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izabeth/Desktop/line_broadening.nosync/line_broadening/Using LLMs to scrape data/Data_masters_student/"/>
    </mc:Choice>
  </mc:AlternateContent>
  <xr:revisionPtr revIDLastSave="0" documentId="13_ncr:1_{64AEA5F9-B690-C342-B319-70C07C00EDCC}" xr6:coauthVersionLast="47" xr6:coauthVersionMax="47" xr10:uidLastSave="{00000000-0000-0000-0000-000000000000}"/>
  <bookViews>
    <workbookView xWindow="0" yWindow="0" windowWidth="28800" windowHeight="18000" firstSheet="220" activeTab="224" xr2:uid="{00000000-000D-0000-FFFF-FFFF00000000}"/>
  </bookViews>
  <sheets>
    <sheet name="1 H2O by CO2" sheetId="1" r:id="rId1"/>
    <sheet name="2 O2 by H2O" sheetId="2" r:id="rId2"/>
    <sheet name="4 NO by N2 CO2 Ar H2 O2 He" sheetId="3" r:id="rId3"/>
    <sheet name="5 NO by N2 and Ar" sheetId="4" r:id="rId4"/>
    <sheet name="6 CHF3 by weird molecules" sheetId="5" r:id="rId5"/>
    <sheet name="7 O2 by O2 CO N2 CO2 SF6 ELEC" sheetId="6" r:id="rId6"/>
    <sheet name="8 NH3 by He Ar CH4 SF6 PROBLEM" sheetId="7" r:id="rId7"/>
    <sheet name="9 CH3I by He H2 CH4 SF6 PROBLEM" sheetId="8" r:id="rId8"/>
    <sheet name="10 HF by H2 and SF6" sheetId="9" r:id="rId9"/>
    <sheet name="10 HF by SF6, H2, N2, Ar" sheetId="10" r:id="rId10"/>
    <sheet name="12 NO by Ar PROBLEM" sheetId="11" r:id="rId11"/>
    <sheet name="14 HCl by He Ar SF6" sheetId="12" r:id="rId12"/>
    <sheet name="15 O2 by CO2" sheetId="13" r:id="rId13"/>
    <sheet name="16 CO2 by H2O" sheetId="14" r:id="rId14"/>
    <sheet name="17 ExoMol diet unneeded PROBLEM" sheetId="15" r:id="rId15"/>
    <sheet name="18 HF and HCl by H2 He and CO2 " sheetId="16" r:id="rId16"/>
    <sheet name="19 C2H2 by N2" sheetId="17" r:id="rId17"/>
    <sheet name="20 C2H2 by N2" sheetId="18" r:id="rId18"/>
    <sheet name="21 CO2 N2O CO SO2 OH OCS H2CO H" sheetId="19" r:id="rId19"/>
    <sheet name="22 NH by Ar" sheetId="20" r:id="rId20"/>
    <sheet name="23 13CO by Ar He" sheetId="21" r:id="rId21"/>
    <sheet name="24 CO by He" sheetId="22" r:id="rId22"/>
    <sheet name="25 NH3 by He Ar H2 self" sheetId="23" r:id="rId23"/>
    <sheet name="26 H2O by N2 PROBLEM" sheetId="24" r:id="rId24"/>
    <sheet name="27 H2O by N2 PROBLEM" sheetId="25" r:id="rId25"/>
    <sheet name="28 OH by Ar ELEC" sheetId="26" r:id="rId26"/>
    <sheet name="29 NO by N2 and Ar" sheetId="27" r:id="rId27"/>
    <sheet name="30 CH3F by CH3F CH3Br NH3" sheetId="28" r:id="rId28"/>
    <sheet name="31 HF by Ar" sheetId="29" r:id="rId29"/>
    <sheet name="32 HF by Ar" sheetId="30" r:id="rId30"/>
    <sheet name="33 CO2 by O2" sheetId="31" r:id="rId31"/>
    <sheet name="34 CH4 by CO2 PROBLEM" sheetId="32" r:id="rId32"/>
    <sheet name="37 OH by Ar N2 H2O" sheetId="33" r:id="rId33"/>
    <sheet name="38 NO by N2 ELEC" sheetId="34" r:id="rId34"/>
    <sheet name="39 No by many ELEC" sheetId="35" r:id="rId35"/>
    <sheet name="40 NO by O2" sheetId="36" r:id="rId36"/>
    <sheet name="41 CO by N2 ELEC" sheetId="37" r:id="rId37"/>
    <sheet name="42 NO by O2" sheetId="38" r:id="rId38"/>
    <sheet name="43 HCO+ by Ar" sheetId="39" r:id="rId39"/>
    <sheet name="44 OH by N2 and O2" sheetId="40" r:id="rId40"/>
    <sheet name="45 HCO+ by H2" sheetId="41" r:id="rId41"/>
    <sheet name="46 OH by N2 and O2" sheetId="42" r:id="rId42"/>
    <sheet name="47 NO by H2O O2 and NO PROBLEM" sheetId="43" r:id="rId43"/>
    <sheet name="48 HCO+ by Ar" sheetId="44" r:id="rId44"/>
    <sheet name="49 NO by N2 and Ar ELEC" sheetId="45" r:id="rId45"/>
    <sheet name="50 OH by N2 and O2" sheetId="46" r:id="rId46"/>
    <sheet name="51 15NO by N2 He NO" sheetId="47" r:id="rId47"/>
    <sheet name="52 HD by HD H2 He Ne Ar Ne" sheetId="48" r:id="rId48"/>
    <sheet name="53 OH by H2O and CO2" sheetId="49" r:id="rId49"/>
    <sheet name="54 OH by Ar and N2 PROBLEM" sheetId="50" r:id="rId50"/>
    <sheet name="57 OH by Ar N2 H2" sheetId="51" r:id="rId51"/>
    <sheet name="58 HCO+ and OCS PROBLEM" sheetId="52" r:id="rId52"/>
    <sheet name="59 NO by N2 Ar CO2 CO CH4 ELEC" sheetId="53" r:id="rId53"/>
    <sheet name="60 OH by Ar He and NO2" sheetId="54" r:id="rId54"/>
    <sheet name="62 OH by loads ELEC" sheetId="55" r:id="rId55"/>
    <sheet name="63 H2O by SF6 N2" sheetId="56" r:id="rId56"/>
    <sheet name="64 H2O by Ar" sheetId="57" r:id="rId57"/>
    <sheet name="65 H2O by CO2 N2 PROBLEM" sheetId="58" r:id="rId58"/>
    <sheet name="66 HDO by CO2 self" sheetId="59" r:id="rId59"/>
    <sheet name="67 HDO by CO2 self" sheetId="60" r:id="rId60"/>
    <sheet name="68 HDO by CO2" sheetId="61" r:id="rId61"/>
    <sheet name="69 HCl by N2 He Ar Xe" sheetId="62" r:id="rId62"/>
    <sheet name="70 HCl by Ar" sheetId="63" r:id="rId63"/>
    <sheet name="71 CH4 by Ar N2 O2 He" sheetId="64" r:id="rId64"/>
    <sheet name="72 CH4 by CO2" sheetId="65" r:id="rId65"/>
    <sheet name="73 CH4 by Ar N2 O2 He H2 CO2" sheetId="66" r:id="rId66"/>
    <sheet name="75 NH3 by N2 O2 CO2 H2O" sheetId="67" r:id="rId67"/>
    <sheet name="76 CHBr by N2 O2 self" sheetId="68" r:id="rId68"/>
    <sheet name="77 CH3Cl by CO2" sheetId="69" r:id="rId69"/>
    <sheet name="78 CH3Cl by O2N2 and air" sheetId="70" r:id="rId70"/>
    <sheet name="79 CH3Cl by He Ar Kr" sheetId="71" r:id="rId71"/>
    <sheet name="80 CH2CHF by self" sheetId="72" r:id="rId72"/>
    <sheet name="82 CO by He Ar Kr SF6" sheetId="73" r:id="rId73"/>
    <sheet name="83 wrong name" sheetId="74" r:id="rId74"/>
    <sheet name="84 CN by Ar ELEC" sheetId="75" r:id="rId75"/>
    <sheet name="85 C2H2 by N2" sheetId="76" r:id="rId76"/>
    <sheet name="86 C2H2 by N2, Ar, He, self" sheetId="77" r:id="rId77"/>
    <sheet name="87 C2H2 by O2" sheetId="78" r:id="rId78"/>
    <sheet name="89 C2H2 by N2 PROBLEM" sheetId="79" r:id="rId79"/>
    <sheet name="90 C2H2 by N2" sheetId="80" r:id="rId80"/>
    <sheet name="91 C2H2 by N2 self" sheetId="81" r:id="rId81"/>
    <sheet name="92 C2H2 by N2 self" sheetId="82" r:id="rId82"/>
    <sheet name="93 O2 by N2 self ELEC" sheetId="83" r:id="rId83"/>
    <sheet name="94 O2 by N2" sheetId="84" r:id="rId84"/>
    <sheet name="96 CO2 C2H2 CO HCl and HF by Ar" sheetId="85" r:id="rId85"/>
    <sheet name="97 C2H4 by Ar" sheetId="86" r:id="rId86"/>
    <sheet name="98 H2O by He" sheetId="87" r:id="rId87"/>
    <sheet name="99 H2O by He" sheetId="88" r:id="rId88"/>
    <sheet name="100 H2O by He" sheetId="89" r:id="rId89"/>
    <sheet name="101 H2O by He" sheetId="90" r:id="rId90"/>
    <sheet name="102 H2O by Ar" sheetId="91" r:id="rId91"/>
    <sheet name="103 N2 by H2" sheetId="92" r:id="rId92"/>
    <sheet name="104 HCN by O2 and N2" sheetId="93" r:id="rId93"/>
    <sheet name="105 N2 by H2" sheetId="94" r:id="rId94"/>
    <sheet name="106 CO by H2O N2 O2 CO2" sheetId="95" r:id="rId95"/>
    <sheet name="107 CO2 by CO2 H2O N2 O2" sheetId="96" r:id="rId96"/>
    <sheet name="109 N2 by H2O" sheetId="97" r:id="rId97"/>
    <sheet name="110 H2O by CO2" sheetId="98" r:id="rId98"/>
    <sheet name="112 H2O by N2" sheetId="99" r:id="rId99"/>
    <sheet name="113 H2O by N2" sheetId="100" r:id="rId100"/>
    <sheet name="116 H2CO by N2" sheetId="101" r:id="rId101"/>
    <sheet name="119 CH4 by N2 O2 PROBLEM" sheetId="102" r:id="rId102"/>
    <sheet name="120 CH4 by N2" sheetId="103" r:id="rId103"/>
    <sheet name="122 CH4 by H2" sheetId="104" r:id="rId104"/>
    <sheet name="124 CO by N2" sheetId="105" r:id="rId105"/>
    <sheet name="125 CH3D by O2" sheetId="106" r:id="rId106"/>
    <sheet name="126 CH3D by O2" sheetId="107" r:id="rId107"/>
    <sheet name="127 CO by N2" sheetId="108" r:id="rId108"/>
    <sheet name="128 CO by N2" sheetId="109" r:id="rId109"/>
    <sheet name="129 CS2 by He Ne and Kr" sheetId="110" r:id="rId110"/>
    <sheet name="133 C2H4 by H2" sheetId="111" r:id="rId111"/>
    <sheet name="134 C2H4 by Ne and Kr" sheetId="112" r:id="rId112"/>
    <sheet name="135 C2H4 by H2" sheetId="113" r:id="rId113"/>
    <sheet name="136 C2H4 by N2" sheetId="114" r:id="rId114"/>
    <sheet name="137 SO2 by CO2" sheetId="115" r:id="rId115"/>
    <sheet name="138 CH3D by N2" sheetId="116" r:id="rId116"/>
    <sheet name="139 H2O by He Ar Kr Xe" sheetId="117" r:id="rId117"/>
    <sheet name="140 H2S by He Ne Ar Kr Xe" sheetId="118" r:id="rId118"/>
    <sheet name="141 H2S by He Ne Ar Kr Xe" sheetId="119" r:id="rId119"/>
    <sheet name="142 H2O by H2 He N2 Ar" sheetId="120" r:id="rId120"/>
    <sheet name="143 H2O by Ar" sheetId="121" r:id="rId121"/>
    <sheet name="144 SF6 by He Ar O2 N2 Hf SF6" sheetId="122" r:id="rId122"/>
    <sheet name="145 CH3F by many" sheetId="123" r:id="rId123"/>
    <sheet name="146 HF by Ar" sheetId="124" r:id="rId124"/>
    <sheet name="147 HF by He Ar N2" sheetId="125" r:id="rId125"/>
    <sheet name="148 HF by He and Kr" sheetId="126" r:id="rId126"/>
    <sheet name="149 HF by N2" sheetId="127" r:id="rId127"/>
    <sheet name="151 C2H6 by O2 and air" sheetId="128" r:id="rId128"/>
    <sheet name="152 CH3I by air and O2" sheetId="129" r:id="rId129"/>
    <sheet name="153 CH3I by O2" sheetId="130" r:id="rId130"/>
    <sheet name="155 CH3I by N2" sheetId="131" r:id="rId131"/>
    <sheet name="156 CH3I by N2" sheetId="132" r:id="rId132"/>
    <sheet name="157 CH3OH by self" sheetId="133" r:id="rId133"/>
    <sheet name="158 CH3OH by self" sheetId="134" r:id="rId134"/>
    <sheet name="159 K by loads" sheetId="135" r:id="rId135"/>
    <sheet name="160 Rb by He CH4 C2H6 C3H8 C4H1" sheetId="136" r:id="rId136"/>
    <sheet name="161 Rb by He Ar CH4 C2H6" sheetId="137" r:id="rId137"/>
    <sheet name="162 Rb by many (wrong name)" sheetId="138" r:id="rId138"/>
    <sheet name="166 NO by N2" sheetId="139" r:id="rId139"/>
    <sheet name="167 NO by He Ne Ar Kr and Xe" sheetId="140" r:id="rId140"/>
    <sheet name="168 NO by O2" sheetId="141" r:id="rId141"/>
    <sheet name="169 CHF3 by self" sheetId="142" r:id="rId142"/>
    <sheet name="170 CHF3 by CO2 C2H2 C6H6 and O" sheetId="143" r:id="rId143"/>
    <sheet name="171 CHF3 by He Ne Ar Kr Xe CH4 " sheetId="144" r:id="rId144"/>
    <sheet name="172 CF3CCH by He Ne Ar Kr and X" sheetId="145" r:id="rId145"/>
    <sheet name="173 C33CC by He CO2 OCSand C3C" sheetId="146" r:id="rId146"/>
    <sheet name="174 O2 by He" sheetId="147" r:id="rId147"/>
    <sheet name="175 CO2 by Ar" sheetId="148" r:id="rId148"/>
    <sheet name="177 HF by Ar" sheetId="149" r:id="rId149"/>
    <sheet name="178 HF by various gases" sheetId="150" r:id="rId150"/>
    <sheet name="179 HF by Ar Kr Xe" sheetId="151" r:id="rId151"/>
    <sheet name="180 HCl, DCl, HBr and CO by Ar" sheetId="152" r:id="rId152"/>
    <sheet name="181 HCl by Ar Xe" sheetId="153" r:id="rId153"/>
    <sheet name="182 HCl by Ar" sheetId="154" r:id="rId154"/>
    <sheet name="183 HCl by Ar PROBLEM" sheetId="155" r:id="rId155"/>
    <sheet name="185 HCL by Ar CO2 CO D2 H2 HBr " sheetId="156" r:id="rId156"/>
    <sheet name="187 O2 by self PROBLEM" sheetId="157" r:id="rId157"/>
    <sheet name="188 O2 by self" sheetId="158" r:id="rId158"/>
    <sheet name="189 CO by selfNeKrXe" sheetId="159" r:id="rId159"/>
    <sheet name="190 H2O by self N2" sheetId="160" r:id="rId160"/>
    <sheet name="191 CH4 by He Ne Ar H2 N2 O2 an" sheetId="161" r:id="rId161"/>
    <sheet name="192 CH4 by Self N2 O2 H2 Ar and" sheetId="162" r:id="rId162"/>
    <sheet name="193 CH4 by Ar, He, N2, H2" sheetId="163" r:id="rId163"/>
    <sheet name="194 CH4 by H2, He, self" sheetId="164" r:id="rId164"/>
    <sheet name="195 CH4 by Ar He H2 N2" sheetId="165" r:id="rId165"/>
    <sheet name="196 CH4 by He" sheetId="166" r:id="rId166"/>
    <sheet name="197 CH4 by He and Ar" sheetId="167" r:id="rId167"/>
    <sheet name="198 CH4 by air CO2 He" sheetId="168" r:id="rId168"/>
    <sheet name="199 CH4 by CO2" sheetId="169" r:id="rId169"/>
    <sheet name="200 CH4 by CO2" sheetId="170" r:id="rId170"/>
    <sheet name="201 H2O by He" sheetId="171" r:id="rId171"/>
    <sheet name="202 H2O by H2" sheetId="172" r:id="rId172"/>
    <sheet name="203 H2O by H2 He" sheetId="173" r:id="rId173"/>
    <sheet name="204 H2O by self H2 He CO2 N2 O2" sheetId="174" r:id="rId174"/>
    <sheet name="205 H2O by H2O O2 N2 CO2 H2 He " sheetId="175" r:id="rId175"/>
    <sheet name="206 H2O by H2 He" sheetId="176" r:id="rId176"/>
    <sheet name="207 H2O by N2 O2 H2 and He" sheetId="177" r:id="rId177"/>
    <sheet name="208 NH2 by Ar" sheetId="178" r:id="rId178"/>
    <sheet name="209 NO by O2 and H2O ELEC" sheetId="179" r:id="rId179"/>
    <sheet name="210 OH by Ar ELEC" sheetId="180" r:id="rId180"/>
    <sheet name="211 OH by H2O O2 CO2 N2 and Ar" sheetId="181" r:id="rId181"/>
    <sheet name="213 CO by N2 H2O CO2" sheetId="182" r:id="rId182"/>
    <sheet name="214 CO by He" sheetId="183" r:id="rId183"/>
    <sheet name="215 CO by H2 and He" sheetId="184" r:id="rId184"/>
    <sheet name="216 CO by Xe Ar NeHe AND N2" sheetId="185" r:id="rId185"/>
    <sheet name="217 CO by He and Ar" sheetId="186" r:id="rId186"/>
    <sheet name="218 13CO by He" sheetId="187" r:id="rId187"/>
    <sheet name="219 13CO by He" sheetId="188" r:id="rId188"/>
    <sheet name="220 HD by Ar" sheetId="189" r:id="rId189"/>
    <sheet name="221 HCl by Ar and Xe" sheetId="190" r:id="rId190"/>
    <sheet name="222 H2 by Ar PROBLEM" sheetId="191" r:id="rId191"/>
    <sheet name="223 HCl by Noble gases" sheetId="192" r:id="rId192"/>
    <sheet name="225 HCl by He Ar N2 O2 and CO" sheetId="193" r:id="rId193"/>
    <sheet name="227 HCl by He" sheetId="194" r:id="rId194"/>
    <sheet name="228 HCl by CO and CO2" sheetId="195" r:id="rId195"/>
    <sheet name="229 CN by Ar" sheetId="196" r:id="rId196"/>
    <sheet name="230 HI by Ne Ar Xe" sheetId="197" r:id="rId197"/>
    <sheet name="231 HBr HI by He Ne Ar Kr and X" sheetId="198" r:id="rId198"/>
    <sheet name="48 HCO+ by Ar (2)" sheetId="199" r:id="rId199"/>
    <sheet name="252 13CO by Ar" sheetId="200" r:id="rId200"/>
    <sheet name="253 SO2 by CO2" sheetId="201" r:id="rId201"/>
    <sheet name="254 CO by He and Ar" sheetId="202" r:id="rId202"/>
    <sheet name="255 CO by Ar" sheetId="203" r:id="rId203"/>
    <sheet name="257 HD by Kr, Xe PROBLEM" sheetId="204" r:id="rId204"/>
    <sheet name="259 CO2 by N2, O2, CO2 PROBLEM" sheetId="205" r:id="rId205"/>
    <sheet name="260 CO2 by N2, O2, CO2 PROBLEM" sheetId="206" r:id="rId206"/>
    <sheet name="261 CO2 by self PROBLEM" sheetId="207" r:id="rId207"/>
    <sheet name="262 CO2 by O2 and air PROBLEM" sheetId="208" r:id="rId208"/>
    <sheet name="263 CO2 by N2 PROBLEM" sheetId="209" r:id="rId209"/>
    <sheet name="264 CO2 by Ar, N2" sheetId="210" r:id="rId210"/>
    <sheet name="265 CO2 by Ar, N2" sheetId="211" r:id="rId211"/>
    <sheet name="267 H2O by N2" sheetId="212" r:id="rId212"/>
    <sheet name="271 OH by Ar and N2 PROBLEM" sheetId="213" r:id="rId213"/>
    <sheet name="272 OH by H2, He, N2, O2" sheetId="214" r:id="rId214"/>
    <sheet name="273 OH by H2, He, N2, O2" sheetId="215" r:id="rId215"/>
    <sheet name="274 OH by Ar, He N2, O2 PROBLEM" sheetId="216" r:id="rId216"/>
    <sheet name="275 OH by H2, O2, H2O, N2" sheetId="217" r:id="rId217"/>
    <sheet name="276 OH by Ar and N2" sheetId="218" r:id="rId218"/>
    <sheet name="277 OH by N2, Ar, Ne, He" sheetId="219" r:id="rId219"/>
    <sheet name="278 OH by He, Ne, Ar, Kr" sheetId="220" r:id="rId220"/>
    <sheet name="279 CH4 by N2 and O2" sheetId="221" r:id="rId221"/>
    <sheet name="280 SF6 by N2" sheetId="222" r:id="rId222"/>
    <sheet name="281 CH4 by H2 and He (astro)" sheetId="223" r:id="rId223"/>
    <sheet name="282 CH3 by Ar, N2" sheetId="224" r:id="rId224"/>
    <sheet name="283 HONO by Air PROBLEM" sheetId="225" r:id="rId225"/>
    <sheet name="284 CH4 by CO2" sheetId="226" r:id="rId226"/>
    <sheet name="285 CO2 by N2 PROBLEM" sheetId="227" r:id="rId227"/>
    <sheet name="286 N2O by N2" sheetId="228" r:id="rId228"/>
    <sheet name="287 NH3 by argon" sheetId="229" r:id="rId229"/>
    <sheet name="287 NH3 by argon_2" sheetId="230" r:id="rId230"/>
    <sheet name="288 HCN by N2" sheetId="231" r:id="rId231"/>
    <sheet name="289 CO2 by He" sheetId="232" r:id="rId232"/>
    <sheet name="290 CO by CO" sheetId="233" r:id="rId233"/>
    <sheet name="291 CO by CO,N2,CO2" sheetId="234" r:id="rId234"/>
    <sheet name="293 H2O by H2O, N2, O2, and CO2" sheetId="235" r:id="rId235"/>
    <sheet name="294 HCl by HCl, HCl by DCI, DCI" sheetId="236" r:id="rId236"/>
    <sheet name="297 H2O by CO2" sheetId="237" r:id="rId237"/>
    <sheet name="298 H2O by N2" sheetId="238" r:id="rId238"/>
    <sheet name="299 CO2 by air" sheetId="239" r:id="rId239"/>
    <sheet name="300 O2 by air" sheetId="240" r:id="rId240"/>
    <sheet name="301 K by CO2,O2" sheetId="241" r:id="rId241"/>
    <sheet name="302 K by Ar, H2,He, N2" sheetId="242" r:id="rId242"/>
    <sheet name="Audit Summary" sheetId="243" r:id="rId2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46" l="1"/>
  <c r="M4" i="146"/>
  <c r="M5" i="146"/>
  <c r="M6" i="146"/>
  <c r="M2" i="146"/>
  <c r="N3" i="195"/>
  <c r="O3" i="195"/>
  <c r="N4" i="195"/>
  <c r="O4" i="195"/>
  <c r="N5" i="195"/>
  <c r="O5" i="195"/>
  <c r="N6" i="195"/>
  <c r="O6" i="195"/>
  <c r="N7" i="195"/>
  <c r="O7" i="195"/>
  <c r="N8" i="195"/>
  <c r="O8" i="195"/>
  <c r="N9" i="195"/>
  <c r="O9" i="195"/>
  <c r="N10" i="195"/>
  <c r="O10" i="195"/>
  <c r="N11" i="195"/>
  <c r="O11" i="195"/>
  <c r="N12" i="195"/>
  <c r="O12" i="195"/>
  <c r="N13" i="195"/>
  <c r="O13" i="195"/>
  <c r="N14" i="195"/>
  <c r="O14" i="195"/>
  <c r="N15" i="195"/>
  <c r="O15" i="195"/>
  <c r="N16" i="195"/>
  <c r="O16" i="195"/>
  <c r="N17" i="195"/>
  <c r="O17" i="195"/>
  <c r="N18" i="195"/>
  <c r="O18" i="195"/>
  <c r="N19" i="195"/>
  <c r="O19" i="195"/>
  <c r="N20" i="195"/>
  <c r="O20" i="195"/>
  <c r="N21" i="195"/>
  <c r="O21" i="195"/>
  <c r="N22" i="195"/>
  <c r="O22" i="195"/>
  <c r="N23" i="195"/>
  <c r="O23" i="195"/>
  <c r="N24" i="195"/>
  <c r="O24" i="195"/>
  <c r="N25" i="195"/>
  <c r="O25" i="195"/>
  <c r="N26" i="195"/>
  <c r="O26" i="195"/>
  <c r="N27" i="195"/>
  <c r="O27" i="195"/>
  <c r="N28" i="195"/>
  <c r="O28" i="195"/>
  <c r="N29" i="195"/>
  <c r="O29" i="195"/>
  <c r="N30" i="195"/>
  <c r="O30" i="195"/>
  <c r="N31" i="195"/>
  <c r="O31" i="195"/>
  <c r="N32" i="195"/>
  <c r="O32" i="195"/>
  <c r="N33" i="195"/>
  <c r="O33" i="195"/>
  <c r="N34" i="195"/>
  <c r="O34" i="195"/>
  <c r="N35" i="195"/>
  <c r="O35" i="195"/>
  <c r="N36" i="195"/>
  <c r="O36" i="195"/>
  <c r="N37" i="195"/>
  <c r="O37" i="195"/>
  <c r="N38" i="195"/>
  <c r="O38" i="195"/>
  <c r="N39" i="195"/>
  <c r="O39" i="195"/>
  <c r="N40" i="195"/>
  <c r="O40" i="195"/>
  <c r="N41" i="195"/>
  <c r="O41" i="195"/>
  <c r="N42" i="195"/>
  <c r="O42" i="195"/>
  <c r="N43" i="195"/>
  <c r="O43" i="195"/>
  <c r="O2" i="195"/>
  <c r="N2" i="195"/>
  <c r="O2" i="148"/>
  <c r="N2" i="148"/>
  <c r="N2" i="88"/>
  <c r="O2" i="88"/>
  <c r="M3" i="219"/>
  <c r="M4" i="219"/>
  <c r="M5" i="219"/>
  <c r="M6" i="219"/>
  <c r="M7" i="219"/>
  <c r="M8" i="219"/>
  <c r="M9" i="219"/>
  <c r="M10" i="219"/>
  <c r="M11" i="219"/>
  <c r="M12" i="219"/>
  <c r="M13" i="219"/>
  <c r="M14" i="219"/>
  <c r="M15" i="219"/>
  <c r="M16" i="219"/>
  <c r="M17" i="219"/>
  <c r="M2" i="219"/>
  <c r="D142" i="211"/>
  <c r="D141" i="211"/>
  <c r="D140" i="211"/>
  <c r="D139" i="211"/>
  <c r="D138" i="211"/>
  <c r="D137" i="211"/>
  <c r="D136" i="211"/>
  <c r="D135" i="211"/>
  <c r="D134" i="211"/>
  <c r="D133" i="211"/>
  <c r="D132" i="211"/>
  <c r="D131" i="211"/>
  <c r="D130" i="211"/>
  <c r="D129" i="211"/>
  <c r="D128" i="211"/>
  <c r="D127" i="211"/>
  <c r="D126" i="211"/>
  <c r="D125" i="211"/>
  <c r="D124" i="211"/>
  <c r="D123" i="211"/>
  <c r="D102" i="211"/>
  <c r="D101" i="211"/>
  <c r="D100" i="211"/>
  <c r="D99" i="211"/>
  <c r="D98" i="211"/>
  <c r="D97" i="211"/>
  <c r="D96" i="211"/>
  <c r="D95" i="211"/>
  <c r="D94" i="211"/>
  <c r="D93" i="211"/>
  <c r="D92" i="211"/>
  <c r="D91" i="211"/>
  <c r="D90" i="211"/>
  <c r="D89" i="211"/>
  <c r="D88" i="211"/>
  <c r="D87" i="211"/>
  <c r="D86" i="211"/>
  <c r="D85" i="211"/>
  <c r="D84" i="211"/>
  <c r="D83" i="211"/>
  <c r="D63" i="211"/>
  <c r="D64" i="211"/>
  <c r="D65" i="211"/>
  <c r="D66" i="211"/>
  <c r="D67" i="211"/>
  <c r="D68" i="211"/>
  <c r="D69" i="211"/>
  <c r="D70" i="211"/>
  <c r="D71" i="211"/>
  <c r="D72" i="211"/>
  <c r="D73" i="211"/>
  <c r="D74" i="211"/>
  <c r="D75" i="211"/>
  <c r="D76" i="211"/>
  <c r="D77" i="211"/>
  <c r="D78" i="211"/>
  <c r="D79" i="211"/>
  <c r="D80" i="211"/>
  <c r="D81" i="211"/>
  <c r="D82" i="211"/>
  <c r="D162" i="211"/>
  <c r="D161" i="211"/>
  <c r="D160" i="211"/>
  <c r="D159" i="211"/>
  <c r="D158" i="211"/>
  <c r="D157" i="211"/>
  <c r="D156" i="211"/>
  <c r="D155" i="211"/>
  <c r="D154" i="211"/>
  <c r="D153" i="211"/>
  <c r="D152" i="211"/>
  <c r="D151" i="211"/>
  <c r="D150" i="211"/>
  <c r="D149" i="211"/>
  <c r="D148" i="211"/>
  <c r="D147" i="211"/>
  <c r="D146" i="211"/>
  <c r="D145" i="211"/>
  <c r="D144" i="211"/>
  <c r="D143" i="211"/>
  <c r="D122" i="211"/>
  <c r="D121" i="211"/>
  <c r="D120" i="211"/>
  <c r="D119" i="211"/>
  <c r="D118" i="211"/>
  <c r="D117" i="211"/>
  <c r="D116" i="211"/>
  <c r="D115" i="211"/>
  <c r="D114" i="211"/>
  <c r="D113" i="211"/>
  <c r="D112" i="211"/>
  <c r="D111" i="211"/>
  <c r="D110" i="211"/>
  <c r="D109" i="211"/>
  <c r="D108" i="211"/>
  <c r="D107" i="211"/>
  <c r="D106" i="211"/>
  <c r="D105" i="211"/>
  <c r="D104" i="211"/>
  <c r="D103" i="211"/>
  <c r="D34" i="211"/>
  <c r="D35" i="211"/>
  <c r="D36" i="211"/>
  <c r="D37" i="211"/>
  <c r="D38" i="211"/>
  <c r="D39" i="211"/>
  <c r="D40" i="211"/>
  <c r="D41" i="211"/>
  <c r="D61" i="211"/>
  <c r="D60" i="211"/>
  <c r="D59" i="211"/>
  <c r="D58" i="211"/>
  <c r="D57" i="211"/>
  <c r="D56" i="211"/>
  <c r="D55" i="211"/>
  <c r="D54" i="211"/>
  <c r="D53" i="211"/>
  <c r="D52" i="211"/>
  <c r="D51" i="211"/>
  <c r="D50" i="211"/>
  <c r="D49" i="211"/>
  <c r="D48" i="211"/>
  <c r="D47" i="211"/>
  <c r="D46" i="211"/>
  <c r="D45" i="211"/>
  <c r="D44" i="211"/>
  <c r="D43" i="211"/>
  <c r="D42" i="211"/>
  <c r="D3" i="211"/>
  <c r="D4" i="211"/>
  <c r="D5" i="211"/>
  <c r="D6" i="211"/>
  <c r="D7" i="211"/>
  <c r="D8" i="211"/>
  <c r="D9" i="211"/>
  <c r="D10" i="211"/>
  <c r="D11" i="211"/>
  <c r="D12" i="211"/>
  <c r="D13" i="211"/>
  <c r="D14" i="211"/>
  <c r="D15" i="211"/>
  <c r="D16" i="211"/>
  <c r="D17" i="211"/>
  <c r="D18" i="211"/>
  <c r="D19" i="211"/>
  <c r="D20" i="211"/>
  <c r="D21" i="211"/>
  <c r="D2" i="211"/>
  <c r="D23" i="211"/>
  <c r="D24" i="211"/>
  <c r="D25" i="211"/>
  <c r="D26" i="211"/>
  <c r="D27" i="211"/>
  <c r="D28" i="211"/>
  <c r="D29" i="211"/>
  <c r="D30" i="211"/>
  <c r="D31" i="211"/>
  <c r="D32" i="211"/>
  <c r="D22" i="211"/>
  <c r="D33" i="211"/>
  <c r="D62" i="211"/>
  <c r="O2" i="180"/>
  <c r="N2" i="180"/>
  <c r="C119" i="141"/>
  <c r="C107" i="141"/>
  <c r="C108" i="141"/>
  <c r="C111" i="141" s="1"/>
  <c r="C114" i="141" s="1"/>
  <c r="C117" i="141" s="1"/>
  <c r="C109" i="141"/>
  <c r="C112" i="141" s="1"/>
  <c r="C115" i="141" s="1"/>
  <c r="C118" i="141" s="1"/>
  <c r="C110" i="141"/>
  <c r="C113" i="141" s="1"/>
  <c r="C116" i="141" s="1"/>
  <c r="C100" i="141"/>
  <c r="D100" i="141"/>
  <c r="D103" i="141" s="1"/>
  <c r="D106" i="141" s="1"/>
  <c r="D109" i="141" s="1"/>
  <c r="D112" i="141" s="1"/>
  <c r="D115" i="141" s="1"/>
  <c r="D118" i="141" s="1"/>
  <c r="C101" i="141"/>
  <c r="C104" i="141" s="1"/>
  <c r="C102" i="141"/>
  <c r="C105" i="141" s="1"/>
  <c r="C103" i="141"/>
  <c r="C106" i="141"/>
  <c r="D99" i="141"/>
  <c r="D102" i="141" s="1"/>
  <c r="D105" i="141" s="1"/>
  <c r="D108" i="141" s="1"/>
  <c r="D111" i="141" s="1"/>
  <c r="D114" i="141" s="1"/>
  <c r="D117" i="141" s="1"/>
  <c r="C99" i="141"/>
  <c r="D98" i="141"/>
  <c r="D101" i="141" s="1"/>
  <c r="D104" i="141" s="1"/>
  <c r="D107" i="141" s="1"/>
  <c r="D110" i="141" s="1"/>
  <c r="D113" i="141" s="1"/>
  <c r="D116" i="141" s="1"/>
  <c r="D119" i="141" s="1"/>
  <c r="C98" i="141"/>
  <c r="D97" i="141"/>
  <c r="C97" i="141"/>
  <c r="C65" i="141"/>
  <c r="D65" i="141"/>
  <c r="D68" i="141" s="1"/>
  <c r="D71" i="141" s="1"/>
  <c r="D74" i="141" s="1"/>
  <c r="D77" i="141" s="1"/>
  <c r="D80" i="141" s="1"/>
  <c r="D83" i="141" s="1"/>
  <c r="D86" i="141" s="1"/>
  <c r="D89" i="141" s="1"/>
  <c r="D92" i="141" s="1"/>
  <c r="C66" i="141"/>
  <c r="C69" i="141" s="1"/>
  <c r="C72" i="141" s="1"/>
  <c r="C75" i="141" s="1"/>
  <c r="C78" i="141" s="1"/>
  <c r="C81" i="141" s="1"/>
  <c r="C84" i="141" s="1"/>
  <c r="C87" i="141" s="1"/>
  <c r="C90" i="141" s="1"/>
  <c r="C93" i="141" s="1"/>
  <c r="D66" i="141"/>
  <c r="D69" i="141" s="1"/>
  <c r="D72" i="141" s="1"/>
  <c r="D75" i="141" s="1"/>
  <c r="D78" i="141" s="1"/>
  <c r="D81" i="141" s="1"/>
  <c r="D84" i="141" s="1"/>
  <c r="D87" i="141" s="1"/>
  <c r="D90" i="141" s="1"/>
  <c r="D93" i="141" s="1"/>
  <c r="C67" i="141"/>
  <c r="C70" i="141" s="1"/>
  <c r="C73" i="141" s="1"/>
  <c r="C76" i="141" s="1"/>
  <c r="C79" i="141" s="1"/>
  <c r="C82" i="141" s="1"/>
  <c r="C85" i="141" s="1"/>
  <c r="C88" i="141" s="1"/>
  <c r="C91" i="141" s="1"/>
  <c r="D67" i="141"/>
  <c r="D70" i="141" s="1"/>
  <c r="D73" i="141" s="1"/>
  <c r="D76" i="141" s="1"/>
  <c r="D79" i="141" s="1"/>
  <c r="D82" i="141" s="1"/>
  <c r="D85" i="141" s="1"/>
  <c r="D88" i="141" s="1"/>
  <c r="D91" i="141" s="1"/>
  <c r="C68" i="141"/>
  <c r="C71" i="141" s="1"/>
  <c r="C74" i="141" s="1"/>
  <c r="C77" i="141" s="1"/>
  <c r="C80" i="141" s="1"/>
  <c r="C83" i="141" s="1"/>
  <c r="C86" i="141" s="1"/>
  <c r="C89" i="141" s="1"/>
  <c r="C92" i="141" s="1"/>
  <c r="D64" i="141"/>
  <c r="C64" i="141"/>
  <c r="C9" i="141"/>
  <c r="C12" i="141" s="1"/>
  <c r="C15" i="141" s="1"/>
  <c r="C18" i="141" s="1"/>
  <c r="C21" i="141" s="1"/>
  <c r="C24" i="141" s="1"/>
  <c r="C27" i="141" s="1"/>
  <c r="C30" i="141" s="1"/>
  <c r="C33" i="141" s="1"/>
  <c r="C36" i="141" s="1"/>
  <c r="C39" i="141" s="1"/>
  <c r="C42" i="141" s="1"/>
  <c r="C45" i="141" s="1"/>
  <c r="C51" i="141" s="1"/>
  <c r="C54" i="141" s="1"/>
  <c r="C57" i="141" s="1"/>
  <c r="D9" i="141"/>
  <c r="D12" i="141" s="1"/>
  <c r="D15" i="141" s="1"/>
  <c r="D18" i="141" s="1"/>
  <c r="D21" i="141" s="1"/>
  <c r="D24" i="141" s="1"/>
  <c r="D27" i="141" s="1"/>
  <c r="D30" i="141" s="1"/>
  <c r="D33" i="141" s="1"/>
  <c r="D36" i="141" s="1"/>
  <c r="D39" i="141" s="1"/>
  <c r="D42" i="141" s="1"/>
  <c r="D45" i="141" s="1"/>
  <c r="D51" i="141" s="1"/>
  <c r="D54" i="141" s="1"/>
  <c r="D57" i="141" s="1"/>
  <c r="C10" i="141"/>
  <c r="C13" i="141" s="1"/>
  <c r="C16" i="141" s="1"/>
  <c r="C19" i="141" s="1"/>
  <c r="C22" i="141" s="1"/>
  <c r="C25" i="141" s="1"/>
  <c r="C28" i="141" s="1"/>
  <c r="C31" i="141" s="1"/>
  <c r="C37" i="141" s="1"/>
  <c r="C40" i="141" s="1"/>
  <c r="C43" i="141" s="1"/>
  <c r="C46" i="141" s="1"/>
  <c r="C49" i="141" s="1"/>
  <c r="C52" i="141" s="1"/>
  <c r="C55" i="141" s="1"/>
  <c r="C58" i="141" s="1"/>
  <c r="D10" i="141"/>
  <c r="D13" i="141" s="1"/>
  <c r="D16" i="141" s="1"/>
  <c r="D19" i="141" s="1"/>
  <c r="D22" i="141" s="1"/>
  <c r="D25" i="141" s="1"/>
  <c r="D28" i="141" s="1"/>
  <c r="D31" i="141" s="1"/>
  <c r="D37" i="141" s="1"/>
  <c r="D40" i="141" s="1"/>
  <c r="D43" i="141" s="1"/>
  <c r="D46" i="141" s="1"/>
  <c r="D49" i="141" s="1"/>
  <c r="D52" i="141" s="1"/>
  <c r="D55" i="141" s="1"/>
  <c r="D58" i="141" s="1"/>
  <c r="D8" i="141"/>
  <c r="D11" i="141" s="1"/>
  <c r="D14" i="141" s="1"/>
  <c r="D17" i="141" s="1"/>
  <c r="D20" i="141" s="1"/>
  <c r="D23" i="141" s="1"/>
  <c r="D26" i="141" s="1"/>
  <c r="D29" i="141" s="1"/>
  <c r="D32" i="141" s="1"/>
  <c r="D35" i="141" s="1"/>
  <c r="D38" i="141" s="1"/>
  <c r="D41" i="141" s="1"/>
  <c r="D44" i="141" s="1"/>
  <c r="D47" i="141" s="1"/>
  <c r="D50" i="141" s="1"/>
  <c r="D56" i="141" s="1"/>
  <c r="C8" i="141"/>
  <c r="C11" i="141" s="1"/>
  <c r="C14" i="141" s="1"/>
  <c r="C17" i="141" s="1"/>
  <c r="C20" i="141" s="1"/>
  <c r="C23" i="141" s="1"/>
  <c r="C26" i="141" s="1"/>
  <c r="C29" i="141" s="1"/>
  <c r="C32" i="141" s="1"/>
  <c r="C35" i="141" s="1"/>
  <c r="C38" i="141" s="1"/>
  <c r="C41" i="141" s="1"/>
  <c r="C44" i="141" s="1"/>
  <c r="C47" i="141" s="1"/>
  <c r="C50" i="141" s="1"/>
  <c r="C56" i="141" s="1"/>
</calcChain>
</file>

<file path=xl/sharedStrings.xml><?xml version="1.0" encoding="utf-8"?>
<sst xmlns="http://schemas.openxmlformats.org/spreadsheetml/2006/main" count="174225" uniqueCount="6470">
  <si>
    <t>active_species</t>
  </si>
  <si>
    <t>perturber</t>
  </si>
  <si>
    <t>J'</t>
  </si>
  <si>
    <t>J''</t>
  </si>
  <si>
    <t>K'</t>
  </si>
  <si>
    <t>Ka'</t>
  </si>
  <si>
    <t>Kc'</t>
  </si>
  <si>
    <t>K"</t>
  </si>
  <si>
    <t>Ka"</t>
  </si>
  <si>
    <t>Kc"</t>
  </si>
  <si>
    <t>gamma</t>
  </si>
  <si>
    <t>gamma_units</t>
  </si>
  <si>
    <t>gamma_unc_abs</t>
  </si>
  <si>
    <t>gamma_unc_pct</t>
  </si>
  <si>
    <t>gamma_unc_rel</t>
  </si>
  <si>
    <t>n</t>
  </si>
  <si>
    <t>temperature_k</t>
  </si>
  <si>
    <t>line_profile</t>
  </si>
  <si>
    <t>notes</t>
  </si>
  <si>
    <t>paper_no</t>
  </si>
  <si>
    <t>branch</t>
  </si>
  <si>
    <t>gamma_unc_flag</t>
  </si>
  <si>
    <t>gamma_qc_flag</t>
  </si>
  <si>
    <t>temperature</t>
  </si>
  <si>
    <t>units</t>
  </si>
  <si>
    <t>H2O</t>
  </si>
  <si>
    <t>CO2</t>
  </si>
  <si>
    <t>cm^-1/atm (HWHM)</t>
  </si>
  <si>
    <t>6㎛; gamma_unc_pct from gamma_unc_abs</t>
  </si>
  <si>
    <t>2.7㎛; gamma_unc_pct from gamma_unc_abs</t>
  </si>
  <si>
    <t>P</t>
  </si>
  <si>
    <t>Q</t>
  </si>
  <si>
    <t>R</t>
  </si>
  <si>
    <t>high</t>
  </si>
  <si>
    <t>ok</t>
  </si>
  <si>
    <t>296 K</t>
  </si>
  <si>
    <t>O2</t>
  </si>
  <si>
    <t>Galatry</t>
  </si>
  <si>
    <t>Table 2, J' inferred by branch rule</t>
  </si>
  <si>
    <t>reasonable</t>
  </si>
  <si>
    <t>missing</t>
  </si>
  <si>
    <t>NO</t>
  </si>
  <si>
    <t>N2</t>
  </si>
  <si>
    <t>Ar</t>
  </si>
  <si>
    <t>H2</t>
  </si>
  <si>
    <t>He</t>
  </si>
  <si>
    <t>Voigt</t>
  </si>
  <si>
    <t>R11.5 Ω3/2, Table 2</t>
  </si>
  <si>
    <t>R11.5 Ω1/2, Table 2</t>
  </si>
  <si>
    <t>X2_3/2, Table 1</t>
  </si>
  <si>
    <t>X2_1/2, Table 2</t>
  </si>
  <si>
    <t>CHF3</t>
  </si>
  <si>
    <t>SF6</t>
  </si>
  <si>
    <t>CF4</t>
  </si>
  <si>
    <t>CH4</t>
  </si>
  <si>
    <t>CCl4</t>
  </si>
  <si>
    <t>Lorentzian</t>
  </si>
  <si>
    <t>Table I, MHz/Torr→cm⁻¹ atm⁻¹</t>
  </si>
  <si>
    <t>CO</t>
  </si>
  <si>
    <t>Table 2, 10^-5 cm^-1/Torr → cm^-1 atm^-1</t>
  </si>
  <si>
    <t>Table 3, 10^-5 cm^-1/Torr → cm^-1 atm^-1</t>
  </si>
  <si>
    <t>NH3</t>
  </si>
  <si>
    <t>van der Waals/Voigt</t>
  </si>
  <si>
    <t>IFR-derived, Eq.(8), not resolved by J</t>
  </si>
  <si>
    <t>CH3I</t>
  </si>
  <si>
    <t>fwhm(Ar,81.6atm) ≈ 180cm⁻¹，参见Figure 2</t>
  </si>
  <si>
    <t>fwhm(He,110atm) ≈ 143cm⁻¹，参见Figure 6</t>
  </si>
  <si>
    <t>fwhm(H2,93atm) ≈ 93cm⁻¹，参见Figure 8</t>
  </si>
  <si>
    <t>fwhm(SF6,22.8atm) ≈ 18cm⁻¹，参见Figure 9</t>
  </si>
  <si>
    <t>仅pair potential参数，缺定量展宽</t>
  </si>
  <si>
    <t>gamma_out_of_typical_range</t>
  </si>
  <si>
    <t>missing_gamma</t>
  </si>
  <si>
    <t>HF</t>
  </si>
  <si>
    <t>Table 2, P(7), Agroskin 2021</t>
  </si>
  <si>
    <t>Table 2, P(8), Agroskin 2021</t>
  </si>
  <si>
    <t>Table 1, P(7), Agroskin 2021</t>
  </si>
  <si>
    <t>Table 1, P(8), Agroskin 2021</t>
  </si>
  <si>
    <t>FWHM=2γ，拟合见原文Fig.11，12; gamma_unc_abs from gamma_unc_pct</t>
  </si>
  <si>
    <t>2000–6000</t>
  </si>
  <si>
    <t>HCl</t>
  </si>
  <si>
    <t>Table 3, R(5)</t>
  </si>
  <si>
    <t>Table 3, R(9)</t>
  </si>
  <si>
    <t>Table 4, R(5)</t>
  </si>
  <si>
    <t>Table 4, R(9)</t>
  </si>
  <si>
    <t>Table 5, R(5)</t>
  </si>
  <si>
    <t>Table 5, R(9)</t>
  </si>
  <si>
    <t>Table 3, ν=13041.12 cm⁻¹</t>
  </si>
  <si>
    <t>Table 3, ν=13042.95 cm⁻¹</t>
  </si>
  <si>
    <t>Table 3, ν=13050.48 cm⁻¹</t>
  </si>
  <si>
    <t>Table 3, ν=13052.32 cm⁻¹</t>
  </si>
  <si>
    <t>Table 3, ν=13059.47 cm⁻¹</t>
  </si>
  <si>
    <t>Table 3, ν=13061.33 cm⁻¹</t>
  </si>
  <si>
    <t>Table 3, ν=13068.08 cm⁻¹</t>
  </si>
  <si>
    <t>Table 3, ν=13069.96 cm⁻¹</t>
  </si>
  <si>
    <t>Table 3, ν=13076.33 cm⁻¹</t>
  </si>
  <si>
    <t>Table 3, ν=13078.23 cm⁻¹</t>
  </si>
  <si>
    <t>Table 3, ν=13084.2 cm⁻¹</t>
  </si>
  <si>
    <t>Table 3, ν=13086.13 cm⁻¹</t>
  </si>
  <si>
    <t>Table 3, ν=13091.71 cm⁻¹</t>
  </si>
  <si>
    <t>Table 3, ν=13093.66 cm⁻¹</t>
  </si>
  <si>
    <t>Table 3, ν=13098.85 cm⁻¹</t>
  </si>
  <si>
    <t>Table 3, ν=13100.82 cm⁻¹</t>
  </si>
  <si>
    <t>Table 3, ν=13105.62 cm⁻¹</t>
  </si>
  <si>
    <t>Table 3, ν=13107.63 cm⁻¹</t>
  </si>
  <si>
    <t>Table 3, ν=13112.02 cm⁻¹</t>
  </si>
  <si>
    <t>Table 3, ν=13114.1 cm⁻¹</t>
  </si>
  <si>
    <t>Table 3, ν=13118.04 cm⁻¹</t>
  </si>
  <si>
    <t>Table 1, |m|=2, P-branch, 323K</t>
  </si>
  <si>
    <t>Table 1, |m|=9, P-branch, 323K</t>
  </si>
  <si>
    <t>Table 1, |m|=0, P-branch, 323K</t>
  </si>
  <si>
    <t>Table 1, |m|=7, P-branch, 323K</t>
  </si>
  <si>
    <t>Table 1, |m|=5, P-branch, 323K</t>
  </si>
  <si>
    <t>Table 1, |m|=8, P-branch, 323K</t>
  </si>
  <si>
    <t>Table 1, |m|=6, P-branch, 323K</t>
  </si>
  <si>
    <t>Table 1, |m|=4, P-branch, 323K</t>
  </si>
  <si>
    <t>Table 1, |m|=1, P-branch, 323K</t>
  </si>
  <si>
    <t>Table 1, |m|=11, R-branch, 323K</t>
  </si>
  <si>
    <t>Table 1, |m|=12, R-branch, 323K</t>
  </si>
  <si>
    <t>Table 1, |m|=14, R-branch, 323K</t>
  </si>
  <si>
    <t>Table 1, |m|=17, R-branch, 323K</t>
  </si>
  <si>
    <t>Table 1, |m|=18, R-branch, 323K</t>
  </si>
  <si>
    <t>Table 1, |m|=1, R-branch, 323K</t>
  </si>
  <si>
    <t>Table 1, |m|=19, R-branch, 323K</t>
  </si>
  <si>
    <t>Table 1, |m|=20, R-branch, 323K</t>
  </si>
  <si>
    <t>Table 1, |m|=22, R-branch, 323K</t>
  </si>
  <si>
    <t>Table 1, |m|=24, R-branch, 323K</t>
  </si>
  <si>
    <t>Table 1, |m|=7, R-branch, 323K</t>
  </si>
  <si>
    <t>Table 1, |m|=26, R-branch, 323K</t>
  </si>
  <si>
    <t>Table 1, |m|=9, R-branch, 323K</t>
  </si>
  <si>
    <t>Table 1, |m|=13, R-branch, 323K</t>
  </si>
  <si>
    <t>Table 1, |m|=15, R-branch, 323K</t>
  </si>
  <si>
    <t>Table 1, |m|=23, R-branch, 323K</t>
  </si>
  <si>
    <t>Table 1, |m|=25, R-branch, 323K</t>
  </si>
  <si>
    <t>Table 1, |m|=27, R-branch, 323K</t>
  </si>
  <si>
    <t>Table 1, |m|=29, R-branch, 323K</t>
  </si>
  <si>
    <t>Table 1, |m|=31, R-branch, 323K</t>
  </si>
  <si>
    <t>Table 1, |m|=33, R-branch, 323K</t>
  </si>
  <si>
    <t>Table 1, |m|=35, R-branch, 323K</t>
  </si>
  <si>
    <t>Table 1, |m|=37, R-branch, 323K</t>
  </si>
  <si>
    <t>Table 1, |m|=39, R-branch, 323K</t>
  </si>
  <si>
    <t>Table 1, |m|=41, R-branch, 323K</t>
  </si>
  <si>
    <t>Table 1, |m|=43, R-branch, 323K</t>
  </si>
  <si>
    <t>Table 1, |m|=45, R-branch, 323K</t>
  </si>
  <si>
    <t>Table 1, |m|=47, R-branch, 323K</t>
  </si>
  <si>
    <t>Table 1, |m|=49, R-branch, 323K</t>
  </si>
  <si>
    <t>Table 1, |m|=51, R-branch, 323K</t>
  </si>
  <si>
    <t>Table 1, |m|=53, R-branch, 323K</t>
  </si>
  <si>
    <t>Table 1, |m|=55, R-branch, 323K</t>
  </si>
  <si>
    <t>Table 1, |m|=2, P-branch, 367K</t>
  </si>
  <si>
    <t>Table 1, |m|=9, P-branch, 367K</t>
  </si>
  <si>
    <t>Table 1, |m|=0, P-branch, 367K</t>
  </si>
  <si>
    <t>Table 1, |m|=7, P-branch, 367K</t>
  </si>
  <si>
    <t>Table 1, |m|=5, P-branch, 367K</t>
  </si>
  <si>
    <t>Table 1, |m|=8, P-branch, 367K</t>
  </si>
  <si>
    <t>Table 1, |m|=6, P-branch, 367K</t>
  </si>
  <si>
    <t>Table 1, |m|=4, P-branch, 367K</t>
  </si>
  <si>
    <t>Table 1, |m|=1, P-branch, 367K</t>
  </si>
  <si>
    <t>Table 1, |m|=11, R-branch, 367K</t>
  </si>
  <si>
    <t>Table 1, |m|=12, R-branch, 367K</t>
  </si>
  <si>
    <t>Table 1, |m|=14, R-branch, 367K</t>
  </si>
  <si>
    <t>Table 1, |m|=17, R-branch, 367K</t>
  </si>
  <si>
    <t>Table 1, |m|=18, R-branch, 367K</t>
  </si>
  <si>
    <t>Table 1, |m|=1, R-branch, 367K</t>
  </si>
  <si>
    <t>Table 1, |m|=19, R-branch, 367K</t>
  </si>
  <si>
    <t>Table 1, |m|=20, R-branch, 367K</t>
  </si>
  <si>
    <t>Table 1, |m|=22, R-branch, 367K</t>
  </si>
  <si>
    <t>Table 1, |m|=24, R-branch, 367K</t>
  </si>
  <si>
    <t>Table 1, |m|=7, R-branch, 367K</t>
  </si>
  <si>
    <t>Table 1, |m|=26, R-branch, 367K</t>
  </si>
  <si>
    <t>Table 1, |m|=9, R-branch, 367K</t>
  </si>
  <si>
    <t>Table 1, |m|=13, R-branch, 367K</t>
  </si>
  <si>
    <t>Table 1, |m|=15, R-branch, 367K</t>
  </si>
  <si>
    <t>Table 1, |m|=23, R-branch, 367K</t>
  </si>
  <si>
    <t>Table 1, |m|=25, R-branch, 367K</t>
  </si>
  <si>
    <t>Table 1, |m|=27, R-branch, 367K</t>
  </si>
  <si>
    <t>Table 1, |m|=29, R-branch, 367K</t>
  </si>
  <si>
    <t>Table 1, |m|=31, R-branch, 367K</t>
  </si>
  <si>
    <t>Table 1, |m|=33, R-branch, 367K</t>
  </si>
  <si>
    <t>Table 1, |m|=35, R-branch, 367K</t>
  </si>
  <si>
    <t>Table 1, |m|=37, R-branch, 367K</t>
  </si>
  <si>
    <t>Table 1, |m|=39, R-branch, 367K</t>
  </si>
  <si>
    <t>Table 1, |m|=41, R-branch, 367K</t>
  </si>
  <si>
    <t>Table 1, |m|=43, R-branch, 367K</t>
  </si>
  <si>
    <t>Table 1, |m|=45, R-branch, 367K</t>
  </si>
  <si>
    <t>Table 1, |m|=47, R-branch, 367K</t>
  </si>
  <si>
    <t>Table 1, |m|=49, R-branch, 367K</t>
  </si>
  <si>
    <t>Table 1, |m|=51, R-branch, 367K</t>
  </si>
  <si>
    <t>Table 1, |m|=53, R-branch, 367K</t>
  </si>
  <si>
    <t>Table 1, |m|=55, R-branch, 367K</t>
  </si>
  <si>
    <t>PH3</t>
  </si>
  <si>
    <t>Table 1, a1, K=4</t>
  </si>
  <si>
    <t>Table 1, a1, K=6</t>
  </si>
  <si>
    <t>Table 2, a1, K=6</t>
  </si>
  <si>
    <t>C2H2</t>
  </si>
  <si>
    <t>Parsed from c2h2.h2; parity=e; Elower≈0.0000 cm^-1; shift=0.0 cm^-1 atm^-1; non-Voigt (g/u) lines excluded.</t>
  </si>
  <si>
    <t>Parsed from c2h2.h2; parity=e; Elower≈0.8619 cm^-1; shift=0.8619 cm^-1 atm^-1; non-Voigt (g/u) lines excluded.</t>
  </si>
  <si>
    <t>Parsed from c2h2.h2; parity=e; Elower≈0.4204 cm^-1; shift=0.4204 cm^-1 atm^-1; non-Voigt (g/u) lines excluded.</t>
  </si>
  <si>
    <t>Parsed from c2h2.h2; parity=e; Elower≈0.2720 cm^-1; shift=0.272 cm^-1 atm^-1; non-Voigt (g/u) lines excluded.</t>
  </si>
  <si>
    <t>Parsed from c2h2.h2; parity=e; Elower≈0.9530 cm^-1; shift=0.953 cm^-1 atm^-1; non-Voigt (g/u) lines excluded.</t>
  </si>
  <si>
    <t>Parsed from c2h2.h2; parity=f; Elower≈0.4170 cm^-1; shift=0.417 cm^-1 atm^-1; non-Voigt (g/u) lines excluded.</t>
  </si>
  <si>
    <t>Parsed from c2h2.h2; parity=e; Elower≈0.2690 cm^-1; shift=0.269 cm^-1 atm^-1; non-Voigt (g/u) lines excluded.</t>
  </si>
  <si>
    <t>Parsed from c2h2.h2; parity=f; Elower≈0.5640 cm^-1; shift=0.564 cm^-1 atm^-1; non-Voigt (g/u) lines excluded.</t>
  </si>
  <si>
    <t>Parsed from c2h2.h2; parity=e; Elower≈0.6520 cm^-1; shift=0.652 cm^-1 atm^-1; non-Voigt (g/u) lines excluded.</t>
  </si>
  <si>
    <t>Parsed from c2h2.h2; parity=f; Elower≈0.5280 cm^-1; shift=0.528 cm^-1 atm^-1; non-Voigt (g/u) lines excluded.</t>
  </si>
  <si>
    <t>Parsed from c2h2.h2; parity=e; Elower≈0.2390 cm^-1; shift=0.239 cm^-1 atm^-1; non-Voigt (g/u) lines excluded.</t>
  </si>
  <si>
    <t>Parsed from c2h2.h2; parity=e; Elower≈0.7280 cm^-1; shift=0.728 cm^-1 atm^-1; non-Voigt (g/u) lines excluded.</t>
  </si>
  <si>
    <t>Parsed from c2h2.h2; parity=f; Elower≈0.6620 cm^-1; shift=0.662 cm^-1 atm^-1; non-Voigt (g/u) lines excluded.</t>
  </si>
  <si>
    <t>Parsed from c2h2.h2; parity=e; Elower≈0.9200 cm^-1; shift=0.92 cm^-1 atm^-1; non-Voigt (g/u) lines excluded.</t>
  </si>
  <si>
    <t>Parsed from c2h2.h2; parity=f; Elower≈0.4780 cm^-1; shift=0.478 cm^-1 atm^-1; non-Voigt (g/u) lines excluded.</t>
  </si>
  <si>
    <t>Parsed from c2h2.h2; parity=f; Elower≈0.3880 cm^-1; shift=0.388 cm^-1 atm^-1; non-Voigt (g/u) lines excluded.</t>
  </si>
  <si>
    <t>Parsed from c2h2.h2; parity=f; Elower≈0.8780 cm^-1; shift=0.878 cm^-1 atm^-1; non-Voigt (g/u) lines excluded.</t>
  </si>
  <si>
    <t>Parsed from c2h2.h2; parity=e; Elower≈0.3910 cm^-1; shift=0.391 cm^-1 atm^-1; non-Voigt (g/u) lines excluded.</t>
  </si>
  <si>
    <t>Parsed from c2h2.h2; parity=f; Elower≈0.2840 cm^-1; shift=0.284 cm^-1 atm^-1; non-Voigt (g/u) lines excluded.</t>
  </si>
  <si>
    <t>Parsed from c2h2.h2; parity=f; Elower≈0.7050 cm^-1; shift=0.705 cm^-1 atm^-1; non-Voigt (g/u) lines excluded.</t>
  </si>
  <si>
    <t>Parsed from c2h2.h2; parity=e; Elower≈0.4690 cm^-1; shift=0.469 cm^-1 atm^-1; non-Voigt (g/u) lines excluded.</t>
  </si>
  <si>
    <t>Parsed from c2h2.h2; parity=e; Elower≈0.6630 cm^-1; shift=0.663 cm^-1 atm^-1; non-Voigt (g/u) lines excluded.</t>
  </si>
  <si>
    <t>Parsed from c2h2.h2; parity=e; Elower≈0.0090 cm^-1; shift=0.009 cm^-1 atm^-1; non-Voigt (g/u) lines excluded.</t>
  </si>
  <si>
    <t>Parsed from c2h2.h2; parity=e; Elower≈0.3530 cm^-1; shift=0.353 cm^-1 atm^-1; non-Voigt (g/u) lines excluded.</t>
  </si>
  <si>
    <t>Parsed from c2h2.h2; parity=f; Elower≈0.9380 cm^-1; shift=0.938 cm^-1 atm^-1; non-Voigt (g/u) lines excluded.</t>
  </si>
  <si>
    <t>Parsed from c2h2.h2; parity=e; Elower≈0.0410 cm^-1; shift=0.041 cm^-1 atm^-1; non-Voigt (g/u) lines excluded.</t>
  </si>
  <si>
    <t>Parsed from c2h2.h2; parity=e; Elower≈0.4430 cm^-1; shift=0.443 cm^-1 atm^-1; non-Voigt (g/u) lines excluded.</t>
  </si>
  <si>
    <t>Parsed from c2h2.h2; parity=e; Elower≈0.4840 cm^-1; shift=0.484 cm^-1 atm^-1; non-Voigt (g/u) lines excluded.</t>
  </si>
  <si>
    <t>Parsed from c2h2.h2; parity=e; Elower≈0.7710 cm^-1; shift=0.771 cm^-1 atm^-1; non-Voigt (g/u) lines excluded.</t>
  </si>
  <si>
    <t>Parsed from c2h2.h2; parity=f; Elower≈0.8180 cm^-1; shift=0.818 cm^-1 atm^-1; non-Voigt (g/u) lines excluded.</t>
  </si>
  <si>
    <t>Parsed from c2h2.h2; parity=e; Elower≈0.6530 cm^-1; shift=0.653 cm^-1 atm^-1; non-Voigt (g/u) lines excluded.</t>
  </si>
  <si>
    <t>Parsed from c2h2.h2; parity=e; Elower≈0.0060 cm^-1; shift=0.006 cm^-1 atm^-1; non-Voigt (g/u) lines excluded.</t>
  </si>
  <si>
    <t>Parsed from c2h2.h2; parity=e; Elower≈0.2630 cm^-1; shift=0.263 cm^-1 atm^-1; non-Voigt (g/u) lines excluded.</t>
  </si>
  <si>
    <t>Parsed from c2h2.h2; parity=f; Elower≈0.2500 cm^-1; shift=0.25 cm^-1 atm^-1; non-Voigt (g/u) lines excluded.</t>
  </si>
  <si>
    <t>Parsed from c2h2.h2; parity=f; Elower≈0.7160 cm^-1; shift=0.716 cm^-1 atm^-1; non-Voigt (g/u) lines excluded.</t>
  </si>
  <si>
    <t>Parsed from c2h2.h2; parity=f; Elower≈0.2190 cm^-1; shift=0.219 cm^-1 atm^-1; non-Voigt (g/u) lines excluded.</t>
  </si>
  <si>
    <t>Parsed from c2h2.h2; parity=e; Elower≈0.9940 cm^-1; shift=0.994 cm^-1 atm^-1; non-Voigt (g/u) lines excluded.</t>
  </si>
  <si>
    <t>Parsed from c2h2.h2; parity=e; Elower≈0.2000 cm^-1; shift=0.2 cm^-1 atm^-1; non-Voigt (g/u) lines excluded.</t>
  </si>
  <si>
    <t>Parsed from c2h2.h2; parity=e; Elower≈0.6220 cm^-1; shift=0.622 cm^-1 atm^-1; non-Voigt (g/u) lines excluded.</t>
  </si>
  <si>
    <t>Parsed from c2h2.h2; parity=f; Elower≈0.6180 cm^-1; shift=0.618 cm^-1 atm^-1; non-Voigt (g/u) lines excluded.</t>
  </si>
  <si>
    <t>Parsed from c2h2.h2; parity=f; Elower≈0.0660 cm^-1; shift=0.066 cm^-1 atm^-1; non-Voigt (g/u) lines excluded.</t>
  </si>
  <si>
    <t>Parsed from c2h2.h2; parity=e; Elower≈0.8170 cm^-1; shift=0.817 cm^-1 atm^-1; non-Voigt (g/u) lines excluded.</t>
  </si>
  <si>
    <t>Parsed from c2h2.h2; parity=e; Elower≈0.3250 cm^-1; shift=0.325 cm^-1 atm^-1; non-Voigt (g/u) lines excluded.</t>
  </si>
  <si>
    <t>Parsed from c2h2.h2; parity=e; Elower≈0.8000 cm^-1; shift=0.8 cm^-1 atm^-1; non-Voigt (g/u) lines excluded.</t>
  </si>
  <si>
    <t>Parsed from c2h2.h2; parity=f; Elower≈0.7990 cm^-1; shift=0.799 cm^-1 atm^-1; non-Voigt (g/u) lines excluded.</t>
  </si>
  <si>
    <t>Parsed from c2h2.h2; parity=f; Elower≈0.2540 cm^-1; shift=0.254 cm^-1 atm^-1; non-Voigt (g/u) lines excluded.</t>
  </si>
  <si>
    <t>Parsed from c2h2.h2; parity=e; Elower≈0.0230 cm^-1; shift=0.023 cm^-1 atm^-1; non-Voigt (g/u) lines excluded.</t>
  </si>
  <si>
    <t>Parsed from c2h2.h2; parity=e; Elower≈0.4210 cm^-1; shift=0.421 cm^-1 atm^-1; non-Voigt (g/u) lines excluded.</t>
  </si>
  <si>
    <t>Parsed from c2h2.h2; parity=e; Elower≈0.9380 cm^-1; shift=0.938 cm^-1 atm^-1; non-Voigt (g/u) lines excluded.</t>
  </si>
  <si>
    <t>Parsed from c2h2.h2; parity=e; Elower≈0.1060 cm^-1; shift=0.106 cm^-1 atm^-1; non-Voigt (g/u) lines excluded.</t>
  </si>
  <si>
    <t>Parsed from c2h2.h2; parity=e; Elower≈0.4920 cm^-1; shift=0.492 cm^-1 atm^-1; non-Voigt (g/u) lines excluded.</t>
  </si>
  <si>
    <t>Parsed from c2h2.h2; parity=e; Elower≈0.8620 cm^-1; shift=0.862 cm^-1 atm^-1; non-Voigt (g/u) lines excluded.</t>
  </si>
  <si>
    <t>Parsed from c2h2.h2; parity=e; Elower≈0.9780 cm^-1; shift=0.978 cm^-1 atm^-1; non-Voigt (g/u) lines excluded.</t>
  </si>
  <si>
    <t>Parsed from c2h2.h2; parity=f; Elower≈0.9780 cm^-1; shift=0.978 cm^-1 atm^-1; non-Voigt (g/u) lines excluded.</t>
  </si>
  <si>
    <t>Parsed from c2h2.h2; parity=f; Elower≈0.4710 cm^-1; shift=0.471 cm^-1 atm^-1; non-Voigt (g/u) lines excluded.</t>
  </si>
  <si>
    <t>Parsed from c2h2.h2; parity=e; Elower≈0.5840 cm^-1; shift=0.584 cm^-1 atm^-1; non-Voigt (g/u) lines excluded.</t>
  </si>
  <si>
    <t>Parsed from c2h2.h2; parity=f; Elower≈0.5770 cm^-1; shift=0.577 cm^-1 atm^-1; non-Voigt (g/u) lines excluded.</t>
  </si>
  <si>
    <t>Parsed from c2h2.h2; parity=e; Elower≈0.3640 cm^-1; shift=0.364 cm^-1 atm^-1; non-Voigt (g/u) lines excluded.</t>
  </si>
  <si>
    <t>Parsed from c2h2.h2; parity=e; Elower≈0.4080 cm^-1; shift=0.408 cm^-1 atm^-1; non-Voigt (g/u) lines excluded.</t>
  </si>
  <si>
    <t>Parsed from c2h2.h2; parity=e; Elower≈0.0390 cm^-1; shift=0.039 cm^-1 atm^-1; non-Voigt (g/u) lines excluded.</t>
  </si>
  <si>
    <t>Parsed from c2h2.h2; parity=f; Elower≈0.1120 cm^-1; shift=0.112 cm^-1 atm^-1; non-Voigt (g/u) lines excluded.</t>
  </si>
  <si>
    <t>Parsed from c2h2.h2; parity=e; Elower≈0.6810 cm^-1; shift=0.681 cm^-1 atm^-1; non-Voigt (g/u) lines excluded.</t>
  </si>
  <si>
    <t>Parsed from c2h2.h2; parity=f; Elower≈0.6800 cm^-1; shift=0.68 cm^-1 atm^-1; non-Voigt (g/u) lines excluded.</t>
  </si>
  <si>
    <t>Parsed from c2h2.h2; parity=f; Elower≈0.2260 cm^-1; shift=0.226 cm^-1 atm^-1; non-Voigt (g/u) lines excluded.</t>
  </si>
  <si>
    <t>Parsed from c2h2.h2; parity=e; Elower≈0.2840 cm^-1; shift=0.284 cm^-1 atm^-1; non-Voigt (g/u) lines excluded.</t>
  </si>
  <si>
    <t>Parsed from c2h2.h2; parity=e; Elower≈0.3650 cm^-1; shift=0.365 cm^-1 atm^-1; non-Voigt (g/u) lines excluded.</t>
  </si>
  <si>
    <t>Parsed from c2h2.h2; parity=e; Elower≈0.4980 cm^-1; shift=0.498 cm^-1 atm^-1; non-Voigt (g/u) lines excluded.</t>
  </si>
  <si>
    <t>Parsed from c2h2.h2; parity=f; Elower≈0.3370 cm^-1; shift=0.337 cm^-1 atm^-1; non-Voigt (g/u) lines excluded.</t>
  </si>
  <si>
    <t>Parsed from c2h2.h2; parity=f; Elower≈0.3740 cm^-1; shift=0.374 cm^-1 atm^-1; non-Voigt (g/u) lines excluded.</t>
  </si>
  <si>
    <t>Parsed from c2h2.h2; parity=f; Elower≈0.7760 cm^-1; shift=0.776 cm^-1 atm^-1; non-Voigt (g/u) lines excluded.</t>
  </si>
  <si>
    <t>Parsed from c2h2.h2; parity=e; Elower≈0.8120 cm^-1; shift=0.812 cm^-1 atm^-1; non-Voigt (g/u) lines excluded.</t>
  </si>
  <si>
    <t>Parsed from c2h2.h2; parity=f; Elower≈0.0910 cm^-1; shift=0.091 cm^-1 atm^-1; non-Voigt (g/u) lines excluded.</t>
  </si>
  <si>
    <t>Parsed from c2h2.h2; parity=f; Elower≈0.0310 cm^-1; shift=0.031 cm^-1 atm^-1; non-Voigt (g/u) lines excluded.</t>
  </si>
  <si>
    <t>Parsed from c2h2.h2; parity=f; Elower≈0.8820 cm^-1; shift=0.882 cm^-1 atm^-1; non-Voigt (g/u) lines excluded.</t>
  </si>
  <si>
    <t>Parsed from c2h2.h2; parity=e; Elower≈0.6526 cm^-1; shift=0.6526 cm^-1 atm^-1; non-Voigt (g/u) lines excluded.</t>
  </si>
  <si>
    <t>Parsed from c2h2.h2; parity=e; Elower≈0.7221 cm^-1; shift=0.7221 cm^-1 atm^-1; non-Voigt (g/u) lines excluded.</t>
  </si>
  <si>
    <t>Parsed from c2h2.h2; parity=e; Elower≈0.2562 cm^-1; shift=0.2562 cm^-1 atm^-1; non-Voigt (g/u) lines excluded.</t>
  </si>
  <si>
    <t>Parsed from c2h2.h2; parity=f; Elower≈0.6490 cm^-1; shift=0.649 cm^-1 atm^-1; non-Voigt (g/u) lines excluded.</t>
  </si>
  <si>
    <t>Parsed from c2h2.h2; parity=e; Elower≈0.2700 cm^-1; shift=0.27 cm^-1 atm^-1; non-Voigt (g/u) lines excluded.</t>
  </si>
  <si>
    <t>Parsed from c2h2.h2; parity=e; Elower≈0.8350 cm^-1; shift=0.835 cm^-1 atm^-1; non-Voigt (g/u) lines excluded.</t>
  </si>
  <si>
    <t>Parsed from c2h2.h2; parity=f; Elower≈0.6150 cm^-1; shift=0.615 cm^-1 atm^-1; non-Voigt (g/u) lines excluded.</t>
  </si>
  <si>
    <t>Parsed from c2h2.h2; parity=e; Elower≈0.9980 cm^-1; shift=0.998 cm^-1 atm^-1; non-Voigt (g/u) lines excluded.</t>
  </si>
  <si>
    <t>Parsed from c2h2.h2; parity=e; Elower≈0.7010 cm^-1; shift=0.701 cm^-1 atm^-1; non-Voigt (g/u) lines excluded.</t>
  </si>
  <si>
    <t>Parsed from c2h2.h2; parity=e; Elower≈0.2370 cm^-1; shift=0.237 cm^-1 atm^-1; non-Voigt (g/u) lines excluded.</t>
  </si>
  <si>
    <t>Table 1 R(5)</t>
  </si>
  <si>
    <t>Table 1 R(6)</t>
  </si>
  <si>
    <t>Table 1 P(8)</t>
  </si>
  <si>
    <t>Table 2 P(25), 195K</t>
  </si>
  <si>
    <t>Table 2 P(25), 373K</t>
  </si>
  <si>
    <t>Table 2 P(25), 473K</t>
  </si>
  <si>
    <t>Table 2 P(24), 195K</t>
  </si>
  <si>
    <t>Table 2 P(24), 373K</t>
  </si>
  <si>
    <t>Table 2 P(24), 473K</t>
  </si>
  <si>
    <t>Table 2 P(23), 195K</t>
  </si>
  <si>
    <t>Table 2 P(23), 373K</t>
  </si>
  <si>
    <t>Table 2 P(23), 473K</t>
  </si>
  <si>
    <t>Table 2 P(22), 195K</t>
  </si>
  <si>
    <t>Table 2 P(22), 373K</t>
  </si>
  <si>
    <t>Table 2 P(22), 473K</t>
  </si>
  <si>
    <t>Table 2 P(21), 195K</t>
  </si>
  <si>
    <t>Table 2 P(21), 373K</t>
  </si>
  <si>
    <t>Table 2 P(21), 473K</t>
  </si>
  <si>
    <t>Table 2 P(20), 195K</t>
  </si>
  <si>
    <t>Table 2 P(20), 373K</t>
  </si>
  <si>
    <t>Table 2 P(20), 473K</t>
  </si>
  <si>
    <t>Table 2 P(19), 195K</t>
  </si>
  <si>
    <t>Table 2 P(19), 373K</t>
  </si>
  <si>
    <t>Table 2 P(19), 473K</t>
  </si>
  <si>
    <t>Table 2 P(18), 195K</t>
  </si>
  <si>
    <t>Table 2 P(18), 373K</t>
  </si>
  <si>
    <t>Table 2 P(18), 473K</t>
  </si>
  <si>
    <t>Table 2 P(17), 195K</t>
  </si>
  <si>
    <t>Table 2 P(17), 373K</t>
  </si>
  <si>
    <t>Table 2 P(17), 473K</t>
  </si>
  <si>
    <t>Table 2 P(16), 195K</t>
  </si>
  <si>
    <t>Table 2 P(16), 373K</t>
  </si>
  <si>
    <t>Table 2 P(16), 473K</t>
  </si>
  <si>
    <t>Table 2 P(15), 195K</t>
  </si>
  <si>
    <t>Table 2 P(15), 373K</t>
  </si>
  <si>
    <t>Table 2 P(15), 473K</t>
  </si>
  <si>
    <t>Table 2 P(14), 195K</t>
  </si>
  <si>
    <t>Table 2 P(14), 373K</t>
  </si>
  <si>
    <t>Table 2 P(14), 473K</t>
  </si>
  <si>
    <t>Table 2 P(13), 195K</t>
  </si>
  <si>
    <t>Table 2 P(13), 373K</t>
  </si>
  <si>
    <t>Table 2 P(13), 473K</t>
  </si>
  <si>
    <t>Table 2 P(12), 195K</t>
  </si>
  <si>
    <t>Table 2 P(12), 373K</t>
  </si>
  <si>
    <t>Table 2 P(12), 473K</t>
  </si>
  <si>
    <t>Table 2 P(11), 195K</t>
  </si>
  <si>
    <t>Table 2 P(11), 373K</t>
  </si>
  <si>
    <t>Table 2 P(11), 473K</t>
  </si>
  <si>
    <t>Table 2 P(10), 195K</t>
  </si>
  <si>
    <t>Table 2 P(10), 373K</t>
  </si>
  <si>
    <t>Table 2 P(10), 473K</t>
  </si>
  <si>
    <t>Table 2 P(9), 195K</t>
  </si>
  <si>
    <t>Table 2 P(9), 373K</t>
  </si>
  <si>
    <t>Table 2 P(9), 473K</t>
  </si>
  <si>
    <t>Table 2 P(8), 195K</t>
  </si>
  <si>
    <t>Table 2 P(8), 373K</t>
  </si>
  <si>
    <t>Table 2 P(8), 473K</t>
  </si>
  <si>
    <t>Table 2 P(7), 195K</t>
  </si>
  <si>
    <t>Table 2 P(7), 373K</t>
  </si>
  <si>
    <t>Table 2 P(7), 473K</t>
  </si>
  <si>
    <t>Table 2 P(6), 195K</t>
  </si>
  <si>
    <t>Table 2 P(6), 373K</t>
  </si>
  <si>
    <t>Table 2 P(6), 473K</t>
  </si>
  <si>
    <t>Table 2 P(5), 195K</t>
  </si>
  <si>
    <t>Table 2 P(5), 373K</t>
  </si>
  <si>
    <t>Table 2 P(5), 473K</t>
  </si>
  <si>
    <t>Table 2 P(4), 195K</t>
  </si>
  <si>
    <t>Table 2 P(4), 373K</t>
  </si>
  <si>
    <t>Table 2 P(4), 473K</t>
  </si>
  <si>
    <t>Table 2 P(3), 195K</t>
  </si>
  <si>
    <t>Table 2 P(3), 373K</t>
  </si>
  <si>
    <t>Table 2 P(3), 473K</t>
  </si>
  <si>
    <t>Table 2 P(2), 195K</t>
  </si>
  <si>
    <t>Table 2 P(2), 373K</t>
  </si>
  <si>
    <t>Table 2 P(2), 473K</t>
  </si>
  <si>
    <t>Table 2 P(1), 195K</t>
  </si>
  <si>
    <t>Table 2 P(1), 373K</t>
  </si>
  <si>
    <t>Table 2 P(1), 473K</t>
  </si>
  <si>
    <t>Table 2 R(0), 195K</t>
  </si>
  <si>
    <t>Table 2 R(0), 373K</t>
  </si>
  <si>
    <t>Table 2 R(0), 473K</t>
  </si>
  <si>
    <t>Table 2 R(1), 195K</t>
  </si>
  <si>
    <t>Table 2 R(1), 373K</t>
  </si>
  <si>
    <t>Table 2 R(1), 473K</t>
  </si>
  <si>
    <t>Table 2 R(2), 195K</t>
  </si>
  <si>
    <t>Table 2 R(2), 373K</t>
  </si>
  <si>
    <t>Table 2 R(2), 473K</t>
  </si>
  <si>
    <t>Table 2 R(3), 195K</t>
  </si>
  <si>
    <t>Table 2 R(3), 373K</t>
  </si>
  <si>
    <t>Table 2 R(3), 473K</t>
  </si>
  <si>
    <t>Table 2 R(4), 195K</t>
  </si>
  <si>
    <t>Table 2 R(4), 373K</t>
  </si>
  <si>
    <t>Table 2 R(4), 473K</t>
  </si>
  <si>
    <t>Table 2 R(5), 195K</t>
  </si>
  <si>
    <t>Table 2 R(5), 373K</t>
  </si>
  <si>
    <t>Table 2 R(5), 473K</t>
  </si>
  <si>
    <t>Table 2 R(6), 195K</t>
  </si>
  <si>
    <t>Table 2 R(6), 373K</t>
  </si>
  <si>
    <t>Table 2 R(6), 473K</t>
  </si>
  <si>
    <t>Table 2 R(7), 195K</t>
  </si>
  <si>
    <t>Table 2 R(7), 373K</t>
  </si>
  <si>
    <t>Table 2 R(7), 473K</t>
  </si>
  <si>
    <t>Table 2 R(8), 195K</t>
  </si>
  <si>
    <t>Table 2 R(8), 373K</t>
  </si>
  <si>
    <t>Table 2 R(8), 473K</t>
  </si>
  <si>
    <t>Table 2 R(9), 195K</t>
  </si>
  <si>
    <t>Table 2 R(9), 373K</t>
  </si>
  <si>
    <t>Table 2 R(9), 473K</t>
  </si>
  <si>
    <t>Table 2 R(10), 195K</t>
  </si>
  <si>
    <t>Table 2 R(10), 373K</t>
  </si>
  <si>
    <t>Table 2 R(10), 473K</t>
  </si>
  <si>
    <t>Table 2 R(11), 195K</t>
  </si>
  <si>
    <t>Table 2 R(11), 373K</t>
  </si>
  <si>
    <t>Table 2 R(11), 473K</t>
  </si>
  <si>
    <t>Table 2 R(12), 195K</t>
  </si>
  <si>
    <t>Table 2 R(12), 373K</t>
  </si>
  <si>
    <t>Table 2 R(12), 473K</t>
  </si>
  <si>
    <t>Table 2 R(13), 195K</t>
  </si>
  <si>
    <t>Table 2 R(13), 373K</t>
  </si>
  <si>
    <t>Table 2 R(13), 473K</t>
  </si>
  <si>
    <t>Table 2 R(14), 195K</t>
  </si>
  <si>
    <t>Table 2 R(14), 373K</t>
  </si>
  <si>
    <t>Table 2 R(14), 473K</t>
  </si>
  <si>
    <t>Table 2 R(15), 195K</t>
  </si>
  <si>
    <t>Table 2 R(15), 373K</t>
  </si>
  <si>
    <t>Table 2 R(15), 473K</t>
  </si>
  <si>
    <t>Table 2 R(16), 195K</t>
  </si>
  <si>
    <t>Table 2 R(16), 373K</t>
  </si>
  <si>
    <t>Table 2 R(16), 473K</t>
  </si>
  <si>
    <t>Table 2 R(17), 195K</t>
  </si>
  <si>
    <t>Table 2 R(17), 373K</t>
  </si>
  <si>
    <t>Table 2 R(17), 473K</t>
  </si>
  <si>
    <t>Table 2 R(18), 195K</t>
  </si>
  <si>
    <t>Table 2 R(18), 373K</t>
  </si>
  <si>
    <t>Table 2 R(18), 473K</t>
  </si>
  <si>
    <t>Table 2 R(19), 195K</t>
  </si>
  <si>
    <t>Table 2 R(19), 373K</t>
  </si>
  <si>
    <t>Table 2 R(19), 473K</t>
  </si>
  <si>
    <t>Table 2 R(20), 195K</t>
  </si>
  <si>
    <t>Table 2 R(20), 373K</t>
  </si>
  <si>
    <t>Table 2 R(20), 473K</t>
  </si>
  <si>
    <t>Table 2 R(21), 195K</t>
  </si>
  <si>
    <t>Table 2 R(21), 373K</t>
  </si>
  <si>
    <t>Table 2 R(21), 473K</t>
  </si>
  <si>
    <t>Table 2 R(22), 195K</t>
  </si>
  <si>
    <t>Table 2 R(22), 373K</t>
  </si>
  <si>
    <t>Table 2 R(22), 473K</t>
  </si>
  <si>
    <t>Table 2 R(23), 195K</t>
  </si>
  <si>
    <t>Table 2 R(23), 373K</t>
  </si>
  <si>
    <t>Table 2 R(23), 473K</t>
  </si>
  <si>
    <t>Table 2 R(24), 195K</t>
  </si>
  <si>
    <t>Table 2 R(24), 373K</t>
  </si>
  <si>
    <t>Table 2 R(24), 473K</t>
  </si>
  <si>
    <t>Table 2 R(25), 195K</t>
  </si>
  <si>
    <t>Table 2 R(25), 373K</t>
  </si>
  <si>
    <t>Table 2 R(25), 473K</t>
  </si>
  <si>
    <t>moderate</t>
  </si>
  <si>
    <t>Table 2, Padé模型自动展开, 296K; gamma_unc_abs from gamma_unc_pct</t>
  </si>
  <si>
    <t>NH</t>
  </si>
  <si>
    <t>13CO</t>
  </si>
  <si>
    <t>Table 2, γ(T)=γ₀(T₀/T)^n, T₀=296K, γ₀=0.0953</t>
  </si>
  <si>
    <t>Table 2, γ(T)=γ₀(T₀/T)^n, T₀=296K, γ₀=0.0767</t>
  </si>
  <si>
    <t>Table 1, P17, γ/Voigt</t>
  </si>
  <si>
    <t>Table 1, P14, γ/Voigt</t>
  </si>
  <si>
    <t>Table 1, P11, γ/Voigt</t>
  </si>
  <si>
    <t>Table 1, P8, γ/Voigt</t>
  </si>
  <si>
    <t>Table 1, P5, γ/Voigt</t>
  </si>
  <si>
    <t>Table 1, P2, γ/Voigt</t>
  </si>
  <si>
    <t>Table 1, R1, γ/Voigt</t>
  </si>
  <si>
    <t>Table 1, R4, γ/Voigt</t>
  </si>
  <si>
    <t>Table 1, R7, γ/Voigt</t>
  </si>
  <si>
    <t>Table 1, R12, γ/Voigt</t>
  </si>
  <si>
    <t>Table 1, R17, γ/Voigt</t>
  </si>
  <si>
    <t>Q-branch Table, s</t>
  </si>
  <si>
    <t>Q-branch Table, a</t>
  </si>
  <si>
    <t>Only trends, no full data table; see Toth(2000) for full γ(J,Ka,Kc)</t>
  </si>
  <si>
    <t>"No full table; theory for high J. See HITRAN updates."</t>
  </si>
  <si>
    <t>OH</t>
  </si>
  <si>
    <t>Table 1, theory</t>
  </si>
  <si>
    <t>Table 2, theory</t>
  </si>
  <si>
    <t>Table 3, theory</t>
  </si>
  <si>
    <t>Π3/2 R(20.5), Table 2</t>
  </si>
  <si>
    <t>Π1/2 R(20.5), Table 2</t>
  </si>
  <si>
    <t>Π1/2 R(42.5), Table 2</t>
  </si>
  <si>
    <t>Π3/2 R(41.5), Table 2</t>
  </si>
  <si>
    <t>CH3F</t>
  </si>
  <si>
    <t>CH3Br</t>
  </si>
  <si>
    <t>Table 1, Voigt, CW</t>
  </si>
  <si>
    <t>Rautian</t>
  </si>
  <si>
    <t>Table 2, R(0), theory/filled</t>
  </si>
  <si>
    <t>Table 2, P(0), theory/filled</t>
  </si>
  <si>
    <t>Table 2, Q(0), theory/filled</t>
  </si>
  <si>
    <t>Table 2, R(8), theory/filled</t>
  </si>
  <si>
    <t>Table 2, P(8), theory/filled</t>
  </si>
  <si>
    <t>Table 2, Q(8), theory/filled</t>
  </si>
  <si>
    <t>correlated speed-dependent Rautian</t>
  </si>
  <si>
    <t>Table 2, R0</t>
  </si>
  <si>
    <t>Table 2, R1</t>
  </si>
  <si>
    <t>Table 2, R2</t>
  </si>
  <si>
    <t>Table 2, R3</t>
  </si>
  <si>
    <t>Table 2, R4</t>
  </si>
  <si>
    <t>Table 2, R5</t>
  </si>
  <si>
    <t>Table 2, R6</t>
  </si>
  <si>
    <t>Table 2, R7</t>
  </si>
  <si>
    <t>Table 2, R8</t>
  </si>
  <si>
    <t>Table 2, 30012'00001</t>
  </si>
  <si>
    <t>Table 3, 30013'00001</t>
  </si>
  <si>
    <t>Voigt/line-mixing/χ-factor</t>
  </si>
  <si>
    <t>No explicit γ(J), see text for χ-factor; see Fissiaux+2014 for gamma</t>
  </si>
  <si>
    <t>gamma₀ (cm^-1 atm^-1, 1000k)</t>
  </si>
  <si>
    <t>P1(5), Table+Fig, Hwang2008</t>
  </si>
  <si>
    <t>Q22(10.5)&amp;QR12(10.5), 226.577nm, UV, Shao 2007</t>
  </si>
  <si>
    <t>Trad+2005 Table 1, mean γ, T0=295K</t>
  </si>
  <si>
    <t>air</t>
  </si>
  <si>
    <t>Table II, NO–O2, R, 299K, expt, 2P1/2(f), m=–21.5</t>
  </si>
  <si>
    <t>Table II, NO–O2, R, 299K, expt, 2P1/2(e), m=–22.5</t>
  </si>
  <si>
    <t>Table II, NO–O2, R, 299K, expt, 2P3/2, ET II, m=+1.5</t>
  </si>
  <si>
    <t>Table III, NO–O2, R, 295K, theory, 2P1/2, ET II, m=+1.5</t>
  </si>
  <si>
    <t>Table IV, NO–O2, R, 163K, theory, 2P3/2, ET, m=+1.5</t>
  </si>
  <si>
    <t>Table V, NO–air, R, 295K, ET, 2P3/2, J=2.5</t>
  </si>
  <si>
    <t>Table V, NO–air, R, 163K, ET, 2P3/2, J=2.5</t>
  </si>
  <si>
    <t>Di Rosa+2001, Q-branch, J-averaged</t>
  </si>
  <si>
    <t>Table 1, 2Π1/2–2Π1/2, P(13.5), Allout+1999</t>
  </si>
  <si>
    <t>Table 1, 2Π1/2–2Π1/2, P(11.5), Allout+1999</t>
  </si>
  <si>
    <t>Table 1, 2Π1/2–2Π1/2, P(10.5), Allout+1999</t>
  </si>
  <si>
    <t>Table 1, 2Π1/2–2Π1/2, P(9.5), Allout+1999</t>
  </si>
  <si>
    <t>Table 1, 2Π1/2–2Π1/2, P(8.5), Allout+1999</t>
  </si>
  <si>
    <t>Table 1, 2Π1/2–2Π1/2, P(7.5), Allout+1999</t>
  </si>
  <si>
    <t>Table 1, 2Π1/2–2Π1/2, P(6.5), Allout+1999</t>
  </si>
  <si>
    <t>Table 1, 2Π3/2–2Π3/2, P(11.5), Allout+1999</t>
  </si>
  <si>
    <t>Table 1, 2Π3/2–2Π3/2, P(8.5), Allout+1999</t>
  </si>
  <si>
    <t>Table 1, 2Π3/2–2Π3/2, P(6.5), Allout+1999</t>
  </si>
  <si>
    <t>Table 1, 2Π3/2–2Π3/2, P(5.5), Allout+1999</t>
  </si>
  <si>
    <t>Table 1, 2Π1/2–2Π1/2, R(9.5), Allout+1999</t>
  </si>
  <si>
    <t>Table 1, 2Π1/2–2Π1/2, R(10.5), Allout+1999</t>
  </si>
  <si>
    <t>Table 1, 2Π1/2–2Π1/2, R(12.5), Allout+1999</t>
  </si>
  <si>
    <t>Table 1, 2Π1/2–2Π1/2, R(13.5), Allout+1999</t>
  </si>
  <si>
    <t>Table 1, 2Π1/2–2Π1/2, R(14.5), Allout+1999</t>
  </si>
  <si>
    <t>Table 1, 2Π1/2–2Π1/2, R(15.5), Allout+1999</t>
  </si>
  <si>
    <t>Table 1, 2Π1/2–2Π1/2, R(17.5), Allout+1999</t>
  </si>
  <si>
    <t>Table 1, 2Π3/2–2Π3/2, R(12.5), Allout+1999</t>
  </si>
  <si>
    <t>Table 1, 2Π3/2–2Π3/2, R(14.5), Allout+1999</t>
  </si>
  <si>
    <t>gamma (mhz/torr)</t>
  </si>
  <si>
    <t>absolute uncertainty in gamma (mhz/torr)</t>
  </si>
  <si>
    <t>absolute uncertainty in gamma (cm^-1 atm^-1)</t>
  </si>
  <si>
    <t>HCO+</t>
  </si>
  <si>
    <t>Measurement, Table I, Buffa+1999; gamma_unc_abs from gamma_unc_pct</t>
  </si>
  <si>
    <t>Theory, Capture (Lang.), Table I, Buffa+1999</t>
  </si>
  <si>
    <t>Theory, Capture (SACM), Table I, Buffa+1999</t>
  </si>
  <si>
    <t>Theory, ATC (Straight), Table I, Buffa+1999</t>
  </si>
  <si>
    <t>Theory, ATC (Curved), Table I, Buffa+1999</t>
  </si>
  <si>
    <t>Theory, Hybrid (Lang.), Table I, Buffa+1999</t>
  </si>
  <si>
    <t>Theory, Hybrid (SACM), Table I, Buffa+1999</t>
  </si>
  <si>
    <t>Table 2, 118.455 cm⁻¹, Park+1999</t>
  </si>
  <si>
    <t>absolute uncertainty</t>
  </si>
  <si>
    <t>percentage error</t>
  </si>
  <si>
    <t>ATC theory, Liao+1996 Fig2/5, J=3–2</t>
  </si>
  <si>
    <t>Capture theory, Liao+1996 Fig2/5, J=3–2</t>
  </si>
  <si>
    <t>Hybrid theory, Liao+1996 Fig2/5, J=3–2</t>
  </si>
  <si>
    <t>Table 1, 83.869 cm⁻¹, Park+1996</t>
  </si>
  <si>
    <t>Table 1, Q(1-0)</t>
  </si>
  <si>
    <t>Table 1, Q(2-1)</t>
  </si>
  <si>
    <t>Table 1, Q(3-2)</t>
  </si>
  <si>
    <t>absolute uncertainty (mhz/torr)</t>
  </si>
  <si>
    <t>absolute uncertainty (cm^-1 atm^-1)</t>
  </si>
  <si>
    <t>Expt, Table I, Buffa+1994</t>
  </si>
  <si>
    <t>Theory, Table I, Buffa+1994</t>
  </si>
  <si>
    <t>Chang+1992, Table 1, batch expansion</t>
  </si>
  <si>
    <t>Table I, 118.455 cm⁻¹, Chance+1991</t>
  </si>
  <si>
    <t>Table 1, Liu+1991, P1(5/2)</t>
  </si>
  <si>
    <t>HD</t>
  </si>
  <si>
    <t>Ne</t>
  </si>
  <si>
    <t>Fig.4/6, DiRosa+1989, J" numeric</t>
  </si>
  <si>
    <t>Fig.7, DiRosa+1989, n not reported</t>
  </si>
  <si>
    <t>gamma (cm^-1 atm^-1, 2000k)</t>
  </si>
  <si>
    <t>absolute uncertainty in n</t>
  </si>
  <si>
    <t>Table 1, γ(T)=γ(2000K)*(2000/T)^n, Rea+1987</t>
  </si>
  <si>
    <t>Table 3, Ref.7 (b), rotational</t>
  </si>
  <si>
    <t>Table 3, Refs.5&amp;6 (c), microwave</t>
  </si>
  <si>
    <t>HCN</t>
  </si>
  <si>
    <t>13OCS</t>
  </si>
  <si>
    <t>Xe</t>
  </si>
  <si>
    <t>OCS</t>
  </si>
  <si>
    <t>This work</t>
  </si>
  <si>
    <t>l-doublets averaged</t>
  </si>
  <si>
    <t>Ref. 10</t>
  </si>
  <si>
    <t>Theor. Ref. 11</t>
  </si>
  <si>
    <t>From Table 2, 1 atm</t>
  </si>
  <si>
    <t>From Table 2, 1.5 atm</t>
  </si>
  <si>
    <t>From Table 2, 2 atm</t>
  </si>
  <si>
    <t>NO2</t>
  </si>
  <si>
    <t>From Table 1, converted from MHz/Torr to cm^-1 atm^-1</t>
  </si>
  <si>
    <t>Kr</t>
  </si>
  <si>
    <t>D2</t>
  </si>
  <si>
    <t>N2O</t>
  </si>
  <si>
    <t>Table 1</t>
  </si>
  <si>
    <t>Table 1 (second data set)</t>
  </si>
  <si>
    <t>Table 1; depends on J (low J ~1.5)</t>
  </si>
  <si>
    <t>Table 1; depends on J (high J ~7.5)</t>
  </si>
  <si>
    <t>Ar-broadened coefficient at 296 K; extracted from Table 2 (Voigt). Branch inferred (ﾎ寧=0). DOI:10.1016/j.jqsrt.2007.05.008</t>
  </si>
  <si>
    <t>Component at v0=4029.429 cm^-1 from Table 2; 纬 and n copied from Table 4 (Voigt) for the 4029.52 doublet.</t>
  </si>
  <si>
    <t>Component at v0=4029.524 cm^-1 from Table 2; 纬 and n copied from Table 4 (Voigt) for the 4029.52 doublet.</t>
  </si>
  <si>
    <t>Component at v0=4041.776 cm^-1 from Table 2; 纬 and n copied from Table 4 (Voigt) for the 4041.92 doublet.</t>
  </si>
  <si>
    <t>Component at v0=4041.923 cm^-1 from Table 2; 纬 and n copied from Table 4 (Voigt) for the 4041.92 doublet.</t>
  </si>
  <si>
    <t>HDO</t>
  </si>
  <si>
    <t>Table 3 measured; position=3764.249484 cm^-1; CO2-broadened.</t>
  </si>
  <si>
    <t>Table 3 measured; position=3764.249484 cm^-1; self-broadened (HDO–water mixture).</t>
  </si>
  <si>
    <t>Table 3 measured; position=3764.876196 cm^-1; CO2-broadened.</t>
  </si>
  <si>
    <t>Table 3 measured; position=3764.876196 cm^-1; self-broadened (HDO–water mixture).</t>
  </si>
  <si>
    <t>Table 3 measured; position=3767.888063 cm^-1; CO2-broadened.</t>
  </si>
  <si>
    <t>Table 3 measured; position=3767.888063 cm^-1; self-broadened (HDO–water mixture).</t>
  </si>
  <si>
    <t>Table 3 measured; position=3772.309225 cm^-1; CO2-broadened.</t>
  </si>
  <si>
    <t>Table 3 measured; position=3772.309225 cm^-1; self-broadened (HDO–water mixture).</t>
  </si>
  <si>
    <t>Table 3 measured; position=3773.300361 cm^-1; CO2-broadened.</t>
  </si>
  <si>
    <t>Table 3 measured; position=3773.300361 cm^-1; self-broadened (HDO–water mixture).</t>
  </si>
  <si>
    <t>Table 3 measured; position=3773.895884 cm^-1; CO2-broadened.</t>
  </si>
  <si>
    <t>Table 3 measured; position=3773.895884 cm^-1; self-broadened (HDO–water mixture).</t>
  </si>
  <si>
    <t>Table 3 measured; position=3775.665062 cm^-1; CO2-broadened.</t>
  </si>
  <si>
    <t>Table 3 measured; position=3775.665062 cm^-1; self-broadened (HDO–water mixture).</t>
  </si>
  <si>
    <t>Table 3 measured; position=3775.75033 cm^-1; CO2-broadened.</t>
  </si>
  <si>
    <t>Table 3 measured; position=3775.75033 cm^-1; self-broadened (HDO–water mixture).</t>
  </si>
  <si>
    <t>Table 3 measured; position=3776.280916 cm^-1; CO2-broadened.</t>
  </si>
  <si>
    <t>Table 3 measured; position=3776.280916 cm^-1; self-broadened (HDO–water mixture).</t>
  </si>
  <si>
    <t>Table 3 measured; position=3776.384294 cm^-1; CO2-broadened.</t>
  </si>
  <si>
    <t>Table 3 measured; position=3776.384294 cm^-1; self-broadened (HDO–water mixture).</t>
  </si>
  <si>
    <t>Table 3 measured; position=3776.899968 cm^-1; CO2-broadened.</t>
  </si>
  <si>
    <t>Table 3 measured; position=3776.899968 cm^-1; self-broadened (HDO–water mixture).</t>
  </si>
  <si>
    <t>Table 3 measured; position=3777.51578 cm^-1; CO2-broadened.</t>
  </si>
  <si>
    <t>Table 3 measured; position=3777.51578 cm^-1; self-broadened (HDO–water mixture).</t>
  </si>
  <si>
    <t>Table 3 measured; position=3778.656401 cm^-1; CO2-broadened.</t>
  </si>
  <si>
    <t>Table 3 measured; position=3778.656401 cm^-1; self-broadened (HDO–water mixture).</t>
  </si>
  <si>
    <t>Table 3 measured; position=3786.232146 cm^-1; CO2-broadened.</t>
  </si>
  <si>
    <t>Table 3 measured; position=3786.232146 cm^-1; self-broadened (HDO–water mixture).</t>
  </si>
  <si>
    <t>Table 3 measured; position=3786.409565 cm^-1; CO2-broadened.</t>
  </si>
  <si>
    <t>Table 3 measured; position=3786.409565 cm^-1; self-broadened (HDO–water mixture).</t>
  </si>
  <si>
    <t>Table 3 measured; position=3787.510133 cm^-1; CO2-broadened.</t>
  </si>
  <si>
    <t>Table 3 measured; position=3787.510133 cm^-1; self-broadened (HDO–water mixture).</t>
  </si>
  <si>
    <t>Table 3 measured; position=3788.336515 cm^-1; CO2-broadened.</t>
  </si>
  <si>
    <t>Table 3 measured; position=3788.336515 cm^-1; self-broadened (HDO–water mixture).</t>
  </si>
  <si>
    <t>Table 3 measured; position=3790.065523 cm^-1; CO2-broadened.</t>
  </si>
  <si>
    <t>Table 3 measured; position=3790.065523 cm^-1; self-broadened (HDO–water mixture).</t>
  </si>
  <si>
    <t>Table 3 measured; position=3790.074571 cm^-1; CO2-broadened.</t>
  </si>
  <si>
    <t>Table 3 measured; position=3790.074571 cm^-1; self-broadened (HDO–water mixture).</t>
  </si>
  <si>
    <t>Table 3 measured; position=3790.1509 cm^-1; CO2-broadened.</t>
  </si>
  <si>
    <t>Table 3 measured; position=3790.1509 cm^-1; self-broadened (HDO–water mixture).</t>
  </si>
  <si>
    <t>Table 3 measured; position=3792.187118 cm^-1; CO2-broadened.</t>
  </si>
  <si>
    <t>Table 3 measured; position=3792.187118 cm^-1; self-broadened (HDO–water mixture).</t>
  </si>
  <si>
    <t>Table 3 measured; position=3792.587372 cm^-1; CO2-broadened.</t>
  </si>
  <si>
    <t>Table 3 measured; position=3792.587372 cm^-1; self-broadened (HDO–water mixture).</t>
  </si>
  <si>
    <t>Table 3 measured; position=3792.760776 cm^-1; CO2-broadened.</t>
  </si>
  <si>
    <t>Table 3 measured; position=3792.760776 cm^-1; self-broadened (HDO–water mixture).</t>
  </si>
  <si>
    <t>Table 3 measured; position=3797.217196 cm^-1; CO2-broadened.</t>
  </si>
  <si>
    <t>Table 3 measured; position=3797.217196 cm^-1; self-broadened (HDO–water mixture).</t>
  </si>
  <si>
    <t>Table 3 measured; position=3798.188974 cm^-1; CO2-broadened.</t>
  </si>
  <si>
    <t>Table 3 measured; position=3798.188974 cm^-1; self-broadened (HDO–water mixture).</t>
  </si>
  <si>
    <t>Table 3 measured; position=3799.318529 cm^-1; CO2-broadened.</t>
  </si>
  <si>
    <t>Table 3 measured; position=3799.318529 cm^-1; self-broadened (HDO–water mixture).</t>
  </si>
  <si>
    <t>Table 3 measured; position=3799.518153 cm^-1; CO2-broadened.</t>
  </si>
  <si>
    <t>Table 3 measured; position=3799.518153 cm^-1; self-broadened (HDO–water mixture).</t>
  </si>
  <si>
    <t>Table 3 measured; position=3799.621507 cm^-1; CO2-broadened.</t>
  </si>
  <si>
    <t>Table 3 measured; position=3799.621507 cm^-1; self-broadened (HDO–water mixture).</t>
  </si>
  <si>
    <t>Table 3 measured; position=3802.483105 cm^-1; CO2-broadened.</t>
  </si>
  <si>
    <t>Table 3 measured; position=3802.483105 cm^-1; self-broadened (HDO–water mixture).</t>
  </si>
  <si>
    <t>Table 3 measured; position=3805.283906 cm^-1; CO2-broadened.</t>
  </si>
  <si>
    <t>Table 3 measured; position=3805.283906 cm^-1; self-broadened (HDO–water mixture).</t>
  </si>
  <si>
    <t>Table 3 measured; position=3805.320697 cm^-1; CO2-broadened.</t>
  </si>
  <si>
    <t>Table 3 measured; position=3805.320697 cm^-1; self-broadened (HDO–water mixture).</t>
  </si>
  <si>
    <t>Table 3 measured; position=3805.881579 cm^-1; CO2-broadened.</t>
  </si>
  <si>
    <t>Table 3 measured; position=3805.881579 cm^-1; self-broadened (HDO–water mixture).</t>
  </si>
  <si>
    <t>Table 3 measured; position=3805.979622 cm^-1; CO2-broadened.</t>
  </si>
  <si>
    <t>Table 3 measured; position=3805.979622 cm^-1; self-broadened (HDO–water mixture).</t>
  </si>
  <si>
    <t>Table 3 measured; position=3810.59527 cm^-1; CO2-broadened.</t>
  </si>
  <si>
    <t>Table 3 measured; position=3810.59527 cm^-1; self-broadened (HDO–water mixture).</t>
  </si>
  <si>
    <t>Table 3 measured; position=3811.097759 cm^-1; CO2-broadened.</t>
  </si>
  <si>
    <t>Table 3 measured; position=3811.097759 cm^-1; self-broadened (HDO–water mixture).</t>
  </si>
  <si>
    <t>Table 3 measured; position=3812.714736 cm^-1; CO2-broadened.</t>
  </si>
  <si>
    <t>Table 3 measured; position=3812.714736 cm^-1; self-broadened (HDO–water mixture).</t>
  </si>
  <si>
    <t>Table 3 measured; position=3814.626441 cm^-1; CO2-broadened.</t>
  </si>
  <si>
    <t>Table 3 measured; position=3814.626441 cm^-1; self-broadened (HDO–water mixture).</t>
  </si>
  <si>
    <t>Table 3 measured; position=3832.241081 cm^-1; CO2-broadened.</t>
  </si>
  <si>
    <t>Table 3 measured; position=3832.241081 cm^-1; self-broadened (HDO–water mixture).</t>
  </si>
  <si>
    <t>Table 3 measured; position=3832.478183 cm^-1; CO2-broadened.</t>
  </si>
  <si>
    <t>Table 3 measured; position=3832.478183 cm^-1; self-broadened (HDO–water mixture).</t>
  </si>
  <si>
    <t>Table 3 measured; position=3846.810974 cm^-1; CO2-broadened.</t>
  </si>
  <si>
    <t>Table 3 measured; position=3846.810974 cm^-1; self-broadened (HDO–water mixture).</t>
  </si>
  <si>
    <t>Table 3 measured; position=3860.956399 cm^-1; CO2-broadened.</t>
  </si>
  <si>
    <t>Table 3 measured; position=3860.956399 cm^-1; self-broadened (HDO–water mixture).</t>
  </si>
  <si>
    <t>Table 4 Present; nu=3792.18723; S=2.703e-24; delta0=0.00028</t>
  </si>
  <si>
    <t>Table 4 Present; nu=3792.18723; S=2.703e-24</t>
  </si>
  <si>
    <t>Table 4 MCRB; nu=3792.18717; S=3.101e-24; delta0=NaN</t>
  </si>
  <si>
    <t>Table 4 MCRB; nu=3792.18717; S=3.101e-24</t>
  </si>
  <si>
    <t>Table 4 Lavrentieva; nu=625.0; S=2; delta0=4</t>
  </si>
  <si>
    <t>Table 4 Lavrentieva; nu=625.0; S=2</t>
  </si>
  <si>
    <t>Table 4 Present; nu=3767.88805; S=9.359e-24; delta0=0.00244</t>
  </si>
  <si>
    <t>Table 4 Present; nu=3767.88805; S=9.359e-24</t>
  </si>
  <si>
    <t>Table 4 MCRB; nu=3767.88796; S=9.818e-24; delta0=NaN</t>
  </si>
  <si>
    <t>Table 4 MCRB; nu=3767.88796; S=9.818e-24</t>
  </si>
  <si>
    <t>Table 4 Lavrentieva; nu=413.0; S=1; delta0=2</t>
  </si>
  <si>
    <t>Table 4 Lavrentieva; nu=413.0; S=1</t>
  </si>
  <si>
    <t>Table 4 Present; nu=3764.23956; S=9.601e-24; delta0=0.00773</t>
  </si>
  <si>
    <t>Table 4 Present; nu=3764.23956; S=9.601e-24</t>
  </si>
  <si>
    <t>Table 4 MCRB; nu=3764.24961; S=1.000e-23; delta0=NaN</t>
  </si>
  <si>
    <t>Table 4 MCRB; nu=3764.24961; S=1.000e-23</t>
  </si>
  <si>
    <t>Table 4 Lavrentieva; nu=404.0; S=0; delta0=0</t>
  </si>
  <si>
    <t>Table 4 Lavrentieva; nu=404.0; S=0</t>
  </si>
  <si>
    <t>Table 4 Present; nu=3776.28095; S=1.529e-24; delta0=+0.00743</t>
  </si>
  <si>
    <t>Table 4 Present; nu=3776.28095; S=1.529e-24</t>
  </si>
  <si>
    <t>Table 4 MCRB; nu=3776.28105; S=1.693e-24; delta0=NaN</t>
  </si>
  <si>
    <t>Table 4 MCRB; nu=3776.28105; S=1.693e-24</t>
  </si>
  <si>
    <t>Table 4 Lavrentieva; nu=532.0; S=3; delta0=1</t>
  </si>
  <si>
    <t>Table 4 Lavrentieva; nu=532.0; S=3</t>
  </si>
  <si>
    <t>Table 4 Present; nu=3776.90008; S=1.630e-23; delta0=+0.00568</t>
  </si>
  <si>
    <t>Table 4 Present; nu=3776.90008; S=1.630e-23</t>
  </si>
  <si>
    <t>Table 4 MCRB; nu=3776.89998; S=1.709e-23; delta0=NaN</t>
  </si>
  <si>
    <t>Table 4 MCRB; nu=3776.89998; S=1.709e-23</t>
  </si>
  <si>
    <t>Table 4 Lavrentieva; nu=533.0; S=2; delta0=4</t>
  </si>
  <si>
    <t>Table 4 Lavrentieva; nu=533.0; S=2</t>
  </si>
  <si>
    <t>Table 4 Present; nu=3778.65651; S=9.803e-24; delta0=0.00451</t>
  </si>
  <si>
    <t>Table 4 Present; nu=3778.65651; S=9.803e-24</t>
  </si>
  <si>
    <t>Table 4 MCRB; nu=3778.65654; S=1.028e-24; delta0=NaN</t>
  </si>
  <si>
    <t>Table 4 MCRB; nu=3778.65654; S=1.028e-24</t>
  </si>
  <si>
    <t>Table 4 Lavrentieva; nu=616.0; S=1; delta0=5</t>
  </si>
  <si>
    <t>Table 4 Lavrentieva; nu=616.0; S=1</t>
  </si>
  <si>
    <t>Table 4 Present; nu=3775.66518; S=5.002e-24; delta0=0.00745</t>
  </si>
  <si>
    <t>Table 4 Present; nu=3775.66518; S=5.002e-24</t>
  </si>
  <si>
    <t>Table 4 MCRB; nu=3775.66522; S=5.189e-24; delta0=NaN</t>
  </si>
  <si>
    <t>Table 4 MCRB; nu=3775.66522; S=5.189e-24</t>
  </si>
  <si>
    <t>Table 4 Lavrentieva; nu=331.0; S=2; delta0=2</t>
  </si>
  <si>
    <t>Table 4 Lavrentieva; nu=331.0; S=2</t>
  </si>
  <si>
    <t>Table 4 Present; nu=3788.3366; S=1.380e-23; delta0=+0.01092</t>
  </si>
  <si>
    <t>Table 4 Present; nu=3788.3366; S=1.380e-23</t>
  </si>
  <si>
    <t>Table 4 MCRB; nu=3788.33646; S=1.448e-23; delta0=NaN</t>
  </si>
  <si>
    <t>Table 4 MCRB; nu=3788.33646; S=1.448e-23</t>
  </si>
  <si>
    <t>Table 4 Lavrentieva; nu=753.0; S=5; delta0=2</t>
  </si>
  <si>
    <t>Table 4 Lavrentieva; nu=753.0; S=5</t>
  </si>
  <si>
    <t>Table 4 Present; nu=3773.30047; S=8.472e-25; delta0=0.00716</t>
  </si>
  <si>
    <t>Table 4 Present; nu=3773.30047; S=8.472e-25</t>
  </si>
  <si>
    <t>Table 4 MCRB; nu=3773.30059; S=1.028e-24; delta0=NaN</t>
  </si>
  <si>
    <t>Table 4 MCRB; nu=3773.30059; S=1.028e-24</t>
  </si>
  <si>
    <t>Table 4 Lavrentieva; nu=515.0; S=1; delta0=4</t>
  </si>
  <si>
    <t>Table 4 Lavrentieva; nu=515.0; S=1</t>
  </si>
  <si>
    <t>Table 4 Present; nu=3792.76092; S=4.639e-24; delta0=0.00129</t>
  </si>
  <si>
    <t>Table 4 Present; nu=3792.76092; S=4.639e-24</t>
  </si>
  <si>
    <t>Table 4 MCRB; nu=3792.761; S=4.909e-24; delta0=NaN</t>
  </si>
  <si>
    <t>Table 4 MCRB; nu=3792.761; S=4.909e-24</t>
  </si>
  <si>
    <t>Table 4 Lavrentieva; nu=707.0; S=1; delta0=6</t>
  </si>
  <si>
    <t>Table 4 Lavrentieva; nu=707.0; S=1</t>
  </si>
  <si>
    <t>Table 4 Present; nu=3786.40966; S=7.786e-25; delta0=+0.00498</t>
  </si>
  <si>
    <t>Table 4 Present; nu=3786.40966; S=7.786e-25</t>
  </si>
  <si>
    <t>Table 4 MCRB; nu=3786.40949; S=8.668e-25; delta0=NaN</t>
  </si>
  <si>
    <t>Table 4 MCRB; nu=3786.40949; S=8.668e-25</t>
  </si>
  <si>
    <t>Table 4 Lavrentieva; nu=514.0; S=1; delta0=3</t>
  </si>
  <si>
    <t>Table 4 Lavrentieva; nu=514.0; S=1</t>
  </si>
  <si>
    <t>Table 4 Present; nu=3790.07474; S=6.455e-25; delta0=0.00643</t>
  </si>
  <si>
    <t>Table 4 Present; nu=3790.07474; S=6.455e-25</t>
  </si>
  <si>
    <t>Table 4 MCRB; nu=3790.07498; S=6.773e-25; delta0=NaN</t>
  </si>
  <si>
    <t>Table 4 MCRB; nu=3790.07498; S=6.773e-25</t>
  </si>
  <si>
    <t>Table 4 Lavrentieva; nu=616.0; S=0; delta0=5</t>
  </si>
  <si>
    <t>Table 4 Lavrentieva; nu=616.0; S=0</t>
  </si>
  <si>
    <t>Table 4 (continued) Present; nu=3860.32596; S=1.880e-24; delta0=0.00939</t>
  </si>
  <si>
    <t>Table 4 (continued) Present; nu=3860.32596; S=1.880e-24</t>
  </si>
  <si>
    <t>Table 4 (continued) MCRB; nu=3860.32661; S=2.194e-24; delta0=NaN</t>
  </si>
  <si>
    <t>Table 4 (continued) MCRB; nu=3860.32661; S=2.194e-24</t>
  </si>
  <si>
    <t>Table 4 (continued) Present; nu=3860.29602; S=1.880e-24; delta0=0.01090</t>
  </si>
  <si>
    <t>Table 4 (continued) Present; nu=3860.29602; S=1.880e-24</t>
  </si>
  <si>
    <t>Table 4 (continued) MCRB; nu=3860.29651; S=2.194e-24; delta0=NaN</t>
  </si>
  <si>
    <t>Table 4 (continued) MCRB; nu=3860.29651; S=2.194e-24</t>
  </si>
  <si>
    <t>Table 4 (continued) Present; nu=3812.71487; S=1.811e-24; delta0=0.00203</t>
  </si>
  <si>
    <t>Table 4 (continued) Present; nu=3812.71487; S=1.811e-24</t>
  </si>
  <si>
    <t>Table 4 (continued) MCRB; nu=3812.71498; S=2.131e-24; delta0=NaN</t>
  </si>
  <si>
    <t>Table 4 (continued) MCRB; nu=3812.71498; S=2.131e-24</t>
  </si>
  <si>
    <t>Table 4 (continued) Present; nu=3802.48323; S=7.746e-24; delta0=0.00216</t>
  </si>
  <si>
    <t>Table 4 (continued) Present; nu=3802.48323; S=7.746e-24</t>
  </si>
  <si>
    <t>Table 4 (continued) MCRB; nu=3802.48309; S=8.358e-24; delta0=NaN</t>
  </si>
  <si>
    <t>Table 4 (continued) MCRB; nu=3802.48309; S=8.358e-24</t>
  </si>
  <si>
    <t>Table 4 (continued) Present; nu=3860.56884; S=9.238e-25; delta0=0.01169</t>
  </si>
  <si>
    <t>Table 4 (continued) Present; nu=3860.56884; S=9.238e-25</t>
  </si>
  <si>
    <t>Table 4 (continued) MCRB; nu=3860.56885; S=1.131e-24; delta0=NaN</t>
  </si>
  <si>
    <t>Table 4 (continued) MCRB; nu=3860.56885; S=1.131e-24</t>
  </si>
  <si>
    <t>Table 4 (continued) Present; nu=3799.51826; S=1.069e-23; delta0=+0.00813</t>
  </si>
  <si>
    <t>Table 4 (continued) Present; nu=3799.51826; S=1.069e-23</t>
  </si>
  <si>
    <t>Table 4 (continued) MCRB; nu=3799.51812; S=1.122e-23; delta0=NaN</t>
  </si>
  <si>
    <t>Table 4 (continued) MCRB; nu=3799.51812; S=1.122e-23</t>
  </si>
  <si>
    <t>Table 4 (continued) Present; nu=3814.62656; S=7.383e-24; delta0=0.00324</t>
  </si>
  <si>
    <t>Table 4 (continued) Present; nu=3814.62656; S=7.383e-24</t>
  </si>
  <si>
    <t>Table 4 (continued) MCRB; nu=3814.62654; S=7.923e-24; delta0=NaN</t>
  </si>
  <si>
    <t>Table 4 (continued) MCRB; nu=3814.62654; S=7.923e-24</t>
  </si>
  <si>
    <t>Table 4 (continued) Present; nu=3798.18902; S=1.061e-23; delta0=+0.00254</t>
  </si>
  <si>
    <t>Table 4 (continued) Present; nu=3798.18902; S=1.061e-23</t>
  </si>
  <si>
    <t>Table 4 (continued) MCRB; nu=3798.18896; S=1.112e-23; delta0=NaN</t>
  </si>
  <si>
    <t>Table 4 (continued) MCRB; nu=3798.18896; S=1.112e-23</t>
  </si>
  <si>
    <t>Table 4 (continued) Present; nu=3819.17152; S=5.648e-24; delta0=0.00577</t>
  </si>
  <si>
    <t>Table 4 (continued) Present; nu=3819.17152; S=5.648e-24</t>
  </si>
  <si>
    <t>Table 4 (continued) MCRB; nu=3819.17142; S=6.121e-24; delta0=NaN</t>
  </si>
  <si>
    <t>Table 4 (continued) MCRB; nu=3819.17142; S=6.121e-24</t>
  </si>
  <si>
    <t>Table 4 (continued) Present; nu=3805.97974; S=6.455e-24; delta0=0.00096</t>
  </si>
  <si>
    <t>Table 4 (continued) Present; nu=3805.97974; S=6.455e-24</t>
  </si>
  <si>
    <t>Table 4 (continued) MCRB; nu=3805.97958; S=6.866e-24; delta0=NaN</t>
  </si>
  <si>
    <t>Table 4 (continued) MCRB; nu=3805.97958; S=6.866e-24</t>
  </si>
  <si>
    <t>Table 4 (continued) Present; nu=3805.8817; S=3.732e-24; delta0=+0.00001</t>
  </si>
  <si>
    <t>Table 4 (continued) Present; nu=3805.8817; S=3.732e-24</t>
  </si>
  <si>
    <t>Table 4 (continued) MCRB; nu=3805.88164; S=3.946e-24; delta0=NaN</t>
  </si>
  <si>
    <t>Table 4 (continued) MCRB; nu=3805.88164; S=3.946e-24</t>
  </si>
  <si>
    <t>Table 4 (continued) Present; nu=3799.6215; S=1.779e-24; delta0=0.00697</t>
  </si>
  <si>
    <t>Table 4 (continued) Present; nu=3799.6215; S=1.779e-24</t>
  </si>
  <si>
    <t>Table 4 (continued) MCRB; nu=3799.6218; S=1.874e-24; delta0=NaN</t>
  </si>
  <si>
    <t>Table 4 (continued) MCRB; nu=3799.6218; S=1.874e-24</t>
  </si>
  <si>
    <t>Table 4 (continued) Present; nu=3799.3187; S=1.779e-24; delta0=0.00746</t>
  </si>
  <si>
    <t>Table 4 (continued) Present; nu=3799.3187; S=1.779e-24</t>
  </si>
  <si>
    <t>Table 4 (continued) MCRB; nu=3799.31881; S=1.877e-24; delta0=NaN</t>
  </si>
  <si>
    <t>Table 4 (continued) MCRB; nu=3799.31881; S=1.877e-24</t>
  </si>
  <si>
    <t>Table 4 (continued) Present; nu=3810.59541; S=7.625e-24; delta0=+0.00447</t>
  </si>
  <si>
    <t>Table 4 (continued) Present; nu=3810.59541; S=7.625e-24</t>
  </si>
  <si>
    <t>Table 4 (continued) MCRB; nu=3810.59542; S=8.047e-24; delta0=NaN</t>
  </si>
  <si>
    <t>Table 4 (continued) MCRB; nu=3810.59542; S=8.047e-24</t>
  </si>
  <si>
    <t>Table 4 (continued) Present; nu=3826.2409; S=4.881e-24; delta0=+0.00483</t>
  </si>
  <si>
    <t>Table 4 (continued) Present; nu=3826.2409; S=4.881e-24</t>
  </si>
  <si>
    <t>Table 4 (continued) MCRB; nu=3826.24082; S=5.210e-24; delta0=NaN</t>
  </si>
  <si>
    <t>Table 4 (continued) MCRB; nu=3826.24082; S=5.210e-24</t>
  </si>
  <si>
    <t>Table 4 (continued) Present; nu=3811.09794; S=1.481e-24; delta0=+0.00591</t>
  </si>
  <si>
    <t>Table 4 (continued) Present; nu=3811.09794; S=1.481e-24</t>
  </si>
  <si>
    <t>Table 4 (continued) MCRB; nu=3811.09807; S=1.821e-24; delta0=NaN</t>
  </si>
  <si>
    <t>Table 4 (continued) MCRB; nu=3811.09807; S=1.821e-24</t>
  </si>
  <si>
    <t>Table 4 (continued) Present; nu=3827.43516; S=2.441e-24; delta0=+0.00212</t>
  </si>
  <si>
    <t>Table 4 (continued) Present; nu=3827.43516; S=2.441e-24</t>
  </si>
  <si>
    <t>Table 4 (continued) MCRB; nu=3827.43513; S=2.663e-24; delta0=NaN</t>
  </si>
  <si>
    <t>Table 4 (continued) MCRB; nu=3827.43513; S=2.663e-24</t>
  </si>
  <si>
    <t>Table 4 (continued) Present; nu=3805.32085; S=5.325e-25; delta0=0.00884</t>
  </si>
  <si>
    <t>Table 4 (continued) Present; nu=3805.32085; S=5.325e-25</t>
  </si>
  <si>
    <t>Table 4 (continued) MCRB; nu=3805.32108; S=5.624e-25; delta0=NaN</t>
  </si>
  <si>
    <t>Table 4 (continued) MCRB; nu=3805.32108; S=5.624e-25</t>
  </si>
  <si>
    <t>Table 4 (continued) Present; nu=3805.28406; S=5.325e-25; delta0=0.00960</t>
  </si>
  <si>
    <t>Table 4 (continued) Present; nu=3805.28406; S=5.325e-25</t>
  </si>
  <si>
    <t>Table 4 (continued) MCRB; nu=3805.28385; S=5.624e-25; delta0=NaN</t>
  </si>
  <si>
    <t>Table 4 (continued) MCRB; nu=3805.28385; S=5.624e-25</t>
  </si>
  <si>
    <t>Table 4 (continued) Present; nu=3836.81638; S=2.981e-24; delta0=+0.00829</t>
  </si>
  <si>
    <t>Table 4 (continued) Present; nu=3836.81638; S=2.981e-24</t>
  </si>
  <si>
    <t>Table 4 (continued) MCRB; nu=3836.81629; S=3.20e-24; delta0=NaN</t>
  </si>
  <si>
    <t>Table 4 (continued) MCRB; nu=3836.81629; S=3.20e-24</t>
  </si>
  <si>
    <t>Table 4 (continued) Present; nu=3831.03788; S=2.832e-24; delta0=0.00346</t>
  </si>
  <si>
    <t>Table 4 (continued) Present; nu=3831.03788; S=2.832e-24</t>
  </si>
  <si>
    <t>Table 4 (continued) MCRB; nu=3831.0381; S=3.020e-24; delta0=NaN</t>
  </si>
  <si>
    <t>Table 4 (continued) MCRB; nu=3831.0381; S=3.020e-24</t>
  </si>
  <si>
    <t>Table 4 (continued) Present; nu=3829.87233; S=8.472e-25; delta0=+0.00352</t>
  </si>
  <si>
    <t>Table 4 (continued) Present; nu=3829.87233; S=8.472e-25</t>
  </si>
  <si>
    <t>Table 4 (continued) MCRB; nu=3829.87282; S=9.041e-25; delta0=NaN</t>
  </si>
  <si>
    <t>Table 4 (continued) MCRB; nu=3829.87282; S=9.041e-25</t>
  </si>
  <si>
    <t>Table 4 (continued) Present; nu=3832.47829; S=3.110e-24; delta0=+0.00130</t>
  </si>
  <si>
    <t>Table 4 (continued) Present; nu=3832.47829; S=3.110e-24</t>
  </si>
  <si>
    <t>Table 4 (continued) MCRB; nu=3832.47838; S=3.293e-24; delta0=NaN</t>
  </si>
  <si>
    <t>Table 4 (continued) MCRB; nu=3832.47838; S=3.293e-24</t>
  </si>
  <si>
    <t>Table 4 (continued) Present; nu=3846.81105; S=1.702e-24; delta0=+0.00523</t>
  </si>
  <si>
    <t>Table 4 (continued) Present; nu=3846.81105; S=1.702e-24</t>
  </si>
  <si>
    <t>Table 4 (continued) MCRB; nu=3846.81105; S=1.827e-24; delta0=NaN</t>
  </si>
  <si>
    <t>Table 4 (continued) MCRB; nu=3846.81105; S=1.827e-24</t>
  </si>
  <si>
    <t>Table 4 (continued) Present; nu=3832.24126; S=3.102e-24; delta0=+0.00003</t>
  </si>
  <si>
    <t>Table 4 (continued) Present; nu=3832.24126; S=3.102e-24</t>
  </si>
  <si>
    <t>Table 4 (continued) MCRB; nu=3832.2414; S=3.293e-24; delta0=NaN</t>
  </si>
  <si>
    <t>Table 4 (continued) MCRB; nu=3832.2414; S=3.293e-24</t>
  </si>
  <si>
    <t>Table 4 (continued) Present; nu=3895.68565; S=8.633e-25; delta0=0.00897</t>
  </si>
  <si>
    <t>Table 4 (continued) Present; nu=3895.68565; S=8.633e-25</t>
  </si>
  <si>
    <t>Table 4 (continued) MCRB; nu=3895.68503; S=1.041e-24; delta0=NaN</t>
  </si>
  <si>
    <t>Table 4 (continued) MCRB; nu=3895.68503; S=1.041e-24</t>
  </si>
  <si>
    <t>Table 4 (continued) Present; nu=3895.68369; S=8.633e-25; delta0=0.00904</t>
  </si>
  <si>
    <t>Table 4 (continued) Present; nu=3895.68369; S=8.633e-25</t>
  </si>
  <si>
    <t>Table 4 (continued) MCRB; nu=3895.68443; S=1.041e-24; delta0=NaN</t>
  </si>
  <si>
    <t>Table 4 (continued) MCRB; nu=3895.68443; S=1.041e-24</t>
  </si>
  <si>
    <t>Table 4 (continued) Present; nu=3860.95629; S=4.841e-25; delta0=0.00892</t>
  </si>
  <si>
    <t>Table 4 (continued) Present; nu=3860.95629; S=4.841e-25</t>
  </si>
  <si>
    <t>Table 4 (continued) MCRB; nu=3860.95637; S=5.251e-25; delta0=NaN</t>
  </si>
  <si>
    <t>Table 4 (continued) MCRB; nu=3860.95637; S=5.251e-25</t>
  </si>
  <si>
    <t>speed-dependent Voigt</t>
  </si>
  <si>
    <t>H35Cl</t>
  </si>
  <si>
    <t>H37Cl</t>
  </si>
  <si>
    <t>RGP</t>
  </si>
  <si>
    <t>cSIR</t>
  </si>
  <si>
    <t>Soft</t>
  </si>
  <si>
    <t>Hard</t>
  </si>
  <si>
    <t>cSDR</t>
  </si>
  <si>
    <t>SDV</t>
  </si>
  <si>
    <t>Soft*WSL</t>
  </si>
  <si>
    <t>Hard*WSL</t>
  </si>
  <si>
    <t>d0=-10.82×10^-3; b0=24.45×10^-3; P=20–680 Torr</t>
  </si>
  <si>
    <t>d0=-9.93×10^-3; b0=16.44×10^-3; single P=190.2 Torr</t>
  </si>
  <si>
    <t>d0=fixed; b0=16.24×10^-3; P=10–204 Torr</t>
  </si>
  <si>
    <t>d0=-39.24×10^-3; b0=27.52×10^-3; P=20–615 Torr</t>
  </si>
  <si>
    <t>d0=-15.63×10^-3; b0=27.3×10^-3; P=10–171 Torr</t>
  </si>
  <si>
    <t>d0=-15.63×10^-3; b0=25.2×10^-3; P=10–171 Torr</t>
  </si>
  <si>
    <t>d0=-16.30×10^-3; b0=8.0×10^-3 (fixed); P=10–171 Torr</t>
  </si>
  <si>
    <t>d0=+3.78×10^-3; b0=7.59×10^-3; P=48–470 Torr</t>
  </si>
  <si>
    <t>d0=+3.78×10^-3; b0=6.11×10^-3; P=48–470 Torr</t>
  </si>
  <si>
    <t>d0=+0.822×10^-3; b0=5.56×10^-3; P=10–200 Torr</t>
  </si>
  <si>
    <t>d0=+0.823×10^-3; b0=4.25×10^-3; P=10–200 Torr</t>
  </si>
  <si>
    <t>d0=+0.825×10^-3; b0=—</t>
  </si>
  <si>
    <t>d0=-9.412×10^-3; b0=21.88×10^-3; P=50–466 Torr</t>
  </si>
  <si>
    <t>d0=-9.413×10^-3; b0=18.56×10^-3; P=50–466 Torr</t>
  </si>
  <si>
    <t>d0=-3.79×10^-3; b0=—; single P=154 Torr</t>
  </si>
  <si>
    <t>d0=fixed; b0=22.75×10^-3; P=10–154 Torr</t>
  </si>
  <si>
    <t>d0=fixed; b0=18.77×10^-3; P=10–154 Torr</t>
  </si>
  <si>
    <t>d0=fixed; b0=—; P=10–154 Torr</t>
  </si>
  <si>
    <t>qSDHC</t>
  </si>
  <si>
    <t>from Table II (Tran &amp; Domenech 2014, units converted from 1e-3 cm^-1/atm).</t>
  </si>
  <si>
    <t>from Table II (Tran &amp; Domenech 2014, units converted from 1e-3 cm^-2/atm).</t>
  </si>
  <si>
    <t>from Table II (Tran &amp; Domenech 2014, units converted from 1e-3 cm^-3/atm).</t>
  </si>
  <si>
    <t>from Table II (Tran &amp; Domenech 2014, units converted from 1e-3 cm^-4/atm).</t>
  </si>
  <si>
    <t>from Table II (Tran &amp; Domenech 2014, units converted from 1e-3 cm^-5/atm).</t>
  </si>
  <si>
    <t>from Table II (Tran &amp; Domenech 2014, units converted from 1e-3 cm^-6/atm).</t>
  </si>
  <si>
    <t>from Table II (Tran &amp; Domenech 2014, units converted from 1e-3 cm^-7/atm).</t>
  </si>
  <si>
    <t>from Table II (Tran &amp; Domenech 2014, units converted from 1e-3 cm^-8/atm).</t>
  </si>
  <si>
    <t>from Table II (Tran &amp; Domenech 2014, units converted from 1e-3 cm^-9/atm).</t>
  </si>
  <si>
    <t>HT</t>
  </si>
  <si>
    <t>qSDV</t>
  </si>
  <si>
    <t>HC</t>
  </si>
  <si>
    <t>SC</t>
  </si>
  <si>
    <t>beta_fixed=39.50 (1e-3); gamma2=9+/-2 (1e-3); eta=0.53+/-0.12</t>
  </si>
  <si>
    <t>gamma2=6+/-1 (1e-3); beta=14+/-3 (1e-3)</t>
  </si>
  <si>
    <t>gamma2=9.1+/-0.5 (1e-3)</t>
  </si>
  <si>
    <t>beta=30.4+/-2.5 (1e-3)</t>
  </si>
  <si>
    <t>beta=34.7+/-3.1 (1e-3)</t>
  </si>
  <si>
    <t>beta_fixed=37.90 (1e-3); gamma2=12.9+/-2.3 (1e-3); eta=0.60+/-0.22</t>
  </si>
  <si>
    <t>gamma2=7+/-1 (1e-3); beta=7+/-5 (1e-3)</t>
  </si>
  <si>
    <t>gamma2=9.0+/-0.5 (1e-3)</t>
  </si>
  <si>
    <t>beta=28+/-6 (1e-3)</t>
  </si>
  <si>
    <t>beta=32+/-6 (1e-3)</t>
  </si>
  <si>
    <t>beta_fixed=37.40 (1e-3); gamma2=5.9+/-2.4 (1e-3); eta=0.44+/-0.11</t>
  </si>
  <si>
    <t>gamma2=3.4+/-0.7 (1e-3); beta=16.0+/-2.5 (1e-3)</t>
  </si>
  <si>
    <t>gamma2=7.8+/-1.3 (1e-3)</t>
  </si>
  <si>
    <t>beta=25.1+/-1.2 (1e-3)</t>
  </si>
  <si>
    <t>beta=28.7+/-0.6 (1e-3)</t>
  </si>
  <si>
    <t>beta_fixed=12.10 (1e-3); gamma2=2.0+/-0.5 (1e-3); eta=0.15+/-0.05</t>
  </si>
  <si>
    <t>gamma2=1.9+/-0.5 (1e-3); beta=6.1+/-0.5 (1e-3)</t>
  </si>
  <si>
    <t>gamma2=3.9+/-0.2 (1e-3)</t>
  </si>
  <si>
    <t>beta=10.9+/-0.7 (1e-3)</t>
  </si>
  <si>
    <t>beta=12.9+/-0.8 (1e-3)</t>
  </si>
  <si>
    <t>R(12)-A2; wavenumber=1368.9483 cm^-1; symmetry upper=A1, lower=A2</t>
  </si>
  <si>
    <t>R(8)-A1; wavenumber=1353.159 cm^-1; symmetry upper=A2, lower=A1</t>
  </si>
  <si>
    <t>R(7)-A2; wavenumber=1347.0542 cm^-1; symmetry upper=A1, lower=A2</t>
  </si>
  <si>
    <t>R(7)-F2; wavenumber=1346.7396 cm^-1; symmetry upper=F1, lower=F2</t>
  </si>
  <si>
    <t>R(7)-E; wavenumber=1346.5755 cm^-1; symmetry upper=E, lower=E</t>
  </si>
  <si>
    <t>R(6)-A2; wavenumber=1342.6545 cm^-1; symmetry upper=A1, lower=A2</t>
  </si>
  <si>
    <t>R(5)-F1; wavenumber=1337.8238 cm^-1; symmetry upper=F2, lower=F1</t>
  </si>
  <si>
    <t>R(5)-F2; wavenumber=1337.595 cm^-1; symmetry upper=F1, lower=F2</t>
  </si>
  <si>
    <t>R(4)-F2; wavenumber=1332.0853 cm^-1; symmetry upper=F1, lower=F2</t>
  </si>
  <si>
    <t>R(1)-F1; wavenumber=1316.8272 cm^-1; symmetry upper=F2, lower=F1</t>
  </si>
  <si>
    <t>P(1)-F1; wavenumber=1300.28 cm^-1; symmetry upper=F2, lower=F1</t>
  </si>
  <si>
    <t>P(3)-F1; wavenumber=1288.9509 cm^-1; symmetry upper=F2, lower=F1</t>
  </si>
  <si>
    <t>P(3)-F2; wavenumber=1288.457 cm^-1; symmetry upper=F2, lower=F2</t>
  </si>
  <si>
    <t>P(3)-A2; wavenumber=1287.8133 cm^-1; symmetry upper=A1, lower=A2</t>
  </si>
  <si>
    <t>P(4)-A1; wavenumber=1283.4588 cm^-1; symmetry upper=A2, lower=A1</t>
  </si>
  <si>
    <t>P(4)-F1; wavenumber=1282.9842 cm^-1; symmetry upper=F2, lower=F1</t>
  </si>
  <si>
    <t>P(5)-E; wavenumber=1275.3868 cm^-1; symmetry upper=E, lower=E</t>
  </si>
  <si>
    <t>P(5)-F1; wavenumber=1275.0417 cm^-1; symmetry upper=F2, lower=F1</t>
  </si>
  <si>
    <t>P(6)-E; wavenumber=1271.5894 cm^-1; symmetry upper=E, lower=E</t>
  </si>
  <si>
    <t>P(6)-A2; wavenumber=1270.785 cm^-1; symmetry upper=A1, lower=A2</t>
  </si>
  <si>
    <t>P(7)-A2; wavenumber=1263.3274 cm^-1; symmetry upper=A1, lower=A2</t>
  </si>
  <si>
    <t>P(7)-F2; wavenumber=1262.2285 cm^-1; symmetry upper=F1, lower=F2</t>
  </si>
  <si>
    <t>P(8)-F1; wavenumber=1259.6616 cm^-1; symmetry upper=F2, lower=F1</t>
  </si>
  <si>
    <t>P(8)-E; wavenumber=1259.5253 cm^-1; symmetry upper=E, lower=E</t>
  </si>
  <si>
    <t>P(9)-E; wavenumber=1250.0011 cm^-1; symmetry upper=E, lower=E</t>
  </si>
  <si>
    <t>P(10)-E; wavenumber=1238.0224 cm^-1; symmetry upper=E, lower=E</t>
  </si>
  <si>
    <t>P(11)-F1; wavenumber=1241.9489 cm^-1; symmetry upper=F2, lower=F1</t>
  </si>
  <si>
    <t>P(11)-F2; wavenumber=1241.8632 cm^-1; symmetry upper=F1, lower=F2</t>
  </si>
  <si>
    <t>ν3 band, P(11) manifold; position=2905.633661 cm^-1; J"=11, C"=F1, N"=3</t>
  </si>
  <si>
    <t>ν3 band, P(11) manifold; position=2905.697533 cm^-1; J"=11, C"=E,  N"=2</t>
  </si>
  <si>
    <t>ν3 band, P(11) manifold; position=2905.813742 cm^-1; J"=11, C"=F2, N"=3</t>
  </si>
  <si>
    <t>ν3 band, P(11) manifold; position=2906.282471 cm^-1; J"=11, C"=F1, N"=2</t>
  </si>
  <si>
    <t>ν3 band, P(11) manifold; position=2906.588832 cm^-1; J"=11, C"=E,  N"=1</t>
  </si>
  <si>
    <t>ν3 band, P(11) manifold; position=2906.647628 cm^-1; J"=11, C"=F2, N"=2</t>
  </si>
  <si>
    <t>ν3 band, P(11) manifold; position=2906.734957 cm^-1; J"=11, C"=A2, N"=1</t>
  </si>
  <si>
    <t>ν3 band, P(11) manifold; position=2907.321273 cm^-1; J"=11, C"=F2, N"=1</t>
  </si>
  <si>
    <t>ν3 band, P(11) manifold; position=2907.336088 cm^-1; J"=11, C"=F1, N"=1</t>
  </si>
  <si>
    <t>Transition sR(6,1); Position=1103.4858 cm^-1 (HITRAN 2008).</t>
  </si>
  <si>
    <t>Transition sR(6,2); Position=1103.4698 cm^-1 (HITRAN 2008).</t>
  </si>
  <si>
    <t>Transition sR(6,3); Position=1103.4412 cm^-1 (HITRAN 2008).</t>
  </si>
  <si>
    <t>Transition sR(6,4); Position=1103.4305 cm^-1 (HITRAN 2008).</t>
  </si>
  <si>
    <t>Transition sR(6,5); Position=1103.4343 cm^-1 (HITRAN 2008).</t>
  </si>
  <si>
    <t>Transition sR(6,6); Position=1103.4795 cm^-1 (HITRAN 2008).</t>
  </si>
  <si>
    <t>Table 2 PR/R transitions; isotopes averaged; room temperature 295 K</t>
  </si>
  <si>
    <t>Rotational sub-mm; room temperature</t>
  </si>
  <si>
    <t>CH3-35Cl</t>
  </si>
  <si>
    <t>Speed-dependent Voigt</t>
  </si>
  <si>
    <t>Converted from MHz/Torr using 1 MHz/Torr = 3.33564×10⁻⁵ cm⁻¹ atm⁻¹</t>
  </si>
  <si>
    <t>ΔK=0; Table 2; γ0 expt (VP)</t>
  </si>
  <si>
    <t>γ2/γ0 fixed to CH3Cl–O2 calculated values</t>
  </si>
  <si>
    <t>Identical relaxation parameters are assumed for the (6,0) and (6,1) lines.</t>
  </si>
  <si>
    <t>ΔK=0; Frequency=186.075 GHz; Table 4</t>
  </si>
  <si>
    <t>ΔK=0; Frequency=186.073 GHz; Table 4</t>
  </si>
  <si>
    <t>ΔK=0; Frequency=186.065 GHz; Table 4</t>
  </si>
  <si>
    <t>ΔK=0; Frequency=186.052 GHz; Table 4</t>
  </si>
  <si>
    <t>ΔK=0; Frequency=186.034 GHz; Table 4</t>
  </si>
  <si>
    <t>ΔK=0; Frequency=186.011 GHz; Table 4</t>
  </si>
  <si>
    <t>ΔK=0; Frequency=185.983 GHz; Table 4</t>
  </si>
  <si>
    <t>ΔK=0; Frequency=292.347 GHz; Table 4</t>
  </si>
  <si>
    <t>ΔK=0; Frequency=292.343 GHz; Table 4</t>
  </si>
  <si>
    <t>ΔK=0; Frequency=292.33 GHz; Table 4</t>
  </si>
  <si>
    <t>ΔK=0; Frequency=292.308 GHz; Table 4</t>
  </si>
  <si>
    <t>ΔK=0; Frequency=292.278 GHz; Table 4</t>
  </si>
  <si>
    <t>ΔK=0; Frequency=292.239 GHz; Table 4</t>
  </si>
  <si>
    <t>ΔK=0; Frequency=292.192 GHz; Table 4</t>
  </si>
  <si>
    <t>ΔK=0; Frequency=478.121 GHz; Table 4</t>
  </si>
  <si>
    <t>ΔK=0; Frequency=478.114 GHz; Table 4</t>
  </si>
  <si>
    <t>ΔK=0; Frequency=478.093 GHz; Table 4</t>
  </si>
  <si>
    <t>ΔK=0; Frequency=478.057 GHz; Table 4</t>
  </si>
  <si>
    <t>ΔK=0; Frequency=478.007 GHz; Table 4</t>
  </si>
  <si>
    <t>ΔK=0; Frequency=477.943 GHz; Table 4</t>
  </si>
  <si>
    <t>ΔK=0; Frequency=477.865 GHz; Table 4</t>
  </si>
  <si>
    <t>ΔK=0; Frequency=610.591 GHz; Table 4</t>
  </si>
  <si>
    <t>ΔK=0; Frequency=610.582 GHz; Table 4</t>
  </si>
  <si>
    <t>ΔK=0; Frequency=610.555 GHz; Table 4</t>
  </si>
  <si>
    <t>ΔK=0; Frequency=610.509 GHz; Table 4</t>
  </si>
  <si>
    <t>ΔK=0; Frequency=610.445 GHz; Table 4</t>
  </si>
  <si>
    <t>ΔK=0; Frequency=610.363 GHz; Table 4</t>
  </si>
  <si>
    <t>ΔK=0; Frequency=610.263 GHz; Table 4</t>
  </si>
  <si>
    <t>ΔK=0; Frequency=848.37 GHz; Table 4</t>
  </si>
  <si>
    <t>ΔK=0; Frequency=848.358 GHz; Table 4</t>
  </si>
  <si>
    <t>ΔK=0; Frequency=848.32 GHz; Table 4</t>
  </si>
  <si>
    <t>ΔK=0; Frequency=848.256 GHz; Table 4</t>
  </si>
  <si>
    <t>ΔK=0; Frequency=848.168 GHz; Table 4</t>
  </si>
  <si>
    <t>ΔK=0; Frequency=848.054 GHz; Table 4</t>
  </si>
  <si>
    <t>ΔK=0; Frequency=847.915 GHz; Table 4</t>
  </si>
  <si>
    <t>ΔK=0; Frequency=901.068 GHz; Table 4</t>
  </si>
  <si>
    <t>ΔK=0; Frequency=901.054 GHz; Table 4</t>
  </si>
  <si>
    <t>ΔK=0; Frequency=901.014 GHz; Table 4</t>
  </si>
  <si>
    <t>ΔK=0; Frequency=900.947 GHz; Table 4</t>
  </si>
  <si>
    <t>ΔK=0; Frequency=900.853 GHz; Table 4</t>
  </si>
  <si>
    <t>ΔK=0; Frequency=900.732 GHz; Table 4</t>
  </si>
  <si>
    <t>ΔK=0; Frequency=900.584 GHz; Table 4</t>
  </si>
  <si>
    <t>qSDG</t>
  </si>
  <si>
    <t>ΔK=0; K=0; ν0=186.075 GHz; converted from MHz/Torr by ×0.025350871228</t>
  </si>
  <si>
    <t>ΔK=0; K=1; ν0=186.073 GHz; converted from MHz/Torr by ×0.025350871228</t>
  </si>
  <si>
    <t>ΔK=0; K=2; ν0=186.065 GHz; converted from MHz/Torr by ×0.025350871228</t>
  </si>
  <si>
    <t>ΔK=0; K=3; ν0=186.052 GHz; converted from MHz/Torr by ×0.025350871228</t>
  </si>
  <si>
    <t>ΔK=0; K=4; ν0=186.034 GHz; converted from MHz/Torr by ×0.025350871228</t>
  </si>
  <si>
    <t>ΔK=0; K=5; ν0=186.011 GHz; converted from MHz/Torr by ×0.025350871228</t>
  </si>
  <si>
    <t>ΔK=0; K=6; ν0=185.983 GHz; converted from MHz/Torr by ×0.025350871228</t>
  </si>
  <si>
    <t>ΔK=0; K=0; ν0=292.347 GHz; converted from MHz/Torr by ×0.025350871228</t>
  </si>
  <si>
    <t>ΔK=0; K=1; ν0=292.343 GHz; converted from MHz/Torr by ×0.025350871228</t>
  </si>
  <si>
    <t>ΔK=0; K=2; ν0=292.33 GHz; converted from MHz/Torr by ×0.025350871228</t>
  </si>
  <si>
    <t>ΔK=0; K=3; ν0=292.308 GHz; converted from MHz/Torr by ×0.025350871228</t>
  </si>
  <si>
    <t>ΔK=0; K=4; ν0=292.278 GHz; converted from MHz/Torr by ×0.025350871228</t>
  </si>
  <si>
    <t>ΔK=0; K=5; ν0=292.239 GHz; converted from MHz/Torr by ×0.025350871228</t>
  </si>
  <si>
    <t>ΔK=0; K=6; ν0=292.192 GHz; converted from MHz/Torr by ×0.025350871228</t>
  </si>
  <si>
    <t>ΔK=0; K=7; ν0=292.136 GHz; converted from MHz/Torr by ×0.025350871228</t>
  </si>
  <si>
    <t>ΔK=0; K=8; ν0=292.071 GHz; converted from MHz/Torr by ×0.025350871228</t>
  </si>
  <si>
    <t>ΔK=0; K=9; ν0=291.998 GHz; converted from MHz/Torr by ×0.025350871228</t>
  </si>
  <si>
    <t>ΔK=0; K=10; ν0=291.917 GHz; converted from MHz/Torr by ×0.025350871228</t>
  </si>
  <si>
    <t>ΔK=0; K=0; ν0=478.121 GHz; converted from MHz/Torr by ×0.025350871228</t>
  </si>
  <si>
    <t>ΔK=0; K=1; ν0=478.114 GHz; converted from MHz/Torr by ×0.025350871228</t>
  </si>
  <si>
    <t>ΔK=0; K=2; ν0=478.093 GHz; converted from MHz/Torr by ×0.025350871228</t>
  </si>
  <si>
    <t>ΔK=0; K=3; ν0=478.057 GHz; converted from MHz/Torr by ×0.025350871228</t>
  </si>
  <si>
    <t>ΔK=0; K=4; ν0=478.007 GHz; converted from MHz/Torr by ×0.025350871228</t>
  </si>
  <si>
    <t>ΔK=0; K=5; ν0=477.943 GHz; converted from MHz/Torr by ×0.025350871228</t>
  </si>
  <si>
    <t>ΔK=0; K=6; ν0=477.865 GHz; converted from MHz/Torr by ×0.025350871228</t>
  </si>
  <si>
    <t>ΔK=0; K=0; ν0=610.591 GHz; converted from MHz/Torr by ×0.025350871228</t>
  </si>
  <si>
    <t>ΔK=0; K=1; ν0=610.582 GHz; converted from MHz/Torr by ×0.025350871228</t>
  </si>
  <si>
    <t>ΔK=0; K=2; ν0=610.555 GHz; converted from MHz/Torr by ×0.025350871228</t>
  </si>
  <si>
    <t>ΔK=0; K=3; ν0=610.509 GHz; converted from MHz/Torr by ×0.025350871228</t>
  </si>
  <si>
    <t>ΔK=0; K=4; ν0=610.445 GHz; converted from MHz/Torr by ×0.025350871228</t>
  </si>
  <si>
    <t>ΔK=0; K=5; ν0=610.363 GHz; converted from MHz/Torr by ×0.025350871228</t>
  </si>
  <si>
    <t>ΔK=0; K=6; ν0=610.263 GHz; converted from MHz/Torr by ×0.025350871228</t>
  </si>
  <si>
    <t>ΔK=0; K=0; ν0=848.37 GHz; converted from MHz/Torr by ×0.025350871228</t>
  </si>
  <si>
    <t>ΔK=0; K=1; ν0=848.358 GHz; converted from MHz/Torr by ×0.025350871228</t>
  </si>
  <si>
    <t>ΔK=0; K=2; ν0=848.32 GHz; converted from MHz/Torr by ×0.025350871228</t>
  </si>
  <si>
    <t>ΔK=0; K=3; ν0=848.256 GHz; converted from MHz/Torr by ×0.025350871228</t>
  </si>
  <si>
    <t>ΔK=0; K=4; ν0=848.168 GHz; converted from MHz/Torr by ×0.025350871228</t>
  </si>
  <si>
    <t>ΔK=0; K=5; ν0=848.054 GHz; converted from MHz/Torr by ×0.025350871228</t>
  </si>
  <si>
    <t>ΔK=0; K=6; ν0=847.915 GHz; converted from MHz/Torr by ×0.025350871228</t>
  </si>
  <si>
    <t>ΔK=0; K=8; ν0=610.009 GHz; converted from MHz/Torr by ×0.025350871228</t>
  </si>
  <si>
    <t>ΔK=0; K=9; ν0=609.855 GHz; converted from MHz/Torr by ×0.025350871228</t>
  </si>
  <si>
    <t>ΔK=0; K=12; ν0=609.286 GHz; converted from MHz/Torr by ×0.025350871228</t>
  </si>
  <si>
    <t>ΔK=0; K=15; ν0=608.56 GHz; converted from MHz/Torr by ×0.025350871228</t>
  </si>
  <si>
    <t>ΔK=0; K=0; ν0=901.068 GHz; converted from MHz/Torr by ×0.025350871228</t>
  </si>
  <si>
    <t>ΔK=0; K=1; ν0=901.054 GHz; converted from MHz/Torr by ×0.025350871228</t>
  </si>
  <si>
    <t>ΔK=0; K=2; ν0=901.014 GHz; converted from MHz/Torr by ×0.025350871228</t>
  </si>
  <si>
    <t>ΔK=0; K=3; ν0=900.947 GHz; converted from MHz/Torr by ×0.025350871228</t>
  </si>
  <si>
    <t>ΔK=0; K=4; ν0=900.853 GHz; converted from MHz/Torr by ×0.025350871228</t>
  </si>
  <si>
    <t>ΔK=0; K=5; ν0=900.732 GHz; converted from MHz/Torr by ×0.025350871228</t>
  </si>
  <si>
    <t>ΔK=0; K=6; ν0=900.584 GHz; converted from MHz/Torr by ×0.025350871228</t>
  </si>
  <si>
    <t>beta_kin=0.16 MHz/Torr; 848 GHz line; J=31-&gt;32; K=3</t>
  </si>
  <si>
    <t>gamma2=0.061(16) MHz/Torr; gamma2/gamma0=0.021(6); beta_kin=0.16; 848 GHz; J=31-&gt;32; K=3</t>
  </si>
  <si>
    <t>gamma2=0.049(17) MHz/Torr; betaGal fixed 0.04 MHz/Torr; betaGal/betaKin=0.25; gamma2/gamma0=0.017(6); beta_kin=0.16; 848 GHz</t>
  </si>
  <si>
    <t>gamma2=0.009(18) MHz/Torr; betaGal fixed 0.16 MHz/Torr; betaGal/betaKin=1.00; gamma2/gamma0=0.003(6); beta_kin=0.16; 848 GHz</t>
  </si>
  <si>
    <t>betaGal=0.183(49) MHz/Torr; beta_kin=0.16; betaGal/betaKin=1.14; 848 GHz</t>
  </si>
  <si>
    <t>beta_kin=0.73 MHz/Torr; 848 GHz line; J=31-&gt;32; K=3</t>
  </si>
  <si>
    <t>gamma2=0.326(32) MHz/Torr; gamma2/gamma0=0.119(14); beta_kin=0.73; 848 GHz</t>
  </si>
  <si>
    <t>gamma2=0.325(32) MHz/Torr; betaGal fixed 0.18 MHz/Torr; betaGal/betaKin=0.25; gamma2/gamma0=0.118(14); beta_kin=0.73; 848 GHz</t>
  </si>
  <si>
    <t>gamma2=0.193(27) MHz/Torr; betaGal fixed 0.73 MHz/Torr; betaGal/betaKin=1.00; gamma2/gamma0=0.071(11); beta_kin=0.73; 848 GHz</t>
  </si>
  <si>
    <t>betaGal=1.125(33) MHz/Torr; beta_kin=0.73; betaGal/betaKin=1.54; 848 GHz</t>
  </si>
  <si>
    <t>beta_kin=0.99 MHz/Torr; 848 GHz line; J=31-&gt;32; K=3</t>
  </si>
  <si>
    <t>gamma2=0.459(12) MHz/Torr; gamma2/gamma0=0.173(6); beta_kin=0.99; 848 GHz</t>
  </si>
  <si>
    <t>gamma2=0.477(13) MHz/Torr; betaGal fixed 0.25 MHz/Torr; betaGal/betaKin=0.25; gamma2/gamma0=0.178(7); beta_kin=0.99; 848 GHz</t>
  </si>
  <si>
    <t>gamma2=0.296(28) MHz/Torr; betaGal fixed 0.99 MHz/Torr; betaGal/betaKin=1.00; gamma2/gamma0=0.112(11); beta_kin=0.99; 848 GHz</t>
  </si>
  <si>
    <t>betaGal=1.543(59) MHz/Torr; beta_kin=0.99; betaGal/betaKin=1.56; 848 GHz</t>
  </si>
  <si>
    <t>Table 3 (J-dependence); a2J=-0.143</t>
  </si>
  <si>
    <t>Table 3 (J-dependence); a2J=-0.094</t>
  </si>
  <si>
    <t>Table 3 (J-dependence); a2J=-0.075</t>
  </si>
  <si>
    <t>Table 3 (J-dependence); a2J=-0.13</t>
  </si>
  <si>
    <t>Table 3 (J-dependence); a2J=-0.03</t>
  </si>
  <si>
    <t>Table 3 (J-dependence); a2J=-0.039</t>
  </si>
  <si>
    <t>Table 3 (J-dependence)</t>
  </si>
  <si>
    <t>with line mixing</t>
  </si>
  <si>
    <t>Table1</t>
  </si>
  <si>
    <t>Table 2 (CH3^35Cl–O2); Frequency=186.075 GHz; source=Expt (VP)</t>
  </si>
  <si>
    <t>Table 2 (CH3^35Cl–O2); Frequency=186.073 GHz; source=Expt (VP)</t>
  </si>
  <si>
    <t>Table 2 (CH3^35Cl–O2); Frequency=186.065 GHz; source=Expt (VP)</t>
  </si>
  <si>
    <t>Table 2 (CH3^35Cl–O2); Frequency=186.052 GHz; source=Expt (VP)</t>
  </si>
  <si>
    <t>Table 2 (CH3^35Cl–O2); Frequency=186.034 GHz; source=Expt (VP)</t>
  </si>
  <si>
    <t>Table 2 (CH3^35Cl–O2); Frequency=186.011 GHz; source=Expt (VP)</t>
  </si>
  <si>
    <t>Table 2 (CH3^35Cl–O2); Frequency=185.983 GHz; source=Expt (VP)</t>
  </si>
  <si>
    <t>Table 2 (CH3^35Cl–O2); Frequency=292.347 GHz; source=Expt (VP)</t>
  </si>
  <si>
    <t>Table 2 (CH3^35Cl–O2); Frequency=292.343 GHz; source=Expt (VP)</t>
  </si>
  <si>
    <t>Table 2 (CH3^35Cl–O2); Frequency=292.330 GHz; source=Expt (VP)</t>
  </si>
  <si>
    <t>Table 2 (CH3^35Cl–O2); Frequency=292.308 GHz; source=Expt (VP)</t>
  </si>
  <si>
    <t>Table 2 (CH3^35Cl–O2); Frequency=292.278 GHz; source=Expt (VP)</t>
  </si>
  <si>
    <t>Table 2 (CH3^35Cl–O2); Frequency=292.239 GHz; source=Expt (VP)</t>
  </si>
  <si>
    <t>Table 2 (CH3^35Cl–O2); Frequency=292.192 GHz; source=Expt (VP)</t>
  </si>
  <si>
    <t>Table 2 (CH3^35Cl–O2); Frequency=478.121 GHz; source=Expt (VP)</t>
  </si>
  <si>
    <t>Table 2 (CH3^35Cl–O2); Frequency=478.114 GHz; source=Expt (VP)</t>
  </si>
  <si>
    <t>Table 2 (CH3^35Cl–O2); Frequency=478.093 GHz; source=Expt (VP)</t>
  </si>
  <si>
    <t>Table 2 (CH3^35Cl–O2); Frequency=478.057 GHz; source=Expt (VP)</t>
  </si>
  <si>
    <t>Table 2 (CH3^35Cl–O2); Frequency=478.007 GHz; source=Expt (VP)</t>
  </si>
  <si>
    <t>Table 2 (CH3^35Cl–O2); Frequency=477.943 GHz; source=Expt (VP)</t>
  </si>
  <si>
    <t>Table 2 (CH3^35Cl–O2); Frequency=477.865 GHz; source=Expt (VP)</t>
  </si>
  <si>
    <t>Table 2 (CH3^35Cl–O2); Frequency=610.591 GHz; source=Expt (VP)</t>
  </si>
  <si>
    <t>Table 2 (CH3^35Cl–O2); Frequency=610.582 GHz; source=Expt (VP)</t>
  </si>
  <si>
    <t>Table 2 (CH3^35Cl–O2); Frequency=610.555 GHz; source=Expt (VP)</t>
  </si>
  <si>
    <t>Table 2 (CH3^35Cl–O2); Frequency=610.509 GHz; source=Expt (VP)</t>
  </si>
  <si>
    <t>Table 2 (CH3^35Cl–O2); Frequency=610.445 GHz; source=Expt (VP)</t>
  </si>
  <si>
    <t>Table 2 (CH3^35Cl–O2); Frequency=610.363 GHz; source=Expt (VP)</t>
  </si>
  <si>
    <t>Table 2 (CH3^35Cl–O2); Frequency=610.263 GHz; source=Expt (VP)</t>
  </si>
  <si>
    <t>Table 2 (CH3^35Cl–O2); Frequency=848.370 GHz; source=Expt (VP)</t>
  </si>
  <si>
    <t>Table 2 (CH3^35Cl–O2); Frequency=848.358 GHz; source=Expt (VP)</t>
  </si>
  <si>
    <t>Table 2 (CH3^35Cl–O2); Frequency=848.320 GHz; source=Expt (VP)</t>
  </si>
  <si>
    <t>Table 2 (CH3^35Cl–O2); Frequency=848.256 GHz; source=Expt (VP)</t>
  </si>
  <si>
    <t>Table 2 (CH3^35Cl–O2); Frequency=848.168 GHz; source=Expt (VP)</t>
  </si>
  <si>
    <t>Table 2 (CH3^35Cl–O2); Frequency=848.054 GHz; source=Expt (VP)</t>
  </si>
  <si>
    <t>Table 2 (CH3^35Cl–O2); Frequency=847.915 GHz; source=Expt (VP)</t>
  </si>
  <si>
    <t>Table 2 (CH3^35Cl–O2); Frequency=901.068 GHz; source=Expt (VP)</t>
  </si>
  <si>
    <t>Table 2 (CH3^35Cl–O2); Frequency=901.054 GHz; source=Expt (VP)</t>
  </si>
  <si>
    <t>Table 2 (CH3^35Cl–O2); Frequency=901.014 GHz; source=Expt (VP)</t>
  </si>
  <si>
    <t>Table 2 (CH3^35Cl–O2); Frequency=900.947 GHz; source=Expt (VP)</t>
  </si>
  <si>
    <t>Table 2 (CH3^35Cl–O2); Frequency=900.853 GHz; source=Expt (VP)</t>
  </si>
  <si>
    <t>Table 2 (CH3^35Cl–O2); Frequency=900.732 GHz; source=Expt (VP)</t>
  </si>
  <si>
    <t>Table 2 (CH3^35Cl–O2); Frequency=900.584 GHz; source=Expt (VP)</t>
  </si>
  <si>
    <t>Table 3 (CH3^35Cl–N2); Frequency=186.075 GHz; source=Expt (VP)</t>
  </si>
  <si>
    <t>Table 3 (CH3^35Cl–N2); Frequency=186.073 GHz; source=Expt (VP)</t>
  </si>
  <si>
    <t>Table 3 (CH3^35Cl–N2); Frequency=186.065 GHz; source=Expt (VP)</t>
  </si>
  <si>
    <t>Table 3 (CH3^35Cl–N2); Frequency=186.052 GHz; source=Expt (VP)</t>
  </si>
  <si>
    <t>Table 3 (CH3^35Cl–N2); Frequency=186.034 GHz; source=Expt (VP)</t>
  </si>
  <si>
    <t>Table 3 (CH3^35Cl–N2); Frequency=186.011 GHz; source=Expt (VP)</t>
  </si>
  <si>
    <t>Table 3 (CH3^35Cl–N2); Frequency=185.983 GHz; source=Expt (VP)</t>
  </si>
  <si>
    <t>Table 3 (CH3^35Cl–N2); Frequency=292.347 GHz; source=Expt (VP)</t>
  </si>
  <si>
    <t>Table 3 (CH3^35Cl–N2); Frequency=292.343 GHz; source=Expt (VP)</t>
  </si>
  <si>
    <t>Table 3 (CH3^35Cl–N2); Frequency=292.330 GHz; source=Expt (VP)</t>
  </si>
  <si>
    <t>Table 3 (CH3^35Cl–N2); Frequency=292.308 GHz; source=Expt (VP)</t>
  </si>
  <si>
    <t>Table 3 (CH3^35Cl–N2); Frequency=292.278 GHz; source=Expt (VP)</t>
  </si>
  <si>
    <t>Table 3 (CH3^35Cl–N2); Frequency=292.239 GHz; source=Expt (VP)</t>
  </si>
  <si>
    <t>Table 3 (CH3^35Cl–N2); Frequency=292.192 GHz; source=Expt (VP)</t>
  </si>
  <si>
    <t>Table 3 (CH3^35Cl–N2); Frequency=478.121 GHz; source=Expt (VP)</t>
  </si>
  <si>
    <t>Table 3 (CH3^35Cl–N2); Frequency=478.114 GHz; source=Expt (VP)</t>
  </si>
  <si>
    <t>Table 3 (CH3^35Cl–N2); Frequency=478.093 GHz; source=Expt (VP)</t>
  </si>
  <si>
    <t>Table 3 (CH3^35Cl–N2); Frequency=478.057 GHz; source=Expt (VP)</t>
  </si>
  <si>
    <t>Table 3 (CH3^35Cl–N2); Frequency=478.007 GHz; source=Expt (VP)</t>
  </si>
  <si>
    <t>Table 3 (CH3^35Cl–N2); Frequency=477.943 GHz; source=Expt (VP)</t>
  </si>
  <si>
    <t>Table 3 (CH3^35Cl–N2); Frequency=477.865 GHz; source=Expt (VP)</t>
  </si>
  <si>
    <t>Table 3 (CH3^35Cl–N2); Frequency=610.591 GHz; source=Expt (VP)</t>
  </si>
  <si>
    <t>Table 3 (CH3^35Cl–N2); Frequency=610.582 GHz; source=Expt (VP)</t>
  </si>
  <si>
    <t>Table 3 (CH3^35Cl–N2); Frequency=610.555 GHz; source=Expt (VP)</t>
  </si>
  <si>
    <t>Table 3 (CH3^35Cl–N2); Frequency=610.509 GHz; source=Expt (VP)</t>
  </si>
  <si>
    <t>Table 3 (CH3^35Cl–N2); Frequency=610.445 GHz; source=Expt (VP)</t>
  </si>
  <si>
    <t>Table 3 (CH3^35Cl–N2); Frequency=610.363 GHz; source=Expt (VP)</t>
  </si>
  <si>
    <t>Table 3 (CH3^35Cl–N2); Frequency=610.263 GHz; source=Expt (VP)</t>
  </si>
  <si>
    <t>Table 3 (CH3^35Cl–N2); Frequency=848.370 GHz; source=Expt (VP)</t>
  </si>
  <si>
    <t>Table 3 (CH3^35Cl–N2); Frequency=848.358 GHz; source=Expt (VP)</t>
  </si>
  <si>
    <t>Table 3 (CH3^35Cl–N2); Frequency=848.320 GHz; source=Expt (VP)</t>
  </si>
  <si>
    <t>Table 3 (CH3^35Cl–N2); Frequency=848.256 GHz; source=Expt (VP)</t>
  </si>
  <si>
    <t>Table 3 (CH3^35Cl–N2); Frequency=848.168 GHz; source=Expt (VP)</t>
  </si>
  <si>
    <t>Table 3 (CH3^35Cl–N2); Frequency=848.054 GHz; source=Expt (VP)</t>
  </si>
  <si>
    <t>Table 3 (CH3^35Cl–N2); Frequency=847.915 GHz; source=Expt (VP)</t>
  </si>
  <si>
    <t>Table 3 (CH3^35Cl–N2); Frequency=901.068 GHz; source=Expt (VP)</t>
  </si>
  <si>
    <t>Table 3 (CH3^35Cl–N2); Frequency=901.054 GHz; source=Expt (VP)</t>
  </si>
  <si>
    <t>Table 3 (CH3^35Cl–N2); Frequency=901.014 GHz; source=Expt (VP)</t>
  </si>
  <si>
    <t>Table 3 (CH3^35Cl–N2); Frequency=900.947 GHz; source=Expt (VP)</t>
  </si>
  <si>
    <t>Table 3 (CH3^35Cl–N2); Frequency=900.853 GHz; source=Expt (VP)</t>
  </si>
  <si>
    <t>Table 3 (CH3^35Cl–N2); Frequency=900.732 GHz; source=Expt (VP)</t>
  </si>
  <si>
    <t>Table 3 (CH3^35Cl–N2); Frequency=900.584 GHz; source=Expt (VP)</t>
  </si>
  <si>
    <t>Table 4 (CH3^35Cl–air); Frequency=186.075 GHz; source=Expt (VP)</t>
  </si>
  <si>
    <t>Table 4 (CH3^35Cl–air); Frequency=186.073 GHz; source=Expt (VP)</t>
  </si>
  <si>
    <t>Table 4 (CH3^35Cl–air); Frequency=186.065 GHz; source=Expt (VP)</t>
  </si>
  <si>
    <t>Table 4 (CH3^35Cl–air); Frequency=186.052 GHz; source=Expt (VP)</t>
  </si>
  <si>
    <t>Table 4 (CH3^35Cl–air); Frequency=186.034 GHz; source=Expt (VP)</t>
  </si>
  <si>
    <t>Table 4 (CH3^35Cl–air); Frequency=186.011 GHz; source=Expt (VP)</t>
  </si>
  <si>
    <t>Table 4 (CH3^35Cl–air); Frequency=185.983 GHz; source=Expt (VP)</t>
  </si>
  <si>
    <t>Table 4 (CH3^35Cl–air); Frequency=292.347 GHz; source=Expt (VP)</t>
  </si>
  <si>
    <t>Table 4 (CH3^35Cl–air); Frequency=292.343 GHz; source=Expt (VP)</t>
  </si>
  <si>
    <t>Table 4 (CH3^35Cl–air); Frequency=292.330 GHz; source=Expt (VP)</t>
  </si>
  <si>
    <t>Table 4 (CH3^35Cl–air); Frequency=292.308 GHz; source=Expt (VP)</t>
  </si>
  <si>
    <t>Table 4 (CH3^35Cl–air); Frequency=292.278 GHz; source=Expt (VP)</t>
  </si>
  <si>
    <t>Table 4 (CH3^35Cl–air); Frequency=292.239 GHz; source=Expt (VP)</t>
  </si>
  <si>
    <t>Table 4 (CH3^35Cl–air); Frequency=292.192 GHz; source=Expt (VP)</t>
  </si>
  <si>
    <t>Table 4 (CH3^35Cl–air); Frequency=478.121 GHz; source=Expt (VP)</t>
  </si>
  <si>
    <t>Table 4 (CH3^35Cl–air); Frequency=478.114 GHz; source=Expt (VP)</t>
  </si>
  <si>
    <t>Table 4 (CH3^35Cl–air); Frequency=478.093 GHz; source=Expt (VP)</t>
  </si>
  <si>
    <t>Table 4 (CH3^35Cl–air); Frequency=478.057 GHz; source=Expt (VP)</t>
  </si>
  <si>
    <t>Table 4 (CH3^35Cl–air); Frequency=478.007 GHz; source=Expt (VP)</t>
  </si>
  <si>
    <t>Table 4 (CH3^35Cl–air); Frequency=477.943 GHz; source=Expt (VP)</t>
  </si>
  <si>
    <t>Table 4 (CH3^35Cl–air); Frequency=477.865 GHz; source=Expt (VP)</t>
  </si>
  <si>
    <t>Table 4 (CH3^35Cl–air); Frequency=610.591 GHz; source=Expt (VP)</t>
  </si>
  <si>
    <t>Table 4 (CH3^35Cl–air); Frequency=610.582 GHz; source=Expt (VP)</t>
  </si>
  <si>
    <t>Table 4 (CH3^35Cl–air); Frequency=610.555 GHz; source=Expt (VP)</t>
  </si>
  <si>
    <t>Table 4 (CH3^35Cl–air); Frequency=610.509 GHz; source=Expt (VP)</t>
  </si>
  <si>
    <t>Table 4 (CH3^35Cl–air); Frequency=610.445 GHz; source=Expt (VP)</t>
  </si>
  <si>
    <t>Table 4 (CH3^35Cl–air); Frequency=610.363 GHz; source=Expt (VP)</t>
  </si>
  <si>
    <t>Table 4 (CH3^35Cl–air); Frequency=610.263 GHz; source=Expt (VP)</t>
  </si>
  <si>
    <t>Table 4 (CH3^35Cl–air); Frequency=848.370 GHz; source=Expt (VP)</t>
  </si>
  <si>
    <t>Table 4 (CH3^35Cl–air); Frequency=848.358 GHz; source=Expt (VP)</t>
  </si>
  <si>
    <t>Table 4 (CH3^35Cl–air); Frequency=848.320 GHz; source=Expt (VP)</t>
  </si>
  <si>
    <t>Table 4 (CH3^35Cl–air); Frequency=848.256 GHz; source=Expt (VP)</t>
  </si>
  <si>
    <t>Table 4 (CH3^35Cl–air); Frequency=848.168 GHz; source=Expt (VP)</t>
  </si>
  <si>
    <t>Table 4 (CH3^35Cl–air); Frequency=848.054 GHz; source=Expt (VP)</t>
  </si>
  <si>
    <t>Table 4 (CH3^35Cl–air); Frequency=847.915 GHz; source=Expt (VP)</t>
  </si>
  <si>
    <t>Table 4 (CH3^35Cl–air); Frequency=901.068 GHz; source=Expt (VP)</t>
  </si>
  <si>
    <t>Table 4 (CH3^35Cl–air); Frequency=901.054 GHz; source=Expt (VP)</t>
  </si>
  <si>
    <t>Table 4 (CH3^35Cl–air); Frequency=901.014 GHz; source=Expt (VP)</t>
  </si>
  <si>
    <t>Table 4 (CH3^35Cl–air); Frequency=900.947 GHz; source=Expt (VP)</t>
  </si>
  <si>
    <t>Table 4 (CH3^35Cl–air); Frequency=900.853 GHz; source=Expt (VP)</t>
  </si>
  <si>
    <t>Table 4 (CH3^35Cl–air); Frequency=900.732 GHz; source=Expt (VP)</t>
  </si>
  <si>
    <t>Table 4 (CH3^35Cl–air); Frequency=900.584 GHz; source=Expt (VP)</t>
  </si>
  <si>
    <t>Single transition at 848 GHz; Table 1</t>
  </si>
  <si>
    <t>Table 3; v0=186.0 GHz; a2J=-0.143</t>
  </si>
  <si>
    <t>Table 3; v0=186.0 GHz; a2J=-0.094</t>
  </si>
  <si>
    <t>Table 3; v0=186.0 GHz; a2J=-0.075</t>
  </si>
  <si>
    <t>Table 3; v0=292.0 GHz; a2J=-0.13</t>
  </si>
  <si>
    <t>Table 3; v0=292.0 GHz; a2J=-0.03</t>
  </si>
  <si>
    <t>Table 3; v0=292.0 GHz; a2J=-0.039</t>
  </si>
  <si>
    <t>Table 3; v0=478.0 GHz; a2J=NaN</t>
  </si>
  <si>
    <t>Table 3; v0=611.0 GHz; a2J=NaN</t>
  </si>
  <si>
    <t>Table 3; v0=848.0 GHz; a2J=NaN</t>
  </si>
  <si>
    <t>Table 3; v0=901.0 GHz; a2J=NaN</t>
  </si>
  <si>
    <t>Table 2 (Voigt γ0)</t>
  </si>
  <si>
    <t>p &lt; 100 mbar; band=ν4+ν5; source=Table 1 (Fissiaux et al. 2009)</t>
  </si>
  <si>
    <t>p &gt; 100 mbar; band=ν4+ν5; source=Table 1 (Fissiaux et al. 2009)</t>
  </si>
  <si>
    <t>CN</t>
  </si>
  <si>
    <t>ν4+ν5 band; Table 1 (Le et al., 2015, JMS 314)</t>
  </si>
  <si>
    <t>ν1+ν3 band; Table 3(a)</t>
  </si>
  <si>
    <t>ν1+ν3 band; Table 3(a); gamma_unc_abs from gamma_unc_pct</t>
  </si>
  <si>
    <t>Extracted from Table 2 (VP), Hashemi et al., JQSRT 2014 (file 90.pdf)</t>
  </si>
  <si>
    <t>self</t>
  </si>
  <si>
    <t>Q-SDV</t>
  </si>
  <si>
    <t>Self-broadened; delta(T0)=-0.007885(1); n_delta=0.07094(39); q=7.353(3); P-smeared uncertainty for gamma=0.0006; units cm^-1/atm</t>
  </si>
  <si>
    <t>Self-broadened; delta(T0)=-0.008166(4); n_delta=0.05309(90); gamma2(T0)=0.02141(1); n_gamma2=0.657(1); P-smeared uncertainty for gamma=0.0011; units cm^-1/atm</t>
  </si>
  <si>
    <t>N2-broadened; delta(T0)=-0.009548(2); n_delta=0.57323(38); q=6.814(7); units cm^-1/atm</t>
  </si>
  <si>
    <t>N2-broadened; delta(T0)=-0.009346(4); n_delta=0.58295(80); gamma2(T0)=0.01383(2); n_gamma2=0.458(2); units cm^-1/atm</t>
  </si>
  <si>
    <t>γ₂(T) from Q-SDV self-broadened data</t>
  </si>
  <si>
    <t>γ₂(T) from Q-SDV N₂-broadened data</t>
  </si>
  <si>
    <t>QSDVP</t>
  </si>
  <si>
    <t>101101u–000101g</t>
  </si>
  <si>
    <t>200101g–000011u</t>
  </si>
  <si>
    <t>1102112u–000101g</t>
  </si>
  <si>
    <t>101022u–000022g</t>
  </si>
  <si>
    <t>101110+g–000110+u</t>
  </si>
  <si>
    <t>101200+u–000200+g</t>
  </si>
  <si>
    <t>101112g–000112u</t>
  </si>
  <si>
    <t>Γ0 from QSDVP; gamma_unc_pct from gamma_unc_abs</t>
  </si>
  <si>
    <t>Δ0 from QSDVP; gamma_unc_pct from gamma_unc_abs</t>
  </si>
  <si>
    <t>Γ2 from QSDVP; gamma_unc_pct from gamma_unc_abs</t>
  </si>
  <si>
    <t>Δ2(T) from QSDVP; gamma_unc_pct from gamma_unc_abs</t>
  </si>
  <si>
    <t>From Table 4 N2-broadened QSDVP</t>
  </si>
  <si>
    <t>nonpositive_gamma</t>
  </si>
  <si>
    <t>From multispectrum fits, VP</t>
  </si>
  <si>
    <t>Air VPa Ref[13]</t>
  </si>
  <si>
    <t>Air VPb Ref[64]</t>
  </si>
  <si>
    <t>79% N2, 21% O2</t>
  </si>
  <si>
    <t>Predoi-Cross 2008 Table 2 (N2-broadened, Voigt).</t>
  </si>
  <si>
    <t>air shift (Voigt)=0.0061±0.0002</t>
  </si>
  <si>
    <t>air shift (Voigt)=0.0059±0.0002</t>
  </si>
  <si>
    <t>air shift (Voigt)=0.0054±0.0002</t>
  </si>
  <si>
    <t>air shift (Voigt)=0.0055±0.0002</t>
  </si>
  <si>
    <t>air shift (Voigt)=0.0057±0.0002; air line-mixing (Voigt)=0.0012±0.0001</t>
  </si>
  <si>
    <t>air shift (Voigt)=0.0055±0.0002; air line-mixing (Voigt)=0.0012±0.0001</t>
  </si>
  <si>
    <t>air shift (Voigt)=0.0056±0.0002; air line-mixing (Voigt)=0.0013±0.0001</t>
  </si>
  <si>
    <t>air shift (Voigt)=0.005±0.0002; air line-mixing (Voigt)=0.0013±0.0001</t>
  </si>
  <si>
    <t>air shift (Voigt)=0.0054±0.0002; air line-mixing (Voigt)=0.0011±0.0001</t>
  </si>
  <si>
    <t>air shift (Voigt)=0.0052±0.0002; air line-mixing (Voigt)=0.0012±0.0001</t>
  </si>
  <si>
    <t>air shift (Voigt)=0.0055±0.0002; air line-mixing (Voigt)=0.0009±0.0001</t>
  </si>
  <si>
    <t>air shift (Voigt)=0.0052±0.0002; air line-mixing (Voigt)=0.001±0.0001</t>
  </si>
  <si>
    <t>air shift (Voigt)=0.0054±0.0002; air line-mixing (Voigt)=0.0009±0.0001</t>
  </si>
  <si>
    <t>air shift (Voigt)=0.0053±0.0001; air line-mixing (Voigt)=0.0008±0.0001</t>
  </si>
  <si>
    <t>air shift (Voigt)=0.0053±0.0002; air line-mixing (Voigt)=0.0005±0.0001</t>
  </si>
  <si>
    <t>air shift (Voigt)=0.0055±0.0001; air line-mixing (Voigt)=0.0005±0.0001</t>
  </si>
  <si>
    <t>air shift (Voigt)=0.005±0.0002; air line-mixing (Voigt)=0.0002±0.00030000000000000003</t>
  </si>
  <si>
    <t>air shift (Voigt)=0.0048±0.0002; air line-mixing (Voigt)=0.0006±0.0001</t>
  </si>
  <si>
    <t>air shift (Voigt)=0.0045±0.00030000000000000003; air line-mixing (Voigt)=0.0009±0.0001</t>
  </si>
  <si>
    <t>air shift (Voigt)=0.0039±0.0002; air line-mixing (Voigt)=0.0021±0.0002</t>
  </si>
  <si>
    <t>air shift (Voigt)=0.0038±0.0002; air line-mixing (Voigt)=0.0026±0.0002</t>
  </si>
  <si>
    <t>air shift (Voigt)=0.0027±0.0002; air line-mixing (Voigt)=0.005±0.0004</t>
  </si>
  <si>
    <t>air shift (Voigt)=0.0026±0.00030000000000000003; air line-mixing (Voigt)=0.0064±0.0004</t>
  </si>
  <si>
    <t>air shift (Voigt)=0.0028±0.0002; air line-mixing (Voigt)=0.0068±0.0004</t>
  </si>
  <si>
    <t>air shift (Voigt)=0.0031±0.0001; air line-mixing (Voigt)=0.0043±0.00030000000000000003</t>
  </si>
  <si>
    <t>air shift (Voigt)=0.0035±0.0001; air line-mixing (Voigt)=0.0037±0.00030000000000000003</t>
  </si>
  <si>
    <t>air shift (Voigt)=0.0036±0.0001; air line-mixing (Voigt)=0.0019±0.0002</t>
  </si>
  <si>
    <t>air shift (Voigt)=0.0037±0.0001; air line-mixing (Voigt)=0.0025±0.0002</t>
  </si>
  <si>
    <t>air shift (Voigt)=0.0041±0.0002; air line-mixing (Voigt)=0.001±0.0001</t>
  </si>
  <si>
    <t>air shift (Voigt)=0.0041±0.00030000000000000003; air line-mixing (Voigt)=0.0005±0.0001</t>
  </si>
  <si>
    <t>air shift (Voigt)=0.0039±0.0002; air line-mixing (Voigt)=0.0002±0.0002</t>
  </si>
  <si>
    <t>air shift (Voigt)=0.004±0.0001; air line-mixing (Voigt)=0.0006±0.0001</t>
  </si>
  <si>
    <t>air shift (Voigt)=0.0047±0.0001; air line-mixing (Voigt)=0.0009±0.0001</t>
  </si>
  <si>
    <t>air shift (Voigt)=0.0049±0.0001; air line-mixing (Voigt)=0.001±0.0001</t>
  </si>
  <si>
    <t>air shift (Voigt)=0.0048±0.0002; air line-mixing (Voigt)=0.0016±0.0001</t>
  </si>
  <si>
    <t>air shift (Voigt)=0.0049±0.00030000000000000003; air line-mixing (Voigt)=0.0018±0.0002</t>
  </si>
  <si>
    <t>air shift (Voigt)=0.0054±0.0002; air line-mixing (Voigt)=0.0019±0.0001</t>
  </si>
  <si>
    <t>air shift (Voigt)=0.0054±0.0002; air line-mixing (Voigt)=0.0021±0.0002</t>
  </si>
  <si>
    <t>air shift (Voigt)=0.0052±0.00030000000000000003; air line-mixing (Voigt)=0.0027±0.0002</t>
  </si>
  <si>
    <t>air shift (Voigt)=0.0054±0.00030000000000000003; air line-mixing (Voigt)=0.0027±0.0002</t>
  </si>
  <si>
    <t>air shift (Voigt)=0.0052±0.00030000000000000003; air line-mixing (Voigt)=0.0028±0.00030000000000000003</t>
  </si>
  <si>
    <t>air shift (Voigt)=0.0056±0.0002</t>
  </si>
  <si>
    <t>air shift (Voigt)=0.0054±0.00030000000000000003</t>
  </si>
  <si>
    <t>air shift (Voigt)=0.006±0.0002</t>
  </si>
  <si>
    <t>air shift (Voigt)=0.0055±0.00030000000000000003</t>
  </si>
  <si>
    <t>air shift (Voigt)=0.0061±0.00030000000000000003</t>
  </si>
  <si>
    <t>From Table 1 (VP); 纬L/N in 1e-19 GHz/(molecule/cm^3); converted with n(296K).</t>
  </si>
  <si>
    <t>From Table 1 (VP); T=294.85 K specified.</t>
  </si>
  <si>
    <t>Table 1 Air VPa (Ref [13]); converted with n(296K).</t>
  </si>
  <si>
    <t>Table 1 Air VPb (Ref [64]); converted with n(296K).</t>
  </si>
  <si>
    <t>Table 1 Air (79% N2, 21% O2) VP; converted with n(296K).</t>
  </si>
  <si>
    <t>P27 vs P27 (A-band, Table 3)</t>
  </si>
  <si>
    <t>P27 vs Q26 (A-band, Table 3)</t>
  </si>
  <si>
    <t>P25 vs P25 (A-band, Table 3)</t>
  </si>
  <si>
    <t>P25 vs Q24 (A-band, Table 3)</t>
  </si>
  <si>
    <t>P23 vs P23 (A-band, Table 3)</t>
  </si>
  <si>
    <t>P23 vs Q22 (A-band, Table 3)</t>
  </si>
  <si>
    <t>P21 vs P21 (A-band, Table 3)</t>
  </si>
  <si>
    <t>P21 vs Q20 (A-band, Table 3)</t>
  </si>
  <si>
    <t>P19 vs P19 (A-band, Table 3)</t>
  </si>
  <si>
    <t>P19 vs Q18 (A-band, Table 3)</t>
  </si>
  <si>
    <t>P17 vs P17 (A-band, Table 3)</t>
  </si>
  <si>
    <t>P17 vs Q16 (A-band, Table 3)</t>
  </si>
  <si>
    <t>P15 vs P15 (A-band, Table 3)</t>
  </si>
  <si>
    <t>P15 vs Q14 (A-band, Table 3)</t>
  </si>
  <si>
    <t>P13 vs P13 (A-band, Table 3)</t>
  </si>
  <si>
    <t>P13 vs Q12 (A-band, Table 3)</t>
  </si>
  <si>
    <t>P11 vs P11 (A-band, Table 3)</t>
  </si>
  <si>
    <t>P11 vs Q10 (A-band, Table 3)</t>
  </si>
  <si>
    <t>P9 vs P9 (A-band, Table 3)</t>
  </si>
  <si>
    <t>P9 vs Q8 (A-band, Table 3)</t>
  </si>
  <si>
    <t>P7 vs P7 (A-band, Table 3)</t>
  </si>
  <si>
    <t>P7 vs Q6 (A-band, Table 3)</t>
  </si>
  <si>
    <t>P5 vs P5 (A-band, Table 3)</t>
  </si>
  <si>
    <t>P5 vs Q4 (A-band, Table 3)</t>
  </si>
  <si>
    <t>P3 vs P3 (A-band, Table 3)</t>
  </si>
  <si>
    <t>P3 vs Q2 (A-band, Table 3)</t>
  </si>
  <si>
    <t>P1 vs P1 (A-band, Table 3)</t>
  </si>
  <si>
    <t>R1 vs R1 (A-band, Table 3)</t>
  </si>
  <si>
    <t>R1 vs Q2 (A-band, Table 3)</t>
  </si>
  <si>
    <t>R3 vs R3 (A-band, Table 3)</t>
  </si>
  <si>
    <t>R3 vs Q4 (A-band, Table 3)</t>
  </si>
  <si>
    <t>R5 vs R5 (A-band, Table 3)</t>
  </si>
  <si>
    <t>R5 vs Q6 (A-band, Table 3)</t>
  </si>
  <si>
    <t>R7 vs R7 (A-band, Table 3)</t>
  </si>
  <si>
    <t>R7 vs Q8 (A-band, Table 3)</t>
  </si>
  <si>
    <t>R9 vs R9 (A-band, Table 3)</t>
  </si>
  <si>
    <t>R9 vs Q10 (A-band, Table 3)</t>
  </si>
  <si>
    <t>R11 vs R11 (A-band, Table 3)</t>
  </si>
  <si>
    <t>R11 vs Q12 (A-band, Table 3)</t>
  </si>
  <si>
    <t>R13 vs R13 (A-band, Table 3)</t>
  </si>
  <si>
    <t>R13 vs Q14 (A-band, Table 3)</t>
  </si>
  <si>
    <t>R15 vs R15 (A-band, Table 3)</t>
  </si>
  <si>
    <t>R15 vs Q16 (A-band, Table 3)</t>
  </si>
  <si>
    <t>R17 vs Q18 (A-band, Table 3)</t>
  </si>
  <si>
    <t>R17 vs R17 (A-band, Table 3)</t>
  </si>
  <si>
    <t>R19 vs R19 (A-band, Table 3)</t>
  </si>
  <si>
    <t>R21 vs R21 (A-band, Table 3)</t>
  </si>
  <si>
    <t>R19 vs Q20 (A-band, Table 3)</t>
  </si>
  <si>
    <t>R23 vs R23 (A-band, Table 3)</t>
  </si>
  <si>
    <t>R25 vs R25 (A-band, Table 3)</t>
  </si>
  <si>
    <t>R21 vs Q22 (A-band, Table 3)</t>
  </si>
  <si>
    <t>R27 vs R27 (A-band, Table 3)</t>
  </si>
  <si>
    <t>R23 vs Q24 (A-band, Table 3)</t>
  </si>
  <si>
    <t>R25 vs Q26 (A-band, Table 3)</t>
  </si>
  <si>
    <t>R27 vs Q28 (A-band, Table 3)</t>
  </si>
  <si>
    <t>C2H4</t>
  </si>
  <si>
    <t>nu0=919.8311 cm^-1; Table 2 (C2H4–Ar, ν7 band, 298 K)</t>
  </si>
  <si>
    <t>nu0=922.6008 cm^-1; Table 2 (C2H4–Ar, ν7 band, 298 K)</t>
  </si>
  <si>
    <t>nu0=922.7116 cm^-1; Table 2 (C2H4–Ar, ν7 band, 298 K)</t>
  </si>
  <si>
    <t>nu0=923.5326 cm^-1; Table 2 (C2H4–Ar, ν7 band, 298 K)</t>
  </si>
  <si>
    <t>nu0=926.6493 cm^-1; Table 2 (C2H4–Ar, ν7 band, 298 K)</t>
  </si>
  <si>
    <t>nu0=926.751 cm^-1; Table 2 (C2H4–Ar, ν7 band, 298 K)</t>
  </si>
  <si>
    <t>nu0=927.0739 cm^-1; Table 2 (C2H4–Ar, ν7 band, 298 K)</t>
  </si>
  <si>
    <t>nu0=931.3365 cm^-1; Table 2 (C2H4–Ar, ν7 band, 298 K)</t>
  </si>
  <si>
    <t>nu0=931.5019 cm^-1; Table 2 (C2H4–Ar, ν7 band, 298 K)</t>
  </si>
  <si>
    <t>nu0=931.8834 cm^-1; Table 2 (C2H4–Ar, ν7 band, 298 K)</t>
  </si>
  <si>
    <t>nu0=936.1209 cm^-1; Table 2 (C2H4–Ar, ν7 band, 298 K)</t>
  </si>
  <si>
    <t>nu0=939.4905 cm^-1; Table 2 (C2H4–Ar, ν7 band, 298 K)</t>
  </si>
  <si>
    <t>nu0=943.3529 cm^-1; Table 2 (C2H4–Ar, ν7 band, 298 K)</t>
  </si>
  <si>
    <t>nu0=947.0301 cm^-1; Table 2 (C2H4–Ar, ν7 band, 298 K)</t>
  </si>
  <si>
    <t>nu0=947.3806 cm^-1; Table 2 (C2H4–Ar, ν7 band, 298 K)</t>
  </si>
  <si>
    <t>nu0=947.7002 cm^-1; Table 2 (C2H4–Ar, ν7 band, 298 K)</t>
  </si>
  <si>
    <t>nu0=948.2275 cm^-1; Table 2 (C2H4–Ar, ν7 band, 298 K)</t>
  </si>
  <si>
    <t>nu0=951.3717 cm^-1; Table 2 (C2H4–Ar, ν7 band, 298 K)</t>
  </si>
  <si>
    <t>nu0=951.7394 cm^-1; Table 2 (C2H4–Ar, ν7 band, 298 K)</t>
  </si>
  <si>
    <t>nu0=959.3072 cm^-1; Table 2 (C2H4–Ar, ν7 band, 298 K)</t>
  </si>
  <si>
    <t>nu0=960.0769 cm^-1; Table 2 (C2H4–Ar, ν7 band, 298 K)</t>
  </si>
  <si>
    <t>nu0=962.9599 cm^-1; Table 2 (C2H4–Ar, ν7 band, 298 K)</t>
  </si>
  <si>
    <t>nu0=963.1025 cm^-1; Table 2 (C2H4–Ar, ν7 band, 298 K)</t>
  </si>
  <si>
    <t>nu0=966.9867 cm^-1; Table 2 (C2H4–Ar, ν7 band, 298 K)</t>
  </si>
  <si>
    <t>nu0=967.2054 cm^-1; Table 2 (C2H4–Ar, ν7 band, 298 K)</t>
  </si>
  <si>
    <t>nu0=970.7542 cm^-1; Table 2 (C2H4–Ar, ν7 band, 298 K)</t>
  </si>
  <si>
    <t>nu0=970.8737 cm^-1; Table 2 (C2H4–Ar, ν7 band, 298 K)</t>
  </si>
  <si>
    <t>nu0=982.7607 cm^-1; Table 2 (C2H4–Ar, ν7 band, 298 K)</t>
  </si>
  <si>
    <t>nu0=1011.5135 cm^-1; Table 2 (C2H4–Ar, ν7 band, 298 K)</t>
  </si>
  <si>
    <t>nu0=1011.8617 cm^-1; Table 2 (C2H4–Ar, ν7 band, 298 K)</t>
  </si>
  <si>
    <t>nu0=1015.3474 cm^-1; Table 2 (C2H4–Ar, ν7 band, 298 K)</t>
  </si>
  <si>
    <t>nu0=1023.1019 cm^-1; Table 2 (C2H4–Ar, ν7 band, 298 K)</t>
  </si>
  <si>
    <t>From Ref. [12]</t>
  </si>
  <si>
    <t>Overlapping lines</t>
  </si>
  <si>
    <t>band m1 + m2</t>
  </si>
  <si>
    <t>band m2 + m3</t>
  </si>
  <si>
    <t>band m2 + m3; Coriolis resonance mark 'C' in original</t>
  </si>
  <si>
    <t>band m1 + m3</t>
  </si>
  <si>
    <t>band 2m3</t>
  </si>
  <si>
    <t>band 2m3; Coriolis resonance mark 'C' in original</t>
  </si>
  <si>
    <t>band 2m1</t>
  </si>
  <si>
    <t>band 2m1; Coriolis resonance mark 'C' in original</t>
  </si>
  <si>
    <t>band 2m2 + m3</t>
  </si>
  <si>
    <t>band m1 + 2m2</t>
  </si>
  <si>
    <t>band m1 + 2m2; Coriolis resonance mark 'C' in original</t>
  </si>
  <si>
    <t>Band (020-000)</t>
  </si>
  <si>
    <t>ν1+ν2+ν3 band; He-broadened; Table 2</t>
  </si>
  <si>
    <t>From Table 1; ν1+ν2+ν3 band; experimental gamma.</t>
  </si>
  <si>
    <t>m4 band P-branch; inversion=s; line label=sP(2,1); m0=1590.6915 cm^-1; J'/J''/K'/K'' inferred by convention (see comments). Experimental source=Ref. [12].</t>
  </si>
  <si>
    <t>m4 band P-branch; inversion=a; line label=aP(2,1); m0=1591.105 cm^-1; J'/J''/K'/K'' inferred by convention (see comments). Experimental source=Ref. [12].</t>
  </si>
  <si>
    <t>m4 band P-branch; inversion=s; line label=sP(3,2); m0=1575.8518 cm^-1; J'/J''/K'/K'' inferred by convention (see comments). Experimental source=Ref. [12].</t>
  </si>
  <si>
    <t>m4 band P-branch; inversion=s; line label=sP(4,1); m0=1553.6294 cm^-1; J'/J''/K'/K'' inferred by convention (see comments). Experimental source=Ref. [12].</t>
  </si>
  <si>
    <t>m4 band P-branch; inversion=s; line label=sP(4,4); m0=1563.8239 cm^-1; J'/J''/K'/K'' inferred by convention (see comments). Experimental source=Ref. [13].</t>
  </si>
  <si>
    <t>m4 band P-branch; inversion=s; line label=sP(4,4); m0=1563.8239 cm^-1; J'/J''/K'/K'' inferred by convention (see comments). Experimental source=Ref. [12].</t>
  </si>
  <si>
    <t>m4 band P-branch; inversion=s; line label=sP(5,1); m0=1536.2088 cm^-1; J'/J''/K'/K'' inferred by convention (see comments). Experimental source=Ref. [12].</t>
  </si>
  <si>
    <t>m4 band P-branch; inversion=a; line label=aP(5,3); m0=1543.855 cm^-1; J'/J''/K'/K'' inferred by convention (see comments). Experimental source=Ref. [13].</t>
  </si>
  <si>
    <t>m4 band P-branch; inversion=a; line label=aP(5,3); m0=1543.855 cm^-1; J'/J''/K'/K'' inferred by convention (see comments). Experimental source=Ref. [12].</t>
  </si>
  <si>
    <t>m4 band P-branch; inversion=a; line label=aP(5,4); m0=1546.3315 cm^-1; J'/J''/K'/K'' inferred by convention (see comments). Experimental source=Ref. [13].</t>
  </si>
  <si>
    <t>m4 band P-branch; inversion=a; line label=aP(5,4); m0=1546.3315 cm^-1; J'/J''/K'/K'' inferred by convention (see comments). Experimental source=Ref. [12].</t>
  </si>
  <si>
    <t>m4 band P-branch; inversion=s; line label=sP(6,3); m0=1525.7625 cm^-1; J'/J''/K'/K'' inferred by convention (see comments). Experimental source=Ref. [12].</t>
  </si>
  <si>
    <t>m4 band P-branch; inversion=s; line label=sP(6,4); m0=1528.3774 cm^-1; J'/J''/K'/K'' inferred by convention (see comments). Experimental source=Ref. [13].</t>
  </si>
  <si>
    <t>m4 band P-branch; inversion=s; line label=sP(6,4); m0=1528.3774 cm^-1; J'/J''/K'/K'' inferred by convention (see comments). Experimental source=Ref. [12].</t>
  </si>
  <si>
    <t>m4 band P-branch; inversion=s; line label=sP(7,1); m0=1504.0218 cm^-1; J'/J''/K'/K'' inferred by convention (see comments). Experimental source=Ref. [12].</t>
  </si>
  <si>
    <t>m4 band P-branch; inversion=a; line label=aP(7,2); m0=1509.4479 cm^-1; J'/J''/K'/K'' inferred by convention (see comments). Experimental source=Ref. [12].</t>
  </si>
  <si>
    <t>m4 band P-branch; inversion=s; line label=sP(7,6); m0=1515.3243 cm^-1; J'/J''/K'/K'' inferred by convention (see comments). Experimental source=Ref. [13].</t>
  </si>
  <si>
    <t>m4 band P-branch; inversion=s; line label=sP(7,6); m0=1515.3243 cm^-1; J'/J''/K'/K'' inferred by convention (see comments). Experimental source=Ref. [12].</t>
  </si>
  <si>
    <t>m4 band P-branch; inversion=s; line label=sP(7,7); m0=1516.6309 cm^-1; J'/J''/K'/K'' inferred by convention (see comments). Experimental source=Ref. [13].</t>
  </si>
  <si>
    <t>m4 band P-branch; inversion=s; line label=sP(7,7); m0=1516.6309 cm^-1; J'/J''/K'/K'' inferred by convention (see comments). Experimental source=Ref. [12].</t>
  </si>
  <si>
    <t>m4 band P-branch; inversion=a; line label=aP(8,6); m0=1499.8028 cm^-1; J'/J''/K'/K'' inferred by convention (see comments). Experimental source=Ref. [12].</t>
  </si>
  <si>
    <t>m1 band Q-branch; inversion=s; line label=sQ(1,1); m0=3336.95174 cm^-1; J'/J''/K'/K'' inferred by convention (see comments). Experimental source=Ref. [14].</t>
  </si>
  <si>
    <t>m1 band Q-branch; inversion=s; line label=sQ(1,1); m0=3336.95174 cm^-1; J'/J''/K'/K'' inferred by convention (see comments). Experimental source=Ref. [11].</t>
  </si>
  <si>
    <t>m1 band Q-branch; inversion=s; line label=sQ(2,1); m0=3336.56032 cm^-1; J'/J''/K'/K'' inferred by convention (see comments). Experimental source=Ref. [14].</t>
  </si>
  <si>
    <t>m1 band Q-branch; inversion=s; line label=sQ(2,1); m0=3336.56032 cm^-1; J'/J''/K'/K'' inferred by convention (see comments). Experimental source=Ref. [11].</t>
  </si>
  <si>
    <t>m1 band Q-branch; inversion=a; line label=aQ(2,2); m0=3334.93296 cm^-1; J'/J''/K'/K'' inferred by convention (see comments). Experimental source=Ref. [14].</t>
  </si>
  <si>
    <t>m1 band Q-branch; inversion=a; line label=aQ(2,2); m0=3334.93296 cm^-1; J'/J''/K'/K'' inferred by convention (see comments). Experimental source=Ref. [11].</t>
  </si>
  <si>
    <t>m1 band Q-branch; inversion=a; line label=aQ(3,2); m0=3334.39313 cm^-1; J'/J''/K'/K'' inferred by convention (see comments). Experimental source=Ref. [14].</t>
  </si>
  <si>
    <t>m1 band Q-branch; inversion=a; line label=aQ(3,2); m0=3334.39313 cm^-1; J'/J''/K'/K'' inferred by convention (see comments). Experimental source=Ref. [11].</t>
  </si>
  <si>
    <t>m1 band Q-branch; inversion=a; line label=aQ(3,3); m0=3334.59822 cm^-1; J'/J''/K'/K'' inferred by convention (see comments). Experimental source=Ref. [14].</t>
  </si>
  <si>
    <t>m1 band Q-branch; inversion=a; line label=aQ(3,3); m0=3334.59822 cm^-1; J'/J''/K'/K'' inferred by convention (see comments). Experimental source=Ref. [11].</t>
  </si>
  <si>
    <t>m1 band Q-branch; inversion=s; line label=sQ(4,3); m0=3335.6358 cm^-1; J'/J''/K'/K'' inferred by convention (see comments). Experimental source=Ref. [14].</t>
  </si>
  <si>
    <t>m1 band Q-branch; inversion=s; line label=sQ(4,3); m0=3335.6358 cm^-1; J'/J''/K'/K'' inferred by convention (see comments). Experimental source=Ref. [11].</t>
  </si>
  <si>
    <t>m1 band Q-branch; inversion=s; line label=sQ(4,4); m0=3335.97592 cm^-1; J'/J''/K'/K'' inferred by convention (see comments). Experimental source=Ref. [14].</t>
  </si>
  <si>
    <t>m1 band Q-branch; inversion=s; line label=sQ(4,4); m0=3335.97592 cm^-1; J'/J''/K'/K'' inferred by convention (see comments). Experimental source=Ref. [11].</t>
  </si>
  <si>
    <t>m1 band Q-branch; inversion=s; line label=sQ(5,3); m0=3334.79248 cm^-1; J'/J''/K'/K'' inferred by convention (see comments). Experimental source=Ref. [14].</t>
  </si>
  <si>
    <t>m1 band Q-branch; inversion=s; line label=sQ(5,3); m0=3334.79248 cm^-1; J'/J''/K'/K'' inferred by convention (see comments). Experimental source=Ref. [11].</t>
  </si>
  <si>
    <t>m1 band Q-branch; inversion=s; line label=sQ(5,4); m0=3335.05562 cm^-1; J'/J''/K'/K'' inferred by convention (see comments). Experimental source=Ref. [14].</t>
  </si>
  <si>
    <t>m1 band Q-branch; inversion=s; line label=sQ(5,4); m0=3335.05562 cm^-1; J'/J''/K'/K'' inferred by convention (see comments). Experimental source=Ref. [11].</t>
  </si>
  <si>
    <t>m1 band Q-branch; inversion=s; line label=sQ(6,2); m0=3333.90901 cm^-1; J'/J''/K'/K'' inferred by convention (see comments). Experimental source=Ref. [14].</t>
  </si>
  <si>
    <t>m1 band Q-branch; inversion=a; line label=aQ(6,3); m0=3332.27009 cm^-1; J'/J''/K'/K'' inferred by convention (see comments). Experimental source=Ref. [14].</t>
  </si>
  <si>
    <t>m1 band Q-branch; inversion=a; line label=aQ(6,3); m0=3332.27009 cm^-1; J'/J''/K'/K'' inferred by convention (see comments). Experimental source=Ref. [11].</t>
  </si>
  <si>
    <t>m1 band Q-branch; inversion=s; line label=sQ(6,6); m0=3334.90114 cm^-1; J'/J''/K'/K'' inferred by convention (see comments). Experimental source=Ref. [14].</t>
  </si>
  <si>
    <t>m1 band Q-branch; inversion=s; line label=sQ(6,6); m0=3334.90114 cm^-1; J'/J''/K'/K'' inferred by convention (see comments). Experimental source=Ref. [11].</t>
  </si>
  <si>
    <t>m1 band Q-branch; inversion=s; line label=sQ(7,4); m0=3333.3983 cm^-1; J'/J''/K'/K'' inferred by convention (see comments). Experimental source=Ref. [14].</t>
  </si>
  <si>
    <t>m1 band Q-branch; inversion=a; line label=aQ(7,6); m0=3331.9229 cm^-1; J'/J''/K'/K'' inferred by convention (see comments). Experimental source=Ref. [14].</t>
  </si>
  <si>
    <t>m1 band Q-branch; inversion=a; line label=aQ(7,6); m0=3331.9229 cm^-1; J'/J''/K'/K'' inferred by convention (see comments). Experimental source=Ref. [11].</t>
  </si>
  <si>
    <t>m1 band Q-branch; inversion=a; line label=aQ(7,7); m0=3332.34862 cm^-1; J'/J''/K'/K'' inferred by convention (see comments). Experimental source=Ref. [14].</t>
  </si>
  <si>
    <t>m1 band Q-branch; inversion=a; line label=aQ(7,7); m0=3332.34862 cm^-1; J'/J''/K'/K'' inferred by convention (see comments). Experimental source=Ref. [11].</t>
  </si>
  <si>
    <t>m1 band Q-branch; inversion=s; line label=sQ(8,5); m0=3333.4211 cm^-1; J'/J''/K'/K'' inferred by convention (see comments). Experimental source=Ref. [14].</t>
  </si>
  <si>
    <t>m1 band Q-branch; inversion=s; line label=sQ(8,5); m0=3333.4211 cm^-1; J'/J''/K'/K'' inferred by convention (see comments). Experimental source=Ref. [11].</t>
  </si>
  <si>
    <t>m1 band Q-branch; inversion=a; line label=aQ(8,6); m0=3331.03763 cm^-1; J'/J''/K'/K'' inferred by convention (see comments). Experimental source=Ref. [14].</t>
  </si>
  <si>
    <t>m1 band Q-branch; inversion=a; line label=aQ(8,6); m0=3331.03763 cm^-1; J'/J''/K'/K'' inferred by convention (see comments). Experimental source=Ref. [11].</t>
  </si>
  <si>
    <t>Table 2 (HCN–O2); ground (0,0,0); transition R(0); freq=1157.1 GHz; source=This work (Voigt fit).</t>
  </si>
  <si>
    <t>Table 2 (HCN–O2); ground (0,0,0); transition R(2); freq=1068.2 GHz; source=This work (Voigt fit).</t>
  </si>
  <si>
    <t>Table 2 (HCN–O2); ground (0,0,0); transition R(5); freq=531.7 GHz; source=This work (Voigt fit).</t>
  </si>
  <si>
    <t>Table 2 (HCN–O2); ground (0,0,0); transition R(5); freq=979.3 GHz; source=This work (Voigt fit).</t>
  </si>
  <si>
    <t>Table 2 (HCN–O2); ground (0,0,0); transition R(6); freq=620.3 GHz; source=This work (Voigt fit).</t>
  </si>
  <si>
    <t>Table 2 (HCN–O2); ground (0,0,0); transition R(7); freq=708.9 GHz; source=This work (Voigt fit).</t>
  </si>
  <si>
    <t>Table 2 (HCN–O2); ground (0,0,0); transition R(8); freq=797.4 GHz; source=This work (Voigt fit).</t>
  </si>
  <si>
    <t>Table 2 (HCN–O2); ground (0,0,0); transition R(9); freq=890.3 GHz; source=This work (Voigt fit).</t>
  </si>
  <si>
    <t>Table 2 (HCN–O2); ground (0,0,0); transition R(10); freq=974.5 GHz; source=This work (Voigt fit).</t>
  </si>
  <si>
    <t>Table 2 (HCN–O2); ground (0,0,0); transition R(11); freq=1063.0 GHz; source=This work (Voigt fit).</t>
  </si>
  <si>
    <t>Table 2 (HCN–O2); ground (0,0,0); transition R(12); freq=1151.5 GHz; source=This work (Voigt fit).</t>
  </si>
  <si>
    <t>Table 2 (HCN–O2); ground (0,0,0); transition R(13); freq=801.4 GHz; source=This work (Voigt fit).</t>
  </si>
  <si>
    <t>Table 2 (HCN–O2); ground (0,0,0); transition R(13); freq=1239.9 GHz; source=This work (Voigt fit).</t>
  </si>
  <si>
    <t>Table 2 (HCN–O2); ground (0,0,0); transition R(16); freq=1505.0 GHz; source=This work (Voigt fit).</t>
  </si>
  <si>
    <t>Table 2 (HCN–O2); ground (0,0,0); transition R(17); freq=1593.3 GHz; source=This work (Voigt fit).</t>
  </si>
  <si>
    <t>Table 2 (HCN–O2); ground (0,0,0); transition R(19); freq=1769.9 GHz; source=This work (Voigt fit).</t>
  </si>
  <si>
    <t>Table 2 (HCN–O2); ground (0,0,0); transition R(20); freq=1858.0 GHz; source=This work (Voigt fit).</t>
  </si>
  <si>
    <t>Table 2 (HCN–O2); ground (0,0,0); transition R(21); freq=1946.2 GHz; source=This work (Voigt fit).</t>
  </si>
  <si>
    <t>Table 2 (HCN–O2); ground (0,0,0); transition R(22); freq=2034.3 GHz; source=This work (Voigt fit).</t>
  </si>
  <si>
    <t>Table 2 (HCN–O2); ground (0,0,0); transition R(23); freq=2122.4 GHz; source=This work (Voigt fit).</t>
  </si>
  <si>
    <t>Table 2 (HCN–O2); ground (0,0,0); transition R(24); freq=2210.4 GHz; source=This work (Voigt fit).</t>
  </si>
  <si>
    <t>Table 2 (HCN–O2); ground (0,0,0); transition R(25); freq=2298.3 GHz; source=This work (Voigt fit).</t>
  </si>
  <si>
    <t>Table 2 (HCN–O2); ground (0,0,0); transition R(28); freq=2561.8 GHz; source=This work (Voigt fit).</t>
  </si>
  <si>
    <t>Table 2 (HCN–O2); ground (0,0,0); transition R(30); freq=2737.2 GHz; source=This work (Voigt fit).</t>
  </si>
  <si>
    <t>Table 2 (HCN–O2); ground (0,0,0); transition R(31); freq=2842.8 GHz; source=This work (Voigt fit).</t>
  </si>
  <si>
    <t>Table 2 (HCN–O2); ground (0,0,0); transition R(32); freq=2912.3 GHz; source=This work (Voigt fit).</t>
  </si>
  <si>
    <t>Table 2 (HCN–O2); ground (0,0,0); transition R(34); freq=3087.2 GHz; source=This work (Voigt fit).</t>
  </si>
  <si>
    <t>Table 2 (HCN–O2); ground (0,0,0); transition R(36); freq=3261.7 GHz; source=This work (Voigt fit).</t>
  </si>
  <si>
    <t>Thermally averaged CC PB coefficients at 298 K from Table 1 (Gomez et al., JQSRT 2011); Raman Q-branch; units converted from 1e-3 cm^-1 atm^-1.</t>
  </si>
  <si>
    <t>Hartmann 1988 Table I; Tmin(m)=200; units converted from 1e-3 cm^-1 atm^-1; mapping RJ=m-1.</t>
  </si>
  <si>
    <t>Hartmann 1988 Table I; Tmin(m)=220; units converted from 1e-3 cm^-1 atm^-1; mapping RJ=m-1.</t>
  </si>
  <si>
    <t>Hartmann 1988 Table I; Tmin(m)=290; units converted from 1e-3 cm^-1 atm^-1; mapping RJ=m-1.</t>
  </si>
  <si>
    <t>Hartmann 1988 Table I; Tmin(m)=360; units converted from 1e-3 cm^-1 atm^-1; mapping RJ=m-1.</t>
  </si>
  <si>
    <t>Hartmann 1988 Table I; Tmin(m)=430; units converted from 1e-3 cm^-1 atm^-1; mapping RJ=m-1.</t>
  </si>
  <si>
    <t>Hartmann 1988 Table I; Tmin(m)=500; units converted from 1e-3 cm^-1 atm^-1; mapping RJ=m-1.</t>
  </si>
  <si>
    <t>Hartmann 1988 Table I; Tmin(m)=570; units converted from 1e-3 cm^-1 atm^-1; mapping RJ=m-1.</t>
  </si>
  <si>
    <t>Hartmann 1988 Table I; Tmin(m)=640; units converted from 1e-3 cm^-1 atm^-1; mapping RJ=m-1.</t>
  </si>
  <si>
    <t>Hartmann 1988 Table I; Tmin(m)=700; units converted from 1e-3 cm^-1 atm^-1; mapping RJ=m-1.</t>
  </si>
  <si>
    <t>Hartmann 1988 Table I; Tmin(m)=780; units converted from 1e-3 cm^-1 atm^-1; mapping RJ=m-1.</t>
  </si>
  <si>
    <t>Hartmann 1988 Table I; Tmin(m)=850; units converted from 1e-3 cm^-1 atm^-1; mapping RJ=m-1.</t>
  </si>
  <si>
    <t>Hartmann 1988 Table I; Tmin(m)=910; units converted from 1e-3 cm^-1 atm^-1; mapping RJ=m-1.</t>
  </si>
  <si>
    <t>Hartmann 1988 Table I; Tmin(m)=980; units converted from 1e-3 cm^-1 atm^-1; mapping RJ=m-1.</t>
  </si>
  <si>
    <t>Hartmann 1988 Table I; Tmin(m)=1050; units converted from 1e-3 cm^-1 atm^-1; mapping RJ=m-1.</t>
  </si>
  <si>
    <t>Hartmann 1988 Table I; Tmin(m)=1120; units converted from 1e-3 cm^-1 atm^-1; mapping RJ=m-1.</t>
  </si>
  <si>
    <t>Hartmann 1988 Table I; Tmin(m)=1190; units converted from 1e-3 cm^-1 atm^-1; mapping RJ=m-1.</t>
  </si>
  <si>
    <t>Hartmann 1988 Table I; Tmin(m)=1260; units converted from 1e-3 cm^-1 atm^-1; mapping RJ=m-1.</t>
  </si>
  <si>
    <t>Hartmann 1988 Table I; Tmin(m)=1330; units converted from 1e-3 cm^-1 atm^-1; mapping RJ=m-1.</t>
  </si>
  <si>
    <t>Rosenmann et al. 1988 (Applied Optics) Table II; theoretical RB model; RJ=m-1 mapping; IR/Raman applicable.</t>
  </si>
  <si>
    <t>Rosenkranz (nonadditive Lorentzian)</t>
  </si>
  <si>
    <t>theory</t>
  </si>
  <si>
    <t>Measured by IRS; Table III; ~1 atm; Q-branch; widths in mK/atm converted to cm^-1 atm^-1; includes line interference.</t>
  </si>
  <si>
    <t xml:space="preserve">Bonamy et al. 1989 JCP TABLE I: theory; y(300K) in mK/amagat converted with 273.15/300. </t>
  </si>
  <si>
    <t>Bonamy et al. 1989 JCP TABLE I: theory; y(300K) in mK/amagat converted with 273.15/300. 300 K columns missing for this J (only 600–2400 K provided)</t>
  </si>
  <si>
    <t>Appendix A measured width; position=1557.6092 cm^-1; K'=0/0, K''=1/1.</t>
  </si>
  <si>
    <t>Appendix A measured width; position=1634.9671 cm^-1; K'=1/1, K''=0/0.</t>
  </si>
  <si>
    <t>Appendix A measured width; position=1576.1854 cm^-1; K'=0/1, K''=1/0.</t>
  </si>
  <si>
    <t>Appendix A measured width; position=1616.7115 cm^-1; K'=1/0, K''=0/1.</t>
  </si>
  <si>
    <t>Appendix A measured width; position=1564.8763 cm^-1; K'=1/1, K''=0/2.</t>
  </si>
  <si>
    <t>Appendix A measured width; position=1627.8275 cm^-1; K'=0/2, K''=1/1.</t>
  </si>
  <si>
    <t>Appendix A measured width; position=1653.2671 cm^-1; K'=1/2, K''=0/1.</t>
  </si>
  <si>
    <t>Appendix A measured width; position=1505.6043 cm^-1; K'=1/0, K''=2/1.</t>
  </si>
  <si>
    <t>Appendix A measured width; position=1699.9339 cm^-1; K'=2/1, K''=1/0.</t>
  </si>
  <si>
    <t>Appendix A measured width; position=1498.8032 cm^-1; K'=1/1, K''=2/0.</t>
  </si>
  <si>
    <t>Appendix A measured width; position=1706.3493 cm^-1; K'=2/0, K''=1/1.</t>
  </si>
  <si>
    <t>Appendix A measured width; position=1623.5592 cm^-1; K'=1/1, K''=0/2.</t>
  </si>
  <si>
    <t>Appendix A measured width; position=1662.8093 cm^-1; K'=2/1, K''=1/2.</t>
  </si>
  <si>
    <t>Appendix A measured width; position=1557.4861 cm^-1; K'=1/1, K''=2/0.</t>
  </si>
  <si>
    <t>Appendix A measured width; position=1648.3104 cm^-1; K'=2/0, K''=1/1.</t>
  </si>
  <si>
    <t>Appendix A measured width; position=1540.2998 cm^-1; K'=1/2, K''=0/3.</t>
  </si>
  <si>
    <t>Appendix A measured width; position=1652.4004 cm^-1; K'=0/3, K''=1/2.</t>
  </si>
  <si>
    <t>Appendix A measured width; position=1522.6861 cm^-1; K'=0/2, K''=1/3.</t>
  </si>
  <si>
    <t>Appendix A measured width; position=1669.3929 cm^-1; K'=1/3, K''=0/2.</t>
  </si>
  <si>
    <t>Appendix A measured width; position=1601.2079 cm^-1; K'=2/0, K''=1/3.</t>
  </si>
  <si>
    <t>Appendix A measured width; position=1603.3198 cm^-1; K'=1/3, K''=2/0.</t>
  </si>
  <si>
    <t>Appendix A measured width; position=1568.9399 cm^-1; K'=2/1, K''=1/2.</t>
  </si>
  <si>
    <t>Appendix A measured width; position=1637.5119 cm^-1; K'=1/2, K''=2/1.</t>
  </si>
  <si>
    <t>Appendix A measured width; position=1487.3486 cm^-1; K'=1/1, K''=2/2.</t>
  </si>
  <si>
    <t>Appendix A measured width; position=1718.6117 cm^-1; K'=2/2, K''=1/1.</t>
  </si>
  <si>
    <t>Appendix A measured width; position=1464.9051 cm^-1; K'=1/2, K''=2/1.</t>
  </si>
  <si>
    <t>Appendix A measured width; position=1739.8388 cm^-1; K'=2/1, K''=1/2.</t>
  </si>
  <si>
    <t>Appendix A measured width; position=1458.267 cm^-1; K'=2/0, K''=3/1.</t>
  </si>
  <si>
    <t>Appendix A measured width; position=1456.887 cm^-1; K'=2/1, K''=3/0.</t>
  </si>
  <si>
    <t>Appendix A measured width; position=1772.7142 cm^-1; K'=3/0, K''=2/1.</t>
  </si>
  <si>
    <t>Appendix A measured width; position=1558.5309 cm^-1; K'=0/3, K''=1/2.</t>
  </si>
  <si>
    <t>Appendix A measured width; position=1635.6519 cm^-1; K'=1/2, K''=0/3.</t>
  </si>
  <si>
    <t>Appendix A measured width; position=1533.1823 cm^-1; K'=1/3, K''=2/2.</t>
  </si>
  <si>
    <t>Appendix A measured width; position=1560.2572 cm^-1; K'=1/2, K''=2/1.</t>
  </si>
  <si>
    <t>Appendix A measured width; position=1645.9694 cm^-1; K'=2/1, K''=1/2.</t>
  </si>
  <si>
    <t>Appendix A measured width; position=1771.2875 cm^-1; K'=3/1, K''=2/0.</t>
  </si>
  <si>
    <t>Appendix A measured width; position=1528.5682 cm^-1; K'=2/2, K''=3/1.</t>
  </si>
  <si>
    <t>Appendix A measured width; position=1701.15 cm^-1; K'=3/1, K''=2/2.</t>
  </si>
  <si>
    <t>Appendix A measured width; position=1770.8542 cm^-1; K'=3/0, K''=0/3.</t>
  </si>
  <si>
    <t>Appendix A measured width; position=1695.4594 cm^-1; K'=3/0, K''=2/1.</t>
  </si>
  <si>
    <t>Appendix A measured width; position=1517.431 cm^-1; K'=1/3, K''=0/4.</t>
  </si>
  <si>
    <t>Appendix A measured width; position=1675.1727 cm^-1; K'=0/4, K''=1/3.</t>
  </si>
  <si>
    <t>Appendix A measured width; position=1507.0583 cm^-1; K'=0/3, K''=1/4.</t>
  </si>
  <si>
    <t>Appendix A measured width; position=1684.8352 cm^-1; K'=1/4, K''=0/3.</t>
  </si>
  <si>
    <t>Appendix A measured width; position=1609.4405 cm^-1; K'=1/4, K''=2/1.</t>
  </si>
  <si>
    <t>Appendix A measured width; position=1538.2906 cm^-1; K'=2/2, K''=1/3.</t>
  </si>
  <si>
    <t>Appendix A measured width; position=1669.1683 cm^-1; K'=1/3, K''=2/2.</t>
  </si>
  <si>
    <t>Appendix A measured width; position=1472.0512 cm^-1; K'=1/2, K''=2/3.</t>
  </si>
  <si>
    <t>Appendix A measured width; position=1734.6506 cm^-1; K'=2/3, K''=1/2.</t>
  </si>
  <si>
    <t>Appendix A measured width; position=1607.2535 cm^-1; K'=3/0, K''=2/3.</t>
  </si>
  <si>
    <t>Appendix A measured width; position=1622.5978 cm^-1; K'=2/3, K''=3/0.</t>
  </si>
  <si>
    <t>Appendix A measured width; position=1423.7042 cm^-1; K'=1/3, K''=2/2.</t>
  </si>
  <si>
    <t>Appendix A measured width; position=1780.6227 cm^-1; K'=2/2, K''=1/3.</t>
  </si>
  <si>
    <t>Appendix A measured width; position=1637.6818 cm^-1; K'=2/2, K''=3/1.</t>
  </si>
  <si>
    <t>Appendix A measured width; position=1436.8182 cm^-1; K'=2/1, K''=3/2.</t>
  </si>
  <si>
    <t>Appendix A measured width; position=1792.6594 cm^-1; K'=3/2, K''=2/1.</t>
  </si>
  <si>
    <t>Appendix A measured width; position=1429.9451 cm^-1; K'=2/2, K''=3/1.</t>
  </si>
  <si>
    <t>Appendix A measured width; position=1799.6156 cm^-1; K'=3/1, K''=2/2.</t>
  </si>
  <si>
    <t>Appendix A measured width; position=1419.508 cm^-1; K'=3/0, K''=4/1.</t>
  </si>
  <si>
    <t>Appendix A measured width; position=1844.1807 cm^-1; K'=4/1, K''=3/0.</t>
  </si>
  <si>
    <t>Appendix A measured width; position=1419.3172 cm^-1; K'=3/1, K''=4/0.</t>
  </si>
  <si>
    <t>Appendix A measured width; position=1844.3993 cm^-1; K'=4/0, K''=3/1.</t>
  </si>
  <si>
    <t>Appendix A measured width; position=1541.9542 cm^-1; K'=0/4, K''=1/3.</t>
  </si>
  <si>
    <t>Appendix A measured width; position=1653.417 cm^-1; K'=1/3, K''=0/4.</t>
  </si>
  <si>
    <t>Appendix A measured width; position=1521.2345 cm^-1; K'=1/4, K''=2/3.</t>
  </si>
  <si>
    <t>Appendix A measured width; position=1683.178 cm^-1; K'=2/3, K''=1/4.</t>
  </si>
  <si>
    <t>Appendix A measured width; position=1559.6902 cm^-1; K'=1/3, K''=2/2.</t>
  </si>
  <si>
    <t>Appendix A measured width; position=1647.4041 cm^-1; K'=2/2, K''=1/3.</t>
  </si>
  <si>
    <t>Appendix A measured width; position=1525.4995 cm^-1; K'=2/3, K''=3/2.</t>
  </si>
  <si>
    <t>Appendix A measured width; position=1704.4534 cm^-1; K'=3/2, K''=2/3.</t>
  </si>
  <si>
    <t>Appendix A measured width; position=1690.1375 cm^-1; K'=3/1, K''=2/2.</t>
  </si>
  <si>
    <t>Appendix A measured width; position=1516.7079 cm^-1; K'=3/2, K''=4/1.</t>
  </si>
  <si>
    <t>Appendix A measured width; position=1747.0824 cm^-1; K'=4/1, K''=3/2.</t>
  </si>
  <si>
    <t>Appendix A measured width; position=1745.7761 cm^-1; K'=4/0, K''=3/1.</t>
  </si>
  <si>
    <t>Appendix A measured width; position=1496.2489 cm^-1; K'=1/4, K''=0/5.</t>
  </si>
  <si>
    <t>Appendix A measured width; position=1695.9282 cm^-1; K'=0/5, K''=1/4.</t>
  </si>
  <si>
    <t>Appendix A measured width; position=1490.8257 cm^-1; K'=0/4, K''=1/5.</t>
  </si>
  <si>
    <t>Appendix A measured width; position=1700.7763 cm^-1; K'=1/5, K''=0/4.</t>
  </si>
  <si>
    <t>Appendix A measured width; position=1607.0495 cm^-1; K'=1/5, K''=2/2.</t>
  </si>
  <si>
    <t>Appendix A measured width; position=1508.5588 cm^-1; K'=2/3, K''=1/4.</t>
  </si>
  <si>
    <t>Appendix A measured width; position=1700.5008 cm^-1; K'=1/4, K''=2/3.</t>
  </si>
  <si>
    <t>Appendix A measured width; position=1459.261 cm^-1; K'=1/3, K''=2/4.</t>
  </si>
  <si>
    <t>Appendix A measured width; position=1748.6557 cm^-1; K'=2/4, K''=1/3.</t>
  </si>
  <si>
    <t>Appendix A measured width; position=1589.7083 cm^-1; K'=3/1, K''=2/4.</t>
  </si>
  <si>
    <t>Appendix A measured width; position=1640.3102 cm^-1; K'=2/4, K''=3/1.</t>
  </si>
  <si>
    <t>Appendix A measured width; position=1697.5272 cm^-1; K'=2/4, K''=1/5.</t>
  </si>
  <si>
    <t>Appendix A measured width; position=1375.0862 cm^-1; K'=1/4, K''=2/3.</t>
  </si>
  <si>
    <t>Appendix A measured width; position=1829.1304 cm^-1; K'=2/3, K''=1/4.</t>
  </si>
  <si>
    <t>Appendix A measured width; position=1418.933 cm^-1; K'=2/2, K''=3/3.</t>
  </si>
  <si>
    <t>Appendix A measured width; position=1810.6282 cm^-1; K'=3/3, K''=2/2.</t>
  </si>
  <si>
    <t>Appendix A measured width; position=1399.2042 cm^-1; K'=2/3, K''=3/2.</t>
  </si>
  <si>
    <t>Appendix A measured width; position=1830.132 cm^-1; K'=3/2, K''=2/3.</t>
  </si>
  <si>
    <t>Appendix A measured width; position=1642.3865 cm^-1; K'=3/2, K''=4/1.</t>
  </si>
  <si>
    <t>Appendix A measured width; position=1395.8026 cm^-1; K'=3/1, K''=4/2.</t>
  </si>
  <si>
    <t>Appendix A measured width; position=1867.8528 cm^-1; K'=4/2, K''=3/1.</t>
  </si>
  <si>
    <t>Appendix A measured width; position=1394.4744 cm^-1; K'=3/2, K''=4/1.</t>
  </si>
  <si>
    <t>Appendix A measured width; position=1869.3457 cm^-1; K'=4/1, K''=3/2.</t>
  </si>
  <si>
    <t>Appendix A measured width; position=1387.5456 cm^-1; K'=4/0, K''=5/1.</t>
  </si>
  <si>
    <t>Appendix A measured width; position=1387.5229 cm^-1; K'=4/1, K''=5/0.</t>
  </si>
  <si>
    <t>Appendix A measured width; position=1918.0354 cm^-1; K'=5/0, K''=4/1.</t>
  </si>
  <si>
    <t>Appendix A measured width; position=1521.3091 cm^-1; K'=0/5, K''=1/4.</t>
  </si>
  <si>
    <t>Appendix A measured width; position=1675.5151 cm^-1; K'=1/4, K''=0/5.</t>
  </si>
  <si>
    <t>Appendix A measured width; position=1506.6203 cm^-1; K'=1/5, K''=2/4.</t>
  </si>
  <si>
    <t>Appendix A measured width; position=1554.3524 cm^-1; K'=1/4, K''=2/3.</t>
  </si>
  <si>
    <t>Appendix A measured width; position=1654.5112 cm^-1; K'=2/3, K''=1/4.</t>
  </si>
  <si>
    <t>Appendix A measured width; position=1710.199 cm^-1; K'=3/3, K''=2/4.</t>
  </si>
  <si>
    <t>Appendix A measured width; position=1545.1566 cm^-1; K'=2/3, K''=3/2.</t>
  </si>
  <si>
    <t>Appendix A measured width; position=1683.9837 cm^-1; K'=3/2, K''=2/3.</t>
  </si>
  <si>
    <t>Appendix A measured width; position=1516.2933 cm^-1; K'=3/3, K''=4/2.</t>
  </si>
  <si>
    <t>Appendix A measured width; position=1747.7272 cm^-1; K'=4/2, K''=3/3.</t>
  </si>
  <si>
    <t>Appendix A measured width; position=1520.153 cm^-1; K'=3/2, K''=4/1.</t>
  </si>
  <si>
    <t>Appendix A measured width; position=1509.6222 cm^-1; K'=4/2, K''=5/1.</t>
  </si>
  <si>
    <t>Appendix A measured width; position=1796.0265 cm^-1; K'=5/1, K''=4/2.</t>
  </si>
  <si>
    <t>Appendix A measured width; position=1795.8019 cm^-1; K'=5/0, K''=4/1.</t>
  </si>
  <si>
    <t>Appendix A measured width; position=1476.1325 cm^-1; K'=1/5, K''=0/6.</t>
  </si>
  <si>
    <t>Appendix A measured width; position=1715.1551 cm^-1; K'=0/6, K''=1/5.</t>
  </si>
  <si>
    <t>Appendix A measured width; position=1473.5142 cm^-1; K'=0/5, K''=1/6.</t>
  </si>
  <si>
    <t>Appendix A measured width; position=1717.4055 cm^-1; K'=1/6, K''=0/5.</t>
  </si>
  <si>
    <t>Appendix A measured width; position=1730.055 cm^-1; K'=1/5, K''=2/4.</t>
  </si>
  <si>
    <t>Appendix A measured width; position=1447.9516 cm^-1; K'=1/4, K''=2/5.</t>
  </si>
  <si>
    <t>Appendix A measured width; position=1761.8286 cm^-1; K'=2/5, K''=1/4.</t>
  </si>
  <si>
    <t>Appendix A measured width; position=1577.5829 cm^-1; K'=3/2, K''=2/5.</t>
  </si>
  <si>
    <t>Appendix A measured width; position=1320.0556 cm^-1; K'=1/5, K''=2/4.</t>
  </si>
  <si>
    <t>Appendix A measured width; position=1707.2225 cm^-1; K'=2/4, K''=3/3.</t>
  </si>
  <si>
    <t>Appendix A measured width; position=1404.99 cm^-1; K'=2/3, K''=3/4.</t>
  </si>
  <si>
    <t>Appendix A measured width; position=1825.2017 cm^-1; K'=3/4, K''=2/3.</t>
  </si>
  <si>
    <t>Appendix A measured width; position=1602.8838 cm^-1; K'=4/1, K''=3/4.</t>
  </si>
  <si>
    <t>Appendix A measured width; position=1661.371 cm^-1; K'=3/4, K''=4/1.</t>
  </si>
  <si>
    <t>Appendix A measured width; position=1362.6037 cm^-1; K'=2/4, K''=3/3.</t>
  </si>
  <si>
    <t>Appendix A measured width; position=1866.3809 cm^-1; K'=3/3, K''=2/4.</t>
  </si>
  <si>
    <t>Appendix A measured width; position=1373.7695 cm^-1; K'=3/2, K''=4/3.</t>
  </si>
  <si>
    <t>Appendix A measured width; position=1889.5695 cm^-1; K'=4/3, K''=3/2.</t>
  </si>
  <si>
    <t>Appendix A measured width; position=1368.6275 cm^-1; K'=3/3, K''=4/2.</t>
  </si>
  <si>
    <t>Appendix A measured width; position=1895.1974 cm^-1; K'=4/2, K''=3/3.</t>
  </si>
  <si>
    <t>Appendix A measured width; position=1363.2637 cm^-1; K'=4/1, K''=5/2.</t>
  </si>
  <si>
    <t>Appendix A measured width; position=1942.5161 cm^-1; K'=5/2, K''=4/1.</t>
  </si>
  <si>
    <t>Appendix A measured width; position=1942.7654 cm^-1; K'=5/1, K''=4/2.</t>
  </si>
  <si>
    <t>Appendix A measured width; position=1498.8748 cm^-1; K'=0/6, K''=1/5.</t>
  </si>
  <si>
    <t>Appendix A measured width; position=1699.5672 cm^-1; K'=1/5, K''=0/6.</t>
  </si>
  <si>
    <t>Appendix A measured width; position=1489.842 cm^-1; K'=1/6, K''=2/5.</t>
  </si>
  <si>
    <t>Appendix A measured width; position=1714.0337 cm^-1; K'=2/5, K''=1/6.</t>
  </si>
  <si>
    <t>Appendix A measured width; position=1543.4903 cm^-1; K'=1/5, K''=2/4.</t>
  </si>
  <si>
    <t>Appendix A measured width; position=1668.2849 cm^-1; K'=2/4, K''=1/5.</t>
  </si>
  <si>
    <t>Appendix A measured width; position=1718.8009 cm^-1; K'=3/4, K''=2/5.</t>
  </si>
  <si>
    <t>Appendix A measured width; position=1549.6417 cm^-1; K'=2/4, K''=3/3.</t>
  </si>
  <si>
    <t>Appendix A measured width; position=1679.8162 cm^-1; K'=3/3, K''=2/4.</t>
  </si>
  <si>
    <t>Appendix A measured width; position=1514.9875 cm^-1; K'=3/4, K''=4/3.</t>
  </si>
  <si>
    <t>Appendix A measured width; position=1749.4028 cm^-1; K'=4/3, K''=3/4.</t>
  </si>
  <si>
    <t>Appendix A measured width; position=1524.8094 cm^-1; K'=3/3, K''=4/2.</t>
  </si>
  <si>
    <t>Appendix A measured width; position=1737.6166 cm^-1; K'=4/2, K''=3/3.</t>
  </si>
  <si>
    <t>Appendix A measured width; position=1796.1325 cm^-1; K'=5/2, K''=4/3.</t>
  </si>
  <si>
    <t>Appendix A measured width; position=1510.5328 cm^-1; K'=4/2, K''=5/1.</t>
  </si>
  <si>
    <t>Appendix A measured width; position=1795.0996 cm^-1; K'=5/1, K''=4/2.</t>
  </si>
  <si>
    <t>Appendix A measured width; position=1456.5098 cm^-1; K'=1/6, K''=0/7.</t>
  </si>
  <si>
    <t>Appendix A measured width; position=1733.3906 cm^-1; K'=0/7, K''=1/6.</t>
  </si>
  <si>
    <t>Appendix A measured width; position=1455.3014 cm^-1; K'=0/6, K''=1/7.</t>
  </si>
  <si>
    <t>Appendix A measured width; position=1734.3934 cm^-1; K'=1/7, K''=0/6.</t>
  </si>
  <si>
    <t>Appendix A measured width; position=1756.8189 cm^-1; K'=1/6, K''=2/5.</t>
  </si>
  <si>
    <t>Appendix A measured width; position=1436.6555 cm^-1; K'=1/5, K''=2/6.</t>
  </si>
  <si>
    <t>Appendix A measured width; position=1775.6342 cm^-1; K'=2/6, K''=1/5.</t>
  </si>
  <si>
    <t>Appendix A measured width; position=1945.3403 cm^-1; K'=2/5, K''=1/6.</t>
  </si>
  <si>
    <t>Appendix A measured width; position=1489.3024 cm^-1; K'=3/4, K''=2/5.</t>
  </si>
  <si>
    <t>Appendix A measured width; position=1837.181 cm^-1; K'=3/5, K''=2/4.</t>
  </si>
  <si>
    <t>Appendix A measured width; position=1318.9294 cm^-1; K'=2/5, K''=3/4.</t>
  </si>
  <si>
    <t>Appendix A measured width; position=1909.964 cm^-1; K'=3/4, K''=2/5.</t>
  </si>
  <si>
    <t>Appendix A measured width; position=1706.1505 cm^-1; K'=3/4, K''=4/3.</t>
  </si>
  <si>
    <t>Appendix A measured width; position=1354.8457 cm^-1; K'=3/3, K''=4/4.</t>
  </si>
  <si>
    <t>Appendix A measured width; position=1340.4751 cm^-1; K'=3/4, K''=4/3.</t>
  </si>
  <si>
    <t>Appendix A measured width; position=1966.2613 cm^-1; K'=5/3, K''=4/2.</t>
  </si>
  <si>
    <t>Appendix A measured width; position=1338.546 cm^-1; K'=4/3, K''=5/2.</t>
  </si>
  <si>
    <t>Appendix A measured width; position=1967.4424 cm^-1; K'=5/2, K''=4/3.</t>
  </si>
  <si>
    <t>Appendix A measured width; position=1476.4289 cm^-1; K'=0/7, K''=1/6.</t>
  </si>
  <si>
    <t>Appendix A measured width; position=1723.4867 cm^-1; K'=1/6, K''=0/7.</t>
  </si>
  <si>
    <t>Appendix A measured width; position=1471.4817 cm^-1; K'=1/7, K''=2/6.</t>
  </si>
  <si>
    <t>Appendix A measured width; position=1732.0608 cm^-1; K'=2/6, K''=1/7.</t>
  </si>
  <si>
    <t>Appendix A measured width; position=1527.3204 cm^-1; K'=1/6, K''=2/5.</t>
  </si>
  <si>
    <t>Appendix A measured width; position=1688.3785 cm^-1; K'=2/5, K''=1/6.</t>
  </si>
  <si>
    <t>Appendix A measured width; position=1501.8456 cm^-1; K'=2/6, K''=3/5.</t>
  </si>
  <si>
    <t>Appendix A measured width; position=1730.3463 cm^-1; K'=3/5, K''=2/6.</t>
  </si>
  <si>
    <t>Appendix A measured width; position=1550.236 cm^-1; K'=2/5, K''=3/4.</t>
  </si>
  <si>
    <t>Appendix A measured width; position=1680.4655 cm^-1; K'=3/4, K''=2/5.</t>
  </si>
  <si>
    <t>Appendix A measured width; position=1512.2105 cm^-1; K'=3/5, K''=4/4.</t>
  </si>
  <si>
    <t>Appendix A measured width; position=1752.8137 cm^-1; K'=4/4, K''=3/5.</t>
  </si>
  <si>
    <t>Appendix A measured width; position=1531.6381 cm^-1; K'=3/4, K''=4/3.</t>
  </si>
  <si>
    <t>Appendix A measured width; position=1729.7826 cm^-1; K'=4/3, K''=3/4.</t>
  </si>
  <si>
    <t>Appendix A measured width; position=1796.2976 cm^-1; K'=5/3, K''=4/4.</t>
  </si>
  <si>
    <t>Appendix A measured width; position=1792.93 cm^-1; K'=5/2, K''=4/3.</t>
  </si>
  <si>
    <t>Appendix A measured width; position=1507.9726 cm^-1; K'=5/2, K''=6/1.</t>
  </si>
  <si>
    <t>Appendix A measured width; position=1437.0262 cm^-1; K'=1/7, K''=0/8.</t>
  </si>
  <si>
    <t>Appendix A measured width; position=1750.9842 cm^-1; K'=0/8, K''=1/7.</t>
  </si>
  <si>
    <t>Appendix A measured width; position=1751.4233 cm^-1; K'=1/8, K''=0/7.</t>
  </si>
  <si>
    <t>Appendix A measured width; position=1435.6496 cm^-1; K'=2/6, K''=1/7.</t>
  </si>
  <si>
    <t>Appendix A measured width; position=1790.9518 cm^-1; K'=2/7, K''=1/6.</t>
  </si>
  <si>
    <t>Appendix A measured width; position=1386.4766 cm^-1; K'=2/5, K''=3/6.</t>
  </si>
  <si>
    <t>Appendix A measured width; position=1847.7828 cm^-1; K'=3/6, K''=2/5.</t>
  </si>
  <si>
    <t>Appendix A measured width; position=1687.878 cm^-1; K'=3/5, K''=2/6.</t>
  </si>
  <si>
    <t>Appendix A measured width; position=1340.1668 cm^-1; K'=3/4, K''=4/5.</t>
  </si>
  <si>
    <t>Appendix A measured width; position=1922.3409 cm^-1; K'=4/5, K''=3/4.</t>
  </si>
  <si>
    <t>Appendix A measured width; position=1954.9959 cm^-1; K'=4/4, K''=3/5.</t>
  </si>
  <si>
    <t>Appendix A measured width; position=1316.9724 cm^-1; K'=4/3, K''=5/4.</t>
  </si>
  <si>
    <t>Appendix A measured width; position=1988.3959 cm^-1; K'=5/4, K''=4/3.</t>
  </si>
  <si>
    <t>Appendix A measured width; position=1312.5557 cm^-1; K'=5/2, K''=6/3.</t>
  </si>
  <si>
    <t>Appendix A measured width; position=1454.573 cm^-1; K'=0/8, K''=1/7.</t>
  </si>
  <si>
    <t>Appendix A measured width; position=1746.2904 cm^-1; K'=1/7, K''=0/8.</t>
  </si>
  <si>
    <t>Appendix A measured width; position=1452.0666 cm^-1; K'=1/8, K''=2/7.</t>
  </si>
  <si>
    <t>Appendix A measured width; position=1489.0499 cm^-1; K'=2/7, K''=3/6.</t>
  </si>
  <si>
    <t>Appendix A measured width; position=1744.5924 cm^-1; K'=3/6, K''=2/7.</t>
  </si>
  <si>
    <t>Appendix A measured width; position=1545.6553 cm^-1; K'=2/6, K''=3/5.</t>
  </si>
  <si>
    <t>Appendix A measured width; position=1507.4841 cm^-1; K'=3/6, K''=4/5.</t>
  </si>
  <si>
    <t>Appendix A measured width; position=1758.5815 cm^-1; K'=4/5, K''=3/6.</t>
  </si>
  <si>
    <t>Appendix A measured width; position=1721.5325 cm^-1; K'=4/4, K''=3/5.</t>
  </si>
  <si>
    <t>Appendix A measured width; position=1509.5307 cm^-1; K'=4/5, K''=5/4.</t>
  </si>
  <si>
    <t>Appendix A measured width; position=1796.9244 cm^-1; K'=5/4, K''=4/5.</t>
  </si>
  <si>
    <t>Appendix A measured width; position=1417.4985 cm^-1; K'=1/8, K''=0/9.</t>
  </si>
  <si>
    <t>Appendix A measured width; position=1768.1202 cm^-1; K'=0/9, K''=1/8.</t>
  </si>
  <si>
    <t>Appendix A measured width; position=1417.2532 cm^-1; K'=0/8, K''=1/9.</t>
  </si>
  <si>
    <t>Appendix A measured width; position=1768.312 cm^-1; K'=1/9, K''=0/8.</t>
  </si>
  <si>
    <t>Appendix A measured width; position=1802.4797 cm^-1; K'=1/8, K''=2/7.</t>
  </si>
  <si>
    <t>Appendix A measured width; position=1807.7033 cm^-1; K'=2/8, K''=1/7.</t>
  </si>
  <si>
    <t>Appendix A measured width; position=1812.2822 cm^-1; K'=2/7, K''=3/6.</t>
  </si>
  <si>
    <t>Appendix A measured width; position=1781.9619 cm^-1; K'=3/6, K''=4/5.</t>
  </si>
  <si>
    <t>Appendix A measured width; position=1287.4001 cm^-1; K'=4/5, K''=5/4.</t>
  </si>
  <si>
    <t>Appendix A measured width; position=1433.2033 cm^-1; K'=0/9, K''=1/8.</t>
  </si>
  <si>
    <t>Appendix A measured width; position=1767.9116 cm^-1; K'=1/8, K''=0/9.</t>
  </si>
  <si>
    <t>Appendix A measured width; position=1486.1584 cm^-1; K'=1/8, K''=2/7.</t>
  </si>
  <si>
    <t>Appendix A measured width; position=1739.3185 cm^-1; K'=2/7, K''=1/8.</t>
  </si>
  <si>
    <t>Appendix A measured width; position=1474.3623 cm^-1; K'=2/8, K''=3/7.</t>
  </si>
  <si>
    <t>Appendix A measured width; position=1535.479 cm^-1; K'=2/7, K''=3/6.</t>
  </si>
  <si>
    <t>Appendix A measured width; position=1702.7489 cm^-1; K'=3/6, K''=2/7.</t>
  </si>
  <si>
    <t>Appendix A measured width; position=1544.4351 cm^-1; K'=3/6, K''=4/5.</t>
  </si>
  <si>
    <t>Appendix A measured width; position=1397.8434 cm^-1; K'=1/9, K''=0/10.</t>
  </si>
  <si>
    <t>Appendix A measured width; position=1784.8869 cm^-1; K'=0/10, K''=1/9.</t>
  </si>
  <si>
    <t>Appendix A measured width; position=1397.733 cm^-1; K'=0/9, K''=1/10.</t>
  </si>
  <si>
    <t>Appendix A measured width; position=1784.9713 cm^-1; K'=1/10, K''=0/9.</t>
  </si>
  <si>
    <t>Appendix A measured width; position=1822.7606 cm^-1; K'=1/9, K''=2/8.</t>
  </si>
  <si>
    <t>Appendix A measured width; position=1825.3488 cm^-1; K'=2/9, K''=1/8.</t>
  </si>
  <si>
    <t>Appendix A measured width; position=1491.3903 cm^-1; K'=3/8, K''=4/7.</t>
  </si>
  <si>
    <t>Appendix A measured width; position=1378.0296 cm^-1; K'=1/10, K''=0/11.</t>
  </si>
  <si>
    <t>Appendix A measured width; position=1801.3245 cm^-1; K'=0/11, K''=1/10.</t>
  </si>
  <si>
    <t>Appendix A measured width; position=1801.3621 cm^-1; K'=1/11, K''=0/10.</t>
  </si>
  <si>
    <t>Appendix A measured width; position=1868.7274 cm^-1; K'=2/9, K''=3/8.</t>
  </si>
  <si>
    <t>Appendix A measured width; position=1501.6322 cm^-1; K'=2/9, K''=3/8.</t>
  </si>
  <si>
    <t>Appendix A measured width; position=1817.4688 cm^-1; K'=1/12, K''=0/11.</t>
  </si>
  <si>
    <t>Appendix A measured width; position=1833.2784 cm^-1; K'=0/13, K''=1/12.</t>
  </si>
  <si>
    <t>7ν2 band; method=a (Watson eff. Hamiltonian); shift=0.013 cm^-1 atm^-1; f=827, i=936.; gamma_unc_pct from gamma_unc_abs</t>
  </si>
  <si>
    <t>7ν2 band; method=b (BT2 variational); shift=0.02 cm^-1 atm^-1; f=827, i=936.; gamma_unc_pct from gamma_unc_abs</t>
  </si>
  <si>
    <t>7ν2 band; method=a (Watson eff. Hamiltonian); shift=0.03 cm^-1 atm^-1; f=615, i=744.; gamma_unc_pct from gamma_unc_abs</t>
  </si>
  <si>
    <t>7ν2 band; method=b (BT2 variational); shift=0.038 cm^-1 atm^-1; f=615, i=744.; gamma_unc_pct from gamma_unc_abs</t>
  </si>
  <si>
    <t>7ν2 band; method=a (Watson eff. Hamiltonian); shift=0.013 cm^-1 atm^-1; f=726, i=835.; gamma_unc_pct from gamma_unc_abs</t>
  </si>
  <si>
    <t>7ν2 band; method=b (BT2 variational); shift=0.015 cm^-1 atm^-1; f=726, i=835.; gamma_unc_pct from gamma_unc_abs</t>
  </si>
  <si>
    <t>7ν2 band; method=a (Watson eff. Hamiltonian); shift=0.034 cm^-1 atm^-1; f=845, i=954.; gamma_unc_pct from gamma_unc_abs</t>
  </si>
  <si>
    <t>7ν2 band; method=b (BT2 variational); shift=0.044 cm^-1 atm^-1; f=845, i=954.; gamma_unc_pct from gamma_unc_abs</t>
  </si>
  <si>
    <t>7ν2 band; method=a (Watson eff. Hamiltonian); shift=0.035 cm^-1 atm^-1; f=854, i=963.; gamma_unc_pct from gamma_unc_abs</t>
  </si>
  <si>
    <t>7ν2 band; method=b (BT2 variational); shift=0.049 cm^-1 atm^-1; f=854, i=963.; gamma_unc_pct from gamma_unc_abs</t>
  </si>
  <si>
    <t>7ν2 band; method=a (Watson eff. Hamiltonian); shift=0.034 cm^-1 atm^-1; f=853, i=964.; gamma_unc_pct from gamma_unc_abs</t>
  </si>
  <si>
    <t>7ν2 band; method=b (BT2 variational); shift=0.048 cm^-1 atm^-1; f=853, i=964.; gamma_unc_pct from gamma_unc_abs</t>
  </si>
  <si>
    <t>7ν2 band; method=a (Watson eff. Hamiltonian); shift=0.034 cm^-1 atm^-1; f=844, i=955.; gamma_unc_pct from gamma_unc_abs</t>
  </si>
  <si>
    <t>7ν2 band; method=b (BT2 variational); shift=0.03 cm^-1 atm^-1; f=844, i=955.; gamma_unc_pct from gamma_unc_abs</t>
  </si>
  <si>
    <t>7ν2 band; method=a (Watson eff. Hamiltonian); shift=0.026 cm^-1 atm^-1; f=735, i=844.; gamma_unc_pct from gamma_unc_abs</t>
  </si>
  <si>
    <t>7ν2 band; method=b (BT2 variational); shift=0.026 cm^-1 atm^-1; f=735, i=844.; gamma_unc_pct from gamma_unc_abs</t>
  </si>
  <si>
    <t>7ν2 band; method=a (Watson eff. Hamiltonian); shift=0.036 cm^-1 atm^-1; f=753, i=862.; gamma_unc_pct from gamma_unc_abs</t>
  </si>
  <si>
    <t>7ν2 band; method=b (BT2 variational); shift=0.051 cm^-1 atm^-1; f=753, i=862.; gamma_unc_pct from gamma_unc_abs</t>
  </si>
  <si>
    <t>7ν2 band; method=a (Watson eff. Hamiltonian); shift=0.035 cm^-1 atm^-1; f=752, i=863.; gamma_unc_pct from gamma_unc_abs</t>
  </si>
  <si>
    <t>7ν2 band; method=b (BT2 variational); shift=0.052 cm^-1 atm^-1; f=752, i=863.; gamma_unc_pct from gamma_unc_abs</t>
  </si>
  <si>
    <t>7ν2 band; method=a (Watson eff. Hamiltonian); shift=0.034 cm^-1 atm^-1; f=744, i=853.; gamma_unc_pct from gamma_unc_abs</t>
  </si>
  <si>
    <t>7ν2 band; method=b (BT2 variational); shift=0.044 cm^-1 atm^-1; f=744, i=853.; gamma_unc_pct from gamma_unc_abs</t>
  </si>
  <si>
    <t>7ν2 band; method=a (Watson eff. Hamiltonian); shift=0.033 cm^-1 atm^-1; f=743, i=854.; gamma_unc_pct from gamma_unc_abs</t>
  </si>
  <si>
    <t>7ν2 band; method=b (BT2 variational); shift=0.045 cm^-1 atm^-1; f=743, i=854.; gamma_unc_pct from gamma_unc_abs</t>
  </si>
  <si>
    <t>7ν2 band; method=a (Watson eff. Hamiltonian); shift=0.013 cm^-1 atm^-1; f=625, i=734.; gamma_unc_pct from gamma_unc_abs</t>
  </si>
  <si>
    <t>7ν2 band; method=b (BT2 variational); shift=0.015 cm^-1 atm^-1; f=625, i=734.; gamma_unc_pct from gamma_unc_abs</t>
  </si>
  <si>
    <t>7ν2 band; method=a (Watson eff. Hamiltonian); shift=0.029 cm^-1 atm^-1; f=835, i=946.; gamma_unc_pct from gamma_unc_abs</t>
  </si>
  <si>
    <t>7ν2 band; method=b (BT2 variational); shift=0.036 cm^-1 atm^-1; f=835, i=946.; gamma_unc_pct from gamma_unc_abs</t>
  </si>
  <si>
    <t>7ν2 band; method=a (Watson eff. Hamiltonian); shift=0.015 cm^-1 atm^-1; f=826, i=937.; gamma_unc_pct from gamma_unc_abs</t>
  </si>
  <si>
    <t>7ν2 band; method=b (BT2 variational); shift=0.026 cm^-1 atm^-1; f=826, i=937.; gamma_unc_pct from gamma_unc_abs</t>
  </si>
  <si>
    <t>7ν2 band; method=a (Watson eff. Hamiltonian); shift=0.014 cm^-1 atm^-1; f=909, i=918.; gamma_unc_pct from gamma_unc_abs</t>
  </si>
  <si>
    <t>7ν2 band; method=b (BT2 variational); shift=0.022 cm^-1 atm^-1; f=909, i=918.; gamma_unc_pct from gamma_unc_abs</t>
  </si>
  <si>
    <t>7ν2 band; method=a (Watson eff. Hamiltonian); shift=0.013 cm^-1 atm^-1; f=808, i=817.; gamma_unc_pct from gamma_unc_abs</t>
  </si>
  <si>
    <t>7ν2 band; method=b (BT2 variational); shift=0.02 cm^-1 atm^-1; f=808, i=817.; gamma_unc_pct from gamma_unc_abs</t>
  </si>
  <si>
    <t>7ν2 band; method=a (Watson eff. Hamiltonian); shift=0.021 cm^-1 atm^-1; f=845, i=936.; gamma_unc_pct from gamma_unc_abs</t>
  </si>
  <si>
    <t>7ν2 band; method=b (BT2 variational); shift=0.018 cm^-1 atm^-1; f=845, i=936.; gamma_unc_pct from gamma_unc_abs</t>
  </si>
  <si>
    <t>7ν2 band; method=a (Watson eff. Hamiltonian); shift=0.022 cm^-1 atm^-1; f=918, i=927.; gamma_unc_pct from gamma_unc_abs</t>
  </si>
  <si>
    <t>7ν2 band; method=b (BT2 variational); shift=0.016 cm^-1 atm^-1; f=918, i=927.; gamma_unc_pct from gamma_unc_abs</t>
  </si>
  <si>
    <t>7ν2 band; method=a (Watson eff. Hamiltonian); shift=0.02 cm^-1 atm^-1; f=734, i=827.; gamma_unc_pct from gamma_unc_abs</t>
  </si>
  <si>
    <t>7ν2 band; method=b (BT2 variational); shift=0.025 cm^-1 atm^-1; f=734, i=827.; gamma_unc_pct from gamma_unc_abs</t>
  </si>
  <si>
    <t>7ν2 band; method=a (Watson eff. Hamiltonian); shift=0.018 cm^-1 atm^-1; f=717, i=624.; gamma_unc_pct from gamma_unc_abs</t>
  </si>
  <si>
    <t>7ν2 band; method=b (BT2 variational); shift=0.015 cm^-1 atm^-1; f=717, i=624.; gamma_unc_pct from gamma_unc_abs</t>
  </si>
  <si>
    <t>RMS deviation of calculated halfwidths vs experiments (10,000–23,000 cm^-1); upper=10; lower=3000; source=NaN.; gamma_unc_pct from gamma_unc_abs</t>
  </si>
  <si>
    <t>RMS deviation of calculated halfwidths vs experiments (10,000–23,000 cm^-1); upper=0030001; lower=04000; source=NaN.; gamma_unc_pct from gamma_unc_abs</t>
  </si>
  <si>
    <t>RMS deviation of calculated halfwidths vs experiments (10,000–23,000 cm^-1); upper=0220001; lower=13010; source=NaN.; gamma_unc_pct from gamma_unc_abs</t>
  </si>
  <si>
    <t>RMS deviation of calculated halfwidths vs experiments (10,000–23,000 cm^-1); upper=1020001; lower=13000; source=NaN.; gamma_unc_pct from gamma_unc_abs</t>
  </si>
  <si>
    <t>RMS deviation of calculated halfwidths vs experiments (10,000–23,000 cm^-1); upper=1210001; lower=22000; source=NaN.; gamma_unc_pct from gamma_unc_abs</t>
  </si>
  <si>
    <t>RMS deviation of calculated halfwidths vs experiments (10,000–23,000 cm^-1); upper=2010001; lower=23000; source=NaN.; gamma_unc_pct from gamma_unc_abs</t>
  </si>
  <si>
    <t>RMS deviation of calculated halfwidths vs experiments (10,000–23,000 cm^-1); upper=2200001; lower=33000; source=NaN.; gamma_unc_pct from gamma_unc_abs</t>
  </si>
  <si>
    <t>RMS deviation of calculated halfwidths vs experiments (10,000–23,000 cm^-1); upper=3000001; lower=41000; source=NaN.; gamma_unc_pct from gamma_unc_abs</t>
  </si>
  <si>
    <t>RMS deviation of calculated halfwidths vs experiments (10,000–23,000 cm^-1); upper=1420; lower=00; source=NaN.; gamma_unc_pct from gamma_unc_abs</t>
  </si>
  <si>
    <t>RMS deviation of calculated halfwidths vs experiments (10,000–23,000 cm^-1); upper=15; lower=1000; source=NaN.; gamma_unc_pct from gamma_unc_abs</t>
  </si>
  <si>
    <t>RMS deviation of calculated halfwidths vs experiments (10,000–23,000 cm^-1); upper=2210001; lower=60000; source=NaN.; gamma_unc_pct from gamma_unc_abs</t>
  </si>
  <si>
    <t>RMS deviation of calculated halfwidths vs experiments (10,000–23,000 cm^-1); upper=3010002; lower=02000; source=NaN.; gamma_unc_pct from gamma_unc_abs</t>
  </si>
  <si>
    <t>RMS deviation of calculated halfwidths vs experiments (10,000–23,000 cm^-1); upper=2030; lower=00; source=NaN.; gamma_unc_pct from gamma_unc_abs</t>
  </si>
  <si>
    <t>RMS deviation of calculated halfwidths vs experiments (10,000–23,000 cm^-1); upper=21; lower=2000; source=NaN.; gamma_unc_pct from gamma_unc_abs</t>
  </si>
  <si>
    <t>RMS deviation of calculated halfwidths vs experiments (10,000–23,000 cm^-1); upper=1210002; lower=13000; source=NaN.; gamma_unc_pct from gamma_unc_abs</t>
  </si>
  <si>
    <t>RMS deviation of calculated halfwidths vs experiments (10,000–23,000 cm^-1); upper=2010002; lower=21000; source=NaN.; gamma_unc_pct from gamma_unc_abs</t>
  </si>
  <si>
    <t>RMS deviation of calculated halfwidths vs experiments (10,000–23,000 cm^-1); upper=3000002; lower=22000; source=NaN.; gamma_unc_pct from gamma_unc_abs</t>
  </si>
  <si>
    <t>RMS deviation of calculated halfwidths vs experiments (10,000–23,000 cm^-1); upper=2230; lower=00; source=NaN.; gamma_unc_pct from gamma_unc_abs</t>
  </si>
  <si>
    <t>RMS deviation of calculated halfwidths vs experiments (10,000–23,000 cm^-1); upper=23; lower=1000; source=NaN.; gamma_unc_pct from gamma_unc_abs</t>
  </si>
  <si>
    <t>RMS deviation of calculated halfwidths vs experiments (10,000–23,000 cm^-1); upper=2020002; lower=40000; source=NaN.; gamma_unc_pct from gamma_unc_abs</t>
  </si>
  <si>
    <t>RMS deviation of calculated halfwidths vs experiments (10,000–23,000 cm^-1); upper=2210002; lower=41000; source=NaN.; gamma_unc_pct from gamma_unc_abs</t>
  </si>
  <si>
    <t>RMS deviation of calculated halfwidths vs experiments (10,000–23,000 cm^-1); upper=3010003; lower=01000; source=NaN.; gamma_unc_pct from gamma_unc_abs</t>
  </si>
  <si>
    <t>RMS deviation of calculated halfwidths vs experiments (10,000–23,000 cm^-1); upper=3020; lower=00; source=NaN.; gamma_unc_pct from gamma_unc_abs</t>
  </si>
  <si>
    <t>RMS deviation of calculated halfwidths vs experiments (10,000–23,000 cm^-1); upper=30; lower=3000; source=NaN.; gamma_unc_pct from gamma_unc_abs</t>
  </si>
  <si>
    <t>RMS deviation of calculated halfwidths vs experiments (10,000–23,000 cm^-1); upper=0030003; lower=11010; source=NaN.; gamma_unc_pct from gamma_unc_abs</t>
  </si>
  <si>
    <t>RMS deviation of calculated halfwidths vs experiments (10,000–23,000 cm^-1); upper=1020003; lower=11000; source=NaN.; gamma_unc_pct from gamma_unc_abs</t>
  </si>
  <si>
    <t>RMS deviation of calculated halfwidths vs experiments (10,000–23,000 cm^-1); upper=1210003; lower=20000; source=NaN.; gamma_unc_pct from gamma_unc_abs</t>
  </si>
  <si>
    <t>RMS deviation of calculated halfwidths vs experiments (10,000–23,000 cm^-1); upper=2010003; lower=21000; source=NaN.; gamma_unc_pct from gamma_unc_abs</t>
  </si>
  <si>
    <t>RMS deviation of calculated halfwidths vs experiments (10,000–23,000 cm^-1); upper=3000003; lower=30000; source=NaN.; gamma_unc_pct from gamma_unc_abs</t>
  </si>
  <si>
    <t>RMS deviation of calculated halfwidths vs experiments (10,000–23,000 cm^-1); upper=2210003; lower=31000; source=NaN.; gamma_unc_pct from gamma_unc_abs</t>
  </si>
  <si>
    <t>RMS deviation of calculated halfwidths vs experiments (10,000–23,000 cm^-1); upper=1030003; lower=40000; source=NaN.; gamma_unc_pct from gamma_unc_abs</t>
  </si>
  <si>
    <t>RMS deviation of calculated halfwidths vs experiments (10,000–23,000 cm^-1); upper=3010003; lower=41000; source=NaN.; gamma_unc_pct from gamma_unc_abs</t>
  </si>
  <si>
    <t>RMS deviation of calculated halfwidths vs experiments (10,000–23,000 cm^-1); upper=1130004; lower=00000; source=NaN.; gamma_unc_pct from gamma_unc_abs</t>
  </si>
  <si>
    <t>RMS deviation of calculated halfwidths vs experiments (10,000–23,000 cm^-1); upper=3110004; lower=01000; source=NaN.; gamma_unc_pct from gamma_unc_abs</t>
  </si>
  <si>
    <t>RMS deviation of calculated halfwidths vs experiments (10,000–23,000 cm^-1); upper=4020; lower=00; source=NaN.; gamma_unc_pct from gamma_unc_abs</t>
  </si>
  <si>
    <t>RMS deviation of calculated halfwidths vs experiments (10,000–23,000 cm^-1); upper=41; lower=0000; source=NaN.; gamma_unc_pct from gamma_unc_abs</t>
  </si>
  <si>
    <t>RMS deviation of calculated halfwidths vs experiments (10,000–23,000 cm^-1); upper=0040004; lower=11000; source=NaN.; gamma_unc_pct from gamma_unc_abs</t>
  </si>
  <si>
    <t>RMS deviation of calculated halfwidths vs experiments (10,000–23,000 cm^-1); upper=0230004; lower=20000; source=NaN.; gamma_unc_pct from gamma_unc_abs</t>
  </si>
  <si>
    <t>RMS deviation of calculated halfwidths vs experiments (10,000–23,000 cm^-1); upper=0330005; lower=00000; source=NaN.; gamma_unc_pct from gamma_unc_abs</t>
  </si>
  <si>
    <t>RMS deviation of calculated halfwidths vs experiments (10,000–23,000 cm^-1); upper=0420005; lower=01000; source=NaN.; gamma_unc_pct from gamma_unc_abs</t>
  </si>
  <si>
    <t>Model=8th,20c,p; Calculated half-width. Upper=61,6 (J,Ka,Kc); Lower=52,3 (J,Ka,Kc).; gamma_unc_pct from gamma_unc_abs</t>
  </si>
  <si>
    <t>Model=14th,20c,p; Calculated half-width. Upper=61,6 (J,Ka,Kc); Lower=52,3 (J,Ka,Kc).; gamma_unc_pct from gamma_unc_abs</t>
  </si>
  <si>
    <t>Model=20th,20c,p; Calculated half-width. Upper=61,6 (J,Ka,Kc); Lower=52,3 (J,Ka,Kc).; gamma_unc_pct from gamma_unc_abs</t>
  </si>
  <si>
    <t>Model=20th,38c,p; Calculated half-width. Upper=61,6 (J,Ka,Kc); Lower=52,3 (J,Ka,Kc).; gamma_unc_pct from gamma_unc_abs</t>
  </si>
  <si>
    <t>Model=20th,88c,p; Calculated half-width. Upper=61,6 (J,Ka,Kc); Lower=52,3 (J,Ka,Kc).; gamma_unc_pct from gamma_unc_abs</t>
  </si>
  <si>
    <t>Model=20th,132c,p; Calculated half-width. Upper=61,6 (J,Ka,Kc); Lower=52,3 (J,Ka,Kc).; gamma_unc_pct from gamma_unc_abs</t>
  </si>
  <si>
    <t>Model=20th,132c,e; Calculated half-width. Upper=61,6 (J,Ka,Kc); Lower=52,3 (J,Ka,Kc).; gamma_unc_pct from gamma_unc_abs</t>
  </si>
  <si>
    <t>Model=8th,20c,p; Calculated half-width. Upper=31,3 (J,Ka,Kc); Lower=22,0 (J,Ka,Kc).; gamma_unc_pct from gamma_unc_abs</t>
  </si>
  <si>
    <t>Model=14th,20c,p; Calculated half-width. Upper=31,3 (J,Ka,Kc); Lower=22,0 (J,Ka,Kc).; gamma_unc_pct from gamma_unc_abs</t>
  </si>
  <si>
    <t>Model=20th,20c,p; Calculated half-width. Upper=31,3 (J,Ka,Kc); Lower=22,0 (J,Ka,Kc).; gamma_unc_pct from gamma_unc_abs</t>
  </si>
  <si>
    <t>Model=20th,38c,p; Calculated half-width. Upper=31,3 (J,Ka,Kc); Lower=22,0 (J,Ka,Kc).; gamma_unc_pct from gamma_unc_abs</t>
  </si>
  <si>
    <t>Model=20th,88c,p; Calculated half-width. Upper=31,3 (J,Ka,Kc); Lower=22,0 (J,Ka,Kc).; gamma_unc_pct from gamma_unc_abs</t>
  </si>
  <si>
    <t>Model=20th,132c,p; Calculated half-width. Upper=31,3 (J,Ka,Kc); Lower=22,0 (J,Ka,Kc).; gamma_unc_pct from gamma_unc_abs</t>
  </si>
  <si>
    <t>Model=20th,132c,e; Calculated half-width. Upper=31,3 (J,Ka,Kc); Lower=22,0 (J,Ka,Kc).; gamma_unc_pct from gamma_unc_abs</t>
  </si>
  <si>
    <t>Calculated; Model=8th,20c,p; Upper=172,15 (J,Ka,Kc); Lower=161,16 (J,Ka,Kc).; gamma_unc_pct from gamma_unc_abs</t>
  </si>
  <si>
    <t>Calculated; Model=14th,20c,p; Upper=172,15 (J,Ka,Kc); Lower=161,16 (J,Ka,Kc).; gamma_unc_pct from gamma_unc_abs</t>
  </si>
  <si>
    <t>Calculated; Model=20th,20c,p; Upper=172,15 (J,Ka,Kc); Lower=161,16 (J,Ka,Kc).; gamma_unc_pct from gamma_unc_abs</t>
  </si>
  <si>
    <t>Calculated; Model=20th,38c,p; Upper=172,15 (J,Ka,Kc); Lower=161,16 (J,Ka,Kc).; gamma_unc_pct from gamma_unc_abs</t>
  </si>
  <si>
    <t>Calculated; Model=20th,88c,p; Upper=172,15 (J,Ka,Kc); Lower=161,16 (J,Ka,Kc).; gamma_unc_pct from gamma_unc_abs</t>
  </si>
  <si>
    <t>Calculated; Model=20th,132c,p; Upper=172,15 (J,Ka,Kc); Lower=161,16 (J,Ka,Kc).; gamma_unc_pct from gamma_unc_abs</t>
  </si>
  <si>
    <t>Calculated; Model=20th,132c,e; Upper=172,15 (J,Ka,Kc); Lower=161,16 (J,Ka,Kc).; gamma_unc_pct from gamma_unc_abs</t>
  </si>
  <si>
    <t>Calculated; Model=8th,20c,p; Upper=99,0 (J,Ka,Kc); Lower=86,3 (J,Ka,Kc).; gamma_unc_pct from gamma_unc_abs</t>
  </si>
  <si>
    <t>Calculated; Model=14th,20c,p; Upper=99,0 (J,Ka,Kc); Lower=86,3 (J,Ka,Kc).; gamma_unc_pct from gamma_unc_abs</t>
  </si>
  <si>
    <t>Calculated; Model=20th,20c,p; Upper=99,0 (J,Ka,Kc); Lower=86,3 (J,Ka,Kc).; gamma_unc_pct from gamma_unc_abs</t>
  </si>
  <si>
    <t>Calculated; Model=20th,38c,p; Upper=99,0 (J,Ka,Kc); Lower=86,3 (J,Ka,Kc).; gamma_unc_pct from gamma_unc_abs</t>
  </si>
  <si>
    <t>Calculated; Model=20th,88c,p; Upper=99,0 (J,Ka,Kc); Lower=86,3 (J,Ka,Kc).; gamma_unc_pct from gamma_unc_abs</t>
  </si>
  <si>
    <t>Calculated; Model=20th,132c,p; Upper=99,0 (J,Ka,Kc); Lower=86,3 (J,Ka,Kc).; gamma_unc_pct from gamma_unc_abs</t>
  </si>
  <si>
    <t>Calculated; Model=20th,132c,e; Upper=99,0 (J,Ka,Kc); Lower=86,3 (J,Ka,Kc).; gamma_unc_pct from gamma_unc_abs</t>
  </si>
  <si>
    <t>H2CO</t>
  </si>
  <si>
    <t>Table 4: measured vs calculated; Dif(%)=0.8; Calc=0.10741</t>
  </si>
  <si>
    <t>Table 4: measured vs calculated; Dif(%)=4.0; Calc=0.10702</t>
  </si>
  <si>
    <t>Table 4: measured vs calculated; Dif(%)=3.4; Calc=0.10485</t>
  </si>
  <si>
    <t>Table 4: measured vs calculated; Dif(%)=1.2; Calc=0.1053</t>
  </si>
  <si>
    <t>Table 4: measured vs calculated; Dif(%)=5.9; Calc=0.10032</t>
  </si>
  <si>
    <t>Table 4: measured vs calculated; Dif(%)=4.1; Calc=0.10017</t>
  </si>
  <si>
    <t>self-broadening (GamS); Vib=002; Sig(rel)=1675.003 cm^-1; multifit 1SD.</t>
  </si>
  <si>
    <t>self-broadening (GamS); Vib=002; Sig(rel)=1675.3472 cm^-1; multifit 1SD.</t>
  </si>
  <si>
    <t>self-broadening (GamS); Vib=002; Sig(rel)=1676.4327 cm^-1; multifit 1SD.</t>
  </si>
  <si>
    <t>self-broadening (GamS); Vib=002; Sig(rel)=1677.7421 cm^-1; multifit 1SD.</t>
  </si>
  <si>
    <t>self-broadening (GamS); Vib=002; Sig(rel)=1678.0137 cm^-1; multifit 1SD.</t>
  </si>
  <si>
    <t>self-broadening (GamS); Vib=002; Sig(rel)=1679.3763 cm^-1; multifit 1SD.</t>
  </si>
  <si>
    <t>self-broadening (GamS); Vib=002; Sig(rel)=1683.3209 cm^-1; multifit 1SD.</t>
  </si>
  <si>
    <t>self-broadening (GamS); Vib=002; Sig(rel)=1685.8122 cm^-1; multifit 1SD.</t>
  </si>
  <si>
    <t>self-broadening (GamS); Vib=002; Sig(rel)=1685.7243 cm^-1; multifit 1SD.</t>
  </si>
  <si>
    <t>self-broadening (GamS); Vib=002; Sig(rel)=1685.2186 cm^-1; multifit 1SD.</t>
  </si>
  <si>
    <t>self-broadening (GamS); Vib=002; Sig(rel)=1687.5025 cm^-1; multifit 1SD.</t>
  </si>
  <si>
    <t>self-broadening (GamS); Vib=002; Sig(rel)=1688.793 cm^-1; multifit 1SD.</t>
  </si>
  <si>
    <t>self-broadening (GamS); Vib=002; Sig(rel)=1688.1116 cm^-1; multifit 1SD.</t>
  </si>
  <si>
    <t>self-broadening (GamS); Vib=002; Sig(rel)=1688.4755 cm^-1; multifit 1SD.</t>
  </si>
  <si>
    <t>self-broadening (GamS); Vib=002; Sig(rel)=1689.517 cm^-1; multifit 1SD.</t>
  </si>
  <si>
    <t>self-broadening (GamS); Vib=002; Sig(rel)=1690.3146 cm^-1; multifit 1SD.</t>
  </si>
  <si>
    <t>self-broadening (GamS); Vib=002; Sig(rel)=1693.8306 cm^-1; multifit 1SD.</t>
  </si>
  <si>
    <t>self-broadening (GamS); Vib=002; Sig(rel)=1693.8951 cm^-1; multifit 1SD.</t>
  </si>
  <si>
    <t>self-broadening (GamS); Vib=002; Sig(rel)=1693.1246 cm^-1; multifit 1SD.</t>
  </si>
  <si>
    <t>self-broadening (GamS); Vib=002; Sig(rel)=1694.8754 cm^-1; multifit 1SD.</t>
  </si>
  <si>
    <t>self-broadening (GamS); Vib=002; Sig(rel)=1694.3829 cm^-1; multifit 1SD.</t>
  </si>
  <si>
    <t>self-broadening (GamS); Vib=002; Sig(rel)=1694.5261 cm^-1; multifit 1SD.</t>
  </si>
  <si>
    <t>self-broadening (GamS); Vib=002; Sig(rel)=1694.4919 cm^-1; multifit 1SD.</t>
  </si>
  <si>
    <t>self-broadening (GamS); Vib=002; Sig(rel)=1696.6535 cm^-1; multifit 1SD.</t>
  </si>
  <si>
    <t>self-broadening (GamS); Vib=002; Sig(rel)=1696.5395 cm^-1; multifit 1SD.</t>
  </si>
  <si>
    <t>self-broadening (GamS); Vib=002; Sig(rel)=1696.1943 cm^-1; multifit 1SD.</t>
  </si>
  <si>
    <t>self-broadening (GamS); Vib=002; Sig(rel)=1696.3786 cm^-1; multifit 1SD.</t>
  </si>
  <si>
    <t>self-broadening (GamS); Vib=002; Sig(rel)=1697.007 cm^-1; multifit 1SD.</t>
  </si>
  <si>
    <t>self-broadening (GamS); Vib=002; Sig(rel)=1697.0201 cm^-1; multifit 1SD.</t>
  </si>
  <si>
    <t>self-broadening (GamS); Vib=002; Sig(rel)=1697.0324 cm^-1; multifit 1SD.</t>
  </si>
  <si>
    <t>self-broadening (GamS); Vib=002; Sig(rel)=1697.1232 cm^-1; multifit 1SD.</t>
  </si>
  <si>
    <t>self-broadening (GamS); Vib=002; Sig(rel)=1697.2189 cm^-1; multifit 1SD.</t>
  </si>
  <si>
    <t>self-broadening (GamS); Vib=002; Sig(rel)=1697.2589 cm^-1; multifit 1SD.</t>
  </si>
  <si>
    <t>self-broadening (GamS); Vib=002; Sig(rel)=1698.9847 cm^-1; multifit 1SD.</t>
  </si>
  <si>
    <t>self-broadening (GamS); Vib=002; Sig(rel)=1698.767 cm^-1; multifit 1SD.</t>
  </si>
  <si>
    <t>self-broadening (GamS); Vib=002; Sig(rel)=1698.733 cm^-1; multifit 1SD.</t>
  </si>
  <si>
    <t>self-broadening (GamS); Vib=002; Sig(rel)=1699.1855 cm^-1; multifit 1SD.</t>
  </si>
  <si>
    <t>self-broadening (GamS); Vib=002; Sig(rel)=1699.8472 cm^-1; multifit 1SD.</t>
  </si>
  <si>
    <t>self-broadening (GamS); Vib=002; Sig(rel)=1699.451 cm^-1; multifit 1SD.</t>
  </si>
  <si>
    <t>self-broadening (GamS); Vib=002; Sig(rel)=1700.1945 cm^-1; multifit 1SD.</t>
  </si>
  <si>
    <t>self-broadening (GamS); Vib=002; Sig(rel)=1701.5281 cm^-1; multifit 1SD.</t>
  </si>
  <si>
    <t>self-broadening (GamS); Vib=002; Sig(rel)=1701.577 cm^-1; multifit 1SD.</t>
  </si>
  <si>
    <t>self-broadening (GamS); Vib=002; Sig(rel)=1701.8327 cm^-1; multifit 1SD.</t>
  </si>
  <si>
    <t>self-broadening (GamS); Vib=002; Sig(rel)=1701.3228 cm^-1; multifit 1SD.</t>
  </si>
  <si>
    <t>self-broadening (GamS); Vib=002; Sig(rel)=1702.6767 cm^-1; multifit 1SD.</t>
  </si>
  <si>
    <t>self-broadening (GamS); Vib=002; Sig(rel)=1702.2229 cm^-1; multifit 1SD.</t>
  </si>
  <si>
    <t>self-broadening (GamS); Vib=002; Sig(rel)=1702.4665 cm^-1; multifit 1SD.</t>
  </si>
  <si>
    <t>self-broadening (GamS); Vib=002; Sig(rel)=1702.4783 cm^-1; multifit 1SD.</t>
  </si>
  <si>
    <t>self-broadening (GamS); Vib=002; Sig(rel)=1702.555 cm^-1; multifit 1SD.</t>
  </si>
  <si>
    <t>self-broadening (GamS); Vib=002; Sig(rel)=1702.6306 cm^-1; multifit 1SD.</t>
  </si>
  <si>
    <t>self-broadening (GamS); Vib=002; Sig(rel)=1702.8393 cm^-1; multifit 1SD.</t>
  </si>
  <si>
    <t>self-broadening (GamS); Vib=002; Sig(rel)=1702.444 cm^-1; multifit 1SD.</t>
  </si>
  <si>
    <t>self-broadening (GamS); Vib=002; Sig(rel)=1703.8626 cm^-1; multifit 1SD.</t>
  </si>
  <si>
    <t>self-broadening (GamS); Vib=002; Sig(rel)=1704.9697 cm^-1; multifit 1SD.</t>
  </si>
  <si>
    <t>self-broadening (GamS); Vib=002; Sig(rel)=1704.1558 cm^-1; multifit 1SD.</t>
  </si>
  <si>
    <t>self-broadening (GamS); Vib=002; Sig(rel)=1704.3148 cm^-1; multifit 1SD.</t>
  </si>
  <si>
    <t>self-broadening (GamS); Vib=002; Sig(rel)=1705.3618 cm^-1; multifit 1SD.</t>
  </si>
  <si>
    <t>self-broadening (GamS); Vib=002; Sig(rel)=1705.4739 cm^-1; multifit 1SD.</t>
  </si>
  <si>
    <t>self-broadening (GamS); Vib=002; Sig(rel)=1705.4915 cm^-1; multifit 1SD.</t>
  </si>
  <si>
    <t>self-broadening (GamS); Vib=002; Sig(rel)=1705.3143 cm^-1; multifit 1SD.</t>
  </si>
  <si>
    <t>self-broadening (GamS); Vib=002; Sig(rel)=1705.2465 cm^-1; multifit 1SD.</t>
  </si>
  <si>
    <t>self-broadening (GamS); Vib=002; Sig(rel)=1706.7215 cm^-1; multifit 1SD.</t>
  </si>
  <si>
    <t>self-broadening (GamS); Vib=002; Sig(rel)=1706.3876 cm^-1; multifit 1SD.</t>
  </si>
  <si>
    <t>self-broadening (GamS); Vib=002; Sig(rel)=1707.9827 cm^-1; multifit 1SD.</t>
  </si>
  <si>
    <t>self-broadening (GamS); Vib=002; Sig(rel)=1707.9216 cm^-1; multifit 1SD.</t>
  </si>
  <si>
    <t>self-broadening (GamS); Vib=002; Sig(rel)=1707.1276 cm^-1; multifit 1SD.</t>
  </si>
  <si>
    <t>self-broadening (GamS); Vib=002; Sig(rel)=1707.6915 cm^-1; multifit 1SD.</t>
  </si>
  <si>
    <t>self-broadening (GamS); Vib=002; Sig(rel)=1707.0902 cm^-1; multifit 1SD.</t>
  </si>
  <si>
    <t>self-broadening (GamS); Vib=002; Sig(rel)=1708.8997 cm^-1; multifit 1SD.</t>
  </si>
  <si>
    <t>self-broadening (GamS); Vib=002; Sig(rel)=1708.031 cm^-1; multifit 1SD.</t>
  </si>
  <si>
    <t>self-broadening (GamS); Vib=002; Sig(rel)=1709.7734 cm^-1; multifit 1SD.</t>
  </si>
  <si>
    <t>self-broadening (GamS); Vib=002; Sig(rel)=1709.8516 cm^-1; multifit 1SD.</t>
  </si>
  <si>
    <t>self-broadening (GamS); Vib=002; Sig(rel)=1709.2741 cm^-1; multifit 1SD.</t>
  </si>
  <si>
    <t>self-broadening (GamS); Vib=002; Sig(rel)=1710.6839 cm^-1; multifit 1SD.</t>
  </si>
  <si>
    <t>self-broadening (GamS); Vib=002; Sig(rel)=1710.7124 cm^-1; multifit 1SD.</t>
  </si>
  <si>
    <t>self-broadening (GamS); Vib=002; Sig(rel)=1710.6359 cm^-1; multifit 1SD.</t>
  </si>
  <si>
    <t>self-broadening (GamS); Vib=002; Sig(rel)=1710.4771 cm^-1; multifit 1SD.</t>
  </si>
  <si>
    <t>self-broadening (GamS); Vib=002; Sig(rel)=1710.3895 cm^-1; multifit 1SD.</t>
  </si>
  <si>
    <t>self-broadening (GamS); Vib=002; Sig(rel)=1710.5802 cm^-1; multifit 1SD.</t>
  </si>
  <si>
    <t>self-broadening (GamS); Vib=002; Sig(rel)=1711.4011 cm^-1; multifit 1SD.</t>
  </si>
  <si>
    <t>self-broadening (GamS); Vib=002; Sig(rel)=1711.814 cm^-1; multifit 1SD.</t>
  </si>
  <si>
    <t>self-broadening (GamS); Vib=002; Sig(rel)=1712.4162 cm^-1; multifit 1SD.</t>
  </si>
  <si>
    <t>self-broadening (GamS); Vib=002; Sig(rel)=1712.596 cm^-1; multifit 1SD.</t>
  </si>
  <si>
    <t>self-broadening (GamS); Vib=002; Sig(rel)=1713.1252 cm^-1; multifit 1SD.</t>
  </si>
  <si>
    <t>self-broadening (GamS); Vib=002; Sig(rel)=1713.064 cm^-1; multifit 1SD.</t>
  </si>
  <si>
    <t>self-broadening (GamS); Vib=002; Sig(rel)=1713.8941 cm^-1; multifit 1SD.</t>
  </si>
  <si>
    <t>self-broadening (GamS); Vib=002; Sig(rel)=1713.2734 cm^-1; multifit 1SD.</t>
  </si>
  <si>
    <t>self-broadening (GamS); Vib=002; Sig(rel)=1713.3155 cm^-1; multifit 1SD.</t>
  </si>
  <si>
    <t>self-broadening (GamS); Vib=002; Sig(rel)=1713.3208 cm^-1; multifit 1SD.</t>
  </si>
  <si>
    <t>self-broadening (GamS); Vib=002; Sig(rel)=1713.2224 cm^-1; multifit 1SD.</t>
  </si>
  <si>
    <t>self-broadening (GamS); Vib=002; Sig(rel)=1714.3414 cm^-1; multifit 1SD.</t>
  </si>
  <si>
    <t>self-broadening (GamS); Vib=002; Sig(rel)=1715.8002 cm^-1; multifit 1SD.</t>
  </si>
  <si>
    <t>self-broadening (GamS); Vib=002; Sig(rel)=1715.9416 cm^-1; multifit 1SD.</t>
  </si>
  <si>
    <t>self-broadening (GamS); Vib=002; Sig(rel)=1715.8951 cm^-1; multifit 1SD.</t>
  </si>
  <si>
    <t>self-broadening (GamS); Vib=002; Sig(rel)=1715.8481 cm^-1; multifit 1SD.</t>
  </si>
  <si>
    <t>self-broadening (GamS); Vib=002; Sig(rel)=1715.7163 cm^-1; multifit 1SD.</t>
  </si>
  <si>
    <t>self-broadening (GamS); Vib=002; Sig(rel)=1715.7574 cm^-1; multifit 1SD.</t>
  </si>
  <si>
    <t>self-broadening (GamS); Vib=002; Sig(rel)=1715.3204 cm^-1; multifit 1SD.</t>
  </si>
  <si>
    <t>self-broadening (GamS); Vib=002; Sig(rel)=1715.9077 cm^-1; multifit 1SD.</t>
  </si>
  <si>
    <t>self-broadening (GamS); Vib=002; Sig(rel)=1715.0549 cm^-1; multifit 1SD.</t>
  </si>
  <si>
    <t>Table 7 summary — MIN set; line shift dmin=0.0208 cm^-1 atm^-1; range applies to ν4 band.</t>
  </si>
  <si>
    <t>Table 7 summary — MAX set; line shift dmax=0.0009 cm^-1 atm^-1; range applies to ν4 band.</t>
  </si>
  <si>
    <t>Table 7 summary — MIN set; line shift dmin=0.0194 cm^-1 atm^-1; range applies to ν4 band.</t>
  </si>
  <si>
    <t>Table 7 summary — MAX set; line shift dmax=0.0004 cm^-1 atm^-1; range applies to ν4 band.</t>
  </si>
  <si>
    <t>Table 7 summary — MIN set; line shift dmin=0.0205 cm^-1 atm^-1; range applies to ν4 band.</t>
  </si>
  <si>
    <t>Table 7 summary — MAX set; line shift dmax=0.0006 cm^-1 atm^-1; range applies to ν4 band.</t>
  </si>
  <si>
    <t>ν~(exp)=1170.9003 cm^-1; Δs=0.033×10^-3 cm^-1; gcalc=0.03992 cm^-1 atm^-1; Δgd=125.5% ; assignment=P(17),E,3,6.</t>
  </si>
  <si>
    <t>ν~(exp)=1181.52849 cm^-1; Δs=0.1×10^-3 cm^-1; gcalc=0.03997 cm^-1 atm^-1; Δgd=117.2% ; assignment=P(16),E,3,6.</t>
  </si>
  <si>
    <t>ν~(exp)=1199.87443 cm^-1; Δs=0.51×10^-3 cm^-1; gcalc=0.04386 cm^-1 atm^-1; Δgd=147.8% ; assignment=P(18),E,1,9.</t>
  </si>
  <si>
    <t>ν~(exp)=1201.64092 cm^-1; Δs=0.112×10^-3 cm^-1; gcalc=0.04381 cm^-1 atm^-1; Δgd=65.3% ; assignment=P(14),E,3,5.</t>
  </si>
  <si>
    <t>ν~(exp)=1205.9267 cm^-1; Δs=0.049×10^-3 cm^-1; gcalc=0.04525 cm^-1 atm^-1; Δgd=64.6% ; assignment=P(17),F2,1,12.</t>
  </si>
  <si>
    <t>ν~(exp)=1205.93045 cm^-1; Δs=0.077×10^-3 cm^-1; gcalc=0.04522 cm^-1 atm^-1; Δgd=64.5% ; assignment=P(17),F1,1,13.</t>
  </si>
  <si>
    <t>ν~(exp)=1211.32963 cm^-1; Δs=0.206×10^-3 cm^-1; gcalc=0.04342 cm^-1 atm^-1; Δgd=62.0% ; assignment=P(13),E,2,5.</t>
  </si>
  <si>
    <t>ν~(exp)=1211.96704 cm^-1; Δs=3.538×10^-3 cm^-1; gcalc=0.04464 cm^-1 atm^-1; Δgd=131.3% ; assignment=P(16),E,1,8.</t>
  </si>
  <si>
    <t>ν~(exp)=1217.98304 cm^-1; Δs=0.239×10^-3 cm^-1; gcalc=0.04617 cm^-1 atm^-1; Δgd=50.4% ; assignment=P(15),F2,1,11.</t>
  </si>
  <si>
    <t>ν~(exp)=1217.9956 cm^-1; Δs=0.178×10^-3 cm^-1; gcalc=0.04611 cm^-1 atm^-1; Δgd=59.0% ; assignment=P(15),F1,1,11.</t>
  </si>
  <si>
    <t>ν~(exp)=1223.99463 cm^-1; Δs=0.204×10^-3 cm^-1; gcalc=0.04677 cm^-1 atm^-1; Δgd=71.3% ; assignment=P(14),F2,1,10.</t>
  </si>
  <si>
    <t>ν~(exp)=1275.94654 cm^-1; Δs=0.883×10^-3 cm^-1; gcalc=0.04618 cm^-1 atm^-1; Δgd=99.9% ; assignment=Q(15),F1,1,4.</t>
  </si>
  <si>
    <t>ν~(exp)=1279.66774 cm^-1; Δs=0.339×10^-3 cm^-1; gcalc=0.0468 cm^-1 atm^-1; Δgd=77.3% ; assignment=Q(14),F2,1,4.</t>
  </si>
  <si>
    <t>ν~(exp)=1372.9011 cm^-1; Δs=0.018×10^-3 cm^-1; gcalc=0.04274 cm^-1 atm^-1; Δgd=75.2% ; assignment=R(13),E,2,1.</t>
  </si>
  <si>
    <t>ν~(exp)=1385.4406 cm^-1; Δs=0.097×10^-3 cm^-1; gcalc=0.03987 cm^-1 atm^-1; Δgd=109.8% ; assignment=R(16),E,3,1.</t>
  </si>
  <si>
    <t>ν~(exp)=1387.98719 cm^-1; Δs=0.111×10^-3 cm^-1; gcalc=0.04563 cm^-1 atm^-1; Δgd=59.5% ; assignment=R(15),F2,1,4.</t>
  </si>
  <si>
    <t>ν~(exp)=1387.98933 cm^-1; Δs=0.384×10^-3 cm^-1; gcalc=0.04558 cm^-1 atm^-1; Δgd=59.4% ; assignment=R(15),F1,1,4.</t>
  </si>
  <si>
    <t>ν~(exp)=1389.54369 cm^-1; Δs=0.239×10^-3 cm^-1; gcalc=0.04135 cm^-1 atm^-1; Δgd=96.0% ; assignment=R(17),E,3,1.</t>
  </si>
  <si>
    <t>ν~(exp)=1407.27456 cm^-1; Δs=0.049×10^-3 cm^-1; gcalc=0.0443 cm^-1 atm^-1; Δgd=243.4% ; assignment=R(19),F2,1,5.</t>
  </si>
  <si>
    <t>ν3 P-branch; symmetry C'=F1, C"=F2; N'=7, N"=1; wavenumber=2998.994032 cm^-1; n_gamma_uncertainty=0.0072</t>
  </si>
  <si>
    <t>ν3 P-branch; symmetry C'=E, C"=E; N'=4, N"=1; wavenumber=2999.06042 cm^-1; n_gamma_uncertainty=0.006500000000000001</t>
  </si>
  <si>
    <t>ν3 P-branch; symmetry C'=F1, C"=F2; N'=8, N"=1; wavenumber=2987.215699 cm^-1; n_gamma_uncertainty=0.0066</t>
  </si>
  <si>
    <t>ν3 P-branch; symmetry C'=A1, C"=A2; N'=4, N"=1; wavenumber=2988.795216 cm^-1; n_gamma_uncertainty=0.006</t>
  </si>
  <si>
    <t>ν3 P-branch; symmetry C'=F1, C"=F2; N'=9, N"=1; wavenumber=2988.932545 cm^-1; n_gamma_uncertainty=0.0063</t>
  </si>
  <si>
    <t>ν3 P-branch; symmetry C'=F2, C"=F1; N'=11, N"=1; wavenumber=2989.033485 cm^-1; n_gamma_uncertainty=0.0062</t>
  </si>
  <si>
    <t>ν3 P-branch; symmetry C'=E, C"=E; N'=9, N"=1; wavenumber=2978.848122 cm^-1; n_gamma_uncertainty=0.0060999999999999995</t>
  </si>
  <si>
    <t>ν3 P-branch; symmetry C'=A2, C"=A1; N'=6, N"=1; wavenumber=2979.011308 cm^-1; n_gamma_uncertainty=0.0055000000000000005</t>
  </si>
  <si>
    <t>ν3 P-branch; symmetry C'=F1, C"=F2; N'=15, N"=1; wavenumber=2978.650492 cm^-1; n_gamma_uncertainty=0.0066</t>
  </si>
  <si>
    <t>ν3 P-branch; symmetry C'=F2, C"=F1; N'=13, N"=1; wavenumber=2978.91989 cm^-1; n_gamma_uncertainty=0.0067</t>
  </si>
  <si>
    <t>ν3 P-branch; symmetry C'=F2, C"=F1; N'=19, N"=1; wavenumber=2968.855216 cm^-1; n_gamma_uncertainty=0.0059</t>
  </si>
  <si>
    <t>ν3 P-branch; symmetry C'=F1, C"=F2; N'=17, N"=1; wavenumber=2968.736216 cm^-1; n_gamma_uncertainty=0.0074</t>
  </si>
  <si>
    <t>ν3 P-branch; symmetry C'=E, C"=E; N'=12, N"=1; wavenumber=2968.473639 cm^-1; n_gamma_uncertainty=0.0066</t>
  </si>
  <si>
    <t>ν3 P-branch; symmetry C'=F2, C"=F1; N'=18, N"=2; wavenumber=2968.403255 cm^-1; n_gamma_uncertainty=0.0064</t>
  </si>
  <si>
    <t>ν3 P-branch; symmetry C'=E, C"=E; N'=11, N"=1; wavenumber=2965.524435 cm^-1; n_gamma_uncertainty=0.0103</t>
  </si>
  <si>
    <t>ν3 P-branch; symmetry C'=F2, C"=F1; N'=17, N"=2; wavenumber=2965.450769 cm^-1; n_gamma_uncertainty=0.014499999999999999</t>
  </si>
  <si>
    <t>ν3 P-branch; symmetry C'=A2, C"=A1; N'=8, N"=1; wavenumber=2958.017263 cm^-1; n_gamma_uncertainty=0.005699999999999999</t>
  </si>
  <si>
    <t>ν3 P-branch; symmetry C'=F2, C"=F1; N'=21, N"=1; wavenumber=2958.12004 cm^-1; n_gamma_uncertainty=0.0070999999999999995</t>
  </si>
  <si>
    <t>ν3 P-branch; symmetry C'=F1, C"=F2; N'=22, N"=2; wavenumber=2958.232937 cm^-1; n_gamma_uncertainty=0.0072</t>
  </si>
  <si>
    <t>ν3 P-branch; symmetry C'=E, C"=E; N'=15, N"=1; wavenumber=2958.682546 cm^-1; n_gamma_uncertainty=0.006</t>
  </si>
  <si>
    <t>ν3 P-branch; symmetry C'=F1, C"=F2; N'=23, N"=1; wavenumber=2958.65083 cm^-1; n_gamma_uncertainty=0.005600000000000001</t>
  </si>
  <si>
    <t>ν3 P-branch; symmetry C'=A1, C"=A2; N'=6, N"=1; wavenumber=2958.536362 cm^-1; n_gamma_uncertainty=0.0064</t>
  </si>
  <si>
    <t>ν3 P-branch; symmetry C'=E, C"=E; N'=17, N"=1; wavenumber=2947.81095 cm^-1; n_gamma_uncertainty=0.0055000000000000005</t>
  </si>
  <si>
    <t>ν3 P-branch; symmetry C'=F1, C"=F2; N'=24, N"=2; wavenumber=2947.912105 cm^-1; n_gamma_uncertainty=0.0068000000000000005</t>
  </si>
  <si>
    <t>ν3 P-branch; symmetry C'=A1, C"=A2; N'=10, N"=1; wavenumber=2948.107945 cm^-1; n_gamma_uncertainty=0.006999999999999999</t>
  </si>
  <si>
    <t>ν3 P-branch; symmetry C'=F1, C"=F2; N'=25, N"=1; wavenumber=2948.421423 cm^-1; n_gamma_uncertainty=0.0066</t>
  </si>
  <si>
    <t>ν3 P-branch; symmetry C'=F2, C"=F1; N'=27, N"=1; wavenumber=2948.474107 cm^-1; n_gamma_uncertainty=0.0063</t>
  </si>
  <si>
    <t>ν3 P-branch; symmetry C'=F1, C"=F2; N'=25, N"=2; wavenumber=2948.383579 cm^-1; n_gamma_uncertainty=0.006500000000000001</t>
  </si>
  <si>
    <t>ν3 P-branch; symmetry C'=A1, C"=A2; N'=9, N"=1; wavenumber=2943.331034 cm^-1; n_gamma_uncertainty=0.006500000000000001</t>
  </si>
  <si>
    <t>ν3 P-branch; symmetry C'=F2, C"=F1; N'=26, N"=2; wavenumber=2947.667995 cm^-1; n_gamma_uncertainty=0.0066</t>
  </si>
  <si>
    <t>ν3 P-branch; symmetry C'=F2, C"=F1; N'=26, N"=2; wavenumber=2931.96108 cm^-1; n_gamma_uncertainty=NaN</t>
  </si>
  <si>
    <t>ν3 P-branch; symmetry C'=F1, C"=F2; N'=30, N"=2; wavenumber=2937.235729 cm^-1; n_gamma_uncertainty=NaN</t>
  </si>
  <si>
    <t>ν3 P-branch; symmetry C'=E, C"=E; N'=19, N"=2; wavenumber=2937.308769 cm^-1; n_gamma_uncertainty=NaN</t>
  </si>
  <si>
    <t>ν3 P-branch; symmetry C'=F2, C"=F1; N'=28, N"=2; wavenumber=2937.495439 cm^-1; n_gamma_uncertainty=NaN</t>
  </si>
  <si>
    <t>ν3 P-branch; symmetry C'=F1, C"=F2; N'=31, N"=1; wavenumber=2937.767971 cm^-1; n_gamma_uncertainty=NaN</t>
  </si>
  <si>
    <t>ν3 P-branch; symmetry C'=E, C"=E; N'=20, N"=1; wavenumber=2938.193024 cm^-1; n_gamma_uncertainty=NaN</t>
  </si>
  <si>
    <t>ν3 P-branch; symmetry C'=F2, C"=F1; N'=29, N"=1; wavenumber=2938.215764 cm^-1; n_gamma_uncertainty=NaN</t>
  </si>
  <si>
    <t>ν3 P-branch; symmetry C'=A2, C"=A1; N'=11, N"=1; wavenumber=2938.252425 cm^-1; n_gamma_uncertainty=NaN</t>
  </si>
  <si>
    <t>ν3 P-branch; symmetry C'=F2, C"=F1; N'=34, N"=2; wavenumber=2927.372646 cm^-1; n_gamma_uncertainty=0.04</t>
  </si>
  <si>
    <t>ν3 P-branch; symmetry C'=E, C"=E; N'=23, N"=1; wavenumber=2927.429168 cm^-1; n_gamma_uncertainty=0.07</t>
  </si>
  <si>
    <t>ν3 P-branch; symmetry C'=F1, C"=F2; N'=33, N"=1; wavenumber=2927.932131 cm^-1; n_gamma_uncertainty=0.05</t>
  </si>
  <si>
    <t>ν3 P-branch; symmetry C'=F2, C"=F1; N'=35, N"=1; wavenumber=2927.963557 cm^-1; n_gamma_uncertainty=0.03</t>
  </si>
  <si>
    <t>ν3 P-branch; symmetry C'=F2, C"=F1; N'=31, N"=2; wavenumber=2920.663384 cm^-1; n_gamma_uncertainty=0.03</t>
  </si>
  <si>
    <t>ν3 P-branch; symmetry C'=A2, C"=A1; N'=10, N"=1; wavenumber=2927.076189 cm^-1; n_gamma_uncertainty=0.02</t>
  </si>
  <si>
    <t>ν3 P-branch; symmetry C'=F2, C"=F1; N'=33, N"=3; wavenumber=2926.885111 cm^-1; n_gamma_uncertainty=0.05</t>
  </si>
  <si>
    <t>ν3 P-branch; symmetry C'=A2, C"=A1; N'=9, N"=1; wavenumber=2920.611249 cm^-1; n_gamma_uncertainty=0.26</t>
  </si>
  <si>
    <t>ν3 P-branch; symmetry C'=E, C"=E; N'=21, N"=1; wavenumber=2920.68396 cm^-1; n_gamma_uncertainty=0.25</t>
  </si>
  <si>
    <t>ν3 P-branch; symmetry C'=A1, C"=A2; N'=12, N"=1; wavenumber=2926.700231 cm^-1; n_gamma_uncertainty=0.02</t>
  </si>
  <si>
    <t>ν3 P-branch; symmetry C'=F1, C"=F2; N'=32, N"=2; wavenumber=2926.782987 cm^-1; n_gamma_uncertainty=0.04</t>
  </si>
  <si>
    <t>ν3 P-branch; symmetry C'=F2, C"=F1; N'=37, N"=1; wavenumber=2916.96622 cm^-1; n_gamma_uncertainty=0.04</t>
  </si>
  <si>
    <t>ν3 P-branch; symmetry C'=F1, C"=F2; N'=38, N"=2; wavenumber=2917.066127 cm^-1; n_gamma_uncertainty=0.03</t>
  </si>
  <si>
    <t>ν3 P-branch; symmetry C'=E, C"=E; N'=25, N"=1; wavenumber=2917.662838 cm^-1; n_gamma_uncertainty=0.28</t>
  </si>
  <si>
    <t>ν3 P-branch; symmetry C'=A2, C"=A1; N'=12, N"=1; wavenumber=2917.629074 cm^-1; n_gamma_uncertainty=0.02</t>
  </si>
  <si>
    <t>ν3 P-branch; symmetry C'=A2, C"=A1; N'=13, N"=1; wavenumber=2910.811482 cm^-1; n_gamma_uncertainty=0.45</t>
  </si>
  <si>
    <t>ν3 P-branch; symmetry C'=F1, C"=F2; N'=37, N"=3; wavenumber=2916.201625 cm^-1; n_gamma_uncertainty=0.04</t>
  </si>
  <si>
    <t>ν3 P-branch; symmetry C'=E, C"=E; N'=24, N"=2; wavenumber=2916.301842 cm^-1; n_gamma_uncertainty=0.03</t>
  </si>
  <si>
    <t>ν3 P-branch; symmetry C'=F2, C"=F1; N'=36, N"=2; wavenumber=2916.396322 cm^-1; n_gamma_uncertainty=0.02</t>
  </si>
  <si>
    <t>ν3 P-branch; symmetry C'=A2, C"=A1; N'=14, N"=1; wavenumber=2916.753786 cm^-1; n_gamma_uncertainty=0.02</t>
  </si>
  <si>
    <t>ν3 P-branch; symmetry C'=F2, C"=F1; N'=43, N"=1; wavenumber=2907.336088 cm^-1; n_gamma_uncertainty=NaN</t>
  </si>
  <si>
    <t>ν3 P-branch; symmetry C'=F1, C"=F2; N'=41, N"=1; wavenumber=2907.321273 cm^-1; n_gamma_uncertainty=NaN</t>
  </si>
  <si>
    <t>ν3 P-branch; symmetry C'=F1, C"=F2; N'=36, N"=2; wavenumber=2897.791902 cm^-1; n_gamma_uncertainty=0.0054</t>
  </si>
  <si>
    <t>ν3 P-branch; symmetry C'=A1, C"=A2; N'=15, N"=1; wavenumber=2906.734957 cm^-1; n_gamma_uncertainty=NaN</t>
  </si>
  <si>
    <t>ν3 P-branch; symmetry C'=F1, C"=F2; N'=40, N"=2; wavenumber=2906.647628 cm^-1; n_gamma_uncertainty=NaN</t>
  </si>
  <si>
    <t>ν3 P-branch; symmetry C'=F2, C"=F1; N'=42, N"=2; wavenumber=2906.282471 cm^-1; n_gamma_uncertainty=NaN</t>
  </si>
  <si>
    <t>ν3 P-branch; symmetry C'=E, C"=E; N'=28, N"=1; wavenumber=2906.588832 cm^-1; n_gamma_uncertainty=NaN</t>
  </si>
  <si>
    <t>ν3 P-branch; symmetry C'=F1, C"=F2; N'=39, N"=3; wavenumber=2905.813742 cm^-1; n_gamma_uncertainty=NaN</t>
  </si>
  <si>
    <t>ν3 P-branch; symmetry C'=E, C"=E; N'=27, N"=2; wavenumber=2905.697533 cm^-1; n_gamma_uncertainty=NaN</t>
  </si>
  <si>
    <t>ν3 P-branch; symmetry C'=F2, C"=F1; N'=41, N"=3; wavenumber=2905.633661 cm^-1; n_gamma_uncertainty=NaN</t>
  </si>
  <si>
    <t>ν3 P-branch; symmetry C'=F1, C"=F2; N'=42, N"=1; wavenumber=2886.277124 cm^-1; n_gamma_uncertainty=0.005</t>
  </si>
  <si>
    <t>ν3 P-branch; symmetry C'=A1, C"=A2; N'=14, N"=1; wavenumber=2895.233319 cm^-1; n_gamma_uncertainty=NaN</t>
  </si>
  <si>
    <t>ν3 P-branch; symmetry C'=F2, C"=F1; N'=45, N"=1; wavenumber=2896.980087 cm^-1; n_gamma_uncertainty=NaN</t>
  </si>
  <si>
    <t>ν3 P-branch; symmetry C'=A2, C"=A1; N'=16, N"=1; wavenumber=2896.99018 cm^-1; n_gamma_uncertainty=NaN</t>
  </si>
  <si>
    <t>ν3 P-branch; symmetry C'=E, C"=E; N'=31, N"=1; wavenumber=2896.974721 cm^-1; n_gamma_uncertainty=0.0043</t>
  </si>
  <si>
    <t>ν3 P-branch; symmetry C'=F1, C"=F2; N'=47, N"=1; wavenumber=2896.299907 cm^-1; n_gamma_uncertainty=NaN</t>
  </si>
  <si>
    <t>ν3 P-branch; symmetry C'=F2, C"=F1; N'=44, N"=2; wavenumber=2896.202575 cm^-1; n_gamma_uncertainty=NaN</t>
  </si>
  <si>
    <t>ν3 P-branch; symmetry C'=E, C"=E; N'=30, N"=2; wavenumber=2895.827029 cm^-1; n_gamma_uncertainty=NaN</t>
  </si>
  <si>
    <t>ν3 P-branch; symmetry C'=A2, C"=A1; N'=15, N"=2; wavenumber=2894.996098 cm^-1; n_gamma_uncertainty=NaN</t>
  </si>
  <si>
    <t>ν3 P-branch; symmetry C'=F2, C"=F1; N'=43, N"=3; wavenumber=2895.055958 cm^-1; n_gamma_uncertainty=NaN</t>
  </si>
  <si>
    <t>ν3 P-branch; symmetry C'=F1, C"=F2; N'=45, N"=3; wavenumber=2895.128804 cm^-1; n_gamma_uncertainty=NaN</t>
  </si>
  <si>
    <t>ν3 P-branch; symmetry C'=F1, C"=F2; N'=46, N"=2; wavenumber=2895.757298 cm^-1; n_gamma_uncertainty=NaN</t>
  </si>
  <si>
    <t>ν3 P-branch; symmetry C'=F2, C"=F1; N'=48, N"=4; wavenumber=2884.38564 cm^-1; n_gamma_uncertainty=NaN</t>
  </si>
  <si>
    <t>ν3 P-branch; symmetry C'=A1, C"=A2; N'=18, N"=1; wavenumber=2885.09005 cm^-1; n_gamma_uncertainty=NaN</t>
  </si>
  <si>
    <t>ν3 P-branch; symmetry C'=F1, C"=F2; N'=47, N"=3; wavenumber=2884.511124 cm^-1; n_gamma_uncertainty=NaN</t>
  </si>
  <si>
    <t>ν3 P-branch; symmetry C'=E, C"=E; N'=32, N"=2; wavenumber=2884.447547 cm^-1; n_gamma_uncertainty=NaN</t>
  </si>
  <si>
    <t>ν3 P-branch; symmetry C'=F1, C"=F2; N'=48, N"=2; wavenumber=2885.234096 cm^-1; n_gamma_uncertainty=NaN</t>
  </si>
  <si>
    <t>ν3 P-branch; symmetry C'=F1, C"=F2; N'=49, N"=1; wavenumber=2886.604797 cm^-1; n_gamma_uncertainty=NaN</t>
  </si>
  <si>
    <t>ν3 P-branch; symmetry C'=F2, C"=F1; N'=50, N"=2; wavenumber=2885.847216 cm^-1; n_gamma_uncertainty=NaN</t>
  </si>
  <si>
    <t>ν3 P-branch; symmetry C'=E, C"=E; N'=33, N"=1; wavenumber=2885.877901 cm^-1; n_gamma_uncertainty=NaN</t>
  </si>
  <si>
    <t>ν3 P-branch; symmetry C'=F2, C"=F1; N'=49, N"=3; wavenumber=2885.351416 cm^-1; n_gamma_uncertainty=NaN</t>
  </si>
  <si>
    <t>ν3 P-branch; symmetry C'=A1, C"=A2; N'=17, N"=1; wavenumber=2877.870945 cm^-1; n_gamma_uncertainty=0.0048</t>
  </si>
  <si>
    <t>ν3 P-branch; symmetry C'=F2, C"=F1; N'=51, N"=1; wavenumber=2886.612045 cm^-1; n_gamma_uncertainty=NaN</t>
  </si>
  <si>
    <t>ν3 P-branch; symmetry C'=A2, C"=A1; N'=16, N"=1; wavenumber=2885.760862 cm^-1; n_gamma_uncertainty=NaN</t>
  </si>
  <si>
    <t>ν3 P-branch; symmetry C'=F1, C"=F2; N'=52, N"=4; wavenumber=2873.724714 cm^-1; n_gamma_uncertainty=NaN</t>
  </si>
  <si>
    <t>ν3 P-branch; symmetry C'=A1, C"=A2; N'=17, N"=1; wavenumber=2876.210569 cm^-1; n_gamma_uncertainty=NaN</t>
  </si>
  <si>
    <t>ν3 P-branch; symmetry C'=F1, C"=F2; N'=55, N"=1; wavenumber=2876.215969 cm^-1; n_gamma_uncertainty=0.004</t>
  </si>
  <si>
    <t>ν3 P-branch; symmetry C'=F1, C"=F2; N'=54, N"=2; wavenumber=2875.441955 cm^-1; n_gamma_uncertainty=NaN</t>
  </si>
  <si>
    <t>ν3 P-branch; symmetry C'=F2, C"=F1; N'=53, N"=1; wavenumber=2875.393018 cm^-1; n_gamma_uncertainty=NaN</t>
  </si>
  <si>
    <t>ν3 P-branch; symmetry C'=A2, C"=A1; N'=19, N"=1; wavenumber=2874.973735 cm^-1; n_gamma_uncertainty=NaN</t>
  </si>
  <si>
    <t>ν3 P-branch; symmetry C'=F2, C"=F1; N'=52, N"=2; wavenumber=2874.822761 cm^-1; n_gamma_uncertainty=NaN</t>
  </si>
  <si>
    <t>ν3 P-branch; symmetry C'=E, C"=E; N'=35, N"=2; wavenumber=2874.735537 cm^-1; n_gamma_uncertainty=NaN</t>
  </si>
  <si>
    <t>ν3 P-branch; symmetry C'=F1, C"=F2; N'=53, N"=3; wavenumber=2874.530993 cm^-1; n_gamma_uncertainty=NaN</t>
  </si>
  <si>
    <t>ν3 P-branch; symmetry C'=F2, C"=F1; N'=51, N"=3; wavenumber=2873.829377 cm^-1; n_gamma_uncertainty=NaN</t>
  </si>
  <si>
    <t>ν3 P-branch; symmetry C'=E, C"=E; N'=34, N"=3; wavenumber=2873.767669 cm^-1; n_gamma_uncertainty=NaN</t>
  </si>
  <si>
    <t>ν3 P-branch; symmetry C'=E, C"=E; N'=38, N"=2; wavenumber=2863.996391 cm^-1; n_gamma_uncertainty=NaN</t>
  </si>
  <si>
    <t>ν3 P-branch; symmetry C'=F2, C"=F1; N'=59, N"=1; wavenumber=2865.807195 cm^-1; n_gamma_uncertainty=NaN</t>
  </si>
  <si>
    <t>ν3 P-branch; symmetry C'=F1, C"=F2; N'=57, N"=1; wavenumber=2865.803508 cm^-1; n_gamma_uncertainty=NaN</t>
  </si>
  <si>
    <t>ν3 P-branch; symmetry C'=A1, C"=A2; N'=20, N"=1; wavenumber=2865.012662 cm^-1; n_gamma_uncertainty=NaN</t>
  </si>
  <si>
    <t>ν3 P-branch; symmetry C'=F1, C"=F2; N'=56, N"=2; wavenumber=2864.975881 cm^-1; n_gamma_uncertainty=NaN</t>
  </si>
  <si>
    <t>ν3 P-branch; symmetry C'=E, C"=E; N'=39, N"=1; wavenumber=2864.954186 cm^-1; n_gamma_uncertainty=NaN</t>
  </si>
  <si>
    <t>ν3 P-branch; symmetry C'=F2, C"=F1; N'=58, N"=2; wavenumber=2864.443553 cm^-1; n_gamma_uncertainty=NaN</t>
  </si>
  <si>
    <t>ν3 P-branch; symmetry C'=F1, C"=F2; N'=55, N"=3; wavenumber=2864.248921 cm^-1; n_gamma_uncertainty=NaN</t>
  </si>
  <si>
    <t>ν3 P-branch; symmetry C'=F2, C"=F1; N'=57, N"=3; wavenumber=2863.92581 cm^-1; n_gamma_uncertainty=NaN</t>
  </si>
  <si>
    <t>ν3 P-branch; symmetry C'=A2, C"=A1; N'=18, N"=1; wavenumber=2863.150929 cm^-1; n_gamma_uncertainty=NaN</t>
  </si>
  <si>
    <t>ν3 P-branch; symmetry C'=F2, C"=F1; N'=56, N"=4; wavenumber=2863.100624 cm^-1; n_gamma_uncertainty=NaN</t>
  </si>
  <si>
    <t>ν3 P-branch; symmetry C'=F1, C"=F2; N'=54, N"=4; wavenumber=2863.058752 cm^-1; n_gamma_uncertainty=NaN</t>
  </si>
  <si>
    <t>ν3 P-branch; symmetry C'=A1, C"=A2; N'=19, N"=2; wavenumber=2863.02251 cm^-1; n_gamma_uncertainty=NaN</t>
  </si>
  <si>
    <t>ν3 P-branch; symmetry C'=E, C"=E; N'=40, N"=2; wavenumber=2853.944474 cm^-1; n_gamma_uncertainty=NaN</t>
  </si>
  <si>
    <t>ν3 P-branch; symmetry C'=F1, C"=F2; N'=60, N"=4; wavenumber=2852.339995 cm^-1; n_gamma_uncertainty=0.0026</t>
  </si>
  <si>
    <t>ν3 P-branch; symmetry C'=E, C"=E; N'=39, N"=3; wavenumber=2852.373262 cm^-1; n_gamma_uncertainty=0.0022</t>
  </si>
  <si>
    <t>ν3 P-branch; symmetry C'=F2, C"=F1; N'=58, N"=4; wavenumber=2852.407 cm^-1; n_gamma_uncertainty=0.0026</t>
  </si>
  <si>
    <t>ν3 P-branch; symmetry C'=A2, C"=A1; N'=21, N"=2; wavenumber=2853.233706 cm^-1; n_gamma_uncertainty=NaN</t>
  </si>
  <si>
    <t>ν3 P-branch; symmetry C'=F2, C"=F1; N'=59, N"=3; wavenumber=2853.333788 cm^-1; n_gamma_uncertainty=NaN</t>
  </si>
  <si>
    <t>ν3 P-branch; symmetry C'=F1, C"=F2; N'=61, N"=3; wavenumber=2853.436819 cm^-1; n_gamma_uncertainty=NaN</t>
  </si>
  <si>
    <t>ν3 P-branch; symmetry C'=F1, C"=F2; N'=62, N"=2; wavenumber=2853.896185 cm^-1; n_gamma_uncertainty=NaN</t>
  </si>
  <si>
    <t>ν3 P-branch; symmetry C'=F2, C"=F1; N'=60, N"=2; wavenumber=2854.503064 cm^-1; n_gamma_uncertainty=0.0026</t>
  </si>
  <si>
    <t>ν3 P-branch; symmetry C'=F1, C"=F2; N'=63, N"=1; wavenumber=2854.536711 cm^-1; n_gamma_uncertainty=0.0026</t>
  </si>
  <si>
    <t>ν3 P-branch; symmetry C'=A2, C"=A1; N'=22, N"=1; wavenumber=2855.381765 cm^-1; n_gamma_uncertainty=0.003</t>
  </si>
  <si>
    <t>ν3 P-branch; symmetry C'=A1, C"=A2; N'=20, N"=1; wavenumber=2853.696635 cm^-1; n_gamma_uncertainty=0.0063</t>
  </si>
  <si>
    <t>ν3 P-branch; symmetry C'=F1, C"=F2; N'=62, N"=4; wavenumber=2841.685073 cm^-1; n_gamma_uncertainty=0.0018</t>
  </si>
  <si>
    <t>ν3 P-branch; symmetry C'=F1, C"=F2; N'=63, N"=3; wavenumber=2842.83554 cm^-1; n_gamma_uncertainty=0.0018</t>
  </si>
  <si>
    <t>ν3 P-branch; symmetry C'=F2, C"=F1; N'=65, N"=3; wavenumber=2843.441167 cm^-1; n_gamma_uncertainty=0.0018</t>
  </si>
  <si>
    <t>ν3 P-branch; symmetry C'=F2, C"=F1; N'=64, N"=4; wavenumber=2842.625121 cm^-1; n_gamma_uncertainty=0.0018</t>
  </si>
  <si>
    <t>ν3 P-branch; symmetry C'=F1, C"=F2; N'=64, N"=2; wavenumber=2843.365858 cm^-1; n_gamma_uncertainty=0.0018</t>
  </si>
  <si>
    <t>ν3 P-branch; symmetry C'=E, C"=E; N'=43, N"=2; wavenumber=2842.755044 cm^-1; n_gamma_uncertainty=0.0016</t>
  </si>
  <si>
    <t>ν3 P-branch; symmetry C'=E, C"=E; N'=44, N"=1; wavenumber=2844.066629 cm^-1; n_gamma_uncertainty=0.0126</t>
  </si>
  <si>
    <t>ν3 P-branch; symmetry C'=F1, C"=F2; N'=65, N"=1; wavenumber=2844.938 cm^-1; n_gamma_uncertainty=NaN</t>
  </si>
  <si>
    <t>ν3 P-branch; symmetry C'=E, C"=E; N'=42, N"=3; wavenumber=2841.655254 cm^-1; n_gamma_uncertainty=NaN</t>
  </si>
  <si>
    <t>ν3 P-branch; symmetry C'=F2, C"=F1; N'=63, N"=5; wavenumber=2841.631139 cm^-1; n_gamma_uncertainty=NaN</t>
  </si>
  <si>
    <t>ν3 P-branch; symmetry C'=A1, C"=A2; N'=23, N"=1; wavenumber=2843.089381 cm^-1; n_gamma_uncertainty=NaN</t>
  </si>
  <si>
    <t>ν3 P-branch; symmetry C'=A2, C"=A1; N'=21, N"=1; wavenumber=2844.025731 cm^-1; n_gamma_uncertainty=0.0022</t>
  </si>
  <si>
    <t>ν3 P-branch; symmetry C'=F2, C"=F1; N'=66, N"=2; wavenumber=2844.055177 cm^-1; n_gamma_uncertainty=0.013300000000000001</t>
  </si>
  <si>
    <t>ν3 P-branch; symmetry C'=F2, C"=F1; N'=67, N"=1; wavenumber=2844.9395 cm^-1; n_gamma_uncertainty=0.0018</t>
  </si>
  <si>
    <t>Predoi-Cross et al. (JCP 113, 158–168, 2000) Table I; m→J'' mapping (J''=|m|); ΔJ=+1 for R, −1 for P; units converted from 10^-3 cm^-1 atm^-1; uncertainties are 1σ.</t>
  </si>
  <si>
    <t>CH3D</t>
  </si>
  <si>
    <t>m2 band; assignment QP(16,0,A1); position ~2066.273056 cm^-1; 1σ in parentheses; parsed from Table 2</t>
  </si>
  <si>
    <t>m2 band; assignment QP(16,3,A1); position ~2066.657099 cm^-1; 1σ in parentheses; parsed from Table 2</t>
  </si>
  <si>
    <t>m2 band; assignment QP(16,9,A1); position ~2070.022672 cm^-1; 1σ in parentheses; parsed from Table 2</t>
  </si>
  <si>
    <t>m2 band; assignment QP(15,3,A1); position ~2075.615162 cm^-1; 1σ in parentheses; parsed from Table 2</t>
  </si>
  <si>
    <t>m2 band; assignment QP(15,6,A1); position ~2076.758022 cm^-1; 1σ in parentheses; parsed from Table 2</t>
  </si>
  <si>
    <t>m2 band; assignment QP(15,9,A1); position ~2078.961676 cm^-1; 1σ in parentheses; parsed from Table 2</t>
  </si>
  <si>
    <t>m2 band; assignment QP(14,0,A1); position ~2084.107187 cm^-1; 1σ in parentheses; parsed from Table 2</t>
  </si>
  <si>
    <t>m2 band; assignment QP(14,3,A1); position ~2084.488001 cm^-1; 1σ in parentheses; parsed from Table 2</t>
  </si>
  <si>
    <t>m2 band; assignment QP(14,9,A1); position ~2087.831176 cm^-1; 1σ in parentheses; parsed from Table 2</t>
  </si>
  <si>
    <t>m2 band; assignment QP(13,6,A1); position ~2094.404257 cm^-1; 1σ in parentheses; parsed from Table 2</t>
  </si>
  <si>
    <t>m2 band; assignment QP(13,9,A1); position ~2096.654013 cm^-1; 1σ in parentheses; parsed from Table 2</t>
  </si>
  <si>
    <t>m2 band; assignment QP(12,0,A1); position ~2101.614611 cm^-1; 1σ in parentheses; parsed from Table 2</t>
  </si>
  <si>
    <t>m2 band; assignment QP(12,3,A1); position ~2101.988972 cm^-1; 1σ in parentheses; parsed from Table 2</t>
  </si>
  <si>
    <t>m2 band; assignment QP(12,6,A1); position ~2103.105139 cm^-1; 1σ in parentheses; parsed from Table 2</t>
  </si>
  <si>
    <t>m2 band; assignment QP(12,9,A1); position ~2105.492353 cm^-1; 1σ in parentheses; parsed from Table 2</t>
  </si>
  <si>
    <t>m2 band; assignment QP(11,6,A1); position ~2111.726664 cm^-1; 1σ in parentheses; parsed from Table 2</t>
  </si>
  <si>
    <t>m2 band; assignment QP(11,9,A1); position ~2113.320480 cm^-1; 1σ in parentheses; parsed from Table 2</t>
  </si>
  <si>
    <t>m2 band; assignment QP(10,0,A1); position ~2118.805485 cm^-1; 1σ in parentheses; parsed from Table 2</t>
  </si>
  <si>
    <t>m2 band; assignment QP(10,3,A1); position ~2119.173122 cm^-1; 1σ in parentheses; parsed from Table 2</t>
  </si>
  <si>
    <t>m2 band; assignment QP(10,6,A1); position ~2120.269633 cm^-1; 1σ in parentheses; parsed from Table 2</t>
  </si>
  <si>
    <t>m2 band; assignment QP(2,0,A1); position ~2135.684242 cm^-1; 1σ in parentheses; parsed from Table 2</t>
  </si>
  <si>
    <t>m2 band; assignment QP(2,3,A1); position ~2136.045320 cm^-1; 1σ in parentheses; parsed from Table 2</t>
  </si>
  <si>
    <t>m2 band; assignment QP(6,0,A1); position ~2152.251052 cm^-1; 1σ in parentheses; parsed from Table 2</t>
  </si>
  <si>
    <t>m2 band; assignment QP(6,3,A1); position ~2152.605736 cm^-1; 1σ in parentheses; parsed from Table 2</t>
  </si>
  <si>
    <t>m2 band; assignment QP(4,0,A1); position ~2168.503061 cm^-1; 1σ in parentheses; parsed from Table 2</t>
  </si>
  <si>
    <t>m2 band; assignment QP(2,0,A1); position ~2184.434681 cm^-1; 1σ in parentheses; parsed from Table 2</t>
  </si>
  <si>
    <t>m2 band; assignment QP(17,0,A2); position ~2057.228673 cm^-1; 1σ in parentheses; parsed from Table 2</t>
  </si>
  <si>
    <t>m2 band; assignment QP(17,3,A2); position ~2057.611958 cm^-1; 1σ in parentheses; parsed from Table 2</t>
  </si>
  <si>
    <t>m2 band; assignment QP(17,6,A2); position ~2058.771359 cm^-1; 1σ in parentheses; parsed from Table 2</t>
  </si>
  <si>
    <t>m2 band; assignment QP(16,6,A2); position ~2067.808757 cm^-1; 1σ in parentheses; parsed from Table 2</t>
  </si>
  <si>
    <t>m2 band; assignment QP(15,0,A2); position ~2075.232256 cm^-1; 1σ in parentheses; parsed from Table 2</t>
  </si>
  <si>
    <t>m2 band; assignment QP(14,6,A2); position ~2085.622543 cm^-1; 1σ in parentheses; parsed from Table 2</t>
  </si>
  <si>
    <t>m2 band; assignment QP(13,0,A2); position ~2092.900901 cm^-1; 1σ in parentheses; parsed from Table 2</t>
  </si>
  <si>
    <t>m2 band; assignment QP(13,3,A2); position ~2093.278567 cm^-1; 1σ in parentheses; parsed from Table 2</t>
  </si>
  <si>
    <t>m2 band; assignment QP(11,0,A2); position ~2110.249293 cm^-1; 1σ in parentheses; parsed from Table 2</t>
  </si>
  <si>
    <t>m2 band; assignment QP(11,3,A2); position ~2110.620142 cm^-1; 1σ in parentheses; parsed from Table 2</t>
  </si>
  <si>
    <t>m2 band; assignment QP(10,9,A2); position ~2122.013406 cm^-1; 1σ in parentheses; parsed from Table 2</t>
  </si>
  <si>
    <t>m2 band; assignment QP(3,0,A2); position ~2127.283798 cm^-1; 1σ in parentheses; parsed from Table 2</t>
  </si>
  <si>
    <t>m2 band; assignment QP(3,3,A2); position ~2127.648094 cm^-1; 1σ in parentheses; parsed from Table 2</t>
  </si>
  <si>
    <t>m2 band; assignment QP(3,6,A2); position ~2128.734645 cm^-1; 1σ in parentheses; parsed from Table 2</t>
  </si>
  <si>
    <t>m2 band; assignment QP(2,6,A2); position ~2137.122066 cm^-1; 1σ in parentheses; parsed from Table 2</t>
  </si>
  <si>
    <t>m2 band; assignment QP(2,0,A2); position ~2144.006717 cm^-1; 1σ in parentheses; parsed from Table 2</t>
  </si>
  <si>
    <t>m2 band; assignment QP(2,3,A2); position ~2144.364667 cm^-1; 1σ in parentheses; parsed from Table 2</t>
  </si>
  <si>
    <t>m2 band; assignment QP(2,6,A2); position ~2145.431852 cm^-1; 1σ in parentheses; parsed from Table 2</t>
  </si>
  <si>
    <t>m2 band; assignment QP(5,0,A2); position ~2160.416737 cm^-1; 1σ in parentheses; parsed from Table 2</t>
  </si>
  <si>
    <t>m2 band; assignment QP(5,3,A2); position ~2160.768578 cm^-1; 1σ in parentheses; parsed from Table 2</t>
  </si>
  <si>
    <t>m2 band; assignment QP(4,3,A2); position ~2168.852039 cm^-1; 1σ in parentheses; parsed from Table 2</t>
  </si>
  <si>
    <t>m2 band; assignment QP(3,0,A2); position ~2176.509329 cm^-1; 1σ in parentheses; parsed from Table 2</t>
  </si>
  <si>
    <t>m2 band; assignment QP(1,0,A2); position ~2192.277904 cm^-1; 1σ in parentheses; parsed from Table 2</t>
  </si>
  <si>
    <t>m2 band; assignment QP(17,1,E); position ~2057.271421 cm^-1; 1σ in parentheses; parsed from Table 2</t>
  </si>
  <si>
    <t>m2 band; assignment QP(17,2,E); position ~2057.401191 cm^-1; 1σ in parentheses; parsed from Table 2</t>
  </si>
  <si>
    <t>m2 band; assignment QP(17,4,E); position ~2057.917765 cm^-1; 1σ in parentheses; parsed from Table 2</t>
  </si>
  <si>
    <t>m2 band; assignment QP(17,5,E); position ~2058.303590 cm^-1; 1σ in parentheses; parsed from Table 2</t>
  </si>
  <si>
    <t>m2 band; assignment QP(16,1,E); position ~2066.316533 cm^-1; 1σ in parentheses; parsed from Table 2</t>
  </si>
  <si>
    <t>m2 band; assignment QP(16,2,E); position ~2066.445132 cm^-1; 1σ in parentheses; parsed from Table 2</t>
  </si>
  <si>
    <t>m2 band; assignment QP(16,4,E); position ~2066.958689 cm^-1; 1σ in parentheses; parsed from Table 2</t>
  </si>
  <si>
    <t>m2 band; assignment QP(16,5,E); position ~2067.342955 cm^-1; 1σ in parentheses; parsed from Table 2</t>
  </si>
  <si>
    <t>m2 band; assignment QP(16,8,E); position ~2068.926816 cm^-1; 1σ in parentheses; parsed from Table 2</t>
  </si>
  <si>
    <t>m2 band; assignment QP(15,1,E); position ~2075.274531 cm^-1; 1σ in parentheses; parsed from Table 2</t>
  </si>
  <si>
    <t>m2 band; assignment QP(15,2,E); position ~2075.402106 cm^-1; 1σ in parentheses; parsed from Table 2</t>
  </si>
  <si>
    <t>m2 band; assignment QP(15,4,E); position ~2075.912813 cm^-1; 1σ in parentheses; parsed from Table 2</t>
  </si>
  <si>
    <t>m2 band; assignment QP(15,5,E); position ~2076.294370 cm^-1; 1σ in parentheses; parsed from Table 2</t>
  </si>
  <si>
    <t>m2 band; assignment QP(15,7,E); position ~2077.299080 cm^-1; 1σ in parentheses; parsed from Table 2</t>
  </si>
  <si>
    <t>m2 band; assignment QP(15,8,E); position ~2077.890464 cm^-1; 1σ in parentheses; parsed from Table 2</t>
  </si>
  <si>
    <t>m2 band; assignment QP(15,10,E); position ~2079.548910 cm^-1; 1σ in parentheses; parsed from Table 2</t>
  </si>
  <si>
    <t>m2 band; assignment QP(14,1,E); position ~2084.149499 cm^-1; 1σ in parentheses; parsed from Table 2</t>
  </si>
  <si>
    <t>m2 band; assignment QP(14,2,E); position ~2084.276576 cm^-1; 1σ in parentheses; parsed from Table 2</t>
  </si>
  <si>
    <t>m2 band; assignment QP(14,4,E); position ~2084.783276 cm^-1; 1σ in parentheses; parsed from Table 2</t>
  </si>
  <si>
    <t>m2 band; assignment QP(14,5,E); position ~2085.161893 cm^-1; 1σ in parentheses; parsed from Table 2</t>
  </si>
  <si>
    <t>m2 band; assignment QP(14,7,E); position ~2086.161478 cm^-1; 1σ in parentheses; parsed from Table 2</t>
  </si>
  <si>
    <t>m2 band; assignment QP(14,8,E); position ~2086.761088 cm^-1; 1σ in parentheses; parsed from Table 2</t>
  </si>
  <si>
    <t>m2 band; assignment QP(14,10,E); position ~2088.36703 cm^-1; 1σ in parentheses; parsed from Table 2</t>
  </si>
  <si>
    <t>m2 band; assignment QP(14,11,E); position ~2089.216118 cm^-1; 1σ in parentheses; parsed from Table 2</t>
  </si>
  <si>
    <t>m2 band; assignment QP(13,1,E); position ~2092.942869 cm^-1; 1σ in parentheses; parsed from Table 2</t>
  </si>
  <si>
    <t>m2 band; assignment QP(13,2,E); position ~2093.068939 cm^-1; 1σ in parentheses; parsed from Table 2</t>
  </si>
  <si>
    <t>m2 band; assignment QP(13,4,E); position ~2093.571535 cm^-1; 1σ in parentheses; parsed from Table 2</t>
  </si>
  <si>
    <t>m2 band; assignment QP(13,5,E); position ~2093.947089 cm^-1; 1σ in parentheses; parsed from Table 2</t>
  </si>
  <si>
    <t>m2 band; assignment QP(13,7,E); position ~2094.940227 cm^-1; 1σ in parentheses; parsed from Table 2</t>
  </si>
  <si>
    <t>m2 band; assignment QP(13,8,E); position ~2095.543217 cm^-1; 1σ in parentheses; parsed from Table 2</t>
  </si>
  <si>
    <t>m2 band; assignment QP(13,10,E); position ~2097.102367 cm^-1; 1σ in parentheses; parsed from Table 2</t>
  </si>
  <si>
    <t>m2 band; assignment QP(12,1,E); position ~2101.656260 cm^-1; 1σ in parentheses; parsed from Table 2</t>
  </si>
  <si>
    <t>m2 band; assignment QP(12,2,E); position ~2101.781140 cm^-1; 1σ in parentheses; parsed from Table 2</t>
  </si>
  <si>
    <t>m2 band; assignment QP(12,4,E); position ~2102.279414 cm^-1; 1σ in parentheses; parsed from Table 2</t>
  </si>
  <si>
    <t>m2 band; assignment QP(12,5,E); position ~2102.651791 cm^-1; 1σ in parentheses; parsed from Table 2</t>
  </si>
  <si>
    <t>m2 band; assignment QP(12,7,E); position ~2103.637379 cm^-1; 1σ in parentheses; parsed from Table 2</t>
  </si>
  <si>
    <t>m2 band; assignment QP(12,8,E); position ~2104.240823 cm^-1; 1σ in parentheses; parsed from Table 2</t>
  </si>
  <si>
    <t>m2 band; assignment QP(12,10,E); position ~2105.758547 cm^-1; 1σ in parentheses; parsed from Table 2</t>
  </si>
  <si>
    <t>m2 band; assignment QP(12,11,E); position ~2106.589394 cm^-1; 1σ in parentheses; parsed from Table 2</t>
  </si>
  <si>
    <t>m2 band; assignment QP(11,1,E); position ~2110.290471 cm^-1; 1σ in parentheses; parsed from Table 2</t>
  </si>
  <si>
    <t>m2 band; assignment QP(11,2,E); position ~2110.414303 cm^-1; 1σ in parentheses; parsed from Table 2</t>
  </si>
  <si>
    <t>m2 band; assignment QP(11,4,E); position ~2110.908073 cm^-1; 1σ in parentheses; parsed from Table 2</t>
  </si>
  <si>
    <t>m2 band; assignment QP(11,5,E); position ~2111.277110 cm^-1; 1σ in parentheses; parsed from Table 2</t>
  </si>
  <si>
    <t>m2 band; assignment QP(11,7,E); position ~2112.254777 cm^-1; 1σ in parentheses; parsed from Table 2</t>
  </si>
  <si>
    <t>m2 band; assignment QP(11,8,E); position ~2112.856970 cm^-1; 1σ in parentheses; parsed from Table 2</t>
  </si>
  <si>
    <t>m2 band; assignment QP(11,10,E); position ~2114.336012 cm^-1; 1σ in parentheses; parsed from Table 2</t>
  </si>
  <si>
    <t>m2 band; assignment QP(10,1,E); position ~2118.846389 cm^-1; 1σ in parentheses; parsed from Table 2</t>
  </si>
  <si>
    <t>m2 band; assignment QP(10,2,E); position ~2118.969088 cm^-1; 1σ in parentheses; parsed from Table 2</t>
  </si>
  <si>
    <t>m2 band; assignment QP(10,4,E); position ~2119.458304 cm^-1; 1σ in parentheses; parsed from Table 2</t>
  </si>
  <si>
    <t>m2 band; assignment QP(10,5,E); position ~2119.824102 cm^-1; 1σ in parentheses; parsed from Table 2</t>
  </si>
  <si>
    <t>m2 band; assignment QP(10,7,E); position ~2120.793542 cm^-1; 1σ in parentheses; parsed from Table 2</t>
  </si>
  <si>
    <t>m2 band; assignment QP(10,8,E); position ~2121.393184 cm^-1; 1σ in parentheses; parsed from Table 2</t>
  </si>
  <si>
    <t>m2 band; assignment QP(3,1,E); position ~2127.324235 cm^-1; 1σ in parentheses; parsed from Table 2</t>
  </si>
  <si>
    <t>m2 band; assignment QP(3,2,E); position ~2127.445865 cm^-1; 1σ in parentheses; parsed from Table 2</t>
  </si>
  <si>
    <t>m2 band; assignment QP(3,4,E); position ~2127.930811 cm^-1; 1σ in parentheses; parsed from Table 2</t>
  </si>
  <si>
    <t>m2 band; assignment QP(3,5,E); position ~2128.293139 cm^-1; 1σ in parentheses; parsed from Table 2</t>
  </si>
  <si>
    <t>m2 band; assignment QP(3,7,E); position ~2129.254141 cm^-1; 1σ in parentheses; parsed from Table 2</t>
  </si>
  <si>
    <t>m2 band; assignment QP(3,8,E); position ~2129.850280 cm^-1; 1σ in parentheses; parsed from Table 2</t>
  </si>
  <si>
    <t>m2 band; assignment QP(2,1,E); position ~2135.724287 cm^-1; 1σ in parentheses; parsed from Table 2</t>
  </si>
  <si>
    <t>m2 band; assignment QP(2,2,E); position ~2135.844846 cm^-1; 1σ in parentheses; parsed from Table 2</t>
  </si>
  <si>
    <t>m2 band; assignment QP(2,4,E); position ~2136.325393 cm^-1; 1σ in parentheses; parsed from Table 2</t>
  </si>
  <si>
    <t>m2 band; assignment QP(2,5,E); position ~2136.684507 cm^-1; 1σ in parentheses; parsed from Table 2</t>
  </si>
  <si>
    <t>m2 band; assignment QP(2,7,E); position ~2137.637081 cm^-1; 1σ in parentheses; parsed from Table 2</t>
  </si>
  <si>
    <t>m2 band; assignment QP(2,1,E); position ~2144.046517 cm^-1; 1σ in parentheses; parsed from Table 2</t>
  </si>
  <si>
    <t>m2 band; assignment QP(2,2,E); position ~2144.165974 cm^-1; 1σ in parentheses; parsed from Table 2</t>
  </si>
  <si>
    <t>m2 band; assignment QP(2,4,E); position ~2144.642158 cm^-1; 1σ in parentheses; parsed from Table 2</t>
  </si>
  <si>
    <t>m2 band; assignment QP(2,5,E); position ~2144.998223 cm^-1; 1σ in parentheses; parsed from Table 2</t>
  </si>
  <si>
    <t>m2 band; assignment QP(6,1,E); position ~2152.290508 cm^-1; 1σ in parentheses; parsed from Table 2</t>
  </si>
  <si>
    <t>m2 band; assignment QP(6,2,E); position ~2152.408893 cm^-1; 1σ in parentheses; parsed from Table 2</t>
  </si>
  <si>
    <t>m2 band; assignment QP(6,4,E); position ~2152.881090 cm^-1; 1σ in parentheses; parsed from Table 2</t>
  </si>
  <si>
    <t>m2 band; assignment QP(6,5,E); position ~2153.233942 cm^-1; 1σ in parentheses; parsed from Table 2</t>
  </si>
  <si>
    <t>m2 band; assignment QP(5,1,E); position ~2160.455854 cm^-1; 1σ in parentheses; parsed from Table 2</t>
  </si>
  <si>
    <t>m2 band; assignment QP(5,4,E); position ~2161.041472 cm^-1; 1σ in parentheses; parsed from Table 2</t>
  </si>
  <si>
    <t>m2 band; assignment QP(4,1,E); position ~2168.541880 cm^-1; 1σ in parentheses; parsed from Table 2</t>
  </si>
  <si>
    <t>m2 band; assignment QP(4,2,E); position ~2168.658320 cm^-1; 1σ in parentheses; parsed from Table 2</t>
  </si>
  <si>
    <t>m2 band; assignment QP(3,1,E); position ~2176.547906 cm^-1; 1σ in parentheses; parsed from Table 2</t>
  </si>
  <si>
    <t>m2 band; assignment QP(3,2,E); position ~2176.663425 cm^-1; 1σ in parentheses; parsed from Table 2</t>
  </si>
  <si>
    <t>m2 band; assignment QQ(16,6,A1); position ~2189.524699 cm^-1; 1σ in parentheses; parsed from Table 2</t>
  </si>
  <si>
    <t>m2 band; assignment QQ(15,9,A1); position ~2193.022282 cm^-1; 1σ in parentheses; parsed from Table 2</t>
  </si>
  <si>
    <t>m2 band; assignment QQ(14,3,A1); position ~2191.284302 cm^-1; 1σ in parentheses; parsed from Table 2</t>
  </si>
  <si>
    <t>m2 band; assignment QQ(14,12,A1); position ~2196.531676 cm^-1; 1σ in parentheses; parsed from Table 2</t>
  </si>
  <si>
    <t>m2 band; assignment QQ(13,3,A1); position ~2192.529204 cm^-1; 1σ in parentheses; parsed from Table 2</t>
  </si>
  <si>
    <t>m2 band; assignment QQ(13,9,A1); position ~2195.626299 cm^-1; 1σ in parentheses; parsed from Table 2</t>
  </si>
  <si>
    <t>m2 band; assignment QQ(10,3,A1); position ~2195.681065 cm^-1; 1σ in parentheses; parsed from Table 2</t>
  </si>
  <si>
    <t>m2 band; assignment QQ(10,6,A1); position ~2196.713989 cm^-1; 1σ in parentheses; parsed from Table 2</t>
  </si>
  <si>
    <t>m2 band; assignment QQ(3,3,A1); position ~2196.544977 cm^-1; 1σ in parentheses; parsed from Table 2</t>
  </si>
  <si>
    <t>m2 band; assignment QQ(3,6,A1); position ~2197.574336 cm^-1; 1σ in parentheses; parsed from Table 2</t>
  </si>
  <si>
    <t>m2 band; assignment QQ(2,3,A1); position ~2197.318441 cm^-1; 1σ in parentheses; parsed from Table 2</t>
  </si>
  <si>
    <t>m2 band; assignment QQ(2,3,A1); position ~2198.005949 cm^-1; 1σ in parentheses; parsed from Table 2</t>
  </si>
  <si>
    <t>m2 band; assignment QQ(2,6,A1); position ~2199.025585 cm^-1; 1σ in parentheses; parsed from Table 2</t>
  </si>
  <si>
    <t>m2 band; assignment QQ(5,3,A1); position ~2199.109233 cm^-1; 1σ in parentheses; parsed from Table 2</t>
  </si>
  <si>
    <t>m2 band; assignment QQ(15,12,A2); position ~2195.230145 cm^-1; 1σ in parentheses; parsed from Table 2</t>
  </si>
  <si>
    <t>m2 band; assignment QQ(14,6,A2); position ~2192.329063 cm^-1; 1σ in parentheses; parsed from Table 2</t>
  </si>
  <si>
    <t>m2 band; assignment QQ(13,12,A2); position ~2197.729903 cm^-1; 1σ in parentheses; parsed from Table 2</t>
  </si>
  <si>
    <t>m2 band; assignment QQ(12,3,A2); position ~2193.675761 cm^-1; 1σ in parentheses; parsed from Table 2</t>
  </si>
  <si>
    <t>m2 band; assignment QQ(12,6,A2); position ~2194.715144 cm^-1; 1σ in parentheses; parsed from Table 2</t>
  </si>
  <si>
    <t>m2 band; assignment QQ(12,9,A2); position ~2196.820297 cm^-1; 1σ in parentheses; parsed from Table 2</t>
  </si>
  <si>
    <t>m2 band; assignment QQ(11,6,A2); position ~2195.762621 cm^-1; 1σ in parentheses; parsed from Table 2</t>
  </si>
  <si>
    <t>m2 band; assignment QQ(11,9,A2); position ~2198.016774 cm^-1; 1σ in parentheses; parsed from Table 2</t>
  </si>
  <si>
    <t>m2 band; assignment QQ(10,9,A2); position ~2198.184788 cm^-1; 1σ in parentheses; parsed from Table 2</t>
  </si>
  <si>
    <t>m2 band; assignment QQ(3,9,A2); position ~2199.205371 cm^-1; 1σ in parentheses; parsed from Table 2</t>
  </si>
  <si>
    <t>m2 band; assignment QQ(2,6,A2); position ~2198.344334 cm^-1; 1σ in parentheses; parsed from Table 2</t>
  </si>
  <si>
    <t>m2 band; assignment QQ(6,3,A2); position ~2198.599307 cm^-1; 1σ in parentheses; parsed from Table 2</t>
  </si>
  <si>
    <t>m2 band; assignment QQ(6,6,A2); position ~2199.619251 cm^-1; 1σ in parentheses; parsed from Table 2</t>
  </si>
  <si>
    <t>m2 band; assignment QQ(4,3,A2); position ~2199.532830 cm^-1; 1σ in parentheses; parsed from Table 2</t>
  </si>
  <si>
    <t>m2 band; assignment QQ(3,3,A2); position ~2199.871083 cm^-1; 1σ in parentheses; parsed from Table 2</t>
  </si>
  <si>
    <t>m2 band; assignment QQ(15,1,E); position ~2189.627357 cm^-1; 1σ in parentheses; parsed from Table 2</t>
  </si>
  <si>
    <t>m2 band; assignment QQ(15,7,E); position ~2191.474127 cm^-1; 1σ in parentheses; parsed from Table 2</t>
  </si>
  <si>
    <t>m2 band; assignment QQ(15,10,E); position ~2193.571873 cm^-1; 1σ in parentheses; parsed from Table 2</t>
  </si>
  <si>
    <t>m2 band; assignment QQ(14,5,E); position ~2191.903781 cm^-1; 1σ in parentheses; parsed from Table 2</t>
  </si>
  <si>
    <t>m2 band; assignment QQ(14,8,E); position ~2193.359256 cm^-1; 1σ in parentheses; parsed from Table 2</t>
  </si>
  <si>
    <t>m2 band; assignment QQ(14,10,E); position ~2194.885627 cm^-1; 1σ in parentheses; parsed from Table 2</t>
  </si>
  <si>
    <t>m2 band; assignment QQ(14,14,E); position ~2198.463019 cm^-1; 1σ in parentheses; parsed from Table 2</t>
  </si>
  <si>
    <t>m2 band; assignment QQ(13,5,E); position ~2193.149030 cm^-1; 1σ in parentheses; parsed from Table 2</t>
  </si>
  <si>
    <t>m2 band; assignment QQ(13,7,E); position ~2194.066362 cm^-1; 1σ in parentheses; parsed from Table 2</t>
  </si>
  <si>
    <t>m2 band; assignment QQ(13,8,E); position ~2194.614319 cm^-1; 1σ in parentheses; parsed from Table 2</t>
  </si>
  <si>
    <t>m2 band; assignment QQ(13,10,E); position ~2196.096733 cm^-1; 1σ in parentheses; parsed from Table 2</t>
  </si>
  <si>
    <t>m2 band; assignment QQ(13,11,E); position ~2196.872813 cm^-1; 1σ in parentheses; parsed from Table 2</t>
  </si>
  <si>
    <t>m2 band; assignment QQ(12,4,E); position ~2193.946147 cm^-1; 1σ in parentheses; parsed from Table 2</t>
  </si>
  <si>
    <t>m2 band; assignment QQ(12,7,E); position ~2195.209446 cm^-1; 1σ in parentheses; parsed from Table 2</t>
  </si>
  <si>
    <t>m2 band; assignment QQ(12,11,E); position ~2197.983464 cm^-1; 1σ in parentheses; parsed from Table 2</t>
  </si>
  <si>
    <t>m2 band; assignment QQ(11,4,E); position ~2194.995425 cm^-1; 1σ in parentheses; parsed from Table 2</t>
  </si>
  <si>
    <t>m2 band; assignment QQ(11,5,E); position ~2195.340838 cm^-1; 1σ in parentheses; parsed from Table 2</t>
  </si>
  <si>
    <t>m2 band; assignment QQ(11,7,E); position ~2196.255476 cm^-1; 1σ in parentheses; parsed from Table 2</t>
  </si>
  <si>
    <t>m2 band; assignment QQ(11,8,E); position ~2196.81344 cm^-1; 1σ in parentheses; parsed from Table 2</t>
  </si>
  <si>
    <t>m2 band; assignment QQ(11,10,E); position ~2198.224777 cm^-1; 1σ in parentheses; parsed from Table 2</t>
  </si>
  <si>
    <t>m2 band; assignment QQ(10,2,E); position ~2195.488865 cm^-1; 1σ in parentheses; parsed from Table 2</t>
  </si>
  <si>
    <t>m2 band; assignment QQ(10,5,E); position ~2196.294470 cm^-1; 1σ in parentheses; parsed from Table 2</t>
  </si>
  <si>
    <t>m2 band; assignment QQ(10,7,E); position ~2197.207058 cm^-1; 1σ in parentheses; parsed from Table 2</t>
  </si>
  <si>
    <t>m2 band; assignment QQ(10,8,E); position ~2197.767814 cm^-1; 1σ in parentheses; parsed from Table 2</t>
  </si>
  <si>
    <t>m2 band; assignment QQ(10,10,E); position ~2199.148419 cm^-1; 1σ in parentheses; parsed from Table 2</t>
  </si>
  <si>
    <t>m2 band; assignment QQ(3,2,E); position ~2196.353169 cm^-1; 1σ in parentheses; parsed from Table 2</t>
  </si>
  <si>
    <t>m2 band; assignment QQ(3,5,E); position ~2197.156228 cm^-1; 1σ in parentheses; parsed from Table 2</t>
  </si>
  <si>
    <t>m2 band; assignment QQ(3,7,E); position ~2198.065830 cm^-1; 1σ in parentheses; parsed from Table 2</t>
  </si>
  <si>
    <t>m2 band; assignment QQ(2,4,E); position ~2197.585455 cm^-1; 1σ in parentheses; parsed from Table 2</t>
  </si>
  <si>
    <t>m2 band; assignment QQ(2,5,E); position ~2197.927610 cm^-1; 1σ in parentheses; parsed from Table 2</t>
  </si>
  <si>
    <t>m2 band; assignment QQ(2,8,E); position ~2199.396936 cm^-1; 1σ in parentheses; parsed from Table 2</t>
  </si>
  <si>
    <t>m2 band; assignment QQ(2,4,E); position ~2198.268009 cm^-1; 1σ in parentheses; parsed from Table 2</t>
  </si>
  <si>
    <t>m2 band; assignment QQ(2,7,E); position ~2199.514419 cm^-1; 1σ in parentheses; parsed from Table 2</t>
  </si>
  <si>
    <t>m2 band; assignment QQ(6,2,E); position ~2198.409825 cm^-1; 1σ in parentheses; parsed from Table 2</t>
  </si>
  <si>
    <t>m2 band; assignment QQ(5,4,E); position ~2199.373855 cm^-1; 1σ in parentheses; parsed from Table 2</t>
  </si>
  <si>
    <t>m2 band; assignment QQ(5,5,E); position ~2199.713118 cm^-1; 1σ in parentheses; parsed from Table 2</t>
  </si>
  <si>
    <t>m2 band; assignment QQ(4,1,E); position ~2199.22993 cm^-1; 1σ in parentheses; parsed from Table 2</t>
  </si>
  <si>
    <t>m2 band; assignment QQ(4,4,E); position ~2199.796912 cm^-1; 1σ in parentheses; parsed from Table 2</t>
  </si>
  <si>
    <t>m2 band; assignment QQ(3,1,E); position ~2199.568806 cm^-1; 1σ in parentheses; parsed from Table 2</t>
  </si>
  <si>
    <t>m2 band; assignment QQ(3,2,E); position ~2199.682353 cm^-1; 1σ in parentheses; parsed from Table 2</t>
  </si>
  <si>
    <t>m2 band; assignment QQ(2,1,E); position ~2199.822449 cm^-1; 1σ in parentheses; parsed from Table 2</t>
  </si>
  <si>
    <t>m2 band; assignment QQ(2,2,E); position ~2199.935655 cm^-1; 1σ in parentheses; parsed from Table 2</t>
  </si>
  <si>
    <t>m2 band; assignment QQ(1,1,E); position ~2199.990885 cm^-1; 1σ in parentheses; parsed from Table 2</t>
  </si>
  <si>
    <t>m2 band; assignment QR(16,0,A1); position ~2317.474611 cm^-1; 1σ in parentheses; parsed from Table 2</t>
  </si>
  <si>
    <t>m2 band; assignment QR(15,3,A1); position ~2311.767962 cm^-1; 1σ in parentheses; parsed from Table 2</t>
  </si>
  <si>
    <t>m2 band; assignment QR(14,0,A1); position ~2305.287940 cm^-1; 1σ in parentheses; parsed from Table 2</t>
  </si>
  <si>
    <t>m2 band; assignment QR(14,3,A1); position ~2305.603159 cm^-1; 1σ in parentheses; parsed from Table 2</t>
  </si>
  <si>
    <t>m2 band; assignment QR(13,9,A1); position ~2302.163088 cm^-1; 1σ in parentheses; parsed from Table 2</t>
  </si>
  <si>
    <t>m2 band; assignment QR(12,0,A1); position ~2292.605349 cm^-1; 1σ in parentheses; parsed from Table 2</t>
  </si>
  <si>
    <t>m2 band; assignment QR(12,9,A1); position ~2295.793318 cm^-1; 1σ in parentheses; parsed from Table 2</t>
  </si>
  <si>
    <t>m2 band; assignment QR(12,12,A1); position ~2297.694008 cm^-1; 1σ in parentheses; parsed from Table 2</t>
  </si>
  <si>
    <t>m2 band; assignment QR(11,6,A1); position ~2287.371684 cm^-1; 1σ in parentheses; parsed from Table 2</t>
  </si>
  <si>
    <t>m2 band; assignment QR(11,9,A1); position ~2289.343635 cm^-1; 1σ in parentheses; parsed from Table 2</t>
  </si>
  <si>
    <t>m2 band; assignment QR(10,0,A1); position ~2279.463090 cm^-1; 1σ in parentheses; parsed from Table 2</t>
  </si>
  <si>
    <t>m2 band; assignment QR(10,3,A1); position ~2279.786311 cm^-1; 1σ in parentheses; parsed from Table 2</t>
  </si>
  <si>
    <t>m2 band; assignment QR(10,6,A1); position ~2280.749089 cm^-1; 1σ in parentheses; parsed from Table 2</t>
  </si>
  <si>
    <t>m2 band; assignment QR(10,9,A1); position ~2282.879482 cm^-1; 1σ in parentheses; parsed from Table 2</t>
  </si>
  <si>
    <t>m2 band; assignment QR(3,3,A1); position ~2273.053064 cm^-1; 1σ in parentheses; parsed from Table 2</t>
  </si>
  <si>
    <t>m2 band; assignment QR(3,6,A1); position ~2274.018788 cm^-1; 1σ in parentheses; parsed from Table 2</t>
  </si>
  <si>
    <t>m2 band; assignment QR(3,9,A1); position ~2275.377040 cm^-1; 1σ in parentheses; parsed from Table 2</t>
  </si>
  <si>
    <t>m2 band; assignment QR(2,0,A1); position ~2265.890204 cm^-1; 1σ in parentheses; parsed from Table 2</t>
  </si>
  <si>
    <t>m2 band; assignment QR(2,3,A1); position ~2266.215339 cm^-1; 1σ in parentheses; parsed from Table 2</t>
  </si>
  <si>
    <t>m2 band; assignment QR(2,6,A1); position ~2267.184101 cm^-1; 1σ in parentheses; parsed from Table 2</t>
  </si>
  <si>
    <t>m2 band; assignment QR(2,3,A1); position ~2259.275598 cm^-1; 1σ in parentheses; parsed from Table 2</t>
  </si>
  <si>
    <t>m2 band; assignment QR(2,6,A1); position ~2260.247839 cm^-1; 1σ in parentheses; parsed from Table 2</t>
  </si>
  <si>
    <t>m2 band; assignment QR(6,0,A1); position ~2251.910436 cm^-1; 1σ in parentheses; parsed from Table 2</t>
  </si>
  <si>
    <t>m2 band; assignment QR(6,3,A1); position ~2252.237768 cm^-1; 1σ in parentheses; parsed from Table 2</t>
  </si>
  <si>
    <t>m2 band; assignment QR(5,3,A1); position ~2245.103197 cm^-1; 1σ in parentheses; parsed from Table 2</t>
  </si>
  <si>
    <t>m2 band; assignment QR(4,0,A1); position ~2237.543624 cm^-1; 1σ in parentheses; parsed from Table 2</t>
  </si>
  <si>
    <t>m2 band; assignment QR(3,3,A1); position ~2230.551878 cm^-1; 1σ in parentheses; parsed from Table 2</t>
  </si>
  <si>
    <t>m2 band; assignment QR(2,0,A1); position ~2222.806647 cm^-1; 1σ in parentheses; parsed from Table 2</t>
  </si>
  <si>
    <t>m2 band; assignment QR(0,0,A1); position ~2207.713936 cm^-1; 1σ in parentheses; parsed from Table 2</t>
  </si>
  <si>
    <t>m2 band; assignment QR(16,3,A2); position ~2317.796463 cm^-1; 1σ in parentheses; parsed from Table 2</t>
  </si>
  <si>
    <t>m2 band; assignment QR(15,0,A2); position ~2311.446157 cm^-1; 1σ in parentheses; parsed from Table 2</t>
  </si>
  <si>
    <t>m2 band; assignment QR(15,6,A2); position ~2312.703137 cm^-1; 1σ in parentheses; parsed from Table 2</t>
  </si>
  <si>
    <t>m2 band; assignment QR(14,3,A2); position ~2305.610420 cm^-1; 1σ in parentheses; parsed from Table 2</t>
  </si>
  <si>
    <t>m2 band; assignment QR(14,6,A2); position ~2306.553741 cm^-1; 1σ in parentheses; parsed from Table 2</t>
  </si>
  <si>
    <t>m2 band; assignment QR(14,9,A2); position ~2308.426857 cm^-1; 1σ in parentheses; parsed from Table 2</t>
  </si>
  <si>
    <t>m2 band; assignment QR(13,0,A2); position ~2299.006220 cm^-1; 1σ in parentheses; parsed from Table 2</t>
  </si>
  <si>
    <t>m2 band; assignment QR(13,6,A2); position ~2300.278391 cm^-1; 1σ in parentheses; parsed from Table 2</t>
  </si>
  <si>
    <t>m2 band; assignment QR(12,6,A2); position ~2293.882848 cm^-1; 1σ in parentheses; parsed from Table 2</t>
  </si>
  <si>
    <t>m2 band; assignment QR(11,0,A2); position ~2286.089687 cm^-1; 1σ in parentheses; parsed from Table 2</t>
  </si>
  <si>
    <t>m2 band; assignment QR(11,3,A2); position ~2286.411976 cm^-1; 1σ in parentheses; parsed from Table 2</t>
  </si>
  <si>
    <t>m2 band; assignment QR(3,0,A2); position ~2272.728845 cm^-1; 1σ in parentheses; parsed from Table 2</t>
  </si>
  <si>
    <t>m2 band; assignment QR(2,0,A2); position ~2258.949873 cm^-1; 1σ in parentheses; parsed from Table 2</t>
  </si>
  <si>
    <t>m2 band; assignment QR(6,6,A2); position ~2253.213008 cm^-1; 1σ in parentheses; parsed from Table 2</t>
  </si>
  <si>
    <t>m2 band; assignment QR(5,0,A2); position ~2244.774237 cm^-1; 1σ in parentheses; parsed from Table 2</t>
  </si>
  <si>
    <t>m2 band; assignment QR(4,3,A2); position ~2237.873579 cm^-1; 1σ in parentheses; parsed from Table 2</t>
  </si>
  <si>
    <t>m2 band; assignment QR(3,0,A2); position ~2230.220399 cm^-1; 1σ in parentheses; parsed from Table 2</t>
  </si>
  <si>
    <t>m2 band; assignment QR(1,0,A2); position ~2215.303911 cm^-1; 1σ in parentheses; parsed from Table 2</t>
  </si>
  <si>
    <t>m2 band; assignment QR(16,1,E); position ~2317.511265 cm^-1; 1σ in parentheses; parsed from Table 2</t>
  </si>
  <si>
    <t>m2 band; assignment QR(16,2,E); position ~2317.614817 cm^-1; 1σ in parentheses; parsed from Table 2</t>
  </si>
  <si>
    <t>m2 band; assignment QR(15,1,E); position ~2311.481441 cm^-1; 1σ in parentheses; parsed from Table 2</t>
  </si>
  <si>
    <t>m2 band; assignment QR(15,2,E); position ~2311.586983 cm^-1; 1σ in parentheses; parsed from Table 2</t>
  </si>
  <si>
    <t>m2 band; assignment QR(15,4,E); position ~2312.008722 cm^-1; 1σ in parentheses; parsed from Table 2</t>
  </si>
  <si>
    <t>m2 band; assignment QR(15,5,E); position ~2312.321294 cm^-1; 1σ in parentheses; parsed from Table 2</t>
  </si>
  <si>
    <t>m2 band; assignment QR(14,1,E); position ~2305.323400 cm^-1; 1σ in parentheses; parsed from Table 2</t>
  </si>
  <si>
    <t>m2 band; assignment QR(14,2,E); position ~2305.429766 cm^-1; 1σ in parentheses; parsed from Table 2</t>
  </si>
  <si>
    <t>m2 band; assignment QR(14,4,E); position ~2305.853794 cm^-1; 1σ in parentheses; parsed from Table 2</t>
  </si>
  <si>
    <t>m2 band; assignment QR(14,5,E); position ~2306.170222 cm^-1; 1σ in parentheses; parsed from Table 2</t>
  </si>
  <si>
    <t>m2 band; assignment QR(14,7,E); position ~2306.997466 cm^-1; 1σ in parentheses; parsed from Table 2</t>
  </si>
  <si>
    <t>m2 band; assignment QR(14,8,E); position ~2307.461114 cm^-1; 1σ in parentheses; parsed from Table 2</t>
  </si>
  <si>
    <t>m2 band; assignment QR(13,1,E); position ~2299.041593 cm^-1; 1σ in parentheses; parsed from Table 2</t>
  </si>
  <si>
    <t>m2 band; assignment QR(13,2,E); position ~2299.148668 cm^-1; 1σ in parentheses; parsed from Table 2</t>
  </si>
  <si>
    <t>m2 band; assignment QR(13,4,E); position ~2299.574570 cm^-1; 1σ in parentheses; parsed from Table 2</t>
  </si>
  <si>
    <t>m2 band; assignment QR(13,5,E); position ~2299.892520 cm^-1; 1σ in parentheses; parsed from Table 2</t>
  </si>
  <si>
    <t>m2 band; assignment QR(13,7,E); position ~2300.727737 cm^-1; 1σ in parentheses; parsed from Table 2</t>
  </si>
  <si>
    <t>m2 band; assignment QR(13,8,E); position ~2301.212587 cm^-1; 1σ in parentheses; parsed from Table 2</t>
  </si>
  <si>
    <t>m2 band; assignment QR(13,10,E); position ~2302.615635 cm^-1; 1σ in parentheses; parsed from Table 2</t>
  </si>
  <si>
    <t>m2 band; assignment QR(12,1,E); position ~2292.640846 cm^-1; 1σ in parentheses; parsed from Table 2</t>
  </si>
  <si>
    <t>m2 band; assignment QR(12,2,E); position ~2292.748233 cm^-1; 1σ in parentheses; parsed from Table 2</t>
  </si>
  <si>
    <t>m2 band; assignment QR(12,4,E); position ~2293.175796 cm^-1; 1σ in parentheses; parsed from Table 2</t>
  </si>
  <si>
    <t>m2 band; assignment QR(12,5,E); position ~2293.495027 cm^-1; 1σ in parentheses; parsed from Table 2</t>
  </si>
  <si>
    <t>m2 band; assignment QR(12,7,E); position ~2294.335716 cm^-1; 1σ in parentheses; parsed from Table 2</t>
  </si>
  <si>
    <t>m2 band; assignment QR(12,8,E); position ~2294.835552 cm^-1; 1σ in parentheses; parsed from Table 2</t>
  </si>
  <si>
    <t>m2 band; assignment QR(12,10,E); position ~2296.201900 cm^-1; 1σ in parentheses; parsed from Table 2</t>
  </si>
  <si>
    <t>m2 band; assignment QR(12,11,E); position ~2296.911132 cm^-1; 1σ in parentheses; parsed from Table 2</t>
  </si>
  <si>
    <t>m2 band; assignment QR(11,1,E); position ~2286.125396 cm^-1; 1σ in parentheses; parsed from Table 2</t>
  </si>
  <si>
    <t>m2 band; assignment QR(11,2,E); position ~2286.233041 cm^-1; 1σ in parentheses; parsed from Table 2</t>
  </si>
  <si>
    <t>m2 band; assignment QR(11,4,E); position ~2286.661957 cm^-1; 1σ in parentheses; parsed from Table 2</t>
  </si>
  <si>
    <t>m2 band; assignment QR(11,5,E); position ~2286.982251 cm^-1; 1σ in parentheses; parsed from Table 2</t>
  </si>
  <si>
    <t>m2 band; assignment QR(11,7,E); position ~2287.827389 cm^-1; 1σ in parentheses; parsed from Table 2</t>
  </si>
  <si>
    <t>m2 band; assignment QR(11,8,E); position ~2288.337913 cm^-1; 1σ in parentheses; parsed from Table 2</t>
  </si>
  <si>
    <t>m2 band; assignment QR(11,10,E); position ~2289.674483 cm^-1; 1σ in parentheses; parsed from Table 2</t>
  </si>
  <si>
    <t>m2 band; assignment QR(11,11,E); position ~2290.384503 cm^-1; 1σ in parentheses; parsed from Table 2</t>
  </si>
  <si>
    <t>m2 band; assignment QR(10,1,E); position ~2279.498974 cm^-1; 1σ in parentheses; parsed from Table 2</t>
  </si>
  <si>
    <t>m2 band; assignment QR(10,2,E); position ~2279.607018 cm^-1; 1σ in parentheses; parsed from Table 2</t>
  </si>
  <si>
    <t>m2 band; assignment QR(10,4,E); position ~2280.037032 cm^-1; 1σ in parentheses; parsed from Table 2</t>
  </si>
  <si>
    <t>m2 band; assignment QR(10,5,E); position ~2280.358249 cm^-1; 1σ in parentheses; parsed from Table 2</t>
  </si>
  <si>
    <t>m2 band; assignment QR(10,7,E); position ~2281.207271 cm^-1; 1σ in parentheses; parsed from Table 2</t>
  </si>
  <si>
    <t>m2 band; assignment QR(10,8,E); position ~2281.725124 cm^-1; 1σ in parentheses; parsed from Table 2</t>
  </si>
  <si>
    <t>m2 band; assignment QR(10,10,E); position ~2283.036919 cm^-1; 1σ in parentheses; parsed from Table 2</t>
  </si>
  <si>
    <t>m2 band; assignment QR(3,1,E); position ~2272.764956 cm^-1; 1σ in parentheses; parsed from Table 2</t>
  </si>
  <si>
    <t>m2 band; assignment QR(3,2,E); position ~2272.873107 cm^-1; 1σ in parentheses; parsed from Table 2</t>
  </si>
  <si>
    <t>m2 band; assignment QR(3,4,E); position ~2273.304464 cm^-1; 1σ in parentheses; parsed from Table 2</t>
  </si>
  <si>
    <t>m2 band; assignment QR(3,5,E); position ~2273.626528 cm^-1; 1σ in parentheses; parsed from Table 2</t>
  </si>
  <si>
    <t>m2 band; assignment QR(3,7,E); position ~2274.479019 cm^-1; 1σ in parentheses; parsed from Table 2</t>
  </si>
  <si>
    <t>m2 band; assignment QR(3,8,E); position ~2275.002737 cm^-1; 1σ in parentheses; parsed from Table 2</t>
  </si>
  <si>
    <t>m2 band; assignment QR(2,1,E); position ~2265.926421 cm^-1; 1σ in parentheses; parsed from Table 2</t>
  </si>
  <si>
    <t>m2 band; assignment QR(2,2,E); position ~2266.034879 cm^-1; 1σ in parentheses; parsed from Table 2</t>
  </si>
  <si>
    <t>m2 band; assignment QR(2,4,E); position ~2266.467519 cm^-1; 1σ in parentheses; parsed from Table 2</t>
  </si>
  <si>
    <t>m2 band; assignment QR(2,5,E); position ~2266.790672 cm^-1; 1σ in parentheses; parsed from Table 2</t>
  </si>
  <si>
    <t>m2 band; assignment QR(2,7,E); position ~2267.646317 cm^-1; 1σ in parentheses; parsed from Table 2</t>
  </si>
  <si>
    <t>m2 band; assignment QR(2,8,E); position ~2268.174403 cm^-1; 1σ in parentheses; parsed from Table 2</t>
  </si>
  <si>
    <t>m2 band; assignment QR(2,1,E); position ~2258.986148 cm^-1; 1σ in parentheses; parsed from Table 2</t>
  </si>
  <si>
    <t>m2 band; assignment QR(2,2,E); position ~2259.094979 cm^-1; 1σ in parentheses; parsed from Table 2</t>
  </si>
  <si>
    <t>m2 band; assignment QR(2,4,E); position ~2259.528898 cm^-1; 1σ in parentheses; parsed from Table 2</t>
  </si>
  <si>
    <t>m2 band; assignment QR(2,5,E); position ~2259.853157 cm^-1; 1σ in parentheses; parsed from Table 2</t>
  </si>
  <si>
    <t>m2 band; assignment QR(2,7,E); position ~2260.712030 cm^-1; 1σ in parentheses; parsed from Table 2</t>
  </si>
  <si>
    <t>m2 band; assignment QR(6,1,E); position ~2251.946879 cm^-1; 1σ in parentheses; parsed from Table 2</t>
  </si>
  <si>
    <t>m2 band; assignment QR(6,2,E); position ~2252.056106 cm^-1; 1σ in parentheses; parsed from Table 2</t>
  </si>
  <si>
    <t>m2 band; assignment QR(6,4,E); position ~2252.491577 cm^-1; 1σ in parentheses; parsed from Table 2</t>
  </si>
  <si>
    <t>m2 band; assignment QR(6,5,E); position ~2252.816845 cm^-1; 1σ in parentheses; parsed from Table 2</t>
  </si>
  <si>
    <t>m2 band; assignment QR(5,1,E); position ~2244.810856 cm^-1; 1σ in parentheses; parsed from Table 2</t>
  </si>
  <si>
    <t>m2 band; assignment QR(5,2,E); position ~2244.920343 cm^-1; 1σ in parentheses; parsed from Table 2</t>
  </si>
  <si>
    <t>m2 band; assignment QR(5,4,E); position ~2245.357698 cm^-1; 1σ in parentheses; parsed from Table 2</t>
  </si>
  <si>
    <t>m2 band; assignment QR(5,5,E); position ~2245.684130 cm^-1; 1σ in parentheses; parsed from Table 2</t>
  </si>
  <si>
    <t>m2 band; assignment QR(4,1,E); position ~2237.580368 cm^-1; 1σ in parentheses; parsed from Table 2</t>
  </si>
  <si>
    <t>m2 band; assignment QR(4,2,E); position ~2237.690441 cm^-1; 1σ in parentheses; parsed from Table 2</t>
  </si>
  <si>
    <t>m2 band; assignment QR(4,4,E); position ~2238.129428 cm^-1; 1σ in parentheses; parsed from Table 2</t>
  </si>
  <si>
    <t>m2 band; assignment QR(3,1,E); position ~2230.257360 cm^-1; 1σ in parentheses; parsed from Table 2</t>
  </si>
  <si>
    <t>m2 band; assignment QR(3,2,E); position ~2230.367915 cm^-1; 1σ in parentheses; parsed from Table 2</t>
  </si>
  <si>
    <t>m2 band; assignment QR(2,1,E); position ~2222.843784 cm^-1; 1σ in parentheses; parsed from Table 2</t>
  </si>
  <si>
    <t>m2 band; assignment QR(2,2,E); position ~2222.954834 cm^-1; 1σ in parentheses; parsed from Table 2</t>
  </si>
  <si>
    <t>m2 band; assignment QR(1,1,E); position ~2215.341169 cm^-1; 1σ in parentheses; parsed from Table 2</t>
  </si>
  <si>
    <t>m2 band; QP(18,3,A1); position~2048.477200 cm^-1; 1σ from parentheses.</t>
  </si>
  <si>
    <t>m2 band; QP(18,9,A1); position~2051.910190 cm^-1; 1σ from parentheses.</t>
  </si>
  <si>
    <t>m2 band; QP(17,3,A1); position~2057.622324 cm^-1; 1σ from parentheses.</t>
  </si>
  <si>
    <t>m2 band; QP(17,12,A1); position~2063.506279 cm^-1; 1σ from parentheses.</t>
  </si>
  <si>
    <t>m2 band; QP(16,0,A1); position~2066.273108 cm^-1; 1σ from parentheses.</t>
  </si>
  <si>
    <t>m2 band; QP(16,3,A1); position~2066.657119 cm^-1; 1σ from parentheses.</t>
  </si>
  <si>
    <t>m2 band; QP(16,9,A1); position~2070.022716 cm^-1; 1σ from parentheses.</t>
  </si>
  <si>
    <t>m2 band; QP(16,12,A1); position~2072.476313 cm^-1; 1σ from parentheses.</t>
  </si>
  <si>
    <t>m2 band; QP(15,3,A1); position~2075.615203 cm^-1; 1σ from parentheses.</t>
  </si>
  <si>
    <t>m2 band; QP(15,6,A1); position~2076.758062 cm^-1; 1σ from parentheses.</t>
  </si>
  <si>
    <t>m2 band; QP(15,9,A1); position~2078.961714 cm^-1; 1σ from parentheses.</t>
  </si>
  <si>
    <t>m2 band; QP(14,0,A1); position~2084.107231 cm^-1; 1σ from parentheses.</t>
  </si>
  <si>
    <t>m2 band; QP(14,3,A1); position~2084.488044 cm^-1; 1σ from parentheses.</t>
  </si>
  <si>
    <t>m2 band; QP(14,9,A1); position~2087.831217 cm^-1; 1σ from parentheses.</t>
  </si>
  <si>
    <t>m2 band; QP(13,6,A1); position~2094.404300 cm^-1; 1σ from parentheses.</t>
  </si>
  <si>
    <t>m2 band; QP(13,9,A1); position~2096.654056 cm^-1; 1σ from parentheses.</t>
  </si>
  <si>
    <t>m2 band; QP(12,3,A1); position~2101.989013 cm^-1; 1σ from parentheses.</t>
  </si>
  <si>
    <t>m2 band; QP(12,6,A1); position~2103.105182 cm^-1; 1σ from parentheses.</t>
  </si>
  <si>
    <t>m2 band; QP(12,9,A1); position~2105.492395 cm^-1; 1σ from parentheses.</t>
  </si>
  <si>
    <t>m2 band; QP(11,6,A1); position~2111.726736 cm^-1; 1σ from parentheses.</t>
  </si>
  <si>
    <t>m2 band; QP(11,9,A1); position~2113.320521 cm^-1; 1σ from parentheses.</t>
  </si>
  <si>
    <t>m2 band; QP(10,0,A1); position~2118.805528 cm^-1; 1σ from parentheses.</t>
  </si>
  <si>
    <t>m2 band; QP(10,3,A1); position~2119.173157 cm^-1; 1σ from parentheses.</t>
  </si>
  <si>
    <t>m2 band; QP(10,6,A1); position~2120.269672 cm^-1; 1σ from parentheses.</t>
  </si>
  <si>
    <t>m2 band; QP(8,0,A1); position~2135.684279 cm^-1; 1σ from parentheses.</t>
  </si>
  <si>
    <t>m2 band; QP(8,3,A1); position~2136.045289 cm^-1; 1σ from parentheses.</t>
  </si>
  <si>
    <t>m2 band; QP(6,0,A1); position~2152.251071 cm^-1; 1σ from parentheses.</t>
  </si>
  <si>
    <t>m2 band; QP(6,3,A1); position~2152.605761 cm^-1; 1σ from parentheses.</t>
  </si>
  <si>
    <t>m2 band; QP(4,0,A1); position~2168.503102 cm^-1; 1σ from parentheses.</t>
  </si>
  <si>
    <t>m2 band; QP(2,0,A1); position~2184.434726 cm^-1; 1σ from parentheses.</t>
  </si>
  <si>
    <t>m2 band; QP(18,3,A2); position~2048.492027 cm^-1; 1σ from parentheses.</t>
  </si>
  <si>
    <t>m2 band; QP(18,6,A2); position~2049.642192 cm^-1; 1σ from parentheses.</t>
  </si>
  <si>
    <t>m2 band; QP(18,9,A2); position~2051.878222 cm^-1; 1σ from parentheses.</t>
  </si>
  <si>
    <t>m2 band; QP(18,12,A2); position~2054.440995 cm^-1; 1σ from parentheses.</t>
  </si>
  <si>
    <t>m2 band; QP(17,0,A2); position~2057.228713 cm^-1; 1σ from parentheses.</t>
  </si>
  <si>
    <t>m2 band; QP(17,3,A2); position~2057.611910 cm^-1; 1σ from parentheses.</t>
  </si>
  <si>
    <t>m2 band; QP(17,6,A2); position~2058.771403 cm^-1; 1σ from parentheses.</t>
  </si>
  <si>
    <t>m2 band; QP(16,6,A2); position~2067.808812 cm^-1; 1σ from parentheses.</t>
  </si>
  <si>
    <t>m2 band; QP(15,0,A2); position~2075.232300 cm^-1; 1σ from parentheses.</t>
  </si>
  <si>
    <t>m2 band; QP(14,6,A2); position~2085.622587 cm^-1; 1σ from parentheses.</t>
  </si>
  <si>
    <t>m2 band; QP(13,0,A2); position~2092.900939 cm^-1; 1σ from parentheses.</t>
  </si>
  <si>
    <t>m2 band; QP(13,3,A2); position~2093.278607 cm^-1; 1σ from parentheses.</t>
  </si>
  <si>
    <t>m2 band; QP(11,0,A2); position~2110.249343 cm^-1; 1σ from parentheses.</t>
  </si>
  <si>
    <t>m2 band; QP(11,3,A2); position~2110.620185 cm^-1; 1σ from parentheses.</t>
  </si>
  <si>
    <t>m2 band; QP(10,9,A2); position~2122.013448 cm^-1; 1σ from parentheses.</t>
  </si>
  <si>
    <t>m2 band; QP(9,0,A2); position~2127.283841 cm^-1; 1σ from parentheses.</t>
  </si>
  <si>
    <t>m2 band; QP(9,3,A2); position~2127.648137 cm^-1; 1σ from parentheses.</t>
  </si>
  <si>
    <t>m2 band; QP(9,6,A2); position~2128.734690 cm^-1; 1σ from parentheses.</t>
  </si>
  <si>
    <t>m2 band; QP(8,6,A2); position~2137.122108 cm^-1; 1σ from parentheses.</t>
  </si>
  <si>
    <t>m2 band; QP(7,0,A2); position~2144.006844 cm^-1; 1σ from parentheses.</t>
  </si>
  <si>
    <t>m2 band; QP(7,3,A2); position~2144.364711 cm^-1; 1σ from parentheses.</t>
  </si>
  <si>
    <t>m2 band; QP(7,6,A2); position~2145.431915 cm^-1; 1σ from parentheses.</t>
  </si>
  <si>
    <t>m2 band; QP(5,0,A2); position~2160.416790 cm^-1; 1σ from parentheses.</t>
  </si>
  <si>
    <t>m2 band; QP(5,3,A2); position~2160.768618 cm^-1; 1σ from parentheses.</t>
  </si>
  <si>
    <t>m2 band; QP(4,3,A2); position~2168.852083 cm^-1; 1σ from parentheses.</t>
  </si>
  <si>
    <t>m2 band; QP(3,0,A2); position~2176.509393 cm^-1; 1σ from parentheses.</t>
  </si>
  <si>
    <t>m2 band; QP(1,0,A2); position~2192.277953 cm^-1; 1σ from parentheses.</t>
  </si>
  <si>
    <t>m2 band; QP(18,1,E); position~2048.137645 cm^-1; 1σ from parentheses.</t>
  </si>
  <si>
    <t>m2 band; QP(18,10,E); position~2052.571852 cm^-1; 1σ from parentheses.</t>
  </si>
  <si>
    <t>m2 band; QP(17,1,E); position~2057.271463 cm^-1; 1σ from parentheses.</t>
  </si>
  <si>
    <t>m2 band; QP(17,2,E); position~2057.401225 cm^-1; 1σ from parentheses.</t>
  </si>
  <si>
    <t>m2 band; QP(17,4,E); position~2057.917807 cm^-1; 1σ from parentheses.</t>
  </si>
  <si>
    <t>m2 band; QP(17,5,E); position~2058.303626 cm^-1; 1σ from parentheses.</t>
  </si>
  <si>
    <t>m2 band; QP(17,11,E); position~2062.531933 cm^-1; 1σ from parentheses.</t>
  </si>
  <si>
    <t>m2 band; QP(16,1,E); position~2066.316582 cm^-1; 1σ from parentheses.</t>
  </si>
  <si>
    <t>m2 band; QP(16,4,E); position~2066.958728 cm^-1; 1σ from parentheses.</t>
  </si>
  <si>
    <t>m2 band; QP(16,5,E); position~2067.343002 cm^-1; 1σ from parentheses.</t>
  </si>
  <si>
    <t>m2 band; QP(16,8,E); position~2068.926869 cm^-1; 1σ from parentheses.</t>
  </si>
  <si>
    <t>m2 band; QP(16,10,E); position~2070.646321 cm^-1; 1σ from parentheses.</t>
  </si>
  <si>
    <t>m2 band; QP(16,11,E); position~2071.513983 cm^-1; 1σ from parentheses.</t>
  </si>
  <si>
    <t>m2 band; QP(15,2,E); position~2075.402152 cm^-1; 1σ from parentheses.</t>
  </si>
  <si>
    <t>m2 band; QP(15,4,E); position~2075.912859 cm^-1; 1σ from parentheses.</t>
  </si>
  <si>
    <t>m2 band; QP(15,5,E); position~2076.294413 cm^-1; 1σ from parentheses.</t>
  </si>
  <si>
    <t>m2 band; QP(15,7,E); position~2077.299115 cm^-1; 1σ from parentheses.</t>
  </si>
  <si>
    <t>m2 band; QP(15,8,E); position~2077.890510 cm^-1; 1σ from parentheses.</t>
  </si>
  <si>
    <t>m2 band; QP(15,10,E); position~2079.548958 cm^-1; 1σ from parentheses.</t>
  </si>
  <si>
    <t>m2 band; QP(14,1,E); position~2084.149540 cm^-1; 1σ from parentheses.</t>
  </si>
  <si>
    <t>m2 band; QP(14,2,E); position~2084.276619 cm^-1; 1σ from parentheses.</t>
  </si>
  <si>
    <t>m2 band; QP(14,4,E); position~2084.783318 cm^-1; 1σ from parentheses.</t>
  </si>
  <si>
    <t>m2 band; QP(14,5,E); position~2085.161942 cm^-1; 1σ from parentheses.</t>
  </si>
  <si>
    <t>m2 band; QP(14,7,E); position~2086.161526 cm^-1; 1σ from parentheses.</t>
  </si>
  <si>
    <t>m2 band; QP(14,8,E); position~2086.761133 cm^-1; 1σ from parentheses.</t>
  </si>
  <si>
    <t>m2 band; QP(14,10,E); position~2088.367064 cm^-1; 1σ from parentheses.</t>
  </si>
  <si>
    <t>m2 band; QP(14,11,E); position~2089.216173 cm^-1; 1σ from parentheses.</t>
  </si>
  <si>
    <t>m2 band; QP(13,1,E); position~2092.942913 cm^-1; 1σ from parentheses.</t>
  </si>
  <si>
    <t>m2 band; QP(13,2,E); position~2093.068981 cm^-1; 1σ from parentheses.</t>
  </si>
  <si>
    <t>m2 band; QP(13,4,E); position~2093.571575 cm^-1; 1σ from parentheses.</t>
  </si>
  <si>
    <t>m2 band; QP(13,5,E); position~2093.947131 cm^-1; 1σ from parentheses.</t>
  </si>
  <si>
    <t>m2 band; QP(13,7,E); position~2094.940263 cm^-1; 1σ from parentheses.</t>
  </si>
  <si>
    <t>m2 band; QP(13,8,E); position~2095.543263 cm^-1; 1σ from parentheses.</t>
  </si>
  <si>
    <t>m2 band; QP(13,10,E); position~2097.102388 cm^-1; 1σ from parentheses.</t>
  </si>
  <si>
    <t>m2 band; QP(13,11,E); position~2097.943146 cm^-1; 1σ from parentheses.</t>
  </si>
  <si>
    <t>m2 band; QP(12,1,E); position~2101.656303 cm^-1; 1σ from parentheses.</t>
  </si>
  <si>
    <t>m2 band; QP(12,2,E); position~2101.781182 cm^-1; 1σ from parentheses.</t>
  </si>
  <si>
    <t>m2 band; QP(12,4,E); position~2102.279459 cm^-1; 1σ from parentheses.</t>
  </si>
  <si>
    <t>m2 band; QP(12,5,E); position~2102.651833 cm^-1; 1σ from parentheses.</t>
  </si>
  <si>
    <t>m2 band; QP(12,7,E); position~2103.637422 cm^-1; 1σ from parentheses.</t>
  </si>
  <si>
    <t>m2 band; QP(12,8,E); position~2104.240866 cm^-1; 1σ from parentheses.</t>
  </si>
  <si>
    <t>m2 band; QP(12,10,E); position~2105.758590 cm^-1; 1σ from parentheses.</t>
  </si>
  <si>
    <t>m2 band; QP(12,11,E); position~2106.589439 cm^-1; 1σ from parentheses.</t>
  </si>
  <si>
    <t>m2 band; QP(11,1,E); position~2110.290514 cm^-1; 1σ from parentheses.</t>
  </si>
  <si>
    <t>m2 band; QP(11,2,E); position~2110.414345 cm^-1; 1σ from parentheses.</t>
  </si>
  <si>
    <t>m2 band; QP(11,4,E); position~2110.908116 cm^-1; 1σ from parentheses.</t>
  </si>
  <si>
    <t>m2 band; QP(11,5,E); position~2111.277157 cm^-1; 1σ from parentheses.</t>
  </si>
  <si>
    <t>m2 band; QP(11,7,E); position~2112.254819 cm^-1; 1σ from parentheses.</t>
  </si>
  <si>
    <t>m2 band; QP(11,8,E); position~2112.857014 cm^-1; 1σ from parentheses.</t>
  </si>
  <si>
    <t>m2 band; QP(11,10,E); position~2114.336050 cm^-1; 1σ from parentheses.</t>
  </si>
  <si>
    <t>m2 band; QP(10,1,E); position~2118.846432 cm^-1; 1σ from parentheses.</t>
  </si>
  <si>
    <t>m2 band; QP(10,2,E); position~2118.969092 cm^-1; 1σ from parentheses.</t>
  </si>
  <si>
    <t>m2 band; QP(10,4,E); position~2119.458349 cm^-1; 1σ from parentheses.</t>
  </si>
  <si>
    <t>m2 band; QP(10,5,E); position~2119.824145 cm^-1; 1σ from parentheses.</t>
  </si>
  <si>
    <t>m2 band; QP(10,7,E); position~2120.793583 cm^-1; 1σ from parentheses.</t>
  </si>
  <si>
    <t>m2 band; QP(10,8,E); position~2121.393229 cm^-1; 1σ from parentheses.</t>
  </si>
  <si>
    <t>m2 band; QP(9,1,E); position~2127.324276 cm^-1; 1σ from parentheses.</t>
  </si>
  <si>
    <t>m2 band; QP(9,2,E); position~2127.445906 cm^-1; 1σ from parentheses.</t>
  </si>
  <si>
    <t>m2 band; QP(9,4,E); position~2127.930853 cm^-1; 1σ from parentheses.</t>
  </si>
  <si>
    <t>m2 band; QP(9,5,E); position~2128.293178 cm^-1; 1σ from parentheses.</t>
  </si>
  <si>
    <t>m2 band; QP(9,7,E); position~2129.254181 cm^-1; 1σ from parentheses.</t>
  </si>
  <si>
    <t>m2 band; QP(9,8,E); position~2129.850320 cm^-1; 1σ from parentheses.</t>
  </si>
  <si>
    <t>m2 band; QP(8,1,E); position~2135.724332 cm^-1; 1σ from parentheses.</t>
  </si>
  <si>
    <t>m2 band; QP(8,2,E); position~2135.844879 cm^-1; 1σ from parentheses.</t>
  </si>
  <si>
    <t>m2 band; QP(8,4,E); position~2136.325434 cm^-1; 1σ from parentheses.</t>
  </si>
  <si>
    <t>m2 band; QP(8,5,E); position~2136.684549 cm^-1; 1σ from parentheses.</t>
  </si>
  <si>
    <t>m2 band; QP(8,7,E); position~2137.637119 cm^-1; 1σ from parentheses.</t>
  </si>
  <si>
    <t>m2 band; QP(7,1,E); position~2144.046535 cm^-1; 1σ from parentheses.</t>
  </si>
  <si>
    <t>m2 band; QP(7,2,E); position~2144.166017 cm^-1; 1σ from parentheses.</t>
  </si>
  <si>
    <t>m2 band; QP(7,4,E); position~2144.642158 cm^-1; 1σ from parentheses.</t>
  </si>
  <si>
    <t>m2 band; QP(6,1,E); position~2152.290549 cm^-1; 1σ from parentheses.</t>
  </si>
  <si>
    <t>m2 band; QP(6,2,E); position~2152.408930 cm^-1; 1σ from parentheses.</t>
  </si>
  <si>
    <t>m2 band; QP(6,4,E); position~2152.881132 cm^-1; 1σ from parentheses.</t>
  </si>
  <si>
    <t>m2 band; QP(6,5,E); position~2153.233986 cm^-1; 1σ from parentheses.</t>
  </si>
  <si>
    <t>m2 band; QP(5,1,E); position~2160.454886 cm^-1; 1σ from parentheses.</t>
  </si>
  <si>
    <t>m2 band; QP(5,4,E); position~2161.041516 cm^-1; 1σ from parentheses.</t>
  </si>
  <si>
    <t>m2 band; QP(4,1,E); position~2168.539791 cm^-1; 1σ from parentheses.</t>
  </si>
  <si>
    <t>m2 band; QP(4,2,E); position~2168.658349 cm^-1; 1σ from parentheses.</t>
  </si>
  <si>
    <t>m2 band; QP(3,1,E); position~2176.547952 cm^-1; 1σ from parentheses.</t>
  </si>
  <si>
    <t>m2 band; QP(3,2,E); position~2176.663450 cm^-1; 1σ from parentheses.</t>
  </si>
  <si>
    <t>m2 band; QP(2,1,E); position~2184.472902 cm^-1; 1σ from parentheses.</t>
  </si>
  <si>
    <t>m2 band; QQ(20,3,A1); position~2181.539436 cm^-1; 1σ from parentheses.</t>
  </si>
  <si>
    <t>m2 band; QQ(17,6,A1); position~2187.963182 cm^-1; 1σ from parentheses.</t>
  </si>
  <si>
    <t>m2 band; QQ(16,6,A1); position~2189.527781 cm^-1; 1σ from parentheses.</t>
  </si>
  <si>
    <t>m2 band; QQ(15,9,A1); position~2193.022326 cm^-1; 1σ from parentheses.</t>
  </si>
  <si>
    <t>m2 band; QQ(14,3,A1); position~2191.281338 cm^-1; 1σ from parentheses.</t>
  </si>
  <si>
    <t>m2 band; QQ(14,12,A1); position~2196.531692 cm^-1; 1σ from parentheses.</t>
  </si>
  <si>
    <t>m2 band; QQ(13,3,A1); position~2192.529256 cm^-1; 1σ from parentheses.</t>
  </si>
  <si>
    <t>m2 band; QQ(13,9,A1); position~2195.626335 cm^-1; 1σ from parentheses.</t>
  </si>
  <si>
    <t>m2 band; QQ(10,3,A1); position~2195.678825 cm^-1; 1σ from parentheses.</t>
  </si>
  <si>
    <t>m2 band; QQ(10,6,A1); position~2196.714028 cm^-1; 1σ from parentheses.</t>
  </si>
  <si>
    <t>m2 band; QQ(9,3,A1); position~2196.545009 cm^-1; 1σ from parentheses.</t>
  </si>
  <si>
    <t>m2 band; QQ(8,3,A1); position~2197.318489 cm^-1; 1σ from parentheses.</t>
  </si>
  <si>
    <t>m2 band; QQ(7,3,A1); position~2198.002310 cm^-1; 1σ from parentheses.</t>
  </si>
  <si>
    <t>m2 band; QQ(7,6,A1); position~2199.025623 cm^-1; 1σ from parentheses.</t>
  </si>
  <si>
    <t>m2 band; QQ(5,3,A1); position~2199.109277 cm^-1; 1σ from parentheses.</t>
  </si>
  <si>
    <t>m2 band; QQ(20,3,A2); position~2181.488446 cm^-1; 1σ from parentheses.</t>
  </si>
  <si>
    <t>m2 band; QQ(19,12,A2); position~2188.854830 cm^-1; 1σ from parentheses.</t>
  </si>
  <si>
    <t>m2 band; QQ(18,12,A2); position~2190.644817 cm^-1; 1σ from parentheses.</t>
  </si>
  <si>
    <t>m2 band; QQ(17,12,A2); position~2192.295366 cm^-1; 1σ from parentheses.</t>
  </si>
  <si>
    <t>m2 band; QQ(15,3,A2); position~2189.941830 cm^-1; 1σ from parentheses.</t>
  </si>
  <si>
    <t>m2 band; QQ(15,12,A2); position~2195.230195 cm^-1; 1σ from parentheses.</t>
  </si>
  <si>
    <t>m2 band; QQ(14,6,A2); position~2192.329008 cm^-1; 1σ from parentheses.</t>
  </si>
  <si>
    <t>m2 band; QQ(13,12,A2); position~2197.729939 cm^-1; 1σ from parentheses.</t>
  </si>
  <si>
    <t>m2 band; QQ(12,3,A2); position~2193.673797 cm^-1; 1σ from parentheses.</t>
  </si>
  <si>
    <t>m2 band; QQ(12,6,A2); position~2194.715200 cm^-1; 1σ from parentheses.</t>
  </si>
  <si>
    <t>m2 band; QQ(12,9,A2); position~2196.820402 cm^-1; 1σ from parentheses.</t>
  </si>
  <si>
    <t>m2 band; QQ(11,3,A2); position~2194.725295 cm^-1; 1σ from parentheses.</t>
  </si>
  <si>
    <t>m2 band; QQ(11,6,A2); position~2195.762672 cm^-1; 1σ from parentheses.</t>
  </si>
  <si>
    <t>m2 band; QQ(11,9,A2); position~2198.015393 cm^-1; 1σ from parentheses.</t>
  </si>
  <si>
    <t>m2 band; QQ(10,9,A2); position~2198.184821 cm^-1; 1σ from parentheses.</t>
  </si>
  <si>
    <t>m2 band; QQ(9,9,A2); position~2199.205416 cm^-1; 1σ from parentheses.</t>
  </si>
  <si>
    <t>m2 band; QQ(8,6,A2); position~2198.344369 cm^-1; 1σ from parentheses.</t>
  </si>
  <si>
    <t>m2 band; QQ(6,3,A2); position~2198.599351 cm^-1; 1σ from parentheses.</t>
  </si>
  <si>
    <t>m2 band; QQ(6,6,A2); position~2199.619296 cm^-1; 1σ from parentheses.</t>
  </si>
  <si>
    <t>m2 band; QQ(4,3,A2); position~2199.532860 cm^-1; 1σ from parentheses.</t>
  </si>
  <si>
    <t>m2 band; QQ(3,3,A2); position~2199.871121 cm^-1; 1σ from parentheses.</t>
  </si>
  <si>
    <t>m2 band; QQ(19,13,E); position~2189.835091 cm^-1; 1σ from parentheses.</t>
  </si>
  <si>
    <t>m2 band; QQ(18,13,E); position~2191.619964 cm^-1; 1σ from parentheses.</t>
  </si>
  <si>
    <t>m2 band; QQ(18,14,E); position~2192.661323 cm^-1; 1σ from parentheses.</t>
  </si>
  <si>
    <t>m2 band; QQ(17,2,E); position~2186.727953 cm^-1; 1σ from parentheses.</t>
  </si>
  <si>
    <t>m2 band; QQ(17,7,E); position~2188.444347 cm^-1; 1σ from parentheses.</t>
  </si>
  <si>
    <t>m2 band; QQ(17,14,E); position~2194.303984 cm^-1; 1σ from parentheses.</t>
  </si>
  <si>
    <t>m2 band; QQ(16,4,E); position~2188.757451 cm^-1; 1σ from parentheses.</t>
  </si>
  <si>
    <t>m2 band; QQ(16,5,E); position~2189.106028 cm^-1; 1σ from parentheses.</t>
  </si>
  <si>
    <t>m2 band; QQ(16,8,E); position~2190.504296 cm^-1; 1σ from parentheses.</t>
  </si>
  <si>
    <t>m2 band; QQ(16,10,E); position~2192.151866 cm^-1; 1σ from parentheses.</t>
  </si>
  <si>
    <t>m2 band; QQ(16,11,E); position~2192.939603 cm^-1; 1σ from parentheses.</t>
  </si>
  <si>
    <t>m2 band; QQ(16,13,E); position~2194.775123 cm^-1; 1σ from parentheses.</t>
  </si>
  <si>
    <t>m2 band; QQ(16,16,E); position~2198.036983 cm^-1; 1σ from parentheses.</t>
  </si>
  <si>
    <t>m2 band; QQ(15,1,E); position~2189.625404 cm^-1; 1σ from parentheses.</t>
  </si>
  <si>
    <t>m2 band; QQ(15,5,E); position~2190.558258 cm^-1; 1σ from parentheses.</t>
  </si>
  <si>
    <t>m2 band; QQ(15,7,E); position~2191.474170 cm^-1; 1σ from parentheses.</t>
  </si>
  <si>
    <t>m2 band; QQ(15,10,E); position~2193.571946 cm^-1; 1σ from parentheses.</t>
  </si>
  <si>
    <t>m2 band; QQ(15,13,E); position~2196.176017 cm^-1; 1σ from parentheses.</t>
  </si>
  <si>
    <t>m2 band; QQ(15,14,E); position~2197.188142 cm^-1; 1σ from parentheses.</t>
  </si>
  <si>
    <t>m2 band; QQ(14,4,E); position~2191.556757 cm^-1; 1σ from parentheses.</t>
  </si>
  <si>
    <t>m2 band; QQ(14,5,E); position~2191.903837 cm^-1; 1σ from parentheses.</t>
  </si>
  <si>
    <t>m2 band; QQ(14,7,E); position~2192.822726 cm^-1; 1σ from parentheses.</t>
  </si>
  <si>
    <t>m2 band; QQ(14,8,E); position~2193.359300 cm^-1; 1σ from parentheses.</t>
  </si>
  <si>
    <t>m2 band; QQ(14,10,E); position~2194.885668 cm^-1; 1σ from parentheses.</t>
  </si>
  <si>
    <t>m2 band; QQ(14,11,E); position~2195.666194 cm^-1; 1σ from parentheses.</t>
  </si>
  <si>
    <t>m2 band; QQ(14,13,E); position~2197.466314 cm^-1; 1σ from parentheses.</t>
  </si>
  <si>
    <t>m2 band; QQ(13,4,E); position~2192.800906 cm^-1; 1σ from parentheses.</t>
  </si>
  <si>
    <t>m2 band; QQ(13,5,E); position~2193.149071 cm^-1; 1σ from parentheses.</t>
  </si>
  <si>
    <t>m2 band; QQ(13,7,E); position~2194.066411 cm^-1; 1σ from parentheses.</t>
  </si>
  <si>
    <t>m2 band; QQ(13,8,E); position~2194.614362 cm^-1; 1σ from parentheses.</t>
  </si>
  <si>
    <t>m2 band; QQ(13,10,E); position~2196.096792 cm^-1; 1σ from parentheses.</t>
  </si>
  <si>
    <t>m2 band; QQ(13,11,E); position~2196.872853 cm^-1; 1σ from parentheses.</t>
  </si>
  <si>
    <t>m2 band; QQ(12,2,E); position~2193.481684 cm^-1; 1σ from parentheses.</t>
  </si>
  <si>
    <t>m2 band; QQ(12,4,E); position~2193.946191 cm^-1; 1σ from parentheses.</t>
  </si>
  <si>
    <t>m2 band; QQ(12,7,E); position~2195.209488 cm^-1; 1σ from parentheses.</t>
  </si>
  <si>
    <t>m2 band; QQ(12,11,E); position~2197.981144 cm^-1; 1σ from parentheses.</t>
  </si>
  <si>
    <t>m2 band; QQ(11,2,E); position~2194.532634 cm^-1; 1σ from parentheses.</t>
  </si>
  <si>
    <t>m2 band; QQ(11,4,E); position~2194.995471 cm^-1; 1σ from parentheses.</t>
  </si>
  <si>
    <t>m2 band; QQ(11,5,E); position~2195.340883 cm^-1; 1σ from parentheses.</t>
  </si>
  <si>
    <t>m2 band; QQ(11,7,E); position~2196.255517 cm^-1; 1σ from parentheses.</t>
  </si>
  <si>
    <t>m2 band; QQ(11,8,E); position~2196.813464 cm^-1; 1σ from parentheses.</t>
  </si>
  <si>
    <t>m2 band; QQ(11,10,E); position~2198.224819 cm^-1; 1σ from parentheses.</t>
  </si>
  <si>
    <t>m2 band; QQ(10,2,E); position~2195.488911 cm^-1; 1σ from parentheses.</t>
  </si>
  <si>
    <t>m2 band; QQ(10,5,E); position~2196.294520 cm^-1; 1σ from parentheses.</t>
  </si>
  <si>
    <t>m2 band; QQ(10,7,E); position~2197.206975 cm^-1; 1σ from parentheses.</t>
  </si>
  <si>
    <t>m2 band; QQ(10,8,E); position~2197.766867 cm^-1; 1σ from parentheses.</t>
  </si>
  <si>
    <t>m2 band; QQ(10,10,E); position~2199.148473 cm^-1; 1σ from parentheses.</t>
  </si>
  <si>
    <t>m2 band; QQ(9,2,E); position~2196.353188 cm^-1; 1σ from parentheses.</t>
  </si>
  <si>
    <t>m2 band; QQ(9,5,E); position~2197.156293 cm^-1; 1σ from parentheses.</t>
  </si>
  <si>
    <t>m2 band; QQ(9,7,E); position~2198.065301 cm^-1; 1σ from parentheses.</t>
  </si>
  <si>
    <t>m2 band; QQ(8,1,E); position~2197.012526 cm^-1; 1σ from parentheses.</t>
  </si>
  <si>
    <t>m2 band; QQ(8,2,E); position~2197.127502 cm^-1; 1σ from parentheses.</t>
  </si>
  <si>
    <t>m2 band; QQ(8,4,E); position~2197.585066 cm^-1; 1σ from parentheses.</t>
  </si>
  <si>
    <t>m2 band; QQ(8,5,E); position~2197.927650 cm^-1; 1σ from parentheses.</t>
  </si>
  <si>
    <t>m2 band; QQ(8,8,E); position~2199.396986 cm^-1; 1σ from parentheses.</t>
  </si>
  <si>
    <t>m2 band; QQ(7,1,E); position~2197.698394 cm^-1; 1σ from parentheses.</t>
  </si>
  <si>
    <t>m2 band; QQ(7,2,E); position~2197.810939 cm^-1; 1σ from parentheses.</t>
  </si>
  <si>
    <t>m2 band; QQ(7,4,E); position~2198.268055 cm^-1; 1σ from parentheses.</t>
  </si>
  <si>
    <t>m2 band; QQ(7,7,E); position~2199.514462 cm^-1; 1σ from parentheses.</t>
  </si>
  <si>
    <t>m2 band; QQ(6,1,E); position~2198.294879 cm^-1; 1σ from parentheses.</t>
  </si>
  <si>
    <t>m2 band; QQ(6,2,E); position~2198.409985 cm^-1; 1σ from parentheses.</t>
  </si>
  <si>
    <t>m2 band; QQ(5,4,E); position~2199.372836 cm^-1; 1σ from parentheses.</t>
  </si>
  <si>
    <t>m2 band; QQ(5,5,E); position~2199.713163 cm^-1; 1σ from parentheses.</t>
  </si>
  <si>
    <t>m2 band; QQ(4,1,E); position~2199.229001 cm^-1; 1σ from parentheses.</t>
  </si>
  <si>
    <t>m2 band; QQ(4,4,E); position~2199.795950 cm^-1; 1σ from parentheses.</t>
  </si>
  <si>
    <t>m2 band; QQ(3,1,E); position~2199.568878 cm^-1; 1σ from parentheses.</t>
  </si>
  <si>
    <t>m2 band; QQ(3,2,E); position~2199.682385 cm^-1; 1σ from parentheses.</t>
  </si>
  <si>
    <t>m2 band; QQ(2,1,E); position~2199.822489 cm^-1; 1σ from parentheses.</t>
  </si>
  <si>
    <t>m2 band; QQ(2,2,E); position~2199.935691 cm^-1; 1σ from parentheses.</t>
  </si>
  <si>
    <t>m2 band; QQ(1,1,E); position~2199.991040 cm^-1; 1σ from parentheses.</t>
  </si>
  <si>
    <t>m2 band; QR(16,0,A1); position~2317.474656 cm^-1; 1σ from parentheses.</t>
  </si>
  <si>
    <t>m2 band; QR(15,3,A1); position~2311.769515 cm^-1; 1σ from parentheses.</t>
  </si>
  <si>
    <t>m2 band; QR(14,3,A1); position~2305.603182 cm^-1; 1σ from parentheses.</t>
  </si>
  <si>
    <t>m2 band; QR(13,3,A1); position~2299.325006 cm^-1; 1σ from parentheses.</t>
  </si>
  <si>
    <t>m2 band; QR(13,9,A1); position~2302.163126 cm^-1; 1σ from parentheses.</t>
  </si>
  <si>
    <t>m2 band; QR(12,0,A1); position~2292.605372 cm^-1; 1σ from parentheses.</t>
  </si>
  <si>
    <t>m2 band; QR(12,9,A1); position~2295.793364 cm^-1; 1σ from parentheses.</t>
  </si>
  <si>
    <t>m2 band; QR(11,6,A1); position~2287.371726 cm^-1; 1σ from parentheses.</t>
  </si>
  <si>
    <t>m2 band; QR(11,9,A1); position~2289.343681 cm^-1; 1σ from parentheses.</t>
  </si>
  <si>
    <t>m2 band; QR(10,0,A1); position~2279.463137 cm^-1; 1σ from parentheses.</t>
  </si>
  <si>
    <t>m2 band; QR(10,3,A1); position~2279.786350 cm^-1; 1σ from parentheses.</t>
  </si>
  <si>
    <t>m2 band; QR(10,6,A1); position~2280.749132 cm^-1; 1σ from parentheses.</t>
  </si>
  <si>
    <t>m2 band; QR(10,9,A1); position~2282.879526 cm^-1; 1σ from parentheses.</t>
  </si>
  <si>
    <t>m2 band; QR(9,3,A1); position~2273.053106 cm^-1; 1σ from parentheses.</t>
  </si>
  <si>
    <t>m2 band; QR(9,6,A1); position~2274.018828 cm^-1; 1σ from parentheses.</t>
  </si>
  <si>
    <t>m2 band; QR(9,9,A1); position~2275.377085 cm^-1; 1σ from parentheses.</t>
  </si>
  <si>
    <t>m2 band; QR(8,0,A1); position~2265.890262 cm^-1; 1σ from parentheses.</t>
  </si>
  <si>
    <t>m2 band; QR(8,3,A1); position~2266.215383 cm^-1; 1σ from parentheses.</t>
  </si>
  <si>
    <t>m2 band; QR(8,6,A1); position~2267.184143 cm^-1; 1σ from parentheses.</t>
  </si>
  <si>
    <t>m2 band; QR(7,3,A1); position~2259.275683 cm^-1; 1σ from parentheses.</t>
  </si>
  <si>
    <t>m2 band; QR(7,6,A1); position~2260.247875 cm^-1; 1σ from parentheses.</t>
  </si>
  <si>
    <t>m2 band; QR(6,0,A1); position~2251.910504 cm^-1; 1σ from parentheses.</t>
  </si>
  <si>
    <t>m2 band; QR(6,3,A1); position~2252.237807 cm^-1; 1σ from parentheses.</t>
  </si>
  <si>
    <t>m2 band; QR(5,3,A1); position~2245.102240 cm^-1; 1σ from parentheses.</t>
  </si>
  <si>
    <t>m2 band; QR(4,0,A1); position~2237.543698 cm^-1; 1σ from parentheses.</t>
  </si>
  <si>
    <t>m2 band; QR(3,3,A1); position~2230.551914 cm^-1; 1σ from parentheses.</t>
  </si>
  <si>
    <t>m2 band; QR(2,0,A1); position~2222.806716 cm^-1; 1σ from parentheses.</t>
  </si>
  <si>
    <t>m2 band; QR(0,0,A1); position~2207.713981 cm^-1; 1σ from parentheses.</t>
  </si>
  <si>
    <t>m2 band; QR(16,3,A2); position~2317.796500 cm^-1; 1σ from parentheses.</t>
  </si>
  <si>
    <t>m2 band; QR(15,0,A2); position~2311.446204 cm^-1; 1σ from parentheses.</t>
  </si>
  <si>
    <t>m2 band; QR(15,3,A2); position~2311.757892 cm^-1; 1σ from parentheses.</t>
  </si>
  <si>
    <t>m2 band; QR(15,6,A2); position~2312.703179 cm^-1; 1σ from parentheses.</t>
  </si>
  <si>
    <t>m2 band; QR(15,9,A2); position~2314.568396 cm^-1; 1σ from parentheses.</t>
  </si>
  <si>
    <t>m2 band; QR(14,3,A2); position~2305.610445 cm^-1; 1σ from parentheses.</t>
  </si>
  <si>
    <t>m2 band; QR(14,6,A2); position~2306.553783 cm^-1; 1σ from parentheses.</t>
  </si>
  <si>
    <t>m2 band; QR(14,9,A2); position~2308.429504 cm^-1; 1σ from parentheses.</t>
  </si>
  <si>
    <t>m2 band; QR(14,12,A2); position~2310.405392 cm^-1; 1σ from parentheses.</t>
  </si>
  <si>
    <t>m2 band; QR(13,0,A2); position~2299.006264 cm^-1; 1σ from parentheses.</t>
  </si>
  <si>
    <t>m2 band; QR(13,6,A2); position~2300.278432 cm^-1; 1σ from parentheses.</t>
  </si>
  <si>
    <t>m2 band; QR(12,6,A2); position~2293.882895 cm^-1; 1σ from parentheses.</t>
  </si>
  <si>
    <t>m2 band; QR(11,0,A2); position~2286.089730 cm^-1; 1σ from parentheses.</t>
  </si>
  <si>
    <t>m2 band; QR(11,3,A2); position~2286.411835 cm^-1; 1σ from parentheses.</t>
  </si>
  <si>
    <t>m2 band; QR(9,0,A2); position~2272.729320 cm^-1; 1σ from parentheses.</t>
  </si>
  <si>
    <t>m2 band; QR(7,0,A2); position~2258.949908 cm^-1; 1σ from parentheses.</t>
  </si>
  <si>
    <t>m2 band; QR(6,6,A2); position~2253.213050 cm^-1; 1σ from parentheses.</t>
  </si>
  <si>
    <t>m2 band; QR(5,0,A2); position~2244.774291 cm^-1; 1σ from parentheses.</t>
  </si>
  <si>
    <t>m2 band; QR(4,3,A2); position~2237.873620 cm^-1; 1σ from parentheses.</t>
  </si>
  <si>
    <t>m2 band; QR(3,0,A2); position~2230.220468 cm^-1; 1σ from parentheses.</t>
  </si>
  <si>
    <t>m2 band; QR(1,0,A2); position~2215.303960 cm^-1; 1σ from parentheses.</t>
  </si>
  <si>
    <t>m2 band; QR(16,1,E); position~2317.511311 cm^-1; 1σ from parentheses.</t>
  </si>
  <si>
    <t>m2 band; QR(16,2,E); position~2317.614865 cm^-1; 1σ from parentheses.</t>
  </si>
  <si>
    <t>m2 band; QR(15,1,E); position~2311.480485 cm^-1; 1σ from parentheses.</t>
  </si>
  <si>
    <t>m2 band; QR(15,2,E); position~2311.587024 cm^-1; 1σ from parentheses.</t>
  </si>
  <si>
    <t>m2 band; QR(15,4,E); position~2312.008763 cm^-1; 1σ from parentheses.</t>
  </si>
  <si>
    <t>m2 band; QR(15,5,E); position~2312.322600 cm^-1; 1σ from parentheses.</t>
  </si>
  <si>
    <t>m2 band; QR(15,8,E); position~2313.570034 cm^-1; 1σ from parentheses.</t>
  </si>
  <si>
    <t>m2 band; QR(14,2,E); position~2305.429811 cm^-1; 1σ from parentheses.</t>
  </si>
  <si>
    <t>m2 band; QR(14,4,E); position~2305.853834 cm^-1; 1σ from parentheses.</t>
  </si>
  <si>
    <t>m2 band; QR(14,7,E); position~2306.997511 cm^-1; 1σ from parentheses.</t>
  </si>
  <si>
    <t>m2 band; QR(14,8,E); position~2307.461159 cm^-1; 1σ from parentheses.</t>
  </si>
  <si>
    <t>m2 band; QR(14,10,E); position~2308.909301 cm^-1; 1σ from parentheses.</t>
  </si>
  <si>
    <t>m2 band; QR(13,1,E); position~2299.041634 cm^-1; 1σ from parentheses.</t>
  </si>
  <si>
    <t>m2 band; QR(13,2,E); position~2299.148707 cm^-1; 1σ from parentheses.</t>
  </si>
  <si>
    <t>m2 band; QR(13,4,E); position~2299.574610 cm^-1; 1σ from parentheses.</t>
  </si>
  <si>
    <t>m2 band; QR(13,5,E); position~2299.892556 cm^-1; 1σ from parentheses.</t>
  </si>
  <si>
    <t>m2 band; QR(13,7,E); position~2300.727775 cm^-1; 1σ from parentheses.</t>
  </si>
  <si>
    <t>m2 band; QR(13,8,E); position~2301.212629 cm^-1; 1σ from parentheses.</t>
  </si>
  <si>
    <t>m2 band; QR(13,11,E); position~2303.323274 cm^-1; 1σ from parentheses.</t>
  </si>
  <si>
    <t>m2 band; QR(12,1,E); position~2292.640893 cm^-1; 1σ from parentheses.</t>
  </si>
  <si>
    <t>m2 band; QR(12,2,E); position~2292.748283 cm^-1; 1σ from parentheses.</t>
  </si>
  <si>
    <t>m2 band; QR(12,4,E); position~2293.175836 cm^-1; 1σ from parentheses.</t>
  </si>
  <si>
    <t>m2 band; QR(12,5,E); position~2293.495069 cm^-1; 1σ from parentheses.</t>
  </si>
  <si>
    <t>m2 band; QR(12,7,E); position~2294.335703 cm^-1; 1σ from parentheses.</t>
  </si>
  <si>
    <t>m2 band; QR(12,8,E); position~2294.835594 cm^-1; 1σ from parentheses.</t>
  </si>
  <si>
    <t>m2 band; QR(12,10,E); position~2296.201942 cm^-1; 1σ from parentheses.</t>
  </si>
  <si>
    <t>m2 band; QR(12,11,E); position~2296.911173 cm^-1; 1σ from parentheses.</t>
  </si>
  <si>
    <t>m2 band; QR(11,1,E); position~2286.125439 cm^-1; 1σ from parentheses.</t>
  </si>
  <si>
    <t>m2 band; QR(11,2,E); position~2286.233086 cm^-1; 1σ from parentheses.</t>
  </si>
  <si>
    <t>m2 band; QR(11,4,E); position~2286.661999 cm^-1; 1σ from parentheses.</t>
  </si>
  <si>
    <t>m2 band; QR(11,5,E); position~2286.982296 cm^-1; 1σ from parentheses.</t>
  </si>
  <si>
    <t>m2 band; QR(11,7,E); position~2287.827430 cm^-1; 1σ from parentheses.</t>
  </si>
  <si>
    <t>m2 band; QR(11,8,E); position~2288.337961 cm^-1; 1σ from parentheses.</t>
  </si>
  <si>
    <t>m2 band; QR(11,10,E); position~2289.674530 cm^-1; 1σ from parentheses.</t>
  </si>
  <si>
    <t>m2 band; QR(11,11,E); position~2290.384543 cm^-1; 1σ from parentheses.</t>
  </si>
  <si>
    <t>m2 band; QR(10,1,E); position~2279.499010 cm^-1; 1σ from parentheses.</t>
  </si>
  <si>
    <t>m2 band; QR(10,2,E); position~2279.607057 cm^-1; 1σ from parentheses.</t>
  </si>
  <si>
    <t>m2 band; QR(10,4,E); position~2280.037073 cm^-1; 1σ from parentheses.</t>
  </si>
  <si>
    <t>m2 band; QR(10,5,E); position~2280.358295 cm^-1; 1σ from parentheses.</t>
  </si>
  <si>
    <t>m2 band; QR(10,7,E); position~2281.207316 cm^-1; 1σ from parentheses.</t>
  </si>
  <si>
    <t>m2 band; QR(10,8,E); position~2281.725171 cm^-1; 1σ from parentheses.</t>
  </si>
  <si>
    <t>m2 band; QR(10,10,E); position~2283.036952 cm^-1; 1σ from parentheses.</t>
  </si>
  <si>
    <t>m2 band; QR(9,1,E); position~2272.763995 cm^-1; 1σ from parentheses.</t>
  </si>
  <si>
    <t>m2 band; QR(9,2,E); position~2272.873144 cm^-1; 1σ from parentheses.</t>
  </si>
  <si>
    <t>m2 band; QR(9,4,E); position~2273.304509 cm^-1; 1σ from parentheses.</t>
  </si>
  <si>
    <t>m2 band; QR(9,5,E); position~2273.626567 cm^-1; 1σ from parentheses.</t>
  </si>
  <si>
    <t>m2 band; QR(9,7,E); position~2274.479063 cm^-1; 1σ from parentheses.</t>
  </si>
  <si>
    <t>m2 band; QR(9,8,E); position~2275.002779 cm^-1; 1σ from parentheses.</t>
  </si>
  <si>
    <t>m2 band; QR(8,1,E); position~2265.925426 cm^-1; 1σ from parentheses.</t>
  </si>
  <si>
    <t>m2 band; QR(8,2,E); position~2266.034928 cm^-1; 1σ from parentheses.</t>
  </si>
  <si>
    <t>m2 band; QR(8,4,E); position~2266.467560 cm^-1; 1σ from parentheses.</t>
  </si>
  <si>
    <t>m2 band; QR(8,5,E); position~2266.790714 cm^-1; 1σ from parentheses.</t>
  </si>
  <si>
    <t>m2 band; QR(8,7,E); position~2267.646358 cm^-1; 1σ from parentheses.</t>
  </si>
  <si>
    <t>m2 band; QR(8,8,E); position~2268.174445 cm^-1; 1σ from parentheses.</t>
  </si>
  <si>
    <t>m2 band; QR(7,1,E); position~2258.986191 cm^-1; 1σ from parentheses.</t>
  </si>
  <si>
    <t>m2 band; QR(7,2,E); position~2259.095017 cm^-1; 1σ from parentheses.</t>
  </si>
  <si>
    <t>m2 band; QR(7,4,E); position~2259.528937 cm^-1; 1σ from parentheses.</t>
  </si>
  <si>
    <t>m2 band; QR(7,5,E); position~2259.853196 cm^-1; 1σ from parentheses.</t>
  </si>
  <si>
    <t>m2 band; QR(7,7,E); position~2260.712073 cm^-1; 1σ from parentheses.</t>
  </si>
  <si>
    <t>m2 band; QR(6,1,E); position~2251.945889 cm^-1; 1σ from parentheses.</t>
  </si>
  <si>
    <t>m2 band; QR(6,2,E); position~2252.056150 cm^-1; 1σ from parentheses.</t>
  </si>
  <si>
    <t>m2 band; QR(6,4,E); position~2252.491620 cm^-1; 1σ from parentheses.</t>
  </si>
  <si>
    <t>m2 band; QR(6,5,E); position~2252.816887 cm^-1; 1σ from parentheses.</t>
  </si>
  <si>
    <t>m2 band; QR(5,1,E); position~2244.809883 cm^-1; 1σ from parentheses.</t>
  </si>
  <si>
    <t>m2 band; QR(5,2,E); position~2244.920370 cm^-1; 1σ from parentheses.</t>
  </si>
  <si>
    <t>m2 band; QR(5,4,E); position~2245.357740 cm^-1; 1σ from parentheses.</t>
  </si>
  <si>
    <t>m2 band; QR(5,5,E); position~2245.684167 cm^-1; 1σ from parentheses.</t>
  </si>
  <si>
    <t>m2 band; QR(4,1,E); position~2237.580370 cm^-1; 1σ from parentheses.</t>
  </si>
  <si>
    <t>m2 band; QR(4,2,E); position~2237.690483 cm^-1; 1σ from parentheses.</t>
  </si>
  <si>
    <t>m2 band; QR(4,4,E); position~2238.129466 cm^-1; 1σ from parentheses.</t>
  </si>
  <si>
    <t>m2 band; QR(3,1,E); position~2230.256562 cm^-1; 1σ from parentheses.</t>
  </si>
  <si>
    <t>m2 band; QR(3,2,E); position~2230.367954 cm^-1; 1σ from parentheses.</t>
  </si>
  <si>
    <t>m2 band; QR(2,1,E); position~2222.842099 cm^-1; 1σ from parentheses.</t>
  </si>
  <si>
    <t>m2 band; QR(2,2,E); position~2222.954864 cm^-1; 1σ from parentheses.</t>
  </si>
  <si>
    <t>m2 band; QR(1,1,E); position~2215.341208 cm^-1; 1σ from parentheses.</t>
  </si>
  <si>
    <t>3←0 band; Voigt with line mixing (Rosenkrantz); source Table 3; n_unc(1σ)=0.032</t>
  </si>
  <si>
    <t>3←0 band; Voigt with line mixing (Rosenkrantz); source Table 3; n_unc(1σ)=0.03</t>
  </si>
  <si>
    <t>3←0 band; Voigt with line mixing (Rosenkrantz); source Table 3; n_unc(1σ)=0.026000000000000002</t>
  </si>
  <si>
    <t>3←0 band; Voigt with line mixing (Rosenkrantz); source Table 3; n_unc(1σ)=0.025</t>
  </si>
  <si>
    <t>3←0 band; Voigt with line mixing (Rosenkrantz); source Table 3; n_unc(1σ)=0.027</t>
  </si>
  <si>
    <t>3←0 band; Voigt with line mixing (Rosenkrantz); source Table 3; n_unc(1σ)=0.023</t>
  </si>
  <si>
    <t>3←0 band; Voigt with line mixing (Rosenkrantz); source Table 3; n_unc(1σ)=0.024</t>
  </si>
  <si>
    <t>3←0 band; Voigt with line mixing (Rosenkrantz); source Table 3; n_unc(1σ)=0.029</t>
  </si>
  <si>
    <t>3←0 band; Voigt with line mixing (Rosenkrantz); source Table 3; n_unc(1σ)=0.028</t>
  </si>
  <si>
    <t>3←0 band; Voigt with line mixing (Rosenkrantz); source Table 3; n_unc(1σ)=0.033</t>
  </si>
  <si>
    <t>3←0 band; Voigt with line mixing (Rosenkrantz); source Table 3; n_unc(1σ)=0.035</t>
  </si>
  <si>
    <t>3←0 band; Voigt with line mixing (Rosenkrantz); source Table 3; n_unc(1σ)=0.036000000000000004</t>
  </si>
  <si>
    <t>3←0 band; Voigt with line mixing (Rosenkrantz); source Table 3; n_unc(1σ)=0.021</t>
  </si>
  <si>
    <t>3←0 band; Voigt with line mixing (Rosenkrantz); source Table 4; n_unc(1σ)=0.03</t>
  </si>
  <si>
    <t>3←0 band; Voigt with line mixing (Rosenkrantz); source Table 4; n_unc(1σ)=0.028</t>
  </si>
  <si>
    <t>3←0 band; Voigt with line mixing (Rosenkrantz); source Table 4; n_unc(1σ)=0.027</t>
  </si>
  <si>
    <t>3←0 band; Voigt with line mixing (Rosenkrantz); source Table 4; n_unc(1σ)=0.023</t>
  </si>
  <si>
    <t>3←0 band; Voigt with line mixing (Rosenkrantz); source Table 4; n_unc(1σ)=0.026000000000000002</t>
  </si>
  <si>
    <t>3←0 band; Voigt with line mixing (Rosenkrantz); source Table 4; n_unc(1σ)=0.022</t>
  </si>
  <si>
    <t>3←0 band; Voigt with line mixing (Rosenkrantz); source Table 4; n_unc(1σ)=0.02</t>
  </si>
  <si>
    <t>3←0 band; Voigt with line mixing (Rosenkrantz); source Table 4; n_unc(1σ)=0.024</t>
  </si>
  <si>
    <t>3←0 band; Voigt with line mixing (Rosenkrantz); source Table 4; n_unc(1σ)=0.025</t>
  </si>
  <si>
    <t>3←0 band; Voigt with line mixing (Rosenkrantz); source Table 4; n_unc(1σ)=0.029</t>
  </si>
  <si>
    <t>3←0 band; Voigt with line mixing (Rosenkrantz); source Table 4; n_unc(1σ)=0.034</t>
  </si>
  <si>
    <t>3←0 band; Voigt with line mixing (Rosenkrantz); source Table 4; n_unc(1σ)=0.035</t>
  </si>
  <si>
    <t>3←0 band; Voigt with line mixing (Rosenkrantz); source Table 4; n_unc(1σ)=0.036000000000000004</t>
  </si>
  <si>
    <t>3←0 band; Voigt with line mixing (Rosenkrantz); source Table 4; n_unc(1σ)=0.033</t>
  </si>
  <si>
    <t>3←0 band; Voigt with line mixing (Rosenkrantz); source Table 4; n_unc(1σ)=0.031</t>
  </si>
  <si>
    <t>3←0 band; Voigt with line mixing (Rosenkrantz); source Table 4; n_unc(1σ)=0.038</t>
  </si>
  <si>
    <t>Fundamental band; Table 1 at 348 K; values transcribed from screenshot; 1σ in parentheses; m mapping J''=|m| (P) or m (R); Voigt γ poly (Table 3): γ0=71.85475×10^-3 cm^-1 atm^-1; b0=2.04538; b1=-9.62587; b2=17.5563; b3=-16.852; b4=9.21772; b5=-2.88999; b6=0.4838; b7=-0.03355</t>
  </si>
  <si>
    <t>Table 2 (screenshot), 301 K; 1σ in parentheses; m→J mapping as usual; Voigt γ poly (Table 3): γ0=79.91998×10^-3 cm^-1 atm^-1; b0=0.52804; b1=-2.76951; b2=5.02829; b3=-4.79972; b4=2.57021; b5=-0.77591; b6=0.12336; b7=-0.00805</t>
  </si>
  <si>
    <t>CS2</t>
  </si>
  <si>
    <t>v3 band; values transcribed from Tables 1–3 (Voigt column); units converted from 10^-3 cm^-1 atm^-1; n_voigt=0.629 (±0.068) from Table 4</t>
  </si>
  <si>
    <t>v3 band; values transcribed from Tables 1–3 (Voigt column); units converted from 10^-3 cm^-1 atm^-1; n_voigt=0.637 (±0.089) from Table 4</t>
  </si>
  <si>
    <t>v3 band; values transcribed from Tables 1–3 (Voigt column); units converted from 10^-3 cm^-1 atm^-1; n_voigt=0.588 (±0.076) from Table 4</t>
  </si>
  <si>
    <t>v3 band; values transcribed from Tables 1–3 (Voigt column); units converted from 10^-3 cm^-1 atm^-1; n_voigt=0.623 (±0.086) from Table 4</t>
  </si>
  <si>
    <t>v3 band; values transcribed from Tables 1–3 (Voigt column); units converted from 10^-3 cm^-1 atm^-1; n_voigt=0.611 (±0.16) from Table 4</t>
  </si>
  <si>
    <t>v3 band; values transcribed from Tables 1–3 (Voigt column); units converted from 10^-3 cm^-1 atm^-1; n_voigt=0.586 (±0.066) from Table 4</t>
  </si>
  <si>
    <t>v3 band; values transcribed from Tables 1–3 (Voigt column); units converted from 10^-3 cm^-1 atm^-1; n_voigt=0.647 (±0.084) from Table 4</t>
  </si>
  <si>
    <t>v3 band; values transcribed from Tables 1–3 (Voigt column); units converted from 10^-3 cm^-1 atm^-1; n_voigt=0.617 (±0.079) from Table 4</t>
  </si>
  <si>
    <t>v3 band; values transcribed from Tables 1–3 (Voigt column); units converted from 10^-3 cm^-1 atm^-1; n_voigt=0.655 (±0.091) from Table 4</t>
  </si>
  <si>
    <t>v3 band; values transcribed from Tables 1–3 (Voigt column); units converted from 10^-3 cm^-1 atm^-1; n_voigt=0.64 (±0.067) from Table 4</t>
  </si>
  <si>
    <t>v3 band; values transcribed from Tables 1–3 (Voigt column); units converted from 10^-3 cm^-1 atm^-1; n_voigt=0.636 (±0.066) from Table 4</t>
  </si>
  <si>
    <t>v3 band; values transcribed from Tables 1–3 (Voigt column); units converted from 10^-3 cm^-1 atm^-1; n_voigt=0.605 (±0.072) from Table 4</t>
  </si>
  <si>
    <t>v3 band; values transcribed from Tables 1–3 (Voigt column); units converted from 10^-3 cm^-1 atm^-1; n_voigt=0.728 (±0.113) from Table 4</t>
  </si>
  <si>
    <t>v3 band; values transcribed from Tables 1–3 (Voigt column); units converted from 10^-3 cm^-1 atm^-1; n_voigt=0.623 (±0.058) from Table 4</t>
  </si>
  <si>
    <t>v3 band; values transcribed from Tables 1–3 (Voigt column); units converted from 10^-3 cm^-1 atm^-1; n_voigt=0.678 (±0.062) from Table 4</t>
  </si>
  <si>
    <t>v3 band; values transcribed from Tables 1–3 (Voigt column); units converted from 10^-3 cm^-1 atm^-1; n_voigt=0.639 (±0.071) from Table 4</t>
  </si>
  <si>
    <t>v3 band; values transcribed from Tables 1–3 (Voigt column); units converted from 10^-3 cm^-1 atm^-1; n_voigt=0.744 (±0.059) from Table 4</t>
  </si>
  <si>
    <t>v3 band; values transcribed from Tables 1–3 (Voigt column); units converted from 10^-3 cm^-1 atm^-1; n_voigt=0.706 (±0.07) from Table 4</t>
  </si>
  <si>
    <t>v3 band; values transcribed from Tables 1–3 (Voigt column); units converted from 10^-3 cm^-1 atm^-1; n_voigt=0.649 (±0.076) from Table 4</t>
  </si>
  <si>
    <t>v3 band; values transcribed from Tables 1–3 (Voigt column); units converted from 10^-3 cm^-1 atm^-1; n_voigt=0.594 (±0.078) from Table 4</t>
  </si>
  <si>
    <t>v3 band; values transcribed from Tables 1–3 (Voigt column); units converted from 10^-3 cm^-1 atm^-1; n_voigt=0.696 (±0.093) from Table 4</t>
  </si>
  <si>
    <t>v3 band; values transcribed from Tables 1–3 (Voigt column); units converted from 10^-3 cm^-1 atm^-1; n_voigt=0.616 (±0.075) from Table 4</t>
  </si>
  <si>
    <t>v3 band; values transcribed from Tables 1–3 (Voigt column); units converted from 10^-3 cm^-1 atm^-1; n_voigt=0.681 (±0.077) from Table 4</t>
  </si>
  <si>
    <t>v3 band; values transcribed from Tables 1–3 (Voigt column); units converted from 10^-3 cm^-1 atm^-1; n_voigt=0.67 (±0.074) from Table 4</t>
  </si>
  <si>
    <t>ν7 band; m0=919.8311 cm^-1; Table 1 (Voigt); uncertainties are 1σ; units converted from 10^-3</t>
  </si>
  <si>
    <t>ν7 band; m0=923.4693 cm^-1; Table 1 (Voigt); uncertainties are 1σ; units converted from 10^-3</t>
  </si>
  <si>
    <t>ν7 band; m0=923.5326 cm^-1; Table 1 (Voigt); uncertainties are 1σ; units converted from 10^-3</t>
  </si>
  <si>
    <t>ν7 band; m0=926.6493 cm^-1; Table 1 (Voigt); uncertainties are 1σ; units converted from 10^-3</t>
  </si>
  <si>
    <t>ν7 band; m0=927.0739 cm^-1; Table 1 (Voigt); uncertainties are 1σ; units converted from 10^-3</t>
  </si>
  <si>
    <t>ν7 band; m0=927.5198 cm^-1; Table 1 (Voigt); uncertainties are 1σ; units converted from 10^-3</t>
  </si>
  <si>
    <t>ν7 band; m0=931.3365 cm^-1; Table 1 (Voigt); uncertainties are 1σ; units converted from 10^-3</t>
  </si>
  <si>
    <t>ν7 band; m0=931.5019 cm^-1; Table 1 (Voigt); uncertainties are 1σ; units converted from 10^-3</t>
  </si>
  <si>
    <t>ν7 band; m0=931.8834 cm^-1; Table 1 (Voigt); uncertainties are 1σ; units converted from 10^-3</t>
  </si>
  <si>
    <t>ν7 band; m0=936.1209 cm^-1; Table 1 (Voigt); uncertainties are 1σ; units converted from 10^-3</t>
  </si>
  <si>
    <t>ν7 band; m0=939.4905 cm^-1; Table 1 (Voigt); uncertainties are 1σ; units converted from 10^-3</t>
  </si>
  <si>
    <t>ν7 band; m0=943.3529 cm^-1; Table 1 (Voigt); uncertainties are 1σ; units converted from 10^-3</t>
  </si>
  <si>
    <t>ν7 band; m0=947.0301 cm^-1; Table 1 (Voigt); uncertainties are 1σ; units converted from 10^-3</t>
  </si>
  <si>
    <t>ν7 band; m0=947.3806 cm^-1; Table 1 (Voigt); uncertainties are 1σ; units converted from 10^-3</t>
  </si>
  <si>
    <t>ν7 band; m0=947.7002 cm^-1; Table 1 (Voigt); uncertainties are 1σ; units converted from 10^-3</t>
  </si>
  <si>
    <t>ν7 band; m0=948.2275 cm^-1; Table 1 (Voigt); uncertainties are 1σ; units converted from 10^-3</t>
  </si>
  <si>
    <t>ν7 band; m0=951.3717 cm^-1; Table 1 (Voigt); uncertainties are 1σ; units converted from 10^-3</t>
  </si>
  <si>
    <t>ν7 band; m0=951.7394 cm^-1; Table 1 (Voigt); uncertainties are 1σ; units converted from 10^-3</t>
  </si>
  <si>
    <t>ν7 band; m0=959.3072 cm^-1; Table 1 (Voigt); uncertainties are 1σ; units converted from 10^-3</t>
  </si>
  <si>
    <t>ν7 band; m0=960.0282 cm^-1; Table 1 (Voigt); uncertainties are 1σ; units converted from 10^-3</t>
  </si>
  <si>
    <t>ν7 band; m0=960.0769 cm^-1; Table 1 (Voigt); uncertainties are 1σ; units converted from 10^-3</t>
  </si>
  <si>
    <t>ν7 band; m0=962.9599 cm^-1; Table 1 (Voigt); uncertainties are 1σ; units converted from 10^-3</t>
  </si>
  <si>
    <t>ν7 band; m0=963.1025 cm^-1; Table 1 (Voigt); uncertainties are 1σ; units converted from 10^-3</t>
  </si>
  <si>
    <t>ν7 band; m0=966.9867 cm^-1; Table 1 (Voigt); uncertainties are 1σ; units converted from 10^-3</t>
  </si>
  <si>
    <t>ν7 band; m0=967.2054 cm^-1; Table 1 (Voigt); uncertainties are 1σ; units converted from 10^-3</t>
  </si>
  <si>
    <t>ν7 band; m0=970.7542 cm^-1; Table 1 (Voigt); uncertainties are 1σ; units converted from 10^-3</t>
  </si>
  <si>
    <t>ν7 band; m0=970.8737 cm^-1; Table 1 (Voigt); uncertainties are 1σ; units converted from 10^-3</t>
  </si>
  <si>
    <t>ν7 band; m0=982.5852 cm^-1; Table 1 (Voigt); uncertainties are 1σ; units converted from 10^-3</t>
  </si>
  <si>
    <t>ν7 band; m0=982.7607 cm^-1; Table 1 (Voigt); uncertainties are 1σ; units converted from 10^-3</t>
  </si>
  <si>
    <t>ν7 band; m0=1011.5135 cm^-1; Table 1 (Voigt); uncertainties are 1σ; units converted from 10^-3</t>
  </si>
  <si>
    <t>ν7 band; m0=1011.8617 cm^-1; Table 1 (Voigt); uncertainties are 1σ; units converted from 10^-3</t>
  </si>
  <si>
    <t>ν7 band; m0=1015.3474 cm^-1; Table 1 (Voigt); uncertainties are 1σ; units converted from 10^-3</t>
  </si>
  <si>
    <t>ν7 band; m0=1023.1018 cm^-1; Table 1 (Voigt); uncertainties are 1σ; units converted from 10^-3</t>
  </si>
  <si>
    <t>ν7 band; m0=1023.4364 cm^-1; Table 1 (Voigt); uncertainties are 1σ; units converted from 10^-3</t>
  </si>
  <si>
    <t>ν7 band; m0=919.8311 cm^-1; Table 1; Voigt column; units converted from 10^-3; uncertainties are 1σ.</t>
  </si>
  <si>
    <t>ν7 band; m0=922.6008 cm^-1; Table 1; Voigt column; units converted from 10^-3; uncertainties are 1σ.</t>
  </si>
  <si>
    <t>ν7 band; m0=922.7116 cm^-1; Table 1; Voigt column; units converted from 10^-3; uncertainties are 1σ.</t>
  </si>
  <si>
    <t>ν7 band; m0=923.4693 cm^-1; Table 1; Voigt column; units converted from 10^-3; uncertainties are 1σ.</t>
  </si>
  <si>
    <t>ν7 band; m0=923.5326 cm^-1; Table 1; Voigt column; units converted from 10^-3; uncertainties are 1σ.</t>
  </si>
  <si>
    <t>ν7 band; m0=926.6493 cm^-1; Table 1; Voigt column; units converted from 10^-3; uncertainties are 1σ.</t>
  </si>
  <si>
    <t>ν7 band; m0=926.751 cm^-1; Table 1; Voigt column; units converted from 10^-3; uncertainties are 1σ.</t>
  </si>
  <si>
    <t>ν7 band; m0=926.9034 cm^-1; Table 1; Voigt column; units converted from 10^-3; uncertainties are 1σ.</t>
  </si>
  <si>
    <t>ν7 band; m0=927.0739 cm^-1; Table 1; Voigt column; units converted from 10^-3; uncertainties are 1σ.</t>
  </si>
  <si>
    <t>ν7 band; m0=931.3365 cm^-1; Table 1; Voigt column; units converted from 10^-3; uncertainties are 1σ.</t>
  </si>
  <si>
    <t>ν7 band; m0=931.5019 cm^-1; Table 1; Voigt column; units converted from 10^-3; uncertainties are 1σ.</t>
  </si>
  <si>
    <t>ν7 band; m0=931.8834 cm^-1; Table 1; Voigt column; units converted from 10^-3; uncertainties are 1σ.</t>
  </si>
  <si>
    <t>ν7 band; m0=936.1209 cm^-1; Table 1; Voigt column; units converted from 10^-3; uncertainties are 1σ.</t>
  </si>
  <si>
    <t>ν7 band; m0=939.4905 cm^-1; Table 1; Voigt column; units converted from 10^-3; uncertainties are 1σ.</t>
  </si>
  <si>
    <t>ν7 band; m0=943.3529 cm^-1; Table 1; Voigt column; units converted from 10^-3; uncertainties are 1σ.</t>
  </si>
  <si>
    <t>ν7 band; m0=947.0301 cm^-1; Table 1; Voigt column; units converted from 10^-3; uncertainties are 1σ.</t>
  </si>
  <si>
    <t>ν7 band; m0=947.3806 cm^-1; Table 1; Voigt column; units converted from 10^-3; uncertainties are 1σ.</t>
  </si>
  <si>
    <t>ν7 band; m0=947.7002 cm^-1; Table 1; Voigt column; units converted from 10^-3; uncertainties are 1σ.</t>
  </si>
  <si>
    <t>ν7 band; m0=948.2274 cm^-1; Table 1; Voigt column; units converted from 10^-3; uncertainties are 1σ.</t>
  </si>
  <si>
    <t>ν7 band; m0=951.3717 cm^-1; Table 1; Voigt column; units converted from 10^-3; uncertainties are 1σ.</t>
  </si>
  <si>
    <t>ν7 band; m0=951.7394 cm^-1; Table 1; Voigt column; units converted from 10^-3; uncertainties are 1σ.</t>
  </si>
  <si>
    <t>ν7 band; m0=959.3072 cm^-1; Table 1; Voigt column; units converted from 10^-3; uncertainties are 1σ.</t>
  </si>
  <si>
    <t>ν7 band; m0=960.0769 cm^-1; Table 1; Voigt column; units converted from 10^-3; uncertainties are 1σ.</t>
  </si>
  <si>
    <t>ν7 band; m0=962.9599 cm^-1; Table 1; Voigt column; units converted from 10^-3; uncertainties are 1σ.</t>
  </si>
  <si>
    <t>ν7 band; m0=963.1025 cm^-1; Table 1; Voigt column; units converted from 10^-3; uncertainties are 1σ.</t>
  </si>
  <si>
    <t>ν7 band; m0=966.9867 cm^-1; Table 1; Voigt column; units converted from 10^-3; uncertainties are 1σ.</t>
  </si>
  <si>
    <t>ν7 band; m0=967.2054 cm^-1; Table 1; Voigt column; units converted from 10^-3; uncertainties are 1σ.</t>
  </si>
  <si>
    <t>ν7 band; m0=970.7542 cm^-1; Table 1; Voigt column; units converted from 10^-3; uncertainties are 1σ.</t>
  </si>
  <si>
    <t>ν7 band; m0=970.8737 cm^-1; Table 1; Voigt column; units converted from 10^-3; uncertainties are 1σ.</t>
  </si>
  <si>
    <t>ν7 band; m0=982.3916 cm^-1; Table 1; Voigt column; units converted from 10^-3; uncertainties are 1σ.</t>
  </si>
  <si>
    <t>ν7 band; m0=982.7607 cm^-1; Table 1; Voigt column; units converted from 10^-3; uncertainties are 1σ.</t>
  </si>
  <si>
    <t>ν7 band; m0=1011.5135 cm^-1; Table 1; Voigt column; units converted from 10^-3; uncertainties are 1σ.</t>
  </si>
  <si>
    <t>ν7 band; m0=1011.8617 cm^-1; Table 1; Voigt column; units converted from 10^-3; uncertainties are 1σ.</t>
  </si>
  <si>
    <t>ν7 band; m0=1015.3474 cm^-1; Table 1; Voigt column; units converted from 10^-3; uncertainties are 1σ.</t>
  </si>
  <si>
    <t>ν7 band; m0=1023.1019 cm^-1; Table 1; Voigt column; units converted from 10^-3; uncertainties are 1σ.</t>
  </si>
  <si>
    <t>ν7 band; m0=1023.4364 cm^-1; Table 1; Voigt column; units converted from 10^-3; uncertainties are 1σ.</t>
  </si>
  <si>
    <t>ν7 band; m0=919.8311 cm^-1; Table 1 (173.2 K); 1σ; units from 10^-3→cm^-1 atm^-1</t>
  </si>
  <si>
    <t>ν7 band; m0=923.4693 cm^-1; Table 1 (173.2 K); 1σ; units from 10^-3→cm^-1 atm^-1</t>
  </si>
  <si>
    <t>ν7 band; m0=923.5326 cm^-1; Table 1 (173.2 K); 1σ; units from 10^-3→cm^-1 atm^-1</t>
  </si>
  <si>
    <t>ν7 band; m0=926.6493 cm^-1; Table 1 (173.2 K); 1σ; units from 10^-3→cm^-1 atm^-1</t>
  </si>
  <si>
    <t>ν7 band; m0=926.751 cm^-1; Table 1 (173.2 K); 1σ; units from 10^-3→cm^-1 atm^-1</t>
  </si>
  <si>
    <t>ν7 band; m0=927.0739 cm^-1; Table 1 (173.2 K); 1σ; units from 10^-3→cm^-1 atm^-1</t>
  </si>
  <si>
    <t>ν7 band; m0=927.5198 cm^-1; Table 1 (173.2 K); 1σ; units from 10^-3→cm^-1 atm^-1</t>
  </si>
  <si>
    <t>ν7 band; m0=931.3365 cm^-1; Table 1 (173.2 K); 1σ; units from 10^-3→cm^-1 atm^-1</t>
  </si>
  <si>
    <t>ν7 band; m0=931.5019 cm^-1; Table 1 (173.2 K); 1σ; units from 10^-3→cm^-1 atm^-1</t>
  </si>
  <si>
    <t>ν7 band; m0=931.8042 cm^-1; Table 1 (173.2 K); 1σ; units from 10^-3→cm^-1 atm^-1</t>
  </si>
  <si>
    <t>ν7 band; m0=931.8834 cm^-1; Table 1 (173.2 K); 1σ; units from 10^-3→cm^-1 atm^-1</t>
  </si>
  <si>
    <t>ν7 band; m0=936.1209 cm^-1; Table 1 (173.2 K); 1σ; units from 10^-3→cm^-1 atm^-1</t>
  </si>
  <si>
    <t>ν7 band; m0=939.4905 cm^-1; Table 1 (173.2 K); 1σ; units from 10^-3→cm^-1 atm^-1</t>
  </si>
  <si>
    <t>ν7 band; m0=943.3529 cm^-1; Table 1 (173.2 K); 1σ; units from 10^-3→cm^-1 atm^-1</t>
  </si>
  <si>
    <t>ν7 band; m0=947.0301 cm^-1; Table 1 (173.2 K); 1σ; units from 10^-3→cm^-1 atm^-1</t>
  </si>
  <si>
    <t>ν7 band; m0=947.1985 cm^-1; Table 1 (173.2 K); 1σ; units from 10^-3→cm^-1 atm^-1</t>
  </si>
  <si>
    <t>ν7 band; m0=947.7002 cm^-1; Table 1 (173.2 K); 1σ; units from 10^-3→cm^-1 atm^-1</t>
  </si>
  <si>
    <t>ν7 band; m0=948.2275 cm^-1; Table 1 (173.2 K); 1σ; units from 10^-3→cm^-1 atm^-1</t>
  </si>
  <si>
    <t>ν7 band; m0=951.3717 cm^-1; Table 1 (173.2 K); 1σ; units from 10^-3→cm^-1 atm^-1</t>
  </si>
  <si>
    <t>ν7 band; m0=952.0841 cm^-1; Table 1 (173.2 K); 1σ; units from 10^-3→cm^-1 atm^-1</t>
  </si>
  <si>
    <t>ν7 band; m0=952.3859 cm^-1; Table 1 (173.2 K); 1σ; units from 10^-3→cm^-1 atm^-1</t>
  </si>
  <si>
    <t>ν7 band; m0=952.6277 cm^-1; Table 1 (173.2 K); 1σ; units from 10^-3→cm^-1 atm^-1</t>
  </si>
  <si>
    <t>ν7 band; m0=959.3072 cm^-1; Table 1 (173.2 K); 1σ; units from 10^-3→cm^-1 atm^-1</t>
  </si>
  <si>
    <t>ν7 band; m0=959.4075 cm^-1; Table 1 (173.2 K); 1σ; units from 10^-3→cm^-1 atm^-1</t>
  </si>
  <si>
    <t>ν7 band; m0=963.1025 cm^-1; Table 1 (173.2 K); 1σ; units from 10^-3→cm^-1 atm^-1</t>
  </si>
  <si>
    <t>ν7 band; m0=963.2495 cm^-1; Table 1 (173.2 K); 1σ; units from 10^-3→cm^-1 atm^-1</t>
  </si>
  <si>
    <t>ν7 band; m0=963.4818 cm^-1; Table 1 (173.2 K); 1σ; units from 10^-3→cm^-1 atm^-1</t>
  </si>
  <si>
    <t>ν7 band; m0=966.9867 cm^-1; Table 1 (173.2 K); 1σ; units from 10^-3→cm^-1 atm^-1</t>
  </si>
  <si>
    <t>ν7 band; m0=967.1569 cm^-1; Table 1 (173.2 K); 1σ; units from 10^-3→cm^-1 atm^-1</t>
  </si>
  <si>
    <t>ν7 band; m0=967.2054 cm^-1; Table 1 (173.2 K); 1σ; units from 10^-3→cm^-1 atm^-1</t>
  </si>
  <si>
    <t>ν7 band; m0=970.7542 cm^-1; Table 1 (173.2 K); 1σ; units from 10^-3→cm^-1 atm^-1</t>
  </si>
  <si>
    <t>ν7 band; m0=970.8737 cm^-1; Table 1 (173.2 K); 1σ; units from 10^-3→cm^-1 atm^-1</t>
  </si>
  <si>
    <t>ν7 band; m0=982.7607 cm^-1; Table 1 (173.2 K); 1σ; units from 10^-3→cm^-1 atm^-1</t>
  </si>
  <si>
    <t>ν7 band; m0=1011.8617 cm^-1; Table 1 (173.2 K); 1σ; units from 10^-3→cm^-1 atm^-1</t>
  </si>
  <si>
    <t>ν7 band; m0=1023.1018 cm^-1; Table 1 (173.2 K); 1σ; units from 10^-3→cm^-1 atm^-1</t>
  </si>
  <si>
    <t>ν7 band; v0=880.8869 cm^-1; Table 1 at 297 K; Voigt; values digitized from screenshot; units from 10^-3→cm^-1 atm^-1; 1σ</t>
  </si>
  <si>
    <t>ν7 band; v0=919.8311 cm^-1; Table 1 at 297 K; Voigt; values digitized from screenshot; units from 10^-3→cm^-1 atm^-1; 1σ</t>
  </si>
  <si>
    <t>ν7 band; v0=923.4693 cm^-1; Table 1 at 297 K; Voigt; values digitized from screenshot; units from 10^-3→cm^-1 atm^-1; 1σ</t>
  </si>
  <si>
    <t>ν7 band; v0=923.5326 cm^-1; Table 1 at 297 K; Voigt; values digitized from screenshot; units from 10^-3→cm^-1 atm^-1; 1σ</t>
  </si>
  <si>
    <t>ν7 band; v0=926.6493 cm^-1; Table 1 at 297 K; Voigt; values digitized from screenshot; units from 10^-3→cm^-1 atm^-1; 1σ</t>
  </si>
  <si>
    <t>ν7 band; v0=926.751 cm^-1; Table 1 at 297 K; Voigt; values digitized from screenshot; units from 10^-3→cm^-1 atm^-1; 1σ</t>
  </si>
  <si>
    <t>ν7 band; v0=927.0739 cm^-1; Table 1 at 297 K; Voigt; values digitized from screenshot; units from 10^-3→cm^-1 atm^-1; 1σ</t>
  </si>
  <si>
    <t>ν7 band; v0=927.5198 cm^-1; Table 1 at 297 K; Voigt; values digitized from screenshot; units from 10^-3→cm^-1 atm^-1; 1σ</t>
  </si>
  <si>
    <t>ν7 band; v0=931.3365 cm^-1; Table 1 at 297 K; Voigt; values digitized from screenshot; units from 10^-3→cm^-1 atm^-1; 1σ</t>
  </si>
  <si>
    <t>ν7 band; v0=931.379 cm^-1; Table 1 at 297 K; Voigt; values digitized from screenshot; units from 10^-3→cm^-1 atm^-1; 1σ</t>
  </si>
  <si>
    <t>ν7 band; v0=931.5019 cm^-1; Table 1 at 297 K; Voigt; values digitized from screenshot; units from 10^-3→cm^-1 atm^-1; 1σ</t>
  </si>
  <si>
    <t>ν7 band; v0=931.8042 cm^-1; Table 1 at 297 K; Voigt; values digitized from screenshot; units from 10^-3→cm^-1 atm^-1; 1σ</t>
  </si>
  <si>
    <t>ν7 band; v0=936.1209 cm^-1; Table 1 at 297 K; Voigt; values digitized from screenshot; units from 10^-3→cm^-1 atm^-1; 1σ</t>
  </si>
  <si>
    <t>ν7 band; v0=939.4905 cm^-1; Table 1 at 297 K; Voigt; values digitized from screenshot; units from 10^-3→cm^-1 atm^-1; 1σ</t>
  </si>
  <si>
    <t>ν7 band; v0=947.3806 cm^-1; Table 1 at 297 K; Voigt; values digitized from screenshot; units from 10^-3→cm^-1 atm^-1; 1σ</t>
  </si>
  <si>
    <t>ν7 band; v0=959.4075 cm^-1; Table 1 at 297 K; Voigt; values digitized from screenshot; units from 10^-3→cm^-1 atm^-1; 1σ</t>
  </si>
  <si>
    <t>ν7 band; v0=959.5877 cm^-1; Table 1 at 297 K; Voigt; values digitized from screenshot; units from 10^-3→cm^-1 atm^-1; 1σ</t>
  </si>
  <si>
    <t>ν7 band; v0=959.9277 cm^-1; Table 1 at 297 K; Voigt; values digitized from screenshot; units from 10^-3→cm^-1 atm^-1; 1σ</t>
  </si>
  <si>
    <t>ν7 band; v0=960.0282 cm^-1; Table 1 at 297 K; Voigt; values digitized from screenshot; units from 10^-3→cm^-1 atm^-1; 1σ</t>
  </si>
  <si>
    <t>ν7 band; v0=960.0769 cm^-1; Table 1 at 297 K; Voigt; values digitized from screenshot; units from 10^-3→cm^-1 atm^-1; 1σ</t>
  </si>
  <si>
    <t>ν7 band; v0=963.1025 cm^-1; Table 1 at 297 K; Voigt; values digitized from screenshot; units from 10^-3→cm^-1 atm^-1; 1σ</t>
  </si>
  <si>
    <t>ν7 band; v0=982.7607 cm^-1; Table 1 at 297 K; Voigt; values digitized from screenshot; units from 10^-3→cm^-1 atm^-1; 1σ</t>
  </si>
  <si>
    <t>ν7 band; v0=1011.5135 cm^-1; Table 1 at 297 K; Voigt; values digitized from screenshot; units from 10^-3→cm^-1 atm^-1; 1σ</t>
  </si>
  <si>
    <t>ν7 band; v0=1011.8617 cm^-1; Table 1 at 297 K; Voigt; values digitized from screenshot; units from 10^-3→cm^-1 atm^-1; 1σ</t>
  </si>
  <si>
    <t>ν7 band; v0=1015.3474 cm^-1; Table 1 at 297 K; Voigt; values digitized from screenshot; units from 10^-3→cm^-1 atm^-1; 1σ</t>
  </si>
  <si>
    <t>ν7 band; v0=1023.4364 cm^-1; Table 1 at 297 K; Voigt; values digitized from screenshot; units from 10^-3→cm^-1 atm^-1; 1σ</t>
  </si>
  <si>
    <t>ν7 band; v0=1023.7362 cm^-1; Table 1 at 297 K; Voigt; values digitized from screenshot; units from 10^-3→cm^-1 atm^-1; 1σ</t>
  </si>
  <si>
    <t>SO2</t>
  </si>
  <si>
    <t>Calculated (semi-empirical) at 296 K; ν1+ν3 A-type; ΔKa=0; from Table 2</t>
  </si>
  <si>
    <t>ν3 parallel band; v0=1321.78016 cm^-1; n_unc(1σ)=0.02; shift=-0.0006 cm^-1 atm^-1; dT coeff=4.8e-06 cm^-1 atm^-1 K^-1 (Table 4)</t>
  </si>
  <si>
    <t>ν3 parallel band; v0=1321.89874 cm^-1; n_unc(1σ)=0.02; shift=-0.00071 cm^-1 atm^-1; dT coeff=5.8e-06 cm^-1 atm^-1 K^-1 (Table 4)</t>
  </si>
  <si>
    <t>ν3 parallel band; v0=1322.12787 cm^-1; n_unc(1σ)=0.02; shift=-0.00067 cm^-1 atm^-1; dT coeff=6.1e-06 cm^-1 atm^-1 K^-1 (Table 4)</t>
  </si>
  <si>
    <t>ν3 parallel band; v0=1322.23686 cm^-1; n_unc(1σ)=0.02; shift=-0.00082 cm^-1 atm^-1; dT coeff=7.3e-06 cm^-1 atm^-1 K^-1 (Table 4)</t>
  </si>
  <si>
    <t>ν3 parallel band; v0=1322.56464 cm^-1; n_unc(1σ)=0.02; shift=-0.00031 cm^-1 atm^-1; dT coeff=3.3e-06 cm^-1 atm^-1 K^-1 (Table 4)</t>
  </si>
  <si>
    <t>ν3 parallel band; v0=1329.17706 cm^-1; n_unc(1σ)=0.02; shift=-0.00079 cm^-1 atm^-1; dT coeff=7.1e-06 cm^-1 atm^-1 K^-1 (Table 4)</t>
  </si>
  <si>
    <t>ν3 parallel band; v0=1329.28461 cm^-1; n_unc(1σ)=0.02; shift=-0.00096 cm^-1 atm^-1; dT coeff=8.7e-06 cm^-1 atm^-1 K^-1 (Table 4)</t>
  </si>
  <si>
    <t>ν3 parallel band; v0=1329.60807 cm^-1; n_unc(1σ)=0.02; shift=-0.00069 cm^-1 atm^-1; dT coeff=6.6e-06 cm^-1 atm^-1 K^-1 (Table 4)</t>
  </si>
  <si>
    <t>ν3 parallel band; v0=1330.15003 cm^-1; n_unc(1σ)=0.02; shift=-0.00032 cm^-1 atm^-1; dT coeff=3.6e-06 cm^-1 atm^-1 K^-1 (Table 4)</t>
  </si>
  <si>
    <t>ν3 parallel band; v0=1336.16654 cm^-1; n_unc(1σ)=0.02; shift=-0.00114 cm^-1 atm^-1; dT coeff=9.8e-06 cm^-1 atm^-1 K^-1 (Table 4)</t>
  </si>
  <si>
    <t>ν3 parallel band; v0=1336.48496 cm^-1; n_unc(1σ)=0.02; shift=-0.00109 cm^-1 atm^-1; dT coeff=9.7e-06 cm^-1 atm^-1 K^-1 (Table 4)</t>
  </si>
  <si>
    <t>ν3 parallel band; v0=1337.01833 cm^-1; n_unc(1σ)=0.02; shift=-0.00083 cm^-1 atm^-1; dT coeff=7.6e-06 cm^-1 atm^-1 K^-1 (Table 4)</t>
  </si>
  <si>
    <t>ν3 parallel band; v0=1342.75703 cm^-1; n_unc(1σ)=0.02; shift=-0.00093 cm^-1 atm^-1; dT coeff=8.2e-06 cm^-1 atm^-1 K^-1 (Table 4)</t>
  </si>
  <si>
    <t>ν3 parallel band; v0=1342.78489 cm^-1; n_unc(1σ)=0.02; shift=-0.00105 cm^-1 atm^-1; dT coeff=9e-07 cm^-1 atm^-1 K^-1 (Table 4)</t>
  </si>
  <si>
    <t>ν3 parallel band; v0=1343.72665 cm^-1; n_unc(1σ)=0.02; shift=-0.00131 cm^-1 atm^-1; dT coeff=1.2e-05 cm^-1 atm^-1 K^-1 (Table 4)</t>
  </si>
  <si>
    <t>ν3 parallel band; v0=1344.46509 cm^-1; n_unc(1σ)=0.02; shift=-0.00065 cm^-1 atm^-1; dT coeff=6.2e-06 cm^-1 atm^-1 K^-1 (Table 4)</t>
  </si>
  <si>
    <t>ν3 parallel band; v0=1344.59086 cm^-1; n_unc(1σ)=0.02; shift=-5e-05 cm^-1 atm^-1; dT coeff=5e-07 cm^-1 atm^-1 K^-1 (Table 4)</t>
  </si>
  <si>
    <t>ν3 parallel band; v0=1349.3749 cm^-1; n_unc(1σ)=0.02; shift=-0.00117 cm^-1 atm^-1; dT coeff=9.8e-06 cm^-1 atm^-1 K^-1 (Table 4)</t>
  </si>
  <si>
    <t>ν3 parallel band; v0=1349.46081 cm^-1; n_unc(1σ)=0.02; shift=-0.00143 cm^-1 atm^-1; dT coeff=1.2e-05 cm^-1 atm^-1 K^-1 (Table 4)</t>
  </si>
  <si>
    <t>ν3 parallel band; v0=1349.50767 cm^-1; n_unc(1σ)=0.02; shift=-0.00128 cm^-1 atm^-1; dT coeff=1.1e-05 cm^-1 atm^-1 K^-1 (Table 4)</t>
  </si>
  <si>
    <t>ν3 parallel band; v0=1349.76887 cm^-1; n_unc(1σ)=0.02; shift=-0.00173 cm^-1 atm^-1; dT coeff=1.5e-05 cm^-1 atm^-1 K^-1 (Table 4)</t>
  </si>
  <si>
    <t>ν3 parallel band; v0=1349.84196 cm^-1; n_unc(1σ)=0.02; shift=-0.00146 cm^-1 atm^-1; dT coeff=1.3e-05 cm^-1 atm^-1 K^-1 (Table 4)</t>
  </si>
  <si>
    <t>ν3 parallel band; v0=1350.28405 cm^-1; n_unc(1σ)=0.02; shift=-0.00182 cm^-1 atm^-1; dT coeff=1.6e-05 cm^-1 atm^-1 K^-1 (Table 4)</t>
  </si>
  <si>
    <t>2ν2+ν3 band; source [19] as listed in Starikov et al. (2023) Table 3; review comparison entry; units cm^-1 atm^-1</t>
  </si>
  <si>
    <t>2ν2+ν3 band; source [18] as listed in Starikov et al. (2023) Table 3; review comparison entry; units cm^-1 atm^-1</t>
  </si>
  <si>
    <t>H2S</t>
  </si>
  <si>
    <t>ν2 band; γ(exp) from Starikov 2020 Table 1 (original data [12]); units 10^-3→cm^-1 atm^-1</t>
  </si>
  <si>
    <t>ν2 band; γ(sur) (model) from Starikov 2020 Table 1; units 10^-3→cm^-1 atm^-1</t>
  </si>
  <si>
    <t>Fundamental v3; ν0=2714.548 cm^-1; values digitized from screenshot; units 10^-3→cm^-1 atm^-1; 1σ</t>
  </si>
  <si>
    <t>Fundamental v1; ν0=2693.2838 cm^-1; values digitized from screenshot; units 10^-3→cm^-1 atm^-1; 1σ</t>
  </si>
  <si>
    <t>Fundamental v1; ν0=2740.9751 cm^-1; values digitized from screenshot; units 10^-3→cm^-1 atm^-1; 1σ</t>
  </si>
  <si>
    <t>Fundamental v2; ν0=1293.2192 cm^-1; values digitized from screenshot; units 10^-3→cm^-1 atm^-1; 1σ</t>
  </si>
  <si>
    <t>Fundamental v1; ν0=2713.8532 cm^-1; values digitized from screenshot; units 10^-3→cm^-1 atm^-1; 1σ</t>
  </si>
  <si>
    <t>Fundamental v1; ν0=2740.0321 cm^-1; values digitized from screenshot; units 10^-3→cm^-1 atm^-1; 1σ</t>
  </si>
  <si>
    <t>Fundamental v3; ν0=2717.9659 cm^-1; values digitized from screenshot; units 10^-3→cm^-1 atm^-1; 1σ</t>
  </si>
  <si>
    <t>Fundamental v3; ν0=2717.3082 cm^-1; values digitized from screenshot; units 10^-3→cm^-1 atm^-1; 1σ</t>
  </si>
  <si>
    <t>Fundamental v1; ν0=2740.915 cm^-1; values digitized from screenshot; units 10^-3→cm^-1 atm^-1; 1σ</t>
  </si>
  <si>
    <t>Fundamental v1; ν0=2716.0085 cm^-1; values digitized from screenshot; units 10^-3→cm^-1 atm^-1; 1σ</t>
  </si>
  <si>
    <t>Fundamental v1; ν0=2715.0784 cm^-1; values digitized from screenshot; units 10^-3→cm^-1 atm^-1; 1σ</t>
  </si>
  <si>
    <t>Fundamental v3; ν0=2741.7315 cm^-1; values digitized from screenshot; units 10^-3→cm^-1 atm^-1; 1σ</t>
  </si>
  <si>
    <t>Fundamental v1; ν0=2762.5175 cm^-1; values digitized from screenshot; units 10^-3→cm^-1 atm^-1; 1σ</t>
  </si>
  <si>
    <t>Fundamental v1; ν0=2714.2992 cm^-1; values digitized from screenshot; units 10^-3→cm^-1 atm^-1; 1σ</t>
  </si>
  <si>
    <t>Fundamental v1; ν0=2739.381 cm^-1; values digitized from screenshot; units 10^-3→cm^-1 atm^-1; 1σ</t>
  </si>
  <si>
    <t>Fundamental v1; ν0=2742.4091 cm^-1; values digitized from screenshot; units 10^-3→cm^-1 atm^-1; 1σ</t>
  </si>
  <si>
    <t>Fundamental v1; ν0=2762.8073 cm^-1; values digitized from screenshot; units 10^-3→cm^-1 atm^-1; 1σ</t>
  </si>
  <si>
    <t>v0=8830.23079 cm^-1; Table 2</t>
  </si>
  <si>
    <t>v0=8869.87204 cm^-1; Table 2</t>
  </si>
  <si>
    <t>v0=8899.69188 cm^-1; Table 2</t>
  </si>
  <si>
    <t>v0=8937.23296 cm^-1; Table 2</t>
  </si>
  <si>
    <t>v0=8948.14907 cm^-1; Table 2</t>
  </si>
  <si>
    <t>v0=8958.63401 cm^-1; Table 2</t>
  </si>
  <si>
    <t>v0=8760.13999 cm^-1; Table 2</t>
  </si>
  <si>
    <t>v0=8696.9867 cm^-1; Table 2</t>
  </si>
  <si>
    <t>v0=8652.08684 cm^-1; Table 2</t>
  </si>
  <si>
    <t>v0=8628.14132 cm^-1; Table 2</t>
  </si>
  <si>
    <t>v0=8848.06925 cm^-1; Table 2</t>
  </si>
  <si>
    <t>v0=8882.87188 cm^-1; Table 2</t>
  </si>
  <si>
    <t>v0=8912.25551 cm^-1; Table 2</t>
  </si>
  <si>
    <t>v0=8925.22161 cm^-1; Table 2</t>
  </si>
  <si>
    <t>v0=8937.13002 cm^-1; Table 2</t>
  </si>
  <si>
    <t>v0=8948.44132 cm^-1; Table 2</t>
  </si>
  <si>
    <t>v0=8957.60052 cm^-1; Table 2</t>
  </si>
  <si>
    <t>v0=8765.03919 cm^-1; Table 2</t>
  </si>
  <si>
    <t>v0=8742.92788 cm^-1; Table 2</t>
  </si>
  <si>
    <t>v0=8698.5249 cm^-1; Table 2</t>
  </si>
  <si>
    <t>v0=8675.77892 cm^-1; Table 2</t>
  </si>
  <si>
    <t>v0=8652.4018 cm^-1; Table 2</t>
  </si>
  <si>
    <t>v0=8628.3113 cm^-1; Table 2</t>
  </si>
  <si>
    <t>v0=8861.12402 cm^-1; Table 2</t>
  </si>
  <si>
    <t>v0=8955.0538 cm^-1; Table 2</t>
  </si>
  <si>
    <t>v0=8967.23161 cm^-1; Table 2</t>
  </si>
  <si>
    <t>v0=8989.79912 cm^-1; Table 2</t>
  </si>
  <si>
    <t>v0=8754.93163 cm^-1; Table 2</t>
  </si>
  <si>
    <t>v0=8730.12995 cm^-1; Table 2</t>
  </si>
  <si>
    <t>v0=8680.2584 cm^-1; Table 2</t>
  </si>
  <si>
    <t>v0=8658.07834 cm^-1; Table 2</t>
  </si>
  <si>
    <t>v0=8636.75707 cm^-1; Table 2</t>
  </si>
  <si>
    <t>v0=8830.23079 cm^-1; Table 3</t>
  </si>
  <si>
    <t>v0=8869.87204 cm^-1; Table 3</t>
  </si>
  <si>
    <t>v0=8899.69188 cm^-1; Table 3</t>
  </si>
  <si>
    <t>v0=8937.23296 cm^-1; Table 3</t>
  </si>
  <si>
    <t>v0=8948.14907 cm^-1; Table 3</t>
  </si>
  <si>
    <t>v0=8958.63401 cm^-1; Table 3</t>
  </si>
  <si>
    <t>v0=8760.13999 cm^-1; Table 3</t>
  </si>
  <si>
    <t>v0=8696.9867 cm^-1; Table 3</t>
  </si>
  <si>
    <t>v0=8652.08684 cm^-1; Table 3</t>
  </si>
  <si>
    <t>v0=8628.14132 cm^-1; Table 3</t>
  </si>
  <si>
    <t>v0=8848.06925 cm^-1; Table 3</t>
  </si>
  <si>
    <t>v0=8882.87188 cm^-1; Table 3</t>
  </si>
  <si>
    <t>v0=8912.25551 cm^-1; Table 3</t>
  </si>
  <si>
    <t>v0=8925.22161 cm^-1; Table 3</t>
  </si>
  <si>
    <t>v0=8937.13002 cm^-1; Table 3</t>
  </si>
  <si>
    <t>v0=8948.44132 cm^-1; Table 3</t>
  </si>
  <si>
    <t>v0=8957.60052 cm^-1; Table 3</t>
  </si>
  <si>
    <t>v0=8765.03919 cm^-1; Table 3</t>
  </si>
  <si>
    <t>v0=8742.92788 cm^-1; Table 3</t>
  </si>
  <si>
    <t>v0=8698.5249 cm^-1; Table 3</t>
  </si>
  <si>
    <t>v0=8675.77892 cm^-1; Table 3</t>
  </si>
  <si>
    <t>v0=8652.4018 cm^-1; Table 3</t>
  </si>
  <si>
    <t>v0=8628.3113 cm^-1; Table 3</t>
  </si>
  <si>
    <t>v0=8861.12402 cm^-1; Table 3</t>
  </si>
  <si>
    <t>v0=8955.0538 cm^-1; Table 3</t>
  </si>
  <si>
    <t>v0=8967.23161 cm^-1; Table 3</t>
  </si>
  <si>
    <t>v0=8989.79912 cm^-1; Table 3</t>
  </si>
  <si>
    <t>v0=8754.93163 cm^-1; Table 3</t>
  </si>
  <si>
    <t>v0=8730.12995 cm^-1; Table 3</t>
  </si>
  <si>
    <t>v0=8680.2584 cm^-1; Table 3</t>
  </si>
  <si>
    <t>v0=8658.07834 cm^-1; Table 3</t>
  </si>
  <si>
    <t>v0=8636.75707 cm^-1; Table 3</t>
  </si>
  <si>
    <t>Table 1 (SDV) v0=6726.24882 cm^-1; delta=-0.0213(1); beta=0.00850(10)</t>
  </si>
  <si>
    <t>Table 1 (SDV) v0=6731.44505 cm^-1; delta=-0.0161(1); beta=0.00689(15)</t>
  </si>
  <si>
    <t>Table 1 (SDV) v0=6755.02085 cm^-1; delta=-0.0177(1); beta=0.00734(10)</t>
  </si>
  <si>
    <t>Table 1 (SDV) v0=6761.45207 cm^-1; delta=-0.0158(1); beta=0.00647(20)</t>
  </si>
  <si>
    <t>Table 1 (SDV) v0=6790.64896 cm^-1; delta=-0.0156(1); beta=0.00756(16)</t>
  </si>
  <si>
    <t>Table 1 (SDV) v0=6791.88741 cm^-1; delta=-0.0179(1); beta=0.00958(11)</t>
  </si>
  <si>
    <t>Table 1 (SDV) v0=6949.70384 cm^-1; delta=-0.0183(2); beta=0.00667(28)</t>
  </si>
  <si>
    <t>Table 1 (SDV) v0=6956.31484 cm^-1; delta=-0.0199(1); beta=0.00733(16)</t>
  </si>
  <si>
    <t>Table 1 (SDV) v0=6958.77665 cm^-1; delta=-0.0224(1); beta=0.00684(21)</t>
  </si>
  <si>
    <t>Table 1 (SDV) v0=6963.16829 cm^-1; delta=-0.0157(1); beta=0.00818(15)</t>
  </si>
  <si>
    <t>Table 1 (SDV) v0=7172.69909 cm^-1; delta=-0.0122(1); beta=0.00748(11)</t>
  </si>
  <si>
    <t>Table 1 (SDV) v0=7178.44584 cm^-1; delta=-0.0200(1); beta=0.00665(18)</t>
  </si>
  <si>
    <t>Voigt derived: gamma_V = gamma_SDV / ratio; ratio (gamma_SDV/gamma_V)=1.108; Table 1 (SDV) v0=6726.24882 cm^-1; delta=-0.0213(1); beta=0.00850(10)</t>
  </si>
  <si>
    <t>Voigt derived: gamma_V = gamma_SDV / ratio; ratio (gamma_SDV/gamma_V)=1.055; Table 1 (SDV) v0=6731.44505 cm^-1; delta=-0.0161(1); beta=0.00689(15)</t>
  </si>
  <si>
    <t>Voigt derived: gamma_V = gamma_SDV / ratio; ratio (gamma_SDV/gamma_V)=1.043; Table 1 (SDV) v0=6755.02085 cm^-1; delta=-0.0177(1); beta=0.00734(10)</t>
  </si>
  <si>
    <t>Voigt derived: gamma_V = gamma_SDV / ratio; ratio (gamma_SDV/gamma_V)=1.035; Table 1 (SDV) v0=6761.45207 cm^-1; delta=-0.0158(1); beta=0.00647(20)</t>
  </si>
  <si>
    <t>Voigt derived: gamma_V = gamma_SDV / ratio; ratio (gamma_SDV/gamma_V)=1.07; Table 1 (SDV) v0=6790.64896 cm^-1; delta=-0.0156(1); beta=0.00756(16)</t>
  </si>
  <si>
    <t>Voigt derived: gamma_V = gamma_SDV / ratio; ratio (gamma_SDV/gamma_V)=1.065; Table 1 (SDV) v0=6791.88741 cm^-1; delta=-0.0179(1); beta=0.00958(11)</t>
  </si>
  <si>
    <t>Voigt derived: gamma_V = gamma_SDV / ratio; ratio (gamma_SDV/gamma_V)=1.133; Table 1 (SDV) v0=6949.70384 cm^-1; delta=-0.0183(2); beta=0.00667(28)</t>
  </si>
  <si>
    <t>Voigt derived: gamma_V = gamma_SDV / ratio; ratio (gamma_SDV/gamma_V)=1.041; Table 1 (SDV) v0=6956.31484 cm^-1; delta=-0.0199(1); beta=0.00733(16)</t>
  </si>
  <si>
    <t>Voigt derived: gamma_V = gamma_SDV / ratio; ratio (gamma_SDV/gamma_V)=1.056; Table 1 (SDV) v0=6958.77665 cm^-1; delta=-0.0224(1); beta=0.00684(21)</t>
  </si>
  <si>
    <t>Voigt derived: gamma_V = gamma_SDV / ratio; ratio (gamma_SDV/gamma_V)=1.053; Table 1 (SDV) v0=6963.16829 cm^-1; delta=-0.0157(1); beta=0.00818(15)</t>
  </si>
  <si>
    <t>Voigt derived: gamma_V = gamma_SDV / ratio; ratio (gamma_SDV/gamma_V)=1.037; Table 1 (SDV) v0=7172.69909 cm^-1; delta=-0.0122(1); beta=0.00748(11)</t>
  </si>
  <si>
    <t>Voigt derived: gamma_V = gamma_SDV / ratio; ratio (gamma_SDV/gamma_V)=1.035; Table 1 (SDV) v0=7178.44584 cm^-1; delta=-0.0200(1); beta=0.00665(18)</t>
  </si>
  <si>
    <t>Calculated values within ~1% of kinetic-theory limits; m=3–101 (F2 species); ATC theory</t>
  </si>
  <si>
    <t>No explicit gamma in text; results shown vs m (Fig. 1); ATC theory; average n over 100–300 K</t>
  </si>
  <si>
    <t>Calculated values within ~4% of kinetic-theory limits; ATC theory</t>
  </si>
  <si>
    <t>Near kinetic-theory limit at 300 K; ATC theory</t>
  </si>
  <si>
    <t>No explicit gamma in text at this T; ATC theory</t>
  </si>
  <si>
    <t>γ_air = 0.79*γ_N2 + 0.21*γ_O2; value explicitly given in text; ATC theory</t>
  </si>
  <si>
    <t>No explicit gamma tabulated; strong J dependence; ATC theory; average n over 100–300 K</t>
  </si>
  <si>
    <t>Self-broadening; computed for m=3–91; ATC theory; average n over 100–300 K</t>
  </si>
  <si>
    <t>I2</t>
  </si>
  <si>
    <t>C2H5F</t>
  </si>
  <si>
    <t>CH3OH</t>
  </si>
  <si>
    <t>Ground state J=31→32 at 184.3 μm (1626602.6 MHz); γ from Av/P (MHz/Torr)×(MHz→cm⁻¹)×760; Table 1</t>
  </si>
  <si>
    <t>csdRG</t>
  </si>
  <si>
    <t>csRG</t>
  </si>
  <si>
    <t>cdRG</t>
  </si>
  <si>
    <t>csdR</t>
  </si>
  <si>
    <t>csdG</t>
  </si>
  <si>
    <t>cdR</t>
  </si>
  <si>
    <t>sdR</t>
  </si>
  <si>
    <t>sdV</t>
  </si>
  <si>
    <t>csR</t>
  </si>
  <si>
    <t>cR</t>
  </si>
  <si>
    <t>cG</t>
  </si>
  <si>
    <t>dL</t>
  </si>
  <si>
    <t>calc</t>
  </si>
  <si>
    <t>csdRG at 296 K; original 纬=8.5022(047) cm^-1/kbar; converted by 梅986.923</t>
  </si>
  <si>
    <t>csdRG at 296 K; original 纬=9.0564(046) cm^-1/kbar; converted by 梅986.923</t>
  </si>
  <si>
    <t>csdRG at 296 K; original 纬=10.2343(047) cm^-1/kbar; converted by 梅986.923</t>
  </si>
  <si>
    <t>csdRG at 296 K; original 纬=11.9496(043) cm^-1/kbar; converted by 梅986.923</t>
  </si>
  <si>
    <t>csdRG at 296 K; original 纬=14.3037(050) cm^-1/kbar; converted by 梅986.923</t>
  </si>
  <si>
    <t>csdRG at 296 K; original 纬=17.0836(045) cm^-1/kbar; converted by 梅986.923</t>
  </si>
  <si>
    <t>csdRG at 296 K; original 纬=20.1606(046) cm^-1/kbar; converted by 梅986.923</t>
  </si>
  <si>
    <t>csdRG at 296 K; original 纬=28.0117(056) cm^-1/kbar; converted by 梅986.923</t>
  </si>
  <si>
    <t>csdRG at 296 K; original 纬=53.3049(116) cm^-1/kbar; converted by 梅986.923</t>
  </si>
  <si>
    <t>csdRG at 296 K; original 纬=72.3095(226) cm^-1/kbar; converted by 梅986.923</t>
  </si>
  <si>
    <t>csdRG at 296 K; original 纬=25.5354(125) cm^-1/kbar; converted by 梅986.923</t>
  </si>
  <si>
    <t>csdRG at 296 K; original 纬=21.071(041) cm^-1/kbar; converted by 梅986.923</t>
  </si>
  <si>
    <t>csdRG at 296 K; original 纬=18.4039(056) cm^-1/kbar; converted by 梅986.923</t>
  </si>
  <si>
    <t>csdRG at 296 K; original 纬=14.8351(065) cm^-1/kbar; converted by 梅986.923</t>
  </si>
  <si>
    <t>csdRG at 296 K; original 纬=11.7314(092) cm^-1/kbar; converted by 梅986.923</t>
  </si>
  <si>
    <t>csdRG at 296 K; original 纬=9.6545(045) cm^-1/kbar; converted by 梅986.923</t>
  </si>
  <si>
    <t>csdRG at 296 K; original 纬=8.32(041) cm^-1/kbar; converted by 梅986.923</t>
  </si>
  <si>
    <t>csdRG at 296 K; original 纬=7.5125(085) cm^-1/kbar; converted by 梅986.923</t>
  </si>
  <si>
    <t>csdRG at 296 K; original 纬=10.2343(47) cm^-1/kbar; converted by 梅986.923</t>
  </si>
  <si>
    <t>csdRG at 296 K; original 纬=10.2358(48) cm^-1/kbar; converted by 梅986.923</t>
  </si>
  <si>
    <t>csRG at 296 K; original 纬=10.2364(48) cm^-1/kbar; converted by 梅986.923</t>
  </si>
  <si>
    <t>cdRG at 296 K; original 纬=10.2016(47) cm^-1/kbar; converted by 梅986.923</t>
  </si>
  <si>
    <t>csdR at 296 K; original 纬=10.161(41) cm^-1/kbar; converted by 梅986.923</t>
  </si>
  <si>
    <t>csdG at 296 K; original 纬=10.504(53) cm^-1/kbar; converted by 梅986.923</t>
  </si>
  <si>
    <t>cdR at 296 K; original 纬=10.0151(44) cm^-1/kbar; converted by 梅986.923</t>
  </si>
  <si>
    <t>sdR at 296 K; original 纬=10.1197(76) cm^-1/kbar; converted by 梅986.923</t>
  </si>
  <si>
    <t>sdV at 296 K; original 纬=8.2124(24) cm^-1/kbar; converted by 梅986.923</t>
  </si>
  <si>
    <t>csR at 296 K; original 纬=10.25(11) cm^-1/kbar; converted by 梅986.923</t>
  </si>
  <si>
    <t>cR at 296 K; original 纬=9.98(07) cm^-1/kbar; converted by 梅986.923</t>
  </si>
  <si>
    <t>cG at 296 K; original 纬=10.58(24) cm^-1/kbar; converted by 梅986.923</t>
  </si>
  <si>
    <t>dL at 296 K; original 纬=12.1(16) cm^-1/kbar; converted by 梅986.923</t>
  </si>
  <si>
    <t>calc at 296 K; original 纬=9.62() cm^-1/kbar; converted by 梅986.923</t>
  </si>
  <si>
    <t>csdRG at 296 K; original 纬=9.6776(50) cm^-1/kbar; converted by 梅986.923</t>
  </si>
  <si>
    <t>csdRG at 296 K; original 纬=9.3397(73) cm^-1/kbar; converted by 梅986.923</t>
  </si>
  <si>
    <t>csdRG at 296 K; original 纬=10.2898(67) cm^-1/kbar; converted by 梅986.923</t>
  </si>
  <si>
    <t>csdRG at 296 K; original 纬=10.2881(69) cm^-1/kbar; converted by 梅986.923</t>
  </si>
  <si>
    <t>HF 2-0 band; Table 1; present work (ref a); Voigt; HF–He</t>
  </si>
  <si>
    <t>HF 2-0 band; Table 1; present work (ref a); Voigt; HF–Ar</t>
  </si>
  <si>
    <t>HF 2-0 band; Table 1; present work (ref a); Voigt; HF–Ar; σ unreadable in image</t>
  </si>
  <si>
    <t>HF 2-0 band; Table 1; present work (ref a); Voigt; HF–N2</t>
  </si>
  <si>
    <t>HF fundamental 2-0 band; Table II; Vg (Voigt) row only; source image provided</t>
  </si>
  <si>
    <t>Single scan on 1981-08-12; HF 1-0 band; Thompson 1984 Table I</t>
  </si>
  <si>
    <t>Single scan on 1981-09-02; HF 1-0 band; Thompson 1984 Table I</t>
  </si>
  <si>
    <t>Single scan on 1981-11-03; HF 1-0 band; Thompson 1984 Table I</t>
  </si>
  <si>
    <t>Single scan on 1981-11-27; HF 1-0 band; Thompson 1984 Table I</t>
  </si>
  <si>
    <t>Single scan on 1981-12-29; HF 1-0 band; Thompson 1984 Table I</t>
  </si>
  <si>
    <t>Single scan on 1982-02-19; HF 1-0 band; Thompson 1984 Table I</t>
  </si>
  <si>
    <t>Single scan on 1982-04-15; HF 1-0 band; Thompson 1984 Table I</t>
  </si>
  <si>
    <t>Single scan on 1982-06-17; HF 1-0 band; Thompson 1984 Table I</t>
  </si>
  <si>
    <t>Mean (ᾱ) over 8 scans; SD from Table I; HF 1-0 band; Thompson 1984 Table I</t>
  </si>
  <si>
    <t>Mean ᾱ from Table I; 3σ components S=10%, P=5%, U=4%; RSS from Table II; HF 1–0 band</t>
  </si>
  <si>
    <t>C2H6</t>
  </si>
  <si>
    <t>ν9 band; PQ(2,12,2); ν0=816.9007 cm^-1; errors are 2σ+2% per paper; Table 1</t>
  </si>
  <si>
    <t>ν9 band; PQ(2,14,2); ν0=816.8317 cm^-1; errors are 2σ+2% per paper; Table 1</t>
  </si>
  <si>
    <t>ν9 band; PQ(2,15,2); ν0=816.7931 cm^-1; errors are 2σ+2% per paper; Table 1</t>
  </si>
  <si>
    <t>ν9 band; PQ(2,17,2); ν0=816.7144 cm^-1; errors are 2σ+2% per paper; Table 1</t>
  </si>
  <si>
    <t>ν9 band; PQ(2,20,2); ν0=816.5587 cm^-1; errors are 2σ+2% per paper; Table 1</t>
  </si>
  <si>
    <t>ν9 band; PQ(2,21,2); ν0=816.5033 cm^-1; errors are 2σ+2% per paper; Table 1</t>
  </si>
  <si>
    <t>ν9 band; PQ(2,22,2); ν0=816.4449 cm^-1; errors are 2σ+2% per paper; Table 1</t>
  </si>
  <si>
    <t>ν9 band; PQ(3,23,3); ν0=813.7963 cm^-1; errors are 2σ+2% per paper; Table 1</t>
  </si>
  <si>
    <t>ν9 band; PQ(3,24,3); ν0=813.7338 cm^-1; errors are 2σ+2% per paper; Table 1</t>
  </si>
  <si>
    <t>ν9 band; PQ(3,25,3); ν0=813.6684 cm^-1; errors are 2σ+2% per paper; Table 1</t>
  </si>
  <si>
    <t>ν9 band; PQ(3,27,3); ν0=813.529 cm^-1; errors are 2σ+2% per paper; Table 1</t>
  </si>
  <si>
    <t>ν9 band; PQ(3,28,3); ν0=813.4549 cm^-1; errors are 2σ+2% per paper; Table 1</t>
  </si>
  <si>
    <t>ν9 band; PQ(3,29,3); ν0=813.3778 cm^-1; errors are 2σ+2% per paper; Table 1</t>
  </si>
  <si>
    <t>ν9 band; PQ(3,30,3); ν0=813.2977 cm^-1; errors are 2σ+2% per paper; Table 1</t>
  </si>
  <si>
    <t>ν9 band; PQ(6,14,3); ν0=806.566 cm^-1; errors are 2σ+2% per paper; Table 1</t>
  </si>
  <si>
    <t>ν9 band; PQ(6,15,3); ν0=806.5289 cm^-1; errors are 2σ+2% per paper; Table 1</t>
  </si>
  <si>
    <t>ν9 band; PQ(6,16,3); ν0=806.491 cm^-1; errors are 2σ+2% per paper; Table 1</t>
  </si>
  <si>
    <t>ν9 band; PQ(6,17,3); ν0=806.449 cm^-1; errors are 2σ+2% per paper; Table 1</t>
  </si>
  <si>
    <t>ν9 band; PQ(9,16,3); ν0=798.9786 cm^-1; errors are 2σ+2% per paper; Table 1</t>
  </si>
  <si>
    <t>ν9 band; PQ(9,17,3); ν0=798.9324 cm^-1; errors are 2σ+2% per paper; Table 1</t>
  </si>
  <si>
    <t>ν9 band; PQ(2,12,2); ν0=816.9007 cm^-1; errors are 2σ+2% per paper; Table 2</t>
  </si>
  <si>
    <t>ν9 band; PQ(2,15,2); ν0=816.7931 cm^-1; errors are 2σ+2% per paper; Table 2</t>
  </si>
  <si>
    <t>ν9 band; PQ(2,16,2); ν0=816.7582 cm^-1; errors are 2σ+2% per paper; Table 2</t>
  </si>
  <si>
    <t>ν9 band; PQ(2,17,2); ν0=816.7144 cm^-1; errors are 2σ+2% per paper; Table 2</t>
  </si>
  <si>
    <t>ν9 band; PQ(2,18,2); ν0=816.6614 cm^-1; errors are 2σ+2% per paper; Table 2</t>
  </si>
  <si>
    <t>ν9 band; PQ(2,19,2); ν0=816.6118 cm^-1; errors are 2σ+2% per paper; Table 2</t>
  </si>
  <si>
    <t>ν9 band; PQ(2,20,2); ν0=816.5587 cm^-1; errors are 2σ+2% per paper; Table 2</t>
  </si>
  <si>
    <t>ν9 band; PQ(2,21,2); ν0=816.5033 cm^-1; errors are 2σ+2% per paper; Table 2</t>
  </si>
  <si>
    <t>ν9 band; PQ(2,22,2); ν0=816.4449 cm^-1; errors are 2σ+2% per paper; Table 2</t>
  </si>
  <si>
    <t>ν9 band; PQ(2,23,2); ν0=816.3844 cm^-1; errors are 2σ+2% per paper; Table 2</t>
  </si>
  <si>
    <t>ν9 band; PQ(2,25,2); ν0=816.2528 cm^-1; errors are 2σ+2% per paper; Table 2</t>
  </si>
  <si>
    <t>ν9 band; PQ(3,25,3); ν0=813.6684 cm^-1; errors are 2σ+2% per paper; Table 2</t>
  </si>
  <si>
    <t>ν9 band; PQ(3,26,3); ν0=813.5999 cm^-1; errors are 2σ+2% per paper; Table 2</t>
  </si>
  <si>
    <t>ν9 band; PQ(3,27,3); ν0=813.529 cm^-1; errors are 2σ+2% per paper; Table 2</t>
  </si>
  <si>
    <t>ν9 band; PQ(3,28,3); ν0=813.4549 cm^-1; errors are 2σ+2% per paper; Table 2</t>
  </si>
  <si>
    <t>ν9 band; PQ(3,29,3); ν0=813.3778 cm^-1; errors are 2σ+2% per paper; Table 2</t>
  </si>
  <si>
    <t>ν9 band; PQ(3,30,3); ν0=813.2977 cm^-1; errors are 2σ+2% per paper; Table 2</t>
  </si>
  <si>
    <t>ν9 band; PQ(5,17,3); ν0=808.9837 cm^-1; errors are 2σ+2% per paper; Table 2</t>
  </si>
  <si>
    <t>ν9 band; PQ(6,14,3); ν0=806.566 cm^-1; errors are 2σ+2% per paper; Table 2</t>
  </si>
  <si>
    <t>ν9 band; PQ(6,15,3); ν0=806.5289 cm^-1; errors are 2σ+2% per paper; Table 2</t>
  </si>
  <si>
    <t>ν9 band; PQ(6,16,3); ν0=806.491 cm^-1; errors are 2σ+2% per paper; Table 2</t>
  </si>
  <si>
    <t>ν9 band; PQ(6,17,3); ν0=806.449 cm^-1; errors are 2σ+2% per paper; Table 2</t>
  </si>
  <si>
    <t>ν9 band; PQ(6,18,3); ν0=806.4048 cm^-1; errors are 2σ+2% per paper; Table 2</t>
  </si>
  <si>
    <t>ν9 band; PQ(9,14,3); ν0=798.0477 cm^-1; errors are 2σ+2% per paper; Table 2</t>
  </si>
  <si>
    <t>ν9 band; PQ(9,16,3); ν0=798.9786 cm^-1; errors are 2σ+2% per paper; Table 2</t>
  </si>
  <si>
    <t>ν9 band; PQ(9,17,3); ν0=798.9324 cm^-1; errors are 2σ+2% per paper; Table 2</t>
  </si>
  <si>
    <t>PP sub-branch; RMSD(N)=0.001,</t>
  </si>
  <si>
    <t>PP sub-branch; RMSD(N)=0.001</t>
  </si>
  <si>
    <t>PP sub-branch; RMSD(N)=0.003</t>
  </si>
  <si>
    <t>PP sub-branch; RMSD(N)=0.004</t>
  </si>
  <si>
    <t>PP sub-branch; RMSD(N)=0.005</t>
  </si>
  <si>
    <t>PP sub-branch; RMSD(N)=0.006</t>
  </si>
  <si>
    <t>PP sub-branch; RMSD(N)=0.007</t>
  </si>
  <si>
    <t>PP sub-branch; RMSD(N)=0.002</t>
  </si>
  <si>
    <t>PP sub-branch; RMSD(N)=0.008</t>
  </si>
  <si>
    <t>PP sub-branch; RMSD(N)=0.009</t>
  </si>
  <si>
    <t>PP sub-branch; RMSD(N)=0.01</t>
  </si>
  <si>
    <t>PP sub-branch; RMSD(N)=0.011</t>
  </si>
  <si>
    <t>SE theoretical half-width; RR sub-branch; K=0; Table 4</t>
  </si>
  <si>
    <t>SC theoretical half-width; RR sub-branch; K=0; Table 4</t>
  </si>
  <si>
    <t>SE theoretical half-width; RR sub-branch; K=20; Table 4</t>
  </si>
  <si>
    <t>SC theoretical half-width; RR sub-branch; K=20; Table 4</t>
  </si>
  <si>
    <t>SE theoretical half-width; RR sub-branch; K=2; Table 4</t>
  </si>
  <si>
    <t>SC theoretical half-width; RR sub-branch; K=2; Table 4</t>
  </si>
  <si>
    <t>SE theoretical half-width; RR sub-branch; K=4; Table 4</t>
  </si>
  <si>
    <t>SC theoretical half-width; RR sub-branch; K=4; Table 4</t>
  </si>
  <si>
    <t>SE theoretical half-width; RR sub-branch; K=0; Table 5</t>
  </si>
  <si>
    <t>SC theoretical half-width; RR sub-branch; K=0; Table 5</t>
  </si>
  <si>
    <t>SE theoretical half-width; RR sub-branch; K=20; Table 5</t>
  </si>
  <si>
    <t>SC theoretical half-width; RR sub-branch; K=20; Table 5</t>
  </si>
  <si>
    <t>SE theoretical half-width; RR sub-branch; K=2; Table 5</t>
  </si>
  <si>
    <t>SC theoretical half-width; RR sub-branch; K=2; Table 5</t>
  </si>
  <si>
    <t>SE theoretical half-width; RR sub-branch; K=4; Table 5</t>
  </si>
  <si>
    <t>SC theoretical half-width; RR sub-branch; K=4; Table 5</t>
  </si>
  <si>
    <t>SE theoretical; RR sub-branch; K=0; Table 4</t>
  </si>
  <si>
    <t>SC theoretical; RR sub-branch; K=0; Table 4</t>
  </si>
  <si>
    <t>SE theoretical; RR sub-branch; K=20; Table 4</t>
  </si>
  <si>
    <t>SC theoretical; RR sub-branch; K=20; Table 4</t>
  </si>
  <si>
    <t>SE theoretical; RR sub-branch; K=2; Table 4</t>
  </si>
  <si>
    <t>SC theoretical; RR sub-branch; K=2; Table 4</t>
  </si>
  <si>
    <t>SE theoretical; RR sub-branch; K=4; Table 4</t>
  </si>
  <si>
    <t>SC theoretical; RR sub-branch; K=4; Table 4</t>
  </si>
  <si>
    <t>Table I experimental width; freq=30.308 GHz; width=153.0 kHz/Pa; source: Buffa et al. 1987</t>
  </si>
  <si>
    <t>Table I experimental width; freq=76.50967 GHz; width=133.0 kHz/Pa; source: Buffa et al. 1987</t>
  </si>
  <si>
    <t>Table I experimental width; freq=999.4161 GHz; width=134.0 kHz/Pa; source: Buffa et al. 1987</t>
  </si>
  <si>
    <t>Table I experimental width; freq=1757.5263 GHz; width=110.0 kHz/Pa; source: Buffa et al. 1987</t>
  </si>
  <si>
    <t>Table I experimental width; freq=2522.78257 GHz; width=117.0 kHz/Pa; source: Buffa et al. 1987</t>
  </si>
  <si>
    <t>Stark component M=-5→-4; line (5,0)-(4,1) E at 76.50967 GHz | widths are HWHM; uncertainties quoted at ~95% CL (≈2σ) in the paper; conversion kHz/Pa→cm⁻¹ atm⁻¹</t>
  </si>
  <si>
    <t>Stark component M=-4→-3; line (5,0)-(4,1) E at 76.50967 GHz | widths are HWHM; uncertainties quoted at ~95% CL (≈2σ) in the paper; conversion kHz/Pa→cm⁻¹ atm⁻¹</t>
  </si>
  <si>
    <t>Stark component M=-3→-2; line (5,0)-(4,1) E at 76.50967 GHz | widths are HWHM; uncertainties quoted at ~95% CL (≈2σ) in the paper; conversion kHz/Pa→cm⁻¹ atm⁻¹</t>
  </si>
  <si>
    <t>Simultaneous fit of all Stark components; line (5,0)-(4,1) E at 76.50967 GHz | widths are HWHM; uncertainties quoted at ~95% CL (≈2σ) in the paper; conversion kHz/Pa→cm⁻¹ atm⁻¹</t>
  </si>
  <si>
    <t>Stark component MF=-1/2→-3/2; J=4→3, K=3, ~76.15 GHz | widths are HWHM; uncertainties quoted at ~95% CL (≈2σ) in the paper; conversion kHz/Pa→cm⁻¹ atm⁻¹</t>
  </si>
  <si>
    <t>Stark component MF=+1/2→-1/2; J=4→3, K=3, ~76.15 GHz | widths are HWHM; uncertainties quoted at ~95% CL (≈2σ) in the paper; conversion kHz/Pa→cm⁻¹ atm⁻¹</t>
  </si>
  <si>
    <t>Simultaneous fit of Stark components; J=4→3, K=3, ~76.15 GHz | widths are HWHM; uncertainties quoted at ~95% CL (≈2σ) in the paper; conversion kHz/Pa→cm⁻¹ atm⁻¹</t>
  </si>
  <si>
    <t>K</t>
  </si>
  <si>
    <t>3He</t>
  </si>
  <si>
    <t>C3H8</t>
  </si>
  <si>
    <t>n-C4H10</t>
  </si>
  <si>
    <t>D1 (4 2P1/2 ← 4 2S1/2); c1 (MHz/Torr) from Table 2 at 328 K; converted to cm^-1 atm^-1 via (1e6/2.9979e10)*760</t>
  </si>
  <si>
    <t>Rb</t>
  </si>
  <si>
    <t>D2 (5^2S1/2 → 5^2P3/2). From Table 1: gB (FWHM) in MHz/Torr at 314 K; converted to cm^-1 atm^-1 with factor=(1e6/2.99792458e10)*760.</t>
  </si>
  <si>
    <t>87Rb; upper=6^2P1/2; hyperfine group=2-1;2; source: Table 1 (This study)</t>
  </si>
  <si>
    <t>87Rb; upper=6^2P1/2; hyperfine group=1-1;2; source: Table 1 (This study)</t>
  </si>
  <si>
    <t>85Rb; upper=6^2P1/2; hyperfine group=3-2;3; source: Table 1 (This study)</t>
  </si>
  <si>
    <t>85Rb; upper=6^2P1/2; hyperfine group=2-2;3; source: Table 1 (This study)</t>
  </si>
  <si>
    <t>87Rb; upper=6^2P3/2; hyperfine group=2-1;2;3; source: Table 1 (This study)</t>
  </si>
  <si>
    <t>87Rb; upper=6^2P3/2; hyperfine group=2-0;1;2; source: Table 1 (This study)</t>
  </si>
  <si>
    <t>85Rb; upper=6^2P3/2; hyperfine group=2-2;3;4; source: Table 1 (This study)</t>
  </si>
  <si>
    <t>85Rb; upper=6^2P3/2; hyperfine group=2-1;2;3; source: Table 1 (This study)</t>
  </si>
  <si>
    <t>D2 broadening, Table 1 current work; σB=50±1 Å^2</t>
  </si>
  <si>
    <t>D2 broadening, Table 1 current work; σB=130±2 Å^2</t>
  </si>
  <si>
    <t>D2 broadening, Table 1 current work; σB=167±2 Å^2</t>
  </si>
  <si>
    <t>D2 broadening, Table 1 current work; σB=208±4 Å^2</t>
  </si>
  <si>
    <t>D2 broadening, Table 1 current work; σB=232±4 Å^2</t>
  </si>
  <si>
    <t>previous work Ref.[6]; γB^ADJ(314 K)=21.7; σB=54±3 Å^2</t>
  </si>
  <si>
    <t>previous work Ref.[4]; γB^ADJ(314 K)=18.7; σB=46±8 Å^2</t>
  </si>
  <si>
    <t>previous work Ref.[16]; γB^ADJ(314 K)=19.5; σB=48±0.5 Å^2</t>
  </si>
  <si>
    <t>previous work Ref.[15]; γB^ADJ(314 K)=22.4; σB=55±0.4 Å^2</t>
  </si>
  <si>
    <t>previous work Ref.[12]^a theory; γB^ADJ(314 K)=15.2; σB=37 Å^2</t>
  </si>
  <si>
    <t>previous work Ref.[9]^a theory; γB^ADJ(314 K)=14.0; σB=35 Å^2</t>
  </si>
  <si>
    <t>previous work Ref.[5] (avg temp); γB^ADJ(314 K)=19.8; σB=49 Å^2</t>
  </si>
  <si>
    <t>previous work Ref.[7]; γB^ADJ(314 K)=25.1; σB=116±3 Å^2</t>
  </si>
  <si>
    <t>previous work Ref.[15]; γB^ADJ(314 K)=29.3; σB=136±3 Å^2</t>
  </si>
  <si>
    <t>Ballard et al. 1988; N2-broadened; Ω=1/2; values listed as 1e-4 cm^-1/atm; parsed from TABLE IIb OCR. | Ballard et al. 1988 Table III; Ω=1/2; n±1σ in last digit units</t>
  </si>
  <si>
    <t>Ballard et al. 1988; N2-broadened; Ω=1/2; values listed as 1e-4 cm^-1/atm; parsed from TABLE IIb OCR. | Ballard et al. 1988 Table III; Ω=3/2; n±1σ in last digit units</t>
  </si>
  <si>
    <t>Ballard et al. 1988; N2-broadened; Ω=3/2; values listed as 1e-4 cm^-1/atm; parsed from TABLE IIb OCR. | Ballard et al. 1988 Table III; Ω=1/2; n±1σ in last digit units</t>
  </si>
  <si>
    <t>Ballard et al. 1988; N2-broadened; Ω=3/2; values listed as 1e-4 cm^-1/atm; parsed from TABLE IIb OCR. | Ballard et al. 1988 Table III; Ω=3/2; n±1σ in last digit units</t>
  </si>
  <si>
    <t>Ballard et al. 1988; self-broadened; Ω=1/2; values in units of 1e-4 cm^-1/atm; parsed from TABLE IIa OCR.</t>
  </si>
  <si>
    <t>Ballard et al. 1988; self-broadened; Ω=3/2; values in units of 1e-4 cm^-1/atm; parsed from TABLE IIa OCR.</t>
  </si>
  <si>
    <t>Ballard et al. 1988; N2-broadened; 惟=1/2; values listed as 1e-4 cm^-1/atm; parsed from TABLE IIb OCR.</t>
  </si>
  <si>
    <t>Ballard et al. 1988; N2-broadened; 惟=3/2; values listed as 1e-4 cm^-1/atm; parsed from TABLE IIb OCR.</t>
  </si>
  <si>
    <t>Omega=1/2; values from Table 1 (units 1e-5 cm^-1 Torr^-1). Converted to cm^-1 atm^-1 by ×7.6e-3; 1-sigma uncertainties in parentheses.</t>
  </si>
  <si>
    <t>Omega=3/2; values from Table 2 (units 1e-5 cm^-1 Torr^-1). Converted to cm^-1 atm^-1 by ×7.6e-3; 1-sigma uncertainties in parentheses.</t>
  </si>
  <si>
    <t>Omega=1/2; Table 3 (units 1e-5 cm^-1 Torr^-1); converted by ×7.6e-3; 1-sigma uncertainty in parentheses.</t>
  </si>
  <si>
    <t>Omega=3/2; Table 3 (units 1e-5 cm^-1 Torr^-1); converted by ×7.6e-3; 1-sigma uncertainty in parentheses.</t>
  </si>
  <si>
    <t>Measured at 299 K; Omega=1/2; component=f; m=-1.5; values in table ×10^-2 cm^-1 atm^-1 (converted).</t>
  </si>
  <si>
    <t>Measured at 299 K; Omega=1/2; component=e; m=-1.5; values in table ×10^-2 cm^-1 atm^-1 (converted).</t>
  </si>
  <si>
    <t>Measured at 299 K; Omega=3/2; m=-1.5; values in table ×10^-2 cm^-1 atm^-1 (converted).</t>
  </si>
  <si>
    <t>Measured at 299 K; Omega=1/2; component=f; m=-3.5; values in table ×10^-2 cm^-1 atm^-1 (converted).</t>
  </si>
  <si>
    <t>Measured at 299 K; Omega=1/2; component=e; m=-3.5; values in table ×10^-2 cm^-1 atm^-1 (converted).</t>
  </si>
  <si>
    <t>Measured at 299 K; Omega=3/2; m=-3.5; values in table ×10^-2 cm^-1 atm^-1 (converted).</t>
  </si>
  <si>
    <t>Measured at 299 K; Omega=1/2; component=f; m=-4.5; values in table ×10^-2 cm^-1 atm^-1 (converted).</t>
  </si>
  <si>
    <t>Measured at 299 K; Omega=1/2; component=e; m=-4.5; values in table ×10^-2 cm^-1 atm^-1 (converted).</t>
  </si>
  <si>
    <t>Measured at 299 K; Omega=3/2; m=-4.5; values in table ×10^-2 cm^-1 atm^-1 (converted).</t>
  </si>
  <si>
    <t>Measured at 299 K; Omega=1/2; component=f; m=-5.5; values in table ×10^-2 cm^-1 atm^-1 (converted).</t>
  </si>
  <si>
    <t>Measured at 299 K; Omega=1/2; component=e; m=-5.5; values in table ×10^-2 cm^-1 atm^-1 (converted).</t>
  </si>
  <si>
    <t>Measured at 299 K; Omega=3/2; m=-5.5; values in table ×10^-2 cm^-1 atm^-1 (converted).</t>
  </si>
  <si>
    <t>Measured at 299 K; Omega=1/2; component=f; m=-6.5; values in table ×10^-2 cm^-1 atm^-1 (converted).</t>
  </si>
  <si>
    <t>Measured at 299 K; Omega=1/2; component=e; m=-6.5; values in table ×10^-2 cm^-1 atm^-1 (converted).</t>
  </si>
  <si>
    <t>Measured at 299 K; Omega=3/2; m=-6.5; values in table ×10^-2 cm^-1 atm^-1 (converted).</t>
  </si>
  <si>
    <t>Measured at 299 K; Omega=1/2; component=f; m=-7.5; values in table ×10^-2 cm^-1 atm^-1 (converted).</t>
  </si>
  <si>
    <t>Measured at 299 K; Omega=1/2; component=e; m=-7.5; values in table ×10^-2 cm^-1 atm^-1 (converted).</t>
  </si>
  <si>
    <t>Measured at 299 K; Omega=3/2; m=-7.5; values in table ×10^-2 cm^-1 atm^-1 (converted).</t>
  </si>
  <si>
    <t>Measured at 299 K; Omega=1/2; component=f; m=-8.5; values in table ×10^-2 cm^-1 atm^-1 (converted).</t>
  </si>
  <si>
    <t>Measured at 299 K; Omega=1/2; component=e; m=-8.5; values in table ×10^-2 cm^-1 atm^-1 (converted).</t>
  </si>
  <si>
    <t>Measured at 299 K; Omega=3/2; m=-8.5; values in table ×10^-2 cm^-1 atm^-1 (converted).</t>
  </si>
  <si>
    <t>Measured at 299 K; Omega=1/2; component=f; m=-9.5; values in table ×10^-2 cm^-1 atm^-1 (converted).</t>
  </si>
  <si>
    <t>Measured at 299 K; Omega=1/2; component=e; m=-9.5; values in table ×10^-2 cm^-1 atm^-1 (converted).</t>
  </si>
  <si>
    <t>Measured at 299 K; Omega=3/2; m=-9.5; values in table ×10^-2 cm^-1 atm^-1 (converted).</t>
  </si>
  <si>
    <t>Measured at 299 K; Omega=1/2; component=f; m=-10.5; values in table ×10^-2 cm^-1 atm^-1 (converted).</t>
  </si>
  <si>
    <t>Measured at 299 K; Omega=1/2; component=e; m=-10.5; values in table ×10^-2 cm^-1 atm^-1 (converted).</t>
  </si>
  <si>
    <t>Measured at 299 K; Omega=3/2; m=-10.5; values in table ×10^-2 cm^-1 atm^-1 (converted).</t>
  </si>
  <si>
    <t>Measured at 299 K; Omega=1/2; component=f; m=-11.5; values in table ×10^-2 cm^-1 atm^-1 (converted).</t>
  </si>
  <si>
    <t>Measured at 299 K; Omega=1/2; component=e; m=-11.5; values in table ×10^-2 cm^-1 atm^-1 (converted).</t>
  </si>
  <si>
    <t>Measured at 299 K; Omega=3/2; m=-11.5; values in table ×10^-2 cm^-1 atm^-1 (converted).</t>
  </si>
  <si>
    <t>Measured at 299 K; Omega=1/2; component=f; m=-12.5; values in table ×10^-2 cm^-1 atm^-1 (converted).</t>
  </si>
  <si>
    <t>Measured at 299 K; Omega=1/2; component=e; m=-12.5; values in table ×10^-2 cm^-1 atm^-1 (converted).</t>
  </si>
  <si>
    <t>Measured at 299 K; Omega=1/2; component=f; m=-13.5; values in table ×10^-2 cm^-1 atm^-1 (converted).</t>
  </si>
  <si>
    <t>Measured at 299 K; Omega=1/2; component=e; m=-13.5; values in table ×10^-2 cm^-1 atm^-1 (converted).</t>
  </si>
  <si>
    <t>Measured at 299 K; Omega=3/2; m=-13.5; values in table ×10^-2 cm^-1 atm^-1 (converted).</t>
  </si>
  <si>
    <t>Measured at 299 K; Omega=1/2; component=f; m=-14.5; values in table ×10^-2 cm^-1 atm^-1 (converted).</t>
  </si>
  <si>
    <t>Measured at 299 K; Omega=1/2; component=e; m=-14.5; values in table ×10^-2 cm^-1 atm^-1 (converted).</t>
  </si>
  <si>
    <t>Measured at 299 K; Omega=3/2; m=-14.5; values in table ×10^-2 cm^-1 atm^-1 (converted).</t>
  </si>
  <si>
    <t>Measured at 299 K; Omega=1/2; component=f; m=-15.5; values in table ×10^-2 cm^-1 atm^-1 (converted).</t>
  </si>
  <si>
    <t>Measured at 299 K; Omega=1/2; component=e; m=-15.5; values in table ×10^-2 cm^-1 atm^-1 (converted).</t>
  </si>
  <si>
    <t>Measured at 299 K; Omega=3/2; m=-15.5; values in table ×10^-2 cm^-1 atm^-1 (converted).</t>
  </si>
  <si>
    <t>Measured at 299 K; Omega=1/2; component=f; m=-16.5; values in table ×10^-2 cm^-1 atm^-1 (converted).</t>
  </si>
  <si>
    <t>Measured at 299 K; Omega=1/2; component=e; m=-16.5; values in table ×10^-2 cm^-1 atm^-1 (converted).</t>
  </si>
  <si>
    <t>Measured at 299 K; Omega=3/2; m=-16.5; values in table ×10^-2 cm^-1 atm^-1 (converted).</t>
  </si>
  <si>
    <t>Measured at 299 K; Omega=1/2; component=f; m=-17.5; values in table ×10^-2 cm^-1 atm^-1 (converted).</t>
  </si>
  <si>
    <t>Measured at 299 K; Omega=1/2; component=e; m=-17.5; values in table ×10^-2 cm^-1 atm^-1 (converted).</t>
  </si>
  <si>
    <t>Measured at 299 K; Omega=1/2; component=f; m=-18.5; values in table ×10^-2 cm^-1 atm^-1 (converted).</t>
  </si>
  <si>
    <t>Measured at 299 K; Omega=1/2; component=e; m=-18.5; values in table ×10^-2 cm^-1 atm^-1 (converted).</t>
  </si>
  <si>
    <t>Measured at 299 K; Omega=3/2; m=-18.5; values in table ×10^-2 cm^-1 atm^-1 (converted).</t>
  </si>
  <si>
    <t>Measured at 299 K; Omega=1/2; component=f; m=-19.5; values in table ×10^-2 cm^-1 atm^-1 (converted).</t>
  </si>
  <si>
    <t>Measured at 299 K; Omega=1/2; component=e; m=-19.5; values in table ×10^-2 cm^-1 atm^-1 (converted).</t>
  </si>
  <si>
    <t>Measured at 299 K; Omega=1/2; component=f; m=-20.5; values in table ×10^-2 cm^-1 atm^-1 (converted).</t>
  </si>
  <si>
    <t>Measured at 299 K; Omega=1/2; component=e; m=-20.5; values in table ×10^-2 cm^-1 atm^-1 (converted).</t>
  </si>
  <si>
    <t>Measured at 299 K; Omega=3/2; m=-20.5; values in table ×10^-2 cm^-1 atm^-1 (converted).</t>
  </si>
  <si>
    <t>Measured at 299 K; Omega=1/2; component=f; m=-21.5; values in table ×10^-2 cm^-1 atm^-1 (converted).</t>
  </si>
  <si>
    <t>Measured at 299 K; Omega=1/2; component=e; m=-21.5; values in table ×10^-2 cm^-1 atm^-1 (converted).</t>
  </si>
  <si>
    <t>Measured at 299 K; Omega=3/2; m=-21.5; values in table ×10^-2 cm^-1 atm^-1 (converted).</t>
  </si>
  <si>
    <t>Measured at 299 K; Omega=1/2; component=f; m=1.5; values in table ×10^-2 cm^-1 atm^-1 (converted).</t>
  </si>
  <si>
    <t>Measured at 299 K; Omega=1/2; component=e; m=1.5; values in table ×10^-2 cm^-1 atm^-1 (converted).</t>
  </si>
  <si>
    <t>Measured at 299 K; Omega=1/2; component=f; m=2.5; values in table ×10^-2 cm^-1 atm^-1 (converted).</t>
  </si>
  <si>
    <t>Measured at 299 K; Omega=1/2; component=e; m=2.5; values in table ×10^-2 cm^-1 atm^-1 (converted).</t>
  </si>
  <si>
    <t>Measured at 299 K; Omega=3/2; m=2.5; values in table ×10^-2 cm^-1 atm^-1 (converted).</t>
  </si>
  <si>
    <t>Measured at 299 K; Omega=1/2; component=f; m=3.5; values in table ×10^-2 cm^-1 atm^-1 (converted).</t>
  </si>
  <si>
    <t>Measured at 299 K; Omega=1/2; component=e; m=3.5; values in table ×10^-2 cm^-1 atm^-1 (converted).</t>
  </si>
  <si>
    <t>Measured at 299 K; Omega=3/2; m=3.5; values in table ×10^-2 cm^-1 atm^-1 (converted).</t>
  </si>
  <si>
    <t>Measured at 299 K; Omega=1/2; component=f; m=4.5; values in table ×10^-2 cm^-1 atm^-1 (converted).</t>
  </si>
  <si>
    <t>Measured at 299 K; Omega=1/2; component=e; m=4.5; values in table ×10^-2 cm^-1 atm^-1 (converted).</t>
  </si>
  <si>
    <t>Measured at 299 K; Omega=3/2; m=4.5; values in table ×10^-2 cm^-1 atm^-1 (converted).</t>
  </si>
  <si>
    <t>Measured at 299 K; Omega=1/2; component=f; m=5.5; values in table ×10^-2 cm^-1 atm^-1 (converted).</t>
  </si>
  <si>
    <t>Measured at 299 K; Omega=1/2; component=e; m=5.5; values in table ×10^-2 cm^-1 atm^-1 (converted).</t>
  </si>
  <si>
    <t>Measured at 299 K; Omega=3/2; m=5.5; values in table ×10^-2 cm^-1 atm^-1 (converted).</t>
  </si>
  <si>
    <t>Measured at 299 K; Omega=1/2; component=f; m=6.5; values in table ×10^-2 cm^-1 atm^-1 (converted).</t>
  </si>
  <si>
    <t>Measured at 299 K; Omega=1/2; component=e; m=6.5; values in table ×10^-2 cm^-1 atm^-1 (converted).</t>
  </si>
  <si>
    <t>Measured at 299 K; Omega=3/2; m=6.5; values in table ×10^-2 cm^-1 atm^-1 (converted).</t>
  </si>
  <si>
    <t>Measured at 299 K; Omega=1/2; component=f; m=7.5; values in table ×10^-2 cm^-1 atm^-1 (converted).</t>
  </si>
  <si>
    <t>Measured at 299 K; Omega=1/2; component=e; m=7.5; values in table ×10^-2 cm^-1 atm^-1 (converted).</t>
  </si>
  <si>
    <t>Measured at 299 K; Omega=3/2; m=7.5; values in table ×10^-2 cm^-1 atm^-1 (converted).</t>
  </si>
  <si>
    <t>Measured at 299 K; Omega=1/2; component=f; m=8.5; values in table ×10^-2 cm^-1 atm^-1 (converted).</t>
  </si>
  <si>
    <t>Measured at 299 K; Omega=1/2; component=e; m=8.5; values in table ×10^-2 cm^-1 atm^-1 (converted).</t>
  </si>
  <si>
    <t>Measured at 299 K; Omega=3/2; m=8.5; values in table ×10^-2 cm^-1 atm^-1 (converted).</t>
  </si>
  <si>
    <t>Measured at 299 K; Omega=1/2; component=f; m=9.5; values in table ×10^-2 cm^-1 atm^-1 (converted).</t>
  </si>
  <si>
    <t>Measured at 299 K; Omega=1/2; component=e; m=9.5; values in table ×10^-2 cm^-1 atm^-1 (converted).</t>
  </si>
  <si>
    <t>Measured at 299 K; Omega=3/2; m=9.5; values in table ×10^-2 cm^-1 atm^-1 (converted).</t>
  </si>
  <si>
    <t>Measured at 299 K; Omega=1/2; component=f; m=10.5; values in table ×10^-2 cm^-1 atm^-1 (converted).</t>
  </si>
  <si>
    <t>Measured at 299 K; Omega=1/2; component=e; m=10.5; values in table ×10^-2 cm^-1 atm^-1 (converted).</t>
  </si>
  <si>
    <t>Measured at 299 K; Omega=3/2; m=10.5; values in table ×10^-2 cm^-1 atm^-1 (converted).</t>
  </si>
  <si>
    <t>Measured at 299 K; Omega=1/2; component=f; m=11.5; values in table ×10^-2 cm^-1 atm^-1 (converted).</t>
  </si>
  <si>
    <t>Measured at 299 K; Omega=1/2; component=e; m=11.5; values in table ×10^-2 cm^-1 atm^-1 (converted).</t>
  </si>
  <si>
    <t>Measured at 299 K; Omega=3/2; m=11.5; values in table ×10^-2 cm^-1 atm^-1 (converted).</t>
  </si>
  <si>
    <t>Measured at 299 K; Omega=1/2; component=f; m=12.5; values in table ×10^-2 cm^-1 atm^-1 (converted).</t>
  </si>
  <si>
    <t>Measured at 299 K; Omega=1/2; component=e; m=12.5; values in table ×10^-2 cm^-1 atm^-1 (converted).</t>
  </si>
  <si>
    <t>Measured at 299 K; Omega=3/2; m=12.5; values in table ×10^-2 cm^-1 atm^-1 (converted).</t>
  </si>
  <si>
    <t>Measured at 299 K; Omega=1/2; component=f; m=14.5; values in table ×10^-2 cm^-1 atm^-1 (converted).</t>
  </si>
  <si>
    <t>Measured at 299 K; Omega=1/2; component=e; m=14.5; values in table ×10^-2 cm^-1 atm^-1 (converted).</t>
  </si>
  <si>
    <t>Measured at 299 K; Omega=3/2; m=14.5; values in table ×10^-2 cm^-1 atm^-1 (converted).</t>
  </si>
  <si>
    <t>Measured at 299 K; Omega=1/2; component=f; m=15.5; values in table ×10^-2 cm^-1 atm^-1 (converted).</t>
  </si>
  <si>
    <t>Measured at 299 K; Omega=1/2; component=e; m=15.5; values in table ×10^-2 cm^-1 atm^-1 (converted).</t>
  </si>
  <si>
    <t>Measured at 299 K; Omega=3/2; m=15.5; values in table ×10^-2 cm^-1 atm^-1 (converted).</t>
  </si>
  <si>
    <t>Measured at 299 K; Omega=1/2; component=f; m=16.5; values in table ×10^-2 cm^-1 atm^-1 (converted).</t>
  </si>
  <si>
    <t>Measured at 299 K; Omega=1/2; component=e; m=16.5; values in table ×10^-2 cm^-1 atm^-1 (converted).</t>
  </si>
  <si>
    <t>Measured at 299 K; Omega=3/2; m=16.5; values in table ×10^-2 cm^-1 atm^-1 (converted).</t>
  </si>
  <si>
    <t>Measured at 299 K; Omega=1/2; component=f; m=17.5; values in table ×10^-2 cm^-1 atm^-1 (converted).</t>
  </si>
  <si>
    <t>Measured at 299 K; Omega=1/2; component=e; m=17.5; values in table ×10^-2 cm^-1 atm^-1 (converted).</t>
  </si>
  <si>
    <t>Measured at 299 K; Omega=3/2; m=17.5; values in table ×10^-2 cm^-1 atm^-1 (converted).</t>
  </si>
  <si>
    <t>Measured at 299 K; Omega=1/2; component=f; m=18.5; values in table ×10^-2 cm^-1 atm^-1 (converted).</t>
  </si>
  <si>
    <t>Measured at 299 K; Omega=1/2; component=e; m=18.5; values in table ×10^-2 cm^-1 atm^-1 (converted).</t>
  </si>
  <si>
    <t>Measured at 299 K; Omega=3/2; m=18.5; values in table ×10^-2 cm^-1 atm^-1 (converted).</t>
  </si>
  <si>
    <t>Measured at 299 K; Omega=1/2; component=f; m=19.5; values in table ×10^-2 cm^-1 atm^-1 (converted).</t>
  </si>
  <si>
    <t>Measured at 299 K; Omega=1/2; component=e; m=19.5; values in table ×10^-2 cm^-1 atm^-1 (converted).</t>
  </si>
  <si>
    <t>Measured at 299 K; Omega=3/2; m=19.5; values in table ×10^-2 cm^-1 atm^-1 (converted).</t>
  </si>
  <si>
    <t>Measured at 299 K; Omega=1/2; component=f; m=20.5; values in table ×10^-2 cm^-1 atm^-1 (converted).</t>
  </si>
  <si>
    <t>Measured at 299 K; Omega=1/2; component=e; m=20.5; values in table ×10^-2 cm^-1 atm^-1 (converted).</t>
  </si>
  <si>
    <t>Measured at 299 K; Omega=3/2; m=20.5; values in table ×10^-2 cm^-1 atm^-1 (converted).</t>
  </si>
  <si>
    <t>Measured at 299 K; Omega=1/2; component=f; m=21.5; values in table ×10^-2 cm^-1 atm^-1 (converted).</t>
  </si>
  <si>
    <t>Measured at 299 K; Omega=1/2; component=e; m=21.5; values in table ×10^-2 cm^-1 atm^-1 (converted).</t>
  </si>
  <si>
    <t>Measured at 299 K; Omega=3/2; m=21.5; values in table ×10^-2 cm^-1 atm^-1 (converted).</t>
  </si>
  <si>
    <t>Measured at 299 K; Omega=1/2; component=f; m=22.5; values in table ×10^-2 cm^-1 atm^-1 (converted).</t>
  </si>
  <si>
    <t>Measured at 299 K; Omega=1/2; component=e; m=22.5; values in table ×10^-2 cm^-1 atm^-1 (converted).</t>
  </si>
  <si>
    <t>Self-broadening, J=1-0, M=0; measured at 300 K using Stark-sweep microwave spectrometer; reported C = 268.0(6.9) kHz/Pa, converted to cm^-1 atm^-1 via ×101325 / (2.99792458e10 Hz per cm^-1).</t>
  </si>
  <si>
    <t>C6H6</t>
  </si>
  <si>
    <t>Table II, exp, JCP 108, 8976 (1998)</t>
  </si>
  <si>
    <t>Table II, DQ, JCP 108, 8976 (1998)</t>
  </si>
  <si>
    <t>Table II, DQ+DSP, JCP 108, 8976 (1998)</t>
  </si>
  <si>
    <t>Table II, DD, JCP 108, 8976 (1998)</t>
  </si>
  <si>
    <t>Table, exp, Phys. Scr. 61, 581 (2000)</t>
  </si>
  <si>
    <t>Table, IND, Phys. Scr. 61, 581 (2000)</t>
  </si>
  <si>
    <t>Table, DSP, Phys. Scr. 61, 581 (2000)</t>
  </si>
  <si>
    <t>Table, IND+DSP, Phys. Scr. 61, 581 (2000)</t>
  </si>
  <si>
    <t>CF3CCH</t>
  </si>
  <si>
    <t>Table 2, exp, J. Mol. Spectrosc. 73, 610 (1978)</t>
  </si>
  <si>
    <t>Table 2, IND, J. Mol. Spectrosc. 73, 610 (1978)</t>
  </si>
  <si>
    <t>Table 2, DSP, J. Mol. Spectrosc. 73, 610 (1978)</t>
  </si>
  <si>
    <t>Table 2, IND+DSP, J. Mol. Spectrosc. 73, 610 (1978)</t>
  </si>
  <si>
    <t>CH3CN</t>
  </si>
  <si>
    <t>Table 1, Chem. Phys. Lett. 275, 314 (1997)</t>
  </si>
  <si>
    <t>n uncertainty</t>
  </si>
  <si>
    <t>Table 1, T=1150K, J''≈78.6, Mulvihill &amp; Petersen, Appl. Phys. B, 2017</t>
  </si>
  <si>
    <t>Table I, J. Chem. Phys. 101, 3444 (1994)</t>
  </si>
  <si>
    <t>Fig.2, 0-1 band, exp from figure</t>
  </si>
  <si>
    <t>Fig.3, 0-1 band, exp from figure</t>
  </si>
  <si>
    <t>Fig.4, 0-1 band, exp from figure</t>
  </si>
  <si>
    <t>Table II, 1-0 band, 300K; gamma_unc_pct from gamma_unc_abs</t>
  </si>
  <si>
    <t>Table II, 1-0 band, 423K; gamma_unc_pct from gamma_unc_abs</t>
  </si>
  <si>
    <t>Table III, 2-0 band, 300K; gamma_unc_pct from gamma_unc_abs</t>
  </si>
  <si>
    <t>Table III, 2-0 band, 423K; gamma_unc_pct from gamma_unc_abs</t>
  </si>
  <si>
    <t>DCl</t>
  </si>
  <si>
    <t>HBr</t>
  </si>
  <si>
    <t>Table IV, p.45, 1-O band</t>
  </si>
  <si>
    <t>Table V, p.46, 1-O band</t>
  </si>
  <si>
    <t>Table VI, p.47, 1-O band</t>
  </si>
  <si>
    <t>Table VI, p.47, 2-O band</t>
  </si>
  <si>
    <t>uncertainty in gamma (cm^-1 atm^-1)</t>
  </si>
  <si>
    <t>Table 2</t>
  </si>
  <si>
    <t>Table 3</t>
  </si>
  <si>
    <t>1-0 band, Table I</t>
  </si>
  <si>
    <t>2-0 band, Table II</t>
  </si>
  <si>
    <t>Dicke-narrowing</t>
  </si>
  <si>
    <t>Table III</t>
  </si>
  <si>
    <t>Table II</t>
  </si>
  <si>
    <t>gamma_unc_pct from gamma_unc_abs</t>
  </si>
  <si>
    <t>R 13Q 14</t>
  </si>
  <si>
    <t>R 14R 14</t>
  </si>
  <si>
    <t>R 14Q 15</t>
  </si>
  <si>
    <t>R 15R 15</t>
  </si>
  <si>
    <t>R 16R 16</t>
  </si>
  <si>
    <t>R 15Q 16</t>
  </si>
  <si>
    <t>R 17R 17</t>
  </si>
  <si>
    <t>R 16Q 17</t>
  </si>
  <si>
    <t>R 18R 18</t>
  </si>
  <si>
    <t>R 17Q 18</t>
  </si>
  <si>
    <t>R 19R 19</t>
  </si>
  <si>
    <t>R 18Q 19</t>
  </si>
  <si>
    <t>R 20R 20</t>
  </si>
  <si>
    <t>R 19Q 20</t>
  </si>
  <si>
    <t>R 21R 21</t>
  </si>
  <si>
    <t>R 20Q 21</t>
  </si>
  <si>
    <t>R 22R 22</t>
  </si>
  <si>
    <t>R 21Q 22</t>
  </si>
  <si>
    <t>R 23R 23</t>
  </si>
  <si>
    <t>R 22Q 23</t>
  </si>
  <si>
    <t>R 24R 24</t>
  </si>
  <si>
    <t>R 23Q 24</t>
  </si>
  <si>
    <t>R 25R 25</t>
  </si>
  <si>
    <t>R 24Q 25</t>
  </si>
  <si>
    <t>R 26R 26</t>
  </si>
  <si>
    <t>R 25Q 26</t>
  </si>
  <si>
    <t>R 27R 27</t>
  </si>
  <si>
    <t>R 26Q 27</t>
  </si>
  <si>
    <t>R 28R 28</t>
  </si>
  <si>
    <t>R 29R 29</t>
  </si>
  <si>
    <t>R 28Q 29</t>
  </si>
  <si>
    <t>R 27Q 28</t>
  </si>
  <si>
    <t>R 30R 30</t>
  </si>
  <si>
    <t>R 29Q 30</t>
  </si>
  <si>
    <t>R 31R 31</t>
  </si>
  <si>
    <t>R 30Q 31</t>
  </si>
  <si>
    <t>R 31Q 32</t>
  </si>
  <si>
    <t>R 33R 33</t>
  </si>
  <si>
    <t>R 33Q 34</t>
  </si>
  <si>
    <t>R 35R 35</t>
  </si>
  <si>
    <t>R 35Q 36</t>
  </si>
  <si>
    <t>R 37R 37</t>
  </si>
  <si>
    <t>qSDVP</t>
  </si>
  <si>
    <t>Table 1, γL/N*0.08270296; gamma_unc_pct from gamma_unc_abs</t>
  </si>
  <si>
    <t>P(1)</t>
  </si>
  <si>
    <t>P(3)</t>
  </si>
  <si>
    <t>P(5)</t>
  </si>
  <si>
    <t>P(7)</t>
  </si>
  <si>
    <t>P(9)</t>
  </si>
  <si>
    <t>P(11)</t>
  </si>
  <si>
    <t>P(13)</t>
  </si>
  <si>
    <t>P(15)</t>
  </si>
  <si>
    <t>P(17)</t>
  </si>
  <si>
    <t>P(19)</t>
  </si>
  <si>
    <t>P(21)</t>
  </si>
  <si>
    <t>R(1)</t>
  </si>
  <si>
    <t>R(2)</t>
  </si>
  <si>
    <t>R(3)</t>
  </si>
  <si>
    <t>R(4)</t>
  </si>
  <si>
    <t>R(5)</t>
  </si>
  <si>
    <t>R(6)</t>
  </si>
  <si>
    <t>R(7)</t>
  </si>
  <si>
    <t>R(8)</t>
  </si>
  <si>
    <t>R(9)</t>
  </si>
  <si>
    <t>R(10)</t>
  </si>
  <si>
    <t>R(11)</t>
  </si>
  <si>
    <t>R(12)</t>
  </si>
  <si>
    <t>R(13)</t>
  </si>
  <si>
    <t>R(14)</t>
  </si>
  <si>
    <t>R(15)</t>
  </si>
  <si>
    <t>R(16)</t>
  </si>
  <si>
    <t>R(17)</t>
  </si>
  <si>
    <t>R(18)</t>
  </si>
  <si>
    <t>R(19)</t>
  </si>
  <si>
    <t>R(20)</t>
  </si>
  <si>
    <t>R(21)</t>
  </si>
  <si>
    <t>R(22)</t>
  </si>
  <si>
    <t>R(23)</t>
  </si>
  <si>
    <t>R(24)</t>
  </si>
  <si>
    <t>R(25)</t>
  </si>
  <si>
    <t>R(26)</t>
  </si>
  <si>
    <t>R(27)</t>
  </si>
  <si>
    <t>absolute uncertainty (cm^-1/atm)</t>
  </si>
  <si>
    <t>Table 3 MS</t>
  </si>
  <si>
    <t>Table 2 MS</t>
  </si>
  <si>
    <t>7185.596 cm⁻¹</t>
  </si>
  <si>
    <t>7413.019 cm⁻¹</t>
  </si>
  <si>
    <t>7416.047 cm⁻¹</t>
  </si>
  <si>
    <t>6919.947 cm⁻¹</t>
  </si>
  <si>
    <t>7471.617 cm⁻¹</t>
  </si>
  <si>
    <t>7472.213 cm⁻¹</t>
  </si>
  <si>
    <t>6807.834 cm⁻¹</t>
  </si>
  <si>
    <t>J'' is assigned as J', Ka/Kc unavailable in source; gamma_unc_pct from gamma_unc_abs</t>
  </si>
  <si>
    <t>Table 3 Our Data; gamma_unc_pct from gamma_unc_abs</t>
  </si>
  <si>
    <t>R(4)F2</t>
  </si>
  <si>
    <t>R(4)E1</t>
  </si>
  <si>
    <t>R(4)A1</t>
  </si>
  <si>
    <t>R(7)E1</t>
  </si>
  <si>
    <t>R(7)F2</t>
  </si>
  <si>
    <t>R(7)A2</t>
  </si>
  <si>
    <t>Rautian (Dicke-narrowed)</t>
  </si>
  <si>
    <t>From Table III; converted from cm^-1/MPa to cm^-1/atm (×0.101325).</t>
  </si>
  <si>
    <t>Table 1, 3v3 band, R(0)</t>
  </si>
  <si>
    <t>Table 1, 3v3 band, R(1)</t>
  </si>
  <si>
    <t>Table 1, 3v3 band, R(2)</t>
  </si>
  <si>
    <t>Table 1, 3v3 band, R(3)</t>
  </si>
  <si>
    <t>Table 1, 3v3 band, R(4)</t>
  </si>
  <si>
    <t>Table 1, 3v3 band, R(5)</t>
  </si>
  <si>
    <t>Table 1, 3v3 band, R(6)</t>
  </si>
  <si>
    <t>Table 2, Present work, J=0</t>
  </si>
  <si>
    <t>Table 2, Pine et al., J=0</t>
  </si>
  <si>
    <t>Table 2, Rohrer et al., J=0</t>
  </si>
  <si>
    <t>Table 2, Cousin et al., J=0</t>
  </si>
  <si>
    <t>Table 2, Present work, J=1; gamma_unc_abs from gamma_unc_pct</t>
  </si>
  <si>
    <t>Table 2, Pine et al., J=1</t>
  </si>
  <si>
    <t>Table 2, Rohrer et al., J=1</t>
  </si>
  <si>
    <t>Table 2, Cousin et al., J=1</t>
  </si>
  <si>
    <t>Table 2, Present work, J=2</t>
  </si>
  <si>
    <t>Table 2, Pine et al., J=2</t>
  </si>
  <si>
    <t>Table 2, Rohrer et al., J=2</t>
  </si>
  <si>
    <t>Table 2, Cousin et al., J=2</t>
  </si>
  <si>
    <t>Table 2, Present work, J=3</t>
  </si>
  <si>
    <t>Table 2, Pine et al., J=3</t>
  </si>
  <si>
    <t>Table 2, Rohrer et al., J=3</t>
  </si>
  <si>
    <t>Table 2, Cousin et al., J=3</t>
  </si>
  <si>
    <t>Table 2, Present work, J=4</t>
  </si>
  <si>
    <t>Table 2, Pine et al., J=4</t>
  </si>
  <si>
    <t>Table 2, Rohrer et al., J=4</t>
  </si>
  <si>
    <t>Table 2, Cousin et al., J=4</t>
  </si>
  <si>
    <t>Table 2, Present work, J=5</t>
  </si>
  <si>
    <t>Table 2, Pine et al., J=5</t>
  </si>
  <si>
    <t>Table 2, Rohrer et al., J=5</t>
  </si>
  <si>
    <t>Table 2, Cousin et al., J=5</t>
  </si>
  <si>
    <t>Table 2, Present work, J=6</t>
  </si>
  <si>
    <t>Table 2, Pine et al., J=6</t>
  </si>
  <si>
    <t>Table 2, Rohrer et al., J=6</t>
  </si>
  <si>
    <t>Table 2, Cousin et al., J=6</t>
  </si>
  <si>
    <t>Table 1, 1247.713 cm⁻¹, P(12)?</t>
  </si>
  <si>
    <t>Table 1, 1252.417 cm⁻¹, P(20)?</t>
  </si>
  <si>
    <t>Table 1, 1315.304 cm⁻¹, R(0)A1</t>
  </si>
  <si>
    <t>Table 1, 1317.222 cm⁻¹, R(1)F2</t>
  </si>
  <si>
    <t>Table 1, 1324.117 cm⁻¹, R(2)F1</t>
  </si>
  <si>
    <t>1275.0418 cm⁻¹, P(5)F1</t>
  </si>
  <si>
    <t>1275.3869 cm⁻¹, P(5)E1</t>
  </si>
  <si>
    <t>1311.4316 cm⁻¹, R(0)A1</t>
  </si>
  <si>
    <t>1316.8273 cm⁻¹, R(1)F1</t>
  </si>
  <si>
    <t>1275.0418 cm⁻¹, P(5)F1_He</t>
  </si>
  <si>
    <t>1275.3869 cm⁻¹, P(5)E1_He</t>
  </si>
  <si>
    <t>1275.0418 cm⁻¹, P(5)F1_Ar</t>
  </si>
  <si>
    <t>1275.3869 cm⁻¹, P(5)E1_Ar</t>
  </si>
  <si>
    <t>1311.4316 cm⁻¹, R(0)A1_Ar</t>
  </si>
  <si>
    <t>1316.8273 cm⁻¹, R(1)F1_Ar</t>
  </si>
  <si>
    <t>1275.0418 cm⁻¹, P(5)F1_N2</t>
  </si>
  <si>
    <t>1275.3869 cm⁻¹, P(5)E1_N2</t>
  </si>
  <si>
    <t>1311.4316 cm⁻¹, R(0)A1_N2</t>
  </si>
  <si>
    <t>1316.8273 cm⁻¹, R(1)F1_N2</t>
  </si>
  <si>
    <t>1245.2198 cm⁻¹, P(9)A2, Table 2</t>
  </si>
  <si>
    <t>1245.7693 cm⁻¹, P(9)F2, Table 2</t>
  </si>
  <si>
    <t>1246.4523 cm⁻¹, P(9)F1, Table 2</t>
  </si>
  <si>
    <t>1249.6269 cm⁻¹, P(9)F1, Table 2</t>
  </si>
  <si>
    <t>Table 3, 1270.7852 cm⁻¹, P(6)A2</t>
  </si>
  <si>
    <t>Table 3, 1271.407 cm⁻¹, P(6)F2</t>
  </si>
  <si>
    <t>Table 3, 1271.5897 cm⁻¹, P(6)E1</t>
  </si>
  <si>
    <t>Table 5, Our Data, 1245.2198 cm⁻¹, P(9)A2</t>
  </si>
  <si>
    <t>Table 5, Our Data, 1245.7693 cm⁻¹, P(9)F2</t>
  </si>
  <si>
    <t>Table 5, Our Data, 1246.4523 cm⁻¹, P(9)F1</t>
  </si>
  <si>
    <t>Table 5, Our Data, 1249.6269 cm⁻¹, P(9)F1</t>
  </si>
  <si>
    <t>Table 5, Our Data, 1271.407 cm⁻¹, P(6)F2</t>
  </si>
  <si>
    <t>Table 5, Our Data, 1271.5897 cm⁻¹, P(6)E1</t>
  </si>
  <si>
    <t>Table 5, Our Data, 1275.0418 cm⁻¹, P(5)F1</t>
  </si>
  <si>
    <t>Table 5, Our Data, 1275.3869 cm⁻¹, P(5)E1</t>
  </si>
  <si>
    <t>Table 5, Our Data, 1311.4316 cm⁻¹, R(0)A1</t>
  </si>
  <si>
    <t>Table 5, Our Data, 1316.8273 cm⁻¹, R(1)F1</t>
  </si>
  <si>
    <t>Rosenkranz</t>
  </si>
  <si>
    <t>2884.386 cm⁻¹, P13F1, 4P48</t>
  </si>
  <si>
    <t>2884.448 cm⁻¹, P13E2P32, 2884.5110</t>
  </si>
  <si>
    <t>2885.0893 cm⁻¹, P13A2, 1P18</t>
  </si>
  <si>
    <t>2885.2337 cm⁻¹, P13F2, 2P8</t>
  </si>
  <si>
    <t>2885.3511 cm⁻¹, P13F1, 3P49</t>
  </si>
  <si>
    <t>2885.7609 cm⁻¹, P13A1, 1P16</t>
  </si>
  <si>
    <t>2894.9959 cm⁻¹, P12A1, 2P15</t>
  </si>
  <si>
    <t>2895.1289 cm⁻¹, P12F2, 3P5</t>
  </si>
  <si>
    <t>2895.2332 cm⁻¹, P12A2, 1P14</t>
  </si>
  <si>
    <t>2895.7576 cm⁻¹, P12F2, 2P46</t>
  </si>
  <si>
    <t>2895.8267 cm⁻¹, P12E2P30, 2896.2024</t>
  </si>
  <si>
    <t>2896.2996 cm⁻¹, P12F2, 1P47</t>
  </si>
  <si>
    <t>2905.6338 cm⁻¹, P11F1, 3P41</t>
  </si>
  <si>
    <t>2905.6973 cm⁻¹, P11E2P27, 2905.8138</t>
  </si>
  <si>
    <t>2906.2823 cm⁻¹, P11F1, 2P42</t>
  </si>
  <si>
    <t>2906.5887 cm⁻¹, P11E1P28, 2906.6475</t>
  </si>
  <si>
    <t>2906.7349 cm⁻¹, P11A2, 1P15</t>
  </si>
  <si>
    <t>2916.2014 cm⁻¹, P10F2, 3P37</t>
  </si>
  <si>
    <t xml:space="preserve">2916.3022 cm⁻¹, P10E2P24, </t>
  </si>
  <si>
    <t>2916.3963 cm⁻¹, P10F1, 2P36</t>
  </si>
  <si>
    <t>2916.7539 cm⁻¹, P10A1, 1P14</t>
  </si>
  <si>
    <t>2916.9661 cm⁻¹, P10F1, 1P37</t>
  </si>
  <si>
    <t>2917.0659 cm⁻¹, P10F2, 2P38</t>
  </si>
  <si>
    <t>2926.7001 cm⁻¹, P9A2, 1P2</t>
  </si>
  <si>
    <t>2926.7828 cm⁻¹, P9F2, 2P32</t>
  </si>
  <si>
    <t>2926.8852 cm⁻¹, P9F1, 3P33</t>
  </si>
  <si>
    <t>2927.0762 cm⁻¹, P9A1, 1P10</t>
  </si>
  <si>
    <t>2927.3726 cm⁻¹, P9F1, 2P34</t>
  </si>
  <si>
    <t>2927.4292 cm⁻¹, P9E1P23, 2927.9312</t>
  </si>
  <si>
    <t>2927.9634 cm⁻¹, P9F1, 1P35</t>
  </si>
  <si>
    <t>2937.2348 cm⁻¹, P8F2, 2P30</t>
  </si>
  <si>
    <t>2937.308 cm⁻¹, P8E2P19, 2937.4945</t>
  </si>
  <si>
    <t>2937.7671 cm⁻¹, P8F2, 1P31</t>
  </si>
  <si>
    <t>2938.1914 cm⁻¹, P8E1P20, 2938.2519</t>
  </si>
  <si>
    <t>2947.6678 cm⁻¹, P7F1, 2P26</t>
  </si>
  <si>
    <t xml:space="preserve">2947.8108 cm⁻¹, P7E1P17, </t>
  </si>
  <si>
    <t>2947.9121 cm⁻¹, P7F2, 2P24</t>
  </si>
  <si>
    <t>2948.1078 cm⁻¹, P7A2, 1P10</t>
  </si>
  <si>
    <t>2948.4211 cm⁻¹, P7F2, 1P25</t>
  </si>
  <si>
    <t>2948.4739 cm⁻¹, P7F1, 1P27</t>
  </si>
  <si>
    <t>2958.0171 cm⁻¹, P6A1, 1P8</t>
  </si>
  <si>
    <t>2958.1198 cm⁻¹, P6F1, 1P21</t>
  </si>
  <si>
    <t>2958.233 cm⁻¹, P6F2, 2P22</t>
  </si>
  <si>
    <t>2958.5361 cm⁻¹, P6A2, 1P6</t>
  </si>
  <si>
    <t>2958.6515 cm⁻¹, P6F2, 1P23</t>
  </si>
  <si>
    <t>2958.6829 cm⁻¹, P6E, 1P15</t>
  </si>
  <si>
    <t>2968.4033 cm⁻¹, P5F1, 2P18</t>
  </si>
  <si>
    <t>2968.4738 cm⁻¹, P5E, 1P12</t>
  </si>
  <si>
    <t>2968.7361 cm⁻¹, P5F2, 1P17</t>
  </si>
  <si>
    <t>2968.8551 cm⁻¹, P5F1, 1P19</t>
  </si>
  <si>
    <t>2978.6504 cm⁻¹, P4F2, 1P15</t>
  </si>
  <si>
    <t>2978.848 cm⁻¹, P4E, 1P9</t>
  </si>
  <si>
    <t>2978.9198 cm⁻¹, P4F1, 1P13</t>
  </si>
  <si>
    <t>2979.0115 cm⁻¹, P4A1, 1P6</t>
  </si>
  <si>
    <t>2988.7952 cm⁻¹, P3A2, 1P4</t>
  </si>
  <si>
    <t>2988.9323 cm⁻¹, P3F2, 1P9</t>
  </si>
  <si>
    <t>2989.0335 cm⁻¹, P3F1, 1P11</t>
  </si>
  <si>
    <t>2998.994 cm⁻¹, P2F2, 1P17</t>
  </si>
  <si>
    <t>2999.0603 cm⁻¹, P2E, 1P4</t>
  </si>
  <si>
    <t>3028.7522 cm⁻¹, P0A1, 1P3</t>
  </si>
  <si>
    <t>3038.4985 cm⁻¹, P1F1, 1P1</t>
  </si>
  <si>
    <t>P(15), F1, wavenumber = 1404.27403 cm⁻¹</t>
  </si>
  <si>
    <t>P(15), F2, wavenumber = 1404.55212 cm⁻¹</t>
  </si>
  <si>
    <t>P(15), E, wavenumber = 1404.72193 cm⁻¹</t>
  </si>
  <si>
    <t>P(14), F2, wavenumber = 1411.03222 cm⁻¹</t>
  </si>
  <si>
    <t>P(14), F1, wavenumber = 1411.07363 cm⁻¹</t>
  </si>
  <si>
    <t>P(14), A1, wavenumber = 1411.14902 cm⁻¹</t>
  </si>
  <si>
    <t>P(14), F1, wavenumber = 1411.29852 cm⁻¹</t>
  </si>
  <si>
    <t>P(14), E, wavenumber = 1411.36831 cm⁻¹</t>
  </si>
  <si>
    <t>P(14), F2, wavenumber = 1411.44297 cm⁻¹</t>
  </si>
  <si>
    <t>13CH4</t>
  </si>
  <si>
    <t>SDVP(LM)</t>
  </si>
  <si>
    <t>E (F2), 3057.7607 cm⁻¹</t>
  </si>
  <si>
    <t>F (F1), 3057.7264 cm⁻¹</t>
  </si>
  <si>
    <t>G (A1), 3057.6874 cm⁻¹</t>
  </si>
  <si>
    <t>A (A2), 3057.9697 cm⁻¹</t>
  </si>
  <si>
    <t>B (F2), 3057.9345 cm⁻¹</t>
  </si>
  <si>
    <t>C (E), 3057.9104 cm⁻¹</t>
  </si>
  <si>
    <t>D (F1), 3057.8491 cm⁻¹</t>
  </si>
  <si>
    <t>cv'</t>
  </si>
  <si>
    <t>c'</t>
  </si>
  <si>
    <t>c"</t>
  </si>
  <si>
    <t>wavenumber = 2958.536362 cm⁻¹</t>
  </si>
  <si>
    <t>wavenumber = 2948.474107 cm⁻¹</t>
  </si>
  <si>
    <t>wavenumber = 2948.421423 cm⁻¹</t>
  </si>
  <si>
    <t>wavenumber = 2948.107945 cm⁻¹</t>
  </si>
  <si>
    <t>wavenumber = 2947.912105 cm⁻¹</t>
  </si>
  <si>
    <t>wavenumber = 2947.81095 cm⁻¹</t>
  </si>
  <si>
    <t>wavenumber = 2947.667995 cm⁻¹</t>
  </si>
  <si>
    <t>wavenumber = 2927.932131 cm⁻¹</t>
  </si>
  <si>
    <t>wavenumber = 2916.96622 cm⁻¹</t>
  </si>
  <si>
    <t>wavenumber = 2906.282471 cm⁻¹</t>
  </si>
  <si>
    <t>A1</t>
  </si>
  <si>
    <t>F2</t>
  </si>
  <si>
    <t>F1</t>
  </si>
  <si>
    <t>E</t>
  </si>
  <si>
    <t>A2</t>
  </si>
  <si>
    <t>wavenumber = 5556.328799 cm⁻¹</t>
  </si>
  <si>
    <t>wavenumber = 5556.435807 cm⁻¹</t>
  </si>
  <si>
    <t>wavenumber = 5556.573933 cm⁻¹</t>
  </si>
  <si>
    <t>wavenumber = 5566.680967 cm⁻¹</t>
  </si>
  <si>
    <t>wavenumber = 5566.974096 cm⁻¹</t>
  </si>
  <si>
    <t>wavenumber = 5567.190167 cm⁻¹</t>
  </si>
  <si>
    <t>wavenumber = 5567.246107 cm⁻¹</t>
  </si>
  <si>
    <t>wavenumber = 5567.294053 cm⁻¹</t>
  </si>
  <si>
    <t>wavenumber = 5574.230068 cm⁻¹</t>
  </si>
  <si>
    <t>wavenumber = 5574.988321 cm⁻¹</t>
  </si>
  <si>
    <t>wavenumber = 5575.074763 cm⁻¹</t>
  </si>
  <si>
    <t>wavenumber = 5575.266588 cm⁻¹</t>
  </si>
  <si>
    <t>wavenumber = 5575.404235 cm⁻¹</t>
  </si>
  <si>
    <t>wavenumber = 5575.474283 cm⁻¹</t>
  </si>
  <si>
    <t>wavenumber = 5575.544540 cm⁻¹</t>
  </si>
  <si>
    <t>wavenumber = 5575.918378 cm⁻¹</t>
  </si>
  <si>
    <t>wavenumber = 5576.014481 cm⁻¹</t>
  </si>
  <si>
    <t>wavenumber = 5576.311238 cm⁻¹</t>
  </si>
  <si>
    <t>wavenumber = 5577.494194 cm⁻¹</t>
  </si>
  <si>
    <t>wavenumber = 5577.940186 cm⁻¹</t>
  </si>
  <si>
    <t>wavenumber = 5577.988517 cm⁻¹</t>
  </si>
  <si>
    <t>wavenumber = 5578.105713 cm⁻¹</t>
  </si>
  <si>
    <t>wavenumber = 5578.241659 cm⁻¹</t>
  </si>
  <si>
    <t>wavenumber = 5578.275781 cm⁻¹</t>
  </si>
  <si>
    <t>wavenumber = 5578.501117 cm⁻¹</t>
  </si>
  <si>
    <t>wavenumber = 5578.548603 cm⁻¹</t>
  </si>
  <si>
    <t>wavenumber = 5578.675574 cm⁻¹</t>
  </si>
  <si>
    <t>wavenumber = 5579.352100 cm⁻¹</t>
  </si>
  <si>
    <t>wavenumber = 5579.649360 cm⁻¹</t>
  </si>
  <si>
    <t>wavenumber = 5579.874012 cm⁻¹</t>
  </si>
  <si>
    <t>wavenumber = 5579.910326 cm⁻¹</t>
  </si>
  <si>
    <t>wavenumber = 5580.016599 cm⁻¹</t>
  </si>
  <si>
    <t>wavenumber = 5580.686201 cm⁻¹</t>
  </si>
  <si>
    <t>wavenumber = 5580.769186 cm⁻¹</t>
  </si>
  <si>
    <t>wavenumber = 5580.983781 cm⁻¹</t>
  </si>
  <si>
    <t>wavenumber = 5582.698448 cm⁻¹</t>
  </si>
  <si>
    <t>wavenumber = 5582.884977 cm⁻¹</t>
  </si>
  <si>
    <t>wavenumber = 5582.977935 cm⁻¹</t>
  </si>
  <si>
    <t>wavenumber = 5583.489812 cm⁻¹</t>
  </si>
  <si>
    <t>wavenumber = 5583.504396 cm⁻¹</t>
  </si>
  <si>
    <t>wavenumber = 5583.599906 cm⁻¹</t>
  </si>
  <si>
    <t>wavenumber = 5583.720906 cm⁻¹</t>
  </si>
  <si>
    <t>wavenumber = 5584.384223 cm⁻¹</t>
  </si>
  <si>
    <t>wavenumber = 5584.672381 cm⁻¹</t>
  </si>
  <si>
    <t>wavenumber = 5584.726533 cm⁻¹</t>
  </si>
  <si>
    <t>wavenumber = 5584.864413 cm⁻¹</t>
  </si>
  <si>
    <t>wavenumber = 5584.945409 cm⁻¹</t>
  </si>
  <si>
    <t>wavenumber = 5585.073139 cm⁻¹</t>
  </si>
  <si>
    <t>wavenumber = 5585.665967 cm⁻¹</t>
  </si>
  <si>
    <t>wavenumber = 5585.746104 cm⁻¹</t>
  </si>
  <si>
    <t>wavenumber = 5586.118615 cm⁻¹</t>
  </si>
  <si>
    <t>wavenumber = 5586.603474 cm⁻¹</t>
  </si>
  <si>
    <t>wavenumber = 5586.689903 cm⁻¹</t>
  </si>
  <si>
    <t>wavenumber = 5586.838724 cm⁻¹</t>
  </si>
  <si>
    <t>wavenumber = 5586.878196 cm⁻¹</t>
  </si>
  <si>
    <t>wavenumber = 5587.197246 cm⁻¹</t>
  </si>
  <si>
    <t>wavenumber = 5597.139814 cm⁻¹</t>
  </si>
  <si>
    <t>wavenumber = 5602.486479 cm⁻¹</t>
  </si>
  <si>
    <t>wavenumber = 5606.535101 cm⁻¹</t>
  </si>
  <si>
    <t>wavenumber = 5615.585642 cm⁻¹</t>
  </si>
  <si>
    <t>wavenumber = 5615.662480 cm⁻¹</t>
  </si>
  <si>
    <t>wavenumber = 5622.908738 cm⁻¹; gamma_unc_abs from gamma_unc_pct</t>
  </si>
  <si>
    <t>wavenumber = 5624.389958 cm⁻¹</t>
  </si>
  <si>
    <t>wavenumber = 5624.557839 cm⁻¹</t>
  </si>
  <si>
    <t>wavenumber = 5624.595824 cm⁻¹</t>
  </si>
  <si>
    <t>wavenumber = 5625.647639 cm⁻¹; gamma_unc_abs from gamma_unc_pct</t>
  </si>
  <si>
    <t>wavenumber = 5628.434784 cm⁻¹</t>
  </si>
  <si>
    <t>wavenumber = 5630.883614 cm⁻¹</t>
  </si>
  <si>
    <t>wavenumber = 5632.093937 cm⁻¹</t>
  </si>
  <si>
    <t>wavenumber = 5632.177752 cm⁻¹</t>
  </si>
  <si>
    <t>wavenumber = 5632.510425 cm⁻¹</t>
  </si>
  <si>
    <t>wavenumber = 5632.561174 cm⁻¹</t>
  </si>
  <si>
    <t>wavenumber = 5633.118864 cm⁻¹</t>
  </si>
  <si>
    <t>wavenumber = 5634.140078 cm⁻¹</t>
  </si>
  <si>
    <t>wavenumber = 5637.766538 cm⁻¹</t>
  </si>
  <si>
    <t>wavenumber = 5642.803619 cm⁻¹</t>
  </si>
  <si>
    <t>wavenumber = 5643.151359 cm⁻¹</t>
  </si>
  <si>
    <t>wavenumber = 5647.846125 cm⁻¹</t>
  </si>
  <si>
    <t>wavenumber = 5653.829206 cm⁻¹</t>
  </si>
  <si>
    <t>wavenumber = 5654.380938 cm⁻¹</t>
  </si>
  <si>
    <t>wavenumber = 5656.983903 cm⁻¹</t>
  </si>
  <si>
    <t>wavenumber = 5662.227951 cm⁻¹</t>
  </si>
  <si>
    <t>wavenumber = 5726.683152 cm⁻¹</t>
  </si>
  <si>
    <t>wavenumber = 5726.835354 cm⁻¹</t>
  </si>
  <si>
    <t>wavenumber = 5727.333540 cm⁻¹</t>
  </si>
  <si>
    <t>wavenumber = 5727.615401 cm⁻¹</t>
  </si>
  <si>
    <t>wavenumber = 5739.689503 cm⁻¹; gamma_unc_abs from gamma_unc_pct</t>
  </si>
  <si>
    <t>wavenumber = 5739.846609 cm⁻¹</t>
  </si>
  <si>
    <t>wavenumber = 5740.148552 cm⁻¹</t>
  </si>
  <si>
    <t>wavenumber = 5740.456664 cm⁻¹</t>
  </si>
  <si>
    <t>wavenumber = 5740.560765 cm⁻¹</t>
  </si>
  <si>
    <t>wavenumber = 5740.903693 cm⁻¹</t>
  </si>
  <si>
    <t>wavenumber = 5746.914058 cm⁻¹</t>
  </si>
  <si>
    <t>wavenumber = 5747.515076 cm⁻¹</t>
  </si>
  <si>
    <t>wavenumber = 5747.654815 cm⁻¹</t>
  </si>
  <si>
    <t>wavenumber = 5747.668943 cm⁻¹</t>
  </si>
  <si>
    <t>wavenumber = 5747.825788 cm⁻¹</t>
  </si>
  <si>
    <t>wavenumber = 5752.096995 cm⁻¹</t>
  </si>
  <si>
    <t>wavenumber = 5752.133893 cm⁻¹</t>
  </si>
  <si>
    <t>wavenumber = 5752.642350 cm⁻¹</t>
  </si>
  <si>
    <t>wavenumber = 5752.875462 cm⁻¹</t>
  </si>
  <si>
    <t>wavenumber = 5753.610680 cm⁻¹</t>
  </si>
  <si>
    <t>wavenumber = 5754.004619 cm⁻¹; gamma_unc_abs from gamma_unc_pct</t>
  </si>
  <si>
    <t>wavenumber = 5760.151399 cm⁻¹</t>
  </si>
  <si>
    <t>wavenumber = 5760.197327 cm⁻¹</t>
  </si>
  <si>
    <t>wavenumber = 5763.594810 cm⁻¹</t>
  </si>
  <si>
    <t>wavenumber = 5764.477335 cm⁻¹</t>
  </si>
  <si>
    <t>wavenumber = 5765.902952 cm⁻¹</t>
  </si>
  <si>
    <t>wavenumber = 5766.036369 cm⁻¹</t>
  </si>
  <si>
    <t>wavenumber = 5772.866435 cm⁻¹</t>
  </si>
  <si>
    <t>wavenumber = 5773.280276 cm⁻¹</t>
  </si>
  <si>
    <t>wavenumber = 5773.622990 cm⁻¹</t>
  </si>
  <si>
    <t>wavenumber = 5773.837088 cm⁻¹</t>
  </si>
  <si>
    <t>wavenumber = 5774.163438 cm⁻¹</t>
  </si>
  <si>
    <t>wavenumber = 5774.407375 cm⁻¹</t>
  </si>
  <si>
    <t>wavenumber = 5774.676890 cm⁻¹</t>
  </si>
  <si>
    <t>wavenumber = 5777.159077 cm⁻¹</t>
  </si>
  <si>
    <t>wavenumber = 5777.380291 cm⁻¹</t>
  </si>
  <si>
    <t>wavenumber = 5778.157727 cm⁻¹</t>
  </si>
  <si>
    <t>wavenumber = 5778.883245 cm⁻¹</t>
  </si>
  <si>
    <t>wavenumber = 5782.814175 cm⁻¹</t>
  </si>
  <si>
    <t>wavenumber = 5783.018516 cm⁻¹</t>
  </si>
  <si>
    <t>wavenumber = 5784.186856 cm⁻¹</t>
  </si>
  <si>
    <t>wavenumber = 5784.300169 cm⁻¹</t>
  </si>
  <si>
    <t>wavenumber = 5785.239909 cm⁻¹</t>
  </si>
  <si>
    <t>wavenumber = 5785.269817 cm⁻¹</t>
  </si>
  <si>
    <t>wavenumber = 5785.472766 cm⁻¹</t>
  </si>
  <si>
    <t>wavenumber = 5785.824210 cm⁻¹</t>
  </si>
  <si>
    <t>wavenumber = 5786.434383 cm⁻¹</t>
  </si>
  <si>
    <t>wavenumber = 5786.968130 cm⁻¹</t>
  </si>
  <si>
    <t>wavenumber = 5788.102678 cm⁻¹</t>
  </si>
  <si>
    <t>wavenumber = 5788.286497 cm⁻¹</t>
  </si>
  <si>
    <t>wavenumber = 5789.063512 cm⁻¹</t>
  </si>
  <si>
    <t>wavenumber = 5789.204125 cm⁻¹; gamma_unc_abs from gamma_unc_pct</t>
  </si>
  <si>
    <t>wavenumber = 5789.576600 cm⁻¹</t>
  </si>
  <si>
    <t>wavenumber = 5790.272156 cm⁻¹</t>
  </si>
  <si>
    <t>wavenumber = 5790.386594 cm⁻¹</t>
  </si>
  <si>
    <t>wavenumber = 5790.446824 cm⁻¹</t>
  </si>
  <si>
    <t>wavenumber = 5792.416447 cm⁻¹</t>
  </si>
  <si>
    <t>wavenumber = 5792.901146 cm⁻¹</t>
  </si>
  <si>
    <t>wavenumber = 5793.128094 cm⁻¹</t>
  </si>
  <si>
    <t>wavenumber = 5793.155774 cm⁻¹</t>
  </si>
  <si>
    <t>wavenumber = 5793.389064 cm⁻¹</t>
  </si>
  <si>
    <t>wavenumber = 5793.643364 cm⁻¹</t>
  </si>
  <si>
    <t>wavenumber = 5793.945273 cm⁻¹</t>
  </si>
  <si>
    <t>wavenumber = 5794.195867 cm⁻¹</t>
  </si>
  <si>
    <t>wavenumber = 5794.256453 cm⁻¹</t>
  </si>
  <si>
    <t>wavenumber = 5795.552781 cm⁻¹</t>
  </si>
  <si>
    <t>wavenumber = 5795.564864 cm⁻¹</t>
  </si>
  <si>
    <t>wavenumber = 5795.949785 cm⁻¹</t>
  </si>
  <si>
    <t>wavenumber = 5797.170521 cm⁻¹</t>
  </si>
  <si>
    <t>wavenumber = 5797.905805 cm⁻¹</t>
  </si>
  <si>
    <t>wavenumber = 5799.922609 cm⁻¹</t>
  </si>
  <si>
    <t>wavenumber = 5800.834380 cm⁻¹</t>
  </si>
  <si>
    <t>wavenumber = 5801.210904 cm⁻¹</t>
  </si>
  <si>
    <t>wavenumber = 5801.837269 cm⁻¹</t>
  </si>
  <si>
    <t>wavenumber = 5802.500876 cm⁻¹</t>
  </si>
  <si>
    <t>wavenumber = 5802.615743 cm⁻¹</t>
  </si>
  <si>
    <t>wavenumber = 5802.749959 cm⁻¹</t>
  </si>
  <si>
    <t>wavenumber = 5804.308017 cm⁻¹</t>
  </si>
  <si>
    <t>wavenumber = 5804.383941 cm⁻¹</t>
  </si>
  <si>
    <t>wavenumber = 5804.967447 cm⁻¹; gamma_unc_abs from gamma_unc_pct</t>
  </si>
  <si>
    <t>wavenumber = 5806.121675 cm⁻¹; gamma_unc_abs from gamma_unc_pct</t>
  </si>
  <si>
    <t>wavenumber = 5806.474830 cm⁻¹</t>
  </si>
  <si>
    <t>wavenumber = 5806.922717 cm⁻¹</t>
  </si>
  <si>
    <t>wavenumber = 5808.873924 cm⁻¹; gamma_unc_abs from gamma_unc_pct</t>
  </si>
  <si>
    <t>wavenumber = 5809.153538 cm⁻¹</t>
  </si>
  <si>
    <t>wavenumber = 5811.468325 cm⁻¹</t>
  </si>
  <si>
    <t>wavenumber = 5811.703353 cm⁻¹</t>
  </si>
  <si>
    <t>wavenumber = 5812.214590 cm⁻¹</t>
  </si>
  <si>
    <t>wavenumber = 5812.642930 cm⁻¹</t>
  </si>
  <si>
    <t>wavenumber = 5813.801871 cm⁻¹</t>
  </si>
  <si>
    <t>wavenumber = 5817.754749 cm⁻¹; gamma_unc_abs from gamma_unc_pct</t>
  </si>
  <si>
    <t>wavenumber = 5824.089087 cm⁻¹</t>
  </si>
  <si>
    <t>wavenumber = 5829.867425 cm⁻¹</t>
  </si>
  <si>
    <t>wavenumber = 5834.241054 cm⁻¹</t>
  </si>
  <si>
    <t>wavenumber = 5834.730564 cm⁻¹</t>
  </si>
  <si>
    <t>wavenumber = 5835.307443 cm⁻¹</t>
  </si>
  <si>
    <t>wavenumber = 5839.239338 cm⁻¹</t>
  </si>
  <si>
    <t>wavenumber = 5840.272618 cm⁻¹</t>
  </si>
  <si>
    <t>wavenumber = 5840.587825 cm⁻¹</t>
  </si>
  <si>
    <t>wavenumber = 5843.980809 cm⁻¹</t>
  </si>
  <si>
    <t>wavenumber = 5845.696199 cm⁻¹</t>
  </si>
  <si>
    <t>wavenumber = 5846.308525 cm⁻¹</t>
  </si>
  <si>
    <t>wavenumber = 5846.376357 cm⁻¹</t>
  </si>
  <si>
    <t>wavenumber = 5849.404670 cm⁻¹</t>
  </si>
  <si>
    <t>wavenumber = 5849.787545 cm⁻¹</t>
  </si>
  <si>
    <t>wavenumber = 5850.477344 cm⁻¹</t>
  </si>
  <si>
    <t>wavenumber = 5850.499400 cm⁻¹</t>
  </si>
  <si>
    <t>wavenumber = 5851.675646 cm⁻¹</t>
  </si>
  <si>
    <t>wavenumber = 5851.723733 cm⁻¹</t>
  </si>
  <si>
    <t>wavenumber = 5851.813365 cm⁻¹</t>
  </si>
  <si>
    <t>wavenumber = 5852.511569 cm⁻¹</t>
  </si>
  <si>
    <t>wavenumber = 5852.748803 cm⁻¹</t>
  </si>
  <si>
    <t>wavenumber = 5854.162289 cm⁻¹</t>
  </si>
  <si>
    <t>wavenumber = 5854.271807 cm⁻¹</t>
  </si>
  <si>
    <t>wavenumber = 5854.440759 cm⁻¹</t>
  </si>
  <si>
    <t>wavenumber = 5855.202258 cm⁻¹</t>
  </si>
  <si>
    <t>wavenumber = 5855.443957 cm⁻¹</t>
  </si>
  <si>
    <t>wavenumber = 5855.575453 cm⁻¹</t>
  </si>
  <si>
    <t>wavenumber = 5857.049266 cm⁻¹</t>
  </si>
  <si>
    <t>wavenumber = 5857.481410 cm⁻¹</t>
  </si>
  <si>
    <t>wavenumber = 5857.738888 cm⁻¹</t>
  </si>
  <si>
    <t>wavenumber = 5858.809517 cm⁻¹</t>
  </si>
  <si>
    <t>wavenumber = 5858.984788 cm⁻¹</t>
  </si>
  <si>
    <t>wavenumber = 5859.223842 cm⁻¹</t>
  </si>
  <si>
    <t>wavenumber = 5862.808967 cm⁻¹</t>
  </si>
  <si>
    <t>wavenumber = 5862.902071 cm⁻¹</t>
  </si>
  <si>
    <t>wavenumber = 5863.001467 cm⁻¹</t>
  </si>
  <si>
    <t>wavenumber = 5863.550748 cm⁻¹</t>
  </si>
  <si>
    <t>wavenumber = 5864.017470 cm⁻¹</t>
  </si>
  <si>
    <t>wavenumber = 5864.079557 cm⁻¹</t>
  </si>
  <si>
    <t>wavenumber = 5864.743316 cm⁻¹</t>
  </si>
  <si>
    <t>wavenumber = 5867.854154 cm⁻¹</t>
  </si>
  <si>
    <t>wavenumber = 5868.247581 cm⁻¹</t>
  </si>
  <si>
    <t>wavenumber = 5869.094077 cm⁻¹</t>
  </si>
  <si>
    <t>wavenumber = 5869.184184 cm⁻¹</t>
  </si>
  <si>
    <t>wavenumber = 5870.154692 cm⁻¹</t>
  </si>
  <si>
    <t>wavenumber = 5871.107387 cm⁻¹</t>
  </si>
  <si>
    <t>wavenumber = 5872.617728 cm⁻¹</t>
  </si>
  <si>
    <t>wavenumber = 5872.826954 cm⁻¹</t>
  </si>
  <si>
    <t>wavenumber = 5873.143516 cm⁻¹</t>
  </si>
  <si>
    <t>wavenumber = 5873.284971 cm⁻¹</t>
  </si>
  <si>
    <t>wavenumber = 5873.502638 cm⁻¹</t>
  </si>
  <si>
    <t>wavenumber = 5875.223228 cm⁻¹</t>
  </si>
  <si>
    <t>wavenumber = 5878.930119 cm⁻¹</t>
  </si>
  <si>
    <t>wavenumber = 5878.987394 cm⁻¹</t>
  </si>
  <si>
    <t>wavenumber = 5879.108459 cm⁻¹</t>
  </si>
  <si>
    <t>wavenumber = 5879.423832 cm⁻¹</t>
  </si>
  <si>
    <t>wavenumber = 5879.802565 cm⁻¹</t>
  </si>
  <si>
    <t>wavenumber = 5882.316322 cm⁻¹</t>
  </si>
  <si>
    <t>wavenumber = 5882.647715 cm⁻¹</t>
  </si>
  <si>
    <t>wavenumber = 5889.015784 cm⁻¹</t>
  </si>
  <si>
    <t>wavenumber = 5891.064719 cm⁻¹</t>
  </si>
  <si>
    <t>wavenumber = 5891.340441 cm⁻¹</t>
  </si>
  <si>
    <t>wavenumber = 5891.377011 cm⁻¹</t>
  </si>
  <si>
    <t>wavenumber = 5891.456916 cm⁻¹</t>
  </si>
  <si>
    <t>wavenumber = 5891.581383 cm⁻¹</t>
  </si>
  <si>
    <t>wavenumber = 5891.613661 cm⁻¹</t>
  </si>
  <si>
    <t>wavenumber = 5891.646578 cm⁻¹</t>
  </si>
  <si>
    <t>wavenumber = 5891.741095 cm⁻¹</t>
  </si>
  <si>
    <t>wavenumber = 5891.794933 cm⁻¹</t>
  </si>
  <si>
    <t>wavenumber = 5900.315970 cm⁻¹</t>
  </si>
  <si>
    <t>wavenumber = 5900.457314 cm⁻¹</t>
  </si>
  <si>
    <t>wavenumber = 5901.239955 cm⁻¹</t>
  </si>
  <si>
    <t>wavenumber = 5902.947213 cm⁻¹</t>
  </si>
  <si>
    <t>wavenumber = 5902.962984 cm⁻¹</t>
  </si>
  <si>
    <t>wavenumber = 5903.178414 cm⁻¹</t>
  </si>
  <si>
    <t>wavenumber = 5903.284548 cm⁻¹</t>
  </si>
  <si>
    <t>wavenumber = 5903.335686 cm⁻¹</t>
  </si>
  <si>
    <t>wavenumber = 5903.362749 cm⁻¹</t>
  </si>
  <si>
    <t>wavenumber = 5903.383716 cm⁻¹</t>
  </si>
  <si>
    <t>wavenumber = 5908.913613 cm⁻¹; gamma_unc_abs from gamma_unc_pct</t>
  </si>
  <si>
    <t>wavenumber = 5909.007654 cm⁻¹</t>
  </si>
  <si>
    <t>wavenumber = 5909.097057 cm⁻¹</t>
  </si>
  <si>
    <t>wavenumber = 5910.124091 cm⁻¹</t>
  </si>
  <si>
    <t>wavenumber = 5910.315088 cm⁻¹</t>
  </si>
  <si>
    <t>wavenumber = 5914.750629 cm⁻¹</t>
  </si>
  <si>
    <t>wavenumber = 5914.766280 cm⁻¹</t>
  </si>
  <si>
    <t>wavenumber = 5914.776371 cm⁻¹</t>
  </si>
  <si>
    <t>wavenumber = 5914.916570 cm⁻¹</t>
  </si>
  <si>
    <t>wavenumber = 5914.998802 cm⁻¹</t>
  </si>
  <si>
    <t>wavenumber = 5915.044001 cm⁻¹</t>
  </si>
  <si>
    <t>wavenumber = 5915.061144 cm⁻¹</t>
  </si>
  <si>
    <t>wavenumber = 5926.464606 cm⁻¹</t>
  </si>
  <si>
    <t>wavenumber = 5926.482266 cm⁻¹</t>
  </si>
  <si>
    <t>wavenumber = 5926.574030 cm⁻¹</t>
  </si>
  <si>
    <t>wavenumber = 5926.623435 cm⁻¹</t>
  </si>
  <si>
    <t>wavenumber = 5926.646553 cm⁻¹</t>
  </si>
  <si>
    <t>wavenumber = 5926.676880 cm⁻¹</t>
  </si>
  <si>
    <t>wavenumber = 5938.056187 cm⁻¹</t>
  </si>
  <si>
    <t>wavenumber = 5938.065046 cm⁻¹</t>
  </si>
  <si>
    <t>wavenumber = 5938.093059 cm⁻¹</t>
  </si>
  <si>
    <t>wavenumber = 5938.165894 cm⁻¹</t>
  </si>
  <si>
    <t>wavenumber = 5938.188080 cm⁻¹</t>
  </si>
  <si>
    <t>wavenumber = 5938.206992 cm⁻¹</t>
  </si>
  <si>
    <t>wavenumber = 5949.525952 cm⁻¹</t>
  </si>
  <si>
    <t>wavenumber = 5949.550982 cm⁻¹</t>
  </si>
  <si>
    <t>wavenumber = 5949.606996 cm⁻¹</t>
  </si>
  <si>
    <t>wavenumber = 5949.618600 cm⁻¹</t>
  </si>
  <si>
    <t>wavenumber = 5960.865754 cm⁻¹</t>
  </si>
  <si>
    <t>wavenumber = 5960.883544 cm⁻¹</t>
  </si>
  <si>
    <t>wavenumber = 5960.896441 cm⁻¹</t>
  </si>
  <si>
    <t>wavenumber = 5960.932378 cm⁻¹</t>
  </si>
  <si>
    <t>wavenumber = 5972.094173 cm⁻¹</t>
  </si>
  <si>
    <t>wavenumber = 5972.111341 cm⁻¹</t>
  </si>
  <si>
    <t>wavenumber = 5972.132925 cm⁻¹</t>
  </si>
  <si>
    <t>wavenumber = 5983.182393 cm⁻¹</t>
  </si>
  <si>
    <t>wavenumber = 5983.192830 cm⁻¹</t>
  </si>
  <si>
    <t>wavenumber = 5994.143105 cm⁻¹</t>
  </si>
  <si>
    <t>wavenumber = 5997.174574 cm⁻¹</t>
  </si>
  <si>
    <t>wavenumber = 5997.336340 cm⁻¹</t>
  </si>
  <si>
    <t>wavenumber = 5997.551556 cm⁻¹</t>
  </si>
  <si>
    <t>wavenumber = 5998.209155 cm⁻¹</t>
  </si>
  <si>
    <t>wavenumber = 5998.226512 cm⁻¹</t>
  </si>
  <si>
    <t>wavenumber = 5998.240084 cm⁻¹</t>
  </si>
  <si>
    <t>wavenumber = 5998.278779 cm⁻¹</t>
  </si>
  <si>
    <t>wavenumber = 5998.317771 cm⁻¹</t>
  </si>
  <si>
    <t>wavenumber = 5998.333338 cm⁻¹</t>
  </si>
  <si>
    <t>wavenumber = 5998.439470 cm⁻¹</t>
  </si>
  <si>
    <t>wavenumber = 5999.475037 cm⁻¹</t>
  </si>
  <si>
    <t>wavenumber = 5999.518724 cm⁻¹</t>
  </si>
  <si>
    <t>wavenumber = 5999.534006 cm⁻¹</t>
  </si>
  <si>
    <t>wavenumber = 5999.624736 cm⁻¹</t>
  </si>
  <si>
    <t>wavenumber = 5999.633743 cm⁻¹</t>
  </si>
  <si>
    <t>wavenumber = 6000.636231 cm⁻¹</t>
  </si>
  <si>
    <t>wavenumber = 6000.660992 cm⁻¹</t>
  </si>
  <si>
    <t>wavenumber = 6000.673191 cm⁻¹</t>
  </si>
  <si>
    <t>wavenumber = 6000.747700 cm⁻¹</t>
  </si>
  <si>
    <t>wavenumber = 6001.651059 cm⁻¹</t>
  </si>
  <si>
    <t>wavenumber = 6001.666974 cm⁻¹</t>
  </si>
  <si>
    <t>wavenumber = 6001.679676 cm⁻¹</t>
  </si>
  <si>
    <t>wavenumber = 6001.737392 cm⁻¹</t>
  </si>
  <si>
    <t>wavenumber = 6001.740781 cm⁻¹</t>
  </si>
  <si>
    <t>wavenumber = 6002.516369 cm⁻¹</t>
  </si>
  <si>
    <t>wavenumber = 6002.527217 cm⁻¹</t>
  </si>
  <si>
    <t>wavenumber = 6002.536423 cm⁻¹</t>
  </si>
  <si>
    <t>wavenumber = 6002.591005 cm⁻¹</t>
  </si>
  <si>
    <t>wavenumber = 6003.247152 cm⁻¹</t>
  </si>
  <si>
    <t>wavenumber = 6003.253852 cm⁻¹</t>
  </si>
  <si>
    <t>wavenumber = 6003.297207 cm⁻¹</t>
  </si>
  <si>
    <t>wavenumber = 6003.309622 cm⁻¹</t>
  </si>
  <si>
    <t>wavenumber = 6003.835218 cm⁻¹</t>
  </si>
  <si>
    <t>wavenumber = 6003.876762 cm⁻¹</t>
  </si>
  <si>
    <t>wavenumber = 6003.890621 cm⁻¹</t>
  </si>
  <si>
    <t>wavenumber = 6004.291152 cm⁻¹</t>
  </si>
  <si>
    <t>wavenumber = 6004.311788 cm⁻¹</t>
  </si>
  <si>
    <t>wavenumber = 6004.327711 cm⁻¹</t>
  </si>
  <si>
    <t>wavenumber = 6004.642663 cm⁻¹</t>
  </si>
  <si>
    <t>wavenumber = 6004.651928 cm⁻¹</t>
  </si>
  <si>
    <t>wavenumber = 6004.861638 cm⁻¹</t>
  </si>
  <si>
    <t>wavenumber = 6015.662822 cm⁻¹</t>
  </si>
  <si>
    <t>wavenumber = 6026.225839 cm⁻¹</t>
  </si>
  <si>
    <t>wavenumber = 6036.653391 cm⁻¹</t>
  </si>
  <si>
    <t>wavenumber = 6036.658010 cm⁻¹</t>
  </si>
  <si>
    <t>wavenumber = 6039.657160 cm⁻¹</t>
  </si>
  <si>
    <t>wavenumber = 6039.752059 cm⁻¹</t>
  </si>
  <si>
    <t>wavenumber = 6046.940772 cm⁻¹</t>
  </si>
  <si>
    <t>wavenumber = 6046.950955 cm⁻¹</t>
  </si>
  <si>
    <t>wavenumber = 6046.962803 cm⁻¹</t>
  </si>
  <si>
    <t>wavenumber = 6057.078372 cm⁻¹</t>
  </si>
  <si>
    <t>wavenumber = 6057.092988 cm⁻¹</t>
  </si>
  <si>
    <t>wavenumber = 6057.103715 cm⁻¹</t>
  </si>
  <si>
    <t>wavenumber = 6057.125633 cm⁻¹</t>
  </si>
  <si>
    <t>wavenumber = 6057.524528 cm⁻¹</t>
  </si>
  <si>
    <t>wavenumber = 6066.706635 cm⁻¹</t>
  </si>
  <si>
    <t>wavenumber = 6067.079752 cm⁻¹</t>
  </si>
  <si>
    <t>wavenumber = 6067.097986 cm⁻¹</t>
  </si>
  <si>
    <t>wavenumber = 6067.146364 cm⁻¹</t>
  </si>
  <si>
    <t>wavenumber = 6067.155310 cm⁻¹</t>
  </si>
  <si>
    <t>wavenumber = 6076.927175 cm⁻¹</t>
  </si>
  <si>
    <t>wavenumber = 6076.934943 cm⁻¹</t>
  </si>
  <si>
    <t>wavenumber = 6076.952214 cm⁻¹</t>
  </si>
  <si>
    <t>wavenumber = 6077.026504 cm⁻¹</t>
  </si>
  <si>
    <t>wavenumber = 6077.044808 cm⁻¹</t>
  </si>
  <si>
    <t>wavenumber = 6077.061871 cm⁻¹</t>
  </si>
  <si>
    <t>wavenumber = 6086.621504 cm⁻¹</t>
  </si>
  <si>
    <t>wavenumber = 6086.633411 cm⁻¹</t>
  </si>
  <si>
    <t>wavenumber = 6086.743513 cm⁻¹</t>
  </si>
  <si>
    <t>wavenumber = 6086.777610 cm⁻¹</t>
  </si>
  <si>
    <t>wavenumber = 6086.796922 cm⁻¹</t>
  </si>
  <si>
    <t>wavenumber = 6086.828703 cm⁻¹</t>
  </si>
  <si>
    <t>wavenumber = 6096.165878 cm⁻¹</t>
  </si>
  <si>
    <t>wavenumber = 6096.370750 cm⁻¹</t>
  </si>
  <si>
    <t>wavenumber = 6096.422368 cm⁻¹</t>
  </si>
  <si>
    <t>wavenumber = 6096.483623 cm⁻¹</t>
  </si>
  <si>
    <t>wavenumber = 6096.499438 cm⁻¹</t>
  </si>
  <si>
    <t>wavenumber = 6105.624870 cm⁻¹</t>
  </si>
  <si>
    <t>wavenumber = 6106.035867 cm⁻¹</t>
  </si>
  <si>
    <t>wavenumber = 6106.045761 cm⁻¹</t>
  </si>
  <si>
    <t>wavenumber = 6106.218338 cm⁻¹</t>
  </si>
  <si>
    <t>wavenumber = 6106.249632 cm⁻¹</t>
  </si>
  <si>
    <t>wavenumber = 6106.281358 cm⁻¹</t>
  </si>
  <si>
    <t>wavenumber = 6109.720391 cm⁻¹</t>
  </si>
  <si>
    <t>wavenumber = 6109.881056 cm⁻¹</t>
  </si>
  <si>
    <t>wavenumber = 6110.034942 cm⁻¹</t>
  </si>
  <si>
    <t>wavenumber = 6114.478947 cm⁻¹</t>
  </si>
  <si>
    <t>wavenumber = 6114.488093 cm⁻¹</t>
  </si>
  <si>
    <t>wavenumber = 6114.496006 cm⁻¹</t>
  </si>
  <si>
    <t>wavenumber = 6114.675096 cm⁻¹</t>
  </si>
  <si>
    <t>wavenumber = 6123.001536 cm⁻¹</t>
  </si>
  <si>
    <t>wavenumber = 6123.481001 cm⁻¹</t>
  </si>
  <si>
    <t>wavenumber = 6124.058253 cm⁻¹</t>
  </si>
  <si>
    <t>wavenumber = 6124.259045 cm⁻¹</t>
  </si>
  <si>
    <t>wavenumber = 6132.360371 cm⁻¹</t>
  </si>
  <si>
    <t>ν = 5032.3873 cm⁻¹</t>
  </si>
  <si>
    <t>ν = 5070.3644 cm⁻¹</t>
  </si>
  <si>
    <t>ν = 5090.6257 cm⁻¹</t>
  </si>
  <si>
    <t>ν = 5099.4702 cm⁻¹</t>
  </si>
  <si>
    <t>ν = 5104.1579 cm⁻¹</t>
  </si>
  <si>
    <t>ν = 5111.3223 cm⁻¹</t>
  </si>
  <si>
    <t>ν = 5119.6539 cm⁻¹</t>
  </si>
  <si>
    <t>ν = 5122.4661 cm⁻¹</t>
  </si>
  <si>
    <t>ν = 5132.9565 cm⁻¹</t>
  </si>
  <si>
    <t>ν = 5141.7469 cm⁻¹</t>
  </si>
  <si>
    <t>ν = 5163.749 cm⁻¹</t>
  </si>
  <si>
    <t>ν = 5173.4818 cm⁻¹</t>
  </si>
  <si>
    <t>ν = 5231.6828 cm⁻¹</t>
  </si>
  <si>
    <t>ν = 5231.8844 cm⁻¹</t>
  </si>
  <si>
    <t>ν = 5235.9276 cm⁻¹</t>
  </si>
  <si>
    <t>ν = 5280.1843 cm⁻¹</t>
  </si>
  <si>
    <t>ν = 5299.7752 cm⁻¹</t>
  </si>
  <si>
    <t>ν = 5303.148 cm⁻¹</t>
  </si>
  <si>
    <t>ν = 5314.142 cm⁻¹</t>
  </si>
  <si>
    <t>ν = 5424.3107 cm⁻¹</t>
  </si>
  <si>
    <t>ν = 5507.5194 cm⁻¹</t>
  </si>
  <si>
    <t>ν = 5507.8214 cm⁻¹</t>
  </si>
  <si>
    <t>ν = 5521.134 cm⁻¹</t>
  </si>
  <si>
    <t>ν = 5521.8993 cm⁻¹</t>
  </si>
  <si>
    <t>ν = 5523.1287 cm⁻¹</t>
  </si>
  <si>
    <t>ν = 5523.4496 cm⁻¹</t>
  </si>
  <si>
    <t>ν = 5527.8407 cm⁻¹</t>
  </si>
  <si>
    <t>ν = 5547.0788 cm⁻¹</t>
  </si>
  <si>
    <t>ν = 5548.6511 cm⁻¹</t>
  </si>
  <si>
    <t>ν = 5564.8187 cm⁻¹</t>
  </si>
  <si>
    <t>ν = 5565.1706 cm⁻¹</t>
  </si>
  <si>
    <t>ν = 5575.0 cm⁻¹</t>
  </si>
  <si>
    <t>Table 3; wn=1387.5436 cm^-1; vib=0</t>
  </si>
  <si>
    <t>Table 3; wn=202.6931 cm^-1; vib=0</t>
  </si>
  <si>
    <t>Table 3; wn=1644.1806 cm^-1; vib=0</t>
  </si>
  <si>
    <t>Table 3; wn=3871.4956 cm^-1; vib=0</t>
  </si>
  <si>
    <t>Table 3; wn=126.7524 cm^-1; vib=0</t>
  </si>
  <si>
    <t>Table 3; wn=131.739 cm^-1; vib=1</t>
  </si>
  <si>
    <t>Table 3; wn=1528.5682 cm^-1; vib=1</t>
  </si>
  <si>
    <t>Table 3; wn=3573.6546 cm^-1; vib=1</t>
  </si>
  <si>
    <t>Table 3; wn=3873.942 cm^-1; vib=1</t>
  </si>
  <si>
    <t>Table 3; wn=1637.6818 cm^-1; vib=1</t>
  </si>
  <si>
    <t>Table 3; wn=1661.3711 cm^-1; vib=1</t>
  </si>
  <si>
    <t>Table 3; wn=1942.5161 cm^-1; vib=1</t>
  </si>
  <si>
    <t>Table 3; wn=3857.1634 cm^-1; vib=1</t>
  </si>
  <si>
    <t>Table 3; wn=111.1262 cm^-1; vib=1</t>
  </si>
  <si>
    <t>Table 3; wn=1718.6117 cm^-1; vib=1</t>
  </si>
  <si>
    <t>Table 3; wn=3724.8925 cm^-1; vib=1</t>
  </si>
  <si>
    <t>Table 3; wn=1336.6627 cm^-1; vib=1</t>
  </si>
  <si>
    <t>Table 3; wn=327.556 cm^-1; vib=1</t>
  </si>
  <si>
    <t>Table 3; wn=105.593 cm^-1; vib=2</t>
  </si>
  <si>
    <t>Table 3; wn=3711.8746 cm^-1; vib=2</t>
  </si>
  <si>
    <t>Table 3; wn=1558.5309 cm^-1; vib=2</t>
  </si>
  <si>
    <t>Table 3; wn=3618.0057 cm^-1; vib=2</t>
  </si>
  <si>
    <t>Table 3; wn=3368.7976 cm^-1; vib=2</t>
  </si>
  <si>
    <t>Table 3; wn=3442.5016 cm^-1; vib=2</t>
  </si>
  <si>
    <t>Table 3; wn=3752.4995 cm^-1; vib=2</t>
  </si>
  <si>
    <t>Table 3; wn=1704.8621 cm^-1; vib=2</t>
  </si>
  <si>
    <t>Table 3; wn=1734.6306 cm^-1; vib=2</t>
  </si>
  <si>
    <t>Table 3; wn=1325.4995 cm^-1; vib=2</t>
  </si>
  <si>
    <t>Table 3; wn=1399.2042 cm^-1; vib=2</t>
  </si>
  <si>
    <t>Table 3; wn=1671.4519 cm^-1; vib=2</t>
  </si>
  <si>
    <t>Table 3; wn=4019.4654 cm^-1; vib=2</t>
  </si>
  <si>
    <t>Table 3; wn=188.1925 cm^-1; vib=2</t>
  </si>
  <si>
    <t>Table 3; wn=610.6282 cm^-1; vib=2</t>
  </si>
  <si>
    <t>Table 3; wn=1710.199 cm^-1; vib=2</t>
  </si>
  <si>
    <t>Table 3; wn=1516.2933 cm^-1; vib=2</t>
  </si>
  <si>
    <t>Table 3; wn=1749.4029 cm^-1; vib=2</t>
  </si>
  <si>
    <t>Table 3; wn=1509.7828 cm^-1; vib=2</t>
  </si>
  <si>
    <t>Table 3; wn=2041.2884 cm^-1; vib=2</t>
  </si>
  <si>
    <t>Table 3; wn=3917.2075 cm^-1; vib=2</t>
  </si>
  <si>
    <t>Table 3; wn=3503.2745 cm^-1; vib=2</t>
  </si>
  <si>
    <t>Table 3; wn=3820.7375 cm^-1; vib=2</t>
  </si>
  <si>
    <t>Table 3; wn=3684.5266 cm^-1; vib=2</t>
  </si>
  <si>
    <t>Table 3; wn=3566.5324 cm^-1; vib=2</t>
  </si>
  <si>
    <t>Table 3; wn=3575.0486 cm^-1; vib=2</t>
  </si>
  <si>
    <t>Table 3; wn=3614.7005 cm^-1; vib=2</t>
  </si>
  <si>
    <t>Table 3; wn=3899.2154 cm^-1; vib=2</t>
  </si>
  <si>
    <t>Table 3; wn=3879.9484 cm^-1; vib=2</t>
  </si>
  <si>
    <t>Table 3; wn=323.9295 cm^-1; vib=3</t>
  </si>
  <si>
    <t>Table 3; wn=3818.6813 cm^-1; vib=3</t>
  </si>
  <si>
    <t>Table 3; wn=3839.9284 cm^-1; vib=3</t>
  </si>
  <si>
    <t>Table 3; wn=106.1501 cm^-1; vib=3</t>
  </si>
  <si>
    <t>Table 3; wn=1313.5964 cm^-1; vib=3</t>
  </si>
  <si>
    <t>Table 3; wn=128.598 cm^-1; vib=3</t>
  </si>
  <si>
    <t>Table 3; wn=173.3023 cm^-1; vib=3</t>
  </si>
  <si>
    <t>Table 3; wn=3639.9327 cm^-1; vib=3</t>
  </si>
  <si>
    <t>Table 3; wn=1418.933 cm^-1; vib=3</t>
  </si>
  <si>
    <t>Table 3; wn=3462.5897 cm^-1; vib=3</t>
  </si>
  <si>
    <t>Table 3; wn=3753.8176 cm^-1; vib=3</t>
  </si>
  <si>
    <t>Table 3; wn=3740.3916 cm^-1; vib=3</t>
  </si>
  <si>
    <t>Table 3; wn=3902.4394 cm^-1; vib=3</t>
  </si>
  <si>
    <t>Table 3; wn=3764.5976 cm^-1; vib=3</t>
  </si>
  <si>
    <t>Table 3; wn=1704.4334 cm^-1; vib=3</t>
  </si>
  <si>
    <t>Table 3; wn=3718.9626 cm^-1; vib=3</t>
  </si>
  <si>
    <t>Table 3; wn=1520.1845 cm^-1; vib=3</t>
  </si>
  <si>
    <t>Table 3; wn=3612.5615 cm^-1; vib=3</t>
  </si>
  <si>
    <t>Table 3; wn=3972.6534 cm^-1; vib=3</t>
  </si>
  <si>
    <t>Table 3; wn=1830.1321 cm^-1; vib=3</t>
  </si>
  <si>
    <t>Table 3; wn=1747.7272 cm^-1; vib=3</t>
  </si>
  <si>
    <t>Table 3; wn=1825.2016 cm^-1; vib=3</t>
  </si>
  <si>
    <t>Table 3; wn=1895.1973 cm^-1; vib=3</t>
  </si>
  <si>
    <t>Table 3; wn=1757.6166 cm^-1; vib=3</t>
  </si>
  <si>
    <t>Table 3; wn=3560.1317 cm^-1; vib=3</t>
  </si>
  <si>
    <t>Table 3; wn=1339.5188 cm^-1; vib=3</t>
  </si>
  <si>
    <t>Table 3; wn=1706.1505 cm^-1; vib=3</t>
  </si>
  <si>
    <t>Table 3; wn=1792.93 cm^-1; vib=3</t>
  </si>
  <si>
    <t>Table 3; wn=1316.9724 cm^-1; vib=3</t>
  </si>
  <si>
    <t>Table 3; wn=1907.9591 cm^-1; vib=3</t>
  </si>
  <si>
    <t>Table 3; wn=1967.4424 cm^-1; vib=3</t>
  </si>
  <si>
    <t>Table 3; wn=6120.8051 cm^-1; vib=3</t>
  </si>
  <si>
    <t>Table 3; wn=3819.9035 cm^-1; vib=3</t>
  </si>
  <si>
    <t>Table 3; wn=1647.4041 cm^-1; vib=3</t>
  </si>
  <si>
    <t>Table 3; wn=3765.7503 cm^-1; vib=3</t>
  </si>
  <si>
    <t>Table 3; wn=140.7139 cm^-1; vib=3</t>
  </si>
  <si>
    <t>Table 3; wn=1748.6557 cm^-1; vib=3</t>
  </si>
  <si>
    <t>Table 3; wn=3865.1106 cm^-1; vib=3</t>
  </si>
  <si>
    <t>Table 3; wn=1697.5272 cm^-1; vib=3</t>
  </si>
  <si>
    <t>Table 3; wn=1684.5652 cm^-1; vib=3</t>
  </si>
  <si>
    <t>Table 3; wn=3904.1874 cm^-1; vib=3</t>
  </si>
  <si>
    <t>Table 3; wn=3725.6845 cm^-1; vib=3</t>
  </si>
  <si>
    <t>Table 3; wn=3902.2485 cm^-1; vib=3</t>
  </si>
  <si>
    <t>Table 3; wn=3723.2714 cm^-1; vib=3</t>
  </si>
  <si>
    <t>Table 3; wn=1544.4351 cm^-1; vib=3</t>
  </si>
  <si>
    <t>Table 3; wn=1607.2535 cm^-1; vib=3</t>
  </si>
  <si>
    <t>Table 3; wn=3588.7486 cm^-1; vib=3</t>
  </si>
  <si>
    <t>Table 3; wn=1945.3403 cm^-1; vib=3</t>
  </si>
  <si>
    <t>Table 3; wn=1509.5307 cm^-1; vib=NaN</t>
  </si>
  <si>
    <t>Table 3; wn=320.1683 cm^-1; vib=NaN</t>
  </si>
  <si>
    <t>Table 3; wn=3746.3215 cm^-1; vib=NaN</t>
  </si>
  <si>
    <t>Table 3; wn=149.0566 cm^-1; vib=NaN</t>
  </si>
  <si>
    <t>Table 3; wn=4012.6933 cm^-1; vib=NaN</t>
  </si>
  <si>
    <t>Table 3; wn=202.9188 cm^-1; vib=NaN</t>
  </si>
  <si>
    <t>Table 3; wn=104.2939 cm^-1; vib=NaN</t>
  </si>
  <si>
    <t>Table 3; wn=1683.9837 cm^-1; vib=NaN</t>
  </si>
  <si>
    <t>Table 3; wn=3856.7824 cm^-1; vib=NaN</t>
  </si>
  <si>
    <t>Table 3; wn=101.5329 cm^-1; vib=NaN</t>
  </si>
  <si>
    <t>Table 3; wn=1354.8457 cm^-1; vib=NaN</t>
  </si>
  <si>
    <t>Table 3; wn=202.4681 cm^-1; vib=NaN</t>
  </si>
  <si>
    <t>Table 3; wn=123.1307 cm^-1; vib=NaN</t>
  </si>
  <si>
    <t>Table 3; wn=289.4454 cm^-1; vib=NaN</t>
  </si>
  <si>
    <t>Table 3; wn=107.09 cm^-1; vib=NaN</t>
  </si>
  <si>
    <t>Table 3; wn=3868.2303 cm^-1; vib=NaN</t>
  </si>
  <si>
    <t>Table 3; wn=3932.5795 cm^-1; vib=NaN</t>
  </si>
  <si>
    <t>Table 3; wn=1784.8869 cm^-1; vib=NaN</t>
  </si>
  <si>
    <t>Table 3; wn=1772.7142 cm^-1; vib=NaN</t>
  </si>
  <si>
    <t>Table 3; wn=3447.2366 cm^-1; vib=NaN</t>
  </si>
  <si>
    <t>Table 3; wn=3785.2666 cm^-1; vib=NaN</t>
  </si>
  <si>
    <t>Table 3; wn=1436.8182 cm^-1; vib=NaN</t>
  </si>
  <si>
    <t>Table 3; wn=3482.2457 cm^-1; vib=NaN</t>
  </si>
  <si>
    <t>Table 3; wn=3382.7156 cm^-1; vib=NaN</t>
  </si>
  <si>
    <t>Table 3; wn=3331.8363 cm^-1; vib=NaN</t>
  </si>
  <si>
    <t>Table 3; wn=1394.4743 cm^-1; vib=NaN</t>
  </si>
  <si>
    <t>Table 3; wn=3420.4966 cm^-1; vib=NaN</t>
  </si>
  <si>
    <t>Table 3; wn=3750.9546 cm^-1; vib=NaN</t>
  </si>
  <si>
    <t>Table 3; wn=3612.0214 cm^-1; vib=NaN</t>
  </si>
  <si>
    <t>Table 3; wn=1321.2345 cm^-1; vib=NaN</t>
  </si>
  <si>
    <t>Table 3; wn=3823.3505 cm^-1; vib=NaN</t>
  </si>
  <si>
    <t>Table 3; wn=1419.3172 cm^-1; vib=NaN</t>
  </si>
  <si>
    <t>Table 3; wn=3447.0755 cm^-1; vib=NaN</t>
  </si>
  <si>
    <t>Table 3; wn=3626.2046 cm^-1; vib=NaN</t>
  </si>
  <si>
    <t>Table 3; wn=3576.8497 cm^-1; vib=NaN</t>
  </si>
  <si>
    <t>Table 3; wn=1473.5142 cm^-1; vib=NaN</t>
  </si>
  <si>
    <t>Table 3; wn=3529.0545 cm^-1; vib=NaN</t>
  </si>
  <si>
    <t>Table 3; wn=221.6745 cm^-1; vib=NaN</t>
  </si>
  <si>
    <t>Table 3; wn=1829.1297 cm^-1; vib=NaN</t>
  </si>
  <si>
    <t>Table 3; wn=3601.0257 cm^-1; vib=NaN</t>
  </si>
  <si>
    <t>Table 3; wn=3873.7235 cm^-1; vib=NaN</t>
  </si>
  <si>
    <t>Table 3; wn=3892.0013 cm^-1; vib=NaN</t>
  </si>
  <si>
    <t>Table 3; wn=1679.8162 cm^-1; vib=NaN</t>
  </si>
  <si>
    <t>Table 3; wn=3705.4365 cm^-1; vib=NaN</t>
  </si>
  <si>
    <t>Table 3; wn=1524.8094 cm^-1; vib=NaN</t>
  </si>
  <si>
    <t>Table 3; wn=3598.6016 cm^-1; vib=NaN</t>
  </si>
  <si>
    <t>Table 3; wn=3932.0795 cm^-1; vib=NaN</t>
  </si>
  <si>
    <t>Table 3; wn=3702.5815 cm^-1; vib=NaN</t>
  </si>
  <si>
    <t>Table 3; wn=1923.1606 cm^-1; vib=NaN</t>
  </si>
  <si>
    <t>Table 3; wn=3923.4654 cm^-1; vib=NaN</t>
  </si>
  <si>
    <t>Table 3; wn=1729.7826 cm^-1; vib=NaN</t>
  </si>
  <si>
    <t>Table 3; wn=3643.5033 cm^-1; vib=NaN</t>
  </si>
  <si>
    <t>Table 3; wn=1543.4903 cm^-1; vib=NaN</t>
  </si>
  <si>
    <t>Table 3; wn=3587.4876 cm^-1; vib=NaN</t>
  </si>
  <si>
    <t>Table 3; wn=1922.3409 cm^-1; vib=NaN</t>
  </si>
  <si>
    <t>Table 3; wn=1522.6861 cm^-1; vib=NaN</t>
  </si>
  <si>
    <t>Table 3; wn=3694.7925 cm^-1; vib=NaN</t>
  </si>
  <si>
    <t>Table 3; wn=1458.267 cm^-1; vib=NaN</t>
  </si>
  <si>
    <t>Table 3; wn=1699.9339 cm^-1; vib=NaN</t>
  </si>
  <si>
    <t>Table 3; wn=3749.5725 cm^-1; vib=NaN</t>
  </si>
  <si>
    <t>Table 3; wn=1568.9399 cm^-1; vib=NaN</t>
  </si>
  <si>
    <t>Table 3; wn=1456.8871 cm^-1; vib=NaN</t>
  </si>
  <si>
    <t>Table 3; wn=3668.7756 cm^-1; vib=NaN</t>
  </si>
  <si>
    <t>Table 3; wn=1507.0583 cm^-1; vib=NaN</t>
  </si>
  <si>
    <t>Table 3; wn=150.5182 cm^-1; vib=NaN</t>
  </si>
  <si>
    <t>Table 3; wn=3646.4626 cm^-1; vib=NaN</t>
  </si>
  <si>
    <t>Table 3; wn=1419.508 cm^-1; vib=NaN</t>
  </si>
  <si>
    <t>Table 3; wn=1637.5119 cm^-1; vib=NaN</t>
  </si>
  <si>
    <t>Table 3; wn=1635.6519 cm^-1; vib=NaN</t>
  </si>
  <si>
    <t>Table 3; wn=1560.2572 cm^-1; vib=NaN</t>
  </si>
  <si>
    <t>Table 3; wn=1533.9165 cm^-1; vib=NaN</t>
  </si>
  <si>
    <t>Table 3; wn=3741.3044 cm^-1; vib=NaN</t>
  </si>
  <si>
    <t>Table 3; wn=1516.7079 cm^-1; vib=NaN</t>
  </si>
  <si>
    <t>Table 3; wn=1844.3993 cm^-1; vib=NaN</t>
  </si>
  <si>
    <t>Table 3; wn=1745.7762 cm^-1; vib=NaN</t>
  </si>
  <si>
    <t>Table 3; wn=3318.9903 cm^-1; vib=NaN</t>
  </si>
  <si>
    <t>Table 3; wn=1684.8352 cm^-1; vib=NaN</t>
  </si>
  <si>
    <t>Table 3; wn=1799.6137 cm^-1; vib=NaN</t>
  </si>
  <si>
    <t>Table 3; wn=1747.0823 cm^-1; vib=NaN</t>
  </si>
  <si>
    <t>Table 3; wn=3751.4685 cm^-1; vib=NaN</t>
  </si>
  <si>
    <t>Table 3; wn=1521.309 cm^-1; vib=NaN</t>
  </si>
  <si>
    <t>Table 3; wn=1271.7878 cm^-1; vib=NaN</t>
  </si>
  <si>
    <t>Table 3; wn=1654.5112 cm^-1; vib=NaN</t>
  </si>
  <si>
    <t>Table 3; wn=3593.1956 cm^-1; vib=NaN</t>
  </si>
  <si>
    <t>Table 3; wn=1404.99 cm^-1; vib=NaN</t>
  </si>
  <si>
    <t>Table 3; wn=1640.3102 cm^-1; vib=NaN</t>
  </si>
  <si>
    <t>Table 3; wn=3864.3085 cm^-1; vib=NaN</t>
  </si>
  <si>
    <t>Table 3; wn=1642.3866 cm^-1; vib=NaN</t>
  </si>
  <si>
    <t>Table 3; wn=1520.1531 cm^-1; vib=NaN</t>
  </si>
  <si>
    <t>Table 3; wn=1577.5829 cm^-1; vib=NaN</t>
  </si>
  <si>
    <t>Table 3; wn=1523.6343 cm^-1; vib=NaN</t>
  </si>
  <si>
    <t>Table 3; wn=1867.8529 cm^-1; vib=NaN</t>
  </si>
  <si>
    <t>Table 3; wn=1869.3457 cm^-1; vib=NaN</t>
  </si>
  <si>
    <t>Table 3; wn=3587.7777 cm^-1; vib=NaN</t>
  </si>
  <si>
    <t>Table 3; wn=1363.2638 cm^-1; vib=NaN</t>
  </si>
  <si>
    <t>Table 3; wn=1796.0265 cm^-1; vib=NaN</t>
  </si>
  <si>
    <t>Table 3; wn=1394.4963 cm^-1; vib=NaN</t>
  </si>
  <si>
    <t>Table 3; wn=1866.3809 cm^-1; vib=NaN</t>
  </si>
  <si>
    <t>Table 3; wn=323.631 cm^-1; vib=NaN</t>
  </si>
  <si>
    <t>Table 3; wn=1946.3644 cm^-1; vib=NaN</t>
  </si>
  <si>
    <t>Table 3; wn=1510.5328 cm^-1; vib=NaN</t>
  </si>
  <si>
    <t>Table 3; wn=166.2167 cm^-1; vib=NaN</t>
  </si>
  <si>
    <t>Table 3; wn=3724.9726 cm^-1; vib=NaN</t>
  </si>
  <si>
    <t>Table 3; wn=1507.8214 cm^-1; vib=NaN</t>
  </si>
  <si>
    <t>Table 3; wn=3942.6515 cm^-1; vib=NaN</t>
  </si>
  <si>
    <t>Table 3; wn=1386.4766 cm^-1; vib=NaN</t>
  </si>
  <si>
    <t>Table 3; wn=1501.8457 cm^-1; vib=NaN</t>
  </si>
  <si>
    <t>Table 3; wn=1909.964 cm^-1; vib=NaN</t>
  </si>
  <si>
    <t>Table 3; wn=1680.4655 cm^-1; vib=NaN</t>
  </si>
  <si>
    <t>Table 3; wn=1340.1668 cm^-1; vib=NaN</t>
  </si>
  <si>
    <t>Table 3; wn=1837.1811 cm^-1; vib=NaN</t>
  </si>
  <si>
    <t>Table 3; wn=3916.3276 cm^-1; vib=NaN</t>
  </si>
  <si>
    <t>Table 3; wn=1768.1202 cm^-1; vib=NaN</t>
  </si>
  <si>
    <t>Table 3; wn=1812.2821 cm^-1; vib=NaN</t>
  </si>
  <si>
    <t>Table 3; wn=1535.479 cm^-1; vib=NaN</t>
  </si>
  <si>
    <t>Table 3; wn=3972.1224 cm^-1; vib=NaN</t>
  </si>
  <si>
    <t>Table 3; wn=1781.9619 cm^-1; vib=NaN</t>
  </si>
  <si>
    <t>Table 3; wn=1702.7489 cm^-1; vib=NaN</t>
  </si>
  <si>
    <t>Table 3; wn=1822.7606 cm^-1; vib=NaN</t>
  </si>
  <si>
    <t>Table 3; wn=1465.1775 cm^-1; vib=NaN</t>
  </si>
  <si>
    <t>Table 3; wn=3609.3377 cm^-1; vib=NaN</t>
  </si>
  <si>
    <t>Table 3; wn=1260.3435 cm^-1; vib=NaN</t>
  </si>
  <si>
    <t>Table 3; wn=3721.8764 cm^-1; vib=NaN</t>
  </si>
  <si>
    <t>Table 3; wn=3499.7457 cm^-1; vib=NaN</t>
  </si>
  <si>
    <t>Table 3; wn=3579.3436 cm^-1; vib=NaN</t>
  </si>
  <si>
    <t>Table 3; wn=3679.4355 cm^-1; vib=NaN</t>
  </si>
  <si>
    <t>Table 3; wn=1423.7042 cm^-1; vib=NaN</t>
  </si>
  <si>
    <t>Table 3; wn=3892.8254 cm^-1; vib=NaN</t>
  </si>
  <si>
    <t>Table 3; wn=3691.3964 cm^-1; vib=NaN</t>
  </si>
  <si>
    <t>Table 3; wn=3756.6154 cm^-1; vib=NaN</t>
  </si>
  <si>
    <t>Table 3; wn=3633.8423 cm^-1; vib=NaN</t>
  </si>
  <si>
    <t>Table 3; wn=3630.8297 cm^-1; vib=NaN</t>
  </si>
  <si>
    <t>Table 3; wn=3614.3086 cm^-1; vib=NaN</t>
  </si>
  <si>
    <t>Table 3; wn=3645.2866 cm^-1; vib=NaN</t>
  </si>
  <si>
    <t>Table 3; wn=3953.0964 cm^-1; vib=NaN</t>
  </si>
  <si>
    <t>Table 3; wn=3841.0434 cm^-1; vib=NaN</t>
  </si>
  <si>
    <t>Table 3; wn=3659.9336 cm^-1; vib=NaN</t>
  </si>
  <si>
    <t>Table 3; wn=3629.4446 cm^-1; vib=NaN</t>
  </si>
  <si>
    <t>Table 3; wn=3530.7585 cm^-1; vib=NaN</t>
  </si>
  <si>
    <t>Table 3; wn=3629.6426 cm^-1; vib=NaN</t>
  </si>
  <si>
    <t>Table 3; wn=3973.9173 cm^-1; vib=NaN</t>
  </si>
  <si>
    <t>Table 3; wn=3779.7605 cm^-1; vib=NaN</t>
  </si>
  <si>
    <t>Table 3; wn=3861.7865 cm^-1; vib=NaN</t>
  </si>
  <si>
    <t>Table 3; wn=3844.0454 cm^-1; vib=NaN</t>
  </si>
  <si>
    <t>Table 3; wn=3595.3245 cm^-1; vib=NaN</t>
  </si>
  <si>
    <t>Table 3; wn=3771.5615 cm^-1; vib=NaN</t>
  </si>
  <si>
    <t>Table 3; wn=3545.5506 cm^-1; vib=NaN</t>
  </si>
  <si>
    <t>Table 3; wn=3645.9294 cm^-1; vib=NaN</t>
  </si>
  <si>
    <t>Table 3; wn=3857.4234 cm^-1; vib=NaN</t>
  </si>
  <si>
    <t>Table 3; wn=3580.0926 cm^-1; vib=NaN</t>
  </si>
  <si>
    <t>Table 3; wn=1668.2849 cm^-1; vib=NaN</t>
  </si>
  <si>
    <t>Table 3; wn=3797.7866 cm^-1; vib=NaN</t>
  </si>
  <si>
    <t>Table 3; wn=1549.6417 cm^-1; vib=NaN</t>
  </si>
  <si>
    <t>Table 3; wn=3568.2886 cm^-1; vib=NaN</t>
  </si>
  <si>
    <t>Table 3; wn=3693.7885 cm^-1; vib=NaN</t>
  </si>
  <si>
    <t>Table 3; wn=3759.0485 cm^-1; vib=NaN</t>
  </si>
  <si>
    <t>Table 3; wn=3565.6707 cm^-1; vib=NaN</t>
  </si>
  <si>
    <t>Table 3; wn=1489.3024 cm^-1; vib=NaN</t>
  </si>
  <si>
    <t>Table 3; wn=3570.5395 cm^-1; vib=NaN</t>
  </si>
  <si>
    <t>Table 3; wn=3562.3187 cm^-1; vib=NaN</t>
  </si>
  <si>
    <t>Table 3; wn=3871.4514 cm^-1; vib=NaN</t>
  </si>
  <si>
    <t>Table 3; wn=223.7061 cm^-1; vib=NaN</t>
  </si>
  <si>
    <t>Table 3; wn=1847.782 cm^-1; vib=NaN</t>
  </si>
  <si>
    <t>Table 3; wn=1428.2711 cm^-1; vib=NaN</t>
  </si>
  <si>
    <t>Table 3; wn=1550.236 cm^-1; vib=NaN</t>
  </si>
  <si>
    <t>Table 3; wn=3545.0357 cm^-1; vib=NaN</t>
  </si>
  <si>
    <t>Table 3; wn=1775.6342 cm^-1; vib=NaN</t>
  </si>
  <si>
    <t>Table 3; wn=3899.4404 cm^-1; vib=NaN</t>
  </si>
  <si>
    <t>Table 3; wn=3866.1085 cm^-1; vib=NaN</t>
  </si>
  <si>
    <t>Table 3; wn=3566.7514 cm^-1; vib=NaN</t>
  </si>
  <si>
    <t>Table 3; wn=3536.5245 cm^-1; vib=NaN</t>
  </si>
  <si>
    <t>Table 3; wn=3904.2934 cm^-1; vib=NaN</t>
  </si>
  <si>
    <t>Table 3; wn=3849.0576 cm^-1; vib=NaN</t>
  </si>
  <si>
    <t>Table 3; wn=1730.3463 cm^-1; vib=NaN</t>
  </si>
  <si>
    <t>Table 3; wn=3710.9156 cm^-1; vib=NaN</t>
  </si>
  <si>
    <t>Table 3; wn=3547.1566 cm^-1; vib=NaN</t>
  </si>
  <si>
    <t>Table 3; wn=3566.3286 cm^-1; vib=NaN</t>
  </si>
  <si>
    <t>Table 3; wn=3531.3736 cm^-1; vib=NaN</t>
  </si>
  <si>
    <t>Table 3; wn=1509.8613 cm^-1; vib=NaN</t>
  </si>
  <si>
    <t>Table 3; wn=3536.2647 cm^-1; vib=NaN</t>
  </si>
  <si>
    <t>Table 3; wn=3894.2866 cm^-1; vib=NaN</t>
  </si>
  <si>
    <t>Table 3; wn=1397.8434 cm^-1; vib=NaN</t>
  </si>
  <si>
    <t>Table 3; wn=3956.8815 cm^-1; vib=NaN</t>
  </si>
  <si>
    <t>Table 3; wn=1397.5754 cm^-1; vib=NaN</t>
  </si>
  <si>
    <t>Table 3; wn=3942.8854 cm^-1; vib=NaN</t>
  </si>
  <si>
    <t>Table 3; wn=1992.6504 cm^-1; vib=NaN</t>
  </si>
  <si>
    <t>Table 3; wn=3944.3663 cm^-1; vib=NaN</t>
  </si>
  <si>
    <t>Table 3; wn=3485.7396 cm^-1; vib=NaN</t>
  </si>
  <si>
    <t>Table 3; wn=1825.3487 cm^-1; vib=NaN</t>
  </si>
  <si>
    <t>Table 3; wn=3947.1735 cm^-1; vib=NaN</t>
  </si>
  <si>
    <t>Table 3; wn=3990.7113 cm^-1; vib=NaN</t>
  </si>
  <si>
    <t>Table 3; wn=1870.8049 cm^-1; vib=NaN</t>
  </si>
  <si>
    <t>Table 3; wn=3959.7225 cm^-1; vib=NaN</t>
  </si>
  <si>
    <t>Table 3; wn=3962.1854 cm^-1; vib=NaN</t>
  </si>
  <si>
    <t>Table 3; wn=1842.1307 cm^-1; vib=NaN</t>
  </si>
  <si>
    <t>Table 3; wn=3961.7114 cm^-1; vib=NaN</t>
  </si>
  <si>
    <t>Table 3; wn=3837.8686 cm^-1; vib=NaN</t>
  </si>
  <si>
    <t>Table 3; wn=1675.1728 cm^-1; vib=NaN</t>
  </si>
  <si>
    <t>Table 3; wn=3762.4736 cm^-1; vib=NaN</t>
  </si>
  <si>
    <t>Table 3; wn=1490.8257 cm^-1; vib=NaN</t>
  </si>
  <si>
    <t>Table 3; wn=3548.3907 cm^-1; vib=NaN</t>
  </si>
  <si>
    <t>Table 3; wn=3777.9403 cm^-1; vib=NaN</t>
  </si>
  <si>
    <t>Table 3; wn=1622.5978 cm^-1; vib=NaN</t>
  </si>
  <si>
    <t>Table 3; wn=3827.9983 cm^-1; vib=NaN</t>
  </si>
  <si>
    <t>Table 3; wn=3524.8536 cm^-1; vib=NaN</t>
  </si>
  <si>
    <t>Table 3; wn=3930.5644 cm^-1; vib=NaN</t>
  </si>
  <si>
    <t>Table 3; wn=280.3521 cm^-1; vib=NaN</t>
  </si>
  <si>
    <t>Table 3; wn=3923.7924 cm^-1; vib=NaN</t>
  </si>
  <si>
    <t>Table 3; wn=1918.0354 cm^-1; vib=NaN</t>
  </si>
  <si>
    <t>Table 3; wn=3853.5744 cm^-1; vib=NaN</t>
  </si>
  <si>
    <t>Table 3; wn=1707.2225 cm^-1; vib=NaN</t>
  </si>
  <si>
    <t>Table 3; wn=1761.8286 cm^-1; vib=NaN</t>
  </si>
  <si>
    <t>Table 3; wn=3884.3535 cm^-1; vib=NaN</t>
  </si>
  <si>
    <t>Table 3; wn=105.6607 cm^-1; vib=NaN</t>
  </si>
  <si>
    <t>Table 3; wn=3495.1756 cm^-1; vib=NaN</t>
  </si>
  <si>
    <t>Table 3; wn=3586.9537 cm^-1; vib=NaN</t>
  </si>
  <si>
    <t>Table 3; wn=1318.9294 cm^-1; vib=NaN</t>
  </si>
  <si>
    <t>Table 3; wn=4008.5704 cm^-1; vib=NaN</t>
  </si>
  <si>
    <t>Table 3; wn=107.746 cm^-1; vib=NaN</t>
  </si>
  <si>
    <t>Table 3; wn=1338.5461 cm^-1; vib=NaN</t>
  </si>
  <si>
    <t>Table 3; wn=1942.7654 cm^-1; vib=NaN</t>
  </si>
  <si>
    <t>Table 3; wn=3932.5444 cm^-1; vib=NaN</t>
  </si>
  <si>
    <t>Table 3; wn=1411.5056 cm^-1; vib=NaN</t>
  </si>
  <si>
    <t>Table 3; wn=1714.0337 cm^-1; vib=NaN</t>
  </si>
  <si>
    <t>Table 3; wn=3523.1397 cm^-1; vib=NaN</t>
  </si>
  <si>
    <t>Table 3; wn=181.389 cm^-1; vib=NaN</t>
  </si>
  <si>
    <t>Table 3; wn=3690.6306 cm^-1; vib=NaN</t>
  </si>
  <si>
    <t>Table 3; wn=3784.5825 cm^-1; vib=NaN</t>
  </si>
  <si>
    <t>Table 3; wn=3615.2356 cm^-1; vib=NaN</t>
  </si>
  <si>
    <t>Table 3; wn=3651.3635 cm^-1; vib=NaN</t>
  </si>
  <si>
    <t>Table 3; wn=1412.0512 cm^-1; vib=NaN</t>
  </si>
  <si>
    <t>Table 3; wn=1792.6394 cm^-1; vib=NaN</t>
  </si>
  <si>
    <t>Table 3; wn=3982.8683 cm^-1; vib=NaN</t>
  </si>
  <si>
    <t>Table 3; wn=170.3631 cm^-1; vib=NaN</t>
  </si>
  <si>
    <t>Table 3; wn=1648.3105 cm^-1; vib=NaN</t>
  </si>
  <si>
    <t>Table 3; wn=3846.3974 cm^-1; vib=NaN</t>
  </si>
  <si>
    <t>Table 3; wn=3883.2655 cm^-1; vib=NaN</t>
  </si>
  <si>
    <t>Table 3; wn=1718.8009 cm^-1; vib=NaN</t>
  </si>
  <si>
    <t>Table 3; wn=4044.8557 cm^-1; vib=NaN</t>
  </si>
  <si>
    <t>Table 3; wn=3897.9726 cm^-1; vib=NaN</t>
  </si>
  <si>
    <t>Table 3; wn=3881.0276 cm^-1; vib=NaN</t>
  </si>
  <si>
    <t>Table 3; wn=1752.8137 cm^-1; vib=NaN</t>
  </si>
  <si>
    <t>Table 3; wn=1312.5557 cm^-1; vib=NaN</t>
  </si>
  <si>
    <t>Table 3; wn=301.066 cm^-1; vib=NaN</t>
  </si>
  <si>
    <t>Table 3; wn=1966.2613 cm^-1; vib=NaN</t>
  </si>
  <si>
    <t>Table 3; wn=3722.8254 cm^-1; vib=NaN</t>
  </si>
  <si>
    <t>Table 3; wn=3544.1617 cm^-1; vib=NaN</t>
  </si>
  <si>
    <t>Table 3; wn=1699.5672 cm^-1; vib=NaN</t>
  </si>
  <si>
    <t>Table 3; wn=126.998 cm^-1; vib=NaN</t>
  </si>
  <si>
    <t>Table 3; wn=1695.4594 cm^-1; vib=NaN</t>
  </si>
  <si>
    <t>Table 3; wn=3745.0854 cm^-1; vib=NaN</t>
  </si>
  <si>
    <t>Table 3; wn=1541.9542 cm^-1; vib=NaN</t>
  </si>
  <si>
    <t>wavenumber (cm^-1)</t>
  </si>
  <si>
    <t>Exp, Table 1, Steyert+2004, 203.pdf; gamma_unc_pct from gamma_unc_abs</t>
  </si>
  <si>
    <t>Theory, Table 1, Steyert+2004, 203.pdf</t>
  </si>
  <si>
    <t>Exp, Table 1, Steyert+2004, 203.pdf</t>
  </si>
  <si>
    <t>Voigt profile (with/without line mixing, see paper)</t>
  </si>
  <si>
    <t>shift (cm^-1 atm^-1)</t>
  </si>
  <si>
    <t>absolute uncertainty in shift</t>
  </si>
  <si>
    <t>Table 1, Golubiatnikov+2005, 205.pdf</t>
  </si>
  <si>
    <t>Exp, Table 3, line 1, Zeninari+2004, 208.pdf</t>
  </si>
  <si>
    <t>Theory, Table 4, line 1, Zeninari+2004, 208.pdf</t>
  </si>
  <si>
    <t>Exp, Table 3, line 2, Zeninari+2004, 208.pdf</t>
  </si>
  <si>
    <t>Theory, Table 4, line 2, Zeninari+2004, 208.pdf</t>
  </si>
  <si>
    <t>Exp, Table 3, line 3, Zeninari+2004, 208.pdf</t>
  </si>
  <si>
    <t>Theory, Table 4, line 3, Zeninari+2004, 208.pdf</t>
  </si>
  <si>
    <t>Exp, Table 3, line 4, Zeninari+2004, 208.pdf</t>
  </si>
  <si>
    <t>Theory, Table 4, line 4, Zeninari+2004, 208.pdf</t>
  </si>
  <si>
    <t>Exp, Table 3, line 5, Zeninari+2004, 208.pdf</t>
  </si>
  <si>
    <t>Theory, Table 4, line 5, Zeninari+2004, 208.pdf</t>
  </si>
  <si>
    <t>Exp, Table 3, line 6, Zeninari+2004, 208.pdf</t>
  </si>
  <si>
    <t>Theory, Table 4, line 6, Zeninari+2004, 208.pdf</t>
  </si>
  <si>
    <t>NH2</t>
  </si>
  <si>
    <t>Fig.9, 1.78 atm, PQ1,7, Kohse-Höinghaus+1989, 208.pdf</t>
  </si>
  <si>
    <t>Fig.10, recommended, n=0.5, Kohse-Höinghaus+1989, 208.pdf</t>
  </si>
  <si>
    <t>PQ1,7</t>
  </si>
  <si>
    <t>Eq.(10a), Di Rosa+1994</t>
  </si>
  <si>
    <t>Eq.(11a), Di Rosa+1994</t>
  </si>
  <si>
    <t>Q2+R21</t>
  </si>
  <si>
    <t>R1+Q21</t>
  </si>
  <si>
    <t>Composite bandhead, 60 atm, 1735 K, Davidson+1996</t>
  </si>
  <si>
    <t>Empirical γ(300 K), T exponent 0.75, Eq.(5), Davidson+1996</t>
  </si>
  <si>
    <t>R-bandhead</t>
  </si>
  <si>
    <t>Table 3, Girard+2020, 211.pdf</t>
  </si>
  <si>
    <t>Table 3, Girard+2020, 211.pdf; n=0.8±0.1</t>
  </si>
  <si>
    <t>Q1</t>
  </si>
  <si>
    <t>Table 1, 2059.91 cm⁻¹, [26,27], fitted</t>
  </si>
  <si>
    <t>Table 1, 2059.91 cm⁻¹, [26,27], literature</t>
  </si>
  <si>
    <t>Table 1, 2059.91 cm⁻¹, [26,27]</t>
  </si>
  <si>
    <t>Table 1, 2060.33 cm⁻¹, [26,27], fitted</t>
  </si>
  <si>
    <t>Table 1, 2060.33 cm⁻¹, [26,27], literature</t>
  </si>
  <si>
    <t>Table 1, 2060.33 cm⁻¹, [26,27]</t>
  </si>
  <si>
    <t>Table 3, 214.pdf</t>
  </si>
  <si>
    <t>Table I, Picard-Bersellini+1983, unit: MHz/Torr</t>
  </si>
  <si>
    <t>Table V, Picard-Bersellini+1983, unit: MHz/Torr</t>
  </si>
  <si>
    <t>Table IV (theory), Picard-Bersellini+1983, unit: MHz/Torr</t>
  </si>
  <si>
    <t>Table VIII (theory), Picard-Bersellini+1983, unit: MHz/Torr</t>
  </si>
  <si>
    <t>Table 4, pressure=10 Torr, 216.pdf</t>
  </si>
  <si>
    <t>Table 4, pressure=20 Torr, 216.pdf</t>
  </si>
  <si>
    <t>Table 4, pressure=30 Torr, 216.pdf</t>
  </si>
  <si>
    <t>Table 4, pressure=40 Torr, 216.pdf</t>
  </si>
  <si>
    <t>Table 4, pressure=50 Torr, 216.pdf</t>
  </si>
  <si>
    <t>Table 4, pressure=60 Torr, 216.pdf</t>
  </si>
  <si>
    <t>Table 4, pressure=29 Torr, 216.pdf</t>
  </si>
  <si>
    <t>Table 4, pressure=55 Torr, 216.pdf</t>
  </si>
  <si>
    <t>Table 4, pressure=41 Torr, 216.pdf</t>
  </si>
  <si>
    <t>Table 4, pressure=81 Torr, 216.pdf</t>
  </si>
  <si>
    <t>Table 1/2, 2σ error</t>
  </si>
  <si>
    <t>Galatry/Voigt</t>
  </si>
  <si>
    <t>7 measurements, 0.23–2.4 Torr</t>
  </si>
  <si>
    <t>8 measurements, ~1.4 Torr</t>
  </si>
  <si>
    <t>7 measurements, 1.3–1.8 Torr</t>
  </si>
  <si>
    <t>15 measurements, 1.4–5 Torr</t>
  </si>
  <si>
    <t>2 measurements, 1.8–1.9 Torr</t>
  </si>
  <si>
    <t>13 measurements, 1–9 Torr</t>
  </si>
  <si>
    <t>5 measurements, 6–10 Torr</t>
  </si>
  <si>
    <t>4 measurements, 6–10 Torr</t>
  </si>
  <si>
    <t>9 measurements, 77–103 &amp; 144 Torr, Galatry/Voigt</t>
  </si>
  <si>
    <t>averaged 3 measurements at 4.05 Torr</t>
  </si>
  <si>
    <t>averaged 4 measurements at 8.57–8.58 Torr</t>
  </si>
  <si>
    <t>averaged 5 measurements at 6.00–6.06 Torr</t>
  </si>
  <si>
    <t>averaged 5 measurements at 9.78–10.05 Torr</t>
  </si>
  <si>
    <t>averaged 4 measurements at 4.72–4.73 Torr</t>
  </si>
  <si>
    <t>averaged 5 measurements at 9.46–9.50 Torr</t>
  </si>
  <si>
    <t>averaged 4 measurements at 5.59–5.64 Torr</t>
  </si>
  <si>
    <t>averaged 3 measurements at 17.60–17.78 Torr</t>
  </si>
  <si>
    <t>averaged 5 measurements at 31.10–31.32 Torr</t>
  </si>
  <si>
    <t>averaged 4 measurements at 60.17–60.21 Torr</t>
  </si>
  <si>
    <t>averaged 6 measurements at 36.04 Torr</t>
  </si>
  <si>
    <t>averaged 3 measurements at 96.56 Torr</t>
  </si>
  <si>
    <t>averaged 5 measurements at 149.3 and 155.0 Torr</t>
  </si>
  <si>
    <t>Fano?</t>
  </si>
  <si>
    <t>Table I, 300K, So(J) exp, Marsault-Herail+1982</t>
  </si>
  <si>
    <t>Table I, 300K, So(J) calc.1, Marsault-Herail+1982</t>
  </si>
  <si>
    <t>Table I, 300K, So(J) calc.2, Marsault-Herail+1982</t>
  </si>
  <si>
    <t>Table I, 300K, So(J) exp, Marsault-Herail+1982; gamma_unc_pct from gamma_unc_abs</t>
  </si>
  <si>
    <t>Table I, 175K, So(J) exp, Marsault-Herail+1982; gamma_unc_pct from gamma_unc_abs</t>
  </si>
  <si>
    <t>Table I, 175K, So(J) calc.1, Marsault-Herail+1982</t>
  </si>
  <si>
    <t>Table I, 175K, So(J) calc.2, Marsault-Herail+1982</t>
  </si>
  <si>
    <t>Table II, 300K, S1(J) exp, Marsault-Herail+1982; gamma_unc_pct from gamma_unc_abs</t>
  </si>
  <si>
    <t>Table II, 300K, S1(J) calc.1, Marsault-Herail+1982</t>
  </si>
  <si>
    <t>Table II, 300K, S1(J) calc.2, Marsault-Herail+1982</t>
  </si>
  <si>
    <t>Table III, 300K, Q1(J) calc.1, Marsault-Herail+1982</t>
  </si>
  <si>
    <t>Table III, 300K, Q1(J) calc.2, Marsault-Herail+1982</t>
  </si>
  <si>
    <t>Table III, 300K, Q1(J) exp, Marsault-Herail+1982; gamma_unc_pct from gamma_unc_abs</t>
  </si>
  <si>
    <t>Table III, 175K, Q1(J) calc.1, Marsault-Herail+1982</t>
  </si>
  <si>
    <t>Table III, 175K, Q1(J) calc.2, Marsault-Herail+1982</t>
  </si>
  <si>
    <t>So</t>
  </si>
  <si>
    <t>S1</t>
  </si>
  <si>
    <t>300 K</t>
  </si>
  <si>
    <t>175 K</t>
  </si>
  <si>
    <t>Pressure-induced intensity change T₁ × 100 = -1.38 ± 0.26; 数据源Table I</t>
  </si>
  <si>
    <t>Pressure-induced intensity change T₁ × 100 = -1.31 ± 0.23; 数据源Table I</t>
  </si>
  <si>
    <t>Pressure-induced intensity change T₁ × 100 = -0.783 ± 0.085; 数据源Table I</t>
  </si>
  <si>
    <t>Pressure-induced intensity change T₁ × 100 = -0.1 ± 0.33; 数据源Table I</t>
  </si>
  <si>
    <t>Pressure-induced intensity change T₁ × 100 =  ± ; 数据源Table I</t>
  </si>
  <si>
    <t>Pressure-induced intensity change T₁ × 100 = -2.18 ± 0.25; 数据源Table II</t>
  </si>
  <si>
    <t>Pressure-induced intensity change T₁ × 100 = -2.13 ± 0.09; 数据源Table II</t>
  </si>
  <si>
    <t>Pressure-induced intensity change T₁ × 100 = -1.11 ± 0.18; 数据源Table II</t>
  </si>
  <si>
    <t>Pressure-induced intensity change T₁ × 100 = -0.77 ± 0.18; 数据源Table II</t>
  </si>
  <si>
    <t>Pressure-induced intensity change T₁ × 100 = -0.65 ± 0.13; 数据源Table II</t>
  </si>
  <si>
    <t>Pressure-induced intensity change T₁ × 100 = -0.46 ± 0.23; 数据源Table II</t>
  </si>
  <si>
    <t>room temperature</t>
  </si>
  <si>
    <t>calc. (0.90 a) - Inelastic rotational contribution (a)</t>
  </si>
  <si>
    <t>exp. (c) - Source: p-H2-Ar</t>
  </si>
  <si>
    <t>calc. (0.86 a) - Inelastic rotational contribution (a)</t>
  </si>
  <si>
    <t>calc.</t>
  </si>
  <si>
    <t>calc. (0.34 a) - Inelastic rotational contribution (a)</t>
  </si>
  <si>
    <t>exp. (b) - Source: n-H2-Ar</t>
  </si>
  <si>
    <t>calc. (0.08 a) - Inelastic rotational contribution (a)</t>
  </si>
  <si>
    <t>calc. (0.62 a) - Inelastic rotational contribution (a)</t>
  </si>
  <si>
    <t>calc. (0.94 a) - Inelastic rotational contribution (a)</t>
  </si>
  <si>
    <t>Data from Table I (calc.), v=0-0, m=J'+1=J, profile/temperature not stated in paper</t>
  </si>
  <si>
    <t>Data from Table I (calc.), v=1-0, m=J'+1=J, profile/temperature not stated in paper</t>
  </si>
  <si>
    <t>Data from Table I (calc.), v=2-0, m=J'+1=J, profile/temperature not stated in paper</t>
  </si>
  <si>
    <t>not stated</t>
  </si>
  <si>
    <t>Table I, mean; gamma_unc_pct from gamma_unc_abs</t>
  </si>
  <si>
    <t>Table II, our results</t>
  </si>
  <si>
    <t>Table III; gamma_unc_pct from gamma_unc_abs</t>
  </si>
  <si>
    <t>Extracted from Table IV, temperature dependence; gamma_unc_pct from gamma_unc_abs</t>
  </si>
  <si>
    <t>1&lt;-0 band; m = -15; For m&lt;0 (P-branch): J''=|m|, J'=|m|-1; For m&gt;0 (R-branch): J''=m, J'=m+1.; gamma_unc_pct from gamma_unc_abs</t>
  </si>
  <si>
    <t>1&lt;-0 band; m = -14; For m&lt;0 (P-branch): J''=|m|, J'=|m|-1; For m&gt;0 (R-branch): J''=m, J'=m+1.; gamma_unc_pct from gamma_unc_abs</t>
  </si>
  <si>
    <t>1&lt;-0 band; m = -13; For m&lt;0 (P-branch): J''=|m|, J'=|m|-1; For m&gt;0 (R-branch): J''=m, J'=m+1.; gamma_unc_pct from gamma_unc_abs</t>
  </si>
  <si>
    <t>1&lt;-0 band; m = -12; For m&lt;0 (P-branch): J''=|m|, J'=|m|-1; For m&gt;0 (R-branch): J''=m, J'=m+1.; gamma_unc_pct from gamma_unc_abs</t>
  </si>
  <si>
    <t>1&lt;-0 band; m = -11; For m&lt;0 (P-branch): J''=|m|, J'=|m|-1; For m&gt;0 (R-branch): J''=m, J'=m+1.; gamma_unc_pct from gamma_unc_abs</t>
  </si>
  <si>
    <t>1&lt;-0 band; m = -10; For m&lt;0 (P-branch): J''=|m|, J'=|m|-1; For m&gt;0 (R-branch): J''=m, J'=m+1.; gamma_unc_pct from gamma_unc_abs</t>
  </si>
  <si>
    <t>2&lt;-0 band; m = -10; For m&lt;0 (P-branch): J''=|m|, J'=|m|-1; For m&gt;0 (R-branch): J''=m, J'=m+1.; gamma_unc_pct from gamma_unc_abs</t>
  </si>
  <si>
    <t>1&lt;-0 band; m = -9; For m&lt;0 (P-branch): J''=|m|, J'=|m|-1; For m&gt;0 (R-branch): J''=m, J'=m+1.; gamma_unc_pct from gamma_unc_abs</t>
  </si>
  <si>
    <t>2&lt;-0 band; m = -9; For m&lt;0 (P-branch): J''=|m|, J'=|m|-1; For m&gt;0 (R-branch): J''=m, J'=m+1.; gamma_unc_pct from gamma_unc_abs</t>
  </si>
  <si>
    <t>1&lt;-0 band; m = -8; For m&lt;0 (P-branch): J''=|m|, J'=|m|-1; For m&gt;0 (R-branch): J''=m, J'=m+1.; gamma_unc_pct from gamma_unc_abs</t>
  </si>
  <si>
    <t>2&lt;-0 band; m = -8; For m&lt;0 (P-branch): J''=|m|, J'=|m|-1; For m&gt;0 (R-branch): J''=m, J'=m+1.; gamma_unc_pct from gamma_unc_abs</t>
  </si>
  <si>
    <t>1&lt;-0 band; m = -7; For m&lt;0 (P-branch): J''=|m|, J'=|m|-1; For m&gt;0 (R-branch): J''=m, J'=m+1.; gamma_unc_pct from gamma_unc_abs</t>
  </si>
  <si>
    <t>2&lt;-0 band; m = -7; For m&lt;0 (P-branch): J''=|m|, J'=|m|-1; For m&gt;0 (R-branch): J''=m, J'=m+1.; gamma_unc_pct from gamma_unc_abs</t>
  </si>
  <si>
    <t>1&lt;-0 band; m = -6; For m&lt;0 (P-branch): J''=|m|, J'=|m|-1; For m&gt;0 (R-branch): J''=m, J'=m+1.; gamma_unc_pct from gamma_unc_abs</t>
  </si>
  <si>
    <t>2&lt;-0 band; m = -6; For m&lt;0 (P-branch): J''=|m|, J'=|m|-1; For m&gt;0 (R-branch): J''=m, J'=m+1.; gamma_unc_pct from gamma_unc_abs</t>
  </si>
  <si>
    <t>1&lt;-0 band; m = -5; For m&lt;0 (P-branch): J''=|m|, J'=|m|-1; For m&gt;0 (R-branch): J''=m, J'=m+1.; gamma_unc_pct from gamma_unc_abs</t>
  </si>
  <si>
    <t>2&lt;-0 band; m = -5; For m&lt;0 (P-branch): J''=|m|, J'=|m|-1; For m&gt;0 (R-branch): J''=m, J'=m+1.; gamma_unc_pct from gamma_unc_abs</t>
  </si>
  <si>
    <t>1&lt;-0 band; m = -4; For m&lt;0 (P-branch): J''=|m|, J'=|m|-1; For m&gt;0 (R-branch): J''=m, J'=m+1.; gamma_unc_pct from gamma_unc_abs</t>
  </si>
  <si>
    <t>2&lt;-0 band; m = -4; For m&lt;0 (P-branch): J''=|m|, J'=|m|-1; For m&gt;0 (R-branch): J''=m, J'=m+1.; gamma_unc_pct from gamma_unc_abs</t>
  </si>
  <si>
    <t>1&lt;-0 band; m = -3; For m&lt;0 (P-branch): J''=|m|, J'=|m|-1; For m&gt;0 (R-branch): J''=m, J'=m+1.; gamma_unc_pct from gamma_unc_abs</t>
  </si>
  <si>
    <t>2&lt;-0 band; m = -3; For m&lt;0 (P-branch): J''=|m|, J'=|m|-1; For m&gt;0 (R-branch): J''=m, J'=m+1.; gamma_unc_pct from gamma_unc_abs</t>
  </si>
  <si>
    <t>1&lt;-0 band; m = -2; For m&lt;0 (P-branch): J''=|m|, J'=|m|-1; For m&gt;0 (R-branch): J''=m, J'=m+1.; gamma_unc_pct from gamma_unc_abs</t>
  </si>
  <si>
    <t>2&lt;-0 band; m = -2; For m&lt;0 (P-branch): J''=|m|, J'=|m|-1; For m&gt;0 (R-branch): J''=m, J'=m+1.; gamma_unc_pct from gamma_unc_abs</t>
  </si>
  <si>
    <t>1&lt;-0 band; m = -1; For m&lt;0 (P-branch): J''=|m|, J'=|m|-1; For m&gt;0 (R-branch): J''=m, J'=m+1.; gamma_unc_pct from gamma_unc_abs</t>
  </si>
  <si>
    <t>2&lt;-0 band; m = -1; For m&lt;0 (P-branch): J''=|m|, J'=|m|-1; For m&gt;0 (R-branch): J''=m, J'=m+1.; gamma_unc_pct from gamma_unc_abs</t>
  </si>
  <si>
    <t>1&lt;-0 band; m = 1; For m&lt;0 (P-branch): J''=|m|, J'=|m|-1; For m&gt;0 (R-branch): J''=m, J'=m+1.; gamma_unc_pct from gamma_unc_abs</t>
  </si>
  <si>
    <t>2&lt;-0 band; m = 1; For m&lt;0 (P-branch): J''=|m|, J'=|m|-1; For m&gt;0 (R-branch): J''=m, J'=m+1.; gamma_unc_pct from gamma_unc_abs</t>
  </si>
  <si>
    <t>1&lt;-0 band; m = 2; For m&lt;0 (P-branch): J''=|m|, J'=|m|-1; For m&gt;0 (R-branch): J''=m, J'=m+1.; gamma_unc_pct from gamma_unc_abs</t>
  </si>
  <si>
    <t>2&lt;-0 band; m = 2; For m&lt;0 (P-branch): J''=|m|, J'=|m|-1; For m&gt;0 (R-branch): J''=m, J'=m+1.; gamma_unc_pct from gamma_unc_abs</t>
  </si>
  <si>
    <t>1&lt;-0 band; m = 3; For m&lt;0 (P-branch): J''=|m|, J'=|m|-1; For m&gt;0 (R-branch): J''=m, J'=m+1.; gamma_unc_pct from gamma_unc_abs</t>
  </si>
  <si>
    <t>2&lt;-0 band; m = 3; For m&lt;0 (P-branch): J''=|m|, J'=|m|-1; For m&gt;0 (R-branch): J''=m, J'=m+1.; gamma_unc_pct from gamma_unc_abs</t>
  </si>
  <si>
    <t>1&lt;-0 band; m = 4; For m&lt;0 (P-branch): J''=|m|, J'=|m|-1; For m&gt;0 (R-branch): J''=m, J'=m+1.; gamma_unc_pct from gamma_unc_abs</t>
  </si>
  <si>
    <t>2&lt;-0 band; m = 4; For m&lt;0 (P-branch): J''=|m|, J'=|m|-1; For m&gt;0 (R-branch): J''=m, J'=m+1.; gamma_unc_pct from gamma_unc_abs</t>
  </si>
  <si>
    <t>1&lt;-0 band; m = 5; For m&lt;0 (P-branch): J''=|m|, J'=|m|-1; For m&gt;0 (R-branch): J''=m, J'=m+1.; gamma_unc_pct from gamma_unc_abs</t>
  </si>
  <si>
    <t>2&lt;-0 band; m = 5; For m&lt;0 (P-branch): J''=|m|, J'=|m|-1; For m&gt;0 (R-branch): J''=m, J'=m+1.; gamma_unc_pct from gamma_unc_abs</t>
  </si>
  <si>
    <t>1&lt;-0 band; m = 6; For m&lt;0 (P-branch): J''=|m|, J'=|m|-1; For m&gt;0 (R-branch): J''=m, J'=m+1.; gamma_unc_pct from gamma_unc_abs</t>
  </si>
  <si>
    <t>2&lt;-0 band; m = 6; For m&lt;0 (P-branch): J''=|m|, J'=|m|-1; For m&gt;0 (R-branch): J''=m, J'=m+1.; gamma_unc_pct from gamma_unc_abs</t>
  </si>
  <si>
    <t>1&lt;-0 band; m = 7; For m&lt;0 (P-branch): J''=|m|, J'=|m|-1; For m&gt;0 (R-branch): J''=m, J'=m+1.; gamma_unc_pct from gamma_unc_abs</t>
  </si>
  <si>
    <t>2&lt;-0 band; m = 7; For m&lt;0 (P-branch): J''=|m|, J'=|m|-1; For m&gt;0 (R-branch): J''=m, J'=m+1.; gamma_unc_pct from gamma_unc_abs</t>
  </si>
  <si>
    <t>1&lt;-0 band; m = 8; For m&lt;0 (P-branch): J''=|m|, J'=|m|-1; For m&gt;0 (R-branch): J''=m, J'=m+1.; gamma_unc_pct from gamma_unc_abs</t>
  </si>
  <si>
    <t>2&lt;-0 band; m = 8; For m&lt;0 (P-branch): J''=|m|, J'=|m|-1; For m&gt;0 (R-branch): J''=m, J'=m+1.; gamma_unc_pct from gamma_unc_abs</t>
  </si>
  <si>
    <t>1&lt;-0 band; m = 9; For m&lt;0 (P-branch): J''=|m|, J'=|m|-1; For m&gt;0 (R-branch): J''=m, J'=m+1.; gamma_unc_pct from gamma_unc_abs</t>
  </si>
  <si>
    <t>2&lt;-0 band; m = 9; For m&lt;0 (P-branch): J''=|m|, J'=|m|-1; For m&gt;0 (R-branch): J''=m, J'=m+1.; gamma_unc_pct from gamma_unc_abs</t>
  </si>
  <si>
    <t>1&lt;-0 band; m = 10; For m&lt;0 (P-branch): J''=|m|, J'=|m|-1; For m&gt;0 (R-branch): J''=m, J'=m+1.; gamma_unc_pct from gamma_unc_abs</t>
  </si>
  <si>
    <t>2&lt;-0 band; m = 10; For m&lt;0 (P-branch): J''=|m|, J'=|m|-1; For m&gt;0 (R-branch): J''=m, J'=m+1.; gamma_unc_pct from gamma_unc_abs</t>
  </si>
  <si>
    <t>1&lt;-0 band; m = 11; For m&lt;0 (P-branch): J''=|m|, J'=|m|-1; For m&gt;0 (R-branch): J''=m, J'=m+1.; gamma_unc_pct from gamma_unc_abs</t>
  </si>
  <si>
    <t>2&lt;-0 band; m = 11; For m&lt;0 (P-branch): J''=|m|, J'=|m|-1; For m&gt;0 (R-branch): J''=m, J'=m+1.; gamma_unc_pct from gamma_unc_abs</t>
  </si>
  <si>
    <t>1&lt;-0 band; m = 12; For m&lt;0 (P-branch): J''=|m|, J'=|m|-1; For m&gt;0 (R-branch): J''=m, J'=m+1.; gamma_unc_pct from gamma_unc_abs</t>
  </si>
  <si>
    <t>2&lt;-0 band; m = 12; For m&lt;0 (P-branch): J''=|m|, J'=|m|-1; For m&gt;0 (R-branch): J''=m, J'=m+1.; gamma_unc_pct from gamma_unc_abs</t>
  </si>
  <si>
    <t>1&lt;-0 band; m = 13; For m&lt;0 (P-branch): J''=|m|, J'=|m|-1; For m&gt;0 (R-branch): J''=m, J'=m+1.; gamma_unc_pct from gamma_unc_abs</t>
  </si>
  <si>
    <t>1&lt;-0 band; m = 14; For m&lt;0 (P-branch): J''=|m|, J'=|m|-1; For m&gt;0 (R-branch): J''=m, J'=m+1.; gamma_unc_pct from gamma_unc_abs</t>
  </si>
  <si>
    <t>1&lt;-0 band; m = 15; For m&lt;0 (P-branch): J''=|m|, J'=|m|-1; For m&gt;0 (R-branch): J''=m, J'=m+1.; gamma_unc_pct from gamma_unc_abs</t>
  </si>
  <si>
    <t>Table 1, m=-10; gamma_unc_pct from gamma_unc_abs</t>
  </si>
  <si>
    <t>Table 1, m=-9; gamma_unc_pct from gamma_unc_abs</t>
  </si>
  <si>
    <t>Table 1, m=-8; gamma_unc_pct from gamma_unc_abs</t>
  </si>
  <si>
    <t>Table 1, m=-7; gamma_unc_pct from gamma_unc_abs</t>
  </si>
  <si>
    <t>Table 1, m=-6; gamma_unc_pct from gamma_unc_abs</t>
  </si>
  <si>
    <t>Table 1, m=-5; gamma_unc_pct from gamma_unc_abs</t>
  </si>
  <si>
    <t>Table 1, m=-4; gamma_unc_pct from gamma_unc_abs</t>
  </si>
  <si>
    <t>Table 1, m=-3; gamma_unc_pct from gamma_unc_abs</t>
  </si>
  <si>
    <t>Table 1, m=-2; gamma_unc_pct from gamma_unc_abs</t>
  </si>
  <si>
    <t>Table 1, m=-1; gamma_unc_pct from gamma_unc_abs</t>
  </si>
  <si>
    <t>Table 1, m=0; gamma_unc_pct from gamma_unc_abs</t>
  </si>
  <si>
    <t>Table 1, m=1; gamma_unc_pct from gamma_unc_abs</t>
  </si>
  <si>
    <t>Table 1, m=2; gamma_unc_pct from gamma_unc_abs</t>
  </si>
  <si>
    <t>Table 1, m=3; gamma_unc_pct from gamma_unc_abs</t>
  </si>
  <si>
    <t>Table 1, m=4; gamma_unc_pct from gamma_unc_abs</t>
  </si>
  <si>
    <t>Table 1, m=5; gamma_unc_pct from gamma_unc_abs</t>
  </si>
  <si>
    <t>Table 1, m=6; gamma_unc_pct from gamma_unc_abs</t>
  </si>
  <si>
    <t>Table 1, m=7; gamma_unc_pct from gamma_unc_abs</t>
  </si>
  <si>
    <t>Table 1, m=8; gamma_unc_pct from gamma_unc_abs</t>
  </si>
  <si>
    <t>Table 1, m=9; gamma_unc_pct from gamma_unc_abs</t>
  </si>
  <si>
    <t>Table 1, m=10; gamma_unc_pct from gamma_unc_abs</t>
  </si>
  <si>
    <t>Table 1, Voigt profile; gamma_unc_pct from gamma_unc_abs</t>
  </si>
  <si>
    <t>HI</t>
  </si>
  <si>
    <t>m=-10, Table 1, (4←0) overtone band; gamma_unc_pct from gamma_unc_abs</t>
  </si>
  <si>
    <t>m=-9, Table 1, (4←0) overtone band; gamma_unc_pct from gamma_unc_abs</t>
  </si>
  <si>
    <t>m=-8, Table 1, (4←0) overtone band; gamma_unc_pct from gamma_unc_abs</t>
  </si>
  <si>
    <t>m=-7, Table 1, (4←0) overtone band; gamma_unc_pct from gamma_unc_abs</t>
  </si>
  <si>
    <t>m=-6, Table 1, (4←0) overtone band; gamma_unc_pct from gamma_unc_abs</t>
  </si>
  <si>
    <t>m=-5, Table 1, (4←0) overtone band; gamma_unc_pct from gamma_unc_abs</t>
  </si>
  <si>
    <t>m=-4, Table 1, (4←0) overtone band; gamma_unc_pct from gamma_unc_abs</t>
  </si>
  <si>
    <t>m=-3, Table 1, (4←0) overtone band; gamma_unc_pct from gamma_unc_abs</t>
  </si>
  <si>
    <t>m=-2, Table 1, (4←0) overtone band; gamma_unc_pct from gamma_unc_abs</t>
  </si>
  <si>
    <t>m=-1, Table 1, (4←0) overtone band; gamma_unc_pct from gamma_unc_abs</t>
  </si>
  <si>
    <t>m=1, Table 1, (4←0) overtone band; gamma_unc_pct from gamma_unc_abs</t>
  </si>
  <si>
    <t>m=2, Table 1, (4←0) overtone band; gamma_unc_pct from gamma_unc_abs</t>
  </si>
  <si>
    <t>m=3, Table 1, (4←0) overtone band; gamma_unc_pct from gamma_unc_abs</t>
  </si>
  <si>
    <t>m=4, Table 1, (4←0) overtone band; gamma_unc_pct from gamma_unc_abs</t>
  </si>
  <si>
    <t>m=5, Table 1, (4←0) overtone band; gamma_unc_pct from gamma_unc_abs</t>
  </si>
  <si>
    <t>m=6, Table 1, (4←0) overtone band; gamma_unc_pct from gamma_unc_abs</t>
  </si>
  <si>
    <t>m=7, Table 1, (4←0) overtone band; gamma_unc_pct from gamma_unc_abs</t>
  </si>
  <si>
    <t>m=8, Table 1, (4←0) overtone band; gamma_unc_pct from gamma_unc_abs</t>
  </si>
  <si>
    <t>m=9, Table 1, (4←0) overtone band; gamma_unc_pct from gamma_unc_abs</t>
  </si>
  <si>
    <t>m=10, Table 1, (4←0) overtone band; gamma_unc_pct from gamma_unc_abs</t>
  </si>
  <si>
    <t>m</t>
  </si>
  <si>
    <t>gamma uncertainty</t>
  </si>
  <si>
    <t>Table 1, HBr isotopomers, m&gt;0 R branch, m&lt;0 P branch</t>
  </si>
  <si>
    <t>Table 2, HI isotopomers, m&gt;0 R branch, m&lt;0 P branch</t>
  </si>
  <si>
    <t>HCO⁺</t>
  </si>
  <si>
    <t>Exp, 89188.53 MHz</t>
  </si>
  <si>
    <t>Exp, 178375.06 MHz</t>
  </si>
  <si>
    <t>Exp, 356734.25 MHz</t>
  </si>
  <si>
    <t>Theory, 89188.53 MHz; gamma_unc_abs from gamma_unc_pct</t>
  </si>
  <si>
    <t>Theory, 178375.06 MHz; gamma_unc_abs from gamma_unc_pct</t>
  </si>
  <si>
    <t>Theory, 267557.619 MHz; gamma_unc_abs from gamma_unc_pct</t>
  </si>
  <si>
    <t>Theory, 356734.25 MHz; gamma_unc_abs from gamma_unc_pct</t>
  </si>
  <si>
    <t>Theory, 445902.996 MHz; gamma_unc_abs from gamma_unc_pct</t>
  </si>
  <si>
    <t>Theory, 535061.711 MHz; gamma_unc_abs from gamma_unc_pct</t>
  </si>
  <si>
    <t>Table I, experimental</t>
  </si>
  <si>
    <t>R(0), Table 1, Voigt/Soft</t>
  </si>
  <si>
    <t>R(7), Table 1, Voigt/Soft</t>
  </si>
  <si>
    <t>Table 2, 12CO–Ar, R, T=297K</t>
  </si>
  <si>
    <t>Table 2, 12CO–Ar, R, T=200K</t>
  </si>
  <si>
    <t>Table 2, 12CO–Ar, R, T=150K</t>
  </si>
  <si>
    <t>Table 2, 12CO–Ar, R, T=125K</t>
  </si>
  <si>
    <t>Table 2, 12CO–Ar, R, T=110K</t>
  </si>
  <si>
    <t>Table 2, 12CO–Ar, R, T=100K</t>
  </si>
  <si>
    <t>Table 2, 12CO–Ar, R, T=90K</t>
  </si>
  <si>
    <t>Table 2, 12CO–Ar, R, T=80K</t>
  </si>
  <si>
    <t>Table 3, 13CO–Ar, R, T=297K</t>
  </si>
  <si>
    <t>Table 3, 13CO–Ar, R, T=200K</t>
  </si>
  <si>
    <t>Table 3, 13CO–Ar, R, T=150K</t>
  </si>
  <si>
    <t>Table 3, 13CO–Ar, R, T=125K</t>
  </si>
  <si>
    <t>Table 3, 13CO–Ar, R, T=110K</t>
  </si>
  <si>
    <t>Table 3, 13CO–Ar, R, T=100K</t>
  </si>
  <si>
    <t>Table 3, 13CO–Ar, R, T=90K</t>
  </si>
  <si>
    <t>Table 3, 13CO–Ar, R, T=80K</t>
  </si>
  <si>
    <t>Table 4, 13CO–Ar, Q (Raman), T=297K</t>
  </si>
  <si>
    <t>Table 4, 13CO–Ar, Q (Raman), T=200K</t>
  </si>
  <si>
    <t>Table 4, 13CO–Ar, Q (Raman), T=150K</t>
  </si>
  <si>
    <t>Table 4, 13CO–Ar, Q (Raman), T=125K</t>
  </si>
  <si>
    <t>Table 4, 13CO–Ar, Q (Raman), T=110K</t>
  </si>
  <si>
    <t>Table 4, 13CO–Ar, Q (Raman), T=100K</t>
  </si>
  <si>
    <t>Table 4, 13CO–Ar, Q (Raman), T=90K</t>
  </si>
  <si>
    <t>Table 4, 13CO–Ar, Q (Raman), T=80K</t>
  </si>
  <si>
    <t>Table 4, 12CO–Ar, Q (Raman), T=297K</t>
  </si>
  <si>
    <t>Table 4, 12CO–Ar, Q (Raman), T=200K</t>
  </si>
  <si>
    <t>Table 4, 12CO–Ar, Q (Raman), T=150K</t>
  </si>
  <si>
    <t>Table 4, 12CO–Ar, Q (Raman), T=125K</t>
  </si>
  <si>
    <t>Table 4, 12CO–Ar, Q (Raman), T=110K</t>
  </si>
  <si>
    <t>Table 4, 12CO–Ar, Q (Raman), T=100K</t>
  </si>
  <si>
    <t>Table 4, 12CO–Ar, Q (Raman), T=90K</t>
  </si>
  <si>
    <t>Table 4, 12CO–Ar, Q (Raman), T=80K</t>
  </si>
  <si>
    <t>Unnamed: 5</t>
  </si>
  <si>
    <t>SE, Table 1, Voigt</t>
  </si>
  <si>
    <t>-</t>
  </si>
  <si>
    <t>Table IV</t>
  </si>
  <si>
    <t>SDBB</t>
  </si>
  <si>
    <t>P(1), J''=1, J'=0; gamma_unc_pct from gamma_unc_abs; gamma_unc_rel from gamma_unc_pct</t>
  </si>
  <si>
    <t>P(2), 324K, J''=2, J'=1; gamma_unc_pct from gamma_unc_abs; gamma_unc_rel from gamma_unc_pct</t>
  </si>
  <si>
    <t>P(2), 294K, J''=2, J'=1; gamma_unc_pct from gamma_unc_abs; gamma_unc_rel from gamma_unc_pct</t>
  </si>
  <si>
    <t>P(2), 259K, J''=2, J'=1; gamma_unc_pct from gamma_unc_abs; gamma_unc_rel from gamma_unc_pct</t>
  </si>
  <si>
    <t>P(2), 236K, J''=2, J'=1; gamma_unc_pct from gamma_unc_abs; gamma_unc_rel from gamma_unc_pct</t>
  </si>
  <si>
    <t>P(2), 214K, J''=2, J'=1; gamma_unc_pct from gamma_unc_abs; gamma_unc_rel from gamma_unc_pct</t>
  </si>
  <si>
    <t>P(5), J''=5, J'=4; gamma_unc_pct from gamma_unc_abs; gamma_unc_rel from gamma_unc_pct</t>
  </si>
  <si>
    <t>P(7), 324K, J''=7, J'=6; gamma_unc_pct from gamma_unc_abs; gamma_unc_rel from gamma_unc_pct</t>
  </si>
  <si>
    <t>P(7), 294K, J''=7, J'=6; gamma_unc_pct from gamma_unc_abs; gamma_unc_rel from gamma_unc_pct</t>
  </si>
  <si>
    <t>P(7), 259K, J''=7, J'=6; gamma_unc_pct from gamma_unc_abs; gamma_unc_rel from gamma_unc_pct</t>
  </si>
  <si>
    <t>P(7), 236K, J''=7, J'=6; gamma_unc_pct from gamma_unc_abs; gamma_unc_rel from gamma_unc_pct</t>
  </si>
  <si>
    <t>P(7), 214K, J''=7, J'=6; gamma_unc_pct from gamma_unc_abs; gamma_unc_rel from gamma_unc_pct</t>
  </si>
  <si>
    <t>P(10), J''=10, J'=9; gamma_unc_pct from gamma_unc_abs; gamma_unc_rel from gamma_unc_pct</t>
  </si>
  <si>
    <t>P(13), 324K, J''=13, J'=12; gamma_unc_pct from gamma_unc_abs; gamma_unc_rel from gamma_unc_pct</t>
  </si>
  <si>
    <t>P(13), 294K, J''=13, J'=12; gamma_unc_pct from gamma_unc_abs; gamma_unc_rel from gamma_unc_pct</t>
  </si>
  <si>
    <t>P(13), 259K, J''=13, J'=12; gamma_unc_pct from gamma_unc_abs; gamma_unc_rel from gamma_unc_pct</t>
  </si>
  <si>
    <t>P(13), 236K, J''=13, J'=12; gamma_unc_pct from gamma_unc_abs; gamma_unc_rel from gamma_unc_pct</t>
  </si>
  <si>
    <t>P(13), 214K, J''=13, J'=12; gamma_unc_pct from gamma_unc_abs; gamma_unc_rel from gamma_unc_pct</t>
  </si>
  <si>
    <t>P(16), 324K, J''=16, J'=15; gamma_unc_pct from gamma_unc_abs; gamma_unc_rel from gamma_unc_pct</t>
  </si>
  <si>
    <t>P(16), 259K, J''=16, J'=15; gamma_unc_pct from gamma_unc_abs; gamma_unc_rel from gamma_unc_pct</t>
  </si>
  <si>
    <t>P(16), 236K, J''=16, J'=15; gamma_unc_pct from gamma_unc_abs; gamma_unc_rel from gamma_unc_pct</t>
  </si>
  <si>
    <t>P(16), 214K, J''=16, J'=15; gamma_unc_pct from gamma_unc_abs; gamma_unc_rel from gamma_unc_pct</t>
  </si>
  <si>
    <t>Table II, overlap-induced, no J',J'' available; gamma_unc_pct from gamma_unc_abs; gamma_unc_rel from gamma_unc_pct</t>
  </si>
  <si>
    <t>Table II, quadrupole-induced, no J',J'' available; gamma_unc_pct from gamma_unc_abs; gamma_unc_rel from gamma_unc_pct</t>
  </si>
  <si>
    <t>gamma (pressure broadening coefficient in cm-1 atm-1)</t>
  </si>
  <si>
    <t>Table 1 CO2-N2,J''=Jmax</t>
  </si>
  <si>
    <t>Table 2 CO2-O2,J''=Jmax</t>
  </si>
  <si>
    <t>Table 3 CO2-air, J''=Jmax</t>
  </si>
  <si>
    <t>Table 4 CO2-CO2, J''=Jmax</t>
  </si>
  <si>
    <t>00011←00001</t>
  </si>
  <si>
    <t>00011←10001</t>
  </si>
  <si>
    <t>00031←00001</t>
  </si>
  <si>
    <t>11101←00001</t>
  </si>
  <si>
    <t>11101←10002</t>
  </si>
  <si>
    <t>20012←00001</t>
  </si>
  <si>
    <t>30012←00001</t>
  </si>
  <si>
    <t>30013←00001</t>
  </si>
  <si>
    <t>00011←10002</t>
  </si>
  <si>
    <t>01111←01101</t>
  </si>
  <si>
    <t>10001←00001</t>
  </si>
  <si>
    <t>10001←01101</t>
  </si>
  <si>
    <t>01101←00001</t>
  </si>
  <si>
    <t>10002←00001</t>
  </si>
  <si>
    <t>10011←00001</t>
  </si>
  <si>
    <t>20031←00001</t>
  </si>
  <si>
    <t>02211←02201</t>
  </si>
  <si>
    <t>20013←00001</t>
  </si>
  <si>
    <t>31113←01101</t>
  </si>
  <si>
    <t>20011←00001</t>
  </si>
  <si>
    <t>21112←01101</t>
  </si>
  <si>
    <t>21113←01101</t>
  </si>
  <si>
    <t>21111←01101</t>
  </si>
  <si>
    <t>01121←00001</t>
  </si>
  <si>
    <t>10011←10002</t>
  </si>
  <si>
    <t>21102←01111</t>
  </si>
  <si>
    <t>31112←01111</t>
  </si>
  <si>
    <t>31112←01101</t>
  </si>
  <si>
    <t>40013←10002</t>
  </si>
  <si>
    <t>40014←10002</t>
  </si>
  <si>
    <t>30014←00001</t>
  </si>
  <si>
    <t>30011←00001</t>
  </si>
  <si>
    <t>01131←01101</t>
  </si>
  <si>
    <t>10012←00001</t>
  </si>
  <si>
    <t>12211←00001</t>
  </si>
  <si>
    <t>11102←01101</t>
  </si>
  <si>
    <t>12201←01101</t>
  </si>
  <si>
    <t>58.5–96.96</t>
  </si>
  <si>
    <t>60.79–97.0</t>
  </si>
  <si>
    <t>71.1–96.3</t>
  </si>
  <si>
    <t>74.18–106.48</t>
  </si>
  <si>
    <t>66.51–83.75</t>
  </si>
  <si>
    <t>61.1–111.97</t>
  </si>
  <si>
    <t>55.73–97.29</t>
  </si>
  <si>
    <t>60.71–99.49</t>
  </si>
  <si>
    <t>67.11–98.4</t>
  </si>
  <si>
    <t>69.03–95.0</t>
  </si>
  <si>
    <t>63.5–105.1</t>
  </si>
  <si>
    <t>62.45–83.36</t>
  </si>
  <si>
    <t>59.55–91.32</t>
  </si>
  <si>
    <t>62.1–99.6</t>
  </si>
  <si>
    <t>68.7–95.8</t>
  </si>
  <si>
    <t>70.0–70.0</t>
  </si>
  <si>
    <t>65.63–84.55</t>
  </si>
  <si>
    <t>51.30–83.80</t>
  </si>
  <si>
    <t>64.16–93.79</t>
  </si>
  <si>
    <t>56.34–73.98</t>
  </si>
  <si>
    <t>54.70–73.00</t>
  </si>
  <si>
    <t>53.13–86.99</t>
  </si>
  <si>
    <t>53.20–86.43</t>
  </si>
  <si>
    <t>57.50–85.10</t>
  </si>
  <si>
    <t>57.00–92.80</t>
  </si>
  <si>
    <t>62.80–98.33</t>
  </si>
  <si>
    <t>66.40–94.50</t>
  </si>
  <si>
    <t>60.91–95.20</t>
  </si>
  <si>
    <t>63.20–94.40</t>
  </si>
  <si>
    <t>49.05–95.75</t>
  </si>
  <si>
    <t>63.14–96.42</t>
  </si>
  <si>
    <t>62.40–93.21</t>
  </si>
  <si>
    <t>63.10–92.60</t>
  </si>
  <si>
    <t>67.25–89.47</t>
  </si>
  <si>
    <t>62.40–95.50</t>
  </si>
  <si>
    <t>66.20–94.20</t>
  </si>
  <si>
    <t>66.70–92.20</t>
  </si>
  <si>
    <t>67.30–90.90</t>
  </si>
  <si>
    <t>64.40–106.40</t>
  </si>
  <si>
    <t>66.70–77.50</t>
  </si>
  <si>
    <t>80.00–80.00</t>
  </si>
  <si>
    <t>53.19–126.46</t>
  </si>
  <si>
    <t>64.00–127.20</t>
  </si>
  <si>
    <t>78.00–126.70</t>
  </si>
  <si>
    <t>79.40–116.70</t>
  </si>
  <si>
    <t>82.50–113.50</t>
  </si>
  <si>
    <t>107.00–134.30</t>
  </si>
  <si>
    <t>75.81–104.64</t>
  </si>
  <si>
    <t>64.80–127.00</t>
  </si>
  <si>
    <t>67.70–126.40</t>
  </si>
  <si>
    <t>57.80–74.00</t>
  </si>
  <si>
    <t>56.48–135.70</t>
  </si>
  <si>
    <t>103.94–103.94</t>
  </si>
  <si>
    <t>34.88–134.41</t>
  </si>
  <si>
    <t>63.60–126.70</t>
  </si>
  <si>
    <t>65.34–124.53</t>
  </si>
  <si>
    <t>49.93–123.38</t>
  </si>
  <si>
    <t>99.32–120.69</t>
  </si>
  <si>
    <t>73.40–123.05</t>
  </si>
  <si>
    <t>69.91–147.34</t>
  </si>
  <si>
    <t>86.91–116.91</t>
  </si>
  <si>
    <t>76.77–125.09</t>
  </si>
  <si>
    <t>70.77–141.94</t>
  </si>
  <si>
    <t>66.30–127.10</t>
  </si>
  <si>
    <t>68.90–111.60</t>
  </si>
  <si>
    <t>66.80–123.30</t>
  </si>
  <si>
    <t>69.50–121.70</t>
  </si>
  <si>
    <t>72.60–120.60</t>
  </si>
  <si>
    <t>76.00–112.30</t>
  </si>
  <si>
    <t>86.90–116.30</t>
  </si>
  <si>
    <t>85.80–109.90</t>
  </si>
  <si>
    <t>130.00–171.00</t>
  </si>
  <si>
    <t>78.37–126.28</t>
  </si>
  <si>
    <t>157.87–223.97</t>
  </si>
  <si>
    <t>63.00–106.98</t>
  </si>
  <si>
    <t>80.07–111.73</t>
  </si>
  <si>
    <t>102.60–102.60</t>
  </si>
  <si>
    <t>75.40–126.50</t>
  </si>
  <si>
    <t>Table 2, P-branch, 296K, CO2-air</t>
  </si>
  <si>
    <t>Table 3, R-branch, 296K, CO2-air</t>
  </si>
  <si>
    <t>Unnamed: 18</t>
  </si>
  <si>
    <t>Unnamed: 20</t>
  </si>
  <si>
    <t>Unnamed: 21</t>
  </si>
  <si>
    <t>line shift (cm-1 atm-1)</t>
  </si>
  <si>
    <t>Unnamed: 12</t>
  </si>
  <si>
    <t>Supplementary CSV, band: 30012-00001, planet: Venus</t>
  </si>
  <si>
    <t>Supplementary CSV, band: 30012-00001, planet: Mars</t>
  </si>
  <si>
    <t>Supplementary CSV, band: 30013-00001, planet: Venus</t>
  </si>
  <si>
    <t>Supplementary CSV, band: 30013-00001, planet: Mars</t>
  </si>
  <si>
    <t>no gamma uncertainty</t>
  </si>
  <si>
    <t>Supplementary CSV, band: 30012-00001</t>
  </si>
  <si>
    <t>Supplementary CSV, band: 30013-00001</t>
  </si>
  <si>
    <t>band</t>
  </si>
  <si>
    <t>Table 2, 30012←00001</t>
  </si>
  <si>
    <t>30012-00001</t>
  </si>
  <si>
    <t>30013-00001</t>
  </si>
  <si>
    <t>Table V</t>
  </si>
  <si>
    <t>Table VI</t>
  </si>
  <si>
    <t>Table VII</t>
  </si>
  <si>
    <t>Table 4</t>
  </si>
  <si>
    <t>Table 5</t>
  </si>
  <si>
    <t>Table 6</t>
  </si>
  <si>
    <t>Table 7</t>
  </si>
  <si>
    <t>Table 5 δ</t>
  </si>
  <si>
    <t>Rotation</t>
  </si>
  <si>
    <t>ν2</t>
  </si>
  <si>
    <t>gamma (cm-1 atm-1, 2000K)</t>
  </si>
  <si>
    <t>Table 2, Q1(5), Girard+2018</t>
  </si>
  <si>
    <t>Table 2, Q1(5), Ref.16 (Wang+2011)</t>
  </si>
  <si>
    <t>Table I, F1,7/2+-F1,5/2-, J'=7/2, J"=5/2, Chance+1991</t>
  </si>
  <si>
    <t>Table 1, 83.869 cm-1 F1,5/2- ← F1,3/2+, 10^-7 cm^-1/Pa=cm^-1/atm,ΔJ=+1(R-branch)</t>
  </si>
  <si>
    <t>Table II,J' = J'' - 1 = N'' - 1</t>
  </si>
  <si>
    <t>Table III, HC fit, 1 MHz/Torr = 3.33564e-5 cm^-1 atm^-1, J half-integer, F=1</t>
  </si>
  <si>
    <t>Table III, HC fit, 1 MHz/Torr = 3.33564e-5 cm^-1 atm^-1, J half-integer, F=2</t>
  </si>
  <si>
    <t>Table IV, F-averaged, 1 MHz/Torr = 3.33564e-5 cm^-1 atm^-1, J half-integer</t>
  </si>
  <si>
    <t>Figure 6, stoichiometric H2-air flame, total broadening</t>
  </si>
  <si>
    <t>Figure 4, Table 1, T=2000K</t>
  </si>
  <si>
    <t>Figure 5, Table 1, T=2000K</t>
  </si>
  <si>
    <t>Table 1, fitted Voigt width,eg. Q11(1): J'' = 3/2</t>
  </si>
  <si>
    <t>Table I, homogeneous linewidth, Shirinzadeh et al. JCP 82, 2877 (1985)</t>
  </si>
  <si>
    <t>P(6) F1(3)-F2(2), 1268.98 cm^-1; gamma_unc_pct from gamma_unc_abs; gamma_unc_rel from gamma_unc_pct</t>
  </si>
  <si>
    <t>P(6) A1(1)-A2(1), 1270.78 cm^-1; gamma_unc_pct from gamma_unc_abs; gamma_unc_rel from gamma_unc_pct</t>
  </si>
  <si>
    <t>R(7) E(1)-E(1), 1346.58 cm^-1; gamma_unc_pct from gamma_unc_abs; gamma_unc_rel from gamma_unc_pct</t>
  </si>
  <si>
    <t>Band-average, ν3 band; gamma_unc_pct from gamma_unc_abs; gamma_unc_rel from gamma_unc_pct</t>
  </si>
  <si>
    <t>λ=1613.68663 nm, ID=1; gamma_unc_pct from gamma_unc_abs; gamma_unc_rel from gamma_unc_pct</t>
  </si>
  <si>
    <t>λ=1613.71439 nm, ID=1; gamma_unc_pct from gamma_unc_abs; gamma_unc_rel from gamma_unc_pct</t>
  </si>
  <si>
    <t>λ=1615.07413 nm, ID=2; gamma_unc_pct from gamma_unc_abs; gamma_unc_rel from gamma_unc_pct</t>
  </si>
  <si>
    <t>λ=1615.75394 nm, ID=3; gamma_unc_pct from gamma_unc_abs; gamma_unc_rel from gamma_unc_pct</t>
  </si>
  <si>
    <t>λ=1615.78587 nm, ID=3; gamma_unc_pct from gamma_unc_abs; gamma_unc_rel from gamma_unc_pct</t>
  </si>
  <si>
    <t>λ=1617.62785 nm, ID=4; gamma_unc_pct from gamma_unc_abs; gamma_unc_rel from gamma_unc_pct</t>
  </si>
  <si>
    <t>λ=1619.70477 nm, ID=5; gamma_unc_pct from gamma_unc_abs; gamma_unc_rel from gamma_unc_pct</t>
  </si>
  <si>
    <t>λ=1619.72283 nm, ID=5; gamma_unc_pct from gamma_unc_abs; gamma_unc_rel from gamma_unc_pct</t>
  </si>
  <si>
    <t>λ=1621.84132 nm, ID=6; gamma_unc_pct from gamma_unc_abs; gamma_unc_rel from gamma_unc_pct</t>
  </si>
  <si>
    <t>λ=1621.85218 nm, ID=6; gamma_unc_pct from gamma_unc_abs; gamma_unc_rel from gamma_unc_pct</t>
  </si>
  <si>
    <t>λ=1621.85931 nm, ID=6; gamma_unc_pct from gamma_unc_abs; gamma_unc_rel from gamma_unc_pct</t>
  </si>
  <si>
    <t>λ=1623.23403 nm, ID=7; gamma_unc_pct from gamma_unc_abs; gamma_unc_rel from gamma_unc_pct</t>
  </si>
  <si>
    <t>λ=1623.30589 nm, ID=7; gamma_unc_pct from gamma_unc_abs; gamma_unc_rel from gamma_unc_pct</t>
  </si>
  <si>
    <t>λ=1624.05350 nm, ID=8; gamma_unc_pct from gamma_unc_abs; gamma_unc_rel from gamma_unc_pct</t>
  </si>
  <si>
    <t>λ=1625.62522 nm, ID=9; gamma_unc_pct from gamma_unc_abs; gamma_unc_rel from gamma_unc_pct</t>
  </si>
  <si>
    <t>λ=1625.63332 nm, ID=9; gamma_unc_pct from gamma_unc_abs; gamma_unc_rel from gamma_unc_pct</t>
  </si>
  <si>
    <t>λ=1626.13977 nm, ID=10; gamma_unc_pct from gamma_unc_abs; gamma_unc_rel from gamma_unc_pct</t>
  </si>
  <si>
    <t>λ=1627.17009 nm, ID=11; gamma_unc_pct from gamma_unc_abs; gamma_unc_rel from gamma_unc_pct</t>
  </si>
  <si>
    <t>λ=1627.21411 nm, ID=11; gamma_unc_pct from gamma_unc_abs; gamma_unc_rel from gamma_unc_pct</t>
  </si>
  <si>
    <t>λ=1628.20455 nm, ID=12; gamma_unc_pct from gamma_unc_abs; gamma_unc_rel from gamma_unc_pct</t>
  </si>
  <si>
    <t>λ=1628.21527 nm, ID=12; gamma_unc_pct from gamma_unc_abs; gamma_unc_rel from gamma_unc_pct</t>
  </si>
  <si>
    <t>λ=1628.28618 nm, ID=12; gamma_unc_pct from gamma_unc_abs; gamma_unc_rel from gamma_unc_pct</t>
  </si>
  <si>
    <t>CH3</t>
  </si>
  <si>
    <t>Q(6,6) line, ν2 band, 607.024 cm^-1</t>
  </si>
  <si>
    <t>Table 1, 303K</t>
  </si>
  <si>
    <t>Table 2, 303K</t>
  </si>
  <si>
    <t>Table 2, Fissiaux et al. [4]</t>
  </si>
  <si>
    <t>Table 2, This work</t>
  </si>
  <si>
    <t>notes(n unvertainty)</t>
  </si>
  <si>
    <t>SDVP</t>
  </si>
  <si>
    <t>VP, Experimental, Table 3</t>
  </si>
  <si>
    <t>SDVP, Experimental, Table 3</t>
  </si>
  <si>
    <t>gamma2, Speed dependence, Table 3</t>
  </si>
  <si>
    <t>K''</t>
  </si>
  <si>
    <t>Calc1, Table 3, m4 band, sP(2,1), PES of Loreau</t>
  </si>
  <si>
    <t>Calc2, Table 3, m4 band, sP(2,1), PES of Bulski</t>
  </si>
  <si>
    <t>Calc3, Table 3, m4 band, sP(2,1), PES of Bulski</t>
  </si>
  <si>
    <t>Calc1, Table 3, m4 band, aP(2,1), PES of Loreau</t>
  </si>
  <si>
    <t>Calc2, Table 3, m4 band, aP(2,1), PES of Bulski</t>
  </si>
  <si>
    <t>Calc3, Table 3, m4 band, aP(2,1), PES of Bulski</t>
  </si>
  <si>
    <t>Exp, Table 3, m4 band, aP(2,2)</t>
  </si>
  <si>
    <t>Calc1, Table 3, m4 band, aP(2,2), PES of Loreau</t>
  </si>
  <si>
    <t>Calc2, Table 3, m4 band, aP(2,2), PES of Bulski</t>
  </si>
  <si>
    <t>Calc3, Table 3, m4 band, aP(2,2), PES of Bulski</t>
  </si>
  <si>
    <t>Exp, Table 3, m4 band, sP(3,1)</t>
  </si>
  <si>
    <t>Calc1, Table 3, m4 band, sP(3,1), PES of Loreau</t>
  </si>
  <si>
    <t>Calc2, Table 3, m4 band, sP(3,1), PES of Bulski</t>
  </si>
  <si>
    <t>Calc3, Table 3, m4 band, sP(3,1), PES of Bulski</t>
  </si>
  <si>
    <t>Exp, Table 3, m4 band, aP(3,1)</t>
  </si>
  <si>
    <t>Calc1, Table 3, m4 band, aP(3,1), PES of Loreau</t>
  </si>
  <si>
    <t>Calc2, Table 3, m4 band, aP(3,1), PES of Bulski</t>
  </si>
  <si>
    <t>Calc3, Table 3, m4 band, aP(3,1), PES of Bulski</t>
  </si>
  <si>
    <t>Calc1, Table 3, m4 band, sP(3,2), PES of Loreau</t>
  </si>
  <si>
    <t>Calc2, Table 3, m4 band, sP(3,2), PES of Bulski</t>
  </si>
  <si>
    <t>Calc3, Table 3, m4 band, sP(3,2), PES of Bulski</t>
  </si>
  <si>
    <t>Exp, Table 3, m4 band, sP(3,3)</t>
  </si>
  <si>
    <t>Calc2, Table 3, m4 band, sP(3,3), PES of Bulski</t>
  </si>
  <si>
    <t>Calc3, Table 3, m4 band, sP(3,3), PES of Bulski</t>
  </si>
  <si>
    <t>Calc1, Table 3, m4 band, sP(4,1), PES of Loreau</t>
  </si>
  <si>
    <t>Calc2, Table 3, m4 band, sP(4,1), PES of Bulski</t>
  </si>
  <si>
    <t>Calc3, Table 3, m4 band, sP(4,1), PES of Bulski</t>
  </si>
  <si>
    <t>Calc1, Table 3, m4 band, aP(4,1), PES of Loreau</t>
  </si>
  <si>
    <t>Calc2, Table 3, m4 band, aP(4,1), PES of Bulski</t>
  </si>
  <si>
    <t>Calc3, Table 3, m4 band, aP(4,1), PES of Bulski</t>
  </si>
  <si>
    <t>Calc1, Table 3, m4 band, aP(4,2), PES of Loreau</t>
  </si>
  <si>
    <t>Calc2, Table 3, m4 band, aP(4,2), PES of Bulski</t>
  </si>
  <si>
    <t>Calc3, Table 3, m4 band, aP(4,2), PES of Bulski</t>
  </si>
  <si>
    <t>Exp, Table 3, m4 band, sP(4,3)</t>
  </si>
  <si>
    <t>Calc1, Table 3, m4 band, sP(4,3), PES of Loreau</t>
  </si>
  <si>
    <t>Calc2, Table 3, m4 band, sP(4,3), PES of Bulski</t>
  </si>
  <si>
    <t>Calc3, Table 3, m4 band, sP(4,3), PES of Bulski</t>
  </si>
  <si>
    <t>Exp, Table 3, m4 band, aP(4,3)</t>
  </si>
  <si>
    <t>Calc1, Table 3, m4 band, aP(4,3), PES of Loreau</t>
  </si>
  <si>
    <t>Calc2, Table 3, m4 band, aP(4,3), PES of Bulski</t>
  </si>
  <si>
    <t>Calc3, Table 3, m4 band, aP(4,3), PES of Bulski</t>
  </si>
  <si>
    <t>Exp, Table 3, m4 band, sP(4,4)</t>
  </si>
  <si>
    <t>Calc1, Table 3, m4 band, sP(4,4), PES of Loreau</t>
  </si>
  <si>
    <t>Calc2, Table 3, m4 band, sP(4,4), PES of Bulski</t>
  </si>
  <si>
    <t>Calc3, Table 3, m4 band, sP(4,4), PES of Bulski</t>
  </si>
  <si>
    <t>Exp, Table 3, m4 band, aP(4,4)</t>
  </si>
  <si>
    <t>Calc1, Table 3, m4 band, aP(4,4), PES of Loreau</t>
  </si>
  <si>
    <t>Calc2, Table 3, m4 band, aP(4,4), PES of Bulski</t>
  </si>
  <si>
    <t>Calc3, Table 3, m4 band, aP(4,4), PES of Bulski</t>
  </si>
  <si>
    <t>Calc1, Table 3, m4 band, sP(5,1), PES of Loreau</t>
  </si>
  <si>
    <t>Calc2, Table 3, m4 band, sP(5,1), PES of Bulski</t>
  </si>
  <si>
    <t>Calc3, Table 3, m4 band, sP(5,1), PES of Bulski</t>
  </si>
  <si>
    <t>Calc1, Table 3, m4 band, aP(5,1), PES of Loreau</t>
  </si>
  <si>
    <t>Calc2, Table 3, m4 band, aP(5,1), PES of Bulski</t>
  </si>
  <si>
    <t>Calc3, Table 3, m4 band, aP(5,1), PES of Bulski</t>
  </si>
  <si>
    <t>Calc1, Table 3, m4 band, sP(5,2), PES of Loreau</t>
  </si>
  <si>
    <t>Calc2, Table 3, m4 band, sP(5,2), PES of Bulski</t>
  </si>
  <si>
    <t>Calc3, Table 3, m4 band, sP(5,2), PES of Bulski</t>
  </si>
  <si>
    <t>Calc1, Table 3, m4 band, aP(5,2), PES of Loreau</t>
  </si>
  <si>
    <t>Calc2, Table 3, m4 band, aP(5,2), PES of Bulski</t>
  </si>
  <si>
    <t>Calc3, Table 3, m4 band, aP(5,2), PES of Bulski</t>
  </si>
  <si>
    <t>Exp, Table 3, m4 band, sP(5,3)</t>
  </si>
  <si>
    <t>Calc1, Table 3, m4 band, sP(5,3), PES of Loreau</t>
  </si>
  <si>
    <t>Calc2, Table 3, m4 band, sP(5,3), PES of Bulski</t>
  </si>
  <si>
    <t>Calc3, Table 3, m4 band, sP(5,3), PES of Bulski</t>
  </si>
  <si>
    <t>Exp, Table 3, m4 band, aP(5,3)</t>
  </si>
  <si>
    <t>Calc1, Table 3, m4 band, aP(5,3), PES of Loreau</t>
  </si>
  <si>
    <t>Calc2, Table 3, m4 band, aP(5,3), PES of Bulski</t>
  </si>
  <si>
    <t>Calc3, Table 3, m4 band, aP(5,3), PES of Bulski</t>
  </si>
  <si>
    <t>Exp, Table 3, m4 band, sP(5,4)</t>
  </si>
  <si>
    <t>Calc1, Table 3, m4 band, sP(5,4), PES of Loreau</t>
  </si>
  <si>
    <t>Calc2, Table 3, m4 band, sP(5,4), PES of Bulski</t>
  </si>
  <si>
    <t>Calc3, Table 3, m4 band, sP(5,4), PES of Bulski</t>
  </si>
  <si>
    <t>Exp, Table 3, m4 band, aP(5,4)</t>
  </si>
  <si>
    <t>Calc1, Table 3, m4 band, aP(5,4), PES of Loreau</t>
  </si>
  <si>
    <t>Calc2, Table 3, m4 band, aP(5,4), PES of Bulski</t>
  </si>
  <si>
    <t>Calc3, Table 3, m4 band, aP(5,4), PES of Bulski</t>
  </si>
  <si>
    <t>Exp, Table 3, m4 band, sP(5,5)</t>
  </si>
  <si>
    <t>Calc1, Table 3, m4 band, sP(5,5), PES of Loreau</t>
  </si>
  <si>
    <t>Calc2, Table 3, m4 band, sP(5,5), PES of Bulski</t>
  </si>
  <si>
    <t>Calc3, Table 3, m4 band, sP(5,5), PES of Bulski</t>
  </si>
  <si>
    <t>Exp, Table 3, m4 band, aP(5,5)</t>
  </si>
  <si>
    <t>Calc1, Table 3, m4 band, aP(5,5), PES of Loreau</t>
  </si>
  <si>
    <t>Calc2, Table 3, m4 band, aP(5,5), PES of Bulski</t>
  </si>
  <si>
    <t>Calc3, Table 3, m4 band, aP(5,5), PES of Bulski</t>
  </si>
  <si>
    <t>Calc1, Table 3, m4 band, sP(6,2), PES of Loreau</t>
  </si>
  <si>
    <t>Calc2, Table 3, m4 band, sP(6,2), PES of Bulski</t>
  </si>
  <si>
    <t>Calc3, Table 3, m4 band, sP(6,2), PES of Bulski</t>
  </si>
  <si>
    <t>Calc1, Table 3, m4 band, sP(6,3), PES of Loreau</t>
  </si>
  <si>
    <t>Calc2, Table 3, m4 band, sP(6,3), PES of Bulski</t>
  </si>
  <si>
    <t>Calc3, Table 3, m4 band, sP(6,3), PES of Bulski</t>
  </si>
  <si>
    <t>Calc1, Table 3, m4 band, aP(6,3), PES of Loreau</t>
  </si>
  <si>
    <t>Calc2, Table 3, m4 band, aP(6,3), PES of Bulski</t>
  </si>
  <si>
    <t>Calc3, Table 3, m4 band, aP(6,3), PES of Bulski</t>
  </si>
  <si>
    <t>Exp, Table 3, m4 band, sP(6,4)</t>
  </si>
  <si>
    <t>Calc1, Table 3, m4 band, sP(6,4), PES of Loreau</t>
  </si>
  <si>
    <t>Calc2, Table 3, m4 band, sP(6,4), PES of Bulski</t>
  </si>
  <si>
    <t>Calc3, Table 3, m4 band, sP(6,4), PES of Bulski</t>
  </si>
  <si>
    <t>Exp, Table 3, m4 band, aP(6,4)</t>
  </si>
  <si>
    <t>Calc1, Table 3, m4 band, aP(6,4), PES of Loreau</t>
  </si>
  <si>
    <t>Calc2, Table 3, m4 band, aP(6,4), PES of Bulski</t>
  </si>
  <si>
    <t>Calc3, Table 3, m4 band, aP(6,4), PES of Bulski</t>
  </si>
  <si>
    <t>Exp, Table 3, m4 band, sP(6,5)</t>
  </si>
  <si>
    <t>Calc1, Table 3, m4 band, sP(6,5), PES of Loreau</t>
  </si>
  <si>
    <t>Calc2, Table 3, m4 band, sP(6,5), PES of Bulski</t>
  </si>
  <si>
    <t>Calc3, Table 3, m4 band, sP(6,5), PES of Bulski</t>
  </si>
  <si>
    <t>Exp, Table 3, m4 band, aP(6,5)</t>
  </si>
  <si>
    <t>Calc1, Table 3, m4 band, aP(6,5), PES of Loreau</t>
  </si>
  <si>
    <t>Calc2, Table 3, m4 band, aP(6,5), PES of Bulski</t>
  </si>
  <si>
    <t>Calc3, Table 3, m4 band, aP(6,5), PES of Bulski</t>
  </si>
  <si>
    <t>Exp, Table 3, m4 band, sP(6,6)</t>
  </si>
  <si>
    <t>Calc1, Table 3, m4 band, sP(6,6), PES of Loreau</t>
  </si>
  <si>
    <t>Calc2, Table 3, m4 band, sP(6,6), PES of Bulski</t>
  </si>
  <si>
    <t>Calc3, Table 3, m4 band, sP(6,6), PES of Bulski</t>
  </si>
  <si>
    <t>Exp, Table 3, m4 band, aP(6,6)</t>
  </si>
  <si>
    <t>Calc1, Table 3, m4 band, aP(6,6), PES of Loreau</t>
  </si>
  <si>
    <t>Calc2, Table 3, m4 band, aP(6,6), PES of Bulski</t>
  </si>
  <si>
    <t>Calc3, Table 3, m4 band, aP(6,6), PES of Bulski</t>
  </si>
  <si>
    <t>Calc1, Table 3, m4 band, sP(7,1), PES of Loreau</t>
  </si>
  <si>
    <t>Calc2, Table 3, m4 band, sP(7,1), PES of Bulski</t>
  </si>
  <si>
    <t>Calc3, Table 3, m4 band, sP(7,1), PES of Bulski</t>
  </si>
  <si>
    <t>Calc1, Table 3, m4 band, aP(7,2), PES of Loreau</t>
  </si>
  <si>
    <t>Calc2, Table 3, m4 band, aP(7,2), PES of Bulski</t>
  </si>
  <si>
    <t>Calc3, Table 3, m4 band, aP(7,2), PES of Bulski</t>
  </si>
  <si>
    <t>Calc1, Table 3, m4 band, sP(7,3), PES of Loreau</t>
  </si>
  <si>
    <t>Calc2, Table 3, m4 band, sP(7,3), PES of Bulski</t>
  </si>
  <si>
    <t>Calc3, Table 3, m4 band, sP(7,3), PES of Bulski</t>
  </si>
  <si>
    <t>Calc1, Table 3, m4 band, aP(7,3), PES of Loreau</t>
  </si>
  <si>
    <t>Calc2, Table 3, m4 band, aP(7,3), PES of Bulski</t>
  </si>
  <si>
    <t>Calc3, Table 3, m4 band, aP(7,3), PES of Bulski</t>
  </si>
  <si>
    <t>Calc1, Table 3, m4 band, sP(7,4), PES of Loreau</t>
  </si>
  <si>
    <t>Calc2, Table 3, m4 band, sP(7,4), PES of Bulski</t>
  </si>
  <si>
    <t>Calc3, Table 3, m4 band, sP(7,4), PES of Bulski</t>
  </si>
  <si>
    <t>Calc1, Table 3, m4 band, sP(7,5), PES of Loreau</t>
  </si>
  <si>
    <t>Calc2, Table 3, m4 band, sP(7,5), PES of Bulski</t>
  </si>
  <si>
    <t>Calc3, Table 3, m4 band, sP(7,5), PES of Bulski</t>
  </si>
  <si>
    <t>Calc1, Table 3, m4 band, aP(7,5), PES of Loreau</t>
  </si>
  <si>
    <t>Calc2, Table 3, m4 band, aP(7,5), PES of Bulski</t>
  </si>
  <si>
    <t>Calc3, Table 3, m4 band, aP(7,5), PES of Bulski</t>
  </si>
  <si>
    <t>Exp, Table 3, m4 band, sP(7,6)</t>
  </si>
  <si>
    <t>Calc1, Table 3, m4 band, sP(7,6), PES of Loreau</t>
  </si>
  <si>
    <t>Calc2, Table 3, m4 band, sP(7,6), PES of Bulski</t>
  </si>
  <si>
    <t>Calc3, Table 3, m4 band, sP(7,6), PES of Bulski</t>
  </si>
  <si>
    <t>Exp, Table 3, m4 band, aP(7,6)</t>
  </si>
  <si>
    <t>Calc1, Table 3, m4 band, aP(7,6), PES of Loreau</t>
  </si>
  <si>
    <t>Calc2, Table 3, m4 band, aP(7,6), PES of Bulski</t>
  </si>
  <si>
    <t>Calc3, Table 3, m4 band, aP(7,6), PES of Bulski</t>
  </si>
  <si>
    <t>Exp, Table 3, m4 band, sP(7,7)</t>
  </si>
  <si>
    <t>Calc1, Table 3, m4 band, sP(7,7), PES of Loreau</t>
  </si>
  <si>
    <t>Calc2, Table 3, m4 band, sP(7,7), PES of Bulski</t>
  </si>
  <si>
    <t>Calc3, Table 3, m4 band, sP(7,7), PES of Bulski</t>
  </si>
  <si>
    <t>Exp, Table 3, m4 band, aP(7,7)</t>
  </si>
  <si>
    <t>Calc1, Table 3, m4 band, aP(7,7), PES of Loreau</t>
  </si>
  <si>
    <t>Calc2, Table 3, m4 band, aP(7,7), PES of Bulski</t>
  </si>
  <si>
    <t>Calc3, Table 3, m4 band, aP(7,7), PES of Bulski</t>
  </si>
  <si>
    <t>Calc1, Table 3, m4 band, aP(8,1), PES of Loreau</t>
  </si>
  <si>
    <t>Calc2, Table 3, m4 band, aP(8,1), PES of Bulski</t>
  </si>
  <si>
    <t>Calc3, Table 3, m4 band, aP(8,1), PES of Bulski</t>
  </si>
  <si>
    <t>Calc1, Table 3, m4 band, sP(8,3), PES of Loreau</t>
  </si>
  <si>
    <t>Calc2, Table 3, m4 band, sP(8,3), PES of Bulski</t>
  </si>
  <si>
    <t>Calc3, Table 3, m4 band, sP(8,3), PES of Bulski</t>
  </si>
  <si>
    <t>Calc2, Table 3, m4 band, aP(8,3), PES of Bulski</t>
  </si>
  <si>
    <t>Calc3, Table 3, m4 band, aP(8,3), PES of Bulski</t>
  </si>
  <si>
    <t>Calc1, Table 3, m4 band, aP(8,4), PES of Loreau</t>
  </si>
  <si>
    <t>Calc2, Table 3, m4 band, aP(8,4), PES of Bulski</t>
  </si>
  <si>
    <t>Calc3, Table 3, m4 band, aP(8,4), PES of Bulski</t>
  </si>
  <si>
    <t>Calc1, Table 3, m4 band, sP(8,5), PES of Loreau</t>
  </si>
  <si>
    <t>Calc2, Table 3, m4 band, sP(8,5), PES of Bulski</t>
  </si>
  <si>
    <t>Calc3, Table 3, m4 band, sP(8,5), PES of Bulski</t>
  </si>
  <si>
    <t>Calc1, Table 3, m4 band, aP(8,6), PES of Loreau</t>
  </si>
  <si>
    <t>Calc2, Table 3, m4 band, aP(8,6), PES of Bulski</t>
  </si>
  <si>
    <t>Calc3, Table 3, m4 band, aP(8,6), PES of Bulski</t>
  </si>
  <si>
    <t>Exp, Table 3, m4 band, aP(8,7)</t>
  </si>
  <si>
    <t>Calc1, Table 3, m4 band, aP(8,7), PES of Loreau</t>
  </si>
  <si>
    <t>Calc2, Table 3, m4 band, aP(8,7), PES of Bulski</t>
  </si>
  <si>
    <t>Calc3, Table 3, m4 band, aP(8,7), PES of Bulski</t>
  </si>
  <si>
    <t>Exp, Table 3, m4 band, sP(8,8)</t>
  </si>
  <si>
    <t>Calc1, Table 3, m4 band, sP(8,8), PES of Loreau</t>
  </si>
  <si>
    <t>Calc2, Table 3, m4 band, sP(8,8), PES of Bulski</t>
  </si>
  <si>
    <t>Calc3, Table 3, m4 band, sP(8,8), PES of Bulski</t>
  </si>
  <si>
    <t>Exp, Table 3, m4 band, aP(8,8)</t>
  </si>
  <si>
    <t>Calc1, Table 3, m4 band, aP(8,8), PES of Loreau</t>
  </si>
  <si>
    <t>Calc2, Table 3, m4 band, aP(8,8), PES of Bulski</t>
  </si>
  <si>
    <t>Calc3, Table 3, m4 band, aP(8,8), PES of Bulski</t>
  </si>
  <si>
    <t>Exp, Table 4, m1 band, sQ(1,1)</t>
  </si>
  <si>
    <t>Calc1, Table 4, m1 band, sQ(1,1), PES of Loreau</t>
  </si>
  <si>
    <t>Calc2, Table 4, m1 band, sQ(1,1), PES of Bulski</t>
  </si>
  <si>
    <t>Calc3, Table 4, m1 band, sQ(1,1), PES of Bulski</t>
  </si>
  <si>
    <t>Exp, Table 4, m1 band, aQ(1,1)</t>
  </si>
  <si>
    <t>Calc1, Table 4, m1 band, aQ(1,1), PES of Loreau</t>
  </si>
  <si>
    <t>Calc2, Table 4, m1 band, aQ(1,1), PES of Bulski</t>
  </si>
  <si>
    <t>Calc3, Table 4, m1 band, aQ(1,1), PES of Bulski</t>
  </si>
  <si>
    <t>Exp, Table 4, m1 band, sQ(2,1)</t>
  </si>
  <si>
    <t>Calc1, Table 4, m1 band, sQ(2,1), PES of Loreau</t>
  </si>
  <si>
    <t>Calc2, Table 4, m1 band, sQ(2,1), PES of Bulski</t>
  </si>
  <si>
    <t>Calc3, Table 4, m1 band, sQ(2,1), PES of Bulski</t>
  </si>
  <si>
    <t>Exp, Table 4, m1 band, sQ(2,2)</t>
  </si>
  <si>
    <t>Calc1, Table 4, m1 band, sQ(2,2), PES of Loreau</t>
  </si>
  <si>
    <t>Calc2, Table 4, m1 band, sQ(2,2), PES of Bulski</t>
  </si>
  <si>
    <t>Calc3, Table 4, m1 band, sQ(2,2), PES of Bulski</t>
  </si>
  <si>
    <t>Exp, Table 4, m1 band, aQ(2,2)</t>
  </si>
  <si>
    <t>Calc1, Table 4, m1 band, aQ(2,2), PES of Loreau</t>
  </si>
  <si>
    <t>Calc2, Table 4, m1 band, aQ(2,2), PES of Bulski</t>
  </si>
  <si>
    <t>Calc3, Table 4, m1 band, aQ(2,2), PES of Bulski</t>
  </si>
  <si>
    <t>Exp, Table 4, m1 band, sQ(3,1)</t>
  </si>
  <si>
    <t>Calc1, Table 4, m1 band, sQ(3,1), PES of Loreau</t>
  </si>
  <si>
    <t>Calc2, Table 4, m1 band, sQ(3,1), PES of Bulski</t>
  </si>
  <si>
    <t>Calc3, Table 4, m1 band, sQ(3,1), PES of Bulski</t>
  </si>
  <si>
    <t>Exp, Table 4, m1 band, aQ(3,1)</t>
  </si>
  <si>
    <t>Calc1, Table 4, m1 band, aQ(3,1), PES of Loreau</t>
  </si>
  <si>
    <t>Calc2, Table 4, m1 band, aQ(3,1), PES of Bulski</t>
  </si>
  <si>
    <t>Calc3, Table 4, m1 band, aQ(3,1), PES of Bulski</t>
  </si>
  <si>
    <t>Exp, Table 4, m1 band, sQ(3,2)</t>
  </si>
  <si>
    <t>Calc1, Table 4, m1 band, sQ(3,2), PES of Loreau</t>
  </si>
  <si>
    <t>Calc2, Table 4, m1 band, sQ(3,2), PES of Bulski</t>
  </si>
  <si>
    <t>Calc3, Table 4, m1 band, sQ(3,2), PES of Bulski</t>
  </si>
  <si>
    <t>Exp, Table 4, m1 band, aQ(3,2)</t>
  </si>
  <si>
    <t>Calc1, Table 4, m1 band, aQ(3,2), PES of Loreau</t>
  </si>
  <si>
    <t>Calc2, Table 4, m1 band, aQ(3,2), PES of Bulski</t>
  </si>
  <si>
    <t>Calc3, Table 4, m1 band, aQ(3,2), PES of Bulski</t>
  </si>
  <si>
    <t>Exp, Table 4, m1 band, sQ(3,3)</t>
  </si>
  <si>
    <t>Calc1, Table 4, m1 band, sQ(3,3), PES of Loreau</t>
  </si>
  <si>
    <t>Calc2, Table 4, m1 band, sQ(3,3), PES of Bulski</t>
  </si>
  <si>
    <t>Calc3, Table 4, m1 band, sQ(3,3), PES of Bulski</t>
  </si>
  <si>
    <t>Exp, Table 4, m1 band, aQ(3,3)</t>
  </si>
  <si>
    <t>Calc1, Table 4, m1 band, aQ(3,3), PES of Loreau</t>
  </si>
  <si>
    <t>Calc2, Table 4, m1 band, aQ(3,3), PES of Bulski</t>
  </si>
  <si>
    <t>Calc3, Table 4, m1 band, aQ(3,3), PES of Bulski</t>
  </si>
  <si>
    <t>Exp, Table 4, m1 band, sQ(4,1)</t>
  </si>
  <si>
    <t>Calc2, Table 4, m1 band, sQ(4,1), PES of Bulski</t>
  </si>
  <si>
    <t>Calc3, Table 4, m1 band, sQ(4,1), PES of Bulski</t>
  </si>
  <si>
    <t>Exp, Table 4, m1 band, aQ(4,1)</t>
  </si>
  <si>
    <t>Calc2, Table 4, m1 band, aQ(4,1), PES of Bulski</t>
  </si>
  <si>
    <t>Calc3, Table 4, m1 band, aQ(4,1), PES of Bulski</t>
  </si>
  <si>
    <t>Exp, Table 4, m1 band, sQ(4,2)</t>
  </si>
  <si>
    <t>Calc1, Table 4, m1 band, sQ(4,2), PES of Loreau</t>
  </si>
  <si>
    <t>Calc2, Table 4, m1 band, sQ(4,2), PES of Bulski</t>
  </si>
  <si>
    <t>Calc3, Table 4, m1 band, sQ(4,2), PES of Bulski</t>
  </si>
  <si>
    <t>Exp, Table 4, m1 band, aQ(4,2)</t>
  </si>
  <si>
    <t>Calc1, Table 4, m1 band, aQ(4,2), PES of Loreau</t>
  </si>
  <si>
    <t>Calc2, Table 4, m1 band, aQ(4,2), PES of Bulski</t>
  </si>
  <si>
    <t>Calc3, Table 4, m1 band, aQ(4,2), PES of Bulski</t>
  </si>
  <si>
    <t>Exp, Table 4, m1 band, sQ(4,3)</t>
  </si>
  <si>
    <t>Calc1, Table 4, m1 band, sQ(4,3), PES of Loreau</t>
  </si>
  <si>
    <t>Calc2, Table 4, m1 band, sQ(4,3), PES of Bulski</t>
  </si>
  <si>
    <t>Calc3, Table 4, m1 band, sQ(4,3), PES of Bulski</t>
  </si>
  <si>
    <t>Exp, Table 4, m1 band, aQ(4,3)</t>
  </si>
  <si>
    <t>Calc1, Table 4, m1 band, aQ(4,3), PES of Loreau</t>
  </si>
  <si>
    <t>Calc2, Table 4, m1 band, aQ(4,3), PES of Bulski</t>
  </si>
  <si>
    <t>Calc3, Table 4, m1 band, aQ(4,3), PES of Bulski</t>
  </si>
  <si>
    <t>Exp, Table 4, m1 band, sQ(4,4)</t>
  </si>
  <si>
    <t>Calc1, Table 4, m1 band, sQ(4,4), PES of Loreau</t>
  </si>
  <si>
    <t>Calc2, Table 4, m1 band, sQ(4,4), PES of Bulski</t>
  </si>
  <si>
    <t>Calc3, Table 4, m1 band, sQ(4,4), PES of Bulski</t>
  </si>
  <si>
    <t>Exp, Table 4, m1 band, aQ(4,4)</t>
  </si>
  <si>
    <t>Calc1, Table 4, m1 band, aQ(4,4), PES of Loreau</t>
  </si>
  <si>
    <t>Calc2, Table 4, m1 band, aQ(4,4), PES of Bulski</t>
  </si>
  <si>
    <t>Calc3, Table 4, m1 band, aQ(4,4), PES of Bulski</t>
  </si>
  <si>
    <t>Exp, Table 4, m1 band, sQ(5,1)</t>
  </si>
  <si>
    <t>Calc2, Table 4, m1 band, sQ(5,1), PES of Bulski</t>
  </si>
  <si>
    <t>Calc3, Table 4, m1 band, sQ(5,1), PES of Bulski</t>
  </si>
  <si>
    <t>Exp, Table 4, m1 band, sQ(5,2)</t>
  </si>
  <si>
    <t>Calc1, Table 4, m1 band, sQ(5,2), PES of Loreau</t>
  </si>
  <si>
    <t>Calc2, Table 4, m1 band, sQ(5,2), PES of Bulski</t>
  </si>
  <si>
    <t>Calc3, Table 4, m1 band, sQ(5,2), PES of Bulski</t>
  </si>
  <si>
    <t>Exp, Table 4, m1 band, aQ(5,2)</t>
  </si>
  <si>
    <t>Calc2, Table 4, m1 band, aQ(5,2), PES of Bulski</t>
  </si>
  <si>
    <t>Calc3, Table 4, m1 band, aQ(5,2), PES of Bulski</t>
  </si>
  <si>
    <t>Exp, Table 4, m1 band, sQ(5,3)</t>
  </si>
  <si>
    <t>Calc1, Table 4, m1 band, sQ(5,3), PES of Loreau</t>
  </si>
  <si>
    <t>Calc2, Table 4, m1 band, sQ(5,3), PES of Bulski</t>
  </si>
  <si>
    <t>Calc3, Table 4, m1 band, sQ(5,3), PES of Bulski</t>
  </si>
  <si>
    <t>Exp, Table 4, m1 band, aQ(5,3)</t>
  </si>
  <si>
    <t>Calc1, Table 4, m1 band, aQ(5,3), PES of Loreau</t>
  </si>
  <si>
    <t>Calc2, Table 4, m1 band, aQ(5,3), PES of Bulski</t>
  </si>
  <si>
    <t>Calc3, Table 4, m1 band, aQ(5,3), PES of Bulski</t>
  </si>
  <si>
    <t>Exp, Table 4, m1 band, sQ(5,4)</t>
  </si>
  <si>
    <t>Calc1, Table 4, m1 band, sQ(5,4), PES of Loreau</t>
  </si>
  <si>
    <t>Calc2, Table 4, m1 band, sQ(5,4), PES of Bulski</t>
  </si>
  <si>
    <t>Calc3, Table 4, m1 band, sQ(5,4), PES of Bulski</t>
  </si>
  <si>
    <t>Exp, Table 4, m1 band, aQ(5,4)</t>
  </si>
  <si>
    <t>Calc1, Table 4, m1 band, aQ(5,4), PES of Loreau</t>
  </si>
  <si>
    <t>Calc2, Table 4, m1 band, aQ(5,4), PES of Bulski</t>
  </si>
  <si>
    <t>Calc3, Table 4, m1 band, aQ(5,4), PES of Bulski</t>
  </si>
  <si>
    <t>Exp, Table 4, m1 band, sQ(5,5)</t>
  </si>
  <si>
    <t>Calc1, Table 4, m1 band, sQ(5,5), PES of Loreau</t>
  </si>
  <si>
    <t>Calc2, Table 4, m1 band, sQ(5,5), PES of Bulski</t>
  </si>
  <si>
    <t>Calc3, Table 4, m1 band, sQ(5,5), PES of Bulski</t>
  </si>
  <si>
    <t>Exp, Table 4, m1 band, aQ(5,5)</t>
  </si>
  <si>
    <t>Calc1, Table 4, m1 band, aQ(5,5), PES of Loreau</t>
  </si>
  <si>
    <t>Calc2, Table 4, m1 band, aQ(5,5), PES of Bulski</t>
  </si>
  <si>
    <t>Calc3, Table 4, m1 band, aQ(5,5), PES of Bulski</t>
  </si>
  <si>
    <t>Exp, Table 4, m1 band, sQ(6,2)</t>
  </si>
  <si>
    <t>Calc2, Table 4, m1 band, sQ(6,2), PES of Bulski</t>
  </si>
  <si>
    <t>Calc3, Table 4, m1 band, sQ(6,2), PES of Bulski</t>
  </si>
  <si>
    <t>Exp, Table 4, m1 band, aQ(6,2)</t>
  </si>
  <si>
    <t>Calc2, Table 4, m1 band, aQ(6,2), PES of Bulski</t>
  </si>
  <si>
    <t>Calc3, Table 4, m1 band, aQ(6,2), PES of Bulski</t>
  </si>
  <si>
    <t>Exp, Table 4, m1 band, sQ(6,3)</t>
  </si>
  <si>
    <t>Calc1, Table 4, m1 band, sQ(6,3), PES of Loreau</t>
  </si>
  <si>
    <t>Calc2, Table 4, m1 band, sQ(6,3), PES of Bulski</t>
  </si>
  <si>
    <t>Calc3, Table 4, m1 band, sQ(6,3), PES of Bulski</t>
  </si>
  <si>
    <t>Exp, Table 4, m1 band, aQ(6,3)</t>
  </si>
  <si>
    <t>Calc1, Table 4, m1 band, aQ(6,3), PES of Loreau</t>
  </si>
  <si>
    <t>Calc2, Table 4, m1 band, aQ(6,3), PES of Bulski</t>
  </si>
  <si>
    <t>Calc3, Table 4, m1 band, aQ(6,3), PES of Bulski</t>
  </si>
  <si>
    <t>Exp, Table 4, m1 band, sQ(6,4)</t>
  </si>
  <si>
    <t>Calc1, Table 4, m1 band, sQ(6,4), PES of Loreau</t>
  </si>
  <si>
    <t>Calc2, Table 4, m1 band, sQ(6,4), PES of Bulski</t>
  </si>
  <si>
    <t>Calc3, Table 4, m1 band, sQ(6,4), PES of Bulski</t>
  </si>
  <si>
    <t>Exp, Table 4, m1 band, aQ(6,4)</t>
  </si>
  <si>
    <t>Calc1, Table 4, m1 band, aQ(6,4), PES of Loreau</t>
  </si>
  <si>
    <t>Calc2, Table 4, m1 band, aQ(6,4), PES of Bulski</t>
  </si>
  <si>
    <t>Calc3, Table 4, m1 band, aQ(6,4), PES of Bulski</t>
  </si>
  <si>
    <t>Exp, Table 4, m1 band, sQ(6,5)</t>
  </si>
  <si>
    <t>Calc1, Table 4, m1 band, sQ(6,5), PES of Loreau</t>
  </si>
  <si>
    <t>Calc2, Table 4, m1 band, sQ(6,5), PES of Bulski</t>
  </si>
  <si>
    <t>Calc3, Table 4, m1 band, sQ(6,5), PES of Bulski</t>
  </si>
  <si>
    <t>Exp, Table 4, m1 band, aQ(6,5)</t>
  </si>
  <si>
    <t>Calc1, Table 4, m1 band, aQ(6,5), PES of Loreau</t>
  </si>
  <si>
    <t>Calc2, Table 4, m1 band, aQ(6,5), PES of Bulski</t>
  </si>
  <si>
    <t>Calc3, Table 4, m1 band, aQ(6,5), PES of Bulski</t>
  </si>
  <si>
    <t>Exp, Table 4, m1 band, sQ(6,6)</t>
  </si>
  <si>
    <t>Calc1, Table 4, m1 band, sQ(6,6), PES of Loreau</t>
  </si>
  <si>
    <t>Calc2, Table 4, m1 band, sQ(6,6), PES of Bulski</t>
  </si>
  <si>
    <t>Calc3, Table 4, m1 band, sQ(6,6), PES of Bulski</t>
  </si>
  <si>
    <t>Exp, Table 4, m1 band, aQ(6,6)</t>
  </si>
  <si>
    <t>Calc1, Table 4, m1 band, aQ(6,6), PES of Loreau</t>
  </si>
  <si>
    <t>Calc2, Table 4, m1 band, aQ(6,6), PES of Bulski</t>
  </si>
  <si>
    <t>Calc3, Table 4, m1 band, aQ(6,6), PES of Bulski</t>
  </si>
  <si>
    <t>Exp, Table 4, m1 band, sQ(7,4)</t>
  </si>
  <si>
    <t>Calc2, Table 4, m1 band, sQ(7,4), PES of Bulski</t>
  </si>
  <si>
    <t>Calc3, Table 4, m1 band, sQ(7,4), PES of Bulski</t>
  </si>
  <si>
    <t>Exp, Table 4, m1 band, aQ(7,4)</t>
  </si>
  <si>
    <t>Calc2, Table 4, m1 band, aQ(7,4), PES of Bulski</t>
  </si>
  <si>
    <t>Calc3, Table 4, m1 band, aQ(7,4), PES of Bulski</t>
  </si>
  <si>
    <t>Exp, Table 4, m1 band, sQ(7,5)</t>
  </si>
  <si>
    <t>Calc1, Table 4, m1 band, sQ(7,5), PES of Loreau</t>
  </si>
  <si>
    <t>Calc2, Table 4, m1 band, sQ(7,5), PES of Bulski</t>
  </si>
  <si>
    <t>Calc3, Table 4, m1 band, sQ(7,5), PES of Bulski</t>
  </si>
  <si>
    <t>Exp, Table 4, m1 band, aQ(7,5)</t>
  </si>
  <si>
    <t>Calc1, Table 4, m1 band, aQ(7,5), PES of Loreau</t>
  </si>
  <si>
    <t>Calc2, Table 4, m1 band, aQ(7,5), PES of Bulski</t>
  </si>
  <si>
    <t>Calc3, Table 4, m1 band, aQ(7,5), PES of Bulski</t>
  </si>
  <si>
    <t>Exp, Table 4, m1 band, sQ(7,6)</t>
  </si>
  <si>
    <t>Calc1, Table 4, m1 band, sQ(7,6), PES of Loreau</t>
  </si>
  <si>
    <t>Calc2, Table 4, m1 band, sQ(7,6), PES of Bulski</t>
  </si>
  <si>
    <t>Calc3, Table 4, m1 band, sQ(7,6), PES of Bulski</t>
  </si>
  <si>
    <t>Exp, Table 4, m1 band, aQ(7,6)</t>
  </si>
  <si>
    <t>Calc1, Table 4, m1 band, aQ(7,6), PES of Loreau</t>
  </si>
  <si>
    <t>Calc2, Table 4, m1 band, aQ(7,6), PES of Bulski</t>
  </si>
  <si>
    <t>Calc3, Table 4, m1 band, aQ(7,6), PES of Bulski</t>
  </si>
  <si>
    <t>Exp, Table 4, m1 band, sQ(7,7)</t>
  </si>
  <si>
    <t>Calc1, Table 4, m1 band, sQ(7,7), PES of Loreau</t>
  </si>
  <si>
    <t>Calc2, Table 4, m1 band, sQ(7,7), PES of Bulski</t>
  </si>
  <si>
    <t>Calc3, Table 4, m1 band, sQ(7,7), PES of Bulski</t>
  </si>
  <si>
    <t>Exp, Table 4, m1 band, aQ(7,7)</t>
  </si>
  <si>
    <t>Calc1, Table 4, m1 band, aQ(7,7), PES of Loreau</t>
  </si>
  <si>
    <t>Calc2, Table 4, m1 band, aQ(7,7), PES of Bulski</t>
  </si>
  <si>
    <t>Calc3, Table 4, m1 band, aQ(7,7), PES of Bulski</t>
  </si>
  <si>
    <t>Exp, Table 4, m1 band, sQ(8,3)</t>
  </si>
  <si>
    <t>Calc2, Table 4, m1 band, sQ(8,3), PES of Bulski</t>
  </si>
  <si>
    <t>Calc3, Table 4, m1 band, sQ(8,3), PES of Bulski</t>
  </si>
  <si>
    <t>Exp, Table 4, m1 band, aQ(8,3)</t>
  </si>
  <si>
    <t>Calc2, Table 4, m1 band, aQ(8,3), PES of Bulski</t>
  </si>
  <si>
    <t>Calc3, Table 4, m1 band, aQ(8,3), PES of Bulski</t>
  </si>
  <si>
    <t>Exp, Table 4, m1 band, aQ(8,4)</t>
  </si>
  <si>
    <t>Calc2, Table 4, m1 band, aQ(8,4), PES of Bulski</t>
  </si>
  <si>
    <t>Calc3, Table 4, m1 band, aQ(8,4), PES of Bulski</t>
  </si>
  <si>
    <t>Exp, Table 4, m1 band, sQ(8,5)</t>
  </si>
  <si>
    <t>Calc1, Table 4, m1 band, sQ(8,5), PES of Loreau</t>
  </si>
  <si>
    <t>Calc2, Table 4, m1 band, sQ(8,5), PES of Bulski</t>
  </si>
  <si>
    <t>Calc3, Table 4, m1 band, sQ(8,5), PES of Bulski</t>
  </si>
  <si>
    <t>Exp, Table 4, m1 band, aQ(8,5)</t>
  </si>
  <si>
    <t>Calc2, Table 4, m1 band, aQ(8,5), PES of Bulski</t>
  </si>
  <si>
    <t>Calc3, Table 4, m1 band, aQ(8,5), PES of Bulski</t>
  </si>
  <si>
    <t>Exp, Table 4, m1 band, sQ(8,6)</t>
  </si>
  <si>
    <t>Calc1, Table 4, m1 band, sQ(8,6), PES of Loreau</t>
  </si>
  <si>
    <t>Calc2, Table 4, m1 band, sQ(8,6), PES of Bulski</t>
  </si>
  <si>
    <t>Calc3, Table 4, m1 band, sQ(8,6), PES of Bulski</t>
  </si>
  <si>
    <t>Exp, Table 4, m1 band, aQ(8,6)</t>
  </si>
  <si>
    <t>Calc1, Table 4, m1 band, aQ(8,6), PES of Loreau</t>
  </si>
  <si>
    <t>Calc2, Table 4, m1 band, aQ(8,6), PES of Bulski</t>
  </si>
  <si>
    <t>Calc3, Table 4, m1 band, aQ(8,6), PES of Bulski</t>
  </si>
  <si>
    <t>Exp, Table 4, m1 band, aQ(8,7)</t>
  </si>
  <si>
    <t>Calc1, Table 4, m1 band, aQ(8,7), PES of Loreau</t>
  </si>
  <si>
    <t>Calc2, Table 4, m1 band, aQ(8,7), PES of Bulski</t>
  </si>
  <si>
    <t>Calc3, Table 4, m1 band, aQ(8,7), PES of Bulski</t>
  </si>
  <si>
    <t>Exp, Table 4, m1 band, sQ(8,8)</t>
  </si>
  <si>
    <t>Calc1, Table 4, m1 band, sQ(8,8), PES of Loreau</t>
  </si>
  <si>
    <t>Calc2, Table 4, m1 band, sQ(8,8), PES of Bulski</t>
  </si>
  <si>
    <t>Calc3, Table 4, m1 band, sQ(8,8), PES of Bulski</t>
  </si>
  <si>
    <t>Exp, Table 4, m1 band, aQ(8,8)</t>
  </si>
  <si>
    <t>Calc1, Table 4, m1 band, aQ(8,8), PES of Loreau</t>
  </si>
  <si>
    <t>Calc2, Table 4, m1 band, aQ(8,8), PES of Bulski</t>
  </si>
  <si>
    <t>Calc3, Table 4, m1 band, aQ(8,8), PES of Bulski</t>
  </si>
  <si>
    <t>abs uncertainty (cm-1 atm-1)</t>
  </si>
  <si>
    <t>percentage error (%)</t>
  </si>
  <si>
    <t>dominant ∆F=∆J hyperfine transition</t>
  </si>
  <si>
    <t>Voigt + first-order line mixing</t>
  </si>
  <si>
    <t>ν3 band; P/R branch</t>
  </si>
  <si>
    <t>from Table 1, SDV fit</t>
  </si>
  <si>
    <t>Raman</t>
  </si>
  <si>
    <t>S</t>
  </si>
  <si>
    <t>Unnamed: 10</t>
  </si>
  <si>
    <t>Unnamed: 11</t>
  </si>
  <si>
    <t>Table I; E=23.79 cm^-1; y in 1e-3 cm^-1 atm^-1</t>
  </si>
  <si>
    <t>Table I; E=70.09 cm^-1; y in 1e-3 cm^-1 atm^-1</t>
  </si>
  <si>
    <t>Table I; E=95.18 cm^-1; y in 1e-3 cm^-1 atm^-1</t>
  </si>
  <si>
    <t>Table I; E=285.22 cm^-1; y in 1e-3 cm^-1 atm^-1</t>
  </si>
  <si>
    <t>Table I; E=222.05 cm^-1; y in 1e-3 cm^-1 atm^-1</t>
  </si>
  <si>
    <t>Table I; E=275.5 cm^-1; y in 1e-3 cm^-1 atm^-1</t>
  </si>
  <si>
    <t>Table I; E=383.84 cm^-1; y in 1e-3 cm^-1 atm^-1</t>
  </si>
  <si>
    <t>Table I; E=488.13 cm^-1; y in 1e-3 cm^-1 atm^-1</t>
  </si>
  <si>
    <t>Table I; E=503.97 cm^-1; y in 1e-3 cm^-1 atm^-1</t>
  </si>
  <si>
    <t>Table I; E=610.34 cm^-1; y in 1e-3 cm^-1 atm^-1</t>
  </si>
  <si>
    <t>Table I; E=610.11 cm^-1; y in 1e-3 cm^-1 atm^-1</t>
  </si>
  <si>
    <t>Table I; E=446.7 cm^-1; y in 1e-3 cm^-1 atm^-1</t>
  </si>
  <si>
    <t>Table I; E=447.25 cm^-1; y in 1e-3 cm^-1 atm^-1</t>
  </si>
  <si>
    <t>Table I; E=661.55 cm^-1; y in 1e-3 cm^-1 atm^-1</t>
  </si>
  <si>
    <t>Table I; E=756.73 cm^-1; y in 1e-3 cm^-1 atm^-1</t>
  </si>
  <si>
    <t>Table I; E=4.8 cm^-1; y in 1e-3 cm^-1 atm^-1</t>
  </si>
  <si>
    <t>Table I; E=586.48 cm^-1; y in 1e-3 cm^-1 atm^-1</t>
  </si>
  <si>
    <t>Table I; E=816.69 cm^-1; y in 1e-3 cm^-1 atm^-1</t>
  </si>
  <si>
    <t>Table I; E=1394.81 cm^-1; y in 1e-3 cm^-1 atm^-1</t>
  </si>
  <si>
    <t>Table I; E=1874.97 cm^-1; y in 1e-3 cm^-1 atm^-1</t>
  </si>
  <si>
    <t>Table I; E=2701.89 cm^-1; y in 1e-3 cm^-1 atm^-1</t>
  </si>
  <si>
    <t>Table I; E=1327.11 cm^-1; y in 1e-3 cm^-1 atm^-1</t>
  </si>
  <si>
    <t>Table I; E=1524.85 cm^-1; y in 1e-3 cm^-1 atm^-1</t>
  </si>
  <si>
    <t>Table I; E=1327.12 cm^-1; y in 1e-3 cm^-1 atm^-1</t>
  </si>
  <si>
    <t>Table I; E=1690.67 cm^-1; y in 1e-3 cm^-1 atm^-1</t>
  </si>
  <si>
    <t>Table I; E=1525.14 cm^-1; y in 1e-3 cm^-1 atm^-1</t>
  </si>
  <si>
    <t>Table I; E=1899.01 cm^-1; y in 1e-3 cm^-1 atm^-1</t>
  </si>
  <si>
    <t>Table I; E=1843.03 cm^-1; y in 1e-3 cm^-1 atm^-1</t>
  </si>
  <si>
    <t>Table I; E=1999.0 cm^-1; y in 1e-3 cm^-1 atm^-1</t>
  </si>
  <si>
    <t>Table I; E=1985.79 cm^-1; y in 1e-3 cm^-1 atm^-1</t>
  </si>
  <si>
    <t>Table I; E=2142.6 cm^-1; y in 1e-3 cm^-1 atm^-1</t>
  </si>
  <si>
    <t>Table I; E=2321.91 cm^-1; y in 1e-3 cm^-1 atm^-1</t>
  </si>
  <si>
    <t>Table I; E=2321.81 cm^-1; y in 1e-3 cm^-1 atm^-1</t>
  </si>
  <si>
    <t>Table I; E=2522.27 cm^-1; y in 1e-3 cm^-1 atm^-1</t>
  </si>
  <si>
    <t>Table I; E=2522.26 cm^-1; y in 1e-3 cm^-1 atm^-1</t>
  </si>
  <si>
    <t>Table I; E=2740.42 cm^-1; y in 1e-3 cm^-1 atm^-1</t>
  </si>
  <si>
    <t>Table I; E=1557.84 cm^-1; y in 1e-3 cm^-1 atm^-1</t>
  </si>
  <si>
    <t>Table I; E=1774.62 cm^-1; y in 1e-3 cm^-1 atm^-1</t>
  </si>
  <si>
    <t>Table I; E=1557.85 cm^-1; y in 1e-3 cm^-1 atm^-1</t>
  </si>
  <si>
    <t>Table I; E=1960.21 cm^-1; y in 1e-3 cm^-1 atm^-1</t>
  </si>
  <si>
    <t>Table I; E=1774.75 cm^-1; y in 1e-3 cm^-1 atm^-1</t>
  </si>
  <si>
    <t>Table I; E=2105.88 cm^-1; y in 1e-3 cm^-1 atm^-1</t>
  </si>
  <si>
    <t>Table I; E=1962.51 cm^-1; y in 1e-3 cm^-1 atm^-1</t>
  </si>
  <si>
    <t>Table I; E=2205.65 cm^-1; y in 1e-3 cm^-1 atm^-1</t>
  </si>
  <si>
    <t>Table I; E=2124.95 cm^-1; y in 1e-3 cm^-1 atm^-1</t>
  </si>
  <si>
    <t>Table I; E=2300.69 cm^-1; y in 1e-3 cm^-1 atm^-1</t>
  </si>
  <si>
    <t>Table I; E=2275.37 cm^-1; y in 1e-3 cm^-1 atm^-1</t>
  </si>
  <si>
    <t>Table I; E=2437.5 cm^-1; y in 1e-3 cm^-1 atm^-1</t>
  </si>
  <si>
    <t>Table I; E=2433.8 cm^-1; y in 1e-3 cm^-1 atm^-1</t>
  </si>
  <si>
    <t>Table I; E=2612.8 cm^-1; y in 1e-3 cm^-1 atm^-1</t>
  </si>
  <si>
    <t>Table I; E=2813.53 cm^-1; y in 1e-3 cm^-1 atm^-1</t>
  </si>
  <si>
    <t>Table I; E=2813.51 cm^-1; y in 1e-3 cm^-1 atm^-1</t>
  </si>
  <si>
    <t>Table I; E=1806.67 cm^-1; y in 1e-3 cm^-1 atm^-1</t>
  </si>
  <si>
    <t>Table I; E=2042.31 cm^-1; y in 1e-3 cm^-1 atm^-1</t>
  </si>
  <si>
    <t>Table I; E=2246.89 cm^-1; y in 1e-3 cm^-1 atm^-1</t>
  </si>
  <si>
    <t>Table I; E=2042.37 cm^-1; y in 1e-3 cm^-1 atm^-1</t>
  </si>
  <si>
    <t>Table I; E=2414.73 cm^-1; y in 1e-3 cm^-1 atm^-1</t>
  </si>
  <si>
    <t>Table I; E=2248.07 cm^-1; y in 1e-3 cm^-1 atm^-1</t>
  </si>
  <si>
    <t>Table I; E=2426.2 cm^-1; y in 1e-3 cm^-1 atm^-1</t>
  </si>
  <si>
    <t>Table I; E=2629.34 cm^-1; y in 1e-3 cm^-1 atm^-1</t>
  </si>
  <si>
    <t>Table I; E=2586.53 cm^-1; y in 1e-3 cm^-1 atm^-1</t>
  </si>
  <si>
    <t>Table I; E=2756.42 cm^-1; y in 1e-3 cm^-1 atm^-1</t>
  </si>
  <si>
    <t>Table I; E=2748.11 cm^-1; y in 1e-3 cm^-1 atm^-1</t>
  </si>
  <si>
    <t>Table I; E=2073.52 cm^-1; y in 1e-3 cm^-1 atm^-1</t>
  </si>
  <si>
    <t>Table I; E=2327.89 cm^-1; y in 1e-3 cm^-1 atm^-1</t>
  </si>
  <si>
    <t>Table I; E=2550.88 cm^-1; y in 1e-3 cm^-1 atm^-1</t>
  </si>
  <si>
    <t>Table I; E=2327.91 cm^-1; y in 1e-3 cm^-1 atm^-1</t>
  </si>
  <si>
    <t>Table I; E=2739.45 cm^-1; y in 1e-3 cm^-1 atm^-1</t>
  </si>
  <si>
    <t>Table I; E=2551.49 cm^-1; y in 1e-3 cm^-1 atm^-1</t>
  </si>
  <si>
    <t>Table I; E=2880.83 cm^-1; y in 1e-3 cm^-1 atm^-1</t>
  </si>
  <si>
    <t>Table I; E=2746.02 cm^-1; y in 1e-3 cm^-1 atm^-1</t>
  </si>
  <si>
    <t>Table I; E=2358.3 cm^-1; y in 1e-3 cm^-1 atm^-1</t>
  </si>
  <si>
    <t>Table I; E=2631.27 cm^-1; y in 1e-3 cm^-1 atm^-1</t>
  </si>
  <si>
    <t>Table I; E=2872.28 cm^-1; y in 1e-3 cm^-1 atm^-1</t>
  </si>
  <si>
    <t>Table I; E=2872.57 cm^-1; y in 1e-3 cm^-1 atm^-1</t>
  </si>
  <si>
    <t>Table I; E=2660.95 cm^-1; y in 1e-3 cm^-1 atm^-1</t>
  </si>
  <si>
    <t>Experimental, Table II, Boulet+1976</t>
  </si>
  <si>
    <t>Theoretical, Table II, Boulet+1976</t>
  </si>
  <si>
    <t>qSDV (speed-dependent Voigt)</t>
  </si>
  <si>
    <t>wn=8783.204276 cm^-1; v'=111; gamma2=0.0372(9); delta=0.0372(9); Table 2</t>
  </si>
  <si>
    <t>wn=8760.139785 cm^-1; v'=111; gamma2=0.0473(9); delta=0.0473(9); Table 2</t>
  </si>
  <si>
    <t>wn=8754.928768 cm^-1; v'=111; gamma2=0.0421(9); delta=0.0421(9); Table 2</t>
  </si>
  <si>
    <t>wn=8765.039383 cm^-1; v'=111; gamma2=0.0387(8); delta=0.0387(8); Table 2</t>
  </si>
  <si>
    <t>wn=8663.151252 cm^-1; v'=111; gamma2=0.0313(8); delta=0.0313(8); Table 2</t>
  </si>
  <si>
    <t>wn=8742.928328 cm^-1; v'=111; gamma2=0.0366(10); delta=0.0366(10); Table 2</t>
  </si>
  <si>
    <t>wn=8733.807104 cm^-1; v'=111; gamma2=0.0338(9); delta=0.0338(9); Table 2</t>
  </si>
  <si>
    <t>wn=8726.469748 cm^-1; v'=210; gamma2=0.0364(10); delta=0.0364(10); Table 2</t>
  </si>
  <si>
    <t>wn=8717.909535 cm^-1; v'=111; gamma2=0.0370(9); delta=0.0370(9); Table 2</t>
  </si>
  <si>
    <t>wn=8713.657705 cm^-1; v'=111; gamma2=0.0229(9); delta=0.0229(9); Table 2</t>
  </si>
  <si>
    <t>wn=8714.765368 cm^-1; v'=111; gamma2=0.0214(9); delta=0.0214(9); Table 2</t>
  </si>
  <si>
    <t>wn=8715.879628 cm^-1; v'=111; gamma2=0.0217(8); delta=0.0217(8); Table 2</t>
  </si>
  <si>
    <t>wn=8696.986652 cm^-1; v'=111; gamma2=0.0084(9); delta=0.0084(9); Table 2</t>
  </si>
  <si>
    <t>wn=8680.258555 cm^-1; v'=111; gamma2=0.0322(9); delta=0.0322(9); Table 2</t>
  </si>
  <si>
    <t>wn=8698.524936 cm^-1; v'=111; gamma2=0.0244(9); delta=0.0244(9); Table 2</t>
  </si>
  <si>
    <t>wn=8689.223267 cm^-1; v'=111; gamma2=0.0271(9); delta=0.0271(9); Table 2</t>
  </si>
  <si>
    <t>wn=8689.153715 cm^-1; v'=111; gamma2=0.0095(9); delta=0.0095(9); Table 2</t>
  </si>
  <si>
    <t>wn=8695.177837 cm^-1; v'=111; gamma2=0.0084(10); delta=0.0084(10); Table 2</t>
  </si>
  <si>
    <t>wn=8658.077726 cm^-1; v'=111; gamma2=0.0237(10); delta=0.0237(10); Table 2</t>
  </si>
  <si>
    <t>wn=8675.779092 cm^-1; v'=111; gamma2=0.0132(9); delta=0.0132(9); Table 2</t>
  </si>
  <si>
    <t>wn=8646.467834 cm^-1; v'=111; gamma2=0.0336(9); delta=0.0336(9); Table 2</t>
  </si>
  <si>
    <t>wn=8654.822832 cm^-1; v'=111; gamma2=0.0154(9); delta=0.0154(9); Table 2</t>
  </si>
  <si>
    <t>wn=8662.015773 cm^-1; v'=111; gamma2=0.0240(10); delta=0.0240(10); Table 2</t>
  </si>
  <si>
    <t>wn=8667.644185 cm^-1; v'=111; gamma2=0.0167(8); delta=0.0167(8); Table 2</t>
  </si>
  <si>
    <t>wn=8652.086618 cm^-1; v'=111; gamma2=0.0144(9); delta=0.0144(9); Table 2</t>
  </si>
  <si>
    <t>wn=8652.401571 cm^-1; v'=111; gamma2=0.0090(8); delta=0.0090(8); Table 2</t>
  </si>
  <si>
    <t>wn=8617.579495 cm^-1; v'=111; gamma2=0.0259(9); delta=0.0259(9); Table 2</t>
  </si>
  <si>
    <t>wn=8641.340385 cm^-1; v'=111; gamma2=0.0023(10); delta=0.0023(10); Table 2</t>
  </si>
  <si>
    <t>wn=8631.844097 cm^-1; v'=210; gamma2=0.0091(9); delta=0.0091(9); Table 2</t>
  </si>
  <si>
    <t>wn=8636.970553 cm^-1; v'=111; gamma2=0.0172(9); delta=0.0172(9); Table 2</t>
  </si>
  <si>
    <t>wn=8619.822984 cm^-1; v'=130; gamma2=0.0381(7); delta=0.0381(7); Table 2</t>
  </si>
  <si>
    <t>wn=8615.068881 cm^-1; v'=111; gamma2=0.0263(9); delta=0.0263(9); Table 2</t>
  </si>
  <si>
    <t>wn=8617.644953 cm^-1; v'=111; gamma2=0.0223(8); delta=0.0223(8); Table 2</t>
  </si>
  <si>
    <t>wn=8609.830237 cm^-1; v'=111; gamma2=0.0229(9); delta=0.0229(9); Table 2</t>
  </si>
  <si>
    <t>wn=8611.380522 cm^-1; v'=111; gamma2=0.0212(10); delta=0.0212(10); Table 2</t>
  </si>
  <si>
    <t>wn=8603.308586 cm^-1; v'=111; gamma2=0.0156(10); delta=0.0156(10); Table 2</t>
  </si>
  <si>
    <t>wn=8603.399255 cm^-1; v'=111; gamma2=0.0252(9); delta=0.0252(9); Table 2</t>
  </si>
  <si>
    <t>wn=8823.999878 cm^-1; v'=111; gamma2=0.0418(8); delta=0.0418(8); Table 2</t>
  </si>
  <si>
    <t>wn=8790.030875 cm^-1; v'=111; gamma2=0.0462(10); delta=0.0462(10); Table 2</t>
  </si>
  <si>
    <t>wn=8820.339173 cm^-1; v'=210; gamma2=0.0308(9); delta=0.0308(9); Table 2</t>
  </si>
  <si>
    <t>wn=8837.394466 cm^-1; v'=111; gamma2=0.0401(10); delta=0.0401(10); Table 2</t>
  </si>
  <si>
    <t>wn=8772.296089 cm^-1; v'=111; gamma2=0.0420(9); delta=0.0420(9); Table 2</t>
  </si>
  <si>
    <t>wn=8801.863623 cm^-1; v'=111; gamma2=0.0390(10); delta=0.0390(10); Table 2</t>
  </si>
  <si>
    <t>wn=8721.972273 cm^-1; v'=111; gamma2=0.0293(9); delta=0.0293(9); Table 2</t>
  </si>
  <si>
    <t>wn=8749.65336 cm^-1; v'=111; gamma2=0.0288(9); delta=0.0288(9); Table 2</t>
  </si>
  <si>
    <t>wn=8789.652475 cm^-1; v'=111; gamma2=0.0369(10); delta=0.0369(10); Table 2</t>
  </si>
  <si>
    <t>wn=8874.358038 cm^-1; v'=111; gamma2=0.0261(11); delta=0.0261(11); Table 2</t>
  </si>
  <si>
    <t>wn=8833.032588 cm^-1; v'=111; gamma2=0.0374(10); delta=0.0374(10); Table 2</t>
  </si>
  <si>
    <t>wn=8771.530758 cm^-1; v'=111; gamma2=0.0287(8); delta=0.0287(8); Table 2</t>
  </si>
  <si>
    <t>wn=8685.418772 cm^-1; v'=111; gamma2=0.0268(10); delta=0.0268(10); Table 2</t>
  </si>
  <si>
    <t>wn=8791.182371 cm^-1; v'=111; gamma2=0.0363(10); delta=0.0363(10); Table 2</t>
  </si>
  <si>
    <t>wn=8826.105817 cm^-1; v'=111; gamma2=0.0126(9); delta=0.0126(9); Table 2</t>
  </si>
  <si>
    <t>wn=8773.589583 cm^-1; v'=111; gamma2=0.0440(9); delta=0.0440(9); Table 2</t>
  </si>
  <si>
    <t>wn=8802.851956 cm^-1; v'=111; gamma2=0.0066(9); delta=0.0066(9); Table 2</t>
  </si>
  <si>
    <t>wn=8857.463816 cm^-1; v'=210; gamma2=0.0387(10); delta=0.0387(10); Table 2</t>
  </si>
  <si>
    <t>wn=8869.871481 cm^-1; v'=111; gamma2=0.0403(12); delta=0.0403(12); Table 2</t>
  </si>
  <si>
    <t>wn=8884.497013 cm^-1; v'=111; gamma2=0.0550(11); delta=0.0550(11); Table 2</t>
  </si>
  <si>
    <t>wn=8874.582623 cm^-1; v'=210; gamma2=0.0455(9); delta=0.0455(9); Table 2</t>
  </si>
  <si>
    <t>wn=8842.895688 cm^-1; v'=210; gamma2=0.0451(11); delta=0.0451(11); Table 2</t>
  </si>
  <si>
    <t>wn=8909.361899 cm^-1; v'=111; gamma2=0.0343(9); delta=0.0343(9); Table 2</t>
  </si>
  <si>
    <t>wn=8887.78658 cm^-1; v'=210; gamma2=0.0226(9); delta=0.0226(9); Table 2</t>
  </si>
  <si>
    <t>wn=8899.130581 cm^-1; v'=111; gamma2=0.0345(9); delta=0.0345(9); Table 2</t>
  </si>
  <si>
    <t>wn=8909.111042 cm^-1; v'=111; gamma2=0.0283(10); delta=0.0283(10); Table 2</t>
  </si>
  <si>
    <t>wn=8907.902475 cm^-1; v'=111; gamma2=0.0365(9); delta=0.0365(9); Table 2</t>
  </si>
  <si>
    <t>wn=8899.692123 cm^-1; v'=111; gamma2=0.0290(8); delta=0.0290(8); Table 2</t>
  </si>
  <si>
    <t>wn=8933.461795 cm^-1; v'=111; gamma2=0.0375(10); delta=0.0375(10); Table 2</t>
  </si>
  <si>
    <t>wn=8932.529234 cm^-1; v'=111; gamma2=0.0283(8); delta=0.0283(8); Table 2</t>
  </si>
  <si>
    <t>wn=8928.477583 cm^-1; v'=111; gamma2=0.0262(9); delta=0.0262(9); Table 2</t>
  </si>
  <si>
    <t>wn=8936.408647 cm^-1; v'=111; gamma2=0.0147(10); delta=0.0147(10); Table 2</t>
  </si>
  <si>
    <t>wn=8936.261269 cm^-1; v'=111; gamma2=0.0198(10); delta=0.0198(10); Table 2</t>
  </si>
  <si>
    <t>wn=8912.255288 cm^-1; v'=111; gamma2=0.0277(8); delta=0.0277(8); Table 2</t>
  </si>
  <si>
    <t>wn=8954.129705 cm^-1; v'=060; gamma2=0.0213(10); delta=0.0213(10); Table 2</t>
  </si>
  <si>
    <t>wn=8953.478657 cm^-1; v'=111; gamma2=0.0306(9); delta=0.0306(9); Table 2</t>
  </si>
  <si>
    <t>wn=8934.739864 cm^-1; v'=111; gamma2=0.0211(8); delta=0.0211(8); Table 2</t>
  </si>
  <si>
    <t>wn=8967.743259 cm^-1; v'=210; gamma2=0.0224(8); delta=0.0224(8); Table 2</t>
  </si>
  <si>
    <t>wn=8948.763184 cm^-1; v'=111; gamma2=0.0164(6); delta=0.0164(6); Table 2</t>
  </si>
  <si>
    <t>wn=8957.866487 cm^-1; v'=111; gamma2=0.0192(10); delta=0.0192(10); Table 2</t>
  </si>
  <si>
    <t>wn=8957.196631 cm^-1; v'=111; gamma2=0.0115(9); delta=0.0115(9); Table 2</t>
  </si>
  <si>
    <t>wn=8961.842845 cm^-1; v'=031; gamma2=0.0266(9); delta=0.0266(9); Table 2</t>
  </si>
  <si>
    <t>wn=8955.722146 cm^-1; v'=130; gamma2=0.0255(9); delta=0.0255(9); Table 2</t>
  </si>
  <si>
    <t>wn=8925.221812 cm^-1; v'=111; gamma2=0.0266(9); delta=0.0266(9); Table 2</t>
  </si>
  <si>
    <t>wn=8982.124336 cm^-1; v'=111; gamma2=0.0355(9); delta=0.0355(9); Table 2</t>
  </si>
  <si>
    <t>wn=8950.333776 cm^-1; v'=111; gamma2=0.0234(7); delta=0.0234(7); Table 2</t>
  </si>
  <si>
    <t>wn=8982.757999 cm^-1; v'=111; gamma2=0.0314(12); delta=0.0314(12); Table 2</t>
  </si>
  <si>
    <t>wn=8937.233391 cm^-1; v'=111; gamma2=0.0149(7); delta=0.0149(7); Table 2</t>
  </si>
  <si>
    <t>wn=8967.23247 cm^-1; v'=111; gamma2=0.0158(9); delta=0.0158(9); Table 2</t>
  </si>
  <si>
    <t>wn=8937.130081 cm^-1; v'=111; gamma2=0.0149(10); delta=0.0149(10); Table 2</t>
  </si>
  <si>
    <t>wn=9004.1726 cm^-1; v'=111; gamma2=0.0329(11); delta=0.0329(11); Table 2</t>
  </si>
  <si>
    <t>wn=8983.703963 cm^-1; v'=111; gamma2=0.0140(10); delta=0.0140(10); Table 2</t>
  </si>
  <si>
    <t>wn=9001.653216 cm^-1; v'=111; gamma2=0.0266(8); delta=0.0266(8); Table 2</t>
  </si>
  <si>
    <t>wn=8948.149016 cm^-1; v'=111; gamma2=0.0117(6); delta=0.0117(6); Table 2</t>
  </si>
  <si>
    <t>wn=8948.441599 cm^-1; v'=111; gamma2=0.0141(7); delta=0.0141(7); Table 2</t>
  </si>
  <si>
    <t>wn=8978.857349 cm^-1; v'=111; gamma2=0.0166(8); delta=0.0166(8); Table 2</t>
  </si>
  <si>
    <t>wn=8998.963587 cm^-1; v'=111; gamma2=0.0212(9); delta=0.0212(9); Table 2</t>
  </si>
  <si>
    <t>wn=8958.633668 cm^-1; v'=111; gamma2=0.0165(9); delta=0.0165(9); Table 2</t>
  </si>
  <si>
    <t>wn=8989.799691 cm^-1; v'=111; gamma2=0.0101(9); delta=0.0101(9); Table 2</t>
  </si>
  <si>
    <t>wn=8957.600737 cm^-1; v'=111; gamma2=0.0075(11); delta=0.0075(11); Table 2</t>
  </si>
  <si>
    <t>SDV (speed-dependent Voigt)</t>
  </si>
  <si>
    <t>wn=1363.263785 cm^-1; S(296K)=2.054E-20; v'=010 v"=000; shift_m=0.00316670(4560); shift_cal=-0.00141; spddep_m=0.05763(1356)</t>
  </si>
  <si>
    <t>wn=1378.029595 cm^-1; S(296K)=2.674E-21; v'=010 v"=000; shift_m=-0.00187150(10710); shift_cal=-0.00373; spddep_m=0.00000(-----)</t>
  </si>
  <si>
    <t>wn=1387.522926 cm^-1; S(296K)=4.272E-20; v'=010 v"=000; shift_m=-0.00026070(3530); shift_cal=-0.00120; spddep_m=0.06213(548)</t>
  </si>
  <si>
    <t>wn=1394.474531 cm^-1; S(296K)=5.613E-20; v'=010 v"=000; shift_m=0.00012440(5080); shift_cal=-0.00216; spddep_m=0.00000(-----)</t>
  </si>
  <si>
    <t>wn=1395.802611 cm^-1; S(296K)=1.880E-20; v'=010 v"=000; shift_m=0.00386780(9420); shift_cal=-0.00198; spddep_m=0.00000(-----)</t>
  </si>
  <si>
    <t>wn=1397.732997 cm^-1; S(296K)=6.951E-21; v'=010 v"=000; shift_m=-0.00248080(5830); shift_cal=-0.00408; spddep_m=0.00000(-----)</t>
  </si>
  <si>
    <t>wn=1399.204295 cm^-1; S(296K)=4.957E-20; v'=010 v"=000; shift_m=-0.00364490(5040); shift_cal=-0.00277; spddep_m=0.00000(-----)</t>
  </si>
  <si>
    <t>wn=1404.990018 cm^-1; S(296K)=2.961E-20; v'=010 v"=000; shift_m=0.00061520(7940); shift_cal=-0.00284; spddep_m=0.00000(-----)</t>
  </si>
  <si>
    <t>wn=1417.253302 cm^-1; S(296K)=5.438E-21; v'=010 v"=000; shift_m=-0.00276600(12160); shift_cal=-0.00467; spddep_m=0.00000(-----)</t>
  </si>
  <si>
    <t>wn=1417.498464 cm^-1; S(296K)=1.631E-20; v'=010 v"=000; shift_m=-0.00218750(4320); shift_cal=-0.00445; spddep_m=0.00000(-----)</t>
  </si>
  <si>
    <t>wn=1418.933018 cm^-1; S(296K)=1.977E-20; v'=010 v"=000; shift_m=0.00219690(12980); shift_cal=-0.00273; spddep_m=0.00000(-----)</t>
  </si>
  <si>
    <t>wn=1419.317239 cm^-1; S(296K)=3.460E-20; v'=010 v"=000; shift_m=0.00102710(5240); shift_cal=-0.00141; spddep_m=0.00000(-----)</t>
  </si>
  <si>
    <t>wn=1419.508080 cm^-1; S(296K)=1.049E-19; v'=010 v"=000; shift_m=0.00229030(2000); shift_cal=-0.00083; spddep_m=0.07501(328)</t>
  </si>
  <si>
    <t>wn=1424.130015 cm^-1; S(296K)=1.338E-20; v'=010 v"=000; shift_m=-0.00969190(12860); shift_cal=-0.00327; spddep_m=0.00000(-----)</t>
  </si>
  <si>
    <t>wn=1429.945086 cm^-1; S(296K)=3.438E-20; v'=010 v"=000; shift_m=-0.00283450(7300); shift_cal=-0.00283; spddep_m=0.00000(-----)</t>
  </si>
  <si>
    <t>wn=1436.480276 cm^-1; S(296K)=3.446E-20; v'=010 v"=000; shift_m=-0.00436590(3280); shift_cal=-0.00477; spddep_m=0.00000(-----)</t>
  </si>
  <si>
    <t>wn=1436.818254 cm^-1; S(296K)=1.087E-19; v'=010 v"=000; shift_m=0.00108600(2450); shift_cal=-0.00306; spddep_m=0.10042(279)</t>
  </si>
  <si>
    <t>wn=1437.026240 cm^-1; S(296K)=1.147E-20; v'=010 v"=000; shift_m=-0.00292920(8760); shift_cal=-0.00460; spddep_m=0.00000(-----)</t>
  </si>
  <si>
    <t>wn=1447.951652 cm^-1; S(296K)=4.687E-20; v'=010 v"=000; shift_m=-0.00476550(5580); shift_cal=-0.00395; spddep_m=0.00000(-----)</t>
  </si>
  <si>
    <t>wn=1452.066595 cm^-1; S(296K)=1.088E-20; v'=010 v"=000; shift_m=-0.00307010(11470); shift_cal=-0.00187; spddep_m=0.00000(-----)</t>
  </si>
  <si>
    <t>wn=1455.301369 cm^-1; S(296K)=2.172E-20; v'=010 v"=000; shift_m=-0.00586650(6930); shift_cal=-0.00430; spddep_m=0.00000(-----)</t>
  </si>
  <si>
    <t>wn=1456.509814 cm^-1; S(296K)=6.494E-20; v'=010 v"=000; shift_m=-0.00172730(2630); shift_cal=-0.00410; spddep_m=0.00000(-----)</t>
  </si>
  <si>
    <t>wn=1456.887100 cm^-1; S(296K)=1.782E-19; v'=010 v"=000; shift_m=-0.00175600(1820); shift_cal=-0.00459; spddep_m=0.09659(198)</t>
  </si>
  <si>
    <t>wn=1457.072005 cm^-1; S(296K)=2.393E-20; v'=010 v"=000; shift_m=0.00509700(9380); shift_cal=-0.00188; spddep_m=0.00000(-----)</t>
  </si>
  <si>
    <t>wn=1458.267003 cm^-1; S(296K)=5.994E-20; v'=010 v"=000; shift_m=0.00008480(5080); shift_cal=-0.00410; spddep_m=0.00000(-----)</t>
  </si>
  <si>
    <t>wn=1459.260976 cm^-1; S(296K)=2.529E-20; v'=010 v"=000; shift_m=-0.00274830(10510); shift_cal=-0.00458; spddep_m=0.00000(-----)</t>
  </si>
  <si>
    <t>wn=1464.905114 cm^-1; S(296K)=9.400E-20; v'=010 v"=000; shift_m=-0.00562140(2850); shift_cal=-0.00627; spddep_m=0.14531(236)</t>
  </si>
  <si>
    <t>wn=1472.051203 cm^-1; S(296K)=1.136E-19; v'=010 v"=000; shift_m=-0.00193350(2520); shift_cal=-0.00419; spddep_m=0.13026(218)</t>
  </si>
  <si>
    <t>wn=1473.514204 cm^-1; S(296K)=1.094E-19; v'=010 v"=000; shift_m=-0.00628810(2120); shift_cal=-0.00383; spddep_m=0.08326(294)</t>
  </si>
  <si>
    <t>wn=1476.132484 cm^-1; S(296K)=3.615E-20; v'=010 v"=000; shift_m=-0.00114910(5420); shift_cal=-0.00332; spddep_m=0.00000(-----)</t>
  </si>
  <si>
    <t>wn=1476.428881 cm^-1; S(296K)=2.403E-20; v'=010 v"=000; shift_m=0.00262910(7790); shift_cal=-0.00176; spddep_m=0.00000(-----)</t>
  </si>
  <si>
    <t>wn=1487.348525 cm^-1; S(296K)=5.256E-20; v'=010 v"=000; shift_m=-0.00058470(5820); shift_cal=-0.00370; spddep_m=0.00000(-----)</t>
  </si>
  <si>
    <t>wn=1489.049928 cm^-1; S(296K)=1.007E-20; v'=010 v"=000; shift_m=-0.00921830(14670); shift_cal=-0.00527; spddep_m=0.00000(-----)</t>
  </si>
  <si>
    <t>wn=1489.841968 cm^-1; S(296K)=4.437E-20; v'=010 v"=000; shift_m=-0.00413780(4850); shift_cal=-0.00342; spddep_m=0.00000(-----)</t>
  </si>
  <si>
    <t>wn=1490.825727 cm^-1; S(296K)=5.381E-20; v'=010 v"=000; shift_m=-0.00595660(4980); shift_cal=-0.00399; spddep_m=0.00000(-----)</t>
  </si>
  <si>
    <t>wn=1496.248925 cm^-1; S(296K)=1.572E-19; v'=010 v"=000; shift_m=0.00016160(1940); shift_cal=-0.00236; spddep_m=0.06288(322)</t>
  </si>
  <si>
    <t>wn=1498.803177 cm^-1; S(296K)=5.795E-20; v'=010 v"=000; shift_m=-0.00544660(4090); shift_cal=-0.00715; spddep_m=0.13578(442)</t>
  </si>
  <si>
    <t>wn=1505.604224 cm^-1; S(296K)=2.046E-19; v'=010 v"=000; shift_m=-0.00050410(1980); shift_cal=-0.00315; spddep_m=0.12179(166)</t>
  </si>
  <si>
    <t>wn=1506.620332 cm^-1; S(296K)=2.528E-20; v'=010 v"=000; shift_m=-0.00439770(10260); shift_cal=-0.00397; spddep_m=0.00000(-----)</t>
  </si>
  <si>
    <t>wn=1507.058336 cm^-1; S(296K)=2.071E-19; v'=010 v"=000; shift_m=-0.00623470(1890); shift_cal=-0.00440; spddep_m=0.09400(201)</t>
  </si>
  <si>
    <t>wn=1508.558837 cm^-1; S(296K)=4.429E-20; v'=010 v"=000; shift_m=0.00354430(6860); shift_cal=0.00142; spddep_m=0.00000(-----)</t>
  </si>
  <si>
    <t>wn=1514.987470 cm^-1; S(296K)=2.440E-20; v'=010 v"=000; shift_m=-0.00598710(7990); shift_cal=-0.00441; spddep_m=0.00000(-----)</t>
  </si>
  <si>
    <t>wn=1516.708002 cm^-1; S(296K)=3.265E-20; v'=010 v"=000; shift_m=0.00099200(6840); shift_cal=-0.00174; spddep_m=0.00000(-----)</t>
  </si>
  <si>
    <t>wn=1517.430952 cm^-1; S(296K)=6.346E-20; v'=010 v"=000; shift_m=0.00203330(3820); shift_cal=-0.00109; spddep_m=0.10938(450)</t>
  </si>
  <si>
    <t>wn=1520.153141 cm^-1; S(296K)=3.462E-20; v'=010 v"=000; shift_m=0.00061280(9280); shift_cal=-0.00244; spddep_m=0.00000(-----)</t>
  </si>
  <si>
    <t>wn=1520.184573 cm^-1; S(296K)=2.280E-20; v'=010 v"=000; shift_m=-0.00732030(14480); shift_cal=-0.00416; spddep_m=0.00000(-----)</t>
  </si>
  <si>
    <t>wn=1521.234545 cm^-1; S(296K)=1.125E-19; v'=010 v"=000; shift_m=-0.00509290(4570); shift_cal=-0.00470; spddep_m=0.08040(330)</t>
  </si>
  <si>
    <t>wn=1521.309039 cm^-1; S(296K)=9.048E-20; v'=010 v"=000; shift_m=0.00057420(5080); shift_cal=-0.00158; spddep_m=0.09203(369)</t>
  </si>
  <si>
    <t>wn=1522.686100 cm^-1; S(296K)=7.708E-20; v'=010 v"=000; shift_m=-0.00582820(3590); shift_cal=-0.00486; spddep_m=0.13106(340)</t>
  </si>
  <si>
    <t>wn=1525.499466 cm^-1; S(296K)=8.793E-20; v'=010 v"=000; shift_m=-0.00582440(2890); shift_cal=-0.00398; spddep_m=0.07666(432)</t>
  </si>
  <si>
    <t>wn=1527.320398 cm^-1; S(296K)=3.082E-20; v'=010 v"=000; shift_m=-0.00255580(8390); shift_cal=-0.00092; spddep_m=0.00000(-----)</t>
  </si>
  <si>
    <t>wn=1528.568258 cm^-1; S(296K)=2.564E-20; v'=010 v"=000; shift_m=-0.00156400(10510); shift_cal=-0.00375; spddep_m=0.00000(-----)</t>
  </si>
  <si>
    <t>wn=1533.182287 cm^-1; S(296K)=4.576E-20; v'=010 v"=000; shift_m=-0.00422370(7020); shift_cal=-0.00518; spddep_m=0.00000(-----)</t>
  </si>
  <si>
    <t>wn=1533.916565 cm^-1; S(296K)=7.973E-20; v'=010 v"=000; shift_m=-0.00150780(3180); shift_cal=-0.00364; spddep_m=0.10477(377)</t>
  </si>
  <si>
    <t>wn=1540.299822 cm^-1; S(296K)=1.777E-19; v'=010 v"=000; shift_m=0.00251580(2750); shift_cal=0.00011; spddep_m=0.12667(160)</t>
  </si>
  <si>
    <t>wn=1541.954151 cm^-1; S(296K)=5.312E-20; v'=010 v"=000; shift_m=-0.00158700(7210); shift_cal=-0.00175; spddep_m=0.00000(-----)</t>
  </si>
  <si>
    <t>wn=1542.159841 cm^-1; S(296K)=1.182E-19; v'=010 v"=000; shift_m=-0.00318960(3370); shift_cal=-0.00540; spddep_m=0.13353(217)</t>
  </si>
  <si>
    <t>wn=1543.490260 cm^-1; S(296K)=2.345E-20; v'=010 v"=000; shift_m=-0.00334510(13380); shift_cal=-0.00090; spddep_m=0.00000(-----)</t>
  </si>
  <si>
    <t>wn=1545.156657 cm^-1; S(296K)=8.339E-20; v'=010 v"=000; shift_m=-0.00084970(4130); shift_cal=-0.00279; spddep_m=0.00000(-----)</t>
  </si>
  <si>
    <t>wn=1550.235988 cm^-1; S(296K)=2.955E-20; v'=010 v"=000; shift_m=-0.00817640(11000); shift_cal=-0.00186; spddep_m=0.00000(-----)</t>
  </si>
  <si>
    <t>wn=1554.352374 cm^-1; S(296K)=1.361E-19; v'=010 v"=000; shift_m=-0.00662730(2630); shift_cal=-0.00252; spddep_m=0.09737(290)</t>
  </si>
  <si>
    <t>wn=1557.486031 cm^-1; S(296K)=5.531E-20; v'=010 v"=000; shift_m=-0.00125930(7040); shift_cal=-0.00356; spddep_m=0.00000(-----)</t>
  </si>
  <si>
    <t>wn=1557.609178 cm^-1; S(296K)=6.307E-20; v'=010 v"=000; shift_m=-0.00344530(6690); shift_cal=-0.00471; spddep_m=0.00000(-----)</t>
  </si>
  <si>
    <t>wn=1558.530910 cm^-1; S(296K)=2.514E-19; v'=010 v"=000; shift_m=-0.00375170(2170); shift_cal=-0.00351; spddep_m=0.13031(125)</t>
  </si>
  <si>
    <t>wn=1559.690183 cm^-1; S(296K)=6.929E-20; v'=010 v"=000; shift_m=-0.00675680(5440); shift_cal=-0.00428; spddep_m=0.00000(-----)</t>
  </si>
  <si>
    <t>wn=1560.257120 cm^-1; S(296K)=2.324E-19; v'=010 v"=000; shift_m=-0.00407390(2230); shift_cal=-0.00424; spddep_m=0.12868(131)</t>
  </si>
  <si>
    <t>wn=1564.876282 cm^-1; S(296K)=3.523E-20; v'=010 v"=000; shift_m=0.00182440(10850); shift_cal=0.00105; spddep_m=0.00000(-----)</t>
  </si>
  <si>
    <t>wn=1569.788646 cm^-1; S(296K)=1.064E-19; v'=010 v"=000; shift_m=-0.00570650(3340); shift_cal=-0.00559; spddep_m=0.15948(246)</t>
  </si>
  <si>
    <t>wn=1576.185396 cm^-1; S(296K)=2.822E-19; v'=010 v"=000; shift_m=-0.00722600(1920); shift_cal=-0.00814; spddep_m=0.14982(126)</t>
  </si>
  <si>
    <t>wn=1616.711507 cm^-1; S(296K)=2.543E-19; v'=010 v"=000; shift_m=0.00671740(1700); shift_cal=0.00655; spddep_m=0.14824(111)</t>
  </si>
  <si>
    <t>wn=1623.559136 cm^-1; S(296K)=9.067E-20; v'=010 v"=000; shift_m=0.00524470(2900); shift_cal=0.00425; spddep_m=0.15894(229)</t>
  </si>
  <si>
    <t>wn=1634.967098 cm^-1; S(296K)=6.464E-20; v'=010 v"=000; shift_m=0.00358220(3470); shift_cal=0.00322; spddep_m=0.16151(304)</t>
  </si>
  <si>
    <t>wn=1635.651827 cm^-1; S(296K)=1.954E-19; v'=010 v"=000; shift_m=0.00470130(1880); shift_cal=0.00227; spddep_m=0.13424(142)</t>
  </si>
  <si>
    <t>wn=1645.969331 cm^-1; S(296K)=1.736E-19; v'=010 v"=000; shift_m=0.00197990(2340); shift_cal=0.00307; spddep_m=0.13467(188)</t>
  </si>
  <si>
    <t>wn=1652.400335 cm^-1; S(296K)=2.505E-19; v'=010 v"=000; shift_m=-0.00316020(2270); shift_cal=-0.00160; spddep_m=0.13036(130)</t>
  </si>
  <si>
    <t>wn=1653.267123 cm^-1; S(296K)=2.641E-19; v'=010 v"=000; shift_m=0.00615030(2260); shift_cal=0.00465; spddep_m=0.15457(111)</t>
  </si>
  <si>
    <t>wn=1654.511199 cm^-1; S(296K)=9.385E-20; v'=010 v"=000; shift_m=0.00616180(3440); shift_cal=0.00082; spddep_m=0.11794(340)</t>
  </si>
  <si>
    <t>wn=1662.809291 cm^-1; S(296K)=8.632E-20; v'=010 v"=000; shift_m=0.00351170(3570); shift_cal=0.00498; spddep_m=0.15602(294)</t>
  </si>
  <si>
    <t>wn=1669.392898 cm^-1; S(296K)=1.039E-19; v'=010 v"=000; shift_m=0.00557800(3370); shift_cal=0.00339; spddep_m=0.14187(274)</t>
  </si>
  <si>
    <t>wn=1675.172707 cm^-1; S(296K)=1.005E-19; v'=010 v"=000; shift_m=-0.00217770(3090); shift_cal=-0.00085; spddep_m=0.14236(273)</t>
  </si>
  <si>
    <t>wn=1675.515140 cm^-1; S(296K)=5.553E-20; v'=010 v"=000; shift_m=0.00063040(4130); shift_cal=-0.00034; spddep_m=0.12806(490)</t>
  </si>
  <si>
    <t>wn=1683.177969 cm^-1; S(296K)=7.218E-20; v'=010 v"=000; shift_m=0.00457970(3770); shift_cal=0.00298; spddep_m=0.12188(402)</t>
  </si>
  <si>
    <t>wn=1684.835170 cm^-1; S(296K)=3.227E-19; v'=010 v"=000; shift_m=0.00584940(1650); shift_cal=0.00246; spddep_m=0.12172(136)</t>
  </si>
  <si>
    <t>wn=1695.459417 cm^-1; S(296K)=4.955E-20; v'=010 v"=000; shift_m=0.00245110(4370); shift_cal=0.00253; spddep_m=0.13797(482)</t>
  </si>
  <si>
    <t>wn=1695.928171 cm^-1; S(296K)=2.821E-19; v'=010 v"=000; shift_m=0.00039240(1460); shift_cal=0.00016; spddep_m=0.10018(158)</t>
  </si>
  <si>
    <t>wn=1699.933934 cm^-1; S(296K)=1.933E-19; v'=010 v"=000; shift_m=0.00109520(2120); shift_cal=0.00236; spddep_m=0.14357(157)</t>
  </si>
  <si>
    <t>wn=1700.500760 cm^-1; S(296K)=7.578E-20; v'=010 v"=000; shift_m=-0.00589840(3470); shift_cal=-0.00304; spddep_m=0.12929(352)</t>
  </si>
  <si>
    <t>wn=1700.776311 cm^-1; S(296K)=9.613E-20; v'=010 v"=000; shift_m=0.00510610(2930); shift_cal=0.00181; spddep_m=0.11702(308)</t>
  </si>
  <si>
    <t>wn=1704.453421 cm^-1; S(296K)=5.268E-20; v'=010 v"=000; shift_m=0.00355780(4060); shift_cal=0.00265; spddep_m=0.12719(471)</t>
  </si>
  <si>
    <t>wn=1715.155086 cm^-1; S(296K)=7.368E-20; v'=010 v"=000; shift_m=0.00137060(2920); shift_cal=0.00074; spddep_m=0.11220(355)</t>
  </si>
  <si>
    <t>wn=1717.405455 cm^-1; S(296K)=2.228E-19; v'=010 v"=000; shift_m=0.00482540(1490); shift_cal=0.00140; spddep_m=0.09125(188)</t>
  </si>
  <si>
    <t>wn=1718.611661 cm^-1; S(296K)=5.647E-20; v'=010 v"=000; shift_m=0.00147350(4210); shift_cal=0.00269; spddep_m=0.15577(393)</t>
  </si>
  <si>
    <t>wn=1730.055013 cm^-1; S(296K)=2.273E-20; v'=010 v"=000; shift_m=-0.00713530(11440); shift_cal=-0.00145; spddep_m=0.00000(-----)</t>
  </si>
  <si>
    <t>wn=1733.390583 cm^-1; S(296K)=1.504E-19; v'=010 v"=000; shift_m=0.00164380(1420); shift_cal=0.00109; spddep_m=0.09584(214)</t>
  </si>
  <si>
    <t>wn=1734.393318 cm^-1; S(296K)=5.029E-20; v'=010 v"=000; shift_m=0.00414660(3690); shift_cal=0.00133; spddep_m=0.00000(-----)</t>
  </si>
  <si>
    <t>wn=1734.650543 cm^-1; S(296K)=1.414E-19; v'=010 v"=000; shift_m=0.00223670(2390); shift_cal=0.00302; spddep_m=0.13751(193)</t>
  </si>
  <si>
    <t>wn=1739.838755 cm^-1; S(296K)=9.765E-20; v'=010 v"=000; shift_m=0.00550080(2960); shift_cal=0.00506; spddep_m=0.14651(248)</t>
  </si>
  <si>
    <t>wn=1747.082332 cm^-1; S(296K)=1.687E-20; v'=010 v"=000; shift_m=-0.00185470(13480); shift_cal=-0.00029; spddep_m=0.00000(-----)</t>
  </si>
  <si>
    <t>wn=1748.655634 cm^-1; S(296K)=3.697E-20; v'=010 v"=000; shift_m=0.00319100(8040); shift_cal=0.00308; spddep_m=0.00000(-----)</t>
  </si>
  <si>
    <t>wn=1750.984128 cm^-1; S(296K)=3.019E-20; v'=010 v"=000; shift_m=0.00136700(5230); shift_cal=0.00096; spddep_m=0.00000(-----)</t>
  </si>
  <si>
    <t>wn=1751.423264 cm^-1; S(296K)=9.067E-20; v'=010 v"=000; shift_m=0.00289330(1560); shift_cal=0.00117; spddep_m=0.11309(252)</t>
  </si>
  <si>
    <t>wn=1756.818839 cm^-1; S(296K)=4.951E-20; v'=010 v"=000; shift_m=-0.00987970(4620); shift_cal=-0.00136; spddep_m=0.00000(-----)</t>
  </si>
  <si>
    <t>wn=1761.828542 cm^-1; S(296K)=8.070E-20; v'=010 v"=000; shift_m=0.00300330(3030); shift_cal=0.00171; spddep_m=0.11901(329)</t>
  </si>
  <si>
    <t>wn=1768.120254 cm^-1; S(296K)=4.873E-20; v'=010 v"=000; shift_m=0.00034040(1730); shift_cal=-0.00000; spddep_m=0.13628(302)</t>
  </si>
  <si>
    <t>wn=1768.312033 cm^-1; S(296K)=1.625E-20; v'=010 v"=000; shift_m=0.00117850(4660); shift_cal=0.00020; spddep_m=0.00000(-----)</t>
  </si>
  <si>
    <t>wn=1771.287498 cm^-1; S(296K)=5.090E-20; v'=010 v"=000; shift_m=0.00163390(3890); shift_cal=0.00359; spddep_m=0.08978(569)</t>
  </si>
  <si>
    <t>wn=1772.714143 cm^-1; S(296K)=1.529E-19; v'=010 v"=000; shift_m=0.00254910(1930); shift_cal=0.00470; spddep_m=0.12468(179)</t>
  </si>
  <si>
    <t>wn=1775.634169 cm^-1; S(296K)=1.769E-20; v'=010 v"=000; shift_m=0.00371310(13000); shift_cal=0.00030; spddep_m=0.00000(-----)</t>
  </si>
  <si>
    <t>wn=1784.886869 cm^-1; S(296K)=7.858E-21; v'=010 v"=000; shift_m=-0.00026820(6210); shift_cal=-0.00147; spddep_m=0.00000(-----)</t>
  </si>
  <si>
    <t>wn=1784.971244 cm^-1; S(296K)=2.358E-20; v'=010 v"=000; shift_m=-0.00014560(2220); shift_cal=-0.00135; spddep_m=0.14361(467)</t>
  </si>
  <si>
    <t>wn=1790.951817 cm^-1; S(296K)=3.088E-20; v'=010 v"=000; shift_m=0.00511290(4450); shift_cal=-0.00060; spddep_m=0.08887(823)</t>
  </si>
  <si>
    <t>wn=1792.659339 cm^-1; S(296K)=1.042E-19; v'=010 v"=000; shift_m=0.00007320(2520); shift_cal=0.00178; spddep_m=0.13055(237)</t>
  </si>
  <si>
    <t>wn=1799.615617 cm^-1; S(296K)=3.289E-20; v'=010 v"=000; shift_m=0.00163950(7500); shift_cal=0.00251; spddep_m=0.00000(-----)</t>
  </si>
  <si>
    <t>wn=1801.324409 cm^-1; S(296K)=1.029E-20; v'=010 v"=000; shift_m=-0.00135490(3140); shift_cal=-0.00272; spddep_m=0.00000(-----)</t>
  </si>
  <si>
    <t>wn=1801.362022 cm^-1; S(296K)=3.431E-21; v'=010 v"=000; shift_m=-0.00082160(8700); shift_cal=-0.00266; spddep_m=0.00000(-----)</t>
  </si>
  <si>
    <t>wn=1802.479720 cm^-1; S(296K)=1.563E-20; v'=010 v"=000; shift_m=-0.00786070(6310); shift_cal=-0.00386; spddep_m=0.00000(-----)</t>
  </si>
  <si>
    <t>wn=1810.628214 cm^-1; S(296K)=2.157E-20; v'=010 v"=000; shift_m=0.00082340(11590); shift_cal=0.00094; spddep_m=0.00000(-----)</t>
  </si>
  <si>
    <t>wn=1817.468726 cm^-1; S(296K)=4.068E-21; v'=010 v"=000; shift_m=-0.00205020(5530); shift_cal=-0.00350; spddep_m=0.00000(-----)</t>
  </si>
  <si>
    <t>wn=1825.348847 cm^-1; S(296K)=7.201E-21; v'=010 v"=000; shift_m=0.00440610(10960); shift_cal=-0.00081; spddep_m=0.00000(-----)</t>
  </si>
  <si>
    <t>wn=1830.132031 cm^-1; S(296K)=5.324E-20; v'=010 v"=000; shift_m=0.00328160(3510); shift_cal=0.00188; spddep_m=0.11915(414)</t>
  </si>
  <si>
    <t>wn=1833.278435 cm^-1; S(296K)=1.443E-21; v'=010 v"=000; shift_m=-0.00263370(10450); shift_cal=-0.00399; spddep_m=0.00000(-----)</t>
  </si>
  <si>
    <t>wn=1844.180643 cm^-1; S(296K)=8.160E-20; v'=010 v"=000; shift_m=-0.00404560(2340); shift_cal=-0.00097; spddep_m=0.10815(287)</t>
  </si>
  <si>
    <t>wn=1844.399331 cm^-1; S(296K)=2.719E-20; v'=010 v"=000; shift_m=-0.00360900(6810); shift_cal=-0.00085; spddep_m=0.00000(-----)</t>
  </si>
  <si>
    <t>wn=1867.852825 cm^-1; S(296K)=1.626E-20; v'=010 v"=000; shift_m=-0.00323270(12680); shift_cal=0.00081; spddep_m=0.00000(-----)</t>
  </si>
  <si>
    <t>wn=1869.345645 cm^-1; S(296K)=4.890E-20; v'=010 v"=000; shift_m=-0.00308280(3320); shift_cal=0.00073; spddep_m=0.15521(345)</t>
  </si>
  <si>
    <t>wn=1918.035395 cm^-1; S(296K)=3.002E-20; v'=010 v"=000; shift_m=-0.00803300(13020); shift_cal=-0.00465; spddep_m=0.00000(-----)</t>
  </si>
  <si>
    <t>wn=1336.662755 cm^-1; S(296K)=5.471E-21; v'=010 v"=000; shift_m=0.00157060(16210); shift_cal=-0.00219; spddep_m=0.00000(-----)</t>
  </si>
  <si>
    <t>wn=1340.475149 cm^-1; S(296K)=1.049E-20; v'=010 v"=000; shift_m=-0.00636880(17540); shift_cal=-0.00388; spddep_m=0.00000(-----)</t>
  </si>
  <si>
    <t>wn=1358.026601 cm^-1; S(296K)=9.321E-22; v'=010 v"=000; shift_m=-0.00180270(19670); shift_cal=-0.00386; spddep_m=0.00000(-----)</t>
  </si>
  <si>
    <t>wn=1361.085148 cm^-1; S(296K)=1.276E-20; v'=010 v"=000; shift_m=-0.00137360(21160); shift_cal=-0.00275; spddep_m=0.00000(-----)</t>
  </si>
  <si>
    <t>wn=1363.062688 cm^-1; S(296K)=6.842E-21; v'=010 v"=000; shift_m=0.00182840(17190); shift_cal=-0.00193; spddep_m=0.00000(-----)</t>
  </si>
  <si>
    <t>wn=1368.627556 cm^-1; S(296K)=8.758E-21; v'=010 v"=000; shift_m=-0.00299360(19620); shift_cal=-0.00308; spddep_m=0.00000(-----)</t>
  </si>
  <si>
    <t>wn=1373.769528 cm^-1; S(296K)=2.681E-20; v'=010 v"=000; shift_m=0.00396560(4520); shift_cal=-0.00212; spddep_m=0.07348(1062)</t>
  </si>
  <si>
    <t>wn=1375.086159 cm^-1; S(296K)=1.506E-20; v'=010 v"=000; shift_m=-0.00300770(17920); shift_cal=-0.00398; spddep_m=0.00000(-----)</t>
  </si>
  <si>
    <t>wn=1387.545646 cm^-1; S(296K)=1.424E-20; v'=010 v"=000; shift_m=0.00096930(6060); shift_cal=-0.00098; spddep_m=0.00005(3151)</t>
  </si>
  <si>
    <t>wn=1397.843417 cm^-1; S(296K)=2.316E-21; v'=010 v"=000; shift_m=-0.00246470(17000); shift_cal=-0.00396; spddep_m=0.00000(-----)</t>
  </si>
  <si>
    <t>wn=1416.086287 cm^-1; S(296K)=5.923E-21; v'=010 v"=000; shift_m=0.00484220(15910); shift_cal=-0.00262; spddep_m=0.00000(-----)</t>
  </si>
  <si>
    <t>wn=1423.704180 cm^-1; S(296K)=1.351E-20; v'=010 v"=000; shift_m=-0.00329920(21200); shift_cal=-0.00531; spddep_m=0.00000(-----)</t>
  </si>
  <si>
    <t>wn=1433.203330 cm^-1; S(296K)=4.698E-21; v'=010 v"=000; shift_m=0.00143000(20110); shift_cal=0.00063; spddep_m=0.00000(-----)</t>
  </si>
  <si>
    <t>wn=1436.655534 cm^-1; S(296K)=8.811E-21; v'=010 v"=000; shift_m=-0.00575090(24830); shift_cal=-0.00282; spddep_m=0.00000(-----)</t>
  </si>
  <si>
    <t>wn=1471.481687 cm^-1; S(296K)=7.706E-21; v'=010 v"=000; shift_m=-0.00355210(20270); shift_cal=-0.00277; spddep_m=0.00000(-----)</t>
  </si>
  <si>
    <t>wn=1481.246898 cm^-1; S(296K)=1.223E-20; v'=010 v"=000; shift_m=0.00399910(18750); shift_cal=-0.00053; spddep_m=0.00000(-----)</t>
  </si>
  <si>
    <t>wn=1498.874774 cm^-1; S(296K)=1.607E-20; v'=010 v"=000; shift_m=0.00137160(17140); shift_cal=-0.00183; spddep_m=0.00000(-----)</t>
  </si>
  <si>
    <t>wn=1516.293315 cm^-1; S(296K)=1.141E-20; v'=010 v"=000; shift_m=-0.00230040(17370); shift_cal=-0.00340; spddep_m=0.00000(-----)</t>
  </si>
  <si>
    <t>wn=1517.782865 cm^-1; S(296K)=1.092E-20; v'=010 v"=000; shift_m=0.00144640(20310); shift_cal=-0.00160; spddep_m=0.00000(-----)</t>
  </si>
  <si>
    <t>wn=1531.638191 cm^-1; S(296K)=1.486E-20; v'=010 v"=000; shift_m=0.00171910(16190); shift_cal=-0.00258; spddep_m=0.00000(-----)</t>
  </si>
  <si>
    <t>wn=1549.641750 cm^-1; S(296K)=1.865E-20; v'=010 v"=000; shift_m=-0.00654840(16450); shift_cal=-0.00275; spddep_m=0.00000(-----)</t>
  </si>
  <si>
    <t>wn=1568.939866 cm^-1; S(296K)=2.267E-20; v'=010 v"=000; shift_m=0.00268900(15430); shift_cal=0.00302; spddep_m=0.00000(-----)</t>
  </si>
  <si>
    <t>wn=1609.440463 cm^-1; S(296K)=1.173E-20; v'=010 v"=000; shift_m=-0.00193960(23490); shift_cal=-0.00446; spddep_m=0.00000(-----)</t>
  </si>
  <si>
    <t>wn=1627.827462 cm^-1; S(296K)=4.510E-20; v'=010 v"=000; shift_m=-0.00226890(4040); shift_cal=-0.00234; spddep_m=0.16976(404)</t>
  </si>
  <si>
    <t>wn=1637.511846 cm^-1; S(296K)=3.506E-20; v'=010 v"=000; shift_m=-0.00143950(4680); shift_cal=-0.00330; spddep_m=0.15775(535)</t>
  </si>
  <si>
    <t>wn=1647.404079 cm^-1; S(296K)=5.056E-20; v'=010 v"=000; shift_m=0.00596580(4760); shift_cal=0.00282; spddep_m=0.14752(489)</t>
  </si>
  <si>
    <t>wn=1648.310406 cm^-1; S(296K)=4.181E-20; v'=010 v"=000; shift_m=0.00154340(5140); shift_cal=0.00259; spddep_m=0.17618(510)</t>
  </si>
  <si>
    <t>wn=1653.416955 cm^-1; S(296K)=3.679E-20; v'=010 v"=000; shift_m=0.00278390(5860); shift_cal=0.00031; spddep_m=0.15085(704)</t>
  </si>
  <si>
    <t>wn=1668.284888 cm^-1; S(296K)=1.470E-20; v'=010 v"=000; shift_m=0.00635940(21580); shift_cal=-0.00086; spddep_m=0.00000(-----)</t>
  </si>
  <si>
    <t>wn=1671.451828 cm^-1; S(296K)=1.581E-20; v'=010 v"=000; shift_m=-0.00005120(22490); shift_cal=-0.00390; spddep_m=0.00000(-----)</t>
  </si>
  <si>
    <t>wn=1683.983644 cm^-1; S(296K)=5.040E-20; v'=010 v"=000; shift_m=-0.00111420(4780); shift_cal=0.00180; spddep_m=0.13077(530)</t>
  </si>
  <si>
    <t>wn=1697.527210 cm^-1; S(296K)=1.488E-20; v'=010 v"=000; shift_m=0.00519450(17030); shift_cal=0.00172; spddep_m=0.00000(-----)</t>
  </si>
  <si>
    <t>wn=1706.349222 cm^-1; S(296K)=5.429E-20; v'=010 v"=000; shift_m=0.00486550(4190); shift_cal=0.00628; spddep_m=0.15345(422)</t>
  </si>
  <si>
    <t>wn=1710.199007 cm^-1; S(296K)=1.305E-20; v'=010 v"=000; shift_m=0.00482220(18580); shift_cal=0.00216; spddep_m=0.00000(-----)</t>
  </si>
  <si>
    <t>wn=1714.033707 cm^-1; S(296K)=2.373E-20; v'=010 v"=000; shift_m=0.00419810(5660); shift_cal=0.00052; spddep_m=0.11704(958)</t>
  </si>
  <si>
    <t>wn=1718.800865 cm^-1; S(296K)=2.291E-20; v'=010 v"=000; shift_m=0.00703540(5680); shift_cal=0.00133; spddep_m=0.09621(1166)</t>
  </si>
  <si>
    <t>wn=1723.486685 cm^-1; S(296K)=1.171E-20; v'=010 v"=000; shift_m=-0.00509900(16740); shift_cal=-0.00104; spddep_m=0.00000(-----)</t>
  </si>
  <si>
    <t>wn=1743.050474 cm^-1; S(296K)=1.745E-20; v'=010 v"=000; shift_m=0.00121420(22920); shift_cal=0.00165; spddep_m=0.00000(-----)</t>
  </si>
  <si>
    <t>wn=1743.613887 cm^-1; S(296K)=1.244E-20; v'=010 v"=000; shift_m=-0.00285350(19460); shift_cal=-0.00274; spddep_m=0.00000(-----)</t>
  </si>
  <si>
    <t>wn=1749.402807 cm^-1; S(296K)=1.194E-20; v'=010 v"=000; shift_m=-0.00071370(16870); shift_cal=0.00230; spddep_m=0.00000(-----)</t>
  </si>
  <si>
    <t>wn=1780.622635 cm^-1; S(296K)=1.525E-20; v'=010 v"=000; shift_m=0.00548120(19500); shift_cal=0.00352; spddep_m=0.00000(-----)</t>
  </si>
  <si>
    <t>wn=1780.745928 cm^-1; S(296K)=9.998E-21; v'=010 v"=000; shift_m=-0.00985470(15310); shift_cal=-0.00250; spddep_m=0.00000(-----)</t>
  </si>
  <si>
    <t>wn=1807.703368 cm^-1; S(296K)=5.276E-21; v'=010 v"=000; shift_m=0.00590390(22720); shift_cal=-0.00046; spddep_m=0.00000(-----)</t>
  </si>
  <si>
    <t>wn=1817.451605 cm^-1; S(296K)=1.356E-21; v'=010 v"=000; shift_m=-0.00258410(15970); shift_cal=-0.00352; spddep_m=0.00000(-----)</t>
  </si>
  <si>
    <t>wn=1825.201587 cm^-1; S(296K)=3.766E-20; v'=010 v"=000; shift_m=0.00020480(4340); shift_cal=0.00108; spddep_m=0.12229(570)</t>
  </si>
  <si>
    <t>wn=1829.130331 cm^-1; S(296K)=1.777E-20; v'=010 v"=000; shift_m=0.00431780(15210); shift_cal=0.00219; spddep_m=0.00000(-----)</t>
  </si>
  <si>
    <t>wn=1842.130803 cm^-1; S(296K)=2.923E-21; v'=010 v"=000; shift_m=-0.00412940(15880); shift_cal=-0.00412; spddep_m=0.00000(-----)</t>
  </si>
  <si>
    <t>wn=1847.782788 cm^-1; S(296K)=1.079E-20; v'=010 v"=000; shift_m=0.00224410(19340); shift_cal=0.00053; spddep_m=0.00000(-----)</t>
  </si>
  <si>
    <t>wn=1889.569447 cm^-1; S(296K)=2.597E-20; v'=010 v"=000; shift_m=-0.00101150(5230); shift_cal=0.00132; spddep_m=0.12927(790)</t>
  </si>
  <si>
    <t>wn=1895.197403 cm^-1; S(296K)=8.500E-21; v'=010 v"=000; shift_m=-0.00157610(23850); shift_cal=0.00189; spddep_m=0.00000(-----)</t>
  </si>
  <si>
    <t>wn=1377.979241 cm^-1; S(296K)=8.916E-22; v'=010 v"=000; shift_m=-0.00163070(29100); shift_cal=-0.00377; spddep_m=0.00000(-----)</t>
  </si>
  <si>
    <t>wn=1386.476642 cm^-1; S(296K)=5.966E-21; v'=010 v"=000; shift_m=-0.00028180(29920); shift_cal=-0.00305; spddep_m=0.00000(-----)</t>
  </si>
  <si>
    <t>wn=1394.445883 cm^-1; S(296K)=2.414E-21; v'=010 v"=000; shift_m=-0.01347690(32340); shift_cal=-0.00680; spddep_m=0.00000(-----)</t>
  </si>
  <si>
    <t>wn=1411.505538 cm^-1; S(296K)=1.820E-21; v'=010 v"=000; shift_m=-0.00193510(33820); shift_cal=-0.00086; spddep_m=0.00000(-----)</t>
  </si>
  <si>
    <t>wn=1435.649611 cm^-1; S(296K)=4.287E-21; v'=010 v"=000; shift_m=0.00696700(32780); shift_cal=-0.00233; spddep_m=0.00000(-----)</t>
  </si>
  <si>
    <t>wn=1501.845709 cm^-1; S(296K)=7.397E-21; v'=010 v"=000; shift_m=-0.00837800(25810); shift_cal=-0.00458; spddep_m=0.00000(-----)</t>
  </si>
  <si>
    <t>wn=1507.484077 cm^-1; S(296K)=6.561E-21; v'=010 v"=000; shift_m=-0.00948940(28900); shift_cal=-0.00611; spddep_m=0.00000(-----)</t>
  </si>
  <si>
    <t>wn=1512.307361 cm^-1; S(296K)=4.245E-20; v'=010 v"=000; shift_m=-0.00749540(25460); shift_cal=-0.00414; spddep_m=0.00000(-----)</t>
  </si>
  <si>
    <t>wn=1524.809450 cm^-1; S(296K)=8.394E-21; v'=010 v"=000; shift_m=0.00257930(28470); shift_cal=-0.00229; spddep_m=0.00000(-----)</t>
  </si>
  <si>
    <t>wn=1538.290558 cm^-1; S(296K)=1.330E-20; v'=010 v"=000; shift_m=0.00354270(28360); shift_cal=0.00348; spddep_m=0.00000(-----)</t>
  </si>
  <si>
    <t>wn=1622.597777 cm^-1; S(296K)=8.717E-21; v'=010 v"=000; shift_m=-0.00426580(27060); shift_cal=-0.00432; spddep_m=0.00000(-----)</t>
  </si>
  <si>
    <t>wn=1671.509114 cm^-1; S(296K)=3.159E-20; v'=010 v"=000; shift_m=0.00469670(6440); shift_cal=0.00423; spddep_m=0.14296(819)</t>
  </si>
  <si>
    <t>wn=1679.816147 cm^-1; S(296K)=1.123E-20; v'=010 v"=000; shift_m=0.00050610(27310); shift_cal=0.00170; spddep_m=0.00000(-----)</t>
  </si>
  <si>
    <t>wn=1688.378531 cm^-1; S(296K)=1.715E-20; v'=010 v"=000; shift_m=0.00655820(6930); shift_cal=-0.00115; spddep_m=0.08935(1714)</t>
  </si>
  <si>
    <t>wn=1690.137510 cm^-1; S(296K)=1.980E-20; v'=010 v"=000; shift_m=0.00083910(7090); shift_cal=0.00164; spddep_m=0.12893(1196)</t>
  </si>
  <si>
    <t>wn=1699.567165 cm^-1; S(296K)=8.765E-21; v'=010 v"=000; shift_m=-0.00261320(28330); shift_cal=-0.00015; spddep_m=0.00000(-----)</t>
  </si>
  <si>
    <t>wn=1744.592405 cm^-1; S(296K)=4.648E-21; v'=010 v"=000; shift_m=0.00906180(31920); shift_cal=-0.00002; spddep_m=0.00000(-----)</t>
  </si>
  <si>
    <t>wn=1822.760591 cm^-1; S(296K)=2.387E-21; v'=010 v"=000; shift_m=-0.00420270(26380); shift_cal=-0.00440; spddep_m=0.00000(-----)</t>
  </si>
  <si>
    <t>wn=1837.181025 cm^-1; S(296K)=6.919E-21; v'=010 v"=000; shift_m=0.00000760(32150); shift_cal=0.00103; spddep_m=0.00000(-----)</t>
  </si>
  <si>
    <t>wn=1861.531570 cm^-1; S(296K)=1.079E-21; v'=010 v"=000; shift_m=-0.00001330(29320); shift_cal=-0.00267; spddep_m=0.00000(-----)</t>
  </si>
  <si>
    <t>wn=1866.380900 cm^-1; S(296K)=7.742E-21; v'=010 v"=000; shift_m=0.00537270(30570); shift_cal=0.00181; spddep_m=0.00000(-----)</t>
  </si>
  <si>
    <t>wn=1312.555697 cm^-1; S(296K)=2.087E-21; v'=010 v"=000; shift_m=0.00086300(41480); shift_cal=-0.00179; spddep_m=0.00000(-----)</t>
  </si>
  <si>
    <t>wn=1316.972434 cm^-1; S(296K)=3.297E-21; v'=010 v"=000; shift_m=0.00517920(42650); shift_cal=0.00014; spddep_m=0.00000(-----)</t>
  </si>
  <si>
    <t>wn=1318.929462 cm^-1; S(296K)=6.141E-21; v'=010 v"=000; shift_m=-0.00165690(37060); shift_cal=-0.00261; spddep_m=0.00000(-----)</t>
  </si>
  <si>
    <t>wn=1337.908691 cm^-1; S(296K)=2.948E-22; v'=010 v"=000; shift_m=-0.00452540(42260); shift_cal=-0.00413; spddep_m=0.00000(-----)</t>
  </si>
  <si>
    <t>wn=1339.518846 cm^-1; S(296K)=2.920E-21; v'=010 v"=000; shift_m=0.00243550(43260); shift_cal=-0.00107; spddep_m=0.00000(-----)</t>
  </si>
  <si>
    <t>wn=1362.603760 cm^-1; S(296K)=6.404E-21; v'=010 v"=000; shift_m=-0.00206520(35370); shift_cal=-0.00291; spddep_m=0.00000(-----)</t>
  </si>
  <si>
    <t>wn=1454.572976 cm^-1; S(296K)=3.693E-21; v'=010 v"=000; shift_m=0.00299310(36020); shift_cal=-0.00058; spddep_m=0.00000(-----)</t>
  </si>
  <si>
    <t>wn=1486.158431 cm^-1; S(296K)=4.492E-21; v'=010 v"=000; shift_m=0.00394280(35110); shift_cal=-0.00150; spddep_m=0.00000(-----)</t>
  </si>
  <si>
    <t>wn=1489.302425 cm^-1; S(296K)=5.791E-21; v'=010 v"=000; shift_m=0.00139500(38240); shift_cal=0.00094; spddep_m=0.00000(-----)</t>
  </si>
  <si>
    <t>wn=1509.530713 cm^-1; S(296K)=3.171E-21; v'=010 v"=000; shift_m=-0.00367480(42590); shift_cal=-0.00412; spddep_m=0.00000(-----)</t>
  </si>
  <si>
    <t>wn=1512.210615 cm^-1; S(296K)=4.614E-21; v'=010 v"=000; shift_m=-0.00784090(39460); shift_cal=-0.00512; spddep_m=0.00000(-----)</t>
  </si>
  <si>
    <t>wn=1558.305035 cm^-1; S(296K)=7.695E-21; v'=010 v"=000; shift_m=0.00027540(41950); shift_cal=0.00252; spddep_m=0.00000(-----)</t>
  </si>
  <si>
    <t>wn=1594.496756 cm^-1; S(296K)=7.203E-21; v'=010 v"=000; shift_m=0.00356420(37600); shift_cal=0.00283; spddep_m=0.00000(-----)</t>
  </si>
  <si>
    <t>wn=1669.168290 cm^-1; S(296K)=2.150E-20; v'=010 v"=000; shift_m=-0.00218830(7550); shift_cal=-0.00403; spddep_m=0.17792(949)</t>
  </si>
  <si>
    <t>wn=1680.465467 cm^-1; S(296K)=1.748E-20; v'=010 v"=000; shift_m=0.00604300(8170); shift_cal=0.00079; spddep_m=0.12554(1472)</t>
  </si>
  <si>
    <t>wn=1701.149992 cm^-1; S(296K)=1.573E-20; v'=010 v"=000; shift_m=0.00207160(7370); shift_cal=0.00309; spddep_m=0.08382(2002)</t>
  </si>
  <si>
    <t>wn=1729.782591 cm^-1; S(296K)=7.211E-21; v'=010 v"=000; shift_m=-0.00111520(36110); shift_cal=0.00255; spddep_m=0.00000(-----)</t>
  </si>
  <si>
    <t>wn=1732.060763 cm^-1; S(296K)=3.721E-21; v'=010 v"=000; shift_m=0.00236870(42560); shift_cal=-0.00097; spddep_m=0.00000(-----)</t>
  </si>
  <si>
    <t>wn=1745.776160 cm^-1; S(296K)=5.636E-21; v'=010 v"=000; shift_m=-0.00198270(40880); shift_cal=0.00011; spddep_m=0.00000(-----)</t>
  </si>
  <si>
    <t>wn=1747.727237 cm^-1; S(296K)=5.755E-21; v'=010 v"=000; shift_m=-0.00156020(36760); shift_cal=0.00139; spddep_m=0.00000(-----)</t>
  </si>
  <si>
    <t>wn=1751.003211 cm^-1; S(296K)=4.720E-21; v'=010 v"=000; shift_m=0.00129470(38910); shift_cal=-0.00292; spddep_m=0.00000(-----)</t>
  </si>
  <si>
    <t>wn=1795.801925 cm^-1; S(296K)=4.422E-21; v'=010 v"=000; shift_m=-0.00745150(37330); shift_cal=-0.00437; spddep_m=0.00000(-----)</t>
  </si>
  <si>
    <t>wn=1796.132479 cm^-1; S(296K)=4.079E-21; v'=010 v"=000; shift_m=-0.00403760(37740); shift_cal=-0.00164; spddep_m=0.00000(-----)</t>
  </si>
  <si>
    <t>wn=1812.282164 cm^-1; S(296K)=4.525E-21; v'=010 v"=000; shift_m=-0.01679470(38840); shift_cal=-0.00416; spddep_m=0.00000(-----)</t>
  </si>
  <si>
    <t>wn=1918.006765 cm^-1; S(296K)=9.980E-21; v'=010 v"=000; shift_m=-0.00926690(37360); shift_cal=-0.00473; spddep_m=0.00000(-----)</t>
  </si>
  <si>
    <t>wn=1923.160490 cm^-1; S(296K)=1.148E-20; v'=010 v"=000; shift_m=0.00399100(44490); shift_cal=0.00330; spddep_m=0.00000(-----)</t>
  </si>
  <si>
    <t>wn=1336.690014 cm^-1; S(296K)=1.824E-21; v'=010 v"=000; shift_m=0.00164420(49240); shift_cal=-0.00191; spddep_m=0.00000(-----)</t>
  </si>
  <si>
    <t>wn=1340.166757 cm^-1; S(296K)=4.172E-21; v'=010 v"=000; shift_m=0.00454250(48960); shift_cal=-0.00233; spddep_m=0.00000(-----)</t>
  </si>
  <si>
    <t>wn=1354.845737 cm^-1; S(296K)=3.739E-21; v'=010 v"=000; shift_m=0.00416750(53090); shift_cal=-0.00178; spddep_m=0.00000(-----)</t>
  </si>
  <si>
    <t>wn=1409.968700 cm^-1; S(296K)=2.006E-21; v'=010 v"=000; shift_m=-0.01119150(52120); shift_cal=-0.00525; spddep_m=0.00000(-----)</t>
  </si>
  <si>
    <t>wn=1509.622312 cm^-1; S(296K)=3.450E-21; v'=010 v"=000; shift_m=0.00559820(49620); shift_cal=0.00075; spddep_m=0.00000(-----)</t>
  </si>
  <si>
    <t>wn=1510.532854 cm^-1; S(296K)=3.252E-21; v'=010 v"=000; shift_m=0.00287000(49080); shift_cal=-0.00072; spddep_m=0.00000(-----)</t>
  </si>
  <si>
    <t>wn=1535.478990 cm^-1; S(296K)=4.374E-21; v'=010 v"=000; shift_m=-0.00840130(54810); shift_cal=-0.00217; spddep_m=0.00000(-----)</t>
  </si>
  <si>
    <t>wn=1607.253500 cm^-1; S(296K)=4.342E-21; v'=010 v"=000; shift_m=0.00364720(54330); shift_cal=0.00320; spddep_m=0.00000(-----)</t>
  </si>
  <si>
    <t>wn=1652.474001 cm^-1; S(296K)=6.984E-21; v'=010 v"=000; shift_m=-0.00277890(50880); shift_cal=-0.00356; spddep_m=0.00000(-----)</t>
  </si>
  <si>
    <t>wn=1707.222563 cm^-1; S(296K)=5.266E-21; v'=010 v"=000; shift_m=0.00127810(51130); shift_cal=-0.00373; spddep_m=0.00000(-----)</t>
  </si>
  <si>
    <t>wn=1730.346300 cm^-1; S(296K)=3.713E-21; v'=010 v"=000; shift_m=0.00870810(48510); shift_cal=0.00062; spddep_m=0.00000(-----)</t>
  </si>
  <si>
    <t>wn=1758.581524 cm^-1; S(296K)=2.954E-21; v'=010 v"=000; shift_m=0.00405670(54630); shift_cal=0.00189; spddep_m=0.00000(-----)</t>
  </si>
  <si>
    <t>wn=1767.911588 cm^-1; S(296K)=1.829E-21; v'=010 v"=000; shift_m=-0.00679460(51850); shift_cal=-0.00634; spddep_m=0.00000(-----)</t>
  </si>
  <si>
    <t>wn=1843.394374 cm^-1; S(296K)=9.768E-22; v'=010 v"=000; shift_m=0.00236990(49680); shift_cal=-0.00178; spddep_m=0.00000(-----)</t>
  </si>
  <si>
    <t>wn=1339.148525 cm^-1; S(296K)=2.890E-21; v'=010 v"=000; shift_m=-0.00666430(59690); shift_cal=-0.00400; spddep_m=0.00000(-----)</t>
  </si>
  <si>
    <t>wn=1358.049892 cm^-1; S(296K)=3.107E-22; v'=010 v"=000; shift_m=-0.00241050(60810); shift_cal=-0.00385; spddep_m=0.00000(-----)</t>
  </si>
  <si>
    <t>wn=1391.026430 cm^-1; S(296K)=6.520E-22; v'=010 v"=000; shift_m=-0.00006330(63420); shift_cal=-0.00062; spddep_m=0.00000(-----)</t>
  </si>
  <si>
    <t>wn=1431.990252 cm^-1; S(296K)=1.553E-21; v'=010 v"=000; shift_m=-0.00226860(59970); shift_cal=-0.00109; spddep_m=0.00000(-----)</t>
  </si>
  <si>
    <t>wn=1507.442426 cm^-1; S(296K)=4.064E-21; v'=010 v"=000; shift_m=0.00290540(58990); shift_cal=-0.00162; spddep_m=0.00000(-----)</t>
  </si>
  <si>
    <t>wn=1507.799316 cm^-1; S(296K)=2.525E-21; v'=010 v"=000; shift_m=0.00644070(59980); shift_cal=0.00179; spddep_m=0.00000(-----)</t>
  </si>
  <si>
    <t>wn=1507.972632 cm^-1; S(296K)=2.123E-21; v'=010 v"=000; shift_m=0.00259570(55230); shift_cal=-0.00078; spddep_m=0.00000(-----)</t>
  </si>
  <si>
    <t>wn=1509.782759 cm^-1; S(296K)=9.744E-21; v'=010 v"=000; shift_m=0.00036950(64250); shift_cal=-0.00185; spddep_m=0.00000(-----)</t>
  </si>
  <si>
    <t>wn=1603.319793 cm^-1; S(296K)=4.534E-21; v'=010 v"=000; shift_m=-0.00231910(61570); shift_cal=-0.00467; spddep_m=0.00000(-----)</t>
  </si>
  <si>
    <t>wn=1661.371084 cm^-1; S(296K)=3.845E-21; v'=010 v"=000; shift_m=-0.00627250(58110); shift_cal=-0.00449; spddep_m=0.00000(-----)</t>
  </si>
  <si>
    <t>wn=1737.616590 cm^-1; S(296K)=4.133E-21; v'=010 v"=000; shift_m=0.00061690(59700); shift_cal=0.00206; spddep_m=0.00000(-----)</t>
  </si>
  <si>
    <t>wn=1361.082598 cm^-1; S(296K)=4.254E-21; v'=010 v"=000; shift_m=-0.00531920(68640); shift_cal=-0.00282; spddep_m=0.00000(-----)</t>
  </si>
  <si>
    <t>wn=1379.581707 cm^-1; S(296K)=8.056E-22; v'=010 v"=000; shift_m=-0.00065180(68290); shift_cal=-0.00316; spddep_m=0.00000(-----)</t>
  </si>
  <si>
    <t>wn=1397.575559 cm^-1; S(296K)=7.910E-22; v'=010 v"=000; shift_m=0.00407190(73320); shift_cal=-0.00331; spddep_m=0.00000(-----)</t>
  </si>
  <si>
    <t>wn=1509.786239 cm^-1; S(296K)=1.035E-20; v'=010 v"=000; shift_m=0.00522890(71220); shift_cal=0.00106; spddep_m=0.00000(-----)</t>
  </si>
  <si>
    <t>wn=1509.861380 cm^-1; S(296K)=2.074E-21; v'=010 v"=000; shift_m=-0.00195970(65350); shift_cal=-0.00306; spddep_m=0.00000(-----)</t>
  </si>
  <si>
    <t>wn=1545.655298 cm^-1; S(296K)=4.162E-21; v'=010 v"=000; shift_m=-0.01063290(72260); shift_cal=-0.00166; spddep_m=0.00000(-----)</t>
  </si>
  <si>
    <t>wn=1637.681778 cm^-1; S(296K)=3.388E-21; v'=010 v"=000; shift_m=-0.00127420(73980); shift_cal=-0.00388; spddep_m=0.00000(-----)</t>
  </si>
  <si>
    <t>wn=1640.310162 cm^-1; S(296K)=3.555E-21; v'=010 v"=000; shift_m=-0.00444570(65130); shift_cal=-0.00413; spddep_m=0.00000(-----)</t>
  </si>
  <si>
    <t>wn=1642.386611 cm^-1; S(296K)=3.057E-21; v'=010 v"=000; shift_m=-0.00190840(68820); shift_cal=-0.00217; spddep_m=0.00000(-----)</t>
  </si>
  <si>
    <t>wn=1870.804928 cm^-1; S(296K)=2.302E-21; v'=010 v"=000; shift_m=0.00762820(71090); shift_cal=0.00057; spddep_m=0.00000(-----)</t>
  </si>
  <si>
    <t>wn=1909.963908 cm^-1; S(296K)=8.081E-21; v'=010 v"=000; shift_m=0.00461920(69560); shift_cal=0.00103; spddep_m=0.00000(-----)</t>
  </si>
  <si>
    <t>wn=1394.496428 cm^-1; S(296K)=4.581E-21; v'=010 v"=000; shift_m=0.01174710(76000); shift_cal=-0.00334; spddep_m=0.00000(-----)</t>
  </si>
  <si>
    <t>wn=1539.060752 cm^-1; S(296K)=2.265E-19; v'=010 v"=000; shift_m=-0.00565560(4700); shift_cal=-0.00609; spddep_m=0.13372(674)</t>
  </si>
  <si>
    <t>wn=1577.582923 cm^-1; S(296K)=3.270E-21; v'=010 v"=000; shift_m=0.00436560(83510); shift_cal=0.00209; spddep_m=0.00000(-----)</t>
  </si>
  <si>
    <t>wn=1706.150512 cm^-1; S(296K)=3.359E-21; v'=010 v"=000; shift_m=0.00232960(80480); shift_cal=-0.00287; spddep_m=0.00000(-----)</t>
  </si>
  <si>
    <t>wn=1739.318523 cm^-1; S(296K)=1.956E-21; v'=010 v"=000; shift_m=-0.00804800(80930); shift_cal=-0.00228; spddep_m=0.00000(-----)</t>
  </si>
  <si>
    <t>wn=1792.930035 cm^-1; S(296K)=2.555E-21; v'=010 v"=000; shift_m=-0.00325780(78030); shift_cal=-0.00082; spddep_m=0.00000(-----)</t>
  </si>
  <si>
    <t>wn=1361.013745 cm^-1; S(296K)=2.810E-22; v'=010 v"=000; shift_m=-0.00525300(88230); shift_cal=-0.00637; spddep_m=0.00000(-----)</t>
  </si>
  <si>
    <t>wn=1458.300184 cm^-1; S(296K)=1.462E-21; v'=010 v"=000; shift_m=-0.00980230(88930); shift_cal=-0.00572; spddep_m=0.00000(-----)</t>
  </si>
  <si>
    <t>wn=1474.362440 cm^-1; S(296K)=1.350E-21; v'=010 v"=000; shift_m=-0.00810270(89370); shift_cal=-0.00571; spddep_m=0.00000(-----)</t>
  </si>
  <si>
    <t>wn=1508.021567 cm^-1; S(296K)=1.207E-21; v'=010 v"=000; shift_m=-0.00026240(94420); shift_cal=-0.00195; spddep_m=0.00000(-----)</t>
  </si>
  <si>
    <t>wn=1544.435125 cm^-1; S(296K)=3.081E-21; v'=010 v"=000; shift_m=-0.01070670(85140); shift_cal=-0.00255; spddep_m=0.00000(-----)</t>
  </si>
  <si>
    <t>wn=1746.290481 cm^-1; S(296K)=1.610E-21; v'=010 v"=000; shift_m=-0.00572250(84860); shift_cal=-0.00358; spddep_m=0.00000(-----)</t>
  </si>
  <si>
    <t>wn=1752.813802 cm^-1; S(296K)=2.176E-21; v'=010 v"=000; shift_m=0.00343580(85230); shift_cal=0.00225; spddep_m=0.00000(-----)</t>
  </si>
  <si>
    <t>wn=1779.118732 cm^-1; S(296K)=2.720E-21; v'=010 v"=000; shift_m=-0.00837340(93630); shift_cal=-0.00265; spddep_m=0.00000(-----)</t>
  </si>
  <si>
    <t>wn=1412.078734 cm^-1; S(296K)=6.092E-22; v'=010 v"=000; shift_m=-0.00032720(97490); shift_cal=0.00053; spddep_m=0.00000(-----)</t>
  </si>
  <si>
    <t>wn=1428.271116 cm^-1; S(296K)=1.880E-21; v'=010 v"=000; shift_m=0.00817990(97860); shift_cal=0.00060; spddep_m=0.00000(-----)</t>
  </si>
  <si>
    <t>wn=1601.207860 cm^-1; S(296K)=2.871E-21; v'=010 v"=000; shift_m=0.00499280(98750); shift_cal=0.00379; spddep_m=0.00000(-----)</t>
  </si>
  <si>
    <t>wn=1712.922635 cm^-1; S(296K)=1.996E-21; v'=010 v"=000; shift_m=-0.00176170(97890); shift_cal=-0.00096; spddep_m=0.00000(-----)</t>
  </si>
  <si>
    <t>wn=1789.878514 cm^-1; S(296K)=6.303E-22; v'=010 v"=000; shift_m=-0.00091220(98090); shift_cal=-0.00596; spddep_m=0.00000(-----)</t>
  </si>
  <si>
    <t>wn=1796.026512 cm^-1; S(296K)=1.474E-21; v'=010 v"=000; shift_m=-0.00500350(100140); shift_cal=-0.00454; spddep_m=0.00000(-----)</t>
  </si>
  <si>
    <t>wn=1796.924471 cm^-1; S(296K)=1.265E-21; v'=010 v"=000; shift_m=-0.01031850(103250); shift_cal=-0.00008; spddep_m=0.00000(-----)</t>
  </si>
  <si>
    <t>wn=1868.054046 cm^-1; S(296K)=2.527E-21; v'=010 v"=000; shift_m=0.00760460(101610); shift_cal=0.00868; spddep_m=0.00000(-----)</t>
  </si>
  <si>
    <t>wn=1868.727412 cm^-1; S(296K)=8.695E-22; v'=010 v"=000; shift_m=-0.01940610(98590); shift_cal=-0.00927; spddep_m=0.00000(-----)</t>
  </si>
  <si>
    <t>wn=1313.596490 cm^-1; S(296K)=1.089E-21; v'=010 v"=000; shift_m=-0.00390580(112150); shift_cal=-0.00348; spddep_m=0.00000(-----)</t>
  </si>
  <si>
    <t>wn=1349.379833 cm^-1; S(296K)=2.272E-21; v'=010 v"=000; shift_m=-0.01029430(107860); shift_cal=-0.00992; spddep_m=0.00000(-----)</t>
  </si>
  <si>
    <t>wn=1491.390445 cm^-1; S(296K)=9.421E-22; v'=010 v"=000; shift_m=-0.01691050(111380); shift_cal=-0.00942; spddep_m=0.00000(-----)</t>
  </si>
  <si>
    <t>wn=1523.634253 cm^-1; S(296K)=2.511E-21; v'=010 v"=000; shift_m=-0.00114000(105800); shift_cal=0.00199; spddep_m=0.00000(-----)</t>
  </si>
  <si>
    <t>wn=1922.340870 cm^-1; S(296K)=5.311E-21; v'=010 v"=000; shift_m=-0.00444300(112550); shift_cal=0.00104; spddep_m=0.00000(-----)</t>
  </si>
  <si>
    <t>wn=1312.399592 cm^-1; S(296K)=6.955E-22; v'=010 v"=000; shift_m=0.00175800(121130); shift_cal=-0.00236; spddep_m=0.00000(-----)</t>
  </si>
  <si>
    <t>wn=1378.010047 cm^-1; S(296K)=2.893E-22; v'=010 v"=000; shift_m=-0.00876970(124010); shift_cal=-0.00673; spddep_m=0.00000(-----)</t>
  </si>
  <si>
    <t>wn=1512.303736 cm^-1; S(296K)=6.246E-21; v'=010 v"=000; shift_m=0.00392960(124040); shift_cal=-0.00036; spddep_m=0.00000(-----)</t>
  </si>
  <si>
    <t>wn=1687.877997 cm^-1; S(296K)=2.334E-21; v'=010 v"=000; shift_m=0.00741920(122750); shift_cal=0.00019; spddep_m=0.00000(-----)</t>
  </si>
  <si>
    <t>wn=1702.748960 cm^-1; S(296K)=2.233E-21; v'=010 v"=000; shift_m=0.01124230(119040); shift_cal=0.00030; spddep_m=0.00000(-----)</t>
  </si>
  <si>
    <t>wn=1795.099595 cm^-1; S(296K)=1.361E-21; v'=010 v"=000; shift_m=-0.00462140(121050); shift_cal=-0.00171; spddep_m=0.00000(-----)</t>
  </si>
  <si>
    <t>wn=1858.519127 cm^-1; S(296K)=1.747E-21; v'=010 v"=000; shift_m=0.00416460(116370); shift_cal=0.00014; spddep_m=0.00000(-----)</t>
  </si>
  <si>
    <t>wn=1521.468999 cm^-1; S(296K)=1.387E-21; v'=010 v"=000; shift_m=0.00600410(131270); shift_cal=-0.00047; spddep_m=0.00000(-----)</t>
  </si>
  <si>
    <t>wn=1589.708303 cm^-1; S(296K)=1.701E-21; v'=010 v"=000; shift_m=0.00222020(129820); shift_cal=0.00272; spddep_m=0.00000(-----)</t>
  </si>
  <si>
    <t>wn=1602.883834 cm^-1; S(296K)=1.437E-21; v'=010 v"=000; shift_m=0.00096620(134030); shift_cal=0.00248; spddep_m=0.00000(-----)</t>
  </si>
  <si>
    <t>wn=1907.959124 cm^-1; S(296K)=4.112E-21; v'=010 v"=000; shift_m=0.00008940(129230); shift_cal=0.00117; spddep_m=0.00000(-----)</t>
  </si>
  <si>
    <t>wn=1271.787858 cm^-1; S(296K)=1.937E-21; v'=010 v"=000; shift_m=-0.01062870(144290); shift_cal=-0.00627; spddep_m=0.00000(-----)</t>
  </si>
  <si>
    <t>wn=1287.400091 cm^-1; S(296K)=1.060E-21; v'=010 v"=000; shift_m=-0.00446520(145410); shift_cal=-0.00498; spddep_m=0.00000(-----)</t>
  </si>
  <si>
    <t>wn=1339.148826 cm^-1; S(296K)=9.635E-22; v'=010 v"=000; shift_m=0.00156060(140460); shift_cal=-0.00398; spddep_m=0.00000(-----)</t>
  </si>
  <si>
    <t>wn=1411.954497 cm^-1; S(296K)=1.553E-21; v'=010 v"=000; shift_m=-0.00524060(143390); shift_cal=-0.00540; spddep_m=0.00000(-----)</t>
  </si>
  <si>
    <t>wn=1591.671885 cm^-1; S(296K)=1.684E-21; v'=010 v"=000; shift_m=0.00304220(141830); shift_cal=0.00220; spddep_m=0.00000(-----)</t>
  </si>
  <si>
    <t>wn=1845.363988 cm^-1; S(296K)=8.846E-22; v'=010 v"=000; shift_m=-0.00768670(138340); shift_cal=-0.00837; spddep_m=0.00000(-----)</t>
  </si>
  <si>
    <t>wn=1884.565199 cm^-1; S(296K)=2.082E-21; v'=010 v"=000; shift_m=0.00405250(137630); shift_cal=0.00085; spddep_m=0.00000(-----)</t>
  </si>
  <si>
    <t>wn=1260.343528 cm^-1; S(296K)=1.764E-21; v'=010 v"=000; shift_m=0.00023810(154290); shift_cal=-0.00230; spddep_m=0.00000(-----)</t>
  </si>
  <si>
    <t>wn=1288.249988 cm^-1; S(296K)=7.049E-22; v'=010 v"=000; shift_m=0.00266770(155340); shift_cal=-0.00244; spddep_m=0.00000(-----)</t>
  </si>
  <si>
    <t>wn=1314.743486 cm^-1; S(296K)=1.103E-21; v'=010 v"=000; shift_m=-0.00586960(154460); shift_cal=-0.00271; spddep_m=0.00000(-----)</t>
  </si>
  <si>
    <t>wn=1320.055578 cm^-1; S(296K)=1.738E-21; v'=010 v"=000; shift_m=-0.00136390(147360); shift_cal=-0.00293; spddep_m=0.00000(-----)</t>
  </si>
  <si>
    <t>wn=1607.049539 cm^-1; S(296K)=1.813E-21; v'=010 v"=000; shift_m=-0.00402900(151410); shift_cal=-0.00346; spddep_m=0.00000(-----)</t>
  </si>
  <si>
    <t>wn=1715.847258 cm^-1; S(296K)=1.501E-21; v'=010 v"=000; shift_m=0.00484810(145990); shift_cal=0.00262; spddep_m=0.00000(-----)</t>
  </si>
  <si>
    <t>wn=1770.383694 cm^-1; S(296K)=6.028E-22; v'=010 v"=000; shift_m=-0.00071590(151060); shift_cal=-0.00469; spddep_m=0.00000(-----)</t>
  </si>
  <si>
    <t>wn=1308.178941 cm^-1; S(296K)=1.162E-21; v'=010 v"=000; shift_m=-0.00465470(164290); shift_cal=-0.00406; spddep_m=0.00000(-----)</t>
  </si>
  <si>
    <t>wn=1369.827611 cm^-1; S(296K)=2.131E-22; v'=010 v"=000; shift_m=-0.00398480(154860); shift_cal=-0.00227; spddep_m=0.00000(-----)</t>
  </si>
  <si>
    <t>wn=1507.851719 cm^-1; S(296K)=7.076E-22; v'=010 v"=000; shift_m=-0.00079910(159750); shift_cal=-0.00119; spddep_m=0.00000(-----)</t>
  </si>
  <si>
    <t>wn=1539.014141 cm^-1; S(296K)=2.465E-21; v'=010 v"=000; shift_m=-0.00652740(156100); shift_cal=-0.00254; spddep_m=0.00000(-----)</t>
  </si>
  <si>
    <t>wn=1698.955511 cm^-1; S(296K)=1.466E-21; v'=010 v"=000; shift_m=-0.00412890(156670); shift_cal=-0.00545; spddep_m=0.00000(-----)</t>
  </si>
  <si>
    <t>wn=1372.269860 cm^-1; S(296K)=9.033E-22; v'=010 v"=000; shift_m=-0.01349370(165130); shift_cal=-0.00472; spddep_m=0.00000(-----)</t>
  </si>
  <si>
    <t>wn=1507.821440 cm^-1; S(296K)=8.417E-22; v'=010 v"=000; shift_m=0.00535230(173770); shift_cal=0.00197; spddep_m=0.00000(-----)</t>
  </si>
  <si>
    <t>wn=1515.778623 cm^-1; S(296K)=1.068E-21; v'=010 v"=000; shift_m=0.00840250(171710); shift_cal=-0.00008; spddep_m=0.00000(-----)</t>
  </si>
  <si>
    <t>wn=1781.961921 cm^-1; S(296K)=1.166E-21; v'=010 v"=000; shift_m=-0.00120050(167220); shift_cal=-0.00326; spddep_m=0.00000(-----)</t>
  </si>
  <si>
    <t>wn=1845.598098 cm^-1; S(296K)=7.313E-22; v'=010 v"=000; shift_m=-0.00604160(165510); shift_cal=-0.00584; spddep_m=0.00000(-----)</t>
  </si>
  <si>
    <t>wn=1320.868776 cm^-1; S(296K)=5.083E-22; v'=010 v"=000; shift_m=-0.00728160(182620); shift_cal=-0.00462; spddep_m=0.00000(-----)</t>
  </si>
  <si>
    <t>wn=1500.545969 cm^-1; S(296K)=8.877E-22; v'=010 v"=000; shift_m=-0.01143930(180310); shift_cal=-0.00764; spddep_m=0.00000(-----)</t>
  </si>
  <si>
    <t>wn=1620.787161 cm^-1; S(296K)=1.194E-21; v'=010 v"=000; shift_m=-0.00054930(183140); shift_cal=0.00085; spddep_m=0.00000(-----)</t>
  </si>
  <si>
    <t>wn=1805.146410 cm^-1; S(296K)=1.294E-21; v'=010 v"=000; shift_m=0.00878570(181700); shift_cal=0.00441; spddep_m=0.00000(-----)</t>
  </si>
  <si>
    <t>wn=1457.042798 cm^-1; S(296K)=1.214E-21; v'=010 v"=000; shift_m=-0.04042960(191550); shift_cal=0.00027; spddep_m=0.00000(-----)</t>
  </si>
  <si>
    <t>wn=1596.242690 cm^-1; S(296K)=1.885E-21; v'=010 v"=000; shift_m=0.00443140(187480); shift_cal=-0.00166; spddep_m=0.00000(-----)</t>
  </si>
  <si>
    <t>wn=1638.273568 cm^-1; S(296K)=1.001E-21; v'=010 v"=000; shift_m=0.00252090(190740); shift_cal=-0.00286; spddep_m=0.00000(-----)</t>
  </si>
  <si>
    <t>wn=1779.092380 cm^-1; S(296K)=5.557E-22; v'=010 v"=000; shift_m=0.00444400(192870); shift_cal=-0.00192; spddep_m=0.00000(-----)</t>
  </si>
  <si>
    <t>wn=1796.297587 cm^-1; S(296K)=8.486E-22; v'=010 v"=000; shift_m=-0.00545490(189490); shift_cal=-0.00046; spddep_m=0.00000(-----)</t>
  </si>
  <si>
    <t>wn=1390.758313 cm^-1; S(296K)=2.169E-22; v'=010 v"=000; shift_m=-0.00392090(199220); shift_cal=-0.00117; spddep_m=0.00000(-----)</t>
  </si>
  <si>
    <t>wn=1761.045400 cm^-1; S(296K)=5.673E-22; v'=010 v"=000; shift_m=0.00867880(203610); shift_cal=-0.00078; spddep_m=0.00000(-----)</t>
  </si>
  <si>
    <t>wn=1683.540441 cm^-1; S(296K)=9.297E-22; v'=010 v"=000; shift_m=0.00273030(214200); shift_cal=0.00015; spddep_m=0.00000(-----)</t>
  </si>
  <si>
    <t>wn=1842.167158 cm^-1; S(296K)=7.113E-22; v'=010 v"=000; shift_m=-0.01830650(211700); shift_cal=-0.00701; spddep_m=0.00000(-----)</t>
  </si>
  <si>
    <t>wn=1290.535890 cm^-1; S(296K)=3.750E-22; v'=010 v"=000; shift_m=-0.00228970(220380); shift_cal=-0.00320; spddep_m=0.00000(-----)</t>
  </si>
  <si>
    <t>wn=1313.483091 cm^-1; S(296K)=8.922E-22; v'=010 v"=000; shift_m=-0.01510260(223350); shift_cal=-0.00807; spddep_m=0.00000(-----)</t>
  </si>
  <si>
    <t>wn=1465.177451 cm^-1; S(296K)=5.149E-22; v'=010 v"=000; shift_m=0.00347120(216690); shift_cal=-0.00007; spddep_m=0.00000(-----)</t>
  </si>
  <si>
    <t>wn=1656.305213 cm^-1; S(296K)=7.662E-22; v'=010 v"=000; shift_m=-0.00062850(220760); shift_cal=0.00029; spddep_m=0.00000(-----)</t>
  </si>
  <si>
    <t>wn=1672.475208 cm^-1; S(296K)=1.360E-21; v'=010 v"=000; shift_m=-0.00079390(232100); shift_cal=-0.00259; spddep_m=0.00000(-----)</t>
  </si>
  <si>
    <t>wn=1721.532500 cm^-1; S(296K)=1.195E-21; v'=010 v"=000; shift_m=0.00197800(227880); shift_cal=0.00258; spddep_m=0.00000(-----)</t>
  </si>
  <si>
    <t>wn=1379.580535 cm^-1; S(296K)=8.650E-22; v'=010 v"=000; shift_m=-0.01748840(244490); shift_cal=-0.00455; spddep_m=0.00000(-----)</t>
  </si>
  <si>
    <t>wn=1509.663023 cm^-1; S(296K)=5.495E-22; v'=010 v"=000; shift_m=0.01331210(246860); shift_cal=0.00057; spddep_m=0.00000(-----)</t>
  </si>
  <si>
    <t>wn=1556.024908 cm^-1; S(296K)=1.220E-21; v'=010 v"=000; shift_m=-0.00269550(247980); shift_cal=0.00186; spddep_m=0.00000(-----)</t>
  </si>
  <si>
    <t>wn=1606.716363 cm^-1; S(296K)=1.046E-21; v'=010 v"=000; shift_m=0.00184230(250110); shift_cal=-0.00021; spddep_m=0.00000(-----)</t>
  </si>
  <si>
    <t>wn=1682.174328 cm^-1; S(296K)=9.490E-22; v'=010 v"=000; shift_m=0.00003170(248830); shift_cal=-0.00529; spddep_m=0.00000(-----)</t>
  </si>
  <si>
    <t>wn=1269.957281 cm^-1; S(296K)=9.553E-22; v'=010 v"=000; shift_m=0.00019810(265320); shift_cal=-0.00414; spddep_m=0.00000(-----)</t>
  </si>
  <si>
    <t>wn=1704.862015 cm^-1; S(296K)=6.591E-22; v'=010 v"=000; shift_m=-0.00162010(257240); shift_cal=-0.00442; spddep_m=0.00000(-----)</t>
  </si>
  <si>
    <t>wn=1320.868747 cm^-1; S(296K)=1.694E-22; v'=010 v"=000; shift_m=-0.00226950(275510); shift_cal=-0.00462; spddep_m=0.00000(-----)</t>
  </si>
  <si>
    <t>wn=1382.062041 cm^-1; S(296K)=2.908E-22; v'=010 v"=000; shift_m=0.01114530(266620); shift_cal=0.00202; spddep_m=0.00000(-----)</t>
  </si>
  <si>
    <t>wn=1446.478144 cm^-1; S(296K)=1.035E-21; v'=010 v"=000; shift_m=-0.00481310(281780); shift_cal=-0.00993; spddep_m=0.00000(-----)</t>
  </si>
  <si>
    <t>wn=1656.991031 cm^-1; S(296K)=9.859E-22; v'=010 v"=000; shift_m=-0.00478690(275390); shift_cal=-0.00300; spddep_m=0.00000(-----)</t>
  </si>
  <si>
    <t>wn=1652.809274 cm^-1; S(296K)=9.049E-22; v'=010 v"=000; shift_m=-0.00924940(300260); shift_cal=-0.00228; spddep_m=0.00000(-----)</t>
  </si>
  <si>
    <t>wn=1770.854124 cm^-1; S(296K)=9.062E-22; v'=010 v"=000; shift_m=0.00624980(309520); shift_cal=0.00881; spddep_m=0.00000(-----)</t>
  </si>
  <si>
    <t>wn=1596.275655 cm^-1; S(296K)=1.074E-21; v'=010 v"=000; shift_m=-0.00295710(339270); shift_cal=0.00147; spddep_m=0.00000(-----)</t>
  </si>
  <si>
    <t>wn=1314.739987 cm^-1; S(296K)=3.676E-22; v'=010 v"=000; shift_m=0.01496850(365550); shift_cal=-0.00281; spddep_m=0.00000(-----)</t>
  </si>
  <si>
    <t>wn=1433.608679 cm^-1; S(296K)=6.653E-22; v'=010 v"=000; shift_m=-0.01135060(371280); shift_cal=-0.00771; spddep_m=0.00000(-----)</t>
  </si>
  <si>
    <t>wn=1363.329779 cm^-1; S(296K)=1.023E-22; v'=010 v"=000; shift_m=0.00223150(378250); shift_cal=-0.00789; spddep_m=0.00000(-----)</t>
  </si>
  <si>
    <t>wn=1329.904840 cm^-1; S(296K)=4.698E-22; v'=010 v"=000; shift_m=0.00121670(391980); shift_cal=-0.00288; spddep_m=0.00000(-----)</t>
  </si>
  <si>
    <t>wn=1481.778351 cm^-1; S(296K)=4.179E-22; v'=010 v"=000; shift_m=-0.01409330(415230); shift_cal=0.00131; spddep_m=0.00000(-----)</t>
  </si>
  <si>
    <t>wn=1490.040401 cm^-1; S(296K)=3.147E-22; v'=020 v"=010; shift_m=-0.00316800(427460); shift_cal=-0.00241; spddep_m=0.00000(-----)</t>
  </si>
  <si>
    <t>wn=1677.750477 cm^-1; S(296K)=6.398E-22; v'=020 v"=010; shift_m=0.00442390(425430); shift_cal=0.00249; spddep_m=0.00000(-----)</t>
  </si>
  <si>
    <t>wn=1689.194121 cm^-1; S(296K)=5.605E-22; v'=020 v"=010; shift_m=0.00030870(432520); shift_cal=0.00017; spddep_m=0.00000(-----)</t>
  </si>
  <si>
    <t>wn=1403.462261 cm^-1; S(296K)=2.678E-22; v'=010 v"=000; shift_m=0.01720550(433570); shift_cal=0.00179; spddep_m=0.00000(-----)</t>
  </si>
  <si>
    <t>wn=1268.382274 cm^-1; S(296K)=5.729E-22; v'=010 v"=000; shift_m=0.00012020(448630); shift_cal=-0.00254; spddep_m=0.00000(-----)</t>
  </si>
  <si>
    <t>wn=1566.023245 cm^-1; S(296K)=5.182E-22; v'=010 v"=000; shift_m=0.00755670(451600); shift_cal=0.00416; spddep_m=0.00000(-----)</t>
  </si>
  <si>
    <t>wn=1288.886616 cm^-1; S(296K)=2.353E-22; v'=010 v"=000; shift_m=-0.01329770(461740); shift_cal=-0.00049; spddep_m=0.00000(-----)</t>
  </si>
  <si>
    <t>wn=1590.146424 cm^-1; S(296K)=5.079E-22; v'=010 v"=000; shift_m=0.01458810(464490); shift_cal=0.00172; spddep_m=0.00000(-----)</t>
  </si>
  <si>
    <t>wn=1296.709386 cm^-1; S(296K)=3.632E-22; v'=010 v"=000; shift_m=0.00979160(477100); shift_cal=0.00049; spddep_m=0.00000(-----)</t>
  </si>
  <si>
    <t>wn=1323.334477 cm^-1; S(296K)=4.409E-22; v'=010 v"=000; shift_m=0.01270300(473460); shift_cal=-0.00342; spddep_m=0.00000(-----)</t>
  </si>
  <si>
    <t>wn=1780.810710 cm^-1; S(296K)=5.431E-22; v'=010 v"=000; shift_m=-0.01073600(479740); shift_cal=0.00085; spddep_m=0.00000(-----)</t>
  </si>
  <si>
    <t>wn=1646.282201 cm^-1; S(296K)=5.213E-22; v'=020 v"=010; shift_m=-0.00179330(493910); shift_cal=0.00491; spddep_m=0.00000(-----)</t>
  </si>
  <si>
    <t>wn=1378.493122 cm^-1; S(296K)=3.889E-22; v'=010 v"=000; shift_m=-0.00582930(510970); shift_cal=-0.00592; spddep_m=0.00000(-----)</t>
  </si>
  <si>
    <t>wn=1390.521870 cm^-1; S(296K)=3.670E-22; v'=010 v"=000; shift_m=-0.01375090(530270); shift_cal=-0.00740; spddep_m=0.00000(-----)</t>
  </si>
  <si>
    <t>wn=1609.879832 cm^-1; S(296K)=5.025E-22; v'=020 v"=010; shift_m=-0.00595550(562100); shift_cal=0.00677; spddep_m=0.00000(-----)</t>
  </si>
  <si>
    <t>wn=1904.354986 cm^-1; S(296K)=9.780E-22; v'=010 v"=000; shift_m=0.00154180(555710); shift_cal=0.00660; spddep_m=0.00000(-----)</t>
  </si>
  <si>
    <t>wn=1539.058607 cm^-1; S(296K)=3.246E-20; v'=010 v"=000; shift_m=-0.00434310(58060); shift_cal=-0.00299; spddep_m=0.00000(-----)</t>
  </si>
  <si>
    <t>wn=1554.598772 cm^-1; S(296K)=4.646E-22; v'=020 v"=010; shift_m=-0.01694150(572500); shift_cal=-0.00466; spddep_m=0.00000(-----)</t>
  </si>
  <si>
    <t>wn=1280.047553 cm^-1; S(296K)=3.168E-22; v'=010 v"=000; shift_m=0.00000220(583790); shift_cal=0.00009; spddep_m=0.00000(-----)</t>
  </si>
  <si>
    <t>wn=1552.133954 cm^-1; S(296K)=4.921E-22; v'=020 v"=010; shift_m=-0.00737850(606980); shift_cal=-0.00391; spddep_m=0.00000(-----)</t>
  </si>
  <si>
    <t>wn=1572.981421 cm^-1; S(296K)=4.566E-22; v'=010 v"=000; shift_m=0.01672440(625900); shift_cal=0.00167; spddep_m=0.00000(-----)</t>
  </si>
  <si>
    <t>wn=1783.864282 cm^-1; S(296K)=5.592E-22; v'=010 v"=000; shift_m=0.01595770(626630); shift_cal=0.00655; spddep_m=0.00000(-----)</t>
  </si>
  <si>
    <t>wn=1545.805811 cm^-1; S(296K)=3.532E-22; v'=010 v"=000; shift_m=-0.03206570(748410); shift_cal=-0.00292; spddep_m=0.00000(-----)</t>
  </si>
  <si>
    <t>wn=1570.022512 cm^-1; S(296K)=5.575E-22; v'=020 v"=010; shift_m=-0.00480950(805940); shift_cal=-0.00802; spddep_m=0.00000(-----)</t>
  </si>
  <si>
    <t>wn=1577.275084 cm^-1; S(296K)=4.087E-22; v'=010 v"=000; shift_m=0.00445570(872820); shift_cal=0.00071; spddep_m=0.00000(-----)</t>
  </si>
  <si>
    <t>wn=1538.249669 cm^-1; S(296K)=4.330E-22; v'=010 v"=000; shift_m=-0.01393630(947250); shift_cal=-0.00643; spddep_m=0.00000(-----)</t>
  </si>
  <si>
    <t>wn=1542.031368 cm^-1; S(296K)=3.025E-22; v'=010 v"=000; shift_m=0.01397270(970140); shift_cal=-0.00365; spddep_m=0.00000(-----)</t>
  </si>
  <si>
    <t>wn=1379.745243 cm^-1; S(296K)=2.894E-22; v'=010 v"=000; shift_m=-0.02736410(1017860); shift_cal=-0.01137; spddep_m=0.00000(-----)</t>
  </si>
  <si>
    <t>wn=1743.045815 cm^-1; S(296K)=7.178E-22; v'=010 v"=000; shift_m=-0.06061130(1036120); shift_cal=-0.00291; spddep_m=0.00000(-----)</t>
  </si>
  <si>
    <t>wn=1388.483563 cm^-1; S(296K)=1.699E-22; v'=010 v"=000; shift_m=-0.00576980(1225920); shift_cal=-0.00600; spddep_m=0.00000(-----)</t>
  </si>
  <si>
    <t>wn=1466.777900 cm^-1; S(296K)=2.262E-22; v'=020 v"=010; shift_m=0.00748850(1287390); shift_cal=-0.00466; spddep_m=0.00000(-----)</t>
  </si>
  <si>
    <t>wn=1467.676434 cm^-1; S(296K)=2.191E-22; v'=020 v"=010; shift_m=-0.00424750(1392810); shift_cal=-0.00406; spddep_m=0.00000(-----)</t>
  </si>
  <si>
    <t>wn=1389.910427 cm^-1; S(296K)=1.133E-22; v'=020 v"=010; shift_m=-0.00608300(1406730); shift_cal=-0.00249; spddep_m=0.00000(-----)</t>
  </si>
  <si>
    <t>wn=1338.286338 cm^-1; S(296K)=1.802E-22; v'=010 v"=000; shift_m=0.02445160(1622970); shift_cal=-0.00221; spddep_m=0.00000(-----)</t>
  </si>
  <si>
    <t>13CO2</t>
  </si>
  <si>
    <t>Table 1; 0air=-0.00413(3) cm^-1 atm^-1 at 296 K | N2/O2 CRBM inputs referenced in figures; not tabulated in PDF.</t>
  </si>
  <si>
    <t>Table 1; 0air=-0.00446(4) cm^-1 atm^-1 at 296 K | N2/O2 CRBM inputs referenced in figures; not tabulated in PDF.</t>
  </si>
  <si>
    <t>Table 1; 0air=-0.00474(3) cm^-1 atm^-1 at 296 K | N2/O2 CRBM inputs referenced in figures; not tabulated in PDF.</t>
  </si>
  <si>
    <t>Table 1; 0air=-0.00496(3) cm^-1 atm^-1 at 296 K | N2/O2 CRBM inputs referenced in figures; not tabulated in PDF.</t>
  </si>
  <si>
    <t>Table 1; 0air=-0.00515(3) cm^-1 atm^-1 at 296 K | N2/O2 CRBM inputs referenced in figures; not tabulated in PDF.</t>
  </si>
  <si>
    <t>Table 1; 0air=-0.0053(3) cm^-1 atm^-1 at 296 K | N2/O2 CRBM inputs referenced in figures; not tabulated in PDF.</t>
  </si>
  <si>
    <t>Table 1; 0air=-0.00539(3) cm^-1 atm^-1 at 296 K | N2/O2 CRBM inputs referenced in figures; not tabulated in PDF.</t>
  </si>
  <si>
    <t>Table 1; 0air=-0.00549(3) cm^-1 atm^-1 at 296 K | N2/O2 CRBM inputs referenced in figures; not tabulated in PDF.</t>
  </si>
  <si>
    <t>Table 1; 0air=-0.00562(5) cm^-1 atm^-1 at 296 K | N2/O2 CRBM inputs referenced in figures; not tabulated in PDF.</t>
  </si>
  <si>
    <t>Table 1; 0air=-0.00558(3) cm^-1 atm^-1 at 296 K | N2/O2 CRBM inputs referenced in figures; not tabulated in PDF.</t>
  </si>
  <si>
    <t>Table 1; 0air=-0.00365(4) cm^-1 atm^-1 at 296 K | N2/O2 CRBM inputs referenced in figures; not tabulated in PDF.</t>
  </si>
  <si>
    <t>Table 1; 0air=-0.00404(3) cm^-1 atm^-1 at 296 K | N2/O2 CRBM inputs referenced in figures; not tabulated in PDF.</t>
  </si>
  <si>
    <t>Table 1; 0air=-0.0044(4) cm^-1 atm^-1 at 296 K | N2/O2 CRBM inputs referenced in figures; not tabulated in PDF.</t>
  </si>
  <si>
    <t>Table 1; 0air=-0.00468(3) cm^-1 atm^-1 at 296 K | N2/O2 CRBM inputs referenced in figures; not tabulated in PDF.</t>
  </si>
  <si>
    <t>Table 1; 0air=-0.00488(3) cm^-1 atm^-1 at 296 K | N2/O2 CRBM inputs referenced in figures; not tabulated in PDF.</t>
  </si>
  <si>
    <t>Table 1; 0air=-0.00406(2) cm^-1 atm^-1 at 296 K | N2/O2 CRBM inputs referenced in figures; not tabulated in PDF.</t>
  </si>
  <si>
    <t>Table 1; 0air=-0.00439(2) cm^-1 atm^-1 at 296 K | N2/O2 CRBM inputs referenced in figures; not tabulated in PDF.</t>
  </si>
  <si>
    <t>Table 1; 0air=-0.00464(2) cm^-1 atm^-1 at 296 K | N2/O2 CRBM inputs referenced in figures; not tabulated in PDF.</t>
  </si>
  <si>
    <t>Table 1; 0air=-0.00492(2) cm^-1 atm^-1 at 296 K | N2/O2 CRBM inputs referenced in figures; not tabulated in PDF.</t>
  </si>
  <si>
    <t>Table 1; 0air=-0.0051(2) cm^-1 atm^-1 at 296 K | N2/O2 CRBM inputs referenced in figures; not tabulated in PDF.</t>
  </si>
  <si>
    <t>Table 1; 0air=-0.00523(2) cm^-1 atm^-1 at 296 K | N2/O2 CRBM inputs referenced in figures; not tabulated in PDF.</t>
  </si>
  <si>
    <t>Table 1; 0air=-0.00527(2) cm^-1 atm^-1 at 296 K | N2/O2 CRBM inputs referenced in figures; not tabulated in PDF.</t>
  </si>
  <si>
    <t>Table 1; 0air=-0.00542(2) cm^-1 atm^-1 at 296 K | N2/O2 CRBM inputs referenced in figures; not tabulated in PDF.</t>
  </si>
  <si>
    <t>Table 1; 0air=-0.00545(2) cm^-1 atm^-1 at 296 K | N2/O2 CRBM inputs referenced in figures; not tabulated in PDF.</t>
  </si>
  <si>
    <t>Table 1; 0air=-0.00548(2) cm^-1 atm^-1 at 296 K | N2/O2 CRBM inputs referenced in figures; not tabulated in PDF.</t>
  </si>
  <si>
    <t>Table 1; 0air=-0.00356(2) cm^-1 atm^-1 at 296 K | N2/O2 CRBM inputs referenced in figures; not tabulated in PDF.</t>
  </si>
  <si>
    <t>Table 1; 0air=-0.0039(2) cm^-1 atm^-1 at 296 K | N2/O2 CRBM inputs referenced in figures; not tabulated in PDF.</t>
  </si>
  <si>
    <t>Table 1; 0air=-0.00422(1) cm^-1 atm^-1 at 296 K | N2/O2 CRBM inputs referenced in figures; not tabulated in PDF.</t>
  </si>
  <si>
    <t>Table 1; 0air=-0.00454(1) cm^-1 atm^-1 at 296 K | N2/O2 CRBM inputs referenced in figures; not tabulated in PDF.</t>
  </si>
  <si>
    <t>Table 1; 0air=-0.00475(1) cm^-1 atm^-1 at 296 K | N2/O2 CRBM inputs referenced in figures; not tabulated in PDF.</t>
  </si>
  <si>
    <t>qSDNGP (quadratic speed-dependent Nelkin-Ghatak)</t>
  </si>
  <si>
    <t>Table 1 (296 K values): assignment=P(3)Q(2); gamma0air units converted from 1e-3 cm^-1 atm^-1; n = n_gamma0air</t>
  </si>
  <si>
    <t>Table 1 (296 K values): assignment=O(5)P(4); gamma0air units converted from 1e-3 cm^-1 atm^-1; n = n_gamma0air</t>
  </si>
  <si>
    <t>Table 1 (296 K values): assignment=P(5)P(5); gamma0air units converted from 1e-3 cm^-1 atm^-1; n = n_gamma0air</t>
  </si>
  <si>
    <t>Table 1 (296 K values): assignment=P(7)Q(6); gamma0air units converted from 1e-3 cm^-1 atm^-1; n = n_gamma0air</t>
  </si>
  <si>
    <t>Table 1 (296 K values): assignment=O(9)P(8); gamma0air units converted from 1e-3 cm^-1 atm^-1; n = n_gamma0air</t>
  </si>
  <si>
    <t>Table 1 (296 K values): assignment=P(9)P(9); gamma0air units converted from 1e-3 cm^-1 atm^-1; n = n_gamma0air</t>
  </si>
  <si>
    <t>Table 1 (296 K values): assignment=P(11)P(11); gamma0air units converted from 1e-3 cm^-1 atm^-1; n = n_gamma0air</t>
  </si>
  <si>
    <t>Table 1 (296 K values): assignment=P(11)Q(10); gamma0air units converted from 1e-3 cm^-1 atm^-1; n = n_gamma0air</t>
  </si>
  <si>
    <t>Table 1 (296 K values): assignment=O(13)P(12); gamma0air units converted from 1e-3 cm^-1 atm^-1; n = n_gamma0air</t>
  </si>
  <si>
    <t>Table 1 (296 K values): assignment=O(15)P(14); gamma0air units converted from 1e-3 cm^-1 atm^-1; n = n_gamma0air</t>
  </si>
  <si>
    <t>Table 1 (296 K values): assignment=P(15)P(15); gamma0air units converted from 1e-3 cm^-1 atm^-1; n = n_gamma0air</t>
  </si>
  <si>
    <t>Table 1 (296 K values): assignment=P(15)Q(14); gamma0air units converted from 1e-3 cm^-1 atm^-1; n = n_gamma0air</t>
  </si>
  <si>
    <t>Table 1 (296 K values): assignment=O(19)P(18); gamma0air units converted from 1e-3 cm^-1 atm^-1; n = n_gamma0air</t>
  </si>
  <si>
    <t>Table 1 (296 K values): assignment=P(19)P(19); gamma0air units converted from 1e-3 cm^-1 atm^-1; n = n_gamma0air</t>
  </si>
  <si>
    <t>Table 1 (296 K values): assignment=P(19)Q(18); gamma0air units converted from 1e-3 cm^-1 atm^-1; n = n_gamma0air</t>
  </si>
  <si>
    <t>Table 1 (296 K values): assignment=P(23)P(23); gamma0air units converted from 1e-3 cm^-1 atm^-1; n = n_gamma0air</t>
  </si>
  <si>
    <t>Table 1 (296 K values): assignment=P(23)Q(22); gamma0air units converted from 1e-3 cm^-1 atm^-1; n = n_gamma0air</t>
  </si>
  <si>
    <t>Table 1 (296 K values): assignment=O(25)P(24); gamma0air units converted from 1e-3 cm^-1 atm^-1; n = n_gamma0air</t>
  </si>
  <si>
    <t>Table 1 (296 K values): assignment=P(25)P(25); gamma0air units converted from 1e-3 cm^-1 atm^-1; n = n_gamma0air</t>
  </si>
  <si>
    <t>Table 1 (296 K values): assignment=P(25)Q(24); gamma0air units converted from 1e-3 cm^-1 atm^-1; n = n_gamma0air</t>
  </si>
  <si>
    <t>Table 1 (296 K values): assignment=Q(3)Q(3); gamma0air units converted from 1e-3 cm^-1 atm^-1; n = n_gamma0air</t>
  </si>
  <si>
    <t>Table 1 (296 K values): assignment=Q(3)P(4); gamma0air units converted from 1e-3 cm^-1 atm^-1; n = n_gamma0air</t>
  </si>
  <si>
    <t>Table 1 (296 K values): assignment=Q(3)R(2); gamma0air units converted from 1e-3 cm^-1 atm^-1; n = n_gamma0air</t>
  </si>
  <si>
    <t>Table 1 (296 K values): assignment=Q(7)Q(7); gamma0air units converted from 1e-3 cm^-1 atm^-1; n = n_gamma0air</t>
  </si>
  <si>
    <t>Table 1 (296 K values): assignment=Q(9)R(8); gamma0air units converted from 1e-3 cm^-1 atm^-1; n = n_gamma0air</t>
  </si>
  <si>
    <t>Table 1 (296 K values): assignment=Q(9)P(10); gamma0air units converted from 1e-3 cm^-1 atm^-1; n = n_gamma0air</t>
  </si>
  <si>
    <t>Table 1 (296 K values): assignment=Q(13)Q(13); gamma0air units converted from 1e-3 cm^-1 atm^-1; n = n_gamma0air</t>
  </si>
  <si>
    <t>Table 1 (296 K values): assignment=Q(13)P(14); gamma0air units converted from 1e-3 cm^-1 atm^-1; n = n_gamma0air</t>
  </si>
  <si>
    <t>Table 1 (296 K values): assignment=Q(15)R(14); gamma0air units converted from 1e-3 cm^-1 atm^-1; n = n_gamma0air</t>
  </si>
  <si>
    <t>Table 1 (296 K values): assignment=Q(17)Q(17); gamma0air units converted from 1e-3 cm^-1 atm^-1; n = n_gamma0air</t>
  </si>
  <si>
    <t>Table 1 (296 K values): assignment=Q(17)R(16); gamma0air units converted from 1e-3 cm^-1 atm^-1; n = n_gamma0air</t>
  </si>
  <si>
    <t>Table 1 (296 K values): assignment=Q(17)P(18); gamma0air units converted from 1e-3 cm^-1 atm^-1; n = n_gamma0air</t>
  </si>
  <si>
    <t>Table 1 (296 K values): assignment=Q(19)Q(19); gamma0air units converted from 1e-3 cm^-1 atm^-1; n = n_gamma0air</t>
  </si>
  <si>
    <t>Table 1 (296 K values): assignment=Q(21)R(20); gamma0air units converted from 1e-3 cm^-1 atm^-1; n = n_gamma0air</t>
  </si>
  <si>
    <t>Table 1 (296 K values): assignment=Q(21)P(22); gamma0air units converted from 1e-3 cm^-1 atm^-1; n = n_gamma0air</t>
  </si>
  <si>
    <t>Table 1 (296 K values): assignment=Q(23)Q(23); gamma0air units converted from 1e-3 cm^-1 atm^-1; n = n_gamma0air</t>
  </si>
  <si>
    <t>Table 1 (296 K values): assignment=Q(25)R(24); gamma0air units converted from 1e-3 cm^-1 atm^-1; n = n_gamma0air</t>
  </si>
  <si>
    <t>Table 1 (296 K values): assignment=Q(25)P(26); gamma0air units converted from 1e-3 cm^-1 atm^-1; n = n_gamma0air</t>
  </si>
  <si>
    <t>Table 1 (296 K values): assignment=Q(27)Q(27); gamma0air units converted from 1e-3 cm^-1 atm^-1; n = n_gamma0air</t>
  </si>
  <si>
    <t>Table 1 (296 K values): assignment=Q(29)Q(29); gamma0air units converted from 1e-3 cm^-1 atm^-1; n = n_gamma0air</t>
  </si>
  <si>
    <t>D2 line; Table 1; power-law fit exponent n=-0.462; 296 K value extrapolated from fit; uncertainties are 1蟽 (percent).</t>
  </si>
  <si>
    <t>D1 line; Table 1; power-law fit exponent n=-0.477; uncertainties are 1蟽 (percent).</t>
  </si>
  <si>
    <t>D2 line; Table 1; power-law fit exponent n=-0.462; uncertainties are 1蟽 (percent).</t>
  </si>
  <si>
    <t>D1 line; Table 1; power-law fit exponent n=-0.769; 296 K value extrapolated from fit; uncertainties are 1蟽 (percent).</t>
  </si>
  <si>
    <t>D2 line; Table 1; power-law fit exponent n=-0.728; 296 K value extrapolated from fit; uncertainties are 1蟽 (percent).</t>
  </si>
  <si>
    <t>D1 line; Table 1; power-law fit exponent n=-0.769; uncertainties are 1蟽 (percent).</t>
  </si>
  <si>
    <t>D2 line; Table 1; power-law fit exponent n=-0.728; uncertainties are 1蟽 (percent).</t>
  </si>
  <si>
    <t>D1 line; Table 3; converted from 2纬 to 纬 (HWHM); uncertainties are 2蟽 percentages from the power-law fit at 296 K.</t>
  </si>
  <si>
    <t>D2 line; Table 3; converted from 2纬 to 纬 (HWHM); uncertainties are 2蟽 percentages from the power-law fit at 296 K.</t>
  </si>
  <si>
    <t>sheet</t>
  </si>
  <si>
    <t>rows</t>
  </si>
  <si>
    <t>conversions_noted</t>
  </si>
  <si>
    <t>uncertainties_derived</t>
  </si>
  <si>
    <t>extra_columns_moved</t>
  </si>
  <si>
    <t>1 H2O by CO2</t>
  </si>
  <si>
    <t>2 O2 by H2O</t>
  </si>
  <si>
    <t>4 NO by N2 CO2 Ar H2 O2 He</t>
  </si>
  <si>
    <t>5 NO by N2 and Ar</t>
  </si>
  <si>
    <t>6 CHF3 by weird molecules</t>
  </si>
  <si>
    <t>7 O2 by O2 CO N2 CO2 and SF6</t>
  </si>
  <si>
    <t>8 NH3 by He Ar CH4 SF6</t>
  </si>
  <si>
    <t>9 CH3I by He Ar H2 CH4 SF6</t>
  </si>
  <si>
    <t>10 HF by H2 and SF6</t>
  </si>
  <si>
    <t>10 HF by SF6, H2, N2, Ar</t>
  </si>
  <si>
    <t>12 NO by Ar maybe</t>
  </si>
  <si>
    <t>14 HCl by He Ar SF6</t>
  </si>
  <si>
    <t>15 O2 by CO2</t>
  </si>
  <si>
    <t>16 CO2 by H2O</t>
  </si>
  <si>
    <t xml:space="preserve">17 H2O NH3 SO2 CH4 PH3 HCN and </t>
  </si>
  <si>
    <t xml:space="preserve">18 HF and HCl by H2 He and CO2 </t>
  </si>
  <si>
    <t>19 C2H2 by N2</t>
  </si>
  <si>
    <t>20 C2H2 by N2</t>
  </si>
  <si>
    <t>21 CO2 N2O CO SO2 OH OCS H2CO H</t>
  </si>
  <si>
    <t>22 NH by Ar</t>
  </si>
  <si>
    <t>23 13CO by Ar He</t>
  </si>
  <si>
    <t>24 CO by He</t>
  </si>
  <si>
    <t>25 NH3 by He Ar H2 self</t>
  </si>
  <si>
    <t>26 H2O by N2</t>
  </si>
  <si>
    <t>27 H2O by N2</t>
  </si>
  <si>
    <t>28 OH by Ar</t>
  </si>
  <si>
    <t>29 NO by N2 and Ar</t>
  </si>
  <si>
    <t>30 CH3F by CH3F CH3Br NH3</t>
  </si>
  <si>
    <t>31 HF by Ar</t>
  </si>
  <si>
    <t>32 HF by Ar</t>
  </si>
  <si>
    <t>33 CO2 by O2</t>
  </si>
  <si>
    <t>34 CH4 by CO2</t>
  </si>
  <si>
    <t>37 OH by Ar N2 H2O</t>
  </si>
  <si>
    <t>38 NO by N2</t>
  </si>
  <si>
    <t>39 No by N2 Ar CO2 CO O2 H2O NO</t>
  </si>
  <si>
    <t>40 NO by O2</t>
  </si>
  <si>
    <t>41 CO by N2</t>
  </si>
  <si>
    <t>42 NO by O2</t>
  </si>
  <si>
    <t>43 HCO+ by Ar</t>
  </si>
  <si>
    <t>44 OH by N2 and O2</t>
  </si>
  <si>
    <t>45 HCO+ by H2</t>
  </si>
  <si>
    <t>46 OH by N2 and O2</t>
  </si>
  <si>
    <t>47 NO by H2O O2 and NO</t>
  </si>
  <si>
    <t>48 HCO+ by Ar</t>
  </si>
  <si>
    <t>49 NO by N2 and Ar</t>
  </si>
  <si>
    <t>50 OH by N2 and O2</t>
  </si>
  <si>
    <t>51 15NO by N2 He NO</t>
  </si>
  <si>
    <t>52 HD by HD H2 He Ne Ar Ne</t>
  </si>
  <si>
    <t>53 OH by H2O and CO2</t>
  </si>
  <si>
    <t>54 OH by Ar and N2</t>
  </si>
  <si>
    <t>57 OH by Ar N2 H2</t>
  </si>
  <si>
    <t>58 HCO+ by H2 and 18OCS by self</t>
  </si>
  <si>
    <t>59 No by N2 Ar CO2 CO CH4</t>
  </si>
  <si>
    <t>60 OH by Ar He and NO2</t>
  </si>
  <si>
    <t>62 OH by He Ne Ar Kr Xe H2 D2 O</t>
  </si>
  <si>
    <t>63 H2O by SF6 N2</t>
  </si>
  <si>
    <t>64 H2O by Ar</t>
  </si>
  <si>
    <t>65 H2O by CO2 N2</t>
  </si>
  <si>
    <t>66 HDO by CO2 self</t>
  </si>
  <si>
    <t>67 HDO by CO2 self</t>
  </si>
  <si>
    <t>68 HDO by CO2</t>
  </si>
  <si>
    <t>69 HCl by N2 He Ar Xe</t>
  </si>
  <si>
    <t>70 HCl by Ar</t>
  </si>
  <si>
    <t>71 CH4 by Ar N2 O2 He</t>
  </si>
  <si>
    <t>72 CH4 by CO2</t>
  </si>
  <si>
    <t>73 CH4 by Ar N2 O2 He H2 CO2</t>
  </si>
  <si>
    <t>75 NH3 by N2 O2 CO2 H2O</t>
  </si>
  <si>
    <t>76 CHBr by N2 O2 self</t>
  </si>
  <si>
    <t>77 CH3Cl by CO2</t>
  </si>
  <si>
    <t>78 CH3Cl by O2N2 and air</t>
  </si>
  <si>
    <t>79 CH3Cl by He Ar Kr</t>
  </si>
  <si>
    <t>80 CH2CHF by self</t>
  </si>
  <si>
    <t>82 CO by He Ar Kr SF6</t>
  </si>
  <si>
    <t>83 CO by Ar</t>
  </si>
  <si>
    <t>84 CN by Ar</t>
  </si>
  <si>
    <t>85 C2H2 by N2</t>
  </si>
  <si>
    <t>86 C2H2 by N2 Ar He self</t>
  </si>
  <si>
    <t>87 C2H2 by O2</t>
  </si>
  <si>
    <t>89 C2H2 by N2</t>
  </si>
  <si>
    <t>90 C2H2 by N2</t>
  </si>
  <si>
    <t>91 C2H2 by N2 self</t>
  </si>
  <si>
    <t>92 C2H2 by N2 self</t>
  </si>
  <si>
    <t>93 O2 by N2 self</t>
  </si>
  <si>
    <t>94 O2 by N2</t>
  </si>
  <si>
    <t>96 CO2 C2H2 CO HCl and HF by Ar</t>
  </si>
  <si>
    <t>97 C2H4 by Ar</t>
  </si>
  <si>
    <t>98 H2O by He</t>
  </si>
  <si>
    <t>99 H2O by He</t>
  </si>
  <si>
    <t>100 H2O by He</t>
  </si>
  <si>
    <t>101 H2O by He</t>
  </si>
  <si>
    <t>102 H2O by Ar</t>
  </si>
  <si>
    <t>103 N2 by H2</t>
  </si>
  <si>
    <t>104 HCN by O2 and N2</t>
  </si>
  <si>
    <t>105 N2 by H2</t>
  </si>
  <si>
    <t>106 CO by H2O N2 O2 CO2</t>
  </si>
  <si>
    <t>107 CO2 by CO2 H2O N2 O2</t>
  </si>
  <si>
    <t>109 N2 by H2O</t>
  </si>
  <si>
    <t>110 H2O by CO2</t>
  </si>
  <si>
    <t>112 H2O by N2</t>
  </si>
  <si>
    <t>113 H2O by N2</t>
  </si>
  <si>
    <t>116 H2CO by N2</t>
  </si>
  <si>
    <t>119 CH4 by N2 O2</t>
  </si>
  <si>
    <t>120 CH4 by N2</t>
  </si>
  <si>
    <t>122 CH4 by H2</t>
  </si>
  <si>
    <t>124 CO by N2</t>
  </si>
  <si>
    <t>125 CH3D by O2</t>
  </si>
  <si>
    <t>126 CH3D by O2</t>
  </si>
  <si>
    <t>127 CO by N2</t>
  </si>
  <si>
    <t>128 CO by N2</t>
  </si>
  <si>
    <t>129 CS2 by He Ne and Kr</t>
  </si>
  <si>
    <t>133 C2H4 by H2</t>
  </si>
  <si>
    <t>134 C2H4 by Ne and Kr</t>
  </si>
  <si>
    <t>135 C2H4 by H2</t>
  </si>
  <si>
    <t>136 C2H4 by N2</t>
  </si>
  <si>
    <t>137 SO2 by CO2</t>
  </si>
  <si>
    <t>138 CH3D by N2</t>
  </si>
  <si>
    <t>139 H2O by He Ar Kr Xe</t>
  </si>
  <si>
    <t>140 H2S by He Ne Ar Kr Xe</t>
  </si>
  <si>
    <t>141 H2S by He Ne Ar Kr Xe</t>
  </si>
  <si>
    <t>142 H2O by H2 He N2 Ar</t>
  </si>
  <si>
    <t>143 H2O by Ar</t>
  </si>
  <si>
    <t>144 SF6 by He Ar O2 N2 Hf SF6</t>
  </si>
  <si>
    <t>145 CH3F by many</t>
  </si>
  <si>
    <t>146 HF by Ar</t>
  </si>
  <si>
    <t>147 HF by He Ar N2</t>
  </si>
  <si>
    <t>148 HF by He and Kr</t>
  </si>
  <si>
    <t>149 HF by N2</t>
  </si>
  <si>
    <t>151 C2H6 by O2 and air</t>
  </si>
  <si>
    <t>152 CH3I by air and O2</t>
  </si>
  <si>
    <t>153 CH3I by O2</t>
  </si>
  <si>
    <t>155 CH3I by N2</t>
  </si>
  <si>
    <t>156 CH3I by N2</t>
  </si>
  <si>
    <t>157 CH3OH by self</t>
  </si>
  <si>
    <t>158 CH3OH by self</t>
  </si>
  <si>
    <t>159 K by N2 H2 HD D2 CH4 C2H6 C</t>
  </si>
  <si>
    <t>160 Rb by He CH4 C2H6 C3H8 C4H1</t>
  </si>
  <si>
    <t>161 Rb by He Ar CH4 C2H6</t>
  </si>
  <si>
    <t>162 Br2 by Ar and self HD by He</t>
  </si>
  <si>
    <t>166 NO by N2</t>
  </si>
  <si>
    <t>167 NO by He Ne Ar Kr and Xe</t>
  </si>
  <si>
    <t>168 NO by O2</t>
  </si>
  <si>
    <t>169 CHF3 by self</t>
  </si>
  <si>
    <t>170 CHF3 by CO2 C2H2 C6H6 and O</t>
  </si>
  <si>
    <t xml:space="preserve">171 CHF3 by He Ne Ar Kr Xe CH4 </t>
  </si>
  <si>
    <t>172 CF3CCH by He Ne Ar Kr and X</t>
  </si>
  <si>
    <t>173 C33CC by He CO2 OCSand C3C</t>
  </si>
  <si>
    <t>174 O2 by He</t>
  </si>
  <si>
    <t>175 CO2 by Ar</t>
  </si>
  <si>
    <t>177 HF by Ar</t>
  </si>
  <si>
    <t>178 HF by various gases</t>
  </si>
  <si>
    <t>179 HF by Ar Kr Xe</t>
  </si>
  <si>
    <t>180 HCl, DCl, HBr and CO by Ar</t>
  </si>
  <si>
    <t>181 HCl by Ar Xe</t>
  </si>
  <si>
    <t>182 HCl by Ar</t>
  </si>
  <si>
    <t>183 HCl by Ar</t>
  </si>
  <si>
    <t xml:space="preserve">185 HCL by Ar CO2 CO D2 H2 HBr </t>
  </si>
  <si>
    <t>187 O2 by self</t>
  </si>
  <si>
    <t>188 O2 by self</t>
  </si>
  <si>
    <t>189 CO by selfNeKrXe</t>
  </si>
  <si>
    <t>190 H2O by self N2</t>
  </si>
  <si>
    <t>191 CH4 by He Ne Ar H2 N2 O2 an</t>
  </si>
  <si>
    <t>192 CH4 by Self N2 O2 H2 Ar and</t>
  </si>
  <si>
    <t>193 CH4 by Ar, He, N2, H2</t>
  </si>
  <si>
    <t>194 CH4 by H2, He, self</t>
  </si>
  <si>
    <t>195 CH4 by Ar He H2 N2</t>
  </si>
  <si>
    <t>196 CH4 by He</t>
  </si>
  <si>
    <t>197 CH4 by He and Ar</t>
  </si>
  <si>
    <t>198 CH4 by air CO2 He</t>
  </si>
  <si>
    <t>199 CH4 by CO2</t>
  </si>
  <si>
    <t>200 CH4 by CO2</t>
  </si>
  <si>
    <t>201 H2O by He</t>
  </si>
  <si>
    <t>202 H2O by H2</t>
  </si>
  <si>
    <t>203 H2O by H2 He</t>
  </si>
  <si>
    <t>204 H2O by self H2 He CO2 N2 O2</t>
  </si>
  <si>
    <t xml:space="preserve">205 H2O by H2O O2 N2 CO2 H2 He </t>
  </si>
  <si>
    <t>206 H2O by H2 He</t>
  </si>
  <si>
    <t>207 H2O by N2 O2 H2 and He</t>
  </si>
  <si>
    <t>208 NH2 by Ar</t>
  </si>
  <si>
    <t>209 NO by O2 and H2O</t>
  </si>
  <si>
    <t>210 OH by Ar</t>
  </si>
  <si>
    <t>211 OH by H2O O2 CO2 N2 and Ar</t>
  </si>
  <si>
    <t>213 CO by N2 H2O CO2</t>
  </si>
  <si>
    <t>214 CO by He</t>
  </si>
  <si>
    <t>215 CO by H2 and He</t>
  </si>
  <si>
    <t>216 CO by Xe Ar NeHe AND N2</t>
  </si>
  <si>
    <t>217 CO by He and Ar</t>
  </si>
  <si>
    <t>218 13CO by He</t>
  </si>
  <si>
    <t>219 13CO by He</t>
  </si>
  <si>
    <t>220 HD by Ar</t>
  </si>
  <si>
    <t>221 HCl by Ar and Xe</t>
  </si>
  <si>
    <t>222 H2 by Ar</t>
  </si>
  <si>
    <t>223 HCl by Noble gases</t>
  </si>
  <si>
    <t>225 HCl by He Ar N2 O2 and CO</t>
  </si>
  <si>
    <t>227 HCl by He</t>
  </si>
  <si>
    <t>228 HCl by CO and CO2</t>
  </si>
  <si>
    <t>229 CN by Ar</t>
  </si>
  <si>
    <t>230 HI by Ne Ar Xe</t>
  </si>
  <si>
    <t>231 HBr HI by He Ne Ar Kr and X</t>
  </si>
  <si>
    <t>251 HCO+ by Ar</t>
  </si>
  <si>
    <t>252 13CO by Ar</t>
  </si>
  <si>
    <t>253 SO2 by CO2</t>
  </si>
  <si>
    <t>254 CO by He and Ar</t>
  </si>
  <si>
    <t>255 CO by Ar</t>
  </si>
  <si>
    <t>257 HD by Kr, Xe</t>
  </si>
  <si>
    <t>259 CO2 by N2, O2, air, CO2</t>
  </si>
  <si>
    <t>260 CO2 by N2, O2, air, CO2</t>
  </si>
  <si>
    <t>261 CO2 by self</t>
  </si>
  <si>
    <t>262 CO2 by O2 and air</t>
  </si>
  <si>
    <t>263 CO2 by N2</t>
  </si>
  <si>
    <t>264 CO2 by Ar, N2</t>
  </si>
  <si>
    <t>265 CO2 by Ar, N2</t>
  </si>
  <si>
    <t>267 H2O by N2</t>
  </si>
  <si>
    <t>271 OH by Ar and N2</t>
  </si>
  <si>
    <t>272 OH by H2, He, N2, O2</t>
  </si>
  <si>
    <t>273 OH by H2, He, N2, O2</t>
  </si>
  <si>
    <t>274 OH by Ar, He N2, O2</t>
  </si>
  <si>
    <t>275 OH by H2, O2, H2O, N2</t>
  </si>
  <si>
    <t>276 OH by Ar and N2</t>
  </si>
  <si>
    <t>277 OH by N2, Ar, Ne, He</t>
  </si>
  <si>
    <t>278 OH by He, Ne, Ar, Kr</t>
  </si>
  <si>
    <t>279 CH4 by N2 and O2</t>
  </si>
  <si>
    <t>280 SF6 by N2</t>
  </si>
  <si>
    <t>281 CH4 by H2 and He (astro)</t>
  </si>
  <si>
    <t>282 CH3 by Ar, N2</t>
  </si>
  <si>
    <t>284 CH4 by CO2</t>
  </si>
  <si>
    <t>285 CO2 by N2</t>
  </si>
  <si>
    <t>286 N2O by N2</t>
  </si>
  <si>
    <t>287 NH3 by argon</t>
  </si>
  <si>
    <t>287 NH3 by argon_2</t>
  </si>
  <si>
    <t>288 HCN by N2</t>
  </si>
  <si>
    <t>289 CO2 by He</t>
  </si>
  <si>
    <t>290 CO by CO</t>
  </si>
  <si>
    <t>291 CO by CO,N2,CO2</t>
  </si>
  <si>
    <t>293 H2O by H2O, N2, O2, and CO2</t>
  </si>
  <si>
    <t>297 H2O by CO2</t>
  </si>
  <si>
    <t>298 H2O by N2</t>
  </si>
  <si>
    <t>299 CO2 by air</t>
  </si>
  <si>
    <t>300 O2 by air</t>
  </si>
  <si>
    <t>301 K by CO2,O2</t>
  </si>
  <si>
    <t>302 K by Ar, H2,He, N2</t>
  </si>
  <si>
    <t>HT (Hartmann Tran) with line mixing</t>
  </si>
  <si>
    <t>HIGH TEMP NOT VISIBLE IN PAPER?</t>
  </si>
  <si>
    <t>ELECTRONIC TRANSITION</t>
  </si>
  <si>
    <t>INCORRECT GAMMA</t>
  </si>
  <si>
    <t>GAMMA MISSING!</t>
  </si>
  <si>
    <t>\</t>
  </si>
  <si>
    <t>ATOM</t>
  </si>
  <si>
    <t>WRONG PAPER NAME</t>
  </si>
  <si>
    <r>
      <t xml:space="preserve">he HD–Kr/Xe paper fits </t>
    </r>
    <r>
      <rPr>
        <b/>
        <sz val="11"/>
        <color theme="1"/>
        <rFont val="Calibri"/>
        <family val="2"/>
        <scheme val="minor"/>
      </rPr>
      <t>non-Voigt</t>
    </r>
    <r>
      <rPr>
        <sz val="11"/>
        <color theme="1"/>
        <rFont val="Calibri"/>
        <family val="2"/>
        <scheme val="minor"/>
      </rPr>
      <t xml:space="preserve"> lineforms: overlap components use a Levine–Birnbaum intracollisional form times a Van Kranendonk intercollisional form, and quadrupole components use a Boltzmann-modified or symmetrized dispersion lineform. The reported half-widths (δd, δc, δq or δq′) are model parameters, not Voigt (Lorentz) HWHM. </t>
    </r>
  </si>
  <si>
    <t>I already have this data</t>
  </si>
  <si>
    <t>I have Gamache data</t>
  </si>
  <si>
    <t>DUPLICATE!</t>
  </si>
  <si>
    <t>ESTIMATED J!</t>
  </si>
  <si>
    <t>MADE UP J NUMBERS</t>
  </si>
  <si>
    <t>J VALUES MADE UP!!!</t>
  </si>
  <si>
    <t>15NO</t>
  </si>
  <si>
    <t>(CH3)3CCN</t>
  </si>
  <si>
    <t>H2 + air</t>
  </si>
  <si>
    <t>0.84 H2 + 0.16 He</t>
  </si>
  <si>
    <t>283 HONO by air</t>
  </si>
  <si>
    <t>MADE UP LOWER LEVEL COPIED FROM UPPER LEVEL</t>
  </si>
  <si>
    <t>294 HCl by HCl, HCl by DCl, DCl</t>
  </si>
  <si>
    <t>HONO</t>
  </si>
  <si>
    <t xml:space="preserve"> </t>
  </si>
  <si>
    <t>Table 1, theory - pure rotation</t>
  </si>
  <si>
    <t>Table 2, theory - 1-0 vibration band</t>
  </si>
  <si>
    <t>Table 3, theory - A-X electronic state</t>
  </si>
  <si>
    <t>Table IV, Ulivi+1989; B0 in 1e-2 cm^-1/amagat converted to cm^-1/atm via 273.15/T</t>
  </si>
  <si>
    <t>Table 1 (FWHM),  12014.146 cm^-1,  Lucchesini+2000; FWHM→HWHM and MHz/Torr→cm^-1/atm using factor 0.01267543.</t>
  </si>
  <si>
    <t>Table 1 (FWHM),  12037.515 cm^-1,  Lucchesini+2000; FWHM→HWHM and MHz/Torr→cm^-1/atm using factor 0.01267543.</t>
  </si>
  <si>
    <t>Table 1 (FWHM),  12038.657 cm^-1,  Lucchesini+2000; FWHM→HWHM and MHz/Torr→cm^-1/atm using factor 0.01267543.</t>
  </si>
  <si>
    <t>Table 1 (FWHM),  12052.819 cm^-1,  Lucchesini+2000; FWHM→HWHM and MHz/Torr→cm^-1/atm using factor 0.01267543.</t>
  </si>
  <si>
    <t>Table 1 (FWHM),  12053.370 cm^-1,  Lucchesini+2000; FWHM→HWHM and MHz/Torr→cm^-1/atm using factor 0.01267543.</t>
  </si>
  <si>
    <t>Table 1 (FWHM),  12060.108 cm^-1,  Lucchesini+2000; FWHM→HWHM and MHz/Torr→cm^-1/atm using factor 0.01267543.</t>
  </si>
  <si>
    <t>Table 1 (FWHM),  12082.223 cm^-1,  Lucchesini+2000; FWHM→HWHM and MHz/Torr→cm^-1/atm using factor 0.01267543.</t>
  </si>
  <si>
    <t>Table 1 (FWHM),  12098.170 cm^-1,  Lucchesini+2000; FWHM→HWHM and MHz/Torr→cm^-1/atm using factor 0.01267543.</t>
  </si>
  <si>
    <t>Table 1 (FWHM),  12103.674 cm^-1,  Lucchesini+2000; FWHM→HWHM and MHz/Torr→cm^-1/atm using factor 0.01267543.</t>
  </si>
  <si>
    <t>Table 1 (FWHM),  12113.883 cm^-1,  Lucchesini+2000; FWHM→HWHM and MHz/Torr→cm^-1/atm using factor 0.01267543.</t>
  </si>
  <si>
    <t>Table 1 (FWHM),  12136.517 cm^-1,  Lucchesini+2000; FWHM→HWHM and MHz/Torr→cm^-1/atm using factor 0.01267543.</t>
  </si>
  <si>
    <t>Table 1 (FWHM),  12153.702 cm^-1,  Lucchesini+2000; FWHM→HWHM and MHz/Torr→cm^-1/atm using factor 0.01267543.</t>
  </si>
  <si>
    <t>Table 1 (FWHM),  12156.208 cm^-1,  Lucchesini+2000; FWHM→HWHM and MHz/Torr→cm^-1/atm using factor 0.01267543.</t>
  </si>
  <si>
    <t>Table 1 (FWHM),  12159.813 cm^-1,  Lucchesini+2000; FWHM→HWHM and MHz/Torr→cm^-1/atm using factor 0.01267543.</t>
  </si>
  <si>
    <t>N/A</t>
  </si>
  <si>
    <t>Broadening coefficient reported as 2γ in Tables 2–5; here γ=½·(2γ). C2H2 is linear so Ka/Kc not applicable. Voigt profile values used; Galatry and Rautian also reported. Uncertainty taken as 5% as stated in Section 4 (maximum uncertainty in collisional broadening). Data from Table 2. Temperature exponent n not reported for individual lines at 296 K.</t>
  </si>
  <si>
    <t>Broadening coefficient reported as 2γ in Tables 2–5; here γ=½·(2γ). C2H2 is linear so Ka/Kc not applicable. Voigt profile values used; Galatry and Rautian also reported. Uncertainty taken as 5% as stated in Section 4 (maximum uncertainty in collisional broadening). Data from Table 3. Temperature exponent n not reported for individual lines at 296 K.</t>
  </si>
  <si>
    <t>Broadening coefficient reported as 2γ in Table 3; γ = ½·(2γ). Linear molecule so Ka/Kc not applicable. Uncertainty 5% as stated by authors. Temperature exponent n not tabulated. Data from Table 3.</t>
  </si>
  <si>
    <t>Half-width from 2γ values in Table 4 (γ = ½·(2γ)). C2H2 linear so Ka/Kc not applicable. Voigt profile. Max uncertainty &lt;5% per Section 4. Temperature exponent n not tabulated.</t>
  </si>
  <si>
    <t>Half-width from 2γ values in Table 4. C2H2 linear. n not reported.</t>
  </si>
  <si>
    <t>Half-width from 2γ values in Table 4.</t>
  </si>
  <si>
    <t>HTP</t>
  </si>
  <si>
    <t>Simulated H2O ν3 404–303 line perturbed by N2; Γ/p = 31.6089(12) kHz/Pa from Table 1 converted using 1 cm^-1 atm^-1 = 295.872 kHz/Pa; simulation temperature not explicitly stated in Lisak et al. (2015).</t>
  </si>
  <si>
    <t xml:space="preserve">Measured H2O ν3 404–303 line perturbed by N2; Γ/p = 31.48(15) kHz/Pa from Table 1 converted using 1 cm^-1 atm^-1 = 295.872 kHz/Pa; experimental temperature 298 K from data description; HTP multi-spectrum fit parameters. </t>
  </si>
  <si>
    <t xml:space="preserve">Measured H2O 2ν1+ν3 404–303 line perturbed by N2; Γ/p = 31.63(6) kHz/Pa from Table 1 converted using 1 cm^-1 atm^-1 = 295.872 kHz/Pa; experimental temperature 295.8 K from text; HTP multi-spectrum fit parameters. </t>
  </si>
  <si>
    <t xml:space="preserve">Measured H2O 2ν1+ν3 404–303 line perturbed by SF6; Γ/p = 25.65(6) kHz/Pa from Table 1 converted using 1 cm^-1 atm^-1 = 295.872 kHz/Pa; experimental temperature 295.1 K from text; HTP used as reference profile for line-shape parameters. </t>
  </si>
  <si>
    <t>qSDNGP</t>
  </si>
  <si>
    <t xml:space="preserve">Self-broadened H2O 4ν2 514–505 line; Γ/p = 130.3(14) kHz/Pa from Table 1 converted using 1 cm^-1 atm^-1 = 295.872 kHz/Pa; experimental temperature 296 K from text; line-shape parameters reported for qSDNGP (HTP with η=0). </t>
  </si>
  <si>
    <t>betaKin=0.16; q=N/A; gamma2=N/A; betaGal=N/A; betaGal/betaKin=N/A; CH3Cl treated as symmetric top with K only; Ka/Kc not reported; temperature not given in table; see original paper.</t>
  </si>
  <si>
    <t>qSDV (quadratic speed-dependent Voigt); q=13(7); gamma2=0.061(16) MHz/Torr; betaGal=N/A; betaKin=0.16; betaGal/betaKin=N/A; CH3Cl symmetric top, Ka/Kc not reported; temperature not given in table.</t>
  </si>
  <si>
    <t>qSDG (quadratic speed-dependent Galatry-like); q=7.1(26); gamma2=0.049(17) MHz/Torr; betaGal=0.04 (fixed); betaKin=0.16; betaGal/betaKin=0.25; CH3Cl symmetric top, Ka/Kc not reported; temperature not given in table.</t>
  </si>
  <si>
    <t>qSDG (quadratic speed-dependent Galatry-like); q=3.3(5); gamma2=0.009(18) MHz/Torr; betaGal=0.16 (fixed); betaKin=0.16; betaGal/betaKin=1.00; CH3Cl symmetric top, Ka/Kc not reported; temperature not given in table.</t>
  </si>
  <si>
    <t>Galatry profile; betaGal=0.183(49) MHz/Torr; betaKin=0.16; betaGal/betaKin=1.14; CH3Cl symmetric top, Ka/Kc not reported; temperature not given in table.</t>
  </si>
  <si>
    <t>betaKin=0.73; q=N/A; gamma2=N/A; betaGal=N/A; betaGal/betaKin=N/A; CH3Cl symmetric top, Ka/Kc not reported; temperature not given in table.</t>
  </si>
  <si>
    <t>qSDV (quadratic speed-dependent Voigt); q=8.2(18); gamma2=0.326(32) MHz/Torr; betaGal=N/A; betaKin=0.73; betaGal/betaKin=N/A; CH3Cl symmetric top; temperature not given in table.</t>
  </si>
  <si>
    <t>qSDG (quadratic speed-dependent Galatry-like); q=8.1(17); gamma2=0.325(32) MHz/Torr; betaGal=0.18 (fixed); betaKin=0.73; betaGal/betaKin=0.25; CH3Cl symmetric top; temperature not given in table.</t>
  </si>
  <si>
    <t>qSDG (quadratic speed-dependent Galatry-like); q=4.5(4); gamma2=0.193(27) MHz/Torr; betaGal=0.73 (fixed); betaKin=0.73; betaGal/betaKin=1.00; CH3Cl symmetric top; temperature not given in table.</t>
  </si>
  <si>
    <t>Galatry profile; betaGal=1.125(33) MHz/Torr; betaKin=0.73; betaGal/betaKin=1.54; CH3Cl symmetric top; temperature not given in table.</t>
  </si>
  <si>
    <t>betaKin=0.99; q=N/A; gamma2=N/A; betaGal=N/A; betaGal/betaKin=N/A; CH3Cl symmetric top; temperature not given in table.</t>
  </si>
  <si>
    <t>qSDV (quadratic speed-dependent Voigt); q=8.4(7); gamma2=0.459(12) MHz/Torr; betaGal=N/A; betaKin=0.99; betaGal/betaKin=N/A; CH3Cl symmetric top; temperature not given in table.</t>
  </si>
  <si>
    <t>qSDG (quadratic speed-dependent Galatry-like); q=9.0(9); gamma2=0.477(13) MHz/Torr; betaGal=0.25 (fixed); betaKin=0.99; betaGal/betaKin=0.25; CH3Cl symmetric top; temperature not given in table.</t>
  </si>
  <si>
    <t>qSDG (quadratic speed-dependent Galatry-like); q=4.7(3); gamma2=0.296(28) MHz/Torr; betaGal=0.99 (fixed); betaKin=0.99; betaGal/betaKin=1.00; CH3Cl symmetric top; temperature not given in table.</t>
  </si>
  <si>
    <t>Galatry profile; betaGal=1.543(59) MHz/Torr; betaKin=0.99; betaGal/betaKin=1.56; CH3Cl symmetric top; temperature not given in table.</t>
  </si>
  <si>
    <t>Voigt; nu0=186 GHz; a2J=-0.143; K quantum numbers not reported (only J); CH3Cl symmetric top; temperature not given in table.</t>
  </si>
  <si>
    <t>Voigt; nu0=186 GHz; a2J=-0.094; K quantum numbers not reported (only J); temperature not given in table.</t>
  </si>
  <si>
    <t>Voigt; nu0=186 GHz; a2J=-0.075; K quantum numbers not reported; large relative uncertainty as given; temperature not given in table.</t>
  </si>
  <si>
    <t>Voigt; nu0=292 GHz; a2J=-0.13; K quantum numbers not reported; temperature not given in table.</t>
  </si>
  <si>
    <t>Voigt; nu0=292 GHz; a2J=-0.03; K quantum numbers not reported; very large quoted uncertainty (gamma_unc_abs &gt; gamma), values retained as given; temperature not given in table.</t>
  </si>
  <si>
    <t>Voigt; nu0=292 GHz; a2J=-0.039; K quantum numbers not reported; temperature not given in table.</t>
  </si>
  <si>
    <t>Voigt; nu0=478 GHz; a2J=N/A; K quantum numbers not reported; temperature not given in table.</t>
  </si>
  <si>
    <t>Voigt; nu0=611 GHz; a2J=N/A; K quantum numbers not reported; temperature not given in table.</t>
  </si>
  <si>
    <t>Voigt; nu0=848 GHz; a2J=N/A; K quantum numbers not reported (only J); temperature not given in table.</t>
  </si>
  <si>
    <t>Voigt; nu0=848 GHz; a2J=N/A; K quantum numbers not reported; temperature not given in table.</t>
  </si>
  <si>
    <t>Voigt; nu0=901 GHz; a2J=N/A; K quantum numbers not reported; temperature not given in table.</t>
  </si>
  <si>
    <t>CH2CHF</t>
  </si>
  <si>
    <t xml:space="preserve"> N/A</t>
  </si>
  <si>
    <t>Nelkin–Ghatak</t>
  </si>
  <si>
    <t>Self-broadening; Table 4; uncertainty from (10) value</t>
  </si>
  <si>
    <t>Self-broadening; Table 4; uncertainty from (2) value</t>
  </si>
  <si>
    <t>Self-broadening; Table 4; uncertainty from (6) value; gamma missing for second column</t>
  </si>
  <si>
    <t>Self-broadening; Table 4</t>
  </si>
  <si>
    <t>Table 4; self-broadening; uncertainty from (10); Nelkin–Ghatak column selected; Voigt also given</t>
  </si>
  <si>
    <t>Table 4; Voigt not reported; uncertainty from (6); self-broadening only</t>
  </si>
  <si>
    <t>Table 4; uncertainty from (4); Voigt also provided</t>
  </si>
  <si>
    <t>Table 4; uncertainty (2); Voigt also present</t>
  </si>
  <si>
    <t>Table 4; Voigt and NG columns jointly</t>
  </si>
  <si>
    <t>Table 4; uncertainty (2); hot-band influence likely</t>
  </si>
  <si>
    <t>Table 4; uncertainty (2)</t>
  </si>
  <si>
    <t>Table 4; uncertainty (5); strong-collision effects noted</t>
  </si>
  <si>
    <t>Table 4; uncertainty (4); Voigt not quoted</t>
  </si>
  <si>
    <t>Table 4; uncertainty (6)</t>
  </si>
  <si>
    <t>Table 4; uncertainty (10)</t>
  </si>
  <si>
    <t>Δv/p=76.9 MHz/Torr; converted to cm^-1 atm^-1 from Table page 616 :contentReference[oaicite:1]{index=1}; unresolved K components page 615; no uncertainties or profile reported</t>
  </si>
  <si>
    <t>Δv/p=38.4 MHz/Torr; converted from Table page 616 :contentReference[oaicite:2]{index=2}; unresolved K components; no uncertainty/profile</t>
  </si>
  <si>
    <t>Δv/p=13.08 MHz/Torr; conversion applied; Table page 616 :contentReference[oaicite:3]{index=3}; unresolved K</t>
  </si>
  <si>
    <t>Δv/p=13.24 MHz/Torr; conversion applied; Table page 616 :contentReference[oaicite:4]{index=4}; unresolved K</t>
  </si>
  <si>
    <t>Δv/p=4.6 MHz/Torr; conversion applied; Table page 616 :contentReference[oaicite:5]{index=5}; unresolved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</si>
</sst>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4"/>
      <color rgb="FF1F1F1F"/>
      <name val="Georgia"/>
      <family val="1"/>
    </font>
    <font>
      <sz val="14"/>
      <color rgb="FF1F1F1F"/>
      <name val="Georgia"/>
      <family val="1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59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1" fontId="4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calcChain" Target="calcChain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styles" Target="style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sharedStrings" Target="sharedStrings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2"/>
  <sheetViews>
    <sheetView workbookViewId="0">
      <selection activeCell="D13" sqref="D1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26</v>
      </c>
      <c r="C2">
        <v>4</v>
      </c>
      <c r="D2">
        <v>5</v>
      </c>
      <c r="F2">
        <v>4</v>
      </c>
      <c r="G2">
        <v>1</v>
      </c>
      <c r="I2">
        <v>5</v>
      </c>
      <c r="J2">
        <v>0</v>
      </c>
      <c r="K2">
        <v>8.2799999999999999E-2</v>
      </c>
      <c r="L2" t="s">
        <v>27</v>
      </c>
      <c r="M2">
        <v>8.2799999999999999E-2</v>
      </c>
      <c r="N2">
        <v>100</v>
      </c>
      <c r="O2">
        <v>1</v>
      </c>
      <c r="Q2">
        <v>296</v>
      </c>
      <c r="S2" s="1" t="s">
        <v>28</v>
      </c>
      <c r="U2" s="2" t="s">
        <v>30</v>
      </c>
      <c r="V2" s="2" t="s">
        <v>33</v>
      </c>
      <c r="W2" s="2" t="s">
        <v>34</v>
      </c>
      <c r="X2" s="2" t="s">
        <v>35</v>
      </c>
    </row>
    <row r="3" spans="1:25" ht="16" x14ac:dyDescent="0.2">
      <c r="A3" t="s">
        <v>25</v>
      </c>
      <c r="B3" t="s">
        <v>26</v>
      </c>
      <c r="C3">
        <v>4</v>
      </c>
      <c r="D3">
        <v>5</v>
      </c>
      <c r="F3">
        <v>3</v>
      </c>
      <c r="G3">
        <v>2</v>
      </c>
      <c r="I3">
        <v>4</v>
      </c>
      <c r="J3">
        <v>1</v>
      </c>
      <c r="K3">
        <v>9.1399999999999995E-2</v>
      </c>
      <c r="L3" t="s">
        <v>27</v>
      </c>
      <c r="M3">
        <v>9.1399999999999995E-2</v>
      </c>
      <c r="N3">
        <v>100</v>
      </c>
      <c r="O3">
        <v>1</v>
      </c>
      <c r="Q3">
        <v>296</v>
      </c>
      <c r="S3" s="1" t="s">
        <v>28</v>
      </c>
      <c r="U3" s="2" t="s">
        <v>30</v>
      </c>
      <c r="V3" s="2" t="s">
        <v>33</v>
      </c>
      <c r="W3" s="2" t="s">
        <v>34</v>
      </c>
      <c r="X3" s="2" t="s">
        <v>35</v>
      </c>
    </row>
    <row r="4" spans="1:25" ht="16" x14ac:dyDescent="0.2">
      <c r="A4" t="s">
        <v>25</v>
      </c>
      <c r="B4" t="s">
        <v>26</v>
      </c>
      <c r="C4">
        <v>3</v>
      </c>
      <c r="D4">
        <v>4</v>
      </c>
      <c r="F4">
        <v>3</v>
      </c>
      <c r="G4">
        <v>1</v>
      </c>
      <c r="I4">
        <v>4</v>
      </c>
      <c r="J4">
        <v>0</v>
      </c>
      <c r="K4">
        <v>9.6299999999999997E-2</v>
      </c>
      <c r="L4" t="s">
        <v>27</v>
      </c>
      <c r="M4">
        <v>9.6299999999999997E-2</v>
      </c>
      <c r="N4">
        <v>100</v>
      </c>
      <c r="O4">
        <v>1</v>
      </c>
      <c r="Q4">
        <v>296</v>
      </c>
      <c r="S4" s="1" t="s">
        <v>28</v>
      </c>
      <c r="U4" s="2" t="s">
        <v>30</v>
      </c>
      <c r="V4" s="2" t="s">
        <v>33</v>
      </c>
      <c r="W4" s="2" t="s">
        <v>34</v>
      </c>
      <c r="X4" s="2" t="s">
        <v>35</v>
      </c>
    </row>
    <row r="5" spans="1:25" ht="16" x14ac:dyDescent="0.2">
      <c r="A5" t="s">
        <v>25</v>
      </c>
      <c r="B5" t="s">
        <v>26</v>
      </c>
      <c r="C5">
        <v>3</v>
      </c>
      <c r="D5">
        <v>4</v>
      </c>
      <c r="F5">
        <v>3</v>
      </c>
      <c r="G5">
        <v>0</v>
      </c>
      <c r="I5">
        <v>4</v>
      </c>
      <c r="J5">
        <v>1</v>
      </c>
      <c r="K5">
        <v>9.4600000000000004E-2</v>
      </c>
      <c r="L5" t="s">
        <v>27</v>
      </c>
      <c r="M5">
        <v>9.4600000000000004E-2</v>
      </c>
      <c r="N5">
        <v>100</v>
      </c>
      <c r="O5">
        <v>1</v>
      </c>
      <c r="Q5">
        <v>296</v>
      </c>
      <c r="S5" s="1" t="s">
        <v>28</v>
      </c>
      <c r="U5" s="2" t="s">
        <v>30</v>
      </c>
      <c r="V5" s="2" t="s">
        <v>33</v>
      </c>
      <c r="W5" s="2" t="s">
        <v>34</v>
      </c>
      <c r="X5" s="2" t="s">
        <v>35</v>
      </c>
    </row>
    <row r="6" spans="1:25" ht="16" x14ac:dyDescent="0.2">
      <c r="A6" t="s">
        <v>25</v>
      </c>
      <c r="B6" t="s">
        <v>26</v>
      </c>
      <c r="C6">
        <v>3</v>
      </c>
      <c r="D6">
        <v>4</v>
      </c>
      <c r="F6">
        <v>2</v>
      </c>
      <c r="G6">
        <v>2</v>
      </c>
      <c r="I6">
        <v>3</v>
      </c>
      <c r="J6">
        <v>1</v>
      </c>
      <c r="K6">
        <v>0.10920000000000001</v>
      </c>
      <c r="L6" t="s">
        <v>27</v>
      </c>
      <c r="M6">
        <v>0.10920000000000001</v>
      </c>
      <c r="N6">
        <v>100</v>
      </c>
      <c r="O6">
        <v>1</v>
      </c>
      <c r="Q6">
        <v>296</v>
      </c>
      <c r="S6" s="1" t="s">
        <v>28</v>
      </c>
      <c r="U6" s="2" t="s">
        <v>30</v>
      </c>
      <c r="V6" s="2" t="s">
        <v>33</v>
      </c>
      <c r="W6" s="2" t="s">
        <v>34</v>
      </c>
      <c r="X6" s="2" t="s">
        <v>35</v>
      </c>
    </row>
    <row r="7" spans="1:25" ht="16" x14ac:dyDescent="0.2">
      <c r="A7" t="s">
        <v>25</v>
      </c>
      <c r="B7" t="s">
        <v>26</v>
      </c>
      <c r="C7">
        <v>7</v>
      </c>
      <c r="D7">
        <v>8</v>
      </c>
      <c r="F7">
        <v>0</v>
      </c>
      <c r="G7">
        <v>7</v>
      </c>
      <c r="I7">
        <v>1</v>
      </c>
      <c r="J7">
        <v>8</v>
      </c>
      <c r="K7">
        <v>7.7399999999999997E-2</v>
      </c>
      <c r="L7" t="s">
        <v>27</v>
      </c>
      <c r="M7">
        <v>7.7399999999999997E-2</v>
      </c>
      <c r="N7">
        <v>100</v>
      </c>
      <c r="O7">
        <v>1</v>
      </c>
      <c r="Q7">
        <v>296</v>
      </c>
      <c r="S7" s="1" t="s">
        <v>28</v>
      </c>
      <c r="U7" s="2" t="s">
        <v>30</v>
      </c>
      <c r="V7" s="2" t="s">
        <v>33</v>
      </c>
      <c r="W7" s="2" t="s">
        <v>34</v>
      </c>
      <c r="X7" s="2" t="s">
        <v>35</v>
      </c>
    </row>
    <row r="8" spans="1:25" ht="16" x14ac:dyDescent="0.2">
      <c r="A8" t="s">
        <v>25</v>
      </c>
      <c r="B8" t="s">
        <v>26</v>
      </c>
      <c r="C8">
        <v>5</v>
      </c>
      <c r="D8">
        <v>6</v>
      </c>
      <c r="F8">
        <v>1</v>
      </c>
      <c r="G8">
        <v>4</v>
      </c>
      <c r="I8">
        <v>2</v>
      </c>
      <c r="J8">
        <v>5</v>
      </c>
      <c r="K8">
        <v>0.1201</v>
      </c>
      <c r="L8" t="s">
        <v>27</v>
      </c>
      <c r="M8">
        <v>0.1201</v>
      </c>
      <c r="N8">
        <v>100</v>
      </c>
      <c r="O8">
        <v>1</v>
      </c>
      <c r="Q8">
        <v>296</v>
      </c>
      <c r="S8" s="1" t="s">
        <v>28</v>
      </c>
      <c r="U8" s="2" t="s">
        <v>30</v>
      </c>
      <c r="V8" s="2" t="s">
        <v>33</v>
      </c>
      <c r="W8" s="2" t="s">
        <v>34</v>
      </c>
      <c r="X8" s="2" t="s">
        <v>35</v>
      </c>
    </row>
    <row r="9" spans="1:25" ht="16" x14ac:dyDescent="0.2">
      <c r="A9" t="s">
        <v>25</v>
      </c>
      <c r="B9" t="s">
        <v>26</v>
      </c>
      <c r="C9">
        <v>8</v>
      </c>
      <c r="D9">
        <v>8</v>
      </c>
      <c r="F9">
        <v>1</v>
      </c>
      <c r="G9">
        <v>8</v>
      </c>
      <c r="I9">
        <v>2</v>
      </c>
      <c r="J9">
        <v>7</v>
      </c>
      <c r="K9">
        <v>8.4699999999999998E-2</v>
      </c>
      <c r="L9" t="s">
        <v>27</v>
      </c>
      <c r="M9">
        <v>8.4699999999999998E-2</v>
      </c>
      <c r="N9">
        <v>100</v>
      </c>
      <c r="O9">
        <v>1</v>
      </c>
      <c r="Q9">
        <v>296</v>
      </c>
      <c r="S9" s="1" t="s">
        <v>28</v>
      </c>
      <c r="U9" s="2" t="s">
        <v>30</v>
      </c>
      <c r="V9" s="2" t="s">
        <v>33</v>
      </c>
      <c r="W9" s="2" t="s">
        <v>34</v>
      </c>
      <c r="X9" s="2" t="s">
        <v>35</v>
      </c>
    </row>
    <row r="10" spans="1:25" ht="16" x14ac:dyDescent="0.2">
      <c r="A10" t="s">
        <v>25</v>
      </c>
      <c r="B10" t="s">
        <v>26</v>
      </c>
      <c r="C10">
        <v>6</v>
      </c>
      <c r="D10">
        <v>7</v>
      </c>
      <c r="F10">
        <v>0</v>
      </c>
      <c r="G10">
        <v>6</v>
      </c>
      <c r="I10">
        <v>1</v>
      </c>
      <c r="J10">
        <v>7</v>
      </c>
      <c r="K10">
        <v>8.1799999999999998E-2</v>
      </c>
      <c r="L10" t="s">
        <v>27</v>
      </c>
      <c r="M10">
        <v>8.1799999999999998E-2</v>
      </c>
      <c r="N10">
        <v>100</v>
      </c>
      <c r="O10">
        <v>1</v>
      </c>
      <c r="Q10">
        <v>296</v>
      </c>
      <c r="S10" s="1" t="s">
        <v>28</v>
      </c>
      <c r="U10" s="2" t="s">
        <v>30</v>
      </c>
      <c r="V10" s="2" t="s">
        <v>33</v>
      </c>
      <c r="W10" s="2" t="s">
        <v>34</v>
      </c>
      <c r="X10" s="2" t="s">
        <v>35</v>
      </c>
    </row>
    <row r="11" spans="1:25" ht="16" x14ac:dyDescent="0.2">
      <c r="A11" t="s">
        <v>25</v>
      </c>
      <c r="B11" t="s">
        <v>26</v>
      </c>
      <c r="C11">
        <v>6</v>
      </c>
      <c r="D11">
        <v>7</v>
      </c>
      <c r="F11">
        <v>1</v>
      </c>
      <c r="G11">
        <v>6</v>
      </c>
      <c r="I11">
        <v>0</v>
      </c>
      <c r="J11">
        <v>7</v>
      </c>
      <c r="K11">
        <v>8.1199999999999994E-2</v>
      </c>
      <c r="L11" t="s">
        <v>27</v>
      </c>
      <c r="M11">
        <v>8.1199999999999994E-2</v>
      </c>
      <c r="N11">
        <v>100</v>
      </c>
      <c r="O11">
        <v>1</v>
      </c>
      <c r="Q11">
        <v>296</v>
      </c>
      <c r="S11" s="1" t="s">
        <v>28</v>
      </c>
      <c r="U11" s="2" t="s">
        <v>30</v>
      </c>
      <c r="V11" s="2" t="s">
        <v>33</v>
      </c>
      <c r="W11" s="2" t="s">
        <v>34</v>
      </c>
      <c r="X11" s="2" t="s">
        <v>35</v>
      </c>
    </row>
    <row r="12" spans="1:25" ht="16" x14ac:dyDescent="0.2">
      <c r="A12" t="s">
        <v>25</v>
      </c>
      <c r="B12" t="s">
        <v>26</v>
      </c>
      <c r="C12">
        <v>2</v>
      </c>
      <c r="D12">
        <v>3</v>
      </c>
      <c r="F12">
        <v>2</v>
      </c>
      <c r="G12">
        <v>1</v>
      </c>
      <c r="I12">
        <v>3</v>
      </c>
      <c r="J12">
        <v>0</v>
      </c>
      <c r="K12">
        <v>0.1187</v>
      </c>
      <c r="L12" t="s">
        <v>27</v>
      </c>
      <c r="M12">
        <v>0.1187</v>
      </c>
      <c r="N12">
        <v>100</v>
      </c>
      <c r="O12">
        <v>1</v>
      </c>
      <c r="Q12">
        <v>296</v>
      </c>
      <c r="S12" s="1" t="s">
        <v>28</v>
      </c>
      <c r="U12" s="2" t="s">
        <v>30</v>
      </c>
      <c r="V12" s="2" t="s">
        <v>33</v>
      </c>
      <c r="W12" s="2" t="s">
        <v>34</v>
      </c>
      <c r="X12" s="2" t="s">
        <v>35</v>
      </c>
    </row>
    <row r="13" spans="1:25" ht="16" x14ac:dyDescent="0.2">
      <c r="A13" t="s">
        <v>25</v>
      </c>
      <c r="B13" t="s">
        <v>26</v>
      </c>
      <c r="C13">
        <v>2</v>
      </c>
      <c r="D13">
        <v>3</v>
      </c>
      <c r="F13">
        <v>2</v>
      </c>
      <c r="G13">
        <v>0</v>
      </c>
      <c r="I13">
        <v>3</v>
      </c>
      <c r="J13">
        <v>1</v>
      </c>
      <c r="K13">
        <v>0.12909999999999999</v>
      </c>
      <c r="L13" t="s">
        <v>27</v>
      </c>
      <c r="M13">
        <v>0.12909999999999999</v>
      </c>
      <c r="N13">
        <v>100</v>
      </c>
      <c r="O13">
        <v>1</v>
      </c>
      <c r="Q13">
        <v>296</v>
      </c>
      <c r="S13" s="1" t="s">
        <v>28</v>
      </c>
      <c r="U13" s="2" t="s">
        <v>30</v>
      </c>
      <c r="V13" s="2" t="s">
        <v>33</v>
      </c>
      <c r="W13" s="2" t="s">
        <v>34</v>
      </c>
      <c r="X13" s="2" t="s">
        <v>35</v>
      </c>
    </row>
    <row r="14" spans="1:25" ht="16" x14ac:dyDescent="0.2">
      <c r="A14" t="s">
        <v>25</v>
      </c>
      <c r="B14" t="s">
        <v>26</v>
      </c>
      <c r="C14">
        <v>2</v>
      </c>
      <c r="D14">
        <v>3</v>
      </c>
      <c r="F14">
        <v>1</v>
      </c>
      <c r="G14">
        <v>2</v>
      </c>
      <c r="I14">
        <v>2</v>
      </c>
      <c r="J14">
        <v>1</v>
      </c>
      <c r="K14">
        <v>0.1595</v>
      </c>
      <c r="L14" t="s">
        <v>27</v>
      </c>
      <c r="M14">
        <v>0.1595</v>
      </c>
      <c r="N14">
        <v>100</v>
      </c>
      <c r="O14">
        <v>1</v>
      </c>
      <c r="Q14">
        <v>296</v>
      </c>
      <c r="S14" s="1" t="s">
        <v>28</v>
      </c>
      <c r="U14" s="2" t="s">
        <v>30</v>
      </c>
      <c r="V14" s="2" t="s">
        <v>33</v>
      </c>
      <c r="W14" s="2" t="s">
        <v>34</v>
      </c>
      <c r="X14" s="2" t="s">
        <v>35</v>
      </c>
    </row>
    <row r="15" spans="1:25" ht="16" x14ac:dyDescent="0.2">
      <c r="A15" t="s">
        <v>25</v>
      </c>
      <c r="B15" t="s">
        <v>26</v>
      </c>
      <c r="C15">
        <v>3</v>
      </c>
      <c r="D15">
        <v>4</v>
      </c>
      <c r="F15">
        <v>1</v>
      </c>
      <c r="G15">
        <v>2</v>
      </c>
      <c r="I15">
        <v>2</v>
      </c>
      <c r="J15">
        <v>3</v>
      </c>
      <c r="K15">
        <v>0.14280000000000001</v>
      </c>
      <c r="L15" t="s">
        <v>27</v>
      </c>
      <c r="M15">
        <v>0.14280000000000001</v>
      </c>
      <c r="N15">
        <v>100</v>
      </c>
      <c r="O15">
        <v>1</v>
      </c>
      <c r="Q15">
        <v>296</v>
      </c>
      <c r="S15" s="1" t="s">
        <v>28</v>
      </c>
      <c r="U15" s="2" t="s">
        <v>30</v>
      </c>
      <c r="V15" s="2" t="s">
        <v>33</v>
      </c>
      <c r="W15" s="2" t="s">
        <v>34</v>
      </c>
      <c r="X15" s="2" t="s">
        <v>35</v>
      </c>
    </row>
    <row r="16" spans="1:25" ht="16" x14ac:dyDescent="0.2">
      <c r="A16" t="s">
        <v>25</v>
      </c>
      <c r="B16" t="s">
        <v>26</v>
      </c>
      <c r="C16">
        <v>5</v>
      </c>
      <c r="D16">
        <v>6</v>
      </c>
      <c r="F16">
        <v>0</v>
      </c>
      <c r="G16">
        <v>5</v>
      </c>
      <c r="I16">
        <v>1</v>
      </c>
      <c r="J16">
        <v>6</v>
      </c>
      <c r="K16">
        <v>9.2100000000000001E-2</v>
      </c>
      <c r="L16" t="s">
        <v>27</v>
      </c>
      <c r="M16">
        <v>9.2100000000000001E-2</v>
      </c>
      <c r="N16">
        <v>100</v>
      </c>
      <c r="O16">
        <v>1</v>
      </c>
      <c r="Q16">
        <v>296</v>
      </c>
      <c r="S16" s="1" t="s">
        <v>28</v>
      </c>
      <c r="U16" s="2" t="s">
        <v>30</v>
      </c>
      <c r="V16" s="2" t="s">
        <v>33</v>
      </c>
      <c r="W16" s="2" t="s">
        <v>34</v>
      </c>
      <c r="X16" s="2" t="s">
        <v>35</v>
      </c>
    </row>
    <row r="17" spans="1:24" ht="16" x14ac:dyDescent="0.2">
      <c r="A17" t="s">
        <v>25</v>
      </c>
      <c r="B17" t="s">
        <v>26</v>
      </c>
      <c r="C17">
        <v>5</v>
      </c>
      <c r="D17">
        <v>6</v>
      </c>
      <c r="F17">
        <v>1</v>
      </c>
      <c r="G17">
        <v>5</v>
      </c>
      <c r="I17">
        <v>0</v>
      </c>
      <c r="J17">
        <v>6</v>
      </c>
      <c r="K17">
        <v>9.7500000000000003E-2</v>
      </c>
      <c r="L17" t="s">
        <v>27</v>
      </c>
      <c r="M17">
        <v>9.7500000000000003E-2</v>
      </c>
      <c r="N17">
        <v>100</v>
      </c>
      <c r="O17">
        <v>1</v>
      </c>
      <c r="Q17">
        <v>296</v>
      </c>
      <c r="S17" s="1" t="s">
        <v>28</v>
      </c>
      <c r="U17" s="2" t="s">
        <v>30</v>
      </c>
      <c r="V17" s="2" t="s">
        <v>33</v>
      </c>
      <c r="W17" s="2" t="s">
        <v>34</v>
      </c>
      <c r="X17" s="2" t="s">
        <v>35</v>
      </c>
    </row>
    <row r="18" spans="1:24" ht="16" x14ac:dyDescent="0.2">
      <c r="A18" t="s">
        <v>25</v>
      </c>
      <c r="B18" t="s">
        <v>26</v>
      </c>
      <c r="C18">
        <v>7</v>
      </c>
      <c r="D18">
        <v>7</v>
      </c>
      <c r="F18">
        <v>0</v>
      </c>
      <c r="G18">
        <v>7</v>
      </c>
      <c r="I18">
        <v>1</v>
      </c>
      <c r="J18">
        <v>6</v>
      </c>
      <c r="K18">
        <v>9.7100000000000006E-2</v>
      </c>
      <c r="L18" t="s">
        <v>27</v>
      </c>
      <c r="M18">
        <v>9.7100000000000006E-2</v>
      </c>
      <c r="N18">
        <v>100</v>
      </c>
      <c r="O18">
        <v>1</v>
      </c>
      <c r="Q18">
        <v>296</v>
      </c>
      <c r="S18" s="1" t="s">
        <v>28</v>
      </c>
      <c r="U18" s="2" t="s">
        <v>31</v>
      </c>
      <c r="V18" s="2" t="s">
        <v>33</v>
      </c>
      <c r="W18" s="2" t="s">
        <v>34</v>
      </c>
      <c r="X18" s="2" t="s">
        <v>35</v>
      </c>
    </row>
    <row r="19" spans="1:24" ht="16" x14ac:dyDescent="0.2">
      <c r="A19" t="s">
        <v>25</v>
      </c>
      <c r="B19" t="s">
        <v>26</v>
      </c>
      <c r="C19">
        <v>2</v>
      </c>
      <c r="D19">
        <v>3</v>
      </c>
      <c r="F19">
        <v>1</v>
      </c>
      <c r="G19">
        <v>1</v>
      </c>
      <c r="I19">
        <v>2</v>
      </c>
      <c r="J19">
        <v>2</v>
      </c>
      <c r="K19">
        <v>0.16159999999999999</v>
      </c>
      <c r="L19" t="s">
        <v>27</v>
      </c>
      <c r="M19">
        <v>0.16159999999999999</v>
      </c>
      <c r="N19">
        <v>100</v>
      </c>
      <c r="O19">
        <v>1</v>
      </c>
      <c r="Q19">
        <v>296</v>
      </c>
      <c r="S19" s="1" t="s">
        <v>28</v>
      </c>
      <c r="U19" s="2" t="s">
        <v>30</v>
      </c>
      <c r="V19" s="2" t="s">
        <v>33</v>
      </c>
      <c r="W19" s="2" t="s">
        <v>34</v>
      </c>
      <c r="X19" s="2" t="s">
        <v>35</v>
      </c>
    </row>
    <row r="20" spans="1:24" ht="16" x14ac:dyDescent="0.2">
      <c r="A20" t="s">
        <v>25</v>
      </c>
      <c r="B20" t="s">
        <v>26</v>
      </c>
      <c r="C20">
        <v>6</v>
      </c>
      <c r="D20">
        <v>6</v>
      </c>
      <c r="F20">
        <v>1</v>
      </c>
      <c r="G20">
        <v>6</v>
      </c>
      <c r="I20">
        <v>2</v>
      </c>
      <c r="J20">
        <v>5</v>
      </c>
      <c r="K20">
        <v>9.5299999999999996E-2</v>
      </c>
      <c r="L20" t="s">
        <v>27</v>
      </c>
      <c r="M20">
        <v>9.5299999999999996E-2</v>
      </c>
      <c r="N20">
        <v>100</v>
      </c>
      <c r="O20">
        <v>1</v>
      </c>
      <c r="Q20">
        <v>296</v>
      </c>
      <c r="S20" s="1" t="s">
        <v>28</v>
      </c>
      <c r="U20" s="2" t="s">
        <v>31</v>
      </c>
      <c r="V20" s="2" t="s">
        <v>33</v>
      </c>
      <c r="W20" s="2" t="s">
        <v>34</v>
      </c>
      <c r="X20" s="2" t="s">
        <v>35</v>
      </c>
    </row>
    <row r="21" spans="1:24" ht="16" x14ac:dyDescent="0.2">
      <c r="A21" t="s">
        <v>25</v>
      </c>
      <c r="B21" t="s">
        <v>26</v>
      </c>
      <c r="C21">
        <v>4</v>
      </c>
      <c r="D21">
        <v>5</v>
      </c>
      <c r="F21">
        <v>0</v>
      </c>
      <c r="G21">
        <v>4</v>
      </c>
      <c r="I21">
        <v>1</v>
      </c>
      <c r="J21">
        <v>5</v>
      </c>
      <c r="K21">
        <v>0.1119</v>
      </c>
      <c r="L21" t="s">
        <v>27</v>
      </c>
      <c r="M21">
        <v>0.1119</v>
      </c>
      <c r="N21">
        <v>100</v>
      </c>
      <c r="O21">
        <v>1</v>
      </c>
      <c r="Q21">
        <v>296</v>
      </c>
      <c r="S21" s="1" t="s">
        <v>28</v>
      </c>
      <c r="U21" s="2" t="s">
        <v>30</v>
      </c>
      <c r="V21" s="2" t="s">
        <v>33</v>
      </c>
      <c r="W21" s="2" t="s">
        <v>34</v>
      </c>
      <c r="X21" s="2" t="s">
        <v>35</v>
      </c>
    </row>
    <row r="22" spans="1:24" ht="16" x14ac:dyDescent="0.2">
      <c r="A22" t="s">
        <v>25</v>
      </c>
      <c r="B22" t="s">
        <v>26</v>
      </c>
      <c r="C22">
        <v>4</v>
      </c>
      <c r="D22">
        <v>5</v>
      </c>
      <c r="F22">
        <v>1</v>
      </c>
      <c r="G22">
        <v>4</v>
      </c>
      <c r="I22">
        <v>0</v>
      </c>
      <c r="J22">
        <v>5</v>
      </c>
      <c r="K22">
        <v>0.1033</v>
      </c>
      <c r="L22" t="s">
        <v>27</v>
      </c>
      <c r="M22">
        <v>0.1033</v>
      </c>
      <c r="N22">
        <v>100</v>
      </c>
      <c r="O22">
        <v>1</v>
      </c>
      <c r="Q22">
        <v>296</v>
      </c>
      <c r="S22" s="1" t="s">
        <v>28</v>
      </c>
      <c r="U22" s="2" t="s">
        <v>30</v>
      </c>
      <c r="V22" s="2" t="s">
        <v>33</v>
      </c>
      <c r="W22" s="2" t="s">
        <v>34</v>
      </c>
      <c r="X22" s="2" t="s">
        <v>35</v>
      </c>
    </row>
    <row r="23" spans="1:24" ht="16" x14ac:dyDescent="0.2">
      <c r="A23" t="s">
        <v>25</v>
      </c>
      <c r="B23" t="s">
        <v>26</v>
      </c>
      <c r="C23">
        <v>1</v>
      </c>
      <c r="D23">
        <v>2</v>
      </c>
      <c r="F23">
        <v>1</v>
      </c>
      <c r="G23">
        <v>0</v>
      </c>
      <c r="I23">
        <v>2</v>
      </c>
      <c r="J23">
        <v>1</v>
      </c>
      <c r="K23">
        <v>0.16789999999999999</v>
      </c>
      <c r="L23" t="s">
        <v>27</v>
      </c>
      <c r="M23">
        <v>0.16789999999999999</v>
      </c>
      <c r="N23">
        <v>100</v>
      </c>
      <c r="O23">
        <v>1</v>
      </c>
      <c r="Q23">
        <v>296</v>
      </c>
      <c r="S23" s="1" t="s">
        <v>28</v>
      </c>
      <c r="U23" s="2" t="s">
        <v>30</v>
      </c>
      <c r="V23" s="2" t="s">
        <v>33</v>
      </c>
      <c r="W23" s="2" t="s">
        <v>34</v>
      </c>
      <c r="X23" s="2" t="s">
        <v>35</v>
      </c>
    </row>
    <row r="24" spans="1:24" ht="16" x14ac:dyDescent="0.2">
      <c r="A24" t="s">
        <v>25</v>
      </c>
      <c r="B24" t="s">
        <v>26</v>
      </c>
      <c r="C24">
        <v>5</v>
      </c>
      <c r="D24">
        <v>5</v>
      </c>
      <c r="F24">
        <v>1</v>
      </c>
      <c r="G24">
        <v>5</v>
      </c>
      <c r="I24">
        <v>2</v>
      </c>
      <c r="J24">
        <v>4</v>
      </c>
      <c r="K24">
        <v>0.1109</v>
      </c>
      <c r="L24" t="s">
        <v>27</v>
      </c>
      <c r="M24">
        <v>0.1109</v>
      </c>
      <c r="N24">
        <v>100</v>
      </c>
      <c r="O24">
        <v>1</v>
      </c>
      <c r="Q24">
        <v>296</v>
      </c>
      <c r="S24" s="1" t="s">
        <v>28</v>
      </c>
      <c r="U24" s="2" t="s">
        <v>31</v>
      </c>
      <c r="V24" s="2" t="s">
        <v>33</v>
      </c>
      <c r="W24" s="2" t="s">
        <v>34</v>
      </c>
      <c r="X24" s="2" t="s">
        <v>35</v>
      </c>
    </row>
    <row r="25" spans="1:24" ht="16" x14ac:dyDescent="0.2">
      <c r="A25" t="s">
        <v>25</v>
      </c>
      <c r="B25" t="s">
        <v>26</v>
      </c>
      <c r="C25">
        <v>3</v>
      </c>
      <c r="D25">
        <v>4</v>
      </c>
      <c r="F25">
        <v>0</v>
      </c>
      <c r="G25">
        <v>3</v>
      </c>
      <c r="I25">
        <v>1</v>
      </c>
      <c r="J25">
        <v>4</v>
      </c>
      <c r="K25">
        <v>0.14510000000000001</v>
      </c>
      <c r="L25" t="s">
        <v>27</v>
      </c>
      <c r="M25">
        <v>0.14510000000000001</v>
      </c>
      <c r="N25">
        <v>100</v>
      </c>
      <c r="O25">
        <v>1</v>
      </c>
      <c r="Q25">
        <v>296</v>
      </c>
      <c r="S25" s="1" t="s">
        <v>28</v>
      </c>
      <c r="U25" s="2" t="s">
        <v>30</v>
      </c>
      <c r="V25" s="2" t="s">
        <v>33</v>
      </c>
      <c r="W25" s="2" t="s">
        <v>34</v>
      </c>
      <c r="X25" s="2" t="s">
        <v>35</v>
      </c>
    </row>
    <row r="26" spans="1:24" ht="16" x14ac:dyDescent="0.2">
      <c r="A26" t="s">
        <v>25</v>
      </c>
      <c r="B26" t="s">
        <v>26</v>
      </c>
      <c r="C26">
        <v>4</v>
      </c>
      <c r="D26">
        <v>5</v>
      </c>
      <c r="F26">
        <v>2</v>
      </c>
      <c r="G26">
        <v>3</v>
      </c>
      <c r="I26">
        <v>1</v>
      </c>
      <c r="J26">
        <v>4</v>
      </c>
      <c r="K26">
        <v>0.13289999999999999</v>
      </c>
      <c r="L26" t="s">
        <v>27</v>
      </c>
      <c r="M26">
        <v>0.13289999999999999</v>
      </c>
      <c r="N26">
        <v>100</v>
      </c>
      <c r="O26">
        <v>1</v>
      </c>
      <c r="Q26">
        <v>296</v>
      </c>
      <c r="S26" s="1" t="s">
        <v>28</v>
      </c>
      <c r="U26" s="2" t="s">
        <v>30</v>
      </c>
      <c r="V26" s="2" t="s">
        <v>33</v>
      </c>
      <c r="W26" s="2" t="s">
        <v>34</v>
      </c>
      <c r="X26" s="2" t="s">
        <v>35</v>
      </c>
    </row>
    <row r="27" spans="1:24" ht="16" x14ac:dyDescent="0.2">
      <c r="A27" t="s">
        <v>25</v>
      </c>
      <c r="B27" t="s">
        <v>26</v>
      </c>
      <c r="C27">
        <v>6</v>
      </c>
      <c r="D27">
        <v>6</v>
      </c>
      <c r="F27">
        <v>2</v>
      </c>
      <c r="G27">
        <v>5</v>
      </c>
      <c r="I27">
        <v>3</v>
      </c>
      <c r="J27">
        <v>4</v>
      </c>
      <c r="K27">
        <v>9.6199999999999994E-2</v>
      </c>
      <c r="L27" t="s">
        <v>27</v>
      </c>
      <c r="M27">
        <v>9.6199999999999994E-2</v>
      </c>
      <c r="N27">
        <v>100</v>
      </c>
      <c r="O27">
        <v>1</v>
      </c>
      <c r="Q27">
        <v>296</v>
      </c>
      <c r="S27" s="1" t="s">
        <v>28</v>
      </c>
      <c r="U27" s="2" t="s">
        <v>31</v>
      </c>
      <c r="V27" s="2" t="s">
        <v>33</v>
      </c>
      <c r="W27" s="2" t="s">
        <v>34</v>
      </c>
      <c r="X27" s="2" t="s">
        <v>35</v>
      </c>
    </row>
    <row r="28" spans="1:24" ht="16" x14ac:dyDescent="0.2">
      <c r="A28" t="s">
        <v>25</v>
      </c>
      <c r="B28" t="s">
        <v>26</v>
      </c>
      <c r="C28">
        <v>6</v>
      </c>
      <c r="D28">
        <v>6</v>
      </c>
      <c r="F28">
        <v>3</v>
      </c>
      <c r="G28">
        <v>4</v>
      </c>
      <c r="I28">
        <v>4</v>
      </c>
      <c r="J28">
        <v>3</v>
      </c>
      <c r="K28">
        <v>9.4399999999999998E-2</v>
      </c>
      <c r="L28" t="s">
        <v>27</v>
      </c>
      <c r="M28">
        <v>9.4399999999999998E-2</v>
      </c>
      <c r="N28">
        <v>100</v>
      </c>
      <c r="O28">
        <v>1</v>
      </c>
      <c r="Q28">
        <v>296</v>
      </c>
      <c r="S28" s="1" t="s">
        <v>28</v>
      </c>
      <c r="U28" s="2" t="s">
        <v>31</v>
      </c>
      <c r="V28" s="2" t="s">
        <v>33</v>
      </c>
      <c r="W28" s="2" t="s">
        <v>34</v>
      </c>
      <c r="X28" s="2" t="s">
        <v>35</v>
      </c>
    </row>
    <row r="29" spans="1:24" ht="16" x14ac:dyDescent="0.2">
      <c r="A29" t="s">
        <v>25</v>
      </c>
      <c r="B29" t="s">
        <v>26</v>
      </c>
      <c r="C29">
        <v>4</v>
      </c>
      <c r="D29">
        <v>4</v>
      </c>
      <c r="F29">
        <v>3</v>
      </c>
      <c r="G29">
        <v>2</v>
      </c>
      <c r="I29">
        <v>4</v>
      </c>
      <c r="J29">
        <v>1</v>
      </c>
      <c r="K29">
        <v>9.7600000000000006E-2</v>
      </c>
      <c r="L29" t="s">
        <v>27</v>
      </c>
      <c r="M29">
        <v>9.7600000000000006E-2</v>
      </c>
      <c r="N29">
        <v>100</v>
      </c>
      <c r="O29">
        <v>1</v>
      </c>
      <c r="Q29">
        <v>296</v>
      </c>
      <c r="S29" s="1" t="s">
        <v>28</v>
      </c>
      <c r="U29" s="2" t="s">
        <v>31</v>
      </c>
      <c r="V29" s="2" t="s">
        <v>33</v>
      </c>
      <c r="W29" s="2" t="s">
        <v>34</v>
      </c>
      <c r="X29" s="2" t="s">
        <v>35</v>
      </c>
    </row>
    <row r="30" spans="1:24" ht="16" x14ac:dyDescent="0.2">
      <c r="A30" t="s">
        <v>25</v>
      </c>
      <c r="B30" t="s">
        <v>26</v>
      </c>
      <c r="C30">
        <v>3</v>
      </c>
      <c r="D30">
        <v>4</v>
      </c>
      <c r="F30">
        <v>1</v>
      </c>
      <c r="G30">
        <v>3</v>
      </c>
      <c r="I30">
        <v>0</v>
      </c>
      <c r="J30">
        <v>4</v>
      </c>
      <c r="K30">
        <v>0.1236</v>
      </c>
      <c r="L30" t="s">
        <v>27</v>
      </c>
      <c r="M30">
        <v>0.1236</v>
      </c>
      <c r="N30">
        <v>100</v>
      </c>
      <c r="O30">
        <v>1</v>
      </c>
      <c r="Q30">
        <v>296</v>
      </c>
      <c r="S30" s="1" t="s">
        <v>28</v>
      </c>
      <c r="U30" s="2" t="s">
        <v>30</v>
      </c>
      <c r="V30" s="2" t="s">
        <v>33</v>
      </c>
      <c r="W30" s="2" t="s">
        <v>34</v>
      </c>
      <c r="X30" s="2" t="s">
        <v>35</v>
      </c>
    </row>
    <row r="31" spans="1:24" ht="16" x14ac:dyDescent="0.2">
      <c r="A31" t="s">
        <v>25</v>
      </c>
      <c r="B31" t="s">
        <v>26</v>
      </c>
      <c r="C31">
        <v>2</v>
      </c>
      <c r="D31">
        <v>3</v>
      </c>
      <c r="F31">
        <v>0</v>
      </c>
      <c r="G31">
        <v>2</v>
      </c>
      <c r="I31">
        <v>1</v>
      </c>
      <c r="J31">
        <v>3</v>
      </c>
      <c r="K31">
        <v>0.16980000000000001</v>
      </c>
      <c r="L31" t="s">
        <v>27</v>
      </c>
      <c r="M31">
        <v>0.16980000000000001</v>
      </c>
      <c r="N31">
        <v>100</v>
      </c>
      <c r="O31">
        <v>1</v>
      </c>
      <c r="Q31">
        <v>296</v>
      </c>
      <c r="S31" s="1" t="s">
        <v>28</v>
      </c>
      <c r="U31" s="2" t="s">
        <v>30</v>
      </c>
      <c r="V31" s="2" t="s">
        <v>33</v>
      </c>
      <c r="W31" s="2" t="s">
        <v>34</v>
      </c>
      <c r="X31" s="2" t="s">
        <v>35</v>
      </c>
    </row>
    <row r="32" spans="1:24" ht="16" x14ac:dyDescent="0.2">
      <c r="A32" t="s">
        <v>25</v>
      </c>
      <c r="B32" t="s">
        <v>26</v>
      </c>
      <c r="C32">
        <v>4</v>
      </c>
      <c r="D32">
        <v>4</v>
      </c>
      <c r="F32">
        <v>2</v>
      </c>
      <c r="G32">
        <v>3</v>
      </c>
      <c r="I32">
        <v>3</v>
      </c>
      <c r="J32">
        <v>2</v>
      </c>
      <c r="K32">
        <v>0.1061</v>
      </c>
      <c r="L32" t="s">
        <v>27</v>
      </c>
      <c r="M32">
        <v>0.1061</v>
      </c>
      <c r="N32">
        <v>100</v>
      </c>
      <c r="O32">
        <v>1</v>
      </c>
      <c r="Q32">
        <v>296</v>
      </c>
      <c r="S32" s="1" t="s">
        <v>28</v>
      </c>
      <c r="U32" s="2" t="s">
        <v>31</v>
      </c>
      <c r="V32" s="2" t="s">
        <v>33</v>
      </c>
      <c r="W32" s="2" t="s">
        <v>34</v>
      </c>
      <c r="X32" s="2" t="s">
        <v>35</v>
      </c>
    </row>
    <row r="33" spans="1:24" ht="16" x14ac:dyDescent="0.2">
      <c r="A33" t="s">
        <v>25</v>
      </c>
      <c r="B33" t="s">
        <v>26</v>
      </c>
      <c r="C33">
        <v>7</v>
      </c>
      <c r="D33">
        <v>7</v>
      </c>
      <c r="F33">
        <v>1</v>
      </c>
      <c r="G33">
        <v>6</v>
      </c>
      <c r="I33">
        <v>2</v>
      </c>
      <c r="J33">
        <v>5</v>
      </c>
      <c r="K33">
        <v>0.10390000000000001</v>
      </c>
      <c r="L33" t="s">
        <v>27</v>
      </c>
      <c r="M33">
        <v>0.10390000000000001</v>
      </c>
      <c r="N33">
        <v>100</v>
      </c>
      <c r="O33">
        <v>1</v>
      </c>
      <c r="Q33">
        <v>296</v>
      </c>
      <c r="S33" s="1" t="s">
        <v>28</v>
      </c>
      <c r="U33" s="2" t="s">
        <v>31</v>
      </c>
      <c r="V33" s="2" t="s">
        <v>33</v>
      </c>
      <c r="W33" s="2" t="s">
        <v>34</v>
      </c>
      <c r="X33" s="2" t="s">
        <v>35</v>
      </c>
    </row>
    <row r="34" spans="1:24" ht="16" x14ac:dyDescent="0.2">
      <c r="A34" t="s">
        <v>25</v>
      </c>
      <c r="B34" t="s">
        <v>26</v>
      </c>
      <c r="C34">
        <v>3</v>
      </c>
      <c r="D34">
        <v>3</v>
      </c>
      <c r="F34">
        <v>2</v>
      </c>
      <c r="G34">
        <v>2</v>
      </c>
      <c r="I34">
        <v>3</v>
      </c>
      <c r="J34">
        <v>1</v>
      </c>
      <c r="K34">
        <v>0.1111</v>
      </c>
      <c r="L34" t="s">
        <v>27</v>
      </c>
      <c r="M34">
        <v>0.1111</v>
      </c>
      <c r="N34">
        <v>100</v>
      </c>
      <c r="O34">
        <v>1</v>
      </c>
      <c r="Q34">
        <v>296</v>
      </c>
      <c r="S34" s="1" t="s">
        <v>28</v>
      </c>
      <c r="U34" s="2" t="s">
        <v>31</v>
      </c>
      <c r="V34" s="2" t="s">
        <v>33</v>
      </c>
      <c r="W34" s="2" t="s">
        <v>34</v>
      </c>
      <c r="X34" s="2" t="s">
        <v>35</v>
      </c>
    </row>
    <row r="35" spans="1:24" ht="16" x14ac:dyDescent="0.2">
      <c r="A35" t="s">
        <v>25</v>
      </c>
      <c r="B35" t="s">
        <v>26</v>
      </c>
      <c r="C35">
        <v>3</v>
      </c>
      <c r="D35">
        <v>3</v>
      </c>
      <c r="F35">
        <v>1</v>
      </c>
      <c r="G35">
        <v>3</v>
      </c>
      <c r="I35">
        <v>2</v>
      </c>
      <c r="J35">
        <v>2</v>
      </c>
      <c r="K35">
        <v>0.12820000000000001</v>
      </c>
      <c r="L35" t="s">
        <v>27</v>
      </c>
      <c r="M35">
        <v>0.12820000000000001</v>
      </c>
      <c r="N35">
        <v>100</v>
      </c>
      <c r="O35">
        <v>1</v>
      </c>
      <c r="Q35">
        <v>296</v>
      </c>
      <c r="S35" s="1" t="s">
        <v>28</v>
      </c>
      <c r="U35" s="2" t="s">
        <v>31</v>
      </c>
      <c r="V35" s="2" t="s">
        <v>33</v>
      </c>
      <c r="W35" s="2" t="s">
        <v>34</v>
      </c>
      <c r="X35" s="2" t="s">
        <v>35</v>
      </c>
    </row>
    <row r="36" spans="1:24" ht="16" x14ac:dyDescent="0.2">
      <c r="A36" t="s">
        <v>25</v>
      </c>
      <c r="B36" t="s">
        <v>26</v>
      </c>
      <c r="C36">
        <v>3</v>
      </c>
      <c r="D36">
        <v>3</v>
      </c>
      <c r="F36">
        <v>2</v>
      </c>
      <c r="G36">
        <v>1</v>
      </c>
      <c r="I36">
        <v>3</v>
      </c>
      <c r="J36">
        <v>0</v>
      </c>
      <c r="K36">
        <v>0.13769999999999999</v>
      </c>
      <c r="L36" t="s">
        <v>27</v>
      </c>
      <c r="M36">
        <v>0.13769999999999999</v>
      </c>
      <c r="N36">
        <v>100</v>
      </c>
      <c r="O36">
        <v>1</v>
      </c>
      <c r="Q36">
        <v>296</v>
      </c>
      <c r="S36" s="1" t="s">
        <v>28</v>
      </c>
      <c r="U36" s="2" t="s">
        <v>31</v>
      </c>
      <c r="V36" s="2" t="s">
        <v>33</v>
      </c>
      <c r="W36" s="2" t="s">
        <v>34</v>
      </c>
      <c r="X36" s="2" t="s">
        <v>35</v>
      </c>
    </row>
    <row r="37" spans="1:24" ht="16" x14ac:dyDescent="0.2">
      <c r="A37" t="s">
        <v>25</v>
      </c>
      <c r="B37" t="s">
        <v>26</v>
      </c>
      <c r="C37">
        <v>1</v>
      </c>
      <c r="D37">
        <v>2</v>
      </c>
      <c r="F37">
        <v>0</v>
      </c>
      <c r="G37">
        <v>1</v>
      </c>
      <c r="I37">
        <v>1</v>
      </c>
      <c r="J37">
        <v>2</v>
      </c>
      <c r="K37">
        <v>0.18920000000000001</v>
      </c>
      <c r="L37" t="s">
        <v>27</v>
      </c>
      <c r="M37">
        <v>0.18920000000000001</v>
      </c>
      <c r="N37">
        <v>100</v>
      </c>
      <c r="O37">
        <v>1</v>
      </c>
      <c r="Q37">
        <v>296</v>
      </c>
      <c r="S37" s="1" t="s">
        <v>28</v>
      </c>
      <c r="U37" s="2" t="s">
        <v>30</v>
      </c>
      <c r="V37" s="2" t="s">
        <v>33</v>
      </c>
      <c r="W37" s="2" t="s">
        <v>34</v>
      </c>
      <c r="X37" s="2" t="s">
        <v>35</v>
      </c>
    </row>
    <row r="38" spans="1:24" ht="16" x14ac:dyDescent="0.2">
      <c r="A38" t="s">
        <v>25</v>
      </c>
      <c r="B38" t="s">
        <v>26</v>
      </c>
      <c r="C38">
        <v>2</v>
      </c>
      <c r="D38">
        <v>3</v>
      </c>
      <c r="F38">
        <v>1</v>
      </c>
      <c r="G38">
        <v>2</v>
      </c>
      <c r="I38">
        <v>0</v>
      </c>
      <c r="J38">
        <v>3</v>
      </c>
      <c r="K38">
        <v>0.15379999999999999</v>
      </c>
      <c r="L38" t="s">
        <v>27</v>
      </c>
      <c r="M38">
        <v>0.15379999999999999</v>
      </c>
      <c r="N38">
        <v>100</v>
      </c>
      <c r="O38">
        <v>1</v>
      </c>
      <c r="Q38">
        <v>296</v>
      </c>
      <c r="S38" s="1" t="s">
        <v>28</v>
      </c>
      <c r="U38" s="2" t="s">
        <v>30</v>
      </c>
      <c r="V38" s="2" t="s">
        <v>33</v>
      </c>
      <c r="W38" s="2" t="s">
        <v>34</v>
      </c>
      <c r="X38" s="2" t="s">
        <v>35</v>
      </c>
    </row>
    <row r="39" spans="1:24" ht="16" x14ac:dyDescent="0.2">
      <c r="A39" t="s">
        <v>25</v>
      </c>
      <c r="B39" t="s">
        <v>26</v>
      </c>
      <c r="C39">
        <v>6</v>
      </c>
      <c r="D39">
        <v>6</v>
      </c>
      <c r="F39">
        <v>1</v>
      </c>
      <c r="G39">
        <v>5</v>
      </c>
      <c r="I39">
        <v>2</v>
      </c>
      <c r="J39">
        <v>4</v>
      </c>
      <c r="K39">
        <v>0.1268</v>
      </c>
      <c r="L39" t="s">
        <v>27</v>
      </c>
      <c r="M39">
        <v>0.1268</v>
      </c>
      <c r="N39">
        <v>100</v>
      </c>
      <c r="O39">
        <v>1</v>
      </c>
      <c r="Q39">
        <v>296</v>
      </c>
      <c r="S39" s="1" t="s">
        <v>28</v>
      </c>
      <c r="U39" s="2" t="s">
        <v>31</v>
      </c>
      <c r="V39" s="2" t="s">
        <v>33</v>
      </c>
      <c r="W39" s="2" t="s">
        <v>34</v>
      </c>
      <c r="X39" s="2" t="s">
        <v>35</v>
      </c>
    </row>
    <row r="40" spans="1:24" ht="16" x14ac:dyDescent="0.2">
      <c r="A40" t="s">
        <v>25</v>
      </c>
      <c r="B40" t="s">
        <v>26</v>
      </c>
      <c r="C40">
        <v>5</v>
      </c>
      <c r="D40">
        <v>5</v>
      </c>
      <c r="F40">
        <v>2</v>
      </c>
      <c r="G40">
        <v>3</v>
      </c>
      <c r="I40">
        <v>3</v>
      </c>
      <c r="J40">
        <v>2</v>
      </c>
      <c r="K40">
        <v>0.12809999999999999</v>
      </c>
      <c r="L40" t="s">
        <v>27</v>
      </c>
      <c r="M40">
        <v>0.12809999999999999</v>
      </c>
      <c r="N40">
        <v>100</v>
      </c>
      <c r="O40">
        <v>1</v>
      </c>
      <c r="Q40">
        <v>296</v>
      </c>
      <c r="S40" s="1" t="s">
        <v>28</v>
      </c>
      <c r="U40" s="2" t="s">
        <v>31</v>
      </c>
      <c r="V40" s="2" t="s">
        <v>33</v>
      </c>
      <c r="W40" s="2" t="s">
        <v>34</v>
      </c>
      <c r="X40" s="2" t="s">
        <v>35</v>
      </c>
    </row>
    <row r="41" spans="1:24" ht="16" x14ac:dyDescent="0.2">
      <c r="A41" t="s">
        <v>25</v>
      </c>
      <c r="B41" t="s">
        <v>26</v>
      </c>
      <c r="C41">
        <v>5</v>
      </c>
      <c r="D41">
        <v>5</v>
      </c>
      <c r="F41">
        <v>1</v>
      </c>
      <c r="G41">
        <v>4</v>
      </c>
      <c r="I41">
        <v>2</v>
      </c>
      <c r="J41">
        <v>3</v>
      </c>
      <c r="K41">
        <v>0.1555</v>
      </c>
      <c r="L41" t="s">
        <v>27</v>
      </c>
      <c r="M41">
        <v>0.1555</v>
      </c>
      <c r="N41">
        <v>100</v>
      </c>
      <c r="O41">
        <v>1</v>
      </c>
      <c r="Q41">
        <v>296</v>
      </c>
      <c r="S41" s="1" t="s">
        <v>28</v>
      </c>
      <c r="U41" s="2" t="s">
        <v>31</v>
      </c>
      <c r="V41" s="2" t="s">
        <v>33</v>
      </c>
      <c r="W41" s="2" t="s">
        <v>34</v>
      </c>
      <c r="X41" s="2" t="s">
        <v>35</v>
      </c>
    </row>
    <row r="42" spans="1:24" ht="16" x14ac:dyDescent="0.2">
      <c r="A42" t="s">
        <v>25</v>
      </c>
      <c r="B42" t="s">
        <v>26</v>
      </c>
      <c r="C42">
        <v>3</v>
      </c>
      <c r="D42">
        <v>3</v>
      </c>
      <c r="F42">
        <v>0</v>
      </c>
      <c r="G42">
        <v>3</v>
      </c>
      <c r="I42">
        <v>1</v>
      </c>
      <c r="J42">
        <v>2</v>
      </c>
      <c r="K42">
        <v>0.17019999999999999</v>
      </c>
      <c r="L42" t="s">
        <v>27</v>
      </c>
      <c r="M42">
        <v>0.17019999999999999</v>
      </c>
      <c r="N42">
        <v>100</v>
      </c>
      <c r="O42">
        <v>1</v>
      </c>
      <c r="Q42">
        <v>296</v>
      </c>
      <c r="S42" s="1" t="s">
        <v>28</v>
      </c>
      <c r="U42" s="2" t="s">
        <v>31</v>
      </c>
      <c r="V42" s="2" t="s">
        <v>33</v>
      </c>
      <c r="W42" s="2" t="s">
        <v>34</v>
      </c>
      <c r="X42" s="2" t="s">
        <v>35</v>
      </c>
    </row>
    <row r="43" spans="1:24" ht="16" x14ac:dyDescent="0.2">
      <c r="A43" t="s">
        <v>25</v>
      </c>
      <c r="B43" t="s">
        <v>26</v>
      </c>
      <c r="C43">
        <v>4</v>
      </c>
      <c r="D43">
        <v>4</v>
      </c>
      <c r="F43">
        <v>1</v>
      </c>
      <c r="G43">
        <v>3</v>
      </c>
      <c r="I43">
        <v>2</v>
      </c>
      <c r="J43">
        <v>2</v>
      </c>
      <c r="K43">
        <v>0.16889999999999999</v>
      </c>
      <c r="L43" t="s">
        <v>27</v>
      </c>
      <c r="M43">
        <v>0.16889999999999999</v>
      </c>
      <c r="N43">
        <v>100</v>
      </c>
      <c r="O43">
        <v>1</v>
      </c>
      <c r="Q43">
        <v>296</v>
      </c>
      <c r="S43" s="1" t="s">
        <v>28</v>
      </c>
      <c r="U43" s="2" t="s">
        <v>31</v>
      </c>
      <c r="V43" s="2" t="s">
        <v>33</v>
      </c>
      <c r="W43" s="2" t="s">
        <v>34</v>
      </c>
      <c r="X43" s="2" t="s">
        <v>35</v>
      </c>
    </row>
    <row r="44" spans="1:24" ht="16" x14ac:dyDescent="0.2">
      <c r="A44" t="s">
        <v>25</v>
      </c>
      <c r="B44" t="s">
        <v>26</v>
      </c>
      <c r="C44">
        <v>3</v>
      </c>
      <c r="D44">
        <v>3</v>
      </c>
      <c r="F44">
        <v>1</v>
      </c>
      <c r="G44">
        <v>2</v>
      </c>
      <c r="I44">
        <v>2</v>
      </c>
      <c r="J44">
        <v>1</v>
      </c>
      <c r="K44">
        <v>0.1641</v>
      </c>
      <c r="L44" t="s">
        <v>27</v>
      </c>
      <c r="M44">
        <v>0.1641</v>
      </c>
      <c r="N44">
        <v>100</v>
      </c>
      <c r="O44">
        <v>1</v>
      </c>
      <c r="Q44">
        <v>296</v>
      </c>
      <c r="S44" s="1" t="s">
        <v>28</v>
      </c>
      <c r="U44" s="2" t="s">
        <v>31</v>
      </c>
      <c r="V44" s="2" t="s">
        <v>33</v>
      </c>
      <c r="W44" s="2" t="s">
        <v>34</v>
      </c>
      <c r="X44" s="2" t="s">
        <v>35</v>
      </c>
    </row>
    <row r="45" spans="1:24" ht="16" x14ac:dyDescent="0.2">
      <c r="A45" t="s">
        <v>25</v>
      </c>
      <c r="B45" t="s">
        <v>26</v>
      </c>
      <c r="C45">
        <v>1</v>
      </c>
      <c r="D45">
        <v>2</v>
      </c>
      <c r="F45">
        <v>1</v>
      </c>
      <c r="G45">
        <v>1</v>
      </c>
      <c r="I45">
        <v>0</v>
      </c>
      <c r="J45">
        <v>2</v>
      </c>
      <c r="K45">
        <v>0.18329999999999999</v>
      </c>
      <c r="L45" t="s">
        <v>27</v>
      </c>
      <c r="M45">
        <v>0.18329999999999999</v>
      </c>
      <c r="N45">
        <v>100</v>
      </c>
      <c r="O45">
        <v>1</v>
      </c>
      <c r="Q45">
        <v>296</v>
      </c>
      <c r="S45" s="1" t="s">
        <v>28</v>
      </c>
      <c r="U45" s="2" t="s">
        <v>30</v>
      </c>
      <c r="V45" s="2" t="s">
        <v>33</v>
      </c>
      <c r="W45" s="2" t="s">
        <v>34</v>
      </c>
      <c r="X45" s="2" t="s">
        <v>35</v>
      </c>
    </row>
    <row r="46" spans="1:24" ht="16" x14ac:dyDescent="0.2">
      <c r="A46" t="s">
        <v>25</v>
      </c>
      <c r="B46" t="s">
        <v>26</v>
      </c>
      <c r="C46">
        <v>2</v>
      </c>
      <c r="D46">
        <v>2</v>
      </c>
      <c r="F46">
        <v>0</v>
      </c>
      <c r="G46">
        <v>2</v>
      </c>
      <c r="I46">
        <v>1</v>
      </c>
      <c r="J46">
        <v>1</v>
      </c>
      <c r="K46">
        <v>0.19550000000000001</v>
      </c>
      <c r="L46" t="s">
        <v>27</v>
      </c>
      <c r="M46">
        <v>0.19550000000000001</v>
      </c>
      <c r="N46">
        <v>100</v>
      </c>
      <c r="O46">
        <v>1</v>
      </c>
      <c r="Q46">
        <v>296</v>
      </c>
      <c r="S46" s="1" t="s">
        <v>28</v>
      </c>
      <c r="U46" s="2" t="s">
        <v>31</v>
      </c>
      <c r="V46" s="2" t="s">
        <v>33</v>
      </c>
      <c r="W46" s="2" t="s">
        <v>34</v>
      </c>
      <c r="X46" s="2" t="s">
        <v>35</v>
      </c>
    </row>
    <row r="47" spans="1:24" ht="16" x14ac:dyDescent="0.2">
      <c r="A47" t="s">
        <v>25</v>
      </c>
      <c r="B47" t="s">
        <v>26</v>
      </c>
      <c r="C47">
        <v>1</v>
      </c>
      <c r="D47">
        <v>1</v>
      </c>
      <c r="F47">
        <v>0</v>
      </c>
      <c r="G47">
        <v>1</v>
      </c>
      <c r="I47">
        <v>1</v>
      </c>
      <c r="J47">
        <v>0</v>
      </c>
      <c r="K47">
        <v>0.20399999999999999</v>
      </c>
      <c r="L47" t="s">
        <v>27</v>
      </c>
      <c r="M47">
        <v>0.20399999999999999</v>
      </c>
      <c r="N47">
        <v>100</v>
      </c>
      <c r="O47">
        <v>1</v>
      </c>
      <c r="Q47">
        <v>296</v>
      </c>
      <c r="S47" s="1" t="s">
        <v>28</v>
      </c>
      <c r="U47" s="2" t="s">
        <v>31</v>
      </c>
      <c r="V47" s="2" t="s">
        <v>33</v>
      </c>
      <c r="W47" s="2" t="s">
        <v>34</v>
      </c>
      <c r="X47" s="2" t="s">
        <v>35</v>
      </c>
    </row>
    <row r="48" spans="1:24" ht="16" x14ac:dyDescent="0.2">
      <c r="A48" t="s">
        <v>25</v>
      </c>
      <c r="B48" t="s">
        <v>26</v>
      </c>
      <c r="C48">
        <v>1</v>
      </c>
      <c r="D48">
        <v>1</v>
      </c>
      <c r="F48">
        <v>1</v>
      </c>
      <c r="G48">
        <v>0</v>
      </c>
      <c r="I48">
        <v>0</v>
      </c>
      <c r="J48">
        <v>1</v>
      </c>
      <c r="K48">
        <v>0.20369999999999999</v>
      </c>
      <c r="L48" t="s">
        <v>27</v>
      </c>
      <c r="M48">
        <v>0.20369999999999999</v>
      </c>
      <c r="N48">
        <v>100</v>
      </c>
      <c r="O48">
        <v>1</v>
      </c>
      <c r="Q48">
        <v>296</v>
      </c>
      <c r="S48" s="1" t="s">
        <v>28</v>
      </c>
      <c r="U48" s="2" t="s">
        <v>31</v>
      </c>
      <c r="V48" s="2" t="s">
        <v>33</v>
      </c>
      <c r="W48" s="2" t="s">
        <v>34</v>
      </c>
      <c r="X48" s="2" t="s">
        <v>35</v>
      </c>
    </row>
    <row r="49" spans="1:24" ht="16" x14ac:dyDescent="0.2">
      <c r="A49" t="s">
        <v>25</v>
      </c>
      <c r="B49" t="s">
        <v>26</v>
      </c>
      <c r="C49">
        <v>2</v>
      </c>
      <c r="D49">
        <v>2</v>
      </c>
      <c r="F49">
        <v>1</v>
      </c>
      <c r="G49">
        <v>1</v>
      </c>
      <c r="I49">
        <v>0</v>
      </c>
      <c r="J49">
        <v>2</v>
      </c>
      <c r="K49">
        <v>0.1986</v>
      </c>
      <c r="L49" t="s">
        <v>27</v>
      </c>
      <c r="M49">
        <v>0.1986</v>
      </c>
      <c r="N49">
        <v>100</v>
      </c>
      <c r="O49">
        <v>1</v>
      </c>
      <c r="Q49">
        <v>296</v>
      </c>
      <c r="S49" s="1" t="s">
        <v>28</v>
      </c>
      <c r="U49" s="2" t="s">
        <v>31</v>
      </c>
      <c r="V49" s="2" t="s">
        <v>33</v>
      </c>
      <c r="W49" s="2" t="s">
        <v>34</v>
      </c>
      <c r="X49" s="2" t="s">
        <v>35</v>
      </c>
    </row>
    <row r="50" spans="1:24" ht="16" x14ac:dyDescent="0.2">
      <c r="A50" t="s">
        <v>25</v>
      </c>
      <c r="B50" t="s">
        <v>26</v>
      </c>
      <c r="C50">
        <v>2</v>
      </c>
      <c r="D50">
        <v>1</v>
      </c>
      <c r="F50">
        <v>0</v>
      </c>
      <c r="G50">
        <v>2</v>
      </c>
      <c r="I50">
        <v>1</v>
      </c>
      <c r="J50">
        <v>1</v>
      </c>
      <c r="K50">
        <v>0.18010000000000001</v>
      </c>
      <c r="L50" t="s">
        <v>27</v>
      </c>
      <c r="M50">
        <v>0.18010000000000001</v>
      </c>
      <c r="N50">
        <v>100</v>
      </c>
      <c r="O50">
        <v>1</v>
      </c>
      <c r="Q50">
        <v>296</v>
      </c>
      <c r="S50" s="1" t="s">
        <v>28</v>
      </c>
      <c r="U50" s="2" t="s">
        <v>32</v>
      </c>
      <c r="V50" s="2" t="s">
        <v>33</v>
      </c>
      <c r="W50" s="2" t="s">
        <v>34</v>
      </c>
      <c r="X50" s="2" t="s">
        <v>35</v>
      </c>
    </row>
    <row r="51" spans="1:24" ht="16" x14ac:dyDescent="0.2">
      <c r="A51" t="s">
        <v>25</v>
      </c>
      <c r="B51" t="s">
        <v>26</v>
      </c>
      <c r="C51">
        <v>1</v>
      </c>
      <c r="D51">
        <v>0</v>
      </c>
      <c r="F51">
        <v>1</v>
      </c>
      <c r="G51">
        <v>1</v>
      </c>
      <c r="I51">
        <v>0</v>
      </c>
      <c r="J51">
        <v>0</v>
      </c>
      <c r="K51">
        <v>0.19950000000000001</v>
      </c>
      <c r="L51" t="s">
        <v>27</v>
      </c>
      <c r="M51">
        <v>0.19950000000000001</v>
      </c>
      <c r="N51">
        <v>100</v>
      </c>
      <c r="O51">
        <v>1</v>
      </c>
      <c r="Q51">
        <v>296</v>
      </c>
      <c r="S51" s="1" t="s">
        <v>28</v>
      </c>
      <c r="U51" s="2" t="s">
        <v>32</v>
      </c>
      <c r="V51" s="2" t="s">
        <v>33</v>
      </c>
      <c r="W51" s="2" t="s">
        <v>34</v>
      </c>
      <c r="X51" s="2" t="s">
        <v>35</v>
      </c>
    </row>
    <row r="52" spans="1:24" ht="16" x14ac:dyDescent="0.2">
      <c r="A52" t="s">
        <v>25</v>
      </c>
      <c r="B52" t="s">
        <v>26</v>
      </c>
      <c r="C52">
        <v>3</v>
      </c>
      <c r="D52">
        <v>3</v>
      </c>
      <c r="F52">
        <v>1</v>
      </c>
      <c r="G52">
        <v>2</v>
      </c>
      <c r="I52">
        <v>0</v>
      </c>
      <c r="J52">
        <v>3</v>
      </c>
      <c r="K52">
        <v>0.17580000000000001</v>
      </c>
      <c r="L52" t="s">
        <v>27</v>
      </c>
      <c r="M52">
        <v>0.17580000000000001</v>
      </c>
      <c r="N52">
        <v>100</v>
      </c>
      <c r="O52">
        <v>1</v>
      </c>
      <c r="Q52">
        <v>296</v>
      </c>
      <c r="S52" s="1" t="s">
        <v>28</v>
      </c>
      <c r="U52" s="2" t="s">
        <v>31</v>
      </c>
      <c r="V52" s="2" t="s">
        <v>33</v>
      </c>
      <c r="W52" s="2" t="s">
        <v>34</v>
      </c>
      <c r="X52" s="2" t="s">
        <v>35</v>
      </c>
    </row>
    <row r="53" spans="1:24" ht="16" x14ac:dyDescent="0.2">
      <c r="A53" t="s">
        <v>25</v>
      </c>
      <c r="B53" t="s">
        <v>26</v>
      </c>
      <c r="C53">
        <v>3</v>
      </c>
      <c r="D53">
        <v>3</v>
      </c>
      <c r="F53">
        <v>2</v>
      </c>
      <c r="G53">
        <v>1</v>
      </c>
      <c r="I53">
        <v>1</v>
      </c>
      <c r="J53">
        <v>2</v>
      </c>
      <c r="K53">
        <v>0.16789999999999999</v>
      </c>
      <c r="L53" t="s">
        <v>27</v>
      </c>
      <c r="M53">
        <v>0.16789999999999999</v>
      </c>
      <c r="N53">
        <v>100</v>
      </c>
      <c r="O53">
        <v>1</v>
      </c>
      <c r="Q53">
        <v>296</v>
      </c>
      <c r="S53" s="1" t="s">
        <v>28</v>
      </c>
      <c r="U53" s="2" t="s">
        <v>31</v>
      </c>
      <c r="V53" s="2" t="s">
        <v>33</v>
      </c>
      <c r="W53" s="2" t="s">
        <v>34</v>
      </c>
      <c r="X53" s="2" t="s">
        <v>35</v>
      </c>
    </row>
    <row r="54" spans="1:24" ht="16" x14ac:dyDescent="0.2">
      <c r="A54" t="s">
        <v>25</v>
      </c>
      <c r="B54" t="s">
        <v>26</v>
      </c>
      <c r="C54">
        <v>4</v>
      </c>
      <c r="D54">
        <v>4</v>
      </c>
      <c r="F54">
        <v>2</v>
      </c>
      <c r="G54">
        <v>2</v>
      </c>
      <c r="I54">
        <v>1</v>
      </c>
      <c r="J54">
        <v>3</v>
      </c>
      <c r="K54">
        <v>0.1681</v>
      </c>
      <c r="L54" t="s">
        <v>27</v>
      </c>
      <c r="M54">
        <v>0.1681</v>
      </c>
      <c r="N54">
        <v>100</v>
      </c>
      <c r="O54">
        <v>1</v>
      </c>
      <c r="Q54">
        <v>296</v>
      </c>
      <c r="S54" s="1" t="s">
        <v>28</v>
      </c>
      <c r="U54" s="2" t="s">
        <v>31</v>
      </c>
      <c r="V54" s="2" t="s">
        <v>33</v>
      </c>
      <c r="W54" s="2" t="s">
        <v>34</v>
      </c>
      <c r="X54" s="2" t="s">
        <v>35</v>
      </c>
    </row>
    <row r="55" spans="1:24" ht="16" x14ac:dyDescent="0.2">
      <c r="A55" t="s">
        <v>25</v>
      </c>
      <c r="B55" t="s">
        <v>26</v>
      </c>
      <c r="C55">
        <v>2</v>
      </c>
      <c r="D55">
        <v>2</v>
      </c>
      <c r="F55">
        <v>2</v>
      </c>
      <c r="G55">
        <v>0</v>
      </c>
      <c r="I55">
        <v>1</v>
      </c>
      <c r="J55">
        <v>1</v>
      </c>
      <c r="K55">
        <v>0.18229999999999999</v>
      </c>
      <c r="L55" t="s">
        <v>27</v>
      </c>
      <c r="M55">
        <v>0.18229999999999999</v>
      </c>
      <c r="N55">
        <v>100</v>
      </c>
      <c r="O55">
        <v>1</v>
      </c>
      <c r="Q55">
        <v>296</v>
      </c>
      <c r="S55" s="1" t="s">
        <v>28</v>
      </c>
      <c r="U55" s="2" t="s">
        <v>31</v>
      </c>
      <c r="V55" s="2" t="s">
        <v>33</v>
      </c>
      <c r="W55" s="2" t="s">
        <v>34</v>
      </c>
      <c r="X55" s="2" t="s">
        <v>35</v>
      </c>
    </row>
    <row r="56" spans="1:24" ht="16" x14ac:dyDescent="0.2">
      <c r="A56" t="s">
        <v>25</v>
      </c>
      <c r="B56" t="s">
        <v>26</v>
      </c>
      <c r="C56">
        <v>3</v>
      </c>
      <c r="D56">
        <v>2</v>
      </c>
      <c r="F56">
        <v>0</v>
      </c>
      <c r="G56">
        <v>3</v>
      </c>
      <c r="I56">
        <v>1</v>
      </c>
      <c r="J56">
        <v>2</v>
      </c>
      <c r="K56">
        <v>0.15310000000000001</v>
      </c>
      <c r="L56" t="s">
        <v>27</v>
      </c>
      <c r="M56">
        <v>0.15310000000000001</v>
      </c>
      <c r="N56">
        <v>100</v>
      </c>
      <c r="O56">
        <v>1</v>
      </c>
      <c r="Q56">
        <v>296</v>
      </c>
      <c r="S56" s="1" t="s">
        <v>28</v>
      </c>
      <c r="U56" s="2" t="s">
        <v>32</v>
      </c>
      <c r="V56" s="2" t="s">
        <v>33</v>
      </c>
      <c r="W56" s="2" t="s">
        <v>34</v>
      </c>
      <c r="X56" s="2" t="s">
        <v>35</v>
      </c>
    </row>
    <row r="57" spans="1:24" ht="16" x14ac:dyDescent="0.2">
      <c r="A57" t="s">
        <v>25</v>
      </c>
      <c r="B57" t="s">
        <v>26</v>
      </c>
      <c r="C57">
        <v>5</v>
      </c>
      <c r="D57">
        <v>5</v>
      </c>
      <c r="F57">
        <v>2</v>
      </c>
      <c r="G57">
        <v>3</v>
      </c>
      <c r="I57">
        <v>1</v>
      </c>
      <c r="J57">
        <v>4</v>
      </c>
      <c r="K57">
        <v>0.15909999999999999</v>
      </c>
      <c r="L57" t="s">
        <v>27</v>
      </c>
      <c r="M57">
        <v>0.15909999999999999</v>
      </c>
      <c r="N57">
        <v>100</v>
      </c>
      <c r="O57">
        <v>1</v>
      </c>
      <c r="Q57">
        <v>296</v>
      </c>
      <c r="S57" s="1" t="s">
        <v>28</v>
      </c>
      <c r="U57" s="2" t="s">
        <v>31</v>
      </c>
      <c r="V57" s="2" t="s">
        <v>33</v>
      </c>
      <c r="W57" s="2" t="s">
        <v>34</v>
      </c>
      <c r="X57" s="2" t="s">
        <v>35</v>
      </c>
    </row>
    <row r="58" spans="1:24" ht="16" x14ac:dyDescent="0.2">
      <c r="A58" t="s">
        <v>25</v>
      </c>
      <c r="B58" t="s">
        <v>26</v>
      </c>
      <c r="C58">
        <v>2</v>
      </c>
      <c r="D58">
        <v>2</v>
      </c>
      <c r="F58">
        <v>2</v>
      </c>
      <c r="G58">
        <v>1</v>
      </c>
      <c r="I58">
        <v>1</v>
      </c>
      <c r="J58">
        <v>2</v>
      </c>
      <c r="K58">
        <v>0.1477</v>
      </c>
      <c r="L58" t="s">
        <v>27</v>
      </c>
      <c r="M58">
        <v>0.1477</v>
      </c>
      <c r="N58">
        <v>100</v>
      </c>
      <c r="O58">
        <v>1</v>
      </c>
      <c r="Q58">
        <v>296</v>
      </c>
      <c r="S58" s="1" t="s">
        <v>28</v>
      </c>
      <c r="U58" s="2" t="s">
        <v>31</v>
      </c>
      <c r="V58" s="2" t="s">
        <v>33</v>
      </c>
      <c r="W58" s="2" t="s">
        <v>34</v>
      </c>
      <c r="X58" s="2" t="s">
        <v>35</v>
      </c>
    </row>
    <row r="59" spans="1:24" ht="16" x14ac:dyDescent="0.2">
      <c r="A59" t="s">
        <v>25</v>
      </c>
      <c r="B59" t="s">
        <v>26</v>
      </c>
      <c r="C59">
        <v>4</v>
      </c>
      <c r="D59">
        <v>3</v>
      </c>
      <c r="F59">
        <v>1</v>
      </c>
      <c r="G59">
        <v>3</v>
      </c>
      <c r="I59">
        <v>2</v>
      </c>
      <c r="J59">
        <v>2</v>
      </c>
      <c r="K59">
        <v>0.14000000000000001</v>
      </c>
      <c r="L59" t="s">
        <v>27</v>
      </c>
      <c r="M59">
        <v>0.14000000000000001</v>
      </c>
      <c r="N59">
        <v>100</v>
      </c>
      <c r="O59">
        <v>1</v>
      </c>
      <c r="Q59">
        <v>296</v>
      </c>
      <c r="S59" s="1" t="s">
        <v>28</v>
      </c>
      <c r="U59" s="2" t="s">
        <v>32</v>
      </c>
      <c r="V59" s="2" t="s">
        <v>33</v>
      </c>
      <c r="W59" s="2" t="s">
        <v>34</v>
      </c>
      <c r="X59" s="2" t="s">
        <v>35</v>
      </c>
    </row>
    <row r="60" spans="1:24" ht="16" x14ac:dyDescent="0.2">
      <c r="A60" t="s">
        <v>25</v>
      </c>
      <c r="B60" t="s">
        <v>26</v>
      </c>
      <c r="C60">
        <v>3</v>
      </c>
      <c r="D60">
        <v>2</v>
      </c>
      <c r="F60">
        <v>1</v>
      </c>
      <c r="G60">
        <v>3</v>
      </c>
      <c r="I60">
        <v>0</v>
      </c>
      <c r="J60">
        <v>2</v>
      </c>
      <c r="K60">
        <v>0.16980000000000001</v>
      </c>
      <c r="L60" t="s">
        <v>27</v>
      </c>
      <c r="M60">
        <v>0.16980000000000001</v>
      </c>
      <c r="N60">
        <v>100</v>
      </c>
      <c r="O60">
        <v>1</v>
      </c>
      <c r="Q60">
        <v>296</v>
      </c>
      <c r="S60" s="1" t="s">
        <v>28</v>
      </c>
      <c r="U60" s="2" t="s">
        <v>32</v>
      </c>
      <c r="V60" s="2" t="s">
        <v>33</v>
      </c>
      <c r="W60" s="2" t="s">
        <v>34</v>
      </c>
      <c r="X60" s="2" t="s">
        <v>35</v>
      </c>
    </row>
    <row r="61" spans="1:24" ht="16" x14ac:dyDescent="0.2">
      <c r="A61" t="s">
        <v>25</v>
      </c>
      <c r="B61" t="s">
        <v>26</v>
      </c>
      <c r="C61">
        <v>4</v>
      </c>
      <c r="D61">
        <v>3</v>
      </c>
      <c r="F61">
        <v>0</v>
      </c>
      <c r="G61">
        <v>4</v>
      </c>
      <c r="I61">
        <v>1</v>
      </c>
      <c r="J61">
        <v>3</v>
      </c>
      <c r="K61">
        <v>0.1182</v>
      </c>
      <c r="L61" t="s">
        <v>27</v>
      </c>
      <c r="M61">
        <v>0.1182</v>
      </c>
      <c r="N61">
        <v>100</v>
      </c>
      <c r="O61">
        <v>1</v>
      </c>
      <c r="Q61">
        <v>296</v>
      </c>
      <c r="S61" s="1" t="s">
        <v>28</v>
      </c>
      <c r="U61" s="2" t="s">
        <v>32</v>
      </c>
      <c r="V61" s="2" t="s">
        <v>33</v>
      </c>
      <c r="W61" s="2" t="s">
        <v>34</v>
      </c>
      <c r="X61" s="2" t="s">
        <v>35</v>
      </c>
    </row>
    <row r="62" spans="1:24" ht="16" x14ac:dyDescent="0.2">
      <c r="A62" t="s">
        <v>25</v>
      </c>
      <c r="B62" t="s">
        <v>26</v>
      </c>
      <c r="C62">
        <v>5</v>
      </c>
      <c r="D62">
        <v>5</v>
      </c>
      <c r="F62">
        <v>1</v>
      </c>
      <c r="G62">
        <v>4</v>
      </c>
      <c r="I62">
        <v>0</v>
      </c>
      <c r="J62">
        <v>5</v>
      </c>
      <c r="K62">
        <v>0.1203</v>
      </c>
      <c r="L62" t="s">
        <v>27</v>
      </c>
      <c r="M62">
        <v>0.1203</v>
      </c>
      <c r="N62">
        <v>100</v>
      </c>
      <c r="O62">
        <v>1</v>
      </c>
      <c r="Q62">
        <v>296</v>
      </c>
      <c r="S62" s="1" t="s">
        <v>28</v>
      </c>
      <c r="U62" s="2" t="s">
        <v>31</v>
      </c>
      <c r="V62" s="2" t="s">
        <v>33</v>
      </c>
      <c r="W62" s="2" t="s">
        <v>34</v>
      </c>
      <c r="X62" s="2" t="s">
        <v>35</v>
      </c>
    </row>
    <row r="63" spans="1:24" ht="16" x14ac:dyDescent="0.2">
      <c r="A63" t="s">
        <v>25</v>
      </c>
      <c r="B63" t="s">
        <v>26</v>
      </c>
      <c r="C63">
        <v>4</v>
      </c>
      <c r="D63">
        <v>4</v>
      </c>
      <c r="F63">
        <v>2</v>
      </c>
      <c r="G63">
        <v>3</v>
      </c>
      <c r="I63">
        <v>1</v>
      </c>
      <c r="J63">
        <v>4</v>
      </c>
      <c r="K63">
        <v>0.1104</v>
      </c>
      <c r="L63" t="s">
        <v>27</v>
      </c>
      <c r="M63">
        <v>0.1104</v>
      </c>
      <c r="N63">
        <v>100</v>
      </c>
      <c r="O63">
        <v>1</v>
      </c>
      <c r="Q63">
        <v>296</v>
      </c>
      <c r="S63" s="1" t="s">
        <v>28</v>
      </c>
      <c r="U63" s="2" t="s">
        <v>31</v>
      </c>
      <c r="V63" s="2" t="s">
        <v>33</v>
      </c>
      <c r="W63" s="2" t="s">
        <v>34</v>
      </c>
      <c r="X63" s="2" t="s">
        <v>35</v>
      </c>
    </row>
    <row r="64" spans="1:24" ht="16" x14ac:dyDescent="0.2">
      <c r="A64" t="s">
        <v>25</v>
      </c>
      <c r="B64" t="s">
        <v>26</v>
      </c>
      <c r="C64">
        <v>5</v>
      </c>
      <c r="D64">
        <v>5</v>
      </c>
      <c r="F64">
        <v>3</v>
      </c>
      <c r="G64">
        <v>2</v>
      </c>
      <c r="I64">
        <v>2</v>
      </c>
      <c r="J64">
        <v>3</v>
      </c>
      <c r="K64">
        <v>0.1348</v>
      </c>
      <c r="L64" t="s">
        <v>27</v>
      </c>
      <c r="M64">
        <v>0.1348</v>
      </c>
      <c r="N64">
        <v>100</v>
      </c>
      <c r="O64">
        <v>1</v>
      </c>
      <c r="Q64">
        <v>296</v>
      </c>
      <c r="S64" s="1" t="s">
        <v>28</v>
      </c>
      <c r="U64" s="2" t="s">
        <v>31</v>
      </c>
      <c r="V64" s="2" t="s">
        <v>33</v>
      </c>
      <c r="W64" s="2" t="s">
        <v>34</v>
      </c>
      <c r="X64" s="2" t="s">
        <v>35</v>
      </c>
    </row>
    <row r="65" spans="1:24" ht="16" x14ac:dyDescent="0.2">
      <c r="A65" t="s">
        <v>25</v>
      </c>
      <c r="B65" t="s">
        <v>26</v>
      </c>
      <c r="C65">
        <v>7</v>
      </c>
      <c r="D65">
        <v>7</v>
      </c>
      <c r="F65">
        <v>2</v>
      </c>
      <c r="G65">
        <v>5</v>
      </c>
      <c r="I65">
        <v>1</v>
      </c>
      <c r="J65">
        <v>6</v>
      </c>
      <c r="K65">
        <v>0.1026</v>
      </c>
      <c r="L65" t="s">
        <v>27</v>
      </c>
      <c r="M65">
        <v>0.1026</v>
      </c>
      <c r="N65">
        <v>100</v>
      </c>
      <c r="O65">
        <v>1</v>
      </c>
      <c r="Q65">
        <v>296</v>
      </c>
      <c r="S65" s="1" t="s">
        <v>28</v>
      </c>
      <c r="U65" s="2" t="s">
        <v>31</v>
      </c>
      <c r="V65" s="2" t="s">
        <v>33</v>
      </c>
      <c r="W65" s="2" t="s">
        <v>34</v>
      </c>
      <c r="X65" s="2" t="s">
        <v>35</v>
      </c>
    </row>
    <row r="66" spans="1:24" ht="16" x14ac:dyDescent="0.2">
      <c r="A66" t="s">
        <v>25</v>
      </c>
      <c r="B66" t="s">
        <v>26</v>
      </c>
      <c r="C66">
        <v>3</v>
      </c>
      <c r="D66">
        <v>3</v>
      </c>
      <c r="F66">
        <v>3</v>
      </c>
      <c r="G66">
        <v>0</v>
      </c>
      <c r="I66">
        <v>2</v>
      </c>
      <c r="J66">
        <v>1</v>
      </c>
      <c r="K66">
        <v>0.1482</v>
      </c>
      <c r="L66" t="s">
        <v>27</v>
      </c>
      <c r="M66">
        <v>0.1482</v>
      </c>
      <c r="N66">
        <v>100</v>
      </c>
      <c r="O66">
        <v>1</v>
      </c>
      <c r="Q66">
        <v>296</v>
      </c>
      <c r="S66" s="1" t="s">
        <v>28</v>
      </c>
      <c r="U66" s="2" t="s">
        <v>31</v>
      </c>
      <c r="V66" s="2" t="s">
        <v>33</v>
      </c>
      <c r="W66" s="2" t="s">
        <v>34</v>
      </c>
      <c r="X66" s="2" t="s">
        <v>35</v>
      </c>
    </row>
    <row r="67" spans="1:24" ht="16" x14ac:dyDescent="0.2">
      <c r="A67" t="s">
        <v>25</v>
      </c>
      <c r="B67" t="s">
        <v>26</v>
      </c>
      <c r="C67">
        <v>2</v>
      </c>
      <c r="D67">
        <v>1</v>
      </c>
      <c r="F67">
        <v>2</v>
      </c>
      <c r="G67">
        <v>1</v>
      </c>
      <c r="I67">
        <v>1</v>
      </c>
      <c r="J67">
        <v>0</v>
      </c>
      <c r="K67">
        <v>0.1721</v>
      </c>
      <c r="L67" t="s">
        <v>27</v>
      </c>
      <c r="M67">
        <v>0.1721</v>
      </c>
      <c r="N67">
        <v>100</v>
      </c>
      <c r="O67">
        <v>1</v>
      </c>
      <c r="Q67">
        <v>296</v>
      </c>
      <c r="S67" s="1" t="s">
        <v>28</v>
      </c>
      <c r="U67" s="2" t="s">
        <v>32</v>
      </c>
      <c r="V67" s="2" t="s">
        <v>33</v>
      </c>
      <c r="W67" s="2" t="s">
        <v>34</v>
      </c>
      <c r="X67" s="2" t="s">
        <v>35</v>
      </c>
    </row>
    <row r="68" spans="1:24" ht="16" x14ac:dyDescent="0.2">
      <c r="A68" t="s">
        <v>25</v>
      </c>
      <c r="B68" t="s">
        <v>26</v>
      </c>
      <c r="C68">
        <v>5</v>
      </c>
      <c r="D68">
        <v>4</v>
      </c>
      <c r="F68">
        <v>1</v>
      </c>
      <c r="G68">
        <v>4</v>
      </c>
      <c r="I68">
        <v>2</v>
      </c>
      <c r="J68">
        <v>3</v>
      </c>
      <c r="K68">
        <v>0.12570000000000001</v>
      </c>
      <c r="L68" t="s">
        <v>27</v>
      </c>
      <c r="M68">
        <v>0.12570000000000001</v>
      </c>
      <c r="N68">
        <v>100</v>
      </c>
      <c r="O68">
        <v>1</v>
      </c>
      <c r="Q68">
        <v>296</v>
      </c>
      <c r="S68" s="1" t="s">
        <v>28</v>
      </c>
      <c r="U68" s="2" t="s">
        <v>32</v>
      </c>
      <c r="V68" s="2" t="s">
        <v>33</v>
      </c>
      <c r="W68" s="2" t="s">
        <v>34</v>
      </c>
      <c r="X68" s="2" t="s">
        <v>35</v>
      </c>
    </row>
    <row r="69" spans="1:24" ht="16" x14ac:dyDescent="0.2">
      <c r="A69" t="s">
        <v>25</v>
      </c>
      <c r="B69" t="s">
        <v>26</v>
      </c>
      <c r="C69">
        <v>5</v>
      </c>
      <c r="D69">
        <v>4</v>
      </c>
      <c r="F69">
        <v>1</v>
      </c>
      <c r="G69">
        <v>5</v>
      </c>
      <c r="I69">
        <v>0</v>
      </c>
      <c r="J69">
        <v>4</v>
      </c>
      <c r="K69">
        <v>0.1173</v>
      </c>
      <c r="L69" t="s">
        <v>27</v>
      </c>
      <c r="M69">
        <v>0.1173</v>
      </c>
      <c r="N69">
        <v>100</v>
      </c>
      <c r="O69">
        <v>1</v>
      </c>
      <c r="Q69">
        <v>296</v>
      </c>
      <c r="S69" s="1" t="s">
        <v>28</v>
      </c>
      <c r="U69" s="2" t="s">
        <v>32</v>
      </c>
      <c r="V69" s="2" t="s">
        <v>33</v>
      </c>
      <c r="W69" s="2" t="s">
        <v>34</v>
      </c>
      <c r="X69" s="2" t="s">
        <v>35</v>
      </c>
    </row>
    <row r="70" spans="1:24" ht="16" x14ac:dyDescent="0.2">
      <c r="A70" t="s">
        <v>25</v>
      </c>
      <c r="B70" t="s">
        <v>26</v>
      </c>
      <c r="C70">
        <v>4</v>
      </c>
      <c r="D70">
        <v>4</v>
      </c>
      <c r="F70">
        <v>3</v>
      </c>
      <c r="G70">
        <v>2</v>
      </c>
      <c r="I70">
        <v>2</v>
      </c>
      <c r="J70">
        <v>3</v>
      </c>
      <c r="K70">
        <v>0.1047</v>
      </c>
      <c r="L70" t="s">
        <v>27</v>
      </c>
      <c r="M70">
        <v>0.1047</v>
      </c>
      <c r="N70">
        <v>100</v>
      </c>
      <c r="O70">
        <v>1</v>
      </c>
      <c r="Q70">
        <v>296</v>
      </c>
      <c r="S70" s="1" t="s">
        <v>28</v>
      </c>
      <c r="U70" s="2" t="s">
        <v>31</v>
      </c>
      <c r="V70" s="2" t="s">
        <v>33</v>
      </c>
      <c r="W70" s="2" t="s">
        <v>34</v>
      </c>
      <c r="X70" s="2" t="s">
        <v>35</v>
      </c>
    </row>
    <row r="71" spans="1:24" ht="16" x14ac:dyDescent="0.2">
      <c r="A71" t="s">
        <v>25</v>
      </c>
      <c r="B71" t="s">
        <v>26</v>
      </c>
      <c r="C71">
        <v>2</v>
      </c>
      <c r="D71">
        <v>1</v>
      </c>
      <c r="F71">
        <v>2</v>
      </c>
      <c r="G71">
        <v>0</v>
      </c>
      <c r="I71">
        <v>1</v>
      </c>
      <c r="J71">
        <v>1</v>
      </c>
      <c r="K71">
        <v>0.16880000000000001</v>
      </c>
      <c r="L71" t="s">
        <v>27</v>
      </c>
      <c r="M71">
        <v>0.16880000000000001</v>
      </c>
      <c r="N71">
        <v>100</v>
      </c>
      <c r="O71">
        <v>1</v>
      </c>
      <c r="Q71">
        <v>296</v>
      </c>
      <c r="S71" s="1" t="s">
        <v>28</v>
      </c>
      <c r="U71" s="2" t="s">
        <v>30</v>
      </c>
      <c r="V71" s="2" t="s">
        <v>33</v>
      </c>
      <c r="W71" s="2" t="s">
        <v>34</v>
      </c>
      <c r="X71" s="2" t="s">
        <v>35</v>
      </c>
    </row>
    <row r="72" spans="1:24" ht="16" x14ac:dyDescent="0.2">
      <c r="A72" t="s">
        <v>25</v>
      </c>
      <c r="B72" t="s">
        <v>26</v>
      </c>
      <c r="C72">
        <v>6</v>
      </c>
      <c r="D72">
        <v>6</v>
      </c>
      <c r="F72">
        <v>2</v>
      </c>
      <c r="G72">
        <v>5</v>
      </c>
      <c r="I72">
        <v>1</v>
      </c>
      <c r="J72">
        <v>6</v>
      </c>
      <c r="K72">
        <v>9.4399999999999998E-2</v>
      </c>
      <c r="L72" t="s">
        <v>27</v>
      </c>
      <c r="M72">
        <v>9.4399999999999998E-2</v>
      </c>
      <c r="N72">
        <v>100</v>
      </c>
      <c r="O72">
        <v>1</v>
      </c>
      <c r="Q72">
        <v>296</v>
      </c>
      <c r="S72" s="1" t="s">
        <v>28</v>
      </c>
      <c r="U72" s="2" t="s">
        <v>31</v>
      </c>
      <c r="V72" s="2" t="s">
        <v>33</v>
      </c>
      <c r="W72" s="2" t="s">
        <v>34</v>
      </c>
      <c r="X72" s="2" t="s">
        <v>35</v>
      </c>
    </row>
    <row r="73" spans="1:24" ht="16" x14ac:dyDescent="0.2">
      <c r="A73" t="s">
        <v>25</v>
      </c>
      <c r="B73" t="s">
        <v>26</v>
      </c>
      <c r="C73">
        <v>6</v>
      </c>
      <c r="D73">
        <v>5</v>
      </c>
      <c r="F73">
        <v>0</v>
      </c>
      <c r="G73">
        <v>6</v>
      </c>
      <c r="I73">
        <v>1</v>
      </c>
      <c r="J73">
        <v>5</v>
      </c>
      <c r="K73">
        <v>8.9300000000000004E-2</v>
      </c>
      <c r="L73" t="s">
        <v>27</v>
      </c>
      <c r="M73">
        <v>8.9300000000000004E-2</v>
      </c>
      <c r="N73">
        <v>100</v>
      </c>
      <c r="O73">
        <v>1</v>
      </c>
      <c r="Q73">
        <v>296</v>
      </c>
      <c r="S73" s="1" t="s">
        <v>28</v>
      </c>
      <c r="U73" s="2" t="s">
        <v>32</v>
      </c>
      <c r="V73" s="2" t="s">
        <v>33</v>
      </c>
      <c r="W73" s="2" t="s">
        <v>34</v>
      </c>
      <c r="X73" s="2" t="s">
        <v>35</v>
      </c>
    </row>
    <row r="74" spans="1:24" ht="16" x14ac:dyDescent="0.2">
      <c r="A74" t="s">
        <v>25</v>
      </c>
      <c r="B74" t="s">
        <v>26</v>
      </c>
      <c r="C74">
        <v>3</v>
      </c>
      <c r="D74">
        <v>2</v>
      </c>
      <c r="F74">
        <v>2</v>
      </c>
      <c r="G74">
        <v>2</v>
      </c>
      <c r="I74">
        <v>1</v>
      </c>
      <c r="J74">
        <v>1</v>
      </c>
      <c r="K74">
        <v>0.1699</v>
      </c>
      <c r="L74" t="s">
        <v>27</v>
      </c>
      <c r="M74">
        <v>0.1699</v>
      </c>
      <c r="N74">
        <v>100</v>
      </c>
      <c r="O74">
        <v>1</v>
      </c>
      <c r="Q74">
        <v>296</v>
      </c>
      <c r="S74" s="1" t="s">
        <v>28</v>
      </c>
      <c r="U74" s="2" t="s">
        <v>32</v>
      </c>
      <c r="V74" s="2" t="s">
        <v>33</v>
      </c>
      <c r="W74" s="2" t="s">
        <v>34</v>
      </c>
      <c r="X74" s="2" t="s">
        <v>35</v>
      </c>
    </row>
    <row r="75" spans="1:24" ht="16" x14ac:dyDescent="0.2">
      <c r="A75" t="s">
        <v>25</v>
      </c>
      <c r="B75" t="s">
        <v>26</v>
      </c>
      <c r="C75">
        <v>6</v>
      </c>
      <c r="D75">
        <v>6</v>
      </c>
      <c r="F75">
        <v>3</v>
      </c>
      <c r="G75">
        <v>4</v>
      </c>
      <c r="I75">
        <v>2</v>
      </c>
      <c r="J75">
        <v>5</v>
      </c>
      <c r="K75">
        <v>0.1027</v>
      </c>
      <c r="L75" t="s">
        <v>27</v>
      </c>
      <c r="M75">
        <v>0.1027</v>
      </c>
      <c r="N75">
        <v>100</v>
      </c>
      <c r="O75">
        <v>1</v>
      </c>
      <c r="Q75">
        <v>296</v>
      </c>
      <c r="S75" s="1" t="s">
        <v>28</v>
      </c>
      <c r="U75" s="2" t="s">
        <v>31</v>
      </c>
      <c r="V75" s="2" t="s">
        <v>33</v>
      </c>
      <c r="W75" s="2" t="s">
        <v>34</v>
      </c>
      <c r="X75" s="2" t="s">
        <v>35</v>
      </c>
    </row>
    <row r="76" spans="1:24" ht="16" x14ac:dyDescent="0.2">
      <c r="A76" t="s">
        <v>25</v>
      </c>
      <c r="B76" t="s">
        <v>26</v>
      </c>
      <c r="C76">
        <v>7</v>
      </c>
      <c r="D76">
        <v>6</v>
      </c>
      <c r="F76">
        <v>0</v>
      </c>
      <c r="G76">
        <v>7</v>
      </c>
      <c r="I76">
        <v>1</v>
      </c>
      <c r="J76">
        <v>6</v>
      </c>
      <c r="K76">
        <v>8.14E-2</v>
      </c>
      <c r="L76" t="s">
        <v>27</v>
      </c>
      <c r="M76">
        <v>8.14E-2</v>
      </c>
      <c r="N76">
        <v>100</v>
      </c>
      <c r="O76">
        <v>1</v>
      </c>
      <c r="Q76">
        <v>296</v>
      </c>
      <c r="S76" s="1" t="s">
        <v>28</v>
      </c>
      <c r="U76" s="2" t="s">
        <v>32</v>
      </c>
      <c r="V76" s="2" t="s">
        <v>33</v>
      </c>
      <c r="W76" s="2" t="s">
        <v>34</v>
      </c>
      <c r="X76" s="2" t="s">
        <v>35</v>
      </c>
    </row>
    <row r="77" spans="1:24" ht="16" x14ac:dyDescent="0.2">
      <c r="A77" t="s">
        <v>25</v>
      </c>
      <c r="B77" t="s">
        <v>26</v>
      </c>
      <c r="C77">
        <v>7</v>
      </c>
      <c r="D77">
        <v>6</v>
      </c>
      <c r="F77">
        <v>1</v>
      </c>
      <c r="G77">
        <v>7</v>
      </c>
      <c r="I77">
        <v>0</v>
      </c>
      <c r="J77">
        <v>6</v>
      </c>
      <c r="K77">
        <v>8.6199999999999999E-2</v>
      </c>
      <c r="L77" t="s">
        <v>27</v>
      </c>
      <c r="M77">
        <v>8.6199999999999999E-2</v>
      </c>
      <c r="N77">
        <v>100</v>
      </c>
      <c r="O77">
        <v>1</v>
      </c>
      <c r="Q77">
        <v>296</v>
      </c>
      <c r="S77" s="1" t="s">
        <v>28</v>
      </c>
      <c r="U77" s="2" t="s">
        <v>32</v>
      </c>
      <c r="V77" s="2" t="s">
        <v>33</v>
      </c>
      <c r="W77" s="2" t="s">
        <v>34</v>
      </c>
      <c r="X77" s="2" t="s">
        <v>35</v>
      </c>
    </row>
    <row r="78" spans="1:24" ht="16" x14ac:dyDescent="0.2">
      <c r="A78" t="s">
        <v>25</v>
      </c>
      <c r="B78" t="s">
        <v>26</v>
      </c>
      <c r="C78">
        <v>4</v>
      </c>
      <c r="D78">
        <v>3</v>
      </c>
      <c r="F78">
        <v>2</v>
      </c>
      <c r="G78">
        <v>3</v>
      </c>
      <c r="I78">
        <v>1</v>
      </c>
      <c r="J78">
        <v>2</v>
      </c>
      <c r="K78">
        <v>0.1535</v>
      </c>
      <c r="L78" t="s">
        <v>27</v>
      </c>
      <c r="M78">
        <v>0.1535</v>
      </c>
      <c r="N78">
        <v>100</v>
      </c>
      <c r="O78">
        <v>1</v>
      </c>
      <c r="Q78">
        <v>296</v>
      </c>
      <c r="S78" s="1" t="s">
        <v>28</v>
      </c>
      <c r="U78" s="2" t="s">
        <v>32</v>
      </c>
      <c r="V78" s="2" t="s">
        <v>33</v>
      </c>
      <c r="W78" s="2" t="s">
        <v>34</v>
      </c>
      <c r="X78" s="2" t="s">
        <v>35</v>
      </c>
    </row>
    <row r="79" spans="1:24" ht="16" x14ac:dyDescent="0.2">
      <c r="A79" t="s">
        <v>25</v>
      </c>
      <c r="B79" t="s">
        <v>26</v>
      </c>
      <c r="C79">
        <v>3</v>
      </c>
      <c r="D79">
        <v>2</v>
      </c>
      <c r="F79">
        <v>2</v>
      </c>
      <c r="G79">
        <v>1</v>
      </c>
      <c r="I79">
        <v>1</v>
      </c>
      <c r="J79">
        <v>2</v>
      </c>
      <c r="K79">
        <v>0.1615</v>
      </c>
      <c r="L79" t="s">
        <v>27</v>
      </c>
      <c r="M79">
        <v>0.1615</v>
      </c>
      <c r="N79">
        <v>100</v>
      </c>
      <c r="O79">
        <v>1</v>
      </c>
      <c r="Q79">
        <v>296</v>
      </c>
      <c r="S79" s="1" t="s">
        <v>28</v>
      </c>
      <c r="U79" s="2" t="s">
        <v>32</v>
      </c>
      <c r="V79" s="2" t="s">
        <v>33</v>
      </c>
      <c r="W79" s="2" t="s">
        <v>34</v>
      </c>
      <c r="X79" s="2" t="s">
        <v>35</v>
      </c>
    </row>
    <row r="80" spans="1:24" ht="16" x14ac:dyDescent="0.2">
      <c r="A80" t="s">
        <v>25</v>
      </c>
      <c r="B80" t="s">
        <v>26</v>
      </c>
      <c r="C80">
        <v>5</v>
      </c>
      <c r="D80">
        <v>5</v>
      </c>
      <c r="F80">
        <v>4</v>
      </c>
      <c r="G80">
        <v>1</v>
      </c>
      <c r="I80">
        <v>3</v>
      </c>
      <c r="J80">
        <v>2</v>
      </c>
      <c r="K80">
        <v>0.11609999999999999</v>
      </c>
      <c r="L80" t="s">
        <v>27</v>
      </c>
      <c r="M80">
        <v>0.11609999999999999</v>
      </c>
      <c r="N80">
        <v>100</v>
      </c>
      <c r="O80">
        <v>1</v>
      </c>
      <c r="Q80">
        <v>296</v>
      </c>
      <c r="S80" s="1" t="s">
        <v>28</v>
      </c>
      <c r="U80" s="2" t="s">
        <v>31</v>
      </c>
      <c r="V80" s="2" t="s">
        <v>33</v>
      </c>
      <c r="W80" s="2" t="s">
        <v>34</v>
      </c>
      <c r="X80" s="2" t="s">
        <v>35</v>
      </c>
    </row>
    <row r="81" spans="1:24" ht="16" x14ac:dyDescent="0.2">
      <c r="A81" t="s">
        <v>25</v>
      </c>
      <c r="B81" t="s">
        <v>26</v>
      </c>
      <c r="C81">
        <v>4</v>
      </c>
      <c r="D81">
        <v>4</v>
      </c>
      <c r="F81">
        <v>4</v>
      </c>
      <c r="G81">
        <v>1</v>
      </c>
      <c r="I81">
        <v>3</v>
      </c>
      <c r="J81">
        <v>2</v>
      </c>
      <c r="K81">
        <v>0.1036</v>
      </c>
      <c r="L81" t="s">
        <v>27</v>
      </c>
      <c r="M81">
        <v>0.1036</v>
      </c>
      <c r="N81">
        <v>100</v>
      </c>
      <c r="O81">
        <v>1</v>
      </c>
      <c r="Q81">
        <v>296</v>
      </c>
      <c r="S81" s="1" t="s">
        <v>28</v>
      </c>
      <c r="U81" s="2" t="s">
        <v>31</v>
      </c>
      <c r="V81" s="2" t="s">
        <v>33</v>
      </c>
      <c r="W81" s="2" t="s">
        <v>34</v>
      </c>
      <c r="X81" s="2" t="s">
        <v>35</v>
      </c>
    </row>
    <row r="82" spans="1:24" ht="16" x14ac:dyDescent="0.2">
      <c r="A82" t="s">
        <v>25</v>
      </c>
      <c r="B82" t="s">
        <v>26</v>
      </c>
      <c r="C82">
        <v>5</v>
      </c>
      <c r="D82">
        <v>4</v>
      </c>
      <c r="F82">
        <v>2</v>
      </c>
      <c r="G82">
        <v>4</v>
      </c>
      <c r="I82">
        <v>1</v>
      </c>
      <c r="J82">
        <v>3</v>
      </c>
      <c r="K82">
        <v>0.14369999999999999</v>
      </c>
      <c r="L82" t="s">
        <v>27</v>
      </c>
      <c r="M82">
        <v>0.14369999999999999</v>
      </c>
      <c r="N82">
        <v>100</v>
      </c>
      <c r="O82">
        <v>1</v>
      </c>
      <c r="Q82">
        <v>296</v>
      </c>
      <c r="S82" s="1" t="s">
        <v>28</v>
      </c>
      <c r="U82" s="2" t="s">
        <v>32</v>
      </c>
      <c r="V82" s="2" t="s">
        <v>33</v>
      </c>
      <c r="W82" s="2" t="s">
        <v>34</v>
      </c>
      <c r="X82" s="2" t="s">
        <v>35</v>
      </c>
    </row>
    <row r="83" spans="1:24" ht="16" x14ac:dyDescent="0.2">
      <c r="A83" t="s">
        <v>25</v>
      </c>
      <c r="B83" t="s">
        <v>26</v>
      </c>
      <c r="C83">
        <v>6</v>
      </c>
      <c r="D83">
        <v>6</v>
      </c>
      <c r="F83">
        <v>4</v>
      </c>
      <c r="G83">
        <v>3</v>
      </c>
      <c r="I83">
        <v>3</v>
      </c>
      <c r="J83">
        <v>4</v>
      </c>
      <c r="K83">
        <v>9.7500000000000003E-2</v>
      </c>
      <c r="L83" t="s">
        <v>27</v>
      </c>
      <c r="M83">
        <v>9.7500000000000003E-2</v>
      </c>
      <c r="N83">
        <v>100</v>
      </c>
      <c r="O83">
        <v>1</v>
      </c>
      <c r="Q83">
        <v>296</v>
      </c>
      <c r="S83" s="1" t="s">
        <v>28</v>
      </c>
      <c r="U83" s="2" t="s">
        <v>31</v>
      </c>
      <c r="V83" s="2" t="s">
        <v>33</v>
      </c>
      <c r="W83" s="2" t="s">
        <v>34</v>
      </c>
      <c r="X83" s="2" t="s">
        <v>35</v>
      </c>
    </row>
    <row r="84" spans="1:24" ht="16" x14ac:dyDescent="0.2">
      <c r="A84" t="s">
        <v>25</v>
      </c>
      <c r="B84" t="s">
        <v>26</v>
      </c>
      <c r="C84">
        <v>8</v>
      </c>
      <c r="D84">
        <v>7</v>
      </c>
      <c r="F84">
        <v>0</v>
      </c>
      <c r="G84">
        <v>8</v>
      </c>
      <c r="I84">
        <v>1</v>
      </c>
      <c r="J84">
        <v>7</v>
      </c>
      <c r="K84">
        <v>7.2099999999999997E-2</v>
      </c>
      <c r="L84" t="s">
        <v>27</v>
      </c>
      <c r="M84">
        <v>7.2099999999999997E-2</v>
      </c>
      <c r="N84">
        <v>100</v>
      </c>
      <c r="O84">
        <v>1</v>
      </c>
      <c r="Q84">
        <v>296</v>
      </c>
      <c r="S84" s="1" t="s">
        <v>28</v>
      </c>
      <c r="U84" s="2" t="s">
        <v>32</v>
      </c>
      <c r="V84" s="2" t="s">
        <v>33</v>
      </c>
      <c r="W84" s="2" t="s">
        <v>34</v>
      </c>
      <c r="X84" s="2" t="s">
        <v>35</v>
      </c>
    </row>
    <row r="85" spans="1:24" ht="16" x14ac:dyDescent="0.2">
      <c r="A85" t="s">
        <v>25</v>
      </c>
      <c r="B85" t="s">
        <v>26</v>
      </c>
      <c r="C85">
        <v>8</v>
      </c>
      <c r="D85">
        <v>7</v>
      </c>
      <c r="F85">
        <v>1</v>
      </c>
      <c r="G85">
        <v>8</v>
      </c>
      <c r="I85">
        <v>0</v>
      </c>
      <c r="J85">
        <v>7</v>
      </c>
      <c r="K85">
        <v>7.5499999999999998E-2</v>
      </c>
      <c r="L85" t="s">
        <v>27</v>
      </c>
      <c r="M85">
        <v>7.5499999999999998E-2</v>
      </c>
      <c r="N85">
        <v>100</v>
      </c>
      <c r="O85">
        <v>1</v>
      </c>
      <c r="Q85">
        <v>296</v>
      </c>
      <c r="S85" s="1" t="s">
        <v>28</v>
      </c>
      <c r="U85" s="2" t="s">
        <v>32</v>
      </c>
      <c r="V85" s="2" t="s">
        <v>33</v>
      </c>
      <c r="W85" s="2" t="s">
        <v>34</v>
      </c>
      <c r="X85" s="2" t="s">
        <v>35</v>
      </c>
    </row>
    <row r="86" spans="1:24" ht="16" x14ac:dyDescent="0.2">
      <c r="A86" t="s">
        <v>25</v>
      </c>
      <c r="B86" t="s">
        <v>26</v>
      </c>
      <c r="C86">
        <v>7</v>
      </c>
      <c r="D86">
        <v>6</v>
      </c>
      <c r="F86">
        <v>1</v>
      </c>
      <c r="G86">
        <v>6</v>
      </c>
      <c r="I86">
        <v>2</v>
      </c>
      <c r="J86">
        <v>5</v>
      </c>
      <c r="K86">
        <v>9.64E-2</v>
      </c>
      <c r="L86" t="s">
        <v>27</v>
      </c>
      <c r="M86">
        <v>9.64E-2</v>
      </c>
      <c r="N86">
        <v>100</v>
      </c>
      <c r="O86">
        <v>1</v>
      </c>
      <c r="Q86">
        <v>296</v>
      </c>
      <c r="S86" s="1" t="s">
        <v>28</v>
      </c>
      <c r="U86" s="2" t="s">
        <v>32</v>
      </c>
      <c r="V86" s="2" t="s">
        <v>33</v>
      </c>
      <c r="W86" s="2" t="s">
        <v>34</v>
      </c>
      <c r="X86" s="2" t="s">
        <v>35</v>
      </c>
    </row>
    <row r="87" spans="1:24" ht="16" x14ac:dyDescent="0.2">
      <c r="A87" t="s">
        <v>25</v>
      </c>
      <c r="B87" t="s">
        <v>26</v>
      </c>
      <c r="C87">
        <v>6</v>
      </c>
      <c r="D87">
        <v>5</v>
      </c>
      <c r="F87">
        <v>2</v>
      </c>
      <c r="G87">
        <v>5</v>
      </c>
      <c r="I87">
        <v>1</v>
      </c>
      <c r="J87">
        <v>4</v>
      </c>
      <c r="K87">
        <v>0.13320000000000001</v>
      </c>
      <c r="L87" t="s">
        <v>27</v>
      </c>
      <c r="M87">
        <v>0.13320000000000001</v>
      </c>
      <c r="N87">
        <v>100</v>
      </c>
      <c r="O87">
        <v>1</v>
      </c>
      <c r="Q87">
        <v>296</v>
      </c>
      <c r="S87" s="1" t="s">
        <v>28</v>
      </c>
      <c r="U87" s="2" t="s">
        <v>32</v>
      </c>
      <c r="V87" s="2" t="s">
        <v>33</v>
      </c>
      <c r="W87" s="2" t="s">
        <v>34</v>
      </c>
      <c r="X87" s="2" t="s">
        <v>35</v>
      </c>
    </row>
    <row r="88" spans="1:24" ht="16" x14ac:dyDescent="0.2">
      <c r="A88" t="s">
        <v>25</v>
      </c>
      <c r="B88" t="s">
        <v>26</v>
      </c>
      <c r="C88">
        <v>9</v>
      </c>
      <c r="D88">
        <v>8</v>
      </c>
      <c r="F88">
        <v>0</v>
      </c>
      <c r="G88">
        <v>9</v>
      </c>
      <c r="I88">
        <v>1</v>
      </c>
      <c r="J88">
        <v>8</v>
      </c>
      <c r="K88">
        <v>6.4899999999999999E-2</v>
      </c>
      <c r="L88" t="s">
        <v>27</v>
      </c>
      <c r="M88">
        <v>6.4899999999999999E-2</v>
      </c>
      <c r="N88">
        <v>100</v>
      </c>
      <c r="O88">
        <v>1</v>
      </c>
      <c r="Q88">
        <v>296</v>
      </c>
      <c r="S88" s="1" t="s">
        <v>28</v>
      </c>
      <c r="U88" s="2" t="s">
        <v>32</v>
      </c>
      <c r="V88" s="2" t="s">
        <v>33</v>
      </c>
      <c r="W88" s="2" t="s">
        <v>34</v>
      </c>
      <c r="X88" s="2" t="s">
        <v>35</v>
      </c>
    </row>
    <row r="89" spans="1:24" ht="16" x14ac:dyDescent="0.2">
      <c r="A89" t="s">
        <v>25</v>
      </c>
      <c r="B89" t="s">
        <v>26</v>
      </c>
      <c r="C89">
        <v>9</v>
      </c>
      <c r="D89">
        <v>8</v>
      </c>
      <c r="F89">
        <v>1</v>
      </c>
      <c r="G89">
        <v>9</v>
      </c>
      <c r="I89">
        <v>0</v>
      </c>
      <c r="J89">
        <v>8</v>
      </c>
      <c r="K89">
        <v>7.0999999999999994E-2</v>
      </c>
      <c r="L89" t="s">
        <v>27</v>
      </c>
      <c r="M89">
        <v>7.0999999999999994E-2</v>
      </c>
      <c r="N89">
        <v>100</v>
      </c>
      <c r="O89">
        <v>1</v>
      </c>
      <c r="Q89">
        <v>296</v>
      </c>
      <c r="S89" s="1" t="s">
        <v>28</v>
      </c>
      <c r="U89" s="2" t="s">
        <v>32</v>
      </c>
      <c r="V89" s="2" t="s">
        <v>33</v>
      </c>
      <c r="W89" s="2" t="s">
        <v>34</v>
      </c>
      <c r="X89" s="2" t="s">
        <v>35</v>
      </c>
    </row>
    <row r="90" spans="1:24" ht="16" x14ac:dyDescent="0.2">
      <c r="A90" t="s">
        <v>25</v>
      </c>
      <c r="B90" t="s">
        <v>26</v>
      </c>
      <c r="C90">
        <v>3</v>
      </c>
      <c r="D90">
        <v>2</v>
      </c>
      <c r="F90">
        <v>3</v>
      </c>
      <c r="G90">
        <v>1</v>
      </c>
      <c r="I90">
        <v>2</v>
      </c>
      <c r="J90">
        <v>0</v>
      </c>
      <c r="K90">
        <v>0.1351</v>
      </c>
      <c r="L90" t="s">
        <v>27</v>
      </c>
      <c r="M90">
        <v>0.1351</v>
      </c>
      <c r="N90">
        <v>100</v>
      </c>
      <c r="O90">
        <v>1</v>
      </c>
      <c r="Q90">
        <v>296</v>
      </c>
      <c r="S90" s="1" t="s">
        <v>28</v>
      </c>
      <c r="U90" s="2" t="s">
        <v>32</v>
      </c>
      <c r="V90" s="2" t="s">
        <v>33</v>
      </c>
      <c r="W90" s="2" t="s">
        <v>34</v>
      </c>
      <c r="X90" s="2" t="s">
        <v>35</v>
      </c>
    </row>
    <row r="91" spans="1:24" ht="16" x14ac:dyDescent="0.2">
      <c r="A91" t="s">
        <v>25</v>
      </c>
      <c r="B91" t="s">
        <v>26</v>
      </c>
      <c r="C91">
        <v>3</v>
      </c>
      <c r="D91">
        <v>2</v>
      </c>
      <c r="F91">
        <v>3</v>
      </c>
      <c r="G91">
        <v>0</v>
      </c>
      <c r="I91">
        <v>2</v>
      </c>
      <c r="J91">
        <v>1</v>
      </c>
      <c r="K91">
        <v>0.1157</v>
      </c>
      <c r="L91" t="s">
        <v>27</v>
      </c>
      <c r="M91">
        <v>0.1157</v>
      </c>
      <c r="N91">
        <v>100</v>
      </c>
      <c r="O91">
        <v>1</v>
      </c>
      <c r="Q91">
        <v>296</v>
      </c>
      <c r="S91" s="1" t="s">
        <v>28</v>
      </c>
      <c r="U91" s="2" t="s">
        <v>32</v>
      </c>
      <c r="V91" s="2" t="s">
        <v>33</v>
      </c>
      <c r="W91" s="2" t="s">
        <v>34</v>
      </c>
      <c r="X91" s="2" t="s">
        <v>35</v>
      </c>
    </row>
    <row r="92" spans="1:24" ht="16" x14ac:dyDescent="0.2">
      <c r="A92" t="s">
        <v>25</v>
      </c>
      <c r="B92" t="s">
        <v>26</v>
      </c>
      <c r="C92">
        <v>10</v>
      </c>
      <c r="D92">
        <v>9</v>
      </c>
      <c r="F92">
        <v>1</v>
      </c>
      <c r="G92">
        <v>10</v>
      </c>
      <c r="I92">
        <v>0</v>
      </c>
      <c r="J92">
        <v>9</v>
      </c>
      <c r="K92">
        <v>5.9900000000000002E-2</v>
      </c>
      <c r="L92" t="s">
        <v>27</v>
      </c>
      <c r="M92">
        <v>5.9900000000000002E-2</v>
      </c>
      <c r="N92">
        <v>100</v>
      </c>
      <c r="O92">
        <v>1</v>
      </c>
      <c r="Q92">
        <v>296</v>
      </c>
      <c r="S92" s="1" t="s">
        <v>28</v>
      </c>
      <c r="U92" s="2" t="s">
        <v>32</v>
      </c>
      <c r="V92" s="2" t="s">
        <v>33</v>
      </c>
      <c r="W92" s="2" t="s">
        <v>34</v>
      </c>
      <c r="X92" s="2" t="s">
        <v>35</v>
      </c>
    </row>
    <row r="93" spans="1:24" ht="16" x14ac:dyDescent="0.2">
      <c r="A93" t="s">
        <v>25</v>
      </c>
      <c r="B93" t="s">
        <v>26</v>
      </c>
      <c r="C93">
        <v>8</v>
      </c>
      <c r="D93">
        <v>7</v>
      </c>
      <c r="F93">
        <v>2</v>
      </c>
      <c r="G93">
        <v>7</v>
      </c>
      <c r="I93">
        <v>1</v>
      </c>
      <c r="J93">
        <v>6</v>
      </c>
      <c r="K93">
        <v>9.6600000000000005E-2</v>
      </c>
      <c r="L93" t="s">
        <v>27</v>
      </c>
      <c r="M93">
        <v>9.6600000000000005E-2</v>
      </c>
      <c r="N93">
        <v>100</v>
      </c>
      <c r="O93">
        <v>1</v>
      </c>
      <c r="Q93">
        <v>296</v>
      </c>
      <c r="S93" s="1" t="s">
        <v>28</v>
      </c>
      <c r="U93" s="2" t="s">
        <v>32</v>
      </c>
      <c r="V93" s="2" t="s">
        <v>33</v>
      </c>
      <c r="W93" s="2" t="s">
        <v>34</v>
      </c>
      <c r="X93" s="2" t="s">
        <v>35</v>
      </c>
    </row>
    <row r="94" spans="1:24" ht="16" x14ac:dyDescent="0.2">
      <c r="A94" t="s">
        <v>25</v>
      </c>
      <c r="B94" t="s">
        <v>26</v>
      </c>
      <c r="C94">
        <v>4</v>
      </c>
      <c r="D94">
        <v>3</v>
      </c>
      <c r="F94">
        <v>3</v>
      </c>
      <c r="G94">
        <v>2</v>
      </c>
      <c r="I94">
        <v>2</v>
      </c>
      <c r="J94">
        <v>1</v>
      </c>
      <c r="K94">
        <v>0.14660000000000001</v>
      </c>
      <c r="L94" t="s">
        <v>27</v>
      </c>
      <c r="M94">
        <v>0.14660000000000001</v>
      </c>
      <c r="N94">
        <v>100</v>
      </c>
      <c r="O94">
        <v>1</v>
      </c>
      <c r="Q94">
        <v>296</v>
      </c>
      <c r="S94" s="1" t="s">
        <v>28</v>
      </c>
      <c r="U94" s="2" t="s">
        <v>32</v>
      </c>
      <c r="V94" s="2" t="s">
        <v>33</v>
      </c>
      <c r="W94" s="2" t="s">
        <v>34</v>
      </c>
      <c r="X94" s="2" t="s">
        <v>35</v>
      </c>
    </row>
    <row r="95" spans="1:24" ht="16" x14ac:dyDescent="0.2">
      <c r="A95" t="s">
        <v>25</v>
      </c>
      <c r="B95" t="s">
        <v>26</v>
      </c>
      <c r="C95">
        <v>4</v>
      </c>
      <c r="D95">
        <v>3</v>
      </c>
      <c r="F95">
        <v>3</v>
      </c>
      <c r="G95">
        <v>1</v>
      </c>
      <c r="I95">
        <v>2</v>
      </c>
      <c r="J95">
        <v>2</v>
      </c>
      <c r="K95">
        <v>0.1094</v>
      </c>
      <c r="L95" t="s">
        <v>27</v>
      </c>
      <c r="M95">
        <v>0.1094</v>
      </c>
      <c r="N95">
        <v>100</v>
      </c>
      <c r="O95">
        <v>1</v>
      </c>
      <c r="Q95">
        <v>296</v>
      </c>
      <c r="S95" s="1" t="s">
        <v>28</v>
      </c>
      <c r="U95" s="2" t="s">
        <v>32</v>
      </c>
      <c r="V95" s="2" t="s">
        <v>33</v>
      </c>
      <c r="W95" s="2" t="s">
        <v>34</v>
      </c>
      <c r="X95" s="2" t="s">
        <v>35</v>
      </c>
    </row>
    <row r="96" spans="1:24" ht="16" x14ac:dyDescent="0.2">
      <c r="A96" t="s">
        <v>25</v>
      </c>
      <c r="B96" t="s">
        <v>26</v>
      </c>
      <c r="C96">
        <v>11</v>
      </c>
      <c r="D96">
        <v>10</v>
      </c>
      <c r="F96">
        <v>0</v>
      </c>
      <c r="G96">
        <v>11</v>
      </c>
      <c r="I96">
        <v>1</v>
      </c>
      <c r="J96">
        <v>10</v>
      </c>
      <c r="K96">
        <v>5.2900000000000003E-2</v>
      </c>
      <c r="L96" t="s">
        <v>27</v>
      </c>
      <c r="M96">
        <v>5.2900000000000003E-2</v>
      </c>
      <c r="N96">
        <v>100</v>
      </c>
      <c r="O96">
        <v>1</v>
      </c>
      <c r="Q96">
        <v>296</v>
      </c>
      <c r="S96" s="1" t="s">
        <v>28</v>
      </c>
      <c r="U96" s="2" t="s">
        <v>32</v>
      </c>
      <c r="V96" s="2" t="s">
        <v>33</v>
      </c>
      <c r="W96" s="2" t="s">
        <v>34</v>
      </c>
      <c r="X96" s="2" t="s">
        <v>35</v>
      </c>
    </row>
    <row r="97" spans="1:24" ht="16" x14ac:dyDescent="0.2">
      <c r="A97" t="s">
        <v>25</v>
      </c>
      <c r="B97" t="s">
        <v>26</v>
      </c>
      <c r="C97">
        <v>9</v>
      </c>
      <c r="D97">
        <v>8</v>
      </c>
      <c r="F97">
        <v>1</v>
      </c>
      <c r="G97">
        <v>8</v>
      </c>
      <c r="I97">
        <v>2</v>
      </c>
      <c r="J97">
        <v>7</v>
      </c>
      <c r="K97">
        <v>8.0199999999999994E-2</v>
      </c>
      <c r="L97" t="s">
        <v>27</v>
      </c>
      <c r="M97">
        <v>8.0199999999999994E-2</v>
      </c>
      <c r="N97">
        <v>100</v>
      </c>
      <c r="O97">
        <v>1</v>
      </c>
      <c r="Q97">
        <v>296</v>
      </c>
      <c r="S97" s="1" t="s">
        <v>28</v>
      </c>
      <c r="U97" s="2" t="s">
        <v>32</v>
      </c>
      <c r="V97" s="2" t="s">
        <v>33</v>
      </c>
      <c r="W97" s="2" t="s">
        <v>34</v>
      </c>
      <c r="X97" s="2" t="s">
        <v>35</v>
      </c>
    </row>
    <row r="98" spans="1:24" ht="16" x14ac:dyDescent="0.2">
      <c r="A98" t="s">
        <v>25</v>
      </c>
      <c r="B98" t="s">
        <v>26</v>
      </c>
      <c r="C98">
        <v>6</v>
      </c>
      <c r="D98">
        <v>5</v>
      </c>
      <c r="F98">
        <v>3</v>
      </c>
      <c r="G98">
        <v>4</v>
      </c>
      <c r="I98">
        <v>2</v>
      </c>
      <c r="J98">
        <v>3</v>
      </c>
      <c r="K98">
        <v>0.1356</v>
      </c>
      <c r="L98" t="s">
        <v>27</v>
      </c>
      <c r="M98">
        <v>0.1356</v>
      </c>
      <c r="N98">
        <v>100</v>
      </c>
      <c r="O98">
        <v>1</v>
      </c>
      <c r="Q98">
        <v>296</v>
      </c>
      <c r="S98" s="1" t="s">
        <v>28</v>
      </c>
      <c r="U98" s="2" t="s">
        <v>32</v>
      </c>
      <c r="V98" s="2" t="s">
        <v>33</v>
      </c>
      <c r="W98" s="2" t="s">
        <v>34</v>
      </c>
      <c r="X98" s="2" t="s">
        <v>35</v>
      </c>
    </row>
    <row r="99" spans="1:24" ht="16" x14ac:dyDescent="0.2">
      <c r="A99" t="s">
        <v>25</v>
      </c>
      <c r="B99" t="s">
        <v>26</v>
      </c>
      <c r="C99">
        <v>5</v>
      </c>
      <c r="D99">
        <v>4</v>
      </c>
      <c r="F99">
        <v>3</v>
      </c>
      <c r="G99">
        <v>2</v>
      </c>
      <c r="I99">
        <v>2</v>
      </c>
      <c r="J99">
        <v>3</v>
      </c>
      <c r="K99">
        <v>0.115</v>
      </c>
      <c r="L99" t="s">
        <v>27</v>
      </c>
      <c r="M99">
        <v>0.115</v>
      </c>
      <c r="N99">
        <v>100</v>
      </c>
      <c r="O99">
        <v>1</v>
      </c>
      <c r="Q99">
        <v>296</v>
      </c>
      <c r="S99" s="1" t="s">
        <v>28</v>
      </c>
      <c r="U99" s="2" t="s">
        <v>32</v>
      </c>
      <c r="V99" s="2" t="s">
        <v>33</v>
      </c>
      <c r="W99" s="2" t="s">
        <v>34</v>
      </c>
      <c r="X99" s="2" t="s">
        <v>35</v>
      </c>
    </row>
    <row r="100" spans="1:24" ht="16" x14ac:dyDescent="0.2">
      <c r="A100" t="s">
        <v>25</v>
      </c>
      <c r="B100" t="s">
        <v>26</v>
      </c>
      <c r="C100">
        <v>4</v>
      </c>
      <c r="D100">
        <v>3</v>
      </c>
      <c r="F100">
        <v>4</v>
      </c>
      <c r="G100">
        <v>1</v>
      </c>
      <c r="I100">
        <v>3</v>
      </c>
      <c r="J100">
        <v>0</v>
      </c>
      <c r="K100">
        <v>0.10249999999999999</v>
      </c>
      <c r="L100" t="s">
        <v>27</v>
      </c>
      <c r="M100">
        <v>0.10249999999999999</v>
      </c>
      <c r="N100">
        <v>100</v>
      </c>
      <c r="O100">
        <v>1</v>
      </c>
      <c r="Q100">
        <v>296</v>
      </c>
      <c r="S100" s="1" t="s">
        <v>28</v>
      </c>
      <c r="U100" s="2" t="s">
        <v>32</v>
      </c>
      <c r="V100" s="2" t="s">
        <v>33</v>
      </c>
      <c r="W100" s="2" t="s">
        <v>34</v>
      </c>
      <c r="X100" s="2" t="s">
        <v>35</v>
      </c>
    </row>
    <row r="101" spans="1:24" ht="16" x14ac:dyDescent="0.2">
      <c r="A101" t="s">
        <v>25</v>
      </c>
      <c r="B101" t="s">
        <v>26</v>
      </c>
      <c r="C101">
        <v>4</v>
      </c>
      <c r="D101">
        <v>3</v>
      </c>
      <c r="F101">
        <v>4</v>
      </c>
      <c r="G101">
        <v>0</v>
      </c>
      <c r="I101">
        <v>3</v>
      </c>
      <c r="J101">
        <v>1</v>
      </c>
      <c r="K101">
        <v>9.8900000000000002E-2</v>
      </c>
      <c r="L101" t="s">
        <v>27</v>
      </c>
      <c r="M101">
        <v>9.8900000000000002E-2</v>
      </c>
      <c r="N101">
        <v>100</v>
      </c>
      <c r="O101">
        <v>1</v>
      </c>
      <c r="Q101">
        <v>296</v>
      </c>
      <c r="S101" s="1" t="s">
        <v>28</v>
      </c>
      <c r="U101" s="2" t="s">
        <v>32</v>
      </c>
      <c r="V101" s="2" t="s">
        <v>33</v>
      </c>
      <c r="W101" s="2" t="s">
        <v>34</v>
      </c>
      <c r="X101" s="2" t="s">
        <v>35</v>
      </c>
    </row>
    <row r="102" spans="1:24" ht="16" x14ac:dyDescent="0.2">
      <c r="A102" t="s">
        <v>25</v>
      </c>
      <c r="B102" t="s">
        <v>26</v>
      </c>
      <c r="C102">
        <v>5</v>
      </c>
      <c r="D102">
        <v>4</v>
      </c>
      <c r="F102">
        <v>4</v>
      </c>
      <c r="G102">
        <v>1</v>
      </c>
      <c r="I102">
        <v>3</v>
      </c>
      <c r="J102">
        <v>2</v>
      </c>
      <c r="K102">
        <v>9.3399999999999997E-2</v>
      </c>
      <c r="L102" t="s">
        <v>27</v>
      </c>
      <c r="M102">
        <v>9.3399999999999997E-2</v>
      </c>
      <c r="N102">
        <v>100</v>
      </c>
      <c r="O102">
        <v>1</v>
      </c>
      <c r="Q102">
        <v>296</v>
      </c>
      <c r="S102" s="1" t="s">
        <v>28</v>
      </c>
      <c r="U102" s="2" t="s">
        <v>32</v>
      </c>
      <c r="V102" s="2" t="s">
        <v>33</v>
      </c>
      <c r="W102" s="2" t="s">
        <v>34</v>
      </c>
      <c r="X102" s="2" t="s">
        <v>35</v>
      </c>
    </row>
    <row r="103" spans="1:24" ht="16" x14ac:dyDescent="0.2">
      <c r="A103" t="s">
        <v>25</v>
      </c>
      <c r="B103" t="s">
        <v>26</v>
      </c>
      <c r="C103">
        <v>6</v>
      </c>
      <c r="D103">
        <v>5</v>
      </c>
      <c r="F103">
        <v>4</v>
      </c>
      <c r="G103">
        <v>3</v>
      </c>
      <c r="I103">
        <v>3</v>
      </c>
      <c r="J103">
        <v>2</v>
      </c>
      <c r="K103">
        <v>0.1157</v>
      </c>
      <c r="L103" t="s">
        <v>27</v>
      </c>
      <c r="M103">
        <v>0.1157</v>
      </c>
      <c r="N103">
        <v>100</v>
      </c>
      <c r="O103">
        <v>1</v>
      </c>
      <c r="Q103">
        <v>296</v>
      </c>
      <c r="S103" s="1" t="s">
        <v>28</v>
      </c>
      <c r="U103" s="2" t="s">
        <v>32</v>
      </c>
      <c r="V103" s="2" t="s">
        <v>33</v>
      </c>
      <c r="W103" s="2" t="s">
        <v>34</v>
      </c>
      <c r="X103" s="2" t="s">
        <v>35</v>
      </c>
    </row>
    <row r="104" spans="1:24" ht="16" x14ac:dyDescent="0.2">
      <c r="A104" t="s">
        <v>25</v>
      </c>
      <c r="B104" t="s">
        <v>26</v>
      </c>
      <c r="C104">
        <v>5</v>
      </c>
      <c r="D104">
        <v>4</v>
      </c>
      <c r="F104">
        <v>5</v>
      </c>
      <c r="G104">
        <v>0</v>
      </c>
      <c r="I104">
        <v>4</v>
      </c>
      <c r="J104">
        <v>1</v>
      </c>
      <c r="K104">
        <v>8.8999999999999996E-2</v>
      </c>
      <c r="L104" t="s">
        <v>27</v>
      </c>
      <c r="M104">
        <v>8.8999999999999996E-2</v>
      </c>
      <c r="N104">
        <v>100</v>
      </c>
      <c r="O104">
        <v>1</v>
      </c>
      <c r="Q104">
        <v>296</v>
      </c>
      <c r="S104" s="1" t="s">
        <v>28</v>
      </c>
      <c r="U104" s="2" t="s">
        <v>32</v>
      </c>
      <c r="V104" s="2" t="s">
        <v>33</v>
      </c>
      <c r="W104" s="2" t="s">
        <v>34</v>
      </c>
      <c r="X104" s="2" t="s">
        <v>35</v>
      </c>
    </row>
    <row r="105" spans="1:24" ht="16" x14ac:dyDescent="0.2">
      <c r="A105" t="s">
        <v>25</v>
      </c>
      <c r="B105" t="s">
        <v>26</v>
      </c>
      <c r="C105">
        <v>7</v>
      </c>
      <c r="D105">
        <v>6</v>
      </c>
      <c r="F105">
        <v>4</v>
      </c>
      <c r="G105">
        <v>3</v>
      </c>
      <c r="I105">
        <v>3</v>
      </c>
      <c r="J105">
        <v>4</v>
      </c>
      <c r="K105">
        <v>0.1008</v>
      </c>
      <c r="L105" t="s">
        <v>27</v>
      </c>
      <c r="M105">
        <v>0.1008</v>
      </c>
      <c r="N105">
        <v>100</v>
      </c>
      <c r="O105">
        <v>1</v>
      </c>
      <c r="Q105">
        <v>296</v>
      </c>
      <c r="S105" s="1" t="s">
        <v>28</v>
      </c>
      <c r="U105" s="2" t="s">
        <v>32</v>
      </c>
      <c r="V105" s="2" t="s">
        <v>33</v>
      </c>
      <c r="W105" s="2" t="s">
        <v>34</v>
      </c>
      <c r="X105" s="2" t="s">
        <v>35</v>
      </c>
    </row>
    <row r="106" spans="1:24" ht="16" x14ac:dyDescent="0.2">
      <c r="A106" t="s">
        <v>25</v>
      </c>
      <c r="B106" t="s">
        <v>26</v>
      </c>
      <c r="C106">
        <v>6</v>
      </c>
      <c r="D106">
        <v>5</v>
      </c>
      <c r="F106">
        <v>5</v>
      </c>
      <c r="G106">
        <v>2</v>
      </c>
      <c r="I106">
        <v>4</v>
      </c>
      <c r="J106">
        <v>1</v>
      </c>
      <c r="K106">
        <v>8.6999999999999994E-2</v>
      </c>
      <c r="L106" t="s">
        <v>27</v>
      </c>
      <c r="M106">
        <v>8.6999999999999994E-2</v>
      </c>
      <c r="N106">
        <v>100</v>
      </c>
      <c r="O106">
        <v>1</v>
      </c>
      <c r="Q106">
        <v>296</v>
      </c>
      <c r="S106" s="1" t="s">
        <v>28</v>
      </c>
      <c r="U106" s="2" t="s">
        <v>32</v>
      </c>
      <c r="V106" s="2" t="s">
        <v>33</v>
      </c>
      <c r="W106" s="2" t="s">
        <v>34</v>
      </c>
      <c r="X106" s="2" t="s">
        <v>35</v>
      </c>
    </row>
    <row r="107" spans="1:24" ht="16" x14ac:dyDescent="0.2">
      <c r="A107" t="s">
        <v>25</v>
      </c>
      <c r="B107" t="s">
        <v>26</v>
      </c>
      <c r="C107">
        <v>1</v>
      </c>
      <c r="D107">
        <v>1</v>
      </c>
      <c r="F107">
        <v>1</v>
      </c>
      <c r="G107">
        <v>0</v>
      </c>
      <c r="I107">
        <v>0</v>
      </c>
      <c r="J107">
        <v>1</v>
      </c>
      <c r="K107">
        <v>0.2046</v>
      </c>
      <c r="L107" t="s">
        <v>27</v>
      </c>
      <c r="M107">
        <v>0.2046</v>
      </c>
      <c r="N107">
        <v>100</v>
      </c>
      <c r="O107">
        <v>1</v>
      </c>
      <c r="Q107">
        <v>296</v>
      </c>
      <c r="S107" s="1" t="s">
        <v>29</v>
      </c>
      <c r="U107" s="2" t="s">
        <v>31</v>
      </c>
      <c r="V107" s="2" t="s">
        <v>33</v>
      </c>
      <c r="W107" s="2" t="s">
        <v>34</v>
      </c>
      <c r="X107" s="2" t="s">
        <v>35</v>
      </c>
    </row>
    <row r="108" spans="1:24" ht="16" x14ac:dyDescent="0.2">
      <c r="A108" t="s">
        <v>25</v>
      </c>
      <c r="B108" t="s">
        <v>26</v>
      </c>
      <c r="C108">
        <v>3</v>
      </c>
      <c r="D108">
        <v>3</v>
      </c>
      <c r="F108">
        <v>1</v>
      </c>
      <c r="G108">
        <v>2</v>
      </c>
      <c r="I108">
        <v>0</v>
      </c>
      <c r="J108">
        <v>3</v>
      </c>
      <c r="K108">
        <v>0.17419999999999999</v>
      </c>
      <c r="L108" t="s">
        <v>27</v>
      </c>
      <c r="M108">
        <v>0.17419999999999999</v>
      </c>
      <c r="N108">
        <v>100</v>
      </c>
      <c r="O108">
        <v>1</v>
      </c>
      <c r="Q108">
        <v>296</v>
      </c>
      <c r="S108" s="1" t="s">
        <v>29</v>
      </c>
      <c r="U108" s="2" t="s">
        <v>31</v>
      </c>
      <c r="V108" s="2" t="s">
        <v>33</v>
      </c>
      <c r="W108" s="2" t="s">
        <v>34</v>
      </c>
      <c r="X108" s="2" t="s">
        <v>35</v>
      </c>
    </row>
    <row r="109" spans="1:24" ht="16" x14ac:dyDescent="0.2">
      <c r="A109" t="s">
        <v>25</v>
      </c>
      <c r="B109" t="s">
        <v>26</v>
      </c>
      <c r="C109">
        <v>3</v>
      </c>
      <c r="D109">
        <v>2</v>
      </c>
      <c r="F109">
        <v>0</v>
      </c>
      <c r="G109">
        <v>3</v>
      </c>
      <c r="I109">
        <v>1</v>
      </c>
      <c r="J109">
        <v>2</v>
      </c>
      <c r="K109">
        <v>0.1489</v>
      </c>
      <c r="L109" t="s">
        <v>27</v>
      </c>
      <c r="M109">
        <v>0.1489</v>
      </c>
      <c r="N109">
        <v>100</v>
      </c>
      <c r="O109">
        <v>1</v>
      </c>
      <c r="Q109">
        <v>296</v>
      </c>
      <c r="S109" s="1" t="s">
        <v>29</v>
      </c>
      <c r="U109" s="2" t="s">
        <v>32</v>
      </c>
      <c r="V109" s="2" t="s">
        <v>33</v>
      </c>
      <c r="W109" s="2" t="s">
        <v>34</v>
      </c>
      <c r="X109" s="2" t="s">
        <v>35</v>
      </c>
    </row>
    <row r="110" spans="1:24" ht="16" x14ac:dyDescent="0.2">
      <c r="A110" t="s">
        <v>25</v>
      </c>
      <c r="B110" t="s">
        <v>26</v>
      </c>
      <c r="C110">
        <v>2</v>
      </c>
      <c r="D110">
        <v>1</v>
      </c>
      <c r="F110">
        <v>1</v>
      </c>
      <c r="G110">
        <v>2</v>
      </c>
      <c r="I110">
        <v>0</v>
      </c>
      <c r="J110">
        <v>1</v>
      </c>
      <c r="K110">
        <v>0.1888</v>
      </c>
      <c r="L110" t="s">
        <v>27</v>
      </c>
      <c r="M110">
        <v>0.1888</v>
      </c>
      <c r="N110">
        <v>100</v>
      </c>
      <c r="O110">
        <v>1</v>
      </c>
      <c r="Q110">
        <v>296</v>
      </c>
      <c r="S110" s="1" t="s">
        <v>29</v>
      </c>
      <c r="U110" s="2" t="s">
        <v>32</v>
      </c>
      <c r="V110" s="2" t="s">
        <v>33</v>
      </c>
      <c r="W110" s="2" t="s">
        <v>34</v>
      </c>
      <c r="X110" s="2" t="s">
        <v>35</v>
      </c>
    </row>
    <row r="111" spans="1:24" ht="16" x14ac:dyDescent="0.2">
      <c r="A111" t="s">
        <v>25</v>
      </c>
      <c r="B111" t="s">
        <v>26</v>
      </c>
      <c r="C111">
        <v>3</v>
      </c>
      <c r="D111">
        <v>3</v>
      </c>
      <c r="F111">
        <v>2</v>
      </c>
      <c r="G111">
        <v>1</v>
      </c>
      <c r="I111">
        <v>1</v>
      </c>
      <c r="J111">
        <v>2</v>
      </c>
      <c r="K111">
        <v>0.1656</v>
      </c>
      <c r="L111" t="s">
        <v>27</v>
      </c>
      <c r="M111">
        <v>0.1656</v>
      </c>
      <c r="N111">
        <v>100</v>
      </c>
      <c r="O111">
        <v>1</v>
      </c>
      <c r="Q111">
        <v>296</v>
      </c>
      <c r="S111" s="1" t="s">
        <v>29</v>
      </c>
      <c r="U111" s="2" t="s">
        <v>31</v>
      </c>
      <c r="V111" s="2" t="s">
        <v>33</v>
      </c>
      <c r="W111" s="2" t="s">
        <v>34</v>
      </c>
      <c r="X111" s="2" t="s">
        <v>35</v>
      </c>
    </row>
    <row r="112" spans="1:24" ht="16" x14ac:dyDescent="0.2">
      <c r="A112" t="s">
        <v>25</v>
      </c>
      <c r="B112" t="s">
        <v>26</v>
      </c>
      <c r="C112">
        <v>5</v>
      </c>
      <c r="D112">
        <v>5</v>
      </c>
      <c r="F112">
        <v>2</v>
      </c>
      <c r="G112">
        <v>3</v>
      </c>
      <c r="I112">
        <v>1</v>
      </c>
      <c r="J112">
        <v>4</v>
      </c>
      <c r="K112">
        <v>0.15970000000000001</v>
      </c>
      <c r="L112" t="s">
        <v>27</v>
      </c>
      <c r="M112">
        <v>0.15970000000000001</v>
      </c>
      <c r="N112">
        <v>100</v>
      </c>
      <c r="O112">
        <v>1</v>
      </c>
      <c r="Q112">
        <v>296</v>
      </c>
      <c r="S112" s="1" t="s">
        <v>29</v>
      </c>
      <c r="U112" s="2" t="s">
        <v>31</v>
      </c>
      <c r="V112" s="2" t="s">
        <v>33</v>
      </c>
      <c r="W112" s="2" t="s">
        <v>34</v>
      </c>
      <c r="X112" s="2" t="s">
        <v>35</v>
      </c>
    </row>
    <row r="113" spans="1:24" ht="16" x14ac:dyDescent="0.2">
      <c r="A113" t="s">
        <v>25</v>
      </c>
      <c r="B113" t="s">
        <v>26</v>
      </c>
      <c r="C113">
        <v>3</v>
      </c>
      <c r="D113">
        <v>2</v>
      </c>
      <c r="F113">
        <v>1</v>
      </c>
      <c r="G113">
        <v>3</v>
      </c>
      <c r="I113">
        <v>0</v>
      </c>
      <c r="J113">
        <v>2</v>
      </c>
      <c r="K113">
        <v>0.1691</v>
      </c>
      <c r="L113" t="s">
        <v>27</v>
      </c>
      <c r="M113">
        <v>0.1691</v>
      </c>
      <c r="N113">
        <v>100</v>
      </c>
      <c r="O113">
        <v>1</v>
      </c>
      <c r="Q113">
        <v>296</v>
      </c>
      <c r="S113" s="1" t="s">
        <v>29</v>
      </c>
      <c r="U113" s="2" t="s">
        <v>32</v>
      </c>
      <c r="V113" s="2" t="s">
        <v>33</v>
      </c>
      <c r="W113" s="2" t="s">
        <v>34</v>
      </c>
      <c r="X113" s="2" t="s">
        <v>35</v>
      </c>
    </row>
    <row r="114" spans="1:24" ht="16" x14ac:dyDescent="0.2">
      <c r="A114" t="s">
        <v>25</v>
      </c>
      <c r="B114" t="s">
        <v>26</v>
      </c>
      <c r="C114">
        <v>4</v>
      </c>
      <c r="D114">
        <v>3</v>
      </c>
      <c r="F114">
        <v>0</v>
      </c>
      <c r="G114">
        <v>4</v>
      </c>
      <c r="I114">
        <v>1</v>
      </c>
      <c r="J114">
        <v>3</v>
      </c>
      <c r="K114">
        <v>0.11459999999999999</v>
      </c>
      <c r="L114" t="s">
        <v>27</v>
      </c>
      <c r="M114">
        <v>0.11459999999999999</v>
      </c>
      <c r="N114">
        <v>100</v>
      </c>
      <c r="O114">
        <v>1</v>
      </c>
      <c r="Q114">
        <v>296</v>
      </c>
      <c r="S114" s="1" t="s">
        <v>29</v>
      </c>
      <c r="U114" s="2" t="s">
        <v>32</v>
      </c>
      <c r="V114" s="2" t="s">
        <v>33</v>
      </c>
      <c r="W114" s="2" t="s">
        <v>34</v>
      </c>
      <c r="X114" s="2" t="s">
        <v>35</v>
      </c>
    </row>
    <row r="115" spans="1:24" ht="16" x14ac:dyDescent="0.2">
      <c r="A115" t="s">
        <v>25</v>
      </c>
      <c r="B115" t="s">
        <v>26</v>
      </c>
      <c r="C115">
        <v>2</v>
      </c>
      <c r="D115">
        <v>2</v>
      </c>
      <c r="F115">
        <v>2</v>
      </c>
      <c r="G115">
        <v>1</v>
      </c>
      <c r="I115">
        <v>1</v>
      </c>
      <c r="J115">
        <v>2</v>
      </c>
      <c r="K115">
        <v>0.15129999999999999</v>
      </c>
      <c r="L115" t="s">
        <v>27</v>
      </c>
      <c r="M115">
        <v>0.15129999999999999</v>
      </c>
      <c r="N115">
        <v>100</v>
      </c>
      <c r="O115">
        <v>1</v>
      </c>
      <c r="Q115">
        <v>296</v>
      </c>
      <c r="S115" s="1" t="s">
        <v>29</v>
      </c>
      <c r="U115" s="2" t="s">
        <v>31</v>
      </c>
      <c r="V115" s="2" t="s">
        <v>33</v>
      </c>
      <c r="W115" s="2" t="s">
        <v>34</v>
      </c>
      <c r="X115" s="2" t="s">
        <v>35</v>
      </c>
    </row>
    <row r="116" spans="1:24" ht="16" x14ac:dyDescent="0.2">
      <c r="A116" t="s">
        <v>25</v>
      </c>
      <c r="B116" t="s">
        <v>26</v>
      </c>
      <c r="C116">
        <v>5</v>
      </c>
      <c r="D116">
        <v>5</v>
      </c>
      <c r="F116">
        <v>1</v>
      </c>
      <c r="G116">
        <v>4</v>
      </c>
      <c r="I116">
        <v>0</v>
      </c>
      <c r="J116">
        <v>5</v>
      </c>
      <c r="K116">
        <v>0.1106</v>
      </c>
      <c r="L116" t="s">
        <v>27</v>
      </c>
      <c r="M116">
        <v>0.1106</v>
      </c>
      <c r="N116">
        <v>100</v>
      </c>
      <c r="O116">
        <v>1</v>
      </c>
      <c r="Q116">
        <v>296</v>
      </c>
      <c r="S116" s="1" t="s">
        <v>29</v>
      </c>
      <c r="U116" s="2" t="s">
        <v>31</v>
      </c>
      <c r="V116" s="2" t="s">
        <v>33</v>
      </c>
      <c r="W116" s="2" t="s">
        <v>34</v>
      </c>
      <c r="X116" s="2" t="s">
        <v>35</v>
      </c>
    </row>
    <row r="117" spans="1:24" ht="16" x14ac:dyDescent="0.2">
      <c r="A117" t="s">
        <v>25</v>
      </c>
      <c r="B117" t="s">
        <v>26</v>
      </c>
      <c r="C117">
        <v>4</v>
      </c>
      <c r="D117">
        <v>3</v>
      </c>
      <c r="F117">
        <v>1</v>
      </c>
      <c r="G117">
        <v>4</v>
      </c>
      <c r="I117">
        <v>0</v>
      </c>
      <c r="J117">
        <v>3</v>
      </c>
      <c r="K117">
        <v>0.14940000000000001</v>
      </c>
      <c r="L117" t="s">
        <v>27</v>
      </c>
      <c r="M117">
        <v>0.14940000000000001</v>
      </c>
      <c r="N117">
        <v>100</v>
      </c>
      <c r="O117">
        <v>1</v>
      </c>
      <c r="Q117">
        <v>296</v>
      </c>
      <c r="S117" s="1" t="s">
        <v>29</v>
      </c>
      <c r="U117" s="2" t="s">
        <v>32</v>
      </c>
      <c r="V117" s="2" t="s">
        <v>33</v>
      </c>
      <c r="W117" s="2" t="s">
        <v>34</v>
      </c>
      <c r="X117" s="2" t="s">
        <v>35</v>
      </c>
    </row>
    <row r="118" spans="1:24" ht="16" x14ac:dyDescent="0.2">
      <c r="A118" t="s">
        <v>25</v>
      </c>
      <c r="B118" t="s">
        <v>26</v>
      </c>
      <c r="C118">
        <v>5</v>
      </c>
      <c r="D118">
        <v>4</v>
      </c>
      <c r="F118">
        <v>0</v>
      </c>
      <c r="G118">
        <v>5</v>
      </c>
      <c r="I118">
        <v>1</v>
      </c>
      <c r="J118">
        <v>4</v>
      </c>
      <c r="K118">
        <v>0.1016</v>
      </c>
      <c r="L118" t="s">
        <v>27</v>
      </c>
      <c r="M118">
        <v>0.1016</v>
      </c>
      <c r="N118">
        <v>100</v>
      </c>
      <c r="O118">
        <v>1</v>
      </c>
      <c r="Q118">
        <v>296</v>
      </c>
      <c r="S118" s="1" t="s">
        <v>29</v>
      </c>
      <c r="U118" s="2" t="s">
        <v>32</v>
      </c>
      <c r="V118" s="2" t="s">
        <v>33</v>
      </c>
      <c r="W118" s="2" t="s">
        <v>34</v>
      </c>
      <c r="X118" s="2" t="s">
        <v>35</v>
      </c>
    </row>
    <row r="119" spans="1:24" ht="16" x14ac:dyDescent="0.2">
      <c r="A119" t="s">
        <v>25</v>
      </c>
      <c r="B119" t="s">
        <v>26</v>
      </c>
      <c r="C119">
        <v>4</v>
      </c>
      <c r="D119">
        <v>4</v>
      </c>
      <c r="F119">
        <v>2</v>
      </c>
      <c r="G119">
        <v>3</v>
      </c>
      <c r="I119">
        <v>1</v>
      </c>
      <c r="J119">
        <v>4</v>
      </c>
      <c r="K119">
        <v>0.1111</v>
      </c>
      <c r="L119" t="s">
        <v>27</v>
      </c>
      <c r="M119">
        <v>0.1111</v>
      </c>
      <c r="N119">
        <v>100</v>
      </c>
      <c r="O119">
        <v>1</v>
      </c>
      <c r="Q119">
        <v>296</v>
      </c>
      <c r="S119" s="1" t="s">
        <v>29</v>
      </c>
      <c r="U119" s="2" t="s">
        <v>31</v>
      </c>
      <c r="V119" s="2" t="s">
        <v>33</v>
      </c>
      <c r="W119" s="2" t="s">
        <v>34</v>
      </c>
      <c r="X119" s="2" t="s">
        <v>35</v>
      </c>
    </row>
    <row r="120" spans="1:24" ht="16" x14ac:dyDescent="0.2">
      <c r="A120" t="s">
        <v>25</v>
      </c>
      <c r="B120" t="s">
        <v>26</v>
      </c>
      <c r="C120">
        <v>5</v>
      </c>
      <c r="D120">
        <v>4</v>
      </c>
      <c r="F120">
        <v>1</v>
      </c>
      <c r="G120">
        <v>5</v>
      </c>
      <c r="I120">
        <v>0</v>
      </c>
      <c r="J120">
        <v>4</v>
      </c>
      <c r="K120">
        <v>0.12039999999999999</v>
      </c>
      <c r="L120" t="s">
        <v>27</v>
      </c>
      <c r="M120">
        <v>0.12039999999999999</v>
      </c>
      <c r="N120">
        <v>100</v>
      </c>
      <c r="O120">
        <v>1</v>
      </c>
      <c r="Q120">
        <v>296</v>
      </c>
      <c r="S120" s="1" t="s">
        <v>29</v>
      </c>
      <c r="U120" s="2" t="s">
        <v>32</v>
      </c>
      <c r="V120" s="2" t="s">
        <v>33</v>
      </c>
      <c r="W120" s="2" t="s">
        <v>34</v>
      </c>
      <c r="X120" s="2" t="s">
        <v>35</v>
      </c>
    </row>
    <row r="121" spans="1:24" ht="16" x14ac:dyDescent="0.2">
      <c r="A121" t="s">
        <v>25</v>
      </c>
      <c r="B121" t="s">
        <v>26</v>
      </c>
      <c r="C121">
        <v>6</v>
      </c>
      <c r="D121">
        <v>5</v>
      </c>
      <c r="F121">
        <v>0</v>
      </c>
      <c r="G121">
        <v>6</v>
      </c>
      <c r="I121">
        <v>1</v>
      </c>
      <c r="J121">
        <v>5</v>
      </c>
      <c r="K121">
        <v>9.06E-2</v>
      </c>
      <c r="L121" t="s">
        <v>27</v>
      </c>
      <c r="M121">
        <v>9.06E-2</v>
      </c>
      <c r="N121">
        <v>100</v>
      </c>
      <c r="O121">
        <v>1</v>
      </c>
      <c r="Q121">
        <v>296</v>
      </c>
      <c r="S121" s="1" t="s">
        <v>29</v>
      </c>
      <c r="U121" s="2" t="s">
        <v>32</v>
      </c>
      <c r="V121" s="2" t="s">
        <v>33</v>
      </c>
      <c r="W121" s="2" t="s">
        <v>34</v>
      </c>
      <c r="X121" s="2" t="s">
        <v>35</v>
      </c>
    </row>
    <row r="122" spans="1:24" ht="16" x14ac:dyDescent="0.2">
      <c r="A122" t="s">
        <v>25</v>
      </c>
      <c r="B122" t="s">
        <v>26</v>
      </c>
      <c r="C122">
        <v>2</v>
      </c>
      <c r="D122">
        <v>1</v>
      </c>
      <c r="F122">
        <v>2</v>
      </c>
      <c r="G122">
        <v>1</v>
      </c>
      <c r="I122">
        <v>1</v>
      </c>
      <c r="J122">
        <v>0</v>
      </c>
      <c r="K122">
        <v>0.16600000000000001</v>
      </c>
      <c r="L122" t="s">
        <v>27</v>
      </c>
      <c r="M122">
        <v>0.16600000000000001</v>
      </c>
      <c r="N122">
        <v>100</v>
      </c>
      <c r="O122">
        <v>1</v>
      </c>
      <c r="Q122">
        <v>296</v>
      </c>
      <c r="S122" s="1" t="s">
        <v>29</v>
      </c>
      <c r="U122" s="2" t="s">
        <v>32</v>
      </c>
      <c r="V122" s="2" t="s">
        <v>33</v>
      </c>
      <c r="W122" s="2" t="s">
        <v>34</v>
      </c>
      <c r="X122" s="2" t="s">
        <v>35</v>
      </c>
    </row>
    <row r="123" spans="1:24" ht="16" x14ac:dyDescent="0.2">
      <c r="A123" t="s">
        <v>25</v>
      </c>
      <c r="B123" t="s">
        <v>26</v>
      </c>
      <c r="C123">
        <v>6</v>
      </c>
      <c r="D123">
        <v>5</v>
      </c>
      <c r="F123">
        <v>1</v>
      </c>
      <c r="G123">
        <v>6</v>
      </c>
      <c r="I123">
        <v>0</v>
      </c>
      <c r="J123">
        <v>5</v>
      </c>
      <c r="K123">
        <v>0.10340000000000001</v>
      </c>
      <c r="L123" t="s">
        <v>27</v>
      </c>
      <c r="M123">
        <v>0.10340000000000001</v>
      </c>
      <c r="N123">
        <v>100</v>
      </c>
      <c r="O123">
        <v>1</v>
      </c>
      <c r="Q123">
        <v>296</v>
      </c>
      <c r="S123" s="1" t="s">
        <v>29</v>
      </c>
      <c r="U123" s="2" t="s">
        <v>32</v>
      </c>
      <c r="V123" s="2" t="s">
        <v>33</v>
      </c>
      <c r="W123" s="2" t="s">
        <v>34</v>
      </c>
      <c r="X123" s="2" t="s">
        <v>35</v>
      </c>
    </row>
    <row r="124" spans="1:24" ht="16" x14ac:dyDescent="0.2">
      <c r="A124" t="s">
        <v>25</v>
      </c>
      <c r="B124" t="s">
        <v>26</v>
      </c>
      <c r="C124">
        <v>7</v>
      </c>
      <c r="D124">
        <v>6</v>
      </c>
      <c r="F124">
        <v>0</v>
      </c>
      <c r="G124">
        <v>7</v>
      </c>
      <c r="I124">
        <v>1</v>
      </c>
      <c r="J124">
        <v>6</v>
      </c>
      <c r="K124">
        <v>8.3500000000000005E-2</v>
      </c>
      <c r="L124" t="s">
        <v>27</v>
      </c>
      <c r="M124">
        <v>8.3500000000000005E-2</v>
      </c>
      <c r="N124">
        <v>100</v>
      </c>
      <c r="O124">
        <v>1</v>
      </c>
      <c r="Q124">
        <v>296</v>
      </c>
      <c r="S124" s="1" t="s">
        <v>29</v>
      </c>
      <c r="U124" s="2" t="s">
        <v>32</v>
      </c>
      <c r="V124" s="2" t="s">
        <v>33</v>
      </c>
      <c r="W124" s="2" t="s">
        <v>34</v>
      </c>
      <c r="X124" s="2" t="s">
        <v>35</v>
      </c>
    </row>
    <row r="125" spans="1:24" ht="16" x14ac:dyDescent="0.2">
      <c r="A125" t="s">
        <v>25</v>
      </c>
      <c r="B125" t="s">
        <v>26</v>
      </c>
      <c r="C125">
        <v>4</v>
      </c>
      <c r="D125">
        <v>4</v>
      </c>
      <c r="F125">
        <v>3</v>
      </c>
      <c r="G125">
        <v>2</v>
      </c>
      <c r="I125">
        <v>2</v>
      </c>
      <c r="J125">
        <v>3</v>
      </c>
      <c r="K125">
        <v>0.10730000000000001</v>
      </c>
      <c r="L125" t="s">
        <v>27</v>
      </c>
      <c r="M125">
        <v>0.10730000000000001</v>
      </c>
      <c r="N125">
        <v>100</v>
      </c>
      <c r="O125">
        <v>1</v>
      </c>
      <c r="Q125">
        <v>296</v>
      </c>
      <c r="S125" s="1" t="s">
        <v>29</v>
      </c>
      <c r="U125" s="2" t="s">
        <v>31</v>
      </c>
      <c r="V125" s="2" t="s">
        <v>33</v>
      </c>
      <c r="W125" s="2" t="s">
        <v>34</v>
      </c>
      <c r="X125" s="2" t="s">
        <v>35</v>
      </c>
    </row>
    <row r="126" spans="1:24" ht="16" x14ac:dyDescent="0.2">
      <c r="A126" t="s">
        <v>25</v>
      </c>
      <c r="B126" t="s">
        <v>26</v>
      </c>
      <c r="C126">
        <v>4</v>
      </c>
      <c r="D126">
        <v>3</v>
      </c>
      <c r="F126">
        <v>2</v>
      </c>
      <c r="G126">
        <v>3</v>
      </c>
      <c r="I126">
        <v>1</v>
      </c>
      <c r="J126">
        <v>2</v>
      </c>
      <c r="K126">
        <v>0.14879999999999999</v>
      </c>
      <c r="L126" t="s">
        <v>27</v>
      </c>
      <c r="M126">
        <v>0.14879999999999999</v>
      </c>
      <c r="N126">
        <v>100</v>
      </c>
      <c r="O126">
        <v>1</v>
      </c>
      <c r="Q126">
        <v>296</v>
      </c>
      <c r="S126" s="1" t="s">
        <v>29</v>
      </c>
      <c r="U126" s="2" t="s">
        <v>32</v>
      </c>
      <c r="V126" s="2" t="s">
        <v>33</v>
      </c>
      <c r="W126" s="2" t="s">
        <v>34</v>
      </c>
      <c r="X126" s="2" t="s">
        <v>35</v>
      </c>
    </row>
    <row r="127" spans="1:24" ht="16" x14ac:dyDescent="0.2">
      <c r="A127" t="s">
        <v>25</v>
      </c>
      <c r="B127" t="s">
        <v>26</v>
      </c>
      <c r="C127">
        <v>8</v>
      </c>
      <c r="D127">
        <v>7</v>
      </c>
      <c r="F127">
        <v>1</v>
      </c>
      <c r="G127">
        <v>8</v>
      </c>
      <c r="I127">
        <v>0</v>
      </c>
      <c r="J127">
        <v>7</v>
      </c>
      <c r="K127">
        <v>8.8099999999999998E-2</v>
      </c>
      <c r="L127" t="s">
        <v>27</v>
      </c>
      <c r="M127">
        <v>8.8099999999999998E-2</v>
      </c>
      <c r="N127">
        <v>100</v>
      </c>
      <c r="O127">
        <v>1</v>
      </c>
      <c r="Q127">
        <v>296</v>
      </c>
      <c r="S127" s="1" t="s">
        <v>29</v>
      </c>
      <c r="U127" s="2" t="s">
        <v>32</v>
      </c>
      <c r="V127" s="2" t="s">
        <v>33</v>
      </c>
      <c r="W127" s="2" t="s">
        <v>34</v>
      </c>
      <c r="X127" s="2" t="s">
        <v>35</v>
      </c>
    </row>
    <row r="128" spans="1:24" ht="16" x14ac:dyDescent="0.2">
      <c r="A128" t="s">
        <v>25</v>
      </c>
      <c r="B128" t="s">
        <v>26</v>
      </c>
      <c r="C128">
        <v>6</v>
      </c>
      <c r="D128">
        <v>7</v>
      </c>
      <c r="F128">
        <v>5</v>
      </c>
      <c r="G128">
        <v>2</v>
      </c>
      <c r="I128">
        <v>6</v>
      </c>
      <c r="J128">
        <v>1</v>
      </c>
      <c r="K128">
        <v>8.2600000000000007E-2</v>
      </c>
      <c r="L128" t="s">
        <v>27</v>
      </c>
      <c r="M128">
        <v>8.2600000000000007E-2</v>
      </c>
      <c r="N128">
        <v>100</v>
      </c>
      <c r="O128">
        <v>1</v>
      </c>
      <c r="Q128">
        <v>296</v>
      </c>
      <c r="S128" s="1" t="s">
        <v>29</v>
      </c>
      <c r="U128" s="2" t="s">
        <v>30</v>
      </c>
      <c r="V128" s="2" t="s">
        <v>33</v>
      </c>
      <c r="W128" s="2" t="s">
        <v>34</v>
      </c>
      <c r="X128" s="2" t="s">
        <v>35</v>
      </c>
    </row>
    <row r="129" spans="1:24" ht="16" x14ac:dyDescent="0.2">
      <c r="A129" t="s">
        <v>25</v>
      </c>
      <c r="B129" t="s">
        <v>26</v>
      </c>
      <c r="C129">
        <v>6</v>
      </c>
      <c r="D129">
        <v>7</v>
      </c>
      <c r="F129">
        <v>4</v>
      </c>
      <c r="G129">
        <v>3</v>
      </c>
      <c r="I129">
        <v>5</v>
      </c>
      <c r="J129">
        <v>2</v>
      </c>
      <c r="K129">
        <v>9.8500000000000004E-2</v>
      </c>
      <c r="L129" t="s">
        <v>27</v>
      </c>
      <c r="M129">
        <v>9.8500000000000004E-2</v>
      </c>
      <c r="N129">
        <v>100</v>
      </c>
      <c r="O129">
        <v>1</v>
      </c>
      <c r="Q129">
        <v>296</v>
      </c>
      <c r="S129" s="1" t="s">
        <v>29</v>
      </c>
      <c r="U129" s="2" t="s">
        <v>30</v>
      </c>
      <c r="V129" s="2" t="s">
        <v>33</v>
      </c>
      <c r="W129" s="2" t="s">
        <v>34</v>
      </c>
      <c r="X129" s="2" t="s">
        <v>35</v>
      </c>
    </row>
    <row r="130" spans="1:24" ht="16" x14ac:dyDescent="0.2">
      <c r="A130" t="s">
        <v>25</v>
      </c>
      <c r="B130" t="s">
        <v>26</v>
      </c>
      <c r="C130">
        <v>3</v>
      </c>
      <c r="D130">
        <v>2</v>
      </c>
      <c r="F130">
        <v>3</v>
      </c>
      <c r="G130">
        <v>0</v>
      </c>
      <c r="I130">
        <v>2</v>
      </c>
      <c r="J130">
        <v>1</v>
      </c>
      <c r="K130">
        <v>0.11559999999999999</v>
      </c>
      <c r="L130" t="s">
        <v>27</v>
      </c>
      <c r="M130">
        <v>0.11559999999999999</v>
      </c>
      <c r="N130">
        <v>100</v>
      </c>
      <c r="O130">
        <v>1</v>
      </c>
      <c r="Q130">
        <v>296</v>
      </c>
      <c r="S130" s="1" t="s">
        <v>29</v>
      </c>
      <c r="U130" s="2" t="s">
        <v>32</v>
      </c>
      <c r="V130" s="2" t="s">
        <v>33</v>
      </c>
      <c r="W130" s="2" t="s">
        <v>34</v>
      </c>
      <c r="X130" s="2" t="s">
        <v>35</v>
      </c>
    </row>
    <row r="131" spans="1:24" ht="16" x14ac:dyDescent="0.2">
      <c r="A131" t="s">
        <v>25</v>
      </c>
      <c r="B131" t="s">
        <v>26</v>
      </c>
      <c r="C131">
        <v>4</v>
      </c>
      <c r="D131">
        <v>5</v>
      </c>
      <c r="F131">
        <v>3</v>
      </c>
      <c r="G131">
        <v>1</v>
      </c>
      <c r="I131">
        <v>5</v>
      </c>
      <c r="J131">
        <v>0</v>
      </c>
      <c r="K131">
        <v>0.1134</v>
      </c>
      <c r="L131" t="s">
        <v>27</v>
      </c>
      <c r="M131">
        <v>0.1134</v>
      </c>
      <c r="N131">
        <v>100</v>
      </c>
      <c r="O131">
        <v>1</v>
      </c>
      <c r="Q131">
        <v>296</v>
      </c>
      <c r="S131" s="1" t="s">
        <v>29</v>
      </c>
      <c r="U131" s="2" t="s">
        <v>30</v>
      </c>
      <c r="V131" s="2" t="s">
        <v>33</v>
      </c>
      <c r="W131" s="2" t="s">
        <v>34</v>
      </c>
      <c r="X131" s="2" t="s">
        <v>35</v>
      </c>
    </row>
    <row r="132" spans="1:24" ht="16" x14ac:dyDescent="0.2">
      <c r="A132" t="s">
        <v>25</v>
      </c>
      <c r="B132" t="s">
        <v>26</v>
      </c>
      <c r="C132">
        <v>4</v>
      </c>
      <c r="D132">
        <v>3</v>
      </c>
      <c r="F132">
        <v>3</v>
      </c>
      <c r="G132">
        <v>2</v>
      </c>
      <c r="I132">
        <v>2</v>
      </c>
      <c r="J132">
        <v>1</v>
      </c>
      <c r="K132">
        <v>0.15759999999999999</v>
      </c>
      <c r="L132" t="s">
        <v>27</v>
      </c>
      <c r="M132">
        <v>0.15759999999999999</v>
      </c>
      <c r="N132">
        <v>100</v>
      </c>
      <c r="O132">
        <v>1</v>
      </c>
      <c r="Q132">
        <v>296</v>
      </c>
      <c r="S132" s="1" t="s">
        <v>29</v>
      </c>
      <c r="U132" s="2" t="s">
        <v>32</v>
      </c>
      <c r="V132" s="2" t="s">
        <v>33</v>
      </c>
      <c r="W132" s="2" t="s">
        <v>34</v>
      </c>
      <c r="X132" s="2" t="s">
        <v>35</v>
      </c>
    </row>
    <row r="133" spans="1:24" ht="16" x14ac:dyDescent="0.2">
      <c r="A133" t="s">
        <v>25</v>
      </c>
      <c r="B133" t="s">
        <v>26</v>
      </c>
      <c r="C133">
        <v>5</v>
      </c>
      <c r="D133">
        <v>6</v>
      </c>
      <c r="F133">
        <v>3</v>
      </c>
      <c r="G133">
        <v>2</v>
      </c>
      <c r="I133">
        <v>4</v>
      </c>
      <c r="J133">
        <v>3</v>
      </c>
      <c r="K133">
        <v>0.1177</v>
      </c>
      <c r="L133" t="s">
        <v>27</v>
      </c>
      <c r="M133">
        <v>0.1177</v>
      </c>
      <c r="N133">
        <v>100</v>
      </c>
      <c r="O133">
        <v>1</v>
      </c>
      <c r="Q133">
        <v>296</v>
      </c>
      <c r="S133" s="1" t="s">
        <v>29</v>
      </c>
      <c r="U133" s="2" t="s">
        <v>30</v>
      </c>
      <c r="V133" s="2" t="s">
        <v>33</v>
      </c>
      <c r="W133" s="2" t="s">
        <v>34</v>
      </c>
      <c r="X133" s="2" t="s">
        <v>35</v>
      </c>
    </row>
    <row r="134" spans="1:24" ht="16" x14ac:dyDescent="0.2">
      <c r="A134" t="s">
        <v>25</v>
      </c>
      <c r="B134" t="s">
        <v>26</v>
      </c>
      <c r="C134">
        <v>7</v>
      </c>
      <c r="D134">
        <v>8</v>
      </c>
      <c r="F134">
        <v>2</v>
      </c>
      <c r="G134">
        <v>5</v>
      </c>
      <c r="I134">
        <v>3</v>
      </c>
      <c r="J134">
        <v>6</v>
      </c>
      <c r="K134">
        <v>0.11840000000000001</v>
      </c>
      <c r="L134" t="s">
        <v>27</v>
      </c>
      <c r="M134">
        <v>0.11840000000000001</v>
      </c>
      <c r="N134">
        <v>100</v>
      </c>
      <c r="O134">
        <v>1</v>
      </c>
      <c r="Q134">
        <v>296</v>
      </c>
      <c r="S134" s="1" t="s">
        <v>29</v>
      </c>
      <c r="U134" s="2" t="s">
        <v>30</v>
      </c>
      <c r="V134" s="2" t="s">
        <v>33</v>
      </c>
      <c r="W134" s="2" t="s">
        <v>34</v>
      </c>
      <c r="X134" s="2" t="s">
        <v>35</v>
      </c>
    </row>
    <row r="135" spans="1:24" ht="16" x14ac:dyDescent="0.2">
      <c r="A135" t="s">
        <v>25</v>
      </c>
      <c r="B135" t="s">
        <v>26</v>
      </c>
      <c r="C135">
        <v>4</v>
      </c>
      <c r="D135">
        <v>5</v>
      </c>
      <c r="F135">
        <v>3</v>
      </c>
      <c r="G135">
        <v>2</v>
      </c>
      <c r="I135">
        <v>4</v>
      </c>
      <c r="J135">
        <v>1</v>
      </c>
      <c r="K135">
        <v>9.5699999999999993E-2</v>
      </c>
      <c r="L135" t="s">
        <v>27</v>
      </c>
      <c r="M135">
        <v>9.5699999999999993E-2</v>
      </c>
      <c r="N135">
        <v>100</v>
      </c>
      <c r="O135">
        <v>1</v>
      </c>
      <c r="Q135">
        <v>296</v>
      </c>
      <c r="S135" s="1" t="s">
        <v>29</v>
      </c>
      <c r="U135" s="2" t="s">
        <v>30</v>
      </c>
      <c r="V135" s="2" t="s">
        <v>33</v>
      </c>
      <c r="W135" s="2" t="s">
        <v>34</v>
      </c>
      <c r="X135" s="2" t="s">
        <v>35</v>
      </c>
    </row>
    <row r="136" spans="1:24" ht="16" x14ac:dyDescent="0.2">
      <c r="A136" t="s">
        <v>25</v>
      </c>
      <c r="B136" t="s">
        <v>26</v>
      </c>
      <c r="C136">
        <v>4</v>
      </c>
      <c r="D136">
        <v>5</v>
      </c>
      <c r="F136">
        <v>3</v>
      </c>
      <c r="G136">
        <v>1</v>
      </c>
      <c r="I136">
        <v>4</v>
      </c>
      <c r="J136">
        <v>2</v>
      </c>
      <c r="K136">
        <v>0.1087</v>
      </c>
      <c r="L136" t="s">
        <v>27</v>
      </c>
      <c r="M136">
        <v>0.1087</v>
      </c>
      <c r="N136">
        <v>100</v>
      </c>
      <c r="O136">
        <v>1</v>
      </c>
      <c r="Q136">
        <v>296</v>
      </c>
      <c r="S136" s="1" t="s">
        <v>29</v>
      </c>
      <c r="U136" s="2" t="s">
        <v>30</v>
      </c>
      <c r="V136" s="2" t="s">
        <v>33</v>
      </c>
      <c r="W136" s="2" t="s">
        <v>34</v>
      </c>
      <c r="X136" s="2" t="s">
        <v>35</v>
      </c>
    </row>
    <row r="137" spans="1:24" ht="16" x14ac:dyDescent="0.2">
      <c r="A137" t="s">
        <v>25</v>
      </c>
      <c r="B137" t="s">
        <v>26</v>
      </c>
      <c r="C137">
        <v>5</v>
      </c>
      <c r="D137">
        <v>6</v>
      </c>
      <c r="F137">
        <v>1</v>
      </c>
      <c r="G137">
        <v>5</v>
      </c>
      <c r="I137">
        <v>3</v>
      </c>
      <c r="J137">
        <v>4</v>
      </c>
      <c r="K137">
        <v>0.10979999999999999</v>
      </c>
      <c r="L137" t="s">
        <v>27</v>
      </c>
      <c r="M137">
        <v>0.10979999999999999</v>
      </c>
      <c r="N137">
        <v>100</v>
      </c>
      <c r="O137">
        <v>1</v>
      </c>
      <c r="Q137">
        <v>296</v>
      </c>
      <c r="S137" s="1" t="s">
        <v>29</v>
      </c>
      <c r="U137" s="2" t="s">
        <v>30</v>
      </c>
      <c r="V137" s="2" t="s">
        <v>33</v>
      </c>
      <c r="W137" s="2" t="s">
        <v>34</v>
      </c>
      <c r="X137" s="2" t="s">
        <v>35</v>
      </c>
    </row>
    <row r="138" spans="1:24" ht="16" x14ac:dyDescent="0.2">
      <c r="A138" t="s">
        <v>25</v>
      </c>
      <c r="B138" t="s">
        <v>26</v>
      </c>
      <c r="C138">
        <v>4</v>
      </c>
      <c r="D138">
        <v>5</v>
      </c>
      <c r="F138">
        <v>1</v>
      </c>
      <c r="G138">
        <v>4</v>
      </c>
      <c r="I138">
        <v>2</v>
      </c>
      <c r="J138">
        <v>3</v>
      </c>
      <c r="K138">
        <v>0.14899999999999999</v>
      </c>
      <c r="L138" t="s">
        <v>27</v>
      </c>
      <c r="M138">
        <v>0.14899999999999999</v>
      </c>
      <c r="N138">
        <v>100</v>
      </c>
      <c r="O138">
        <v>1</v>
      </c>
      <c r="Q138">
        <v>296</v>
      </c>
      <c r="S138" s="1" t="s">
        <v>29</v>
      </c>
      <c r="U138" s="2" t="s">
        <v>30</v>
      </c>
      <c r="V138" s="2" t="s">
        <v>33</v>
      </c>
      <c r="W138" s="2" t="s">
        <v>34</v>
      </c>
      <c r="X138" s="2" t="s">
        <v>35</v>
      </c>
    </row>
    <row r="139" spans="1:24" ht="16" x14ac:dyDescent="0.2">
      <c r="A139" t="s">
        <v>25</v>
      </c>
      <c r="B139" t="s">
        <v>26</v>
      </c>
      <c r="C139">
        <v>4</v>
      </c>
      <c r="D139">
        <v>4</v>
      </c>
      <c r="F139">
        <v>2</v>
      </c>
      <c r="G139">
        <v>2</v>
      </c>
      <c r="I139">
        <v>2</v>
      </c>
      <c r="J139">
        <v>3</v>
      </c>
      <c r="K139">
        <v>0.15559999999999999</v>
      </c>
      <c r="L139" t="s">
        <v>27</v>
      </c>
      <c r="M139">
        <v>0.15559999999999999</v>
      </c>
      <c r="N139">
        <v>100</v>
      </c>
      <c r="O139">
        <v>1</v>
      </c>
      <c r="Q139">
        <v>296</v>
      </c>
      <c r="S139" s="1" t="s">
        <v>29</v>
      </c>
      <c r="U139" s="2" t="s">
        <v>31</v>
      </c>
      <c r="V139" s="2" t="s">
        <v>33</v>
      </c>
      <c r="W139" s="2" t="s">
        <v>34</v>
      </c>
      <c r="X139" s="2" t="s">
        <v>35</v>
      </c>
    </row>
    <row r="140" spans="1:24" ht="16" x14ac:dyDescent="0.2">
      <c r="A140" t="s">
        <v>25</v>
      </c>
      <c r="B140" t="s">
        <v>26</v>
      </c>
      <c r="C140">
        <v>8</v>
      </c>
      <c r="D140">
        <v>8</v>
      </c>
      <c r="F140">
        <v>5</v>
      </c>
      <c r="G140">
        <v>4</v>
      </c>
      <c r="I140">
        <v>4</v>
      </c>
      <c r="J140">
        <v>5</v>
      </c>
      <c r="K140">
        <v>7.8899999999999998E-2</v>
      </c>
      <c r="L140" t="s">
        <v>27</v>
      </c>
      <c r="M140">
        <v>7.8899999999999998E-2</v>
      </c>
      <c r="N140">
        <v>100</v>
      </c>
      <c r="O140">
        <v>1</v>
      </c>
      <c r="Q140">
        <v>296</v>
      </c>
      <c r="S140" s="1" t="s">
        <v>29</v>
      </c>
      <c r="U140" s="2" t="s">
        <v>30</v>
      </c>
      <c r="V140" s="2" t="s">
        <v>33</v>
      </c>
      <c r="W140" s="2" t="s">
        <v>34</v>
      </c>
      <c r="X140" s="2" t="s">
        <v>35</v>
      </c>
    </row>
    <row r="141" spans="1:24" ht="16" x14ac:dyDescent="0.2">
      <c r="A141" t="s">
        <v>25</v>
      </c>
      <c r="B141" t="s">
        <v>26</v>
      </c>
      <c r="C141">
        <v>2</v>
      </c>
      <c r="D141">
        <v>2</v>
      </c>
      <c r="F141">
        <v>1</v>
      </c>
      <c r="G141">
        <v>1</v>
      </c>
      <c r="I141">
        <v>1</v>
      </c>
      <c r="J141">
        <v>2</v>
      </c>
      <c r="K141">
        <v>0.1842</v>
      </c>
      <c r="L141" t="s">
        <v>27</v>
      </c>
      <c r="M141">
        <v>0.1842</v>
      </c>
      <c r="N141">
        <v>100</v>
      </c>
      <c r="O141">
        <v>1</v>
      </c>
      <c r="Q141">
        <v>296</v>
      </c>
      <c r="S141" s="1" t="s">
        <v>29</v>
      </c>
      <c r="U141" s="2" t="s">
        <v>31</v>
      </c>
      <c r="V141" s="2" t="s">
        <v>33</v>
      </c>
      <c r="W141" s="2" t="s">
        <v>34</v>
      </c>
      <c r="X141" s="2" t="s">
        <v>35</v>
      </c>
    </row>
    <row r="142" spans="1:24" ht="16" x14ac:dyDescent="0.2">
      <c r="A142" t="s">
        <v>25</v>
      </c>
      <c r="B142" t="s">
        <v>26</v>
      </c>
      <c r="C142">
        <v>4</v>
      </c>
      <c r="D142">
        <v>3</v>
      </c>
      <c r="F142">
        <v>2</v>
      </c>
      <c r="G142">
        <v>3</v>
      </c>
      <c r="I142">
        <v>1</v>
      </c>
      <c r="J142">
        <v>2</v>
      </c>
      <c r="K142">
        <v>0.15290000000000001</v>
      </c>
      <c r="L142" t="s">
        <v>27</v>
      </c>
      <c r="M142">
        <v>0.15290000000000001</v>
      </c>
      <c r="N142">
        <v>100</v>
      </c>
      <c r="O142">
        <v>1</v>
      </c>
      <c r="Q142">
        <v>296</v>
      </c>
      <c r="S142" s="1" t="s">
        <v>29</v>
      </c>
      <c r="U142" s="2" t="s">
        <v>32</v>
      </c>
      <c r="V142" s="2" t="s">
        <v>33</v>
      </c>
      <c r="W142" s="2" t="s">
        <v>34</v>
      </c>
      <c r="X142" s="2" t="s">
        <v>35</v>
      </c>
    </row>
    <row r="143" spans="1:24" ht="16" x14ac:dyDescent="0.2">
      <c r="A143" t="s">
        <v>25</v>
      </c>
      <c r="B143" t="s">
        <v>26</v>
      </c>
      <c r="C143">
        <v>2</v>
      </c>
      <c r="D143">
        <v>1</v>
      </c>
      <c r="F143">
        <v>1</v>
      </c>
      <c r="G143">
        <v>2</v>
      </c>
      <c r="I143">
        <v>1</v>
      </c>
      <c r="J143">
        <v>1</v>
      </c>
      <c r="K143">
        <v>0.1666</v>
      </c>
      <c r="L143" t="s">
        <v>27</v>
      </c>
      <c r="M143">
        <v>0.1666</v>
      </c>
      <c r="N143">
        <v>100</v>
      </c>
      <c r="O143">
        <v>1</v>
      </c>
      <c r="Q143">
        <v>296</v>
      </c>
      <c r="S143" s="1" t="s">
        <v>29</v>
      </c>
      <c r="U143" s="2" t="s">
        <v>32</v>
      </c>
      <c r="V143" s="2" t="s">
        <v>33</v>
      </c>
      <c r="W143" s="2" t="s">
        <v>34</v>
      </c>
      <c r="X143" s="2" t="s">
        <v>35</v>
      </c>
    </row>
    <row r="144" spans="1:24" ht="16" x14ac:dyDescent="0.2">
      <c r="A144" t="s">
        <v>25</v>
      </c>
      <c r="B144" t="s">
        <v>26</v>
      </c>
      <c r="C144">
        <v>2</v>
      </c>
      <c r="D144">
        <v>1</v>
      </c>
      <c r="F144">
        <v>0</v>
      </c>
      <c r="G144">
        <v>2</v>
      </c>
      <c r="I144">
        <v>0</v>
      </c>
      <c r="J144">
        <v>1</v>
      </c>
      <c r="K144">
        <v>0.19120000000000001</v>
      </c>
      <c r="L144" t="s">
        <v>27</v>
      </c>
      <c r="M144">
        <v>0.19120000000000001</v>
      </c>
      <c r="N144">
        <v>100</v>
      </c>
      <c r="O144">
        <v>1</v>
      </c>
      <c r="Q144">
        <v>296</v>
      </c>
      <c r="S144" s="1" t="s">
        <v>29</v>
      </c>
      <c r="U144" s="2" t="s">
        <v>32</v>
      </c>
      <c r="V144" s="2" t="s">
        <v>33</v>
      </c>
      <c r="W144" s="2" t="s">
        <v>34</v>
      </c>
      <c r="X144" s="2" t="s">
        <v>35</v>
      </c>
    </row>
    <row r="145" spans="1:24" ht="16" x14ac:dyDescent="0.2">
      <c r="A145" t="s">
        <v>25</v>
      </c>
      <c r="B145" t="s">
        <v>26</v>
      </c>
      <c r="C145">
        <v>2</v>
      </c>
      <c r="D145">
        <v>1</v>
      </c>
      <c r="F145">
        <v>1</v>
      </c>
      <c r="G145">
        <v>1</v>
      </c>
      <c r="I145">
        <v>1</v>
      </c>
      <c r="J145">
        <v>0</v>
      </c>
      <c r="K145">
        <v>0.18429999999999999</v>
      </c>
      <c r="L145" t="s">
        <v>27</v>
      </c>
      <c r="M145">
        <v>0.18429999999999999</v>
      </c>
      <c r="N145">
        <v>100</v>
      </c>
      <c r="O145">
        <v>1</v>
      </c>
      <c r="Q145">
        <v>296</v>
      </c>
      <c r="S145" s="1" t="s">
        <v>29</v>
      </c>
      <c r="U145" s="2" t="s">
        <v>32</v>
      </c>
      <c r="V145" s="2" t="s">
        <v>33</v>
      </c>
      <c r="W145" s="2" t="s">
        <v>34</v>
      </c>
      <c r="X145" s="2" t="s">
        <v>35</v>
      </c>
    </row>
    <row r="146" spans="1:24" ht="16" x14ac:dyDescent="0.2">
      <c r="A146" t="s">
        <v>25</v>
      </c>
      <c r="B146" t="s">
        <v>26</v>
      </c>
      <c r="C146">
        <v>3</v>
      </c>
      <c r="D146">
        <v>2</v>
      </c>
      <c r="F146">
        <v>1</v>
      </c>
      <c r="G146">
        <v>3</v>
      </c>
      <c r="I146">
        <v>1</v>
      </c>
      <c r="J146">
        <v>2</v>
      </c>
      <c r="K146">
        <v>0.13830000000000001</v>
      </c>
      <c r="L146" t="s">
        <v>27</v>
      </c>
      <c r="M146">
        <v>0.13830000000000001</v>
      </c>
      <c r="N146">
        <v>100</v>
      </c>
      <c r="O146">
        <v>1</v>
      </c>
      <c r="Q146">
        <v>296</v>
      </c>
      <c r="S146" s="1" t="s">
        <v>29</v>
      </c>
      <c r="U146" s="2" t="s">
        <v>32</v>
      </c>
      <c r="V146" s="2" t="s">
        <v>33</v>
      </c>
      <c r="W146" s="2" t="s">
        <v>34</v>
      </c>
      <c r="X146" s="2" t="s">
        <v>35</v>
      </c>
    </row>
    <row r="147" spans="1:24" ht="16" x14ac:dyDescent="0.2">
      <c r="A147" t="s">
        <v>25</v>
      </c>
      <c r="B147" t="s">
        <v>26</v>
      </c>
      <c r="C147">
        <v>3</v>
      </c>
      <c r="D147">
        <v>2</v>
      </c>
      <c r="F147">
        <v>0</v>
      </c>
      <c r="G147">
        <v>3</v>
      </c>
      <c r="I147">
        <v>0</v>
      </c>
      <c r="J147">
        <v>2</v>
      </c>
      <c r="K147">
        <v>0.17960000000000001</v>
      </c>
      <c r="L147" t="s">
        <v>27</v>
      </c>
      <c r="M147">
        <v>0.17960000000000001</v>
      </c>
      <c r="N147">
        <v>100</v>
      </c>
      <c r="O147">
        <v>1</v>
      </c>
      <c r="Q147">
        <v>296</v>
      </c>
      <c r="S147" s="1" t="s">
        <v>29</v>
      </c>
      <c r="U147" s="2" t="s">
        <v>32</v>
      </c>
      <c r="V147" s="2" t="s">
        <v>33</v>
      </c>
      <c r="W147" s="2" t="s">
        <v>34</v>
      </c>
      <c r="X147" s="2" t="s">
        <v>35</v>
      </c>
    </row>
    <row r="148" spans="1:24" ht="16" x14ac:dyDescent="0.2">
      <c r="A148" t="s">
        <v>25</v>
      </c>
      <c r="B148" t="s">
        <v>26</v>
      </c>
      <c r="C148">
        <v>4</v>
      </c>
      <c r="D148">
        <v>3</v>
      </c>
      <c r="F148">
        <v>2</v>
      </c>
      <c r="G148">
        <v>2</v>
      </c>
      <c r="I148">
        <v>1</v>
      </c>
      <c r="J148">
        <v>3</v>
      </c>
      <c r="K148">
        <v>0.16239999999999999</v>
      </c>
      <c r="L148" t="s">
        <v>27</v>
      </c>
      <c r="M148">
        <v>0.16239999999999999</v>
      </c>
      <c r="N148">
        <v>100</v>
      </c>
      <c r="O148">
        <v>1</v>
      </c>
      <c r="Q148">
        <v>296</v>
      </c>
      <c r="S148" s="1" t="s">
        <v>29</v>
      </c>
      <c r="U148" s="2" t="s">
        <v>32</v>
      </c>
      <c r="V148" s="2" t="s">
        <v>33</v>
      </c>
      <c r="W148" s="2" t="s">
        <v>34</v>
      </c>
      <c r="X148" s="2" t="s">
        <v>35</v>
      </c>
    </row>
    <row r="149" spans="1:24" ht="16" x14ac:dyDescent="0.2">
      <c r="A149" t="s">
        <v>25</v>
      </c>
      <c r="B149" t="s">
        <v>26</v>
      </c>
      <c r="C149">
        <v>4</v>
      </c>
      <c r="D149">
        <v>3</v>
      </c>
      <c r="F149">
        <v>3</v>
      </c>
      <c r="G149">
        <v>1</v>
      </c>
      <c r="I149">
        <v>2</v>
      </c>
      <c r="J149">
        <v>2</v>
      </c>
      <c r="K149">
        <v>0.11269999999999999</v>
      </c>
      <c r="L149" t="s">
        <v>27</v>
      </c>
      <c r="M149">
        <v>0.11269999999999999</v>
      </c>
      <c r="N149">
        <v>100</v>
      </c>
      <c r="O149">
        <v>1</v>
      </c>
      <c r="Q149">
        <v>296</v>
      </c>
      <c r="S149" s="1" t="s">
        <v>29</v>
      </c>
      <c r="U149" s="2" t="s">
        <v>32</v>
      </c>
      <c r="V149" s="2" t="s">
        <v>33</v>
      </c>
      <c r="W149" s="2" t="s">
        <v>34</v>
      </c>
      <c r="X149" s="2" t="s">
        <v>35</v>
      </c>
    </row>
    <row r="150" spans="1:24" ht="16" x14ac:dyDescent="0.2">
      <c r="A150" t="s">
        <v>25</v>
      </c>
      <c r="B150" t="s">
        <v>26</v>
      </c>
      <c r="C150">
        <v>5</v>
      </c>
      <c r="D150">
        <v>5</v>
      </c>
      <c r="F150">
        <v>3</v>
      </c>
      <c r="G150">
        <v>2</v>
      </c>
      <c r="I150">
        <v>0</v>
      </c>
      <c r="J150">
        <v>5</v>
      </c>
      <c r="K150">
        <v>0.12809999999999999</v>
      </c>
      <c r="L150" t="s">
        <v>27</v>
      </c>
      <c r="M150">
        <v>0.12809999999999999</v>
      </c>
      <c r="N150">
        <v>100</v>
      </c>
      <c r="O150">
        <v>1</v>
      </c>
      <c r="Q150">
        <v>296</v>
      </c>
      <c r="S150" s="1" t="s">
        <v>29</v>
      </c>
      <c r="U150" s="2" t="s">
        <v>31</v>
      </c>
      <c r="V150" s="2" t="s">
        <v>33</v>
      </c>
      <c r="W150" s="2" t="s">
        <v>34</v>
      </c>
      <c r="X150" s="2" t="s">
        <v>35</v>
      </c>
    </row>
    <row r="151" spans="1:24" ht="16" x14ac:dyDescent="0.2">
      <c r="A151" t="s">
        <v>25</v>
      </c>
      <c r="B151" t="s">
        <v>26</v>
      </c>
      <c r="C151">
        <v>3</v>
      </c>
      <c r="D151">
        <v>2</v>
      </c>
      <c r="F151">
        <v>1</v>
      </c>
      <c r="G151">
        <v>2</v>
      </c>
      <c r="I151">
        <v>1</v>
      </c>
      <c r="J151">
        <v>1</v>
      </c>
      <c r="K151">
        <v>0.18459999999999999</v>
      </c>
      <c r="L151" t="s">
        <v>27</v>
      </c>
      <c r="M151">
        <v>0.18459999999999999</v>
      </c>
      <c r="N151">
        <v>100</v>
      </c>
      <c r="O151">
        <v>1</v>
      </c>
      <c r="Q151">
        <v>296</v>
      </c>
      <c r="S151" s="1" t="s">
        <v>29</v>
      </c>
      <c r="U151" s="2" t="s">
        <v>32</v>
      </c>
      <c r="V151" s="2" t="s">
        <v>33</v>
      </c>
      <c r="W151" s="2" t="s">
        <v>34</v>
      </c>
      <c r="X151" s="2" t="s">
        <v>35</v>
      </c>
    </row>
    <row r="152" spans="1:24" ht="16" x14ac:dyDescent="0.2">
      <c r="A152" t="s">
        <v>25</v>
      </c>
      <c r="B152" t="s">
        <v>26</v>
      </c>
      <c r="C152">
        <v>4</v>
      </c>
      <c r="D152">
        <v>3</v>
      </c>
      <c r="F152">
        <v>1</v>
      </c>
      <c r="G152">
        <v>4</v>
      </c>
      <c r="I152">
        <v>1</v>
      </c>
      <c r="J152">
        <v>3</v>
      </c>
      <c r="K152">
        <v>0.1186</v>
      </c>
      <c r="L152" t="s">
        <v>27</v>
      </c>
      <c r="M152">
        <v>0.1186</v>
      </c>
      <c r="N152">
        <v>100</v>
      </c>
      <c r="O152">
        <v>1</v>
      </c>
      <c r="Q152">
        <v>296</v>
      </c>
      <c r="S152" s="1" t="s">
        <v>29</v>
      </c>
      <c r="U152" s="2" t="s">
        <v>32</v>
      </c>
      <c r="V152" s="2" t="s">
        <v>33</v>
      </c>
      <c r="W152" s="2" t="s">
        <v>34</v>
      </c>
      <c r="X152" s="2" t="s">
        <v>35</v>
      </c>
    </row>
    <row r="153" spans="1:24" ht="16" x14ac:dyDescent="0.2">
      <c r="A153" t="s">
        <v>25</v>
      </c>
      <c r="B153" t="s">
        <v>26</v>
      </c>
      <c r="C153">
        <v>4</v>
      </c>
      <c r="D153">
        <v>3</v>
      </c>
      <c r="F153">
        <v>0</v>
      </c>
      <c r="G153">
        <v>4</v>
      </c>
      <c r="I153">
        <v>0</v>
      </c>
      <c r="J153">
        <v>3</v>
      </c>
      <c r="K153">
        <v>0.14630000000000001</v>
      </c>
      <c r="L153" t="s">
        <v>27</v>
      </c>
      <c r="M153">
        <v>0.14630000000000001</v>
      </c>
      <c r="N153">
        <v>100</v>
      </c>
      <c r="O153">
        <v>1</v>
      </c>
      <c r="Q153">
        <v>296</v>
      </c>
      <c r="S153" s="1" t="s">
        <v>29</v>
      </c>
      <c r="U153" s="2" t="s">
        <v>32</v>
      </c>
      <c r="V153" s="2" t="s">
        <v>33</v>
      </c>
      <c r="W153" s="2" t="s">
        <v>34</v>
      </c>
      <c r="X153" s="2" t="s">
        <v>35</v>
      </c>
    </row>
    <row r="154" spans="1:24" ht="16" x14ac:dyDescent="0.2">
      <c r="A154" t="s">
        <v>25</v>
      </c>
      <c r="B154" t="s">
        <v>26</v>
      </c>
      <c r="C154">
        <v>4</v>
      </c>
      <c r="D154">
        <v>3</v>
      </c>
      <c r="F154">
        <v>3</v>
      </c>
      <c r="G154">
        <v>1</v>
      </c>
      <c r="I154">
        <v>3</v>
      </c>
      <c r="J154">
        <v>0</v>
      </c>
      <c r="K154">
        <v>0.1129</v>
      </c>
      <c r="L154" t="s">
        <v>27</v>
      </c>
      <c r="M154">
        <v>0.1129</v>
      </c>
      <c r="N154">
        <v>100</v>
      </c>
      <c r="O154">
        <v>1</v>
      </c>
      <c r="Q154">
        <v>296</v>
      </c>
      <c r="S154" s="1" t="s">
        <v>29</v>
      </c>
      <c r="U154" s="2" t="s">
        <v>32</v>
      </c>
      <c r="V154" s="2" t="s">
        <v>33</v>
      </c>
      <c r="W154" s="2" t="s">
        <v>34</v>
      </c>
      <c r="X154" s="2" t="s">
        <v>35</v>
      </c>
    </row>
    <row r="155" spans="1:24" ht="16" x14ac:dyDescent="0.2">
      <c r="A155" t="s">
        <v>25</v>
      </c>
      <c r="B155" t="s">
        <v>26</v>
      </c>
      <c r="C155">
        <v>4</v>
      </c>
      <c r="D155">
        <v>3</v>
      </c>
      <c r="F155">
        <v>2</v>
      </c>
      <c r="G155">
        <v>3</v>
      </c>
      <c r="I155">
        <v>2</v>
      </c>
      <c r="J155">
        <v>2</v>
      </c>
      <c r="K155">
        <v>0.11</v>
      </c>
      <c r="L155" t="s">
        <v>27</v>
      </c>
      <c r="M155">
        <v>0.11</v>
      </c>
      <c r="N155">
        <v>100</v>
      </c>
      <c r="O155">
        <v>1</v>
      </c>
      <c r="Q155">
        <v>296</v>
      </c>
      <c r="S155" s="1" t="s">
        <v>29</v>
      </c>
      <c r="U155" s="2" t="s">
        <v>32</v>
      </c>
      <c r="V155" s="2" t="s">
        <v>33</v>
      </c>
      <c r="W155" s="2" t="s">
        <v>34</v>
      </c>
      <c r="X155" s="2" t="s">
        <v>35</v>
      </c>
    </row>
    <row r="156" spans="1:24" ht="16" x14ac:dyDescent="0.2">
      <c r="A156" t="s">
        <v>25</v>
      </c>
      <c r="B156" t="s">
        <v>26</v>
      </c>
      <c r="C156">
        <v>5</v>
      </c>
      <c r="D156">
        <v>5</v>
      </c>
      <c r="F156">
        <v>3</v>
      </c>
      <c r="G156">
        <v>3</v>
      </c>
      <c r="I156">
        <v>1</v>
      </c>
      <c r="J156">
        <v>4</v>
      </c>
      <c r="K156">
        <v>0.13669999999999999</v>
      </c>
      <c r="L156" t="s">
        <v>27</v>
      </c>
      <c r="M156">
        <v>0.13669999999999999</v>
      </c>
      <c r="N156">
        <v>100</v>
      </c>
      <c r="O156">
        <v>1</v>
      </c>
      <c r="Q156">
        <v>296</v>
      </c>
      <c r="S156" s="1" t="s">
        <v>29</v>
      </c>
      <c r="U156" s="2" t="s">
        <v>31</v>
      </c>
      <c r="V156" s="2" t="s">
        <v>33</v>
      </c>
      <c r="W156" s="2" t="s">
        <v>34</v>
      </c>
      <c r="X156" s="2" t="s">
        <v>35</v>
      </c>
    </row>
    <row r="157" spans="1:24" ht="16" x14ac:dyDescent="0.2">
      <c r="A157" t="s">
        <v>25</v>
      </c>
      <c r="B157" t="s">
        <v>26</v>
      </c>
      <c r="C157">
        <v>6</v>
      </c>
      <c r="D157">
        <v>5</v>
      </c>
      <c r="F157">
        <v>3</v>
      </c>
      <c r="G157">
        <v>4</v>
      </c>
      <c r="I157">
        <v>2</v>
      </c>
      <c r="J157">
        <v>3</v>
      </c>
      <c r="K157">
        <v>0.14019999999999999</v>
      </c>
      <c r="L157" t="s">
        <v>27</v>
      </c>
      <c r="M157">
        <v>0.14019999999999999</v>
      </c>
      <c r="N157">
        <v>100</v>
      </c>
      <c r="O157">
        <v>1</v>
      </c>
      <c r="Q157">
        <v>296</v>
      </c>
      <c r="S157" s="1" t="s">
        <v>29</v>
      </c>
      <c r="U157" s="2" t="s">
        <v>32</v>
      </c>
      <c r="V157" s="2" t="s">
        <v>33</v>
      </c>
      <c r="W157" s="2" t="s">
        <v>34</v>
      </c>
      <c r="X157" s="2" t="s">
        <v>35</v>
      </c>
    </row>
    <row r="158" spans="1:24" ht="16" x14ac:dyDescent="0.2">
      <c r="A158" t="s">
        <v>25</v>
      </c>
      <c r="B158" t="s">
        <v>26</v>
      </c>
      <c r="C158">
        <v>5</v>
      </c>
      <c r="D158">
        <v>4</v>
      </c>
      <c r="F158">
        <v>4</v>
      </c>
      <c r="G158">
        <v>2</v>
      </c>
      <c r="I158">
        <v>4</v>
      </c>
      <c r="J158">
        <v>1</v>
      </c>
      <c r="K158">
        <v>9.4700000000000006E-2</v>
      </c>
      <c r="L158" t="s">
        <v>27</v>
      </c>
      <c r="M158">
        <v>9.4700000000000006E-2</v>
      </c>
      <c r="N158">
        <v>100</v>
      </c>
      <c r="O158">
        <v>1</v>
      </c>
      <c r="Q158">
        <v>296</v>
      </c>
      <c r="S158" s="1" t="s">
        <v>29</v>
      </c>
      <c r="U158" s="2" t="s">
        <v>32</v>
      </c>
      <c r="V158" s="2" t="s">
        <v>33</v>
      </c>
      <c r="W158" s="2" t="s">
        <v>34</v>
      </c>
      <c r="X158" s="2" t="s">
        <v>35</v>
      </c>
    </row>
    <row r="159" spans="1:24" ht="16" x14ac:dyDescent="0.2">
      <c r="A159" t="s">
        <v>25</v>
      </c>
      <c r="B159" t="s">
        <v>26</v>
      </c>
      <c r="C159">
        <v>5</v>
      </c>
      <c r="D159">
        <v>4</v>
      </c>
      <c r="F159">
        <v>3</v>
      </c>
      <c r="G159">
        <v>3</v>
      </c>
      <c r="I159">
        <v>3</v>
      </c>
      <c r="J159">
        <v>2</v>
      </c>
      <c r="K159">
        <v>9.35E-2</v>
      </c>
      <c r="L159" t="s">
        <v>27</v>
      </c>
      <c r="M159">
        <v>9.35E-2</v>
      </c>
      <c r="N159">
        <v>100</v>
      </c>
      <c r="O159">
        <v>1</v>
      </c>
      <c r="Q159">
        <v>296</v>
      </c>
      <c r="S159" s="1" t="s">
        <v>29</v>
      </c>
      <c r="U159" s="2" t="s">
        <v>32</v>
      </c>
      <c r="V159" s="2" t="s">
        <v>33</v>
      </c>
      <c r="W159" s="2" t="s">
        <v>34</v>
      </c>
      <c r="X159" s="2" t="s">
        <v>35</v>
      </c>
    </row>
    <row r="160" spans="1:24" ht="16" x14ac:dyDescent="0.2">
      <c r="A160" t="s">
        <v>25</v>
      </c>
      <c r="B160" t="s">
        <v>26</v>
      </c>
      <c r="C160">
        <v>2</v>
      </c>
      <c r="D160">
        <v>1</v>
      </c>
      <c r="F160">
        <v>2</v>
      </c>
      <c r="G160">
        <v>0</v>
      </c>
      <c r="I160">
        <v>0</v>
      </c>
      <c r="J160">
        <v>1</v>
      </c>
      <c r="K160">
        <v>0.20130000000000001</v>
      </c>
      <c r="L160" t="s">
        <v>27</v>
      </c>
      <c r="M160">
        <v>0.20130000000000001</v>
      </c>
      <c r="N160">
        <v>100</v>
      </c>
      <c r="O160">
        <v>1</v>
      </c>
      <c r="Q160">
        <v>296</v>
      </c>
      <c r="S160" s="1" t="s">
        <v>29</v>
      </c>
      <c r="U160" s="2" t="s">
        <v>32</v>
      </c>
      <c r="V160" s="2" t="s">
        <v>33</v>
      </c>
      <c r="W160" s="2" t="s">
        <v>34</v>
      </c>
      <c r="X160" s="2" t="s">
        <v>35</v>
      </c>
    </row>
    <row r="161" spans="1:24" ht="16" x14ac:dyDescent="0.2">
      <c r="A161" t="s">
        <v>25</v>
      </c>
      <c r="B161" t="s">
        <v>26</v>
      </c>
      <c r="C161">
        <v>5</v>
      </c>
      <c r="D161">
        <v>4</v>
      </c>
      <c r="F161">
        <v>2</v>
      </c>
      <c r="G161">
        <v>4</v>
      </c>
      <c r="I161">
        <v>2</v>
      </c>
      <c r="J161">
        <v>3</v>
      </c>
      <c r="K161">
        <v>0.10680000000000001</v>
      </c>
      <c r="L161" t="s">
        <v>27</v>
      </c>
      <c r="M161">
        <v>0.10680000000000001</v>
      </c>
      <c r="N161">
        <v>100</v>
      </c>
      <c r="O161">
        <v>1</v>
      </c>
      <c r="Q161">
        <v>296</v>
      </c>
      <c r="S161" s="1" t="s">
        <v>29</v>
      </c>
      <c r="U161" s="2" t="s">
        <v>32</v>
      </c>
      <c r="V161" s="2" t="s">
        <v>33</v>
      </c>
      <c r="W161" s="2" t="s">
        <v>34</v>
      </c>
      <c r="X161" s="2" t="s">
        <v>35</v>
      </c>
    </row>
    <row r="162" spans="1:24" ht="16" x14ac:dyDescent="0.2">
      <c r="A162" t="s">
        <v>25</v>
      </c>
      <c r="B162" t="s">
        <v>26</v>
      </c>
      <c r="C162">
        <v>6</v>
      </c>
      <c r="D162">
        <v>5</v>
      </c>
      <c r="F162">
        <v>1</v>
      </c>
      <c r="G162">
        <v>6</v>
      </c>
      <c r="I162">
        <v>1</v>
      </c>
      <c r="J162">
        <v>5</v>
      </c>
      <c r="K162">
        <v>9.2700000000000005E-2</v>
      </c>
      <c r="L162" t="s">
        <v>27</v>
      </c>
      <c r="M162">
        <v>9.2700000000000005E-2</v>
      </c>
      <c r="N162">
        <v>100</v>
      </c>
      <c r="O162">
        <v>1</v>
      </c>
      <c r="Q162">
        <v>296</v>
      </c>
      <c r="S162" s="1" t="s">
        <v>29</v>
      </c>
      <c r="U162" s="2" t="s">
        <v>32</v>
      </c>
      <c r="V162" s="2" t="s">
        <v>33</v>
      </c>
      <c r="W162" s="2" t="s">
        <v>34</v>
      </c>
      <c r="X162" s="2" t="s">
        <v>35</v>
      </c>
    </row>
    <row r="163" spans="1:24" ht="16" x14ac:dyDescent="0.2">
      <c r="A163" t="s">
        <v>25</v>
      </c>
      <c r="B163" t="s">
        <v>26</v>
      </c>
      <c r="C163">
        <v>5</v>
      </c>
      <c r="D163">
        <v>4</v>
      </c>
      <c r="F163">
        <v>1</v>
      </c>
      <c r="G163">
        <v>4</v>
      </c>
      <c r="I163">
        <v>1</v>
      </c>
      <c r="J163">
        <v>3</v>
      </c>
      <c r="K163">
        <v>0.1406</v>
      </c>
      <c r="L163" t="s">
        <v>27</v>
      </c>
      <c r="M163">
        <v>0.1406</v>
      </c>
      <c r="N163">
        <v>100</v>
      </c>
      <c r="O163">
        <v>1</v>
      </c>
      <c r="Q163">
        <v>296</v>
      </c>
      <c r="S163" s="1" t="s">
        <v>29</v>
      </c>
      <c r="U163" s="2" t="s">
        <v>32</v>
      </c>
      <c r="V163" s="2" t="s">
        <v>33</v>
      </c>
      <c r="W163" s="2" t="s">
        <v>34</v>
      </c>
      <c r="X163" s="2" t="s">
        <v>35</v>
      </c>
    </row>
    <row r="164" spans="1:24" ht="16" x14ac:dyDescent="0.2">
      <c r="A164" t="s">
        <v>25</v>
      </c>
      <c r="B164" t="s">
        <v>26</v>
      </c>
      <c r="C164">
        <v>6</v>
      </c>
      <c r="D164">
        <v>5</v>
      </c>
      <c r="F164">
        <v>2</v>
      </c>
      <c r="G164">
        <v>5</v>
      </c>
      <c r="I164">
        <v>2</v>
      </c>
      <c r="J164">
        <v>4</v>
      </c>
      <c r="K164">
        <v>0.10299999999999999</v>
      </c>
      <c r="L164" t="s">
        <v>27</v>
      </c>
      <c r="M164">
        <v>0.10299999999999999</v>
      </c>
      <c r="N164">
        <v>100</v>
      </c>
      <c r="O164">
        <v>1</v>
      </c>
      <c r="Q164">
        <v>296</v>
      </c>
      <c r="S164" s="1" t="s">
        <v>29</v>
      </c>
      <c r="U164" s="2" t="s">
        <v>32</v>
      </c>
      <c r="V164" s="2" t="s">
        <v>33</v>
      </c>
      <c r="W164" s="2" t="s">
        <v>34</v>
      </c>
      <c r="X164" s="2" t="s">
        <v>35</v>
      </c>
    </row>
    <row r="165" spans="1:24" ht="16" x14ac:dyDescent="0.2">
      <c r="A165" t="s">
        <v>25</v>
      </c>
      <c r="B165" t="s">
        <v>26</v>
      </c>
      <c r="C165">
        <v>6</v>
      </c>
      <c r="D165">
        <v>5</v>
      </c>
      <c r="F165">
        <v>4</v>
      </c>
      <c r="G165">
        <v>2</v>
      </c>
      <c r="I165">
        <v>4</v>
      </c>
      <c r="J165">
        <v>1</v>
      </c>
      <c r="K165">
        <v>9.4700000000000006E-2</v>
      </c>
      <c r="L165" t="s">
        <v>27</v>
      </c>
      <c r="M165">
        <v>9.4700000000000006E-2</v>
      </c>
      <c r="N165">
        <v>100</v>
      </c>
      <c r="O165">
        <v>1</v>
      </c>
      <c r="Q165">
        <v>296</v>
      </c>
      <c r="S165" s="1" t="s">
        <v>29</v>
      </c>
      <c r="U165" s="2" t="s">
        <v>32</v>
      </c>
      <c r="V165" s="2" t="s">
        <v>33</v>
      </c>
      <c r="W165" s="2" t="s">
        <v>34</v>
      </c>
      <c r="X165" s="2" t="s">
        <v>35</v>
      </c>
    </row>
    <row r="166" spans="1:24" ht="16" x14ac:dyDescent="0.2">
      <c r="A166" t="s">
        <v>25</v>
      </c>
      <c r="B166" t="s">
        <v>26</v>
      </c>
      <c r="C166">
        <v>8</v>
      </c>
      <c r="D166">
        <v>8</v>
      </c>
      <c r="F166">
        <v>2</v>
      </c>
      <c r="G166">
        <v>7</v>
      </c>
      <c r="I166">
        <v>0</v>
      </c>
      <c r="J166">
        <v>8</v>
      </c>
      <c r="K166">
        <v>9.5500000000000002E-2</v>
      </c>
      <c r="L166" t="s">
        <v>27</v>
      </c>
      <c r="M166">
        <v>9.5500000000000002E-2</v>
      </c>
      <c r="N166">
        <v>100</v>
      </c>
      <c r="O166">
        <v>1</v>
      </c>
      <c r="Q166">
        <v>296</v>
      </c>
      <c r="S166" s="1" t="s">
        <v>29</v>
      </c>
      <c r="U166" s="2" t="s">
        <v>30</v>
      </c>
      <c r="V166" s="2" t="s">
        <v>33</v>
      </c>
      <c r="W166" s="2" t="s">
        <v>34</v>
      </c>
      <c r="X166" s="2" t="s">
        <v>35</v>
      </c>
    </row>
    <row r="167" spans="1:24" ht="16" x14ac:dyDescent="0.2">
      <c r="A167" t="s">
        <v>25</v>
      </c>
      <c r="B167" t="s">
        <v>26</v>
      </c>
      <c r="C167">
        <v>6</v>
      </c>
      <c r="D167">
        <v>5</v>
      </c>
      <c r="F167">
        <v>3</v>
      </c>
      <c r="G167">
        <v>4</v>
      </c>
      <c r="I167">
        <v>3</v>
      </c>
      <c r="J167">
        <v>3</v>
      </c>
      <c r="K167">
        <v>9.6199999999999994E-2</v>
      </c>
      <c r="L167" t="s">
        <v>27</v>
      </c>
      <c r="M167">
        <v>9.6199999999999994E-2</v>
      </c>
      <c r="N167">
        <v>100</v>
      </c>
      <c r="O167">
        <v>1</v>
      </c>
      <c r="Q167">
        <v>296</v>
      </c>
      <c r="S167" s="1" t="s">
        <v>29</v>
      </c>
      <c r="U167" s="2" t="s">
        <v>32</v>
      </c>
      <c r="V167" s="2" t="s">
        <v>33</v>
      </c>
      <c r="W167" s="2" t="s">
        <v>34</v>
      </c>
      <c r="X167" s="2" t="s">
        <v>35</v>
      </c>
    </row>
    <row r="168" spans="1:24" ht="16" x14ac:dyDescent="0.2">
      <c r="A168" t="s">
        <v>25</v>
      </c>
      <c r="B168" t="s">
        <v>26</v>
      </c>
      <c r="C168">
        <v>7</v>
      </c>
      <c r="D168">
        <v>6</v>
      </c>
      <c r="F168">
        <v>1</v>
      </c>
      <c r="G168">
        <v>7</v>
      </c>
      <c r="I168">
        <v>1</v>
      </c>
      <c r="J168">
        <v>6</v>
      </c>
      <c r="K168">
        <v>8.5199999999999998E-2</v>
      </c>
      <c r="L168" t="s">
        <v>27</v>
      </c>
      <c r="M168">
        <v>8.5199999999999998E-2</v>
      </c>
      <c r="N168">
        <v>100</v>
      </c>
      <c r="O168">
        <v>1</v>
      </c>
      <c r="Q168">
        <v>296</v>
      </c>
      <c r="S168" s="1" t="s">
        <v>29</v>
      </c>
      <c r="U168" s="2" t="s">
        <v>32</v>
      </c>
      <c r="V168" s="2" t="s">
        <v>33</v>
      </c>
      <c r="W168" s="2" t="s">
        <v>34</v>
      </c>
      <c r="X168" s="2" t="s">
        <v>35</v>
      </c>
    </row>
    <row r="169" spans="1:24" ht="16" x14ac:dyDescent="0.2">
      <c r="A169" t="s">
        <v>25</v>
      </c>
      <c r="B169" t="s">
        <v>26</v>
      </c>
      <c r="C169">
        <v>7</v>
      </c>
      <c r="D169">
        <v>6</v>
      </c>
      <c r="F169">
        <v>0</v>
      </c>
      <c r="G169">
        <v>7</v>
      </c>
      <c r="I169">
        <v>0</v>
      </c>
      <c r="J169">
        <v>6</v>
      </c>
      <c r="K169">
        <v>8.3400000000000002E-2</v>
      </c>
      <c r="L169" t="s">
        <v>27</v>
      </c>
      <c r="M169">
        <v>8.3400000000000002E-2</v>
      </c>
      <c r="N169">
        <v>100</v>
      </c>
      <c r="O169">
        <v>1</v>
      </c>
      <c r="Q169">
        <v>296</v>
      </c>
      <c r="S169" s="1" t="s">
        <v>29</v>
      </c>
      <c r="U169" s="2" t="s">
        <v>32</v>
      </c>
      <c r="V169" s="2" t="s">
        <v>33</v>
      </c>
      <c r="W169" s="2" t="s">
        <v>34</v>
      </c>
      <c r="X169" s="2" t="s">
        <v>35</v>
      </c>
    </row>
    <row r="170" spans="1:24" ht="16" x14ac:dyDescent="0.2">
      <c r="A170" t="s">
        <v>25</v>
      </c>
      <c r="B170" t="s">
        <v>26</v>
      </c>
      <c r="C170">
        <v>6</v>
      </c>
      <c r="D170">
        <v>5</v>
      </c>
      <c r="F170">
        <v>1</v>
      </c>
      <c r="G170">
        <v>5</v>
      </c>
      <c r="I170">
        <v>1</v>
      </c>
      <c r="J170">
        <v>4</v>
      </c>
      <c r="K170">
        <v>0.1217</v>
      </c>
      <c r="L170" t="s">
        <v>27</v>
      </c>
      <c r="M170">
        <v>0.1217</v>
      </c>
      <c r="N170">
        <v>100</v>
      </c>
      <c r="O170">
        <v>1</v>
      </c>
      <c r="Q170">
        <v>296</v>
      </c>
      <c r="S170" s="1" t="s">
        <v>29</v>
      </c>
      <c r="U170" s="2" t="s">
        <v>32</v>
      </c>
      <c r="V170" s="2" t="s">
        <v>33</v>
      </c>
      <c r="W170" s="2" t="s">
        <v>34</v>
      </c>
      <c r="X170" s="2" t="s">
        <v>35</v>
      </c>
    </row>
    <row r="171" spans="1:24" ht="16" x14ac:dyDescent="0.2">
      <c r="A171" t="s">
        <v>25</v>
      </c>
      <c r="B171" t="s">
        <v>26</v>
      </c>
      <c r="C171">
        <v>3</v>
      </c>
      <c r="D171">
        <v>2</v>
      </c>
      <c r="F171">
        <v>2</v>
      </c>
      <c r="G171">
        <v>1</v>
      </c>
      <c r="I171">
        <v>0</v>
      </c>
      <c r="J171">
        <v>2</v>
      </c>
      <c r="K171">
        <v>0.1913</v>
      </c>
      <c r="L171" t="s">
        <v>27</v>
      </c>
      <c r="M171">
        <v>0.1913</v>
      </c>
      <c r="N171">
        <v>100</v>
      </c>
      <c r="O171">
        <v>1</v>
      </c>
      <c r="Q171">
        <v>296</v>
      </c>
      <c r="S171" s="1" t="s">
        <v>29</v>
      </c>
      <c r="U171" s="2" t="s">
        <v>32</v>
      </c>
      <c r="V171" s="2" t="s">
        <v>33</v>
      </c>
      <c r="W171" s="2" t="s">
        <v>34</v>
      </c>
      <c r="X171" s="2" t="s">
        <v>35</v>
      </c>
    </row>
    <row r="172" spans="1:24" ht="16" x14ac:dyDescent="0.2">
      <c r="A172" t="s">
        <v>25</v>
      </c>
      <c r="B172" t="s">
        <v>26</v>
      </c>
      <c r="C172">
        <v>7</v>
      </c>
      <c r="D172">
        <v>6</v>
      </c>
      <c r="F172">
        <v>5</v>
      </c>
      <c r="G172">
        <v>3</v>
      </c>
      <c r="I172">
        <v>5</v>
      </c>
      <c r="J172">
        <v>2</v>
      </c>
      <c r="K172">
        <v>8.77E-2</v>
      </c>
      <c r="L172" t="s">
        <v>27</v>
      </c>
      <c r="M172">
        <v>8.77E-2</v>
      </c>
      <c r="N172">
        <v>100</v>
      </c>
      <c r="O172">
        <v>1</v>
      </c>
      <c r="Q172">
        <v>296</v>
      </c>
      <c r="S172" s="1" t="s">
        <v>29</v>
      </c>
      <c r="U172" s="2" t="s">
        <v>32</v>
      </c>
      <c r="V172" s="2" t="s">
        <v>33</v>
      </c>
      <c r="W172" s="2" t="s">
        <v>34</v>
      </c>
      <c r="X172" s="2" t="s">
        <v>35</v>
      </c>
    </row>
    <row r="173" spans="1:24" ht="16" x14ac:dyDescent="0.2">
      <c r="A173" t="s">
        <v>25</v>
      </c>
      <c r="B173" t="s">
        <v>26</v>
      </c>
      <c r="C173">
        <v>7</v>
      </c>
      <c r="D173">
        <v>6</v>
      </c>
      <c r="F173">
        <v>5</v>
      </c>
      <c r="G173">
        <v>2</v>
      </c>
      <c r="I173">
        <v>5</v>
      </c>
      <c r="J173">
        <v>1</v>
      </c>
      <c r="K173">
        <v>8.9300000000000004E-2</v>
      </c>
      <c r="L173" t="s">
        <v>27</v>
      </c>
      <c r="M173">
        <v>8.9300000000000004E-2</v>
      </c>
      <c r="N173">
        <v>100</v>
      </c>
      <c r="O173">
        <v>1</v>
      </c>
      <c r="Q173">
        <v>296</v>
      </c>
      <c r="S173" s="1" t="s">
        <v>29</v>
      </c>
      <c r="U173" s="2" t="s">
        <v>32</v>
      </c>
      <c r="V173" s="2" t="s">
        <v>33</v>
      </c>
      <c r="W173" s="2" t="s">
        <v>34</v>
      </c>
      <c r="X173" s="2" t="s">
        <v>35</v>
      </c>
    </row>
    <row r="174" spans="1:24" ht="16" x14ac:dyDescent="0.2">
      <c r="A174" t="s">
        <v>25</v>
      </c>
      <c r="B174" t="s">
        <v>26</v>
      </c>
      <c r="C174">
        <v>6</v>
      </c>
      <c r="D174">
        <v>5</v>
      </c>
      <c r="F174">
        <v>4</v>
      </c>
      <c r="G174">
        <v>2</v>
      </c>
      <c r="I174">
        <v>3</v>
      </c>
      <c r="J174">
        <v>3</v>
      </c>
      <c r="K174">
        <v>9.6100000000000005E-2</v>
      </c>
      <c r="L174" t="s">
        <v>27</v>
      </c>
      <c r="M174">
        <v>9.6100000000000005E-2</v>
      </c>
      <c r="N174">
        <v>100</v>
      </c>
      <c r="O174">
        <v>1</v>
      </c>
      <c r="Q174">
        <v>296</v>
      </c>
      <c r="S174" s="1" t="s">
        <v>29</v>
      </c>
      <c r="U174" s="2" t="s">
        <v>32</v>
      </c>
      <c r="V174" s="2" t="s">
        <v>33</v>
      </c>
      <c r="W174" s="2" t="s">
        <v>34</v>
      </c>
      <c r="X174" s="2" t="s">
        <v>35</v>
      </c>
    </row>
    <row r="175" spans="1:24" ht="16" x14ac:dyDescent="0.2">
      <c r="A175" t="s">
        <v>25</v>
      </c>
      <c r="B175" t="s">
        <v>26</v>
      </c>
      <c r="C175">
        <v>6</v>
      </c>
      <c r="D175">
        <v>5</v>
      </c>
      <c r="F175">
        <v>6</v>
      </c>
      <c r="G175">
        <v>1</v>
      </c>
      <c r="I175">
        <v>3</v>
      </c>
      <c r="J175">
        <v>2</v>
      </c>
      <c r="K175">
        <v>0.12839999999999999</v>
      </c>
      <c r="L175" t="s">
        <v>27</v>
      </c>
      <c r="M175">
        <v>0.12839999999999999</v>
      </c>
      <c r="N175">
        <v>100</v>
      </c>
      <c r="O175">
        <v>1</v>
      </c>
      <c r="Q175">
        <v>296</v>
      </c>
      <c r="S175" s="1" t="s">
        <v>29</v>
      </c>
      <c r="U175" s="2" t="s">
        <v>32</v>
      </c>
      <c r="V175" s="2" t="s">
        <v>33</v>
      </c>
      <c r="W175" s="2" t="s">
        <v>34</v>
      </c>
      <c r="X175" s="2" t="s">
        <v>35</v>
      </c>
    </row>
    <row r="176" spans="1:24" ht="16" x14ac:dyDescent="0.2">
      <c r="A176" t="s">
        <v>25</v>
      </c>
      <c r="B176" t="s">
        <v>26</v>
      </c>
      <c r="C176">
        <v>7</v>
      </c>
      <c r="D176">
        <v>6</v>
      </c>
      <c r="F176">
        <v>2</v>
      </c>
      <c r="G176">
        <v>6</v>
      </c>
      <c r="I176">
        <v>2</v>
      </c>
      <c r="J176">
        <v>5</v>
      </c>
      <c r="K176">
        <v>9.3399999999999997E-2</v>
      </c>
      <c r="L176" t="s">
        <v>27</v>
      </c>
      <c r="M176">
        <v>9.3399999999999997E-2</v>
      </c>
      <c r="N176">
        <v>100</v>
      </c>
      <c r="O176">
        <v>1</v>
      </c>
      <c r="Q176">
        <v>296</v>
      </c>
      <c r="S176" s="1" t="s">
        <v>29</v>
      </c>
      <c r="U176" s="2" t="s">
        <v>32</v>
      </c>
      <c r="V176" s="2" t="s">
        <v>33</v>
      </c>
      <c r="W176" s="2" t="s">
        <v>34</v>
      </c>
      <c r="X176" s="2" t="s">
        <v>35</v>
      </c>
    </row>
    <row r="177" spans="1:24" ht="16" x14ac:dyDescent="0.2">
      <c r="A177" t="s">
        <v>25</v>
      </c>
      <c r="B177" t="s">
        <v>26</v>
      </c>
      <c r="C177">
        <v>8</v>
      </c>
      <c r="D177">
        <v>7</v>
      </c>
      <c r="F177">
        <v>0</v>
      </c>
      <c r="G177">
        <v>8</v>
      </c>
      <c r="I177">
        <v>0</v>
      </c>
      <c r="J177">
        <v>7</v>
      </c>
      <c r="K177">
        <v>7.6799999999999993E-2</v>
      </c>
      <c r="L177" t="s">
        <v>27</v>
      </c>
      <c r="M177">
        <v>7.6799999999999993E-2</v>
      </c>
      <c r="N177">
        <v>100</v>
      </c>
      <c r="O177">
        <v>1</v>
      </c>
      <c r="Q177">
        <v>296</v>
      </c>
      <c r="S177" s="1" t="s">
        <v>29</v>
      </c>
      <c r="U177" s="2" t="s">
        <v>32</v>
      </c>
      <c r="V177" s="2" t="s">
        <v>33</v>
      </c>
      <c r="W177" s="2" t="s">
        <v>34</v>
      </c>
      <c r="X177" s="2" t="s">
        <v>35</v>
      </c>
    </row>
    <row r="178" spans="1:24" ht="16" x14ac:dyDescent="0.2">
      <c r="A178" t="s">
        <v>25</v>
      </c>
      <c r="B178" t="s">
        <v>26</v>
      </c>
      <c r="C178">
        <v>7</v>
      </c>
      <c r="D178">
        <v>6</v>
      </c>
      <c r="F178">
        <v>4</v>
      </c>
      <c r="G178">
        <v>4</v>
      </c>
      <c r="I178">
        <v>4</v>
      </c>
      <c r="J178">
        <v>3</v>
      </c>
      <c r="K178">
        <v>8.8999999999999996E-2</v>
      </c>
      <c r="L178" t="s">
        <v>27</v>
      </c>
      <c r="M178">
        <v>8.8999999999999996E-2</v>
      </c>
      <c r="N178">
        <v>100</v>
      </c>
      <c r="O178">
        <v>1</v>
      </c>
      <c r="Q178">
        <v>296</v>
      </c>
      <c r="S178" s="1" t="s">
        <v>29</v>
      </c>
      <c r="U178" s="2" t="s">
        <v>32</v>
      </c>
      <c r="V178" s="2" t="s">
        <v>33</v>
      </c>
      <c r="W178" s="2" t="s">
        <v>34</v>
      </c>
      <c r="X178" s="2" t="s">
        <v>35</v>
      </c>
    </row>
    <row r="179" spans="1:24" ht="16" x14ac:dyDescent="0.2">
      <c r="A179" t="s">
        <v>25</v>
      </c>
      <c r="B179" t="s">
        <v>26</v>
      </c>
      <c r="C179">
        <v>7</v>
      </c>
      <c r="D179">
        <v>6</v>
      </c>
      <c r="F179">
        <v>4</v>
      </c>
      <c r="G179">
        <v>3</v>
      </c>
      <c r="I179">
        <v>4</v>
      </c>
      <c r="J179">
        <v>2</v>
      </c>
      <c r="K179">
        <v>9.8799999999999999E-2</v>
      </c>
      <c r="L179" t="s">
        <v>27</v>
      </c>
      <c r="M179">
        <v>9.8799999999999999E-2</v>
      </c>
      <c r="N179">
        <v>100</v>
      </c>
      <c r="O179">
        <v>1</v>
      </c>
      <c r="Q179">
        <v>296</v>
      </c>
      <c r="S179" s="1" t="s">
        <v>29</v>
      </c>
      <c r="U179" s="2" t="s">
        <v>32</v>
      </c>
      <c r="V179" s="2" t="s">
        <v>33</v>
      </c>
      <c r="W179" s="2" t="s">
        <v>34</v>
      </c>
      <c r="X179" s="2" t="s">
        <v>35</v>
      </c>
    </row>
    <row r="180" spans="1:24" ht="16" x14ac:dyDescent="0.2">
      <c r="A180" t="s">
        <v>25</v>
      </c>
      <c r="B180" t="s">
        <v>26</v>
      </c>
      <c r="C180">
        <v>7</v>
      </c>
      <c r="D180">
        <v>6</v>
      </c>
      <c r="F180">
        <v>1</v>
      </c>
      <c r="G180">
        <v>6</v>
      </c>
      <c r="I180">
        <v>1</v>
      </c>
      <c r="J180">
        <v>5</v>
      </c>
      <c r="K180">
        <v>0.10580000000000001</v>
      </c>
      <c r="L180" t="s">
        <v>27</v>
      </c>
      <c r="M180">
        <v>0.10580000000000001</v>
      </c>
      <c r="N180">
        <v>100</v>
      </c>
      <c r="O180">
        <v>1</v>
      </c>
      <c r="Q180">
        <v>296</v>
      </c>
      <c r="S180" s="1" t="s">
        <v>29</v>
      </c>
      <c r="U180" s="2" t="s">
        <v>32</v>
      </c>
      <c r="V180" s="2" t="s">
        <v>33</v>
      </c>
      <c r="W180" s="2" t="s">
        <v>34</v>
      </c>
      <c r="X180" s="2" t="s">
        <v>35</v>
      </c>
    </row>
    <row r="181" spans="1:24" ht="16" x14ac:dyDescent="0.2">
      <c r="A181" t="s">
        <v>25</v>
      </c>
      <c r="B181" t="s">
        <v>26</v>
      </c>
      <c r="C181">
        <v>8</v>
      </c>
      <c r="D181">
        <v>7</v>
      </c>
      <c r="F181">
        <v>2</v>
      </c>
      <c r="G181">
        <v>7</v>
      </c>
      <c r="I181">
        <v>2</v>
      </c>
      <c r="J181">
        <v>6</v>
      </c>
      <c r="K181">
        <v>8.7400000000000005E-2</v>
      </c>
      <c r="L181" t="s">
        <v>27</v>
      </c>
      <c r="M181">
        <v>8.7400000000000005E-2</v>
      </c>
      <c r="N181">
        <v>100</v>
      </c>
      <c r="O181">
        <v>1</v>
      </c>
      <c r="Q181">
        <v>296</v>
      </c>
      <c r="S181" s="1" t="s">
        <v>29</v>
      </c>
      <c r="U181" s="2" t="s">
        <v>32</v>
      </c>
      <c r="V181" s="2" t="s">
        <v>33</v>
      </c>
      <c r="W181" s="2" t="s">
        <v>34</v>
      </c>
      <c r="X181" s="2" t="s">
        <v>35</v>
      </c>
    </row>
    <row r="182" spans="1:24" ht="16" x14ac:dyDescent="0.2">
      <c r="A182" t="s">
        <v>25</v>
      </c>
      <c r="B182" t="s">
        <v>26</v>
      </c>
      <c r="C182">
        <v>8</v>
      </c>
      <c r="D182">
        <v>7</v>
      </c>
      <c r="F182">
        <v>1</v>
      </c>
      <c r="G182">
        <v>7</v>
      </c>
      <c r="I182">
        <v>1</v>
      </c>
      <c r="J182">
        <v>6</v>
      </c>
      <c r="K182">
        <v>8.8200000000000001E-2</v>
      </c>
      <c r="L182" t="s">
        <v>27</v>
      </c>
      <c r="M182">
        <v>8.8200000000000001E-2</v>
      </c>
      <c r="N182">
        <v>100</v>
      </c>
      <c r="O182">
        <v>1</v>
      </c>
      <c r="Q182">
        <v>296</v>
      </c>
      <c r="S182" s="1" t="s">
        <v>29</v>
      </c>
      <c r="U182" s="2" t="s">
        <v>32</v>
      </c>
      <c r="V182" s="2" t="s">
        <v>33</v>
      </c>
      <c r="W182" s="2" t="s">
        <v>34</v>
      </c>
      <c r="X182" s="2" t="s">
        <v>35</v>
      </c>
    </row>
    <row r="183" spans="1:24" ht="16" x14ac:dyDescent="0.2">
      <c r="A183" t="s">
        <v>25</v>
      </c>
      <c r="B183" t="s">
        <v>26</v>
      </c>
      <c r="C183">
        <v>7</v>
      </c>
      <c r="D183">
        <v>6</v>
      </c>
      <c r="F183">
        <v>4</v>
      </c>
      <c r="G183">
        <v>3</v>
      </c>
      <c r="I183">
        <v>3</v>
      </c>
      <c r="J183">
        <v>4</v>
      </c>
      <c r="K183">
        <v>9.8100000000000007E-2</v>
      </c>
      <c r="L183" t="s">
        <v>27</v>
      </c>
      <c r="M183">
        <v>9.8100000000000007E-2</v>
      </c>
      <c r="N183">
        <v>100</v>
      </c>
      <c r="O183">
        <v>1</v>
      </c>
      <c r="Q183">
        <v>296</v>
      </c>
      <c r="S183" s="1" t="s">
        <v>29</v>
      </c>
      <c r="U183" s="2" t="s">
        <v>32</v>
      </c>
      <c r="V183" s="2" t="s">
        <v>33</v>
      </c>
      <c r="W183" s="2" t="s">
        <v>34</v>
      </c>
      <c r="X183" s="2" t="s">
        <v>35</v>
      </c>
    </row>
    <row r="184" spans="1:24" ht="16" x14ac:dyDescent="0.2">
      <c r="A184" t="s">
        <v>25</v>
      </c>
      <c r="B184" t="s">
        <v>26</v>
      </c>
      <c r="C184">
        <v>8</v>
      </c>
      <c r="D184">
        <v>7</v>
      </c>
      <c r="F184">
        <v>4</v>
      </c>
      <c r="G184">
        <v>5</v>
      </c>
      <c r="I184">
        <v>4</v>
      </c>
      <c r="J184">
        <v>4</v>
      </c>
      <c r="K184">
        <v>8.5500000000000007E-2</v>
      </c>
      <c r="L184" t="s">
        <v>27</v>
      </c>
      <c r="M184">
        <v>8.5500000000000007E-2</v>
      </c>
      <c r="N184">
        <v>100</v>
      </c>
      <c r="O184">
        <v>1</v>
      </c>
      <c r="Q184">
        <v>296</v>
      </c>
      <c r="S184" s="1" t="s">
        <v>29</v>
      </c>
      <c r="U184" s="2" t="s">
        <v>32</v>
      </c>
      <c r="V184" s="2" t="s">
        <v>33</v>
      </c>
      <c r="W184" s="2" t="s">
        <v>34</v>
      </c>
      <c r="X184" s="2" t="s">
        <v>35</v>
      </c>
    </row>
    <row r="185" spans="1:24" ht="16" x14ac:dyDescent="0.2">
      <c r="A185" t="s">
        <v>25</v>
      </c>
      <c r="B185" t="s">
        <v>26</v>
      </c>
      <c r="C185">
        <v>8</v>
      </c>
      <c r="D185">
        <v>7</v>
      </c>
      <c r="F185">
        <v>3</v>
      </c>
      <c r="G185">
        <v>6</v>
      </c>
      <c r="I185">
        <v>3</v>
      </c>
      <c r="J185">
        <v>5</v>
      </c>
      <c r="K185">
        <v>8.7499999999999994E-2</v>
      </c>
      <c r="L185" t="s">
        <v>27</v>
      </c>
      <c r="M185">
        <v>8.7499999999999994E-2</v>
      </c>
      <c r="N185">
        <v>100</v>
      </c>
      <c r="O185">
        <v>1</v>
      </c>
      <c r="Q185">
        <v>296</v>
      </c>
      <c r="S185" s="1" t="s">
        <v>29</v>
      </c>
      <c r="U185" s="2" t="s">
        <v>32</v>
      </c>
      <c r="V185" s="2" t="s">
        <v>33</v>
      </c>
      <c r="W185" s="2" t="s">
        <v>34</v>
      </c>
      <c r="X185" s="2" t="s">
        <v>35</v>
      </c>
    </row>
    <row r="186" spans="1:24" ht="16" x14ac:dyDescent="0.2">
      <c r="A186" t="s">
        <v>25</v>
      </c>
      <c r="B186" t="s">
        <v>26</v>
      </c>
      <c r="C186">
        <v>4</v>
      </c>
      <c r="D186">
        <v>3</v>
      </c>
      <c r="F186">
        <v>2</v>
      </c>
      <c r="G186">
        <v>2</v>
      </c>
      <c r="I186">
        <v>0</v>
      </c>
      <c r="J186">
        <v>3</v>
      </c>
      <c r="K186">
        <v>0.18629999999999999</v>
      </c>
      <c r="L186" t="s">
        <v>27</v>
      </c>
      <c r="M186">
        <v>0.18629999999999999</v>
      </c>
      <c r="N186">
        <v>100</v>
      </c>
      <c r="O186">
        <v>1</v>
      </c>
      <c r="Q186">
        <v>296</v>
      </c>
      <c r="S186" s="1" t="s">
        <v>29</v>
      </c>
      <c r="U186" s="2" t="s">
        <v>32</v>
      </c>
      <c r="V186" s="2" t="s">
        <v>33</v>
      </c>
      <c r="W186" s="2" t="s">
        <v>34</v>
      </c>
      <c r="X186" s="2" t="s">
        <v>35</v>
      </c>
    </row>
    <row r="187" spans="1:24" ht="16" x14ac:dyDescent="0.2">
      <c r="A187" t="s">
        <v>25</v>
      </c>
      <c r="B187" t="s">
        <v>26</v>
      </c>
      <c r="C187">
        <v>8</v>
      </c>
      <c r="D187">
        <v>7</v>
      </c>
      <c r="F187">
        <v>4</v>
      </c>
      <c r="G187">
        <v>4</v>
      </c>
      <c r="I187">
        <v>4</v>
      </c>
      <c r="J187">
        <v>3</v>
      </c>
      <c r="K187">
        <v>9.3200000000000005E-2</v>
      </c>
      <c r="L187" t="s">
        <v>27</v>
      </c>
      <c r="M187">
        <v>9.3200000000000005E-2</v>
      </c>
      <c r="N187">
        <v>100</v>
      </c>
      <c r="O187">
        <v>1</v>
      </c>
      <c r="Q187">
        <v>296</v>
      </c>
      <c r="S187" s="1" t="s">
        <v>29</v>
      </c>
      <c r="U187" s="2" t="s">
        <v>32</v>
      </c>
      <c r="V187" s="2" t="s">
        <v>33</v>
      </c>
      <c r="W187" s="2" t="s">
        <v>34</v>
      </c>
      <c r="X187" s="2" t="s">
        <v>35</v>
      </c>
    </row>
    <row r="188" spans="1:24" ht="16" x14ac:dyDescent="0.2">
      <c r="A188" t="s">
        <v>25</v>
      </c>
      <c r="B188" t="s">
        <v>26</v>
      </c>
      <c r="C188">
        <v>9</v>
      </c>
      <c r="D188">
        <v>8</v>
      </c>
      <c r="F188">
        <v>1</v>
      </c>
      <c r="G188">
        <v>8</v>
      </c>
      <c r="I188">
        <v>1</v>
      </c>
      <c r="J188">
        <v>7</v>
      </c>
      <c r="K188">
        <v>7.9799999999999996E-2</v>
      </c>
      <c r="L188" t="s">
        <v>27</v>
      </c>
      <c r="M188">
        <v>7.9799999999999996E-2</v>
      </c>
      <c r="N188">
        <v>100</v>
      </c>
      <c r="O188">
        <v>1</v>
      </c>
      <c r="Q188">
        <v>296</v>
      </c>
      <c r="S188" s="1" t="s">
        <v>29</v>
      </c>
      <c r="U188" s="2" t="s">
        <v>32</v>
      </c>
      <c r="V188" s="2" t="s">
        <v>33</v>
      </c>
      <c r="W188" s="2" t="s">
        <v>34</v>
      </c>
      <c r="X188" s="2" t="s">
        <v>35</v>
      </c>
    </row>
    <row r="189" spans="1:24" ht="16" x14ac:dyDescent="0.2">
      <c r="A189" t="s">
        <v>25</v>
      </c>
      <c r="B189" t="s">
        <v>26</v>
      </c>
      <c r="C189">
        <v>9</v>
      </c>
      <c r="D189">
        <v>8</v>
      </c>
      <c r="F189">
        <v>5</v>
      </c>
      <c r="G189">
        <v>5</v>
      </c>
      <c r="I189">
        <v>5</v>
      </c>
      <c r="J189">
        <v>4</v>
      </c>
      <c r="K189">
        <v>8.0600000000000005E-2</v>
      </c>
      <c r="L189" t="s">
        <v>27</v>
      </c>
      <c r="M189">
        <v>8.0600000000000005E-2</v>
      </c>
      <c r="N189">
        <v>100</v>
      </c>
      <c r="O189">
        <v>1</v>
      </c>
      <c r="Q189">
        <v>296</v>
      </c>
      <c r="S189" s="1" t="s">
        <v>29</v>
      </c>
      <c r="U189" s="2" t="s">
        <v>32</v>
      </c>
      <c r="V189" s="2" t="s">
        <v>33</v>
      </c>
      <c r="W189" s="2" t="s">
        <v>34</v>
      </c>
      <c r="X189" s="2" t="s">
        <v>35</v>
      </c>
    </row>
    <row r="190" spans="1:24" ht="16" x14ac:dyDescent="0.2">
      <c r="A190" t="s">
        <v>25</v>
      </c>
      <c r="B190" t="s">
        <v>26</v>
      </c>
      <c r="C190">
        <v>7</v>
      </c>
      <c r="D190">
        <v>6</v>
      </c>
      <c r="F190">
        <v>5</v>
      </c>
      <c r="G190">
        <v>2</v>
      </c>
      <c r="I190">
        <v>4</v>
      </c>
      <c r="J190">
        <v>3</v>
      </c>
      <c r="K190">
        <v>9.01E-2</v>
      </c>
      <c r="L190" t="s">
        <v>27</v>
      </c>
      <c r="M190">
        <v>9.01E-2</v>
      </c>
      <c r="N190">
        <v>100</v>
      </c>
      <c r="O190">
        <v>1</v>
      </c>
      <c r="Q190">
        <v>296</v>
      </c>
      <c r="S190" s="1" t="s">
        <v>29</v>
      </c>
      <c r="U190" s="2" t="s">
        <v>32</v>
      </c>
      <c r="V190" s="2" t="s">
        <v>33</v>
      </c>
      <c r="W190" s="2" t="s">
        <v>34</v>
      </c>
      <c r="X190" s="2" t="s">
        <v>35</v>
      </c>
    </row>
    <row r="191" spans="1:24" ht="16" x14ac:dyDescent="0.2">
      <c r="A191" t="s">
        <v>25</v>
      </c>
      <c r="B191" t="s">
        <v>26</v>
      </c>
      <c r="C191">
        <v>9</v>
      </c>
      <c r="D191">
        <v>8</v>
      </c>
      <c r="F191">
        <v>5</v>
      </c>
      <c r="G191">
        <v>4</v>
      </c>
      <c r="I191">
        <v>5</v>
      </c>
      <c r="J191">
        <v>3</v>
      </c>
      <c r="K191">
        <v>8.43E-2</v>
      </c>
      <c r="L191" t="s">
        <v>27</v>
      </c>
      <c r="M191">
        <v>8.43E-2</v>
      </c>
      <c r="N191">
        <v>100</v>
      </c>
      <c r="O191">
        <v>1</v>
      </c>
      <c r="Q191">
        <v>296</v>
      </c>
      <c r="S191" s="1" t="s">
        <v>29</v>
      </c>
      <c r="U191" s="2" t="s">
        <v>32</v>
      </c>
      <c r="V191" s="2" t="s">
        <v>33</v>
      </c>
      <c r="W191" s="2" t="s">
        <v>34</v>
      </c>
      <c r="X191" s="2" t="s">
        <v>35</v>
      </c>
    </row>
    <row r="192" spans="1:24" ht="16" x14ac:dyDescent="0.2">
      <c r="A192" t="s">
        <v>25</v>
      </c>
      <c r="B192" t="s">
        <v>26</v>
      </c>
      <c r="C192">
        <v>9</v>
      </c>
      <c r="D192">
        <v>8</v>
      </c>
      <c r="F192">
        <v>3</v>
      </c>
      <c r="G192">
        <v>7</v>
      </c>
      <c r="I192">
        <v>3</v>
      </c>
      <c r="J192">
        <v>6</v>
      </c>
      <c r="K192">
        <v>7.85E-2</v>
      </c>
      <c r="L192" t="s">
        <v>27</v>
      </c>
      <c r="M192">
        <v>7.85E-2</v>
      </c>
      <c r="N192">
        <v>100</v>
      </c>
      <c r="O192">
        <v>1</v>
      </c>
      <c r="Q192">
        <v>296</v>
      </c>
      <c r="S192" s="1" t="s">
        <v>29</v>
      </c>
      <c r="U192" s="2" t="s">
        <v>32</v>
      </c>
      <c r="V192" s="2" t="s">
        <v>33</v>
      </c>
      <c r="W192" s="2" t="s">
        <v>34</v>
      </c>
      <c r="X192" s="2" t="s">
        <v>35</v>
      </c>
    </row>
    <row r="193" spans="1:24" ht="16" x14ac:dyDescent="0.2">
      <c r="A193" t="s">
        <v>25</v>
      </c>
      <c r="B193" t="s">
        <v>26</v>
      </c>
      <c r="C193">
        <v>9</v>
      </c>
      <c r="D193">
        <v>8</v>
      </c>
      <c r="F193">
        <v>4</v>
      </c>
      <c r="G193">
        <v>6</v>
      </c>
      <c r="I193">
        <v>4</v>
      </c>
      <c r="J193">
        <v>5</v>
      </c>
      <c r="K193">
        <v>8.0799999999999997E-2</v>
      </c>
      <c r="L193" t="s">
        <v>27</v>
      </c>
      <c r="M193">
        <v>8.0799999999999997E-2</v>
      </c>
      <c r="N193">
        <v>100</v>
      </c>
      <c r="O193">
        <v>1</v>
      </c>
      <c r="Q193">
        <v>296</v>
      </c>
      <c r="S193" s="1" t="s">
        <v>29</v>
      </c>
      <c r="U193" s="2" t="s">
        <v>32</v>
      </c>
      <c r="V193" s="2" t="s">
        <v>33</v>
      </c>
      <c r="W193" s="2" t="s">
        <v>34</v>
      </c>
      <c r="X193" s="2" t="s">
        <v>35</v>
      </c>
    </row>
    <row r="194" spans="1:24" ht="16" x14ac:dyDescent="0.2">
      <c r="A194" t="s">
        <v>25</v>
      </c>
      <c r="B194" t="s">
        <v>26</v>
      </c>
      <c r="C194">
        <v>10</v>
      </c>
      <c r="D194">
        <v>9</v>
      </c>
      <c r="F194">
        <v>2</v>
      </c>
      <c r="G194">
        <v>9</v>
      </c>
      <c r="I194">
        <v>2</v>
      </c>
      <c r="J194">
        <v>8</v>
      </c>
      <c r="K194">
        <v>8.1699999999999995E-2</v>
      </c>
      <c r="L194" t="s">
        <v>27</v>
      </c>
      <c r="M194">
        <v>8.1699999999999995E-2</v>
      </c>
      <c r="N194">
        <v>100</v>
      </c>
      <c r="O194">
        <v>1</v>
      </c>
      <c r="Q194">
        <v>296</v>
      </c>
      <c r="S194" s="1" t="s">
        <v>29</v>
      </c>
      <c r="U194" s="2" t="s">
        <v>32</v>
      </c>
      <c r="V194" s="2" t="s">
        <v>33</v>
      </c>
      <c r="W194" s="2" t="s">
        <v>34</v>
      </c>
      <c r="X194" s="2" t="s">
        <v>35</v>
      </c>
    </row>
    <row r="195" spans="1:24" ht="16" x14ac:dyDescent="0.2">
      <c r="A195" t="s">
        <v>25</v>
      </c>
      <c r="B195" t="s">
        <v>26</v>
      </c>
      <c r="C195">
        <v>10</v>
      </c>
      <c r="D195">
        <v>9</v>
      </c>
      <c r="F195">
        <v>1</v>
      </c>
      <c r="G195">
        <v>9</v>
      </c>
      <c r="I195">
        <v>1</v>
      </c>
      <c r="J195">
        <v>8</v>
      </c>
      <c r="K195">
        <v>7.4399999999999994E-2</v>
      </c>
      <c r="L195" t="s">
        <v>27</v>
      </c>
      <c r="M195">
        <v>7.4399999999999994E-2</v>
      </c>
      <c r="N195">
        <v>100</v>
      </c>
      <c r="O195">
        <v>1</v>
      </c>
      <c r="Q195">
        <v>296</v>
      </c>
      <c r="S195" s="1" t="s">
        <v>29</v>
      </c>
      <c r="U195" s="2" t="s">
        <v>32</v>
      </c>
      <c r="V195" s="2" t="s">
        <v>33</v>
      </c>
      <c r="W195" s="2" t="s">
        <v>34</v>
      </c>
      <c r="X195" s="2" t="s">
        <v>35</v>
      </c>
    </row>
    <row r="196" spans="1:24" ht="16" x14ac:dyDescent="0.2">
      <c r="A196" t="s">
        <v>25</v>
      </c>
      <c r="B196" t="s">
        <v>26</v>
      </c>
      <c r="C196">
        <v>4</v>
      </c>
      <c r="D196">
        <v>3</v>
      </c>
      <c r="F196">
        <v>3</v>
      </c>
      <c r="G196">
        <v>1</v>
      </c>
      <c r="I196">
        <v>1</v>
      </c>
      <c r="J196">
        <v>2</v>
      </c>
      <c r="K196">
        <v>0.16039999999999999</v>
      </c>
      <c r="L196" t="s">
        <v>27</v>
      </c>
      <c r="M196">
        <v>0.16039999999999999</v>
      </c>
      <c r="N196">
        <v>100</v>
      </c>
      <c r="O196">
        <v>1</v>
      </c>
      <c r="Q196">
        <v>296</v>
      </c>
      <c r="S196" s="1" t="s">
        <v>29</v>
      </c>
      <c r="U196" s="2" t="s">
        <v>32</v>
      </c>
      <c r="V196" s="2" t="s">
        <v>33</v>
      </c>
      <c r="W196" s="2" t="s">
        <v>34</v>
      </c>
      <c r="X196" s="2" t="s">
        <v>35</v>
      </c>
    </row>
    <row r="197" spans="1:24" ht="16" x14ac:dyDescent="0.2">
      <c r="A197" t="s">
        <v>25</v>
      </c>
      <c r="B197" t="s">
        <v>26</v>
      </c>
      <c r="C197">
        <v>9</v>
      </c>
      <c r="D197">
        <v>8</v>
      </c>
      <c r="F197">
        <v>4</v>
      </c>
      <c r="G197">
        <v>5</v>
      </c>
      <c r="I197">
        <v>4</v>
      </c>
      <c r="J197">
        <v>4</v>
      </c>
      <c r="K197">
        <v>8.8599999999999998E-2</v>
      </c>
      <c r="L197" t="s">
        <v>27</v>
      </c>
      <c r="M197">
        <v>8.8599999999999998E-2</v>
      </c>
      <c r="N197">
        <v>100</v>
      </c>
      <c r="O197">
        <v>1</v>
      </c>
      <c r="Q197">
        <v>296</v>
      </c>
      <c r="S197" s="1" t="s">
        <v>29</v>
      </c>
      <c r="U197" s="2" t="s">
        <v>32</v>
      </c>
      <c r="V197" s="2" t="s">
        <v>33</v>
      </c>
      <c r="W197" s="2" t="s">
        <v>34</v>
      </c>
      <c r="X197" s="2" t="s">
        <v>35</v>
      </c>
    </row>
    <row r="198" spans="1:24" ht="16" x14ac:dyDescent="0.2">
      <c r="A198" t="s">
        <v>25</v>
      </c>
      <c r="B198" t="s">
        <v>26</v>
      </c>
      <c r="C198">
        <v>9</v>
      </c>
      <c r="D198">
        <v>8</v>
      </c>
      <c r="F198">
        <v>2</v>
      </c>
      <c r="G198">
        <v>7</v>
      </c>
      <c r="I198">
        <v>2</v>
      </c>
      <c r="J198">
        <v>6</v>
      </c>
      <c r="K198">
        <v>9.1399999999999995E-2</v>
      </c>
      <c r="L198" t="s">
        <v>27</v>
      </c>
      <c r="M198">
        <v>9.1399999999999995E-2</v>
      </c>
      <c r="N198">
        <v>100</v>
      </c>
      <c r="O198">
        <v>1</v>
      </c>
      <c r="Q198">
        <v>296</v>
      </c>
      <c r="S198" s="1" t="s">
        <v>29</v>
      </c>
      <c r="U198" s="2" t="s">
        <v>32</v>
      </c>
      <c r="V198" s="2" t="s">
        <v>33</v>
      </c>
      <c r="W198" s="2" t="s">
        <v>34</v>
      </c>
      <c r="X198" s="2" t="s">
        <v>35</v>
      </c>
    </row>
    <row r="199" spans="1:24" ht="16" x14ac:dyDescent="0.2">
      <c r="A199" t="s">
        <v>25</v>
      </c>
      <c r="B199" t="s">
        <v>26</v>
      </c>
      <c r="C199">
        <v>10</v>
      </c>
      <c r="D199">
        <v>9</v>
      </c>
      <c r="F199">
        <v>4</v>
      </c>
      <c r="G199">
        <v>7</v>
      </c>
      <c r="I199">
        <v>4</v>
      </c>
      <c r="J199">
        <v>6</v>
      </c>
      <c r="K199">
        <v>8.0699999999999994E-2</v>
      </c>
      <c r="L199" t="s">
        <v>27</v>
      </c>
      <c r="M199">
        <v>8.0699999999999994E-2</v>
      </c>
      <c r="N199">
        <v>100</v>
      </c>
      <c r="O199">
        <v>1</v>
      </c>
      <c r="Q199">
        <v>296</v>
      </c>
      <c r="S199" s="1" t="s">
        <v>29</v>
      </c>
      <c r="U199" s="2" t="s">
        <v>32</v>
      </c>
      <c r="V199" s="2" t="s">
        <v>33</v>
      </c>
      <c r="W199" s="2" t="s">
        <v>34</v>
      </c>
      <c r="X199" s="2" t="s">
        <v>35</v>
      </c>
    </row>
    <row r="200" spans="1:24" ht="16" x14ac:dyDescent="0.2">
      <c r="A200" t="s">
        <v>25</v>
      </c>
      <c r="B200" t="s">
        <v>26</v>
      </c>
      <c r="C200">
        <v>10</v>
      </c>
      <c r="D200">
        <v>9</v>
      </c>
      <c r="F200">
        <v>5</v>
      </c>
      <c r="G200">
        <v>5</v>
      </c>
      <c r="I200">
        <v>5</v>
      </c>
      <c r="J200">
        <v>4</v>
      </c>
      <c r="K200">
        <v>7.8100000000000003E-2</v>
      </c>
      <c r="L200" t="s">
        <v>27</v>
      </c>
      <c r="M200">
        <v>7.8100000000000003E-2</v>
      </c>
      <c r="N200">
        <v>100</v>
      </c>
      <c r="O200">
        <v>1</v>
      </c>
      <c r="Q200">
        <v>296</v>
      </c>
      <c r="S200" s="1" t="s">
        <v>29</v>
      </c>
      <c r="U200" s="2" t="s">
        <v>32</v>
      </c>
      <c r="V200" s="2" t="s">
        <v>33</v>
      </c>
      <c r="W200" s="2" t="s">
        <v>34</v>
      </c>
      <c r="X200" s="2" t="s">
        <v>35</v>
      </c>
    </row>
    <row r="201" spans="1:24" ht="16" x14ac:dyDescent="0.2">
      <c r="A201" t="s">
        <v>25</v>
      </c>
      <c r="B201" t="s">
        <v>26</v>
      </c>
      <c r="C201">
        <v>10</v>
      </c>
      <c r="D201">
        <v>9</v>
      </c>
      <c r="F201">
        <v>2</v>
      </c>
      <c r="G201">
        <v>8</v>
      </c>
      <c r="I201">
        <v>2</v>
      </c>
      <c r="J201">
        <v>7</v>
      </c>
      <c r="K201">
        <v>8.1500000000000003E-2</v>
      </c>
      <c r="L201" t="s">
        <v>27</v>
      </c>
      <c r="M201">
        <v>8.1500000000000003E-2</v>
      </c>
      <c r="N201">
        <v>100</v>
      </c>
      <c r="O201">
        <v>1</v>
      </c>
      <c r="Q201">
        <v>296</v>
      </c>
      <c r="S201" s="1" t="s">
        <v>29</v>
      </c>
      <c r="U201" s="2" t="s">
        <v>32</v>
      </c>
      <c r="V201" s="2" t="s">
        <v>33</v>
      </c>
      <c r="W201" s="2" t="s">
        <v>34</v>
      </c>
      <c r="X201" s="2" t="s">
        <v>35</v>
      </c>
    </row>
    <row r="202" spans="1:24" ht="16" x14ac:dyDescent="0.2">
      <c r="A202" t="s">
        <v>25</v>
      </c>
      <c r="B202" t="s">
        <v>26</v>
      </c>
      <c r="C202">
        <v>5</v>
      </c>
      <c r="D202">
        <v>4</v>
      </c>
      <c r="F202">
        <v>3</v>
      </c>
      <c r="G202">
        <v>2</v>
      </c>
      <c r="I202">
        <v>1</v>
      </c>
      <c r="J202">
        <v>3</v>
      </c>
      <c r="K202">
        <v>0.15390000000000001</v>
      </c>
      <c r="L202" t="s">
        <v>27</v>
      </c>
      <c r="M202">
        <v>0.15390000000000001</v>
      </c>
      <c r="N202">
        <v>100</v>
      </c>
      <c r="O202">
        <v>1</v>
      </c>
      <c r="Q202">
        <v>296</v>
      </c>
      <c r="S202" s="1" t="s">
        <v>29</v>
      </c>
      <c r="U202" s="2" t="s">
        <v>32</v>
      </c>
      <c r="V202" s="2" t="s">
        <v>33</v>
      </c>
      <c r="W202" s="2" t="s">
        <v>34</v>
      </c>
      <c r="X202" s="2" t="s">
        <v>35</v>
      </c>
    </row>
    <row r="203" spans="1:24" ht="16" x14ac:dyDescent="0.2">
      <c r="A203" t="s">
        <v>25</v>
      </c>
      <c r="B203" t="s">
        <v>26</v>
      </c>
      <c r="C203">
        <v>5</v>
      </c>
      <c r="D203">
        <v>4</v>
      </c>
      <c r="F203">
        <v>2</v>
      </c>
      <c r="G203">
        <v>3</v>
      </c>
      <c r="I203">
        <v>0</v>
      </c>
      <c r="J203">
        <v>4</v>
      </c>
      <c r="K203">
        <v>0.15890000000000001</v>
      </c>
      <c r="L203" t="s">
        <v>27</v>
      </c>
      <c r="M203">
        <v>0.15890000000000001</v>
      </c>
      <c r="N203">
        <v>100</v>
      </c>
      <c r="O203">
        <v>1</v>
      </c>
      <c r="Q203">
        <v>296</v>
      </c>
      <c r="S203" s="1" t="s">
        <v>29</v>
      </c>
      <c r="U203" s="2" t="s">
        <v>32</v>
      </c>
      <c r="V203" s="2" t="s">
        <v>33</v>
      </c>
      <c r="W203" s="2" t="s">
        <v>34</v>
      </c>
      <c r="X203" s="2" t="s">
        <v>35</v>
      </c>
    </row>
    <row r="204" spans="1:24" ht="16" x14ac:dyDescent="0.2">
      <c r="A204" t="s">
        <v>25</v>
      </c>
      <c r="B204" t="s">
        <v>26</v>
      </c>
      <c r="C204">
        <v>12</v>
      </c>
      <c r="D204">
        <v>11</v>
      </c>
      <c r="F204">
        <v>1</v>
      </c>
      <c r="G204">
        <v>11</v>
      </c>
      <c r="I204">
        <v>1</v>
      </c>
      <c r="J204">
        <v>10</v>
      </c>
      <c r="K204">
        <v>6.13E-2</v>
      </c>
      <c r="L204" t="s">
        <v>27</v>
      </c>
      <c r="M204">
        <v>6.13E-2</v>
      </c>
      <c r="N204">
        <v>100</v>
      </c>
      <c r="O204">
        <v>1</v>
      </c>
      <c r="Q204">
        <v>296</v>
      </c>
      <c r="S204" s="1" t="s">
        <v>29</v>
      </c>
      <c r="U204" s="2" t="s">
        <v>32</v>
      </c>
      <c r="V204" s="2" t="s">
        <v>33</v>
      </c>
      <c r="W204" s="2" t="s">
        <v>34</v>
      </c>
      <c r="X204" s="2" t="s">
        <v>35</v>
      </c>
    </row>
    <row r="205" spans="1:24" ht="16" x14ac:dyDescent="0.2">
      <c r="A205" t="s">
        <v>25</v>
      </c>
      <c r="B205" t="s">
        <v>26</v>
      </c>
      <c r="C205">
        <v>6</v>
      </c>
      <c r="D205">
        <v>5</v>
      </c>
      <c r="F205">
        <v>3</v>
      </c>
      <c r="G205">
        <v>3</v>
      </c>
      <c r="I205">
        <v>1</v>
      </c>
      <c r="J205">
        <v>4</v>
      </c>
      <c r="K205">
        <v>0.1507</v>
      </c>
      <c r="L205" t="s">
        <v>27</v>
      </c>
      <c r="M205">
        <v>0.1507</v>
      </c>
      <c r="N205">
        <v>100</v>
      </c>
      <c r="O205">
        <v>1</v>
      </c>
      <c r="Q205">
        <v>296</v>
      </c>
      <c r="S205" s="1" t="s">
        <v>29</v>
      </c>
      <c r="U205" s="2" t="s">
        <v>32</v>
      </c>
      <c r="V205" s="2" t="s">
        <v>33</v>
      </c>
      <c r="W205" s="2" t="s">
        <v>34</v>
      </c>
      <c r="X205" s="2" t="s">
        <v>35</v>
      </c>
    </row>
    <row r="206" spans="1:24" ht="16" x14ac:dyDescent="0.2">
      <c r="A206" t="s">
        <v>25</v>
      </c>
      <c r="B206" t="s">
        <v>26</v>
      </c>
      <c r="C206">
        <v>5</v>
      </c>
      <c r="D206">
        <v>4</v>
      </c>
      <c r="F206">
        <v>3</v>
      </c>
      <c r="G206">
        <v>3</v>
      </c>
      <c r="I206">
        <v>1</v>
      </c>
      <c r="J206">
        <v>4</v>
      </c>
      <c r="K206">
        <v>0.1182</v>
      </c>
      <c r="L206" t="s">
        <v>27</v>
      </c>
      <c r="M206">
        <v>0.1182</v>
      </c>
      <c r="N206">
        <v>100</v>
      </c>
      <c r="O206">
        <v>1</v>
      </c>
      <c r="Q206">
        <v>296</v>
      </c>
      <c r="S206" s="1" t="s">
        <v>29</v>
      </c>
      <c r="U206" s="2" t="s">
        <v>32</v>
      </c>
      <c r="V206" s="2" t="s">
        <v>33</v>
      </c>
      <c r="W206" s="2" t="s">
        <v>34</v>
      </c>
      <c r="X206" s="2" t="s">
        <v>35</v>
      </c>
    </row>
    <row r="207" spans="1:24" ht="16" x14ac:dyDescent="0.2">
      <c r="A207" t="s">
        <v>25</v>
      </c>
      <c r="B207" t="s">
        <v>26</v>
      </c>
      <c r="C207">
        <v>6</v>
      </c>
      <c r="D207">
        <v>5</v>
      </c>
      <c r="F207">
        <v>2</v>
      </c>
      <c r="G207">
        <v>4</v>
      </c>
      <c r="I207">
        <v>0</v>
      </c>
      <c r="J207">
        <v>5</v>
      </c>
      <c r="K207">
        <v>0.12939999999999999</v>
      </c>
      <c r="L207" t="s">
        <v>27</v>
      </c>
      <c r="M207">
        <v>0.12939999999999999</v>
      </c>
      <c r="N207">
        <v>100</v>
      </c>
      <c r="O207">
        <v>1</v>
      </c>
      <c r="Q207">
        <v>296</v>
      </c>
      <c r="S207" s="1" t="s">
        <v>29</v>
      </c>
      <c r="U207" s="2" t="s">
        <v>32</v>
      </c>
      <c r="V207" s="2" t="s">
        <v>33</v>
      </c>
      <c r="W207" s="2" t="s">
        <v>34</v>
      </c>
      <c r="X207" s="2" t="s">
        <v>35</v>
      </c>
    </row>
    <row r="208" spans="1:24" ht="16" x14ac:dyDescent="0.2">
      <c r="A208" t="s">
        <v>25</v>
      </c>
      <c r="B208" t="s">
        <v>26</v>
      </c>
      <c r="C208">
        <v>7</v>
      </c>
      <c r="D208">
        <v>6</v>
      </c>
      <c r="F208">
        <v>3</v>
      </c>
      <c r="G208">
        <v>4</v>
      </c>
      <c r="I208">
        <v>1</v>
      </c>
      <c r="J208">
        <v>5</v>
      </c>
      <c r="K208">
        <v>0.1414</v>
      </c>
      <c r="L208" t="s">
        <v>27</v>
      </c>
      <c r="M208">
        <v>0.1414</v>
      </c>
      <c r="N208">
        <v>100</v>
      </c>
      <c r="O208">
        <v>1</v>
      </c>
      <c r="Q208">
        <v>296</v>
      </c>
      <c r="S208" s="1" t="s">
        <v>29</v>
      </c>
      <c r="U208" s="2" t="s">
        <v>32</v>
      </c>
      <c r="V208" s="2" t="s">
        <v>33</v>
      </c>
      <c r="W208" s="2" t="s">
        <v>34</v>
      </c>
      <c r="X208" s="2" t="s">
        <v>35</v>
      </c>
    </row>
    <row r="209" spans="1:24" ht="16" x14ac:dyDescent="0.2">
      <c r="A209" t="s">
        <v>25</v>
      </c>
      <c r="B209" t="s">
        <v>26</v>
      </c>
      <c r="C209">
        <v>6</v>
      </c>
      <c r="D209">
        <v>5</v>
      </c>
      <c r="F209">
        <v>4</v>
      </c>
      <c r="G209">
        <v>2</v>
      </c>
      <c r="I209">
        <v>2</v>
      </c>
      <c r="J209">
        <v>3</v>
      </c>
      <c r="K209">
        <v>0.14299999999999999</v>
      </c>
      <c r="L209" t="s">
        <v>27</v>
      </c>
      <c r="M209">
        <v>0.14299999999999999</v>
      </c>
      <c r="N209">
        <v>100</v>
      </c>
      <c r="O209">
        <v>1</v>
      </c>
      <c r="Q209">
        <v>296</v>
      </c>
      <c r="S209" s="1" t="s">
        <v>29</v>
      </c>
      <c r="U209" s="2" t="s">
        <v>32</v>
      </c>
      <c r="V209" s="2" t="s">
        <v>33</v>
      </c>
      <c r="W209" s="2" t="s">
        <v>34</v>
      </c>
      <c r="X209" s="2" t="s">
        <v>35</v>
      </c>
    </row>
    <row r="210" spans="1:24" ht="16" x14ac:dyDescent="0.2">
      <c r="A210" t="s">
        <v>25</v>
      </c>
      <c r="B210" t="s">
        <v>26</v>
      </c>
      <c r="C210">
        <v>8</v>
      </c>
      <c r="D210">
        <v>7</v>
      </c>
      <c r="F210">
        <v>4</v>
      </c>
      <c r="G210">
        <v>4</v>
      </c>
      <c r="I210">
        <v>2</v>
      </c>
      <c r="J210">
        <v>5</v>
      </c>
      <c r="K210">
        <v>0.12909999999999999</v>
      </c>
      <c r="L210" t="s">
        <v>27</v>
      </c>
      <c r="M210">
        <v>0.12909999999999999</v>
      </c>
      <c r="N210">
        <v>100</v>
      </c>
      <c r="O210">
        <v>1</v>
      </c>
      <c r="Q210">
        <v>296</v>
      </c>
      <c r="S210" s="1" t="s">
        <v>29</v>
      </c>
      <c r="U210" s="2" t="s">
        <v>32</v>
      </c>
      <c r="V210" s="2" t="s">
        <v>33</v>
      </c>
      <c r="W210" s="2" t="s">
        <v>34</v>
      </c>
      <c r="X210" s="2" t="s">
        <v>35</v>
      </c>
    </row>
    <row r="211" spans="1:24" ht="16" x14ac:dyDescent="0.2">
      <c r="A211" t="s">
        <v>25</v>
      </c>
      <c r="B211" t="s">
        <v>26</v>
      </c>
      <c r="C211">
        <v>8</v>
      </c>
      <c r="D211">
        <v>7</v>
      </c>
      <c r="F211">
        <v>3</v>
      </c>
      <c r="G211">
        <v>5</v>
      </c>
      <c r="I211">
        <v>1</v>
      </c>
      <c r="J211">
        <v>6</v>
      </c>
      <c r="K211">
        <v>0.1169</v>
      </c>
      <c r="L211" t="s">
        <v>27</v>
      </c>
      <c r="M211">
        <v>0.1169</v>
      </c>
      <c r="N211">
        <v>100</v>
      </c>
      <c r="O211">
        <v>1</v>
      </c>
      <c r="Q211">
        <v>296</v>
      </c>
      <c r="S211" s="1" t="s">
        <v>29</v>
      </c>
      <c r="U211" s="2" t="s">
        <v>32</v>
      </c>
      <c r="V211" s="2" t="s">
        <v>33</v>
      </c>
      <c r="W211" s="2" t="s">
        <v>34</v>
      </c>
      <c r="X211" s="2" t="s">
        <v>35</v>
      </c>
    </row>
    <row r="212" spans="1:24" ht="16" x14ac:dyDescent="0.2">
      <c r="A212" t="s">
        <v>25</v>
      </c>
      <c r="B212" t="s">
        <v>26</v>
      </c>
      <c r="C212">
        <v>7</v>
      </c>
      <c r="D212">
        <v>6</v>
      </c>
      <c r="F212">
        <v>4</v>
      </c>
      <c r="G212">
        <v>4</v>
      </c>
      <c r="I212">
        <v>2</v>
      </c>
      <c r="J212">
        <v>5</v>
      </c>
      <c r="K212">
        <v>9.2899999999999996E-2</v>
      </c>
      <c r="L212" t="s">
        <v>27</v>
      </c>
      <c r="M212">
        <v>9.2899999999999996E-2</v>
      </c>
      <c r="N212">
        <v>100</v>
      </c>
      <c r="O212">
        <v>1</v>
      </c>
      <c r="Q212">
        <v>296</v>
      </c>
      <c r="S212" s="1" t="s">
        <v>29</v>
      </c>
      <c r="U212" s="2" t="s">
        <v>32</v>
      </c>
      <c r="V212" s="2" t="s">
        <v>33</v>
      </c>
      <c r="W212" s="2" t="s">
        <v>34</v>
      </c>
      <c r="X212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0"/>
  <sheetViews>
    <sheetView workbookViewId="0">
      <selection activeCell="N27" sqref="N2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36</v>
      </c>
      <c r="B2" t="s">
        <v>25</v>
      </c>
      <c r="C2">
        <v>20</v>
      </c>
      <c r="D2">
        <v>21</v>
      </c>
      <c r="K2">
        <v>4.5999999999999999E-2</v>
      </c>
      <c r="L2" t="s">
        <v>27</v>
      </c>
      <c r="M2">
        <v>6.0000000000000001E-3</v>
      </c>
      <c r="N2">
        <v>13</v>
      </c>
      <c r="O2">
        <v>0.13</v>
      </c>
      <c r="P2">
        <v>0.66259999999999997</v>
      </c>
      <c r="Q2">
        <v>296</v>
      </c>
      <c r="R2" t="s">
        <v>37</v>
      </c>
      <c r="S2" s="1" t="s">
        <v>38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36</v>
      </c>
      <c r="B3" t="s">
        <v>25</v>
      </c>
      <c r="C3">
        <v>21</v>
      </c>
      <c r="D3">
        <v>21</v>
      </c>
      <c r="K3">
        <v>5.0999999999999997E-2</v>
      </c>
      <c r="L3" t="s">
        <v>27</v>
      </c>
      <c r="M3">
        <v>5.0000000000000001E-3</v>
      </c>
      <c r="N3">
        <v>9.8000000000000007</v>
      </c>
      <c r="O3">
        <v>9.8000000000000004E-2</v>
      </c>
      <c r="P3">
        <v>0.67259999999999998</v>
      </c>
      <c r="Q3">
        <v>296</v>
      </c>
      <c r="R3" t="s">
        <v>37</v>
      </c>
      <c r="S3" s="1" t="s">
        <v>38</v>
      </c>
      <c r="U3" s="2" t="s">
        <v>31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36</v>
      </c>
      <c r="B4" t="s">
        <v>25</v>
      </c>
      <c r="C4">
        <v>18</v>
      </c>
      <c r="D4">
        <v>19</v>
      </c>
      <c r="K4">
        <v>5.1999999999999998E-2</v>
      </c>
      <c r="L4" t="s">
        <v>27</v>
      </c>
      <c r="M4">
        <v>2E-3</v>
      </c>
      <c r="N4">
        <v>3.8</v>
      </c>
      <c r="O4">
        <v>3.7999999999999999E-2</v>
      </c>
      <c r="P4">
        <v>0.6825</v>
      </c>
      <c r="Q4">
        <v>296</v>
      </c>
      <c r="R4" t="s">
        <v>37</v>
      </c>
      <c r="S4" s="1" t="s">
        <v>38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36</v>
      </c>
      <c r="B5" t="s">
        <v>25</v>
      </c>
      <c r="C5">
        <v>19</v>
      </c>
      <c r="D5">
        <v>19</v>
      </c>
      <c r="K5">
        <v>5.0999999999999997E-2</v>
      </c>
      <c r="L5" t="s">
        <v>27</v>
      </c>
      <c r="M5">
        <v>4.0000000000000001E-3</v>
      </c>
      <c r="N5">
        <v>7.8</v>
      </c>
      <c r="O5">
        <v>7.8E-2</v>
      </c>
      <c r="P5">
        <v>0.69520000000000004</v>
      </c>
      <c r="Q5">
        <v>296</v>
      </c>
      <c r="R5" t="s">
        <v>37</v>
      </c>
      <c r="S5" s="1" t="s">
        <v>38</v>
      </c>
      <c r="U5" s="2" t="s">
        <v>31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36</v>
      </c>
      <c r="B6" t="s">
        <v>25</v>
      </c>
      <c r="C6">
        <v>16</v>
      </c>
      <c r="D6">
        <v>17</v>
      </c>
      <c r="K6">
        <v>4.9000000000000002E-2</v>
      </c>
      <c r="L6" t="s">
        <v>27</v>
      </c>
      <c r="M6">
        <v>1E-3</v>
      </c>
      <c r="N6">
        <v>2</v>
      </c>
      <c r="O6">
        <v>0.02</v>
      </c>
      <c r="P6">
        <v>0.70789999999999997</v>
      </c>
      <c r="Q6">
        <v>296</v>
      </c>
      <c r="R6" t="s">
        <v>37</v>
      </c>
      <c r="S6" s="1" t="s">
        <v>38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36</v>
      </c>
      <c r="B7" t="s">
        <v>25</v>
      </c>
      <c r="C7">
        <v>17</v>
      </c>
      <c r="D7">
        <v>17</v>
      </c>
      <c r="K7">
        <v>0.05</v>
      </c>
      <c r="L7" t="s">
        <v>27</v>
      </c>
      <c r="M7">
        <v>4.0000000000000001E-3</v>
      </c>
      <c r="N7">
        <v>8</v>
      </c>
      <c r="O7">
        <v>0.08</v>
      </c>
      <c r="P7">
        <v>0.72399999999999998</v>
      </c>
      <c r="Q7">
        <v>296</v>
      </c>
      <c r="R7" t="s">
        <v>37</v>
      </c>
      <c r="S7" s="1" t="s">
        <v>38</v>
      </c>
      <c r="U7" s="2" t="s">
        <v>31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36</v>
      </c>
      <c r="B8" t="s">
        <v>25</v>
      </c>
      <c r="C8">
        <v>14</v>
      </c>
      <c r="D8">
        <v>15</v>
      </c>
      <c r="K8">
        <v>5.3999999999999999E-2</v>
      </c>
      <c r="L8" t="s">
        <v>27</v>
      </c>
      <c r="M8">
        <v>8.0000000000000002E-3</v>
      </c>
      <c r="N8">
        <v>14.8</v>
      </c>
      <c r="O8">
        <v>0.14799999999999999</v>
      </c>
      <c r="P8">
        <v>0.74009999999999998</v>
      </c>
      <c r="Q8">
        <v>296</v>
      </c>
      <c r="R8" t="s">
        <v>37</v>
      </c>
      <c r="S8" s="1" t="s">
        <v>38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36</v>
      </c>
      <c r="B9" t="s">
        <v>25</v>
      </c>
      <c r="C9">
        <v>15</v>
      </c>
      <c r="D9">
        <v>15</v>
      </c>
      <c r="K9">
        <v>5.1999999999999998E-2</v>
      </c>
      <c r="L9" t="s">
        <v>27</v>
      </c>
      <c r="M9">
        <v>8.9999999999999993E-3</v>
      </c>
      <c r="N9">
        <v>17.3</v>
      </c>
      <c r="O9">
        <v>0.17299999999999999</v>
      </c>
      <c r="P9">
        <v>0.75990000000000002</v>
      </c>
      <c r="Q9">
        <v>296</v>
      </c>
      <c r="R9" t="s">
        <v>37</v>
      </c>
      <c r="S9" s="1" t="s">
        <v>38</v>
      </c>
      <c r="U9" s="2" t="s">
        <v>31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36</v>
      </c>
      <c r="B10" t="s">
        <v>25</v>
      </c>
      <c r="C10">
        <v>12</v>
      </c>
      <c r="D10">
        <v>13</v>
      </c>
      <c r="K10">
        <v>5.5E-2</v>
      </c>
      <c r="L10" t="s">
        <v>27</v>
      </c>
      <c r="M10">
        <v>6.0000000000000001E-3</v>
      </c>
      <c r="N10">
        <v>10.9</v>
      </c>
      <c r="O10">
        <v>0.109</v>
      </c>
      <c r="P10">
        <v>0.77959999999999996</v>
      </c>
      <c r="Q10">
        <v>296</v>
      </c>
      <c r="R10" t="s">
        <v>37</v>
      </c>
      <c r="S10" s="1" t="s">
        <v>38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36</v>
      </c>
      <c r="B11" t="s">
        <v>25</v>
      </c>
      <c r="C11">
        <v>13</v>
      </c>
      <c r="D11">
        <v>13</v>
      </c>
      <c r="K11">
        <v>5.3999999999999999E-2</v>
      </c>
      <c r="L11" t="s">
        <v>27</v>
      </c>
      <c r="M11">
        <v>8.0000000000000002E-3</v>
      </c>
      <c r="N11">
        <v>14.8</v>
      </c>
      <c r="O11">
        <v>0.14799999999999999</v>
      </c>
      <c r="P11">
        <v>0.80049999999999999</v>
      </c>
      <c r="Q11">
        <v>296</v>
      </c>
      <c r="R11" t="s">
        <v>37</v>
      </c>
      <c r="S11" s="1" t="s">
        <v>38</v>
      </c>
      <c r="U11" s="2" t="s">
        <v>31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36</v>
      </c>
      <c r="B12" t="s">
        <v>25</v>
      </c>
      <c r="C12">
        <v>10</v>
      </c>
      <c r="D12">
        <v>11</v>
      </c>
      <c r="K12">
        <v>5.5E-2</v>
      </c>
      <c r="L12" t="s">
        <v>27</v>
      </c>
      <c r="M12">
        <v>5.0000000000000001E-3</v>
      </c>
      <c r="N12">
        <v>9.1</v>
      </c>
      <c r="O12">
        <v>9.0999999999999998E-2</v>
      </c>
      <c r="P12">
        <v>0.82130000000000003</v>
      </c>
      <c r="Q12">
        <v>296</v>
      </c>
      <c r="R12" t="s">
        <v>37</v>
      </c>
      <c r="S12" s="1" t="s">
        <v>38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36</v>
      </c>
      <c r="B13" t="s">
        <v>25</v>
      </c>
      <c r="C13">
        <v>11</v>
      </c>
      <c r="D13">
        <v>11</v>
      </c>
      <c r="K13">
        <v>5.3999999999999999E-2</v>
      </c>
      <c r="L13" t="s">
        <v>27</v>
      </c>
      <c r="M13">
        <v>4.0000000000000001E-3</v>
      </c>
      <c r="N13">
        <v>7.4</v>
      </c>
      <c r="O13">
        <v>7.400000000000001E-2</v>
      </c>
      <c r="P13">
        <v>0.83309999999999995</v>
      </c>
      <c r="Q13">
        <v>296</v>
      </c>
      <c r="R13" t="s">
        <v>37</v>
      </c>
      <c r="S13" s="1" t="s">
        <v>38</v>
      </c>
      <c r="U13" s="2" t="s">
        <v>31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36</v>
      </c>
      <c r="B14" t="s">
        <v>25</v>
      </c>
      <c r="C14">
        <v>8</v>
      </c>
      <c r="D14">
        <v>9</v>
      </c>
      <c r="K14">
        <v>5.5E-2</v>
      </c>
      <c r="L14" t="s">
        <v>27</v>
      </c>
      <c r="M14">
        <v>5.0000000000000001E-3</v>
      </c>
      <c r="N14">
        <v>9.1</v>
      </c>
      <c r="O14">
        <v>9.0999999999999998E-2</v>
      </c>
      <c r="P14">
        <v>0.84489999999999998</v>
      </c>
      <c r="Q14">
        <v>296</v>
      </c>
      <c r="R14" t="s">
        <v>37</v>
      </c>
      <c r="S14" s="1" t="s">
        <v>38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36</v>
      </c>
      <c r="B15" t="s">
        <v>25</v>
      </c>
      <c r="C15">
        <v>9</v>
      </c>
      <c r="D15">
        <v>9</v>
      </c>
      <c r="K15">
        <v>5.7000000000000002E-2</v>
      </c>
      <c r="L15" t="s">
        <v>27</v>
      </c>
      <c r="M15">
        <v>4.0000000000000001E-3</v>
      </c>
      <c r="N15">
        <v>7</v>
      </c>
      <c r="O15">
        <v>7.0000000000000007E-2</v>
      </c>
      <c r="P15">
        <v>0.82830000000000004</v>
      </c>
      <c r="Q15">
        <v>296</v>
      </c>
      <c r="R15" t="s">
        <v>37</v>
      </c>
      <c r="S15" s="1" t="s">
        <v>38</v>
      </c>
      <c r="U15" s="2" t="s">
        <v>31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36</v>
      </c>
      <c r="B16" t="s">
        <v>25</v>
      </c>
      <c r="C16">
        <v>6</v>
      </c>
      <c r="D16">
        <v>7</v>
      </c>
      <c r="K16">
        <v>5.7000000000000002E-2</v>
      </c>
      <c r="L16" t="s">
        <v>27</v>
      </c>
      <c r="M16">
        <v>5.0000000000000001E-3</v>
      </c>
      <c r="N16">
        <v>8.8000000000000007</v>
      </c>
      <c r="O16">
        <v>8.8000000000000009E-2</v>
      </c>
      <c r="P16">
        <v>0.81159999999999999</v>
      </c>
      <c r="Q16">
        <v>296</v>
      </c>
      <c r="R16" t="s">
        <v>37</v>
      </c>
      <c r="S16" s="1" t="s">
        <v>38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36</v>
      </c>
      <c r="B17" t="s">
        <v>25</v>
      </c>
      <c r="C17">
        <v>7</v>
      </c>
      <c r="D17">
        <v>7</v>
      </c>
      <c r="K17">
        <v>5.5E-2</v>
      </c>
      <c r="L17" t="s">
        <v>27</v>
      </c>
      <c r="M17">
        <v>5.0000000000000001E-3</v>
      </c>
      <c r="N17">
        <v>9.1</v>
      </c>
      <c r="O17">
        <v>9.0999999999999998E-2</v>
      </c>
      <c r="P17">
        <v>0.76270000000000004</v>
      </c>
      <c r="Q17">
        <v>296</v>
      </c>
      <c r="R17" t="s">
        <v>37</v>
      </c>
      <c r="S17" s="1" t="s">
        <v>38</v>
      </c>
      <c r="U17" s="2" t="s">
        <v>31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36</v>
      </c>
      <c r="B18" t="s">
        <v>25</v>
      </c>
      <c r="C18">
        <v>4</v>
      </c>
      <c r="D18">
        <v>5</v>
      </c>
      <c r="K18">
        <v>5.7000000000000002E-2</v>
      </c>
      <c r="L18" t="s">
        <v>27</v>
      </c>
      <c r="M18">
        <v>5.0000000000000001E-3</v>
      </c>
      <c r="N18">
        <v>8.8000000000000007</v>
      </c>
      <c r="O18">
        <v>8.8000000000000009E-2</v>
      </c>
      <c r="P18">
        <v>0.7137</v>
      </c>
      <c r="Q18">
        <v>296</v>
      </c>
      <c r="R18" t="s">
        <v>37</v>
      </c>
      <c r="S18" s="1" t="s">
        <v>38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36</v>
      </c>
      <c r="B19" t="s">
        <v>25</v>
      </c>
      <c r="C19">
        <v>5</v>
      </c>
      <c r="D19">
        <v>5</v>
      </c>
      <c r="K19">
        <v>5.7000000000000002E-2</v>
      </c>
      <c r="L19" t="s">
        <v>27</v>
      </c>
      <c r="M19">
        <v>1E-3</v>
      </c>
      <c r="N19">
        <v>1.8</v>
      </c>
      <c r="O19">
        <v>1.7999999999999999E-2</v>
      </c>
      <c r="P19">
        <v>0.66410000000000002</v>
      </c>
      <c r="Q19">
        <v>296</v>
      </c>
      <c r="R19" t="s">
        <v>37</v>
      </c>
      <c r="S19" s="1" t="s">
        <v>38</v>
      </c>
      <c r="U19" s="2" t="s">
        <v>31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36</v>
      </c>
      <c r="B20" t="s">
        <v>25</v>
      </c>
      <c r="C20">
        <v>2</v>
      </c>
      <c r="D20">
        <v>3</v>
      </c>
      <c r="K20">
        <v>5.8999999999999997E-2</v>
      </c>
      <c r="L20" t="s">
        <v>27</v>
      </c>
      <c r="M20">
        <v>8.9999999999999993E-3</v>
      </c>
      <c r="N20">
        <v>15.3</v>
      </c>
      <c r="O20">
        <v>0.153</v>
      </c>
      <c r="P20">
        <v>0.61450000000000005</v>
      </c>
      <c r="Q20">
        <v>296</v>
      </c>
      <c r="R20" t="s">
        <v>37</v>
      </c>
      <c r="S20" s="1" t="s">
        <v>38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36</v>
      </c>
      <c r="B21" t="s">
        <v>25</v>
      </c>
      <c r="C21">
        <v>3</v>
      </c>
      <c r="D21">
        <v>3</v>
      </c>
      <c r="K21">
        <v>6.0999999999999999E-2</v>
      </c>
      <c r="L21" t="s">
        <v>27</v>
      </c>
      <c r="M21">
        <v>5.0000000000000001E-3</v>
      </c>
      <c r="N21">
        <v>8.1999999999999993</v>
      </c>
      <c r="O21">
        <v>8.199999999999999E-2</v>
      </c>
      <c r="P21">
        <v>0.63109999999999999</v>
      </c>
      <c r="Q21">
        <v>296</v>
      </c>
      <c r="R21" t="s">
        <v>37</v>
      </c>
      <c r="S21" s="1" t="s">
        <v>38</v>
      </c>
      <c r="U21" s="2" t="s">
        <v>31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36</v>
      </c>
      <c r="B22" t="s">
        <v>25</v>
      </c>
      <c r="C22">
        <v>0</v>
      </c>
      <c r="D22">
        <v>1</v>
      </c>
      <c r="K22">
        <v>0.06</v>
      </c>
      <c r="L22" t="s">
        <v>27</v>
      </c>
      <c r="M22">
        <v>6.0000000000000001E-3</v>
      </c>
      <c r="N22">
        <v>10</v>
      </c>
      <c r="O22">
        <v>0.1</v>
      </c>
      <c r="P22">
        <v>0.64770000000000005</v>
      </c>
      <c r="Q22">
        <v>296</v>
      </c>
      <c r="R22" t="s">
        <v>37</v>
      </c>
      <c r="S22" s="1" t="s">
        <v>38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36</v>
      </c>
      <c r="B23" t="s">
        <v>25</v>
      </c>
      <c r="C23">
        <v>2</v>
      </c>
      <c r="D23">
        <v>2</v>
      </c>
      <c r="K23">
        <v>0.06</v>
      </c>
      <c r="L23" t="s">
        <v>27</v>
      </c>
      <c r="M23">
        <v>5.0000000000000001E-3</v>
      </c>
      <c r="N23">
        <v>8.3000000000000007</v>
      </c>
      <c r="O23">
        <v>8.3000000000000004E-2</v>
      </c>
      <c r="P23">
        <v>0.63109999999999999</v>
      </c>
      <c r="Q23">
        <v>296</v>
      </c>
      <c r="R23" t="s">
        <v>37</v>
      </c>
      <c r="S23" s="1" t="s">
        <v>38</v>
      </c>
      <c r="U23" s="2" t="s">
        <v>31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36</v>
      </c>
      <c r="B24" t="s">
        <v>25</v>
      </c>
      <c r="C24">
        <v>4</v>
      </c>
      <c r="D24">
        <v>3</v>
      </c>
      <c r="K24">
        <v>5.3999999999999999E-2</v>
      </c>
      <c r="L24" t="s">
        <v>27</v>
      </c>
      <c r="M24">
        <v>8.0000000000000002E-3</v>
      </c>
      <c r="N24">
        <v>14.8</v>
      </c>
      <c r="O24">
        <v>0.14799999999999999</v>
      </c>
      <c r="P24">
        <v>0.61450000000000005</v>
      </c>
      <c r="Q24">
        <v>296</v>
      </c>
      <c r="R24" t="s">
        <v>37</v>
      </c>
      <c r="S24" s="1" t="s">
        <v>38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36</v>
      </c>
      <c r="B25" t="s">
        <v>25</v>
      </c>
      <c r="C25">
        <v>4</v>
      </c>
      <c r="D25">
        <v>4</v>
      </c>
      <c r="K25">
        <v>5.8999999999999997E-2</v>
      </c>
      <c r="L25" t="s">
        <v>27</v>
      </c>
      <c r="M25">
        <v>6.0000000000000001E-3</v>
      </c>
      <c r="N25">
        <v>10.199999999999999</v>
      </c>
      <c r="O25">
        <v>0.10199999999999999</v>
      </c>
      <c r="P25">
        <v>0.66410000000000002</v>
      </c>
      <c r="Q25">
        <v>296</v>
      </c>
      <c r="R25" t="s">
        <v>37</v>
      </c>
      <c r="S25" s="1" t="s">
        <v>38</v>
      </c>
      <c r="U25" s="2" t="s">
        <v>31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36</v>
      </c>
      <c r="B26" t="s">
        <v>25</v>
      </c>
      <c r="C26">
        <v>6</v>
      </c>
      <c r="D26">
        <v>5</v>
      </c>
      <c r="K26">
        <v>5.6000000000000001E-2</v>
      </c>
      <c r="L26" t="s">
        <v>27</v>
      </c>
      <c r="M26">
        <v>4.0000000000000001E-3</v>
      </c>
      <c r="N26">
        <v>7.1</v>
      </c>
      <c r="O26">
        <v>7.0999999999999994E-2</v>
      </c>
      <c r="P26">
        <v>0.7137</v>
      </c>
      <c r="Q26">
        <v>296</v>
      </c>
      <c r="R26" t="s">
        <v>37</v>
      </c>
      <c r="S26" s="1" t="s">
        <v>38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36</v>
      </c>
      <c r="B27" t="s">
        <v>25</v>
      </c>
      <c r="C27">
        <v>6</v>
      </c>
      <c r="D27">
        <v>6</v>
      </c>
      <c r="K27">
        <v>5.3999999999999999E-2</v>
      </c>
      <c r="L27" t="s">
        <v>27</v>
      </c>
      <c r="M27">
        <v>4.0000000000000001E-3</v>
      </c>
      <c r="N27">
        <v>7.4</v>
      </c>
      <c r="O27">
        <v>7.400000000000001E-2</v>
      </c>
      <c r="P27">
        <v>0.76270000000000004</v>
      </c>
      <c r="Q27">
        <v>296</v>
      </c>
      <c r="R27" t="s">
        <v>37</v>
      </c>
      <c r="S27" s="1" t="s">
        <v>38</v>
      </c>
      <c r="U27" s="2" t="s">
        <v>31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36</v>
      </c>
      <c r="B28" t="s">
        <v>25</v>
      </c>
      <c r="C28">
        <v>8</v>
      </c>
      <c r="D28">
        <v>7</v>
      </c>
      <c r="K28">
        <v>5.2240000000000002E-2</v>
      </c>
      <c r="L28" t="s">
        <v>27</v>
      </c>
      <c r="P28">
        <v>0.81159999999999999</v>
      </c>
      <c r="Q28">
        <v>296</v>
      </c>
      <c r="R28" t="s">
        <v>37</v>
      </c>
      <c r="S28" s="1" t="s">
        <v>38</v>
      </c>
      <c r="U28" s="2" t="s">
        <v>32</v>
      </c>
      <c r="V28" s="2" t="s">
        <v>40</v>
      </c>
      <c r="W28" s="2" t="s">
        <v>34</v>
      </c>
      <c r="X28" s="2">
        <v>296</v>
      </c>
    </row>
    <row r="29" spans="1:24" ht="16" x14ac:dyDescent="0.2">
      <c r="A29" t="s">
        <v>36</v>
      </c>
      <c r="B29" t="s">
        <v>25</v>
      </c>
      <c r="C29">
        <v>8</v>
      </c>
      <c r="D29">
        <v>8</v>
      </c>
      <c r="K29">
        <v>5.518E-2</v>
      </c>
      <c r="L29" t="s">
        <v>27</v>
      </c>
      <c r="P29">
        <v>0.82830000000000004</v>
      </c>
      <c r="Q29">
        <v>296</v>
      </c>
      <c r="R29" t="s">
        <v>37</v>
      </c>
      <c r="S29" s="1" t="s">
        <v>38</v>
      </c>
      <c r="U29" s="2" t="s">
        <v>31</v>
      </c>
      <c r="V29" s="2" t="s">
        <v>40</v>
      </c>
      <c r="W29" s="2" t="s">
        <v>34</v>
      </c>
      <c r="X29" s="2">
        <v>296</v>
      </c>
    </row>
    <row r="30" spans="1:24" ht="16" x14ac:dyDescent="0.2">
      <c r="A30" t="s">
        <v>36</v>
      </c>
      <c r="B30" t="s">
        <v>25</v>
      </c>
      <c r="C30">
        <v>10</v>
      </c>
      <c r="D30">
        <v>9</v>
      </c>
      <c r="K30">
        <v>5.262E-2</v>
      </c>
      <c r="L30" t="s">
        <v>27</v>
      </c>
      <c r="P30">
        <v>0.84489999999999998</v>
      </c>
      <c r="Q30">
        <v>296</v>
      </c>
      <c r="R30" t="s">
        <v>37</v>
      </c>
      <c r="S30" s="1" t="s">
        <v>38</v>
      </c>
      <c r="U30" s="2" t="s">
        <v>32</v>
      </c>
      <c r="V30" s="2" t="s">
        <v>40</v>
      </c>
      <c r="W30" s="2" t="s">
        <v>34</v>
      </c>
      <c r="X30" s="2">
        <v>296</v>
      </c>
    </row>
    <row r="31" spans="1:24" ht="16" x14ac:dyDescent="0.2">
      <c r="A31" t="s">
        <v>36</v>
      </c>
      <c r="B31" t="s">
        <v>25</v>
      </c>
      <c r="C31">
        <v>10</v>
      </c>
      <c r="D31">
        <v>10</v>
      </c>
      <c r="K31">
        <v>5.2830000000000002E-2</v>
      </c>
      <c r="L31" t="s">
        <v>27</v>
      </c>
      <c r="P31">
        <v>0.83309999999999995</v>
      </c>
      <c r="Q31">
        <v>296</v>
      </c>
      <c r="R31" t="s">
        <v>37</v>
      </c>
      <c r="S31" s="1" t="s">
        <v>38</v>
      </c>
      <c r="U31" s="2" t="s">
        <v>31</v>
      </c>
      <c r="V31" s="2" t="s">
        <v>40</v>
      </c>
      <c r="W31" s="2" t="s">
        <v>34</v>
      </c>
      <c r="X31" s="2">
        <v>296</v>
      </c>
    </row>
    <row r="32" spans="1:24" ht="16" x14ac:dyDescent="0.2">
      <c r="A32" t="s">
        <v>36</v>
      </c>
      <c r="B32" t="s">
        <v>25</v>
      </c>
      <c r="C32">
        <v>12</v>
      </c>
      <c r="D32">
        <v>11</v>
      </c>
      <c r="K32">
        <v>5.5160000000000001E-2</v>
      </c>
      <c r="L32" t="s">
        <v>27</v>
      </c>
      <c r="P32">
        <v>0.82130000000000003</v>
      </c>
      <c r="Q32">
        <v>296</v>
      </c>
      <c r="R32" t="s">
        <v>37</v>
      </c>
      <c r="S32" s="1" t="s">
        <v>38</v>
      </c>
      <c r="U32" s="2" t="s">
        <v>32</v>
      </c>
      <c r="V32" s="2" t="s">
        <v>40</v>
      </c>
      <c r="W32" s="2" t="s">
        <v>34</v>
      </c>
      <c r="X32" s="2">
        <v>296</v>
      </c>
    </row>
    <row r="33" spans="1:24" ht="16" x14ac:dyDescent="0.2">
      <c r="A33" t="s">
        <v>36</v>
      </c>
      <c r="B33" t="s">
        <v>25</v>
      </c>
      <c r="C33">
        <v>12</v>
      </c>
      <c r="D33">
        <v>12</v>
      </c>
      <c r="K33">
        <v>5.373E-2</v>
      </c>
      <c r="L33" t="s">
        <v>27</v>
      </c>
      <c r="P33">
        <v>0.80049999999999999</v>
      </c>
      <c r="Q33">
        <v>296</v>
      </c>
      <c r="R33" t="s">
        <v>37</v>
      </c>
      <c r="S33" s="1" t="s">
        <v>38</v>
      </c>
      <c r="U33" s="2" t="s">
        <v>31</v>
      </c>
      <c r="V33" s="2" t="s">
        <v>40</v>
      </c>
      <c r="W33" s="2" t="s">
        <v>34</v>
      </c>
      <c r="X33" s="2">
        <v>296</v>
      </c>
    </row>
    <row r="34" spans="1:24" ht="16" x14ac:dyDescent="0.2">
      <c r="A34" t="s">
        <v>36</v>
      </c>
      <c r="B34" t="s">
        <v>25</v>
      </c>
      <c r="C34">
        <v>14</v>
      </c>
      <c r="D34">
        <v>13</v>
      </c>
      <c r="K34">
        <v>5.1720000000000002E-2</v>
      </c>
      <c r="L34" t="s">
        <v>27</v>
      </c>
      <c r="P34">
        <v>0.77959999999999996</v>
      </c>
      <c r="Q34">
        <v>296</v>
      </c>
      <c r="R34" t="s">
        <v>37</v>
      </c>
      <c r="S34" s="1" t="s">
        <v>38</v>
      </c>
      <c r="U34" s="2" t="s">
        <v>32</v>
      </c>
      <c r="V34" s="2" t="s">
        <v>40</v>
      </c>
      <c r="W34" s="2" t="s">
        <v>34</v>
      </c>
      <c r="X34" s="2">
        <v>296</v>
      </c>
    </row>
    <row r="35" spans="1:24" ht="16" x14ac:dyDescent="0.2">
      <c r="A35" t="s">
        <v>36</v>
      </c>
      <c r="B35" t="s">
        <v>25</v>
      </c>
      <c r="C35">
        <v>14</v>
      </c>
      <c r="D35">
        <v>14</v>
      </c>
      <c r="K35">
        <v>4.9759999999999999E-2</v>
      </c>
      <c r="L35" t="s">
        <v>27</v>
      </c>
      <c r="P35">
        <v>0.75990000000000002</v>
      </c>
      <c r="Q35">
        <v>296</v>
      </c>
      <c r="R35" t="s">
        <v>37</v>
      </c>
      <c r="S35" s="1" t="s">
        <v>38</v>
      </c>
      <c r="U35" s="2" t="s">
        <v>31</v>
      </c>
      <c r="V35" s="2" t="s">
        <v>40</v>
      </c>
      <c r="W35" s="2" t="s">
        <v>34</v>
      </c>
      <c r="X35" s="2">
        <v>296</v>
      </c>
    </row>
    <row r="36" spans="1:24" ht="16" x14ac:dyDescent="0.2">
      <c r="A36" t="s">
        <v>36</v>
      </c>
      <c r="B36" t="s">
        <v>25</v>
      </c>
      <c r="C36">
        <v>16</v>
      </c>
      <c r="D36">
        <v>15</v>
      </c>
      <c r="K36">
        <v>4.9930000000000002E-2</v>
      </c>
      <c r="L36" t="s">
        <v>27</v>
      </c>
      <c r="P36">
        <v>0.74009999999999998</v>
      </c>
      <c r="Q36">
        <v>296</v>
      </c>
      <c r="R36" t="s">
        <v>37</v>
      </c>
      <c r="S36" s="1" t="s">
        <v>38</v>
      </c>
      <c r="U36" s="2" t="s">
        <v>32</v>
      </c>
      <c r="V36" s="2" t="s">
        <v>40</v>
      </c>
      <c r="W36" s="2" t="s">
        <v>34</v>
      </c>
      <c r="X36" s="2">
        <v>296</v>
      </c>
    </row>
    <row r="37" spans="1:24" ht="16" x14ac:dyDescent="0.2">
      <c r="A37" t="s">
        <v>36</v>
      </c>
      <c r="B37" t="s">
        <v>25</v>
      </c>
      <c r="C37">
        <v>16</v>
      </c>
      <c r="D37">
        <v>16</v>
      </c>
      <c r="K37">
        <v>5.0720000000000001E-2</v>
      </c>
      <c r="L37" t="s">
        <v>27</v>
      </c>
      <c r="P37">
        <v>0.72399999999999998</v>
      </c>
      <c r="Q37">
        <v>296</v>
      </c>
      <c r="R37" t="s">
        <v>37</v>
      </c>
      <c r="S37" s="1" t="s">
        <v>38</v>
      </c>
      <c r="U37" s="2" t="s">
        <v>31</v>
      </c>
      <c r="V37" s="2" t="s">
        <v>40</v>
      </c>
      <c r="W37" s="2" t="s">
        <v>34</v>
      </c>
      <c r="X37" s="2">
        <v>296</v>
      </c>
    </row>
    <row r="38" spans="1:24" ht="16" x14ac:dyDescent="0.2">
      <c r="A38" t="s">
        <v>36</v>
      </c>
      <c r="B38" t="s">
        <v>25</v>
      </c>
      <c r="C38">
        <v>18</v>
      </c>
      <c r="D38">
        <v>17</v>
      </c>
      <c r="K38">
        <v>4.5740000000000003E-2</v>
      </c>
      <c r="L38" t="s">
        <v>27</v>
      </c>
      <c r="P38">
        <v>0.70789999999999997</v>
      </c>
      <c r="Q38">
        <v>296</v>
      </c>
      <c r="R38" t="s">
        <v>37</v>
      </c>
      <c r="S38" s="1" t="s">
        <v>38</v>
      </c>
      <c r="U38" s="2" t="s">
        <v>32</v>
      </c>
      <c r="V38" s="2" t="s">
        <v>40</v>
      </c>
      <c r="W38" s="2" t="s">
        <v>34</v>
      </c>
      <c r="X38" s="2">
        <v>296</v>
      </c>
    </row>
    <row r="39" spans="1:24" ht="16" x14ac:dyDescent="0.2">
      <c r="A39" t="s">
        <v>36</v>
      </c>
      <c r="B39" t="s">
        <v>25</v>
      </c>
      <c r="C39">
        <v>22</v>
      </c>
      <c r="D39">
        <v>21</v>
      </c>
      <c r="K39">
        <v>4.4749999999999998E-2</v>
      </c>
      <c r="L39" t="s">
        <v>27</v>
      </c>
      <c r="P39">
        <v>0.66259999999999997</v>
      </c>
      <c r="Q39">
        <v>296</v>
      </c>
      <c r="R39" t="s">
        <v>37</v>
      </c>
      <c r="S39" s="1" t="s">
        <v>38</v>
      </c>
      <c r="U39" s="2" t="s">
        <v>32</v>
      </c>
      <c r="V39" s="2" t="s">
        <v>40</v>
      </c>
      <c r="W39" s="2" t="s">
        <v>34</v>
      </c>
      <c r="X39" s="2">
        <v>296</v>
      </c>
    </row>
    <row r="40" spans="1:24" ht="16" x14ac:dyDescent="0.2">
      <c r="A40" t="s">
        <v>36</v>
      </c>
      <c r="B40" t="s">
        <v>25</v>
      </c>
      <c r="C40">
        <v>20</v>
      </c>
      <c r="D40">
        <v>20</v>
      </c>
      <c r="K40">
        <v>4.5719999999999997E-2</v>
      </c>
      <c r="L40" t="s">
        <v>27</v>
      </c>
      <c r="P40">
        <v>0.67259999999999998</v>
      </c>
      <c r="Q40">
        <v>296</v>
      </c>
      <c r="R40" t="s">
        <v>37</v>
      </c>
      <c r="S40" s="1" t="s">
        <v>38</v>
      </c>
      <c r="U40" s="2" t="s">
        <v>31</v>
      </c>
      <c r="V40" s="2" t="s">
        <v>40</v>
      </c>
      <c r="W40" s="2" t="s">
        <v>34</v>
      </c>
      <c r="X40" s="2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5"/>
  <sheetViews>
    <sheetView workbookViewId="0">
      <selection activeCell="F24" sqref="F2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41</v>
      </c>
      <c r="B2" t="s">
        <v>42</v>
      </c>
      <c r="C2">
        <v>12.5</v>
      </c>
      <c r="D2">
        <v>11.5</v>
      </c>
      <c r="K2">
        <v>5.8130000000000001E-2</v>
      </c>
      <c r="L2" t="s">
        <v>27</v>
      </c>
      <c r="M2">
        <v>3.1E-4</v>
      </c>
      <c r="N2">
        <v>0.53</v>
      </c>
      <c r="O2">
        <v>5.3E-3</v>
      </c>
      <c r="Q2">
        <v>294</v>
      </c>
      <c r="R2" t="s">
        <v>46</v>
      </c>
      <c r="S2" s="1" t="s">
        <v>47</v>
      </c>
      <c r="U2" s="2" t="s">
        <v>32</v>
      </c>
      <c r="V2" s="2" t="s">
        <v>39</v>
      </c>
      <c r="W2" s="2" t="s">
        <v>34</v>
      </c>
      <c r="X2" s="2">
        <v>294</v>
      </c>
    </row>
    <row r="3" spans="1:25" ht="16" x14ac:dyDescent="0.2">
      <c r="A3" t="s">
        <v>41</v>
      </c>
      <c r="B3" t="s">
        <v>42</v>
      </c>
      <c r="C3">
        <v>12.5</v>
      </c>
      <c r="D3">
        <v>11.5</v>
      </c>
      <c r="K3">
        <v>5.0799999999999998E-2</v>
      </c>
      <c r="L3" t="s">
        <v>27</v>
      </c>
      <c r="M3">
        <v>2.7E-4</v>
      </c>
      <c r="N3">
        <v>0.53</v>
      </c>
      <c r="O3">
        <v>5.3E-3</v>
      </c>
      <c r="Q3">
        <v>294</v>
      </c>
      <c r="R3" t="s">
        <v>46</v>
      </c>
      <c r="S3" s="1" t="s">
        <v>48</v>
      </c>
      <c r="U3" s="2" t="s">
        <v>32</v>
      </c>
      <c r="V3" s="2" t="s">
        <v>39</v>
      </c>
      <c r="W3" s="2" t="s">
        <v>34</v>
      </c>
      <c r="X3" s="2">
        <v>294</v>
      </c>
    </row>
    <row r="4" spans="1:25" ht="16" x14ac:dyDescent="0.2">
      <c r="A4" t="s">
        <v>41</v>
      </c>
      <c r="B4" t="s">
        <v>26</v>
      </c>
      <c r="C4">
        <v>12.5</v>
      </c>
      <c r="D4">
        <v>11.5</v>
      </c>
      <c r="K4">
        <v>7.9990000000000006E-2</v>
      </c>
      <c r="L4" t="s">
        <v>27</v>
      </c>
      <c r="M4">
        <v>4.4000000000000002E-4</v>
      </c>
      <c r="N4">
        <v>0.55000000000000004</v>
      </c>
      <c r="O4">
        <v>5.5000000000000014E-3</v>
      </c>
      <c r="Q4">
        <v>294</v>
      </c>
      <c r="R4" t="s">
        <v>46</v>
      </c>
      <c r="S4" s="1" t="s">
        <v>47</v>
      </c>
      <c r="U4" s="2" t="s">
        <v>32</v>
      </c>
      <c r="V4" s="2" t="s">
        <v>39</v>
      </c>
      <c r="W4" s="2" t="s">
        <v>34</v>
      </c>
      <c r="X4" s="2">
        <v>294</v>
      </c>
    </row>
    <row r="5" spans="1:25" ht="16" x14ac:dyDescent="0.2">
      <c r="A5" t="s">
        <v>41</v>
      </c>
      <c r="B5" t="s">
        <v>26</v>
      </c>
      <c r="C5">
        <v>12.5</v>
      </c>
      <c r="D5">
        <v>11.5</v>
      </c>
      <c r="K5">
        <v>7.2919999999999999E-2</v>
      </c>
      <c r="L5" t="s">
        <v>27</v>
      </c>
      <c r="M5">
        <v>5.1999999999999995E-4</v>
      </c>
      <c r="N5">
        <v>0.71</v>
      </c>
      <c r="O5">
        <v>7.1000000000000004E-3</v>
      </c>
      <c r="Q5">
        <v>294</v>
      </c>
      <c r="R5" t="s">
        <v>46</v>
      </c>
      <c r="S5" s="1" t="s">
        <v>48</v>
      </c>
      <c r="U5" s="2" t="s">
        <v>32</v>
      </c>
      <c r="V5" s="2" t="s">
        <v>39</v>
      </c>
      <c r="W5" s="2" t="s">
        <v>34</v>
      </c>
      <c r="X5" s="2">
        <v>294</v>
      </c>
    </row>
    <row r="6" spans="1:25" ht="16" x14ac:dyDescent="0.2">
      <c r="A6" t="s">
        <v>41</v>
      </c>
      <c r="B6" t="s">
        <v>43</v>
      </c>
      <c r="C6">
        <v>12.5</v>
      </c>
      <c r="D6">
        <v>11.5</v>
      </c>
      <c r="K6">
        <v>4.2639999999999997E-2</v>
      </c>
      <c r="L6" t="s">
        <v>27</v>
      </c>
      <c r="M6">
        <v>2.2000000000000001E-4</v>
      </c>
      <c r="N6">
        <v>0.52</v>
      </c>
      <c r="O6">
        <v>5.1999999999999998E-3</v>
      </c>
      <c r="Q6">
        <v>294</v>
      </c>
      <c r="R6" t="s">
        <v>46</v>
      </c>
      <c r="S6" s="1" t="s">
        <v>47</v>
      </c>
      <c r="U6" s="2" t="s">
        <v>32</v>
      </c>
      <c r="V6" s="2" t="s">
        <v>39</v>
      </c>
      <c r="W6" s="2" t="s">
        <v>34</v>
      </c>
      <c r="X6" s="2">
        <v>294</v>
      </c>
    </row>
    <row r="7" spans="1:25" ht="16" x14ac:dyDescent="0.2">
      <c r="A7" t="s">
        <v>41</v>
      </c>
      <c r="B7" t="s">
        <v>43</v>
      </c>
      <c r="C7">
        <v>12.5</v>
      </c>
      <c r="D7">
        <v>11.5</v>
      </c>
      <c r="K7">
        <v>3.7670000000000002E-2</v>
      </c>
      <c r="L7" t="s">
        <v>27</v>
      </c>
      <c r="M7">
        <v>1.9000000000000001E-4</v>
      </c>
      <c r="N7">
        <v>0.5</v>
      </c>
      <c r="O7">
        <v>5.0000000000000001E-3</v>
      </c>
      <c r="Q7">
        <v>294</v>
      </c>
      <c r="R7" t="s">
        <v>46</v>
      </c>
      <c r="S7" s="1" t="s">
        <v>48</v>
      </c>
      <c r="U7" s="2" t="s">
        <v>32</v>
      </c>
      <c r="V7" s="2" t="s">
        <v>39</v>
      </c>
      <c r="W7" s="2" t="s">
        <v>34</v>
      </c>
      <c r="X7" s="2">
        <v>294</v>
      </c>
    </row>
    <row r="8" spans="1:25" ht="16" x14ac:dyDescent="0.2">
      <c r="A8" t="s">
        <v>41</v>
      </c>
      <c r="B8" t="s">
        <v>36</v>
      </c>
      <c r="C8">
        <v>12.5</v>
      </c>
      <c r="D8">
        <v>11.5</v>
      </c>
      <c r="K8">
        <v>5.7680000000000002E-2</v>
      </c>
      <c r="L8" t="s">
        <v>27</v>
      </c>
      <c r="M8">
        <v>6.6E-4</v>
      </c>
      <c r="N8">
        <v>1.1399999999999999</v>
      </c>
      <c r="O8">
        <v>1.14E-2</v>
      </c>
      <c r="Q8">
        <v>294</v>
      </c>
      <c r="R8" t="s">
        <v>46</v>
      </c>
      <c r="S8" s="1" t="s">
        <v>47</v>
      </c>
      <c r="U8" s="2" t="s">
        <v>32</v>
      </c>
      <c r="V8" s="2" t="s">
        <v>39</v>
      </c>
      <c r="W8" s="2" t="s">
        <v>34</v>
      </c>
      <c r="X8" s="2">
        <v>294</v>
      </c>
    </row>
    <row r="9" spans="1:25" ht="16" x14ac:dyDescent="0.2">
      <c r="A9" t="s">
        <v>41</v>
      </c>
      <c r="B9" t="s">
        <v>36</v>
      </c>
      <c r="C9">
        <v>12.5</v>
      </c>
      <c r="D9">
        <v>11.5</v>
      </c>
      <c r="K9">
        <v>5.0880000000000002E-2</v>
      </c>
      <c r="L9" t="s">
        <v>27</v>
      </c>
      <c r="M9">
        <v>5.2999999999999998E-4</v>
      </c>
      <c r="N9">
        <v>1.04</v>
      </c>
      <c r="O9">
        <v>1.04E-2</v>
      </c>
      <c r="Q9">
        <v>294</v>
      </c>
      <c r="R9" t="s">
        <v>46</v>
      </c>
      <c r="S9" s="1" t="s">
        <v>48</v>
      </c>
      <c r="U9" s="2" t="s">
        <v>32</v>
      </c>
      <c r="V9" s="2" t="s">
        <v>39</v>
      </c>
      <c r="W9" s="2" t="s">
        <v>34</v>
      </c>
      <c r="X9" s="2">
        <v>294</v>
      </c>
    </row>
    <row r="10" spans="1:25" ht="16" x14ac:dyDescent="0.2">
      <c r="A10" t="s">
        <v>41</v>
      </c>
      <c r="B10" t="s">
        <v>44</v>
      </c>
      <c r="C10">
        <v>12.5</v>
      </c>
      <c r="D10">
        <v>11.5</v>
      </c>
      <c r="K10">
        <v>7.1669999999999998E-2</v>
      </c>
      <c r="L10" t="s">
        <v>27</v>
      </c>
      <c r="M10">
        <v>4.2999999999999999E-4</v>
      </c>
      <c r="N10">
        <v>0.6</v>
      </c>
      <c r="O10">
        <v>6.0000000000000001E-3</v>
      </c>
      <c r="Q10">
        <v>294</v>
      </c>
      <c r="R10" t="s">
        <v>46</v>
      </c>
      <c r="S10" s="1" t="s">
        <v>47</v>
      </c>
      <c r="U10" s="2" t="s">
        <v>32</v>
      </c>
      <c r="V10" s="2" t="s">
        <v>39</v>
      </c>
      <c r="W10" s="2" t="s">
        <v>34</v>
      </c>
      <c r="X10" s="2">
        <v>294</v>
      </c>
    </row>
    <row r="11" spans="1:25" ht="16" x14ac:dyDescent="0.2">
      <c r="A11" t="s">
        <v>41</v>
      </c>
      <c r="B11" t="s">
        <v>44</v>
      </c>
      <c r="C11">
        <v>12.5</v>
      </c>
      <c r="D11">
        <v>11.5</v>
      </c>
      <c r="K11">
        <v>6.2770000000000006E-2</v>
      </c>
      <c r="L11" t="s">
        <v>27</v>
      </c>
      <c r="M11">
        <v>3.8000000000000002E-4</v>
      </c>
      <c r="N11">
        <v>0.61</v>
      </c>
      <c r="O11">
        <v>6.1000000000000004E-3</v>
      </c>
      <c r="Q11">
        <v>294</v>
      </c>
      <c r="R11" t="s">
        <v>46</v>
      </c>
      <c r="S11" s="1" t="s">
        <v>48</v>
      </c>
      <c r="U11" s="2" t="s">
        <v>32</v>
      </c>
      <c r="V11" s="2" t="s">
        <v>39</v>
      </c>
      <c r="W11" s="2" t="s">
        <v>34</v>
      </c>
      <c r="X11" s="2">
        <v>294</v>
      </c>
    </row>
    <row r="12" spans="1:25" ht="16" x14ac:dyDescent="0.2">
      <c r="A12" t="s">
        <v>41</v>
      </c>
      <c r="B12" t="s">
        <v>45</v>
      </c>
      <c r="C12">
        <v>12.5</v>
      </c>
      <c r="D12">
        <v>11.5</v>
      </c>
      <c r="K12">
        <v>4.4170000000000001E-2</v>
      </c>
      <c r="L12" t="s">
        <v>27</v>
      </c>
      <c r="M12">
        <v>2.3000000000000001E-4</v>
      </c>
      <c r="N12">
        <v>0.52</v>
      </c>
      <c r="O12">
        <v>5.1999999999999998E-3</v>
      </c>
      <c r="Q12">
        <v>294</v>
      </c>
      <c r="R12" t="s">
        <v>46</v>
      </c>
      <c r="S12" s="1" t="s">
        <v>47</v>
      </c>
      <c r="U12" s="2" t="s">
        <v>32</v>
      </c>
      <c r="V12" s="2" t="s">
        <v>39</v>
      </c>
      <c r="W12" s="2" t="s">
        <v>34</v>
      </c>
      <c r="X12" s="2">
        <v>294</v>
      </c>
    </row>
    <row r="13" spans="1:25" ht="16" x14ac:dyDescent="0.2">
      <c r="A13" t="s">
        <v>41</v>
      </c>
      <c r="B13" t="s">
        <v>45</v>
      </c>
      <c r="C13">
        <v>12.5</v>
      </c>
      <c r="D13">
        <v>11.5</v>
      </c>
      <c r="K13">
        <v>3.7789999999999997E-2</v>
      </c>
      <c r="L13" t="s">
        <v>27</v>
      </c>
      <c r="M13">
        <v>2.0000000000000001E-4</v>
      </c>
      <c r="N13">
        <v>0.53</v>
      </c>
      <c r="O13">
        <v>5.3E-3</v>
      </c>
      <c r="Q13">
        <v>294</v>
      </c>
      <c r="R13" t="s">
        <v>46</v>
      </c>
      <c r="S13" s="1" t="s">
        <v>48</v>
      </c>
      <c r="U13" s="2" t="s">
        <v>32</v>
      </c>
      <c r="V13" s="2" t="s">
        <v>39</v>
      </c>
      <c r="W13" s="2" t="s">
        <v>34</v>
      </c>
      <c r="X13" s="2">
        <v>294</v>
      </c>
    </row>
    <row r="14" spans="1:25" ht="16" x14ac:dyDescent="0.2">
      <c r="A14" t="s">
        <v>41</v>
      </c>
      <c r="B14" t="s">
        <v>491</v>
      </c>
      <c r="C14">
        <v>12.5</v>
      </c>
      <c r="D14">
        <v>11.5</v>
      </c>
      <c r="K14">
        <v>5.8040000000000001E-2</v>
      </c>
      <c r="L14" t="s">
        <v>27</v>
      </c>
      <c r="M14">
        <v>7.1000000000000002E-4</v>
      </c>
      <c r="N14">
        <v>1.23</v>
      </c>
      <c r="O14">
        <v>1.23E-2</v>
      </c>
      <c r="Q14">
        <v>294</v>
      </c>
      <c r="R14" t="s">
        <v>46</v>
      </c>
      <c r="S14" s="1" t="s">
        <v>47</v>
      </c>
      <c r="U14" s="2" t="s">
        <v>32</v>
      </c>
      <c r="V14" s="2" t="s">
        <v>39</v>
      </c>
      <c r="W14" s="2" t="s">
        <v>34</v>
      </c>
      <c r="X14" s="2">
        <v>294</v>
      </c>
    </row>
    <row r="15" spans="1:25" ht="16" x14ac:dyDescent="0.2">
      <c r="A15" t="s">
        <v>41</v>
      </c>
      <c r="B15" t="s">
        <v>491</v>
      </c>
      <c r="C15">
        <v>12.5</v>
      </c>
      <c r="D15">
        <v>11.5</v>
      </c>
      <c r="K15">
        <v>5.0819999999999997E-2</v>
      </c>
      <c r="L15" t="s">
        <v>27</v>
      </c>
      <c r="M15">
        <v>6.3000000000000003E-4</v>
      </c>
      <c r="N15">
        <v>1.23</v>
      </c>
      <c r="O15">
        <v>1.23E-2</v>
      </c>
      <c r="Q15">
        <v>294</v>
      </c>
      <c r="R15" t="s">
        <v>46</v>
      </c>
      <c r="S15" s="1" t="s">
        <v>48</v>
      </c>
      <c r="U15" s="2" t="s">
        <v>32</v>
      </c>
      <c r="V15" s="2" t="s">
        <v>39</v>
      </c>
      <c r="W15" s="2" t="s">
        <v>34</v>
      </c>
      <c r="X15" s="2">
        <v>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9"/>
  <sheetViews>
    <sheetView workbookViewId="0">
      <selection activeCell="H17" sqref="H1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41</v>
      </c>
      <c r="B2" t="s">
        <v>42</v>
      </c>
      <c r="C2">
        <v>3.5</v>
      </c>
      <c r="D2">
        <v>2.5</v>
      </c>
      <c r="K2">
        <v>0.13170000000000001</v>
      </c>
      <c r="L2" t="s">
        <v>27</v>
      </c>
      <c r="M2">
        <v>4.3499999999999997E-3</v>
      </c>
      <c r="N2">
        <v>3.3</v>
      </c>
      <c r="O2">
        <v>3.3000000000000002E-2</v>
      </c>
      <c r="P2">
        <v>0.72</v>
      </c>
      <c r="Q2">
        <v>296</v>
      </c>
      <c r="R2" t="s">
        <v>46</v>
      </c>
      <c r="S2" s="1" t="s">
        <v>49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41</v>
      </c>
      <c r="B3" t="s">
        <v>43</v>
      </c>
      <c r="C3">
        <v>3.5</v>
      </c>
      <c r="D3">
        <v>2.5</v>
      </c>
      <c r="K3">
        <v>0.1046</v>
      </c>
      <c r="L3" t="s">
        <v>27</v>
      </c>
      <c r="M3">
        <v>4.1799999999999997E-3</v>
      </c>
      <c r="N3">
        <v>4</v>
      </c>
      <c r="O3">
        <v>0.04</v>
      </c>
      <c r="P3">
        <v>0.71</v>
      </c>
      <c r="Q3">
        <v>296</v>
      </c>
      <c r="R3" t="s">
        <v>46</v>
      </c>
      <c r="S3" s="1" t="s">
        <v>49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41</v>
      </c>
      <c r="B4" t="s">
        <v>42</v>
      </c>
      <c r="C4">
        <v>4.5</v>
      </c>
      <c r="D4">
        <v>3.5</v>
      </c>
      <c r="K4">
        <v>0.12839999999999999</v>
      </c>
      <c r="L4" t="s">
        <v>27</v>
      </c>
      <c r="M4">
        <v>1.2800000000000001E-3</v>
      </c>
      <c r="N4">
        <v>1</v>
      </c>
      <c r="O4">
        <v>0.01</v>
      </c>
      <c r="P4">
        <v>0.7</v>
      </c>
      <c r="Q4">
        <v>296</v>
      </c>
      <c r="R4" t="s">
        <v>46</v>
      </c>
      <c r="S4" s="1" t="s">
        <v>49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41</v>
      </c>
      <c r="B5" t="s">
        <v>43</v>
      </c>
      <c r="C5">
        <v>4.5</v>
      </c>
      <c r="D5">
        <v>3.5</v>
      </c>
      <c r="K5">
        <v>0.10009999999999999</v>
      </c>
      <c r="L5" t="s">
        <v>27</v>
      </c>
      <c r="M5">
        <v>1.1000000000000001E-3</v>
      </c>
      <c r="N5">
        <v>1.1000000000000001</v>
      </c>
      <c r="O5">
        <v>1.0999999999999999E-2</v>
      </c>
      <c r="P5">
        <v>0.7</v>
      </c>
      <c r="Q5">
        <v>296</v>
      </c>
      <c r="R5" t="s">
        <v>46</v>
      </c>
      <c r="S5" s="1" t="s">
        <v>49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41</v>
      </c>
      <c r="B6" t="s">
        <v>42</v>
      </c>
      <c r="C6">
        <v>5.5</v>
      </c>
      <c r="D6">
        <v>4.5</v>
      </c>
      <c r="K6">
        <v>0.125</v>
      </c>
      <c r="L6" t="s">
        <v>27</v>
      </c>
      <c r="M6">
        <v>4.3800000000000002E-3</v>
      </c>
      <c r="N6">
        <v>3.5</v>
      </c>
      <c r="O6">
        <v>3.5000000000000003E-2</v>
      </c>
      <c r="P6">
        <v>0.69</v>
      </c>
      <c r="Q6">
        <v>296</v>
      </c>
      <c r="R6" t="s">
        <v>46</v>
      </c>
      <c r="S6" s="1" t="s">
        <v>49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41</v>
      </c>
      <c r="B7" t="s">
        <v>43</v>
      </c>
      <c r="C7">
        <v>5.5</v>
      </c>
      <c r="D7">
        <v>4.5</v>
      </c>
      <c r="K7">
        <v>9.8000000000000004E-2</v>
      </c>
      <c r="L7" t="s">
        <v>27</v>
      </c>
      <c r="M7">
        <v>1.2700000000000001E-3</v>
      </c>
      <c r="N7">
        <v>1.3</v>
      </c>
      <c r="O7">
        <v>1.2999999999999999E-2</v>
      </c>
      <c r="P7">
        <v>0.7</v>
      </c>
      <c r="Q7">
        <v>296</v>
      </c>
      <c r="R7" t="s">
        <v>46</v>
      </c>
      <c r="S7" s="1" t="s">
        <v>49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41</v>
      </c>
      <c r="B8" t="s">
        <v>42</v>
      </c>
      <c r="C8">
        <v>6.5</v>
      </c>
      <c r="D8">
        <v>5.5</v>
      </c>
      <c r="K8">
        <v>0.1239</v>
      </c>
      <c r="L8" t="s">
        <v>27</v>
      </c>
      <c r="M8">
        <v>6.6899999999999998E-3</v>
      </c>
      <c r="N8">
        <v>5.4</v>
      </c>
      <c r="O8">
        <v>5.4000000000000013E-2</v>
      </c>
      <c r="P8">
        <v>0.7</v>
      </c>
      <c r="Q8">
        <v>296</v>
      </c>
      <c r="R8" t="s">
        <v>46</v>
      </c>
      <c r="S8" s="1" t="s">
        <v>49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41</v>
      </c>
      <c r="B9" t="s">
        <v>43</v>
      </c>
      <c r="C9">
        <v>6.5</v>
      </c>
      <c r="D9">
        <v>5.5</v>
      </c>
      <c r="K9">
        <v>9.5600000000000004E-2</v>
      </c>
      <c r="L9" t="s">
        <v>27</v>
      </c>
      <c r="M9">
        <v>2.3900000000000002E-3</v>
      </c>
      <c r="N9">
        <v>2.5</v>
      </c>
      <c r="O9">
        <v>2.5000000000000001E-2</v>
      </c>
      <c r="P9">
        <v>0.7</v>
      </c>
      <c r="Q9">
        <v>296</v>
      </c>
      <c r="R9" t="s">
        <v>46</v>
      </c>
      <c r="S9" s="1" t="s">
        <v>49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41</v>
      </c>
      <c r="B10" t="s">
        <v>42</v>
      </c>
      <c r="C10">
        <v>7.5</v>
      </c>
      <c r="D10">
        <v>6.5</v>
      </c>
      <c r="K10">
        <v>0.1216</v>
      </c>
      <c r="L10" t="s">
        <v>27</v>
      </c>
      <c r="M10">
        <v>4.8599999999999997E-3</v>
      </c>
      <c r="N10">
        <v>4</v>
      </c>
      <c r="O10">
        <v>0.04</v>
      </c>
      <c r="P10">
        <v>0.7</v>
      </c>
      <c r="Q10">
        <v>296</v>
      </c>
      <c r="R10" t="s">
        <v>46</v>
      </c>
      <c r="S10" s="1" t="s">
        <v>49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41</v>
      </c>
      <c r="B11" t="s">
        <v>43</v>
      </c>
      <c r="C11">
        <v>7.5</v>
      </c>
      <c r="D11">
        <v>6.5</v>
      </c>
      <c r="K11">
        <v>9.4399999999999998E-2</v>
      </c>
      <c r="L11" t="s">
        <v>27</v>
      </c>
      <c r="M11">
        <v>2.4499999999999999E-3</v>
      </c>
      <c r="N11">
        <v>2.6</v>
      </c>
      <c r="O11">
        <v>2.5999999999999999E-2</v>
      </c>
      <c r="P11">
        <v>0.73</v>
      </c>
      <c r="Q11">
        <v>296</v>
      </c>
      <c r="R11" t="s">
        <v>46</v>
      </c>
      <c r="S11" s="1" t="s">
        <v>49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41</v>
      </c>
      <c r="B12" t="s">
        <v>42</v>
      </c>
      <c r="C12">
        <v>8.5</v>
      </c>
      <c r="D12">
        <v>7.5</v>
      </c>
      <c r="K12">
        <v>0.12139999999999999</v>
      </c>
      <c r="L12" t="s">
        <v>27</v>
      </c>
      <c r="M12">
        <v>3.3999999999999998E-3</v>
      </c>
      <c r="N12">
        <v>2.8</v>
      </c>
      <c r="O12">
        <v>2.8000000000000001E-2</v>
      </c>
      <c r="P12">
        <v>0.73</v>
      </c>
      <c r="Q12">
        <v>296</v>
      </c>
      <c r="R12" t="s">
        <v>46</v>
      </c>
      <c r="S12" s="1" t="s">
        <v>49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41</v>
      </c>
      <c r="B13" t="s">
        <v>43</v>
      </c>
      <c r="C13">
        <v>8.5</v>
      </c>
      <c r="D13">
        <v>7.5</v>
      </c>
      <c r="K13">
        <v>9.11E-2</v>
      </c>
      <c r="L13" t="s">
        <v>27</v>
      </c>
      <c r="M13">
        <v>6.4000000000000005E-4</v>
      </c>
      <c r="N13">
        <v>0.7</v>
      </c>
      <c r="O13">
        <v>6.9999999999999993E-3</v>
      </c>
      <c r="P13">
        <v>0.7</v>
      </c>
      <c r="Q13">
        <v>296</v>
      </c>
      <c r="R13" t="s">
        <v>46</v>
      </c>
      <c r="S13" s="1" t="s">
        <v>49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41</v>
      </c>
      <c r="B14" t="s">
        <v>42</v>
      </c>
      <c r="C14">
        <v>9.5</v>
      </c>
      <c r="D14">
        <v>8.5</v>
      </c>
      <c r="K14">
        <v>0.1197</v>
      </c>
      <c r="L14" t="s">
        <v>27</v>
      </c>
      <c r="M14">
        <v>3.3500000000000001E-3</v>
      </c>
      <c r="N14">
        <v>2.8</v>
      </c>
      <c r="O14">
        <v>2.8000000000000001E-2</v>
      </c>
      <c r="P14">
        <v>0.71</v>
      </c>
      <c r="Q14">
        <v>296</v>
      </c>
      <c r="R14" t="s">
        <v>46</v>
      </c>
      <c r="S14" s="1" t="s">
        <v>49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41</v>
      </c>
      <c r="B15" t="s">
        <v>43</v>
      </c>
      <c r="C15">
        <v>9.5</v>
      </c>
      <c r="D15">
        <v>8.5</v>
      </c>
      <c r="K15">
        <v>9.0200000000000002E-2</v>
      </c>
      <c r="L15" t="s">
        <v>27</v>
      </c>
      <c r="M15">
        <v>3.2499999999999999E-3</v>
      </c>
      <c r="N15">
        <v>3.6</v>
      </c>
      <c r="O15">
        <v>3.5999999999999997E-2</v>
      </c>
      <c r="P15">
        <v>0.71</v>
      </c>
      <c r="Q15">
        <v>296</v>
      </c>
      <c r="R15" t="s">
        <v>46</v>
      </c>
      <c r="S15" s="1" t="s">
        <v>49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41</v>
      </c>
      <c r="B16" t="s">
        <v>42</v>
      </c>
      <c r="C16">
        <v>10.5</v>
      </c>
      <c r="D16">
        <v>9.5</v>
      </c>
      <c r="K16">
        <v>0.1206</v>
      </c>
      <c r="L16" t="s">
        <v>27</v>
      </c>
      <c r="M16">
        <v>3.98E-3</v>
      </c>
      <c r="N16">
        <v>3.3</v>
      </c>
      <c r="O16">
        <v>3.3000000000000002E-2</v>
      </c>
      <c r="P16">
        <v>0.73</v>
      </c>
      <c r="Q16">
        <v>296</v>
      </c>
      <c r="R16" t="s">
        <v>46</v>
      </c>
      <c r="S16" s="1" t="s">
        <v>49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41</v>
      </c>
      <c r="B17" t="s">
        <v>43</v>
      </c>
      <c r="C17">
        <v>10.5</v>
      </c>
      <c r="D17">
        <v>9.5</v>
      </c>
      <c r="K17">
        <v>8.8200000000000001E-2</v>
      </c>
      <c r="L17" t="s">
        <v>27</v>
      </c>
      <c r="M17">
        <v>4.2300000000000003E-3</v>
      </c>
      <c r="N17">
        <v>4.8</v>
      </c>
      <c r="O17">
        <v>4.8000000000000001E-2</v>
      </c>
      <c r="P17">
        <v>0.71</v>
      </c>
      <c r="Q17">
        <v>296</v>
      </c>
      <c r="R17" t="s">
        <v>46</v>
      </c>
      <c r="S17" s="1" t="s">
        <v>49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41</v>
      </c>
      <c r="B18" t="s">
        <v>42</v>
      </c>
      <c r="C18">
        <v>11.5</v>
      </c>
      <c r="D18">
        <v>10.5</v>
      </c>
      <c r="K18">
        <v>0.1178</v>
      </c>
      <c r="L18" t="s">
        <v>27</v>
      </c>
      <c r="M18">
        <v>3.8899999999999998E-3</v>
      </c>
      <c r="N18">
        <v>3.3</v>
      </c>
      <c r="O18">
        <v>3.3000000000000002E-2</v>
      </c>
      <c r="P18">
        <v>0.72</v>
      </c>
      <c r="Q18">
        <v>296</v>
      </c>
      <c r="R18" t="s">
        <v>46</v>
      </c>
      <c r="S18" s="1" t="s">
        <v>49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41</v>
      </c>
      <c r="B19" t="s">
        <v>43</v>
      </c>
      <c r="C19">
        <v>11.5</v>
      </c>
      <c r="D19">
        <v>10.5</v>
      </c>
      <c r="K19">
        <v>8.5400000000000004E-2</v>
      </c>
      <c r="L19" t="s">
        <v>27</v>
      </c>
      <c r="M19">
        <v>1.7099999999999999E-3</v>
      </c>
      <c r="N19">
        <v>2</v>
      </c>
      <c r="O19">
        <v>0.02</v>
      </c>
      <c r="P19">
        <v>0.69</v>
      </c>
      <c r="Q19">
        <v>296</v>
      </c>
      <c r="R19" t="s">
        <v>46</v>
      </c>
      <c r="S19" s="1" t="s">
        <v>49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41</v>
      </c>
      <c r="B20" t="s">
        <v>42</v>
      </c>
      <c r="C20">
        <v>12.5</v>
      </c>
      <c r="D20">
        <v>11.5</v>
      </c>
      <c r="K20">
        <v>0.1166</v>
      </c>
      <c r="L20" t="s">
        <v>27</v>
      </c>
      <c r="M20">
        <v>2.2200000000000002E-3</v>
      </c>
      <c r="N20">
        <v>1.9</v>
      </c>
      <c r="O20">
        <v>1.9E-2</v>
      </c>
      <c r="P20">
        <v>0.72</v>
      </c>
      <c r="Q20">
        <v>296</v>
      </c>
      <c r="R20" t="s">
        <v>46</v>
      </c>
      <c r="S20" s="1" t="s">
        <v>49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41</v>
      </c>
      <c r="B21" t="s">
        <v>43</v>
      </c>
      <c r="C21">
        <v>12.5</v>
      </c>
      <c r="D21">
        <v>11.5</v>
      </c>
      <c r="K21">
        <v>8.4900000000000003E-2</v>
      </c>
      <c r="L21" t="s">
        <v>27</v>
      </c>
      <c r="M21">
        <v>1.0200000000000001E-3</v>
      </c>
      <c r="N21">
        <v>1.2</v>
      </c>
      <c r="O21">
        <v>1.2E-2</v>
      </c>
      <c r="P21">
        <v>0.7</v>
      </c>
      <c r="Q21">
        <v>296</v>
      </c>
      <c r="R21" t="s">
        <v>46</v>
      </c>
      <c r="S21" s="1" t="s">
        <v>49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41</v>
      </c>
      <c r="B22" t="s">
        <v>42</v>
      </c>
      <c r="C22">
        <v>13.5</v>
      </c>
      <c r="D22">
        <v>12.5</v>
      </c>
      <c r="K22">
        <v>0.1158</v>
      </c>
      <c r="L22" t="s">
        <v>27</v>
      </c>
      <c r="M22">
        <v>3.9399999999999999E-3</v>
      </c>
      <c r="N22">
        <v>3.4</v>
      </c>
      <c r="O22">
        <v>3.4000000000000002E-2</v>
      </c>
      <c r="P22">
        <v>0.72</v>
      </c>
      <c r="Q22">
        <v>296</v>
      </c>
      <c r="R22" t="s">
        <v>46</v>
      </c>
      <c r="S22" s="1" t="s">
        <v>49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41</v>
      </c>
      <c r="B23" t="s">
        <v>43</v>
      </c>
      <c r="C23">
        <v>13.5</v>
      </c>
      <c r="D23">
        <v>12.5</v>
      </c>
      <c r="K23">
        <v>8.2699999999999996E-2</v>
      </c>
      <c r="L23" t="s">
        <v>27</v>
      </c>
      <c r="M23">
        <v>1.16E-3</v>
      </c>
      <c r="N23">
        <v>1.4</v>
      </c>
      <c r="O23">
        <v>1.4E-2</v>
      </c>
      <c r="P23">
        <v>0.67</v>
      </c>
      <c r="Q23">
        <v>296</v>
      </c>
      <c r="R23" t="s">
        <v>46</v>
      </c>
      <c r="S23" s="1" t="s">
        <v>49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41</v>
      </c>
      <c r="B24" t="s">
        <v>42</v>
      </c>
      <c r="C24">
        <v>14.5</v>
      </c>
      <c r="D24">
        <v>13.5</v>
      </c>
      <c r="K24">
        <v>0.1145</v>
      </c>
      <c r="L24" t="s">
        <v>27</v>
      </c>
      <c r="M24">
        <v>3.4399999999999999E-3</v>
      </c>
      <c r="N24">
        <v>3</v>
      </c>
      <c r="O24">
        <v>0.03</v>
      </c>
      <c r="P24">
        <v>0.71</v>
      </c>
      <c r="Q24">
        <v>296</v>
      </c>
      <c r="R24" t="s">
        <v>46</v>
      </c>
      <c r="S24" s="1" t="s">
        <v>49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41</v>
      </c>
      <c r="B25" t="s">
        <v>43</v>
      </c>
      <c r="C25">
        <v>14.5</v>
      </c>
      <c r="D25">
        <v>13.5</v>
      </c>
      <c r="K25">
        <v>8.09E-2</v>
      </c>
      <c r="L25" t="s">
        <v>27</v>
      </c>
      <c r="M25">
        <v>6.4999999999999997E-4</v>
      </c>
      <c r="N25">
        <v>0.8</v>
      </c>
      <c r="O25">
        <v>8.0000000000000002E-3</v>
      </c>
      <c r="P25">
        <v>0.67</v>
      </c>
      <c r="Q25">
        <v>296</v>
      </c>
      <c r="R25" t="s">
        <v>46</v>
      </c>
      <c r="S25" s="1" t="s">
        <v>49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41</v>
      </c>
      <c r="B26" t="s">
        <v>42</v>
      </c>
      <c r="C26">
        <v>15.5</v>
      </c>
      <c r="D26">
        <v>14.5</v>
      </c>
      <c r="K26">
        <v>0.1129</v>
      </c>
      <c r="L26" t="s">
        <v>27</v>
      </c>
      <c r="M26">
        <v>4.8500000000000001E-3</v>
      </c>
      <c r="N26">
        <v>4.3</v>
      </c>
      <c r="O26">
        <v>4.2999999999999997E-2</v>
      </c>
      <c r="P26">
        <v>0.69</v>
      </c>
      <c r="Q26">
        <v>296</v>
      </c>
      <c r="R26" t="s">
        <v>46</v>
      </c>
      <c r="S26" s="1" t="s">
        <v>49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41</v>
      </c>
      <c r="B27" t="s">
        <v>43</v>
      </c>
      <c r="C27">
        <v>15.5</v>
      </c>
      <c r="D27">
        <v>14.5</v>
      </c>
      <c r="K27">
        <v>8.0100000000000005E-2</v>
      </c>
      <c r="L27" t="s">
        <v>27</v>
      </c>
      <c r="M27">
        <v>1.1999999999999999E-3</v>
      </c>
      <c r="N27">
        <v>1.5</v>
      </c>
      <c r="O27">
        <v>1.4999999999999999E-2</v>
      </c>
      <c r="P27">
        <v>0.66</v>
      </c>
      <c r="Q27">
        <v>296</v>
      </c>
      <c r="R27" t="s">
        <v>46</v>
      </c>
      <c r="S27" s="1" t="s">
        <v>49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41</v>
      </c>
      <c r="B28" t="s">
        <v>42</v>
      </c>
      <c r="C28">
        <v>16.5</v>
      </c>
      <c r="D28">
        <v>15.5</v>
      </c>
      <c r="K28">
        <v>0.1105</v>
      </c>
      <c r="L28" t="s">
        <v>27</v>
      </c>
      <c r="M28">
        <v>3.32E-3</v>
      </c>
      <c r="N28">
        <v>3</v>
      </c>
      <c r="O28">
        <v>0.03</v>
      </c>
      <c r="P28">
        <v>0.71</v>
      </c>
      <c r="Q28">
        <v>296</v>
      </c>
      <c r="R28" t="s">
        <v>46</v>
      </c>
      <c r="S28" s="1" t="s">
        <v>49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41</v>
      </c>
      <c r="B29" t="s">
        <v>43</v>
      </c>
      <c r="C29">
        <v>16.5</v>
      </c>
      <c r="D29">
        <v>15.5</v>
      </c>
      <c r="K29">
        <v>7.7399999999999997E-2</v>
      </c>
      <c r="L29" t="s">
        <v>27</v>
      </c>
      <c r="M29">
        <v>2.63E-3</v>
      </c>
      <c r="N29">
        <v>3.4</v>
      </c>
      <c r="O29">
        <v>3.4000000000000002E-2</v>
      </c>
      <c r="P29">
        <v>0.67</v>
      </c>
      <c r="Q29">
        <v>296</v>
      </c>
      <c r="R29" t="s">
        <v>46</v>
      </c>
      <c r="S29" s="1" t="s">
        <v>49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41</v>
      </c>
      <c r="B30" t="s">
        <v>42</v>
      </c>
      <c r="C30">
        <v>17.5</v>
      </c>
      <c r="D30">
        <v>16.5</v>
      </c>
      <c r="K30">
        <v>0.1113</v>
      </c>
      <c r="L30" t="s">
        <v>27</v>
      </c>
      <c r="M30">
        <v>7.7999999999999999E-4</v>
      </c>
      <c r="N30">
        <v>0.7</v>
      </c>
      <c r="O30">
        <v>6.9999999999999993E-3</v>
      </c>
      <c r="P30">
        <v>0.7</v>
      </c>
      <c r="Q30">
        <v>296</v>
      </c>
      <c r="R30" t="s">
        <v>46</v>
      </c>
      <c r="S30" s="1" t="s">
        <v>49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41</v>
      </c>
      <c r="B31" t="s">
        <v>43</v>
      </c>
      <c r="C31">
        <v>17.5</v>
      </c>
      <c r="D31">
        <v>16.5</v>
      </c>
      <c r="K31">
        <v>7.6600000000000001E-2</v>
      </c>
      <c r="L31" t="s">
        <v>27</v>
      </c>
      <c r="M31">
        <v>2.4499999999999999E-3</v>
      </c>
      <c r="N31">
        <v>3.2</v>
      </c>
      <c r="O31">
        <v>3.2000000000000001E-2</v>
      </c>
      <c r="P31">
        <v>0.64</v>
      </c>
      <c r="Q31">
        <v>296</v>
      </c>
      <c r="R31" t="s">
        <v>46</v>
      </c>
      <c r="S31" s="1" t="s">
        <v>49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41</v>
      </c>
      <c r="B32" t="s">
        <v>42</v>
      </c>
      <c r="C32">
        <v>18.5</v>
      </c>
      <c r="D32">
        <v>17.5</v>
      </c>
      <c r="K32">
        <v>0.1105</v>
      </c>
      <c r="L32" t="s">
        <v>27</v>
      </c>
      <c r="M32">
        <v>1.5499999999999999E-3</v>
      </c>
      <c r="N32">
        <v>1.4</v>
      </c>
      <c r="O32">
        <v>1.4E-2</v>
      </c>
      <c r="P32">
        <v>0.7</v>
      </c>
      <c r="Q32">
        <v>296</v>
      </c>
      <c r="R32" t="s">
        <v>46</v>
      </c>
      <c r="S32" s="1" t="s">
        <v>49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41</v>
      </c>
      <c r="B33" t="s">
        <v>43</v>
      </c>
      <c r="C33">
        <v>18.5</v>
      </c>
      <c r="D33">
        <v>17.5</v>
      </c>
      <c r="K33">
        <v>7.5899999999999995E-2</v>
      </c>
      <c r="L33" t="s">
        <v>27</v>
      </c>
      <c r="M33">
        <v>3.0400000000000002E-3</v>
      </c>
      <c r="N33">
        <v>4</v>
      </c>
      <c r="O33">
        <v>0.04</v>
      </c>
      <c r="P33">
        <v>0.66</v>
      </c>
      <c r="Q33">
        <v>296</v>
      </c>
      <c r="R33" t="s">
        <v>46</v>
      </c>
      <c r="S33" s="1" t="s">
        <v>49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16" x14ac:dyDescent="0.2">
      <c r="A34" t="s">
        <v>41</v>
      </c>
      <c r="B34" t="s">
        <v>42</v>
      </c>
      <c r="C34">
        <v>19.5</v>
      </c>
      <c r="D34">
        <v>18.5</v>
      </c>
      <c r="K34">
        <v>0.10879999999999999</v>
      </c>
      <c r="L34" t="s">
        <v>27</v>
      </c>
      <c r="M34">
        <v>9.7999999999999997E-4</v>
      </c>
      <c r="N34">
        <v>0.9</v>
      </c>
      <c r="O34">
        <v>9.0000000000000011E-3</v>
      </c>
      <c r="P34">
        <v>0.69</v>
      </c>
      <c r="Q34">
        <v>296</v>
      </c>
      <c r="R34" t="s">
        <v>46</v>
      </c>
      <c r="S34" s="1" t="s">
        <v>49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41</v>
      </c>
      <c r="B35" t="s">
        <v>43</v>
      </c>
      <c r="C35">
        <v>19.5</v>
      </c>
      <c r="D35">
        <v>18.5</v>
      </c>
      <c r="K35">
        <v>7.3899999999999993E-2</v>
      </c>
      <c r="L35" t="s">
        <v>27</v>
      </c>
      <c r="M35">
        <v>3.6999999999999999E-4</v>
      </c>
      <c r="N35">
        <v>0.5</v>
      </c>
      <c r="O35">
        <v>5.0000000000000001E-3</v>
      </c>
      <c r="P35">
        <v>0.64</v>
      </c>
      <c r="Q35">
        <v>296</v>
      </c>
      <c r="R35" t="s">
        <v>46</v>
      </c>
      <c r="S35" s="1" t="s">
        <v>49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16" x14ac:dyDescent="0.2">
      <c r="A36" t="s">
        <v>41</v>
      </c>
      <c r="B36" t="s">
        <v>42</v>
      </c>
      <c r="C36">
        <v>20.5</v>
      </c>
      <c r="D36">
        <v>19.5</v>
      </c>
      <c r="K36">
        <v>0.1077</v>
      </c>
      <c r="L36" t="s">
        <v>27</v>
      </c>
      <c r="M36">
        <v>1.08E-3</v>
      </c>
      <c r="N36">
        <v>1</v>
      </c>
      <c r="O36">
        <v>0.01</v>
      </c>
      <c r="P36">
        <v>0.69</v>
      </c>
      <c r="Q36">
        <v>296</v>
      </c>
      <c r="R36" t="s">
        <v>46</v>
      </c>
      <c r="S36" s="1" t="s">
        <v>49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16" x14ac:dyDescent="0.2">
      <c r="A37" t="s">
        <v>41</v>
      </c>
      <c r="B37" t="s">
        <v>43</v>
      </c>
      <c r="C37">
        <v>20.5</v>
      </c>
      <c r="D37">
        <v>19.5</v>
      </c>
      <c r="K37">
        <v>7.2900000000000006E-2</v>
      </c>
      <c r="L37" t="s">
        <v>27</v>
      </c>
      <c r="M37">
        <v>1.31E-3</v>
      </c>
      <c r="N37">
        <v>1.8</v>
      </c>
      <c r="O37">
        <v>1.7999999999999999E-2</v>
      </c>
      <c r="P37">
        <v>0.65</v>
      </c>
      <c r="Q37">
        <v>296</v>
      </c>
      <c r="R37" t="s">
        <v>46</v>
      </c>
      <c r="S37" s="1" t="s">
        <v>49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16" x14ac:dyDescent="0.2">
      <c r="A38" t="s">
        <v>41</v>
      </c>
      <c r="B38" t="s">
        <v>42</v>
      </c>
      <c r="C38">
        <v>21.5</v>
      </c>
      <c r="D38">
        <v>20.5</v>
      </c>
      <c r="K38">
        <v>0.10630000000000001</v>
      </c>
      <c r="L38" t="s">
        <v>27</v>
      </c>
      <c r="M38">
        <v>1.6999999999999999E-3</v>
      </c>
      <c r="N38">
        <v>1.6</v>
      </c>
      <c r="O38">
        <v>1.6E-2</v>
      </c>
      <c r="P38">
        <v>0.68</v>
      </c>
      <c r="Q38">
        <v>296</v>
      </c>
      <c r="R38" t="s">
        <v>46</v>
      </c>
      <c r="S38" s="1" t="s">
        <v>49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16" x14ac:dyDescent="0.2">
      <c r="A39" t="s">
        <v>41</v>
      </c>
      <c r="B39" t="s">
        <v>43</v>
      </c>
      <c r="C39">
        <v>21.5</v>
      </c>
      <c r="D39">
        <v>20.5</v>
      </c>
      <c r="K39">
        <v>7.1199999999999999E-2</v>
      </c>
      <c r="L39" t="s">
        <v>27</v>
      </c>
      <c r="M39">
        <v>2.3500000000000001E-3</v>
      </c>
      <c r="N39">
        <v>3.3</v>
      </c>
      <c r="O39">
        <v>3.3000000000000002E-2</v>
      </c>
      <c r="P39">
        <v>0.63</v>
      </c>
      <c r="Q39">
        <v>296</v>
      </c>
      <c r="R39" t="s">
        <v>46</v>
      </c>
      <c r="S39" s="1" t="s">
        <v>49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16" x14ac:dyDescent="0.2">
      <c r="A40" t="s">
        <v>41</v>
      </c>
      <c r="B40" t="s">
        <v>42</v>
      </c>
      <c r="C40">
        <v>22.5</v>
      </c>
      <c r="D40">
        <v>21.5</v>
      </c>
      <c r="K40">
        <v>0.1046</v>
      </c>
      <c r="L40" t="s">
        <v>27</v>
      </c>
      <c r="M40">
        <v>1.4599999999999999E-3</v>
      </c>
      <c r="N40">
        <v>1.4</v>
      </c>
      <c r="O40">
        <v>1.4E-2</v>
      </c>
      <c r="P40">
        <v>0.67</v>
      </c>
      <c r="Q40">
        <v>296</v>
      </c>
      <c r="R40" t="s">
        <v>46</v>
      </c>
      <c r="S40" s="1" t="s">
        <v>49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16" x14ac:dyDescent="0.2">
      <c r="A41" t="s">
        <v>41</v>
      </c>
      <c r="B41" t="s">
        <v>43</v>
      </c>
      <c r="C41">
        <v>22.5</v>
      </c>
      <c r="D41">
        <v>21.5</v>
      </c>
      <c r="K41">
        <v>6.9500000000000006E-2</v>
      </c>
      <c r="L41" t="s">
        <v>27</v>
      </c>
      <c r="M41">
        <v>2.15E-3</v>
      </c>
      <c r="N41">
        <v>3.1</v>
      </c>
      <c r="O41">
        <v>3.1E-2</v>
      </c>
      <c r="P41">
        <v>0.63</v>
      </c>
      <c r="Q41">
        <v>296</v>
      </c>
      <c r="R41" t="s">
        <v>46</v>
      </c>
      <c r="S41" s="1" t="s">
        <v>49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16" x14ac:dyDescent="0.2">
      <c r="A42" t="s">
        <v>41</v>
      </c>
      <c r="B42" t="s">
        <v>42</v>
      </c>
      <c r="C42">
        <v>3.5</v>
      </c>
      <c r="D42">
        <v>2.5</v>
      </c>
      <c r="K42">
        <v>0.12529999999999999</v>
      </c>
      <c r="L42" t="s">
        <v>27</v>
      </c>
      <c r="M42">
        <v>1.09E-2</v>
      </c>
      <c r="N42">
        <v>8.6999999999999993</v>
      </c>
      <c r="O42">
        <v>8.6999999999999994E-2</v>
      </c>
      <c r="P42">
        <v>0.72</v>
      </c>
      <c r="Q42">
        <v>296</v>
      </c>
      <c r="R42" t="s">
        <v>46</v>
      </c>
      <c r="S42" s="1" t="s">
        <v>50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16" x14ac:dyDescent="0.2">
      <c r="A43" t="s">
        <v>41</v>
      </c>
      <c r="B43" t="s">
        <v>43</v>
      </c>
      <c r="C43">
        <v>3.5</v>
      </c>
      <c r="D43">
        <v>2.5</v>
      </c>
      <c r="K43">
        <v>9.6699999999999994E-2</v>
      </c>
      <c r="L43" t="s">
        <v>27</v>
      </c>
      <c r="M43">
        <v>2.5100000000000001E-3</v>
      </c>
      <c r="N43">
        <v>2.6</v>
      </c>
      <c r="O43">
        <v>2.5999999999999999E-2</v>
      </c>
      <c r="P43">
        <v>0.71</v>
      </c>
      <c r="Q43">
        <v>296</v>
      </c>
      <c r="R43" t="s">
        <v>46</v>
      </c>
      <c r="S43" s="1" t="s">
        <v>50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16" x14ac:dyDescent="0.2">
      <c r="A44" t="s">
        <v>41</v>
      </c>
      <c r="B44" t="s">
        <v>42</v>
      </c>
      <c r="C44">
        <v>4.5</v>
      </c>
      <c r="D44">
        <v>3.5</v>
      </c>
      <c r="K44">
        <v>0.1226</v>
      </c>
      <c r="L44" t="s">
        <v>27</v>
      </c>
      <c r="M44">
        <v>1.251E-2</v>
      </c>
      <c r="N44">
        <v>10.199999999999999</v>
      </c>
      <c r="O44">
        <v>0.10199999999999999</v>
      </c>
      <c r="P44">
        <v>0.69</v>
      </c>
      <c r="Q44">
        <v>296</v>
      </c>
      <c r="R44" t="s">
        <v>46</v>
      </c>
      <c r="S44" s="1" t="s">
        <v>50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16" x14ac:dyDescent="0.2">
      <c r="A45" t="s">
        <v>41</v>
      </c>
      <c r="B45" t="s">
        <v>43</v>
      </c>
      <c r="C45">
        <v>4.5</v>
      </c>
      <c r="D45">
        <v>3.5</v>
      </c>
      <c r="K45">
        <v>9.1499999999999998E-2</v>
      </c>
      <c r="L45" t="s">
        <v>27</v>
      </c>
      <c r="M45">
        <v>2.7399999999999998E-3</v>
      </c>
      <c r="N45">
        <v>3</v>
      </c>
      <c r="O45">
        <v>0.03</v>
      </c>
      <c r="P45">
        <v>0.68</v>
      </c>
      <c r="Q45">
        <v>296</v>
      </c>
      <c r="R45" t="s">
        <v>46</v>
      </c>
      <c r="S45" s="1" t="s">
        <v>50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16" x14ac:dyDescent="0.2">
      <c r="A46" t="s">
        <v>41</v>
      </c>
      <c r="B46" t="s">
        <v>42</v>
      </c>
      <c r="C46">
        <v>5.5</v>
      </c>
      <c r="D46">
        <v>4.5</v>
      </c>
      <c r="K46">
        <v>0.1178</v>
      </c>
      <c r="L46" t="s">
        <v>27</v>
      </c>
      <c r="M46">
        <v>2.5899999999999999E-3</v>
      </c>
      <c r="N46">
        <v>2.2000000000000002</v>
      </c>
      <c r="O46">
        <v>2.1999999999999999E-2</v>
      </c>
      <c r="P46">
        <v>0.69</v>
      </c>
      <c r="Q46">
        <v>296</v>
      </c>
      <c r="R46" t="s">
        <v>46</v>
      </c>
      <c r="S46" s="1" t="s">
        <v>50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16" x14ac:dyDescent="0.2">
      <c r="A47" t="s">
        <v>41</v>
      </c>
      <c r="B47" t="s">
        <v>43</v>
      </c>
      <c r="C47">
        <v>5.5</v>
      </c>
      <c r="D47">
        <v>4.5</v>
      </c>
      <c r="K47">
        <v>8.9700000000000002E-2</v>
      </c>
      <c r="L47" t="s">
        <v>27</v>
      </c>
      <c r="M47">
        <v>5.4000000000000001E-4</v>
      </c>
      <c r="N47">
        <v>0.6</v>
      </c>
      <c r="O47">
        <v>6.0000000000000001E-3</v>
      </c>
      <c r="P47">
        <v>0.69</v>
      </c>
      <c r="Q47">
        <v>296</v>
      </c>
      <c r="R47" t="s">
        <v>46</v>
      </c>
      <c r="S47" s="1" t="s">
        <v>50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16" x14ac:dyDescent="0.2">
      <c r="A48" t="s">
        <v>41</v>
      </c>
      <c r="B48" t="s">
        <v>42</v>
      </c>
      <c r="C48">
        <v>6.5</v>
      </c>
      <c r="D48">
        <v>5.5</v>
      </c>
      <c r="K48">
        <v>0.11700000000000001</v>
      </c>
      <c r="L48" t="s">
        <v>27</v>
      </c>
      <c r="M48">
        <v>1.0499999999999999E-3</v>
      </c>
      <c r="N48">
        <v>0.9</v>
      </c>
      <c r="O48">
        <v>9.0000000000000011E-3</v>
      </c>
      <c r="P48">
        <v>0.7</v>
      </c>
      <c r="Q48">
        <v>296</v>
      </c>
      <c r="R48" t="s">
        <v>46</v>
      </c>
      <c r="S48" s="1" t="s">
        <v>50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16" x14ac:dyDescent="0.2">
      <c r="A49" t="s">
        <v>41</v>
      </c>
      <c r="B49" t="s">
        <v>43</v>
      </c>
      <c r="C49">
        <v>6.5</v>
      </c>
      <c r="D49">
        <v>5.5</v>
      </c>
      <c r="K49">
        <v>8.7900000000000006E-2</v>
      </c>
      <c r="L49" t="s">
        <v>27</v>
      </c>
      <c r="M49">
        <v>1.49E-3</v>
      </c>
      <c r="N49">
        <v>1.7</v>
      </c>
      <c r="O49">
        <v>1.7000000000000001E-2</v>
      </c>
      <c r="P49">
        <v>0.69</v>
      </c>
      <c r="Q49">
        <v>296</v>
      </c>
      <c r="R49" t="s">
        <v>46</v>
      </c>
      <c r="S49" s="1" t="s">
        <v>50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16" x14ac:dyDescent="0.2">
      <c r="A50" t="s">
        <v>41</v>
      </c>
      <c r="B50" t="s">
        <v>42</v>
      </c>
      <c r="C50">
        <v>7.5</v>
      </c>
      <c r="D50">
        <v>6.5</v>
      </c>
      <c r="K50">
        <v>0.1135</v>
      </c>
      <c r="L50" t="s">
        <v>27</v>
      </c>
      <c r="M50">
        <v>2.7200000000000002E-3</v>
      </c>
      <c r="N50">
        <v>2.4</v>
      </c>
      <c r="O50">
        <v>2.4E-2</v>
      </c>
      <c r="P50">
        <v>0.71</v>
      </c>
      <c r="Q50">
        <v>296</v>
      </c>
      <c r="R50" t="s">
        <v>46</v>
      </c>
      <c r="S50" s="1" t="s">
        <v>50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16" x14ac:dyDescent="0.2">
      <c r="A51" t="s">
        <v>41</v>
      </c>
      <c r="B51" t="s">
        <v>43</v>
      </c>
      <c r="C51">
        <v>7.5</v>
      </c>
      <c r="D51">
        <v>6.5</v>
      </c>
      <c r="K51">
        <v>8.43E-2</v>
      </c>
      <c r="L51" t="s">
        <v>27</v>
      </c>
      <c r="M51">
        <v>1.4300000000000001E-3</v>
      </c>
      <c r="N51">
        <v>1.7</v>
      </c>
      <c r="O51">
        <v>1.7000000000000001E-2</v>
      </c>
      <c r="P51">
        <v>0.69</v>
      </c>
      <c r="Q51">
        <v>296</v>
      </c>
      <c r="R51" t="s">
        <v>46</v>
      </c>
      <c r="S51" s="1" t="s">
        <v>50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16" x14ac:dyDescent="0.2">
      <c r="A52" t="s">
        <v>41</v>
      </c>
      <c r="B52" t="s">
        <v>42</v>
      </c>
      <c r="C52">
        <v>8.5</v>
      </c>
      <c r="D52">
        <v>7.5</v>
      </c>
      <c r="K52">
        <v>0.1123</v>
      </c>
      <c r="L52" t="s">
        <v>27</v>
      </c>
      <c r="M52">
        <v>5.0499999999999998E-3</v>
      </c>
      <c r="N52">
        <v>4.5</v>
      </c>
      <c r="O52">
        <v>4.4999999999999998E-2</v>
      </c>
      <c r="P52">
        <v>0.71</v>
      </c>
      <c r="Q52">
        <v>296</v>
      </c>
      <c r="R52" t="s">
        <v>46</v>
      </c>
      <c r="S52" s="1" t="s">
        <v>50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16" x14ac:dyDescent="0.2">
      <c r="A53" t="s">
        <v>41</v>
      </c>
      <c r="B53" t="s">
        <v>43</v>
      </c>
      <c r="C53">
        <v>8.5</v>
      </c>
      <c r="D53">
        <v>7.5</v>
      </c>
      <c r="K53">
        <v>8.3599999999999994E-2</v>
      </c>
      <c r="L53" t="s">
        <v>27</v>
      </c>
      <c r="M53">
        <v>2.0100000000000001E-3</v>
      </c>
      <c r="N53">
        <v>2.4</v>
      </c>
      <c r="O53">
        <v>2.4E-2</v>
      </c>
      <c r="P53">
        <v>0.69</v>
      </c>
      <c r="Q53">
        <v>296</v>
      </c>
      <c r="R53" t="s">
        <v>46</v>
      </c>
      <c r="S53" s="1" t="s">
        <v>50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16" x14ac:dyDescent="0.2">
      <c r="A54" t="s">
        <v>41</v>
      </c>
      <c r="B54" t="s">
        <v>42</v>
      </c>
      <c r="C54">
        <v>9.5</v>
      </c>
      <c r="D54">
        <v>8.5</v>
      </c>
      <c r="K54">
        <v>0.11219999999999999</v>
      </c>
      <c r="L54" t="s">
        <v>27</v>
      </c>
      <c r="M54">
        <v>2.1299999999999999E-3</v>
      </c>
      <c r="N54">
        <v>1.9</v>
      </c>
      <c r="O54">
        <v>1.9E-2</v>
      </c>
      <c r="P54">
        <v>0.71</v>
      </c>
      <c r="Q54">
        <v>296</v>
      </c>
      <c r="R54" t="s">
        <v>46</v>
      </c>
      <c r="S54" s="1" t="s">
        <v>50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16" x14ac:dyDescent="0.2">
      <c r="A55" t="s">
        <v>41</v>
      </c>
      <c r="B55" t="s">
        <v>43</v>
      </c>
      <c r="C55">
        <v>9.5</v>
      </c>
      <c r="D55">
        <v>8.5</v>
      </c>
      <c r="K55">
        <v>8.2100000000000006E-2</v>
      </c>
      <c r="L55" t="s">
        <v>27</v>
      </c>
      <c r="M55">
        <v>1.15E-3</v>
      </c>
      <c r="N55">
        <v>1.4</v>
      </c>
      <c r="O55">
        <v>1.4E-2</v>
      </c>
      <c r="P55">
        <v>0.7</v>
      </c>
      <c r="Q55">
        <v>296</v>
      </c>
      <c r="R55" t="s">
        <v>46</v>
      </c>
      <c r="S55" s="1" t="s">
        <v>50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16" x14ac:dyDescent="0.2">
      <c r="A56" t="s">
        <v>41</v>
      </c>
      <c r="B56" t="s">
        <v>42</v>
      </c>
      <c r="C56">
        <v>10.5</v>
      </c>
      <c r="D56">
        <v>9.5</v>
      </c>
      <c r="K56">
        <v>0.1087</v>
      </c>
      <c r="L56" t="s">
        <v>27</v>
      </c>
      <c r="M56">
        <v>2.6099999999999999E-3</v>
      </c>
      <c r="N56">
        <v>2.4</v>
      </c>
      <c r="O56">
        <v>2.4E-2</v>
      </c>
      <c r="P56">
        <v>0.68</v>
      </c>
      <c r="Q56">
        <v>296</v>
      </c>
      <c r="R56" t="s">
        <v>46</v>
      </c>
      <c r="S56" s="1" t="s">
        <v>50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ht="16" x14ac:dyDescent="0.2">
      <c r="A57" t="s">
        <v>41</v>
      </c>
      <c r="B57" t="s">
        <v>43</v>
      </c>
      <c r="C57">
        <v>10.5</v>
      </c>
      <c r="D57">
        <v>9.5</v>
      </c>
      <c r="K57">
        <v>8.1299999999999997E-2</v>
      </c>
      <c r="L57" t="s">
        <v>27</v>
      </c>
      <c r="M57">
        <v>2.5999999999999999E-3</v>
      </c>
      <c r="N57">
        <v>3.2</v>
      </c>
      <c r="O57">
        <v>3.2000000000000001E-2</v>
      </c>
      <c r="P57">
        <v>0.7</v>
      </c>
      <c r="Q57">
        <v>296</v>
      </c>
      <c r="R57" t="s">
        <v>46</v>
      </c>
      <c r="S57" s="1" t="s">
        <v>50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ht="16" x14ac:dyDescent="0.2">
      <c r="A58" t="s">
        <v>41</v>
      </c>
      <c r="B58" t="s">
        <v>42</v>
      </c>
      <c r="C58">
        <v>11.5</v>
      </c>
      <c r="D58">
        <v>10.5</v>
      </c>
      <c r="K58">
        <v>0.1085</v>
      </c>
      <c r="L58" t="s">
        <v>27</v>
      </c>
      <c r="M58">
        <v>5.3200000000000001E-3</v>
      </c>
      <c r="N58">
        <v>4.9000000000000004</v>
      </c>
      <c r="O58">
        <v>4.9000000000000002E-2</v>
      </c>
      <c r="P58">
        <v>0.69</v>
      </c>
      <c r="Q58">
        <v>296</v>
      </c>
      <c r="R58" t="s">
        <v>46</v>
      </c>
      <c r="S58" s="1" t="s">
        <v>50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ht="16" x14ac:dyDescent="0.2">
      <c r="A59" t="s">
        <v>41</v>
      </c>
      <c r="B59" t="s">
        <v>43</v>
      </c>
      <c r="C59">
        <v>11.5</v>
      </c>
      <c r="D59">
        <v>10.5</v>
      </c>
      <c r="K59">
        <v>7.8600000000000003E-2</v>
      </c>
      <c r="L59" t="s">
        <v>27</v>
      </c>
      <c r="M59">
        <v>5.5000000000000003E-4</v>
      </c>
      <c r="N59">
        <v>0.7</v>
      </c>
      <c r="O59">
        <v>6.9999999999999993E-3</v>
      </c>
      <c r="P59">
        <v>0.67</v>
      </c>
      <c r="Q59">
        <v>296</v>
      </c>
      <c r="R59" t="s">
        <v>46</v>
      </c>
      <c r="S59" s="1" t="s">
        <v>50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ht="16" x14ac:dyDescent="0.2">
      <c r="A60" t="s">
        <v>41</v>
      </c>
      <c r="B60" t="s">
        <v>42</v>
      </c>
      <c r="C60">
        <v>12.5</v>
      </c>
      <c r="D60">
        <v>11.5</v>
      </c>
      <c r="K60">
        <v>0.1067</v>
      </c>
      <c r="L60" t="s">
        <v>27</v>
      </c>
      <c r="M60">
        <v>4.0499999999999998E-3</v>
      </c>
      <c r="N60">
        <v>3.8</v>
      </c>
      <c r="O60">
        <v>3.7999999999999999E-2</v>
      </c>
      <c r="P60">
        <v>0.69</v>
      </c>
      <c r="Q60">
        <v>296</v>
      </c>
      <c r="R60" t="s">
        <v>46</v>
      </c>
      <c r="S60" s="1" t="s">
        <v>50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ht="16" x14ac:dyDescent="0.2">
      <c r="A61" t="s">
        <v>41</v>
      </c>
      <c r="B61" t="s">
        <v>43</v>
      </c>
      <c r="C61">
        <v>12.5</v>
      </c>
      <c r="D61">
        <v>11.5</v>
      </c>
      <c r="K61">
        <v>7.6399999999999996E-2</v>
      </c>
      <c r="L61" t="s">
        <v>27</v>
      </c>
      <c r="M61">
        <v>2.3700000000000001E-3</v>
      </c>
      <c r="N61">
        <v>3.1</v>
      </c>
      <c r="O61">
        <v>3.1E-2</v>
      </c>
      <c r="P61">
        <v>0.67</v>
      </c>
      <c r="Q61">
        <v>296</v>
      </c>
      <c r="R61" t="s">
        <v>46</v>
      </c>
      <c r="S61" s="1" t="s">
        <v>50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ht="16" x14ac:dyDescent="0.2">
      <c r="A62" t="s">
        <v>41</v>
      </c>
      <c r="B62" t="s">
        <v>42</v>
      </c>
      <c r="C62">
        <v>14.5</v>
      </c>
      <c r="D62">
        <v>13.5</v>
      </c>
      <c r="K62">
        <v>0.1067</v>
      </c>
      <c r="L62" t="s">
        <v>27</v>
      </c>
      <c r="M62">
        <v>8.9599999999999992E-3</v>
      </c>
      <c r="N62">
        <v>8.4</v>
      </c>
      <c r="O62">
        <v>8.4000000000000005E-2</v>
      </c>
      <c r="P62">
        <v>0.7</v>
      </c>
      <c r="Q62">
        <v>296</v>
      </c>
      <c r="R62" t="s">
        <v>46</v>
      </c>
      <c r="S62" s="1" t="s">
        <v>50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ht="16" x14ac:dyDescent="0.2">
      <c r="A63" t="s">
        <v>41</v>
      </c>
      <c r="B63" t="s">
        <v>43</v>
      </c>
      <c r="C63">
        <v>14.5</v>
      </c>
      <c r="D63">
        <v>13.5</v>
      </c>
      <c r="K63">
        <v>7.4399999999999994E-2</v>
      </c>
      <c r="L63" t="s">
        <v>27</v>
      </c>
      <c r="M63">
        <v>2.6800000000000001E-3</v>
      </c>
      <c r="N63">
        <v>3.6</v>
      </c>
      <c r="O63">
        <v>3.5999999999999997E-2</v>
      </c>
      <c r="P63">
        <v>0.65</v>
      </c>
      <c r="Q63">
        <v>296</v>
      </c>
      <c r="R63" t="s">
        <v>46</v>
      </c>
      <c r="S63" s="1" t="s">
        <v>50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16" x14ac:dyDescent="0.2">
      <c r="A64" t="s">
        <v>41</v>
      </c>
      <c r="B64" t="s">
        <v>42</v>
      </c>
      <c r="C64">
        <v>15.5</v>
      </c>
      <c r="D64">
        <v>14.5</v>
      </c>
      <c r="K64">
        <v>0.1052</v>
      </c>
      <c r="L64" t="s">
        <v>27</v>
      </c>
      <c r="M64">
        <v>5.47E-3</v>
      </c>
      <c r="N64">
        <v>5.2</v>
      </c>
      <c r="O64">
        <v>5.1999999999999998E-2</v>
      </c>
      <c r="P64">
        <v>0.69</v>
      </c>
      <c r="Q64">
        <v>296</v>
      </c>
      <c r="R64" t="s">
        <v>46</v>
      </c>
      <c r="S64" s="1" t="s">
        <v>50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ht="16" x14ac:dyDescent="0.2">
      <c r="A65" t="s">
        <v>41</v>
      </c>
      <c r="B65" t="s">
        <v>43</v>
      </c>
      <c r="C65">
        <v>15.5</v>
      </c>
      <c r="D65">
        <v>14.5</v>
      </c>
      <c r="K65">
        <v>7.3499999999999996E-2</v>
      </c>
      <c r="L65" t="s">
        <v>27</v>
      </c>
      <c r="M65">
        <v>2.3500000000000001E-3</v>
      </c>
      <c r="N65">
        <v>3.2</v>
      </c>
      <c r="O65">
        <v>3.2000000000000001E-2</v>
      </c>
      <c r="P65">
        <v>0.65</v>
      </c>
      <c r="Q65">
        <v>296</v>
      </c>
      <c r="R65" t="s">
        <v>46</v>
      </c>
      <c r="S65" s="1" t="s">
        <v>50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16" x14ac:dyDescent="0.2">
      <c r="A66" t="s">
        <v>41</v>
      </c>
      <c r="B66" t="s">
        <v>42</v>
      </c>
      <c r="C66">
        <v>16.5</v>
      </c>
      <c r="D66">
        <v>15.5</v>
      </c>
      <c r="K66">
        <v>0.1052</v>
      </c>
      <c r="L66" t="s">
        <v>27</v>
      </c>
      <c r="M66">
        <v>1.89E-3</v>
      </c>
      <c r="N66">
        <v>1.8</v>
      </c>
      <c r="O66">
        <v>1.7999999999999999E-2</v>
      </c>
      <c r="P66">
        <v>0.71</v>
      </c>
      <c r="Q66">
        <v>296</v>
      </c>
      <c r="R66" t="s">
        <v>46</v>
      </c>
      <c r="S66" s="1" t="s">
        <v>50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16" x14ac:dyDescent="0.2">
      <c r="A67" t="s">
        <v>41</v>
      </c>
      <c r="B67" t="s">
        <v>43</v>
      </c>
      <c r="C67">
        <v>16.5</v>
      </c>
      <c r="D67">
        <v>15.5</v>
      </c>
      <c r="K67">
        <v>7.1900000000000006E-2</v>
      </c>
      <c r="L67" t="s">
        <v>27</v>
      </c>
      <c r="M67">
        <v>1.73E-3</v>
      </c>
      <c r="N67">
        <v>2.4</v>
      </c>
      <c r="O67">
        <v>2.4E-2</v>
      </c>
      <c r="P67">
        <v>0.65</v>
      </c>
      <c r="Q67">
        <v>296</v>
      </c>
      <c r="R67" t="s">
        <v>46</v>
      </c>
      <c r="S67" s="1" t="s">
        <v>50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16" x14ac:dyDescent="0.2">
      <c r="A68" t="s">
        <v>41</v>
      </c>
      <c r="B68" t="s">
        <v>42</v>
      </c>
      <c r="C68">
        <v>17.5</v>
      </c>
      <c r="D68">
        <v>16.5</v>
      </c>
      <c r="K68">
        <v>0.1024</v>
      </c>
      <c r="L68" t="s">
        <v>27</v>
      </c>
      <c r="M68">
        <v>1.034E-2</v>
      </c>
      <c r="N68">
        <v>10.1</v>
      </c>
      <c r="O68">
        <v>0.10100000000000001</v>
      </c>
      <c r="P68">
        <v>0.68</v>
      </c>
      <c r="Q68">
        <v>296</v>
      </c>
      <c r="R68" t="s">
        <v>46</v>
      </c>
      <c r="S68" s="1" t="s">
        <v>50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16" x14ac:dyDescent="0.2">
      <c r="A69" t="s">
        <v>41</v>
      </c>
      <c r="B69" t="s">
        <v>43</v>
      </c>
      <c r="C69">
        <v>17.5</v>
      </c>
      <c r="D69">
        <v>16.5</v>
      </c>
      <c r="K69">
        <v>6.9900000000000004E-2</v>
      </c>
      <c r="L69" t="s">
        <v>27</v>
      </c>
      <c r="M69">
        <v>1.1199999999999999E-3</v>
      </c>
      <c r="N69">
        <v>1.6</v>
      </c>
      <c r="O69">
        <v>1.6E-2</v>
      </c>
      <c r="P69">
        <v>0.62</v>
      </c>
      <c r="Q69">
        <v>296</v>
      </c>
      <c r="R69" t="s">
        <v>46</v>
      </c>
      <c r="S69" s="1" t="s">
        <v>50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16" x14ac:dyDescent="0.2">
      <c r="A70" t="s">
        <v>41</v>
      </c>
      <c r="B70" t="s">
        <v>42</v>
      </c>
      <c r="C70">
        <v>18.5</v>
      </c>
      <c r="D70">
        <v>17.5</v>
      </c>
      <c r="K70">
        <v>0.1008</v>
      </c>
      <c r="L70" t="s">
        <v>27</v>
      </c>
      <c r="M70">
        <v>4.5399999999999998E-3</v>
      </c>
      <c r="N70">
        <v>4.5</v>
      </c>
      <c r="O70">
        <v>4.4999999999999998E-2</v>
      </c>
      <c r="P70">
        <v>0.67</v>
      </c>
      <c r="Q70">
        <v>296</v>
      </c>
      <c r="R70" t="s">
        <v>46</v>
      </c>
      <c r="S70" s="1" t="s">
        <v>50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ht="16" x14ac:dyDescent="0.2">
      <c r="A71" t="s">
        <v>41</v>
      </c>
      <c r="B71" t="s">
        <v>43</v>
      </c>
      <c r="C71">
        <v>18.5</v>
      </c>
      <c r="D71">
        <v>17.5</v>
      </c>
      <c r="K71">
        <v>6.9099999999999995E-2</v>
      </c>
      <c r="L71" t="s">
        <v>27</v>
      </c>
      <c r="M71">
        <v>9.7000000000000005E-4</v>
      </c>
      <c r="N71">
        <v>1.4</v>
      </c>
      <c r="O71">
        <v>1.4E-2</v>
      </c>
      <c r="P71">
        <v>0.63</v>
      </c>
      <c r="Q71">
        <v>296</v>
      </c>
      <c r="R71" t="s">
        <v>46</v>
      </c>
      <c r="S71" s="1" t="s">
        <v>50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16" x14ac:dyDescent="0.2">
      <c r="A72" t="s">
        <v>41</v>
      </c>
      <c r="B72" t="s">
        <v>42</v>
      </c>
      <c r="C72">
        <v>19.5</v>
      </c>
      <c r="D72">
        <v>18.5</v>
      </c>
      <c r="K72">
        <v>0.1011</v>
      </c>
      <c r="L72" t="s">
        <v>27</v>
      </c>
      <c r="M72">
        <v>3.2399999999999998E-3</v>
      </c>
      <c r="N72">
        <v>3.2</v>
      </c>
      <c r="O72">
        <v>3.2000000000000001E-2</v>
      </c>
      <c r="P72">
        <v>0.7</v>
      </c>
      <c r="Q72">
        <v>296</v>
      </c>
      <c r="R72" t="s">
        <v>46</v>
      </c>
      <c r="S72" s="1" t="s">
        <v>50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ht="16" x14ac:dyDescent="0.2">
      <c r="A73" t="s">
        <v>41</v>
      </c>
      <c r="B73" t="s">
        <v>43</v>
      </c>
      <c r="C73">
        <v>19.5</v>
      </c>
      <c r="D73">
        <v>18.5</v>
      </c>
      <c r="K73">
        <v>6.8199999999999997E-2</v>
      </c>
      <c r="L73" t="s">
        <v>27</v>
      </c>
      <c r="M73">
        <v>3.4099999999999998E-3</v>
      </c>
      <c r="N73">
        <v>5</v>
      </c>
      <c r="O73">
        <v>0.05</v>
      </c>
      <c r="P73">
        <v>0.64</v>
      </c>
      <c r="Q73">
        <v>296</v>
      </c>
      <c r="R73" t="s">
        <v>46</v>
      </c>
      <c r="S73" s="1" t="s">
        <v>50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ht="16" x14ac:dyDescent="0.2">
      <c r="A74" t="s">
        <v>41</v>
      </c>
      <c r="B74" t="s">
        <v>42</v>
      </c>
      <c r="C74">
        <v>20.5</v>
      </c>
      <c r="D74">
        <v>19.5</v>
      </c>
      <c r="K74">
        <v>0.1002</v>
      </c>
      <c r="L74" t="s">
        <v>27</v>
      </c>
      <c r="M74">
        <v>3.9100000000000003E-3</v>
      </c>
      <c r="N74">
        <v>3.9</v>
      </c>
      <c r="O74">
        <v>3.9E-2</v>
      </c>
      <c r="P74">
        <v>0.7</v>
      </c>
      <c r="Q74">
        <v>296</v>
      </c>
      <c r="R74" t="s">
        <v>46</v>
      </c>
      <c r="S74" s="1" t="s">
        <v>50</v>
      </c>
      <c r="U74" s="2" t="s">
        <v>32</v>
      </c>
      <c r="V74" s="2" t="s">
        <v>39</v>
      </c>
      <c r="W74" s="2" t="s">
        <v>34</v>
      </c>
      <c r="X74" s="2">
        <v>296</v>
      </c>
    </row>
    <row r="75" spans="1:24" ht="16" x14ac:dyDescent="0.2">
      <c r="A75" t="s">
        <v>41</v>
      </c>
      <c r="B75" t="s">
        <v>43</v>
      </c>
      <c r="C75">
        <v>20.5</v>
      </c>
      <c r="D75">
        <v>19.5</v>
      </c>
      <c r="K75">
        <v>6.7199999999999996E-2</v>
      </c>
      <c r="L75" t="s">
        <v>27</v>
      </c>
      <c r="M75">
        <v>3.63E-3</v>
      </c>
      <c r="N75">
        <v>5.4</v>
      </c>
      <c r="O75">
        <v>5.4000000000000013E-2</v>
      </c>
      <c r="P75">
        <v>0.65</v>
      </c>
      <c r="Q75">
        <v>296</v>
      </c>
      <c r="R75" t="s">
        <v>46</v>
      </c>
      <c r="S75" s="1" t="s">
        <v>50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ht="16" x14ac:dyDescent="0.2">
      <c r="A76" t="s">
        <v>41</v>
      </c>
      <c r="B76" t="s">
        <v>42</v>
      </c>
      <c r="C76">
        <v>21.5</v>
      </c>
      <c r="D76">
        <v>20.5</v>
      </c>
      <c r="K76">
        <v>9.7799999999999998E-2</v>
      </c>
      <c r="L76" t="s">
        <v>27</v>
      </c>
      <c r="M76">
        <v>3.0300000000000001E-3</v>
      </c>
      <c r="N76">
        <v>3.1</v>
      </c>
      <c r="O76">
        <v>3.1E-2</v>
      </c>
      <c r="P76">
        <v>0.67</v>
      </c>
      <c r="Q76">
        <v>296</v>
      </c>
      <c r="R76" t="s">
        <v>46</v>
      </c>
      <c r="S76" s="1" t="s">
        <v>50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ht="16" x14ac:dyDescent="0.2">
      <c r="A77" t="s">
        <v>41</v>
      </c>
      <c r="B77" t="s">
        <v>43</v>
      </c>
      <c r="C77">
        <v>21.5</v>
      </c>
      <c r="D77">
        <v>20.5</v>
      </c>
      <c r="K77">
        <v>6.4600000000000005E-2</v>
      </c>
      <c r="L77" t="s">
        <v>27</v>
      </c>
      <c r="M77">
        <v>2.2599999999999999E-3</v>
      </c>
      <c r="N77">
        <v>3.5</v>
      </c>
      <c r="O77">
        <v>3.5000000000000003E-2</v>
      </c>
      <c r="P77">
        <v>0.61</v>
      </c>
      <c r="Q77">
        <v>296</v>
      </c>
      <c r="R77" t="s">
        <v>46</v>
      </c>
      <c r="S77" s="1" t="s">
        <v>50</v>
      </c>
      <c r="U77" s="2" t="s">
        <v>32</v>
      </c>
      <c r="V77" s="2" t="s">
        <v>39</v>
      </c>
      <c r="W77" s="2" t="s">
        <v>34</v>
      </c>
      <c r="X77" s="2">
        <v>296</v>
      </c>
    </row>
    <row r="78" spans="1:24" ht="16" x14ac:dyDescent="0.2">
      <c r="A78" t="s">
        <v>41</v>
      </c>
      <c r="B78" t="s">
        <v>42</v>
      </c>
      <c r="C78">
        <v>23.5</v>
      </c>
      <c r="D78">
        <v>22.5</v>
      </c>
      <c r="K78">
        <v>9.6600000000000005E-2</v>
      </c>
      <c r="L78" t="s">
        <v>27</v>
      </c>
      <c r="M78">
        <v>1.16E-3</v>
      </c>
      <c r="N78">
        <v>1.2</v>
      </c>
      <c r="O78">
        <v>1.2E-2</v>
      </c>
      <c r="P78">
        <v>0.66</v>
      </c>
      <c r="Q78">
        <v>296</v>
      </c>
      <c r="R78" t="s">
        <v>46</v>
      </c>
      <c r="S78" s="1" t="s">
        <v>50</v>
      </c>
      <c r="U78" s="2" t="s">
        <v>32</v>
      </c>
      <c r="V78" s="2" t="s">
        <v>39</v>
      </c>
      <c r="W78" s="2" t="s">
        <v>34</v>
      </c>
      <c r="X78" s="2">
        <v>296</v>
      </c>
    </row>
    <row r="79" spans="1:24" ht="16" x14ac:dyDescent="0.2">
      <c r="A79" t="s">
        <v>41</v>
      </c>
      <c r="B79" t="s">
        <v>43</v>
      </c>
      <c r="C79">
        <v>23.5</v>
      </c>
      <c r="D79">
        <v>22.5</v>
      </c>
      <c r="K79">
        <v>6.2100000000000002E-2</v>
      </c>
      <c r="L79" t="s">
        <v>27</v>
      </c>
      <c r="M79">
        <v>1.1800000000000001E-3</v>
      </c>
      <c r="N79">
        <v>1.9</v>
      </c>
      <c r="O79">
        <v>1.9E-2</v>
      </c>
      <c r="P79">
        <v>0.6</v>
      </c>
      <c r="Q79">
        <v>296</v>
      </c>
      <c r="R79" t="s">
        <v>46</v>
      </c>
      <c r="S79" s="1" t="s">
        <v>50</v>
      </c>
      <c r="U79" s="2" t="s">
        <v>32</v>
      </c>
      <c r="V79" s="2" t="s">
        <v>39</v>
      </c>
      <c r="W79" s="2" t="s">
        <v>34</v>
      </c>
      <c r="X79" s="2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"/>
  <sheetViews>
    <sheetView workbookViewId="0">
      <selection activeCell="L24" sqref="L2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51</v>
      </c>
      <c r="B2" t="s">
        <v>52</v>
      </c>
      <c r="C2">
        <v>1</v>
      </c>
      <c r="D2">
        <v>0</v>
      </c>
      <c r="K2">
        <v>0.14499999999999999</v>
      </c>
      <c r="L2" t="s">
        <v>27</v>
      </c>
      <c r="M2">
        <v>3.0000000000000001E-3</v>
      </c>
      <c r="N2">
        <v>2.0699999999999998</v>
      </c>
      <c r="O2">
        <v>2.07E-2</v>
      </c>
      <c r="Q2">
        <v>301</v>
      </c>
      <c r="R2" t="s">
        <v>56</v>
      </c>
      <c r="S2" s="1" t="s">
        <v>57</v>
      </c>
      <c r="U2" s="2" t="s">
        <v>32</v>
      </c>
      <c r="V2" s="2" t="s">
        <v>39</v>
      </c>
      <c r="W2" s="2" t="s">
        <v>34</v>
      </c>
      <c r="X2" s="2">
        <v>301</v>
      </c>
    </row>
    <row r="3" spans="1:25" ht="16" x14ac:dyDescent="0.2">
      <c r="A3" t="s">
        <v>51</v>
      </c>
      <c r="B3" t="s">
        <v>53</v>
      </c>
      <c r="C3">
        <v>1</v>
      </c>
      <c r="D3">
        <v>0</v>
      </c>
      <c r="K3">
        <v>9.8000000000000004E-2</v>
      </c>
      <c r="L3" t="s">
        <v>27</v>
      </c>
      <c r="M3">
        <v>2E-3</v>
      </c>
      <c r="N3">
        <v>2.04</v>
      </c>
      <c r="O3">
        <v>2.0400000000000001E-2</v>
      </c>
      <c r="Q3">
        <v>301</v>
      </c>
      <c r="R3" t="s">
        <v>56</v>
      </c>
      <c r="S3" s="1" t="s">
        <v>57</v>
      </c>
      <c r="U3" s="2" t="s">
        <v>32</v>
      </c>
      <c r="V3" s="2" t="s">
        <v>39</v>
      </c>
      <c r="W3" s="2" t="s">
        <v>34</v>
      </c>
      <c r="X3" s="2">
        <v>301</v>
      </c>
    </row>
    <row r="4" spans="1:25" ht="16" x14ac:dyDescent="0.2">
      <c r="A4" t="s">
        <v>51</v>
      </c>
      <c r="B4" t="s">
        <v>54</v>
      </c>
      <c r="C4">
        <v>1</v>
      </c>
      <c r="D4">
        <v>0</v>
      </c>
      <c r="K4">
        <v>7.0999999999999994E-2</v>
      </c>
      <c r="L4" t="s">
        <v>27</v>
      </c>
      <c r="M4">
        <v>2E-3</v>
      </c>
      <c r="N4">
        <v>2.82</v>
      </c>
      <c r="O4">
        <v>2.8199999999999999E-2</v>
      </c>
      <c r="Q4">
        <v>301</v>
      </c>
      <c r="R4" t="s">
        <v>56</v>
      </c>
      <c r="S4" s="1" t="s">
        <v>57</v>
      </c>
      <c r="U4" s="2" t="s">
        <v>32</v>
      </c>
      <c r="V4" s="2" t="s">
        <v>39</v>
      </c>
      <c r="W4" s="2" t="s">
        <v>34</v>
      </c>
      <c r="X4" s="2">
        <v>301</v>
      </c>
    </row>
    <row r="5" spans="1:25" ht="16" x14ac:dyDescent="0.2">
      <c r="A5" t="s">
        <v>51</v>
      </c>
      <c r="B5" t="s">
        <v>55</v>
      </c>
      <c r="C5">
        <v>1</v>
      </c>
      <c r="D5">
        <v>0</v>
      </c>
      <c r="K5">
        <v>9.5000000000000001E-2</v>
      </c>
      <c r="L5" t="s">
        <v>27</v>
      </c>
      <c r="M5">
        <v>2E-3</v>
      </c>
      <c r="N5">
        <v>2.11</v>
      </c>
      <c r="O5">
        <v>2.1100000000000001E-2</v>
      </c>
      <c r="Q5">
        <v>301</v>
      </c>
      <c r="R5" t="s">
        <v>56</v>
      </c>
      <c r="S5" s="1" t="s">
        <v>57</v>
      </c>
      <c r="U5" s="2" t="s">
        <v>32</v>
      </c>
      <c r="V5" s="2" t="s">
        <v>39</v>
      </c>
      <c r="W5" s="2" t="s">
        <v>34</v>
      </c>
      <c r="X5" s="2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11"/>
  <sheetViews>
    <sheetView workbookViewId="0">
      <selection activeCell="H8" sqref="H8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36</v>
      </c>
      <c r="B2" t="s">
        <v>36</v>
      </c>
      <c r="C2">
        <v>0</v>
      </c>
      <c r="D2">
        <v>1</v>
      </c>
      <c r="K2">
        <v>1.153E-2</v>
      </c>
      <c r="L2" t="s">
        <v>27</v>
      </c>
      <c r="M2">
        <v>2.9E-4</v>
      </c>
      <c r="N2">
        <v>2.5099999999999998</v>
      </c>
      <c r="O2">
        <v>2.5100000000000001E-2</v>
      </c>
      <c r="Q2">
        <v>298</v>
      </c>
      <c r="R2" t="s">
        <v>46</v>
      </c>
      <c r="S2" s="1" t="s">
        <v>59</v>
      </c>
      <c r="U2" s="2" t="s">
        <v>30</v>
      </c>
      <c r="V2" s="2" t="s">
        <v>39</v>
      </c>
      <c r="W2" s="2" t="s">
        <v>34</v>
      </c>
      <c r="X2" s="2">
        <v>298</v>
      </c>
    </row>
    <row r="3" spans="1:25" ht="16" x14ac:dyDescent="0.2">
      <c r="A3" t="s">
        <v>36</v>
      </c>
      <c r="B3" t="s">
        <v>42</v>
      </c>
      <c r="C3">
        <v>0</v>
      </c>
      <c r="D3">
        <v>1</v>
      </c>
      <c r="K3">
        <v>1.0699999999999999E-2</v>
      </c>
      <c r="L3" t="s">
        <v>27</v>
      </c>
      <c r="M3">
        <v>3.4000000000000002E-4</v>
      </c>
      <c r="N3">
        <v>3.2</v>
      </c>
      <c r="O3">
        <v>3.2000000000000001E-2</v>
      </c>
      <c r="Q3">
        <v>298</v>
      </c>
      <c r="R3" t="s">
        <v>46</v>
      </c>
      <c r="S3" s="1" t="s">
        <v>59</v>
      </c>
      <c r="U3" s="2" t="s">
        <v>30</v>
      </c>
      <c r="V3" s="2" t="s">
        <v>39</v>
      </c>
      <c r="W3" s="2" t="s">
        <v>34</v>
      </c>
      <c r="X3" s="2">
        <v>298</v>
      </c>
    </row>
    <row r="4" spans="1:25" ht="16" x14ac:dyDescent="0.2">
      <c r="A4" t="s">
        <v>36</v>
      </c>
      <c r="B4" t="s">
        <v>58</v>
      </c>
      <c r="C4">
        <v>0</v>
      </c>
      <c r="D4">
        <v>1</v>
      </c>
      <c r="K4">
        <v>9.1299999999999992E-3</v>
      </c>
      <c r="L4" t="s">
        <v>27</v>
      </c>
      <c r="M4">
        <v>7.7999999999999999E-4</v>
      </c>
      <c r="N4">
        <v>8.5</v>
      </c>
      <c r="O4">
        <v>8.5000000000000006E-2</v>
      </c>
      <c r="Q4">
        <v>298</v>
      </c>
      <c r="R4" t="s">
        <v>46</v>
      </c>
      <c r="S4" s="1" t="s">
        <v>59</v>
      </c>
      <c r="U4" s="2" t="s">
        <v>30</v>
      </c>
      <c r="V4" s="2" t="s">
        <v>39</v>
      </c>
      <c r="W4" s="2" t="s">
        <v>34</v>
      </c>
      <c r="X4" s="2">
        <v>298</v>
      </c>
    </row>
    <row r="5" spans="1:25" ht="16" x14ac:dyDescent="0.2">
      <c r="A5" t="s">
        <v>36</v>
      </c>
      <c r="B5" t="s">
        <v>26</v>
      </c>
      <c r="C5">
        <v>0</v>
      </c>
      <c r="D5">
        <v>1</v>
      </c>
      <c r="K5">
        <v>1.021E-2</v>
      </c>
      <c r="L5" t="s">
        <v>27</v>
      </c>
      <c r="M5">
        <v>2.1000000000000001E-4</v>
      </c>
      <c r="N5">
        <v>2.06</v>
      </c>
      <c r="O5">
        <v>2.06E-2</v>
      </c>
      <c r="Q5">
        <v>298</v>
      </c>
      <c r="R5" t="s">
        <v>46</v>
      </c>
      <c r="S5" s="1" t="s">
        <v>59</v>
      </c>
      <c r="U5" s="2" t="s">
        <v>30</v>
      </c>
      <c r="V5" s="2" t="s">
        <v>39</v>
      </c>
      <c r="W5" s="2" t="s">
        <v>34</v>
      </c>
      <c r="X5" s="2">
        <v>298</v>
      </c>
    </row>
    <row r="6" spans="1:25" ht="16" x14ac:dyDescent="0.2">
      <c r="A6" t="s">
        <v>36</v>
      </c>
      <c r="B6" t="s">
        <v>52</v>
      </c>
      <c r="C6">
        <v>0</v>
      </c>
      <c r="D6">
        <v>1</v>
      </c>
      <c r="K6">
        <v>1.0659999999999999E-2</v>
      </c>
      <c r="L6" t="s">
        <v>27</v>
      </c>
      <c r="M6">
        <v>8.0000000000000004E-4</v>
      </c>
      <c r="N6">
        <v>7.53</v>
      </c>
      <c r="O6">
        <v>7.5300000000000006E-2</v>
      </c>
      <c r="Q6">
        <v>298</v>
      </c>
      <c r="R6" t="s">
        <v>46</v>
      </c>
      <c r="S6" s="1" t="s">
        <v>59</v>
      </c>
      <c r="U6" s="2" t="s">
        <v>30</v>
      </c>
      <c r="V6" s="2" t="s">
        <v>39</v>
      </c>
      <c r="W6" s="2" t="s">
        <v>34</v>
      </c>
      <c r="X6" s="2">
        <v>298</v>
      </c>
    </row>
    <row r="7" spans="1:25" ht="16" x14ac:dyDescent="0.2">
      <c r="A7" t="s">
        <v>36</v>
      </c>
      <c r="B7" t="s">
        <v>36</v>
      </c>
      <c r="C7">
        <v>1</v>
      </c>
      <c r="D7">
        <v>2</v>
      </c>
      <c r="K7">
        <v>1.0580000000000001E-2</v>
      </c>
      <c r="L7" t="s">
        <v>27</v>
      </c>
      <c r="M7">
        <v>4.2000000000000002E-4</v>
      </c>
      <c r="N7">
        <v>3.98</v>
      </c>
      <c r="O7">
        <v>3.9800000000000002E-2</v>
      </c>
      <c r="Q7">
        <v>298</v>
      </c>
      <c r="R7" t="s">
        <v>46</v>
      </c>
      <c r="S7" s="1" t="s">
        <v>59</v>
      </c>
      <c r="U7" s="2" t="s">
        <v>30</v>
      </c>
      <c r="V7" s="2" t="s">
        <v>39</v>
      </c>
      <c r="W7" s="2" t="s">
        <v>34</v>
      </c>
      <c r="X7" s="2">
        <v>298</v>
      </c>
    </row>
    <row r="8" spans="1:25" ht="16" x14ac:dyDescent="0.2">
      <c r="A8" t="s">
        <v>36</v>
      </c>
      <c r="B8" t="s">
        <v>42</v>
      </c>
      <c r="C8">
        <v>1</v>
      </c>
      <c r="D8">
        <v>2</v>
      </c>
      <c r="K8">
        <v>1.057E-2</v>
      </c>
      <c r="L8" t="s">
        <v>27</v>
      </c>
      <c r="M8">
        <v>5.8E-4</v>
      </c>
      <c r="N8">
        <v>5.48</v>
      </c>
      <c r="O8">
        <v>5.4800000000000001E-2</v>
      </c>
      <c r="Q8">
        <v>298</v>
      </c>
      <c r="R8" t="s">
        <v>46</v>
      </c>
      <c r="S8" s="1" t="s">
        <v>59</v>
      </c>
      <c r="U8" s="2" t="s">
        <v>30</v>
      </c>
      <c r="V8" s="2" t="s">
        <v>39</v>
      </c>
      <c r="W8" s="2" t="s">
        <v>34</v>
      </c>
      <c r="X8" s="2">
        <v>298</v>
      </c>
    </row>
    <row r="9" spans="1:25" ht="16" x14ac:dyDescent="0.2">
      <c r="A9" t="s">
        <v>36</v>
      </c>
      <c r="B9" t="s">
        <v>58</v>
      </c>
      <c r="C9">
        <v>1</v>
      </c>
      <c r="D9">
        <v>2</v>
      </c>
      <c r="K9">
        <v>1.0449999999999999E-2</v>
      </c>
      <c r="L9" t="s">
        <v>27</v>
      </c>
      <c r="M9">
        <v>5.2999999999999998E-4</v>
      </c>
      <c r="N9">
        <v>5.04</v>
      </c>
      <c r="O9">
        <v>5.04E-2</v>
      </c>
      <c r="Q9">
        <v>298</v>
      </c>
      <c r="R9" t="s">
        <v>46</v>
      </c>
      <c r="S9" s="1" t="s">
        <v>59</v>
      </c>
      <c r="U9" s="2" t="s">
        <v>30</v>
      </c>
      <c r="V9" s="2" t="s">
        <v>39</v>
      </c>
      <c r="W9" s="2" t="s">
        <v>34</v>
      </c>
      <c r="X9" s="2">
        <v>298</v>
      </c>
    </row>
    <row r="10" spans="1:25" ht="16" x14ac:dyDescent="0.2">
      <c r="A10" t="s">
        <v>36</v>
      </c>
      <c r="B10" t="s">
        <v>26</v>
      </c>
      <c r="C10">
        <v>1</v>
      </c>
      <c r="D10">
        <v>2</v>
      </c>
      <c r="K10">
        <v>1.155E-2</v>
      </c>
      <c r="L10" t="s">
        <v>27</v>
      </c>
      <c r="M10">
        <v>5.6999999999999998E-4</v>
      </c>
      <c r="N10">
        <v>4.9000000000000004</v>
      </c>
      <c r="O10">
        <v>4.9000000000000002E-2</v>
      </c>
      <c r="Q10">
        <v>298</v>
      </c>
      <c r="R10" t="s">
        <v>46</v>
      </c>
      <c r="S10" s="1" t="s">
        <v>59</v>
      </c>
      <c r="U10" s="2" t="s">
        <v>30</v>
      </c>
      <c r="V10" s="2" t="s">
        <v>39</v>
      </c>
      <c r="W10" s="2" t="s">
        <v>34</v>
      </c>
      <c r="X10" s="2">
        <v>298</v>
      </c>
    </row>
    <row r="11" spans="1:25" ht="16" x14ac:dyDescent="0.2">
      <c r="A11" t="s">
        <v>36</v>
      </c>
      <c r="B11" t="s">
        <v>52</v>
      </c>
      <c r="C11">
        <v>1</v>
      </c>
      <c r="D11">
        <v>2</v>
      </c>
      <c r="K11">
        <v>1.363E-2</v>
      </c>
      <c r="L11" t="s">
        <v>27</v>
      </c>
      <c r="M11">
        <v>8.8000000000000003E-4</v>
      </c>
      <c r="N11">
        <v>6.47</v>
      </c>
      <c r="O11">
        <v>6.4699999999999994E-2</v>
      </c>
      <c r="Q11">
        <v>298</v>
      </c>
      <c r="R11" t="s">
        <v>46</v>
      </c>
      <c r="S11" s="1" t="s">
        <v>59</v>
      </c>
      <c r="U11" s="2" t="s">
        <v>30</v>
      </c>
      <c r="V11" s="2" t="s">
        <v>39</v>
      </c>
      <c r="W11" s="2" t="s">
        <v>34</v>
      </c>
      <c r="X11" s="2">
        <v>298</v>
      </c>
    </row>
    <row r="12" spans="1:25" ht="16" x14ac:dyDescent="0.2">
      <c r="A12" t="s">
        <v>36</v>
      </c>
      <c r="B12" t="s">
        <v>36</v>
      </c>
      <c r="C12">
        <v>2</v>
      </c>
      <c r="D12">
        <v>3</v>
      </c>
      <c r="K12">
        <v>1.038E-2</v>
      </c>
      <c r="L12" t="s">
        <v>27</v>
      </c>
      <c r="M12">
        <v>1.6000000000000001E-4</v>
      </c>
      <c r="N12">
        <v>1.52</v>
      </c>
      <c r="O12">
        <v>1.52E-2</v>
      </c>
      <c r="Q12">
        <v>298</v>
      </c>
      <c r="R12" t="s">
        <v>46</v>
      </c>
      <c r="S12" s="1" t="s">
        <v>59</v>
      </c>
      <c r="U12" s="2" t="s">
        <v>30</v>
      </c>
      <c r="V12" s="2" t="s">
        <v>39</v>
      </c>
      <c r="W12" s="2" t="s">
        <v>34</v>
      </c>
      <c r="X12" s="2">
        <v>298</v>
      </c>
    </row>
    <row r="13" spans="1:25" ht="16" x14ac:dyDescent="0.2">
      <c r="A13" t="s">
        <v>36</v>
      </c>
      <c r="B13" t="s">
        <v>42</v>
      </c>
      <c r="C13">
        <v>2</v>
      </c>
      <c r="D13">
        <v>3</v>
      </c>
      <c r="K13">
        <v>1.0109999999999999E-2</v>
      </c>
      <c r="L13" t="s">
        <v>27</v>
      </c>
      <c r="M13">
        <v>3.4000000000000002E-4</v>
      </c>
      <c r="N13">
        <v>3.39</v>
      </c>
      <c r="O13">
        <v>3.39E-2</v>
      </c>
      <c r="Q13">
        <v>298</v>
      </c>
      <c r="R13" t="s">
        <v>46</v>
      </c>
      <c r="S13" s="1" t="s">
        <v>59</v>
      </c>
      <c r="U13" s="2" t="s">
        <v>30</v>
      </c>
      <c r="V13" s="2" t="s">
        <v>39</v>
      </c>
      <c r="W13" s="2" t="s">
        <v>34</v>
      </c>
      <c r="X13" s="2">
        <v>298</v>
      </c>
    </row>
    <row r="14" spans="1:25" ht="16" x14ac:dyDescent="0.2">
      <c r="A14" t="s">
        <v>36</v>
      </c>
      <c r="B14" t="s">
        <v>58</v>
      </c>
      <c r="C14">
        <v>2</v>
      </c>
      <c r="D14">
        <v>3</v>
      </c>
      <c r="K14">
        <v>9.8300000000000002E-3</v>
      </c>
      <c r="L14" t="s">
        <v>27</v>
      </c>
      <c r="M14">
        <v>3.4000000000000002E-4</v>
      </c>
      <c r="N14">
        <v>3.48</v>
      </c>
      <c r="O14">
        <v>3.4799999999999998E-2</v>
      </c>
      <c r="Q14">
        <v>298</v>
      </c>
      <c r="R14" t="s">
        <v>46</v>
      </c>
      <c r="S14" s="1" t="s">
        <v>59</v>
      </c>
      <c r="U14" s="2" t="s">
        <v>30</v>
      </c>
      <c r="V14" s="2" t="s">
        <v>39</v>
      </c>
      <c r="W14" s="2" t="s">
        <v>34</v>
      </c>
      <c r="X14" s="2">
        <v>298</v>
      </c>
    </row>
    <row r="15" spans="1:25" ht="16" x14ac:dyDescent="0.2">
      <c r="A15" t="s">
        <v>36</v>
      </c>
      <c r="B15" t="s">
        <v>26</v>
      </c>
      <c r="C15">
        <v>2</v>
      </c>
      <c r="D15">
        <v>3</v>
      </c>
      <c r="K15">
        <v>1.129E-2</v>
      </c>
      <c r="L15" t="s">
        <v>27</v>
      </c>
      <c r="M15">
        <v>4.2000000000000002E-4</v>
      </c>
      <c r="N15">
        <v>3.73</v>
      </c>
      <c r="O15">
        <v>3.73E-2</v>
      </c>
      <c r="Q15">
        <v>298</v>
      </c>
      <c r="R15" t="s">
        <v>46</v>
      </c>
      <c r="S15" s="1" t="s">
        <v>59</v>
      </c>
      <c r="U15" s="2" t="s">
        <v>30</v>
      </c>
      <c r="V15" s="2" t="s">
        <v>39</v>
      </c>
      <c r="W15" s="2" t="s">
        <v>34</v>
      </c>
      <c r="X15" s="2">
        <v>298</v>
      </c>
    </row>
    <row r="16" spans="1:25" ht="16" x14ac:dyDescent="0.2">
      <c r="A16" t="s">
        <v>36</v>
      </c>
      <c r="B16" t="s">
        <v>52</v>
      </c>
      <c r="C16">
        <v>2</v>
      </c>
      <c r="D16">
        <v>3</v>
      </c>
      <c r="K16">
        <v>1.244E-2</v>
      </c>
      <c r="L16" t="s">
        <v>27</v>
      </c>
      <c r="M16">
        <v>4.6000000000000001E-4</v>
      </c>
      <c r="N16">
        <v>3.7</v>
      </c>
      <c r="O16">
        <v>3.7000000000000012E-2</v>
      </c>
      <c r="Q16">
        <v>298</v>
      </c>
      <c r="R16" t="s">
        <v>46</v>
      </c>
      <c r="S16" s="1" t="s">
        <v>59</v>
      </c>
      <c r="U16" s="2" t="s">
        <v>30</v>
      </c>
      <c r="V16" s="2" t="s">
        <v>39</v>
      </c>
      <c r="W16" s="2" t="s">
        <v>34</v>
      </c>
      <c r="X16" s="2">
        <v>298</v>
      </c>
    </row>
    <row r="17" spans="1:24" ht="16" x14ac:dyDescent="0.2">
      <c r="A17" t="s">
        <v>36</v>
      </c>
      <c r="B17" t="s">
        <v>36</v>
      </c>
      <c r="C17">
        <v>3</v>
      </c>
      <c r="D17">
        <v>4</v>
      </c>
      <c r="K17">
        <v>1.034E-2</v>
      </c>
      <c r="L17" t="s">
        <v>27</v>
      </c>
      <c r="M17">
        <v>3.3E-4</v>
      </c>
      <c r="N17">
        <v>3.18</v>
      </c>
      <c r="O17">
        <v>3.1800000000000002E-2</v>
      </c>
      <c r="Q17">
        <v>298</v>
      </c>
      <c r="R17" t="s">
        <v>46</v>
      </c>
      <c r="S17" s="1" t="s">
        <v>59</v>
      </c>
      <c r="U17" s="2" t="s">
        <v>30</v>
      </c>
      <c r="V17" s="2" t="s">
        <v>39</v>
      </c>
      <c r="W17" s="2" t="s">
        <v>34</v>
      </c>
      <c r="X17" s="2">
        <v>298</v>
      </c>
    </row>
    <row r="18" spans="1:24" ht="16" x14ac:dyDescent="0.2">
      <c r="A18" t="s">
        <v>36</v>
      </c>
      <c r="B18" t="s">
        <v>42</v>
      </c>
      <c r="C18">
        <v>3</v>
      </c>
      <c r="D18">
        <v>4</v>
      </c>
      <c r="K18">
        <v>9.1999999999999998E-3</v>
      </c>
      <c r="L18" t="s">
        <v>27</v>
      </c>
      <c r="M18">
        <v>2.5999999999999998E-4</v>
      </c>
      <c r="N18">
        <v>2.86</v>
      </c>
      <c r="O18">
        <v>2.86E-2</v>
      </c>
      <c r="Q18">
        <v>298</v>
      </c>
      <c r="R18" t="s">
        <v>46</v>
      </c>
      <c r="S18" s="1" t="s">
        <v>59</v>
      </c>
      <c r="U18" s="2" t="s">
        <v>30</v>
      </c>
      <c r="V18" s="2" t="s">
        <v>39</v>
      </c>
      <c r="W18" s="2" t="s">
        <v>34</v>
      </c>
      <c r="X18" s="2">
        <v>298</v>
      </c>
    </row>
    <row r="19" spans="1:24" ht="16" x14ac:dyDescent="0.2">
      <c r="A19" t="s">
        <v>36</v>
      </c>
      <c r="B19" t="s">
        <v>58</v>
      </c>
      <c r="C19">
        <v>3</v>
      </c>
      <c r="D19">
        <v>4</v>
      </c>
      <c r="K19">
        <v>9.2499999999999995E-3</v>
      </c>
      <c r="L19" t="s">
        <v>27</v>
      </c>
      <c r="M19">
        <v>2.0000000000000001E-4</v>
      </c>
      <c r="N19">
        <v>2.13</v>
      </c>
      <c r="O19">
        <v>2.1299999999999999E-2</v>
      </c>
      <c r="Q19">
        <v>298</v>
      </c>
      <c r="R19" t="s">
        <v>46</v>
      </c>
      <c r="S19" s="1" t="s">
        <v>59</v>
      </c>
      <c r="U19" s="2" t="s">
        <v>30</v>
      </c>
      <c r="V19" s="2" t="s">
        <v>39</v>
      </c>
      <c r="W19" s="2" t="s">
        <v>34</v>
      </c>
      <c r="X19" s="2">
        <v>298</v>
      </c>
    </row>
    <row r="20" spans="1:24" ht="16" x14ac:dyDescent="0.2">
      <c r="A20" t="s">
        <v>36</v>
      </c>
      <c r="B20" t="s">
        <v>26</v>
      </c>
      <c r="C20">
        <v>3</v>
      </c>
      <c r="D20">
        <v>4</v>
      </c>
      <c r="K20">
        <v>9.8600000000000007E-3</v>
      </c>
      <c r="L20" t="s">
        <v>27</v>
      </c>
      <c r="M20">
        <v>2.5999999999999998E-4</v>
      </c>
      <c r="N20">
        <v>2.67</v>
      </c>
      <c r="O20">
        <v>2.6700000000000002E-2</v>
      </c>
      <c r="Q20">
        <v>298</v>
      </c>
      <c r="R20" t="s">
        <v>46</v>
      </c>
      <c r="S20" s="1" t="s">
        <v>59</v>
      </c>
      <c r="U20" s="2" t="s">
        <v>30</v>
      </c>
      <c r="V20" s="2" t="s">
        <v>39</v>
      </c>
      <c r="W20" s="2" t="s">
        <v>34</v>
      </c>
      <c r="X20" s="2">
        <v>298</v>
      </c>
    </row>
    <row r="21" spans="1:24" ht="16" x14ac:dyDescent="0.2">
      <c r="A21" t="s">
        <v>36</v>
      </c>
      <c r="B21" t="s">
        <v>52</v>
      </c>
      <c r="C21">
        <v>3</v>
      </c>
      <c r="D21">
        <v>4</v>
      </c>
      <c r="K21">
        <v>1.112E-2</v>
      </c>
      <c r="L21" t="s">
        <v>27</v>
      </c>
      <c r="M21">
        <v>3.6999999999999999E-4</v>
      </c>
      <c r="N21">
        <v>3.31</v>
      </c>
      <c r="O21">
        <v>3.3099999999999997E-2</v>
      </c>
      <c r="Q21">
        <v>298</v>
      </c>
      <c r="R21" t="s">
        <v>46</v>
      </c>
      <c r="S21" s="1" t="s">
        <v>59</v>
      </c>
      <c r="U21" s="2" t="s">
        <v>30</v>
      </c>
      <c r="V21" s="2" t="s">
        <v>39</v>
      </c>
      <c r="W21" s="2" t="s">
        <v>34</v>
      </c>
      <c r="X21" s="2">
        <v>298</v>
      </c>
    </row>
    <row r="22" spans="1:24" ht="16" x14ac:dyDescent="0.2">
      <c r="A22" t="s">
        <v>36</v>
      </c>
      <c r="B22" t="s">
        <v>36</v>
      </c>
      <c r="C22">
        <v>4</v>
      </c>
      <c r="D22">
        <v>5</v>
      </c>
      <c r="K22">
        <v>1.0149999999999999E-2</v>
      </c>
      <c r="L22" t="s">
        <v>27</v>
      </c>
      <c r="M22">
        <v>2.0000000000000001E-4</v>
      </c>
      <c r="N22">
        <v>1.95</v>
      </c>
      <c r="O22">
        <v>1.95E-2</v>
      </c>
      <c r="Q22">
        <v>298</v>
      </c>
      <c r="R22" t="s">
        <v>46</v>
      </c>
      <c r="S22" s="1" t="s">
        <v>59</v>
      </c>
      <c r="U22" s="2" t="s">
        <v>30</v>
      </c>
      <c r="V22" s="2" t="s">
        <v>39</v>
      </c>
      <c r="W22" s="2" t="s">
        <v>34</v>
      </c>
      <c r="X22" s="2">
        <v>298</v>
      </c>
    </row>
    <row r="23" spans="1:24" ht="16" x14ac:dyDescent="0.2">
      <c r="A23" t="s">
        <v>36</v>
      </c>
      <c r="B23" t="s">
        <v>42</v>
      </c>
      <c r="C23">
        <v>4</v>
      </c>
      <c r="D23">
        <v>5</v>
      </c>
      <c r="K23">
        <v>9.11E-3</v>
      </c>
      <c r="L23" t="s">
        <v>27</v>
      </c>
      <c r="M23">
        <v>3.3E-4</v>
      </c>
      <c r="N23">
        <v>3.61</v>
      </c>
      <c r="O23">
        <v>3.61E-2</v>
      </c>
      <c r="Q23">
        <v>298</v>
      </c>
      <c r="R23" t="s">
        <v>46</v>
      </c>
      <c r="S23" s="1" t="s">
        <v>59</v>
      </c>
      <c r="U23" s="2" t="s">
        <v>30</v>
      </c>
      <c r="V23" s="2" t="s">
        <v>39</v>
      </c>
      <c r="W23" s="2" t="s">
        <v>34</v>
      </c>
      <c r="X23" s="2">
        <v>298</v>
      </c>
    </row>
    <row r="24" spans="1:24" ht="16" x14ac:dyDescent="0.2">
      <c r="A24" t="s">
        <v>36</v>
      </c>
      <c r="B24" t="s">
        <v>58</v>
      </c>
      <c r="C24">
        <v>4</v>
      </c>
      <c r="D24">
        <v>5</v>
      </c>
      <c r="K24">
        <v>9.6100000000000005E-3</v>
      </c>
      <c r="L24" t="s">
        <v>27</v>
      </c>
      <c r="M24">
        <v>2.1000000000000001E-4</v>
      </c>
      <c r="N24">
        <v>2.19</v>
      </c>
      <c r="O24">
        <v>2.1899999999999999E-2</v>
      </c>
      <c r="Q24">
        <v>298</v>
      </c>
      <c r="R24" t="s">
        <v>46</v>
      </c>
      <c r="S24" s="1" t="s">
        <v>59</v>
      </c>
      <c r="U24" s="2" t="s">
        <v>30</v>
      </c>
      <c r="V24" s="2" t="s">
        <v>39</v>
      </c>
      <c r="W24" s="2" t="s">
        <v>34</v>
      </c>
      <c r="X24" s="2">
        <v>298</v>
      </c>
    </row>
    <row r="25" spans="1:24" ht="16" x14ac:dyDescent="0.2">
      <c r="A25" t="s">
        <v>36</v>
      </c>
      <c r="B25" t="s">
        <v>26</v>
      </c>
      <c r="C25">
        <v>4</v>
      </c>
      <c r="D25">
        <v>5</v>
      </c>
      <c r="K25">
        <v>1.057E-2</v>
      </c>
      <c r="L25" t="s">
        <v>27</v>
      </c>
      <c r="M25">
        <v>2.5000000000000001E-4</v>
      </c>
      <c r="N25">
        <v>2.37</v>
      </c>
      <c r="O25">
        <v>2.3699999999999999E-2</v>
      </c>
      <c r="Q25">
        <v>298</v>
      </c>
      <c r="R25" t="s">
        <v>46</v>
      </c>
      <c r="S25" s="1" t="s">
        <v>59</v>
      </c>
      <c r="U25" s="2" t="s">
        <v>30</v>
      </c>
      <c r="V25" s="2" t="s">
        <v>39</v>
      </c>
      <c r="W25" s="2" t="s">
        <v>34</v>
      </c>
      <c r="X25" s="2">
        <v>298</v>
      </c>
    </row>
    <row r="26" spans="1:24" ht="16" x14ac:dyDescent="0.2">
      <c r="A26" t="s">
        <v>36</v>
      </c>
      <c r="B26" t="s">
        <v>52</v>
      </c>
      <c r="C26">
        <v>4</v>
      </c>
      <c r="D26">
        <v>5</v>
      </c>
      <c r="K26">
        <v>1.159E-2</v>
      </c>
      <c r="L26" t="s">
        <v>27</v>
      </c>
      <c r="M26">
        <v>3.8000000000000002E-4</v>
      </c>
      <c r="N26">
        <v>3.29</v>
      </c>
      <c r="O26">
        <v>3.2899999999999999E-2</v>
      </c>
      <c r="Q26">
        <v>298</v>
      </c>
      <c r="R26" t="s">
        <v>46</v>
      </c>
      <c r="S26" s="1" t="s">
        <v>59</v>
      </c>
      <c r="U26" s="2" t="s">
        <v>30</v>
      </c>
      <c r="V26" s="2" t="s">
        <v>39</v>
      </c>
      <c r="W26" s="2" t="s">
        <v>34</v>
      </c>
      <c r="X26" s="2">
        <v>298</v>
      </c>
    </row>
    <row r="27" spans="1:24" ht="16" x14ac:dyDescent="0.2">
      <c r="A27" t="s">
        <v>36</v>
      </c>
      <c r="B27" t="s">
        <v>36</v>
      </c>
      <c r="C27">
        <v>5</v>
      </c>
      <c r="D27">
        <v>6</v>
      </c>
      <c r="K27">
        <v>9.6600000000000002E-3</v>
      </c>
      <c r="L27" t="s">
        <v>27</v>
      </c>
      <c r="M27">
        <v>3.2000000000000003E-4</v>
      </c>
      <c r="N27">
        <v>3.27</v>
      </c>
      <c r="O27">
        <v>3.27E-2</v>
      </c>
      <c r="Q27">
        <v>298</v>
      </c>
      <c r="R27" t="s">
        <v>46</v>
      </c>
      <c r="S27" s="1" t="s">
        <v>59</v>
      </c>
      <c r="U27" s="2" t="s">
        <v>30</v>
      </c>
      <c r="V27" s="2" t="s">
        <v>39</v>
      </c>
      <c r="W27" s="2" t="s">
        <v>34</v>
      </c>
      <c r="X27" s="2">
        <v>298</v>
      </c>
    </row>
    <row r="28" spans="1:24" ht="16" x14ac:dyDescent="0.2">
      <c r="A28" t="s">
        <v>36</v>
      </c>
      <c r="B28" t="s">
        <v>42</v>
      </c>
      <c r="C28">
        <v>5</v>
      </c>
      <c r="D28">
        <v>6</v>
      </c>
      <c r="K28">
        <v>9.2499999999999995E-3</v>
      </c>
      <c r="L28" t="s">
        <v>27</v>
      </c>
      <c r="M28">
        <v>2.4000000000000001E-4</v>
      </c>
      <c r="N28">
        <v>2.56</v>
      </c>
      <c r="O28">
        <v>2.5600000000000001E-2</v>
      </c>
      <c r="Q28">
        <v>298</v>
      </c>
      <c r="R28" t="s">
        <v>46</v>
      </c>
      <c r="S28" s="1" t="s">
        <v>59</v>
      </c>
      <c r="U28" s="2" t="s">
        <v>30</v>
      </c>
      <c r="V28" s="2" t="s">
        <v>39</v>
      </c>
      <c r="W28" s="2" t="s">
        <v>34</v>
      </c>
      <c r="X28" s="2">
        <v>298</v>
      </c>
    </row>
    <row r="29" spans="1:24" ht="16" x14ac:dyDescent="0.2">
      <c r="A29" t="s">
        <v>36</v>
      </c>
      <c r="B29" t="s">
        <v>58</v>
      </c>
      <c r="C29">
        <v>5</v>
      </c>
      <c r="D29">
        <v>6</v>
      </c>
      <c r="K29">
        <v>1.009E-2</v>
      </c>
      <c r="L29" t="s">
        <v>27</v>
      </c>
      <c r="M29">
        <v>2.0000000000000001E-4</v>
      </c>
      <c r="N29">
        <v>1.96</v>
      </c>
      <c r="O29">
        <v>1.9599999999999999E-2</v>
      </c>
      <c r="Q29">
        <v>298</v>
      </c>
      <c r="R29" t="s">
        <v>46</v>
      </c>
      <c r="S29" s="1" t="s">
        <v>59</v>
      </c>
      <c r="U29" s="2" t="s">
        <v>30</v>
      </c>
      <c r="V29" s="2" t="s">
        <v>39</v>
      </c>
      <c r="W29" s="2" t="s">
        <v>34</v>
      </c>
      <c r="X29" s="2">
        <v>298</v>
      </c>
    </row>
    <row r="30" spans="1:24" ht="16" x14ac:dyDescent="0.2">
      <c r="A30" t="s">
        <v>36</v>
      </c>
      <c r="B30" t="s">
        <v>26</v>
      </c>
      <c r="C30">
        <v>5</v>
      </c>
      <c r="D30">
        <v>6</v>
      </c>
      <c r="K30">
        <v>9.7999999999999997E-3</v>
      </c>
      <c r="L30" t="s">
        <v>27</v>
      </c>
      <c r="M30">
        <v>2.9999999999999997E-4</v>
      </c>
      <c r="N30">
        <v>3.09</v>
      </c>
      <c r="O30">
        <v>3.09E-2</v>
      </c>
      <c r="Q30">
        <v>298</v>
      </c>
      <c r="R30" t="s">
        <v>46</v>
      </c>
      <c r="S30" s="1" t="s">
        <v>59</v>
      </c>
      <c r="U30" s="2" t="s">
        <v>30</v>
      </c>
      <c r="V30" s="2" t="s">
        <v>39</v>
      </c>
      <c r="W30" s="2" t="s">
        <v>34</v>
      </c>
      <c r="X30" s="2">
        <v>298</v>
      </c>
    </row>
    <row r="31" spans="1:24" ht="16" x14ac:dyDescent="0.2">
      <c r="A31" t="s">
        <v>36</v>
      </c>
      <c r="B31" t="s">
        <v>52</v>
      </c>
      <c r="C31">
        <v>5</v>
      </c>
      <c r="D31">
        <v>6</v>
      </c>
      <c r="K31">
        <v>1.078E-2</v>
      </c>
      <c r="L31" t="s">
        <v>27</v>
      </c>
      <c r="M31">
        <v>4.8999999999999998E-4</v>
      </c>
      <c r="N31">
        <v>4.5199999999999996</v>
      </c>
      <c r="O31">
        <v>4.5199999999999997E-2</v>
      </c>
      <c r="Q31">
        <v>298</v>
      </c>
      <c r="R31" t="s">
        <v>46</v>
      </c>
      <c r="S31" s="1" t="s">
        <v>59</v>
      </c>
      <c r="U31" s="2" t="s">
        <v>30</v>
      </c>
      <c r="V31" s="2" t="s">
        <v>39</v>
      </c>
      <c r="W31" s="2" t="s">
        <v>34</v>
      </c>
      <c r="X31" s="2">
        <v>298</v>
      </c>
    </row>
    <row r="32" spans="1:24" ht="16" x14ac:dyDescent="0.2">
      <c r="A32" t="s">
        <v>36</v>
      </c>
      <c r="B32" t="s">
        <v>36</v>
      </c>
      <c r="C32">
        <v>6</v>
      </c>
      <c r="D32">
        <v>7</v>
      </c>
      <c r="K32">
        <v>9.5700000000000004E-3</v>
      </c>
      <c r="L32" t="s">
        <v>27</v>
      </c>
      <c r="M32">
        <v>1.3999999999999999E-4</v>
      </c>
      <c r="N32">
        <v>1.51</v>
      </c>
      <c r="O32">
        <v>1.5100000000000001E-2</v>
      </c>
      <c r="Q32">
        <v>298</v>
      </c>
      <c r="R32" t="s">
        <v>46</v>
      </c>
      <c r="S32" s="1" t="s">
        <v>59</v>
      </c>
      <c r="U32" s="2" t="s">
        <v>30</v>
      </c>
      <c r="V32" s="2" t="s">
        <v>39</v>
      </c>
      <c r="W32" s="2" t="s">
        <v>34</v>
      </c>
      <c r="X32" s="2">
        <v>298</v>
      </c>
    </row>
    <row r="33" spans="1:24" ht="16" x14ac:dyDescent="0.2">
      <c r="A33" t="s">
        <v>36</v>
      </c>
      <c r="B33" t="s">
        <v>42</v>
      </c>
      <c r="C33">
        <v>6</v>
      </c>
      <c r="D33">
        <v>7</v>
      </c>
      <c r="K33">
        <v>8.8699999999999994E-3</v>
      </c>
      <c r="L33" t="s">
        <v>27</v>
      </c>
      <c r="M33">
        <v>2.0000000000000001E-4</v>
      </c>
      <c r="N33">
        <v>2.23</v>
      </c>
      <c r="O33">
        <v>2.23E-2</v>
      </c>
      <c r="Q33">
        <v>298</v>
      </c>
      <c r="R33" t="s">
        <v>46</v>
      </c>
      <c r="S33" s="1" t="s">
        <v>59</v>
      </c>
      <c r="U33" s="2" t="s">
        <v>30</v>
      </c>
      <c r="V33" s="2" t="s">
        <v>39</v>
      </c>
      <c r="W33" s="2" t="s">
        <v>34</v>
      </c>
      <c r="X33" s="2">
        <v>298</v>
      </c>
    </row>
    <row r="34" spans="1:24" ht="16" x14ac:dyDescent="0.2">
      <c r="A34" t="s">
        <v>36</v>
      </c>
      <c r="B34" t="s">
        <v>58</v>
      </c>
      <c r="C34">
        <v>6</v>
      </c>
      <c r="D34">
        <v>7</v>
      </c>
      <c r="K34">
        <v>9.7099999999999999E-3</v>
      </c>
      <c r="L34" t="s">
        <v>27</v>
      </c>
      <c r="M34">
        <v>2.1000000000000001E-4</v>
      </c>
      <c r="N34">
        <v>2.17</v>
      </c>
      <c r="O34">
        <v>2.1700000000000001E-2</v>
      </c>
      <c r="Q34">
        <v>298</v>
      </c>
      <c r="R34" t="s">
        <v>46</v>
      </c>
      <c r="S34" s="1" t="s">
        <v>59</v>
      </c>
      <c r="U34" s="2" t="s">
        <v>30</v>
      </c>
      <c r="V34" s="2" t="s">
        <v>39</v>
      </c>
      <c r="W34" s="2" t="s">
        <v>34</v>
      </c>
      <c r="X34" s="2">
        <v>298</v>
      </c>
    </row>
    <row r="35" spans="1:24" ht="16" x14ac:dyDescent="0.2">
      <c r="A35" t="s">
        <v>36</v>
      </c>
      <c r="B35" t="s">
        <v>26</v>
      </c>
      <c r="C35">
        <v>6</v>
      </c>
      <c r="D35">
        <v>7</v>
      </c>
      <c r="K35">
        <v>9.75E-3</v>
      </c>
      <c r="L35" t="s">
        <v>27</v>
      </c>
      <c r="M35">
        <v>2.5999999999999998E-4</v>
      </c>
      <c r="N35">
        <v>2.7</v>
      </c>
      <c r="O35">
        <v>2.7E-2</v>
      </c>
      <c r="Q35">
        <v>298</v>
      </c>
      <c r="R35" t="s">
        <v>46</v>
      </c>
      <c r="S35" s="1" t="s">
        <v>59</v>
      </c>
      <c r="U35" s="2" t="s">
        <v>30</v>
      </c>
      <c r="V35" s="2" t="s">
        <v>39</v>
      </c>
      <c r="W35" s="2" t="s">
        <v>34</v>
      </c>
      <c r="X35" s="2">
        <v>298</v>
      </c>
    </row>
    <row r="36" spans="1:24" ht="16" x14ac:dyDescent="0.2">
      <c r="A36" t="s">
        <v>36</v>
      </c>
      <c r="B36" t="s">
        <v>52</v>
      </c>
      <c r="C36">
        <v>6</v>
      </c>
      <c r="D36">
        <v>7</v>
      </c>
      <c r="K36">
        <v>1.115E-2</v>
      </c>
      <c r="L36" t="s">
        <v>27</v>
      </c>
      <c r="M36">
        <v>4.6000000000000001E-4</v>
      </c>
      <c r="N36">
        <v>4.13</v>
      </c>
      <c r="O36">
        <v>4.1300000000000003E-2</v>
      </c>
      <c r="Q36">
        <v>298</v>
      </c>
      <c r="R36" t="s">
        <v>46</v>
      </c>
      <c r="S36" s="1" t="s">
        <v>59</v>
      </c>
      <c r="U36" s="2" t="s">
        <v>30</v>
      </c>
      <c r="V36" s="2" t="s">
        <v>39</v>
      </c>
      <c r="W36" s="2" t="s">
        <v>34</v>
      </c>
      <c r="X36" s="2">
        <v>298</v>
      </c>
    </row>
    <row r="37" spans="1:24" ht="16" x14ac:dyDescent="0.2">
      <c r="A37" t="s">
        <v>36</v>
      </c>
      <c r="B37" t="s">
        <v>36</v>
      </c>
      <c r="C37">
        <v>7</v>
      </c>
      <c r="D37">
        <v>8</v>
      </c>
      <c r="K37">
        <v>9.1999999999999998E-3</v>
      </c>
      <c r="L37" t="s">
        <v>27</v>
      </c>
      <c r="M37">
        <v>1.1E-4</v>
      </c>
      <c r="N37">
        <v>1.1399999999999999</v>
      </c>
      <c r="O37">
        <v>1.14E-2</v>
      </c>
      <c r="Q37">
        <v>298</v>
      </c>
      <c r="R37" t="s">
        <v>46</v>
      </c>
      <c r="S37" s="1" t="s">
        <v>59</v>
      </c>
      <c r="U37" s="2" t="s">
        <v>30</v>
      </c>
      <c r="V37" s="2" t="s">
        <v>39</v>
      </c>
      <c r="W37" s="2" t="s">
        <v>34</v>
      </c>
      <c r="X37" s="2">
        <v>298</v>
      </c>
    </row>
    <row r="38" spans="1:24" ht="16" x14ac:dyDescent="0.2">
      <c r="A38" t="s">
        <v>36</v>
      </c>
      <c r="B38" t="s">
        <v>42</v>
      </c>
      <c r="C38">
        <v>7</v>
      </c>
      <c r="D38">
        <v>8</v>
      </c>
      <c r="K38">
        <v>8.8299999999999993E-3</v>
      </c>
      <c r="L38" t="s">
        <v>27</v>
      </c>
      <c r="M38">
        <v>1.2999999999999999E-4</v>
      </c>
      <c r="N38">
        <v>1.49</v>
      </c>
      <c r="O38">
        <v>1.49E-2</v>
      </c>
      <c r="Q38">
        <v>298</v>
      </c>
      <c r="R38" t="s">
        <v>46</v>
      </c>
      <c r="S38" s="1" t="s">
        <v>59</v>
      </c>
      <c r="U38" s="2" t="s">
        <v>30</v>
      </c>
      <c r="V38" s="2" t="s">
        <v>39</v>
      </c>
      <c r="W38" s="2" t="s">
        <v>34</v>
      </c>
      <c r="X38" s="2">
        <v>298</v>
      </c>
    </row>
    <row r="39" spans="1:24" ht="16" x14ac:dyDescent="0.2">
      <c r="A39" t="s">
        <v>36</v>
      </c>
      <c r="B39" t="s">
        <v>58</v>
      </c>
      <c r="C39">
        <v>7</v>
      </c>
      <c r="D39">
        <v>8</v>
      </c>
      <c r="K39">
        <v>9.1999999999999998E-3</v>
      </c>
      <c r="L39" t="s">
        <v>27</v>
      </c>
      <c r="M39">
        <v>2.4000000000000001E-4</v>
      </c>
      <c r="N39">
        <v>2.58</v>
      </c>
      <c r="O39">
        <v>2.58E-2</v>
      </c>
      <c r="Q39">
        <v>298</v>
      </c>
      <c r="R39" t="s">
        <v>46</v>
      </c>
      <c r="S39" s="1" t="s">
        <v>59</v>
      </c>
      <c r="U39" s="2" t="s">
        <v>30</v>
      </c>
      <c r="V39" s="2" t="s">
        <v>39</v>
      </c>
      <c r="W39" s="2" t="s">
        <v>34</v>
      </c>
      <c r="X39" s="2">
        <v>298</v>
      </c>
    </row>
    <row r="40" spans="1:24" ht="16" x14ac:dyDescent="0.2">
      <c r="A40" t="s">
        <v>36</v>
      </c>
      <c r="B40" t="s">
        <v>26</v>
      </c>
      <c r="C40">
        <v>7</v>
      </c>
      <c r="D40">
        <v>8</v>
      </c>
      <c r="K40">
        <v>9.8200000000000006E-3</v>
      </c>
      <c r="L40" t="s">
        <v>27</v>
      </c>
      <c r="M40">
        <v>3.2000000000000003E-4</v>
      </c>
      <c r="N40">
        <v>3.22</v>
      </c>
      <c r="O40">
        <v>3.2199999999999999E-2</v>
      </c>
      <c r="Q40">
        <v>298</v>
      </c>
      <c r="R40" t="s">
        <v>46</v>
      </c>
      <c r="S40" s="1" t="s">
        <v>59</v>
      </c>
      <c r="U40" s="2" t="s">
        <v>30</v>
      </c>
      <c r="V40" s="2" t="s">
        <v>39</v>
      </c>
      <c r="W40" s="2" t="s">
        <v>34</v>
      </c>
      <c r="X40" s="2">
        <v>298</v>
      </c>
    </row>
    <row r="41" spans="1:24" ht="16" x14ac:dyDescent="0.2">
      <c r="A41" t="s">
        <v>36</v>
      </c>
      <c r="B41" t="s">
        <v>52</v>
      </c>
      <c r="C41">
        <v>7</v>
      </c>
      <c r="D41">
        <v>8</v>
      </c>
      <c r="K41">
        <v>1.0789999999999999E-2</v>
      </c>
      <c r="L41" t="s">
        <v>27</v>
      </c>
      <c r="M41">
        <v>2.7999999999999998E-4</v>
      </c>
      <c r="N41">
        <v>2.56</v>
      </c>
      <c r="O41">
        <v>2.5600000000000001E-2</v>
      </c>
      <c r="Q41">
        <v>298</v>
      </c>
      <c r="R41" t="s">
        <v>46</v>
      </c>
      <c r="S41" s="1" t="s">
        <v>59</v>
      </c>
      <c r="U41" s="2" t="s">
        <v>30</v>
      </c>
      <c r="V41" s="2" t="s">
        <v>39</v>
      </c>
      <c r="W41" s="2" t="s">
        <v>34</v>
      </c>
      <c r="X41" s="2">
        <v>298</v>
      </c>
    </row>
    <row r="42" spans="1:24" ht="16" x14ac:dyDescent="0.2">
      <c r="A42" t="s">
        <v>36</v>
      </c>
      <c r="B42" t="s">
        <v>36</v>
      </c>
      <c r="C42">
        <v>8</v>
      </c>
      <c r="D42">
        <v>9</v>
      </c>
      <c r="K42">
        <v>9.5399999999999999E-3</v>
      </c>
      <c r="L42" t="s">
        <v>27</v>
      </c>
      <c r="M42">
        <v>1.6000000000000001E-4</v>
      </c>
      <c r="N42">
        <v>1.66</v>
      </c>
      <c r="O42">
        <v>1.66E-2</v>
      </c>
      <c r="Q42">
        <v>298</v>
      </c>
      <c r="R42" t="s">
        <v>46</v>
      </c>
      <c r="S42" s="1" t="s">
        <v>59</v>
      </c>
      <c r="U42" s="2" t="s">
        <v>30</v>
      </c>
      <c r="V42" s="2" t="s">
        <v>39</v>
      </c>
      <c r="W42" s="2" t="s">
        <v>34</v>
      </c>
      <c r="X42" s="2">
        <v>298</v>
      </c>
    </row>
    <row r="43" spans="1:24" ht="16" x14ac:dyDescent="0.2">
      <c r="A43" t="s">
        <v>36</v>
      </c>
      <c r="B43" t="s">
        <v>42</v>
      </c>
      <c r="C43">
        <v>8</v>
      </c>
      <c r="D43">
        <v>9</v>
      </c>
      <c r="K43">
        <v>8.4600000000000005E-3</v>
      </c>
      <c r="L43" t="s">
        <v>27</v>
      </c>
      <c r="M43">
        <v>2.5000000000000001E-4</v>
      </c>
      <c r="N43">
        <v>2.95</v>
      </c>
      <c r="O43">
        <v>2.9499999999999998E-2</v>
      </c>
      <c r="Q43">
        <v>298</v>
      </c>
      <c r="R43" t="s">
        <v>46</v>
      </c>
      <c r="S43" s="1" t="s">
        <v>59</v>
      </c>
      <c r="U43" s="2" t="s">
        <v>30</v>
      </c>
      <c r="V43" s="2" t="s">
        <v>39</v>
      </c>
      <c r="W43" s="2" t="s">
        <v>34</v>
      </c>
      <c r="X43" s="2">
        <v>298</v>
      </c>
    </row>
    <row r="44" spans="1:24" ht="16" x14ac:dyDescent="0.2">
      <c r="A44" t="s">
        <v>36</v>
      </c>
      <c r="B44" t="s">
        <v>58</v>
      </c>
      <c r="C44">
        <v>8</v>
      </c>
      <c r="D44">
        <v>9</v>
      </c>
      <c r="K44">
        <v>9.1500000000000001E-3</v>
      </c>
      <c r="L44" t="s">
        <v>27</v>
      </c>
      <c r="M44">
        <v>1.8000000000000001E-4</v>
      </c>
      <c r="N44">
        <v>2.0099999999999998</v>
      </c>
      <c r="O44">
        <v>2.01E-2</v>
      </c>
      <c r="Q44">
        <v>298</v>
      </c>
      <c r="R44" t="s">
        <v>46</v>
      </c>
      <c r="S44" s="1" t="s">
        <v>59</v>
      </c>
      <c r="U44" s="2" t="s">
        <v>30</v>
      </c>
      <c r="V44" s="2" t="s">
        <v>39</v>
      </c>
      <c r="W44" s="2" t="s">
        <v>34</v>
      </c>
      <c r="X44" s="2">
        <v>298</v>
      </c>
    </row>
    <row r="45" spans="1:24" ht="16" x14ac:dyDescent="0.2">
      <c r="A45" t="s">
        <v>36</v>
      </c>
      <c r="B45" t="s">
        <v>26</v>
      </c>
      <c r="C45">
        <v>8</v>
      </c>
      <c r="D45">
        <v>9</v>
      </c>
      <c r="K45">
        <v>9.7900000000000001E-3</v>
      </c>
      <c r="L45" t="s">
        <v>27</v>
      </c>
      <c r="M45">
        <v>3.3E-4</v>
      </c>
      <c r="N45">
        <v>3.36</v>
      </c>
      <c r="O45">
        <v>3.3599999999999998E-2</v>
      </c>
      <c r="Q45">
        <v>298</v>
      </c>
      <c r="R45" t="s">
        <v>46</v>
      </c>
      <c r="S45" s="1" t="s">
        <v>59</v>
      </c>
      <c r="U45" s="2" t="s">
        <v>30</v>
      </c>
      <c r="V45" s="2" t="s">
        <v>39</v>
      </c>
      <c r="W45" s="2" t="s">
        <v>34</v>
      </c>
      <c r="X45" s="2">
        <v>298</v>
      </c>
    </row>
    <row r="46" spans="1:24" ht="16" x14ac:dyDescent="0.2">
      <c r="A46" t="s">
        <v>36</v>
      </c>
      <c r="B46" t="s">
        <v>52</v>
      </c>
      <c r="C46">
        <v>8</v>
      </c>
      <c r="D46">
        <v>9</v>
      </c>
      <c r="K46">
        <v>1.091E-2</v>
      </c>
      <c r="L46" t="s">
        <v>27</v>
      </c>
      <c r="M46">
        <v>2.7999999999999998E-4</v>
      </c>
      <c r="N46">
        <v>2.5299999999999998</v>
      </c>
      <c r="O46">
        <v>2.53E-2</v>
      </c>
      <c r="Q46">
        <v>298</v>
      </c>
      <c r="R46" t="s">
        <v>46</v>
      </c>
      <c r="S46" s="1" t="s">
        <v>59</v>
      </c>
      <c r="U46" s="2" t="s">
        <v>30</v>
      </c>
      <c r="V46" s="2" t="s">
        <v>39</v>
      </c>
      <c r="W46" s="2" t="s">
        <v>34</v>
      </c>
      <c r="X46" s="2">
        <v>298</v>
      </c>
    </row>
    <row r="47" spans="1:24" ht="16" x14ac:dyDescent="0.2">
      <c r="A47" t="s">
        <v>36</v>
      </c>
      <c r="B47" t="s">
        <v>36</v>
      </c>
      <c r="C47">
        <v>9</v>
      </c>
      <c r="D47">
        <v>10</v>
      </c>
      <c r="K47">
        <v>9.3299999999999998E-3</v>
      </c>
      <c r="L47" t="s">
        <v>27</v>
      </c>
      <c r="M47">
        <v>8.0000000000000007E-5</v>
      </c>
      <c r="N47">
        <v>0.85</v>
      </c>
      <c r="O47">
        <v>8.5000000000000006E-3</v>
      </c>
      <c r="Q47">
        <v>298</v>
      </c>
      <c r="R47" t="s">
        <v>46</v>
      </c>
      <c r="S47" s="1" t="s">
        <v>59</v>
      </c>
      <c r="U47" s="2" t="s">
        <v>30</v>
      </c>
      <c r="V47" s="2" t="s">
        <v>39</v>
      </c>
      <c r="W47" s="2" t="s">
        <v>34</v>
      </c>
      <c r="X47" s="2">
        <v>298</v>
      </c>
    </row>
    <row r="48" spans="1:24" ht="16" x14ac:dyDescent="0.2">
      <c r="A48" t="s">
        <v>36</v>
      </c>
      <c r="B48" t="s">
        <v>42</v>
      </c>
      <c r="C48">
        <v>9</v>
      </c>
      <c r="D48">
        <v>10</v>
      </c>
      <c r="K48">
        <v>8.4600000000000005E-3</v>
      </c>
      <c r="L48" t="s">
        <v>27</v>
      </c>
      <c r="M48">
        <v>2.9999999999999997E-4</v>
      </c>
      <c r="N48">
        <v>3.58</v>
      </c>
      <c r="O48">
        <v>3.5799999999999998E-2</v>
      </c>
      <c r="Q48">
        <v>298</v>
      </c>
      <c r="R48" t="s">
        <v>46</v>
      </c>
      <c r="S48" s="1" t="s">
        <v>59</v>
      </c>
      <c r="U48" s="2" t="s">
        <v>30</v>
      </c>
      <c r="V48" s="2" t="s">
        <v>39</v>
      </c>
      <c r="W48" s="2" t="s">
        <v>34</v>
      </c>
      <c r="X48" s="2">
        <v>298</v>
      </c>
    </row>
    <row r="49" spans="1:24" ht="16" x14ac:dyDescent="0.2">
      <c r="A49" t="s">
        <v>36</v>
      </c>
      <c r="B49" t="s">
        <v>58</v>
      </c>
      <c r="C49">
        <v>9</v>
      </c>
      <c r="D49">
        <v>10</v>
      </c>
      <c r="K49">
        <v>9.0699999999999999E-3</v>
      </c>
      <c r="L49" t="s">
        <v>27</v>
      </c>
      <c r="M49">
        <v>1.8000000000000001E-4</v>
      </c>
      <c r="N49">
        <v>2.0299999999999998</v>
      </c>
      <c r="O49">
        <v>2.0299999999999999E-2</v>
      </c>
      <c r="Q49">
        <v>298</v>
      </c>
      <c r="R49" t="s">
        <v>46</v>
      </c>
      <c r="S49" s="1" t="s">
        <v>59</v>
      </c>
      <c r="U49" s="2" t="s">
        <v>30</v>
      </c>
      <c r="V49" s="2" t="s">
        <v>39</v>
      </c>
      <c r="W49" s="2" t="s">
        <v>34</v>
      </c>
      <c r="X49" s="2">
        <v>298</v>
      </c>
    </row>
    <row r="50" spans="1:24" ht="16" x14ac:dyDescent="0.2">
      <c r="A50" t="s">
        <v>36</v>
      </c>
      <c r="B50" t="s">
        <v>26</v>
      </c>
      <c r="C50">
        <v>9</v>
      </c>
      <c r="D50">
        <v>10</v>
      </c>
      <c r="K50">
        <v>9.8399999999999998E-3</v>
      </c>
      <c r="L50" t="s">
        <v>27</v>
      </c>
      <c r="M50">
        <v>1.7000000000000001E-4</v>
      </c>
      <c r="N50">
        <v>1.74</v>
      </c>
      <c r="O50">
        <v>1.7399999999999999E-2</v>
      </c>
      <c r="Q50">
        <v>298</v>
      </c>
      <c r="R50" t="s">
        <v>46</v>
      </c>
      <c r="S50" s="1" t="s">
        <v>59</v>
      </c>
      <c r="U50" s="2" t="s">
        <v>30</v>
      </c>
      <c r="V50" s="2" t="s">
        <v>39</v>
      </c>
      <c r="W50" s="2" t="s">
        <v>34</v>
      </c>
      <c r="X50" s="2">
        <v>298</v>
      </c>
    </row>
    <row r="51" spans="1:24" ht="16" x14ac:dyDescent="0.2">
      <c r="A51" t="s">
        <v>36</v>
      </c>
      <c r="B51" t="s">
        <v>52</v>
      </c>
      <c r="C51">
        <v>9</v>
      </c>
      <c r="D51">
        <v>10</v>
      </c>
      <c r="K51">
        <v>1.0580000000000001E-2</v>
      </c>
      <c r="L51" t="s">
        <v>27</v>
      </c>
      <c r="M51">
        <v>2.5999999999999998E-4</v>
      </c>
      <c r="N51">
        <v>2.4900000000000002</v>
      </c>
      <c r="O51">
        <v>2.4899999999999999E-2</v>
      </c>
      <c r="Q51">
        <v>298</v>
      </c>
      <c r="R51" t="s">
        <v>46</v>
      </c>
      <c r="S51" s="1" t="s">
        <v>59</v>
      </c>
      <c r="U51" s="2" t="s">
        <v>30</v>
      </c>
      <c r="V51" s="2" t="s">
        <v>39</v>
      </c>
      <c r="W51" s="2" t="s">
        <v>34</v>
      </c>
      <c r="X51" s="2">
        <v>298</v>
      </c>
    </row>
    <row r="52" spans="1:24" ht="16" x14ac:dyDescent="0.2">
      <c r="A52" t="s">
        <v>36</v>
      </c>
      <c r="B52" t="s">
        <v>36</v>
      </c>
      <c r="C52">
        <v>10</v>
      </c>
      <c r="D52">
        <v>11</v>
      </c>
      <c r="K52">
        <v>9.3399999999999993E-3</v>
      </c>
      <c r="L52" t="s">
        <v>27</v>
      </c>
      <c r="M52">
        <v>1.7000000000000001E-4</v>
      </c>
      <c r="N52">
        <v>1.83</v>
      </c>
      <c r="O52">
        <v>1.83E-2</v>
      </c>
      <c r="Q52">
        <v>298</v>
      </c>
      <c r="R52" t="s">
        <v>46</v>
      </c>
      <c r="S52" s="1" t="s">
        <v>59</v>
      </c>
      <c r="U52" s="2" t="s">
        <v>30</v>
      </c>
      <c r="V52" s="2" t="s">
        <v>39</v>
      </c>
      <c r="W52" s="2" t="s">
        <v>34</v>
      </c>
      <c r="X52" s="2">
        <v>298</v>
      </c>
    </row>
    <row r="53" spans="1:24" ht="16" x14ac:dyDescent="0.2">
      <c r="A53" t="s">
        <v>36</v>
      </c>
      <c r="B53" t="s">
        <v>42</v>
      </c>
      <c r="C53">
        <v>10</v>
      </c>
      <c r="D53">
        <v>11</v>
      </c>
      <c r="K53">
        <v>8.4100000000000008E-3</v>
      </c>
      <c r="L53" t="s">
        <v>27</v>
      </c>
      <c r="M53">
        <v>2.1000000000000001E-4</v>
      </c>
      <c r="N53">
        <v>2.5</v>
      </c>
      <c r="O53">
        <v>2.5000000000000001E-2</v>
      </c>
      <c r="Q53">
        <v>298</v>
      </c>
      <c r="R53" t="s">
        <v>46</v>
      </c>
      <c r="S53" s="1" t="s">
        <v>59</v>
      </c>
      <c r="U53" s="2" t="s">
        <v>30</v>
      </c>
      <c r="V53" s="2" t="s">
        <v>39</v>
      </c>
      <c r="W53" s="2" t="s">
        <v>34</v>
      </c>
      <c r="X53" s="2">
        <v>298</v>
      </c>
    </row>
    <row r="54" spans="1:24" ht="16" x14ac:dyDescent="0.2">
      <c r="A54" t="s">
        <v>36</v>
      </c>
      <c r="B54" t="s">
        <v>58</v>
      </c>
      <c r="C54">
        <v>10</v>
      </c>
      <c r="D54">
        <v>11</v>
      </c>
      <c r="K54">
        <v>8.94E-3</v>
      </c>
      <c r="L54" t="s">
        <v>27</v>
      </c>
      <c r="M54">
        <v>2.5999999999999998E-4</v>
      </c>
      <c r="N54">
        <v>2.95</v>
      </c>
      <c r="O54">
        <v>2.9499999999999998E-2</v>
      </c>
      <c r="Q54">
        <v>298</v>
      </c>
      <c r="R54" t="s">
        <v>46</v>
      </c>
      <c r="S54" s="1" t="s">
        <v>59</v>
      </c>
      <c r="U54" s="2" t="s">
        <v>30</v>
      </c>
      <c r="V54" s="2" t="s">
        <v>39</v>
      </c>
      <c r="W54" s="2" t="s">
        <v>34</v>
      </c>
      <c r="X54" s="2">
        <v>298</v>
      </c>
    </row>
    <row r="55" spans="1:24" ht="16" x14ac:dyDescent="0.2">
      <c r="A55" t="s">
        <v>36</v>
      </c>
      <c r="B55" t="s">
        <v>26</v>
      </c>
      <c r="C55">
        <v>10</v>
      </c>
      <c r="D55">
        <v>11</v>
      </c>
      <c r="K55">
        <v>9.5899999999999996E-3</v>
      </c>
      <c r="L55" t="s">
        <v>27</v>
      </c>
      <c r="M55">
        <v>2.1000000000000001E-4</v>
      </c>
      <c r="N55">
        <v>2.19</v>
      </c>
      <c r="O55">
        <v>2.1899999999999999E-2</v>
      </c>
      <c r="Q55">
        <v>298</v>
      </c>
      <c r="R55" t="s">
        <v>46</v>
      </c>
      <c r="S55" s="1" t="s">
        <v>59</v>
      </c>
      <c r="U55" s="2" t="s">
        <v>30</v>
      </c>
      <c r="V55" s="2" t="s">
        <v>39</v>
      </c>
      <c r="W55" s="2" t="s">
        <v>34</v>
      </c>
      <c r="X55" s="2">
        <v>298</v>
      </c>
    </row>
    <row r="56" spans="1:24" ht="16" x14ac:dyDescent="0.2">
      <c r="A56" t="s">
        <v>36</v>
      </c>
      <c r="B56" t="s">
        <v>52</v>
      </c>
      <c r="C56">
        <v>10</v>
      </c>
      <c r="D56">
        <v>11</v>
      </c>
      <c r="K56">
        <v>1.055E-2</v>
      </c>
      <c r="L56" t="s">
        <v>27</v>
      </c>
      <c r="M56">
        <v>2.0000000000000001E-4</v>
      </c>
      <c r="N56">
        <v>1.87</v>
      </c>
      <c r="O56">
        <v>1.8700000000000001E-2</v>
      </c>
      <c r="Q56">
        <v>298</v>
      </c>
      <c r="R56" t="s">
        <v>46</v>
      </c>
      <c r="S56" s="1" t="s">
        <v>59</v>
      </c>
      <c r="U56" s="2" t="s">
        <v>30</v>
      </c>
      <c r="V56" s="2" t="s">
        <v>39</v>
      </c>
      <c r="W56" s="2" t="s">
        <v>34</v>
      </c>
      <c r="X56" s="2">
        <v>298</v>
      </c>
    </row>
    <row r="57" spans="1:24" ht="16" x14ac:dyDescent="0.2">
      <c r="A57" t="s">
        <v>36</v>
      </c>
      <c r="B57" t="s">
        <v>36</v>
      </c>
      <c r="C57">
        <v>11</v>
      </c>
      <c r="D57">
        <v>12</v>
      </c>
      <c r="K57">
        <v>8.9999999999999993E-3</v>
      </c>
      <c r="L57" t="s">
        <v>27</v>
      </c>
      <c r="M57">
        <v>2.1000000000000001E-4</v>
      </c>
      <c r="N57">
        <v>2.34</v>
      </c>
      <c r="O57">
        <v>2.3400000000000001E-2</v>
      </c>
      <c r="Q57">
        <v>298</v>
      </c>
      <c r="R57" t="s">
        <v>46</v>
      </c>
      <c r="S57" s="1" t="s">
        <v>59</v>
      </c>
      <c r="U57" s="2" t="s">
        <v>30</v>
      </c>
      <c r="V57" s="2" t="s">
        <v>39</v>
      </c>
      <c r="W57" s="2" t="s">
        <v>34</v>
      </c>
      <c r="X57" s="2">
        <v>298</v>
      </c>
    </row>
    <row r="58" spans="1:24" ht="16" x14ac:dyDescent="0.2">
      <c r="A58" t="s">
        <v>36</v>
      </c>
      <c r="B58" t="s">
        <v>42</v>
      </c>
      <c r="C58">
        <v>11</v>
      </c>
      <c r="D58">
        <v>12</v>
      </c>
      <c r="K58">
        <v>8.2500000000000004E-3</v>
      </c>
      <c r="L58" t="s">
        <v>27</v>
      </c>
      <c r="M58">
        <v>1.2999999999999999E-4</v>
      </c>
      <c r="N58">
        <v>1.59</v>
      </c>
      <c r="O58">
        <v>1.5900000000000001E-2</v>
      </c>
      <c r="Q58">
        <v>298</v>
      </c>
      <c r="R58" t="s">
        <v>46</v>
      </c>
      <c r="S58" s="1" t="s">
        <v>59</v>
      </c>
      <c r="U58" s="2" t="s">
        <v>30</v>
      </c>
      <c r="V58" s="2" t="s">
        <v>39</v>
      </c>
      <c r="W58" s="2" t="s">
        <v>34</v>
      </c>
      <c r="X58" s="2">
        <v>298</v>
      </c>
    </row>
    <row r="59" spans="1:24" ht="16" x14ac:dyDescent="0.2">
      <c r="A59" t="s">
        <v>36</v>
      </c>
      <c r="B59" t="s">
        <v>58</v>
      </c>
      <c r="C59">
        <v>11</v>
      </c>
      <c r="D59">
        <v>12</v>
      </c>
      <c r="K59">
        <v>8.7899999999999992E-3</v>
      </c>
      <c r="L59" t="s">
        <v>27</v>
      </c>
      <c r="M59">
        <v>2.5000000000000001E-4</v>
      </c>
      <c r="N59">
        <v>2.84</v>
      </c>
      <c r="O59">
        <v>2.8400000000000002E-2</v>
      </c>
      <c r="Q59">
        <v>298</v>
      </c>
      <c r="R59" t="s">
        <v>46</v>
      </c>
      <c r="S59" s="1" t="s">
        <v>59</v>
      </c>
      <c r="U59" s="2" t="s">
        <v>30</v>
      </c>
      <c r="V59" s="2" t="s">
        <v>39</v>
      </c>
      <c r="W59" s="2" t="s">
        <v>34</v>
      </c>
      <c r="X59" s="2">
        <v>298</v>
      </c>
    </row>
    <row r="60" spans="1:24" ht="16" x14ac:dyDescent="0.2">
      <c r="A60" t="s">
        <v>36</v>
      </c>
      <c r="B60" t="s">
        <v>26</v>
      </c>
      <c r="C60">
        <v>11</v>
      </c>
      <c r="D60">
        <v>12</v>
      </c>
      <c r="K60">
        <v>9.0799999999999995E-3</v>
      </c>
      <c r="L60" t="s">
        <v>27</v>
      </c>
      <c r="M60">
        <v>2.5000000000000001E-4</v>
      </c>
      <c r="N60">
        <v>2.75</v>
      </c>
      <c r="O60">
        <v>2.75E-2</v>
      </c>
      <c r="Q60">
        <v>298</v>
      </c>
      <c r="R60" t="s">
        <v>46</v>
      </c>
      <c r="S60" s="1" t="s">
        <v>59</v>
      </c>
      <c r="U60" s="2" t="s">
        <v>30</v>
      </c>
      <c r="V60" s="2" t="s">
        <v>39</v>
      </c>
      <c r="W60" s="2" t="s">
        <v>34</v>
      </c>
      <c r="X60" s="2">
        <v>298</v>
      </c>
    </row>
    <row r="61" spans="1:24" ht="16" x14ac:dyDescent="0.2">
      <c r="A61" t="s">
        <v>36</v>
      </c>
      <c r="B61" t="s">
        <v>52</v>
      </c>
      <c r="C61">
        <v>11</v>
      </c>
      <c r="D61">
        <v>12</v>
      </c>
      <c r="K61">
        <v>1.057E-2</v>
      </c>
      <c r="L61" t="s">
        <v>27</v>
      </c>
      <c r="M61">
        <v>3.6999999999999999E-4</v>
      </c>
      <c r="N61">
        <v>3.49</v>
      </c>
      <c r="O61">
        <v>3.49E-2</v>
      </c>
      <c r="Q61">
        <v>298</v>
      </c>
      <c r="R61" t="s">
        <v>46</v>
      </c>
      <c r="S61" s="1" t="s">
        <v>59</v>
      </c>
      <c r="U61" s="2" t="s">
        <v>30</v>
      </c>
      <c r="V61" s="2" t="s">
        <v>39</v>
      </c>
      <c r="W61" s="2" t="s">
        <v>34</v>
      </c>
      <c r="X61" s="2">
        <v>298</v>
      </c>
    </row>
    <row r="62" spans="1:24" ht="16" x14ac:dyDescent="0.2">
      <c r="A62" t="s">
        <v>36</v>
      </c>
      <c r="B62" t="s">
        <v>36</v>
      </c>
      <c r="C62">
        <v>12</v>
      </c>
      <c r="D62">
        <v>13</v>
      </c>
      <c r="K62">
        <v>9.1299999999999992E-3</v>
      </c>
      <c r="L62" t="s">
        <v>27</v>
      </c>
      <c r="M62">
        <v>1.2E-4</v>
      </c>
      <c r="N62">
        <v>1.3</v>
      </c>
      <c r="O62">
        <v>1.2999999999999999E-2</v>
      </c>
      <c r="Q62">
        <v>298</v>
      </c>
      <c r="R62" t="s">
        <v>46</v>
      </c>
      <c r="S62" s="1" t="s">
        <v>59</v>
      </c>
      <c r="U62" s="2" t="s">
        <v>30</v>
      </c>
      <c r="V62" s="2" t="s">
        <v>39</v>
      </c>
      <c r="W62" s="2" t="s">
        <v>34</v>
      </c>
      <c r="X62" s="2">
        <v>298</v>
      </c>
    </row>
    <row r="63" spans="1:24" ht="16" x14ac:dyDescent="0.2">
      <c r="A63" t="s">
        <v>36</v>
      </c>
      <c r="B63" t="s">
        <v>42</v>
      </c>
      <c r="C63">
        <v>12</v>
      </c>
      <c r="D63">
        <v>13</v>
      </c>
      <c r="K63">
        <v>8.2000000000000007E-3</v>
      </c>
      <c r="L63" t="s">
        <v>27</v>
      </c>
      <c r="M63">
        <v>2.5999999999999998E-4</v>
      </c>
      <c r="N63">
        <v>3.21</v>
      </c>
      <c r="O63">
        <v>3.2099999999999997E-2</v>
      </c>
      <c r="Q63">
        <v>298</v>
      </c>
      <c r="R63" t="s">
        <v>46</v>
      </c>
      <c r="S63" s="1" t="s">
        <v>59</v>
      </c>
      <c r="U63" s="2" t="s">
        <v>30</v>
      </c>
      <c r="V63" s="2" t="s">
        <v>39</v>
      </c>
      <c r="W63" s="2" t="s">
        <v>34</v>
      </c>
      <c r="X63" s="2">
        <v>298</v>
      </c>
    </row>
    <row r="64" spans="1:24" ht="16" x14ac:dyDescent="0.2">
      <c r="A64" t="s">
        <v>36</v>
      </c>
      <c r="B64" t="s">
        <v>58</v>
      </c>
      <c r="C64">
        <v>12</v>
      </c>
      <c r="D64">
        <v>13</v>
      </c>
      <c r="K64">
        <v>9.0699999999999999E-3</v>
      </c>
      <c r="L64" t="s">
        <v>27</v>
      </c>
      <c r="M64">
        <v>2.2000000000000001E-4</v>
      </c>
      <c r="N64">
        <v>2.4700000000000002</v>
      </c>
      <c r="O64">
        <v>2.47E-2</v>
      </c>
      <c r="Q64">
        <v>298</v>
      </c>
      <c r="R64" t="s">
        <v>46</v>
      </c>
      <c r="S64" s="1" t="s">
        <v>59</v>
      </c>
      <c r="U64" s="2" t="s">
        <v>30</v>
      </c>
      <c r="V64" s="2" t="s">
        <v>39</v>
      </c>
      <c r="W64" s="2" t="s">
        <v>34</v>
      </c>
      <c r="X64" s="2">
        <v>298</v>
      </c>
    </row>
    <row r="65" spans="1:24" ht="16" x14ac:dyDescent="0.2">
      <c r="A65" t="s">
        <v>36</v>
      </c>
      <c r="B65" t="s">
        <v>26</v>
      </c>
      <c r="C65">
        <v>12</v>
      </c>
      <c r="D65">
        <v>13</v>
      </c>
      <c r="K65">
        <v>8.94E-3</v>
      </c>
      <c r="L65" t="s">
        <v>27</v>
      </c>
      <c r="M65">
        <v>2.2000000000000001E-4</v>
      </c>
      <c r="N65">
        <v>2.5</v>
      </c>
      <c r="O65">
        <v>2.5000000000000001E-2</v>
      </c>
      <c r="Q65">
        <v>298</v>
      </c>
      <c r="R65" t="s">
        <v>46</v>
      </c>
      <c r="S65" s="1" t="s">
        <v>59</v>
      </c>
      <c r="U65" s="2" t="s">
        <v>30</v>
      </c>
      <c r="V65" s="2" t="s">
        <v>39</v>
      </c>
      <c r="W65" s="2" t="s">
        <v>34</v>
      </c>
      <c r="X65" s="2">
        <v>298</v>
      </c>
    </row>
    <row r="66" spans="1:24" ht="16" x14ac:dyDescent="0.2">
      <c r="A66" t="s">
        <v>36</v>
      </c>
      <c r="B66" t="s">
        <v>52</v>
      </c>
      <c r="C66">
        <v>12</v>
      </c>
      <c r="D66">
        <v>13</v>
      </c>
      <c r="K66">
        <v>1.0410000000000001E-2</v>
      </c>
      <c r="L66" t="s">
        <v>27</v>
      </c>
      <c r="M66">
        <v>2.5999999999999998E-4</v>
      </c>
      <c r="N66">
        <v>2.5299999999999998</v>
      </c>
      <c r="O66">
        <v>2.53E-2</v>
      </c>
      <c r="Q66">
        <v>298</v>
      </c>
      <c r="R66" t="s">
        <v>46</v>
      </c>
      <c r="S66" s="1" t="s">
        <v>59</v>
      </c>
      <c r="U66" s="2" t="s">
        <v>30</v>
      </c>
      <c r="V66" s="2" t="s">
        <v>39</v>
      </c>
      <c r="W66" s="2" t="s">
        <v>34</v>
      </c>
      <c r="X66" s="2">
        <v>298</v>
      </c>
    </row>
    <row r="67" spans="1:24" ht="16" x14ac:dyDescent="0.2">
      <c r="A67" t="s">
        <v>36</v>
      </c>
      <c r="B67" t="s">
        <v>36</v>
      </c>
      <c r="C67">
        <v>13</v>
      </c>
      <c r="D67">
        <v>14</v>
      </c>
      <c r="K67">
        <v>8.6899999999999998E-3</v>
      </c>
      <c r="L67" t="s">
        <v>27</v>
      </c>
      <c r="M67">
        <v>2.1000000000000001E-4</v>
      </c>
      <c r="N67">
        <v>2.42</v>
      </c>
      <c r="O67">
        <v>2.4199999999999999E-2</v>
      </c>
      <c r="Q67">
        <v>298</v>
      </c>
      <c r="R67" t="s">
        <v>46</v>
      </c>
      <c r="S67" s="1" t="s">
        <v>59</v>
      </c>
      <c r="U67" s="2" t="s">
        <v>30</v>
      </c>
      <c r="V67" s="2" t="s">
        <v>39</v>
      </c>
      <c r="W67" s="2" t="s">
        <v>34</v>
      </c>
      <c r="X67" s="2">
        <v>298</v>
      </c>
    </row>
    <row r="68" spans="1:24" ht="16" x14ac:dyDescent="0.2">
      <c r="A68" t="s">
        <v>36</v>
      </c>
      <c r="B68" t="s">
        <v>42</v>
      </c>
      <c r="C68">
        <v>13</v>
      </c>
      <c r="D68">
        <v>14</v>
      </c>
      <c r="K68">
        <v>8.2100000000000003E-3</v>
      </c>
      <c r="L68" t="s">
        <v>27</v>
      </c>
      <c r="M68">
        <v>5.1000000000000004E-4</v>
      </c>
      <c r="N68">
        <v>6.25</v>
      </c>
      <c r="O68">
        <v>6.25E-2</v>
      </c>
      <c r="Q68">
        <v>298</v>
      </c>
      <c r="R68" t="s">
        <v>46</v>
      </c>
      <c r="S68" s="1" t="s">
        <v>59</v>
      </c>
      <c r="U68" s="2" t="s">
        <v>30</v>
      </c>
      <c r="V68" s="2" t="s">
        <v>39</v>
      </c>
      <c r="W68" s="2" t="s">
        <v>34</v>
      </c>
      <c r="X68" s="2">
        <v>298</v>
      </c>
    </row>
    <row r="69" spans="1:24" ht="16" x14ac:dyDescent="0.2">
      <c r="A69" t="s">
        <v>36</v>
      </c>
      <c r="B69" t="s">
        <v>58</v>
      </c>
      <c r="C69">
        <v>13</v>
      </c>
      <c r="D69">
        <v>14</v>
      </c>
      <c r="K69">
        <v>8.4200000000000004E-3</v>
      </c>
      <c r="L69" t="s">
        <v>27</v>
      </c>
      <c r="M69">
        <v>2.5000000000000001E-4</v>
      </c>
      <c r="N69">
        <v>2.97</v>
      </c>
      <c r="O69">
        <v>2.9700000000000001E-2</v>
      </c>
      <c r="Q69">
        <v>298</v>
      </c>
      <c r="R69" t="s">
        <v>46</v>
      </c>
      <c r="S69" s="1" t="s">
        <v>59</v>
      </c>
      <c r="U69" s="2" t="s">
        <v>30</v>
      </c>
      <c r="V69" s="2" t="s">
        <v>39</v>
      </c>
      <c r="W69" s="2" t="s">
        <v>34</v>
      </c>
      <c r="X69" s="2">
        <v>298</v>
      </c>
    </row>
    <row r="70" spans="1:24" ht="16" x14ac:dyDescent="0.2">
      <c r="A70" t="s">
        <v>36</v>
      </c>
      <c r="B70" t="s">
        <v>26</v>
      </c>
      <c r="C70">
        <v>13</v>
      </c>
      <c r="D70">
        <v>14</v>
      </c>
      <c r="K70">
        <v>8.6999999999999994E-3</v>
      </c>
      <c r="L70" t="s">
        <v>27</v>
      </c>
      <c r="M70">
        <v>2.7999999999999998E-4</v>
      </c>
      <c r="N70">
        <v>3.18</v>
      </c>
      <c r="O70">
        <v>3.1800000000000002E-2</v>
      </c>
      <c r="Q70">
        <v>298</v>
      </c>
      <c r="R70" t="s">
        <v>46</v>
      </c>
      <c r="S70" s="1" t="s">
        <v>59</v>
      </c>
      <c r="U70" s="2" t="s">
        <v>30</v>
      </c>
      <c r="V70" s="2" t="s">
        <v>39</v>
      </c>
      <c r="W70" s="2" t="s">
        <v>34</v>
      </c>
      <c r="X70" s="2">
        <v>298</v>
      </c>
    </row>
    <row r="71" spans="1:24" ht="16" x14ac:dyDescent="0.2">
      <c r="A71" t="s">
        <v>36</v>
      </c>
      <c r="B71" t="s">
        <v>52</v>
      </c>
      <c r="C71">
        <v>13</v>
      </c>
      <c r="D71">
        <v>14</v>
      </c>
      <c r="K71">
        <v>9.6699999999999998E-3</v>
      </c>
      <c r="L71" t="s">
        <v>27</v>
      </c>
      <c r="M71">
        <v>1.7000000000000001E-4</v>
      </c>
      <c r="N71">
        <v>1.77</v>
      </c>
      <c r="O71">
        <v>1.77E-2</v>
      </c>
      <c r="Q71">
        <v>298</v>
      </c>
      <c r="R71" t="s">
        <v>46</v>
      </c>
      <c r="S71" s="1" t="s">
        <v>59</v>
      </c>
      <c r="U71" s="2" t="s">
        <v>30</v>
      </c>
      <c r="V71" s="2" t="s">
        <v>39</v>
      </c>
      <c r="W71" s="2" t="s">
        <v>34</v>
      </c>
      <c r="X71" s="2">
        <v>298</v>
      </c>
    </row>
    <row r="72" spans="1:24" ht="16" x14ac:dyDescent="0.2">
      <c r="A72" t="s">
        <v>36</v>
      </c>
      <c r="B72" t="s">
        <v>36</v>
      </c>
      <c r="C72">
        <v>14</v>
      </c>
      <c r="D72">
        <v>15</v>
      </c>
      <c r="K72">
        <v>8.6099999999999996E-3</v>
      </c>
      <c r="L72" t="s">
        <v>27</v>
      </c>
      <c r="M72">
        <v>1.3999999999999999E-4</v>
      </c>
      <c r="N72">
        <v>1.68</v>
      </c>
      <c r="O72">
        <v>1.6799999999999999E-2</v>
      </c>
      <c r="Q72">
        <v>298</v>
      </c>
      <c r="R72" t="s">
        <v>46</v>
      </c>
      <c r="S72" s="1" t="s">
        <v>59</v>
      </c>
      <c r="U72" s="2" t="s">
        <v>30</v>
      </c>
      <c r="V72" s="2" t="s">
        <v>39</v>
      </c>
      <c r="W72" s="2" t="s">
        <v>34</v>
      </c>
      <c r="X72" s="2">
        <v>298</v>
      </c>
    </row>
    <row r="73" spans="1:24" ht="16" x14ac:dyDescent="0.2">
      <c r="A73" t="s">
        <v>36</v>
      </c>
      <c r="B73" t="s">
        <v>42</v>
      </c>
      <c r="C73">
        <v>14</v>
      </c>
      <c r="D73">
        <v>15</v>
      </c>
      <c r="K73">
        <v>7.7499999999999999E-3</v>
      </c>
      <c r="L73" t="s">
        <v>27</v>
      </c>
      <c r="M73">
        <v>1.8000000000000001E-4</v>
      </c>
      <c r="N73">
        <v>2.38</v>
      </c>
      <c r="O73">
        <v>2.3800000000000002E-2</v>
      </c>
      <c r="Q73">
        <v>298</v>
      </c>
      <c r="R73" t="s">
        <v>46</v>
      </c>
      <c r="S73" s="1" t="s">
        <v>59</v>
      </c>
      <c r="U73" s="2" t="s">
        <v>30</v>
      </c>
      <c r="V73" s="2" t="s">
        <v>39</v>
      </c>
      <c r="W73" s="2" t="s">
        <v>34</v>
      </c>
      <c r="X73" s="2">
        <v>298</v>
      </c>
    </row>
    <row r="74" spans="1:24" ht="16" x14ac:dyDescent="0.2">
      <c r="A74" t="s">
        <v>36</v>
      </c>
      <c r="B74" t="s">
        <v>58</v>
      </c>
      <c r="C74">
        <v>14</v>
      </c>
      <c r="D74">
        <v>15</v>
      </c>
      <c r="K74">
        <v>8.1099999999999992E-3</v>
      </c>
      <c r="L74" t="s">
        <v>27</v>
      </c>
      <c r="M74">
        <v>2.0000000000000001E-4</v>
      </c>
      <c r="N74">
        <v>2.44</v>
      </c>
      <c r="O74">
        <v>2.4400000000000002E-2</v>
      </c>
      <c r="Q74">
        <v>298</v>
      </c>
      <c r="R74" t="s">
        <v>46</v>
      </c>
      <c r="S74" s="1" t="s">
        <v>59</v>
      </c>
      <c r="U74" s="2" t="s">
        <v>30</v>
      </c>
      <c r="V74" s="2" t="s">
        <v>39</v>
      </c>
      <c r="W74" s="2" t="s">
        <v>34</v>
      </c>
      <c r="X74" s="2">
        <v>298</v>
      </c>
    </row>
    <row r="75" spans="1:24" ht="16" x14ac:dyDescent="0.2">
      <c r="A75" t="s">
        <v>36</v>
      </c>
      <c r="B75" t="s">
        <v>26</v>
      </c>
      <c r="C75">
        <v>14</v>
      </c>
      <c r="D75">
        <v>15</v>
      </c>
      <c r="K75">
        <v>8.6700000000000006E-3</v>
      </c>
      <c r="L75" t="s">
        <v>27</v>
      </c>
      <c r="M75">
        <v>3.8999999999999999E-4</v>
      </c>
      <c r="N75">
        <v>4.55</v>
      </c>
      <c r="O75">
        <v>4.5499999999999999E-2</v>
      </c>
      <c r="Q75">
        <v>298</v>
      </c>
      <c r="R75" t="s">
        <v>46</v>
      </c>
      <c r="S75" s="1" t="s">
        <v>59</v>
      </c>
      <c r="U75" s="2" t="s">
        <v>30</v>
      </c>
      <c r="V75" s="2" t="s">
        <v>39</v>
      </c>
      <c r="W75" s="2" t="s">
        <v>34</v>
      </c>
      <c r="X75" s="2">
        <v>298</v>
      </c>
    </row>
    <row r="76" spans="1:24" ht="16" x14ac:dyDescent="0.2">
      <c r="A76" t="s">
        <v>36</v>
      </c>
      <c r="B76" t="s">
        <v>52</v>
      </c>
      <c r="C76">
        <v>14</v>
      </c>
      <c r="D76">
        <v>15</v>
      </c>
      <c r="K76">
        <v>9.5899999999999996E-3</v>
      </c>
      <c r="L76" t="s">
        <v>27</v>
      </c>
      <c r="M76">
        <v>3.6999999999999999E-4</v>
      </c>
      <c r="N76">
        <v>3.84</v>
      </c>
      <c r="O76">
        <v>3.8399999999999997E-2</v>
      </c>
      <c r="Q76">
        <v>298</v>
      </c>
      <c r="R76" t="s">
        <v>46</v>
      </c>
      <c r="S76" s="1" t="s">
        <v>59</v>
      </c>
      <c r="U76" s="2" t="s">
        <v>30</v>
      </c>
      <c r="V76" s="2" t="s">
        <v>39</v>
      </c>
      <c r="W76" s="2" t="s">
        <v>34</v>
      </c>
      <c r="X76" s="2">
        <v>298</v>
      </c>
    </row>
    <row r="77" spans="1:24" ht="16" x14ac:dyDescent="0.2">
      <c r="A77" t="s">
        <v>36</v>
      </c>
      <c r="B77" t="s">
        <v>36</v>
      </c>
      <c r="C77">
        <v>15</v>
      </c>
      <c r="D77">
        <v>16</v>
      </c>
      <c r="K77">
        <v>8.4899999999999993E-3</v>
      </c>
      <c r="L77" t="s">
        <v>27</v>
      </c>
      <c r="M77">
        <v>2.0000000000000001E-4</v>
      </c>
      <c r="N77">
        <v>2.33</v>
      </c>
      <c r="O77">
        <v>2.3300000000000001E-2</v>
      </c>
      <c r="Q77">
        <v>298</v>
      </c>
      <c r="R77" t="s">
        <v>46</v>
      </c>
      <c r="S77" s="1" t="s">
        <v>59</v>
      </c>
      <c r="U77" s="2" t="s">
        <v>30</v>
      </c>
      <c r="V77" s="2" t="s">
        <v>39</v>
      </c>
      <c r="W77" s="2" t="s">
        <v>34</v>
      </c>
      <c r="X77" s="2">
        <v>298</v>
      </c>
    </row>
    <row r="78" spans="1:24" ht="16" x14ac:dyDescent="0.2">
      <c r="A78" t="s">
        <v>36</v>
      </c>
      <c r="B78" t="s">
        <v>42</v>
      </c>
      <c r="C78">
        <v>15</v>
      </c>
      <c r="D78">
        <v>16</v>
      </c>
      <c r="K78">
        <v>7.3800000000000003E-3</v>
      </c>
      <c r="L78" t="s">
        <v>27</v>
      </c>
      <c r="M78">
        <v>2.9999999999999997E-4</v>
      </c>
      <c r="N78">
        <v>4.0999999999999996</v>
      </c>
      <c r="O78">
        <v>4.0999999999999988E-2</v>
      </c>
      <c r="Q78">
        <v>298</v>
      </c>
      <c r="R78" t="s">
        <v>46</v>
      </c>
      <c r="S78" s="1" t="s">
        <v>59</v>
      </c>
      <c r="U78" s="2" t="s">
        <v>30</v>
      </c>
      <c r="V78" s="2" t="s">
        <v>39</v>
      </c>
      <c r="W78" s="2" t="s">
        <v>34</v>
      </c>
      <c r="X78" s="2">
        <v>298</v>
      </c>
    </row>
    <row r="79" spans="1:24" ht="16" x14ac:dyDescent="0.2">
      <c r="A79" t="s">
        <v>36</v>
      </c>
      <c r="B79" t="s">
        <v>58</v>
      </c>
      <c r="C79">
        <v>15</v>
      </c>
      <c r="D79">
        <v>16</v>
      </c>
      <c r="K79">
        <v>8.2199999999999999E-3</v>
      </c>
      <c r="L79" t="s">
        <v>27</v>
      </c>
      <c r="M79">
        <v>2.4000000000000001E-4</v>
      </c>
      <c r="N79">
        <v>2.88</v>
      </c>
      <c r="O79">
        <v>2.8799999999999999E-2</v>
      </c>
      <c r="Q79">
        <v>298</v>
      </c>
      <c r="R79" t="s">
        <v>46</v>
      </c>
      <c r="S79" s="1" t="s">
        <v>59</v>
      </c>
      <c r="U79" s="2" t="s">
        <v>30</v>
      </c>
      <c r="V79" s="2" t="s">
        <v>39</v>
      </c>
      <c r="W79" s="2" t="s">
        <v>34</v>
      </c>
      <c r="X79" s="2">
        <v>298</v>
      </c>
    </row>
    <row r="80" spans="1:24" ht="16" x14ac:dyDescent="0.2">
      <c r="A80" t="s">
        <v>36</v>
      </c>
      <c r="B80" t="s">
        <v>26</v>
      </c>
      <c r="C80">
        <v>15</v>
      </c>
      <c r="D80">
        <v>16</v>
      </c>
      <c r="K80">
        <v>8.5500000000000003E-3</v>
      </c>
      <c r="L80" t="s">
        <v>27</v>
      </c>
      <c r="M80">
        <v>2.5999999999999998E-4</v>
      </c>
      <c r="N80">
        <v>3.08</v>
      </c>
      <c r="O80">
        <v>3.0800000000000001E-2</v>
      </c>
      <c r="Q80">
        <v>298</v>
      </c>
      <c r="R80" t="s">
        <v>46</v>
      </c>
      <c r="S80" s="1" t="s">
        <v>59</v>
      </c>
      <c r="U80" s="2" t="s">
        <v>30</v>
      </c>
      <c r="V80" s="2" t="s">
        <v>39</v>
      </c>
      <c r="W80" s="2" t="s">
        <v>34</v>
      </c>
      <c r="X80" s="2">
        <v>298</v>
      </c>
    </row>
    <row r="81" spans="1:24" ht="16" x14ac:dyDescent="0.2">
      <c r="A81" t="s">
        <v>36</v>
      </c>
      <c r="B81" t="s">
        <v>52</v>
      </c>
      <c r="C81">
        <v>15</v>
      </c>
      <c r="D81">
        <v>16</v>
      </c>
      <c r="K81">
        <v>1.04E-2</v>
      </c>
      <c r="L81" t="s">
        <v>27</v>
      </c>
      <c r="M81">
        <v>3.2000000000000003E-4</v>
      </c>
      <c r="N81">
        <v>3.04</v>
      </c>
      <c r="O81">
        <v>3.04E-2</v>
      </c>
      <c r="Q81">
        <v>298</v>
      </c>
      <c r="R81" t="s">
        <v>46</v>
      </c>
      <c r="S81" s="1" t="s">
        <v>59</v>
      </c>
      <c r="U81" s="2" t="s">
        <v>30</v>
      </c>
      <c r="V81" s="2" t="s">
        <v>39</v>
      </c>
      <c r="W81" s="2" t="s">
        <v>34</v>
      </c>
      <c r="X81" s="2">
        <v>298</v>
      </c>
    </row>
    <row r="82" spans="1:24" ht="16" x14ac:dyDescent="0.2">
      <c r="A82" t="s">
        <v>36</v>
      </c>
      <c r="B82" t="s">
        <v>36</v>
      </c>
      <c r="C82">
        <v>16</v>
      </c>
      <c r="D82">
        <v>17</v>
      </c>
      <c r="K82">
        <v>8.3700000000000007E-3</v>
      </c>
      <c r="L82" t="s">
        <v>27</v>
      </c>
      <c r="M82">
        <v>2.2000000000000001E-4</v>
      </c>
      <c r="N82">
        <v>2.67</v>
      </c>
      <c r="O82">
        <v>2.6700000000000002E-2</v>
      </c>
      <c r="Q82">
        <v>298</v>
      </c>
      <c r="R82" t="s">
        <v>46</v>
      </c>
      <c r="S82" s="1" t="s">
        <v>59</v>
      </c>
      <c r="U82" s="2" t="s">
        <v>30</v>
      </c>
      <c r="V82" s="2" t="s">
        <v>39</v>
      </c>
      <c r="W82" s="2" t="s">
        <v>34</v>
      </c>
      <c r="X82" s="2">
        <v>298</v>
      </c>
    </row>
    <row r="83" spans="1:24" ht="16" x14ac:dyDescent="0.2">
      <c r="A83" t="s">
        <v>36</v>
      </c>
      <c r="B83" t="s">
        <v>42</v>
      </c>
      <c r="C83">
        <v>16</v>
      </c>
      <c r="D83">
        <v>17</v>
      </c>
      <c r="K83">
        <v>7.7999999999999996E-3</v>
      </c>
      <c r="L83" t="s">
        <v>27</v>
      </c>
      <c r="M83">
        <v>2.5000000000000001E-4</v>
      </c>
      <c r="N83">
        <v>3.2</v>
      </c>
      <c r="O83">
        <v>3.2000000000000001E-2</v>
      </c>
      <c r="Q83">
        <v>298</v>
      </c>
      <c r="R83" t="s">
        <v>46</v>
      </c>
      <c r="S83" s="1" t="s">
        <v>59</v>
      </c>
      <c r="U83" s="2" t="s">
        <v>30</v>
      </c>
      <c r="V83" s="2" t="s">
        <v>39</v>
      </c>
      <c r="W83" s="2" t="s">
        <v>34</v>
      </c>
      <c r="X83" s="2">
        <v>298</v>
      </c>
    </row>
    <row r="84" spans="1:24" ht="16" x14ac:dyDescent="0.2">
      <c r="A84" t="s">
        <v>36</v>
      </c>
      <c r="B84" t="s">
        <v>58</v>
      </c>
      <c r="C84">
        <v>16</v>
      </c>
      <c r="D84">
        <v>17</v>
      </c>
      <c r="K84">
        <v>8.1700000000000002E-3</v>
      </c>
      <c r="L84" t="s">
        <v>27</v>
      </c>
      <c r="M84">
        <v>2.5000000000000001E-4</v>
      </c>
      <c r="N84">
        <v>3.06</v>
      </c>
      <c r="O84">
        <v>3.0599999999999999E-2</v>
      </c>
      <c r="Q84">
        <v>298</v>
      </c>
      <c r="R84" t="s">
        <v>46</v>
      </c>
      <c r="S84" s="1" t="s">
        <v>59</v>
      </c>
      <c r="U84" s="2" t="s">
        <v>30</v>
      </c>
      <c r="V84" s="2" t="s">
        <v>39</v>
      </c>
      <c r="W84" s="2" t="s">
        <v>34</v>
      </c>
      <c r="X84" s="2">
        <v>298</v>
      </c>
    </row>
    <row r="85" spans="1:24" ht="16" x14ac:dyDescent="0.2">
      <c r="A85" t="s">
        <v>36</v>
      </c>
      <c r="B85" t="s">
        <v>26</v>
      </c>
      <c r="C85">
        <v>16</v>
      </c>
      <c r="D85">
        <v>17</v>
      </c>
      <c r="K85">
        <v>8.3999999999999995E-3</v>
      </c>
      <c r="L85" t="s">
        <v>27</v>
      </c>
      <c r="M85">
        <v>3.3E-4</v>
      </c>
      <c r="N85">
        <v>3.92</v>
      </c>
      <c r="O85">
        <v>3.9199999999999999E-2</v>
      </c>
      <c r="Q85">
        <v>298</v>
      </c>
      <c r="R85" t="s">
        <v>46</v>
      </c>
      <c r="S85" s="1" t="s">
        <v>59</v>
      </c>
      <c r="U85" s="2" t="s">
        <v>30</v>
      </c>
      <c r="V85" s="2" t="s">
        <v>39</v>
      </c>
      <c r="W85" s="2" t="s">
        <v>34</v>
      </c>
      <c r="X85" s="2">
        <v>298</v>
      </c>
    </row>
    <row r="86" spans="1:24" ht="16" x14ac:dyDescent="0.2">
      <c r="A86" t="s">
        <v>36</v>
      </c>
      <c r="B86" t="s">
        <v>52</v>
      </c>
      <c r="C86">
        <v>16</v>
      </c>
      <c r="D86">
        <v>17</v>
      </c>
      <c r="K86">
        <v>9.6100000000000005E-3</v>
      </c>
      <c r="L86" t="s">
        <v>27</v>
      </c>
      <c r="M86">
        <v>3.4000000000000002E-4</v>
      </c>
      <c r="N86">
        <v>3.56</v>
      </c>
      <c r="O86">
        <v>3.56E-2</v>
      </c>
      <c r="Q86">
        <v>298</v>
      </c>
      <c r="R86" t="s">
        <v>46</v>
      </c>
      <c r="S86" s="1" t="s">
        <v>59</v>
      </c>
      <c r="U86" s="2" t="s">
        <v>30</v>
      </c>
      <c r="V86" s="2" t="s">
        <v>39</v>
      </c>
      <c r="W86" s="2" t="s">
        <v>34</v>
      </c>
      <c r="X86" s="2">
        <v>298</v>
      </c>
    </row>
    <row r="87" spans="1:24" ht="16" x14ac:dyDescent="0.2">
      <c r="A87" t="s">
        <v>36</v>
      </c>
      <c r="B87" t="s">
        <v>36</v>
      </c>
      <c r="C87">
        <v>17</v>
      </c>
      <c r="D87">
        <v>18</v>
      </c>
      <c r="K87">
        <v>8.26E-3</v>
      </c>
      <c r="L87" t="s">
        <v>27</v>
      </c>
      <c r="M87">
        <v>1.1E-4</v>
      </c>
      <c r="N87">
        <v>1.27</v>
      </c>
      <c r="O87">
        <v>1.2699999999999999E-2</v>
      </c>
      <c r="Q87">
        <v>298</v>
      </c>
      <c r="R87" t="s">
        <v>46</v>
      </c>
      <c r="S87" s="1" t="s">
        <v>59</v>
      </c>
      <c r="U87" s="2" t="s">
        <v>30</v>
      </c>
      <c r="V87" s="2" t="s">
        <v>39</v>
      </c>
      <c r="W87" s="2" t="s">
        <v>34</v>
      </c>
      <c r="X87" s="2">
        <v>298</v>
      </c>
    </row>
    <row r="88" spans="1:24" ht="16" x14ac:dyDescent="0.2">
      <c r="A88" t="s">
        <v>36</v>
      </c>
      <c r="B88" t="s">
        <v>42</v>
      </c>
      <c r="C88">
        <v>17</v>
      </c>
      <c r="D88">
        <v>18</v>
      </c>
      <c r="K88">
        <v>7.45E-3</v>
      </c>
      <c r="L88" t="s">
        <v>27</v>
      </c>
      <c r="M88">
        <v>2.1000000000000001E-4</v>
      </c>
      <c r="N88">
        <v>2.83</v>
      </c>
      <c r="O88">
        <v>2.8299999999999999E-2</v>
      </c>
      <c r="Q88">
        <v>298</v>
      </c>
      <c r="R88" t="s">
        <v>46</v>
      </c>
      <c r="S88" s="1" t="s">
        <v>59</v>
      </c>
      <c r="U88" s="2" t="s">
        <v>30</v>
      </c>
      <c r="V88" s="2" t="s">
        <v>39</v>
      </c>
      <c r="W88" s="2" t="s">
        <v>34</v>
      </c>
      <c r="X88" s="2">
        <v>298</v>
      </c>
    </row>
    <row r="89" spans="1:24" ht="16" x14ac:dyDescent="0.2">
      <c r="A89" t="s">
        <v>36</v>
      </c>
      <c r="B89" t="s">
        <v>58</v>
      </c>
      <c r="C89">
        <v>17</v>
      </c>
      <c r="D89">
        <v>18</v>
      </c>
      <c r="K89">
        <v>8.1899999999999994E-3</v>
      </c>
      <c r="L89" t="s">
        <v>27</v>
      </c>
      <c r="M89">
        <v>2.7999999999999998E-4</v>
      </c>
      <c r="N89">
        <v>3.38</v>
      </c>
      <c r="O89">
        <v>3.3799999999999997E-2</v>
      </c>
      <c r="Q89">
        <v>298</v>
      </c>
      <c r="R89" t="s">
        <v>46</v>
      </c>
      <c r="S89" s="1" t="s">
        <v>59</v>
      </c>
      <c r="U89" s="2" t="s">
        <v>30</v>
      </c>
      <c r="V89" s="2" t="s">
        <v>39</v>
      </c>
      <c r="W89" s="2" t="s">
        <v>34</v>
      </c>
      <c r="X89" s="2">
        <v>298</v>
      </c>
    </row>
    <row r="90" spans="1:24" ht="16" x14ac:dyDescent="0.2">
      <c r="A90" t="s">
        <v>36</v>
      </c>
      <c r="B90" t="s">
        <v>26</v>
      </c>
      <c r="C90">
        <v>17</v>
      </c>
      <c r="D90">
        <v>18</v>
      </c>
      <c r="K90">
        <v>8.0099999999999998E-3</v>
      </c>
      <c r="L90" t="s">
        <v>27</v>
      </c>
      <c r="M90">
        <v>3.2000000000000003E-4</v>
      </c>
      <c r="N90">
        <v>3.94</v>
      </c>
      <c r="O90">
        <v>3.9399999999999998E-2</v>
      </c>
      <c r="Q90">
        <v>298</v>
      </c>
      <c r="R90" t="s">
        <v>46</v>
      </c>
      <c r="S90" s="1" t="s">
        <v>59</v>
      </c>
      <c r="U90" s="2" t="s">
        <v>30</v>
      </c>
      <c r="V90" s="2" t="s">
        <v>39</v>
      </c>
      <c r="W90" s="2" t="s">
        <v>34</v>
      </c>
      <c r="X90" s="2">
        <v>298</v>
      </c>
    </row>
    <row r="91" spans="1:24" ht="16" x14ac:dyDescent="0.2">
      <c r="A91" t="s">
        <v>36</v>
      </c>
      <c r="B91" t="s">
        <v>52</v>
      </c>
      <c r="C91">
        <v>17</v>
      </c>
      <c r="D91">
        <v>18</v>
      </c>
      <c r="K91">
        <v>9.0699999999999999E-3</v>
      </c>
      <c r="L91" t="s">
        <v>27</v>
      </c>
      <c r="M91">
        <v>2.5999999999999998E-4</v>
      </c>
      <c r="N91">
        <v>2.9</v>
      </c>
      <c r="O91">
        <v>2.9000000000000001E-2</v>
      </c>
      <c r="Q91">
        <v>298</v>
      </c>
      <c r="R91" t="s">
        <v>46</v>
      </c>
      <c r="S91" s="1" t="s">
        <v>59</v>
      </c>
      <c r="U91" s="2" t="s">
        <v>30</v>
      </c>
      <c r="V91" s="2" t="s">
        <v>39</v>
      </c>
      <c r="W91" s="2" t="s">
        <v>34</v>
      </c>
      <c r="X91" s="2">
        <v>298</v>
      </c>
    </row>
    <row r="92" spans="1:24" ht="16" x14ac:dyDescent="0.2">
      <c r="A92" t="s">
        <v>36</v>
      </c>
      <c r="B92" t="s">
        <v>36</v>
      </c>
      <c r="C92">
        <v>18</v>
      </c>
      <c r="D92">
        <v>19</v>
      </c>
      <c r="K92">
        <v>8.0499999999999999E-3</v>
      </c>
      <c r="L92" t="s">
        <v>27</v>
      </c>
      <c r="M92">
        <v>1.8000000000000001E-4</v>
      </c>
      <c r="N92">
        <v>2.29</v>
      </c>
      <c r="O92">
        <v>2.29E-2</v>
      </c>
      <c r="Q92">
        <v>298</v>
      </c>
      <c r="R92" t="s">
        <v>46</v>
      </c>
      <c r="S92" s="1" t="s">
        <v>59</v>
      </c>
      <c r="U92" s="2" t="s">
        <v>30</v>
      </c>
      <c r="V92" s="2" t="s">
        <v>39</v>
      </c>
      <c r="W92" s="2" t="s">
        <v>34</v>
      </c>
      <c r="X92" s="2">
        <v>298</v>
      </c>
    </row>
    <row r="93" spans="1:24" ht="16" x14ac:dyDescent="0.2">
      <c r="A93" t="s">
        <v>36</v>
      </c>
      <c r="B93" t="s">
        <v>42</v>
      </c>
      <c r="C93">
        <v>18</v>
      </c>
      <c r="D93">
        <v>19</v>
      </c>
      <c r="K93">
        <v>7.5399999999999998E-3</v>
      </c>
      <c r="L93" t="s">
        <v>27</v>
      </c>
      <c r="M93">
        <v>4.8999999999999998E-4</v>
      </c>
      <c r="N93">
        <v>6.46</v>
      </c>
      <c r="O93">
        <v>6.4600000000000005E-2</v>
      </c>
      <c r="Q93">
        <v>298</v>
      </c>
      <c r="R93" t="s">
        <v>46</v>
      </c>
      <c r="S93" s="1" t="s">
        <v>59</v>
      </c>
      <c r="U93" s="2" t="s">
        <v>30</v>
      </c>
      <c r="V93" s="2" t="s">
        <v>39</v>
      </c>
      <c r="W93" s="2" t="s">
        <v>34</v>
      </c>
      <c r="X93" s="2">
        <v>298</v>
      </c>
    </row>
    <row r="94" spans="1:24" ht="16" x14ac:dyDescent="0.2">
      <c r="A94" t="s">
        <v>36</v>
      </c>
      <c r="B94" t="s">
        <v>58</v>
      </c>
      <c r="C94">
        <v>18</v>
      </c>
      <c r="D94">
        <v>19</v>
      </c>
      <c r="K94">
        <v>7.6600000000000001E-3</v>
      </c>
      <c r="L94" t="s">
        <v>27</v>
      </c>
      <c r="M94">
        <v>3.8000000000000002E-4</v>
      </c>
      <c r="N94">
        <v>4.9800000000000004</v>
      </c>
      <c r="O94">
        <v>4.9799999999999997E-2</v>
      </c>
      <c r="Q94">
        <v>298</v>
      </c>
      <c r="R94" t="s">
        <v>46</v>
      </c>
      <c r="S94" s="1" t="s">
        <v>59</v>
      </c>
      <c r="U94" s="2" t="s">
        <v>30</v>
      </c>
      <c r="V94" s="2" t="s">
        <v>39</v>
      </c>
      <c r="W94" s="2" t="s">
        <v>34</v>
      </c>
      <c r="X94" s="2">
        <v>298</v>
      </c>
    </row>
    <row r="95" spans="1:24" ht="16" x14ac:dyDescent="0.2">
      <c r="A95" t="s">
        <v>36</v>
      </c>
      <c r="B95" t="s">
        <v>26</v>
      </c>
      <c r="C95">
        <v>18</v>
      </c>
      <c r="D95">
        <v>19</v>
      </c>
      <c r="K95">
        <v>8.1099999999999992E-3</v>
      </c>
      <c r="L95" t="s">
        <v>27</v>
      </c>
      <c r="M95">
        <v>4.6999999999999999E-4</v>
      </c>
      <c r="N95">
        <v>5.84</v>
      </c>
      <c r="O95">
        <v>5.8400000000000001E-2</v>
      </c>
      <c r="Q95">
        <v>298</v>
      </c>
      <c r="R95" t="s">
        <v>46</v>
      </c>
      <c r="S95" s="1" t="s">
        <v>59</v>
      </c>
      <c r="U95" s="2" t="s">
        <v>30</v>
      </c>
      <c r="V95" s="2" t="s">
        <v>39</v>
      </c>
      <c r="W95" s="2" t="s">
        <v>34</v>
      </c>
      <c r="X95" s="2">
        <v>298</v>
      </c>
    </row>
    <row r="96" spans="1:24" ht="16" x14ac:dyDescent="0.2">
      <c r="A96" t="s">
        <v>36</v>
      </c>
      <c r="B96" t="s">
        <v>52</v>
      </c>
      <c r="C96">
        <v>18</v>
      </c>
      <c r="D96">
        <v>19</v>
      </c>
      <c r="K96">
        <v>8.8699999999999994E-3</v>
      </c>
      <c r="L96" t="s">
        <v>27</v>
      </c>
      <c r="M96">
        <v>6.3000000000000003E-4</v>
      </c>
      <c r="N96">
        <v>7.12</v>
      </c>
      <c r="O96">
        <v>7.1199999999999999E-2</v>
      </c>
      <c r="Q96">
        <v>298</v>
      </c>
      <c r="R96" t="s">
        <v>46</v>
      </c>
      <c r="S96" s="1" t="s">
        <v>59</v>
      </c>
      <c r="U96" s="2" t="s">
        <v>30</v>
      </c>
      <c r="V96" s="2" t="s">
        <v>39</v>
      </c>
      <c r="W96" s="2" t="s">
        <v>34</v>
      </c>
      <c r="X96" s="2">
        <v>298</v>
      </c>
    </row>
    <row r="97" spans="1:24" ht="16" x14ac:dyDescent="0.2">
      <c r="A97" t="s">
        <v>36</v>
      </c>
      <c r="B97" t="s">
        <v>36</v>
      </c>
      <c r="C97">
        <v>19</v>
      </c>
      <c r="D97">
        <v>20</v>
      </c>
      <c r="K97">
        <v>7.79E-3</v>
      </c>
      <c r="L97" t="s">
        <v>27</v>
      </c>
      <c r="M97">
        <v>4.6999999999999999E-4</v>
      </c>
      <c r="N97">
        <v>6.08</v>
      </c>
      <c r="O97">
        <v>6.08E-2</v>
      </c>
      <c r="Q97">
        <v>298</v>
      </c>
      <c r="R97" t="s">
        <v>46</v>
      </c>
      <c r="S97" s="1" t="s">
        <v>59</v>
      </c>
      <c r="U97" s="2" t="s">
        <v>30</v>
      </c>
      <c r="V97" s="2" t="s">
        <v>39</v>
      </c>
      <c r="W97" s="2" t="s">
        <v>34</v>
      </c>
      <c r="X97" s="2">
        <v>298</v>
      </c>
    </row>
    <row r="98" spans="1:24" ht="16" x14ac:dyDescent="0.2">
      <c r="A98" t="s">
        <v>36</v>
      </c>
      <c r="B98" t="s">
        <v>42</v>
      </c>
      <c r="C98">
        <v>19</v>
      </c>
      <c r="D98">
        <v>20</v>
      </c>
      <c r="K98">
        <v>7.8399999999999997E-3</v>
      </c>
      <c r="L98" t="s">
        <v>27</v>
      </c>
      <c r="M98">
        <v>6.8000000000000005E-4</v>
      </c>
      <c r="N98">
        <v>8.7200000000000006</v>
      </c>
      <c r="O98">
        <v>8.72E-2</v>
      </c>
      <c r="Q98">
        <v>298</v>
      </c>
      <c r="R98" t="s">
        <v>46</v>
      </c>
      <c r="S98" s="1" t="s">
        <v>59</v>
      </c>
      <c r="U98" s="2" t="s">
        <v>30</v>
      </c>
      <c r="V98" s="2" t="s">
        <v>39</v>
      </c>
      <c r="W98" s="2" t="s">
        <v>34</v>
      </c>
      <c r="X98" s="2">
        <v>298</v>
      </c>
    </row>
    <row r="99" spans="1:24" ht="16" x14ac:dyDescent="0.2">
      <c r="A99" t="s">
        <v>36</v>
      </c>
      <c r="B99" t="s">
        <v>58</v>
      </c>
      <c r="C99">
        <v>19</v>
      </c>
      <c r="D99">
        <v>20</v>
      </c>
      <c r="K99">
        <v>8.2799999999999992E-3</v>
      </c>
      <c r="L99" t="s">
        <v>27</v>
      </c>
      <c r="M99">
        <v>5.6999999999999998E-4</v>
      </c>
      <c r="N99">
        <v>6.84</v>
      </c>
      <c r="O99">
        <v>6.8400000000000002E-2</v>
      </c>
      <c r="Q99">
        <v>298</v>
      </c>
      <c r="R99" t="s">
        <v>46</v>
      </c>
      <c r="S99" s="1" t="s">
        <v>59</v>
      </c>
      <c r="U99" s="2" t="s">
        <v>30</v>
      </c>
      <c r="V99" s="2" t="s">
        <v>39</v>
      </c>
      <c r="W99" s="2" t="s">
        <v>34</v>
      </c>
      <c r="X99" s="2">
        <v>298</v>
      </c>
    </row>
    <row r="100" spans="1:24" ht="16" x14ac:dyDescent="0.2">
      <c r="A100" t="s">
        <v>36</v>
      </c>
      <c r="B100" t="s">
        <v>26</v>
      </c>
      <c r="C100">
        <v>19</v>
      </c>
      <c r="D100">
        <v>20</v>
      </c>
      <c r="K100">
        <v>7.8700000000000003E-3</v>
      </c>
      <c r="L100" t="s">
        <v>27</v>
      </c>
      <c r="M100">
        <v>6.6E-4</v>
      </c>
      <c r="N100">
        <v>8.36</v>
      </c>
      <c r="O100">
        <v>8.3599999999999994E-2</v>
      </c>
      <c r="Q100">
        <v>298</v>
      </c>
      <c r="R100" t="s">
        <v>46</v>
      </c>
      <c r="S100" s="1" t="s">
        <v>59</v>
      </c>
      <c r="U100" s="2" t="s">
        <v>30</v>
      </c>
      <c r="V100" s="2" t="s">
        <v>39</v>
      </c>
      <c r="W100" s="2" t="s">
        <v>34</v>
      </c>
      <c r="X100" s="2">
        <v>298</v>
      </c>
    </row>
    <row r="101" spans="1:24" ht="16" x14ac:dyDescent="0.2">
      <c r="A101" t="s">
        <v>36</v>
      </c>
      <c r="B101" t="s">
        <v>52</v>
      </c>
      <c r="C101">
        <v>19</v>
      </c>
      <c r="D101">
        <v>20</v>
      </c>
      <c r="K101">
        <v>8.9200000000000008E-3</v>
      </c>
      <c r="L101" t="s">
        <v>27</v>
      </c>
      <c r="M101">
        <v>1.7000000000000001E-4</v>
      </c>
      <c r="N101">
        <v>1.92</v>
      </c>
      <c r="O101">
        <v>1.9199999999999998E-2</v>
      </c>
      <c r="Q101">
        <v>298</v>
      </c>
      <c r="R101" t="s">
        <v>46</v>
      </c>
      <c r="S101" s="1" t="s">
        <v>59</v>
      </c>
      <c r="U101" s="2" t="s">
        <v>30</v>
      </c>
      <c r="V101" s="2" t="s">
        <v>39</v>
      </c>
      <c r="W101" s="2" t="s">
        <v>34</v>
      </c>
      <c r="X101" s="2">
        <v>298</v>
      </c>
    </row>
    <row r="102" spans="1:24" ht="16" x14ac:dyDescent="0.2">
      <c r="A102" t="s">
        <v>36</v>
      </c>
      <c r="B102" t="s">
        <v>36</v>
      </c>
      <c r="C102">
        <v>20</v>
      </c>
      <c r="D102">
        <v>21</v>
      </c>
      <c r="K102">
        <v>7.8700000000000003E-3</v>
      </c>
      <c r="L102" t="s">
        <v>27</v>
      </c>
      <c r="M102">
        <v>2.7999999999999998E-4</v>
      </c>
      <c r="N102">
        <v>3.51</v>
      </c>
      <c r="O102">
        <v>3.5099999999999999E-2</v>
      </c>
      <c r="Q102">
        <v>298</v>
      </c>
      <c r="R102" t="s">
        <v>46</v>
      </c>
      <c r="S102" s="1" t="s">
        <v>59</v>
      </c>
      <c r="U102" s="2" t="s">
        <v>30</v>
      </c>
      <c r="V102" s="2" t="s">
        <v>39</v>
      </c>
      <c r="W102" s="2" t="s">
        <v>34</v>
      </c>
      <c r="X102" s="2">
        <v>298</v>
      </c>
    </row>
    <row r="103" spans="1:24" ht="16" x14ac:dyDescent="0.2">
      <c r="A103" t="s">
        <v>36</v>
      </c>
      <c r="B103" t="s">
        <v>42</v>
      </c>
      <c r="C103">
        <v>20</v>
      </c>
      <c r="D103">
        <v>21</v>
      </c>
      <c r="K103">
        <v>6.8999999999999999E-3</v>
      </c>
      <c r="L103" t="s">
        <v>27</v>
      </c>
      <c r="M103">
        <v>6.4000000000000005E-4</v>
      </c>
      <c r="N103">
        <v>9.35</v>
      </c>
      <c r="O103">
        <v>9.35E-2</v>
      </c>
      <c r="Q103">
        <v>298</v>
      </c>
      <c r="R103" t="s">
        <v>46</v>
      </c>
      <c r="S103" s="1" t="s">
        <v>59</v>
      </c>
      <c r="U103" s="2" t="s">
        <v>30</v>
      </c>
      <c r="V103" s="2" t="s">
        <v>39</v>
      </c>
      <c r="W103" s="2" t="s">
        <v>34</v>
      </c>
      <c r="X103" s="2">
        <v>298</v>
      </c>
    </row>
    <row r="104" spans="1:24" ht="16" x14ac:dyDescent="0.2">
      <c r="A104" t="s">
        <v>36</v>
      </c>
      <c r="B104" t="s">
        <v>58</v>
      </c>
      <c r="C104">
        <v>20</v>
      </c>
      <c r="D104">
        <v>21</v>
      </c>
      <c r="K104">
        <v>7.8799999999999999E-3</v>
      </c>
      <c r="L104" t="s">
        <v>27</v>
      </c>
      <c r="M104">
        <v>6.9999999999999999E-4</v>
      </c>
      <c r="N104">
        <v>8.85</v>
      </c>
      <c r="O104">
        <v>8.8499999999999995E-2</v>
      </c>
      <c r="Q104">
        <v>298</v>
      </c>
      <c r="R104" t="s">
        <v>46</v>
      </c>
      <c r="S104" s="1" t="s">
        <v>59</v>
      </c>
      <c r="U104" s="2" t="s">
        <v>30</v>
      </c>
      <c r="V104" s="2" t="s">
        <v>39</v>
      </c>
      <c r="W104" s="2" t="s">
        <v>34</v>
      </c>
      <c r="X104" s="2">
        <v>298</v>
      </c>
    </row>
    <row r="105" spans="1:24" ht="16" x14ac:dyDescent="0.2">
      <c r="A105" t="s">
        <v>36</v>
      </c>
      <c r="B105" t="s">
        <v>26</v>
      </c>
      <c r="C105">
        <v>20</v>
      </c>
      <c r="D105">
        <v>21</v>
      </c>
      <c r="K105">
        <v>8.6300000000000005E-3</v>
      </c>
      <c r="L105" t="s">
        <v>27</v>
      </c>
      <c r="M105">
        <v>8.5999999999999998E-4</v>
      </c>
      <c r="N105">
        <v>9.91</v>
      </c>
      <c r="O105">
        <v>9.9100000000000008E-2</v>
      </c>
      <c r="Q105">
        <v>298</v>
      </c>
      <c r="R105" t="s">
        <v>46</v>
      </c>
      <c r="S105" s="1" t="s">
        <v>59</v>
      </c>
      <c r="U105" s="2" t="s">
        <v>30</v>
      </c>
      <c r="V105" s="2" t="s">
        <v>39</v>
      </c>
      <c r="W105" s="2" t="s">
        <v>34</v>
      </c>
      <c r="X105" s="2">
        <v>298</v>
      </c>
    </row>
    <row r="106" spans="1:24" ht="16" x14ac:dyDescent="0.2">
      <c r="A106" t="s">
        <v>36</v>
      </c>
      <c r="B106" t="s">
        <v>52</v>
      </c>
      <c r="C106">
        <v>20</v>
      </c>
      <c r="D106">
        <v>21</v>
      </c>
      <c r="K106">
        <v>8.0499999999999999E-3</v>
      </c>
      <c r="L106" t="s">
        <v>27</v>
      </c>
      <c r="M106">
        <v>9.5E-4</v>
      </c>
      <c r="N106">
        <v>11.76</v>
      </c>
      <c r="O106">
        <v>0.1176</v>
      </c>
      <c r="Q106">
        <v>298</v>
      </c>
      <c r="R106" t="s">
        <v>46</v>
      </c>
      <c r="S106" s="1" t="s">
        <v>59</v>
      </c>
      <c r="U106" s="2" t="s">
        <v>30</v>
      </c>
      <c r="V106" s="2" t="s">
        <v>39</v>
      </c>
      <c r="W106" s="2" t="s">
        <v>34</v>
      </c>
      <c r="X106" s="2">
        <v>298</v>
      </c>
    </row>
    <row r="107" spans="1:24" ht="16" x14ac:dyDescent="0.2">
      <c r="A107" t="s">
        <v>36</v>
      </c>
      <c r="B107" t="s">
        <v>36</v>
      </c>
      <c r="C107">
        <v>2</v>
      </c>
      <c r="D107">
        <v>1</v>
      </c>
      <c r="K107">
        <v>1.2019999999999999E-2</v>
      </c>
      <c r="L107" t="s">
        <v>27</v>
      </c>
      <c r="M107">
        <v>2.9999999999999997E-4</v>
      </c>
      <c r="N107">
        <v>2.52</v>
      </c>
      <c r="O107">
        <v>2.52E-2</v>
      </c>
      <c r="Q107">
        <v>298</v>
      </c>
      <c r="R107" t="s">
        <v>46</v>
      </c>
      <c r="S107" s="1" t="s">
        <v>60</v>
      </c>
      <c r="U107" s="2" t="s">
        <v>32</v>
      </c>
      <c r="V107" s="2" t="s">
        <v>39</v>
      </c>
      <c r="W107" s="2" t="s">
        <v>34</v>
      </c>
      <c r="X107" s="2">
        <v>298</v>
      </c>
    </row>
    <row r="108" spans="1:24" ht="16" x14ac:dyDescent="0.2">
      <c r="A108" t="s">
        <v>36</v>
      </c>
      <c r="B108" t="s">
        <v>42</v>
      </c>
      <c r="C108">
        <v>2</v>
      </c>
      <c r="D108">
        <v>1</v>
      </c>
      <c r="K108">
        <v>1.074E-2</v>
      </c>
      <c r="L108" t="s">
        <v>27</v>
      </c>
      <c r="M108">
        <v>3.8000000000000002E-4</v>
      </c>
      <c r="N108">
        <v>3.55</v>
      </c>
      <c r="O108">
        <v>3.5499999999999997E-2</v>
      </c>
      <c r="Q108">
        <v>298</v>
      </c>
      <c r="R108" t="s">
        <v>46</v>
      </c>
      <c r="S108" s="1" t="s">
        <v>60</v>
      </c>
      <c r="U108" s="2" t="s">
        <v>32</v>
      </c>
      <c r="V108" s="2" t="s">
        <v>39</v>
      </c>
      <c r="W108" s="2" t="s">
        <v>34</v>
      </c>
      <c r="X108" s="2">
        <v>298</v>
      </c>
    </row>
    <row r="109" spans="1:24" ht="16" x14ac:dyDescent="0.2">
      <c r="A109" t="s">
        <v>36</v>
      </c>
      <c r="B109" t="s">
        <v>58</v>
      </c>
      <c r="C109">
        <v>2</v>
      </c>
      <c r="D109">
        <v>1</v>
      </c>
      <c r="K109">
        <v>9.1299999999999992E-3</v>
      </c>
      <c r="L109" t="s">
        <v>27</v>
      </c>
      <c r="M109">
        <v>1.01E-3</v>
      </c>
      <c r="N109">
        <v>11.1</v>
      </c>
      <c r="O109">
        <v>0.111</v>
      </c>
      <c r="Q109">
        <v>298</v>
      </c>
      <c r="R109" t="s">
        <v>46</v>
      </c>
      <c r="S109" s="1" t="s">
        <v>60</v>
      </c>
      <c r="U109" s="2" t="s">
        <v>32</v>
      </c>
      <c r="V109" s="2" t="s">
        <v>39</v>
      </c>
      <c r="W109" s="2" t="s">
        <v>34</v>
      </c>
      <c r="X109" s="2">
        <v>298</v>
      </c>
    </row>
    <row r="110" spans="1:24" ht="16" x14ac:dyDescent="0.2">
      <c r="A110" t="s">
        <v>36</v>
      </c>
      <c r="B110" t="s">
        <v>26</v>
      </c>
      <c r="C110">
        <v>2</v>
      </c>
      <c r="D110">
        <v>1</v>
      </c>
      <c r="K110">
        <v>1.0449999999999999E-2</v>
      </c>
      <c r="L110" t="s">
        <v>27</v>
      </c>
      <c r="M110">
        <v>3.6000000000000002E-4</v>
      </c>
      <c r="N110">
        <v>3.4</v>
      </c>
      <c r="O110">
        <v>3.4000000000000002E-2</v>
      </c>
      <c r="Q110">
        <v>298</v>
      </c>
      <c r="R110" t="s">
        <v>46</v>
      </c>
      <c r="S110" s="1" t="s">
        <v>60</v>
      </c>
      <c r="U110" s="2" t="s">
        <v>32</v>
      </c>
      <c r="V110" s="2" t="s">
        <v>39</v>
      </c>
      <c r="W110" s="2" t="s">
        <v>34</v>
      </c>
      <c r="X110" s="2">
        <v>298</v>
      </c>
    </row>
    <row r="111" spans="1:24" ht="16" x14ac:dyDescent="0.2">
      <c r="A111" t="s">
        <v>36</v>
      </c>
      <c r="B111" t="s">
        <v>52</v>
      </c>
      <c r="C111">
        <v>2</v>
      </c>
      <c r="D111">
        <v>1</v>
      </c>
      <c r="K111">
        <v>1.171E-2</v>
      </c>
      <c r="L111" t="s">
        <v>27</v>
      </c>
      <c r="M111">
        <v>8.1999999999999998E-4</v>
      </c>
      <c r="N111">
        <v>6.97</v>
      </c>
      <c r="O111">
        <v>6.9699999999999998E-2</v>
      </c>
      <c r="Q111">
        <v>298</v>
      </c>
      <c r="R111" t="s">
        <v>46</v>
      </c>
      <c r="S111" s="1" t="s">
        <v>60</v>
      </c>
      <c r="U111" s="2" t="s">
        <v>32</v>
      </c>
      <c r="V111" s="2" t="s">
        <v>39</v>
      </c>
      <c r="W111" s="2" t="s">
        <v>34</v>
      </c>
      <c r="X111" s="2">
        <v>298</v>
      </c>
    </row>
    <row r="112" spans="1:24" ht="16" x14ac:dyDescent="0.2">
      <c r="A112" t="s">
        <v>36</v>
      </c>
      <c r="B112" t="s">
        <v>36</v>
      </c>
      <c r="C112">
        <v>3</v>
      </c>
      <c r="D112">
        <v>2</v>
      </c>
      <c r="K112">
        <v>1.1050000000000001E-2</v>
      </c>
      <c r="L112" t="s">
        <v>27</v>
      </c>
      <c r="M112">
        <v>4.0999999999999999E-4</v>
      </c>
      <c r="N112">
        <v>3.69</v>
      </c>
      <c r="O112">
        <v>3.6900000000000002E-2</v>
      </c>
      <c r="Q112">
        <v>298</v>
      </c>
      <c r="R112" t="s">
        <v>46</v>
      </c>
      <c r="S112" s="1" t="s">
        <v>60</v>
      </c>
      <c r="U112" s="2" t="s">
        <v>32</v>
      </c>
      <c r="V112" s="2" t="s">
        <v>39</v>
      </c>
      <c r="W112" s="2" t="s">
        <v>34</v>
      </c>
      <c r="X112" s="2">
        <v>298</v>
      </c>
    </row>
    <row r="113" spans="1:24" ht="16" x14ac:dyDescent="0.2">
      <c r="A113" t="s">
        <v>36</v>
      </c>
      <c r="B113" t="s">
        <v>42</v>
      </c>
      <c r="C113">
        <v>3</v>
      </c>
      <c r="D113">
        <v>2</v>
      </c>
      <c r="K113">
        <v>1.061E-2</v>
      </c>
      <c r="L113" t="s">
        <v>27</v>
      </c>
      <c r="M113">
        <v>4.8999999999999998E-4</v>
      </c>
      <c r="N113">
        <v>4.59</v>
      </c>
      <c r="O113">
        <v>4.5900000000000003E-2</v>
      </c>
      <c r="Q113">
        <v>298</v>
      </c>
      <c r="R113" t="s">
        <v>46</v>
      </c>
      <c r="S113" s="1" t="s">
        <v>60</v>
      </c>
      <c r="U113" s="2" t="s">
        <v>32</v>
      </c>
      <c r="V113" s="2" t="s">
        <v>39</v>
      </c>
      <c r="W113" s="2" t="s">
        <v>34</v>
      </c>
      <c r="X113" s="2">
        <v>298</v>
      </c>
    </row>
    <row r="114" spans="1:24" ht="16" x14ac:dyDescent="0.2">
      <c r="A114" t="s">
        <v>36</v>
      </c>
      <c r="B114" t="s">
        <v>58</v>
      </c>
      <c r="C114">
        <v>3</v>
      </c>
      <c r="D114">
        <v>2</v>
      </c>
      <c r="K114">
        <v>9.4400000000000005E-3</v>
      </c>
      <c r="L114" t="s">
        <v>27</v>
      </c>
      <c r="M114">
        <v>5.0000000000000001E-4</v>
      </c>
      <c r="N114">
        <v>5.3</v>
      </c>
      <c r="O114">
        <v>5.2999999999999999E-2</v>
      </c>
      <c r="Q114">
        <v>298</v>
      </c>
      <c r="R114" t="s">
        <v>46</v>
      </c>
      <c r="S114" s="1" t="s">
        <v>60</v>
      </c>
      <c r="U114" s="2" t="s">
        <v>32</v>
      </c>
      <c r="V114" s="2" t="s">
        <v>39</v>
      </c>
      <c r="W114" s="2" t="s">
        <v>34</v>
      </c>
      <c r="X114" s="2">
        <v>298</v>
      </c>
    </row>
    <row r="115" spans="1:24" ht="16" x14ac:dyDescent="0.2">
      <c r="A115" t="s">
        <v>36</v>
      </c>
      <c r="B115" t="s">
        <v>26</v>
      </c>
      <c r="C115">
        <v>3</v>
      </c>
      <c r="D115">
        <v>2</v>
      </c>
      <c r="K115">
        <v>1.0460000000000001E-2</v>
      </c>
      <c r="L115" t="s">
        <v>27</v>
      </c>
      <c r="M115">
        <v>4.0999999999999999E-4</v>
      </c>
      <c r="N115">
        <v>3.9</v>
      </c>
      <c r="O115">
        <v>3.9E-2</v>
      </c>
      <c r="Q115">
        <v>298</v>
      </c>
      <c r="R115" t="s">
        <v>46</v>
      </c>
      <c r="S115" s="1" t="s">
        <v>60</v>
      </c>
      <c r="U115" s="2" t="s">
        <v>32</v>
      </c>
      <c r="V115" s="2" t="s">
        <v>39</v>
      </c>
      <c r="W115" s="2" t="s">
        <v>34</v>
      </c>
      <c r="X115" s="2">
        <v>298</v>
      </c>
    </row>
    <row r="116" spans="1:24" ht="16" x14ac:dyDescent="0.2">
      <c r="A116" t="s">
        <v>36</v>
      </c>
      <c r="B116" t="s">
        <v>52</v>
      </c>
      <c r="C116">
        <v>3</v>
      </c>
      <c r="D116">
        <v>2</v>
      </c>
      <c r="K116">
        <v>1.111E-2</v>
      </c>
      <c r="L116" t="s">
        <v>27</v>
      </c>
      <c r="M116">
        <v>4.4999999999999999E-4</v>
      </c>
      <c r="N116">
        <v>4.03</v>
      </c>
      <c r="O116">
        <v>4.0300000000000002E-2</v>
      </c>
      <c r="Q116">
        <v>298</v>
      </c>
      <c r="R116" t="s">
        <v>46</v>
      </c>
      <c r="S116" s="1" t="s">
        <v>60</v>
      </c>
      <c r="U116" s="2" t="s">
        <v>32</v>
      </c>
      <c r="V116" s="2" t="s">
        <v>39</v>
      </c>
      <c r="W116" s="2" t="s">
        <v>34</v>
      </c>
      <c r="X116" s="2">
        <v>298</v>
      </c>
    </row>
    <row r="117" spans="1:24" ht="16" x14ac:dyDescent="0.2">
      <c r="A117" t="s">
        <v>36</v>
      </c>
      <c r="B117" t="s">
        <v>36</v>
      </c>
      <c r="C117">
        <v>4</v>
      </c>
      <c r="D117">
        <v>3</v>
      </c>
      <c r="K117">
        <v>1.1010000000000001E-2</v>
      </c>
      <c r="L117" t="s">
        <v>27</v>
      </c>
      <c r="M117">
        <v>2.9E-4</v>
      </c>
      <c r="N117">
        <v>2.63</v>
      </c>
      <c r="O117">
        <v>2.63E-2</v>
      </c>
      <c r="Q117">
        <v>298</v>
      </c>
      <c r="R117" t="s">
        <v>46</v>
      </c>
      <c r="S117" s="1" t="s">
        <v>60</v>
      </c>
      <c r="U117" s="2" t="s">
        <v>32</v>
      </c>
      <c r="V117" s="2" t="s">
        <v>39</v>
      </c>
      <c r="W117" s="2" t="s">
        <v>34</v>
      </c>
      <c r="X117" s="2">
        <v>298</v>
      </c>
    </row>
    <row r="118" spans="1:24" ht="16" x14ac:dyDescent="0.2">
      <c r="A118" t="s">
        <v>36</v>
      </c>
      <c r="B118" t="s">
        <v>42</v>
      </c>
      <c r="C118">
        <v>4</v>
      </c>
      <c r="D118">
        <v>3</v>
      </c>
      <c r="K118">
        <v>1.0449999999999999E-2</v>
      </c>
      <c r="L118" t="s">
        <v>27</v>
      </c>
      <c r="M118">
        <v>3.3E-4</v>
      </c>
      <c r="N118">
        <v>3.15</v>
      </c>
      <c r="O118">
        <v>3.15E-2</v>
      </c>
      <c r="Q118">
        <v>298</v>
      </c>
      <c r="R118" t="s">
        <v>46</v>
      </c>
      <c r="S118" s="1" t="s">
        <v>60</v>
      </c>
      <c r="U118" s="2" t="s">
        <v>32</v>
      </c>
      <c r="V118" s="2" t="s">
        <v>39</v>
      </c>
      <c r="W118" s="2" t="s">
        <v>34</v>
      </c>
      <c r="X118" s="2">
        <v>298</v>
      </c>
    </row>
    <row r="119" spans="1:24" ht="16" x14ac:dyDescent="0.2">
      <c r="A119" t="s">
        <v>36</v>
      </c>
      <c r="B119" t="s">
        <v>58</v>
      </c>
      <c r="C119">
        <v>4</v>
      </c>
      <c r="D119">
        <v>3</v>
      </c>
      <c r="K119">
        <v>9.8399999999999998E-3</v>
      </c>
      <c r="L119" t="s">
        <v>27</v>
      </c>
      <c r="M119">
        <v>4.2000000000000002E-4</v>
      </c>
      <c r="N119">
        <v>4.28</v>
      </c>
      <c r="O119">
        <v>4.2799999999999998E-2</v>
      </c>
      <c r="Q119">
        <v>298</v>
      </c>
      <c r="R119" t="s">
        <v>46</v>
      </c>
      <c r="S119" s="1" t="s">
        <v>60</v>
      </c>
      <c r="U119" s="2" t="s">
        <v>32</v>
      </c>
      <c r="V119" s="2" t="s">
        <v>39</v>
      </c>
      <c r="W119" s="2" t="s">
        <v>34</v>
      </c>
      <c r="X119" s="2">
        <v>298</v>
      </c>
    </row>
    <row r="120" spans="1:24" ht="16" x14ac:dyDescent="0.2">
      <c r="A120" t="s">
        <v>36</v>
      </c>
      <c r="B120" t="s">
        <v>26</v>
      </c>
      <c r="C120">
        <v>4</v>
      </c>
      <c r="D120">
        <v>3</v>
      </c>
      <c r="K120">
        <v>1.0410000000000001E-2</v>
      </c>
      <c r="L120" t="s">
        <v>27</v>
      </c>
      <c r="M120">
        <v>3.3E-4</v>
      </c>
      <c r="N120">
        <v>3.16</v>
      </c>
      <c r="O120">
        <v>3.1600000000000003E-2</v>
      </c>
      <c r="Q120">
        <v>298</v>
      </c>
      <c r="R120" t="s">
        <v>46</v>
      </c>
      <c r="S120" s="1" t="s">
        <v>60</v>
      </c>
      <c r="U120" s="2" t="s">
        <v>32</v>
      </c>
      <c r="V120" s="2" t="s">
        <v>39</v>
      </c>
      <c r="W120" s="2" t="s">
        <v>34</v>
      </c>
      <c r="X120" s="2">
        <v>298</v>
      </c>
    </row>
    <row r="121" spans="1:24" ht="16" x14ac:dyDescent="0.2">
      <c r="A121" t="s">
        <v>36</v>
      </c>
      <c r="B121" t="s">
        <v>52</v>
      </c>
      <c r="C121">
        <v>4</v>
      </c>
      <c r="D121">
        <v>3</v>
      </c>
      <c r="K121">
        <v>1.2149999999999999E-2</v>
      </c>
      <c r="L121" t="s">
        <v>27</v>
      </c>
      <c r="M121">
        <v>2.9999999999999997E-4</v>
      </c>
      <c r="N121">
        <v>2.4900000000000002</v>
      </c>
      <c r="O121">
        <v>2.4899999999999999E-2</v>
      </c>
      <c r="Q121">
        <v>298</v>
      </c>
      <c r="R121" t="s">
        <v>46</v>
      </c>
      <c r="S121" s="1" t="s">
        <v>60</v>
      </c>
      <c r="U121" s="2" t="s">
        <v>32</v>
      </c>
      <c r="V121" s="2" t="s">
        <v>39</v>
      </c>
      <c r="W121" s="2" t="s">
        <v>34</v>
      </c>
      <c r="X121" s="2">
        <v>298</v>
      </c>
    </row>
    <row r="122" spans="1:24" ht="16" x14ac:dyDescent="0.2">
      <c r="A122" t="s">
        <v>36</v>
      </c>
      <c r="B122" t="s">
        <v>36</v>
      </c>
      <c r="C122">
        <v>5</v>
      </c>
      <c r="D122">
        <v>4</v>
      </c>
      <c r="K122">
        <v>1.0330000000000001E-2</v>
      </c>
      <c r="L122" t="s">
        <v>27</v>
      </c>
      <c r="M122">
        <v>3.4000000000000002E-4</v>
      </c>
      <c r="N122">
        <v>3.31</v>
      </c>
      <c r="O122">
        <v>3.3099999999999997E-2</v>
      </c>
      <c r="Q122">
        <v>298</v>
      </c>
      <c r="R122" t="s">
        <v>46</v>
      </c>
      <c r="S122" s="1" t="s">
        <v>60</v>
      </c>
      <c r="U122" s="2" t="s">
        <v>32</v>
      </c>
      <c r="V122" s="2" t="s">
        <v>39</v>
      </c>
      <c r="W122" s="2" t="s">
        <v>34</v>
      </c>
      <c r="X122" s="2">
        <v>298</v>
      </c>
    </row>
    <row r="123" spans="1:24" ht="16" x14ac:dyDescent="0.2">
      <c r="A123" t="s">
        <v>36</v>
      </c>
      <c r="B123" t="s">
        <v>42</v>
      </c>
      <c r="C123">
        <v>5</v>
      </c>
      <c r="D123">
        <v>4</v>
      </c>
      <c r="K123">
        <v>9.7300000000000008E-3</v>
      </c>
      <c r="L123" t="s">
        <v>27</v>
      </c>
      <c r="M123">
        <v>2.2000000000000001E-4</v>
      </c>
      <c r="N123">
        <v>2.2999999999999998</v>
      </c>
      <c r="O123">
        <v>2.3E-2</v>
      </c>
      <c r="Q123">
        <v>298</v>
      </c>
      <c r="R123" t="s">
        <v>46</v>
      </c>
      <c r="S123" s="1" t="s">
        <v>60</v>
      </c>
      <c r="U123" s="2" t="s">
        <v>32</v>
      </c>
      <c r="V123" s="2" t="s">
        <v>39</v>
      </c>
      <c r="W123" s="2" t="s">
        <v>34</v>
      </c>
      <c r="X123" s="2">
        <v>298</v>
      </c>
    </row>
    <row r="124" spans="1:24" ht="16" x14ac:dyDescent="0.2">
      <c r="A124" t="s">
        <v>36</v>
      </c>
      <c r="B124" t="s">
        <v>58</v>
      </c>
      <c r="C124">
        <v>5</v>
      </c>
      <c r="D124">
        <v>4</v>
      </c>
      <c r="K124">
        <v>9.3699999999999999E-3</v>
      </c>
      <c r="L124" t="s">
        <v>27</v>
      </c>
      <c r="M124">
        <v>1.7000000000000001E-4</v>
      </c>
      <c r="N124">
        <v>1.83</v>
      </c>
      <c r="O124">
        <v>1.83E-2</v>
      </c>
      <c r="Q124">
        <v>298</v>
      </c>
      <c r="R124" t="s">
        <v>46</v>
      </c>
      <c r="S124" s="1" t="s">
        <v>60</v>
      </c>
      <c r="U124" s="2" t="s">
        <v>32</v>
      </c>
      <c r="V124" s="2" t="s">
        <v>39</v>
      </c>
      <c r="W124" s="2" t="s">
        <v>34</v>
      </c>
      <c r="X124" s="2">
        <v>298</v>
      </c>
    </row>
    <row r="125" spans="1:24" ht="16" x14ac:dyDescent="0.2">
      <c r="A125" t="s">
        <v>36</v>
      </c>
      <c r="B125" t="s">
        <v>26</v>
      </c>
      <c r="C125">
        <v>5</v>
      </c>
      <c r="D125">
        <v>4</v>
      </c>
      <c r="K125">
        <v>1.04E-2</v>
      </c>
      <c r="L125" t="s">
        <v>27</v>
      </c>
      <c r="M125">
        <v>2.9999999999999997E-4</v>
      </c>
      <c r="N125">
        <v>2.91</v>
      </c>
      <c r="O125">
        <v>2.9100000000000001E-2</v>
      </c>
      <c r="Q125">
        <v>298</v>
      </c>
      <c r="R125" t="s">
        <v>46</v>
      </c>
      <c r="S125" s="1" t="s">
        <v>60</v>
      </c>
      <c r="U125" s="2" t="s">
        <v>32</v>
      </c>
      <c r="V125" s="2" t="s">
        <v>39</v>
      </c>
      <c r="W125" s="2" t="s">
        <v>34</v>
      </c>
      <c r="X125" s="2">
        <v>298</v>
      </c>
    </row>
    <row r="126" spans="1:24" ht="16" x14ac:dyDescent="0.2">
      <c r="A126" t="s">
        <v>36</v>
      </c>
      <c r="B126" t="s">
        <v>52</v>
      </c>
      <c r="C126">
        <v>5</v>
      </c>
      <c r="D126">
        <v>4</v>
      </c>
      <c r="K126">
        <v>1.073E-2</v>
      </c>
      <c r="L126" t="s">
        <v>27</v>
      </c>
      <c r="M126">
        <v>3.6999999999999999E-4</v>
      </c>
      <c r="N126">
        <v>3.44</v>
      </c>
      <c r="O126">
        <v>3.44E-2</v>
      </c>
      <c r="Q126">
        <v>298</v>
      </c>
      <c r="R126" t="s">
        <v>46</v>
      </c>
      <c r="S126" s="1" t="s">
        <v>60</v>
      </c>
      <c r="U126" s="2" t="s">
        <v>32</v>
      </c>
      <c r="V126" s="2" t="s">
        <v>39</v>
      </c>
      <c r="W126" s="2" t="s">
        <v>34</v>
      </c>
      <c r="X126" s="2">
        <v>298</v>
      </c>
    </row>
    <row r="127" spans="1:24" ht="16" x14ac:dyDescent="0.2">
      <c r="A127" t="s">
        <v>36</v>
      </c>
      <c r="B127" t="s">
        <v>36</v>
      </c>
      <c r="C127">
        <v>6</v>
      </c>
      <c r="D127">
        <v>5</v>
      </c>
      <c r="K127">
        <v>1.004E-2</v>
      </c>
      <c r="L127" t="s">
        <v>27</v>
      </c>
      <c r="M127">
        <v>2.1000000000000001E-4</v>
      </c>
      <c r="N127">
        <v>2.1</v>
      </c>
      <c r="O127">
        <v>2.1000000000000001E-2</v>
      </c>
      <c r="Q127">
        <v>298</v>
      </c>
      <c r="R127" t="s">
        <v>46</v>
      </c>
      <c r="S127" s="1" t="s">
        <v>60</v>
      </c>
      <c r="U127" s="2" t="s">
        <v>32</v>
      </c>
      <c r="V127" s="2" t="s">
        <v>39</v>
      </c>
      <c r="W127" s="2" t="s">
        <v>34</v>
      </c>
      <c r="X127" s="2">
        <v>298</v>
      </c>
    </row>
    <row r="128" spans="1:24" ht="16" x14ac:dyDescent="0.2">
      <c r="A128" t="s">
        <v>36</v>
      </c>
      <c r="B128" t="s">
        <v>42</v>
      </c>
      <c r="C128">
        <v>6</v>
      </c>
      <c r="D128">
        <v>5</v>
      </c>
      <c r="K128">
        <v>9.2399999999999999E-3</v>
      </c>
      <c r="L128" t="s">
        <v>27</v>
      </c>
      <c r="M128">
        <v>2.2000000000000001E-4</v>
      </c>
      <c r="N128">
        <v>2.42</v>
      </c>
      <c r="O128">
        <v>2.4199999999999999E-2</v>
      </c>
      <c r="Q128">
        <v>298</v>
      </c>
      <c r="R128" t="s">
        <v>46</v>
      </c>
      <c r="S128" s="1" t="s">
        <v>60</v>
      </c>
      <c r="U128" s="2" t="s">
        <v>32</v>
      </c>
      <c r="V128" s="2" t="s">
        <v>39</v>
      </c>
      <c r="W128" s="2" t="s">
        <v>34</v>
      </c>
      <c r="X128" s="2">
        <v>298</v>
      </c>
    </row>
    <row r="129" spans="1:24" ht="16" x14ac:dyDescent="0.2">
      <c r="A129" t="s">
        <v>36</v>
      </c>
      <c r="B129" t="s">
        <v>58</v>
      </c>
      <c r="C129">
        <v>6</v>
      </c>
      <c r="D129">
        <v>5</v>
      </c>
      <c r="K129">
        <v>9.4199999999999996E-3</v>
      </c>
      <c r="L129" t="s">
        <v>27</v>
      </c>
      <c r="M129">
        <v>2.0000000000000001E-4</v>
      </c>
      <c r="N129">
        <v>2.09</v>
      </c>
      <c r="O129">
        <v>2.0899999999999998E-2</v>
      </c>
      <c r="Q129">
        <v>298</v>
      </c>
      <c r="R129" t="s">
        <v>46</v>
      </c>
      <c r="S129" s="1" t="s">
        <v>60</v>
      </c>
      <c r="U129" s="2" t="s">
        <v>32</v>
      </c>
      <c r="V129" s="2" t="s">
        <v>39</v>
      </c>
      <c r="W129" s="2" t="s">
        <v>34</v>
      </c>
      <c r="X129" s="2">
        <v>298</v>
      </c>
    </row>
    <row r="130" spans="1:24" ht="16" x14ac:dyDescent="0.2">
      <c r="A130" t="s">
        <v>36</v>
      </c>
      <c r="B130" t="s">
        <v>26</v>
      </c>
      <c r="C130">
        <v>6</v>
      </c>
      <c r="D130">
        <v>5</v>
      </c>
      <c r="K130">
        <v>1.03E-2</v>
      </c>
      <c r="L130" t="s">
        <v>27</v>
      </c>
      <c r="M130">
        <v>3.6999999999999999E-4</v>
      </c>
      <c r="N130">
        <v>3.58</v>
      </c>
      <c r="O130">
        <v>3.5799999999999998E-2</v>
      </c>
      <c r="Q130">
        <v>298</v>
      </c>
      <c r="R130" t="s">
        <v>46</v>
      </c>
      <c r="S130" s="1" t="s">
        <v>60</v>
      </c>
      <c r="U130" s="2" t="s">
        <v>32</v>
      </c>
      <c r="V130" s="2" t="s">
        <v>39</v>
      </c>
      <c r="W130" s="2" t="s">
        <v>34</v>
      </c>
      <c r="X130" s="2">
        <v>298</v>
      </c>
    </row>
    <row r="131" spans="1:24" ht="16" x14ac:dyDescent="0.2">
      <c r="A131" t="s">
        <v>36</v>
      </c>
      <c r="B131" t="s">
        <v>52</v>
      </c>
      <c r="C131">
        <v>6</v>
      </c>
      <c r="D131">
        <v>5</v>
      </c>
      <c r="K131">
        <v>1.0829999999999999E-2</v>
      </c>
      <c r="L131" t="s">
        <v>27</v>
      </c>
      <c r="M131">
        <v>3.2000000000000003E-4</v>
      </c>
      <c r="N131">
        <v>2.92</v>
      </c>
      <c r="O131">
        <v>2.92E-2</v>
      </c>
      <c r="Q131">
        <v>298</v>
      </c>
      <c r="R131" t="s">
        <v>46</v>
      </c>
      <c r="S131" s="1" t="s">
        <v>60</v>
      </c>
      <c r="U131" s="2" t="s">
        <v>32</v>
      </c>
      <c r="V131" s="2" t="s">
        <v>39</v>
      </c>
      <c r="W131" s="2" t="s">
        <v>34</v>
      </c>
      <c r="X131" s="2">
        <v>298</v>
      </c>
    </row>
    <row r="132" spans="1:24" ht="16" x14ac:dyDescent="0.2">
      <c r="A132" t="s">
        <v>36</v>
      </c>
      <c r="B132" t="s">
        <v>36</v>
      </c>
      <c r="C132">
        <v>7</v>
      </c>
      <c r="D132">
        <v>6</v>
      </c>
      <c r="K132">
        <v>9.6699999999999998E-3</v>
      </c>
      <c r="L132" t="s">
        <v>27</v>
      </c>
      <c r="M132">
        <v>1.2999999999999999E-4</v>
      </c>
      <c r="N132">
        <v>1.36</v>
      </c>
      <c r="O132">
        <v>1.3599999999999999E-2</v>
      </c>
      <c r="Q132">
        <v>298</v>
      </c>
      <c r="R132" t="s">
        <v>46</v>
      </c>
      <c r="S132" s="1" t="s">
        <v>60</v>
      </c>
      <c r="U132" s="2" t="s">
        <v>32</v>
      </c>
      <c r="V132" s="2" t="s">
        <v>39</v>
      </c>
      <c r="W132" s="2" t="s">
        <v>34</v>
      </c>
      <c r="X132" s="2">
        <v>298</v>
      </c>
    </row>
    <row r="133" spans="1:24" ht="16" x14ac:dyDescent="0.2">
      <c r="A133" t="s">
        <v>36</v>
      </c>
      <c r="B133" t="s">
        <v>42</v>
      </c>
      <c r="C133">
        <v>7</v>
      </c>
      <c r="D133">
        <v>6</v>
      </c>
      <c r="K133">
        <v>9.2300000000000004E-3</v>
      </c>
      <c r="L133" t="s">
        <v>27</v>
      </c>
      <c r="M133">
        <v>2.5000000000000001E-4</v>
      </c>
      <c r="N133">
        <v>2.71</v>
      </c>
      <c r="O133">
        <v>2.7099999999999999E-2</v>
      </c>
      <c r="Q133">
        <v>298</v>
      </c>
      <c r="R133" t="s">
        <v>46</v>
      </c>
      <c r="S133" s="1" t="s">
        <v>60</v>
      </c>
      <c r="U133" s="2" t="s">
        <v>32</v>
      </c>
      <c r="V133" s="2" t="s">
        <v>39</v>
      </c>
      <c r="W133" s="2" t="s">
        <v>34</v>
      </c>
      <c r="X133" s="2">
        <v>298</v>
      </c>
    </row>
    <row r="134" spans="1:24" ht="16" x14ac:dyDescent="0.2">
      <c r="A134" t="s">
        <v>36</v>
      </c>
      <c r="B134" t="s">
        <v>58</v>
      </c>
      <c r="C134">
        <v>7</v>
      </c>
      <c r="D134">
        <v>6</v>
      </c>
      <c r="K134">
        <v>9.2800000000000001E-3</v>
      </c>
      <c r="L134" t="s">
        <v>27</v>
      </c>
      <c r="M134">
        <v>2.5999999999999998E-4</v>
      </c>
      <c r="N134">
        <v>2.84</v>
      </c>
      <c r="O134">
        <v>2.8400000000000002E-2</v>
      </c>
      <c r="Q134">
        <v>298</v>
      </c>
      <c r="R134" t="s">
        <v>46</v>
      </c>
      <c r="S134" s="1" t="s">
        <v>60</v>
      </c>
      <c r="U134" s="2" t="s">
        <v>32</v>
      </c>
      <c r="V134" s="2" t="s">
        <v>39</v>
      </c>
      <c r="W134" s="2" t="s">
        <v>34</v>
      </c>
      <c r="X134" s="2">
        <v>298</v>
      </c>
    </row>
    <row r="135" spans="1:24" ht="16" x14ac:dyDescent="0.2">
      <c r="A135" t="s">
        <v>36</v>
      </c>
      <c r="B135" t="s">
        <v>26</v>
      </c>
      <c r="C135">
        <v>7</v>
      </c>
      <c r="D135">
        <v>6</v>
      </c>
      <c r="K135">
        <v>9.8799999999999999E-3</v>
      </c>
      <c r="L135" t="s">
        <v>27</v>
      </c>
      <c r="M135">
        <v>3.3E-4</v>
      </c>
      <c r="N135">
        <v>3.33</v>
      </c>
      <c r="O135">
        <v>3.3300000000000003E-2</v>
      </c>
      <c r="Q135">
        <v>298</v>
      </c>
      <c r="R135" t="s">
        <v>46</v>
      </c>
      <c r="S135" s="1" t="s">
        <v>60</v>
      </c>
      <c r="U135" s="2" t="s">
        <v>32</v>
      </c>
      <c r="V135" s="2" t="s">
        <v>39</v>
      </c>
      <c r="W135" s="2" t="s">
        <v>34</v>
      </c>
      <c r="X135" s="2">
        <v>298</v>
      </c>
    </row>
    <row r="136" spans="1:24" ht="16" x14ac:dyDescent="0.2">
      <c r="A136" t="s">
        <v>36</v>
      </c>
      <c r="B136" t="s">
        <v>52</v>
      </c>
      <c r="C136">
        <v>7</v>
      </c>
      <c r="D136">
        <v>6</v>
      </c>
      <c r="K136">
        <v>1.044E-2</v>
      </c>
      <c r="L136" t="s">
        <v>27</v>
      </c>
      <c r="M136">
        <v>4.6999999999999999E-4</v>
      </c>
      <c r="N136">
        <v>4.54</v>
      </c>
      <c r="O136">
        <v>4.5400000000000003E-2</v>
      </c>
      <c r="Q136">
        <v>298</v>
      </c>
      <c r="R136" t="s">
        <v>46</v>
      </c>
      <c r="S136" s="1" t="s">
        <v>60</v>
      </c>
      <c r="U136" s="2" t="s">
        <v>32</v>
      </c>
      <c r="V136" s="2" t="s">
        <v>39</v>
      </c>
      <c r="W136" s="2" t="s">
        <v>34</v>
      </c>
      <c r="X136" s="2">
        <v>298</v>
      </c>
    </row>
    <row r="137" spans="1:24" ht="16" x14ac:dyDescent="0.2">
      <c r="A137" t="s">
        <v>36</v>
      </c>
      <c r="B137" t="s">
        <v>36</v>
      </c>
      <c r="C137">
        <v>8</v>
      </c>
      <c r="D137">
        <v>7</v>
      </c>
      <c r="K137">
        <v>9.5899999999999996E-3</v>
      </c>
      <c r="L137" t="s">
        <v>27</v>
      </c>
      <c r="M137">
        <v>1.7000000000000001E-4</v>
      </c>
      <c r="N137">
        <v>1.78</v>
      </c>
      <c r="O137">
        <v>1.78E-2</v>
      </c>
      <c r="Q137">
        <v>298</v>
      </c>
      <c r="R137" t="s">
        <v>46</v>
      </c>
      <c r="S137" s="1" t="s">
        <v>60</v>
      </c>
      <c r="U137" s="2" t="s">
        <v>32</v>
      </c>
      <c r="V137" s="2" t="s">
        <v>39</v>
      </c>
      <c r="W137" s="2" t="s">
        <v>34</v>
      </c>
      <c r="X137" s="2">
        <v>298</v>
      </c>
    </row>
    <row r="138" spans="1:24" ht="16" x14ac:dyDescent="0.2">
      <c r="A138" t="s">
        <v>36</v>
      </c>
      <c r="B138" t="s">
        <v>42</v>
      </c>
      <c r="C138">
        <v>8</v>
      </c>
      <c r="D138">
        <v>7</v>
      </c>
      <c r="K138">
        <v>8.8699999999999994E-3</v>
      </c>
      <c r="L138" t="s">
        <v>27</v>
      </c>
      <c r="M138">
        <v>1.6000000000000001E-4</v>
      </c>
      <c r="N138">
        <v>1.78</v>
      </c>
      <c r="O138">
        <v>1.78E-2</v>
      </c>
      <c r="Q138">
        <v>298</v>
      </c>
      <c r="R138" t="s">
        <v>46</v>
      </c>
      <c r="S138" s="1" t="s">
        <v>60</v>
      </c>
      <c r="U138" s="2" t="s">
        <v>32</v>
      </c>
      <c r="V138" s="2" t="s">
        <v>39</v>
      </c>
      <c r="W138" s="2" t="s">
        <v>34</v>
      </c>
      <c r="X138" s="2">
        <v>298</v>
      </c>
    </row>
    <row r="139" spans="1:24" ht="16" x14ac:dyDescent="0.2">
      <c r="A139" t="s">
        <v>36</v>
      </c>
      <c r="B139" t="s">
        <v>58</v>
      </c>
      <c r="C139">
        <v>8</v>
      </c>
      <c r="D139">
        <v>7</v>
      </c>
      <c r="K139">
        <v>9.6500000000000006E-3</v>
      </c>
      <c r="L139" t="s">
        <v>27</v>
      </c>
      <c r="M139">
        <v>2.1000000000000001E-4</v>
      </c>
      <c r="N139">
        <v>2.1800000000000002</v>
      </c>
      <c r="O139">
        <v>2.18E-2</v>
      </c>
      <c r="Q139">
        <v>298</v>
      </c>
      <c r="R139" t="s">
        <v>46</v>
      </c>
      <c r="S139" s="1" t="s">
        <v>60</v>
      </c>
      <c r="U139" s="2" t="s">
        <v>32</v>
      </c>
      <c r="V139" s="2" t="s">
        <v>39</v>
      </c>
      <c r="W139" s="2" t="s">
        <v>34</v>
      </c>
      <c r="X139" s="2">
        <v>298</v>
      </c>
    </row>
    <row r="140" spans="1:24" ht="16" x14ac:dyDescent="0.2">
      <c r="A140" t="s">
        <v>36</v>
      </c>
      <c r="B140" t="s">
        <v>26</v>
      </c>
      <c r="C140">
        <v>8</v>
      </c>
      <c r="D140">
        <v>7</v>
      </c>
      <c r="K140">
        <v>9.6900000000000007E-3</v>
      </c>
      <c r="L140" t="s">
        <v>27</v>
      </c>
      <c r="M140">
        <v>2.5999999999999998E-4</v>
      </c>
      <c r="N140">
        <v>2.72</v>
      </c>
      <c r="O140">
        <v>2.7199999999999998E-2</v>
      </c>
      <c r="Q140">
        <v>298</v>
      </c>
      <c r="R140" t="s">
        <v>46</v>
      </c>
      <c r="S140" s="1" t="s">
        <v>60</v>
      </c>
      <c r="U140" s="2" t="s">
        <v>32</v>
      </c>
      <c r="V140" s="2" t="s">
        <v>39</v>
      </c>
      <c r="W140" s="2" t="s">
        <v>34</v>
      </c>
      <c r="X140" s="2">
        <v>298</v>
      </c>
    </row>
    <row r="141" spans="1:24" ht="16" x14ac:dyDescent="0.2">
      <c r="A141" t="s">
        <v>36</v>
      </c>
      <c r="B141" t="s">
        <v>52</v>
      </c>
      <c r="C141">
        <v>8</v>
      </c>
      <c r="D141">
        <v>7</v>
      </c>
      <c r="K141">
        <v>1.095E-2</v>
      </c>
      <c r="L141" t="s">
        <v>27</v>
      </c>
      <c r="M141">
        <v>2.9999999999999997E-4</v>
      </c>
      <c r="N141">
        <v>2.76</v>
      </c>
      <c r="O141">
        <v>2.76E-2</v>
      </c>
      <c r="Q141">
        <v>298</v>
      </c>
      <c r="R141" t="s">
        <v>46</v>
      </c>
      <c r="S141" s="1" t="s">
        <v>60</v>
      </c>
      <c r="U141" s="2" t="s">
        <v>32</v>
      </c>
      <c r="V141" s="2" t="s">
        <v>39</v>
      </c>
      <c r="W141" s="2" t="s">
        <v>34</v>
      </c>
      <c r="X141" s="2">
        <v>298</v>
      </c>
    </row>
    <row r="142" spans="1:24" ht="16" x14ac:dyDescent="0.2">
      <c r="A142" t="s">
        <v>36</v>
      </c>
      <c r="B142" t="s">
        <v>36</v>
      </c>
      <c r="C142">
        <v>9</v>
      </c>
      <c r="D142">
        <v>8</v>
      </c>
      <c r="K142">
        <v>9.2499999999999995E-3</v>
      </c>
      <c r="L142" t="s">
        <v>27</v>
      </c>
      <c r="M142">
        <v>1.3999999999999999E-4</v>
      </c>
      <c r="N142">
        <v>1.56</v>
      </c>
      <c r="O142">
        <v>1.5599999999999999E-2</v>
      </c>
      <c r="Q142">
        <v>298</v>
      </c>
      <c r="R142" t="s">
        <v>46</v>
      </c>
      <c r="S142" s="1" t="s">
        <v>60</v>
      </c>
      <c r="U142" s="2" t="s">
        <v>32</v>
      </c>
      <c r="V142" s="2" t="s">
        <v>39</v>
      </c>
      <c r="W142" s="2" t="s">
        <v>34</v>
      </c>
      <c r="X142" s="2">
        <v>298</v>
      </c>
    </row>
    <row r="143" spans="1:24" ht="16" x14ac:dyDescent="0.2">
      <c r="A143" t="s">
        <v>36</v>
      </c>
      <c r="B143" t="s">
        <v>42</v>
      </c>
      <c r="C143">
        <v>9</v>
      </c>
      <c r="D143">
        <v>8</v>
      </c>
      <c r="K143">
        <v>8.9899999999999997E-3</v>
      </c>
      <c r="L143" t="s">
        <v>27</v>
      </c>
      <c r="M143">
        <v>1.3999999999999999E-4</v>
      </c>
      <c r="N143">
        <v>1.61</v>
      </c>
      <c r="O143">
        <v>1.61E-2</v>
      </c>
      <c r="Q143">
        <v>298</v>
      </c>
      <c r="R143" t="s">
        <v>46</v>
      </c>
      <c r="S143" s="1" t="s">
        <v>60</v>
      </c>
      <c r="U143" s="2" t="s">
        <v>32</v>
      </c>
      <c r="V143" s="2" t="s">
        <v>39</v>
      </c>
      <c r="W143" s="2" t="s">
        <v>34</v>
      </c>
      <c r="X143" s="2">
        <v>298</v>
      </c>
    </row>
    <row r="144" spans="1:24" ht="16" x14ac:dyDescent="0.2">
      <c r="A144" t="s">
        <v>36</v>
      </c>
      <c r="B144" t="s">
        <v>58</v>
      </c>
      <c r="C144">
        <v>9</v>
      </c>
      <c r="D144">
        <v>8</v>
      </c>
      <c r="K144">
        <v>9.4000000000000004E-3</v>
      </c>
      <c r="L144" t="s">
        <v>27</v>
      </c>
      <c r="M144">
        <v>2.7999999999999998E-4</v>
      </c>
      <c r="N144">
        <v>2.94</v>
      </c>
      <c r="O144">
        <v>2.9399999999999999E-2</v>
      </c>
      <c r="Q144">
        <v>298</v>
      </c>
      <c r="R144" t="s">
        <v>46</v>
      </c>
      <c r="S144" s="1" t="s">
        <v>60</v>
      </c>
      <c r="U144" s="2" t="s">
        <v>32</v>
      </c>
      <c r="V144" s="2" t="s">
        <v>39</v>
      </c>
      <c r="W144" s="2" t="s">
        <v>34</v>
      </c>
      <c r="X144" s="2">
        <v>298</v>
      </c>
    </row>
    <row r="145" spans="1:24" ht="16" x14ac:dyDescent="0.2">
      <c r="A145" t="s">
        <v>36</v>
      </c>
      <c r="B145" t="s">
        <v>26</v>
      </c>
      <c r="C145">
        <v>9</v>
      </c>
      <c r="D145">
        <v>8</v>
      </c>
      <c r="K145">
        <v>9.7999999999999997E-3</v>
      </c>
      <c r="L145" t="s">
        <v>27</v>
      </c>
      <c r="M145">
        <v>2.2000000000000001E-4</v>
      </c>
      <c r="N145">
        <v>2.2799999999999998</v>
      </c>
      <c r="O145">
        <v>2.2800000000000001E-2</v>
      </c>
      <c r="Q145">
        <v>298</v>
      </c>
      <c r="R145" t="s">
        <v>46</v>
      </c>
      <c r="S145" s="1" t="s">
        <v>60</v>
      </c>
      <c r="U145" s="2" t="s">
        <v>32</v>
      </c>
      <c r="V145" s="2" t="s">
        <v>39</v>
      </c>
      <c r="W145" s="2" t="s">
        <v>34</v>
      </c>
      <c r="X145" s="2">
        <v>298</v>
      </c>
    </row>
    <row r="146" spans="1:24" ht="16" x14ac:dyDescent="0.2">
      <c r="A146" t="s">
        <v>36</v>
      </c>
      <c r="B146" t="s">
        <v>52</v>
      </c>
      <c r="C146">
        <v>9</v>
      </c>
      <c r="D146">
        <v>8</v>
      </c>
      <c r="K146">
        <v>1.059E-2</v>
      </c>
      <c r="L146" t="s">
        <v>27</v>
      </c>
      <c r="M146">
        <v>4.0999999999999999E-4</v>
      </c>
      <c r="N146">
        <v>3.85</v>
      </c>
      <c r="O146">
        <v>3.85E-2</v>
      </c>
      <c r="Q146">
        <v>298</v>
      </c>
      <c r="R146" t="s">
        <v>46</v>
      </c>
      <c r="S146" s="1" t="s">
        <v>60</v>
      </c>
      <c r="U146" s="2" t="s">
        <v>32</v>
      </c>
      <c r="V146" s="2" t="s">
        <v>39</v>
      </c>
      <c r="W146" s="2" t="s">
        <v>34</v>
      </c>
      <c r="X146" s="2">
        <v>298</v>
      </c>
    </row>
    <row r="147" spans="1:24" ht="16" x14ac:dyDescent="0.2">
      <c r="A147" t="s">
        <v>36</v>
      </c>
      <c r="B147" t="s">
        <v>36</v>
      </c>
      <c r="C147">
        <v>10</v>
      </c>
      <c r="D147">
        <v>9</v>
      </c>
      <c r="K147">
        <v>9.5099999999999994E-3</v>
      </c>
      <c r="L147" t="s">
        <v>27</v>
      </c>
      <c r="M147">
        <v>1.2E-4</v>
      </c>
      <c r="N147">
        <v>1.24</v>
      </c>
      <c r="O147">
        <v>1.24E-2</v>
      </c>
      <c r="Q147">
        <v>298</v>
      </c>
      <c r="R147" t="s">
        <v>46</v>
      </c>
      <c r="S147" s="1" t="s">
        <v>60</v>
      </c>
      <c r="U147" s="2" t="s">
        <v>32</v>
      </c>
      <c r="V147" s="2" t="s">
        <v>39</v>
      </c>
      <c r="W147" s="2" t="s">
        <v>34</v>
      </c>
      <c r="X147" s="2">
        <v>298</v>
      </c>
    </row>
    <row r="148" spans="1:24" ht="16" x14ac:dyDescent="0.2">
      <c r="A148" t="s">
        <v>36</v>
      </c>
      <c r="B148" t="s">
        <v>42</v>
      </c>
      <c r="C148">
        <v>10</v>
      </c>
      <c r="D148">
        <v>9</v>
      </c>
      <c r="K148">
        <v>8.6099999999999996E-3</v>
      </c>
      <c r="L148" t="s">
        <v>27</v>
      </c>
      <c r="M148">
        <v>1.7000000000000001E-4</v>
      </c>
      <c r="N148">
        <v>1.99</v>
      </c>
      <c r="O148">
        <v>1.9900000000000001E-2</v>
      </c>
      <c r="Q148">
        <v>298</v>
      </c>
      <c r="R148" t="s">
        <v>46</v>
      </c>
      <c r="S148" s="1" t="s">
        <v>60</v>
      </c>
      <c r="U148" s="2" t="s">
        <v>32</v>
      </c>
      <c r="V148" s="2" t="s">
        <v>39</v>
      </c>
      <c r="W148" s="2" t="s">
        <v>34</v>
      </c>
      <c r="X148" s="2">
        <v>298</v>
      </c>
    </row>
    <row r="149" spans="1:24" ht="16" x14ac:dyDescent="0.2">
      <c r="A149" t="s">
        <v>36</v>
      </c>
      <c r="B149" t="s">
        <v>58</v>
      </c>
      <c r="C149">
        <v>10</v>
      </c>
      <c r="D149">
        <v>9</v>
      </c>
      <c r="K149">
        <v>9.0900000000000009E-3</v>
      </c>
      <c r="L149" t="s">
        <v>27</v>
      </c>
      <c r="M149">
        <v>1.7000000000000001E-4</v>
      </c>
      <c r="N149">
        <v>1.88</v>
      </c>
      <c r="O149">
        <v>1.8800000000000001E-2</v>
      </c>
      <c r="Q149">
        <v>298</v>
      </c>
      <c r="R149" t="s">
        <v>46</v>
      </c>
      <c r="S149" s="1" t="s">
        <v>60</v>
      </c>
      <c r="U149" s="2" t="s">
        <v>32</v>
      </c>
      <c r="V149" s="2" t="s">
        <v>39</v>
      </c>
      <c r="W149" s="2" t="s">
        <v>34</v>
      </c>
      <c r="X149" s="2">
        <v>298</v>
      </c>
    </row>
    <row r="150" spans="1:24" ht="16" x14ac:dyDescent="0.2">
      <c r="A150" t="s">
        <v>36</v>
      </c>
      <c r="B150" t="s">
        <v>26</v>
      </c>
      <c r="C150">
        <v>10</v>
      </c>
      <c r="D150">
        <v>9</v>
      </c>
      <c r="K150">
        <v>9.7900000000000001E-3</v>
      </c>
      <c r="L150" t="s">
        <v>27</v>
      </c>
      <c r="M150">
        <v>2.0000000000000001E-4</v>
      </c>
      <c r="N150">
        <v>2.02</v>
      </c>
      <c r="O150">
        <v>2.0199999999999999E-2</v>
      </c>
      <c r="Q150">
        <v>298</v>
      </c>
      <c r="R150" t="s">
        <v>46</v>
      </c>
      <c r="S150" s="1" t="s">
        <v>60</v>
      </c>
      <c r="U150" s="2" t="s">
        <v>32</v>
      </c>
      <c r="V150" s="2" t="s">
        <v>39</v>
      </c>
      <c r="W150" s="2" t="s">
        <v>34</v>
      </c>
      <c r="X150" s="2">
        <v>298</v>
      </c>
    </row>
    <row r="151" spans="1:24" ht="16" x14ac:dyDescent="0.2">
      <c r="A151" t="s">
        <v>36</v>
      </c>
      <c r="B151" t="s">
        <v>52</v>
      </c>
      <c r="C151">
        <v>10</v>
      </c>
      <c r="D151">
        <v>9</v>
      </c>
      <c r="K151">
        <v>1.09E-2</v>
      </c>
      <c r="L151" t="s">
        <v>27</v>
      </c>
      <c r="M151">
        <v>2.9999999999999997E-4</v>
      </c>
      <c r="N151">
        <v>2.78</v>
      </c>
      <c r="O151">
        <v>2.7799999999999998E-2</v>
      </c>
      <c r="Q151">
        <v>298</v>
      </c>
      <c r="R151" t="s">
        <v>46</v>
      </c>
      <c r="S151" s="1" t="s">
        <v>60</v>
      </c>
      <c r="U151" s="2" t="s">
        <v>32</v>
      </c>
      <c r="V151" s="2" t="s">
        <v>39</v>
      </c>
      <c r="W151" s="2" t="s">
        <v>34</v>
      </c>
      <c r="X151" s="2">
        <v>298</v>
      </c>
    </row>
    <row r="152" spans="1:24" ht="16" x14ac:dyDescent="0.2">
      <c r="A152" t="s">
        <v>36</v>
      </c>
      <c r="B152" t="s">
        <v>36</v>
      </c>
      <c r="C152">
        <v>11</v>
      </c>
      <c r="D152">
        <v>10</v>
      </c>
      <c r="K152">
        <v>9.3600000000000003E-3</v>
      </c>
      <c r="L152" t="s">
        <v>27</v>
      </c>
      <c r="M152">
        <v>1.7000000000000001E-4</v>
      </c>
      <c r="N152">
        <v>1.83</v>
      </c>
      <c r="O152">
        <v>1.83E-2</v>
      </c>
      <c r="Q152">
        <v>298</v>
      </c>
      <c r="R152" t="s">
        <v>46</v>
      </c>
      <c r="S152" s="1" t="s">
        <v>60</v>
      </c>
      <c r="U152" s="2" t="s">
        <v>32</v>
      </c>
      <c r="V152" s="2" t="s">
        <v>39</v>
      </c>
      <c r="W152" s="2" t="s">
        <v>34</v>
      </c>
      <c r="X152" s="2">
        <v>298</v>
      </c>
    </row>
    <row r="153" spans="1:24" ht="16" x14ac:dyDescent="0.2">
      <c r="A153" t="s">
        <v>36</v>
      </c>
      <c r="B153" t="s">
        <v>42</v>
      </c>
      <c r="C153">
        <v>11</v>
      </c>
      <c r="D153">
        <v>10</v>
      </c>
      <c r="K153">
        <v>8.6300000000000005E-3</v>
      </c>
      <c r="L153" t="s">
        <v>27</v>
      </c>
      <c r="M153">
        <v>2.9999999999999997E-4</v>
      </c>
      <c r="N153">
        <v>3.51</v>
      </c>
      <c r="O153">
        <v>3.5099999999999999E-2</v>
      </c>
      <c r="Q153">
        <v>298</v>
      </c>
      <c r="R153" t="s">
        <v>46</v>
      </c>
      <c r="S153" s="1" t="s">
        <v>60</v>
      </c>
      <c r="U153" s="2" t="s">
        <v>32</v>
      </c>
      <c r="V153" s="2" t="s">
        <v>39</v>
      </c>
      <c r="W153" s="2" t="s">
        <v>34</v>
      </c>
      <c r="X153" s="2">
        <v>298</v>
      </c>
    </row>
    <row r="154" spans="1:24" ht="16" x14ac:dyDescent="0.2">
      <c r="A154" t="s">
        <v>36</v>
      </c>
      <c r="B154" t="s">
        <v>58</v>
      </c>
      <c r="C154">
        <v>11</v>
      </c>
      <c r="D154">
        <v>10</v>
      </c>
      <c r="K154">
        <v>9.0699999999999999E-3</v>
      </c>
      <c r="L154" t="s">
        <v>27</v>
      </c>
      <c r="M154">
        <v>2.5999999999999998E-4</v>
      </c>
      <c r="N154">
        <v>2.9</v>
      </c>
      <c r="O154">
        <v>2.9000000000000001E-2</v>
      </c>
      <c r="Q154">
        <v>298</v>
      </c>
      <c r="R154" t="s">
        <v>46</v>
      </c>
      <c r="S154" s="1" t="s">
        <v>60</v>
      </c>
      <c r="U154" s="2" t="s">
        <v>32</v>
      </c>
      <c r="V154" s="2" t="s">
        <v>39</v>
      </c>
      <c r="W154" s="2" t="s">
        <v>34</v>
      </c>
      <c r="X154" s="2">
        <v>298</v>
      </c>
    </row>
    <row r="155" spans="1:24" ht="16" x14ac:dyDescent="0.2">
      <c r="A155" t="s">
        <v>36</v>
      </c>
      <c r="B155" t="s">
        <v>26</v>
      </c>
      <c r="C155">
        <v>11</v>
      </c>
      <c r="D155">
        <v>10</v>
      </c>
      <c r="K155">
        <v>9.8399999999999998E-3</v>
      </c>
      <c r="L155" t="s">
        <v>27</v>
      </c>
      <c r="M155">
        <v>1.8000000000000001E-4</v>
      </c>
      <c r="N155">
        <v>1.87</v>
      </c>
      <c r="O155">
        <v>1.8700000000000001E-2</v>
      </c>
      <c r="Q155">
        <v>298</v>
      </c>
      <c r="R155" t="s">
        <v>46</v>
      </c>
      <c r="S155" s="1" t="s">
        <v>60</v>
      </c>
      <c r="U155" s="2" t="s">
        <v>32</v>
      </c>
      <c r="V155" s="2" t="s">
        <v>39</v>
      </c>
      <c r="W155" s="2" t="s">
        <v>34</v>
      </c>
      <c r="X155" s="2">
        <v>298</v>
      </c>
    </row>
    <row r="156" spans="1:24" ht="16" x14ac:dyDescent="0.2">
      <c r="A156" t="s">
        <v>36</v>
      </c>
      <c r="B156" t="s">
        <v>52</v>
      </c>
      <c r="C156">
        <v>11</v>
      </c>
      <c r="D156">
        <v>10</v>
      </c>
      <c r="K156">
        <v>1.0500000000000001E-2</v>
      </c>
      <c r="L156" t="s">
        <v>27</v>
      </c>
      <c r="M156">
        <v>2.5000000000000001E-4</v>
      </c>
      <c r="N156">
        <v>2.38</v>
      </c>
      <c r="O156">
        <v>2.3800000000000002E-2</v>
      </c>
      <c r="Q156">
        <v>298</v>
      </c>
      <c r="R156" t="s">
        <v>46</v>
      </c>
      <c r="S156" s="1" t="s">
        <v>60</v>
      </c>
      <c r="U156" s="2" t="s">
        <v>32</v>
      </c>
      <c r="V156" s="2" t="s">
        <v>39</v>
      </c>
      <c r="W156" s="2" t="s">
        <v>34</v>
      </c>
      <c r="X156" s="2">
        <v>298</v>
      </c>
    </row>
    <row r="157" spans="1:24" ht="16" x14ac:dyDescent="0.2">
      <c r="A157" t="s">
        <v>36</v>
      </c>
      <c r="B157" t="s">
        <v>36</v>
      </c>
      <c r="C157">
        <v>12</v>
      </c>
      <c r="D157">
        <v>11</v>
      </c>
      <c r="K157">
        <v>9.3299999999999998E-3</v>
      </c>
      <c r="L157" t="s">
        <v>27</v>
      </c>
      <c r="M157">
        <v>1.3999999999999999E-4</v>
      </c>
      <c r="N157">
        <v>1.55</v>
      </c>
      <c r="O157">
        <v>1.55E-2</v>
      </c>
      <c r="Q157">
        <v>298</v>
      </c>
      <c r="R157" t="s">
        <v>46</v>
      </c>
      <c r="S157" s="1" t="s">
        <v>60</v>
      </c>
      <c r="U157" s="2" t="s">
        <v>32</v>
      </c>
      <c r="V157" s="2" t="s">
        <v>39</v>
      </c>
      <c r="W157" s="2" t="s">
        <v>34</v>
      </c>
      <c r="X157" s="2">
        <v>298</v>
      </c>
    </row>
    <row r="158" spans="1:24" ht="16" x14ac:dyDescent="0.2">
      <c r="A158" t="s">
        <v>36</v>
      </c>
      <c r="B158" t="s">
        <v>42</v>
      </c>
      <c r="C158">
        <v>12</v>
      </c>
      <c r="D158">
        <v>11</v>
      </c>
      <c r="K158">
        <v>8.5100000000000002E-3</v>
      </c>
      <c r="L158" t="s">
        <v>27</v>
      </c>
      <c r="M158">
        <v>1.3999999999999999E-4</v>
      </c>
      <c r="N158">
        <v>1.7</v>
      </c>
      <c r="O158">
        <v>1.7000000000000001E-2</v>
      </c>
      <c r="Q158">
        <v>298</v>
      </c>
      <c r="R158" t="s">
        <v>46</v>
      </c>
      <c r="S158" s="1" t="s">
        <v>60</v>
      </c>
      <c r="U158" s="2" t="s">
        <v>32</v>
      </c>
      <c r="V158" s="2" t="s">
        <v>39</v>
      </c>
      <c r="W158" s="2" t="s">
        <v>34</v>
      </c>
      <c r="X158" s="2">
        <v>298</v>
      </c>
    </row>
    <row r="159" spans="1:24" ht="16" x14ac:dyDescent="0.2">
      <c r="A159" t="s">
        <v>36</v>
      </c>
      <c r="B159" t="s">
        <v>58</v>
      </c>
      <c r="C159">
        <v>12</v>
      </c>
      <c r="D159">
        <v>11</v>
      </c>
      <c r="K159">
        <v>8.9200000000000008E-3</v>
      </c>
      <c r="L159" t="s">
        <v>27</v>
      </c>
      <c r="M159">
        <v>2.5000000000000001E-4</v>
      </c>
      <c r="N159">
        <v>2.8</v>
      </c>
      <c r="O159">
        <v>2.8000000000000001E-2</v>
      </c>
      <c r="Q159">
        <v>298</v>
      </c>
      <c r="R159" t="s">
        <v>46</v>
      </c>
      <c r="S159" s="1" t="s">
        <v>60</v>
      </c>
      <c r="U159" s="2" t="s">
        <v>32</v>
      </c>
      <c r="V159" s="2" t="s">
        <v>39</v>
      </c>
      <c r="W159" s="2" t="s">
        <v>34</v>
      </c>
      <c r="X159" s="2">
        <v>298</v>
      </c>
    </row>
    <row r="160" spans="1:24" ht="16" x14ac:dyDescent="0.2">
      <c r="A160" t="s">
        <v>36</v>
      </c>
      <c r="B160" t="s">
        <v>26</v>
      </c>
      <c r="C160">
        <v>12</v>
      </c>
      <c r="D160">
        <v>11</v>
      </c>
      <c r="K160">
        <v>9.5700000000000004E-3</v>
      </c>
      <c r="L160" t="s">
        <v>27</v>
      </c>
      <c r="M160">
        <v>2.1000000000000001E-4</v>
      </c>
      <c r="N160">
        <v>2.2000000000000002</v>
      </c>
      <c r="O160">
        <v>2.1999999999999999E-2</v>
      </c>
      <c r="Q160">
        <v>298</v>
      </c>
      <c r="R160" t="s">
        <v>46</v>
      </c>
      <c r="S160" s="1" t="s">
        <v>60</v>
      </c>
      <c r="U160" s="2" t="s">
        <v>32</v>
      </c>
      <c r="V160" s="2" t="s">
        <v>39</v>
      </c>
      <c r="W160" s="2" t="s">
        <v>34</v>
      </c>
      <c r="X160" s="2">
        <v>298</v>
      </c>
    </row>
    <row r="161" spans="1:24" ht="16" x14ac:dyDescent="0.2">
      <c r="A161" t="s">
        <v>36</v>
      </c>
      <c r="B161" t="s">
        <v>52</v>
      </c>
      <c r="C161">
        <v>12</v>
      </c>
      <c r="D161">
        <v>11</v>
      </c>
      <c r="K161">
        <v>1.057E-2</v>
      </c>
      <c r="L161" t="s">
        <v>27</v>
      </c>
      <c r="M161">
        <v>1.8000000000000001E-4</v>
      </c>
      <c r="N161">
        <v>1.74</v>
      </c>
      <c r="O161">
        <v>1.7399999999999999E-2</v>
      </c>
      <c r="Q161">
        <v>298</v>
      </c>
      <c r="R161" t="s">
        <v>46</v>
      </c>
      <c r="S161" s="1" t="s">
        <v>60</v>
      </c>
      <c r="U161" s="2" t="s">
        <v>32</v>
      </c>
      <c r="V161" s="2" t="s">
        <v>39</v>
      </c>
      <c r="W161" s="2" t="s">
        <v>34</v>
      </c>
      <c r="X161" s="2">
        <v>298</v>
      </c>
    </row>
    <row r="162" spans="1:24" ht="16" x14ac:dyDescent="0.2">
      <c r="A162" t="s">
        <v>36</v>
      </c>
      <c r="B162" t="s">
        <v>36</v>
      </c>
      <c r="C162">
        <v>13</v>
      </c>
      <c r="D162">
        <v>12</v>
      </c>
      <c r="K162">
        <v>9.0900000000000009E-3</v>
      </c>
      <c r="L162" t="s">
        <v>27</v>
      </c>
      <c r="M162">
        <v>2.1000000000000001E-4</v>
      </c>
      <c r="N162">
        <v>2.3199999999999998</v>
      </c>
      <c r="O162">
        <v>2.3199999999999998E-2</v>
      </c>
      <c r="Q162">
        <v>298</v>
      </c>
      <c r="R162" t="s">
        <v>46</v>
      </c>
      <c r="S162" s="1" t="s">
        <v>60</v>
      </c>
      <c r="U162" s="2" t="s">
        <v>32</v>
      </c>
      <c r="V162" s="2" t="s">
        <v>39</v>
      </c>
      <c r="W162" s="2" t="s">
        <v>34</v>
      </c>
      <c r="X162" s="2">
        <v>298</v>
      </c>
    </row>
    <row r="163" spans="1:24" ht="16" x14ac:dyDescent="0.2">
      <c r="A163" t="s">
        <v>36</v>
      </c>
      <c r="B163" t="s">
        <v>42</v>
      </c>
      <c r="C163">
        <v>13</v>
      </c>
      <c r="D163">
        <v>12</v>
      </c>
      <c r="K163">
        <v>8.3000000000000001E-3</v>
      </c>
      <c r="L163" t="s">
        <v>27</v>
      </c>
      <c r="M163">
        <v>1.6000000000000001E-4</v>
      </c>
      <c r="N163">
        <v>1.9</v>
      </c>
      <c r="O163">
        <v>1.9E-2</v>
      </c>
      <c r="Q163">
        <v>298</v>
      </c>
      <c r="R163" t="s">
        <v>46</v>
      </c>
      <c r="S163" s="1" t="s">
        <v>60</v>
      </c>
      <c r="U163" s="2" t="s">
        <v>32</v>
      </c>
      <c r="V163" s="2" t="s">
        <v>39</v>
      </c>
      <c r="W163" s="2" t="s">
        <v>34</v>
      </c>
      <c r="X163" s="2">
        <v>298</v>
      </c>
    </row>
    <row r="164" spans="1:24" ht="16" x14ac:dyDescent="0.2">
      <c r="A164" t="s">
        <v>36</v>
      </c>
      <c r="B164" t="s">
        <v>58</v>
      </c>
      <c r="C164">
        <v>13</v>
      </c>
      <c r="D164">
        <v>12</v>
      </c>
      <c r="K164">
        <v>8.9499999999999996E-3</v>
      </c>
      <c r="L164" t="s">
        <v>27</v>
      </c>
      <c r="M164">
        <v>2.5999999999999998E-4</v>
      </c>
      <c r="N164">
        <v>2.94</v>
      </c>
      <c r="O164">
        <v>2.9399999999999999E-2</v>
      </c>
      <c r="Q164">
        <v>298</v>
      </c>
      <c r="R164" t="s">
        <v>46</v>
      </c>
      <c r="S164" s="1" t="s">
        <v>60</v>
      </c>
      <c r="U164" s="2" t="s">
        <v>32</v>
      </c>
      <c r="V164" s="2" t="s">
        <v>39</v>
      </c>
      <c r="W164" s="2" t="s">
        <v>34</v>
      </c>
      <c r="X164" s="2">
        <v>298</v>
      </c>
    </row>
    <row r="165" spans="1:24" ht="16" x14ac:dyDescent="0.2">
      <c r="A165" t="s">
        <v>36</v>
      </c>
      <c r="B165" t="s">
        <v>26</v>
      </c>
      <c r="C165">
        <v>13</v>
      </c>
      <c r="D165">
        <v>12</v>
      </c>
      <c r="K165">
        <v>9.11E-3</v>
      </c>
      <c r="L165" t="s">
        <v>27</v>
      </c>
      <c r="M165">
        <v>2.1000000000000001E-4</v>
      </c>
      <c r="N165">
        <v>2.31</v>
      </c>
      <c r="O165">
        <v>2.3099999999999999E-2</v>
      </c>
      <c r="Q165">
        <v>298</v>
      </c>
      <c r="R165" t="s">
        <v>46</v>
      </c>
      <c r="S165" s="1" t="s">
        <v>60</v>
      </c>
      <c r="U165" s="2" t="s">
        <v>32</v>
      </c>
      <c r="V165" s="2" t="s">
        <v>39</v>
      </c>
      <c r="W165" s="2" t="s">
        <v>34</v>
      </c>
      <c r="X165" s="2">
        <v>298</v>
      </c>
    </row>
    <row r="166" spans="1:24" ht="16" x14ac:dyDescent="0.2">
      <c r="A166" t="s">
        <v>36</v>
      </c>
      <c r="B166" t="s">
        <v>52</v>
      </c>
      <c r="C166">
        <v>13</v>
      </c>
      <c r="D166">
        <v>12</v>
      </c>
      <c r="K166">
        <v>1.0319999999999999E-2</v>
      </c>
      <c r="L166" t="s">
        <v>27</v>
      </c>
      <c r="M166">
        <v>3.3E-4</v>
      </c>
      <c r="N166">
        <v>3.19</v>
      </c>
      <c r="O166">
        <v>3.1899999999999998E-2</v>
      </c>
      <c r="Q166">
        <v>298</v>
      </c>
      <c r="R166" t="s">
        <v>46</v>
      </c>
      <c r="S166" s="1" t="s">
        <v>60</v>
      </c>
      <c r="U166" s="2" t="s">
        <v>32</v>
      </c>
      <c r="V166" s="2" t="s">
        <v>39</v>
      </c>
      <c r="W166" s="2" t="s">
        <v>34</v>
      </c>
      <c r="X166" s="2">
        <v>298</v>
      </c>
    </row>
    <row r="167" spans="1:24" ht="16" x14ac:dyDescent="0.2">
      <c r="A167" t="s">
        <v>36</v>
      </c>
      <c r="B167" t="s">
        <v>36</v>
      </c>
      <c r="C167">
        <v>14</v>
      </c>
      <c r="D167">
        <v>13</v>
      </c>
      <c r="K167">
        <v>9.1699999999999993E-3</v>
      </c>
      <c r="L167" t="s">
        <v>27</v>
      </c>
      <c r="M167">
        <v>2.1000000000000001E-4</v>
      </c>
      <c r="N167">
        <v>2.2999999999999998</v>
      </c>
      <c r="O167">
        <v>2.3E-2</v>
      </c>
      <c r="Q167">
        <v>298</v>
      </c>
      <c r="R167" t="s">
        <v>46</v>
      </c>
      <c r="S167" s="1" t="s">
        <v>60</v>
      </c>
      <c r="U167" s="2" t="s">
        <v>32</v>
      </c>
      <c r="V167" s="2" t="s">
        <v>39</v>
      </c>
      <c r="W167" s="2" t="s">
        <v>34</v>
      </c>
      <c r="X167" s="2">
        <v>298</v>
      </c>
    </row>
    <row r="168" spans="1:24" ht="16" x14ac:dyDescent="0.2">
      <c r="A168" t="s">
        <v>36</v>
      </c>
      <c r="B168" t="s">
        <v>42</v>
      </c>
      <c r="C168">
        <v>14</v>
      </c>
      <c r="D168">
        <v>13</v>
      </c>
      <c r="K168">
        <v>8.1899999999999994E-3</v>
      </c>
      <c r="L168" t="s">
        <v>27</v>
      </c>
      <c r="M168">
        <v>1.3999999999999999E-4</v>
      </c>
      <c r="N168">
        <v>1.77</v>
      </c>
      <c r="O168">
        <v>1.77E-2</v>
      </c>
      <c r="Q168">
        <v>298</v>
      </c>
      <c r="R168" t="s">
        <v>46</v>
      </c>
      <c r="S168" s="1" t="s">
        <v>60</v>
      </c>
      <c r="U168" s="2" t="s">
        <v>32</v>
      </c>
      <c r="V168" s="2" t="s">
        <v>39</v>
      </c>
      <c r="W168" s="2" t="s">
        <v>34</v>
      </c>
      <c r="X168" s="2">
        <v>298</v>
      </c>
    </row>
    <row r="169" spans="1:24" ht="16" x14ac:dyDescent="0.2">
      <c r="A169" t="s">
        <v>36</v>
      </c>
      <c r="B169" t="s">
        <v>58</v>
      </c>
      <c r="C169">
        <v>14</v>
      </c>
      <c r="D169">
        <v>13</v>
      </c>
      <c r="K169">
        <v>9.0699999999999999E-3</v>
      </c>
      <c r="L169" t="s">
        <v>27</v>
      </c>
      <c r="M169">
        <v>2.2000000000000001E-4</v>
      </c>
      <c r="N169">
        <v>2.4700000000000002</v>
      </c>
      <c r="O169">
        <v>2.47E-2</v>
      </c>
      <c r="Q169">
        <v>298</v>
      </c>
      <c r="R169" t="s">
        <v>46</v>
      </c>
      <c r="S169" s="1" t="s">
        <v>60</v>
      </c>
      <c r="U169" s="2" t="s">
        <v>32</v>
      </c>
      <c r="V169" s="2" t="s">
        <v>39</v>
      </c>
      <c r="W169" s="2" t="s">
        <v>34</v>
      </c>
      <c r="X169" s="2">
        <v>298</v>
      </c>
    </row>
    <row r="170" spans="1:24" ht="16" x14ac:dyDescent="0.2">
      <c r="A170" t="s">
        <v>36</v>
      </c>
      <c r="B170" t="s">
        <v>26</v>
      </c>
      <c r="C170">
        <v>14</v>
      </c>
      <c r="D170">
        <v>13</v>
      </c>
      <c r="K170">
        <v>8.9099999999999995E-3</v>
      </c>
      <c r="L170" t="s">
        <v>27</v>
      </c>
      <c r="M170">
        <v>1.8000000000000001E-4</v>
      </c>
      <c r="N170">
        <v>2.0699999999999998</v>
      </c>
      <c r="O170">
        <v>2.07E-2</v>
      </c>
      <c r="Q170">
        <v>298</v>
      </c>
      <c r="R170" t="s">
        <v>46</v>
      </c>
      <c r="S170" s="1" t="s">
        <v>60</v>
      </c>
      <c r="U170" s="2" t="s">
        <v>32</v>
      </c>
      <c r="V170" s="2" t="s">
        <v>39</v>
      </c>
      <c r="W170" s="2" t="s">
        <v>34</v>
      </c>
      <c r="X170" s="2">
        <v>298</v>
      </c>
    </row>
    <row r="171" spans="1:24" ht="16" x14ac:dyDescent="0.2">
      <c r="A171" t="s">
        <v>36</v>
      </c>
      <c r="B171" t="s">
        <v>52</v>
      </c>
      <c r="C171">
        <v>14</v>
      </c>
      <c r="D171">
        <v>13</v>
      </c>
      <c r="K171">
        <v>1.044E-2</v>
      </c>
      <c r="L171" t="s">
        <v>27</v>
      </c>
      <c r="M171">
        <v>2.5999999999999998E-4</v>
      </c>
      <c r="N171">
        <v>2.52</v>
      </c>
      <c r="O171">
        <v>2.52E-2</v>
      </c>
      <c r="Q171">
        <v>298</v>
      </c>
      <c r="R171" t="s">
        <v>46</v>
      </c>
      <c r="S171" s="1" t="s">
        <v>60</v>
      </c>
      <c r="U171" s="2" t="s">
        <v>32</v>
      </c>
      <c r="V171" s="2" t="s">
        <v>39</v>
      </c>
      <c r="W171" s="2" t="s">
        <v>34</v>
      </c>
      <c r="X171" s="2">
        <v>298</v>
      </c>
    </row>
    <row r="172" spans="1:24" ht="16" x14ac:dyDescent="0.2">
      <c r="A172" t="s">
        <v>36</v>
      </c>
      <c r="B172" t="s">
        <v>36</v>
      </c>
      <c r="C172">
        <v>15</v>
      </c>
      <c r="D172">
        <v>14</v>
      </c>
      <c r="K172">
        <v>8.7799999999999996E-3</v>
      </c>
      <c r="L172" t="s">
        <v>27</v>
      </c>
      <c r="M172">
        <v>2.1000000000000001E-4</v>
      </c>
      <c r="N172">
        <v>2.4</v>
      </c>
      <c r="O172">
        <v>2.4E-2</v>
      </c>
      <c r="Q172">
        <v>298</v>
      </c>
      <c r="R172" t="s">
        <v>46</v>
      </c>
      <c r="S172" s="1" t="s">
        <v>60</v>
      </c>
      <c r="U172" s="2" t="s">
        <v>32</v>
      </c>
      <c r="V172" s="2" t="s">
        <v>39</v>
      </c>
      <c r="W172" s="2" t="s">
        <v>34</v>
      </c>
      <c r="X172" s="2">
        <v>298</v>
      </c>
    </row>
    <row r="173" spans="1:24" ht="16" x14ac:dyDescent="0.2">
      <c r="A173" t="s">
        <v>36</v>
      </c>
      <c r="B173" t="s">
        <v>42</v>
      </c>
      <c r="C173">
        <v>15</v>
      </c>
      <c r="D173">
        <v>14</v>
      </c>
      <c r="K173">
        <v>8.2000000000000007E-3</v>
      </c>
      <c r="L173" t="s">
        <v>27</v>
      </c>
      <c r="M173">
        <v>4.6000000000000001E-4</v>
      </c>
      <c r="N173">
        <v>5.62</v>
      </c>
      <c r="O173">
        <v>5.62E-2</v>
      </c>
      <c r="Q173">
        <v>298</v>
      </c>
      <c r="R173" t="s">
        <v>46</v>
      </c>
      <c r="S173" s="1" t="s">
        <v>60</v>
      </c>
      <c r="U173" s="2" t="s">
        <v>32</v>
      </c>
      <c r="V173" s="2" t="s">
        <v>39</v>
      </c>
      <c r="W173" s="2" t="s">
        <v>34</v>
      </c>
      <c r="X173" s="2">
        <v>298</v>
      </c>
    </row>
    <row r="174" spans="1:24" ht="16" x14ac:dyDescent="0.2">
      <c r="A174" t="s">
        <v>36</v>
      </c>
      <c r="B174" t="s">
        <v>58</v>
      </c>
      <c r="C174">
        <v>15</v>
      </c>
      <c r="D174">
        <v>14</v>
      </c>
      <c r="K174">
        <v>8.4499999999999992E-3</v>
      </c>
      <c r="L174" t="s">
        <v>27</v>
      </c>
      <c r="M174">
        <v>2.7999999999999998E-4</v>
      </c>
      <c r="N174">
        <v>3.27</v>
      </c>
      <c r="O174">
        <v>3.27E-2</v>
      </c>
      <c r="Q174">
        <v>298</v>
      </c>
      <c r="R174" t="s">
        <v>46</v>
      </c>
      <c r="S174" s="1" t="s">
        <v>60</v>
      </c>
      <c r="U174" s="2" t="s">
        <v>32</v>
      </c>
      <c r="V174" s="2" t="s">
        <v>39</v>
      </c>
      <c r="W174" s="2" t="s">
        <v>34</v>
      </c>
      <c r="X174" s="2">
        <v>298</v>
      </c>
    </row>
    <row r="175" spans="1:24" ht="16" x14ac:dyDescent="0.2">
      <c r="A175" t="s">
        <v>36</v>
      </c>
      <c r="B175" t="s">
        <v>26</v>
      </c>
      <c r="C175">
        <v>15</v>
      </c>
      <c r="D175">
        <v>14</v>
      </c>
      <c r="K175">
        <v>8.7600000000000004E-3</v>
      </c>
      <c r="L175" t="s">
        <v>27</v>
      </c>
      <c r="M175">
        <v>1.7000000000000001E-4</v>
      </c>
      <c r="N175">
        <v>1.95</v>
      </c>
      <c r="O175">
        <v>1.95E-2</v>
      </c>
      <c r="Q175">
        <v>298</v>
      </c>
      <c r="R175" t="s">
        <v>46</v>
      </c>
      <c r="S175" s="1" t="s">
        <v>60</v>
      </c>
      <c r="U175" s="2" t="s">
        <v>32</v>
      </c>
      <c r="V175" s="2" t="s">
        <v>39</v>
      </c>
      <c r="W175" s="2" t="s">
        <v>34</v>
      </c>
      <c r="X175" s="2">
        <v>298</v>
      </c>
    </row>
    <row r="176" spans="1:24" ht="16" x14ac:dyDescent="0.2">
      <c r="A176" t="s">
        <v>36</v>
      </c>
      <c r="B176" t="s">
        <v>52</v>
      </c>
      <c r="C176">
        <v>15</v>
      </c>
      <c r="D176">
        <v>14</v>
      </c>
      <c r="K176">
        <v>9.7000000000000003E-3</v>
      </c>
      <c r="L176" t="s">
        <v>27</v>
      </c>
      <c r="M176">
        <v>3.6000000000000002E-4</v>
      </c>
      <c r="N176">
        <v>3.66</v>
      </c>
      <c r="O176">
        <v>3.6600000000000001E-2</v>
      </c>
      <c r="Q176">
        <v>298</v>
      </c>
      <c r="R176" t="s">
        <v>46</v>
      </c>
      <c r="S176" s="1" t="s">
        <v>60</v>
      </c>
      <c r="U176" s="2" t="s">
        <v>32</v>
      </c>
      <c r="V176" s="2" t="s">
        <v>39</v>
      </c>
      <c r="W176" s="2" t="s">
        <v>34</v>
      </c>
      <c r="X176" s="2">
        <v>298</v>
      </c>
    </row>
    <row r="177" spans="1:24" ht="16" x14ac:dyDescent="0.2">
      <c r="A177" t="s">
        <v>36</v>
      </c>
      <c r="B177" t="s">
        <v>36</v>
      </c>
      <c r="C177">
        <v>16</v>
      </c>
      <c r="D177">
        <v>15</v>
      </c>
      <c r="K177">
        <v>8.7399999999999995E-3</v>
      </c>
      <c r="L177" t="s">
        <v>27</v>
      </c>
      <c r="M177">
        <v>1.8000000000000001E-4</v>
      </c>
      <c r="N177">
        <v>2.11</v>
      </c>
      <c r="O177">
        <v>2.1100000000000001E-2</v>
      </c>
      <c r="Q177">
        <v>298</v>
      </c>
      <c r="R177" t="s">
        <v>46</v>
      </c>
      <c r="S177" s="1" t="s">
        <v>60</v>
      </c>
      <c r="U177" s="2" t="s">
        <v>32</v>
      </c>
      <c r="V177" s="2" t="s">
        <v>39</v>
      </c>
      <c r="W177" s="2" t="s">
        <v>34</v>
      </c>
      <c r="X177" s="2">
        <v>298</v>
      </c>
    </row>
    <row r="178" spans="1:24" ht="16" x14ac:dyDescent="0.2">
      <c r="A178" t="s">
        <v>36</v>
      </c>
      <c r="B178" t="s">
        <v>42</v>
      </c>
      <c r="C178">
        <v>16</v>
      </c>
      <c r="D178">
        <v>15</v>
      </c>
      <c r="K178">
        <v>7.7799999999999996E-3</v>
      </c>
      <c r="L178" t="s">
        <v>27</v>
      </c>
      <c r="M178">
        <v>1.7000000000000001E-4</v>
      </c>
      <c r="N178">
        <v>2.2000000000000002</v>
      </c>
      <c r="O178">
        <v>2.1999999999999999E-2</v>
      </c>
      <c r="Q178">
        <v>298</v>
      </c>
      <c r="R178" t="s">
        <v>46</v>
      </c>
      <c r="S178" s="1" t="s">
        <v>60</v>
      </c>
      <c r="U178" s="2" t="s">
        <v>32</v>
      </c>
      <c r="V178" s="2" t="s">
        <v>39</v>
      </c>
      <c r="W178" s="2" t="s">
        <v>34</v>
      </c>
      <c r="X178" s="2">
        <v>298</v>
      </c>
    </row>
    <row r="179" spans="1:24" ht="16" x14ac:dyDescent="0.2">
      <c r="A179" t="s">
        <v>36</v>
      </c>
      <c r="B179" t="s">
        <v>58</v>
      </c>
      <c r="C179">
        <v>16</v>
      </c>
      <c r="D179">
        <v>15</v>
      </c>
      <c r="K179">
        <v>8.09E-3</v>
      </c>
      <c r="L179" t="s">
        <v>27</v>
      </c>
      <c r="M179">
        <v>2.4000000000000001E-4</v>
      </c>
      <c r="N179">
        <v>2.93</v>
      </c>
      <c r="O179">
        <v>2.93E-2</v>
      </c>
      <c r="Q179">
        <v>298</v>
      </c>
      <c r="R179" t="s">
        <v>46</v>
      </c>
      <c r="S179" s="1" t="s">
        <v>60</v>
      </c>
      <c r="U179" s="2" t="s">
        <v>32</v>
      </c>
      <c r="V179" s="2" t="s">
        <v>39</v>
      </c>
      <c r="W179" s="2" t="s">
        <v>34</v>
      </c>
      <c r="X179" s="2">
        <v>298</v>
      </c>
    </row>
    <row r="180" spans="1:24" ht="16" x14ac:dyDescent="0.2">
      <c r="A180" t="s">
        <v>36</v>
      </c>
      <c r="B180" t="s">
        <v>26</v>
      </c>
      <c r="C180">
        <v>16</v>
      </c>
      <c r="D180">
        <v>15</v>
      </c>
      <c r="K180">
        <v>8.6899999999999998E-3</v>
      </c>
      <c r="L180" t="s">
        <v>27</v>
      </c>
      <c r="M180">
        <v>3.6000000000000002E-4</v>
      </c>
      <c r="N180">
        <v>4.09</v>
      </c>
      <c r="O180">
        <v>4.0899999999999999E-2</v>
      </c>
      <c r="Q180">
        <v>298</v>
      </c>
      <c r="R180" t="s">
        <v>46</v>
      </c>
      <c r="S180" s="1" t="s">
        <v>60</v>
      </c>
      <c r="U180" s="2" t="s">
        <v>32</v>
      </c>
      <c r="V180" s="2" t="s">
        <v>39</v>
      </c>
      <c r="W180" s="2" t="s">
        <v>34</v>
      </c>
      <c r="X180" s="2">
        <v>298</v>
      </c>
    </row>
    <row r="181" spans="1:24" ht="16" x14ac:dyDescent="0.2">
      <c r="A181" t="s">
        <v>36</v>
      </c>
      <c r="B181" t="s">
        <v>52</v>
      </c>
      <c r="C181">
        <v>16</v>
      </c>
      <c r="D181">
        <v>15</v>
      </c>
      <c r="K181">
        <v>9.5899999999999996E-3</v>
      </c>
      <c r="L181" t="s">
        <v>27</v>
      </c>
      <c r="M181">
        <v>3.6000000000000002E-4</v>
      </c>
      <c r="N181">
        <v>3.7</v>
      </c>
      <c r="O181">
        <v>3.7000000000000012E-2</v>
      </c>
      <c r="Q181">
        <v>298</v>
      </c>
      <c r="R181" t="s">
        <v>46</v>
      </c>
      <c r="S181" s="1" t="s">
        <v>60</v>
      </c>
      <c r="U181" s="2" t="s">
        <v>32</v>
      </c>
      <c r="V181" s="2" t="s">
        <v>39</v>
      </c>
      <c r="W181" s="2" t="s">
        <v>34</v>
      </c>
      <c r="X181" s="2">
        <v>298</v>
      </c>
    </row>
    <row r="182" spans="1:24" ht="16" x14ac:dyDescent="0.2">
      <c r="A182" t="s">
        <v>36</v>
      </c>
      <c r="B182" t="s">
        <v>36</v>
      </c>
      <c r="C182">
        <v>17</v>
      </c>
      <c r="D182">
        <v>16</v>
      </c>
      <c r="K182">
        <v>8.6300000000000005E-3</v>
      </c>
      <c r="L182" t="s">
        <v>27</v>
      </c>
      <c r="M182">
        <v>2.1000000000000001E-4</v>
      </c>
      <c r="N182">
        <v>2.44</v>
      </c>
      <c r="O182">
        <v>2.4400000000000002E-2</v>
      </c>
      <c r="Q182">
        <v>298</v>
      </c>
      <c r="R182" t="s">
        <v>46</v>
      </c>
      <c r="S182" s="1" t="s">
        <v>60</v>
      </c>
      <c r="U182" s="2" t="s">
        <v>32</v>
      </c>
      <c r="V182" s="2" t="s">
        <v>39</v>
      </c>
      <c r="W182" s="2" t="s">
        <v>34</v>
      </c>
      <c r="X182" s="2">
        <v>298</v>
      </c>
    </row>
    <row r="183" spans="1:24" ht="16" x14ac:dyDescent="0.2">
      <c r="A183" t="s">
        <v>36</v>
      </c>
      <c r="B183" t="s">
        <v>42</v>
      </c>
      <c r="C183">
        <v>17</v>
      </c>
      <c r="D183">
        <v>16</v>
      </c>
      <c r="K183">
        <v>7.4000000000000003E-3</v>
      </c>
      <c r="L183" t="s">
        <v>27</v>
      </c>
      <c r="M183">
        <v>2.7999999999999998E-4</v>
      </c>
      <c r="N183">
        <v>3.74</v>
      </c>
      <c r="O183">
        <v>3.7400000000000003E-2</v>
      </c>
      <c r="Q183">
        <v>298</v>
      </c>
      <c r="R183" t="s">
        <v>46</v>
      </c>
      <c r="S183" s="1" t="s">
        <v>60</v>
      </c>
      <c r="U183" s="2" t="s">
        <v>32</v>
      </c>
      <c r="V183" s="2" t="s">
        <v>39</v>
      </c>
      <c r="W183" s="2" t="s">
        <v>34</v>
      </c>
      <c r="X183" s="2">
        <v>298</v>
      </c>
    </row>
    <row r="184" spans="1:24" ht="16" x14ac:dyDescent="0.2">
      <c r="A184" t="s">
        <v>36</v>
      </c>
      <c r="B184" t="s">
        <v>58</v>
      </c>
      <c r="C184">
        <v>17</v>
      </c>
      <c r="D184">
        <v>16</v>
      </c>
      <c r="K184">
        <v>8.1700000000000002E-3</v>
      </c>
      <c r="L184" t="s">
        <v>27</v>
      </c>
      <c r="M184">
        <v>2.0000000000000001E-4</v>
      </c>
      <c r="N184">
        <v>2.42</v>
      </c>
      <c r="O184">
        <v>2.4199999999999999E-2</v>
      </c>
      <c r="Q184">
        <v>298</v>
      </c>
      <c r="R184" t="s">
        <v>46</v>
      </c>
      <c r="S184" s="1" t="s">
        <v>60</v>
      </c>
      <c r="U184" s="2" t="s">
        <v>32</v>
      </c>
      <c r="V184" s="2" t="s">
        <v>39</v>
      </c>
      <c r="W184" s="2" t="s">
        <v>34</v>
      </c>
      <c r="X184" s="2">
        <v>298</v>
      </c>
    </row>
    <row r="185" spans="1:24" ht="16" x14ac:dyDescent="0.2">
      <c r="A185" t="s">
        <v>36</v>
      </c>
      <c r="B185" t="s">
        <v>26</v>
      </c>
      <c r="C185">
        <v>17</v>
      </c>
      <c r="D185">
        <v>16</v>
      </c>
      <c r="K185">
        <v>8.5299999999999994E-3</v>
      </c>
      <c r="L185" t="s">
        <v>27</v>
      </c>
      <c r="M185">
        <v>3.3E-4</v>
      </c>
      <c r="N185">
        <v>3.86</v>
      </c>
      <c r="O185">
        <v>3.8600000000000002E-2</v>
      </c>
      <c r="Q185">
        <v>298</v>
      </c>
      <c r="R185" t="s">
        <v>46</v>
      </c>
      <c r="S185" s="1" t="s">
        <v>60</v>
      </c>
      <c r="U185" s="2" t="s">
        <v>32</v>
      </c>
      <c r="V185" s="2" t="s">
        <v>39</v>
      </c>
      <c r="W185" s="2" t="s">
        <v>34</v>
      </c>
      <c r="X185" s="2">
        <v>298</v>
      </c>
    </row>
    <row r="186" spans="1:24" ht="16" x14ac:dyDescent="0.2">
      <c r="A186" t="s">
        <v>36</v>
      </c>
      <c r="B186" t="s">
        <v>52</v>
      </c>
      <c r="C186">
        <v>17</v>
      </c>
      <c r="D186">
        <v>16</v>
      </c>
      <c r="K186">
        <v>1.0330000000000001E-2</v>
      </c>
      <c r="L186" t="s">
        <v>27</v>
      </c>
      <c r="M186">
        <v>3.4000000000000002E-4</v>
      </c>
      <c r="N186">
        <v>3.31</v>
      </c>
      <c r="O186">
        <v>3.3099999999999997E-2</v>
      </c>
      <c r="Q186">
        <v>298</v>
      </c>
      <c r="R186" t="s">
        <v>46</v>
      </c>
      <c r="S186" s="1" t="s">
        <v>60</v>
      </c>
      <c r="U186" s="2" t="s">
        <v>32</v>
      </c>
      <c r="V186" s="2" t="s">
        <v>39</v>
      </c>
      <c r="W186" s="2" t="s">
        <v>34</v>
      </c>
      <c r="X186" s="2">
        <v>298</v>
      </c>
    </row>
    <row r="187" spans="1:24" ht="16" x14ac:dyDescent="0.2">
      <c r="A187" t="s">
        <v>36</v>
      </c>
      <c r="B187" t="s">
        <v>36</v>
      </c>
      <c r="C187">
        <v>18</v>
      </c>
      <c r="D187">
        <v>17</v>
      </c>
      <c r="K187">
        <v>8.3800000000000003E-3</v>
      </c>
      <c r="L187" t="s">
        <v>27</v>
      </c>
      <c r="M187">
        <v>1.6000000000000001E-4</v>
      </c>
      <c r="N187">
        <v>1.88</v>
      </c>
      <c r="O187">
        <v>1.8800000000000001E-2</v>
      </c>
      <c r="Q187">
        <v>298</v>
      </c>
      <c r="R187" t="s">
        <v>46</v>
      </c>
      <c r="S187" s="1" t="s">
        <v>60</v>
      </c>
      <c r="U187" s="2" t="s">
        <v>32</v>
      </c>
      <c r="V187" s="2" t="s">
        <v>39</v>
      </c>
      <c r="W187" s="2" t="s">
        <v>34</v>
      </c>
      <c r="X187" s="2">
        <v>298</v>
      </c>
    </row>
    <row r="188" spans="1:24" ht="16" x14ac:dyDescent="0.2">
      <c r="A188" t="s">
        <v>36</v>
      </c>
      <c r="B188" t="s">
        <v>42</v>
      </c>
      <c r="C188">
        <v>18</v>
      </c>
      <c r="D188">
        <v>17</v>
      </c>
      <c r="K188">
        <v>7.7999999999999996E-3</v>
      </c>
      <c r="L188" t="s">
        <v>27</v>
      </c>
      <c r="M188">
        <v>2.5999999999999998E-4</v>
      </c>
      <c r="N188">
        <v>3.37</v>
      </c>
      <c r="O188">
        <v>3.3700000000000001E-2</v>
      </c>
      <c r="Q188">
        <v>298</v>
      </c>
      <c r="R188" t="s">
        <v>46</v>
      </c>
      <c r="S188" s="1" t="s">
        <v>60</v>
      </c>
      <c r="U188" s="2" t="s">
        <v>32</v>
      </c>
      <c r="V188" s="2" t="s">
        <v>39</v>
      </c>
      <c r="W188" s="2" t="s">
        <v>34</v>
      </c>
      <c r="X188" s="2">
        <v>298</v>
      </c>
    </row>
    <row r="189" spans="1:24" ht="16" x14ac:dyDescent="0.2">
      <c r="A189" t="s">
        <v>36</v>
      </c>
      <c r="B189" t="s">
        <v>58</v>
      </c>
      <c r="C189">
        <v>18</v>
      </c>
      <c r="D189">
        <v>17</v>
      </c>
      <c r="K189">
        <v>8.1600000000000006E-3</v>
      </c>
      <c r="L189" t="s">
        <v>27</v>
      </c>
      <c r="M189">
        <v>2.7999999999999998E-4</v>
      </c>
      <c r="N189">
        <v>3.39</v>
      </c>
      <c r="O189">
        <v>3.39E-2</v>
      </c>
      <c r="Q189">
        <v>298</v>
      </c>
      <c r="R189" t="s">
        <v>46</v>
      </c>
      <c r="S189" s="1" t="s">
        <v>60</v>
      </c>
      <c r="U189" s="2" t="s">
        <v>32</v>
      </c>
      <c r="V189" s="2" t="s">
        <v>39</v>
      </c>
      <c r="W189" s="2" t="s">
        <v>34</v>
      </c>
      <c r="X189" s="2">
        <v>298</v>
      </c>
    </row>
    <row r="190" spans="1:24" ht="16" x14ac:dyDescent="0.2">
      <c r="A190" t="s">
        <v>36</v>
      </c>
      <c r="B190" t="s">
        <v>26</v>
      </c>
      <c r="C190">
        <v>18</v>
      </c>
      <c r="D190">
        <v>17</v>
      </c>
      <c r="K190">
        <v>8.4399999999999996E-3</v>
      </c>
      <c r="L190" t="s">
        <v>27</v>
      </c>
      <c r="M190">
        <v>2.5000000000000001E-4</v>
      </c>
      <c r="N190">
        <v>2.96</v>
      </c>
      <c r="O190">
        <v>2.9600000000000001E-2</v>
      </c>
      <c r="Q190">
        <v>298</v>
      </c>
      <c r="R190" t="s">
        <v>46</v>
      </c>
      <c r="S190" s="1" t="s">
        <v>60</v>
      </c>
      <c r="U190" s="2" t="s">
        <v>32</v>
      </c>
      <c r="V190" s="2" t="s">
        <v>39</v>
      </c>
      <c r="W190" s="2" t="s">
        <v>34</v>
      </c>
      <c r="X190" s="2">
        <v>298</v>
      </c>
    </row>
    <row r="191" spans="1:24" ht="16" x14ac:dyDescent="0.2">
      <c r="A191" t="s">
        <v>36</v>
      </c>
      <c r="B191" t="s">
        <v>52</v>
      </c>
      <c r="C191">
        <v>18</v>
      </c>
      <c r="D191">
        <v>17</v>
      </c>
      <c r="K191">
        <v>9.5899999999999996E-3</v>
      </c>
      <c r="L191" t="s">
        <v>27</v>
      </c>
      <c r="M191">
        <v>3.6999999999999999E-4</v>
      </c>
      <c r="N191">
        <v>3.84</v>
      </c>
      <c r="O191">
        <v>3.8399999999999997E-2</v>
      </c>
      <c r="Q191">
        <v>298</v>
      </c>
      <c r="R191" t="s">
        <v>46</v>
      </c>
      <c r="S191" s="1" t="s">
        <v>60</v>
      </c>
      <c r="U191" s="2" t="s">
        <v>32</v>
      </c>
      <c r="V191" s="2" t="s">
        <v>39</v>
      </c>
      <c r="W191" s="2" t="s">
        <v>34</v>
      </c>
      <c r="X191" s="2">
        <v>298</v>
      </c>
    </row>
    <row r="192" spans="1:24" ht="16" x14ac:dyDescent="0.2">
      <c r="A192" t="s">
        <v>36</v>
      </c>
      <c r="B192" t="s">
        <v>36</v>
      </c>
      <c r="C192">
        <v>19</v>
      </c>
      <c r="D192">
        <v>18</v>
      </c>
      <c r="K192">
        <v>8.3199999999999993E-3</v>
      </c>
      <c r="L192" t="s">
        <v>27</v>
      </c>
      <c r="M192">
        <v>1.3999999999999999E-4</v>
      </c>
      <c r="N192">
        <v>1.74</v>
      </c>
      <c r="O192">
        <v>1.7399999999999999E-2</v>
      </c>
      <c r="Q192">
        <v>298</v>
      </c>
      <c r="R192" t="s">
        <v>46</v>
      </c>
      <c r="S192" s="1" t="s">
        <v>60</v>
      </c>
      <c r="U192" s="2" t="s">
        <v>32</v>
      </c>
      <c r="V192" s="2" t="s">
        <v>39</v>
      </c>
      <c r="W192" s="2" t="s">
        <v>34</v>
      </c>
      <c r="X192" s="2">
        <v>298</v>
      </c>
    </row>
    <row r="193" spans="1:24" ht="16" x14ac:dyDescent="0.2">
      <c r="A193" t="s">
        <v>36</v>
      </c>
      <c r="B193" t="s">
        <v>42</v>
      </c>
      <c r="C193">
        <v>19</v>
      </c>
      <c r="D193">
        <v>18</v>
      </c>
      <c r="K193">
        <v>7.4599999999999996E-3</v>
      </c>
      <c r="L193" t="s">
        <v>27</v>
      </c>
      <c r="M193">
        <v>2.5000000000000001E-4</v>
      </c>
      <c r="N193">
        <v>3.35</v>
      </c>
      <c r="O193">
        <v>3.3500000000000002E-2</v>
      </c>
      <c r="Q193">
        <v>298</v>
      </c>
      <c r="R193" t="s">
        <v>46</v>
      </c>
      <c r="S193" s="1" t="s">
        <v>60</v>
      </c>
      <c r="U193" s="2" t="s">
        <v>32</v>
      </c>
      <c r="V193" s="2" t="s">
        <v>39</v>
      </c>
      <c r="W193" s="2" t="s">
        <v>34</v>
      </c>
      <c r="X193" s="2">
        <v>298</v>
      </c>
    </row>
    <row r="194" spans="1:24" ht="16" x14ac:dyDescent="0.2">
      <c r="A194" t="s">
        <v>36</v>
      </c>
      <c r="B194" t="s">
        <v>58</v>
      </c>
      <c r="C194">
        <v>19</v>
      </c>
      <c r="D194">
        <v>18</v>
      </c>
      <c r="K194">
        <v>8.2000000000000007E-3</v>
      </c>
      <c r="L194" t="s">
        <v>27</v>
      </c>
      <c r="M194">
        <v>2.7999999999999998E-4</v>
      </c>
      <c r="N194">
        <v>3.37</v>
      </c>
      <c r="O194">
        <v>3.3700000000000001E-2</v>
      </c>
      <c r="Q194">
        <v>298</v>
      </c>
      <c r="R194" t="s">
        <v>46</v>
      </c>
      <c r="S194" s="1" t="s">
        <v>60</v>
      </c>
      <c r="U194" s="2" t="s">
        <v>32</v>
      </c>
      <c r="V194" s="2" t="s">
        <v>39</v>
      </c>
      <c r="W194" s="2" t="s">
        <v>34</v>
      </c>
      <c r="X194" s="2">
        <v>298</v>
      </c>
    </row>
    <row r="195" spans="1:24" ht="16" x14ac:dyDescent="0.2">
      <c r="A195" t="s">
        <v>36</v>
      </c>
      <c r="B195" t="s">
        <v>26</v>
      </c>
      <c r="C195">
        <v>19</v>
      </c>
      <c r="D195">
        <v>18</v>
      </c>
      <c r="K195">
        <v>8.0300000000000007E-3</v>
      </c>
      <c r="L195" t="s">
        <v>27</v>
      </c>
      <c r="M195">
        <v>2.9999999999999997E-4</v>
      </c>
      <c r="N195">
        <v>3.77</v>
      </c>
      <c r="O195">
        <v>3.7699999999999997E-2</v>
      </c>
      <c r="Q195">
        <v>298</v>
      </c>
      <c r="R195" t="s">
        <v>46</v>
      </c>
      <c r="S195" s="1" t="s">
        <v>60</v>
      </c>
      <c r="U195" s="2" t="s">
        <v>32</v>
      </c>
      <c r="V195" s="2" t="s">
        <v>39</v>
      </c>
      <c r="W195" s="2" t="s">
        <v>34</v>
      </c>
      <c r="X195" s="2">
        <v>298</v>
      </c>
    </row>
    <row r="196" spans="1:24" ht="16" x14ac:dyDescent="0.2">
      <c r="A196" t="s">
        <v>36</v>
      </c>
      <c r="B196" t="s">
        <v>52</v>
      </c>
      <c r="C196">
        <v>19</v>
      </c>
      <c r="D196">
        <v>18</v>
      </c>
      <c r="K196">
        <v>9.0500000000000008E-3</v>
      </c>
      <c r="L196" t="s">
        <v>27</v>
      </c>
      <c r="M196">
        <v>2.1000000000000001E-4</v>
      </c>
      <c r="N196">
        <v>2.33</v>
      </c>
      <c r="O196">
        <v>2.3300000000000001E-2</v>
      </c>
      <c r="Q196">
        <v>298</v>
      </c>
      <c r="R196" t="s">
        <v>46</v>
      </c>
      <c r="S196" s="1" t="s">
        <v>60</v>
      </c>
      <c r="U196" s="2" t="s">
        <v>32</v>
      </c>
      <c r="V196" s="2" t="s">
        <v>39</v>
      </c>
      <c r="W196" s="2" t="s">
        <v>34</v>
      </c>
      <c r="X196" s="2">
        <v>298</v>
      </c>
    </row>
    <row r="197" spans="1:24" ht="16" x14ac:dyDescent="0.2">
      <c r="A197" t="s">
        <v>36</v>
      </c>
      <c r="B197" t="s">
        <v>36</v>
      </c>
      <c r="C197">
        <v>20</v>
      </c>
      <c r="D197">
        <v>19</v>
      </c>
      <c r="K197">
        <v>8.1300000000000001E-3</v>
      </c>
      <c r="L197" t="s">
        <v>27</v>
      </c>
      <c r="M197">
        <v>1.8000000000000001E-4</v>
      </c>
      <c r="N197">
        <v>2.27</v>
      </c>
      <c r="O197">
        <v>2.2700000000000001E-2</v>
      </c>
      <c r="Q197">
        <v>298</v>
      </c>
      <c r="R197" t="s">
        <v>46</v>
      </c>
      <c r="S197" s="1" t="s">
        <v>60</v>
      </c>
      <c r="U197" s="2" t="s">
        <v>32</v>
      </c>
      <c r="V197" s="2" t="s">
        <v>39</v>
      </c>
      <c r="W197" s="2" t="s">
        <v>34</v>
      </c>
      <c r="X197" s="2">
        <v>298</v>
      </c>
    </row>
    <row r="198" spans="1:24" ht="16" x14ac:dyDescent="0.2">
      <c r="A198" t="s">
        <v>36</v>
      </c>
      <c r="B198" t="s">
        <v>42</v>
      </c>
      <c r="C198">
        <v>20</v>
      </c>
      <c r="D198">
        <v>19</v>
      </c>
      <c r="K198">
        <v>7.5900000000000004E-3</v>
      </c>
      <c r="L198" t="s">
        <v>27</v>
      </c>
      <c r="M198">
        <v>4.0999999999999999E-4</v>
      </c>
      <c r="N198">
        <v>5.37</v>
      </c>
      <c r="O198">
        <v>5.3699999999999998E-2</v>
      </c>
      <c r="Q198">
        <v>298</v>
      </c>
      <c r="R198" t="s">
        <v>46</v>
      </c>
      <c r="S198" s="1" t="s">
        <v>60</v>
      </c>
      <c r="U198" s="2" t="s">
        <v>32</v>
      </c>
      <c r="V198" s="2" t="s">
        <v>39</v>
      </c>
      <c r="W198" s="2" t="s">
        <v>34</v>
      </c>
      <c r="X198" s="2">
        <v>298</v>
      </c>
    </row>
    <row r="199" spans="1:24" ht="16" x14ac:dyDescent="0.2">
      <c r="A199" t="s">
        <v>36</v>
      </c>
      <c r="B199" t="s">
        <v>58</v>
      </c>
      <c r="C199">
        <v>20</v>
      </c>
      <c r="D199">
        <v>19</v>
      </c>
      <c r="K199">
        <v>7.6600000000000001E-3</v>
      </c>
      <c r="L199" t="s">
        <v>27</v>
      </c>
      <c r="M199">
        <v>4.0999999999999999E-4</v>
      </c>
      <c r="N199">
        <v>5.33</v>
      </c>
      <c r="O199">
        <v>5.33E-2</v>
      </c>
      <c r="Q199">
        <v>298</v>
      </c>
      <c r="R199" t="s">
        <v>46</v>
      </c>
      <c r="S199" s="1" t="s">
        <v>60</v>
      </c>
      <c r="U199" s="2" t="s">
        <v>32</v>
      </c>
      <c r="V199" s="2" t="s">
        <v>39</v>
      </c>
      <c r="W199" s="2" t="s">
        <v>34</v>
      </c>
      <c r="X199" s="2">
        <v>298</v>
      </c>
    </row>
    <row r="200" spans="1:24" ht="16" x14ac:dyDescent="0.2">
      <c r="A200" t="s">
        <v>36</v>
      </c>
      <c r="B200" t="s">
        <v>26</v>
      </c>
      <c r="C200">
        <v>20</v>
      </c>
      <c r="D200">
        <v>19</v>
      </c>
      <c r="K200">
        <v>8.1200000000000005E-3</v>
      </c>
      <c r="L200" t="s">
        <v>27</v>
      </c>
      <c r="M200">
        <v>4.0999999999999999E-4</v>
      </c>
      <c r="N200">
        <v>5.0199999999999996</v>
      </c>
      <c r="O200">
        <v>5.0199999999999988E-2</v>
      </c>
      <c r="Q200">
        <v>298</v>
      </c>
      <c r="R200" t="s">
        <v>46</v>
      </c>
      <c r="S200" s="1" t="s">
        <v>60</v>
      </c>
      <c r="U200" s="2" t="s">
        <v>32</v>
      </c>
      <c r="V200" s="2" t="s">
        <v>39</v>
      </c>
      <c r="W200" s="2" t="s">
        <v>34</v>
      </c>
      <c r="X200" s="2">
        <v>298</v>
      </c>
    </row>
    <row r="201" spans="1:24" ht="16" x14ac:dyDescent="0.2">
      <c r="A201" t="s">
        <v>36</v>
      </c>
      <c r="B201" t="s">
        <v>52</v>
      </c>
      <c r="C201">
        <v>20</v>
      </c>
      <c r="D201">
        <v>19</v>
      </c>
      <c r="K201">
        <v>8.8699999999999994E-3</v>
      </c>
      <c r="L201" t="s">
        <v>27</v>
      </c>
      <c r="M201">
        <v>6.0999999999999997E-4</v>
      </c>
      <c r="N201">
        <v>6.82</v>
      </c>
      <c r="O201">
        <v>6.8199999999999997E-2</v>
      </c>
      <c r="Q201">
        <v>298</v>
      </c>
      <c r="R201" t="s">
        <v>46</v>
      </c>
      <c r="S201" s="1" t="s">
        <v>60</v>
      </c>
      <c r="U201" s="2" t="s">
        <v>32</v>
      </c>
      <c r="V201" s="2" t="s">
        <v>39</v>
      </c>
      <c r="W201" s="2" t="s">
        <v>34</v>
      </c>
      <c r="X201" s="2">
        <v>298</v>
      </c>
    </row>
    <row r="202" spans="1:24" ht="16" x14ac:dyDescent="0.2">
      <c r="A202" t="s">
        <v>36</v>
      </c>
      <c r="B202" t="s">
        <v>36</v>
      </c>
      <c r="C202">
        <v>21</v>
      </c>
      <c r="D202">
        <v>20</v>
      </c>
      <c r="K202">
        <v>7.8300000000000002E-3</v>
      </c>
      <c r="L202" t="s">
        <v>27</v>
      </c>
      <c r="M202">
        <v>3.3E-4</v>
      </c>
      <c r="N202">
        <v>4.2</v>
      </c>
      <c r="O202">
        <v>4.2000000000000003E-2</v>
      </c>
      <c r="Q202">
        <v>298</v>
      </c>
      <c r="R202" t="s">
        <v>46</v>
      </c>
      <c r="S202" s="1" t="s">
        <v>60</v>
      </c>
      <c r="U202" s="2" t="s">
        <v>32</v>
      </c>
      <c r="V202" s="2" t="s">
        <v>39</v>
      </c>
      <c r="W202" s="2" t="s">
        <v>34</v>
      </c>
      <c r="X202" s="2">
        <v>298</v>
      </c>
    </row>
    <row r="203" spans="1:24" ht="16" x14ac:dyDescent="0.2">
      <c r="A203" t="s">
        <v>36</v>
      </c>
      <c r="B203" t="s">
        <v>42</v>
      </c>
      <c r="C203">
        <v>21</v>
      </c>
      <c r="D203">
        <v>20</v>
      </c>
      <c r="K203">
        <v>7.8600000000000007E-3</v>
      </c>
      <c r="L203" t="s">
        <v>27</v>
      </c>
      <c r="M203">
        <v>6.2E-4</v>
      </c>
      <c r="N203">
        <v>7.87</v>
      </c>
      <c r="O203">
        <v>7.8700000000000006E-2</v>
      </c>
      <c r="Q203">
        <v>298</v>
      </c>
      <c r="R203" t="s">
        <v>46</v>
      </c>
      <c r="S203" s="1" t="s">
        <v>60</v>
      </c>
      <c r="U203" s="2" t="s">
        <v>32</v>
      </c>
      <c r="V203" s="2" t="s">
        <v>39</v>
      </c>
      <c r="W203" s="2" t="s">
        <v>34</v>
      </c>
      <c r="X203" s="2">
        <v>298</v>
      </c>
    </row>
    <row r="204" spans="1:24" ht="16" x14ac:dyDescent="0.2">
      <c r="A204" t="s">
        <v>36</v>
      </c>
      <c r="B204" t="s">
        <v>58</v>
      </c>
      <c r="C204">
        <v>21</v>
      </c>
      <c r="D204">
        <v>20</v>
      </c>
      <c r="K204">
        <v>8.3000000000000001E-3</v>
      </c>
      <c r="L204" t="s">
        <v>27</v>
      </c>
      <c r="M204">
        <v>5.5000000000000003E-4</v>
      </c>
      <c r="N204">
        <v>6.66</v>
      </c>
      <c r="O204">
        <v>6.6600000000000006E-2</v>
      </c>
      <c r="Q204">
        <v>298</v>
      </c>
      <c r="R204" t="s">
        <v>46</v>
      </c>
      <c r="S204" s="1" t="s">
        <v>60</v>
      </c>
      <c r="U204" s="2" t="s">
        <v>32</v>
      </c>
      <c r="V204" s="2" t="s">
        <v>39</v>
      </c>
      <c r="W204" s="2" t="s">
        <v>34</v>
      </c>
      <c r="X204" s="2">
        <v>298</v>
      </c>
    </row>
    <row r="205" spans="1:24" ht="16" x14ac:dyDescent="0.2">
      <c r="A205" t="s">
        <v>36</v>
      </c>
      <c r="B205" t="s">
        <v>26</v>
      </c>
      <c r="C205">
        <v>21</v>
      </c>
      <c r="D205">
        <v>20</v>
      </c>
      <c r="K205">
        <v>7.9000000000000008E-3</v>
      </c>
      <c r="L205" t="s">
        <v>27</v>
      </c>
      <c r="M205">
        <v>6.8000000000000005E-4</v>
      </c>
      <c r="N205">
        <v>8.67</v>
      </c>
      <c r="O205">
        <v>8.6699999999999999E-2</v>
      </c>
      <c r="Q205">
        <v>298</v>
      </c>
      <c r="R205" t="s">
        <v>46</v>
      </c>
      <c r="S205" s="1" t="s">
        <v>60</v>
      </c>
      <c r="U205" s="2" t="s">
        <v>32</v>
      </c>
      <c r="V205" s="2" t="s">
        <v>39</v>
      </c>
      <c r="W205" s="2" t="s">
        <v>34</v>
      </c>
      <c r="X205" s="2">
        <v>298</v>
      </c>
    </row>
    <row r="206" spans="1:24" ht="16" x14ac:dyDescent="0.2">
      <c r="A206" t="s">
        <v>36</v>
      </c>
      <c r="B206" t="s">
        <v>52</v>
      </c>
      <c r="C206">
        <v>21</v>
      </c>
      <c r="D206">
        <v>20</v>
      </c>
      <c r="K206">
        <v>8.9599999999999992E-3</v>
      </c>
      <c r="L206" t="s">
        <v>27</v>
      </c>
      <c r="M206">
        <v>1.8000000000000001E-4</v>
      </c>
      <c r="N206">
        <v>2.06</v>
      </c>
      <c r="O206">
        <v>2.06E-2</v>
      </c>
      <c r="Q206">
        <v>298</v>
      </c>
      <c r="R206" t="s">
        <v>46</v>
      </c>
      <c r="S206" s="1" t="s">
        <v>60</v>
      </c>
      <c r="U206" s="2" t="s">
        <v>32</v>
      </c>
      <c r="V206" s="2" t="s">
        <v>39</v>
      </c>
      <c r="W206" s="2" t="s">
        <v>34</v>
      </c>
      <c r="X206" s="2">
        <v>298</v>
      </c>
    </row>
    <row r="207" spans="1:24" ht="16" x14ac:dyDescent="0.2">
      <c r="A207" t="s">
        <v>36</v>
      </c>
      <c r="B207" t="s">
        <v>36</v>
      </c>
      <c r="C207">
        <v>22</v>
      </c>
      <c r="D207">
        <v>21</v>
      </c>
      <c r="K207">
        <v>7.9699999999999997E-3</v>
      </c>
      <c r="L207" t="s">
        <v>27</v>
      </c>
      <c r="M207">
        <v>1.8000000000000001E-4</v>
      </c>
      <c r="N207">
        <v>2.31</v>
      </c>
      <c r="O207">
        <v>2.3099999999999999E-2</v>
      </c>
      <c r="Q207">
        <v>298</v>
      </c>
      <c r="R207" t="s">
        <v>46</v>
      </c>
      <c r="S207" s="1" t="s">
        <v>60</v>
      </c>
      <c r="U207" s="2" t="s">
        <v>32</v>
      </c>
      <c r="V207" s="2" t="s">
        <v>39</v>
      </c>
      <c r="W207" s="2" t="s">
        <v>34</v>
      </c>
      <c r="X207" s="2">
        <v>298</v>
      </c>
    </row>
    <row r="208" spans="1:24" ht="16" x14ac:dyDescent="0.2">
      <c r="A208" t="s">
        <v>36</v>
      </c>
      <c r="B208" t="s">
        <v>42</v>
      </c>
      <c r="C208">
        <v>22</v>
      </c>
      <c r="D208">
        <v>21</v>
      </c>
      <c r="K208">
        <v>6.9199999999999999E-3</v>
      </c>
      <c r="L208" t="s">
        <v>27</v>
      </c>
      <c r="M208">
        <v>5.0000000000000001E-4</v>
      </c>
      <c r="N208">
        <v>7.22</v>
      </c>
      <c r="O208">
        <v>7.22E-2</v>
      </c>
      <c r="Q208">
        <v>298</v>
      </c>
      <c r="R208" t="s">
        <v>46</v>
      </c>
      <c r="S208" s="1" t="s">
        <v>60</v>
      </c>
      <c r="U208" s="2" t="s">
        <v>32</v>
      </c>
      <c r="V208" s="2" t="s">
        <v>39</v>
      </c>
      <c r="W208" s="2" t="s">
        <v>34</v>
      </c>
      <c r="X208" s="2">
        <v>298</v>
      </c>
    </row>
    <row r="209" spans="1:24" ht="16" x14ac:dyDescent="0.2">
      <c r="A209" t="s">
        <v>36</v>
      </c>
      <c r="B209" t="s">
        <v>58</v>
      </c>
      <c r="C209">
        <v>22</v>
      </c>
      <c r="D209">
        <v>21</v>
      </c>
      <c r="K209">
        <v>7.9500000000000005E-3</v>
      </c>
      <c r="L209" t="s">
        <v>27</v>
      </c>
      <c r="M209">
        <v>6.9999999999999999E-4</v>
      </c>
      <c r="N209">
        <v>8.77</v>
      </c>
      <c r="O209">
        <v>8.77E-2</v>
      </c>
      <c r="Q209">
        <v>298</v>
      </c>
      <c r="R209" t="s">
        <v>46</v>
      </c>
      <c r="S209" s="1" t="s">
        <v>60</v>
      </c>
      <c r="U209" s="2" t="s">
        <v>32</v>
      </c>
      <c r="V209" s="2" t="s">
        <v>39</v>
      </c>
      <c r="W209" s="2" t="s">
        <v>34</v>
      </c>
      <c r="X209" s="2">
        <v>298</v>
      </c>
    </row>
    <row r="210" spans="1:24" ht="16" x14ac:dyDescent="0.2">
      <c r="A210" t="s">
        <v>36</v>
      </c>
      <c r="B210" t="s">
        <v>26</v>
      </c>
      <c r="C210">
        <v>22</v>
      </c>
      <c r="D210">
        <v>21</v>
      </c>
      <c r="K210">
        <v>8.7600000000000004E-3</v>
      </c>
      <c r="L210" t="s">
        <v>27</v>
      </c>
      <c r="M210">
        <v>7.3999999999999999E-4</v>
      </c>
      <c r="N210">
        <v>8.41</v>
      </c>
      <c r="O210">
        <v>8.4100000000000008E-2</v>
      </c>
      <c r="Q210">
        <v>298</v>
      </c>
      <c r="R210" t="s">
        <v>46</v>
      </c>
      <c r="S210" s="1" t="s">
        <v>60</v>
      </c>
      <c r="U210" s="2" t="s">
        <v>32</v>
      </c>
      <c r="V210" s="2" t="s">
        <v>39</v>
      </c>
      <c r="W210" s="2" t="s">
        <v>34</v>
      </c>
      <c r="X210" s="2">
        <v>298</v>
      </c>
    </row>
    <row r="211" spans="1:24" ht="16" x14ac:dyDescent="0.2">
      <c r="A211" t="s">
        <v>36</v>
      </c>
      <c r="B211" t="s">
        <v>52</v>
      </c>
      <c r="C211">
        <v>22</v>
      </c>
      <c r="D211">
        <v>21</v>
      </c>
      <c r="K211">
        <v>8.0400000000000003E-3</v>
      </c>
      <c r="L211" t="s">
        <v>27</v>
      </c>
      <c r="M211">
        <v>9.6000000000000002E-4</v>
      </c>
      <c r="N211">
        <v>11.95</v>
      </c>
      <c r="O211">
        <v>0.1195</v>
      </c>
      <c r="Q211">
        <v>298</v>
      </c>
      <c r="R211" t="s">
        <v>46</v>
      </c>
      <c r="S211" s="1" t="s">
        <v>60</v>
      </c>
      <c r="U211" s="2" t="s">
        <v>32</v>
      </c>
      <c r="V211" s="2" t="s">
        <v>39</v>
      </c>
      <c r="W211" s="2" t="s">
        <v>34</v>
      </c>
      <c r="X211" s="2">
        <v>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"/>
  <sheetViews>
    <sheetView workbookViewId="0">
      <selection activeCell="I13" sqref="I1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61</v>
      </c>
      <c r="B2" t="s">
        <v>43</v>
      </c>
      <c r="K2">
        <v>0.2</v>
      </c>
      <c r="L2" t="s">
        <v>27</v>
      </c>
      <c r="Q2">
        <v>296</v>
      </c>
      <c r="R2" t="s">
        <v>62</v>
      </c>
      <c r="S2" s="1" t="s">
        <v>63</v>
      </c>
      <c r="V2" s="2" t="s">
        <v>40</v>
      </c>
      <c r="W2" s="2" t="s">
        <v>34</v>
      </c>
      <c r="X2" s="2">
        <v>296</v>
      </c>
    </row>
    <row r="3" spans="1:25" ht="16" x14ac:dyDescent="0.2">
      <c r="A3" t="s">
        <v>61</v>
      </c>
      <c r="B3" t="s">
        <v>45</v>
      </c>
      <c r="K3">
        <v>0.2</v>
      </c>
      <c r="L3" t="s">
        <v>27</v>
      </c>
      <c r="Q3">
        <v>296</v>
      </c>
      <c r="R3" t="s">
        <v>62</v>
      </c>
      <c r="S3" s="1" t="s">
        <v>63</v>
      </c>
      <c r="V3" s="2" t="s">
        <v>40</v>
      </c>
      <c r="W3" s="2" t="s">
        <v>34</v>
      </c>
      <c r="X3" s="2">
        <v>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6"/>
  <sheetViews>
    <sheetView workbookViewId="0">
      <selection activeCell="E29" sqref="E29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64</v>
      </c>
      <c r="B2" t="s">
        <v>43</v>
      </c>
      <c r="K2">
        <v>1.9</v>
      </c>
      <c r="L2" t="s">
        <v>27</v>
      </c>
      <c r="Q2">
        <v>295</v>
      </c>
      <c r="R2" t="s">
        <v>62</v>
      </c>
      <c r="S2" s="1" t="s">
        <v>65</v>
      </c>
      <c r="V2" s="2" t="s">
        <v>40</v>
      </c>
      <c r="W2" s="2" t="s">
        <v>70</v>
      </c>
      <c r="X2" s="2">
        <v>295</v>
      </c>
    </row>
    <row r="3" spans="1:25" ht="16" x14ac:dyDescent="0.2">
      <c r="A3" t="s">
        <v>64</v>
      </c>
      <c r="B3" t="s">
        <v>45</v>
      </c>
      <c r="K3">
        <v>1.3</v>
      </c>
      <c r="L3" t="s">
        <v>27</v>
      </c>
      <c r="Q3">
        <v>295</v>
      </c>
      <c r="R3" t="s">
        <v>62</v>
      </c>
      <c r="S3" s="1" t="s">
        <v>66</v>
      </c>
      <c r="V3" s="2" t="s">
        <v>40</v>
      </c>
      <c r="W3" s="2" t="s">
        <v>70</v>
      </c>
      <c r="X3" s="2">
        <v>295</v>
      </c>
    </row>
    <row r="4" spans="1:25" ht="16" x14ac:dyDescent="0.2">
      <c r="A4" t="s">
        <v>64</v>
      </c>
      <c r="B4" t="s">
        <v>44</v>
      </c>
      <c r="K4">
        <v>1</v>
      </c>
      <c r="L4" t="s">
        <v>27</v>
      </c>
      <c r="Q4">
        <v>295</v>
      </c>
      <c r="R4" t="s">
        <v>62</v>
      </c>
      <c r="S4" s="1" t="s">
        <v>67</v>
      </c>
      <c r="V4" s="2" t="s">
        <v>40</v>
      </c>
      <c r="W4" s="2" t="s">
        <v>34</v>
      </c>
      <c r="X4" s="2">
        <v>295</v>
      </c>
    </row>
    <row r="5" spans="1:25" ht="16" x14ac:dyDescent="0.2">
      <c r="A5" t="s">
        <v>64</v>
      </c>
      <c r="B5" t="s">
        <v>52</v>
      </c>
      <c r="K5">
        <v>0.8</v>
      </c>
      <c r="L5" t="s">
        <v>27</v>
      </c>
      <c r="Q5">
        <v>295</v>
      </c>
      <c r="R5" t="s">
        <v>62</v>
      </c>
      <c r="S5" s="1" t="s">
        <v>68</v>
      </c>
      <c r="V5" s="2" t="s">
        <v>40</v>
      </c>
      <c r="W5" s="2" t="s">
        <v>34</v>
      </c>
      <c r="X5" s="2">
        <v>295</v>
      </c>
    </row>
    <row r="6" spans="1:25" ht="16" x14ac:dyDescent="0.2">
      <c r="A6" t="s">
        <v>64</v>
      </c>
      <c r="B6" t="s">
        <v>54</v>
      </c>
      <c r="L6" t="s">
        <v>27</v>
      </c>
      <c r="Q6">
        <v>295</v>
      </c>
      <c r="R6" t="s">
        <v>62</v>
      </c>
      <c r="S6" s="1" t="s">
        <v>69</v>
      </c>
      <c r="V6" s="2" t="s">
        <v>40</v>
      </c>
      <c r="W6" s="2" t="s">
        <v>71</v>
      </c>
      <c r="X6" s="2">
        <v>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5"/>
  <sheetViews>
    <sheetView workbookViewId="0">
      <selection activeCell="G14" sqref="G1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72</v>
      </c>
      <c r="B2" t="s">
        <v>52</v>
      </c>
      <c r="C2">
        <v>6</v>
      </c>
      <c r="D2">
        <v>7</v>
      </c>
      <c r="K2">
        <v>3.3000000000000002E-2</v>
      </c>
      <c r="L2" t="s">
        <v>27</v>
      </c>
      <c r="M2">
        <v>2.31E-3</v>
      </c>
      <c r="N2">
        <v>7</v>
      </c>
      <c r="O2">
        <v>7.0000000000000007E-2</v>
      </c>
      <c r="Q2">
        <v>293</v>
      </c>
      <c r="R2" t="s">
        <v>46</v>
      </c>
      <c r="S2" s="1" t="s">
        <v>73</v>
      </c>
      <c r="U2" s="2" t="s">
        <v>30</v>
      </c>
      <c r="V2" s="2" t="s">
        <v>39</v>
      </c>
      <c r="W2" s="2" t="s">
        <v>34</v>
      </c>
      <c r="X2" s="2">
        <v>293</v>
      </c>
    </row>
    <row r="3" spans="1:25" ht="16" x14ac:dyDescent="0.2">
      <c r="A3" t="s">
        <v>72</v>
      </c>
      <c r="B3" t="s">
        <v>52</v>
      </c>
      <c r="C3">
        <v>7</v>
      </c>
      <c r="D3">
        <v>8</v>
      </c>
      <c r="K3">
        <v>4.2000000000000003E-2</v>
      </c>
      <c r="L3" t="s">
        <v>27</v>
      </c>
      <c r="M3">
        <v>2.9399999999999999E-3</v>
      </c>
      <c r="N3">
        <v>7</v>
      </c>
      <c r="O3">
        <v>7.0000000000000007E-2</v>
      </c>
      <c r="Q3">
        <v>293</v>
      </c>
      <c r="R3" t="s">
        <v>46</v>
      </c>
      <c r="S3" s="1" t="s">
        <v>74</v>
      </c>
      <c r="U3" s="2" t="s">
        <v>30</v>
      </c>
      <c r="V3" s="2" t="s">
        <v>39</v>
      </c>
      <c r="W3" s="2" t="s">
        <v>34</v>
      </c>
      <c r="X3" s="2">
        <v>293</v>
      </c>
    </row>
    <row r="4" spans="1:25" ht="16" x14ac:dyDescent="0.2">
      <c r="A4" t="s">
        <v>72</v>
      </c>
      <c r="B4" t="s">
        <v>44</v>
      </c>
      <c r="C4">
        <v>6</v>
      </c>
      <c r="D4">
        <v>7</v>
      </c>
      <c r="K4">
        <v>2.7E-2</v>
      </c>
      <c r="L4" t="s">
        <v>27</v>
      </c>
      <c r="M4">
        <v>1.08E-3</v>
      </c>
      <c r="N4">
        <v>4</v>
      </c>
      <c r="O4">
        <v>0.04</v>
      </c>
      <c r="Q4">
        <v>293</v>
      </c>
      <c r="R4" t="s">
        <v>46</v>
      </c>
      <c r="S4" s="1" t="s">
        <v>73</v>
      </c>
      <c r="U4" s="2" t="s">
        <v>30</v>
      </c>
      <c r="V4" s="2" t="s">
        <v>39</v>
      </c>
      <c r="W4" s="2" t="s">
        <v>34</v>
      </c>
      <c r="X4" s="2">
        <v>293</v>
      </c>
    </row>
    <row r="5" spans="1:25" ht="16" x14ac:dyDescent="0.2">
      <c r="A5" t="s">
        <v>72</v>
      </c>
      <c r="B5" t="s">
        <v>44</v>
      </c>
      <c r="C5">
        <v>7</v>
      </c>
      <c r="D5">
        <v>8</v>
      </c>
      <c r="K5">
        <v>2.8000000000000001E-2</v>
      </c>
      <c r="L5" t="s">
        <v>27</v>
      </c>
      <c r="M5">
        <v>1.6800000000000001E-3</v>
      </c>
      <c r="N5">
        <v>6</v>
      </c>
      <c r="O5">
        <v>0.06</v>
      </c>
      <c r="Q5">
        <v>293</v>
      </c>
      <c r="R5" t="s">
        <v>46</v>
      </c>
      <c r="S5" s="1" t="s">
        <v>74</v>
      </c>
      <c r="U5" s="2" t="s">
        <v>30</v>
      </c>
      <c r="V5" s="2" t="s">
        <v>39</v>
      </c>
      <c r="W5" s="2" t="s">
        <v>34</v>
      </c>
      <c r="X5" s="2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72</v>
      </c>
      <c r="B2" t="s">
        <v>52</v>
      </c>
      <c r="C2">
        <v>6</v>
      </c>
      <c r="D2">
        <v>7</v>
      </c>
      <c r="K2">
        <v>3.3000000000000002E-2</v>
      </c>
      <c r="L2" t="s">
        <v>27</v>
      </c>
      <c r="M2">
        <v>2.31E-3</v>
      </c>
      <c r="N2">
        <v>7</v>
      </c>
      <c r="O2">
        <v>7.0000000000000007E-2</v>
      </c>
      <c r="Q2">
        <v>293</v>
      </c>
      <c r="R2" t="s">
        <v>46</v>
      </c>
      <c r="S2" s="1" t="s">
        <v>73</v>
      </c>
      <c r="U2" s="2" t="s">
        <v>30</v>
      </c>
      <c r="V2" s="2" t="s">
        <v>39</v>
      </c>
      <c r="W2" s="2" t="s">
        <v>34</v>
      </c>
      <c r="X2" s="2">
        <v>293</v>
      </c>
    </row>
    <row r="3" spans="1:25" ht="16" x14ac:dyDescent="0.2">
      <c r="A3" t="s">
        <v>72</v>
      </c>
      <c r="B3" t="s">
        <v>52</v>
      </c>
      <c r="C3">
        <v>7</v>
      </c>
      <c r="D3">
        <v>8</v>
      </c>
      <c r="K3">
        <v>4.2000000000000003E-2</v>
      </c>
      <c r="L3" t="s">
        <v>27</v>
      </c>
      <c r="M3">
        <v>2.9399999999999999E-3</v>
      </c>
      <c r="N3">
        <v>7</v>
      </c>
      <c r="O3">
        <v>7.0000000000000007E-2</v>
      </c>
      <c r="Q3">
        <v>293</v>
      </c>
      <c r="R3" t="s">
        <v>46</v>
      </c>
      <c r="S3" s="1" t="s">
        <v>74</v>
      </c>
      <c r="U3" s="2" t="s">
        <v>30</v>
      </c>
      <c r="V3" s="2" t="s">
        <v>39</v>
      </c>
      <c r="W3" s="2" t="s">
        <v>34</v>
      </c>
      <c r="X3" s="2">
        <v>293</v>
      </c>
    </row>
    <row r="4" spans="1:25" ht="16" x14ac:dyDescent="0.2">
      <c r="A4" t="s">
        <v>72</v>
      </c>
      <c r="B4" t="s">
        <v>44</v>
      </c>
      <c r="C4">
        <v>6</v>
      </c>
      <c r="D4">
        <v>7</v>
      </c>
      <c r="K4">
        <v>2.7E-2</v>
      </c>
      <c r="L4" t="s">
        <v>27</v>
      </c>
      <c r="M4">
        <v>1.08E-3</v>
      </c>
      <c r="N4">
        <v>4</v>
      </c>
      <c r="O4">
        <v>0.04</v>
      </c>
      <c r="Q4">
        <v>293</v>
      </c>
      <c r="R4" t="s">
        <v>46</v>
      </c>
      <c r="S4" s="1" t="s">
        <v>73</v>
      </c>
      <c r="U4" s="2" t="s">
        <v>30</v>
      </c>
      <c r="V4" s="2" t="s">
        <v>39</v>
      </c>
      <c r="W4" s="2" t="s">
        <v>34</v>
      </c>
      <c r="X4" s="2">
        <v>293</v>
      </c>
    </row>
    <row r="5" spans="1:25" ht="16" x14ac:dyDescent="0.2">
      <c r="A5" t="s">
        <v>72</v>
      </c>
      <c r="B5" t="s">
        <v>44</v>
      </c>
      <c r="C5">
        <v>7</v>
      </c>
      <c r="D5">
        <v>8</v>
      </c>
      <c r="K5">
        <v>2.8000000000000001E-2</v>
      </c>
      <c r="L5" t="s">
        <v>27</v>
      </c>
      <c r="M5">
        <v>1.6800000000000001E-3</v>
      </c>
      <c r="N5">
        <v>6</v>
      </c>
      <c r="O5">
        <v>0.06</v>
      </c>
      <c r="Q5">
        <v>293</v>
      </c>
      <c r="R5" t="s">
        <v>46</v>
      </c>
      <c r="S5" s="1" t="s">
        <v>74</v>
      </c>
      <c r="U5" s="2" t="s">
        <v>30</v>
      </c>
      <c r="V5" s="2" t="s">
        <v>39</v>
      </c>
      <c r="W5" s="2" t="s">
        <v>34</v>
      </c>
      <c r="X5" s="2">
        <v>293</v>
      </c>
    </row>
    <row r="6" spans="1:25" ht="16" x14ac:dyDescent="0.2">
      <c r="A6" t="s">
        <v>72</v>
      </c>
      <c r="B6" t="s">
        <v>42</v>
      </c>
      <c r="C6">
        <v>6</v>
      </c>
      <c r="D6">
        <v>7</v>
      </c>
      <c r="K6">
        <v>1.2E-2</v>
      </c>
      <c r="L6" t="s">
        <v>27</v>
      </c>
      <c r="M6">
        <v>8.4000000000000003E-4</v>
      </c>
      <c r="N6">
        <v>7</v>
      </c>
      <c r="O6">
        <v>7.0000000000000007E-2</v>
      </c>
      <c r="Q6">
        <v>293</v>
      </c>
      <c r="R6" t="s">
        <v>46</v>
      </c>
      <c r="S6" s="1" t="s">
        <v>75</v>
      </c>
      <c r="U6" s="2" t="s">
        <v>30</v>
      </c>
      <c r="V6" s="2" t="s">
        <v>39</v>
      </c>
      <c r="W6" s="2" t="s">
        <v>34</v>
      </c>
      <c r="X6" s="2">
        <v>293</v>
      </c>
    </row>
    <row r="7" spans="1:25" ht="16" x14ac:dyDescent="0.2">
      <c r="A7" t="s">
        <v>72</v>
      </c>
      <c r="B7" t="s">
        <v>42</v>
      </c>
      <c r="C7">
        <v>7</v>
      </c>
      <c r="D7">
        <v>8</v>
      </c>
      <c r="K7">
        <v>1.2E-2</v>
      </c>
      <c r="L7" t="s">
        <v>27</v>
      </c>
      <c r="M7">
        <v>1.1999999999999999E-3</v>
      </c>
      <c r="N7">
        <v>10</v>
      </c>
      <c r="O7">
        <v>0.1</v>
      </c>
      <c r="Q7">
        <v>293</v>
      </c>
      <c r="R7" t="s">
        <v>46</v>
      </c>
      <c r="S7" s="1" t="s">
        <v>76</v>
      </c>
      <c r="U7" s="2" t="s">
        <v>30</v>
      </c>
      <c r="V7" s="2" t="s">
        <v>39</v>
      </c>
      <c r="W7" s="2" t="s">
        <v>34</v>
      </c>
      <c r="X7" s="2">
        <v>293</v>
      </c>
    </row>
    <row r="8" spans="1:25" ht="16" x14ac:dyDescent="0.2">
      <c r="A8" t="s">
        <v>72</v>
      </c>
      <c r="B8" t="s">
        <v>43</v>
      </c>
      <c r="C8">
        <v>6</v>
      </c>
      <c r="D8">
        <v>7</v>
      </c>
      <c r="K8">
        <v>0.01</v>
      </c>
      <c r="L8" t="s">
        <v>27</v>
      </c>
      <c r="M8">
        <v>1.1000000000000001E-3</v>
      </c>
      <c r="N8">
        <v>11</v>
      </c>
      <c r="O8">
        <v>0.11</v>
      </c>
      <c r="Q8">
        <v>293</v>
      </c>
      <c r="R8" t="s">
        <v>46</v>
      </c>
      <c r="S8" s="1" t="s">
        <v>75</v>
      </c>
      <c r="U8" s="2" t="s">
        <v>30</v>
      </c>
      <c r="V8" s="2" t="s">
        <v>39</v>
      </c>
      <c r="W8" s="2" t="s">
        <v>34</v>
      </c>
      <c r="X8" s="2">
        <v>293</v>
      </c>
    </row>
    <row r="9" spans="1:25" ht="16" x14ac:dyDescent="0.2">
      <c r="A9" t="s">
        <v>72</v>
      </c>
      <c r="B9" t="s">
        <v>43</v>
      </c>
      <c r="C9">
        <v>7</v>
      </c>
      <c r="D9">
        <v>8</v>
      </c>
      <c r="K9">
        <v>8.3000000000000001E-3</v>
      </c>
      <c r="L9" t="s">
        <v>27</v>
      </c>
      <c r="M9">
        <v>1.49E-3</v>
      </c>
      <c r="N9">
        <v>18</v>
      </c>
      <c r="O9">
        <v>0.18</v>
      </c>
      <c r="Q9">
        <v>293</v>
      </c>
      <c r="R9" t="s">
        <v>46</v>
      </c>
      <c r="S9" s="1" t="s">
        <v>76</v>
      </c>
      <c r="U9" s="2" t="s">
        <v>30</v>
      </c>
      <c r="V9" s="2" t="s">
        <v>39</v>
      </c>
      <c r="W9" s="2" t="s">
        <v>34</v>
      </c>
      <c r="X9" s="2">
        <v>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2"/>
  <sheetViews>
    <sheetView workbookViewId="0">
      <selection activeCell="P2" sqref="P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41</v>
      </c>
      <c r="B2" t="s">
        <v>43</v>
      </c>
      <c r="K2">
        <v>0.17499999999999999</v>
      </c>
      <c r="L2" t="s">
        <v>27</v>
      </c>
      <c r="M2">
        <v>8.7499999999999991E-3</v>
      </c>
      <c r="N2">
        <v>5</v>
      </c>
      <c r="O2">
        <v>0.05</v>
      </c>
      <c r="P2">
        <v>0.65</v>
      </c>
      <c r="Q2">
        <v>4000</v>
      </c>
      <c r="R2" t="s">
        <v>46</v>
      </c>
      <c r="S2" s="1" t="s">
        <v>77</v>
      </c>
      <c r="V2" s="2" t="s">
        <v>39</v>
      </c>
      <c r="W2" s="2" t="s">
        <v>34</v>
      </c>
      <c r="X2" s="2" t="s">
        <v>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7"/>
  <sheetViews>
    <sheetView workbookViewId="0">
      <selection activeCell="J25" sqref="J2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79</v>
      </c>
      <c r="B2" t="s">
        <v>45</v>
      </c>
      <c r="C2">
        <v>6</v>
      </c>
      <c r="D2">
        <v>5</v>
      </c>
      <c r="K2">
        <v>1.515E-2</v>
      </c>
      <c r="L2" t="s">
        <v>27</v>
      </c>
      <c r="M2">
        <v>3.0000000000000001E-5</v>
      </c>
      <c r="N2">
        <v>0.2</v>
      </c>
      <c r="O2">
        <v>2E-3</v>
      </c>
      <c r="Q2">
        <v>299</v>
      </c>
      <c r="R2" t="s">
        <v>46</v>
      </c>
      <c r="S2" s="1" t="s">
        <v>80</v>
      </c>
      <c r="U2" s="2" t="s">
        <v>32</v>
      </c>
      <c r="V2" s="2" t="s">
        <v>39</v>
      </c>
      <c r="W2" s="2" t="s">
        <v>34</v>
      </c>
      <c r="X2" s="2">
        <v>299</v>
      </c>
    </row>
    <row r="3" spans="1:25" ht="16" x14ac:dyDescent="0.2">
      <c r="A3" t="s">
        <v>79</v>
      </c>
      <c r="B3" t="s">
        <v>45</v>
      </c>
      <c r="C3">
        <v>10</v>
      </c>
      <c r="D3">
        <v>9</v>
      </c>
      <c r="K3">
        <v>1.21E-2</v>
      </c>
      <c r="L3" t="s">
        <v>27</v>
      </c>
      <c r="M3">
        <v>2.0000000000000002E-5</v>
      </c>
      <c r="N3">
        <v>0.17</v>
      </c>
      <c r="O3">
        <v>1.6999999999999999E-3</v>
      </c>
      <c r="Q3">
        <v>300</v>
      </c>
      <c r="R3" t="s">
        <v>46</v>
      </c>
      <c r="S3" s="1" t="s">
        <v>81</v>
      </c>
      <c r="U3" s="2" t="s">
        <v>32</v>
      </c>
      <c r="V3" s="2" t="s">
        <v>39</v>
      </c>
      <c r="W3" s="2" t="s">
        <v>34</v>
      </c>
      <c r="X3" s="2">
        <v>300</v>
      </c>
    </row>
    <row r="4" spans="1:25" ht="16" x14ac:dyDescent="0.2">
      <c r="A4" t="s">
        <v>79</v>
      </c>
      <c r="B4" t="s">
        <v>52</v>
      </c>
      <c r="C4">
        <v>6</v>
      </c>
      <c r="D4">
        <v>5</v>
      </c>
      <c r="K4">
        <v>4.1059999999999999E-2</v>
      </c>
      <c r="L4" t="s">
        <v>27</v>
      </c>
      <c r="M4">
        <v>4.0000000000000003E-5</v>
      </c>
      <c r="N4">
        <v>0.1</v>
      </c>
      <c r="O4">
        <v>1E-3</v>
      </c>
      <c r="Q4">
        <v>300</v>
      </c>
      <c r="R4" t="s">
        <v>46</v>
      </c>
      <c r="S4" s="1" t="s">
        <v>82</v>
      </c>
      <c r="U4" s="2" t="s">
        <v>32</v>
      </c>
      <c r="V4" s="2" t="s">
        <v>39</v>
      </c>
      <c r="W4" s="2" t="s">
        <v>34</v>
      </c>
      <c r="X4" s="2">
        <v>300</v>
      </c>
    </row>
    <row r="5" spans="1:25" ht="16" x14ac:dyDescent="0.2">
      <c r="A5" t="s">
        <v>79</v>
      </c>
      <c r="B5" t="s">
        <v>52</v>
      </c>
      <c r="C5">
        <v>10</v>
      </c>
      <c r="D5">
        <v>9</v>
      </c>
      <c r="K5">
        <v>2.367E-2</v>
      </c>
      <c r="L5" t="s">
        <v>27</v>
      </c>
      <c r="M5">
        <v>3.0000000000000001E-5</v>
      </c>
      <c r="N5">
        <v>0.13</v>
      </c>
      <c r="O5">
        <v>1.2999999999999999E-3</v>
      </c>
      <c r="Q5">
        <v>300</v>
      </c>
      <c r="R5" t="s">
        <v>46</v>
      </c>
      <c r="S5" s="1" t="s">
        <v>83</v>
      </c>
      <c r="U5" s="2" t="s">
        <v>32</v>
      </c>
      <c r="V5" s="2" t="s">
        <v>39</v>
      </c>
      <c r="W5" s="2" t="s">
        <v>34</v>
      </c>
      <c r="X5" s="2">
        <v>300</v>
      </c>
    </row>
    <row r="6" spans="1:25" ht="16" x14ac:dyDescent="0.2">
      <c r="A6" t="s">
        <v>79</v>
      </c>
      <c r="B6" t="s">
        <v>43</v>
      </c>
      <c r="C6">
        <v>6</v>
      </c>
      <c r="D6">
        <v>5</v>
      </c>
      <c r="K6">
        <v>2.0230000000000001E-2</v>
      </c>
      <c r="L6" t="s">
        <v>27</v>
      </c>
      <c r="M6">
        <v>2.0000000000000002E-5</v>
      </c>
      <c r="N6">
        <v>0.1</v>
      </c>
      <c r="O6">
        <v>1E-3</v>
      </c>
      <c r="Q6">
        <v>298</v>
      </c>
      <c r="R6" t="s">
        <v>46</v>
      </c>
      <c r="S6" s="1" t="s">
        <v>84</v>
      </c>
      <c r="U6" s="2" t="s">
        <v>32</v>
      </c>
      <c r="V6" s="2" t="s">
        <v>39</v>
      </c>
      <c r="W6" s="2" t="s">
        <v>34</v>
      </c>
      <c r="X6" s="2">
        <v>298</v>
      </c>
    </row>
    <row r="7" spans="1:25" ht="16" x14ac:dyDescent="0.2">
      <c r="A7" t="s">
        <v>79</v>
      </c>
      <c r="B7" t="s">
        <v>43</v>
      </c>
      <c r="C7">
        <v>10</v>
      </c>
      <c r="D7">
        <v>9</v>
      </c>
      <c r="K7">
        <v>9.2200000000000008E-3</v>
      </c>
      <c r="L7" t="s">
        <v>27</v>
      </c>
      <c r="M7">
        <v>2.0000000000000002E-5</v>
      </c>
      <c r="N7">
        <v>0.22</v>
      </c>
      <c r="O7">
        <v>2.2000000000000001E-3</v>
      </c>
      <c r="Q7">
        <v>298</v>
      </c>
      <c r="R7" t="s">
        <v>46</v>
      </c>
      <c r="S7" s="1" t="s">
        <v>85</v>
      </c>
      <c r="U7" s="2" t="s">
        <v>32</v>
      </c>
      <c r="V7" s="2" t="s">
        <v>39</v>
      </c>
      <c r="W7" s="2" t="s">
        <v>34</v>
      </c>
      <c r="X7" s="2">
        <v>298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61"/>
  <sheetViews>
    <sheetView workbookViewId="0">
      <selection activeCell="S31" sqref="S3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36</v>
      </c>
      <c r="B2" t="s">
        <v>26</v>
      </c>
      <c r="C2" s="8">
        <v>20</v>
      </c>
      <c r="D2" s="8">
        <v>21</v>
      </c>
      <c r="E2" s="8"/>
      <c r="K2">
        <v>4.6199999999999998E-2</v>
      </c>
      <c r="L2" t="s">
        <v>27</v>
      </c>
      <c r="M2">
        <v>8.9999999999999998E-4</v>
      </c>
      <c r="N2">
        <v>1.95</v>
      </c>
      <c r="O2">
        <v>1.95E-2</v>
      </c>
      <c r="Q2">
        <v>297</v>
      </c>
      <c r="R2" t="s">
        <v>46</v>
      </c>
      <c r="S2" s="1" t="s">
        <v>86</v>
      </c>
      <c r="V2" s="2" t="s">
        <v>39</v>
      </c>
      <c r="W2" s="2" t="s">
        <v>34</v>
      </c>
      <c r="X2" s="2">
        <v>297</v>
      </c>
    </row>
    <row r="3" spans="1:25" ht="16" x14ac:dyDescent="0.2">
      <c r="A3" t="s">
        <v>36</v>
      </c>
      <c r="B3" t="s">
        <v>26</v>
      </c>
      <c r="C3" s="8">
        <v>20</v>
      </c>
      <c r="D3" s="8">
        <v>20</v>
      </c>
      <c r="E3" s="8"/>
      <c r="K3">
        <v>4.6100000000000002E-2</v>
      </c>
      <c r="L3" t="s">
        <v>27</v>
      </c>
      <c r="M3">
        <v>1E-3</v>
      </c>
      <c r="N3">
        <v>2.17</v>
      </c>
      <c r="O3">
        <v>2.1700000000000001E-2</v>
      </c>
      <c r="Q3">
        <v>297</v>
      </c>
      <c r="R3" t="s">
        <v>46</v>
      </c>
      <c r="S3" s="1" t="s">
        <v>87</v>
      </c>
      <c r="V3" s="2" t="s">
        <v>39</v>
      </c>
      <c r="W3" s="2" t="s">
        <v>34</v>
      </c>
      <c r="X3" s="2">
        <v>297</v>
      </c>
    </row>
    <row r="4" spans="1:25" ht="16" x14ac:dyDescent="0.2">
      <c r="A4" t="s">
        <v>36</v>
      </c>
      <c r="B4" t="s">
        <v>26</v>
      </c>
      <c r="C4" s="8">
        <v>18</v>
      </c>
      <c r="D4" s="8">
        <v>19</v>
      </c>
      <c r="E4" s="8"/>
      <c r="K4">
        <v>4.8599999999999997E-2</v>
      </c>
      <c r="L4" t="s">
        <v>27</v>
      </c>
      <c r="M4">
        <v>8.0000000000000004E-4</v>
      </c>
      <c r="N4">
        <v>1.65</v>
      </c>
      <c r="O4">
        <v>1.6500000000000001E-2</v>
      </c>
      <c r="Q4">
        <v>297</v>
      </c>
      <c r="R4" t="s">
        <v>46</v>
      </c>
      <c r="S4" s="1" t="s">
        <v>88</v>
      </c>
      <c r="V4" s="2" t="s">
        <v>39</v>
      </c>
      <c r="W4" s="2" t="s">
        <v>34</v>
      </c>
      <c r="X4" s="2">
        <v>297</v>
      </c>
    </row>
    <row r="5" spans="1:25" ht="16" x14ac:dyDescent="0.2">
      <c r="A5" t="s">
        <v>36</v>
      </c>
      <c r="B5" t="s">
        <v>26</v>
      </c>
      <c r="C5" s="8">
        <v>18</v>
      </c>
      <c r="D5" s="8">
        <v>18</v>
      </c>
      <c r="E5" s="8"/>
      <c r="K5">
        <v>5.0099999999999999E-2</v>
      </c>
      <c r="L5" t="s">
        <v>27</v>
      </c>
      <c r="M5">
        <v>8.9999999999999998E-4</v>
      </c>
      <c r="N5">
        <v>1.8</v>
      </c>
      <c r="O5">
        <v>1.7999999999999999E-2</v>
      </c>
      <c r="Q5">
        <v>297</v>
      </c>
      <c r="R5" t="s">
        <v>46</v>
      </c>
      <c r="S5" s="1" t="s">
        <v>89</v>
      </c>
      <c r="V5" s="2" t="s">
        <v>39</v>
      </c>
      <c r="W5" s="2" t="s">
        <v>34</v>
      </c>
      <c r="X5" s="2">
        <v>297</v>
      </c>
    </row>
    <row r="6" spans="1:25" ht="16" x14ac:dyDescent="0.2">
      <c r="A6" t="s">
        <v>36</v>
      </c>
      <c r="B6" t="s">
        <v>26</v>
      </c>
      <c r="C6" s="8">
        <v>16</v>
      </c>
      <c r="D6" s="8">
        <v>17</v>
      </c>
      <c r="E6" s="8"/>
      <c r="K6">
        <v>5.1200000000000002E-2</v>
      </c>
      <c r="L6" t="s">
        <v>27</v>
      </c>
      <c r="M6">
        <v>8.0000000000000004E-4</v>
      </c>
      <c r="N6">
        <v>1.56</v>
      </c>
      <c r="O6">
        <v>1.5599999999999999E-2</v>
      </c>
      <c r="Q6">
        <v>297</v>
      </c>
      <c r="R6" t="s">
        <v>46</v>
      </c>
      <c r="S6" s="1" t="s">
        <v>90</v>
      </c>
      <c r="V6" s="2" t="s">
        <v>39</v>
      </c>
      <c r="W6" s="2" t="s">
        <v>34</v>
      </c>
      <c r="X6" s="2">
        <v>297</v>
      </c>
    </row>
    <row r="7" spans="1:25" ht="16" x14ac:dyDescent="0.2">
      <c r="A7" t="s">
        <v>36</v>
      </c>
      <c r="B7" t="s">
        <v>26</v>
      </c>
      <c r="C7" s="8">
        <v>16</v>
      </c>
      <c r="D7" s="8">
        <v>16</v>
      </c>
      <c r="E7" s="8"/>
      <c r="K7">
        <v>5.0700000000000002E-2</v>
      </c>
      <c r="L7" t="s">
        <v>27</v>
      </c>
      <c r="M7">
        <v>6.9999999999999999E-4</v>
      </c>
      <c r="N7">
        <v>1.38</v>
      </c>
      <c r="O7">
        <v>1.38E-2</v>
      </c>
      <c r="Q7">
        <v>297</v>
      </c>
      <c r="R7" t="s">
        <v>46</v>
      </c>
      <c r="S7" s="1" t="s">
        <v>91</v>
      </c>
      <c r="V7" s="2" t="s">
        <v>39</v>
      </c>
      <c r="W7" s="2" t="s">
        <v>34</v>
      </c>
      <c r="X7" s="2">
        <v>297</v>
      </c>
    </row>
    <row r="8" spans="1:25" ht="16" x14ac:dyDescent="0.2">
      <c r="A8" t="s">
        <v>36</v>
      </c>
      <c r="B8" t="s">
        <v>26</v>
      </c>
      <c r="C8" s="8">
        <v>14</v>
      </c>
      <c r="D8" s="8">
        <v>15</v>
      </c>
      <c r="E8" s="8"/>
      <c r="K8">
        <v>5.0799999999999998E-2</v>
      </c>
      <c r="L8" t="s">
        <v>27</v>
      </c>
      <c r="M8">
        <v>8.0000000000000004E-4</v>
      </c>
      <c r="N8">
        <v>1.57</v>
      </c>
      <c r="O8">
        <v>1.5699999999999999E-2</v>
      </c>
      <c r="Q8">
        <v>297</v>
      </c>
      <c r="R8" t="s">
        <v>46</v>
      </c>
      <c r="S8" s="1" t="s">
        <v>92</v>
      </c>
      <c r="V8" s="2" t="s">
        <v>39</v>
      </c>
      <c r="W8" s="2" t="s">
        <v>34</v>
      </c>
      <c r="X8" s="2">
        <v>297</v>
      </c>
    </row>
    <row r="9" spans="1:25" ht="16" x14ac:dyDescent="0.2">
      <c r="A9" t="s">
        <v>36</v>
      </c>
      <c r="B9" t="s">
        <v>26</v>
      </c>
      <c r="C9" s="8">
        <v>14</v>
      </c>
      <c r="D9" s="8">
        <v>14</v>
      </c>
      <c r="E9" s="8"/>
      <c r="K9">
        <v>5.2200000000000003E-2</v>
      </c>
      <c r="L9" t="s">
        <v>27</v>
      </c>
      <c r="M9">
        <v>8.0000000000000004E-4</v>
      </c>
      <c r="N9">
        <v>1.53</v>
      </c>
      <c r="O9">
        <v>1.5299999999999999E-2</v>
      </c>
      <c r="Q9">
        <v>297</v>
      </c>
      <c r="R9" t="s">
        <v>46</v>
      </c>
      <c r="S9" s="1" t="s">
        <v>93</v>
      </c>
      <c r="V9" s="2" t="s">
        <v>39</v>
      </c>
      <c r="W9" s="2" t="s">
        <v>34</v>
      </c>
      <c r="X9" s="2">
        <v>297</v>
      </c>
    </row>
    <row r="10" spans="1:25" ht="16" x14ac:dyDescent="0.2">
      <c r="A10" t="s">
        <v>36</v>
      </c>
      <c r="B10" t="s">
        <v>26</v>
      </c>
      <c r="C10" s="8">
        <v>12</v>
      </c>
      <c r="D10" s="8">
        <v>13</v>
      </c>
      <c r="E10" s="8"/>
      <c r="K10">
        <v>5.3600000000000002E-2</v>
      </c>
      <c r="L10" t="s">
        <v>27</v>
      </c>
      <c r="M10">
        <v>1E-3</v>
      </c>
      <c r="N10">
        <v>1.87</v>
      </c>
      <c r="O10">
        <v>1.8700000000000001E-2</v>
      </c>
      <c r="Q10">
        <v>297</v>
      </c>
      <c r="R10" t="s">
        <v>46</v>
      </c>
      <c r="S10" s="1" t="s">
        <v>94</v>
      </c>
      <c r="V10" s="2" t="s">
        <v>39</v>
      </c>
      <c r="W10" s="2" t="s">
        <v>34</v>
      </c>
      <c r="X10" s="2">
        <v>297</v>
      </c>
    </row>
    <row r="11" spans="1:25" ht="16" x14ac:dyDescent="0.2">
      <c r="A11" t="s">
        <v>36</v>
      </c>
      <c r="B11" t="s">
        <v>26</v>
      </c>
      <c r="C11" s="8">
        <v>12</v>
      </c>
      <c r="D11" s="8">
        <v>12</v>
      </c>
      <c r="E11" s="8"/>
      <c r="K11">
        <v>5.3100000000000001E-2</v>
      </c>
      <c r="L11" t="s">
        <v>27</v>
      </c>
      <c r="M11">
        <v>1.1999999999999999E-3</v>
      </c>
      <c r="N11">
        <v>2.2599999999999998</v>
      </c>
      <c r="O11">
        <v>2.2599999999999999E-2</v>
      </c>
      <c r="Q11">
        <v>297</v>
      </c>
      <c r="R11" t="s">
        <v>46</v>
      </c>
      <c r="S11" s="1" t="s">
        <v>95</v>
      </c>
      <c r="V11" s="2" t="s">
        <v>39</v>
      </c>
      <c r="W11" s="2" t="s">
        <v>34</v>
      </c>
      <c r="X11" s="2">
        <v>297</v>
      </c>
    </row>
    <row r="12" spans="1:25" ht="16" x14ac:dyDescent="0.2">
      <c r="A12" t="s">
        <v>36</v>
      </c>
      <c r="B12" t="s">
        <v>26</v>
      </c>
      <c r="C12" s="8">
        <v>10</v>
      </c>
      <c r="D12" s="8">
        <v>11</v>
      </c>
      <c r="E12" s="8"/>
      <c r="K12">
        <v>5.4600000000000003E-2</v>
      </c>
      <c r="L12" t="s">
        <v>27</v>
      </c>
      <c r="M12">
        <v>1.1000000000000001E-3</v>
      </c>
      <c r="N12">
        <v>2.0099999999999998</v>
      </c>
      <c r="O12">
        <v>2.01E-2</v>
      </c>
      <c r="Q12">
        <v>297</v>
      </c>
      <c r="R12" t="s">
        <v>46</v>
      </c>
      <c r="S12" s="1" t="s">
        <v>96</v>
      </c>
      <c r="V12" s="2" t="s">
        <v>39</v>
      </c>
      <c r="W12" s="2" t="s">
        <v>34</v>
      </c>
      <c r="X12" s="2">
        <v>297</v>
      </c>
    </row>
    <row r="13" spans="1:25" ht="16" x14ac:dyDescent="0.2">
      <c r="A13" t="s">
        <v>36</v>
      </c>
      <c r="B13" t="s">
        <v>26</v>
      </c>
      <c r="C13" s="8">
        <v>10</v>
      </c>
      <c r="D13" s="8">
        <v>10</v>
      </c>
      <c r="E13" s="8"/>
      <c r="K13">
        <v>5.5100000000000003E-2</v>
      </c>
      <c r="L13" t="s">
        <v>27</v>
      </c>
      <c r="M13">
        <v>1.1999999999999999E-3</v>
      </c>
      <c r="N13">
        <v>2.1800000000000002</v>
      </c>
      <c r="O13">
        <v>2.18E-2</v>
      </c>
      <c r="Q13">
        <v>297</v>
      </c>
      <c r="R13" t="s">
        <v>46</v>
      </c>
      <c r="S13" s="1" t="s">
        <v>97</v>
      </c>
      <c r="V13" s="2" t="s">
        <v>39</v>
      </c>
      <c r="W13" s="2" t="s">
        <v>34</v>
      </c>
      <c r="X13" s="2">
        <v>297</v>
      </c>
    </row>
    <row r="14" spans="1:25" ht="16" x14ac:dyDescent="0.2">
      <c r="A14" t="s">
        <v>36</v>
      </c>
      <c r="B14" t="s">
        <v>26</v>
      </c>
      <c r="C14" s="8">
        <v>8</v>
      </c>
      <c r="D14" s="8">
        <v>9</v>
      </c>
      <c r="E14" s="8"/>
      <c r="K14">
        <v>5.6800000000000003E-2</v>
      </c>
      <c r="L14" t="s">
        <v>27</v>
      </c>
      <c r="M14">
        <v>1.1999999999999999E-3</v>
      </c>
      <c r="N14">
        <v>2.11</v>
      </c>
      <c r="O14">
        <v>2.1100000000000001E-2</v>
      </c>
      <c r="Q14">
        <v>297</v>
      </c>
      <c r="R14" t="s">
        <v>46</v>
      </c>
      <c r="S14" s="1" t="s">
        <v>98</v>
      </c>
      <c r="V14" s="2" t="s">
        <v>39</v>
      </c>
      <c r="W14" s="2" t="s">
        <v>34</v>
      </c>
      <c r="X14" s="2">
        <v>297</v>
      </c>
    </row>
    <row r="15" spans="1:25" ht="16" x14ac:dyDescent="0.2">
      <c r="A15" t="s">
        <v>36</v>
      </c>
      <c r="B15" t="s">
        <v>26</v>
      </c>
      <c r="C15" s="8">
        <v>8</v>
      </c>
      <c r="D15" s="8">
        <v>8</v>
      </c>
      <c r="E15" s="8"/>
      <c r="K15">
        <v>5.7299999999999997E-2</v>
      </c>
      <c r="L15" t="s">
        <v>27</v>
      </c>
      <c r="M15">
        <v>1.2999999999999999E-3</v>
      </c>
      <c r="N15">
        <v>2.27</v>
      </c>
      <c r="O15">
        <v>2.2700000000000001E-2</v>
      </c>
      <c r="Q15">
        <v>297</v>
      </c>
      <c r="R15" t="s">
        <v>46</v>
      </c>
      <c r="S15" s="1" t="s">
        <v>99</v>
      </c>
      <c r="V15" s="2" t="s">
        <v>39</v>
      </c>
      <c r="W15" s="2" t="s">
        <v>34</v>
      </c>
      <c r="X15" s="2">
        <v>297</v>
      </c>
    </row>
    <row r="16" spans="1:25" ht="16" x14ac:dyDescent="0.2">
      <c r="A16" t="s">
        <v>36</v>
      </c>
      <c r="B16" t="s">
        <v>26</v>
      </c>
      <c r="C16" s="8">
        <v>6</v>
      </c>
      <c r="D16" s="8">
        <v>7</v>
      </c>
      <c r="E16" s="8"/>
      <c r="K16">
        <v>5.8200000000000002E-2</v>
      </c>
      <c r="L16" t="s">
        <v>27</v>
      </c>
      <c r="M16">
        <v>1.4E-3</v>
      </c>
      <c r="N16">
        <v>2.41</v>
      </c>
      <c r="O16">
        <v>2.41E-2</v>
      </c>
      <c r="Q16">
        <v>297</v>
      </c>
      <c r="R16" t="s">
        <v>46</v>
      </c>
      <c r="S16" s="1" t="s">
        <v>100</v>
      </c>
      <c r="V16" s="2" t="s">
        <v>39</v>
      </c>
      <c r="W16" s="2" t="s">
        <v>34</v>
      </c>
      <c r="X16" s="2">
        <v>297</v>
      </c>
    </row>
    <row r="17" spans="1:46" ht="16" x14ac:dyDescent="0.2">
      <c r="A17" t="s">
        <v>36</v>
      </c>
      <c r="B17" t="s">
        <v>26</v>
      </c>
      <c r="C17" s="8">
        <v>6</v>
      </c>
      <c r="D17" s="8">
        <v>6</v>
      </c>
      <c r="E17" s="8"/>
      <c r="K17">
        <v>5.8700000000000002E-2</v>
      </c>
      <c r="L17" t="s">
        <v>27</v>
      </c>
      <c r="M17">
        <v>1.4E-3</v>
      </c>
      <c r="N17">
        <v>2.39</v>
      </c>
      <c r="O17">
        <v>2.3900000000000001E-2</v>
      </c>
      <c r="Q17">
        <v>297</v>
      </c>
      <c r="R17" t="s">
        <v>46</v>
      </c>
      <c r="S17" s="1" t="s">
        <v>101</v>
      </c>
      <c r="V17" s="2" t="s">
        <v>39</v>
      </c>
      <c r="W17" s="2" t="s">
        <v>34</v>
      </c>
      <c r="X17" s="2">
        <v>297</v>
      </c>
    </row>
    <row r="18" spans="1:46" ht="16" x14ac:dyDescent="0.2">
      <c r="A18" t="s">
        <v>36</v>
      </c>
      <c r="B18" t="s">
        <v>26</v>
      </c>
      <c r="C18" s="8">
        <v>4</v>
      </c>
      <c r="D18" s="8">
        <v>5</v>
      </c>
      <c r="E18" s="8"/>
      <c r="K18">
        <v>5.9799999999999999E-2</v>
      </c>
      <c r="L18" t="s">
        <v>27</v>
      </c>
      <c r="M18">
        <v>1.4E-3</v>
      </c>
      <c r="N18">
        <v>2.34</v>
      </c>
      <c r="O18">
        <v>2.3400000000000001E-2</v>
      </c>
      <c r="Q18">
        <v>297</v>
      </c>
      <c r="R18" t="s">
        <v>46</v>
      </c>
      <c r="S18" s="1" t="s">
        <v>102</v>
      </c>
      <c r="V18" s="2" t="s">
        <v>39</v>
      </c>
      <c r="W18" s="2" t="s">
        <v>34</v>
      </c>
      <c r="X18" s="2">
        <v>297</v>
      </c>
    </row>
    <row r="19" spans="1:46" ht="16" x14ac:dyDescent="0.2">
      <c r="A19" t="s">
        <v>36</v>
      </c>
      <c r="B19" t="s">
        <v>26</v>
      </c>
      <c r="C19" s="8">
        <v>4</v>
      </c>
      <c r="D19" s="8">
        <v>4</v>
      </c>
      <c r="E19" s="8"/>
      <c r="K19">
        <v>6.0100000000000001E-2</v>
      </c>
      <c r="L19" t="s">
        <v>27</v>
      </c>
      <c r="M19">
        <v>1.4E-3</v>
      </c>
      <c r="N19">
        <v>2.33</v>
      </c>
      <c r="O19">
        <v>2.3300000000000001E-2</v>
      </c>
      <c r="Q19">
        <v>297</v>
      </c>
      <c r="R19" t="s">
        <v>46</v>
      </c>
      <c r="S19" s="1" t="s">
        <v>103</v>
      </c>
      <c r="V19" s="2" t="s">
        <v>39</v>
      </c>
      <c r="W19" s="2" t="s">
        <v>34</v>
      </c>
      <c r="X19" s="2">
        <v>297</v>
      </c>
    </row>
    <row r="20" spans="1:46" ht="16" x14ac:dyDescent="0.2">
      <c r="A20" t="s">
        <v>36</v>
      </c>
      <c r="B20" t="s">
        <v>26</v>
      </c>
      <c r="C20" s="8">
        <v>2</v>
      </c>
      <c r="D20" s="8">
        <v>3</v>
      </c>
      <c r="E20" s="8"/>
      <c r="K20">
        <v>6.1100000000000002E-2</v>
      </c>
      <c r="L20" t="s">
        <v>27</v>
      </c>
      <c r="M20">
        <v>1.6000000000000001E-3</v>
      </c>
      <c r="N20">
        <v>2.62</v>
      </c>
      <c r="O20">
        <v>2.6200000000000001E-2</v>
      </c>
      <c r="Q20">
        <v>297</v>
      </c>
      <c r="R20" t="s">
        <v>46</v>
      </c>
      <c r="S20" s="1" t="s">
        <v>104</v>
      </c>
      <c r="V20" s="2" t="s">
        <v>39</v>
      </c>
      <c r="W20" s="2" t="s">
        <v>34</v>
      </c>
      <c r="X20" s="2">
        <v>297</v>
      </c>
    </row>
    <row r="21" spans="1:46" ht="16" x14ac:dyDescent="0.2">
      <c r="A21" t="s">
        <v>36</v>
      </c>
      <c r="B21" t="s">
        <v>26</v>
      </c>
      <c r="C21" s="8">
        <v>2</v>
      </c>
      <c r="D21" s="8">
        <v>2</v>
      </c>
      <c r="E21" s="8"/>
      <c r="K21">
        <v>6.1800000000000001E-2</v>
      </c>
      <c r="L21" t="s">
        <v>27</v>
      </c>
      <c r="M21">
        <v>1.6000000000000001E-3</v>
      </c>
      <c r="N21">
        <v>2.59</v>
      </c>
      <c r="O21">
        <v>2.5899999999999999E-2</v>
      </c>
      <c r="Q21">
        <v>297</v>
      </c>
      <c r="R21" t="s">
        <v>46</v>
      </c>
      <c r="S21" s="1" t="s">
        <v>105</v>
      </c>
      <c r="V21" s="2" t="s">
        <v>39</v>
      </c>
      <c r="W21" s="2" t="s">
        <v>34</v>
      </c>
      <c r="X21" s="2">
        <v>297</v>
      </c>
    </row>
    <row r="22" spans="1:46" ht="16" x14ac:dyDescent="0.2">
      <c r="A22" t="s">
        <v>36</v>
      </c>
      <c r="B22" t="s">
        <v>26</v>
      </c>
      <c r="C22" s="8">
        <v>0</v>
      </c>
      <c r="D22" s="8">
        <v>1</v>
      </c>
      <c r="E22" s="8"/>
      <c r="K22">
        <v>6.3299999999999995E-2</v>
      </c>
      <c r="L22" t="s">
        <v>27</v>
      </c>
      <c r="M22">
        <v>1.6999999999999999E-3</v>
      </c>
      <c r="N22">
        <v>2.69</v>
      </c>
      <c r="O22">
        <v>2.69E-2</v>
      </c>
      <c r="Q22">
        <v>297</v>
      </c>
      <c r="R22" t="s">
        <v>46</v>
      </c>
      <c r="S22" s="1" t="s">
        <v>106</v>
      </c>
      <c r="V22" s="2" t="s">
        <v>39</v>
      </c>
      <c r="W22" s="2" t="s">
        <v>34</v>
      </c>
      <c r="X22" s="2">
        <v>297</v>
      </c>
    </row>
    <row r="25" spans="1:46" x14ac:dyDescent="0.2">
      <c r="E25" s="8"/>
      <c r="F25" s="8"/>
      <c r="G25" s="8"/>
    </row>
    <row r="27" spans="1:46" x14ac:dyDescent="0.2">
      <c r="D27" s="8"/>
      <c r="H27" s="8"/>
      <c r="I27" s="8"/>
      <c r="J27" s="8"/>
      <c r="K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 spans="1:46" x14ac:dyDescent="0.2"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 spans="1:46" x14ac:dyDescent="0.2">
      <c r="D29" s="8"/>
      <c r="H29" s="8"/>
      <c r="I29" s="8"/>
      <c r="J29" s="8"/>
      <c r="K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 spans="1:46" x14ac:dyDescent="0.2">
      <c r="D30" s="8"/>
      <c r="E30" s="8"/>
      <c r="F30" s="8"/>
      <c r="G30" s="8"/>
      <c r="H30" s="8"/>
      <c r="I30" s="8"/>
      <c r="J30" s="8"/>
      <c r="K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 spans="1:46" x14ac:dyDescent="0.2">
      <c r="D31" s="8"/>
      <c r="E31" s="8"/>
      <c r="F31" s="8"/>
      <c r="G31" s="8"/>
      <c r="H31" s="8"/>
      <c r="I31" s="8"/>
      <c r="J31" s="8"/>
      <c r="K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 spans="1:46" x14ac:dyDescent="0.2">
      <c r="D32" s="8"/>
      <c r="H32" s="8"/>
      <c r="I32" s="8"/>
      <c r="J32" s="8"/>
      <c r="K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 spans="4:46" x14ac:dyDescent="0.2">
      <c r="D33" s="8"/>
      <c r="H33" s="8"/>
      <c r="I33" s="8"/>
      <c r="J33" s="8"/>
      <c r="K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 spans="4:46" x14ac:dyDescent="0.2">
      <c r="D34" s="8"/>
      <c r="H34" s="8"/>
      <c r="I34" s="8"/>
      <c r="J34" s="8"/>
      <c r="K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 spans="4:46" x14ac:dyDescent="0.2">
      <c r="D35" s="8"/>
      <c r="H35" s="8"/>
      <c r="I35" s="8"/>
      <c r="J35" s="8"/>
      <c r="K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 spans="4:46" x14ac:dyDescent="0.2">
      <c r="D36" s="8"/>
      <c r="H36" s="8"/>
      <c r="I36" s="8"/>
      <c r="J36" s="8"/>
      <c r="K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</row>
    <row r="37" spans="4:46" x14ac:dyDescent="0.2">
      <c r="D37" s="8"/>
      <c r="H37" s="8"/>
      <c r="I37" s="8"/>
      <c r="J37" s="8"/>
      <c r="K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</row>
    <row r="38" spans="4:46" x14ac:dyDescent="0.2">
      <c r="D38" s="8"/>
      <c r="H38" s="8"/>
      <c r="I38" s="8"/>
      <c r="J38" s="8"/>
      <c r="K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 spans="4:46" x14ac:dyDescent="0.2">
      <c r="D39" s="8"/>
      <c r="E39" s="8"/>
      <c r="G39" s="8"/>
      <c r="H39" s="8"/>
      <c r="I39" s="8"/>
      <c r="J39" s="8"/>
      <c r="K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</row>
    <row r="40" spans="4:46" x14ac:dyDescent="0.2">
      <c r="D40" s="8"/>
      <c r="E40" s="8"/>
      <c r="G40" s="8"/>
      <c r="H40" s="8"/>
      <c r="I40" s="8"/>
      <c r="J40" s="8"/>
      <c r="K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</row>
    <row r="41" spans="4:46" x14ac:dyDescent="0.2">
      <c r="D41" s="8"/>
      <c r="E41" s="8"/>
      <c r="G41" s="8"/>
      <c r="H41" s="8"/>
      <c r="I41" s="8"/>
      <c r="J41" s="8"/>
      <c r="K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</row>
    <row r="42" spans="4:46" x14ac:dyDescent="0.2">
      <c r="D42" s="8"/>
      <c r="E42" s="8"/>
      <c r="G42" s="8"/>
      <c r="H42" s="8"/>
      <c r="I42" s="8"/>
      <c r="J42" s="8"/>
      <c r="K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</row>
    <row r="43" spans="4:46" x14ac:dyDescent="0.2">
      <c r="D43" s="8"/>
      <c r="E43" s="8"/>
      <c r="G43" s="8"/>
      <c r="H43" s="8"/>
      <c r="I43" s="8"/>
      <c r="J43" s="8"/>
      <c r="K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</row>
    <row r="44" spans="4:46" x14ac:dyDescent="0.2">
      <c r="D44" s="8"/>
      <c r="E44" s="8"/>
      <c r="G44" s="8"/>
      <c r="H44" s="8"/>
      <c r="I44" s="8"/>
      <c r="J44" s="8"/>
      <c r="K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</row>
    <row r="45" spans="4:46" x14ac:dyDescent="0.2">
      <c r="D45" s="8"/>
      <c r="E45" s="8"/>
      <c r="G45" s="8"/>
      <c r="H45" s="8"/>
      <c r="I45" s="8"/>
      <c r="J45" s="8"/>
      <c r="K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 spans="4:46" x14ac:dyDescent="0.2">
      <c r="D46" s="8"/>
      <c r="E46" s="8"/>
      <c r="G46" s="8"/>
      <c r="H46" s="8"/>
      <c r="I46" s="8"/>
      <c r="J46" s="8"/>
      <c r="K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</row>
    <row r="47" spans="4:46" x14ac:dyDescent="0.2">
      <c r="D47" s="8"/>
      <c r="E47" s="8"/>
      <c r="G47" s="8"/>
      <c r="H47" s="8"/>
      <c r="I47" s="8"/>
      <c r="J47" s="8"/>
      <c r="K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</row>
    <row r="48" spans="4:46" x14ac:dyDescent="0.2">
      <c r="D48" s="8"/>
      <c r="E48" s="8"/>
      <c r="G48" s="8"/>
      <c r="H48" s="8"/>
      <c r="I48" s="8"/>
      <c r="J48" s="8"/>
      <c r="K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</row>
    <row r="49" spans="4:46" x14ac:dyDescent="0.2">
      <c r="D49" s="8"/>
      <c r="E49" s="8"/>
      <c r="G49" s="8"/>
      <c r="H49" s="8"/>
      <c r="I49" s="8"/>
      <c r="J49" s="8"/>
      <c r="K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 spans="4:46" x14ac:dyDescent="0.2">
      <c r="D50" s="8"/>
      <c r="E50" s="8"/>
      <c r="G50" s="8"/>
      <c r="H50" s="8"/>
      <c r="I50" s="8"/>
      <c r="J50" s="8"/>
      <c r="K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</row>
    <row r="51" spans="4:46" x14ac:dyDescent="0.2">
      <c r="D51" s="8"/>
      <c r="E51" s="8"/>
      <c r="G51" s="8"/>
      <c r="H51" s="8"/>
      <c r="I51" s="8"/>
      <c r="J51" s="8"/>
      <c r="K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</row>
    <row r="52" spans="4:46" x14ac:dyDescent="0.2">
      <c r="D52" s="8"/>
      <c r="E52" s="8"/>
      <c r="G52" s="8"/>
      <c r="H52" s="8"/>
      <c r="I52" s="8"/>
      <c r="J52" s="8"/>
      <c r="K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</row>
    <row r="53" spans="4:46" x14ac:dyDescent="0.2">
      <c r="D53" s="8"/>
      <c r="E53" s="8"/>
      <c r="G53" s="8"/>
      <c r="H53" s="8"/>
      <c r="I53" s="8"/>
      <c r="J53" s="8"/>
      <c r="K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</row>
    <row r="54" spans="4:46" x14ac:dyDescent="0.2">
      <c r="D54" s="8"/>
      <c r="E54" s="8"/>
      <c r="G54" s="8"/>
      <c r="H54" s="8"/>
      <c r="I54" s="8"/>
      <c r="J54" s="8"/>
      <c r="K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</row>
    <row r="55" spans="4:46" x14ac:dyDescent="0.2">
      <c r="D55" s="8"/>
      <c r="E55" s="8"/>
      <c r="G55" s="8"/>
      <c r="H55" s="8"/>
      <c r="I55" s="8"/>
      <c r="J55" s="8"/>
      <c r="K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</row>
    <row r="56" spans="4:46" x14ac:dyDescent="0.2">
      <c r="D56" s="8"/>
      <c r="E56" s="8"/>
      <c r="G56" s="8"/>
      <c r="H56" s="8"/>
      <c r="I56" s="8"/>
      <c r="J56" s="8"/>
      <c r="K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</row>
    <row r="57" spans="4:46" x14ac:dyDescent="0.2">
      <c r="D57" s="8"/>
      <c r="E57" s="8"/>
      <c r="G57" s="8"/>
      <c r="H57" s="8"/>
      <c r="I57" s="8"/>
      <c r="J57" s="8"/>
      <c r="K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</row>
    <row r="58" spans="4:46" x14ac:dyDescent="0.2">
      <c r="D58" s="8"/>
      <c r="E58" s="8"/>
      <c r="G58" s="8"/>
      <c r="H58" s="8"/>
      <c r="I58" s="8"/>
      <c r="J58" s="8"/>
      <c r="K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</row>
    <row r="59" spans="4:46" x14ac:dyDescent="0.2">
      <c r="D59" s="8"/>
      <c r="E59" s="8"/>
      <c r="G59" s="8"/>
      <c r="H59" s="8"/>
      <c r="I59" s="8"/>
      <c r="J59" s="8"/>
      <c r="K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</row>
    <row r="60" spans="4:46" x14ac:dyDescent="0.2">
      <c r="D60" s="8"/>
      <c r="E60" s="8"/>
      <c r="G60" s="8"/>
      <c r="H60" s="8"/>
      <c r="I60" s="8"/>
      <c r="J60" s="8"/>
      <c r="K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</row>
    <row r="61" spans="4:46" x14ac:dyDescent="0.2">
      <c r="D61" s="8"/>
      <c r="E61" s="8"/>
      <c r="G61" s="8"/>
      <c r="H61" s="8"/>
      <c r="I61" s="8"/>
      <c r="J61" s="8"/>
      <c r="K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27"/>
  <sheetViews>
    <sheetView topLeftCell="I50" workbookViewId="0">
      <selection activeCell="N75" sqref="N7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26</v>
      </c>
      <c r="B2" t="s">
        <v>25</v>
      </c>
      <c r="C2">
        <v>1</v>
      </c>
      <c r="D2">
        <v>2</v>
      </c>
      <c r="K2">
        <v>0.1265</v>
      </c>
      <c r="L2" t="s">
        <v>27</v>
      </c>
      <c r="M2">
        <v>2.0999999999999999E-3</v>
      </c>
      <c r="N2">
        <v>1.66</v>
      </c>
      <c r="O2">
        <v>1.66E-2</v>
      </c>
      <c r="Q2">
        <v>323</v>
      </c>
      <c r="R2" t="s">
        <v>46</v>
      </c>
      <c r="S2" s="1" t="s">
        <v>107</v>
      </c>
      <c r="U2" s="2" t="s">
        <v>30</v>
      </c>
      <c r="V2" s="2" t="s">
        <v>39</v>
      </c>
      <c r="W2" s="2" t="s">
        <v>34</v>
      </c>
      <c r="X2" s="2">
        <v>323</v>
      </c>
    </row>
    <row r="3" spans="1:25" ht="16" x14ac:dyDescent="0.2">
      <c r="A3" t="s">
        <v>26</v>
      </c>
      <c r="B3" t="s">
        <v>25</v>
      </c>
      <c r="C3">
        <v>8</v>
      </c>
      <c r="D3">
        <v>9</v>
      </c>
      <c r="K3">
        <v>0.12540000000000001</v>
      </c>
      <c r="L3" t="s">
        <v>27</v>
      </c>
      <c r="M3">
        <v>2.7000000000000001E-3</v>
      </c>
      <c r="N3">
        <v>2.15</v>
      </c>
      <c r="O3">
        <v>2.1499999999999998E-2</v>
      </c>
      <c r="Q3">
        <v>323</v>
      </c>
      <c r="R3" t="s">
        <v>46</v>
      </c>
      <c r="S3" s="1" t="s">
        <v>108</v>
      </c>
      <c r="U3" s="2" t="s">
        <v>30</v>
      </c>
      <c r="V3" s="2" t="s">
        <v>39</v>
      </c>
      <c r="W3" s="2" t="s">
        <v>34</v>
      </c>
      <c r="X3" s="2">
        <v>323</v>
      </c>
    </row>
    <row r="4" spans="1:25" ht="16" x14ac:dyDescent="0.2">
      <c r="A4" t="s">
        <v>26</v>
      </c>
      <c r="B4" t="s">
        <v>25</v>
      </c>
      <c r="D4">
        <v>0</v>
      </c>
      <c r="K4">
        <v>0.12820000000000001</v>
      </c>
      <c r="L4" t="s">
        <v>27</v>
      </c>
      <c r="M4">
        <v>2.5999999999999999E-3</v>
      </c>
      <c r="N4">
        <v>2.0299999999999998</v>
      </c>
      <c r="O4">
        <v>2.0299999999999999E-2</v>
      </c>
      <c r="Q4">
        <v>323</v>
      </c>
      <c r="R4" t="s">
        <v>46</v>
      </c>
      <c r="S4" s="1" t="s">
        <v>109</v>
      </c>
      <c r="U4" s="2" t="s">
        <v>30</v>
      </c>
      <c r="V4" s="2" t="s">
        <v>39</v>
      </c>
      <c r="W4" s="2" t="s">
        <v>34</v>
      </c>
      <c r="X4" s="2">
        <v>323</v>
      </c>
    </row>
    <row r="5" spans="1:25" ht="16" x14ac:dyDescent="0.2">
      <c r="A5" t="s">
        <v>26</v>
      </c>
      <c r="B5" t="s">
        <v>25</v>
      </c>
      <c r="C5">
        <v>6</v>
      </c>
      <c r="D5">
        <v>7</v>
      </c>
      <c r="K5">
        <v>0.12590000000000001</v>
      </c>
      <c r="L5" t="s">
        <v>27</v>
      </c>
      <c r="M5">
        <v>2.8E-3</v>
      </c>
      <c r="N5">
        <v>2.2200000000000002</v>
      </c>
      <c r="O5">
        <v>2.2200000000000001E-2</v>
      </c>
      <c r="Q5">
        <v>323</v>
      </c>
      <c r="R5" t="s">
        <v>46</v>
      </c>
      <c r="S5" s="1" t="s">
        <v>110</v>
      </c>
      <c r="U5" s="2" t="s">
        <v>30</v>
      </c>
      <c r="V5" s="2" t="s">
        <v>39</v>
      </c>
      <c r="W5" s="2" t="s">
        <v>34</v>
      </c>
      <c r="X5" s="2">
        <v>323</v>
      </c>
    </row>
    <row r="6" spans="1:25" ht="16" x14ac:dyDescent="0.2">
      <c r="A6" t="s">
        <v>26</v>
      </c>
      <c r="B6" t="s">
        <v>25</v>
      </c>
      <c r="C6">
        <v>6</v>
      </c>
      <c r="D6">
        <v>7</v>
      </c>
      <c r="K6">
        <v>0.12659999999999999</v>
      </c>
      <c r="L6" t="s">
        <v>27</v>
      </c>
      <c r="M6">
        <v>3.2000000000000002E-3</v>
      </c>
      <c r="N6">
        <v>2.5299999999999998</v>
      </c>
      <c r="O6">
        <v>2.53E-2</v>
      </c>
      <c r="Q6">
        <v>323</v>
      </c>
      <c r="R6" t="s">
        <v>46</v>
      </c>
      <c r="S6" s="1" t="s">
        <v>110</v>
      </c>
      <c r="U6" s="2" t="s">
        <v>30</v>
      </c>
      <c r="V6" s="2" t="s">
        <v>39</v>
      </c>
      <c r="W6" s="2" t="s">
        <v>34</v>
      </c>
      <c r="X6" s="2">
        <v>323</v>
      </c>
    </row>
    <row r="7" spans="1:25" ht="16" x14ac:dyDescent="0.2">
      <c r="A7" t="s">
        <v>26</v>
      </c>
      <c r="B7" t="s">
        <v>25</v>
      </c>
      <c r="D7">
        <v>0</v>
      </c>
      <c r="K7">
        <v>0.11799999999999999</v>
      </c>
      <c r="L7" t="s">
        <v>27</v>
      </c>
      <c r="M7">
        <v>1.6999999999999999E-3</v>
      </c>
      <c r="N7">
        <v>1.44</v>
      </c>
      <c r="O7">
        <v>1.44E-2</v>
      </c>
      <c r="Q7">
        <v>323</v>
      </c>
      <c r="R7" t="s">
        <v>46</v>
      </c>
      <c r="S7" s="1" t="s">
        <v>109</v>
      </c>
      <c r="U7" s="2" t="s">
        <v>30</v>
      </c>
      <c r="V7" s="2" t="s">
        <v>39</v>
      </c>
      <c r="W7" s="2" t="s">
        <v>34</v>
      </c>
      <c r="X7" s="2">
        <v>323</v>
      </c>
    </row>
    <row r="8" spans="1:25" ht="16" x14ac:dyDescent="0.2">
      <c r="A8" t="s">
        <v>26</v>
      </c>
      <c r="B8" t="s">
        <v>25</v>
      </c>
      <c r="C8">
        <v>4</v>
      </c>
      <c r="D8">
        <v>5</v>
      </c>
      <c r="K8">
        <v>0.1164</v>
      </c>
      <c r="L8" t="s">
        <v>27</v>
      </c>
      <c r="M8">
        <v>4.3E-3</v>
      </c>
      <c r="N8">
        <v>3.69</v>
      </c>
      <c r="O8">
        <v>3.6900000000000002E-2</v>
      </c>
      <c r="Q8">
        <v>323</v>
      </c>
      <c r="R8" t="s">
        <v>46</v>
      </c>
      <c r="S8" s="1" t="s">
        <v>111</v>
      </c>
      <c r="U8" s="2" t="s">
        <v>30</v>
      </c>
      <c r="V8" s="2" t="s">
        <v>39</v>
      </c>
      <c r="W8" s="2" t="s">
        <v>34</v>
      </c>
      <c r="X8" s="2">
        <v>323</v>
      </c>
    </row>
    <row r="9" spans="1:25" ht="16" x14ac:dyDescent="0.2">
      <c r="A9" t="s">
        <v>26</v>
      </c>
      <c r="B9" t="s">
        <v>25</v>
      </c>
      <c r="C9">
        <v>8</v>
      </c>
      <c r="D9">
        <v>9</v>
      </c>
      <c r="K9">
        <v>0.12570000000000001</v>
      </c>
      <c r="L9" t="s">
        <v>27</v>
      </c>
      <c r="M9">
        <v>3.2000000000000002E-3</v>
      </c>
      <c r="N9">
        <v>2.5499999999999998</v>
      </c>
      <c r="O9">
        <v>2.5499999999999998E-2</v>
      </c>
      <c r="Q9">
        <v>323</v>
      </c>
      <c r="R9" t="s">
        <v>46</v>
      </c>
      <c r="S9" s="1" t="s">
        <v>108</v>
      </c>
      <c r="U9" s="2" t="s">
        <v>30</v>
      </c>
      <c r="V9" s="2" t="s">
        <v>39</v>
      </c>
      <c r="W9" s="2" t="s">
        <v>34</v>
      </c>
      <c r="X9" s="2">
        <v>323</v>
      </c>
    </row>
    <row r="10" spans="1:25" ht="16" x14ac:dyDescent="0.2">
      <c r="A10" t="s">
        <v>26</v>
      </c>
      <c r="B10" t="s">
        <v>25</v>
      </c>
      <c r="C10">
        <v>7</v>
      </c>
      <c r="D10">
        <v>8</v>
      </c>
      <c r="K10">
        <v>0.1148</v>
      </c>
      <c r="L10" t="s">
        <v>27</v>
      </c>
      <c r="M10">
        <v>1.9E-3</v>
      </c>
      <c r="N10">
        <v>1.66</v>
      </c>
      <c r="O10">
        <v>1.66E-2</v>
      </c>
      <c r="Q10">
        <v>323</v>
      </c>
      <c r="R10" t="s">
        <v>46</v>
      </c>
      <c r="S10" s="1" t="s">
        <v>112</v>
      </c>
      <c r="U10" s="2" t="s">
        <v>30</v>
      </c>
      <c r="V10" s="2" t="s">
        <v>39</v>
      </c>
      <c r="W10" s="2" t="s">
        <v>34</v>
      </c>
      <c r="X10" s="2">
        <v>323</v>
      </c>
    </row>
    <row r="11" spans="1:25" ht="16" x14ac:dyDescent="0.2">
      <c r="A11" t="s">
        <v>26</v>
      </c>
      <c r="B11" t="s">
        <v>25</v>
      </c>
      <c r="D11">
        <v>0</v>
      </c>
      <c r="K11">
        <v>0.1166</v>
      </c>
      <c r="L11" t="s">
        <v>27</v>
      </c>
      <c r="M11">
        <v>2.0999999999999999E-3</v>
      </c>
      <c r="N11">
        <v>1.8</v>
      </c>
      <c r="O11">
        <v>1.7999999999999999E-2</v>
      </c>
      <c r="Q11">
        <v>323</v>
      </c>
      <c r="R11" t="s">
        <v>46</v>
      </c>
      <c r="S11" s="1" t="s">
        <v>109</v>
      </c>
      <c r="U11" s="2" t="s">
        <v>30</v>
      </c>
      <c r="V11" s="2" t="s">
        <v>39</v>
      </c>
      <c r="W11" s="2" t="s">
        <v>34</v>
      </c>
      <c r="X11" s="2">
        <v>323</v>
      </c>
    </row>
    <row r="12" spans="1:25" ht="16" x14ac:dyDescent="0.2">
      <c r="A12" t="s">
        <v>26</v>
      </c>
      <c r="B12" t="s">
        <v>25</v>
      </c>
      <c r="C12">
        <v>5</v>
      </c>
      <c r="D12">
        <v>6</v>
      </c>
      <c r="K12">
        <v>0.1244</v>
      </c>
      <c r="L12" t="s">
        <v>27</v>
      </c>
      <c r="M12">
        <v>2.2000000000000001E-3</v>
      </c>
      <c r="N12">
        <v>1.77</v>
      </c>
      <c r="O12">
        <v>1.77E-2</v>
      </c>
      <c r="Q12">
        <v>323</v>
      </c>
      <c r="R12" t="s">
        <v>46</v>
      </c>
      <c r="S12" s="1" t="s">
        <v>113</v>
      </c>
      <c r="U12" s="2" t="s">
        <v>30</v>
      </c>
      <c r="V12" s="2" t="s">
        <v>39</v>
      </c>
      <c r="W12" s="2" t="s">
        <v>34</v>
      </c>
      <c r="X12" s="2">
        <v>323</v>
      </c>
    </row>
    <row r="13" spans="1:25" ht="16" x14ac:dyDescent="0.2">
      <c r="A13" t="s">
        <v>26</v>
      </c>
      <c r="B13" t="s">
        <v>25</v>
      </c>
      <c r="C13">
        <v>4</v>
      </c>
      <c r="D13">
        <v>5</v>
      </c>
      <c r="K13">
        <v>0.11749999999999999</v>
      </c>
      <c r="L13" t="s">
        <v>27</v>
      </c>
      <c r="M13">
        <v>3.2000000000000002E-3</v>
      </c>
      <c r="N13">
        <v>2.72</v>
      </c>
      <c r="O13">
        <v>2.7199999999999998E-2</v>
      </c>
      <c r="Q13">
        <v>323</v>
      </c>
      <c r="R13" t="s">
        <v>46</v>
      </c>
      <c r="S13" s="1" t="s">
        <v>111</v>
      </c>
      <c r="U13" s="2" t="s">
        <v>30</v>
      </c>
      <c r="V13" s="2" t="s">
        <v>39</v>
      </c>
      <c r="W13" s="2" t="s">
        <v>34</v>
      </c>
      <c r="X13" s="2">
        <v>323</v>
      </c>
    </row>
    <row r="14" spans="1:25" ht="16" x14ac:dyDescent="0.2">
      <c r="A14" t="s">
        <v>26</v>
      </c>
      <c r="B14" t="s">
        <v>25</v>
      </c>
      <c r="C14">
        <v>3</v>
      </c>
      <c r="D14">
        <v>4</v>
      </c>
      <c r="K14">
        <v>0.1242</v>
      </c>
      <c r="L14" t="s">
        <v>27</v>
      </c>
      <c r="M14">
        <v>2.0999999999999999E-3</v>
      </c>
      <c r="N14">
        <v>1.69</v>
      </c>
      <c r="O14">
        <v>1.6899999999999998E-2</v>
      </c>
      <c r="Q14">
        <v>323</v>
      </c>
      <c r="R14" t="s">
        <v>46</v>
      </c>
      <c r="S14" s="1" t="s">
        <v>114</v>
      </c>
      <c r="U14" s="2" t="s">
        <v>30</v>
      </c>
      <c r="V14" s="2" t="s">
        <v>39</v>
      </c>
      <c r="W14" s="2" t="s">
        <v>34</v>
      </c>
      <c r="X14" s="2">
        <v>323</v>
      </c>
    </row>
    <row r="15" spans="1:25" ht="16" x14ac:dyDescent="0.2">
      <c r="A15" t="s">
        <v>26</v>
      </c>
      <c r="B15" t="s">
        <v>25</v>
      </c>
      <c r="C15">
        <v>5</v>
      </c>
      <c r="D15">
        <v>6</v>
      </c>
      <c r="K15">
        <v>0.1132</v>
      </c>
      <c r="L15" t="s">
        <v>27</v>
      </c>
      <c r="M15">
        <v>4.1000000000000003E-3</v>
      </c>
      <c r="N15">
        <v>3.62</v>
      </c>
      <c r="O15">
        <v>3.6200000000000003E-2</v>
      </c>
      <c r="Q15">
        <v>323</v>
      </c>
      <c r="R15" t="s">
        <v>46</v>
      </c>
      <c r="S15" s="1" t="s">
        <v>113</v>
      </c>
      <c r="U15" s="2" t="s">
        <v>30</v>
      </c>
      <c r="V15" s="2" t="s">
        <v>39</v>
      </c>
      <c r="W15" s="2" t="s">
        <v>34</v>
      </c>
      <c r="X15" s="2">
        <v>323</v>
      </c>
    </row>
    <row r="16" spans="1:25" ht="16" x14ac:dyDescent="0.2">
      <c r="A16" t="s">
        <v>26</v>
      </c>
      <c r="B16" t="s">
        <v>25</v>
      </c>
      <c r="C16">
        <v>0</v>
      </c>
      <c r="D16">
        <v>1</v>
      </c>
      <c r="K16">
        <v>0.11509999999999999</v>
      </c>
      <c r="L16" t="s">
        <v>27</v>
      </c>
      <c r="M16">
        <v>1.5E-3</v>
      </c>
      <c r="N16">
        <v>1.3</v>
      </c>
      <c r="O16">
        <v>1.2999999999999999E-2</v>
      </c>
      <c r="Q16">
        <v>323</v>
      </c>
      <c r="R16" t="s">
        <v>46</v>
      </c>
      <c r="S16" s="1" t="s">
        <v>115</v>
      </c>
      <c r="U16" s="2" t="s">
        <v>30</v>
      </c>
      <c r="V16" s="2" t="s">
        <v>39</v>
      </c>
      <c r="W16" s="2" t="s">
        <v>34</v>
      </c>
      <c r="X16" s="2">
        <v>323</v>
      </c>
    </row>
    <row r="17" spans="1:24" ht="16" x14ac:dyDescent="0.2">
      <c r="A17" t="s">
        <v>26</v>
      </c>
      <c r="B17" t="s">
        <v>25</v>
      </c>
      <c r="C17">
        <v>3</v>
      </c>
      <c r="D17">
        <v>4</v>
      </c>
      <c r="K17">
        <v>0.115</v>
      </c>
      <c r="L17" t="s">
        <v>27</v>
      </c>
      <c r="M17">
        <v>2.8E-3</v>
      </c>
      <c r="N17">
        <v>2.4300000000000002</v>
      </c>
      <c r="O17">
        <v>2.4299999999999999E-2</v>
      </c>
      <c r="Q17">
        <v>323</v>
      </c>
      <c r="R17" t="s">
        <v>46</v>
      </c>
      <c r="S17" s="1" t="s">
        <v>114</v>
      </c>
      <c r="U17" s="2" t="s">
        <v>30</v>
      </c>
      <c r="V17" s="2" t="s">
        <v>39</v>
      </c>
      <c r="W17" s="2" t="s">
        <v>34</v>
      </c>
      <c r="X17" s="2">
        <v>323</v>
      </c>
    </row>
    <row r="18" spans="1:24" ht="16" x14ac:dyDescent="0.2">
      <c r="A18" t="s">
        <v>26</v>
      </c>
      <c r="B18" t="s">
        <v>25</v>
      </c>
      <c r="C18">
        <v>5</v>
      </c>
      <c r="D18">
        <v>6</v>
      </c>
      <c r="K18">
        <v>0.1119</v>
      </c>
      <c r="L18" t="s">
        <v>27</v>
      </c>
      <c r="M18">
        <v>4.7999999999999996E-3</v>
      </c>
      <c r="N18">
        <v>4.29</v>
      </c>
      <c r="O18">
        <v>4.2900000000000001E-2</v>
      </c>
      <c r="Q18">
        <v>323</v>
      </c>
      <c r="R18" t="s">
        <v>46</v>
      </c>
      <c r="S18" s="1" t="s">
        <v>113</v>
      </c>
      <c r="U18" s="2" t="s">
        <v>30</v>
      </c>
      <c r="V18" s="2" t="s">
        <v>39</v>
      </c>
      <c r="W18" s="2" t="s">
        <v>34</v>
      </c>
      <c r="X18" s="2">
        <v>323</v>
      </c>
    </row>
    <row r="19" spans="1:24" ht="16" x14ac:dyDescent="0.2">
      <c r="A19" t="s">
        <v>26</v>
      </c>
      <c r="B19" t="s">
        <v>25</v>
      </c>
      <c r="C19">
        <v>6</v>
      </c>
      <c r="D19">
        <v>7</v>
      </c>
      <c r="K19">
        <v>0.1179</v>
      </c>
      <c r="L19" t="s">
        <v>27</v>
      </c>
      <c r="M19">
        <v>5.5999999999999999E-3</v>
      </c>
      <c r="N19">
        <v>4.75</v>
      </c>
      <c r="O19">
        <v>4.7500000000000001E-2</v>
      </c>
      <c r="Q19">
        <v>323</v>
      </c>
      <c r="R19" t="s">
        <v>46</v>
      </c>
      <c r="S19" s="1" t="s">
        <v>110</v>
      </c>
      <c r="U19" s="2" t="s">
        <v>30</v>
      </c>
      <c r="V19" s="2" t="s">
        <v>39</v>
      </c>
      <c r="W19" s="2" t="s">
        <v>34</v>
      </c>
      <c r="X19" s="2">
        <v>323</v>
      </c>
    </row>
    <row r="20" spans="1:24" ht="16" x14ac:dyDescent="0.2">
      <c r="A20" t="s">
        <v>26</v>
      </c>
      <c r="B20" t="s">
        <v>25</v>
      </c>
      <c r="C20">
        <v>7</v>
      </c>
      <c r="D20">
        <v>8</v>
      </c>
      <c r="K20">
        <v>0.1212</v>
      </c>
      <c r="L20" t="s">
        <v>27</v>
      </c>
      <c r="M20">
        <v>2.8999999999999998E-3</v>
      </c>
      <c r="N20">
        <v>2.39</v>
      </c>
      <c r="O20">
        <v>2.3900000000000001E-2</v>
      </c>
      <c r="Q20">
        <v>323</v>
      </c>
      <c r="R20" t="s">
        <v>46</v>
      </c>
      <c r="S20" s="1" t="s">
        <v>112</v>
      </c>
      <c r="U20" s="2" t="s">
        <v>30</v>
      </c>
      <c r="V20" s="2" t="s">
        <v>39</v>
      </c>
      <c r="W20" s="2" t="s">
        <v>34</v>
      </c>
      <c r="X20" s="2">
        <v>323</v>
      </c>
    </row>
    <row r="21" spans="1:24" ht="16" x14ac:dyDescent="0.2">
      <c r="A21" t="s">
        <v>26</v>
      </c>
      <c r="B21" t="s">
        <v>25</v>
      </c>
      <c r="C21">
        <v>7</v>
      </c>
      <c r="D21">
        <v>8</v>
      </c>
      <c r="K21">
        <v>0.1196</v>
      </c>
      <c r="L21" t="s">
        <v>27</v>
      </c>
      <c r="M21">
        <v>2.8E-3</v>
      </c>
      <c r="N21">
        <v>2.34</v>
      </c>
      <c r="O21">
        <v>2.3400000000000001E-2</v>
      </c>
      <c r="Q21">
        <v>323</v>
      </c>
      <c r="R21" t="s">
        <v>46</v>
      </c>
      <c r="S21" s="1" t="s">
        <v>112</v>
      </c>
      <c r="U21" s="2" t="s">
        <v>30</v>
      </c>
      <c r="V21" s="2" t="s">
        <v>39</v>
      </c>
      <c r="W21" s="2" t="s">
        <v>34</v>
      </c>
      <c r="X21" s="2">
        <v>323</v>
      </c>
    </row>
    <row r="22" spans="1:24" ht="16" x14ac:dyDescent="0.2">
      <c r="A22" t="s">
        <v>26</v>
      </c>
      <c r="B22" t="s">
        <v>25</v>
      </c>
      <c r="C22">
        <v>1</v>
      </c>
      <c r="D22">
        <v>2</v>
      </c>
      <c r="K22">
        <v>0.1172</v>
      </c>
      <c r="L22" t="s">
        <v>27</v>
      </c>
      <c r="M22">
        <v>5.0000000000000001E-3</v>
      </c>
      <c r="N22">
        <v>4.2699999999999996</v>
      </c>
      <c r="O22">
        <v>4.2699999999999988E-2</v>
      </c>
      <c r="Q22">
        <v>323</v>
      </c>
      <c r="R22" t="s">
        <v>46</v>
      </c>
      <c r="S22" s="1" t="s">
        <v>107</v>
      </c>
      <c r="U22" s="2" t="s">
        <v>30</v>
      </c>
      <c r="V22" s="2" t="s">
        <v>39</v>
      </c>
      <c r="W22" s="2" t="s">
        <v>34</v>
      </c>
      <c r="X22" s="2">
        <v>323</v>
      </c>
    </row>
    <row r="23" spans="1:24" ht="16" x14ac:dyDescent="0.2">
      <c r="A23" t="s">
        <v>26</v>
      </c>
      <c r="B23" t="s">
        <v>25</v>
      </c>
      <c r="C23">
        <v>6</v>
      </c>
      <c r="D23">
        <v>7</v>
      </c>
      <c r="K23">
        <v>0.1162</v>
      </c>
      <c r="L23" t="s">
        <v>27</v>
      </c>
      <c r="M23">
        <v>4.5999999999999999E-3</v>
      </c>
      <c r="N23">
        <v>3.96</v>
      </c>
      <c r="O23">
        <v>3.9600000000000003E-2</v>
      </c>
      <c r="Q23">
        <v>323</v>
      </c>
      <c r="R23" t="s">
        <v>46</v>
      </c>
      <c r="S23" s="1" t="s">
        <v>110</v>
      </c>
      <c r="U23" s="2" t="s">
        <v>30</v>
      </c>
      <c r="V23" s="2" t="s">
        <v>39</v>
      </c>
      <c r="W23" s="2" t="s">
        <v>34</v>
      </c>
      <c r="X23" s="2">
        <v>323</v>
      </c>
    </row>
    <row r="24" spans="1:24" ht="16" x14ac:dyDescent="0.2">
      <c r="A24" t="s">
        <v>26</v>
      </c>
      <c r="B24" t="s">
        <v>25</v>
      </c>
      <c r="C24">
        <v>1</v>
      </c>
      <c r="D24">
        <v>2</v>
      </c>
      <c r="K24">
        <v>0.1148</v>
      </c>
      <c r="L24" t="s">
        <v>27</v>
      </c>
      <c r="M24">
        <v>5.1999999999999998E-3</v>
      </c>
      <c r="N24">
        <v>4.53</v>
      </c>
      <c r="O24">
        <v>4.53E-2</v>
      </c>
      <c r="Q24">
        <v>323</v>
      </c>
      <c r="R24" t="s">
        <v>46</v>
      </c>
      <c r="S24" s="1" t="s">
        <v>107</v>
      </c>
      <c r="U24" s="2" t="s">
        <v>30</v>
      </c>
      <c r="V24" s="2" t="s">
        <v>39</v>
      </c>
      <c r="W24" s="2" t="s">
        <v>34</v>
      </c>
      <c r="X24" s="2">
        <v>323</v>
      </c>
    </row>
    <row r="25" spans="1:24" ht="16" x14ac:dyDescent="0.2">
      <c r="A25" t="s">
        <v>26</v>
      </c>
      <c r="B25" t="s">
        <v>25</v>
      </c>
      <c r="C25">
        <v>1</v>
      </c>
      <c r="D25">
        <v>2</v>
      </c>
      <c r="K25">
        <v>0.1143</v>
      </c>
      <c r="L25" t="s">
        <v>27</v>
      </c>
      <c r="M25">
        <v>3.8E-3</v>
      </c>
      <c r="N25">
        <v>3.32</v>
      </c>
      <c r="O25">
        <v>3.32E-2</v>
      </c>
      <c r="Q25">
        <v>323</v>
      </c>
      <c r="R25" t="s">
        <v>46</v>
      </c>
      <c r="S25" s="1" t="s">
        <v>107</v>
      </c>
      <c r="U25" s="2" t="s">
        <v>30</v>
      </c>
      <c r="V25" s="2" t="s">
        <v>39</v>
      </c>
      <c r="W25" s="2" t="s">
        <v>34</v>
      </c>
      <c r="X25" s="2">
        <v>323</v>
      </c>
    </row>
    <row r="26" spans="1:24" ht="16" x14ac:dyDescent="0.2">
      <c r="A26" t="s">
        <v>26</v>
      </c>
      <c r="B26" t="s">
        <v>25</v>
      </c>
      <c r="C26">
        <v>6</v>
      </c>
      <c r="D26">
        <v>7</v>
      </c>
      <c r="K26">
        <v>0.1149</v>
      </c>
      <c r="L26" t="s">
        <v>27</v>
      </c>
      <c r="M26">
        <v>3.3E-3</v>
      </c>
      <c r="N26">
        <v>2.87</v>
      </c>
      <c r="O26">
        <v>2.87E-2</v>
      </c>
      <c r="Q26">
        <v>323</v>
      </c>
      <c r="R26" t="s">
        <v>46</v>
      </c>
      <c r="S26" s="1" t="s">
        <v>110</v>
      </c>
      <c r="U26" s="2" t="s">
        <v>30</v>
      </c>
      <c r="V26" s="2" t="s">
        <v>39</v>
      </c>
      <c r="W26" s="2" t="s">
        <v>34</v>
      </c>
      <c r="X26" s="2">
        <v>323</v>
      </c>
    </row>
    <row r="27" spans="1:24" ht="16" x14ac:dyDescent="0.2">
      <c r="A27" t="s">
        <v>26</v>
      </c>
      <c r="B27" t="s">
        <v>25</v>
      </c>
      <c r="C27">
        <v>1</v>
      </c>
      <c r="D27">
        <v>2</v>
      </c>
      <c r="K27">
        <v>0.1138</v>
      </c>
      <c r="L27" t="s">
        <v>27</v>
      </c>
      <c r="M27">
        <v>2.2000000000000001E-3</v>
      </c>
      <c r="N27">
        <v>1.93</v>
      </c>
      <c r="O27">
        <v>1.9300000000000001E-2</v>
      </c>
      <c r="Q27">
        <v>323</v>
      </c>
      <c r="R27" t="s">
        <v>46</v>
      </c>
      <c r="S27" s="1" t="s">
        <v>107</v>
      </c>
      <c r="U27" s="2" t="s">
        <v>30</v>
      </c>
      <c r="V27" s="2" t="s">
        <v>39</v>
      </c>
      <c r="W27" s="2" t="s">
        <v>34</v>
      </c>
      <c r="X27" s="2">
        <v>323</v>
      </c>
    </row>
    <row r="28" spans="1:24" ht="16" x14ac:dyDescent="0.2">
      <c r="A28" t="s">
        <v>26</v>
      </c>
      <c r="B28" t="s">
        <v>25</v>
      </c>
      <c r="C28">
        <v>3</v>
      </c>
      <c r="D28">
        <v>4</v>
      </c>
      <c r="K28">
        <v>0.1142</v>
      </c>
      <c r="L28" t="s">
        <v>27</v>
      </c>
      <c r="M28">
        <v>4.5999999999999999E-3</v>
      </c>
      <c r="N28">
        <v>4.03</v>
      </c>
      <c r="O28">
        <v>4.0300000000000002E-2</v>
      </c>
      <c r="Q28">
        <v>323</v>
      </c>
      <c r="R28" t="s">
        <v>46</v>
      </c>
      <c r="S28" s="1" t="s">
        <v>114</v>
      </c>
      <c r="U28" s="2" t="s">
        <v>30</v>
      </c>
      <c r="V28" s="2" t="s">
        <v>39</v>
      </c>
      <c r="W28" s="2" t="s">
        <v>34</v>
      </c>
      <c r="X28" s="2">
        <v>323</v>
      </c>
    </row>
    <row r="29" spans="1:24" ht="16" x14ac:dyDescent="0.2">
      <c r="A29" t="s">
        <v>26</v>
      </c>
      <c r="B29" t="s">
        <v>25</v>
      </c>
      <c r="C29">
        <v>5</v>
      </c>
      <c r="D29">
        <v>6</v>
      </c>
      <c r="K29">
        <v>0.1137</v>
      </c>
      <c r="L29" t="s">
        <v>27</v>
      </c>
      <c r="M29">
        <v>1.8E-3</v>
      </c>
      <c r="N29">
        <v>1.58</v>
      </c>
      <c r="O29">
        <v>1.5800000000000002E-2</v>
      </c>
      <c r="Q29">
        <v>323</v>
      </c>
      <c r="R29" t="s">
        <v>46</v>
      </c>
      <c r="S29" s="1" t="s">
        <v>113</v>
      </c>
      <c r="U29" s="2" t="s">
        <v>30</v>
      </c>
      <c r="V29" s="2" t="s">
        <v>39</v>
      </c>
      <c r="W29" s="2" t="s">
        <v>34</v>
      </c>
      <c r="X29" s="2">
        <v>323</v>
      </c>
    </row>
    <row r="30" spans="1:24" ht="16" x14ac:dyDescent="0.2">
      <c r="A30" t="s">
        <v>26</v>
      </c>
      <c r="B30" t="s">
        <v>25</v>
      </c>
      <c r="C30">
        <v>11</v>
      </c>
      <c r="D30">
        <v>10</v>
      </c>
      <c r="K30">
        <v>0.1128</v>
      </c>
      <c r="L30" t="s">
        <v>27</v>
      </c>
      <c r="M30">
        <v>3.3E-3</v>
      </c>
      <c r="N30">
        <v>2.93</v>
      </c>
      <c r="O30">
        <v>2.93E-2</v>
      </c>
      <c r="Q30">
        <v>323</v>
      </c>
      <c r="R30" t="s">
        <v>46</v>
      </c>
      <c r="S30" s="1" t="s">
        <v>116</v>
      </c>
      <c r="U30" s="2" t="s">
        <v>32</v>
      </c>
      <c r="V30" s="2" t="s">
        <v>39</v>
      </c>
      <c r="W30" s="2" t="s">
        <v>34</v>
      </c>
      <c r="X30" s="2">
        <v>323</v>
      </c>
    </row>
    <row r="31" spans="1:24" ht="16" x14ac:dyDescent="0.2">
      <c r="A31" t="s">
        <v>26</v>
      </c>
      <c r="B31" t="s">
        <v>25</v>
      </c>
      <c r="C31">
        <v>12</v>
      </c>
      <c r="D31">
        <v>11</v>
      </c>
      <c r="K31">
        <v>0.1145</v>
      </c>
      <c r="L31" t="s">
        <v>27</v>
      </c>
      <c r="M31">
        <v>4.5999999999999999E-3</v>
      </c>
      <c r="N31">
        <v>4.0199999999999996</v>
      </c>
      <c r="O31">
        <v>4.0199999999999993E-2</v>
      </c>
      <c r="Q31">
        <v>323</v>
      </c>
      <c r="R31" t="s">
        <v>46</v>
      </c>
      <c r="S31" s="1" t="s">
        <v>117</v>
      </c>
      <c r="U31" s="2" t="s">
        <v>32</v>
      </c>
      <c r="V31" s="2" t="s">
        <v>39</v>
      </c>
      <c r="W31" s="2" t="s">
        <v>34</v>
      </c>
      <c r="X31" s="2">
        <v>323</v>
      </c>
    </row>
    <row r="32" spans="1:24" ht="16" x14ac:dyDescent="0.2">
      <c r="A32" t="s">
        <v>26</v>
      </c>
      <c r="B32" t="s">
        <v>25</v>
      </c>
      <c r="C32">
        <v>14</v>
      </c>
      <c r="D32">
        <v>13</v>
      </c>
      <c r="K32">
        <v>0.1129</v>
      </c>
      <c r="L32" t="s">
        <v>27</v>
      </c>
      <c r="M32">
        <v>3.3999999999999998E-3</v>
      </c>
      <c r="N32">
        <v>3.01</v>
      </c>
      <c r="O32">
        <v>3.0099999999999998E-2</v>
      </c>
      <c r="Q32">
        <v>323</v>
      </c>
      <c r="R32" t="s">
        <v>46</v>
      </c>
      <c r="S32" s="1" t="s">
        <v>118</v>
      </c>
      <c r="U32" s="2" t="s">
        <v>32</v>
      </c>
      <c r="V32" s="2" t="s">
        <v>39</v>
      </c>
      <c r="W32" s="2" t="s">
        <v>34</v>
      </c>
      <c r="X32" s="2">
        <v>323</v>
      </c>
    </row>
    <row r="33" spans="1:24" ht="16" x14ac:dyDescent="0.2">
      <c r="A33" t="s">
        <v>26</v>
      </c>
      <c r="B33" t="s">
        <v>25</v>
      </c>
      <c r="C33">
        <v>17</v>
      </c>
      <c r="D33">
        <v>16</v>
      </c>
      <c r="K33">
        <v>0.1133</v>
      </c>
      <c r="L33" t="s">
        <v>27</v>
      </c>
      <c r="M33">
        <v>3.5000000000000001E-3</v>
      </c>
      <c r="N33">
        <v>3.09</v>
      </c>
      <c r="O33">
        <v>3.09E-2</v>
      </c>
      <c r="Q33">
        <v>323</v>
      </c>
      <c r="R33" t="s">
        <v>46</v>
      </c>
      <c r="S33" s="1" t="s">
        <v>119</v>
      </c>
      <c r="U33" s="2" t="s">
        <v>32</v>
      </c>
      <c r="V33" s="2" t="s">
        <v>39</v>
      </c>
      <c r="W33" s="2" t="s">
        <v>34</v>
      </c>
      <c r="X33" s="2">
        <v>323</v>
      </c>
    </row>
    <row r="34" spans="1:24" ht="16" x14ac:dyDescent="0.2">
      <c r="A34" t="s">
        <v>26</v>
      </c>
      <c r="B34" t="s">
        <v>25</v>
      </c>
      <c r="C34">
        <v>18</v>
      </c>
      <c r="D34">
        <v>17</v>
      </c>
      <c r="K34">
        <v>0.1153</v>
      </c>
      <c r="L34" t="s">
        <v>27</v>
      </c>
      <c r="M34">
        <v>1.5E-3</v>
      </c>
      <c r="N34">
        <v>1.3</v>
      </c>
      <c r="O34">
        <v>1.2999999999999999E-2</v>
      </c>
      <c r="Q34">
        <v>323</v>
      </c>
      <c r="R34" t="s">
        <v>46</v>
      </c>
      <c r="S34" s="1" t="s">
        <v>120</v>
      </c>
      <c r="U34" s="2" t="s">
        <v>32</v>
      </c>
      <c r="V34" s="2" t="s">
        <v>39</v>
      </c>
      <c r="W34" s="2" t="s">
        <v>34</v>
      </c>
      <c r="X34" s="2">
        <v>323</v>
      </c>
    </row>
    <row r="35" spans="1:24" ht="16" x14ac:dyDescent="0.2">
      <c r="A35" t="s">
        <v>26</v>
      </c>
      <c r="B35" t="s">
        <v>25</v>
      </c>
      <c r="C35">
        <v>1</v>
      </c>
      <c r="D35">
        <v>0</v>
      </c>
      <c r="K35">
        <v>0.12239999999999999</v>
      </c>
      <c r="L35" t="s">
        <v>27</v>
      </c>
      <c r="M35">
        <v>1.2999999999999999E-3</v>
      </c>
      <c r="N35">
        <v>1.06</v>
      </c>
      <c r="O35">
        <v>1.06E-2</v>
      </c>
      <c r="Q35">
        <v>323</v>
      </c>
      <c r="R35" t="s">
        <v>46</v>
      </c>
      <c r="S35" s="1" t="s">
        <v>121</v>
      </c>
      <c r="U35" s="2" t="s">
        <v>32</v>
      </c>
      <c r="V35" s="2" t="s">
        <v>39</v>
      </c>
      <c r="W35" s="2" t="s">
        <v>34</v>
      </c>
      <c r="X35" s="2">
        <v>323</v>
      </c>
    </row>
    <row r="36" spans="1:24" ht="16" x14ac:dyDescent="0.2">
      <c r="A36" t="s">
        <v>26</v>
      </c>
      <c r="B36" t="s">
        <v>25</v>
      </c>
      <c r="C36">
        <v>19</v>
      </c>
      <c r="D36">
        <v>18</v>
      </c>
      <c r="K36">
        <v>0.12330000000000001</v>
      </c>
      <c r="L36" t="s">
        <v>27</v>
      </c>
      <c r="M36">
        <v>4.3E-3</v>
      </c>
      <c r="N36">
        <v>3.49</v>
      </c>
      <c r="O36">
        <v>3.49E-2</v>
      </c>
      <c r="Q36">
        <v>323</v>
      </c>
      <c r="R36" t="s">
        <v>46</v>
      </c>
      <c r="S36" s="1" t="s">
        <v>122</v>
      </c>
      <c r="U36" s="2" t="s">
        <v>32</v>
      </c>
      <c r="V36" s="2" t="s">
        <v>39</v>
      </c>
      <c r="W36" s="2" t="s">
        <v>34</v>
      </c>
      <c r="X36" s="2">
        <v>323</v>
      </c>
    </row>
    <row r="37" spans="1:24" ht="16" x14ac:dyDescent="0.2">
      <c r="A37" t="s">
        <v>26</v>
      </c>
      <c r="B37" t="s">
        <v>25</v>
      </c>
      <c r="C37">
        <v>20</v>
      </c>
      <c r="D37">
        <v>19</v>
      </c>
      <c r="K37">
        <v>0.1221</v>
      </c>
      <c r="L37" t="s">
        <v>27</v>
      </c>
      <c r="M37">
        <v>6.0000000000000001E-3</v>
      </c>
      <c r="N37">
        <v>4.91</v>
      </c>
      <c r="O37">
        <v>4.9099999999999998E-2</v>
      </c>
      <c r="Q37">
        <v>323</v>
      </c>
      <c r="R37" t="s">
        <v>46</v>
      </c>
      <c r="S37" s="1" t="s">
        <v>123</v>
      </c>
      <c r="U37" s="2" t="s">
        <v>32</v>
      </c>
      <c r="V37" s="2" t="s">
        <v>39</v>
      </c>
      <c r="W37" s="2" t="s">
        <v>34</v>
      </c>
      <c r="X37" s="2">
        <v>323</v>
      </c>
    </row>
    <row r="38" spans="1:24" ht="16" x14ac:dyDescent="0.2">
      <c r="A38" t="s">
        <v>26</v>
      </c>
      <c r="B38" t="s">
        <v>25</v>
      </c>
      <c r="C38">
        <v>22</v>
      </c>
      <c r="D38">
        <v>21</v>
      </c>
      <c r="K38">
        <v>0.1173</v>
      </c>
      <c r="L38" t="s">
        <v>27</v>
      </c>
      <c r="M38">
        <v>3.0999999999999999E-3</v>
      </c>
      <c r="N38">
        <v>2.64</v>
      </c>
      <c r="O38">
        <v>2.64E-2</v>
      </c>
      <c r="Q38">
        <v>323</v>
      </c>
      <c r="R38" t="s">
        <v>46</v>
      </c>
      <c r="S38" s="1" t="s">
        <v>124</v>
      </c>
      <c r="U38" s="2" t="s">
        <v>32</v>
      </c>
      <c r="V38" s="2" t="s">
        <v>39</v>
      </c>
      <c r="W38" s="2" t="s">
        <v>34</v>
      </c>
      <c r="X38" s="2">
        <v>323</v>
      </c>
    </row>
    <row r="39" spans="1:24" ht="16" x14ac:dyDescent="0.2">
      <c r="A39" t="s">
        <v>26</v>
      </c>
      <c r="B39" t="s">
        <v>25</v>
      </c>
      <c r="C39">
        <v>24</v>
      </c>
      <c r="D39">
        <v>23</v>
      </c>
      <c r="K39">
        <v>0.1178</v>
      </c>
      <c r="L39" t="s">
        <v>27</v>
      </c>
      <c r="M39">
        <v>4.3E-3</v>
      </c>
      <c r="N39">
        <v>3.65</v>
      </c>
      <c r="O39">
        <v>3.6499999999999998E-2</v>
      </c>
      <c r="Q39">
        <v>323</v>
      </c>
      <c r="R39" t="s">
        <v>46</v>
      </c>
      <c r="S39" s="1" t="s">
        <v>125</v>
      </c>
      <c r="U39" s="2" t="s">
        <v>32</v>
      </c>
      <c r="V39" s="2" t="s">
        <v>39</v>
      </c>
      <c r="W39" s="2" t="s">
        <v>34</v>
      </c>
      <c r="X39" s="2">
        <v>323</v>
      </c>
    </row>
    <row r="40" spans="1:24" ht="16" x14ac:dyDescent="0.2">
      <c r="A40" t="s">
        <v>26</v>
      </c>
      <c r="B40" t="s">
        <v>25</v>
      </c>
      <c r="C40">
        <v>7</v>
      </c>
      <c r="D40">
        <v>6</v>
      </c>
      <c r="K40">
        <v>0.114</v>
      </c>
      <c r="L40" t="s">
        <v>27</v>
      </c>
      <c r="M40">
        <v>2E-3</v>
      </c>
      <c r="N40">
        <v>1.75</v>
      </c>
      <c r="O40">
        <v>1.7500000000000002E-2</v>
      </c>
      <c r="Q40">
        <v>323</v>
      </c>
      <c r="R40" t="s">
        <v>46</v>
      </c>
      <c r="S40" s="1" t="s">
        <v>126</v>
      </c>
      <c r="U40" s="2" t="s">
        <v>32</v>
      </c>
      <c r="V40" s="2" t="s">
        <v>39</v>
      </c>
      <c r="W40" s="2" t="s">
        <v>34</v>
      </c>
      <c r="X40" s="2">
        <v>323</v>
      </c>
    </row>
    <row r="41" spans="1:24" ht="16" x14ac:dyDescent="0.2">
      <c r="A41" t="s">
        <v>26</v>
      </c>
      <c r="B41" t="s">
        <v>25</v>
      </c>
      <c r="C41">
        <v>26</v>
      </c>
      <c r="D41">
        <v>25</v>
      </c>
      <c r="K41">
        <v>0.1237</v>
      </c>
      <c r="L41" t="s">
        <v>27</v>
      </c>
      <c r="M41">
        <v>3.5000000000000001E-3</v>
      </c>
      <c r="N41">
        <v>2.83</v>
      </c>
      <c r="O41">
        <v>2.8299999999999999E-2</v>
      </c>
      <c r="Q41">
        <v>323</v>
      </c>
      <c r="R41" t="s">
        <v>46</v>
      </c>
      <c r="S41" s="1" t="s">
        <v>127</v>
      </c>
      <c r="U41" s="2" t="s">
        <v>32</v>
      </c>
      <c r="V41" s="2" t="s">
        <v>39</v>
      </c>
      <c r="W41" s="2" t="s">
        <v>34</v>
      </c>
      <c r="X41" s="2">
        <v>323</v>
      </c>
    </row>
    <row r="42" spans="1:24" ht="16" x14ac:dyDescent="0.2">
      <c r="A42" t="s">
        <v>26</v>
      </c>
      <c r="B42" t="s">
        <v>25</v>
      </c>
      <c r="C42">
        <v>9</v>
      </c>
      <c r="D42">
        <v>8</v>
      </c>
      <c r="K42">
        <v>0.1143</v>
      </c>
      <c r="L42" t="s">
        <v>27</v>
      </c>
      <c r="M42">
        <v>2.3999999999999998E-3</v>
      </c>
      <c r="N42">
        <v>2.1</v>
      </c>
      <c r="O42">
        <v>2.1000000000000001E-2</v>
      </c>
      <c r="Q42">
        <v>323</v>
      </c>
      <c r="R42" t="s">
        <v>46</v>
      </c>
      <c r="S42" s="1" t="s">
        <v>128</v>
      </c>
      <c r="U42" s="2" t="s">
        <v>32</v>
      </c>
      <c r="V42" s="2" t="s">
        <v>39</v>
      </c>
      <c r="W42" s="2" t="s">
        <v>34</v>
      </c>
      <c r="X42" s="2">
        <v>323</v>
      </c>
    </row>
    <row r="43" spans="1:24" ht="16" x14ac:dyDescent="0.2">
      <c r="A43" t="s">
        <v>26</v>
      </c>
      <c r="B43" t="s">
        <v>25</v>
      </c>
      <c r="C43">
        <v>11</v>
      </c>
      <c r="D43">
        <v>10</v>
      </c>
      <c r="K43">
        <v>0.1134</v>
      </c>
      <c r="L43" t="s">
        <v>27</v>
      </c>
      <c r="M43">
        <v>3.7000000000000002E-3</v>
      </c>
      <c r="N43">
        <v>3.26</v>
      </c>
      <c r="O43">
        <v>3.2599999999999997E-2</v>
      </c>
      <c r="Q43">
        <v>323</v>
      </c>
      <c r="R43" t="s">
        <v>46</v>
      </c>
      <c r="S43" s="1" t="s">
        <v>116</v>
      </c>
      <c r="U43" s="2" t="s">
        <v>32</v>
      </c>
      <c r="V43" s="2" t="s">
        <v>39</v>
      </c>
      <c r="W43" s="2" t="s">
        <v>34</v>
      </c>
      <c r="X43" s="2">
        <v>323</v>
      </c>
    </row>
    <row r="44" spans="1:24" ht="16" x14ac:dyDescent="0.2">
      <c r="A44" t="s">
        <v>26</v>
      </c>
      <c r="B44" t="s">
        <v>25</v>
      </c>
      <c r="C44">
        <v>13</v>
      </c>
      <c r="D44">
        <v>12</v>
      </c>
      <c r="K44">
        <v>0.1143</v>
      </c>
      <c r="L44" t="s">
        <v>27</v>
      </c>
      <c r="M44">
        <v>5.1000000000000004E-3</v>
      </c>
      <c r="N44">
        <v>4.46</v>
      </c>
      <c r="O44">
        <v>4.4600000000000001E-2</v>
      </c>
      <c r="Q44">
        <v>323</v>
      </c>
      <c r="R44" t="s">
        <v>46</v>
      </c>
      <c r="S44" s="1" t="s">
        <v>129</v>
      </c>
      <c r="U44" s="2" t="s">
        <v>32</v>
      </c>
      <c r="V44" s="2" t="s">
        <v>39</v>
      </c>
      <c r="W44" s="2" t="s">
        <v>34</v>
      </c>
      <c r="X44" s="2">
        <v>323</v>
      </c>
    </row>
    <row r="45" spans="1:24" ht="16" x14ac:dyDescent="0.2">
      <c r="A45" t="s">
        <v>26</v>
      </c>
      <c r="B45" t="s">
        <v>25</v>
      </c>
      <c r="C45">
        <v>15</v>
      </c>
      <c r="D45">
        <v>14</v>
      </c>
      <c r="K45">
        <v>0.11559999999999999</v>
      </c>
      <c r="L45" t="s">
        <v>27</v>
      </c>
      <c r="M45">
        <v>4.3E-3</v>
      </c>
      <c r="N45">
        <v>3.72</v>
      </c>
      <c r="O45">
        <v>3.7199999999999997E-2</v>
      </c>
      <c r="Q45">
        <v>323</v>
      </c>
      <c r="R45" t="s">
        <v>46</v>
      </c>
      <c r="S45" s="1" t="s">
        <v>130</v>
      </c>
      <c r="U45" s="2" t="s">
        <v>32</v>
      </c>
      <c r="V45" s="2" t="s">
        <v>39</v>
      </c>
      <c r="W45" s="2" t="s">
        <v>34</v>
      </c>
      <c r="X45" s="2">
        <v>323</v>
      </c>
    </row>
    <row r="46" spans="1:24" ht="16" x14ac:dyDescent="0.2">
      <c r="A46" t="s">
        <v>26</v>
      </c>
      <c r="B46" t="s">
        <v>25</v>
      </c>
      <c r="C46">
        <v>17</v>
      </c>
      <c r="D46">
        <v>16</v>
      </c>
      <c r="K46">
        <v>0.11650000000000001</v>
      </c>
      <c r="L46" t="s">
        <v>27</v>
      </c>
      <c r="M46">
        <v>5.3E-3</v>
      </c>
      <c r="N46">
        <v>4.55</v>
      </c>
      <c r="O46">
        <v>4.5499999999999999E-2</v>
      </c>
      <c r="Q46">
        <v>323</v>
      </c>
      <c r="R46" t="s">
        <v>46</v>
      </c>
      <c r="S46" s="1" t="s">
        <v>119</v>
      </c>
      <c r="U46" s="2" t="s">
        <v>32</v>
      </c>
      <c r="V46" s="2" t="s">
        <v>39</v>
      </c>
      <c r="W46" s="2" t="s">
        <v>34</v>
      </c>
      <c r="X46" s="2">
        <v>323</v>
      </c>
    </row>
    <row r="47" spans="1:24" ht="16" x14ac:dyDescent="0.2">
      <c r="A47" t="s">
        <v>26</v>
      </c>
      <c r="B47" t="s">
        <v>25</v>
      </c>
      <c r="C47">
        <v>19</v>
      </c>
      <c r="D47">
        <v>18</v>
      </c>
      <c r="K47">
        <v>0.1158</v>
      </c>
      <c r="L47" t="s">
        <v>27</v>
      </c>
      <c r="M47">
        <v>3.8E-3</v>
      </c>
      <c r="N47">
        <v>3.28</v>
      </c>
      <c r="O47">
        <v>3.2800000000000003E-2</v>
      </c>
      <c r="Q47">
        <v>323</v>
      </c>
      <c r="R47" t="s">
        <v>46</v>
      </c>
      <c r="S47" s="1" t="s">
        <v>122</v>
      </c>
      <c r="U47" s="2" t="s">
        <v>32</v>
      </c>
      <c r="V47" s="2" t="s">
        <v>39</v>
      </c>
      <c r="W47" s="2" t="s">
        <v>34</v>
      </c>
      <c r="X47" s="2">
        <v>323</v>
      </c>
    </row>
    <row r="48" spans="1:24" ht="16" x14ac:dyDescent="0.2">
      <c r="A48" t="s">
        <v>26</v>
      </c>
      <c r="B48" t="s">
        <v>25</v>
      </c>
      <c r="C48">
        <v>23</v>
      </c>
      <c r="D48">
        <v>22</v>
      </c>
      <c r="K48">
        <v>0.11990000000000001</v>
      </c>
      <c r="L48" t="s">
        <v>27</v>
      </c>
      <c r="M48">
        <v>4.1999999999999997E-3</v>
      </c>
      <c r="N48">
        <v>3.5</v>
      </c>
      <c r="O48">
        <v>3.5000000000000003E-2</v>
      </c>
      <c r="Q48">
        <v>323</v>
      </c>
      <c r="R48" t="s">
        <v>46</v>
      </c>
      <c r="S48" s="1" t="s">
        <v>131</v>
      </c>
      <c r="U48" s="2" t="s">
        <v>32</v>
      </c>
      <c r="V48" s="2" t="s">
        <v>39</v>
      </c>
      <c r="W48" s="2" t="s">
        <v>34</v>
      </c>
      <c r="X48" s="2">
        <v>323</v>
      </c>
    </row>
    <row r="49" spans="1:24" ht="16" x14ac:dyDescent="0.2">
      <c r="A49" t="s">
        <v>26</v>
      </c>
      <c r="B49" t="s">
        <v>25</v>
      </c>
      <c r="C49">
        <v>25</v>
      </c>
      <c r="D49">
        <v>24</v>
      </c>
      <c r="K49">
        <v>0.12239999999999999</v>
      </c>
      <c r="L49" t="s">
        <v>27</v>
      </c>
      <c r="M49">
        <v>2.5999999999999999E-3</v>
      </c>
      <c r="N49">
        <v>2.12</v>
      </c>
      <c r="O49">
        <v>2.12E-2</v>
      </c>
      <c r="Q49">
        <v>323</v>
      </c>
      <c r="R49" t="s">
        <v>46</v>
      </c>
      <c r="S49" s="1" t="s">
        <v>132</v>
      </c>
      <c r="U49" s="2" t="s">
        <v>32</v>
      </c>
      <c r="V49" s="2" t="s">
        <v>39</v>
      </c>
      <c r="W49" s="2" t="s">
        <v>34</v>
      </c>
      <c r="X49" s="2">
        <v>323</v>
      </c>
    </row>
    <row r="50" spans="1:24" ht="16" x14ac:dyDescent="0.2">
      <c r="A50" t="s">
        <v>26</v>
      </c>
      <c r="B50" t="s">
        <v>25</v>
      </c>
      <c r="C50">
        <v>27</v>
      </c>
      <c r="D50">
        <v>26</v>
      </c>
      <c r="K50">
        <v>0.123</v>
      </c>
      <c r="L50" t="s">
        <v>27</v>
      </c>
      <c r="M50">
        <v>2.3E-3</v>
      </c>
      <c r="N50">
        <v>1.87</v>
      </c>
      <c r="O50">
        <v>1.8700000000000001E-2</v>
      </c>
      <c r="Q50">
        <v>323</v>
      </c>
      <c r="R50" t="s">
        <v>46</v>
      </c>
      <c r="S50" s="1" t="s">
        <v>133</v>
      </c>
      <c r="U50" s="2" t="s">
        <v>32</v>
      </c>
      <c r="V50" s="2" t="s">
        <v>39</v>
      </c>
      <c r="W50" s="2" t="s">
        <v>34</v>
      </c>
      <c r="X50" s="2">
        <v>323</v>
      </c>
    </row>
    <row r="51" spans="1:24" ht="16" x14ac:dyDescent="0.2">
      <c r="A51" t="s">
        <v>26</v>
      </c>
      <c r="B51" t="s">
        <v>25</v>
      </c>
      <c r="C51">
        <v>29</v>
      </c>
      <c r="D51">
        <v>28</v>
      </c>
      <c r="K51">
        <v>0.1239</v>
      </c>
      <c r="L51" t="s">
        <v>27</v>
      </c>
      <c r="M51">
        <v>3.0000000000000001E-3</v>
      </c>
      <c r="N51">
        <v>2.42</v>
      </c>
      <c r="O51">
        <v>2.4199999999999999E-2</v>
      </c>
      <c r="Q51">
        <v>323</v>
      </c>
      <c r="R51" t="s">
        <v>46</v>
      </c>
      <c r="S51" s="1" t="s">
        <v>134</v>
      </c>
      <c r="U51" s="2" t="s">
        <v>32</v>
      </c>
      <c r="V51" s="2" t="s">
        <v>39</v>
      </c>
      <c r="W51" s="2" t="s">
        <v>34</v>
      </c>
      <c r="X51" s="2">
        <v>323</v>
      </c>
    </row>
    <row r="52" spans="1:24" ht="16" x14ac:dyDescent="0.2">
      <c r="A52" t="s">
        <v>26</v>
      </c>
      <c r="B52" t="s">
        <v>25</v>
      </c>
      <c r="C52">
        <v>31</v>
      </c>
      <c r="D52">
        <v>30</v>
      </c>
      <c r="K52">
        <v>0.1244</v>
      </c>
      <c r="L52" t="s">
        <v>27</v>
      </c>
      <c r="M52">
        <v>2.7000000000000001E-3</v>
      </c>
      <c r="N52">
        <v>2.17</v>
      </c>
      <c r="O52">
        <v>2.1700000000000001E-2</v>
      </c>
      <c r="Q52">
        <v>323</v>
      </c>
      <c r="R52" t="s">
        <v>46</v>
      </c>
      <c r="S52" s="1" t="s">
        <v>135</v>
      </c>
      <c r="U52" s="2" t="s">
        <v>32</v>
      </c>
      <c r="V52" s="2" t="s">
        <v>39</v>
      </c>
      <c r="W52" s="2" t="s">
        <v>34</v>
      </c>
      <c r="X52" s="2">
        <v>323</v>
      </c>
    </row>
    <row r="53" spans="1:24" ht="16" x14ac:dyDescent="0.2">
      <c r="A53" t="s">
        <v>26</v>
      </c>
      <c r="B53" t="s">
        <v>25</v>
      </c>
      <c r="C53">
        <v>33</v>
      </c>
      <c r="D53">
        <v>32</v>
      </c>
      <c r="K53">
        <v>0.12529999999999999</v>
      </c>
      <c r="L53" t="s">
        <v>27</v>
      </c>
      <c r="M53">
        <v>2.3E-3</v>
      </c>
      <c r="N53">
        <v>1.84</v>
      </c>
      <c r="O53">
        <v>1.84E-2</v>
      </c>
      <c r="Q53">
        <v>323</v>
      </c>
      <c r="R53" t="s">
        <v>46</v>
      </c>
      <c r="S53" s="1" t="s">
        <v>136</v>
      </c>
      <c r="U53" s="2" t="s">
        <v>32</v>
      </c>
      <c r="V53" s="2" t="s">
        <v>39</v>
      </c>
      <c r="W53" s="2" t="s">
        <v>34</v>
      </c>
      <c r="X53" s="2">
        <v>323</v>
      </c>
    </row>
    <row r="54" spans="1:24" ht="16" x14ac:dyDescent="0.2">
      <c r="A54" t="s">
        <v>26</v>
      </c>
      <c r="B54" t="s">
        <v>25</v>
      </c>
      <c r="C54">
        <v>35</v>
      </c>
      <c r="D54">
        <v>34</v>
      </c>
      <c r="K54">
        <v>0.12509999999999999</v>
      </c>
      <c r="L54" t="s">
        <v>27</v>
      </c>
      <c r="M54">
        <v>2.5999999999999999E-3</v>
      </c>
      <c r="N54">
        <v>2.08</v>
      </c>
      <c r="O54">
        <v>2.0799999999999999E-2</v>
      </c>
      <c r="Q54">
        <v>323</v>
      </c>
      <c r="R54" t="s">
        <v>46</v>
      </c>
      <c r="S54" s="1" t="s">
        <v>137</v>
      </c>
      <c r="U54" s="2" t="s">
        <v>32</v>
      </c>
      <c r="V54" s="2" t="s">
        <v>39</v>
      </c>
      <c r="W54" s="2" t="s">
        <v>34</v>
      </c>
      <c r="X54" s="2">
        <v>323</v>
      </c>
    </row>
    <row r="55" spans="1:24" ht="16" x14ac:dyDescent="0.2">
      <c r="A55" t="s">
        <v>26</v>
      </c>
      <c r="B55" t="s">
        <v>25</v>
      </c>
      <c r="C55">
        <v>37</v>
      </c>
      <c r="D55">
        <v>36</v>
      </c>
      <c r="K55">
        <v>0.1255</v>
      </c>
      <c r="L55" t="s">
        <v>27</v>
      </c>
      <c r="M55">
        <v>2.3999999999999998E-3</v>
      </c>
      <c r="N55">
        <v>1.91</v>
      </c>
      <c r="O55">
        <v>1.9099999999999999E-2</v>
      </c>
      <c r="Q55">
        <v>323</v>
      </c>
      <c r="R55" t="s">
        <v>46</v>
      </c>
      <c r="S55" s="1" t="s">
        <v>138</v>
      </c>
      <c r="U55" s="2" t="s">
        <v>32</v>
      </c>
      <c r="V55" s="2" t="s">
        <v>39</v>
      </c>
      <c r="W55" s="2" t="s">
        <v>34</v>
      </c>
      <c r="X55" s="2">
        <v>323</v>
      </c>
    </row>
    <row r="56" spans="1:24" ht="16" x14ac:dyDescent="0.2">
      <c r="A56" t="s">
        <v>26</v>
      </c>
      <c r="B56" t="s">
        <v>25</v>
      </c>
      <c r="C56">
        <v>39</v>
      </c>
      <c r="D56">
        <v>38</v>
      </c>
      <c r="K56">
        <v>0.12559999999999999</v>
      </c>
      <c r="L56" t="s">
        <v>27</v>
      </c>
      <c r="M56">
        <v>2.5000000000000001E-3</v>
      </c>
      <c r="N56">
        <v>1.99</v>
      </c>
      <c r="O56">
        <v>1.9900000000000001E-2</v>
      </c>
      <c r="Q56">
        <v>323</v>
      </c>
      <c r="R56" t="s">
        <v>46</v>
      </c>
      <c r="S56" s="1" t="s">
        <v>139</v>
      </c>
      <c r="U56" s="2" t="s">
        <v>32</v>
      </c>
      <c r="V56" s="2" t="s">
        <v>39</v>
      </c>
      <c r="W56" s="2" t="s">
        <v>34</v>
      </c>
      <c r="X56" s="2">
        <v>323</v>
      </c>
    </row>
    <row r="57" spans="1:24" ht="16" x14ac:dyDescent="0.2">
      <c r="A57" t="s">
        <v>26</v>
      </c>
      <c r="B57" t="s">
        <v>25</v>
      </c>
      <c r="C57">
        <v>41</v>
      </c>
      <c r="D57">
        <v>40</v>
      </c>
      <c r="K57">
        <v>0.12529999999999999</v>
      </c>
      <c r="L57" t="s">
        <v>27</v>
      </c>
      <c r="M57">
        <v>2.7000000000000001E-3</v>
      </c>
      <c r="N57">
        <v>2.15</v>
      </c>
      <c r="O57">
        <v>2.1499999999999998E-2</v>
      </c>
      <c r="Q57">
        <v>323</v>
      </c>
      <c r="R57" t="s">
        <v>46</v>
      </c>
      <c r="S57" s="1" t="s">
        <v>140</v>
      </c>
      <c r="U57" s="2" t="s">
        <v>32</v>
      </c>
      <c r="V57" s="2" t="s">
        <v>39</v>
      </c>
      <c r="W57" s="2" t="s">
        <v>34</v>
      </c>
      <c r="X57" s="2">
        <v>323</v>
      </c>
    </row>
    <row r="58" spans="1:24" ht="16" x14ac:dyDescent="0.2">
      <c r="A58" t="s">
        <v>26</v>
      </c>
      <c r="B58" t="s">
        <v>25</v>
      </c>
      <c r="C58">
        <v>43</v>
      </c>
      <c r="D58">
        <v>42</v>
      </c>
      <c r="K58">
        <v>0.125</v>
      </c>
      <c r="L58" t="s">
        <v>27</v>
      </c>
      <c r="M58">
        <v>2.8E-3</v>
      </c>
      <c r="N58">
        <v>2.2400000000000002</v>
      </c>
      <c r="O58">
        <v>2.24E-2</v>
      </c>
      <c r="Q58">
        <v>323</v>
      </c>
      <c r="R58" t="s">
        <v>46</v>
      </c>
      <c r="S58" s="1" t="s">
        <v>141</v>
      </c>
      <c r="U58" s="2" t="s">
        <v>32</v>
      </c>
      <c r="V58" s="2" t="s">
        <v>39</v>
      </c>
      <c r="W58" s="2" t="s">
        <v>34</v>
      </c>
      <c r="X58" s="2">
        <v>323</v>
      </c>
    </row>
    <row r="59" spans="1:24" ht="16" x14ac:dyDescent="0.2">
      <c r="A59" t="s">
        <v>26</v>
      </c>
      <c r="B59" t="s">
        <v>25</v>
      </c>
      <c r="C59">
        <v>45</v>
      </c>
      <c r="D59">
        <v>44</v>
      </c>
      <c r="K59">
        <v>0.1246</v>
      </c>
      <c r="L59" t="s">
        <v>27</v>
      </c>
      <c r="M59">
        <v>2.3999999999999998E-3</v>
      </c>
      <c r="N59">
        <v>1.93</v>
      </c>
      <c r="O59">
        <v>1.9300000000000001E-2</v>
      </c>
      <c r="Q59">
        <v>323</v>
      </c>
      <c r="R59" t="s">
        <v>46</v>
      </c>
      <c r="S59" s="1" t="s">
        <v>142</v>
      </c>
      <c r="U59" s="2" t="s">
        <v>32</v>
      </c>
      <c r="V59" s="2" t="s">
        <v>39</v>
      </c>
      <c r="W59" s="2" t="s">
        <v>34</v>
      </c>
      <c r="X59" s="2">
        <v>323</v>
      </c>
    </row>
    <row r="60" spans="1:24" ht="16" x14ac:dyDescent="0.2">
      <c r="A60" t="s">
        <v>26</v>
      </c>
      <c r="B60" t="s">
        <v>25</v>
      </c>
      <c r="C60">
        <v>47</v>
      </c>
      <c r="D60">
        <v>46</v>
      </c>
      <c r="K60">
        <v>0.1241</v>
      </c>
      <c r="L60" t="s">
        <v>27</v>
      </c>
      <c r="M60">
        <v>3.2000000000000002E-3</v>
      </c>
      <c r="N60">
        <v>2.58</v>
      </c>
      <c r="O60">
        <v>2.58E-2</v>
      </c>
      <c r="Q60">
        <v>323</v>
      </c>
      <c r="R60" t="s">
        <v>46</v>
      </c>
      <c r="S60" s="1" t="s">
        <v>143</v>
      </c>
      <c r="U60" s="2" t="s">
        <v>32</v>
      </c>
      <c r="V60" s="2" t="s">
        <v>39</v>
      </c>
      <c r="W60" s="2" t="s">
        <v>34</v>
      </c>
      <c r="X60" s="2">
        <v>323</v>
      </c>
    </row>
    <row r="61" spans="1:24" ht="16" x14ac:dyDescent="0.2">
      <c r="A61" t="s">
        <v>26</v>
      </c>
      <c r="B61" t="s">
        <v>25</v>
      </c>
      <c r="C61">
        <v>49</v>
      </c>
      <c r="D61">
        <v>48</v>
      </c>
      <c r="K61">
        <v>0.12520000000000001</v>
      </c>
      <c r="L61" t="s">
        <v>27</v>
      </c>
      <c r="M61">
        <v>1.9E-3</v>
      </c>
      <c r="N61">
        <v>1.52</v>
      </c>
      <c r="O61">
        <v>1.52E-2</v>
      </c>
      <c r="Q61">
        <v>323</v>
      </c>
      <c r="R61" t="s">
        <v>46</v>
      </c>
      <c r="S61" s="1" t="s">
        <v>144</v>
      </c>
      <c r="U61" s="2" t="s">
        <v>32</v>
      </c>
      <c r="V61" s="2" t="s">
        <v>39</v>
      </c>
      <c r="W61" s="2" t="s">
        <v>34</v>
      </c>
      <c r="X61" s="2">
        <v>323</v>
      </c>
    </row>
    <row r="62" spans="1:24" ht="16" x14ac:dyDescent="0.2">
      <c r="A62" t="s">
        <v>26</v>
      </c>
      <c r="B62" t="s">
        <v>25</v>
      </c>
      <c r="C62">
        <v>51</v>
      </c>
      <c r="D62">
        <v>50</v>
      </c>
      <c r="K62">
        <v>0.12720000000000001</v>
      </c>
      <c r="L62" t="s">
        <v>27</v>
      </c>
      <c r="M62">
        <v>2.3E-3</v>
      </c>
      <c r="N62">
        <v>1.81</v>
      </c>
      <c r="O62">
        <v>1.8100000000000002E-2</v>
      </c>
      <c r="Q62">
        <v>323</v>
      </c>
      <c r="R62" t="s">
        <v>46</v>
      </c>
      <c r="S62" s="1" t="s">
        <v>145</v>
      </c>
      <c r="U62" s="2" t="s">
        <v>32</v>
      </c>
      <c r="V62" s="2" t="s">
        <v>39</v>
      </c>
      <c r="W62" s="2" t="s">
        <v>34</v>
      </c>
      <c r="X62" s="2">
        <v>323</v>
      </c>
    </row>
    <row r="63" spans="1:24" ht="16" x14ac:dyDescent="0.2">
      <c r="A63" t="s">
        <v>26</v>
      </c>
      <c r="B63" t="s">
        <v>25</v>
      </c>
      <c r="C63">
        <v>53</v>
      </c>
      <c r="D63">
        <v>52</v>
      </c>
      <c r="K63">
        <v>0.12479999999999999</v>
      </c>
      <c r="L63" t="s">
        <v>27</v>
      </c>
      <c r="M63">
        <v>5.3E-3</v>
      </c>
      <c r="N63">
        <v>4.25</v>
      </c>
      <c r="O63">
        <v>4.2500000000000003E-2</v>
      </c>
      <c r="Q63">
        <v>323</v>
      </c>
      <c r="R63" t="s">
        <v>46</v>
      </c>
      <c r="S63" s="1" t="s">
        <v>146</v>
      </c>
      <c r="U63" s="2" t="s">
        <v>32</v>
      </c>
      <c r="V63" s="2" t="s">
        <v>39</v>
      </c>
      <c r="W63" s="2" t="s">
        <v>34</v>
      </c>
      <c r="X63" s="2">
        <v>323</v>
      </c>
    </row>
    <row r="64" spans="1:24" ht="16" x14ac:dyDescent="0.2">
      <c r="A64" t="s">
        <v>26</v>
      </c>
      <c r="B64" t="s">
        <v>25</v>
      </c>
      <c r="C64">
        <v>55</v>
      </c>
      <c r="D64">
        <v>54</v>
      </c>
      <c r="K64">
        <v>0.1303</v>
      </c>
      <c r="L64" t="s">
        <v>27</v>
      </c>
      <c r="M64">
        <v>5.4999999999999997E-3</v>
      </c>
      <c r="N64">
        <v>4.22</v>
      </c>
      <c r="O64">
        <v>4.2199999999999988E-2</v>
      </c>
      <c r="Q64">
        <v>323</v>
      </c>
      <c r="R64" t="s">
        <v>46</v>
      </c>
      <c r="S64" s="1" t="s">
        <v>147</v>
      </c>
      <c r="U64" s="2" t="s">
        <v>32</v>
      </c>
      <c r="V64" s="2" t="s">
        <v>39</v>
      </c>
      <c r="W64" s="2" t="s">
        <v>34</v>
      </c>
      <c r="X64" s="2">
        <v>323</v>
      </c>
    </row>
    <row r="65" spans="1:24" ht="16" x14ac:dyDescent="0.2">
      <c r="A65" t="s">
        <v>26</v>
      </c>
      <c r="B65" t="s">
        <v>25</v>
      </c>
      <c r="C65">
        <v>1</v>
      </c>
      <c r="D65">
        <v>2</v>
      </c>
      <c r="K65">
        <v>0.12280000000000001</v>
      </c>
      <c r="L65" t="s">
        <v>27</v>
      </c>
      <c r="M65">
        <v>2.0999999999999999E-3</v>
      </c>
      <c r="N65">
        <v>1.71</v>
      </c>
      <c r="O65">
        <v>1.7100000000000001E-2</v>
      </c>
      <c r="Q65">
        <v>367</v>
      </c>
      <c r="R65" t="s">
        <v>46</v>
      </c>
      <c r="S65" s="1" t="s">
        <v>148</v>
      </c>
      <c r="U65" s="2" t="s">
        <v>30</v>
      </c>
      <c r="V65" s="2" t="s">
        <v>39</v>
      </c>
      <c r="W65" s="2" t="s">
        <v>34</v>
      </c>
      <c r="X65" s="2">
        <v>367</v>
      </c>
    </row>
    <row r="66" spans="1:24" ht="16" x14ac:dyDescent="0.2">
      <c r="A66" t="s">
        <v>26</v>
      </c>
      <c r="B66" t="s">
        <v>25</v>
      </c>
      <c r="C66">
        <v>8</v>
      </c>
      <c r="D66">
        <v>9</v>
      </c>
      <c r="K66">
        <v>0.12330000000000001</v>
      </c>
      <c r="L66" t="s">
        <v>27</v>
      </c>
      <c r="M66">
        <v>2.5000000000000001E-3</v>
      </c>
      <c r="N66">
        <v>2.0299999999999998</v>
      </c>
      <c r="O66">
        <v>2.0299999999999999E-2</v>
      </c>
      <c r="Q66">
        <v>367</v>
      </c>
      <c r="R66" t="s">
        <v>46</v>
      </c>
      <c r="S66" s="1" t="s">
        <v>149</v>
      </c>
      <c r="U66" s="2" t="s">
        <v>30</v>
      </c>
      <c r="V66" s="2" t="s">
        <v>39</v>
      </c>
      <c r="W66" s="2" t="s">
        <v>34</v>
      </c>
      <c r="X66" s="2">
        <v>367</v>
      </c>
    </row>
    <row r="67" spans="1:24" ht="16" x14ac:dyDescent="0.2">
      <c r="A67" t="s">
        <v>26</v>
      </c>
      <c r="B67" t="s">
        <v>25</v>
      </c>
      <c r="D67">
        <v>0</v>
      </c>
      <c r="K67">
        <v>0.12659999999999999</v>
      </c>
      <c r="L67" t="s">
        <v>27</v>
      </c>
      <c r="M67">
        <v>2.3999999999999998E-3</v>
      </c>
      <c r="N67">
        <v>1.9</v>
      </c>
      <c r="O67">
        <v>1.9E-2</v>
      </c>
      <c r="Q67">
        <v>367</v>
      </c>
      <c r="R67" t="s">
        <v>46</v>
      </c>
      <c r="S67" s="1" t="s">
        <v>150</v>
      </c>
      <c r="U67" s="2" t="s">
        <v>30</v>
      </c>
      <c r="V67" s="2" t="s">
        <v>39</v>
      </c>
      <c r="W67" s="2" t="s">
        <v>34</v>
      </c>
      <c r="X67" s="2">
        <v>367</v>
      </c>
    </row>
    <row r="68" spans="1:24" ht="16" x14ac:dyDescent="0.2">
      <c r="A68" t="s">
        <v>26</v>
      </c>
      <c r="B68" t="s">
        <v>25</v>
      </c>
      <c r="C68">
        <v>6</v>
      </c>
      <c r="D68">
        <v>7</v>
      </c>
      <c r="K68">
        <v>0.12379999999999999</v>
      </c>
      <c r="L68" t="s">
        <v>27</v>
      </c>
      <c r="M68">
        <v>2.5999999999999999E-3</v>
      </c>
      <c r="N68">
        <v>2.1</v>
      </c>
      <c r="O68">
        <v>2.1000000000000001E-2</v>
      </c>
      <c r="Q68">
        <v>367</v>
      </c>
      <c r="R68" t="s">
        <v>46</v>
      </c>
      <c r="S68" s="1" t="s">
        <v>151</v>
      </c>
      <c r="U68" s="2" t="s">
        <v>30</v>
      </c>
      <c r="V68" s="2" t="s">
        <v>39</v>
      </c>
      <c r="W68" s="2" t="s">
        <v>34</v>
      </c>
      <c r="X68" s="2">
        <v>367</v>
      </c>
    </row>
    <row r="69" spans="1:24" ht="16" x14ac:dyDescent="0.2">
      <c r="A69" t="s">
        <v>26</v>
      </c>
      <c r="B69" t="s">
        <v>25</v>
      </c>
      <c r="C69">
        <v>6</v>
      </c>
      <c r="D69">
        <v>7</v>
      </c>
      <c r="K69">
        <v>0.1239</v>
      </c>
      <c r="L69" t="s">
        <v>27</v>
      </c>
      <c r="M69">
        <v>2.7000000000000001E-3</v>
      </c>
      <c r="N69">
        <v>2.1800000000000002</v>
      </c>
      <c r="O69">
        <v>2.18E-2</v>
      </c>
      <c r="Q69">
        <v>367</v>
      </c>
      <c r="R69" t="s">
        <v>46</v>
      </c>
      <c r="S69" s="1" t="s">
        <v>151</v>
      </c>
      <c r="U69" s="2" t="s">
        <v>30</v>
      </c>
      <c r="V69" s="2" t="s">
        <v>39</v>
      </c>
      <c r="W69" s="2" t="s">
        <v>34</v>
      </c>
      <c r="X69" s="2">
        <v>367</v>
      </c>
    </row>
    <row r="70" spans="1:24" ht="16" x14ac:dyDescent="0.2">
      <c r="A70" t="s">
        <v>26</v>
      </c>
      <c r="B70" t="s">
        <v>25</v>
      </c>
      <c r="D70">
        <v>0</v>
      </c>
      <c r="K70">
        <v>0.11609999999999999</v>
      </c>
      <c r="L70" t="s">
        <v>27</v>
      </c>
      <c r="M70">
        <v>1.6999999999999999E-3</v>
      </c>
      <c r="N70">
        <v>1.46</v>
      </c>
      <c r="O70">
        <v>1.46E-2</v>
      </c>
      <c r="Q70">
        <v>367</v>
      </c>
      <c r="R70" t="s">
        <v>46</v>
      </c>
      <c r="S70" s="1" t="s">
        <v>150</v>
      </c>
      <c r="U70" s="2" t="s">
        <v>30</v>
      </c>
      <c r="V70" s="2" t="s">
        <v>39</v>
      </c>
      <c r="W70" s="2" t="s">
        <v>34</v>
      </c>
      <c r="X70" s="2">
        <v>367</v>
      </c>
    </row>
    <row r="71" spans="1:24" ht="16" x14ac:dyDescent="0.2">
      <c r="A71" t="s">
        <v>26</v>
      </c>
      <c r="B71" t="s">
        <v>25</v>
      </c>
      <c r="C71">
        <v>4</v>
      </c>
      <c r="D71">
        <v>5</v>
      </c>
      <c r="K71">
        <v>0.11559999999999999</v>
      </c>
      <c r="L71" t="s">
        <v>27</v>
      </c>
      <c r="M71">
        <v>4.0000000000000001E-3</v>
      </c>
      <c r="N71">
        <v>3.46</v>
      </c>
      <c r="O71">
        <v>3.4599999999999999E-2</v>
      </c>
      <c r="Q71">
        <v>367</v>
      </c>
      <c r="R71" t="s">
        <v>46</v>
      </c>
      <c r="S71" s="1" t="s">
        <v>152</v>
      </c>
      <c r="U71" s="2" t="s">
        <v>30</v>
      </c>
      <c r="V71" s="2" t="s">
        <v>39</v>
      </c>
      <c r="W71" s="2" t="s">
        <v>34</v>
      </c>
      <c r="X71" s="2">
        <v>367</v>
      </c>
    </row>
    <row r="72" spans="1:24" ht="16" x14ac:dyDescent="0.2">
      <c r="A72" t="s">
        <v>26</v>
      </c>
      <c r="B72" t="s">
        <v>25</v>
      </c>
      <c r="C72">
        <v>8</v>
      </c>
      <c r="D72">
        <v>9</v>
      </c>
      <c r="K72">
        <v>0.1235</v>
      </c>
      <c r="L72" t="s">
        <v>27</v>
      </c>
      <c r="M72">
        <v>2.8E-3</v>
      </c>
      <c r="N72">
        <v>2.27</v>
      </c>
      <c r="O72">
        <v>2.2700000000000001E-2</v>
      </c>
      <c r="Q72">
        <v>367</v>
      </c>
      <c r="R72" t="s">
        <v>46</v>
      </c>
      <c r="S72" s="1" t="s">
        <v>149</v>
      </c>
      <c r="U72" s="2" t="s">
        <v>30</v>
      </c>
      <c r="V72" s="2" t="s">
        <v>39</v>
      </c>
      <c r="W72" s="2" t="s">
        <v>34</v>
      </c>
      <c r="X72" s="2">
        <v>367</v>
      </c>
    </row>
    <row r="73" spans="1:24" ht="16" x14ac:dyDescent="0.2">
      <c r="A73" t="s">
        <v>26</v>
      </c>
      <c r="B73" t="s">
        <v>25</v>
      </c>
      <c r="C73">
        <v>7</v>
      </c>
      <c r="D73">
        <v>8</v>
      </c>
      <c r="K73">
        <v>0.1134</v>
      </c>
      <c r="L73" t="s">
        <v>27</v>
      </c>
      <c r="M73">
        <v>1.9E-3</v>
      </c>
      <c r="N73">
        <v>1.68</v>
      </c>
      <c r="O73">
        <v>1.6799999999999999E-2</v>
      </c>
      <c r="Q73">
        <v>367</v>
      </c>
      <c r="R73" t="s">
        <v>46</v>
      </c>
      <c r="S73" s="1" t="s">
        <v>153</v>
      </c>
      <c r="U73" s="2" t="s">
        <v>30</v>
      </c>
      <c r="V73" s="2" t="s">
        <v>39</v>
      </c>
      <c r="W73" s="2" t="s">
        <v>34</v>
      </c>
      <c r="X73" s="2">
        <v>367</v>
      </c>
    </row>
    <row r="74" spans="1:24" ht="16" x14ac:dyDescent="0.2">
      <c r="A74" t="s">
        <v>26</v>
      </c>
      <c r="B74" t="s">
        <v>25</v>
      </c>
      <c r="D74">
        <v>0</v>
      </c>
      <c r="K74">
        <v>0.1144</v>
      </c>
      <c r="L74" t="s">
        <v>27</v>
      </c>
      <c r="M74">
        <v>1.9E-3</v>
      </c>
      <c r="N74">
        <v>1.66</v>
      </c>
      <c r="O74">
        <v>1.66E-2</v>
      </c>
      <c r="Q74">
        <v>367</v>
      </c>
      <c r="R74" t="s">
        <v>46</v>
      </c>
      <c r="S74" s="1" t="s">
        <v>150</v>
      </c>
      <c r="U74" s="2" t="s">
        <v>30</v>
      </c>
      <c r="V74" s="2" t="s">
        <v>39</v>
      </c>
      <c r="W74" s="2" t="s">
        <v>34</v>
      </c>
      <c r="X74" s="2">
        <v>367</v>
      </c>
    </row>
    <row r="75" spans="1:24" ht="16" x14ac:dyDescent="0.2">
      <c r="A75" t="s">
        <v>26</v>
      </c>
      <c r="B75" t="s">
        <v>25</v>
      </c>
      <c r="C75">
        <v>5</v>
      </c>
      <c r="D75">
        <v>6</v>
      </c>
      <c r="K75">
        <v>0.12239999999999999</v>
      </c>
      <c r="L75" t="s">
        <v>27</v>
      </c>
      <c r="M75">
        <v>2E-3</v>
      </c>
      <c r="N75">
        <v>1.63</v>
      </c>
      <c r="O75">
        <v>1.6299999999999999E-2</v>
      </c>
      <c r="Q75">
        <v>367</v>
      </c>
      <c r="R75" t="s">
        <v>46</v>
      </c>
      <c r="S75" s="1" t="s">
        <v>154</v>
      </c>
      <c r="U75" s="2" t="s">
        <v>30</v>
      </c>
      <c r="V75" s="2" t="s">
        <v>39</v>
      </c>
      <c r="W75" s="2" t="s">
        <v>34</v>
      </c>
      <c r="X75" s="2">
        <v>367</v>
      </c>
    </row>
    <row r="76" spans="1:24" ht="16" x14ac:dyDescent="0.2">
      <c r="A76" t="s">
        <v>26</v>
      </c>
      <c r="B76" t="s">
        <v>25</v>
      </c>
      <c r="C76">
        <v>4</v>
      </c>
      <c r="D76">
        <v>5</v>
      </c>
      <c r="K76">
        <v>0.11609999999999999</v>
      </c>
      <c r="L76" t="s">
        <v>27</v>
      </c>
      <c r="M76">
        <v>3.0999999999999999E-3</v>
      </c>
      <c r="N76">
        <v>2.67</v>
      </c>
      <c r="O76">
        <v>2.6700000000000002E-2</v>
      </c>
      <c r="Q76">
        <v>367</v>
      </c>
      <c r="R76" t="s">
        <v>46</v>
      </c>
      <c r="S76" s="1" t="s">
        <v>152</v>
      </c>
      <c r="U76" s="2" t="s">
        <v>30</v>
      </c>
      <c r="V76" s="2" t="s">
        <v>39</v>
      </c>
      <c r="W76" s="2" t="s">
        <v>34</v>
      </c>
      <c r="X76" s="2">
        <v>367</v>
      </c>
    </row>
    <row r="77" spans="1:24" ht="16" x14ac:dyDescent="0.2">
      <c r="A77" t="s">
        <v>26</v>
      </c>
      <c r="B77" t="s">
        <v>25</v>
      </c>
      <c r="C77">
        <v>3</v>
      </c>
      <c r="D77">
        <v>4</v>
      </c>
      <c r="K77">
        <v>0.12139999999999999</v>
      </c>
      <c r="L77" t="s">
        <v>27</v>
      </c>
      <c r="M77">
        <v>1.8E-3</v>
      </c>
      <c r="N77">
        <v>1.48</v>
      </c>
      <c r="O77">
        <v>1.4800000000000001E-2</v>
      </c>
      <c r="Q77">
        <v>367</v>
      </c>
      <c r="R77" t="s">
        <v>46</v>
      </c>
      <c r="S77" s="1" t="s">
        <v>155</v>
      </c>
      <c r="U77" s="2" t="s">
        <v>30</v>
      </c>
      <c r="V77" s="2" t="s">
        <v>39</v>
      </c>
      <c r="W77" s="2" t="s">
        <v>34</v>
      </c>
      <c r="X77" s="2">
        <v>367</v>
      </c>
    </row>
    <row r="78" spans="1:24" ht="16" x14ac:dyDescent="0.2">
      <c r="A78" t="s">
        <v>26</v>
      </c>
      <c r="B78" t="s">
        <v>25</v>
      </c>
      <c r="C78">
        <v>5</v>
      </c>
      <c r="D78">
        <v>6</v>
      </c>
      <c r="K78">
        <v>0.1114</v>
      </c>
      <c r="L78" t="s">
        <v>27</v>
      </c>
      <c r="M78">
        <v>3.7000000000000002E-3</v>
      </c>
      <c r="N78">
        <v>3.32</v>
      </c>
      <c r="O78">
        <v>3.32E-2</v>
      </c>
      <c r="Q78">
        <v>367</v>
      </c>
      <c r="R78" t="s">
        <v>46</v>
      </c>
      <c r="S78" s="1" t="s">
        <v>154</v>
      </c>
      <c r="U78" s="2" t="s">
        <v>30</v>
      </c>
      <c r="V78" s="2" t="s">
        <v>39</v>
      </c>
      <c r="W78" s="2" t="s">
        <v>34</v>
      </c>
      <c r="X78" s="2">
        <v>367</v>
      </c>
    </row>
    <row r="79" spans="1:24" ht="16" x14ac:dyDescent="0.2">
      <c r="A79" t="s">
        <v>26</v>
      </c>
      <c r="B79" t="s">
        <v>25</v>
      </c>
      <c r="C79">
        <v>0</v>
      </c>
      <c r="D79">
        <v>1</v>
      </c>
      <c r="K79">
        <v>0.1134</v>
      </c>
      <c r="L79" t="s">
        <v>27</v>
      </c>
      <c r="M79">
        <v>1.2999999999999999E-3</v>
      </c>
      <c r="N79">
        <v>1.1499999999999999</v>
      </c>
      <c r="O79">
        <v>1.15E-2</v>
      </c>
      <c r="Q79">
        <v>367</v>
      </c>
      <c r="R79" t="s">
        <v>46</v>
      </c>
      <c r="S79" s="1" t="s">
        <v>156</v>
      </c>
      <c r="U79" s="2" t="s">
        <v>30</v>
      </c>
      <c r="V79" s="2" t="s">
        <v>39</v>
      </c>
      <c r="W79" s="2" t="s">
        <v>34</v>
      </c>
      <c r="X79" s="2">
        <v>367</v>
      </c>
    </row>
    <row r="80" spans="1:24" ht="16" x14ac:dyDescent="0.2">
      <c r="A80" t="s">
        <v>26</v>
      </c>
      <c r="B80" t="s">
        <v>25</v>
      </c>
      <c r="C80">
        <v>3</v>
      </c>
      <c r="D80">
        <v>4</v>
      </c>
      <c r="K80">
        <v>0.1135</v>
      </c>
      <c r="L80" t="s">
        <v>27</v>
      </c>
      <c r="M80">
        <v>2.5999999999999999E-3</v>
      </c>
      <c r="N80">
        <v>2.29</v>
      </c>
      <c r="O80">
        <v>2.29E-2</v>
      </c>
      <c r="Q80">
        <v>367</v>
      </c>
      <c r="R80" t="s">
        <v>46</v>
      </c>
      <c r="S80" s="1" t="s">
        <v>155</v>
      </c>
      <c r="U80" s="2" t="s">
        <v>30</v>
      </c>
      <c r="V80" s="2" t="s">
        <v>39</v>
      </c>
      <c r="W80" s="2" t="s">
        <v>34</v>
      </c>
      <c r="X80" s="2">
        <v>367</v>
      </c>
    </row>
    <row r="81" spans="1:24" ht="16" x14ac:dyDescent="0.2">
      <c r="A81" t="s">
        <v>26</v>
      </c>
      <c r="B81" t="s">
        <v>25</v>
      </c>
      <c r="C81">
        <v>5</v>
      </c>
      <c r="D81">
        <v>6</v>
      </c>
      <c r="K81">
        <v>0.1105</v>
      </c>
      <c r="L81" t="s">
        <v>27</v>
      </c>
      <c r="M81">
        <v>4.4999999999999997E-3</v>
      </c>
      <c r="N81">
        <v>4.07</v>
      </c>
      <c r="O81">
        <v>4.07E-2</v>
      </c>
      <c r="Q81">
        <v>367</v>
      </c>
      <c r="R81" t="s">
        <v>46</v>
      </c>
      <c r="S81" s="1" t="s">
        <v>154</v>
      </c>
      <c r="U81" s="2" t="s">
        <v>30</v>
      </c>
      <c r="V81" s="2" t="s">
        <v>39</v>
      </c>
      <c r="W81" s="2" t="s">
        <v>34</v>
      </c>
      <c r="X81" s="2">
        <v>367</v>
      </c>
    </row>
    <row r="82" spans="1:24" ht="16" x14ac:dyDescent="0.2">
      <c r="A82" t="s">
        <v>26</v>
      </c>
      <c r="B82" t="s">
        <v>25</v>
      </c>
      <c r="C82">
        <v>6</v>
      </c>
      <c r="D82">
        <v>7</v>
      </c>
      <c r="K82">
        <v>0.1164</v>
      </c>
      <c r="L82" t="s">
        <v>27</v>
      </c>
      <c r="M82">
        <v>5.1000000000000004E-3</v>
      </c>
      <c r="N82">
        <v>4.38</v>
      </c>
      <c r="O82">
        <v>4.3799999999999999E-2</v>
      </c>
      <c r="Q82">
        <v>367</v>
      </c>
      <c r="R82" t="s">
        <v>46</v>
      </c>
      <c r="S82" s="1" t="s">
        <v>151</v>
      </c>
      <c r="U82" s="2" t="s">
        <v>30</v>
      </c>
      <c r="V82" s="2" t="s">
        <v>39</v>
      </c>
      <c r="W82" s="2" t="s">
        <v>34</v>
      </c>
      <c r="X82" s="2">
        <v>367</v>
      </c>
    </row>
    <row r="83" spans="1:24" ht="16" x14ac:dyDescent="0.2">
      <c r="A83" t="s">
        <v>26</v>
      </c>
      <c r="B83" t="s">
        <v>25</v>
      </c>
      <c r="C83">
        <v>7</v>
      </c>
      <c r="D83">
        <v>8</v>
      </c>
      <c r="K83">
        <v>0.1195</v>
      </c>
      <c r="L83" t="s">
        <v>27</v>
      </c>
      <c r="M83">
        <v>2.8E-3</v>
      </c>
      <c r="N83">
        <v>2.34</v>
      </c>
      <c r="O83">
        <v>2.3400000000000001E-2</v>
      </c>
      <c r="Q83">
        <v>367</v>
      </c>
      <c r="R83" t="s">
        <v>46</v>
      </c>
      <c r="S83" s="1" t="s">
        <v>153</v>
      </c>
      <c r="U83" s="2" t="s">
        <v>30</v>
      </c>
      <c r="V83" s="2" t="s">
        <v>39</v>
      </c>
      <c r="W83" s="2" t="s">
        <v>34</v>
      </c>
      <c r="X83" s="2">
        <v>367</v>
      </c>
    </row>
    <row r="84" spans="1:24" ht="16" x14ac:dyDescent="0.2">
      <c r="A84" t="s">
        <v>26</v>
      </c>
      <c r="B84" t="s">
        <v>25</v>
      </c>
      <c r="C84">
        <v>7</v>
      </c>
      <c r="D84">
        <v>8</v>
      </c>
      <c r="K84">
        <v>0.1182</v>
      </c>
      <c r="L84" t="s">
        <v>27</v>
      </c>
      <c r="M84">
        <v>2.5999999999999999E-3</v>
      </c>
      <c r="N84">
        <v>2.2000000000000002</v>
      </c>
      <c r="O84">
        <v>2.1999999999999999E-2</v>
      </c>
      <c r="Q84">
        <v>367</v>
      </c>
      <c r="R84" t="s">
        <v>46</v>
      </c>
      <c r="S84" s="1" t="s">
        <v>153</v>
      </c>
      <c r="U84" s="2" t="s">
        <v>30</v>
      </c>
      <c r="V84" s="2" t="s">
        <v>39</v>
      </c>
      <c r="W84" s="2" t="s">
        <v>34</v>
      </c>
      <c r="X84" s="2">
        <v>367</v>
      </c>
    </row>
    <row r="85" spans="1:24" ht="16" x14ac:dyDescent="0.2">
      <c r="A85" t="s">
        <v>26</v>
      </c>
      <c r="B85" t="s">
        <v>25</v>
      </c>
      <c r="C85">
        <v>1</v>
      </c>
      <c r="D85">
        <v>2</v>
      </c>
      <c r="K85">
        <v>0.1157</v>
      </c>
      <c r="L85" t="s">
        <v>27</v>
      </c>
      <c r="M85">
        <v>4.7999999999999996E-3</v>
      </c>
      <c r="N85">
        <v>4.1500000000000004</v>
      </c>
      <c r="O85">
        <v>4.1500000000000002E-2</v>
      </c>
      <c r="Q85">
        <v>367</v>
      </c>
      <c r="R85" t="s">
        <v>46</v>
      </c>
      <c r="S85" s="1" t="s">
        <v>148</v>
      </c>
      <c r="U85" s="2" t="s">
        <v>30</v>
      </c>
      <c r="V85" s="2" t="s">
        <v>39</v>
      </c>
      <c r="W85" s="2" t="s">
        <v>34</v>
      </c>
      <c r="X85" s="2">
        <v>367</v>
      </c>
    </row>
    <row r="86" spans="1:24" ht="16" x14ac:dyDescent="0.2">
      <c r="A86" t="s">
        <v>26</v>
      </c>
      <c r="B86" t="s">
        <v>25</v>
      </c>
      <c r="C86">
        <v>6</v>
      </c>
      <c r="D86">
        <v>7</v>
      </c>
      <c r="K86">
        <v>0.1152</v>
      </c>
      <c r="L86" t="s">
        <v>27</v>
      </c>
      <c r="M86">
        <v>4.4000000000000003E-3</v>
      </c>
      <c r="N86">
        <v>3.82</v>
      </c>
      <c r="O86">
        <v>3.8199999999999998E-2</v>
      </c>
      <c r="Q86">
        <v>367</v>
      </c>
      <c r="R86" t="s">
        <v>46</v>
      </c>
      <c r="S86" s="1" t="s">
        <v>151</v>
      </c>
      <c r="U86" s="2" t="s">
        <v>30</v>
      </c>
      <c r="V86" s="2" t="s">
        <v>39</v>
      </c>
      <c r="W86" s="2" t="s">
        <v>34</v>
      </c>
      <c r="X86" s="2">
        <v>367</v>
      </c>
    </row>
    <row r="87" spans="1:24" ht="16" x14ac:dyDescent="0.2">
      <c r="A87" t="s">
        <v>26</v>
      </c>
      <c r="B87" t="s">
        <v>25</v>
      </c>
      <c r="C87">
        <v>1</v>
      </c>
      <c r="D87">
        <v>2</v>
      </c>
      <c r="K87">
        <v>0.1138</v>
      </c>
      <c r="L87" t="s">
        <v>27</v>
      </c>
      <c r="M87">
        <v>5.1999999999999998E-3</v>
      </c>
      <c r="N87">
        <v>4.57</v>
      </c>
      <c r="O87">
        <v>4.5699999999999998E-2</v>
      </c>
      <c r="Q87">
        <v>367</v>
      </c>
      <c r="R87" t="s">
        <v>46</v>
      </c>
      <c r="S87" s="1" t="s">
        <v>148</v>
      </c>
      <c r="U87" s="2" t="s">
        <v>30</v>
      </c>
      <c r="V87" s="2" t="s">
        <v>39</v>
      </c>
      <c r="W87" s="2" t="s">
        <v>34</v>
      </c>
      <c r="X87" s="2">
        <v>367</v>
      </c>
    </row>
    <row r="88" spans="1:24" ht="16" x14ac:dyDescent="0.2">
      <c r="A88" t="s">
        <v>26</v>
      </c>
      <c r="B88" t="s">
        <v>25</v>
      </c>
      <c r="C88">
        <v>1</v>
      </c>
      <c r="D88">
        <v>2</v>
      </c>
      <c r="K88">
        <v>0.1134</v>
      </c>
      <c r="L88" t="s">
        <v>27</v>
      </c>
      <c r="M88">
        <v>3.7000000000000002E-3</v>
      </c>
      <c r="N88">
        <v>3.26</v>
      </c>
      <c r="O88">
        <v>3.2599999999999997E-2</v>
      </c>
      <c r="Q88">
        <v>367</v>
      </c>
      <c r="R88" t="s">
        <v>46</v>
      </c>
      <c r="S88" s="1" t="s">
        <v>148</v>
      </c>
      <c r="U88" s="2" t="s">
        <v>30</v>
      </c>
      <c r="V88" s="2" t="s">
        <v>39</v>
      </c>
      <c r="W88" s="2" t="s">
        <v>34</v>
      </c>
      <c r="X88" s="2">
        <v>367</v>
      </c>
    </row>
    <row r="89" spans="1:24" ht="16" x14ac:dyDescent="0.2">
      <c r="A89" t="s">
        <v>26</v>
      </c>
      <c r="B89" t="s">
        <v>25</v>
      </c>
      <c r="C89">
        <v>6</v>
      </c>
      <c r="D89">
        <v>7</v>
      </c>
      <c r="K89">
        <v>0.1139</v>
      </c>
      <c r="L89" t="s">
        <v>27</v>
      </c>
      <c r="M89">
        <v>3.0000000000000001E-3</v>
      </c>
      <c r="N89">
        <v>2.63</v>
      </c>
      <c r="O89">
        <v>2.63E-2</v>
      </c>
      <c r="Q89">
        <v>367</v>
      </c>
      <c r="R89" t="s">
        <v>46</v>
      </c>
      <c r="S89" s="1" t="s">
        <v>151</v>
      </c>
      <c r="U89" s="2" t="s">
        <v>30</v>
      </c>
      <c r="V89" s="2" t="s">
        <v>39</v>
      </c>
      <c r="W89" s="2" t="s">
        <v>34</v>
      </c>
      <c r="X89" s="2">
        <v>367</v>
      </c>
    </row>
    <row r="90" spans="1:24" ht="16" x14ac:dyDescent="0.2">
      <c r="A90" t="s">
        <v>26</v>
      </c>
      <c r="B90" t="s">
        <v>25</v>
      </c>
      <c r="C90">
        <v>1</v>
      </c>
      <c r="D90">
        <v>2</v>
      </c>
      <c r="K90">
        <v>0.1129</v>
      </c>
      <c r="L90" t="s">
        <v>27</v>
      </c>
      <c r="M90">
        <v>2.2000000000000001E-3</v>
      </c>
      <c r="N90">
        <v>1.95</v>
      </c>
      <c r="O90">
        <v>1.95E-2</v>
      </c>
      <c r="Q90">
        <v>367</v>
      </c>
      <c r="R90" t="s">
        <v>46</v>
      </c>
      <c r="S90" s="1" t="s">
        <v>148</v>
      </c>
      <c r="U90" s="2" t="s">
        <v>30</v>
      </c>
      <c r="V90" s="2" t="s">
        <v>39</v>
      </c>
      <c r="W90" s="2" t="s">
        <v>34</v>
      </c>
      <c r="X90" s="2">
        <v>367</v>
      </c>
    </row>
    <row r="91" spans="1:24" ht="16" x14ac:dyDescent="0.2">
      <c r="A91" t="s">
        <v>26</v>
      </c>
      <c r="B91" t="s">
        <v>25</v>
      </c>
      <c r="C91">
        <v>3</v>
      </c>
      <c r="D91">
        <v>4</v>
      </c>
      <c r="K91">
        <v>0.1128</v>
      </c>
      <c r="L91" t="s">
        <v>27</v>
      </c>
      <c r="M91">
        <v>4.3E-3</v>
      </c>
      <c r="N91">
        <v>3.81</v>
      </c>
      <c r="O91">
        <v>3.8100000000000002E-2</v>
      </c>
      <c r="Q91">
        <v>367</v>
      </c>
      <c r="R91" t="s">
        <v>46</v>
      </c>
      <c r="S91" s="1" t="s">
        <v>155</v>
      </c>
      <c r="U91" s="2" t="s">
        <v>30</v>
      </c>
      <c r="V91" s="2" t="s">
        <v>39</v>
      </c>
      <c r="W91" s="2" t="s">
        <v>34</v>
      </c>
      <c r="X91" s="2">
        <v>367</v>
      </c>
    </row>
    <row r="92" spans="1:24" ht="16" x14ac:dyDescent="0.2">
      <c r="A92" t="s">
        <v>26</v>
      </c>
      <c r="B92" t="s">
        <v>25</v>
      </c>
      <c r="C92">
        <v>5</v>
      </c>
      <c r="D92">
        <v>6</v>
      </c>
      <c r="K92">
        <v>0.1118</v>
      </c>
      <c r="L92" t="s">
        <v>27</v>
      </c>
      <c r="M92">
        <v>1.8E-3</v>
      </c>
      <c r="N92">
        <v>1.61</v>
      </c>
      <c r="O92">
        <v>1.61E-2</v>
      </c>
      <c r="Q92">
        <v>367</v>
      </c>
      <c r="R92" t="s">
        <v>46</v>
      </c>
      <c r="S92" s="1" t="s">
        <v>154</v>
      </c>
      <c r="U92" s="2" t="s">
        <v>30</v>
      </c>
      <c r="V92" s="2" t="s">
        <v>39</v>
      </c>
      <c r="W92" s="2" t="s">
        <v>34</v>
      </c>
      <c r="X92" s="2">
        <v>367</v>
      </c>
    </row>
    <row r="93" spans="1:24" ht="16" x14ac:dyDescent="0.2">
      <c r="A93" t="s">
        <v>26</v>
      </c>
      <c r="B93" t="s">
        <v>25</v>
      </c>
      <c r="C93">
        <v>11</v>
      </c>
      <c r="D93">
        <v>10</v>
      </c>
      <c r="K93">
        <v>0.1111</v>
      </c>
      <c r="L93" t="s">
        <v>27</v>
      </c>
      <c r="M93">
        <v>3.3999999999999998E-3</v>
      </c>
      <c r="N93">
        <v>3.06</v>
      </c>
      <c r="O93">
        <v>3.0599999999999999E-2</v>
      </c>
      <c r="Q93">
        <v>367</v>
      </c>
      <c r="R93" t="s">
        <v>46</v>
      </c>
      <c r="S93" s="1" t="s">
        <v>157</v>
      </c>
      <c r="U93" s="2" t="s">
        <v>32</v>
      </c>
      <c r="V93" s="2" t="s">
        <v>39</v>
      </c>
      <c r="W93" s="2" t="s">
        <v>34</v>
      </c>
      <c r="X93" s="2">
        <v>367</v>
      </c>
    </row>
    <row r="94" spans="1:24" ht="16" x14ac:dyDescent="0.2">
      <c r="A94" t="s">
        <v>26</v>
      </c>
      <c r="B94" t="s">
        <v>25</v>
      </c>
      <c r="C94">
        <v>12</v>
      </c>
      <c r="D94">
        <v>11</v>
      </c>
      <c r="K94">
        <v>0.1123</v>
      </c>
      <c r="L94" t="s">
        <v>27</v>
      </c>
      <c r="M94">
        <v>4.3E-3</v>
      </c>
      <c r="N94">
        <v>3.83</v>
      </c>
      <c r="O94">
        <v>3.8300000000000001E-2</v>
      </c>
      <c r="Q94">
        <v>367</v>
      </c>
      <c r="R94" t="s">
        <v>46</v>
      </c>
      <c r="S94" s="1" t="s">
        <v>158</v>
      </c>
      <c r="U94" s="2" t="s">
        <v>32</v>
      </c>
      <c r="V94" s="2" t="s">
        <v>39</v>
      </c>
      <c r="W94" s="2" t="s">
        <v>34</v>
      </c>
      <c r="X94" s="2">
        <v>367</v>
      </c>
    </row>
    <row r="95" spans="1:24" ht="16" x14ac:dyDescent="0.2">
      <c r="A95" t="s">
        <v>26</v>
      </c>
      <c r="B95" t="s">
        <v>25</v>
      </c>
      <c r="C95">
        <v>14</v>
      </c>
      <c r="D95">
        <v>13</v>
      </c>
      <c r="K95">
        <v>0.1104</v>
      </c>
      <c r="L95" t="s">
        <v>27</v>
      </c>
      <c r="M95">
        <v>3.5000000000000001E-3</v>
      </c>
      <c r="N95">
        <v>3.17</v>
      </c>
      <c r="O95">
        <v>3.1699999999999999E-2</v>
      </c>
      <c r="Q95">
        <v>367</v>
      </c>
      <c r="R95" t="s">
        <v>46</v>
      </c>
      <c r="S95" s="1" t="s">
        <v>159</v>
      </c>
      <c r="U95" s="2" t="s">
        <v>32</v>
      </c>
      <c r="V95" s="2" t="s">
        <v>39</v>
      </c>
      <c r="W95" s="2" t="s">
        <v>34</v>
      </c>
      <c r="X95" s="2">
        <v>367</v>
      </c>
    </row>
    <row r="96" spans="1:24" ht="16" x14ac:dyDescent="0.2">
      <c r="A96" t="s">
        <v>26</v>
      </c>
      <c r="B96" t="s">
        <v>25</v>
      </c>
      <c r="C96">
        <v>17</v>
      </c>
      <c r="D96">
        <v>16</v>
      </c>
      <c r="K96">
        <v>0.111</v>
      </c>
      <c r="L96" t="s">
        <v>27</v>
      </c>
      <c r="M96">
        <v>3.3999999999999998E-3</v>
      </c>
      <c r="N96">
        <v>3.06</v>
      </c>
      <c r="O96">
        <v>3.0599999999999999E-2</v>
      </c>
      <c r="Q96">
        <v>367</v>
      </c>
      <c r="R96" t="s">
        <v>46</v>
      </c>
      <c r="S96" s="1" t="s">
        <v>160</v>
      </c>
      <c r="U96" s="2" t="s">
        <v>32</v>
      </c>
      <c r="V96" s="2" t="s">
        <v>39</v>
      </c>
      <c r="W96" s="2" t="s">
        <v>34</v>
      </c>
      <c r="X96" s="2">
        <v>367</v>
      </c>
    </row>
    <row r="97" spans="1:24" ht="16" x14ac:dyDescent="0.2">
      <c r="A97" t="s">
        <v>26</v>
      </c>
      <c r="B97" t="s">
        <v>25</v>
      </c>
      <c r="C97">
        <v>18</v>
      </c>
      <c r="D97">
        <v>17</v>
      </c>
      <c r="K97">
        <v>0.11269999999999999</v>
      </c>
      <c r="L97" t="s">
        <v>27</v>
      </c>
      <c r="M97">
        <v>1.4E-3</v>
      </c>
      <c r="N97">
        <v>1.24</v>
      </c>
      <c r="O97">
        <v>1.24E-2</v>
      </c>
      <c r="Q97">
        <v>367</v>
      </c>
      <c r="R97" t="s">
        <v>46</v>
      </c>
      <c r="S97" s="1" t="s">
        <v>161</v>
      </c>
      <c r="U97" s="2" t="s">
        <v>32</v>
      </c>
      <c r="V97" s="2" t="s">
        <v>39</v>
      </c>
      <c r="W97" s="2" t="s">
        <v>34</v>
      </c>
      <c r="X97" s="2">
        <v>367</v>
      </c>
    </row>
    <row r="98" spans="1:24" ht="16" x14ac:dyDescent="0.2">
      <c r="A98" t="s">
        <v>26</v>
      </c>
      <c r="B98" t="s">
        <v>25</v>
      </c>
      <c r="C98">
        <v>1</v>
      </c>
      <c r="D98">
        <v>0</v>
      </c>
      <c r="K98">
        <v>0.1212</v>
      </c>
      <c r="L98" t="s">
        <v>27</v>
      </c>
      <c r="M98">
        <v>1.1999999999999999E-3</v>
      </c>
      <c r="N98">
        <v>0.99</v>
      </c>
      <c r="O98">
        <v>9.8999999999999991E-3</v>
      </c>
      <c r="Q98">
        <v>367</v>
      </c>
      <c r="R98" t="s">
        <v>46</v>
      </c>
      <c r="S98" s="1" t="s">
        <v>162</v>
      </c>
      <c r="U98" s="2" t="s">
        <v>32</v>
      </c>
      <c r="V98" s="2" t="s">
        <v>39</v>
      </c>
      <c r="W98" s="2" t="s">
        <v>34</v>
      </c>
      <c r="X98" s="2">
        <v>367</v>
      </c>
    </row>
    <row r="99" spans="1:24" ht="16" x14ac:dyDescent="0.2">
      <c r="A99" t="s">
        <v>26</v>
      </c>
      <c r="B99" t="s">
        <v>25</v>
      </c>
      <c r="C99">
        <v>19</v>
      </c>
      <c r="D99">
        <v>18</v>
      </c>
      <c r="K99">
        <v>0.1203</v>
      </c>
      <c r="L99" t="s">
        <v>27</v>
      </c>
      <c r="M99">
        <v>3.8E-3</v>
      </c>
      <c r="N99">
        <v>3.16</v>
      </c>
      <c r="O99">
        <v>3.1600000000000003E-2</v>
      </c>
      <c r="Q99">
        <v>367</v>
      </c>
      <c r="R99" t="s">
        <v>46</v>
      </c>
      <c r="S99" s="1" t="s">
        <v>163</v>
      </c>
      <c r="U99" s="2" t="s">
        <v>32</v>
      </c>
      <c r="V99" s="2" t="s">
        <v>39</v>
      </c>
      <c r="W99" s="2" t="s">
        <v>34</v>
      </c>
      <c r="X99" s="2">
        <v>367</v>
      </c>
    </row>
    <row r="100" spans="1:24" ht="16" x14ac:dyDescent="0.2">
      <c r="A100" t="s">
        <v>26</v>
      </c>
      <c r="B100" t="s">
        <v>25</v>
      </c>
      <c r="C100">
        <v>20</v>
      </c>
      <c r="D100">
        <v>19</v>
      </c>
      <c r="K100">
        <v>0.1197</v>
      </c>
      <c r="L100" t="s">
        <v>27</v>
      </c>
      <c r="M100">
        <v>5.4999999999999997E-3</v>
      </c>
      <c r="N100">
        <v>4.59</v>
      </c>
      <c r="O100">
        <v>4.5900000000000003E-2</v>
      </c>
      <c r="Q100">
        <v>367</v>
      </c>
      <c r="R100" t="s">
        <v>46</v>
      </c>
      <c r="S100" s="1" t="s">
        <v>164</v>
      </c>
      <c r="U100" s="2" t="s">
        <v>32</v>
      </c>
      <c r="V100" s="2" t="s">
        <v>39</v>
      </c>
      <c r="W100" s="2" t="s">
        <v>34</v>
      </c>
      <c r="X100" s="2">
        <v>367</v>
      </c>
    </row>
    <row r="101" spans="1:24" ht="16" x14ac:dyDescent="0.2">
      <c r="A101" t="s">
        <v>26</v>
      </c>
      <c r="B101" t="s">
        <v>25</v>
      </c>
      <c r="C101">
        <v>22</v>
      </c>
      <c r="D101">
        <v>21</v>
      </c>
      <c r="K101">
        <v>0.11550000000000001</v>
      </c>
      <c r="L101" t="s">
        <v>27</v>
      </c>
      <c r="M101">
        <v>3.0000000000000001E-3</v>
      </c>
      <c r="N101">
        <v>2.6</v>
      </c>
      <c r="O101">
        <v>2.5999999999999999E-2</v>
      </c>
      <c r="Q101">
        <v>367</v>
      </c>
      <c r="R101" t="s">
        <v>46</v>
      </c>
      <c r="S101" s="1" t="s">
        <v>165</v>
      </c>
      <c r="U101" s="2" t="s">
        <v>32</v>
      </c>
      <c r="V101" s="2" t="s">
        <v>39</v>
      </c>
      <c r="W101" s="2" t="s">
        <v>34</v>
      </c>
      <c r="X101" s="2">
        <v>367</v>
      </c>
    </row>
    <row r="102" spans="1:24" ht="16" x14ac:dyDescent="0.2">
      <c r="A102" t="s">
        <v>26</v>
      </c>
      <c r="B102" t="s">
        <v>25</v>
      </c>
      <c r="C102">
        <v>24</v>
      </c>
      <c r="D102">
        <v>23</v>
      </c>
      <c r="K102">
        <v>0.11600000000000001</v>
      </c>
      <c r="L102" t="s">
        <v>27</v>
      </c>
      <c r="M102">
        <v>4.0000000000000001E-3</v>
      </c>
      <c r="N102">
        <v>3.45</v>
      </c>
      <c r="O102">
        <v>3.4500000000000003E-2</v>
      </c>
      <c r="Q102">
        <v>367</v>
      </c>
      <c r="R102" t="s">
        <v>46</v>
      </c>
      <c r="S102" s="1" t="s">
        <v>166</v>
      </c>
      <c r="U102" s="2" t="s">
        <v>32</v>
      </c>
      <c r="V102" s="2" t="s">
        <v>39</v>
      </c>
      <c r="W102" s="2" t="s">
        <v>34</v>
      </c>
      <c r="X102" s="2">
        <v>367</v>
      </c>
    </row>
    <row r="103" spans="1:24" ht="16" x14ac:dyDescent="0.2">
      <c r="A103" t="s">
        <v>26</v>
      </c>
      <c r="B103" t="s">
        <v>25</v>
      </c>
      <c r="C103">
        <v>7</v>
      </c>
      <c r="D103">
        <v>6</v>
      </c>
      <c r="K103">
        <v>0.1118</v>
      </c>
      <c r="L103" t="s">
        <v>27</v>
      </c>
      <c r="M103">
        <v>2E-3</v>
      </c>
      <c r="N103">
        <v>1.79</v>
      </c>
      <c r="O103">
        <v>1.7899999999999999E-2</v>
      </c>
      <c r="Q103">
        <v>367</v>
      </c>
      <c r="R103" t="s">
        <v>46</v>
      </c>
      <c r="S103" s="1" t="s">
        <v>167</v>
      </c>
      <c r="U103" s="2" t="s">
        <v>32</v>
      </c>
      <c r="V103" s="2" t="s">
        <v>39</v>
      </c>
      <c r="W103" s="2" t="s">
        <v>34</v>
      </c>
      <c r="X103" s="2">
        <v>367</v>
      </c>
    </row>
    <row r="104" spans="1:24" ht="16" x14ac:dyDescent="0.2">
      <c r="A104" t="s">
        <v>26</v>
      </c>
      <c r="B104" t="s">
        <v>25</v>
      </c>
      <c r="C104">
        <v>26</v>
      </c>
      <c r="D104">
        <v>25</v>
      </c>
      <c r="K104">
        <v>0.1195</v>
      </c>
      <c r="L104" t="s">
        <v>27</v>
      </c>
      <c r="M104">
        <v>3.2000000000000002E-3</v>
      </c>
      <c r="N104">
        <v>2.68</v>
      </c>
      <c r="O104">
        <v>2.6800000000000001E-2</v>
      </c>
      <c r="Q104">
        <v>367</v>
      </c>
      <c r="R104" t="s">
        <v>46</v>
      </c>
      <c r="S104" s="1" t="s">
        <v>168</v>
      </c>
      <c r="U104" s="2" t="s">
        <v>32</v>
      </c>
      <c r="V104" s="2" t="s">
        <v>39</v>
      </c>
      <c r="W104" s="2" t="s">
        <v>34</v>
      </c>
      <c r="X104" s="2">
        <v>367</v>
      </c>
    </row>
    <row r="105" spans="1:24" ht="16" x14ac:dyDescent="0.2">
      <c r="A105" t="s">
        <v>26</v>
      </c>
      <c r="B105" t="s">
        <v>25</v>
      </c>
      <c r="C105">
        <v>9</v>
      </c>
      <c r="D105">
        <v>8</v>
      </c>
      <c r="K105">
        <v>0.11210000000000001</v>
      </c>
      <c r="L105" t="s">
        <v>27</v>
      </c>
      <c r="M105">
        <v>2.2000000000000001E-3</v>
      </c>
      <c r="N105">
        <v>1.96</v>
      </c>
      <c r="O105">
        <v>1.9599999999999999E-2</v>
      </c>
      <c r="Q105">
        <v>367</v>
      </c>
      <c r="R105" t="s">
        <v>46</v>
      </c>
      <c r="S105" s="1" t="s">
        <v>169</v>
      </c>
      <c r="U105" s="2" t="s">
        <v>32</v>
      </c>
      <c r="V105" s="2" t="s">
        <v>39</v>
      </c>
      <c r="W105" s="2" t="s">
        <v>34</v>
      </c>
      <c r="X105" s="2">
        <v>367</v>
      </c>
    </row>
    <row r="106" spans="1:24" ht="16" x14ac:dyDescent="0.2">
      <c r="A106" t="s">
        <v>26</v>
      </c>
      <c r="B106" t="s">
        <v>25</v>
      </c>
      <c r="C106">
        <v>11</v>
      </c>
      <c r="D106">
        <v>10</v>
      </c>
      <c r="K106">
        <v>0.1113</v>
      </c>
      <c r="L106" t="s">
        <v>27</v>
      </c>
      <c r="M106">
        <v>3.7000000000000002E-3</v>
      </c>
      <c r="N106">
        <v>3.32</v>
      </c>
      <c r="O106">
        <v>3.32E-2</v>
      </c>
      <c r="Q106">
        <v>367</v>
      </c>
      <c r="R106" t="s">
        <v>46</v>
      </c>
      <c r="S106" s="1" t="s">
        <v>157</v>
      </c>
      <c r="U106" s="2" t="s">
        <v>32</v>
      </c>
      <c r="V106" s="2" t="s">
        <v>39</v>
      </c>
      <c r="W106" s="2" t="s">
        <v>34</v>
      </c>
      <c r="X106" s="2">
        <v>367</v>
      </c>
    </row>
    <row r="107" spans="1:24" ht="16" x14ac:dyDescent="0.2">
      <c r="A107" t="s">
        <v>26</v>
      </c>
      <c r="B107" t="s">
        <v>25</v>
      </c>
      <c r="C107">
        <v>13</v>
      </c>
      <c r="D107">
        <v>12</v>
      </c>
      <c r="K107">
        <v>0.11169999999999999</v>
      </c>
      <c r="L107" t="s">
        <v>27</v>
      </c>
      <c r="M107">
        <v>4.7000000000000002E-3</v>
      </c>
      <c r="N107">
        <v>4.21</v>
      </c>
      <c r="O107">
        <v>4.2099999999999999E-2</v>
      </c>
      <c r="Q107">
        <v>367</v>
      </c>
      <c r="R107" t="s">
        <v>46</v>
      </c>
      <c r="S107" s="1" t="s">
        <v>170</v>
      </c>
      <c r="U107" s="2" t="s">
        <v>32</v>
      </c>
      <c r="V107" s="2" t="s">
        <v>39</v>
      </c>
      <c r="W107" s="2" t="s">
        <v>34</v>
      </c>
      <c r="X107" s="2">
        <v>367</v>
      </c>
    </row>
    <row r="108" spans="1:24" ht="16" x14ac:dyDescent="0.2">
      <c r="A108" t="s">
        <v>26</v>
      </c>
      <c r="B108" t="s">
        <v>25</v>
      </c>
      <c r="C108">
        <v>15</v>
      </c>
      <c r="D108">
        <v>14</v>
      </c>
      <c r="K108">
        <v>0.11269999999999999</v>
      </c>
      <c r="L108" t="s">
        <v>27</v>
      </c>
      <c r="M108">
        <v>4.1999999999999997E-3</v>
      </c>
      <c r="N108">
        <v>3.73</v>
      </c>
      <c r="O108">
        <v>3.73E-2</v>
      </c>
      <c r="Q108">
        <v>367</v>
      </c>
      <c r="R108" t="s">
        <v>46</v>
      </c>
      <c r="S108" s="1" t="s">
        <v>171</v>
      </c>
      <c r="U108" s="2" t="s">
        <v>32</v>
      </c>
      <c r="V108" s="2" t="s">
        <v>39</v>
      </c>
      <c r="W108" s="2" t="s">
        <v>34</v>
      </c>
      <c r="X108" s="2">
        <v>367</v>
      </c>
    </row>
    <row r="109" spans="1:24" ht="16" x14ac:dyDescent="0.2">
      <c r="A109" t="s">
        <v>26</v>
      </c>
      <c r="B109" t="s">
        <v>25</v>
      </c>
      <c r="C109">
        <v>17</v>
      </c>
      <c r="D109">
        <v>16</v>
      </c>
      <c r="K109">
        <v>0.11360000000000001</v>
      </c>
      <c r="L109" t="s">
        <v>27</v>
      </c>
      <c r="M109">
        <v>5.1000000000000004E-3</v>
      </c>
      <c r="N109">
        <v>4.49</v>
      </c>
      <c r="O109">
        <v>4.4900000000000002E-2</v>
      </c>
      <c r="Q109">
        <v>367</v>
      </c>
      <c r="R109" t="s">
        <v>46</v>
      </c>
      <c r="S109" s="1" t="s">
        <v>160</v>
      </c>
      <c r="U109" s="2" t="s">
        <v>32</v>
      </c>
      <c r="V109" s="2" t="s">
        <v>39</v>
      </c>
      <c r="W109" s="2" t="s">
        <v>34</v>
      </c>
      <c r="X109" s="2">
        <v>367</v>
      </c>
    </row>
    <row r="110" spans="1:24" ht="16" x14ac:dyDescent="0.2">
      <c r="A110" t="s">
        <v>26</v>
      </c>
      <c r="B110" t="s">
        <v>25</v>
      </c>
      <c r="C110">
        <v>19</v>
      </c>
      <c r="D110">
        <v>18</v>
      </c>
      <c r="K110">
        <v>0.1132</v>
      </c>
      <c r="L110" t="s">
        <v>27</v>
      </c>
      <c r="M110">
        <v>3.7000000000000002E-3</v>
      </c>
      <c r="N110">
        <v>3.27</v>
      </c>
      <c r="O110">
        <v>3.27E-2</v>
      </c>
      <c r="Q110">
        <v>367</v>
      </c>
      <c r="R110" t="s">
        <v>46</v>
      </c>
      <c r="S110" s="1" t="s">
        <v>163</v>
      </c>
      <c r="U110" s="2" t="s">
        <v>32</v>
      </c>
      <c r="V110" s="2" t="s">
        <v>39</v>
      </c>
      <c r="W110" s="2" t="s">
        <v>34</v>
      </c>
      <c r="X110" s="2">
        <v>367</v>
      </c>
    </row>
    <row r="111" spans="1:24" ht="16" x14ac:dyDescent="0.2">
      <c r="A111" t="s">
        <v>26</v>
      </c>
      <c r="B111" t="s">
        <v>25</v>
      </c>
      <c r="C111">
        <v>23</v>
      </c>
      <c r="D111">
        <v>22</v>
      </c>
      <c r="K111">
        <v>0.1171</v>
      </c>
      <c r="L111" t="s">
        <v>27</v>
      </c>
      <c r="M111">
        <v>4.0000000000000001E-3</v>
      </c>
      <c r="N111">
        <v>3.42</v>
      </c>
      <c r="O111">
        <v>3.4200000000000001E-2</v>
      </c>
      <c r="Q111">
        <v>367</v>
      </c>
      <c r="R111" t="s">
        <v>46</v>
      </c>
      <c r="S111" s="1" t="s">
        <v>172</v>
      </c>
      <c r="U111" s="2" t="s">
        <v>32</v>
      </c>
      <c r="V111" s="2" t="s">
        <v>39</v>
      </c>
      <c r="W111" s="2" t="s">
        <v>34</v>
      </c>
      <c r="X111" s="2">
        <v>367</v>
      </c>
    </row>
    <row r="112" spans="1:24" ht="16" x14ac:dyDescent="0.2">
      <c r="A112" t="s">
        <v>26</v>
      </c>
      <c r="B112" t="s">
        <v>25</v>
      </c>
      <c r="C112">
        <v>25</v>
      </c>
      <c r="D112">
        <v>24</v>
      </c>
      <c r="K112">
        <v>0.1193</v>
      </c>
      <c r="L112" t="s">
        <v>27</v>
      </c>
      <c r="M112">
        <v>2.3E-3</v>
      </c>
      <c r="N112">
        <v>1.93</v>
      </c>
      <c r="O112">
        <v>1.9300000000000001E-2</v>
      </c>
      <c r="Q112">
        <v>367</v>
      </c>
      <c r="R112" t="s">
        <v>46</v>
      </c>
      <c r="S112" s="1" t="s">
        <v>173</v>
      </c>
      <c r="U112" s="2" t="s">
        <v>32</v>
      </c>
      <c r="V112" s="2" t="s">
        <v>39</v>
      </c>
      <c r="W112" s="2" t="s">
        <v>34</v>
      </c>
      <c r="X112" s="2">
        <v>367</v>
      </c>
    </row>
    <row r="113" spans="1:24" ht="16" x14ac:dyDescent="0.2">
      <c r="A113" t="s">
        <v>26</v>
      </c>
      <c r="B113" t="s">
        <v>25</v>
      </c>
      <c r="C113">
        <v>27</v>
      </c>
      <c r="D113">
        <v>26</v>
      </c>
      <c r="K113">
        <v>0.1197</v>
      </c>
      <c r="L113" t="s">
        <v>27</v>
      </c>
      <c r="M113">
        <v>2.3999999999999998E-3</v>
      </c>
      <c r="N113">
        <v>2.0099999999999998</v>
      </c>
      <c r="O113">
        <v>2.01E-2</v>
      </c>
      <c r="Q113">
        <v>367</v>
      </c>
      <c r="R113" t="s">
        <v>46</v>
      </c>
      <c r="S113" s="1" t="s">
        <v>174</v>
      </c>
      <c r="U113" s="2" t="s">
        <v>32</v>
      </c>
      <c r="V113" s="2" t="s">
        <v>39</v>
      </c>
      <c r="W113" s="2" t="s">
        <v>34</v>
      </c>
      <c r="X113" s="2">
        <v>367</v>
      </c>
    </row>
    <row r="114" spans="1:24" ht="16" x14ac:dyDescent="0.2">
      <c r="A114" t="s">
        <v>26</v>
      </c>
      <c r="B114" t="s">
        <v>25</v>
      </c>
      <c r="C114">
        <v>29</v>
      </c>
      <c r="D114">
        <v>28</v>
      </c>
      <c r="K114">
        <v>0.1205</v>
      </c>
      <c r="L114" t="s">
        <v>27</v>
      </c>
      <c r="M114">
        <v>2.8999999999999998E-3</v>
      </c>
      <c r="N114">
        <v>2.41</v>
      </c>
      <c r="O114">
        <v>2.41E-2</v>
      </c>
      <c r="Q114">
        <v>367</v>
      </c>
      <c r="R114" t="s">
        <v>46</v>
      </c>
      <c r="S114" s="1" t="s">
        <v>175</v>
      </c>
      <c r="U114" s="2" t="s">
        <v>32</v>
      </c>
      <c r="V114" s="2" t="s">
        <v>39</v>
      </c>
      <c r="W114" s="2" t="s">
        <v>34</v>
      </c>
      <c r="X114" s="2">
        <v>367</v>
      </c>
    </row>
    <row r="115" spans="1:24" ht="16" x14ac:dyDescent="0.2">
      <c r="A115" t="s">
        <v>26</v>
      </c>
      <c r="B115" t="s">
        <v>25</v>
      </c>
      <c r="C115">
        <v>31</v>
      </c>
      <c r="D115">
        <v>30</v>
      </c>
      <c r="K115">
        <v>0.1211</v>
      </c>
      <c r="L115" t="s">
        <v>27</v>
      </c>
      <c r="M115">
        <v>2.5000000000000001E-3</v>
      </c>
      <c r="N115">
        <v>2.06</v>
      </c>
      <c r="O115">
        <v>2.06E-2</v>
      </c>
      <c r="Q115">
        <v>367</v>
      </c>
      <c r="R115" t="s">
        <v>46</v>
      </c>
      <c r="S115" s="1" t="s">
        <v>176</v>
      </c>
      <c r="U115" s="2" t="s">
        <v>32</v>
      </c>
      <c r="V115" s="2" t="s">
        <v>39</v>
      </c>
      <c r="W115" s="2" t="s">
        <v>34</v>
      </c>
      <c r="X115" s="2">
        <v>367</v>
      </c>
    </row>
    <row r="116" spans="1:24" ht="16" x14ac:dyDescent="0.2">
      <c r="A116" t="s">
        <v>26</v>
      </c>
      <c r="B116" t="s">
        <v>25</v>
      </c>
      <c r="C116">
        <v>33</v>
      </c>
      <c r="D116">
        <v>32</v>
      </c>
      <c r="K116">
        <v>0.1222</v>
      </c>
      <c r="L116" t="s">
        <v>27</v>
      </c>
      <c r="M116">
        <v>2.2000000000000001E-3</v>
      </c>
      <c r="N116">
        <v>1.8</v>
      </c>
      <c r="O116">
        <v>1.7999999999999999E-2</v>
      </c>
      <c r="Q116">
        <v>367</v>
      </c>
      <c r="R116" t="s">
        <v>46</v>
      </c>
      <c r="S116" s="1" t="s">
        <v>177</v>
      </c>
      <c r="U116" s="2" t="s">
        <v>32</v>
      </c>
      <c r="V116" s="2" t="s">
        <v>39</v>
      </c>
      <c r="W116" s="2" t="s">
        <v>34</v>
      </c>
      <c r="X116" s="2">
        <v>367</v>
      </c>
    </row>
    <row r="117" spans="1:24" ht="16" x14ac:dyDescent="0.2">
      <c r="A117" t="s">
        <v>26</v>
      </c>
      <c r="B117" t="s">
        <v>25</v>
      </c>
      <c r="C117">
        <v>35</v>
      </c>
      <c r="D117">
        <v>34</v>
      </c>
      <c r="K117">
        <v>0.1217</v>
      </c>
      <c r="L117" t="s">
        <v>27</v>
      </c>
      <c r="M117">
        <v>2.3999999999999998E-3</v>
      </c>
      <c r="N117">
        <v>1.97</v>
      </c>
      <c r="O117">
        <v>1.9699999999999999E-2</v>
      </c>
      <c r="Q117">
        <v>367</v>
      </c>
      <c r="R117" t="s">
        <v>46</v>
      </c>
      <c r="S117" s="1" t="s">
        <v>178</v>
      </c>
      <c r="U117" s="2" t="s">
        <v>32</v>
      </c>
      <c r="V117" s="2" t="s">
        <v>39</v>
      </c>
      <c r="W117" s="2" t="s">
        <v>34</v>
      </c>
      <c r="X117" s="2">
        <v>367</v>
      </c>
    </row>
    <row r="118" spans="1:24" ht="16" x14ac:dyDescent="0.2">
      <c r="A118" t="s">
        <v>26</v>
      </c>
      <c r="B118" t="s">
        <v>25</v>
      </c>
      <c r="C118">
        <v>37</v>
      </c>
      <c r="D118">
        <v>36</v>
      </c>
      <c r="K118">
        <v>0.1222</v>
      </c>
      <c r="L118" t="s">
        <v>27</v>
      </c>
      <c r="M118">
        <v>2.0999999999999999E-3</v>
      </c>
      <c r="N118">
        <v>1.72</v>
      </c>
      <c r="O118">
        <v>1.72E-2</v>
      </c>
      <c r="Q118">
        <v>367</v>
      </c>
      <c r="R118" t="s">
        <v>46</v>
      </c>
      <c r="S118" s="1" t="s">
        <v>179</v>
      </c>
      <c r="U118" s="2" t="s">
        <v>32</v>
      </c>
      <c r="V118" s="2" t="s">
        <v>39</v>
      </c>
      <c r="W118" s="2" t="s">
        <v>34</v>
      </c>
      <c r="X118" s="2">
        <v>367</v>
      </c>
    </row>
    <row r="119" spans="1:24" ht="16" x14ac:dyDescent="0.2">
      <c r="A119" t="s">
        <v>26</v>
      </c>
      <c r="B119" t="s">
        <v>25</v>
      </c>
      <c r="C119">
        <v>39</v>
      </c>
      <c r="D119">
        <v>38</v>
      </c>
      <c r="K119">
        <v>0.122</v>
      </c>
      <c r="L119" t="s">
        <v>27</v>
      </c>
      <c r="M119">
        <v>2.5000000000000001E-3</v>
      </c>
      <c r="N119">
        <v>2.0499999999999998</v>
      </c>
      <c r="O119">
        <v>2.0500000000000001E-2</v>
      </c>
      <c r="Q119">
        <v>367</v>
      </c>
      <c r="R119" t="s">
        <v>46</v>
      </c>
      <c r="S119" s="1" t="s">
        <v>180</v>
      </c>
      <c r="U119" s="2" t="s">
        <v>32</v>
      </c>
      <c r="V119" s="2" t="s">
        <v>39</v>
      </c>
      <c r="W119" s="2" t="s">
        <v>34</v>
      </c>
      <c r="X119" s="2">
        <v>367</v>
      </c>
    </row>
    <row r="120" spans="1:24" ht="16" x14ac:dyDescent="0.2">
      <c r="A120" t="s">
        <v>26</v>
      </c>
      <c r="B120" t="s">
        <v>25</v>
      </c>
      <c r="C120">
        <v>41</v>
      </c>
      <c r="D120">
        <v>40</v>
      </c>
      <c r="K120">
        <v>0.12189999999999999</v>
      </c>
      <c r="L120" t="s">
        <v>27</v>
      </c>
      <c r="M120">
        <v>2.5000000000000001E-3</v>
      </c>
      <c r="N120">
        <v>2.0499999999999998</v>
      </c>
      <c r="O120">
        <v>2.0500000000000001E-2</v>
      </c>
      <c r="Q120">
        <v>367</v>
      </c>
      <c r="R120" t="s">
        <v>46</v>
      </c>
      <c r="S120" s="1" t="s">
        <v>181</v>
      </c>
      <c r="U120" s="2" t="s">
        <v>32</v>
      </c>
      <c r="V120" s="2" t="s">
        <v>39</v>
      </c>
      <c r="W120" s="2" t="s">
        <v>34</v>
      </c>
      <c r="X120" s="2">
        <v>367</v>
      </c>
    </row>
    <row r="121" spans="1:24" ht="16" x14ac:dyDescent="0.2">
      <c r="A121" t="s">
        <v>26</v>
      </c>
      <c r="B121" t="s">
        <v>25</v>
      </c>
      <c r="C121">
        <v>43</v>
      </c>
      <c r="D121">
        <v>42</v>
      </c>
      <c r="K121">
        <v>0.1216</v>
      </c>
      <c r="L121" t="s">
        <v>27</v>
      </c>
      <c r="M121">
        <v>2.5000000000000001E-3</v>
      </c>
      <c r="N121">
        <v>2.06</v>
      </c>
      <c r="O121">
        <v>2.06E-2</v>
      </c>
      <c r="Q121">
        <v>367</v>
      </c>
      <c r="R121" t="s">
        <v>46</v>
      </c>
      <c r="S121" s="1" t="s">
        <v>182</v>
      </c>
      <c r="U121" s="2" t="s">
        <v>32</v>
      </c>
      <c r="V121" s="2" t="s">
        <v>39</v>
      </c>
      <c r="W121" s="2" t="s">
        <v>34</v>
      </c>
      <c r="X121" s="2">
        <v>367</v>
      </c>
    </row>
    <row r="122" spans="1:24" ht="16" x14ac:dyDescent="0.2">
      <c r="A122" t="s">
        <v>26</v>
      </c>
      <c r="B122" t="s">
        <v>25</v>
      </c>
      <c r="C122">
        <v>45</v>
      </c>
      <c r="D122">
        <v>44</v>
      </c>
      <c r="K122">
        <v>0.12130000000000001</v>
      </c>
      <c r="L122" t="s">
        <v>27</v>
      </c>
      <c r="M122">
        <v>2.2000000000000001E-3</v>
      </c>
      <c r="N122">
        <v>1.81</v>
      </c>
      <c r="O122">
        <v>1.8100000000000002E-2</v>
      </c>
      <c r="Q122">
        <v>367</v>
      </c>
      <c r="R122" t="s">
        <v>46</v>
      </c>
      <c r="S122" s="1" t="s">
        <v>183</v>
      </c>
      <c r="U122" s="2" t="s">
        <v>32</v>
      </c>
      <c r="V122" s="2" t="s">
        <v>39</v>
      </c>
      <c r="W122" s="2" t="s">
        <v>34</v>
      </c>
      <c r="X122" s="2">
        <v>367</v>
      </c>
    </row>
    <row r="123" spans="1:24" ht="16" x14ac:dyDescent="0.2">
      <c r="A123" t="s">
        <v>26</v>
      </c>
      <c r="B123" t="s">
        <v>25</v>
      </c>
      <c r="C123">
        <v>47</v>
      </c>
      <c r="D123">
        <v>46</v>
      </c>
      <c r="K123">
        <v>0.12089999999999999</v>
      </c>
      <c r="L123" t="s">
        <v>27</v>
      </c>
      <c r="M123">
        <v>3.2000000000000002E-3</v>
      </c>
      <c r="N123">
        <v>2.65</v>
      </c>
      <c r="O123">
        <v>2.6499999999999999E-2</v>
      </c>
      <c r="Q123">
        <v>367</v>
      </c>
      <c r="R123" t="s">
        <v>46</v>
      </c>
      <c r="S123" s="1" t="s">
        <v>184</v>
      </c>
      <c r="U123" s="2" t="s">
        <v>32</v>
      </c>
      <c r="V123" s="2" t="s">
        <v>39</v>
      </c>
      <c r="W123" s="2" t="s">
        <v>34</v>
      </c>
      <c r="X123" s="2">
        <v>367</v>
      </c>
    </row>
    <row r="124" spans="1:24" ht="16" x14ac:dyDescent="0.2">
      <c r="A124" t="s">
        <v>26</v>
      </c>
      <c r="B124" t="s">
        <v>25</v>
      </c>
      <c r="C124">
        <v>49</v>
      </c>
      <c r="D124">
        <v>48</v>
      </c>
      <c r="K124">
        <v>0.12189999999999999</v>
      </c>
      <c r="L124" t="s">
        <v>27</v>
      </c>
      <c r="M124">
        <v>2E-3</v>
      </c>
      <c r="N124">
        <v>1.64</v>
      </c>
      <c r="O124">
        <v>1.6400000000000001E-2</v>
      </c>
      <c r="Q124">
        <v>367</v>
      </c>
      <c r="R124" t="s">
        <v>46</v>
      </c>
      <c r="S124" s="1" t="s">
        <v>185</v>
      </c>
      <c r="U124" s="2" t="s">
        <v>32</v>
      </c>
      <c r="V124" s="2" t="s">
        <v>39</v>
      </c>
      <c r="W124" s="2" t="s">
        <v>34</v>
      </c>
      <c r="X124" s="2">
        <v>367</v>
      </c>
    </row>
    <row r="125" spans="1:24" ht="16" x14ac:dyDescent="0.2">
      <c r="A125" t="s">
        <v>26</v>
      </c>
      <c r="B125" t="s">
        <v>25</v>
      </c>
      <c r="C125">
        <v>51</v>
      </c>
      <c r="D125">
        <v>50</v>
      </c>
      <c r="K125">
        <v>0.1235</v>
      </c>
      <c r="L125" t="s">
        <v>27</v>
      </c>
      <c r="M125">
        <v>2.3E-3</v>
      </c>
      <c r="N125">
        <v>1.86</v>
      </c>
      <c r="O125">
        <v>1.8599999999999998E-2</v>
      </c>
      <c r="Q125">
        <v>367</v>
      </c>
      <c r="R125" t="s">
        <v>46</v>
      </c>
      <c r="S125" s="1" t="s">
        <v>186</v>
      </c>
      <c r="U125" s="2" t="s">
        <v>32</v>
      </c>
      <c r="V125" s="2" t="s">
        <v>39</v>
      </c>
      <c r="W125" s="2" t="s">
        <v>34</v>
      </c>
      <c r="X125" s="2">
        <v>367</v>
      </c>
    </row>
    <row r="126" spans="1:24" ht="16" x14ac:dyDescent="0.2">
      <c r="A126" t="s">
        <v>26</v>
      </c>
      <c r="B126" t="s">
        <v>25</v>
      </c>
      <c r="C126">
        <v>53</v>
      </c>
      <c r="D126">
        <v>52</v>
      </c>
      <c r="K126">
        <v>0.121</v>
      </c>
      <c r="L126" t="s">
        <v>27</v>
      </c>
      <c r="M126">
        <v>5.1000000000000004E-3</v>
      </c>
      <c r="N126">
        <v>4.21</v>
      </c>
      <c r="O126">
        <v>4.2099999999999999E-2</v>
      </c>
      <c r="Q126">
        <v>367</v>
      </c>
      <c r="R126" t="s">
        <v>46</v>
      </c>
      <c r="S126" s="1" t="s">
        <v>187</v>
      </c>
      <c r="U126" s="2" t="s">
        <v>32</v>
      </c>
      <c r="V126" s="2" t="s">
        <v>39</v>
      </c>
      <c r="W126" s="2" t="s">
        <v>34</v>
      </c>
      <c r="X126" s="2">
        <v>367</v>
      </c>
    </row>
    <row r="127" spans="1:24" ht="16" x14ac:dyDescent="0.2">
      <c r="A127" t="s">
        <v>26</v>
      </c>
      <c r="B127" t="s">
        <v>25</v>
      </c>
      <c r="C127">
        <v>55</v>
      </c>
      <c r="D127">
        <v>54</v>
      </c>
      <c r="K127">
        <v>0.12640000000000001</v>
      </c>
      <c r="L127" t="s">
        <v>27</v>
      </c>
      <c r="M127">
        <v>5.4000000000000003E-3</v>
      </c>
      <c r="N127">
        <v>4.2699999999999996</v>
      </c>
      <c r="O127">
        <v>4.2699999999999988E-2</v>
      </c>
      <c r="Q127">
        <v>367</v>
      </c>
      <c r="R127" t="s">
        <v>46</v>
      </c>
      <c r="S127" s="1" t="s">
        <v>188</v>
      </c>
      <c r="U127" s="2" t="s">
        <v>32</v>
      </c>
      <c r="V127" s="2" t="s">
        <v>39</v>
      </c>
      <c r="W127" s="2" t="s">
        <v>34</v>
      </c>
      <c r="X127" s="2">
        <v>367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"/>
  <sheetViews>
    <sheetView workbookViewId="0">
      <selection activeCell="H2" sqref="H2:H9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189</v>
      </c>
      <c r="B2" t="s">
        <v>44</v>
      </c>
      <c r="D2">
        <v>4</v>
      </c>
      <c r="K2">
        <v>0.13600000000000001</v>
      </c>
      <c r="L2" t="s">
        <v>27</v>
      </c>
      <c r="P2">
        <v>0.76</v>
      </c>
      <c r="Q2">
        <v>296</v>
      </c>
      <c r="R2" t="s">
        <v>56</v>
      </c>
      <c r="S2" s="1" t="s">
        <v>190</v>
      </c>
      <c r="V2" s="2" t="s">
        <v>40</v>
      </c>
      <c r="W2" s="2" t="s">
        <v>34</v>
      </c>
      <c r="X2" s="2">
        <v>296</v>
      </c>
    </row>
    <row r="3" spans="1:25" ht="16" x14ac:dyDescent="0.2">
      <c r="A3" t="s">
        <v>189</v>
      </c>
      <c r="B3" t="s">
        <v>44</v>
      </c>
      <c r="D3">
        <v>6</v>
      </c>
      <c r="K3">
        <v>0.1183</v>
      </c>
      <c r="L3" t="s">
        <v>27</v>
      </c>
      <c r="P3">
        <v>0.64</v>
      </c>
      <c r="Q3">
        <v>296</v>
      </c>
      <c r="R3" t="s">
        <v>56</v>
      </c>
      <c r="S3" s="1" t="s">
        <v>191</v>
      </c>
      <c r="V3" s="2" t="s">
        <v>40</v>
      </c>
      <c r="W3" s="2" t="s">
        <v>34</v>
      </c>
      <c r="X3" s="2">
        <v>296</v>
      </c>
    </row>
    <row r="4" spans="1:25" ht="16" x14ac:dyDescent="0.2">
      <c r="A4" t="s">
        <v>189</v>
      </c>
      <c r="B4" t="s">
        <v>45</v>
      </c>
      <c r="D4">
        <v>6</v>
      </c>
      <c r="K4">
        <v>5.33E-2</v>
      </c>
      <c r="L4" t="s">
        <v>27</v>
      </c>
      <c r="P4">
        <v>0.3</v>
      </c>
      <c r="Q4">
        <v>296</v>
      </c>
      <c r="R4" t="s">
        <v>56</v>
      </c>
      <c r="S4" s="1" t="s">
        <v>192</v>
      </c>
      <c r="V4" s="2" t="s">
        <v>40</v>
      </c>
      <c r="W4" s="2" t="s">
        <v>34</v>
      </c>
      <c r="X4" s="2">
        <v>296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837"/>
  <sheetViews>
    <sheetView topLeftCell="A834" workbookViewId="0">
      <selection activeCell="H9" sqref="H9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193</v>
      </c>
      <c r="B2" t="s">
        <v>44</v>
      </c>
      <c r="C2">
        <v>1</v>
      </c>
      <c r="D2">
        <v>0</v>
      </c>
      <c r="K2">
        <v>0.19700000000000001</v>
      </c>
      <c r="L2" t="s">
        <v>27</v>
      </c>
      <c r="P2">
        <v>0.59</v>
      </c>
      <c r="R2" t="s">
        <v>46</v>
      </c>
      <c r="S2" s="1" t="s">
        <v>194</v>
      </c>
      <c r="U2" s="2" t="s">
        <v>32</v>
      </c>
      <c r="V2" s="2" t="s">
        <v>40</v>
      </c>
      <c r="W2" s="2" t="s">
        <v>34</v>
      </c>
    </row>
    <row r="3" spans="1:25" ht="48" x14ac:dyDescent="0.2">
      <c r="A3" t="s">
        <v>193</v>
      </c>
      <c r="B3" t="s">
        <v>44</v>
      </c>
      <c r="C3">
        <v>12</v>
      </c>
      <c r="D3">
        <v>11</v>
      </c>
      <c r="K3">
        <v>0.14699999999999999</v>
      </c>
      <c r="L3" t="s">
        <v>27</v>
      </c>
      <c r="P3">
        <v>0.59</v>
      </c>
      <c r="R3" t="s">
        <v>46</v>
      </c>
      <c r="S3" s="1" t="s">
        <v>195</v>
      </c>
      <c r="U3" s="2" t="s">
        <v>32</v>
      </c>
      <c r="V3" s="2" t="s">
        <v>40</v>
      </c>
      <c r="W3" s="2" t="s">
        <v>34</v>
      </c>
    </row>
    <row r="4" spans="1:25" ht="48" x14ac:dyDescent="0.2">
      <c r="A4" t="s">
        <v>193</v>
      </c>
      <c r="B4" t="s">
        <v>44</v>
      </c>
      <c r="C4">
        <v>14</v>
      </c>
      <c r="D4">
        <v>13</v>
      </c>
      <c r="K4">
        <v>0.14099999999999999</v>
      </c>
      <c r="L4" t="s">
        <v>27</v>
      </c>
      <c r="P4">
        <v>0.59</v>
      </c>
      <c r="R4" t="s">
        <v>46</v>
      </c>
      <c r="S4" s="1" t="s">
        <v>196</v>
      </c>
      <c r="U4" s="2" t="s">
        <v>32</v>
      </c>
      <c r="V4" s="2" t="s">
        <v>40</v>
      </c>
      <c r="W4" s="2" t="s">
        <v>34</v>
      </c>
    </row>
    <row r="5" spans="1:25" ht="48" x14ac:dyDescent="0.2">
      <c r="A5" t="s">
        <v>193</v>
      </c>
      <c r="B5" t="s">
        <v>44</v>
      </c>
      <c r="C5">
        <v>46</v>
      </c>
      <c r="D5">
        <v>47</v>
      </c>
      <c r="K5">
        <v>8.1000000000000003E-2</v>
      </c>
      <c r="L5" t="s">
        <v>27</v>
      </c>
      <c r="P5">
        <v>0.59</v>
      </c>
      <c r="R5" t="s">
        <v>46</v>
      </c>
      <c r="S5" s="1" t="s">
        <v>197</v>
      </c>
      <c r="U5" s="2" t="s">
        <v>30</v>
      </c>
      <c r="V5" s="2" t="s">
        <v>40</v>
      </c>
      <c r="W5" s="2" t="s">
        <v>34</v>
      </c>
    </row>
    <row r="6" spans="1:25" ht="48" x14ac:dyDescent="0.2">
      <c r="A6" t="s">
        <v>193</v>
      </c>
      <c r="B6" t="s">
        <v>44</v>
      </c>
      <c r="C6">
        <v>42</v>
      </c>
      <c r="D6">
        <v>43</v>
      </c>
      <c r="K6">
        <v>8.1000000000000003E-2</v>
      </c>
      <c r="L6" t="s">
        <v>27</v>
      </c>
      <c r="P6">
        <v>0.59</v>
      </c>
      <c r="R6" t="s">
        <v>46</v>
      </c>
      <c r="S6" s="1" t="s">
        <v>198</v>
      </c>
      <c r="U6" s="2" t="s">
        <v>30</v>
      </c>
      <c r="V6" s="2" t="s">
        <v>40</v>
      </c>
      <c r="W6" s="2" t="s">
        <v>34</v>
      </c>
    </row>
    <row r="7" spans="1:25" ht="48" x14ac:dyDescent="0.2">
      <c r="A7" t="s">
        <v>193</v>
      </c>
      <c r="B7" t="s">
        <v>44</v>
      </c>
      <c r="C7">
        <v>41</v>
      </c>
      <c r="D7">
        <v>42</v>
      </c>
      <c r="K7">
        <v>8.1000000000000003E-2</v>
      </c>
      <c r="L7" t="s">
        <v>27</v>
      </c>
      <c r="P7">
        <v>0.59</v>
      </c>
      <c r="R7" t="s">
        <v>46</v>
      </c>
      <c r="S7" s="1" t="s">
        <v>199</v>
      </c>
      <c r="U7" s="2" t="s">
        <v>30</v>
      </c>
      <c r="V7" s="2" t="s">
        <v>40</v>
      </c>
      <c r="W7" s="2" t="s">
        <v>34</v>
      </c>
    </row>
    <row r="8" spans="1:25" ht="48" x14ac:dyDescent="0.2">
      <c r="A8" t="s">
        <v>193</v>
      </c>
      <c r="B8" t="s">
        <v>44</v>
      </c>
      <c r="C8">
        <v>39</v>
      </c>
      <c r="D8">
        <v>40</v>
      </c>
      <c r="K8">
        <v>8.1000000000000003E-2</v>
      </c>
      <c r="L8" t="s">
        <v>27</v>
      </c>
      <c r="P8">
        <v>0.59</v>
      </c>
      <c r="R8" t="s">
        <v>46</v>
      </c>
      <c r="S8" s="1" t="s">
        <v>200</v>
      </c>
      <c r="U8" s="2" t="s">
        <v>30</v>
      </c>
      <c r="V8" s="2" t="s">
        <v>40</v>
      </c>
      <c r="W8" s="2" t="s">
        <v>34</v>
      </c>
    </row>
    <row r="9" spans="1:25" ht="48" x14ac:dyDescent="0.2">
      <c r="A9" t="s">
        <v>193</v>
      </c>
      <c r="B9" t="s">
        <v>44</v>
      </c>
      <c r="C9">
        <v>40</v>
      </c>
      <c r="D9">
        <v>41</v>
      </c>
      <c r="K9">
        <v>8.1000000000000003E-2</v>
      </c>
      <c r="L9" t="s">
        <v>27</v>
      </c>
      <c r="P9">
        <v>0.59</v>
      </c>
      <c r="R9" t="s">
        <v>46</v>
      </c>
      <c r="S9" s="1" t="s">
        <v>201</v>
      </c>
      <c r="U9" s="2" t="s">
        <v>30</v>
      </c>
      <c r="V9" s="2" t="s">
        <v>40</v>
      </c>
      <c r="W9" s="2" t="s">
        <v>34</v>
      </c>
    </row>
    <row r="10" spans="1:25" ht="48" x14ac:dyDescent="0.2">
      <c r="A10" t="s">
        <v>193</v>
      </c>
      <c r="B10" t="s">
        <v>44</v>
      </c>
      <c r="C10">
        <v>39</v>
      </c>
      <c r="D10">
        <v>40</v>
      </c>
      <c r="K10">
        <v>8.1000000000000003E-2</v>
      </c>
      <c r="L10" t="s">
        <v>27</v>
      </c>
      <c r="P10">
        <v>0.59</v>
      </c>
      <c r="R10" t="s">
        <v>46</v>
      </c>
      <c r="S10" s="1" t="s">
        <v>202</v>
      </c>
      <c r="U10" s="2" t="s">
        <v>30</v>
      </c>
      <c r="V10" s="2" t="s">
        <v>40</v>
      </c>
      <c r="W10" s="2" t="s">
        <v>34</v>
      </c>
    </row>
    <row r="11" spans="1:25" ht="48" x14ac:dyDescent="0.2">
      <c r="A11" t="s">
        <v>193</v>
      </c>
      <c r="B11" t="s">
        <v>44</v>
      </c>
      <c r="C11">
        <v>38</v>
      </c>
      <c r="D11">
        <v>39</v>
      </c>
      <c r="K11">
        <v>8.1000000000000003E-2</v>
      </c>
      <c r="L11" t="s">
        <v>27</v>
      </c>
      <c r="P11">
        <v>0.59</v>
      </c>
      <c r="R11" t="s">
        <v>46</v>
      </c>
      <c r="S11" s="1" t="s">
        <v>203</v>
      </c>
      <c r="U11" s="2" t="s">
        <v>30</v>
      </c>
      <c r="V11" s="2" t="s">
        <v>40</v>
      </c>
      <c r="W11" s="2" t="s">
        <v>34</v>
      </c>
    </row>
    <row r="12" spans="1:25" ht="48" x14ac:dyDescent="0.2">
      <c r="A12" t="s">
        <v>193</v>
      </c>
      <c r="B12" t="s">
        <v>44</v>
      </c>
      <c r="C12">
        <v>39</v>
      </c>
      <c r="D12">
        <v>40</v>
      </c>
      <c r="K12">
        <v>8.1000000000000003E-2</v>
      </c>
      <c r="L12" t="s">
        <v>27</v>
      </c>
      <c r="P12">
        <v>0.59</v>
      </c>
      <c r="R12" t="s">
        <v>46</v>
      </c>
      <c r="S12" s="1" t="s">
        <v>204</v>
      </c>
      <c r="U12" s="2" t="s">
        <v>30</v>
      </c>
      <c r="V12" s="2" t="s">
        <v>40</v>
      </c>
      <c r="W12" s="2" t="s">
        <v>34</v>
      </c>
    </row>
    <row r="13" spans="1:25" ht="48" x14ac:dyDescent="0.2">
      <c r="A13" t="s">
        <v>193</v>
      </c>
      <c r="B13" t="s">
        <v>44</v>
      </c>
      <c r="C13">
        <v>36</v>
      </c>
      <c r="D13">
        <v>37</v>
      </c>
      <c r="K13">
        <v>8.1000000000000003E-2</v>
      </c>
      <c r="L13" t="s">
        <v>27</v>
      </c>
      <c r="P13">
        <v>0.59</v>
      </c>
      <c r="R13" t="s">
        <v>46</v>
      </c>
      <c r="S13" s="1" t="s">
        <v>205</v>
      </c>
      <c r="U13" s="2" t="s">
        <v>30</v>
      </c>
      <c r="V13" s="2" t="s">
        <v>40</v>
      </c>
      <c r="W13" s="2" t="s">
        <v>34</v>
      </c>
    </row>
    <row r="14" spans="1:25" ht="48" x14ac:dyDescent="0.2">
      <c r="A14" t="s">
        <v>193</v>
      </c>
      <c r="B14" t="s">
        <v>44</v>
      </c>
      <c r="C14">
        <v>35</v>
      </c>
      <c r="D14">
        <v>36</v>
      </c>
      <c r="K14">
        <v>8.1000000000000003E-2</v>
      </c>
      <c r="L14" t="s">
        <v>27</v>
      </c>
      <c r="P14">
        <v>0.59</v>
      </c>
      <c r="R14" t="s">
        <v>46</v>
      </c>
      <c r="S14" s="1" t="s">
        <v>206</v>
      </c>
      <c r="U14" s="2" t="s">
        <v>30</v>
      </c>
      <c r="V14" s="2" t="s">
        <v>40</v>
      </c>
      <c r="W14" s="2" t="s">
        <v>34</v>
      </c>
    </row>
    <row r="15" spans="1:25" ht="48" x14ac:dyDescent="0.2">
      <c r="A15" t="s">
        <v>193</v>
      </c>
      <c r="B15" t="s">
        <v>44</v>
      </c>
      <c r="C15">
        <v>35</v>
      </c>
      <c r="D15">
        <v>36</v>
      </c>
      <c r="K15">
        <v>8.1000000000000003E-2</v>
      </c>
      <c r="L15" t="s">
        <v>27</v>
      </c>
      <c r="P15">
        <v>0.59</v>
      </c>
      <c r="R15" t="s">
        <v>46</v>
      </c>
      <c r="S15" s="1" t="s">
        <v>206</v>
      </c>
      <c r="U15" s="2" t="s">
        <v>30</v>
      </c>
      <c r="V15" s="2" t="s">
        <v>40</v>
      </c>
      <c r="W15" s="2" t="s">
        <v>34</v>
      </c>
    </row>
    <row r="16" spans="1:25" ht="48" x14ac:dyDescent="0.2">
      <c r="A16" t="s">
        <v>193</v>
      </c>
      <c r="B16" t="s">
        <v>44</v>
      </c>
      <c r="C16">
        <v>34</v>
      </c>
      <c r="D16">
        <v>35</v>
      </c>
      <c r="K16">
        <v>8.1000000000000003E-2</v>
      </c>
      <c r="L16" t="s">
        <v>27</v>
      </c>
      <c r="P16">
        <v>0.59</v>
      </c>
      <c r="R16" t="s">
        <v>46</v>
      </c>
      <c r="S16" s="1" t="s">
        <v>207</v>
      </c>
      <c r="U16" s="2" t="s">
        <v>30</v>
      </c>
      <c r="V16" s="2" t="s">
        <v>40</v>
      </c>
      <c r="W16" s="2" t="s">
        <v>34</v>
      </c>
    </row>
    <row r="17" spans="1:23" ht="48" x14ac:dyDescent="0.2">
      <c r="A17" t="s">
        <v>193</v>
      </c>
      <c r="B17" t="s">
        <v>44</v>
      </c>
      <c r="C17">
        <v>35</v>
      </c>
      <c r="D17">
        <v>36</v>
      </c>
      <c r="K17">
        <v>8.1000000000000003E-2</v>
      </c>
      <c r="L17" t="s">
        <v>27</v>
      </c>
      <c r="P17">
        <v>0.59</v>
      </c>
      <c r="R17" t="s">
        <v>46</v>
      </c>
      <c r="S17" s="1" t="s">
        <v>208</v>
      </c>
      <c r="U17" s="2" t="s">
        <v>30</v>
      </c>
      <c r="V17" s="2" t="s">
        <v>40</v>
      </c>
      <c r="W17" s="2" t="s">
        <v>34</v>
      </c>
    </row>
    <row r="18" spans="1:23" ht="48" x14ac:dyDescent="0.2">
      <c r="A18" t="s">
        <v>193</v>
      </c>
      <c r="B18" t="s">
        <v>44</v>
      </c>
      <c r="C18">
        <v>33</v>
      </c>
      <c r="D18">
        <v>34</v>
      </c>
      <c r="K18">
        <v>8.1000000000000003E-2</v>
      </c>
      <c r="L18" t="s">
        <v>27</v>
      </c>
      <c r="P18">
        <v>0.59</v>
      </c>
      <c r="R18" t="s">
        <v>46</v>
      </c>
      <c r="S18" s="1" t="s">
        <v>209</v>
      </c>
      <c r="U18" s="2" t="s">
        <v>30</v>
      </c>
      <c r="V18" s="2" t="s">
        <v>40</v>
      </c>
      <c r="W18" s="2" t="s">
        <v>34</v>
      </c>
    </row>
    <row r="19" spans="1:23" ht="48" x14ac:dyDescent="0.2">
      <c r="A19" t="s">
        <v>193</v>
      </c>
      <c r="B19" t="s">
        <v>44</v>
      </c>
      <c r="C19">
        <v>32</v>
      </c>
      <c r="D19">
        <v>33</v>
      </c>
      <c r="K19">
        <v>8.5000000000000006E-2</v>
      </c>
      <c r="L19" t="s">
        <v>27</v>
      </c>
      <c r="P19">
        <v>0.59</v>
      </c>
      <c r="R19" t="s">
        <v>46</v>
      </c>
      <c r="S19" s="1" t="s">
        <v>210</v>
      </c>
      <c r="U19" s="2" t="s">
        <v>30</v>
      </c>
      <c r="V19" s="2" t="s">
        <v>40</v>
      </c>
      <c r="W19" s="2" t="s">
        <v>34</v>
      </c>
    </row>
    <row r="20" spans="1:23" ht="48" x14ac:dyDescent="0.2">
      <c r="A20" t="s">
        <v>193</v>
      </c>
      <c r="B20" t="s">
        <v>44</v>
      </c>
      <c r="C20">
        <v>31</v>
      </c>
      <c r="D20">
        <v>32</v>
      </c>
      <c r="K20">
        <v>8.7999999999999995E-2</v>
      </c>
      <c r="L20" t="s">
        <v>27</v>
      </c>
      <c r="P20">
        <v>0.59</v>
      </c>
      <c r="R20" t="s">
        <v>46</v>
      </c>
      <c r="S20" s="1" t="s">
        <v>211</v>
      </c>
      <c r="U20" s="2" t="s">
        <v>30</v>
      </c>
      <c r="V20" s="2" t="s">
        <v>40</v>
      </c>
      <c r="W20" s="2" t="s">
        <v>34</v>
      </c>
    </row>
    <row r="21" spans="1:23" ht="48" x14ac:dyDescent="0.2">
      <c r="A21" t="s">
        <v>193</v>
      </c>
      <c r="B21" t="s">
        <v>44</v>
      </c>
      <c r="C21">
        <v>36</v>
      </c>
      <c r="D21">
        <v>37</v>
      </c>
      <c r="K21">
        <v>8.1000000000000003E-2</v>
      </c>
      <c r="L21" t="s">
        <v>27</v>
      </c>
      <c r="P21">
        <v>0.59</v>
      </c>
      <c r="R21" t="s">
        <v>46</v>
      </c>
      <c r="S21" s="1" t="s">
        <v>205</v>
      </c>
      <c r="U21" s="2" t="s">
        <v>30</v>
      </c>
      <c r="V21" s="2" t="s">
        <v>40</v>
      </c>
      <c r="W21" s="2" t="s">
        <v>34</v>
      </c>
    </row>
    <row r="22" spans="1:23" ht="48" x14ac:dyDescent="0.2">
      <c r="A22" t="s">
        <v>193</v>
      </c>
      <c r="B22" t="s">
        <v>44</v>
      </c>
      <c r="C22">
        <v>29</v>
      </c>
      <c r="D22">
        <v>30</v>
      </c>
      <c r="K22">
        <v>9.5000000000000001E-2</v>
      </c>
      <c r="L22" t="s">
        <v>27</v>
      </c>
      <c r="P22">
        <v>0.59</v>
      </c>
      <c r="R22" t="s">
        <v>46</v>
      </c>
      <c r="S22" s="1" t="s">
        <v>212</v>
      </c>
      <c r="U22" s="2" t="s">
        <v>30</v>
      </c>
      <c r="V22" s="2" t="s">
        <v>40</v>
      </c>
      <c r="W22" s="2" t="s">
        <v>34</v>
      </c>
    </row>
    <row r="23" spans="1:23" ht="48" x14ac:dyDescent="0.2">
      <c r="A23" t="s">
        <v>193</v>
      </c>
      <c r="B23" t="s">
        <v>44</v>
      </c>
      <c r="C23">
        <v>28</v>
      </c>
      <c r="D23">
        <v>29</v>
      </c>
      <c r="K23">
        <v>9.8000000000000004E-2</v>
      </c>
      <c r="L23" t="s">
        <v>27</v>
      </c>
      <c r="P23">
        <v>0.59</v>
      </c>
      <c r="R23" t="s">
        <v>46</v>
      </c>
      <c r="S23" s="1" t="s">
        <v>213</v>
      </c>
      <c r="U23" s="2" t="s">
        <v>30</v>
      </c>
      <c r="V23" s="2" t="s">
        <v>40</v>
      </c>
      <c r="W23" s="2" t="s">
        <v>34</v>
      </c>
    </row>
    <row r="24" spans="1:23" ht="48" x14ac:dyDescent="0.2">
      <c r="A24" t="s">
        <v>193</v>
      </c>
      <c r="B24" t="s">
        <v>44</v>
      </c>
      <c r="C24">
        <v>28</v>
      </c>
      <c r="D24">
        <v>29</v>
      </c>
      <c r="K24">
        <v>9.8000000000000004E-2</v>
      </c>
      <c r="L24" t="s">
        <v>27</v>
      </c>
      <c r="P24">
        <v>0.59</v>
      </c>
      <c r="R24" t="s">
        <v>46</v>
      </c>
      <c r="S24" s="1" t="s">
        <v>214</v>
      </c>
      <c r="U24" s="2" t="s">
        <v>30</v>
      </c>
      <c r="V24" s="2" t="s">
        <v>40</v>
      </c>
      <c r="W24" s="2" t="s">
        <v>34</v>
      </c>
    </row>
    <row r="25" spans="1:23" ht="48" x14ac:dyDescent="0.2">
      <c r="A25" t="s">
        <v>193</v>
      </c>
      <c r="B25" t="s">
        <v>44</v>
      </c>
      <c r="C25">
        <v>27</v>
      </c>
      <c r="D25">
        <v>28</v>
      </c>
      <c r="K25">
        <v>0.10100000000000001</v>
      </c>
      <c r="L25" t="s">
        <v>27</v>
      </c>
      <c r="P25">
        <v>0.59</v>
      </c>
      <c r="R25" t="s">
        <v>46</v>
      </c>
      <c r="S25" s="1" t="s">
        <v>215</v>
      </c>
      <c r="U25" s="2" t="s">
        <v>30</v>
      </c>
      <c r="V25" s="2" t="s">
        <v>40</v>
      </c>
      <c r="W25" s="2" t="s">
        <v>34</v>
      </c>
    </row>
    <row r="26" spans="1:23" ht="48" x14ac:dyDescent="0.2">
      <c r="A26" t="s">
        <v>193</v>
      </c>
      <c r="B26" t="s">
        <v>44</v>
      </c>
      <c r="C26">
        <v>29</v>
      </c>
      <c r="D26">
        <v>30</v>
      </c>
      <c r="K26">
        <v>9.5000000000000001E-2</v>
      </c>
      <c r="L26" t="s">
        <v>27</v>
      </c>
      <c r="P26">
        <v>0.59</v>
      </c>
      <c r="R26" t="s">
        <v>46</v>
      </c>
      <c r="S26" s="1" t="s">
        <v>212</v>
      </c>
      <c r="U26" s="2" t="s">
        <v>30</v>
      </c>
      <c r="V26" s="2" t="s">
        <v>40</v>
      </c>
      <c r="W26" s="2" t="s">
        <v>34</v>
      </c>
    </row>
    <row r="27" spans="1:23" ht="48" x14ac:dyDescent="0.2">
      <c r="A27" t="s">
        <v>193</v>
      </c>
      <c r="B27" t="s">
        <v>44</v>
      </c>
      <c r="C27">
        <v>25</v>
      </c>
      <c r="D27">
        <v>26</v>
      </c>
      <c r="K27">
        <v>0.106</v>
      </c>
      <c r="L27" t="s">
        <v>27</v>
      </c>
      <c r="P27">
        <v>0.59</v>
      </c>
      <c r="R27" t="s">
        <v>46</v>
      </c>
      <c r="S27" s="1" t="s">
        <v>216</v>
      </c>
      <c r="U27" s="2" t="s">
        <v>30</v>
      </c>
      <c r="V27" s="2" t="s">
        <v>40</v>
      </c>
      <c r="W27" s="2" t="s">
        <v>34</v>
      </c>
    </row>
    <row r="28" spans="1:23" ht="48" x14ac:dyDescent="0.2">
      <c r="A28" t="s">
        <v>193</v>
      </c>
      <c r="B28" t="s">
        <v>44</v>
      </c>
      <c r="C28">
        <v>28</v>
      </c>
      <c r="D28">
        <v>29</v>
      </c>
      <c r="K28">
        <v>9.8000000000000004E-2</v>
      </c>
      <c r="L28" t="s">
        <v>27</v>
      </c>
      <c r="P28">
        <v>0.59</v>
      </c>
      <c r="R28" t="s">
        <v>46</v>
      </c>
      <c r="S28" s="1" t="s">
        <v>213</v>
      </c>
      <c r="U28" s="2" t="s">
        <v>30</v>
      </c>
      <c r="V28" s="2" t="s">
        <v>40</v>
      </c>
      <c r="W28" s="2" t="s">
        <v>34</v>
      </c>
    </row>
    <row r="29" spans="1:23" ht="48" x14ac:dyDescent="0.2">
      <c r="A29" t="s">
        <v>193</v>
      </c>
      <c r="B29" t="s">
        <v>44</v>
      </c>
      <c r="C29">
        <v>26</v>
      </c>
      <c r="D29">
        <v>27</v>
      </c>
      <c r="K29">
        <v>0.10299999999999999</v>
      </c>
      <c r="L29" t="s">
        <v>27</v>
      </c>
      <c r="P29">
        <v>0.59</v>
      </c>
      <c r="R29" t="s">
        <v>46</v>
      </c>
      <c r="S29" s="1" t="s">
        <v>217</v>
      </c>
      <c r="U29" s="2" t="s">
        <v>30</v>
      </c>
      <c r="V29" s="2" t="s">
        <v>40</v>
      </c>
      <c r="W29" s="2" t="s">
        <v>34</v>
      </c>
    </row>
    <row r="30" spans="1:23" ht="48" x14ac:dyDescent="0.2">
      <c r="A30" t="s">
        <v>193</v>
      </c>
      <c r="B30" t="s">
        <v>44</v>
      </c>
      <c r="C30">
        <v>26</v>
      </c>
      <c r="D30">
        <v>27</v>
      </c>
      <c r="K30">
        <v>0.10299999999999999</v>
      </c>
      <c r="L30" t="s">
        <v>27</v>
      </c>
      <c r="P30">
        <v>0.59</v>
      </c>
      <c r="R30" t="s">
        <v>46</v>
      </c>
      <c r="S30" s="1" t="s">
        <v>218</v>
      </c>
      <c r="U30" s="2" t="s">
        <v>30</v>
      </c>
      <c r="V30" s="2" t="s">
        <v>40</v>
      </c>
      <c r="W30" s="2" t="s">
        <v>34</v>
      </c>
    </row>
    <row r="31" spans="1:23" ht="48" x14ac:dyDescent="0.2">
      <c r="A31" t="s">
        <v>193</v>
      </c>
      <c r="B31" t="s">
        <v>44</v>
      </c>
      <c r="C31">
        <v>24</v>
      </c>
      <c r="D31">
        <v>25</v>
      </c>
      <c r="K31">
        <v>0.109</v>
      </c>
      <c r="L31" t="s">
        <v>27</v>
      </c>
      <c r="P31">
        <v>0.59</v>
      </c>
      <c r="R31" t="s">
        <v>46</v>
      </c>
      <c r="S31" s="1" t="s">
        <v>219</v>
      </c>
      <c r="U31" s="2" t="s">
        <v>30</v>
      </c>
      <c r="V31" s="2" t="s">
        <v>40</v>
      </c>
      <c r="W31" s="2" t="s">
        <v>34</v>
      </c>
    </row>
    <row r="32" spans="1:23" ht="48" x14ac:dyDescent="0.2">
      <c r="A32" t="s">
        <v>193</v>
      </c>
      <c r="B32" t="s">
        <v>44</v>
      </c>
      <c r="C32">
        <v>28</v>
      </c>
      <c r="D32">
        <v>29</v>
      </c>
      <c r="K32">
        <v>9.8000000000000004E-2</v>
      </c>
      <c r="L32" t="s">
        <v>27</v>
      </c>
      <c r="P32">
        <v>0.59</v>
      </c>
      <c r="R32" t="s">
        <v>46</v>
      </c>
      <c r="S32" s="1" t="s">
        <v>214</v>
      </c>
      <c r="U32" s="2" t="s">
        <v>30</v>
      </c>
      <c r="V32" s="2" t="s">
        <v>40</v>
      </c>
      <c r="W32" s="2" t="s">
        <v>34</v>
      </c>
    </row>
    <row r="33" spans="1:23" ht="48" x14ac:dyDescent="0.2">
      <c r="A33" t="s">
        <v>193</v>
      </c>
      <c r="B33" t="s">
        <v>44</v>
      </c>
      <c r="C33">
        <v>23</v>
      </c>
      <c r="D33">
        <v>24</v>
      </c>
      <c r="K33">
        <v>0.112</v>
      </c>
      <c r="L33" t="s">
        <v>27</v>
      </c>
      <c r="P33">
        <v>0.59</v>
      </c>
      <c r="R33" t="s">
        <v>46</v>
      </c>
      <c r="S33" s="1" t="s">
        <v>220</v>
      </c>
      <c r="U33" s="2" t="s">
        <v>30</v>
      </c>
      <c r="V33" s="2" t="s">
        <v>40</v>
      </c>
      <c r="W33" s="2" t="s">
        <v>34</v>
      </c>
    </row>
    <row r="34" spans="1:23" ht="48" x14ac:dyDescent="0.2">
      <c r="A34" t="s">
        <v>193</v>
      </c>
      <c r="B34" t="s">
        <v>44</v>
      </c>
      <c r="C34">
        <v>25</v>
      </c>
      <c r="D34">
        <v>26</v>
      </c>
      <c r="K34">
        <v>0.106</v>
      </c>
      <c r="L34" t="s">
        <v>27</v>
      </c>
      <c r="P34">
        <v>0.59</v>
      </c>
      <c r="R34" t="s">
        <v>46</v>
      </c>
      <c r="S34" s="1" t="s">
        <v>216</v>
      </c>
      <c r="U34" s="2" t="s">
        <v>30</v>
      </c>
      <c r="V34" s="2" t="s">
        <v>40</v>
      </c>
      <c r="W34" s="2" t="s">
        <v>34</v>
      </c>
    </row>
    <row r="35" spans="1:23" ht="48" x14ac:dyDescent="0.2">
      <c r="A35" t="s">
        <v>193</v>
      </c>
      <c r="B35" t="s">
        <v>44</v>
      </c>
      <c r="C35">
        <v>22</v>
      </c>
      <c r="D35">
        <v>23</v>
      </c>
      <c r="K35">
        <v>0.114</v>
      </c>
      <c r="L35" t="s">
        <v>27</v>
      </c>
      <c r="P35">
        <v>0.59</v>
      </c>
      <c r="R35" t="s">
        <v>46</v>
      </c>
      <c r="S35" s="1" t="s">
        <v>221</v>
      </c>
      <c r="U35" s="2" t="s">
        <v>30</v>
      </c>
      <c r="V35" s="2" t="s">
        <v>40</v>
      </c>
      <c r="W35" s="2" t="s">
        <v>34</v>
      </c>
    </row>
    <row r="36" spans="1:23" ht="48" x14ac:dyDescent="0.2">
      <c r="A36" t="s">
        <v>193</v>
      </c>
      <c r="B36" t="s">
        <v>44</v>
      </c>
      <c r="C36">
        <v>20</v>
      </c>
      <c r="D36">
        <v>21</v>
      </c>
      <c r="K36">
        <v>0.12</v>
      </c>
      <c r="L36" t="s">
        <v>27</v>
      </c>
      <c r="P36">
        <v>0.59</v>
      </c>
      <c r="R36" t="s">
        <v>46</v>
      </c>
      <c r="S36" s="1" t="s">
        <v>222</v>
      </c>
      <c r="U36" s="2" t="s">
        <v>30</v>
      </c>
      <c r="V36" s="2" t="s">
        <v>40</v>
      </c>
      <c r="W36" s="2" t="s">
        <v>34</v>
      </c>
    </row>
    <row r="37" spans="1:23" ht="48" x14ac:dyDescent="0.2">
      <c r="A37" t="s">
        <v>193</v>
      </c>
      <c r="B37" t="s">
        <v>44</v>
      </c>
      <c r="C37">
        <v>26</v>
      </c>
      <c r="D37">
        <v>27</v>
      </c>
      <c r="K37">
        <v>0.10299999999999999</v>
      </c>
      <c r="L37" t="s">
        <v>27</v>
      </c>
      <c r="P37">
        <v>0.59</v>
      </c>
      <c r="R37" t="s">
        <v>46</v>
      </c>
      <c r="S37" s="1" t="s">
        <v>217</v>
      </c>
      <c r="U37" s="2" t="s">
        <v>30</v>
      </c>
      <c r="V37" s="2" t="s">
        <v>40</v>
      </c>
      <c r="W37" s="2" t="s">
        <v>34</v>
      </c>
    </row>
    <row r="38" spans="1:23" ht="48" x14ac:dyDescent="0.2">
      <c r="A38" t="s">
        <v>193</v>
      </c>
      <c r="B38" t="s">
        <v>44</v>
      </c>
      <c r="C38">
        <v>20</v>
      </c>
      <c r="D38">
        <v>21</v>
      </c>
      <c r="K38">
        <v>0.12</v>
      </c>
      <c r="L38" t="s">
        <v>27</v>
      </c>
      <c r="P38">
        <v>0.59</v>
      </c>
      <c r="R38" t="s">
        <v>46</v>
      </c>
      <c r="S38" s="1" t="s">
        <v>222</v>
      </c>
      <c r="U38" s="2" t="s">
        <v>30</v>
      </c>
      <c r="V38" s="2" t="s">
        <v>40</v>
      </c>
      <c r="W38" s="2" t="s">
        <v>34</v>
      </c>
    </row>
    <row r="39" spans="1:23" ht="48" x14ac:dyDescent="0.2">
      <c r="A39" t="s">
        <v>193</v>
      </c>
      <c r="B39" t="s">
        <v>44</v>
      </c>
      <c r="C39">
        <v>21</v>
      </c>
      <c r="D39">
        <v>22</v>
      </c>
      <c r="K39">
        <v>0.11700000000000001</v>
      </c>
      <c r="L39" t="s">
        <v>27</v>
      </c>
      <c r="P39">
        <v>0.59</v>
      </c>
      <c r="R39" t="s">
        <v>46</v>
      </c>
      <c r="S39" s="1" t="s">
        <v>223</v>
      </c>
      <c r="U39" s="2" t="s">
        <v>30</v>
      </c>
      <c r="V39" s="2" t="s">
        <v>40</v>
      </c>
      <c r="W39" s="2" t="s">
        <v>34</v>
      </c>
    </row>
    <row r="40" spans="1:23" ht="48" x14ac:dyDescent="0.2">
      <c r="A40" t="s">
        <v>193</v>
      </c>
      <c r="B40" t="s">
        <v>44</v>
      </c>
      <c r="C40">
        <v>22</v>
      </c>
      <c r="D40">
        <v>23</v>
      </c>
      <c r="K40">
        <v>0.114</v>
      </c>
      <c r="L40" t="s">
        <v>27</v>
      </c>
      <c r="P40">
        <v>0.59</v>
      </c>
      <c r="R40" t="s">
        <v>46</v>
      </c>
      <c r="S40" s="1" t="s">
        <v>224</v>
      </c>
      <c r="U40" s="2" t="s">
        <v>30</v>
      </c>
      <c r="V40" s="2" t="s">
        <v>40</v>
      </c>
      <c r="W40" s="2" t="s">
        <v>34</v>
      </c>
    </row>
    <row r="41" spans="1:23" ht="48" x14ac:dyDescent="0.2">
      <c r="A41" t="s">
        <v>193</v>
      </c>
      <c r="B41" t="s">
        <v>44</v>
      </c>
      <c r="C41">
        <v>21</v>
      </c>
      <c r="D41">
        <v>22</v>
      </c>
      <c r="K41">
        <v>0.11700000000000001</v>
      </c>
      <c r="L41" t="s">
        <v>27</v>
      </c>
      <c r="P41">
        <v>0.59</v>
      </c>
      <c r="R41" t="s">
        <v>46</v>
      </c>
      <c r="S41" s="1" t="s">
        <v>223</v>
      </c>
      <c r="U41" s="2" t="s">
        <v>30</v>
      </c>
      <c r="V41" s="2" t="s">
        <v>40</v>
      </c>
      <c r="W41" s="2" t="s">
        <v>34</v>
      </c>
    </row>
    <row r="42" spans="1:23" ht="48" x14ac:dyDescent="0.2">
      <c r="A42" t="s">
        <v>193</v>
      </c>
      <c r="B42" t="s">
        <v>44</v>
      </c>
      <c r="C42">
        <v>27</v>
      </c>
      <c r="D42">
        <v>28</v>
      </c>
      <c r="K42">
        <v>0.10100000000000001</v>
      </c>
      <c r="L42" t="s">
        <v>27</v>
      </c>
      <c r="P42">
        <v>0.59</v>
      </c>
      <c r="R42" t="s">
        <v>46</v>
      </c>
      <c r="S42" s="1" t="s">
        <v>215</v>
      </c>
      <c r="U42" s="2" t="s">
        <v>30</v>
      </c>
      <c r="V42" s="2" t="s">
        <v>40</v>
      </c>
      <c r="W42" s="2" t="s">
        <v>34</v>
      </c>
    </row>
    <row r="43" spans="1:23" ht="48" x14ac:dyDescent="0.2">
      <c r="A43" t="s">
        <v>193</v>
      </c>
      <c r="B43" t="s">
        <v>44</v>
      </c>
      <c r="C43">
        <v>22</v>
      </c>
      <c r="D43">
        <v>23</v>
      </c>
      <c r="K43">
        <v>0.114</v>
      </c>
      <c r="L43" t="s">
        <v>27</v>
      </c>
      <c r="P43">
        <v>0.59</v>
      </c>
      <c r="R43" t="s">
        <v>46</v>
      </c>
      <c r="S43" s="1" t="s">
        <v>221</v>
      </c>
      <c r="U43" s="2" t="s">
        <v>30</v>
      </c>
      <c r="V43" s="2" t="s">
        <v>40</v>
      </c>
      <c r="W43" s="2" t="s">
        <v>34</v>
      </c>
    </row>
    <row r="44" spans="1:23" ht="48" x14ac:dyDescent="0.2">
      <c r="A44" t="s">
        <v>193</v>
      </c>
      <c r="B44" t="s">
        <v>44</v>
      </c>
      <c r="C44">
        <v>15</v>
      </c>
      <c r="D44">
        <v>16</v>
      </c>
      <c r="K44">
        <v>0.13400000000000001</v>
      </c>
      <c r="L44" t="s">
        <v>27</v>
      </c>
      <c r="P44">
        <v>0.59</v>
      </c>
      <c r="R44" t="s">
        <v>46</v>
      </c>
      <c r="S44" s="1" t="s">
        <v>225</v>
      </c>
      <c r="U44" s="2" t="s">
        <v>30</v>
      </c>
      <c r="V44" s="2" t="s">
        <v>40</v>
      </c>
      <c r="W44" s="2" t="s">
        <v>34</v>
      </c>
    </row>
    <row r="45" spans="1:23" ht="48" x14ac:dyDescent="0.2">
      <c r="A45" t="s">
        <v>193</v>
      </c>
      <c r="B45" t="s">
        <v>44</v>
      </c>
      <c r="C45">
        <v>20</v>
      </c>
      <c r="D45">
        <v>21</v>
      </c>
      <c r="K45">
        <v>0.12</v>
      </c>
      <c r="L45" t="s">
        <v>27</v>
      </c>
      <c r="P45">
        <v>0.59</v>
      </c>
      <c r="R45" t="s">
        <v>46</v>
      </c>
      <c r="S45" s="1" t="s">
        <v>222</v>
      </c>
      <c r="U45" s="2" t="s">
        <v>30</v>
      </c>
      <c r="V45" s="2" t="s">
        <v>40</v>
      </c>
      <c r="W45" s="2" t="s">
        <v>34</v>
      </c>
    </row>
    <row r="46" spans="1:23" ht="48" x14ac:dyDescent="0.2">
      <c r="A46" t="s">
        <v>193</v>
      </c>
      <c r="B46" t="s">
        <v>44</v>
      </c>
      <c r="C46">
        <v>24</v>
      </c>
      <c r="D46">
        <v>25</v>
      </c>
      <c r="K46">
        <v>0.109</v>
      </c>
      <c r="L46" t="s">
        <v>27</v>
      </c>
      <c r="P46">
        <v>0.59</v>
      </c>
      <c r="R46" t="s">
        <v>46</v>
      </c>
      <c r="S46" s="1" t="s">
        <v>219</v>
      </c>
      <c r="U46" s="2" t="s">
        <v>30</v>
      </c>
      <c r="V46" s="2" t="s">
        <v>40</v>
      </c>
      <c r="W46" s="2" t="s">
        <v>34</v>
      </c>
    </row>
    <row r="47" spans="1:23" ht="48" x14ac:dyDescent="0.2">
      <c r="A47" t="s">
        <v>193</v>
      </c>
      <c r="B47" t="s">
        <v>44</v>
      </c>
      <c r="C47">
        <v>10</v>
      </c>
      <c r="D47">
        <v>11</v>
      </c>
      <c r="K47">
        <v>0.15</v>
      </c>
      <c r="L47" t="s">
        <v>27</v>
      </c>
      <c r="P47">
        <v>0.59</v>
      </c>
      <c r="R47" t="s">
        <v>46</v>
      </c>
      <c r="S47" s="1" t="s">
        <v>226</v>
      </c>
      <c r="U47" s="2" t="s">
        <v>30</v>
      </c>
      <c r="V47" s="2" t="s">
        <v>40</v>
      </c>
      <c r="W47" s="2" t="s">
        <v>34</v>
      </c>
    </row>
    <row r="48" spans="1:23" ht="48" x14ac:dyDescent="0.2">
      <c r="A48" t="s">
        <v>193</v>
      </c>
      <c r="B48" t="s">
        <v>44</v>
      </c>
      <c r="C48">
        <v>10</v>
      </c>
      <c r="D48">
        <v>11</v>
      </c>
      <c r="K48">
        <v>0.15</v>
      </c>
      <c r="L48" t="s">
        <v>27</v>
      </c>
      <c r="P48">
        <v>0.59</v>
      </c>
      <c r="R48" t="s">
        <v>46</v>
      </c>
      <c r="S48" s="1" t="s">
        <v>227</v>
      </c>
      <c r="U48" s="2" t="s">
        <v>30</v>
      </c>
      <c r="V48" s="2" t="s">
        <v>40</v>
      </c>
      <c r="W48" s="2" t="s">
        <v>34</v>
      </c>
    </row>
    <row r="49" spans="1:23" ht="48" x14ac:dyDescent="0.2">
      <c r="A49" t="s">
        <v>193</v>
      </c>
      <c r="B49" t="s">
        <v>44</v>
      </c>
      <c r="C49">
        <v>23</v>
      </c>
      <c r="D49">
        <v>24</v>
      </c>
      <c r="K49">
        <v>0.112</v>
      </c>
      <c r="L49" t="s">
        <v>27</v>
      </c>
      <c r="P49">
        <v>0.59</v>
      </c>
      <c r="R49" t="s">
        <v>46</v>
      </c>
      <c r="S49" s="1" t="s">
        <v>220</v>
      </c>
      <c r="U49" s="2" t="s">
        <v>30</v>
      </c>
      <c r="V49" s="2" t="s">
        <v>40</v>
      </c>
      <c r="W49" s="2" t="s">
        <v>34</v>
      </c>
    </row>
    <row r="50" spans="1:23" ht="48" x14ac:dyDescent="0.2">
      <c r="A50" t="s">
        <v>193</v>
      </c>
      <c r="B50" t="s">
        <v>44</v>
      </c>
      <c r="C50">
        <v>16</v>
      </c>
      <c r="D50">
        <v>17</v>
      </c>
      <c r="K50">
        <v>0.13100000000000001</v>
      </c>
      <c r="L50" t="s">
        <v>27</v>
      </c>
      <c r="P50">
        <v>0.59</v>
      </c>
      <c r="R50" t="s">
        <v>46</v>
      </c>
      <c r="S50" s="1" t="s">
        <v>228</v>
      </c>
      <c r="U50" s="2" t="s">
        <v>30</v>
      </c>
      <c r="V50" s="2" t="s">
        <v>40</v>
      </c>
      <c r="W50" s="2" t="s">
        <v>34</v>
      </c>
    </row>
    <row r="51" spans="1:23" ht="48" x14ac:dyDescent="0.2">
      <c r="A51" t="s">
        <v>193</v>
      </c>
      <c r="B51" t="s">
        <v>44</v>
      </c>
      <c r="C51">
        <v>16</v>
      </c>
      <c r="D51">
        <v>17</v>
      </c>
      <c r="K51">
        <v>0.13100000000000001</v>
      </c>
      <c r="L51" t="s">
        <v>27</v>
      </c>
      <c r="P51">
        <v>0.59</v>
      </c>
      <c r="R51" t="s">
        <v>46</v>
      </c>
      <c r="S51" s="1" t="s">
        <v>229</v>
      </c>
      <c r="U51" s="2" t="s">
        <v>30</v>
      </c>
      <c r="V51" s="2" t="s">
        <v>40</v>
      </c>
      <c r="W51" s="2" t="s">
        <v>34</v>
      </c>
    </row>
    <row r="52" spans="1:23" ht="48" x14ac:dyDescent="0.2">
      <c r="A52" t="s">
        <v>193</v>
      </c>
      <c r="B52" t="s">
        <v>44</v>
      </c>
      <c r="C52">
        <v>16</v>
      </c>
      <c r="D52">
        <v>17</v>
      </c>
      <c r="K52">
        <v>0.13100000000000001</v>
      </c>
      <c r="L52" t="s">
        <v>27</v>
      </c>
      <c r="P52">
        <v>0.59</v>
      </c>
      <c r="R52" t="s">
        <v>46</v>
      </c>
      <c r="S52" s="1" t="s">
        <v>230</v>
      </c>
      <c r="U52" s="2" t="s">
        <v>30</v>
      </c>
      <c r="V52" s="2" t="s">
        <v>40</v>
      </c>
      <c r="W52" s="2" t="s">
        <v>34</v>
      </c>
    </row>
    <row r="53" spans="1:23" ht="48" x14ac:dyDescent="0.2">
      <c r="A53" t="s">
        <v>193</v>
      </c>
      <c r="B53" t="s">
        <v>44</v>
      </c>
      <c r="C53">
        <v>12</v>
      </c>
      <c r="D53">
        <v>13</v>
      </c>
      <c r="K53">
        <v>0.14299999999999999</v>
      </c>
      <c r="L53" t="s">
        <v>27</v>
      </c>
      <c r="P53">
        <v>0.59</v>
      </c>
      <c r="R53" t="s">
        <v>46</v>
      </c>
      <c r="S53" s="1" t="s">
        <v>231</v>
      </c>
      <c r="U53" s="2" t="s">
        <v>30</v>
      </c>
      <c r="V53" s="2" t="s">
        <v>40</v>
      </c>
      <c r="W53" s="2" t="s">
        <v>34</v>
      </c>
    </row>
    <row r="54" spans="1:23" ht="48" x14ac:dyDescent="0.2">
      <c r="A54" t="s">
        <v>193</v>
      </c>
      <c r="B54" t="s">
        <v>44</v>
      </c>
      <c r="C54">
        <v>16</v>
      </c>
      <c r="D54">
        <v>17</v>
      </c>
      <c r="K54">
        <v>0.13100000000000001</v>
      </c>
      <c r="L54" t="s">
        <v>27</v>
      </c>
      <c r="P54">
        <v>0.59</v>
      </c>
      <c r="R54" t="s">
        <v>46</v>
      </c>
      <c r="S54" s="1" t="s">
        <v>228</v>
      </c>
      <c r="U54" s="2" t="s">
        <v>30</v>
      </c>
      <c r="V54" s="2" t="s">
        <v>40</v>
      </c>
      <c r="W54" s="2" t="s">
        <v>34</v>
      </c>
    </row>
    <row r="55" spans="1:23" ht="48" x14ac:dyDescent="0.2">
      <c r="A55" t="s">
        <v>193</v>
      </c>
      <c r="B55" t="s">
        <v>44</v>
      </c>
      <c r="C55">
        <v>16</v>
      </c>
      <c r="D55">
        <v>17</v>
      </c>
      <c r="K55">
        <v>0.13100000000000001</v>
      </c>
      <c r="L55" t="s">
        <v>27</v>
      </c>
      <c r="P55">
        <v>0.59</v>
      </c>
      <c r="R55" t="s">
        <v>46</v>
      </c>
      <c r="S55" s="1" t="s">
        <v>229</v>
      </c>
      <c r="U55" s="2" t="s">
        <v>30</v>
      </c>
      <c r="V55" s="2" t="s">
        <v>40</v>
      </c>
      <c r="W55" s="2" t="s">
        <v>34</v>
      </c>
    </row>
    <row r="56" spans="1:23" ht="48" x14ac:dyDescent="0.2">
      <c r="A56" t="s">
        <v>193</v>
      </c>
      <c r="B56" t="s">
        <v>44</v>
      </c>
      <c r="C56">
        <v>7</v>
      </c>
      <c r="D56">
        <v>8</v>
      </c>
      <c r="K56">
        <v>0.16200000000000001</v>
      </c>
      <c r="L56" t="s">
        <v>27</v>
      </c>
      <c r="P56">
        <v>0.59</v>
      </c>
      <c r="R56" t="s">
        <v>46</v>
      </c>
      <c r="S56" s="1" t="s">
        <v>232</v>
      </c>
      <c r="U56" s="2" t="s">
        <v>30</v>
      </c>
      <c r="V56" s="2" t="s">
        <v>40</v>
      </c>
      <c r="W56" s="2" t="s">
        <v>34</v>
      </c>
    </row>
    <row r="57" spans="1:23" ht="48" x14ac:dyDescent="0.2">
      <c r="A57" t="s">
        <v>193</v>
      </c>
      <c r="B57" t="s">
        <v>44</v>
      </c>
      <c r="C57">
        <v>7</v>
      </c>
      <c r="D57">
        <v>8</v>
      </c>
      <c r="K57">
        <v>0.16200000000000001</v>
      </c>
      <c r="L57" t="s">
        <v>27</v>
      </c>
      <c r="P57">
        <v>0.59</v>
      </c>
      <c r="R57" t="s">
        <v>46</v>
      </c>
      <c r="S57" s="1" t="s">
        <v>233</v>
      </c>
      <c r="U57" s="2" t="s">
        <v>30</v>
      </c>
      <c r="V57" s="2" t="s">
        <v>40</v>
      </c>
      <c r="W57" s="2" t="s">
        <v>34</v>
      </c>
    </row>
    <row r="58" spans="1:23" ht="48" x14ac:dyDescent="0.2">
      <c r="A58" t="s">
        <v>193</v>
      </c>
      <c r="B58" t="s">
        <v>44</v>
      </c>
      <c r="C58">
        <v>12</v>
      </c>
      <c r="D58">
        <v>13</v>
      </c>
      <c r="K58">
        <v>0.14299999999999999</v>
      </c>
      <c r="L58" t="s">
        <v>27</v>
      </c>
      <c r="P58">
        <v>0.59</v>
      </c>
      <c r="R58" t="s">
        <v>46</v>
      </c>
      <c r="S58" s="1" t="s">
        <v>234</v>
      </c>
      <c r="U58" s="2" t="s">
        <v>30</v>
      </c>
      <c r="V58" s="2" t="s">
        <v>40</v>
      </c>
      <c r="W58" s="2" t="s">
        <v>34</v>
      </c>
    </row>
    <row r="59" spans="1:23" ht="48" x14ac:dyDescent="0.2">
      <c r="A59" t="s">
        <v>193</v>
      </c>
      <c r="B59" t="s">
        <v>44</v>
      </c>
      <c r="C59">
        <v>14</v>
      </c>
      <c r="D59">
        <v>15</v>
      </c>
      <c r="K59">
        <v>0.13700000000000001</v>
      </c>
      <c r="L59" t="s">
        <v>27</v>
      </c>
      <c r="P59">
        <v>0.59</v>
      </c>
      <c r="R59" t="s">
        <v>46</v>
      </c>
      <c r="S59" s="1" t="s">
        <v>235</v>
      </c>
      <c r="U59" s="2" t="s">
        <v>30</v>
      </c>
      <c r="V59" s="2" t="s">
        <v>40</v>
      </c>
      <c r="W59" s="2" t="s">
        <v>34</v>
      </c>
    </row>
    <row r="60" spans="1:23" ht="48" x14ac:dyDescent="0.2">
      <c r="A60" t="s">
        <v>193</v>
      </c>
      <c r="B60" t="s">
        <v>44</v>
      </c>
      <c r="C60">
        <v>10</v>
      </c>
      <c r="D60">
        <v>11</v>
      </c>
      <c r="K60">
        <v>0.15</v>
      </c>
      <c r="L60" t="s">
        <v>27</v>
      </c>
      <c r="P60">
        <v>0.59</v>
      </c>
      <c r="R60" t="s">
        <v>46</v>
      </c>
      <c r="S60" s="1" t="s">
        <v>236</v>
      </c>
      <c r="U60" s="2" t="s">
        <v>30</v>
      </c>
      <c r="V60" s="2" t="s">
        <v>40</v>
      </c>
      <c r="W60" s="2" t="s">
        <v>34</v>
      </c>
    </row>
    <row r="61" spans="1:23" ht="48" x14ac:dyDescent="0.2">
      <c r="A61" t="s">
        <v>193</v>
      </c>
      <c r="B61" t="s">
        <v>44</v>
      </c>
      <c r="C61">
        <v>16</v>
      </c>
      <c r="D61">
        <v>17</v>
      </c>
      <c r="K61">
        <v>0.13100000000000001</v>
      </c>
      <c r="L61" t="s">
        <v>27</v>
      </c>
      <c r="P61">
        <v>0.59</v>
      </c>
      <c r="R61" t="s">
        <v>46</v>
      </c>
      <c r="S61" s="1" t="s">
        <v>230</v>
      </c>
      <c r="U61" s="2" t="s">
        <v>30</v>
      </c>
      <c r="V61" s="2" t="s">
        <v>40</v>
      </c>
      <c r="W61" s="2" t="s">
        <v>34</v>
      </c>
    </row>
    <row r="62" spans="1:23" ht="48" x14ac:dyDescent="0.2">
      <c r="A62" t="s">
        <v>193</v>
      </c>
      <c r="B62" t="s">
        <v>44</v>
      </c>
      <c r="C62">
        <v>15</v>
      </c>
      <c r="D62">
        <v>16</v>
      </c>
      <c r="K62">
        <v>0.13400000000000001</v>
      </c>
      <c r="L62" t="s">
        <v>27</v>
      </c>
      <c r="P62">
        <v>0.59</v>
      </c>
      <c r="R62" t="s">
        <v>46</v>
      </c>
      <c r="S62" s="1" t="s">
        <v>225</v>
      </c>
      <c r="U62" s="2" t="s">
        <v>30</v>
      </c>
      <c r="V62" s="2" t="s">
        <v>40</v>
      </c>
      <c r="W62" s="2" t="s">
        <v>34</v>
      </c>
    </row>
    <row r="63" spans="1:23" ht="48" x14ac:dyDescent="0.2">
      <c r="A63" t="s">
        <v>193</v>
      </c>
      <c r="B63" t="s">
        <v>44</v>
      </c>
      <c r="C63">
        <v>5</v>
      </c>
      <c r="D63">
        <v>6</v>
      </c>
      <c r="K63">
        <v>0.17100000000000001</v>
      </c>
      <c r="L63" t="s">
        <v>27</v>
      </c>
      <c r="P63">
        <v>0.59</v>
      </c>
      <c r="R63" t="s">
        <v>46</v>
      </c>
      <c r="S63" s="1" t="s">
        <v>237</v>
      </c>
      <c r="U63" s="2" t="s">
        <v>30</v>
      </c>
      <c r="V63" s="2" t="s">
        <v>40</v>
      </c>
      <c r="W63" s="2" t="s">
        <v>34</v>
      </c>
    </row>
    <row r="64" spans="1:23" ht="48" x14ac:dyDescent="0.2">
      <c r="A64" t="s">
        <v>193</v>
      </c>
      <c r="B64" t="s">
        <v>44</v>
      </c>
      <c r="C64">
        <v>5</v>
      </c>
      <c r="D64">
        <v>6</v>
      </c>
      <c r="K64">
        <v>0.17100000000000001</v>
      </c>
      <c r="L64" t="s">
        <v>27</v>
      </c>
      <c r="P64">
        <v>0.59</v>
      </c>
      <c r="R64" t="s">
        <v>46</v>
      </c>
      <c r="S64" s="1" t="s">
        <v>238</v>
      </c>
      <c r="U64" s="2" t="s">
        <v>30</v>
      </c>
      <c r="V64" s="2" t="s">
        <v>40</v>
      </c>
      <c r="W64" s="2" t="s">
        <v>34</v>
      </c>
    </row>
    <row r="65" spans="1:23" ht="48" x14ac:dyDescent="0.2">
      <c r="A65" t="s">
        <v>193</v>
      </c>
      <c r="B65" t="s">
        <v>44</v>
      </c>
      <c r="C65">
        <v>10</v>
      </c>
      <c r="D65">
        <v>11</v>
      </c>
      <c r="K65">
        <v>0.15</v>
      </c>
      <c r="L65" t="s">
        <v>27</v>
      </c>
      <c r="P65">
        <v>0.59</v>
      </c>
      <c r="R65" t="s">
        <v>46</v>
      </c>
      <c r="S65" s="1" t="s">
        <v>239</v>
      </c>
      <c r="U65" s="2" t="s">
        <v>30</v>
      </c>
      <c r="V65" s="2" t="s">
        <v>40</v>
      </c>
      <c r="W65" s="2" t="s">
        <v>34</v>
      </c>
    </row>
    <row r="66" spans="1:23" ht="48" x14ac:dyDescent="0.2">
      <c r="A66" t="s">
        <v>193</v>
      </c>
      <c r="B66" t="s">
        <v>44</v>
      </c>
      <c r="C66">
        <v>9</v>
      </c>
      <c r="D66">
        <v>10</v>
      </c>
      <c r="K66">
        <v>0.154</v>
      </c>
      <c r="L66" t="s">
        <v>27</v>
      </c>
      <c r="P66">
        <v>0.59</v>
      </c>
      <c r="R66" t="s">
        <v>46</v>
      </c>
      <c r="S66" s="1" t="s">
        <v>240</v>
      </c>
      <c r="U66" s="2" t="s">
        <v>30</v>
      </c>
      <c r="V66" s="2" t="s">
        <v>40</v>
      </c>
      <c r="W66" s="2" t="s">
        <v>34</v>
      </c>
    </row>
    <row r="67" spans="1:23" ht="48" x14ac:dyDescent="0.2">
      <c r="A67" t="s">
        <v>193</v>
      </c>
      <c r="B67" t="s">
        <v>44</v>
      </c>
      <c r="C67">
        <v>12</v>
      </c>
      <c r="D67">
        <v>13</v>
      </c>
      <c r="K67">
        <v>0.14299999999999999</v>
      </c>
      <c r="L67" t="s">
        <v>27</v>
      </c>
      <c r="P67">
        <v>0.59</v>
      </c>
      <c r="R67" t="s">
        <v>46</v>
      </c>
      <c r="S67" s="1" t="s">
        <v>241</v>
      </c>
      <c r="U67" s="2" t="s">
        <v>30</v>
      </c>
      <c r="V67" s="2" t="s">
        <v>40</v>
      </c>
      <c r="W67" s="2" t="s">
        <v>34</v>
      </c>
    </row>
    <row r="68" spans="1:23" ht="48" x14ac:dyDescent="0.2">
      <c r="A68" t="s">
        <v>193</v>
      </c>
      <c r="B68" t="s">
        <v>44</v>
      </c>
      <c r="C68">
        <v>11</v>
      </c>
      <c r="D68">
        <v>12</v>
      </c>
      <c r="K68">
        <v>0.14699999999999999</v>
      </c>
      <c r="L68" t="s">
        <v>27</v>
      </c>
      <c r="P68">
        <v>0.59</v>
      </c>
      <c r="R68" t="s">
        <v>46</v>
      </c>
      <c r="S68" s="1" t="s">
        <v>242</v>
      </c>
      <c r="U68" s="2" t="s">
        <v>30</v>
      </c>
      <c r="V68" s="2" t="s">
        <v>40</v>
      </c>
      <c r="W68" s="2" t="s">
        <v>34</v>
      </c>
    </row>
    <row r="69" spans="1:23" ht="48" x14ac:dyDescent="0.2">
      <c r="A69" t="s">
        <v>193</v>
      </c>
      <c r="B69" t="s">
        <v>44</v>
      </c>
      <c r="C69">
        <v>16</v>
      </c>
      <c r="D69">
        <v>17</v>
      </c>
      <c r="K69">
        <v>0.13100000000000001</v>
      </c>
      <c r="L69" t="s">
        <v>27</v>
      </c>
      <c r="P69">
        <v>0.59</v>
      </c>
      <c r="R69" t="s">
        <v>46</v>
      </c>
      <c r="S69" s="1" t="s">
        <v>228</v>
      </c>
      <c r="U69" s="2" t="s">
        <v>30</v>
      </c>
      <c r="V69" s="2" t="s">
        <v>40</v>
      </c>
      <c r="W69" s="2" t="s">
        <v>34</v>
      </c>
    </row>
    <row r="70" spans="1:23" ht="48" x14ac:dyDescent="0.2">
      <c r="A70" t="s">
        <v>193</v>
      </c>
      <c r="B70" t="s">
        <v>44</v>
      </c>
      <c r="C70">
        <v>8</v>
      </c>
      <c r="D70">
        <v>9</v>
      </c>
      <c r="K70">
        <v>0.158</v>
      </c>
      <c r="L70" t="s">
        <v>27</v>
      </c>
      <c r="P70">
        <v>0.59</v>
      </c>
      <c r="R70" t="s">
        <v>46</v>
      </c>
      <c r="S70" s="1" t="s">
        <v>243</v>
      </c>
      <c r="U70" s="2" t="s">
        <v>30</v>
      </c>
      <c r="V70" s="2" t="s">
        <v>40</v>
      </c>
      <c r="W70" s="2" t="s">
        <v>34</v>
      </c>
    </row>
    <row r="71" spans="1:23" ht="48" x14ac:dyDescent="0.2">
      <c r="A71" t="s">
        <v>193</v>
      </c>
      <c r="B71" t="s">
        <v>44</v>
      </c>
      <c r="C71">
        <v>22</v>
      </c>
      <c r="D71">
        <v>23</v>
      </c>
      <c r="K71">
        <v>0.114</v>
      </c>
      <c r="L71" t="s">
        <v>27</v>
      </c>
      <c r="P71">
        <v>0.59</v>
      </c>
      <c r="R71" t="s">
        <v>46</v>
      </c>
      <c r="S71" s="1" t="s">
        <v>224</v>
      </c>
      <c r="U71" s="2" t="s">
        <v>30</v>
      </c>
      <c r="V71" s="2" t="s">
        <v>40</v>
      </c>
      <c r="W71" s="2" t="s">
        <v>34</v>
      </c>
    </row>
    <row r="72" spans="1:23" ht="48" x14ac:dyDescent="0.2">
      <c r="A72" t="s">
        <v>193</v>
      </c>
      <c r="B72" t="s">
        <v>44</v>
      </c>
      <c r="C72">
        <v>10</v>
      </c>
      <c r="D72">
        <v>11</v>
      </c>
      <c r="K72">
        <v>0.15</v>
      </c>
      <c r="L72" t="s">
        <v>27</v>
      </c>
      <c r="P72">
        <v>0.59</v>
      </c>
      <c r="R72" t="s">
        <v>46</v>
      </c>
      <c r="S72" s="1" t="s">
        <v>226</v>
      </c>
      <c r="U72" s="2" t="s">
        <v>30</v>
      </c>
      <c r="V72" s="2" t="s">
        <v>40</v>
      </c>
      <c r="W72" s="2" t="s">
        <v>34</v>
      </c>
    </row>
    <row r="73" spans="1:23" ht="48" x14ac:dyDescent="0.2">
      <c r="A73" t="s">
        <v>193</v>
      </c>
      <c r="B73" t="s">
        <v>44</v>
      </c>
      <c r="C73">
        <v>10</v>
      </c>
      <c r="D73">
        <v>11</v>
      </c>
      <c r="K73">
        <v>0.15</v>
      </c>
      <c r="L73" t="s">
        <v>27</v>
      </c>
      <c r="P73">
        <v>0.59</v>
      </c>
      <c r="R73" t="s">
        <v>46</v>
      </c>
      <c r="S73" s="1" t="s">
        <v>227</v>
      </c>
      <c r="U73" s="2" t="s">
        <v>30</v>
      </c>
      <c r="V73" s="2" t="s">
        <v>40</v>
      </c>
      <c r="W73" s="2" t="s">
        <v>34</v>
      </c>
    </row>
    <row r="74" spans="1:23" ht="48" x14ac:dyDescent="0.2">
      <c r="A74" t="s">
        <v>193</v>
      </c>
      <c r="B74" t="s">
        <v>44</v>
      </c>
      <c r="C74">
        <v>11</v>
      </c>
      <c r="D74">
        <v>12</v>
      </c>
      <c r="K74">
        <v>0.14699999999999999</v>
      </c>
      <c r="L74" t="s">
        <v>27</v>
      </c>
      <c r="P74">
        <v>0.59</v>
      </c>
      <c r="R74" t="s">
        <v>46</v>
      </c>
      <c r="S74" s="1" t="s">
        <v>242</v>
      </c>
      <c r="U74" s="2" t="s">
        <v>30</v>
      </c>
      <c r="V74" s="2" t="s">
        <v>40</v>
      </c>
      <c r="W74" s="2" t="s">
        <v>34</v>
      </c>
    </row>
    <row r="75" spans="1:23" ht="48" x14ac:dyDescent="0.2">
      <c r="A75" t="s">
        <v>193</v>
      </c>
      <c r="B75" t="s">
        <v>44</v>
      </c>
      <c r="C75">
        <v>7</v>
      </c>
      <c r="D75">
        <v>8</v>
      </c>
      <c r="K75">
        <v>0.16200000000000001</v>
      </c>
      <c r="L75" t="s">
        <v>27</v>
      </c>
      <c r="P75">
        <v>0.59</v>
      </c>
      <c r="R75" t="s">
        <v>46</v>
      </c>
      <c r="S75" s="1" t="s">
        <v>244</v>
      </c>
      <c r="U75" s="2" t="s">
        <v>30</v>
      </c>
      <c r="V75" s="2" t="s">
        <v>40</v>
      </c>
      <c r="W75" s="2" t="s">
        <v>34</v>
      </c>
    </row>
    <row r="76" spans="1:23" ht="48" x14ac:dyDescent="0.2">
      <c r="A76" t="s">
        <v>193</v>
      </c>
      <c r="B76" t="s">
        <v>44</v>
      </c>
      <c r="C76">
        <v>10</v>
      </c>
      <c r="D76">
        <v>11</v>
      </c>
      <c r="K76">
        <v>0.15</v>
      </c>
      <c r="L76" t="s">
        <v>27</v>
      </c>
      <c r="P76">
        <v>0.59</v>
      </c>
      <c r="R76" t="s">
        <v>46</v>
      </c>
      <c r="S76" s="1" t="s">
        <v>245</v>
      </c>
      <c r="U76" s="2" t="s">
        <v>30</v>
      </c>
      <c r="V76" s="2" t="s">
        <v>40</v>
      </c>
      <c r="W76" s="2" t="s">
        <v>34</v>
      </c>
    </row>
    <row r="77" spans="1:23" ht="48" x14ac:dyDescent="0.2">
      <c r="A77" t="s">
        <v>193</v>
      </c>
      <c r="B77" t="s">
        <v>44</v>
      </c>
      <c r="C77">
        <v>12</v>
      </c>
      <c r="D77">
        <v>13</v>
      </c>
      <c r="K77">
        <v>0.14299999999999999</v>
      </c>
      <c r="L77" t="s">
        <v>27</v>
      </c>
      <c r="P77">
        <v>0.59</v>
      </c>
      <c r="R77" t="s">
        <v>46</v>
      </c>
      <c r="S77" s="1" t="s">
        <v>231</v>
      </c>
      <c r="U77" s="2" t="s">
        <v>30</v>
      </c>
      <c r="V77" s="2" t="s">
        <v>40</v>
      </c>
      <c r="W77" s="2" t="s">
        <v>34</v>
      </c>
    </row>
    <row r="78" spans="1:23" ht="48" x14ac:dyDescent="0.2">
      <c r="A78" t="s">
        <v>193</v>
      </c>
      <c r="B78" t="s">
        <v>44</v>
      </c>
      <c r="C78">
        <v>12</v>
      </c>
      <c r="D78">
        <v>13</v>
      </c>
      <c r="K78">
        <v>0.14299999999999999</v>
      </c>
      <c r="L78" t="s">
        <v>27</v>
      </c>
      <c r="P78">
        <v>0.59</v>
      </c>
      <c r="R78" t="s">
        <v>46</v>
      </c>
      <c r="S78" s="1" t="s">
        <v>234</v>
      </c>
      <c r="U78" s="2" t="s">
        <v>30</v>
      </c>
      <c r="V78" s="2" t="s">
        <v>40</v>
      </c>
      <c r="W78" s="2" t="s">
        <v>34</v>
      </c>
    </row>
    <row r="79" spans="1:23" ht="48" x14ac:dyDescent="0.2">
      <c r="A79" t="s">
        <v>193</v>
      </c>
      <c r="B79" t="s">
        <v>44</v>
      </c>
      <c r="C79">
        <v>2</v>
      </c>
      <c r="D79">
        <v>3</v>
      </c>
      <c r="K79">
        <v>0.186</v>
      </c>
      <c r="L79" t="s">
        <v>27</v>
      </c>
      <c r="P79">
        <v>0.59</v>
      </c>
      <c r="R79" t="s">
        <v>46</v>
      </c>
      <c r="S79" s="1" t="s">
        <v>246</v>
      </c>
      <c r="U79" s="2" t="s">
        <v>30</v>
      </c>
      <c r="V79" s="2" t="s">
        <v>40</v>
      </c>
      <c r="W79" s="2" t="s">
        <v>34</v>
      </c>
    </row>
    <row r="80" spans="1:23" ht="48" x14ac:dyDescent="0.2">
      <c r="A80" t="s">
        <v>193</v>
      </c>
      <c r="B80" t="s">
        <v>44</v>
      </c>
      <c r="C80">
        <v>2</v>
      </c>
      <c r="D80">
        <v>3</v>
      </c>
      <c r="K80">
        <v>0.186</v>
      </c>
      <c r="L80" t="s">
        <v>27</v>
      </c>
      <c r="P80">
        <v>0.59</v>
      </c>
      <c r="R80" t="s">
        <v>46</v>
      </c>
      <c r="S80" s="1" t="s">
        <v>247</v>
      </c>
      <c r="U80" s="2" t="s">
        <v>30</v>
      </c>
      <c r="V80" s="2" t="s">
        <v>40</v>
      </c>
      <c r="W80" s="2" t="s">
        <v>34</v>
      </c>
    </row>
    <row r="81" spans="1:23" ht="48" x14ac:dyDescent="0.2">
      <c r="A81" t="s">
        <v>193</v>
      </c>
      <c r="B81" t="s">
        <v>44</v>
      </c>
      <c r="C81">
        <v>7</v>
      </c>
      <c r="D81">
        <v>8</v>
      </c>
      <c r="K81">
        <v>0.16200000000000001</v>
      </c>
      <c r="L81" t="s">
        <v>27</v>
      </c>
      <c r="P81">
        <v>0.59</v>
      </c>
      <c r="R81" t="s">
        <v>46</v>
      </c>
      <c r="S81" s="1" t="s">
        <v>248</v>
      </c>
      <c r="U81" s="2" t="s">
        <v>30</v>
      </c>
      <c r="V81" s="2" t="s">
        <v>40</v>
      </c>
      <c r="W81" s="2" t="s">
        <v>34</v>
      </c>
    </row>
    <row r="82" spans="1:23" ht="48" x14ac:dyDescent="0.2">
      <c r="A82" t="s">
        <v>193</v>
      </c>
      <c r="B82" t="s">
        <v>44</v>
      </c>
      <c r="C82">
        <v>5</v>
      </c>
      <c r="D82">
        <v>6</v>
      </c>
      <c r="K82">
        <v>0.17100000000000001</v>
      </c>
      <c r="L82" t="s">
        <v>27</v>
      </c>
      <c r="P82">
        <v>0.59</v>
      </c>
      <c r="R82" t="s">
        <v>46</v>
      </c>
      <c r="S82" s="1" t="s">
        <v>249</v>
      </c>
      <c r="U82" s="2" t="s">
        <v>30</v>
      </c>
      <c r="V82" s="2" t="s">
        <v>40</v>
      </c>
      <c r="W82" s="2" t="s">
        <v>34</v>
      </c>
    </row>
    <row r="83" spans="1:23" ht="48" x14ac:dyDescent="0.2">
      <c r="A83" t="s">
        <v>193</v>
      </c>
      <c r="B83" t="s">
        <v>44</v>
      </c>
      <c r="C83">
        <v>10</v>
      </c>
      <c r="D83">
        <v>11</v>
      </c>
      <c r="K83">
        <v>0.15</v>
      </c>
      <c r="L83" t="s">
        <v>27</v>
      </c>
      <c r="P83">
        <v>0.59</v>
      </c>
      <c r="R83" t="s">
        <v>46</v>
      </c>
      <c r="S83" s="1" t="s">
        <v>236</v>
      </c>
      <c r="U83" s="2" t="s">
        <v>30</v>
      </c>
      <c r="V83" s="2" t="s">
        <v>40</v>
      </c>
      <c r="W83" s="2" t="s">
        <v>34</v>
      </c>
    </row>
    <row r="84" spans="1:23" ht="48" x14ac:dyDescent="0.2">
      <c r="A84" t="s">
        <v>193</v>
      </c>
      <c r="B84" t="s">
        <v>44</v>
      </c>
      <c r="C84">
        <v>10</v>
      </c>
      <c r="D84">
        <v>11</v>
      </c>
      <c r="K84">
        <v>0.15</v>
      </c>
      <c r="L84" t="s">
        <v>27</v>
      </c>
      <c r="P84">
        <v>0.59</v>
      </c>
      <c r="R84" t="s">
        <v>46</v>
      </c>
      <c r="S84" s="1" t="s">
        <v>239</v>
      </c>
      <c r="U84" s="2" t="s">
        <v>30</v>
      </c>
      <c r="V84" s="2" t="s">
        <v>40</v>
      </c>
      <c r="W84" s="2" t="s">
        <v>34</v>
      </c>
    </row>
    <row r="85" spans="1:23" ht="48" x14ac:dyDescent="0.2">
      <c r="A85" t="s">
        <v>193</v>
      </c>
      <c r="B85" t="s">
        <v>44</v>
      </c>
      <c r="C85">
        <v>5</v>
      </c>
      <c r="D85">
        <v>6</v>
      </c>
      <c r="K85">
        <v>0.17100000000000001</v>
      </c>
      <c r="L85" t="s">
        <v>27</v>
      </c>
      <c r="P85">
        <v>0.59</v>
      </c>
      <c r="R85" t="s">
        <v>46</v>
      </c>
      <c r="S85" s="1" t="s">
        <v>250</v>
      </c>
      <c r="U85" s="2" t="s">
        <v>30</v>
      </c>
      <c r="V85" s="2" t="s">
        <v>40</v>
      </c>
      <c r="W85" s="2" t="s">
        <v>34</v>
      </c>
    </row>
    <row r="86" spans="1:23" ht="48" x14ac:dyDescent="0.2">
      <c r="A86" t="s">
        <v>193</v>
      </c>
      <c r="B86" t="s">
        <v>44</v>
      </c>
      <c r="C86">
        <v>10</v>
      </c>
      <c r="D86">
        <v>11</v>
      </c>
      <c r="K86">
        <v>0.15</v>
      </c>
      <c r="L86" t="s">
        <v>27</v>
      </c>
      <c r="P86">
        <v>0.59</v>
      </c>
      <c r="R86" t="s">
        <v>46</v>
      </c>
      <c r="S86" s="1" t="s">
        <v>226</v>
      </c>
      <c r="U86" s="2" t="s">
        <v>30</v>
      </c>
      <c r="V86" s="2" t="s">
        <v>40</v>
      </c>
      <c r="W86" s="2" t="s">
        <v>34</v>
      </c>
    </row>
    <row r="87" spans="1:23" ht="48" x14ac:dyDescent="0.2">
      <c r="A87" t="s">
        <v>193</v>
      </c>
      <c r="B87" t="s">
        <v>44</v>
      </c>
      <c r="C87">
        <v>7</v>
      </c>
      <c r="D87">
        <v>8</v>
      </c>
      <c r="K87">
        <v>0.16200000000000001</v>
      </c>
      <c r="L87" t="s">
        <v>27</v>
      </c>
      <c r="P87">
        <v>0.59</v>
      </c>
      <c r="R87" t="s">
        <v>46</v>
      </c>
      <c r="S87" s="1" t="s">
        <v>232</v>
      </c>
      <c r="U87" s="2" t="s">
        <v>30</v>
      </c>
      <c r="V87" s="2" t="s">
        <v>40</v>
      </c>
      <c r="W87" s="2" t="s">
        <v>34</v>
      </c>
    </row>
    <row r="88" spans="1:23" ht="48" x14ac:dyDescent="0.2">
      <c r="A88" t="s">
        <v>193</v>
      </c>
      <c r="B88" t="s">
        <v>44</v>
      </c>
      <c r="C88">
        <v>7</v>
      </c>
      <c r="D88">
        <v>8</v>
      </c>
      <c r="K88">
        <v>0.16200000000000001</v>
      </c>
      <c r="L88" t="s">
        <v>27</v>
      </c>
      <c r="P88">
        <v>0.59</v>
      </c>
      <c r="R88" t="s">
        <v>46</v>
      </c>
      <c r="S88" s="1" t="s">
        <v>233</v>
      </c>
      <c r="U88" s="2" t="s">
        <v>30</v>
      </c>
      <c r="V88" s="2" t="s">
        <v>40</v>
      </c>
      <c r="W88" s="2" t="s">
        <v>34</v>
      </c>
    </row>
    <row r="89" spans="1:23" ht="48" x14ac:dyDescent="0.2">
      <c r="A89" t="s">
        <v>193</v>
      </c>
      <c r="B89" t="s">
        <v>44</v>
      </c>
      <c r="C89">
        <v>4</v>
      </c>
      <c r="D89">
        <v>5</v>
      </c>
      <c r="K89">
        <v>0.17599999999999999</v>
      </c>
      <c r="L89" t="s">
        <v>27</v>
      </c>
      <c r="P89">
        <v>0.59</v>
      </c>
      <c r="R89" t="s">
        <v>46</v>
      </c>
      <c r="S89" s="1" t="s">
        <v>251</v>
      </c>
      <c r="U89" s="2" t="s">
        <v>30</v>
      </c>
      <c r="V89" s="2" t="s">
        <v>40</v>
      </c>
      <c r="W89" s="2" t="s">
        <v>34</v>
      </c>
    </row>
    <row r="90" spans="1:23" ht="48" x14ac:dyDescent="0.2">
      <c r="A90" t="s">
        <v>193</v>
      </c>
      <c r="B90" t="s">
        <v>44</v>
      </c>
      <c r="C90">
        <v>10</v>
      </c>
      <c r="D90">
        <v>11</v>
      </c>
      <c r="K90">
        <v>0.15</v>
      </c>
      <c r="L90" t="s">
        <v>27</v>
      </c>
      <c r="P90">
        <v>0.59</v>
      </c>
      <c r="R90" t="s">
        <v>46</v>
      </c>
      <c r="S90" s="1" t="s">
        <v>227</v>
      </c>
      <c r="U90" s="2" t="s">
        <v>30</v>
      </c>
      <c r="V90" s="2" t="s">
        <v>40</v>
      </c>
      <c r="W90" s="2" t="s">
        <v>34</v>
      </c>
    </row>
    <row r="91" spans="1:23" ht="48" x14ac:dyDescent="0.2">
      <c r="A91" t="s">
        <v>193</v>
      </c>
      <c r="B91" t="s">
        <v>44</v>
      </c>
      <c r="C91">
        <v>9</v>
      </c>
      <c r="D91">
        <v>10</v>
      </c>
      <c r="K91">
        <v>0.154</v>
      </c>
      <c r="L91" t="s">
        <v>27</v>
      </c>
      <c r="P91">
        <v>0.59</v>
      </c>
      <c r="R91" t="s">
        <v>46</v>
      </c>
      <c r="S91" s="1" t="s">
        <v>240</v>
      </c>
      <c r="U91" s="2" t="s">
        <v>30</v>
      </c>
      <c r="V91" s="2" t="s">
        <v>40</v>
      </c>
      <c r="W91" s="2" t="s">
        <v>34</v>
      </c>
    </row>
    <row r="92" spans="1:23" ht="48" x14ac:dyDescent="0.2">
      <c r="A92" t="s">
        <v>193</v>
      </c>
      <c r="B92" t="s">
        <v>44</v>
      </c>
      <c r="C92">
        <v>3</v>
      </c>
      <c r="D92">
        <v>3</v>
      </c>
      <c r="K92">
        <v>0.186</v>
      </c>
      <c r="L92" t="s">
        <v>27</v>
      </c>
      <c r="P92">
        <v>0.59</v>
      </c>
      <c r="R92" t="s">
        <v>46</v>
      </c>
      <c r="S92" s="1" t="s">
        <v>247</v>
      </c>
      <c r="U92" s="2" t="s">
        <v>31</v>
      </c>
      <c r="V92" s="2" t="s">
        <v>40</v>
      </c>
      <c r="W92" s="2" t="s">
        <v>34</v>
      </c>
    </row>
    <row r="93" spans="1:23" ht="48" x14ac:dyDescent="0.2">
      <c r="A93" t="s">
        <v>193</v>
      </c>
      <c r="B93" t="s">
        <v>44</v>
      </c>
      <c r="C93">
        <v>3</v>
      </c>
      <c r="D93">
        <v>3</v>
      </c>
      <c r="K93">
        <v>0.186</v>
      </c>
      <c r="L93" t="s">
        <v>27</v>
      </c>
      <c r="P93">
        <v>0.59</v>
      </c>
      <c r="R93" t="s">
        <v>46</v>
      </c>
      <c r="S93" s="1" t="s">
        <v>246</v>
      </c>
      <c r="U93" s="2" t="s">
        <v>31</v>
      </c>
      <c r="V93" s="2" t="s">
        <v>40</v>
      </c>
      <c r="W93" s="2" t="s">
        <v>34</v>
      </c>
    </row>
    <row r="94" spans="1:23" ht="48" x14ac:dyDescent="0.2">
      <c r="A94" t="s">
        <v>193</v>
      </c>
      <c r="B94" t="s">
        <v>44</v>
      </c>
      <c r="C94">
        <v>6</v>
      </c>
      <c r="D94">
        <v>6</v>
      </c>
      <c r="K94">
        <v>0.17100000000000001</v>
      </c>
      <c r="L94" t="s">
        <v>27</v>
      </c>
      <c r="P94">
        <v>0.59</v>
      </c>
      <c r="R94" t="s">
        <v>46</v>
      </c>
      <c r="S94" s="1" t="s">
        <v>238</v>
      </c>
      <c r="U94" s="2" t="s">
        <v>31</v>
      </c>
      <c r="V94" s="2" t="s">
        <v>40</v>
      </c>
      <c r="W94" s="2" t="s">
        <v>34</v>
      </c>
    </row>
    <row r="95" spans="1:23" ht="48" x14ac:dyDescent="0.2">
      <c r="A95" t="s">
        <v>193</v>
      </c>
      <c r="B95" t="s">
        <v>44</v>
      </c>
      <c r="C95">
        <v>8</v>
      </c>
      <c r="D95">
        <v>8</v>
      </c>
      <c r="K95">
        <v>0.16200000000000001</v>
      </c>
      <c r="L95" t="s">
        <v>27</v>
      </c>
      <c r="P95">
        <v>0.59</v>
      </c>
      <c r="R95" t="s">
        <v>46</v>
      </c>
      <c r="S95" s="1" t="s">
        <v>233</v>
      </c>
      <c r="U95" s="2" t="s">
        <v>31</v>
      </c>
      <c r="V95" s="2" t="s">
        <v>40</v>
      </c>
      <c r="W95" s="2" t="s">
        <v>34</v>
      </c>
    </row>
    <row r="96" spans="1:23" ht="48" x14ac:dyDescent="0.2">
      <c r="A96" t="s">
        <v>193</v>
      </c>
      <c r="B96" t="s">
        <v>44</v>
      </c>
      <c r="C96">
        <v>11</v>
      </c>
      <c r="D96">
        <v>12</v>
      </c>
      <c r="K96">
        <v>0.14699999999999999</v>
      </c>
      <c r="L96" t="s">
        <v>27</v>
      </c>
      <c r="P96">
        <v>0.59</v>
      </c>
      <c r="R96" t="s">
        <v>46</v>
      </c>
      <c r="S96" s="1" t="s">
        <v>242</v>
      </c>
      <c r="U96" s="2" t="s">
        <v>30</v>
      </c>
      <c r="V96" s="2" t="s">
        <v>40</v>
      </c>
      <c r="W96" s="2" t="s">
        <v>34</v>
      </c>
    </row>
    <row r="97" spans="1:23" ht="48" x14ac:dyDescent="0.2">
      <c r="A97" t="s">
        <v>193</v>
      </c>
      <c r="B97" t="s">
        <v>44</v>
      </c>
      <c r="C97">
        <v>6</v>
      </c>
      <c r="D97">
        <v>6</v>
      </c>
      <c r="K97">
        <v>0.17100000000000001</v>
      </c>
      <c r="L97" t="s">
        <v>27</v>
      </c>
      <c r="P97">
        <v>0.59</v>
      </c>
      <c r="R97" t="s">
        <v>46</v>
      </c>
      <c r="S97" s="1" t="s">
        <v>237</v>
      </c>
      <c r="U97" s="2" t="s">
        <v>31</v>
      </c>
      <c r="V97" s="2" t="s">
        <v>40</v>
      </c>
      <c r="W97" s="2" t="s">
        <v>34</v>
      </c>
    </row>
    <row r="98" spans="1:23" ht="48" x14ac:dyDescent="0.2">
      <c r="A98" t="s">
        <v>193</v>
      </c>
      <c r="B98" t="s">
        <v>44</v>
      </c>
      <c r="C98">
        <v>11</v>
      </c>
      <c r="D98">
        <v>11</v>
      </c>
      <c r="K98">
        <v>0.15</v>
      </c>
      <c r="L98" t="s">
        <v>27</v>
      </c>
      <c r="P98">
        <v>0.59</v>
      </c>
      <c r="R98" t="s">
        <v>46</v>
      </c>
      <c r="S98" s="1" t="s">
        <v>227</v>
      </c>
      <c r="U98" s="2" t="s">
        <v>31</v>
      </c>
      <c r="V98" s="2" t="s">
        <v>40</v>
      </c>
      <c r="W98" s="2" t="s">
        <v>34</v>
      </c>
    </row>
    <row r="99" spans="1:23" ht="48" x14ac:dyDescent="0.2">
      <c r="A99" t="s">
        <v>193</v>
      </c>
      <c r="B99" t="s">
        <v>44</v>
      </c>
      <c r="C99">
        <v>8</v>
      </c>
      <c r="D99">
        <v>8</v>
      </c>
      <c r="K99">
        <v>0.16200000000000001</v>
      </c>
      <c r="L99" t="s">
        <v>27</v>
      </c>
      <c r="P99">
        <v>0.59</v>
      </c>
      <c r="R99" t="s">
        <v>46</v>
      </c>
      <c r="S99" s="1" t="s">
        <v>232</v>
      </c>
      <c r="U99" s="2" t="s">
        <v>31</v>
      </c>
      <c r="V99" s="2" t="s">
        <v>40</v>
      </c>
      <c r="W99" s="2" t="s">
        <v>34</v>
      </c>
    </row>
    <row r="100" spans="1:23" ht="48" x14ac:dyDescent="0.2">
      <c r="A100" t="s">
        <v>193</v>
      </c>
      <c r="B100" t="s">
        <v>44</v>
      </c>
      <c r="C100">
        <v>11</v>
      </c>
      <c r="D100">
        <v>11</v>
      </c>
      <c r="K100">
        <v>0.15</v>
      </c>
      <c r="L100" t="s">
        <v>27</v>
      </c>
      <c r="P100">
        <v>0.59</v>
      </c>
      <c r="R100" t="s">
        <v>46</v>
      </c>
      <c r="S100" s="1" t="s">
        <v>226</v>
      </c>
      <c r="U100" s="2" t="s">
        <v>31</v>
      </c>
      <c r="V100" s="2" t="s">
        <v>40</v>
      </c>
      <c r="W100" s="2" t="s">
        <v>34</v>
      </c>
    </row>
    <row r="101" spans="1:23" ht="48" x14ac:dyDescent="0.2">
      <c r="A101" t="s">
        <v>193</v>
      </c>
      <c r="B101" t="s">
        <v>44</v>
      </c>
      <c r="C101">
        <v>3</v>
      </c>
      <c r="D101">
        <v>4</v>
      </c>
      <c r="K101">
        <v>0.18099999999999999</v>
      </c>
      <c r="L101" t="s">
        <v>27</v>
      </c>
      <c r="P101">
        <v>0.59</v>
      </c>
      <c r="R101" t="s">
        <v>46</v>
      </c>
      <c r="S101" s="1" t="s">
        <v>252</v>
      </c>
      <c r="U101" s="2" t="s">
        <v>30</v>
      </c>
      <c r="V101" s="2" t="s">
        <v>40</v>
      </c>
      <c r="W101" s="2" t="s">
        <v>34</v>
      </c>
    </row>
    <row r="102" spans="1:23" ht="48" x14ac:dyDescent="0.2">
      <c r="A102" t="s">
        <v>193</v>
      </c>
      <c r="B102" t="s">
        <v>44</v>
      </c>
      <c r="C102">
        <v>5</v>
      </c>
      <c r="D102">
        <v>6</v>
      </c>
      <c r="K102">
        <v>0.17100000000000001</v>
      </c>
      <c r="L102" t="s">
        <v>27</v>
      </c>
      <c r="P102">
        <v>0.59</v>
      </c>
      <c r="R102" t="s">
        <v>46</v>
      </c>
      <c r="S102" s="1" t="s">
        <v>253</v>
      </c>
      <c r="U102" s="2" t="s">
        <v>30</v>
      </c>
      <c r="V102" s="2" t="s">
        <v>40</v>
      </c>
      <c r="W102" s="2" t="s">
        <v>34</v>
      </c>
    </row>
    <row r="103" spans="1:23" ht="48" x14ac:dyDescent="0.2">
      <c r="A103" t="s">
        <v>193</v>
      </c>
      <c r="B103" t="s">
        <v>44</v>
      </c>
      <c r="C103">
        <v>8</v>
      </c>
      <c r="D103">
        <v>9</v>
      </c>
      <c r="K103">
        <v>0.158</v>
      </c>
      <c r="L103" t="s">
        <v>27</v>
      </c>
      <c r="P103">
        <v>0.59</v>
      </c>
      <c r="R103" t="s">
        <v>46</v>
      </c>
      <c r="S103" s="1" t="s">
        <v>243</v>
      </c>
      <c r="U103" s="2" t="s">
        <v>30</v>
      </c>
      <c r="V103" s="2" t="s">
        <v>40</v>
      </c>
      <c r="W103" s="2" t="s">
        <v>34</v>
      </c>
    </row>
    <row r="104" spans="1:23" ht="48" x14ac:dyDescent="0.2">
      <c r="A104" t="s">
        <v>193</v>
      </c>
      <c r="B104" t="s">
        <v>44</v>
      </c>
      <c r="C104">
        <v>7</v>
      </c>
      <c r="D104">
        <v>8</v>
      </c>
      <c r="K104">
        <v>0.16200000000000001</v>
      </c>
      <c r="L104" t="s">
        <v>27</v>
      </c>
      <c r="P104">
        <v>0.59</v>
      </c>
      <c r="R104" t="s">
        <v>46</v>
      </c>
      <c r="S104" s="1" t="s">
        <v>254</v>
      </c>
      <c r="U104" s="2" t="s">
        <v>30</v>
      </c>
      <c r="V104" s="2" t="s">
        <v>40</v>
      </c>
      <c r="W104" s="2" t="s">
        <v>34</v>
      </c>
    </row>
    <row r="105" spans="1:23" ht="48" x14ac:dyDescent="0.2">
      <c r="A105" t="s">
        <v>193</v>
      </c>
      <c r="B105" t="s">
        <v>44</v>
      </c>
      <c r="C105">
        <v>5</v>
      </c>
      <c r="D105">
        <v>6</v>
      </c>
      <c r="K105">
        <v>0.17100000000000001</v>
      </c>
      <c r="L105" t="s">
        <v>27</v>
      </c>
      <c r="P105">
        <v>0.59</v>
      </c>
      <c r="R105" t="s">
        <v>46</v>
      </c>
      <c r="S105" s="1" t="s">
        <v>237</v>
      </c>
      <c r="U105" s="2" t="s">
        <v>30</v>
      </c>
      <c r="V105" s="2" t="s">
        <v>40</v>
      </c>
      <c r="W105" s="2" t="s">
        <v>34</v>
      </c>
    </row>
    <row r="106" spans="1:23" ht="48" x14ac:dyDescent="0.2">
      <c r="A106" t="s">
        <v>193</v>
      </c>
      <c r="B106" t="s">
        <v>44</v>
      </c>
      <c r="C106">
        <v>5</v>
      </c>
      <c r="D106">
        <v>6</v>
      </c>
      <c r="K106">
        <v>0.17100000000000001</v>
      </c>
      <c r="L106" t="s">
        <v>27</v>
      </c>
      <c r="P106">
        <v>0.59</v>
      </c>
      <c r="R106" t="s">
        <v>46</v>
      </c>
      <c r="S106" s="1" t="s">
        <v>238</v>
      </c>
      <c r="U106" s="2" t="s">
        <v>30</v>
      </c>
      <c r="V106" s="2" t="s">
        <v>40</v>
      </c>
      <c r="W106" s="2" t="s">
        <v>34</v>
      </c>
    </row>
    <row r="107" spans="1:23" ht="48" x14ac:dyDescent="0.2">
      <c r="A107" t="s">
        <v>193</v>
      </c>
      <c r="B107" t="s">
        <v>44</v>
      </c>
      <c r="C107">
        <v>2</v>
      </c>
      <c r="D107">
        <v>3</v>
      </c>
      <c r="K107">
        <v>0.186</v>
      </c>
      <c r="L107" t="s">
        <v>27</v>
      </c>
      <c r="P107">
        <v>0.59</v>
      </c>
      <c r="R107" t="s">
        <v>46</v>
      </c>
      <c r="S107" s="1" t="s">
        <v>255</v>
      </c>
      <c r="U107" s="2" t="s">
        <v>30</v>
      </c>
      <c r="V107" s="2" t="s">
        <v>40</v>
      </c>
      <c r="W107" s="2" t="s">
        <v>34</v>
      </c>
    </row>
    <row r="108" spans="1:23" ht="48" x14ac:dyDescent="0.2">
      <c r="A108" t="s">
        <v>193</v>
      </c>
      <c r="B108" t="s">
        <v>44</v>
      </c>
      <c r="C108">
        <v>7</v>
      </c>
      <c r="D108">
        <v>8</v>
      </c>
      <c r="K108">
        <v>0.16200000000000001</v>
      </c>
      <c r="L108" t="s">
        <v>27</v>
      </c>
      <c r="P108">
        <v>0.59</v>
      </c>
      <c r="R108" t="s">
        <v>46</v>
      </c>
      <c r="S108" s="1" t="s">
        <v>244</v>
      </c>
      <c r="U108" s="2" t="s">
        <v>30</v>
      </c>
      <c r="V108" s="2" t="s">
        <v>40</v>
      </c>
      <c r="W108" s="2" t="s">
        <v>34</v>
      </c>
    </row>
    <row r="109" spans="1:23" ht="48" x14ac:dyDescent="0.2">
      <c r="A109" t="s">
        <v>193</v>
      </c>
      <c r="B109" t="s">
        <v>44</v>
      </c>
      <c r="C109">
        <v>2</v>
      </c>
      <c r="D109">
        <v>3</v>
      </c>
      <c r="K109">
        <v>0.186</v>
      </c>
      <c r="L109" t="s">
        <v>27</v>
      </c>
      <c r="P109">
        <v>0.59</v>
      </c>
      <c r="R109" t="s">
        <v>46</v>
      </c>
      <c r="S109" s="1" t="s">
        <v>256</v>
      </c>
      <c r="U109" s="2" t="s">
        <v>30</v>
      </c>
      <c r="V109" s="2" t="s">
        <v>40</v>
      </c>
      <c r="W109" s="2" t="s">
        <v>34</v>
      </c>
    </row>
    <row r="110" spans="1:23" ht="48" x14ac:dyDescent="0.2">
      <c r="A110" t="s">
        <v>193</v>
      </c>
      <c r="B110" t="s">
        <v>44</v>
      </c>
      <c r="C110">
        <v>7</v>
      </c>
      <c r="D110">
        <v>8</v>
      </c>
      <c r="K110">
        <v>0.16200000000000001</v>
      </c>
      <c r="L110" t="s">
        <v>27</v>
      </c>
      <c r="P110">
        <v>0.59</v>
      </c>
      <c r="R110" t="s">
        <v>46</v>
      </c>
      <c r="S110" s="1" t="s">
        <v>248</v>
      </c>
      <c r="U110" s="2" t="s">
        <v>30</v>
      </c>
      <c r="V110" s="2" t="s">
        <v>40</v>
      </c>
      <c r="W110" s="2" t="s">
        <v>34</v>
      </c>
    </row>
    <row r="111" spans="1:23" ht="48" x14ac:dyDescent="0.2">
      <c r="A111" t="s">
        <v>193</v>
      </c>
      <c r="B111" t="s">
        <v>44</v>
      </c>
      <c r="C111">
        <v>7</v>
      </c>
      <c r="D111">
        <v>8</v>
      </c>
      <c r="K111">
        <v>0.16200000000000001</v>
      </c>
      <c r="L111" t="s">
        <v>27</v>
      </c>
      <c r="P111">
        <v>0.59</v>
      </c>
      <c r="R111" t="s">
        <v>46</v>
      </c>
      <c r="S111" s="1" t="s">
        <v>232</v>
      </c>
      <c r="U111" s="2" t="s">
        <v>30</v>
      </c>
      <c r="V111" s="2" t="s">
        <v>40</v>
      </c>
      <c r="W111" s="2" t="s">
        <v>34</v>
      </c>
    </row>
    <row r="112" spans="1:23" ht="48" x14ac:dyDescent="0.2">
      <c r="A112" t="s">
        <v>193</v>
      </c>
      <c r="B112" t="s">
        <v>44</v>
      </c>
      <c r="C112">
        <v>7</v>
      </c>
      <c r="D112">
        <v>8</v>
      </c>
      <c r="K112">
        <v>0.16200000000000001</v>
      </c>
      <c r="L112" t="s">
        <v>27</v>
      </c>
      <c r="P112">
        <v>0.59</v>
      </c>
      <c r="R112" t="s">
        <v>46</v>
      </c>
      <c r="S112" s="1" t="s">
        <v>233</v>
      </c>
      <c r="U112" s="2" t="s">
        <v>30</v>
      </c>
      <c r="V112" s="2" t="s">
        <v>40</v>
      </c>
      <c r="W112" s="2" t="s">
        <v>34</v>
      </c>
    </row>
    <row r="113" spans="1:23" ht="48" x14ac:dyDescent="0.2">
      <c r="A113" t="s">
        <v>193</v>
      </c>
      <c r="B113" t="s">
        <v>44</v>
      </c>
      <c r="C113">
        <v>5</v>
      </c>
      <c r="D113">
        <v>6</v>
      </c>
      <c r="K113">
        <v>0.17100000000000001</v>
      </c>
      <c r="L113" t="s">
        <v>27</v>
      </c>
      <c r="P113">
        <v>0.59</v>
      </c>
      <c r="R113" t="s">
        <v>46</v>
      </c>
      <c r="S113" s="1" t="s">
        <v>257</v>
      </c>
      <c r="U113" s="2" t="s">
        <v>30</v>
      </c>
      <c r="V113" s="2" t="s">
        <v>40</v>
      </c>
      <c r="W113" s="2" t="s">
        <v>34</v>
      </c>
    </row>
    <row r="114" spans="1:23" ht="48" x14ac:dyDescent="0.2">
      <c r="A114" t="s">
        <v>193</v>
      </c>
      <c r="B114" t="s">
        <v>44</v>
      </c>
      <c r="C114">
        <v>5</v>
      </c>
      <c r="D114">
        <v>6</v>
      </c>
      <c r="K114">
        <v>0.17100000000000001</v>
      </c>
      <c r="L114" t="s">
        <v>27</v>
      </c>
      <c r="P114">
        <v>0.59</v>
      </c>
      <c r="R114" t="s">
        <v>46</v>
      </c>
      <c r="S114" s="1" t="s">
        <v>253</v>
      </c>
      <c r="U114" s="2" t="s">
        <v>30</v>
      </c>
      <c r="V114" s="2" t="s">
        <v>40</v>
      </c>
      <c r="W114" s="2" t="s">
        <v>34</v>
      </c>
    </row>
    <row r="115" spans="1:23" ht="48" x14ac:dyDescent="0.2">
      <c r="A115" t="s">
        <v>193</v>
      </c>
      <c r="B115" t="s">
        <v>44</v>
      </c>
      <c r="C115">
        <v>2</v>
      </c>
      <c r="D115">
        <v>3</v>
      </c>
      <c r="K115">
        <v>0.186</v>
      </c>
      <c r="L115" t="s">
        <v>27</v>
      </c>
      <c r="P115">
        <v>0.59</v>
      </c>
      <c r="R115" t="s">
        <v>46</v>
      </c>
      <c r="S115" s="1" t="s">
        <v>258</v>
      </c>
      <c r="U115" s="2" t="s">
        <v>30</v>
      </c>
      <c r="V115" s="2" t="s">
        <v>40</v>
      </c>
      <c r="W115" s="2" t="s">
        <v>34</v>
      </c>
    </row>
    <row r="116" spans="1:23" ht="48" x14ac:dyDescent="0.2">
      <c r="A116" t="s">
        <v>193</v>
      </c>
      <c r="B116" t="s">
        <v>44</v>
      </c>
      <c r="C116">
        <v>5</v>
      </c>
      <c r="D116">
        <v>6</v>
      </c>
      <c r="K116">
        <v>0.17100000000000001</v>
      </c>
      <c r="L116" t="s">
        <v>27</v>
      </c>
      <c r="P116">
        <v>0.59</v>
      </c>
      <c r="R116" t="s">
        <v>46</v>
      </c>
      <c r="S116" s="1" t="s">
        <v>249</v>
      </c>
      <c r="U116" s="2" t="s">
        <v>30</v>
      </c>
      <c r="V116" s="2" t="s">
        <v>40</v>
      </c>
      <c r="W116" s="2" t="s">
        <v>34</v>
      </c>
    </row>
    <row r="117" spans="1:23" ht="48" x14ac:dyDescent="0.2">
      <c r="A117" t="s">
        <v>193</v>
      </c>
      <c r="B117" t="s">
        <v>44</v>
      </c>
      <c r="C117">
        <v>5</v>
      </c>
      <c r="D117">
        <v>6</v>
      </c>
      <c r="K117">
        <v>0.17100000000000001</v>
      </c>
      <c r="L117" t="s">
        <v>27</v>
      </c>
      <c r="P117">
        <v>0.59</v>
      </c>
      <c r="R117" t="s">
        <v>46</v>
      </c>
      <c r="S117" s="1" t="s">
        <v>250</v>
      </c>
      <c r="U117" s="2" t="s">
        <v>30</v>
      </c>
      <c r="V117" s="2" t="s">
        <v>40</v>
      </c>
      <c r="W117" s="2" t="s">
        <v>34</v>
      </c>
    </row>
    <row r="118" spans="1:23" ht="48" x14ac:dyDescent="0.2">
      <c r="A118" t="s">
        <v>193</v>
      </c>
      <c r="B118" t="s">
        <v>44</v>
      </c>
      <c r="C118">
        <v>14</v>
      </c>
      <c r="D118">
        <v>15</v>
      </c>
      <c r="K118">
        <v>0.13700000000000001</v>
      </c>
      <c r="L118" t="s">
        <v>27</v>
      </c>
      <c r="P118">
        <v>0.59</v>
      </c>
      <c r="R118" t="s">
        <v>46</v>
      </c>
      <c r="S118" s="1" t="s">
        <v>235</v>
      </c>
      <c r="U118" s="2" t="s">
        <v>30</v>
      </c>
      <c r="V118" s="2" t="s">
        <v>40</v>
      </c>
      <c r="W118" s="2" t="s">
        <v>34</v>
      </c>
    </row>
    <row r="119" spans="1:23" ht="48" x14ac:dyDescent="0.2">
      <c r="A119" t="s">
        <v>193</v>
      </c>
      <c r="B119" t="s">
        <v>44</v>
      </c>
      <c r="C119">
        <v>41</v>
      </c>
      <c r="D119">
        <v>41</v>
      </c>
      <c r="K119">
        <v>8.1000000000000003E-2</v>
      </c>
      <c r="L119" t="s">
        <v>27</v>
      </c>
      <c r="P119">
        <v>0.59</v>
      </c>
      <c r="R119" t="s">
        <v>46</v>
      </c>
      <c r="S119" s="1" t="s">
        <v>201</v>
      </c>
      <c r="U119" s="2" t="s">
        <v>31</v>
      </c>
      <c r="V119" s="2" t="s">
        <v>40</v>
      </c>
      <c r="W119" s="2" t="s">
        <v>34</v>
      </c>
    </row>
    <row r="120" spans="1:23" ht="48" x14ac:dyDescent="0.2">
      <c r="A120" t="s">
        <v>193</v>
      </c>
      <c r="B120" t="s">
        <v>44</v>
      </c>
      <c r="C120">
        <v>26</v>
      </c>
      <c r="D120">
        <v>26</v>
      </c>
      <c r="K120">
        <v>0.106</v>
      </c>
      <c r="L120" t="s">
        <v>27</v>
      </c>
      <c r="P120">
        <v>0.59</v>
      </c>
      <c r="R120" t="s">
        <v>46</v>
      </c>
      <c r="S120" s="1" t="s">
        <v>216</v>
      </c>
      <c r="U120" s="2" t="s">
        <v>31</v>
      </c>
      <c r="V120" s="2" t="s">
        <v>40</v>
      </c>
      <c r="W120" s="2" t="s">
        <v>34</v>
      </c>
    </row>
    <row r="121" spans="1:23" ht="48" x14ac:dyDescent="0.2">
      <c r="A121" t="s">
        <v>193</v>
      </c>
      <c r="B121" t="s">
        <v>44</v>
      </c>
      <c r="C121">
        <v>5</v>
      </c>
      <c r="D121">
        <v>6</v>
      </c>
      <c r="K121">
        <v>0.17100000000000001</v>
      </c>
      <c r="L121" t="s">
        <v>27</v>
      </c>
      <c r="P121">
        <v>0.59</v>
      </c>
      <c r="R121" t="s">
        <v>46</v>
      </c>
      <c r="S121" s="1" t="s">
        <v>237</v>
      </c>
      <c r="U121" s="2" t="s">
        <v>30</v>
      </c>
      <c r="V121" s="2" t="s">
        <v>40</v>
      </c>
      <c r="W121" s="2" t="s">
        <v>34</v>
      </c>
    </row>
    <row r="122" spans="1:23" ht="48" x14ac:dyDescent="0.2">
      <c r="A122" t="s">
        <v>193</v>
      </c>
      <c r="B122" t="s">
        <v>44</v>
      </c>
      <c r="C122">
        <v>23</v>
      </c>
      <c r="D122">
        <v>23</v>
      </c>
      <c r="K122">
        <v>0.114</v>
      </c>
      <c r="L122" t="s">
        <v>27</v>
      </c>
      <c r="P122">
        <v>0.59</v>
      </c>
      <c r="R122" t="s">
        <v>46</v>
      </c>
      <c r="S122" s="1" t="s">
        <v>221</v>
      </c>
      <c r="U122" s="2" t="s">
        <v>31</v>
      </c>
      <c r="V122" s="2" t="s">
        <v>40</v>
      </c>
      <c r="W122" s="2" t="s">
        <v>34</v>
      </c>
    </row>
    <row r="123" spans="1:23" ht="48" x14ac:dyDescent="0.2">
      <c r="A123" t="s">
        <v>193</v>
      </c>
      <c r="B123" t="s">
        <v>44</v>
      </c>
      <c r="C123">
        <v>5</v>
      </c>
      <c r="D123">
        <v>6</v>
      </c>
      <c r="K123">
        <v>0.17100000000000001</v>
      </c>
      <c r="L123" t="s">
        <v>27</v>
      </c>
      <c r="P123">
        <v>0.59</v>
      </c>
      <c r="R123" t="s">
        <v>46</v>
      </c>
      <c r="S123" s="1" t="s">
        <v>238</v>
      </c>
      <c r="U123" s="2" t="s">
        <v>30</v>
      </c>
      <c r="V123" s="2" t="s">
        <v>40</v>
      </c>
      <c r="W123" s="2" t="s">
        <v>34</v>
      </c>
    </row>
    <row r="124" spans="1:23" ht="48" x14ac:dyDescent="0.2">
      <c r="A124" t="s">
        <v>193</v>
      </c>
      <c r="B124" t="s">
        <v>44</v>
      </c>
      <c r="C124">
        <v>21</v>
      </c>
      <c r="D124">
        <v>21</v>
      </c>
      <c r="K124">
        <v>0.12</v>
      </c>
      <c r="L124" t="s">
        <v>27</v>
      </c>
      <c r="P124">
        <v>0.59</v>
      </c>
      <c r="R124" t="s">
        <v>46</v>
      </c>
      <c r="S124" s="1" t="s">
        <v>222</v>
      </c>
      <c r="U124" s="2" t="s">
        <v>31</v>
      </c>
      <c r="V124" s="2" t="s">
        <v>40</v>
      </c>
      <c r="W124" s="2" t="s">
        <v>34</v>
      </c>
    </row>
    <row r="125" spans="1:23" ht="48" x14ac:dyDescent="0.2">
      <c r="A125" t="s">
        <v>193</v>
      </c>
      <c r="B125" t="s">
        <v>44</v>
      </c>
      <c r="C125">
        <v>4</v>
      </c>
      <c r="D125">
        <v>4</v>
      </c>
      <c r="K125">
        <v>0.18099999999999999</v>
      </c>
      <c r="L125" t="s">
        <v>27</v>
      </c>
      <c r="P125">
        <v>0.59</v>
      </c>
      <c r="R125" t="s">
        <v>46</v>
      </c>
      <c r="S125" s="1" t="s">
        <v>252</v>
      </c>
      <c r="U125" s="2" t="s">
        <v>31</v>
      </c>
      <c r="V125" s="2" t="s">
        <v>40</v>
      </c>
      <c r="W125" s="2" t="s">
        <v>34</v>
      </c>
    </row>
    <row r="126" spans="1:23" ht="48" x14ac:dyDescent="0.2">
      <c r="A126" t="s">
        <v>193</v>
      </c>
      <c r="B126" t="s">
        <v>44</v>
      </c>
      <c r="C126">
        <v>5</v>
      </c>
      <c r="D126">
        <v>5</v>
      </c>
      <c r="K126">
        <v>0.17599999999999999</v>
      </c>
      <c r="L126" t="s">
        <v>27</v>
      </c>
      <c r="P126">
        <v>0.59</v>
      </c>
      <c r="R126" t="s">
        <v>46</v>
      </c>
      <c r="S126" s="1" t="s">
        <v>251</v>
      </c>
      <c r="U126" s="2" t="s">
        <v>31</v>
      </c>
      <c r="V126" s="2" t="s">
        <v>40</v>
      </c>
      <c r="W126" s="2" t="s">
        <v>34</v>
      </c>
    </row>
    <row r="127" spans="1:23" ht="48" x14ac:dyDescent="0.2">
      <c r="A127" t="s">
        <v>193</v>
      </c>
      <c r="B127" t="s">
        <v>44</v>
      </c>
      <c r="C127">
        <v>9</v>
      </c>
      <c r="D127">
        <v>9</v>
      </c>
      <c r="K127">
        <v>0.158</v>
      </c>
      <c r="L127" t="s">
        <v>27</v>
      </c>
      <c r="P127">
        <v>0.59</v>
      </c>
      <c r="R127" t="s">
        <v>46</v>
      </c>
      <c r="S127" s="1" t="s">
        <v>243</v>
      </c>
      <c r="U127" s="2" t="s">
        <v>31</v>
      </c>
      <c r="V127" s="2" t="s">
        <v>40</v>
      </c>
      <c r="W127" s="2" t="s">
        <v>34</v>
      </c>
    </row>
    <row r="128" spans="1:23" ht="48" x14ac:dyDescent="0.2">
      <c r="A128" t="s">
        <v>193</v>
      </c>
      <c r="B128" t="s">
        <v>44</v>
      </c>
      <c r="C128">
        <v>10</v>
      </c>
      <c r="D128">
        <v>10</v>
      </c>
      <c r="K128">
        <v>0.154</v>
      </c>
      <c r="L128" t="s">
        <v>27</v>
      </c>
      <c r="P128">
        <v>0.59</v>
      </c>
      <c r="R128" t="s">
        <v>46</v>
      </c>
      <c r="S128" s="1" t="s">
        <v>240</v>
      </c>
      <c r="U128" s="2" t="s">
        <v>31</v>
      </c>
      <c r="V128" s="2" t="s">
        <v>40</v>
      </c>
      <c r="W128" s="2" t="s">
        <v>34</v>
      </c>
    </row>
    <row r="129" spans="1:23" ht="48" x14ac:dyDescent="0.2">
      <c r="A129" t="s">
        <v>193</v>
      </c>
      <c r="B129" t="s">
        <v>44</v>
      </c>
      <c r="C129">
        <v>4</v>
      </c>
      <c r="D129">
        <v>5</v>
      </c>
      <c r="K129">
        <v>0.17599999999999999</v>
      </c>
      <c r="L129" t="s">
        <v>27</v>
      </c>
      <c r="P129">
        <v>0.59</v>
      </c>
      <c r="R129" t="s">
        <v>46</v>
      </c>
      <c r="S129" s="1" t="s">
        <v>251</v>
      </c>
      <c r="U129" s="2" t="s">
        <v>30</v>
      </c>
      <c r="V129" s="2" t="s">
        <v>40</v>
      </c>
      <c r="W129" s="2" t="s">
        <v>34</v>
      </c>
    </row>
    <row r="130" spans="1:23" ht="48" x14ac:dyDescent="0.2">
      <c r="A130" t="s">
        <v>193</v>
      </c>
      <c r="B130" t="s">
        <v>44</v>
      </c>
      <c r="C130">
        <v>13</v>
      </c>
      <c r="D130">
        <v>13</v>
      </c>
      <c r="K130">
        <v>0.14299999999999999</v>
      </c>
      <c r="L130" t="s">
        <v>27</v>
      </c>
      <c r="P130">
        <v>0.59</v>
      </c>
      <c r="R130" t="s">
        <v>46</v>
      </c>
      <c r="S130" s="1" t="s">
        <v>234</v>
      </c>
      <c r="U130" s="2" t="s">
        <v>31</v>
      </c>
      <c r="V130" s="2" t="s">
        <v>40</v>
      </c>
      <c r="W130" s="2" t="s">
        <v>34</v>
      </c>
    </row>
    <row r="131" spans="1:23" ht="48" x14ac:dyDescent="0.2">
      <c r="A131" t="s">
        <v>193</v>
      </c>
      <c r="B131" t="s">
        <v>44</v>
      </c>
      <c r="C131">
        <v>11</v>
      </c>
      <c r="D131">
        <v>11</v>
      </c>
      <c r="K131">
        <v>0.15</v>
      </c>
      <c r="L131" t="s">
        <v>27</v>
      </c>
      <c r="P131">
        <v>0.59</v>
      </c>
      <c r="R131" t="s">
        <v>46</v>
      </c>
      <c r="S131" s="1" t="s">
        <v>239</v>
      </c>
      <c r="U131" s="2" t="s">
        <v>31</v>
      </c>
      <c r="V131" s="2" t="s">
        <v>40</v>
      </c>
      <c r="W131" s="2" t="s">
        <v>34</v>
      </c>
    </row>
    <row r="132" spans="1:23" ht="48" x14ac:dyDescent="0.2">
      <c r="A132" t="s">
        <v>193</v>
      </c>
      <c r="B132" t="s">
        <v>44</v>
      </c>
      <c r="C132">
        <v>8</v>
      </c>
      <c r="D132">
        <v>8</v>
      </c>
      <c r="K132">
        <v>0.16200000000000001</v>
      </c>
      <c r="L132" t="s">
        <v>27</v>
      </c>
      <c r="P132">
        <v>0.59</v>
      </c>
      <c r="R132" t="s">
        <v>46</v>
      </c>
      <c r="S132" s="1" t="s">
        <v>248</v>
      </c>
      <c r="U132" s="2" t="s">
        <v>31</v>
      </c>
      <c r="V132" s="2" t="s">
        <v>40</v>
      </c>
      <c r="W132" s="2" t="s">
        <v>34</v>
      </c>
    </row>
    <row r="133" spans="1:23" ht="48" x14ac:dyDescent="0.2">
      <c r="A133" t="s">
        <v>193</v>
      </c>
      <c r="B133" t="s">
        <v>44</v>
      </c>
      <c r="C133">
        <v>6</v>
      </c>
      <c r="D133">
        <v>6</v>
      </c>
      <c r="K133">
        <v>0.17100000000000001</v>
      </c>
      <c r="L133" t="s">
        <v>27</v>
      </c>
      <c r="P133">
        <v>0.59</v>
      </c>
      <c r="R133" t="s">
        <v>46</v>
      </c>
      <c r="S133" s="1" t="s">
        <v>250</v>
      </c>
      <c r="U133" s="2" t="s">
        <v>31</v>
      </c>
      <c r="V133" s="2" t="s">
        <v>40</v>
      </c>
      <c r="W133" s="2" t="s">
        <v>34</v>
      </c>
    </row>
    <row r="134" spans="1:23" ht="48" x14ac:dyDescent="0.2">
      <c r="A134" t="s">
        <v>193</v>
      </c>
      <c r="B134" t="s">
        <v>44</v>
      </c>
      <c r="C134">
        <v>3</v>
      </c>
      <c r="D134">
        <v>3</v>
      </c>
      <c r="K134">
        <v>0.186</v>
      </c>
      <c r="L134" t="s">
        <v>27</v>
      </c>
      <c r="P134">
        <v>0.59</v>
      </c>
      <c r="R134" t="s">
        <v>46</v>
      </c>
      <c r="S134" s="1" t="s">
        <v>256</v>
      </c>
      <c r="U134" s="2" t="s">
        <v>31</v>
      </c>
      <c r="V134" s="2" t="s">
        <v>40</v>
      </c>
      <c r="W134" s="2" t="s">
        <v>34</v>
      </c>
    </row>
    <row r="135" spans="1:23" ht="48" x14ac:dyDescent="0.2">
      <c r="A135" t="s">
        <v>193</v>
      </c>
      <c r="B135" t="s">
        <v>44</v>
      </c>
      <c r="C135">
        <v>3</v>
      </c>
      <c r="D135">
        <v>3</v>
      </c>
      <c r="K135">
        <v>0.186</v>
      </c>
      <c r="L135" t="s">
        <v>27</v>
      </c>
      <c r="P135">
        <v>0.59</v>
      </c>
      <c r="R135" t="s">
        <v>46</v>
      </c>
      <c r="S135" s="1" t="s">
        <v>255</v>
      </c>
      <c r="U135" s="2" t="s">
        <v>31</v>
      </c>
      <c r="V135" s="2" t="s">
        <v>40</v>
      </c>
      <c r="W135" s="2" t="s">
        <v>34</v>
      </c>
    </row>
    <row r="136" spans="1:23" ht="48" x14ac:dyDescent="0.2">
      <c r="A136" t="s">
        <v>193</v>
      </c>
      <c r="B136" t="s">
        <v>44</v>
      </c>
      <c r="C136">
        <v>6</v>
      </c>
      <c r="D136">
        <v>6</v>
      </c>
      <c r="K136">
        <v>0.17100000000000001</v>
      </c>
      <c r="L136" t="s">
        <v>27</v>
      </c>
      <c r="P136">
        <v>0.59</v>
      </c>
      <c r="R136" t="s">
        <v>46</v>
      </c>
      <c r="S136" s="1" t="s">
        <v>249</v>
      </c>
      <c r="U136" s="2" t="s">
        <v>31</v>
      </c>
      <c r="V136" s="2" t="s">
        <v>40</v>
      </c>
      <c r="W136" s="2" t="s">
        <v>34</v>
      </c>
    </row>
    <row r="137" spans="1:23" ht="48" x14ac:dyDescent="0.2">
      <c r="A137" t="s">
        <v>193</v>
      </c>
      <c r="B137" t="s">
        <v>44</v>
      </c>
      <c r="C137">
        <v>8</v>
      </c>
      <c r="D137">
        <v>8</v>
      </c>
      <c r="K137">
        <v>0.16200000000000001</v>
      </c>
      <c r="L137" t="s">
        <v>27</v>
      </c>
      <c r="P137">
        <v>0.59</v>
      </c>
      <c r="R137" t="s">
        <v>46</v>
      </c>
      <c r="S137" s="1" t="s">
        <v>244</v>
      </c>
      <c r="U137" s="2" t="s">
        <v>31</v>
      </c>
      <c r="V137" s="2" t="s">
        <v>40</v>
      </c>
      <c r="W137" s="2" t="s">
        <v>34</v>
      </c>
    </row>
    <row r="138" spans="1:23" ht="48" x14ac:dyDescent="0.2">
      <c r="A138" t="s">
        <v>193</v>
      </c>
      <c r="B138" t="s">
        <v>44</v>
      </c>
      <c r="C138">
        <v>11</v>
      </c>
      <c r="D138">
        <v>11</v>
      </c>
      <c r="K138">
        <v>0.15</v>
      </c>
      <c r="L138" t="s">
        <v>27</v>
      </c>
      <c r="P138">
        <v>0.59</v>
      </c>
      <c r="R138" t="s">
        <v>46</v>
      </c>
      <c r="S138" s="1" t="s">
        <v>236</v>
      </c>
      <c r="U138" s="2" t="s">
        <v>31</v>
      </c>
      <c r="V138" s="2" t="s">
        <v>40</v>
      </c>
      <c r="W138" s="2" t="s">
        <v>34</v>
      </c>
    </row>
    <row r="139" spans="1:23" ht="48" x14ac:dyDescent="0.2">
      <c r="A139" t="s">
        <v>193</v>
      </c>
      <c r="B139" t="s">
        <v>44</v>
      </c>
      <c r="C139">
        <v>0</v>
      </c>
      <c r="D139">
        <v>1</v>
      </c>
      <c r="K139">
        <v>0.19800000000000001</v>
      </c>
      <c r="L139" t="s">
        <v>27</v>
      </c>
      <c r="P139">
        <v>0.59</v>
      </c>
      <c r="R139" t="s">
        <v>46</v>
      </c>
      <c r="S139" s="1" t="s">
        <v>259</v>
      </c>
      <c r="U139" s="2" t="s">
        <v>30</v>
      </c>
      <c r="V139" s="2" t="s">
        <v>40</v>
      </c>
      <c r="W139" s="2" t="s">
        <v>34</v>
      </c>
    </row>
    <row r="140" spans="1:23" ht="48" x14ac:dyDescent="0.2">
      <c r="A140" t="s">
        <v>193</v>
      </c>
      <c r="B140" t="s">
        <v>44</v>
      </c>
      <c r="C140">
        <v>13</v>
      </c>
      <c r="D140">
        <v>13</v>
      </c>
      <c r="K140">
        <v>0.14299999999999999</v>
      </c>
      <c r="L140" t="s">
        <v>27</v>
      </c>
      <c r="P140">
        <v>0.59</v>
      </c>
      <c r="R140" t="s">
        <v>46</v>
      </c>
      <c r="S140" s="1" t="s">
        <v>231</v>
      </c>
      <c r="U140" s="2" t="s">
        <v>31</v>
      </c>
      <c r="V140" s="2" t="s">
        <v>40</v>
      </c>
      <c r="W140" s="2" t="s">
        <v>34</v>
      </c>
    </row>
    <row r="141" spans="1:23" ht="48" x14ac:dyDescent="0.2">
      <c r="A141" t="s">
        <v>193</v>
      </c>
      <c r="B141" t="s">
        <v>44</v>
      </c>
      <c r="C141">
        <v>1</v>
      </c>
      <c r="D141">
        <v>0</v>
      </c>
      <c r="K141">
        <v>0.19800000000000001</v>
      </c>
      <c r="L141" t="s">
        <v>27</v>
      </c>
      <c r="P141">
        <v>0.59</v>
      </c>
      <c r="R141" t="s">
        <v>46</v>
      </c>
      <c r="S141" s="1" t="s">
        <v>260</v>
      </c>
      <c r="U141" s="2" t="s">
        <v>32</v>
      </c>
      <c r="V141" s="2" t="s">
        <v>40</v>
      </c>
      <c r="W141" s="2" t="s">
        <v>34</v>
      </c>
    </row>
    <row r="142" spans="1:23" ht="48" x14ac:dyDescent="0.2">
      <c r="A142" t="s">
        <v>193</v>
      </c>
      <c r="B142" t="s">
        <v>44</v>
      </c>
      <c r="C142">
        <v>3</v>
      </c>
      <c r="D142">
        <v>4</v>
      </c>
      <c r="K142">
        <v>0.18099999999999999</v>
      </c>
      <c r="L142" t="s">
        <v>27</v>
      </c>
      <c r="P142">
        <v>0.59</v>
      </c>
      <c r="R142" t="s">
        <v>46</v>
      </c>
      <c r="S142" s="1" t="s">
        <v>252</v>
      </c>
      <c r="U142" s="2" t="s">
        <v>30</v>
      </c>
      <c r="V142" s="2" t="s">
        <v>40</v>
      </c>
      <c r="W142" s="2" t="s">
        <v>34</v>
      </c>
    </row>
    <row r="143" spans="1:23" ht="48" x14ac:dyDescent="0.2">
      <c r="A143" t="s">
        <v>193</v>
      </c>
      <c r="B143" t="s">
        <v>44</v>
      </c>
      <c r="C143">
        <v>16</v>
      </c>
      <c r="D143">
        <v>16</v>
      </c>
      <c r="K143">
        <v>0.13400000000000001</v>
      </c>
      <c r="L143" t="s">
        <v>27</v>
      </c>
      <c r="P143">
        <v>0.59</v>
      </c>
      <c r="R143" t="s">
        <v>46</v>
      </c>
      <c r="S143" s="1" t="s">
        <v>225</v>
      </c>
      <c r="U143" s="2" t="s">
        <v>31</v>
      </c>
      <c r="V143" s="2" t="s">
        <v>40</v>
      </c>
      <c r="W143" s="2" t="s">
        <v>34</v>
      </c>
    </row>
    <row r="144" spans="1:23" ht="48" x14ac:dyDescent="0.2">
      <c r="A144" t="s">
        <v>193</v>
      </c>
      <c r="B144" t="s">
        <v>44</v>
      </c>
      <c r="C144">
        <v>27</v>
      </c>
      <c r="D144">
        <v>27</v>
      </c>
      <c r="K144">
        <v>0.10299999999999999</v>
      </c>
      <c r="L144" t="s">
        <v>27</v>
      </c>
      <c r="P144">
        <v>0.59</v>
      </c>
      <c r="R144" t="s">
        <v>46</v>
      </c>
      <c r="S144" s="1" t="s">
        <v>218</v>
      </c>
      <c r="U144" s="2" t="s">
        <v>31</v>
      </c>
      <c r="V144" s="2" t="s">
        <v>40</v>
      </c>
      <c r="W144" s="2" t="s">
        <v>34</v>
      </c>
    </row>
    <row r="145" spans="1:23" ht="48" x14ac:dyDescent="0.2">
      <c r="A145" t="s">
        <v>193</v>
      </c>
      <c r="B145" t="s">
        <v>44</v>
      </c>
      <c r="C145">
        <v>2</v>
      </c>
      <c r="D145">
        <v>3</v>
      </c>
      <c r="K145">
        <v>0.186</v>
      </c>
      <c r="L145" t="s">
        <v>27</v>
      </c>
      <c r="P145">
        <v>0.59</v>
      </c>
      <c r="R145" t="s">
        <v>46</v>
      </c>
      <c r="S145" s="1" t="s">
        <v>261</v>
      </c>
      <c r="U145" s="2" t="s">
        <v>30</v>
      </c>
      <c r="V145" s="2" t="s">
        <v>40</v>
      </c>
      <c r="W145" s="2" t="s">
        <v>34</v>
      </c>
    </row>
    <row r="146" spans="1:23" ht="48" x14ac:dyDescent="0.2">
      <c r="A146" t="s">
        <v>193</v>
      </c>
      <c r="B146" t="s">
        <v>44</v>
      </c>
      <c r="C146">
        <v>2</v>
      </c>
      <c r="D146">
        <v>3</v>
      </c>
      <c r="K146">
        <v>0.186</v>
      </c>
      <c r="L146" t="s">
        <v>27</v>
      </c>
      <c r="P146">
        <v>0.59</v>
      </c>
      <c r="R146" t="s">
        <v>46</v>
      </c>
      <c r="S146" s="1" t="s">
        <v>258</v>
      </c>
      <c r="U146" s="2" t="s">
        <v>30</v>
      </c>
      <c r="V146" s="2" t="s">
        <v>40</v>
      </c>
      <c r="W146" s="2" t="s">
        <v>34</v>
      </c>
    </row>
    <row r="147" spans="1:23" ht="48" x14ac:dyDescent="0.2">
      <c r="A147" t="s">
        <v>193</v>
      </c>
      <c r="B147" t="s">
        <v>44</v>
      </c>
      <c r="C147">
        <v>9</v>
      </c>
      <c r="D147">
        <v>9</v>
      </c>
      <c r="K147">
        <v>0.158</v>
      </c>
      <c r="L147" t="s">
        <v>27</v>
      </c>
      <c r="P147">
        <v>0.59</v>
      </c>
      <c r="R147" t="s">
        <v>46</v>
      </c>
      <c r="S147" s="1" t="s">
        <v>243</v>
      </c>
      <c r="U147" s="2" t="s">
        <v>31</v>
      </c>
      <c r="V147" s="2" t="s">
        <v>40</v>
      </c>
      <c r="W147" s="2" t="s">
        <v>34</v>
      </c>
    </row>
    <row r="148" spans="1:23" ht="48" x14ac:dyDescent="0.2">
      <c r="A148" t="s">
        <v>193</v>
      </c>
      <c r="B148" t="s">
        <v>44</v>
      </c>
      <c r="C148">
        <v>10</v>
      </c>
      <c r="D148">
        <v>10</v>
      </c>
      <c r="K148">
        <v>0.154</v>
      </c>
      <c r="L148" t="s">
        <v>27</v>
      </c>
      <c r="P148">
        <v>0.59</v>
      </c>
      <c r="R148" t="s">
        <v>46</v>
      </c>
      <c r="S148" s="1" t="s">
        <v>240</v>
      </c>
      <c r="U148" s="2" t="s">
        <v>31</v>
      </c>
      <c r="V148" s="2" t="s">
        <v>40</v>
      </c>
      <c r="W148" s="2" t="s">
        <v>34</v>
      </c>
    </row>
    <row r="149" spans="1:23" ht="48" x14ac:dyDescent="0.2">
      <c r="A149" t="s">
        <v>193</v>
      </c>
      <c r="B149" t="s">
        <v>44</v>
      </c>
      <c r="C149">
        <v>26</v>
      </c>
      <c r="D149">
        <v>26</v>
      </c>
      <c r="K149">
        <v>0.106</v>
      </c>
      <c r="L149" t="s">
        <v>27</v>
      </c>
      <c r="P149">
        <v>0.59</v>
      </c>
      <c r="R149" t="s">
        <v>46</v>
      </c>
      <c r="S149" s="1" t="s">
        <v>216</v>
      </c>
      <c r="U149" s="2" t="s">
        <v>31</v>
      </c>
      <c r="V149" s="2" t="s">
        <v>40</v>
      </c>
      <c r="W149" s="2" t="s">
        <v>34</v>
      </c>
    </row>
    <row r="150" spans="1:23" ht="48" x14ac:dyDescent="0.2">
      <c r="A150" t="s">
        <v>193</v>
      </c>
      <c r="B150" t="s">
        <v>44</v>
      </c>
      <c r="C150">
        <v>1</v>
      </c>
      <c r="D150">
        <v>1</v>
      </c>
      <c r="K150">
        <v>0.19800000000000001</v>
      </c>
      <c r="L150" t="s">
        <v>27</v>
      </c>
      <c r="P150">
        <v>0.59</v>
      </c>
      <c r="R150" t="s">
        <v>46</v>
      </c>
      <c r="S150" s="1" t="s">
        <v>262</v>
      </c>
      <c r="U150" s="2" t="s">
        <v>31</v>
      </c>
      <c r="V150" s="2" t="s">
        <v>40</v>
      </c>
      <c r="W150" s="2" t="s">
        <v>34</v>
      </c>
    </row>
    <row r="151" spans="1:23" ht="48" x14ac:dyDescent="0.2">
      <c r="A151" t="s">
        <v>193</v>
      </c>
      <c r="B151" t="s">
        <v>44</v>
      </c>
      <c r="C151">
        <v>3</v>
      </c>
      <c r="D151">
        <v>3</v>
      </c>
      <c r="K151">
        <v>0.186</v>
      </c>
      <c r="L151" t="s">
        <v>27</v>
      </c>
      <c r="P151">
        <v>0.59</v>
      </c>
      <c r="R151" t="s">
        <v>46</v>
      </c>
      <c r="S151" s="1" t="s">
        <v>261</v>
      </c>
      <c r="U151" s="2" t="s">
        <v>31</v>
      </c>
      <c r="V151" s="2" t="s">
        <v>40</v>
      </c>
      <c r="W151" s="2" t="s">
        <v>34</v>
      </c>
    </row>
    <row r="152" spans="1:23" ht="48" x14ac:dyDescent="0.2">
      <c r="A152" t="s">
        <v>193</v>
      </c>
      <c r="B152" t="s">
        <v>44</v>
      </c>
      <c r="C152">
        <v>6</v>
      </c>
      <c r="D152">
        <v>6</v>
      </c>
      <c r="K152">
        <v>0.17100000000000001</v>
      </c>
      <c r="L152" t="s">
        <v>27</v>
      </c>
      <c r="P152">
        <v>0.59</v>
      </c>
      <c r="R152" t="s">
        <v>46</v>
      </c>
      <c r="S152" s="1" t="s">
        <v>257</v>
      </c>
      <c r="U152" s="2" t="s">
        <v>31</v>
      </c>
      <c r="V152" s="2" t="s">
        <v>40</v>
      </c>
      <c r="W152" s="2" t="s">
        <v>34</v>
      </c>
    </row>
    <row r="153" spans="1:23" ht="48" x14ac:dyDescent="0.2">
      <c r="A153" t="s">
        <v>193</v>
      </c>
      <c r="B153" t="s">
        <v>44</v>
      </c>
      <c r="C153">
        <v>8</v>
      </c>
      <c r="D153">
        <v>8</v>
      </c>
      <c r="K153">
        <v>0.16200000000000001</v>
      </c>
      <c r="L153" t="s">
        <v>27</v>
      </c>
      <c r="P153">
        <v>0.59</v>
      </c>
      <c r="R153" t="s">
        <v>46</v>
      </c>
      <c r="S153" s="1" t="s">
        <v>254</v>
      </c>
      <c r="U153" s="2" t="s">
        <v>31</v>
      </c>
      <c r="V153" s="2" t="s">
        <v>40</v>
      </c>
      <c r="W153" s="2" t="s">
        <v>34</v>
      </c>
    </row>
    <row r="154" spans="1:23" ht="48" x14ac:dyDescent="0.2">
      <c r="A154" t="s">
        <v>193</v>
      </c>
      <c r="B154" t="s">
        <v>44</v>
      </c>
      <c r="C154">
        <v>36</v>
      </c>
      <c r="D154">
        <v>36</v>
      </c>
      <c r="K154">
        <v>8.1000000000000003E-2</v>
      </c>
      <c r="L154" t="s">
        <v>27</v>
      </c>
      <c r="P154">
        <v>0.59</v>
      </c>
      <c r="R154" t="s">
        <v>46</v>
      </c>
      <c r="S154" s="1" t="s">
        <v>206</v>
      </c>
      <c r="U154" s="2" t="s">
        <v>31</v>
      </c>
      <c r="V154" s="2" t="s">
        <v>40</v>
      </c>
      <c r="W154" s="2" t="s">
        <v>34</v>
      </c>
    </row>
    <row r="155" spans="1:23" ht="48" x14ac:dyDescent="0.2">
      <c r="A155" t="s">
        <v>193</v>
      </c>
      <c r="B155" t="s">
        <v>44</v>
      </c>
      <c r="C155">
        <v>23</v>
      </c>
      <c r="D155">
        <v>23</v>
      </c>
      <c r="K155">
        <v>0.114</v>
      </c>
      <c r="L155" t="s">
        <v>27</v>
      </c>
      <c r="P155">
        <v>0.59</v>
      </c>
      <c r="R155" t="s">
        <v>46</v>
      </c>
      <c r="S155" s="1" t="s">
        <v>221</v>
      </c>
      <c r="U155" s="2" t="s">
        <v>31</v>
      </c>
      <c r="V155" s="2" t="s">
        <v>40</v>
      </c>
      <c r="W155" s="2" t="s">
        <v>34</v>
      </c>
    </row>
    <row r="156" spans="1:23" ht="48" x14ac:dyDescent="0.2">
      <c r="A156" t="s">
        <v>193</v>
      </c>
      <c r="B156" t="s">
        <v>44</v>
      </c>
      <c r="C156">
        <v>21</v>
      </c>
      <c r="D156">
        <v>21</v>
      </c>
      <c r="K156">
        <v>0.12</v>
      </c>
      <c r="L156" t="s">
        <v>27</v>
      </c>
      <c r="P156">
        <v>0.59</v>
      </c>
      <c r="R156" t="s">
        <v>46</v>
      </c>
      <c r="S156" s="1" t="s">
        <v>222</v>
      </c>
      <c r="U156" s="2" t="s">
        <v>31</v>
      </c>
      <c r="V156" s="2" t="s">
        <v>40</v>
      </c>
      <c r="W156" s="2" t="s">
        <v>34</v>
      </c>
    </row>
    <row r="157" spans="1:23" ht="48" x14ac:dyDescent="0.2">
      <c r="A157" t="s">
        <v>193</v>
      </c>
      <c r="B157" t="s">
        <v>44</v>
      </c>
      <c r="C157">
        <v>17</v>
      </c>
      <c r="D157">
        <v>17</v>
      </c>
      <c r="K157">
        <v>0.13100000000000001</v>
      </c>
      <c r="L157" t="s">
        <v>27</v>
      </c>
      <c r="P157">
        <v>0.59</v>
      </c>
      <c r="R157" t="s">
        <v>46</v>
      </c>
      <c r="S157" s="1" t="s">
        <v>228</v>
      </c>
      <c r="U157" s="2" t="s">
        <v>31</v>
      </c>
      <c r="V157" s="2" t="s">
        <v>40</v>
      </c>
      <c r="W157" s="2" t="s">
        <v>34</v>
      </c>
    </row>
    <row r="158" spans="1:23" ht="48" x14ac:dyDescent="0.2">
      <c r="A158" t="s">
        <v>193</v>
      </c>
      <c r="B158" t="s">
        <v>44</v>
      </c>
      <c r="C158">
        <v>12</v>
      </c>
      <c r="D158">
        <v>12</v>
      </c>
      <c r="K158">
        <v>0.14699999999999999</v>
      </c>
      <c r="L158" t="s">
        <v>27</v>
      </c>
      <c r="P158">
        <v>0.59</v>
      </c>
      <c r="R158" t="s">
        <v>46</v>
      </c>
      <c r="S158" s="1" t="s">
        <v>242</v>
      </c>
      <c r="U158" s="2" t="s">
        <v>31</v>
      </c>
      <c r="V158" s="2" t="s">
        <v>40</v>
      </c>
      <c r="W158" s="2" t="s">
        <v>34</v>
      </c>
    </row>
    <row r="159" spans="1:23" ht="48" x14ac:dyDescent="0.2">
      <c r="A159" t="s">
        <v>193</v>
      </c>
      <c r="B159" t="s">
        <v>44</v>
      </c>
      <c r="C159">
        <v>7</v>
      </c>
      <c r="D159">
        <v>6</v>
      </c>
      <c r="K159">
        <v>0.16600000000000001</v>
      </c>
      <c r="L159" t="s">
        <v>27</v>
      </c>
      <c r="P159">
        <v>0.59</v>
      </c>
      <c r="R159" t="s">
        <v>46</v>
      </c>
      <c r="S159" s="1" t="s">
        <v>237</v>
      </c>
      <c r="U159" s="2" t="s">
        <v>32</v>
      </c>
      <c r="V159" s="2" t="s">
        <v>40</v>
      </c>
      <c r="W159" s="2" t="s">
        <v>34</v>
      </c>
    </row>
    <row r="160" spans="1:23" ht="48" x14ac:dyDescent="0.2">
      <c r="A160" t="s">
        <v>193</v>
      </c>
      <c r="B160" t="s">
        <v>44</v>
      </c>
      <c r="C160">
        <v>17</v>
      </c>
      <c r="D160">
        <v>17</v>
      </c>
      <c r="K160">
        <v>0.13100000000000001</v>
      </c>
      <c r="L160" t="s">
        <v>27</v>
      </c>
      <c r="P160">
        <v>0.59</v>
      </c>
      <c r="R160" t="s">
        <v>46</v>
      </c>
      <c r="S160" s="1" t="s">
        <v>229</v>
      </c>
      <c r="U160" s="2" t="s">
        <v>31</v>
      </c>
      <c r="V160" s="2" t="s">
        <v>40</v>
      </c>
      <c r="W160" s="2" t="s">
        <v>34</v>
      </c>
    </row>
    <row r="161" spans="1:23" ht="48" x14ac:dyDescent="0.2">
      <c r="A161" t="s">
        <v>193</v>
      </c>
      <c r="B161" t="s">
        <v>44</v>
      </c>
      <c r="C161">
        <v>30</v>
      </c>
      <c r="D161">
        <v>30</v>
      </c>
      <c r="K161">
        <v>9.5000000000000001E-2</v>
      </c>
      <c r="L161" t="s">
        <v>27</v>
      </c>
      <c r="P161">
        <v>0.59</v>
      </c>
      <c r="R161" t="s">
        <v>46</v>
      </c>
      <c r="S161" s="1" t="s">
        <v>212</v>
      </c>
      <c r="U161" s="2" t="s">
        <v>31</v>
      </c>
      <c r="V161" s="2" t="s">
        <v>40</v>
      </c>
      <c r="W161" s="2" t="s">
        <v>34</v>
      </c>
    </row>
    <row r="162" spans="1:23" ht="48" x14ac:dyDescent="0.2">
      <c r="A162" t="s">
        <v>193</v>
      </c>
      <c r="B162" t="s">
        <v>44</v>
      </c>
      <c r="C162">
        <v>29</v>
      </c>
      <c r="D162">
        <v>29</v>
      </c>
      <c r="K162">
        <v>9.8000000000000004E-2</v>
      </c>
      <c r="L162" t="s">
        <v>27</v>
      </c>
      <c r="P162">
        <v>0.59</v>
      </c>
      <c r="R162" t="s">
        <v>46</v>
      </c>
      <c r="S162" s="1" t="s">
        <v>213</v>
      </c>
      <c r="U162" s="2" t="s">
        <v>31</v>
      </c>
      <c r="V162" s="2" t="s">
        <v>40</v>
      </c>
      <c r="W162" s="2" t="s">
        <v>34</v>
      </c>
    </row>
    <row r="163" spans="1:23" ht="48" x14ac:dyDescent="0.2">
      <c r="A163" t="s">
        <v>193</v>
      </c>
      <c r="B163" t="s">
        <v>44</v>
      </c>
      <c r="C163">
        <v>2</v>
      </c>
      <c r="D163">
        <v>3</v>
      </c>
      <c r="K163">
        <v>0.186</v>
      </c>
      <c r="L163" t="s">
        <v>27</v>
      </c>
      <c r="P163">
        <v>0.59</v>
      </c>
      <c r="R163" t="s">
        <v>46</v>
      </c>
      <c r="S163" s="1" t="s">
        <v>246</v>
      </c>
      <c r="U163" s="2" t="s">
        <v>30</v>
      </c>
      <c r="V163" s="2" t="s">
        <v>40</v>
      </c>
      <c r="W163" s="2" t="s">
        <v>34</v>
      </c>
    </row>
    <row r="164" spans="1:23" ht="48" x14ac:dyDescent="0.2">
      <c r="A164" t="s">
        <v>193</v>
      </c>
      <c r="B164" t="s">
        <v>44</v>
      </c>
      <c r="C164">
        <v>2</v>
      </c>
      <c r="D164">
        <v>3</v>
      </c>
      <c r="K164">
        <v>0.186</v>
      </c>
      <c r="L164" t="s">
        <v>27</v>
      </c>
      <c r="P164">
        <v>0.59</v>
      </c>
      <c r="R164" t="s">
        <v>46</v>
      </c>
      <c r="S164" s="1" t="s">
        <v>247</v>
      </c>
      <c r="U164" s="2" t="s">
        <v>30</v>
      </c>
      <c r="V164" s="2" t="s">
        <v>40</v>
      </c>
      <c r="W164" s="2" t="s">
        <v>34</v>
      </c>
    </row>
    <row r="165" spans="1:23" ht="48" x14ac:dyDescent="0.2">
      <c r="A165" t="s">
        <v>193</v>
      </c>
      <c r="B165" t="s">
        <v>44</v>
      </c>
      <c r="C165">
        <v>3</v>
      </c>
      <c r="D165">
        <v>3</v>
      </c>
      <c r="K165">
        <v>0.186</v>
      </c>
      <c r="L165" t="s">
        <v>27</v>
      </c>
      <c r="P165">
        <v>0.59</v>
      </c>
      <c r="R165" t="s">
        <v>46</v>
      </c>
      <c r="S165" s="1" t="s">
        <v>246</v>
      </c>
      <c r="U165" s="2" t="s">
        <v>31</v>
      </c>
      <c r="V165" s="2" t="s">
        <v>40</v>
      </c>
      <c r="W165" s="2" t="s">
        <v>34</v>
      </c>
    </row>
    <row r="166" spans="1:23" ht="48" x14ac:dyDescent="0.2">
      <c r="A166" t="s">
        <v>193</v>
      </c>
      <c r="B166" t="s">
        <v>44</v>
      </c>
      <c r="C166">
        <v>3</v>
      </c>
      <c r="D166">
        <v>3</v>
      </c>
      <c r="K166">
        <v>0.186</v>
      </c>
      <c r="L166" t="s">
        <v>27</v>
      </c>
      <c r="P166">
        <v>0.59</v>
      </c>
      <c r="R166" t="s">
        <v>46</v>
      </c>
      <c r="S166" s="1" t="s">
        <v>247</v>
      </c>
      <c r="U166" s="2" t="s">
        <v>31</v>
      </c>
      <c r="V166" s="2" t="s">
        <v>40</v>
      </c>
      <c r="W166" s="2" t="s">
        <v>34</v>
      </c>
    </row>
    <row r="167" spans="1:23" ht="48" x14ac:dyDescent="0.2">
      <c r="A167" t="s">
        <v>193</v>
      </c>
      <c r="B167" t="s">
        <v>44</v>
      </c>
      <c r="C167">
        <v>22</v>
      </c>
      <c r="D167">
        <v>22</v>
      </c>
      <c r="K167">
        <v>0.11700000000000001</v>
      </c>
      <c r="L167" t="s">
        <v>27</v>
      </c>
      <c r="P167">
        <v>0.59</v>
      </c>
      <c r="R167" t="s">
        <v>46</v>
      </c>
      <c r="S167" s="1" t="s">
        <v>223</v>
      </c>
      <c r="U167" s="2" t="s">
        <v>31</v>
      </c>
      <c r="V167" s="2" t="s">
        <v>40</v>
      </c>
      <c r="W167" s="2" t="s">
        <v>34</v>
      </c>
    </row>
    <row r="168" spans="1:23" ht="48" x14ac:dyDescent="0.2">
      <c r="A168" t="s">
        <v>193</v>
      </c>
      <c r="B168" t="s">
        <v>44</v>
      </c>
      <c r="C168">
        <v>6</v>
      </c>
      <c r="D168">
        <v>6</v>
      </c>
      <c r="K168">
        <v>0.17100000000000001</v>
      </c>
      <c r="L168" t="s">
        <v>27</v>
      </c>
      <c r="P168">
        <v>0.59</v>
      </c>
      <c r="R168" t="s">
        <v>46</v>
      </c>
      <c r="S168" s="1" t="s">
        <v>237</v>
      </c>
      <c r="U168" s="2" t="s">
        <v>31</v>
      </c>
      <c r="V168" s="2" t="s">
        <v>40</v>
      </c>
      <c r="W168" s="2" t="s">
        <v>34</v>
      </c>
    </row>
    <row r="169" spans="1:23" ht="48" x14ac:dyDescent="0.2">
      <c r="A169" t="s">
        <v>193</v>
      </c>
      <c r="B169" t="s">
        <v>44</v>
      </c>
      <c r="C169">
        <v>6</v>
      </c>
      <c r="D169">
        <v>6</v>
      </c>
      <c r="K169">
        <v>0.17100000000000001</v>
      </c>
      <c r="L169" t="s">
        <v>27</v>
      </c>
      <c r="P169">
        <v>0.59</v>
      </c>
      <c r="R169" t="s">
        <v>46</v>
      </c>
      <c r="S169" s="1" t="s">
        <v>238</v>
      </c>
      <c r="U169" s="2" t="s">
        <v>31</v>
      </c>
      <c r="V169" s="2" t="s">
        <v>40</v>
      </c>
      <c r="W169" s="2" t="s">
        <v>34</v>
      </c>
    </row>
    <row r="170" spans="1:23" ht="48" x14ac:dyDescent="0.2">
      <c r="A170" t="s">
        <v>193</v>
      </c>
      <c r="B170" t="s">
        <v>44</v>
      </c>
      <c r="C170">
        <v>8</v>
      </c>
      <c r="D170">
        <v>8</v>
      </c>
      <c r="K170">
        <v>0.16200000000000001</v>
      </c>
      <c r="L170" t="s">
        <v>27</v>
      </c>
      <c r="P170">
        <v>0.59</v>
      </c>
      <c r="R170" t="s">
        <v>46</v>
      </c>
      <c r="S170" s="1" t="s">
        <v>232</v>
      </c>
      <c r="U170" s="2" t="s">
        <v>31</v>
      </c>
      <c r="V170" s="2" t="s">
        <v>40</v>
      </c>
      <c r="W170" s="2" t="s">
        <v>34</v>
      </c>
    </row>
    <row r="171" spans="1:23" ht="48" x14ac:dyDescent="0.2">
      <c r="A171" t="s">
        <v>193</v>
      </c>
      <c r="B171" t="s">
        <v>44</v>
      </c>
      <c r="C171">
        <v>8</v>
      </c>
      <c r="D171">
        <v>8</v>
      </c>
      <c r="K171">
        <v>0.16200000000000001</v>
      </c>
      <c r="L171" t="s">
        <v>27</v>
      </c>
      <c r="P171">
        <v>0.59</v>
      </c>
      <c r="R171" t="s">
        <v>46</v>
      </c>
      <c r="S171" s="1" t="s">
        <v>233</v>
      </c>
      <c r="U171" s="2" t="s">
        <v>31</v>
      </c>
      <c r="V171" s="2" t="s">
        <v>40</v>
      </c>
      <c r="W171" s="2" t="s">
        <v>34</v>
      </c>
    </row>
    <row r="172" spans="1:23" ht="48" x14ac:dyDescent="0.2">
      <c r="A172" t="s">
        <v>193</v>
      </c>
      <c r="B172" t="s">
        <v>44</v>
      </c>
      <c r="C172">
        <v>11</v>
      </c>
      <c r="D172">
        <v>11</v>
      </c>
      <c r="K172">
        <v>0.15</v>
      </c>
      <c r="L172" t="s">
        <v>27</v>
      </c>
      <c r="P172">
        <v>0.59</v>
      </c>
      <c r="R172" t="s">
        <v>46</v>
      </c>
      <c r="S172" s="1" t="s">
        <v>226</v>
      </c>
      <c r="U172" s="2" t="s">
        <v>31</v>
      </c>
      <c r="V172" s="2" t="s">
        <v>40</v>
      </c>
      <c r="W172" s="2" t="s">
        <v>34</v>
      </c>
    </row>
    <row r="173" spans="1:23" ht="48" x14ac:dyDescent="0.2">
      <c r="A173" t="s">
        <v>193</v>
      </c>
      <c r="B173" t="s">
        <v>44</v>
      </c>
      <c r="C173">
        <v>11</v>
      </c>
      <c r="D173">
        <v>11</v>
      </c>
      <c r="K173">
        <v>0.15</v>
      </c>
      <c r="L173" t="s">
        <v>27</v>
      </c>
      <c r="P173">
        <v>0.59</v>
      </c>
      <c r="R173" t="s">
        <v>46</v>
      </c>
      <c r="S173" s="1" t="s">
        <v>227</v>
      </c>
      <c r="U173" s="2" t="s">
        <v>31</v>
      </c>
      <c r="V173" s="2" t="s">
        <v>40</v>
      </c>
      <c r="W173" s="2" t="s">
        <v>34</v>
      </c>
    </row>
    <row r="174" spans="1:23" ht="48" x14ac:dyDescent="0.2">
      <c r="A174" t="s">
        <v>193</v>
      </c>
      <c r="B174" t="s">
        <v>44</v>
      </c>
      <c r="C174">
        <v>27</v>
      </c>
      <c r="D174">
        <v>27</v>
      </c>
      <c r="K174">
        <v>0.10299999999999999</v>
      </c>
      <c r="L174" t="s">
        <v>27</v>
      </c>
      <c r="P174">
        <v>0.59</v>
      </c>
      <c r="R174" t="s">
        <v>46</v>
      </c>
      <c r="S174" s="1" t="s">
        <v>217</v>
      </c>
      <c r="U174" s="2" t="s">
        <v>31</v>
      </c>
      <c r="V174" s="2" t="s">
        <v>40</v>
      </c>
      <c r="W174" s="2" t="s">
        <v>34</v>
      </c>
    </row>
    <row r="175" spans="1:23" ht="48" x14ac:dyDescent="0.2">
      <c r="A175" t="s">
        <v>193</v>
      </c>
      <c r="B175" t="s">
        <v>44</v>
      </c>
      <c r="C175">
        <v>11</v>
      </c>
      <c r="D175">
        <v>11</v>
      </c>
      <c r="K175">
        <v>0.15</v>
      </c>
      <c r="L175" t="s">
        <v>27</v>
      </c>
      <c r="P175">
        <v>0.59</v>
      </c>
      <c r="R175" t="s">
        <v>46</v>
      </c>
      <c r="S175" s="1" t="s">
        <v>245</v>
      </c>
      <c r="U175" s="2" t="s">
        <v>31</v>
      </c>
      <c r="V175" s="2" t="s">
        <v>40</v>
      </c>
      <c r="W175" s="2" t="s">
        <v>34</v>
      </c>
    </row>
    <row r="176" spans="1:23" ht="48" x14ac:dyDescent="0.2">
      <c r="A176" t="s">
        <v>193</v>
      </c>
      <c r="B176" t="s">
        <v>44</v>
      </c>
      <c r="C176">
        <v>17</v>
      </c>
      <c r="D176">
        <v>17</v>
      </c>
      <c r="K176">
        <v>0.13100000000000001</v>
      </c>
      <c r="L176" t="s">
        <v>27</v>
      </c>
      <c r="P176">
        <v>0.59</v>
      </c>
      <c r="R176" t="s">
        <v>46</v>
      </c>
      <c r="S176" s="1" t="s">
        <v>230</v>
      </c>
      <c r="U176" s="2" t="s">
        <v>31</v>
      </c>
      <c r="V176" s="2" t="s">
        <v>40</v>
      </c>
      <c r="W176" s="2" t="s">
        <v>34</v>
      </c>
    </row>
    <row r="177" spans="1:23" ht="48" x14ac:dyDescent="0.2">
      <c r="A177" t="s">
        <v>193</v>
      </c>
      <c r="B177" t="s">
        <v>44</v>
      </c>
      <c r="C177">
        <v>13</v>
      </c>
      <c r="D177">
        <v>13</v>
      </c>
      <c r="K177">
        <v>0.14299999999999999</v>
      </c>
      <c r="L177" t="s">
        <v>27</v>
      </c>
      <c r="P177">
        <v>0.59</v>
      </c>
      <c r="R177" t="s">
        <v>46</v>
      </c>
      <c r="S177" s="1" t="s">
        <v>241</v>
      </c>
      <c r="U177" s="2" t="s">
        <v>31</v>
      </c>
      <c r="V177" s="2" t="s">
        <v>40</v>
      </c>
      <c r="W177" s="2" t="s">
        <v>34</v>
      </c>
    </row>
    <row r="178" spans="1:23" ht="48" x14ac:dyDescent="0.2">
      <c r="A178" t="s">
        <v>193</v>
      </c>
      <c r="B178" t="s">
        <v>44</v>
      </c>
      <c r="C178">
        <v>2</v>
      </c>
      <c r="D178">
        <v>1</v>
      </c>
      <c r="K178">
        <v>0.192</v>
      </c>
      <c r="L178" t="s">
        <v>27</v>
      </c>
      <c r="P178">
        <v>0.59</v>
      </c>
      <c r="R178" t="s">
        <v>46</v>
      </c>
      <c r="S178" s="1" t="s">
        <v>259</v>
      </c>
      <c r="U178" s="2" t="s">
        <v>32</v>
      </c>
      <c r="V178" s="2" t="s">
        <v>40</v>
      </c>
      <c r="W178" s="2" t="s">
        <v>34</v>
      </c>
    </row>
    <row r="179" spans="1:23" ht="48" x14ac:dyDescent="0.2">
      <c r="A179" t="s">
        <v>193</v>
      </c>
      <c r="B179" t="s">
        <v>44</v>
      </c>
      <c r="C179">
        <v>17</v>
      </c>
      <c r="D179">
        <v>17</v>
      </c>
      <c r="K179">
        <v>0.13100000000000001</v>
      </c>
      <c r="L179" t="s">
        <v>27</v>
      </c>
      <c r="P179">
        <v>0.59</v>
      </c>
      <c r="R179" t="s">
        <v>46</v>
      </c>
      <c r="S179" s="1" t="s">
        <v>230</v>
      </c>
      <c r="U179" s="2" t="s">
        <v>31</v>
      </c>
      <c r="V179" s="2" t="s">
        <v>40</v>
      </c>
      <c r="W179" s="2" t="s">
        <v>34</v>
      </c>
    </row>
    <row r="180" spans="1:23" ht="48" x14ac:dyDescent="0.2">
      <c r="A180" t="s">
        <v>193</v>
      </c>
      <c r="B180" t="s">
        <v>44</v>
      </c>
      <c r="C180">
        <v>17</v>
      </c>
      <c r="D180">
        <v>17</v>
      </c>
      <c r="K180">
        <v>0.13100000000000001</v>
      </c>
      <c r="L180" t="s">
        <v>27</v>
      </c>
      <c r="P180">
        <v>0.59</v>
      </c>
      <c r="R180" t="s">
        <v>46</v>
      </c>
      <c r="S180" s="1" t="s">
        <v>228</v>
      </c>
      <c r="U180" s="2" t="s">
        <v>31</v>
      </c>
      <c r="V180" s="2" t="s">
        <v>40</v>
      </c>
      <c r="W180" s="2" t="s">
        <v>34</v>
      </c>
    </row>
    <row r="181" spans="1:23" ht="48" x14ac:dyDescent="0.2">
      <c r="A181" t="s">
        <v>193</v>
      </c>
      <c r="B181" t="s">
        <v>44</v>
      </c>
      <c r="C181">
        <v>12</v>
      </c>
      <c r="D181">
        <v>12</v>
      </c>
      <c r="K181">
        <v>0.14699999999999999</v>
      </c>
      <c r="L181" t="s">
        <v>27</v>
      </c>
      <c r="P181">
        <v>0.59</v>
      </c>
      <c r="R181" t="s">
        <v>46</v>
      </c>
      <c r="S181" s="1" t="s">
        <v>242</v>
      </c>
      <c r="U181" s="2" t="s">
        <v>31</v>
      </c>
      <c r="V181" s="2" t="s">
        <v>40</v>
      </c>
      <c r="W181" s="2" t="s">
        <v>34</v>
      </c>
    </row>
    <row r="182" spans="1:23" ht="48" x14ac:dyDescent="0.2">
      <c r="A182" t="s">
        <v>193</v>
      </c>
      <c r="B182" t="s">
        <v>44</v>
      </c>
      <c r="C182">
        <v>3</v>
      </c>
      <c r="D182">
        <v>3</v>
      </c>
      <c r="K182">
        <v>0.186</v>
      </c>
      <c r="L182" t="s">
        <v>27</v>
      </c>
      <c r="P182">
        <v>0.59</v>
      </c>
      <c r="R182" t="s">
        <v>46</v>
      </c>
      <c r="S182" s="1" t="s">
        <v>261</v>
      </c>
      <c r="U182" s="2" t="s">
        <v>31</v>
      </c>
      <c r="V182" s="2" t="s">
        <v>40</v>
      </c>
      <c r="W182" s="2" t="s">
        <v>34</v>
      </c>
    </row>
    <row r="183" spans="1:23" ht="48" x14ac:dyDescent="0.2">
      <c r="A183" t="s">
        <v>193</v>
      </c>
      <c r="B183" t="s">
        <v>44</v>
      </c>
      <c r="C183">
        <v>6</v>
      </c>
      <c r="D183">
        <v>6</v>
      </c>
      <c r="K183">
        <v>0.17100000000000001</v>
      </c>
      <c r="L183" t="s">
        <v>27</v>
      </c>
      <c r="P183">
        <v>0.59</v>
      </c>
      <c r="R183" t="s">
        <v>46</v>
      </c>
      <c r="S183" s="1" t="s">
        <v>257</v>
      </c>
      <c r="U183" s="2" t="s">
        <v>31</v>
      </c>
      <c r="V183" s="2" t="s">
        <v>40</v>
      </c>
      <c r="W183" s="2" t="s">
        <v>34</v>
      </c>
    </row>
    <row r="184" spans="1:23" ht="48" x14ac:dyDescent="0.2">
      <c r="A184" t="s">
        <v>193</v>
      </c>
      <c r="B184" t="s">
        <v>44</v>
      </c>
      <c r="C184">
        <v>1</v>
      </c>
      <c r="D184">
        <v>0</v>
      </c>
      <c r="K184">
        <v>0.19800000000000001</v>
      </c>
      <c r="L184" t="s">
        <v>27</v>
      </c>
      <c r="P184">
        <v>0.59</v>
      </c>
      <c r="R184" t="s">
        <v>46</v>
      </c>
      <c r="S184" s="1" t="s">
        <v>194</v>
      </c>
      <c r="U184" s="2" t="s">
        <v>32</v>
      </c>
      <c r="V184" s="2" t="s">
        <v>40</v>
      </c>
      <c r="W184" s="2" t="s">
        <v>34</v>
      </c>
    </row>
    <row r="185" spans="1:23" ht="48" x14ac:dyDescent="0.2">
      <c r="A185" t="s">
        <v>193</v>
      </c>
      <c r="B185" t="s">
        <v>44</v>
      </c>
      <c r="C185">
        <v>4</v>
      </c>
      <c r="D185">
        <v>3</v>
      </c>
      <c r="K185">
        <v>0.18099999999999999</v>
      </c>
      <c r="L185" t="s">
        <v>27</v>
      </c>
      <c r="P185">
        <v>0.59</v>
      </c>
      <c r="R185" t="s">
        <v>46</v>
      </c>
      <c r="S185" s="1" t="s">
        <v>255</v>
      </c>
      <c r="U185" s="2" t="s">
        <v>32</v>
      </c>
      <c r="V185" s="2" t="s">
        <v>40</v>
      </c>
      <c r="W185" s="2" t="s">
        <v>34</v>
      </c>
    </row>
    <row r="186" spans="1:23" ht="48" x14ac:dyDescent="0.2">
      <c r="A186" t="s">
        <v>193</v>
      </c>
      <c r="B186" t="s">
        <v>44</v>
      </c>
      <c r="C186">
        <v>8</v>
      </c>
      <c r="D186">
        <v>8</v>
      </c>
      <c r="K186">
        <v>0.16200000000000001</v>
      </c>
      <c r="L186" t="s">
        <v>27</v>
      </c>
      <c r="P186">
        <v>0.59</v>
      </c>
      <c r="R186" t="s">
        <v>46</v>
      </c>
      <c r="S186" s="1" t="s">
        <v>254</v>
      </c>
      <c r="U186" s="2" t="s">
        <v>31</v>
      </c>
      <c r="V186" s="2" t="s">
        <v>40</v>
      </c>
      <c r="W186" s="2" t="s">
        <v>34</v>
      </c>
    </row>
    <row r="187" spans="1:23" ht="48" x14ac:dyDescent="0.2">
      <c r="A187" t="s">
        <v>193</v>
      </c>
      <c r="B187" t="s">
        <v>44</v>
      </c>
      <c r="C187">
        <v>3</v>
      </c>
      <c r="D187">
        <v>3</v>
      </c>
      <c r="K187">
        <v>0.186</v>
      </c>
      <c r="L187" t="s">
        <v>27</v>
      </c>
      <c r="P187">
        <v>0.59</v>
      </c>
      <c r="R187" t="s">
        <v>46</v>
      </c>
      <c r="S187" s="1" t="s">
        <v>258</v>
      </c>
      <c r="U187" s="2" t="s">
        <v>31</v>
      </c>
      <c r="V187" s="2" t="s">
        <v>40</v>
      </c>
      <c r="W187" s="2" t="s">
        <v>34</v>
      </c>
    </row>
    <row r="188" spans="1:23" ht="48" x14ac:dyDescent="0.2">
      <c r="A188" t="s">
        <v>193</v>
      </c>
      <c r="B188" t="s">
        <v>44</v>
      </c>
      <c r="C188">
        <v>6</v>
      </c>
      <c r="D188">
        <v>6</v>
      </c>
      <c r="K188">
        <v>0.17100000000000001</v>
      </c>
      <c r="L188" t="s">
        <v>27</v>
      </c>
      <c r="P188">
        <v>0.59</v>
      </c>
      <c r="R188" t="s">
        <v>46</v>
      </c>
      <c r="S188" s="1" t="s">
        <v>253</v>
      </c>
      <c r="U188" s="2" t="s">
        <v>31</v>
      </c>
      <c r="V188" s="2" t="s">
        <v>40</v>
      </c>
      <c r="W188" s="2" t="s">
        <v>34</v>
      </c>
    </row>
    <row r="189" spans="1:23" ht="48" x14ac:dyDescent="0.2">
      <c r="A189" t="s">
        <v>193</v>
      </c>
      <c r="B189" t="s">
        <v>44</v>
      </c>
      <c r="C189">
        <v>4</v>
      </c>
      <c r="D189">
        <v>3</v>
      </c>
      <c r="K189">
        <v>0.18099999999999999</v>
      </c>
      <c r="L189" t="s">
        <v>27</v>
      </c>
      <c r="P189">
        <v>0.59</v>
      </c>
      <c r="R189" t="s">
        <v>46</v>
      </c>
      <c r="S189" s="1" t="s">
        <v>256</v>
      </c>
      <c r="U189" s="2" t="s">
        <v>32</v>
      </c>
      <c r="V189" s="2" t="s">
        <v>40</v>
      </c>
      <c r="W189" s="2" t="s">
        <v>34</v>
      </c>
    </row>
    <row r="190" spans="1:23" ht="48" x14ac:dyDescent="0.2">
      <c r="A190" t="s">
        <v>193</v>
      </c>
      <c r="B190" t="s">
        <v>44</v>
      </c>
      <c r="C190">
        <v>15</v>
      </c>
      <c r="D190">
        <v>15</v>
      </c>
      <c r="K190">
        <v>0.13700000000000001</v>
      </c>
      <c r="L190" t="s">
        <v>27</v>
      </c>
      <c r="P190">
        <v>0.59</v>
      </c>
      <c r="R190" t="s">
        <v>46</v>
      </c>
      <c r="S190" s="1" t="s">
        <v>235</v>
      </c>
      <c r="U190" s="2" t="s">
        <v>31</v>
      </c>
      <c r="V190" s="2" t="s">
        <v>40</v>
      </c>
      <c r="W190" s="2" t="s">
        <v>34</v>
      </c>
    </row>
    <row r="191" spans="1:23" ht="48" x14ac:dyDescent="0.2">
      <c r="A191" t="s">
        <v>193</v>
      </c>
      <c r="B191" t="s">
        <v>44</v>
      </c>
      <c r="C191">
        <v>17</v>
      </c>
      <c r="D191">
        <v>17</v>
      </c>
      <c r="K191">
        <v>0.13100000000000001</v>
      </c>
      <c r="L191" t="s">
        <v>27</v>
      </c>
      <c r="P191">
        <v>0.59</v>
      </c>
      <c r="R191" t="s">
        <v>46</v>
      </c>
      <c r="S191" s="1" t="s">
        <v>229</v>
      </c>
      <c r="U191" s="2" t="s">
        <v>31</v>
      </c>
      <c r="V191" s="2" t="s">
        <v>40</v>
      </c>
      <c r="W191" s="2" t="s">
        <v>34</v>
      </c>
    </row>
    <row r="192" spans="1:23" ht="48" x14ac:dyDescent="0.2">
      <c r="A192" t="s">
        <v>193</v>
      </c>
      <c r="B192" t="s">
        <v>44</v>
      </c>
      <c r="C192">
        <v>9</v>
      </c>
      <c r="D192">
        <v>8</v>
      </c>
      <c r="K192">
        <v>0.158</v>
      </c>
      <c r="L192" t="s">
        <v>27</v>
      </c>
      <c r="P192">
        <v>0.59</v>
      </c>
      <c r="R192" t="s">
        <v>46</v>
      </c>
      <c r="S192" s="1" t="s">
        <v>232</v>
      </c>
      <c r="U192" s="2" t="s">
        <v>32</v>
      </c>
      <c r="V192" s="2" t="s">
        <v>40</v>
      </c>
      <c r="W192" s="2" t="s">
        <v>34</v>
      </c>
    </row>
    <row r="193" spans="1:23" ht="48" x14ac:dyDescent="0.2">
      <c r="A193" t="s">
        <v>193</v>
      </c>
      <c r="B193" t="s">
        <v>44</v>
      </c>
      <c r="C193">
        <v>9</v>
      </c>
      <c r="D193">
        <v>8</v>
      </c>
      <c r="K193">
        <v>0.158</v>
      </c>
      <c r="L193" t="s">
        <v>27</v>
      </c>
      <c r="P193">
        <v>0.59</v>
      </c>
      <c r="R193" t="s">
        <v>46</v>
      </c>
      <c r="S193" s="1" t="s">
        <v>233</v>
      </c>
      <c r="U193" s="2" t="s">
        <v>32</v>
      </c>
      <c r="V193" s="2" t="s">
        <v>40</v>
      </c>
      <c r="W193" s="2" t="s">
        <v>34</v>
      </c>
    </row>
    <row r="194" spans="1:23" ht="48" x14ac:dyDescent="0.2">
      <c r="A194" t="s">
        <v>193</v>
      </c>
      <c r="B194" t="s">
        <v>44</v>
      </c>
      <c r="C194">
        <v>5</v>
      </c>
      <c r="D194">
        <v>4</v>
      </c>
      <c r="K194">
        <v>0.17599999999999999</v>
      </c>
      <c r="L194" t="s">
        <v>27</v>
      </c>
      <c r="P194">
        <v>0.59</v>
      </c>
      <c r="R194" t="s">
        <v>46</v>
      </c>
      <c r="S194" s="1" t="s">
        <v>252</v>
      </c>
      <c r="U194" s="2" t="s">
        <v>32</v>
      </c>
      <c r="V194" s="2" t="s">
        <v>40</v>
      </c>
      <c r="W194" s="2" t="s">
        <v>34</v>
      </c>
    </row>
    <row r="195" spans="1:23" ht="48" x14ac:dyDescent="0.2">
      <c r="A195" t="s">
        <v>193</v>
      </c>
      <c r="B195" t="s">
        <v>44</v>
      </c>
      <c r="C195">
        <v>23</v>
      </c>
      <c r="D195">
        <v>23</v>
      </c>
      <c r="K195">
        <v>0.114</v>
      </c>
      <c r="L195" t="s">
        <v>27</v>
      </c>
      <c r="P195">
        <v>0.59</v>
      </c>
      <c r="R195" t="s">
        <v>46</v>
      </c>
      <c r="S195" s="1" t="s">
        <v>224</v>
      </c>
      <c r="U195" s="2" t="s">
        <v>31</v>
      </c>
      <c r="V195" s="2" t="s">
        <v>40</v>
      </c>
      <c r="W195" s="2" t="s">
        <v>34</v>
      </c>
    </row>
    <row r="196" spans="1:23" ht="48" x14ac:dyDescent="0.2">
      <c r="A196" t="s">
        <v>193</v>
      </c>
      <c r="B196" t="s">
        <v>44</v>
      </c>
      <c r="C196">
        <v>24</v>
      </c>
      <c r="D196">
        <v>24</v>
      </c>
      <c r="K196">
        <v>0.112</v>
      </c>
      <c r="L196" t="s">
        <v>27</v>
      </c>
      <c r="P196">
        <v>0.59</v>
      </c>
      <c r="R196" t="s">
        <v>46</v>
      </c>
      <c r="S196" s="1" t="s">
        <v>220</v>
      </c>
      <c r="U196" s="2" t="s">
        <v>31</v>
      </c>
      <c r="V196" s="2" t="s">
        <v>40</v>
      </c>
      <c r="W196" s="2" t="s">
        <v>34</v>
      </c>
    </row>
    <row r="197" spans="1:23" ht="48" x14ac:dyDescent="0.2">
      <c r="A197" t="s">
        <v>193</v>
      </c>
      <c r="B197" t="s">
        <v>44</v>
      </c>
      <c r="C197">
        <v>4</v>
      </c>
      <c r="D197">
        <v>4</v>
      </c>
      <c r="K197">
        <v>0.18099999999999999</v>
      </c>
      <c r="L197" t="s">
        <v>27</v>
      </c>
      <c r="P197">
        <v>0.59</v>
      </c>
      <c r="R197" t="s">
        <v>46</v>
      </c>
      <c r="S197" s="1" t="s">
        <v>252</v>
      </c>
      <c r="U197" s="2" t="s">
        <v>31</v>
      </c>
      <c r="V197" s="2" t="s">
        <v>40</v>
      </c>
      <c r="W197" s="2" t="s">
        <v>34</v>
      </c>
    </row>
    <row r="198" spans="1:23" ht="48" x14ac:dyDescent="0.2">
      <c r="A198" t="s">
        <v>193</v>
      </c>
      <c r="B198" t="s">
        <v>44</v>
      </c>
      <c r="C198">
        <v>5</v>
      </c>
      <c r="D198">
        <v>5</v>
      </c>
      <c r="K198">
        <v>0.17599999999999999</v>
      </c>
      <c r="L198" t="s">
        <v>27</v>
      </c>
      <c r="P198">
        <v>0.59</v>
      </c>
      <c r="R198" t="s">
        <v>46</v>
      </c>
      <c r="S198" s="1" t="s">
        <v>251</v>
      </c>
      <c r="U198" s="2" t="s">
        <v>31</v>
      </c>
      <c r="V198" s="2" t="s">
        <v>40</v>
      </c>
      <c r="W198" s="2" t="s">
        <v>34</v>
      </c>
    </row>
    <row r="199" spans="1:23" ht="48" x14ac:dyDescent="0.2">
      <c r="A199" t="s">
        <v>193</v>
      </c>
      <c r="B199" t="s">
        <v>44</v>
      </c>
      <c r="C199">
        <v>27</v>
      </c>
      <c r="D199">
        <v>27</v>
      </c>
      <c r="K199">
        <v>0.10299999999999999</v>
      </c>
      <c r="L199" t="s">
        <v>27</v>
      </c>
      <c r="P199">
        <v>0.59</v>
      </c>
      <c r="R199" t="s">
        <v>46</v>
      </c>
      <c r="S199" s="1" t="s">
        <v>218</v>
      </c>
      <c r="U199" s="2" t="s">
        <v>31</v>
      </c>
      <c r="V199" s="2" t="s">
        <v>40</v>
      </c>
      <c r="W199" s="2" t="s">
        <v>34</v>
      </c>
    </row>
    <row r="200" spans="1:23" ht="48" x14ac:dyDescent="0.2">
      <c r="A200" t="s">
        <v>193</v>
      </c>
      <c r="B200" t="s">
        <v>44</v>
      </c>
      <c r="C200">
        <v>3</v>
      </c>
      <c r="D200">
        <v>3</v>
      </c>
      <c r="K200">
        <v>0.186</v>
      </c>
      <c r="L200" t="s">
        <v>27</v>
      </c>
      <c r="P200">
        <v>0.59</v>
      </c>
      <c r="R200" t="s">
        <v>46</v>
      </c>
      <c r="S200" s="1" t="s">
        <v>255</v>
      </c>
      <c r="U200" s="2" t="s">
        <v>31</v>
      </c>
      <c r="V200" s="2" t="s">
        <v>40</v>
      </c>
      <c r="W200" s="2" t="s">
        <v>34</v>
      </c>
    </row>
    <row r="201" spans="1:23" ht="48" x14ac:dyDescent="0.2">
      <c r="A201" t="s">
        <v>193</v>
      </c>
      <c r="B201" t="s">
        <v>44</v>
      </c>
      <c r="C201">
        <v>3</v>
      </c>
      <c r="D201">
        <v>3</v>
      </c>
      <c r="K201">
        <v>0.186</v>
      </c>
      <c r="L201" t="s">
        <v>27</v>
      </c>
      <c r="P201">
        <v>0.59</v>
      </c>
      <c r="R201" t="s">
        <v>46</v>
      </c>
      <c r="S201" s="1" t="s">
        <v>256</v>
      </c>
      <c r="U201" s="2" t="s">
        <v>31</v>
      </c>
      <c r="V201" s="2" t="s">
        <v>40</v>
      </c>
      <c r="W201" s="2" t="s">
        <v>34</v>
      </c>
    </row>
    <row r="202" spans="1:23" ht="48" x14ac:dyDescent="0.2">
      <c r="A202" t="s">
        <v>193</v>
      </c>
      <c r="B202" t="s">
        <v>44</v>
      </c>
      <c r="C202">
        <v>9</v>
      </c>
      <c r="D202">
        <v>9</v>
      </c>
      <c r="K202">
        <v>0.158</v>
      </c>
      <c r="L202" t="s">
        <v>27</v>
      </c>
      <c r="P202">
        <v>0.59</v>
      </c>
      <c r="R202" t="s">
        <v>46</v>
      </c>
      <c r="S202" s="1" t="s">
        <v>243</v>
      </c>
      <c r="U202" s="2" t="s">
        <v>31</v>
      </c>
      <c r="V202" s="2" t="s">
        <v>40</v>
      </c>
      <c r="W202" s="2" t="s">
        <v>34</v>
      </c>
    </row>
    <row r="203" spans="1:23" ht="48" x14ac:dyDescent="0.2">
      <c r="A203" t="s">
        <v>193</v>
      </c>
      <c r="B203" t="s">
        <v>44</v>
      </c>
      <c r="C203">
        <v>6</v>
      </c>
      <c r="D203">
        <v>6</v>
      </c>
      <c r="K203">
        <v>0.17100000000000001</v>
      </c>
      <c r="L203" t="s">
        <v>27</v>
      </c>
      <c r="P203">
        <v>0.59</v>
      </c>
      <c r="R203" t="s">
        <v>46</v>
      </c>
      <c r="S203" s="1" t="s">
        <v>249</v>
      </c>
      <c r="U203" s="2" t="s">
        <v>31</v>
      </c>
      <c r="V203" s="2" t="s">
        <v>40</v>
      </c>
      <c r="W203" s="2" t="s">
        <v>34</v>
      </c>
    </row>
    <row r="204" spans="1:23" ht="48" x14ac:dyDescent="0.2">
      <c r="A204" t="s">
        <v>193</v>
      </c>
      <c r="B204" t="s">
        <v>44</v>
      </c>
      <c r="C204">
        <v>6</v>
      </c>
      <c r="D204">
        <v>6</v>
      </c>
      <c r="K204">
        <v>0.17100000000000001</v>
      </c>
      <c r="L204" t="s">
        <v>27</v>
      </c>
      <c r="P204">
        <v>0.59</v>
      </c>
      <c r="R204" t="s">
        <v>46</v>
      </c>
      <c r="S204" s="1" t="s">
        <v>250</v>
      </c>
      <c r="U204" s="2" t="s">
        <v>31</v>
      </c>
      <c r="V204" s="2" t="s">
        <v>40</v>
      </c>
      <c r="W204" s="2" t="s">
        <v>34</v>
      </c>
    </row>
    <row r="205" spans="1:23" ht="48" x14ac:dyDescent="0.2">
      <c r="A205" t="s">
        <v>193</v>
      </c>
      <c r="B205" t="s">
        <v>44</v>
      </c>
      <c r="C205">
        <v>25</v>
      </c>
      <c r="D205">
        <v>25</v>
      </c>
      <c r="K205">
        <v>0.109</v>
      </c>
      <c r="L205" t="s">
        <v>27</v>
      </c>
      <c r="P205">
        <v>0.59</v>
      </c>
      <c r="R205" t="s">
        <v>46</v>
      </c>
      <c r="S205" s="1" t="s">
        <v>219</v>
      </c>
      <c r="U205" s="2" t="s">
        <v>31</v>
      </c>
      <c r="V205" s="2" t="s">
        <v>40</v>
      </c>
      <c r="W205" s="2" t="s">
        <v>34</v>
      </c>
    </row>
    <row r="206" spans="1:23" ht="48" x14ac:dyDescent="0.2">
      <c r="A206" t="s">
        <v>193</v>
      </c>
      <c r="B206" t="s">
        <v>44</v>
      </c>
      <c r="C206">
        <v>8</v>
      </c>
      <c r="D206">
        <v>8</v>
      </c>
      <c r="K206">
        <v>0.16200000000000001</v>
      </c>
      <c r="L206" t="s">
        <v>27</v>
      </c>
      <c r="P206">
        <v>0.59</v>
      </c>
      <c r="R206" t="s">
        <v>46</v>
      </c>
      <c r="S206" s="1" t="s">
        <v>244</v>
      </c>
      <c r="U206" s="2" t="s">
        <v>31</v>
      </c>
      <c r="V206" s="2" t="s">
        <v>40</v>
      </c>
      <c r="W206" s="2" t="s">
        <v>34</v>
      </c>
    </row>
    <row r="207" spans="1:23" ht="48" x14ac:dyDescent="0.2">
      <c r="A207" t="s">
        <v>193</v>
      </c>
      <c r="B207" t="s">
        <v>44</v>
      </c>
      <c r="C207">
        <v>10</v>
      </c>
      <c r="D207">
        <v>10</v>
      </c>
      <c r="K207">
        <v>0.154</v>
      </c>
      <c r="L207" t="s">
        <v>27</v>
      </c>
      <c r="P207">
        <v>0.59</v>
      </c>
      <c r="R207" t="s">
        <v>46</v>
      </c>
      <c r="S207" s="1" t="s">
        <v>240</v>
      </c>
      <c r="U207" s="2" t="s">
        <v>31</v>
      </c>
      <c r="V207" s="2" t="s">
        <v>40</v>
      </c>
      <c r="W207" s="2" t="s">
        <v>34</v>
      </c>
    </row>
    <row r="208" spans="1:23" ht="48" x14ac:dyDescent="0.2">
      <c r="A208" t="s">
        <v>193</v>
      </c>
      <c r="B208" t="s">
        <v>44</v>
      </c>
      <c r="C208">
        <v>8</v>
      </c>
      <c r="D208">
        <v>8</v>
      </c>
      <c r="K208">
        <v>0.16200000000000001</v>
      </c>
      <c r="L208" t="s">
        <v>27</v>
      </c>
      <c r="P208">
        <v>0.59</v>
      </c>
      <c r="R208" t="s">
        <v>46</v>
      </c>
      <c r="S208" s="1" t="s">
        <v>248</v>
      </c>
      <c r="U208" s="2" t="s">
        <v>31</v>
      </c>
      <c r="V208" s="2" t="s">
        <v>40</v>
      </c>
      <c r="W208" s="2" t="s">
        <v>34</v>
      </c>
    </row>
    <row r="209" spans="1:23" ht="48" x14ac:dyDescent="0.2">
      <c r="A209" t="s">
        <v>193</v>
      </c>
      <c r="B209" t="s">
        <v>44</v>
      </c>
      <c r="C209">
        <v>11</v>
      </c>
      <c r="D209">
        <v>11</v>
      </c>
      <c r="K209">
        <v>0.15</v>
      </c>
      <c r="L209" t="s">
        <v>27</v>
      </c>
      <c r="P209">
        <v>0.59</v>
      </c>
      <c r="R209" t="s">
        <v>46</v>
      </c>
      <c r="S209" s="1" t="s">
        <v>236</v>
      </c>
      <c r="U209" s="2" t="s">
        <v>31</v>
      </c>
      <c r="V209" s="2" t="s">
        <v>40</v>
      </c>
      <c r="W209" s="2" t="s">
        <v>34</v>
      </c>
    </row>
    <row r="210" spans="1:23" ht="48" x14ac:dyDescent="0.2">
      <c r="A210" t="s">
        <v>193</v>
      </c>
      <c r="B210" t="s">
        <v>44</v>
      </c>
      <c r="C210">
        <v>11</v>
      </c>
      <c r="D210">
        <v>11</v>
      </c>
      <c r="K210">
        <v>0.15</v>
      </c>
      <c r="L210" t="s">
        <v>27</v>
      </c>
      <c r="P210">
        <v>0.59</v>
      </c>
      <c r="R210" t="s">
        <v>46</v>
      </c>
      <c r="S210" s="1" t="s">
        <v>239</v>
      </c>
      <c r="U210" s="2" t="s">
        <v>31</v>
      </c>
      <c r="V210" s="2" t="s">
        <v>40</v>
      </c>
      <c r="W210" s="2" t="s">
        <v>34</v>
      </c>
    </row>
    <row r="211" spans="1:23" ht="48" x14ac:dyDescent="0.2">
      <c r="A211" t="s">
        <v>193</v>
      </c>
      <c r="B211" t="s">
        <v>44</v>
      </c>
      <c r="C211">
        <v>13</v>
      </c>
      <c r="D211">
        <v>13</v>
      </c>
      <c r="K211">
        <v>0.14299999999999999</v>
      </c>
      <c r="L211" t="s">
        <v>27</v>
      </c>
      <c r="P211">
        <v>0.59</v>
      </c>
      <c r="R211" t="s">
        <v>46</v>
      </c>
      <c r="S211" s="1" t="s">
        <v>231</v>
      </c>
      <c r="U211" s="2" t="s">
        <v>31</v>
      </c>
      <c r="V211" s="2" t="s">
        <v>40</v>
      </c>
      <c r="W211" s="2" t="s">
        <v>34</v>
      </c>
    </row>
    <row r="212" spans="1:23" ht="48" x14ac:dyDescent="0.2">
      <c r="A212" t="s">
        <v>193</v>
      </c>
      <c r="B212" t="s">
        <v>44</v>
      </c>
      <c r="C212">
        <v>13</v>
      </c>
      <c r="D212">
        <v>13</v>
      </c>
      <c r="K212">
        <v>0.14299999999999999</v>
      </c>
      <c r="L212" t="s">
        <v>27</v>
      </c>
      <c r="P212">
        <v>0.59</v>
      </c>
      <c r="R212" t="s">
        <v>46</v>
      </c>
      <c r="S212" s="1" t="s">
        <v>234</v>
      </c>
      <c r="U212" s="2" t="s">
        <v>31</v>
      </c>
      <c r="V212" s="2" t="s">
        <v>40</v>
      </c>
      <c r="W212" s="2" t="s">
        <v>34</v>
      </c>
    </row>
    <row r="213" spans="1:23" ht="48" x14ac:dyDescent="0.2">
      <c r="A213" t="s">
        <v>193</v>
      </c>
      <c r="B213" t="s">
        <v>44</v>
      </c>
      <c r="C213">
        <v>16</v>
      </c>
      <c r="D213">
        <v>16</v>
      </c>
      <c r="K213">
        <v>0.13400000000000001</v>
      </c>
      <c r="L213" t="s">
        <v>27</v>
      </c>
      <c r="P213">
        <v>0.59</v>
      </c>
      <c r="R213" t="s">
        <v>46</v>
      </c>
      <c r="S213" s="1" t="s">
        <v>225</v>
      </c>
      <c r="U213" s="2" t="s">
        <v>31</v>
      </c>
      <c r="V213" s="2" t="s">
        <v>40</v>
      </c>
      <c r="W213" s="2" t="s">
        <v>34</v>
      </c>
    </row>
    <row r="214" spans="1:23" ht="48" x14ac:dyDescent="0.2">
      <c r="A214" t="s">
        <v>193</v>
      </c>
      <c r="B214" t="s">
        <v>44</v>
      </c>
      <c r="C214">
        <v>29</v>
      </c>
      <c r="D214">
        <v>29</v>
      </c>
      <c r="K214">
        <v>9.8000000000000004E-2</v>
      </c>
      <c r="L214" t="s">
        <v>27</v>
      </c>
      <c r="P214">
        <v>0.59</v>
      </c>
      <c r="R214" t="s">
        <v>46</v>
      </c>
      <c r="S214" s="1" t="s">
        <v>213</v>
      </c>
      <c r="U214" s="2" t="s">
        <v>31</v>
      </c>
      <c r="V214" s="2" t="s">
        <v>40</v>
      </c>
      <c r="W214" s="2" t="s">
        <v>34</v>
      </c>
    </row>
    <row r="215" spans="1:23" ht="48" x14ac:dyDescent="0.2">
      <c r="A215" t="s">
        <v>193</v>
      </c>
      <c r="B215" t="s">
        <v>44</v>
      </c>
      <c r="C215">
        <v>3</v>
      </c>
      <c r="D215">
        <v>3</v>
      </c>
      <c r="K215">
        <v>0.186</v>
      </c>
      <c r="L215" t="s">
        <v>27</v>
      </c>
      <c r="P215">
        <v>0.59</v>
      </c>
      <c r="R215" t="s">
        <v>46</v>
      </c>
      <c r="S215" s="1" t="s">
        <v>247</v>
      </c>
      <c r="U215" s="2" t="s">
        <v>31</v>
      </c>
      <c r="V215" s="2" t="s">
        <v>40</v>
      </c>
      <c r="W215" s="2" t="s">
        <v>34</v>
      </c>
    </row>
    <row r="216" spans="1:23" ht="48" x14ac:dyDescent="0.2">
      <c r="A216" t="s">
        <v>193</v>
      </c>
      <c r="B216" t="s">
        <v>44</v>
      </c>
      <c r="C216">
        <v>30</v>
      </c>
      <c r="D216">
        <v>30</v>
      </c>
      <c r="K216">
        <v>9.5000000000000001E-2</v>
      </c>
      <c r="L216" t="s">
        <v>27</v>
      </c>
      <c r="P216">
        <v>0.59</v>
      </c>
      <c r="R216" t="s">
        <v>46</v>
      </c>
      <c r="S216" s="1" t="s">
        <v>212</v>
      </c>
      <c r="U216" s="2" t="s">
        <v>31</v>
      </c>
      <c r="V216" s="2" t="s">
        <v>40</v>
      </c>
      <c r="W216" s="2" t="s">
        <v>34</v>
      </c>
    </row>
    <row r="217" spans="1:23" ht="48" x14ac:dyDescent="0.2">
      <c r="A217" t="s">
        <v>193</v>
      </c>
      <c r="B217" t="s">
        <v>44</v>
      </c>
      <c r="C217">
        <v>3</v>
      </c>
      <c r="D217">
        <v>3</v>
      </c>
      <c r="K217">
        <v>0.186</v>
      </c>
      <c r="L217" t="s">
        <v>27</v>
      </c>
      <c r="P217">
        <v>0.59</v>
      </c>
      <c r="R217" t="s">
        <v>46</v>
      </c>
      <c r="S217" s="1" t="s">
        <v>246</v>
      </c>
      <c r="U217" s="2" t="s">
        <v>31</v>
      </c>
      <c r="V217" s="2" t="s">
        <v>40</v>
      </c>
      <c r="W217" s="2" t="s">
        <v>34</v>
      </c>
    </row>
    <row r="218" spans="1:23" ht="48" x14ac:dyDescent="0.2">
      <c r="A218" t="s">
        <v>193</v>
      </c>
      <c r="B218" t="s">
        <v>44</v>
      </c>
      <c r="C218">
        <v>6</v>
      </c>
      <c r="D218">
        <v>6</v>
      </c>
      <c r="K218">
        <v>0.17100000000000001</v>
      </c>
      <c r="L218" t="s">
        <v>27</v>
      </c>
      <c r="P218">
        <v>0.59</v>
      </c>
      <c r="R218" t="s">
        <v>46</v>
      </c>
      <c r="S218" s="1" t="s">
        <v>238</v>
      </c>
      <c r="U218" s="2" t="s">
        <v>31</v>
      </c>
      <c r="V218" s="2" t="s">
        <v>40</v>
      </c>
      <c r="W218" s="2" t="s">
        <v>34</v>
      </c>
    </row>
    <row r="219" spans="1:23" ht="48" x14ac:dyDescent="0.2">
      <c r="A219" t="s">
        <v>193</v>
      </c>
      <c r="B219" t="s">
        <v>44</v>
      </c>
      <c r="C219">
        <v>8</v>
      </c>
      <c r="D219">
        <v>8</v>
      </c>
      <c r="K219">
        <v>0.16200000000000001</v>
      </c>
      <c r="L219" t="s">
        <v>27</v>
      </c>
      <c r="P219">
        <v>0.59</v>
      </c>
      <c r="R219" t="s">
        <v>46</v>
      </c>
      <c r="S219" s="1" t="s">
        <v>233</v>
      </c>
      <c r="U219" s="2" t="s">
        <v>31</v>
      </c>
      <c r="V219" s="2" t="s">
        <v>40</v>
      </c>
      <c r="W219" s="2" t="s">
        <v>34</v>
      </c>
    </row>
    <row r="220" spans="1:23" ht="48" x14ac:dyDescent="0.2">
      <c r="A220" t="s">
        <v>193</v>
      </c>
      <c r="B220" t="s">
        <v>44</v>
      </c>
      <c r="C220">
        <v>6</v>
      </c>
      <c r="D220">
        <v>6</v>
      </c>
      <c r="K220">
        <v>0.17100000000000001</v>
      </c>
      <c r="L220" t="s">
        <v>27</v>
      </c>
      <c r="P220">
        <v>0.59</v>
      </c>
      <c r="R220" t="s">
        <v>46</v>
      </c>
      <c r="S220" s="1" t="s">
        <v>237</v>
      </c>
      <c r="U220" s="2" t="s">
        <v>31</v>
      </c>
      <c r="V220" s="2" t="s">
        <v>40</v>
      </c>
      <c r="W220" s="2" t="s">
        <v>34</v>
      </c>
    </row>
    <row r="221" spans="1:23" ht="48" x14ac:dyDescent="0.2">
      <c r="A221" t="s">
        <v>193</v>
      </c>
      <c r="B221" t="s">
        <v>44</v>
      </c>
      <c r="C221">
        <v>4</v>
      </c>
      <c r="D221">
        <v>3</v>
      </c>
      <c r="K221">
        <v>0.18099999999999999</v>
      </c>
      <c r="L221" t="s">
        <v>27</v>
      </c>
      <c r="P221">
        <v>0.59</v>
      </c>
      <c r="R221" t="s">
        <v>46</v>
      </c>
      <c r="S221" s="1" t="s">
        <v>258</v>
      </c>
      <c r="U221" s="2" t="s">
        <v>32</v>
      </c>
      <c r="V221" s="2" t="s">
        <v>40</v>
      </c>
      <c r="W221" s="2" t="s">
        <v>34</v>
      </c>
    </row>
    <row r="222" spans="1:23" ht="48" x14ac:dyDescent="0.2">
      <c r="A222" t="s">
        <v>193</v>
      </c>
      <c r="B222" t="s">
        <v>44</v>
      </c>
      <c r="C222">
        <v>8</v>
      </c>
      <c r="D222">
        <v>8</v>
      </c>
      <c r="K222">
        <v>0.16200000000000001</v>
      </c>
      <c r="L222" t="s">
        <v>27</v>
      </c>
      <c r="P222">
        <v>0.59</v>
      </c>
      <c r="R222" t="s">
        <v>46</v>
      </c>
      <c r="S222" s="1" t="s">
        <v>232</v>
      </c>
      <c r="U222" s="2" t="s">
        <v>31</v>
      </c>
      <c r="V222" s="2" t="s">
        <v>40</v>
      </c>
      <c r="W222" s="2" t="s">
        <v>34</v>
      </c>
    </row>
    <row r="223" spans="1:23" ht="48" x14ac:dyDescent="0.2">
      <c r="A223" t="s">
        <v>193</v>
      </c>
      <c r="B223" t="s">
        <v>44</v>
      </c>
      <c r="C223">
        <v>11</v>
      </c>
      <c r="D223">
        <v>11</v>
      </c>
      <c r="K223">
        <v>0.15</v>
      </c>
      <c r="L223" t="s">
        <v>27</v>
      </c>
      <c r="P223">
        <v>0.59</v>
      </c>
      <c r="R223" t="s">
        <v>46</v>
      </c>
      <c r="S223" s="1" t="s">
        <v>227</v>
      </c>
      <c r="U223" s="2" t="s">
        <v>31</v>
      </c>
      <c r="V223" s="2" t="s">
        <v>40</v>
      </c>
      <c r="W223" s="2" t="s">
        <v>34</v>
      </c>
    </row>
    <row r="224" spans="1:23" ht="48" x14ac:dyDescent="0.2">
      <c r="A224" t="s">
        <v>193</v>
      </c>
      <c r="B224" t="s">
        <v>44</v>
      </c>
      <c r="C224">
        <v>28</v>
      </c>
      <c r="D224">
        <v>28</v>
      </c>
      <c r="K224">
        <v>0.10100000000000001</v>
      </c>
      <c r="L224" t="s">
        <v>27</v>
      </c>
      <c r="P224">
        <v>0.59</v>
      </c>
      <c r="R224" t="s">
        <v>46</v>
      </c>
      <c r="S224" s="1" t="s">
        <v>215</v>
      </c>
      <c r="U224" s="2" t="s">
        <v>31</v>
      </c>
      <c r="V224" s="2" t="s">
        <v>40</v>
      </c>
      <c r="W224" s="2" t="s">
        <v>34</v>
      </c>
    </row>
    <row r="225" spans="1:23" ht="48" x14ac:dyDescent="0.2">
      <c r="A225" t="s">
        <v>193</v>
      </c>
      <c r="B225" t="s">
        <v>44</v>
      </c>
      <c r="C225">
        <v>6</v>
      </c>
      <c r="D225">
        <v>5</v>
      </c>
      <c r="K225">
        <v>0.17100000000000001</v>
      </c>
      <c r="L225" t="s">
        <v>27</v>
      </c>
      <c r="P225">
        <v>0.59</v>
      </c>
      <c r="R225" t="s">
        <v>46</v>
      </c>
      <c r="S225" s="1" t="s">
        <v>251</v>
      </c>
      <c r="U225" s="2" t="s">
        <v>32</v>
      </c>
      <c r="V225" s="2" t="s">
        <v>40</v>
      </c>
      <c r="W225" s="2" t="s">
        <v>34</v>
      </c>
    </row>
    <row r="226" spans="1:23" ht="48" x14ac:dyDescent="0.2">
      <c r="A226" t="s">
        <v>193</v>
      </c>
      <c r="B226" t="s">
        <v>44</v>
      </c>
      <c r="C226">
        <v>22</v>
      </c>
      <c r="D226">
        <v>22</v>
      </c>
      <c r="K226">
        <v>0.11700000000000001</v>
      </c>
      <c r="L226" t="s">
        <v>27</v>
      </c>
      <c r="P226">
        <v>0.59</v>
      </c>
      <c r="R226" t="s">
        <v>46</v>
      </c>
      <c r="S226" s="1" t="s">
        <v>223</v>
      </c>
      <c r="U226" s="2" t="s">
        <v>31</v>
      </c>
      <c r="V226" s="2" t="s">
        <v>40</v>
      </c>
      <c r="W226" s="2" t="s">
        <v>34</v>
      </c>
    </row>
    <row r="227" spans="1:23" ht="48" x14ac:dyDescent="0.2">
      <c r="A227" t="s">
        <v>193</v>
      </c>
      <c r="B227" t="s">
        <v>44</v>
      </c>
      <c r="C227">
        <v>11</v>
      </c>
      <c r="D227">
        <v>11</v>
      </c>
      <c r="K227">
        <v>0.15</v>
      </c>
      <c r="L227" t="s">
        <v>27</v>
      </c>
      <c r="P227">
        <v>0.59</v>
      </c>
      <c r="R227" t="s">
        <v>46</v>
      </c>
      <c r="S227" s="1" t="s">
        <v>226</v>
      </c>
      <c r="U227" s="2" t="s">
        <v>31</v>
      </c>
      <c r="V227" s="2" t="s">
        <v>40</v>
      </c>
      <c r="W227" s="2" t="s">
        <v>34</v>
      </c>
    </row>
    <row r="228" spans="1:23" ht="48" x14ac:dyDescent="0.2">
      <c r="A228" t="s">
        <v>193</v>
      </c>
      <c r="B228" t="s">
        <v>44</v>
      </c>
      <c r="C228">
        <v>32</v>
      </c>
      <c r="D228">
        <v>32</v>
      </c>
      <c r="K228">
        <v>8.7999999999999995E-2</v>
      </c>
      <c r="L228" t="s">
        <v>27</v>
      </c>
      <c r="P228">
        <v>0.59</v>
      </c>
      <c r="R228" t="s">
        <v>46</v>
      </c>
      <c r="S228" s="1" t="s">
        <v>211</v>
      </c>
      <c r="U228" s="2" t="s">
        <v>31</v>
      </c>
      <c r="V228" s="2" t="s">
        <v>40</v>
      </c>
      <c r="W228" s="2" t="s">
        <v>34</v>
      </c>
    </row>
    <row r="229" spans="1:23" ht="48" x14ac:dyDescent="0.2">
      <c r="A229" t="s">
        <v>193</v>
      </c>
      <c r="B229" t="s">
        <v>44</v>
      </c>
      <c r="C229">
        <v>21</v>
      </c>
      <c r="D229">
        <v>21</v>
      </c>
      <c r="K229">
        <v>0.12</v>
      </c>
      <c r="L229" t="s">
        <v>27</v>
      </c>
      <c r="P229">
        <v>0.59</v>
      </c>
      <c r="R229" t="s">
        <v>46</v>
      </c>
      <c r="S229" s="1" t="s">
        <v>222</v>
      </c>
      <c r="U229" s="2" t="s">
        <v>31</v>
      </c>
      <c r="V229" s="2" t="s">
        <v>40</v>
      </c>
      <c r="W229" s="2" t="s">
        <v>34</v>
      </c>
    </row>
    <row r="230" spans="1:23" ht="48" x14ac:dyDescent="0.2">
      <c r="A230" t="s">
        <v>193</v>
      </c>
      <c r="B230" t="s">
        <v>44</v>
      </c>
      <c r="C230">
        <v>1</v>
      </c>
      <c r="D230">
        <v>0</v>
      </c>
      <c r="K230">
        <v>0.19800000000000001</v>
      </c>
      <c r="L230" t="s">
        <v>27</v>
      </c>
      <c r="P230">
        <v>0.59</v>
      </c>
      <c r="R230" t="s">
        <v>46</v>
      </c>
      <c r="S230" s="1" t="s">
        <v>260</v>
      </c>
      <c r="U230" s="2" t="s">
        <v>32</v>
      </c>
      <c r="V230" s="2" t="s">
        <v>40</v>
      </c>
      <c r="W230" s="2" t="s">
        <v>34</v>
      </c>
    </row>
    <row r="231" spans="1:23" ht="48" x14ac:dyDescent="0.2">
      <c r="A231" t="s">
        <v>193</v>
      </c>
      <c r="B231" t="s">
        <v>44</v>
      </c>
      <c r="C231">
        <v>36</v>
      </c>
      <c r="D231">
        <v>36</v>
      </c>
      <c r="K231">
        <v>8.1000000000000003E-2</v>
      </c>
      <c r="L231" t="s">
        <v>27</v>
      </c>
      <c r="P231">
        <v>0.59</v>
      </c>
      <c r="R231" t="s">
        <v>46</v>
      </c>
      <c r="S231" s="1" t="s">
        <v>208</v>
      </c>
      <c r="U231" s="2" t="s">
        <v>31</v>
      </c>
      <c r="V231" s="2" t="s">
        <v>40</v>
      </c>
      <c r="W231" s="2" t="s">
        <v>34</v>
      </c>
    </row>
    <row r="232" spans="1:23" ht="48" x14ac:dyDescent="0.2">
      <c r="A232" t="s">
        <v>193</v>
      </c>
      <c r="B232" t="s">
        <v>44</v>
      </c>
      <c r="C232">
        <v>23</v>
      </c>
      <c r="D232">
        <v>23</v>
      </c>
      <c r="K232">
        <v>0.114</v>
      </c>
      <c r="L232" t="s">
        <v>27</v>
      </c>
      <c r="P232">
        <v>0.59</v>
      </c>
      <c r="R232" t="s">
        <v>46</v>
      </c>
      <c r="S232" s="1" t="s">
        <v>221</v>
      </c>
      <c r="U232" s="2" t="s">
        <v>31</v>
      </c>
      <c r="V232" s="2" t="s">
        <v>40</v>
      </c>
      <c r="W232" s="2" t="s">
        <v>34</v>
      </c>
    </row>
    <row r="233" spans="1:23" ht="48" x14ac:dyDescent="0.2">
      <c r="A233" t="s">
        <v>193</v>
      </c>
      <c r="B233" t="s">
        <v>44</v>
      </c>
      <c r="C233">
        <v>2</v>
      </c>
      <c r="D233">
        <v>1</v>
      </c>
      <c r="K233">
        <v>0.192</v>
      </c>
      <c r="L233" t="s">
        <v>27</v>
      </c>
      <c r="P233">
        <v>0.59</v>
      </c>
      <c r="R233" t="s">
        <v>46</v>
      </c>
      <c r="S233" s="1" t="s">
        <v>262</v>
      </c>
      <c r="U233" s="2" t="s">
        <v>32</v>
      </c>
      <c r="V233" s="2" t="s">
        <v>40</v>
      </c>
      <c r="W233" s="2" t="s">
        <v>34</v>
      </c>
    </row>
    <row r="234" spans="1:23" ht="48" x14ac:dyDescent="0.2">
      <c r="A234" t="s">
        <v>193</v>
      </c>
      <c r="B234" t="s">
        <v>44</v>
      </c>
      <c r="C234">
        <v>2</v>
      </c>
      <c r="D234">
        <v>1</v>
      </c>
      <c r="K234">
        <v>0.192</v>
      </c>
      <c r="L234" t="s">
        <v>27</v>
      </c>
      <c r="P234">
        <v>0.59</v>
      </c>
      <c r="R234" t="s">
        <v>46</v>
      </c>
      <c r="S234" s="1" t="s">
        <v>259</v>
      </c>
      <c r="U234" s="2" t="s">
        <v>32</v>
      </c>
      <c r="V234" s="2" t="s">
        <v>40</v>
      </c>
      <c r="W234" s="2" t="s">
        <v>34</v>
      </c>
    </row>
    <row r="235" spans="1:23" ht="48" x14ac:dyDescent="0.2">
      <c r="A235" t="s">
        <v>193</v>
      </c>
      <c r="B235" t="s">
        <v>44</v>
      </c>
      <c r="C235">
        <v>33</v>
      </c>
      <c r="D235">
        <v>33</v>
      </c>
      <c r="K235">
        <v>8.5000000000000006E-2</v>
      </c>
      <c r="L235" t="s">
        <v>27</v>
      </c>
      <c r="P235">
        <v>0.59</v>
      </c>
      <c r="R235" t="s">
        <v>46</v>
      </c>
      <c r="S235" s="1" t="s">
        <v>210</v>
      </c>
      <c r="U235" s="2" t="s">
        <v>31</v>
      </c>
      <c r="V235" s="2" t="s">
        <v>40</v>
      </c>
      <c r="W235" s="2" t="s">
        <v>34</v>
      </c>
    </row>
    <row r="236" spans="1:23" ht="48" x14ac:dyDescent="0.2">
      <c r="A236" t="s">
        <v>193</v>
      </c>
      <c r="B236" t="s">
        <v>44</v>
      </c>
      <c r="C236">
        <v>29</v>
      </c>
      <c r="D236">
        <v>29</v>
      </c>
      <c r="K236">
        <v>9.8000000000000004E-2</v>
      </c>
      <c r="L236" t="s">
        <v>27</v>
      </c>
      <c r="P236">
        <v>0.59</v>
      </c>
      <c r="R236" t="s">
        <v>46</v>
      </c>
      <c r="S236" s="1" t="s">
        <v>214</v>
      </c>
      <c r="U236" s="2" t="s">
        <v>31</v>
      </c>
      <c r="V236" s="2" t="s">
        <v>40</v>
      </c>
      <c r="W236" s="2" t="s">
        <v>34</v>
      </c>
    </row>
    <row r="237" spans="1:23" ht="48" x14ac:dyDescent="0.2">
      <c r="A237" t="s">
        <v>193</v>
      </c>
      <c r="B237" t="s">
        <v>44</v>
      </c>
      <c r="C237">
        <v>26</v>
      </c>
      <c r="D237">
        <v>26</v>
      </c>
      <c r="K237">
        <v>0.106</v>
      </c>
      <c r="L237" t="s">
        <v>27</v>
      </c>
      <c r="P237">
        <v>0.59</v>
      </c>
      <c r="R237" t="s">
        <v>46</v>
      </c>
      <c r="S237" s="1" t="s">
        <v>216</v>
      </c>
      <c r="U237" s="2" t="s">
        <v>31</v>
      </c>
      <c r="V237" s="2" t="s">
        <v>40</v>
      </c>
      <c r="W237" s="2" t="s">
        <v>34</v>
      </c>
    </row>
    <row r="238" spans="1:23" ht="48" x14ac:dyDescent="0.2">
      <c r="A238" t="s">
        <v>193</v>
      </c>
      <c r="B238" t="s">
        <v>44</v>
      </c>
      <c r="C238">
        <v>4</v>
      </c>
      <c r="D238">
        <v>3</v>
      </c>
      <c r="K238">
        <v>0.18099999999999999</v>
      </c>
      <c r="L238" t="s">
        <v>27</v>
      </c>
      <c r="P238">
        <v>0.59</v>
      </c>
      <c r="R238" t="s">
        <v>46</v>
      </c>
      <c r="S238" s="1" t="s">
        <v>246</v>
      </c>
      <c r="U238" s="2" t="s">
        <v>32</v>
      </c>
      <c r="V238" s="2" t="s">
        <v>40</v>
      </c>
      <c r="W238" s="2" t="s">
        <v>34</v>
      </c>
    </row>
    <row r="239" spans="1:23" ht="48" x14ac:dyDescent="0.2">
      <c r="A239" t="s">
        <v>193</v>
      </c>
      <c r="B239" t="s">
        <v>44</v>
      </c>
      <c r="C239">
        <v>4</v>
      </c>
      <c r="D239">
        <v>3</v>
      </c>
      <c r="K239">
        <v>0.18099999999999999</v>
      </c>
      <c r="L239" t="s">
        <v>27</v>
      </c>
      <c r="P239">
        <v>0.59</v>
      </c>
      <c r="R239" t="s">
        <v>46</v>
      </c>
      <c r="S239" s="1" t="s">
        <v>247</v>
      </c>
      <c r="U239" s="2" t="s">
        <v>32</v>
      </c>
      <c r="V239" s="2" t="s">
        <v>40</v>
      </c>
      <c r="W239" s="2" t="s">
        <v>34</v>
      </c>
    </row>
    <row r="240" spans="1:23" ht="48" x14ac:dyDescent="0.2">
      <c r="A240" t="s">
        <v>193</v>
      </c>
      <c r="B240" t="s">
        <v>44</v>
      </c>
      <c r="C240">
        <v>40</v>
      </c>
      <c r="D240">
        <v>40</v>
      </c>
      <c r="K240">
        <v>8.1000000000000003E-2</v>
      </c>
      <c r="L240" t="s">
        <v>27</v>
      </c>
      <c r="P240">
        <v>0.59</v>
      </c>
      <c r="R240" t="s">
        <v>46</v>
      </c>
      <c r="S240" s="1" t="s">
        <v>204</v>
      </c>
      <c r="U240" s="2" t="s">
        <v>31</v>
      </c>
      <c r="V240" s="2" t="s">
        <v>40</v>
      </c>
      <c r="W240" s="2" t="s">
        <v>34</v>
      </c>
    </row>
    <row r="241" spans="1:23" ht="48" x14ac:dyDescent="0.2">
      <c r="A241" t="s">
        <v>193</v>
      </c>
      <c r="B241" t="s">
        <v>44</v>
      </c>
      <c r="C241">
        <v>7</v>
      </c>
      <c r="D241">
        <v>6</v>
      </c>
      <c r="K241">
        <v>0.16600000000000001</v>
      </c>
      <c r="L241" t="s">
        <v>27</v>
      </c>
      <c r="P241">
        <v>0.59</v>
      </c>
      <c r="R241" t="s">
        <v>46</v>
      </c>
      <c r="S241" s="1" t="s">
        <v>249</v>
      </c>
      <c r="U241" s="2" t="s">
        <v>32</v>
      </c>
      <c r="V241" s="2" t="s">
        <v>40</v>
      </c>
      <c r="W241" s="2" t="s">
        <v>34</v>
      </c>
    </row>
    <row r="242" spans="1:23" ht="48" x14ac:dyDescent="0.2">
      <c r="A242" t="s">
        <v>193</v>
      </c>
      <c r="B242" t="s">
        <v>44</v>
      </c>
      <c r="C242">
        <v>27</v>
      </c>
      <c r="D242">
        <v>27</v>
      </c>
      <c r="K242">
        <v>0.10299999999999999</v>
      </c>
      <c r="L242" t="s">
        <v>27</v>
      </c>
      <c r="P242">
        <v>0.59</v>
      </c>
      <c r="R242" t="s">
        <v>46</v>
      </c>
      <c r="S242" s="1" t="s">
        <v>217</v>
      </c>
      <c r="U242" s="2" t="s">
        <v>31</v>
      </c>
      <c r="V242" s="2" t="s">
        <v>40</v>
      </c>
      <c r="W242" s="2" t="s">
        <v>34</v>
      </c>
    </row>
    <row r="243" spans="1:23" ht="48" x14ac:dyDescent="0.2">
      <c r="A243" t="s">
        <v>193</v>
      </c>
      <c r="B243" t="s">
        <v>44</v>
      </c>
      <c r="C243">
        <v>42</v>
      </c>
      <c r="D243">
        <v>42</v>
      </c>
      <c r="K243">
        <v>8.1000000000000003E-2</v>
      </c>
      <c r="L243" t="s">
        <v>27</v>
      </c>
      <c r="P243">
        <v>0.59</v>
      </c>
      <c r="R243" t="s">
        <v>46</v>
      </c>
      <c r="S243" s="1" t="s">
        <v>263</v>
      </c>
      <c r="U243" s="2" t="s">
        <v>31</v>
      </c>
      <c r="V243" s="2" t="s">
        <v>40</v>
      </c>
      <c r="W243" s="2" t="s">
        <v>34</v>
      </c>
    </row>
    <row r="244" spans="1:23" ht="48" x14ac:dyDescent="0.2">
      <c r="A244" t="s">
        <v>193</v>
      </c>
      <c r="B244" t="s">
        <v>44</v>
      </c>
      <c r="C244">
        <v>17</v>
      </c>
      <c r="D244">
        <v>17</v>
      </c>
      <c r="K244">
        <v>0.13100000000000001</v>
      </c>
      <c r="L244" t="s">
        <v>27</v>
      </c>
      <c r="P244">
        <v>0.59</v>
      </c>
      <c r="R244" t="s">
        <v>46</v>
      </c>
      <c r="S244" s="1" t="s">
        <v>228</v>
      </c>
      <c r="U244" s="2" t="s">
        <v>31</v>
      </c>
      <c r="V244" s="2" t="s">
        <v>40</v>
      </c>
      <c r="W244" s="2" t="s">
        <v>34</v>
      </c>
    </row>
    <row r="245" spans="1:23" ht="48" x14ac:dyDescent="0.2">
      <c r="A245" t="s">
        <v>193</v>
      </c>
      <c r="B245" t="s">
        <v>44</v>
      </c>
      <c r="C245">
        <v>41</v>
      </c>
      <c r="D245">
        <v>41</v>
      </c>
      <c r="K245">
        <v>8.1000000000000003E-2</v>
      </c>
      <c r="L245" t="s">
        <v>27</v>
      </c>
      <c r="P245">
        <v>0.59</v>
      </c>
      <c r="R245" t="s">
        <v>46</v>
      </c>
      <c r="S245" s="1" t="s">
        <v>201</v>
      </c>
      <c r="U245" s="2" t="s">
        <v>31</v>
      </c>
      <c r="V245" s="2" t="s">
        <v>40</v>
      </c>
      <c r="W245" s="2" t="s">
        <v>34</v>
      </c>
    </row>
    <row r="246" spans="1:23" ht="48" x14ac:dyDescent="0.2">
      <c r="A246" t="s">
        <v>193</v>
      </c>
      <c r="B246" t="s">
        <v>44</v>
      </c>
      <c r="C246">
        <v>7</v>
      </c>
      <c r="D246">
        <v>6</v>
      </c>
      <c r="K246">
        <v>0.16600000000000001</v>
      </c>
      <c r="L246" t="s">
        <v>27</v>
      </c>
      <c r="P246">
        <v>0.59</v>
      </c>
      <c r="R246" t="s">
        <v>46</v>
      </c>
      <c r="S246" s="1" t="s">
        <v>250</v>
      </c>
      <c r="U246" s="2" t="s">
        <v>32</v>
      </c>
      <c r="V246" s="2" t="s">
        <v>40</v>
      </c>
      <c r="W246" s="2" t="s">
        <v>34</v>
      </c>
    </row>
    <row r="247" spans="1:23" ht="48" x14ac:dyDescent="0.2">
      <c r="A247" t="s">
        <v>193</v>
      </c>
      <c r="B247" t="s">
        <v>44</v>
      </c>
      <c r="C247">
        <v>37</v>
      </c>
      <c r="D247">
        <v>37</v>
      </c>
      <c r="K247">
        <v>8.1000000000000003E-2</v>
      </c>
      <c r="L247" t="s">
        <v>27</v>
      </c>
      <c r="P247">
        <v>0.59</v>
      </c>
      <c r="R247" t="s">
        <v>46</v>
      </c>
      <c r="S247" s="1" t="s">
        <v>205</v>
      </c>
      <c r="U247" s="2" t="s">
        <v>31</v>
      </c>
      <c r="V247" s="2" t="s">
        <v>40</v>
      </c>
      <c r="W247" s="2" t="s">
        <v>34</v>
      </c>
    </row>
    <row r="248" spans="1:23" ht="48" x14ac:dyDescent="0.2">
      <c r="A248" t="s">
        <v>193</v>
      </c>
      <c r="B248" t="s">
        <v>44</v>
      </c>
      <c r="C248">
        <v>12</v>
      </c>
      <c r="D248">
        <v>11</v>
      </c>
      <c r="K248">
        <v>0.14699999999999999</v>
      </c>
      <c r="L248" t="s">
        <v>27</v>
      </c>
      <c r="P248">
        <v>0.59</v>
      </c>
      <c r="R248" t="s">
        <v>46</v>
      </c>
      <c r="S248" s="1" t="s">
        <v>226</v>
      </c>
      <c r="U248" s="2" t="s">
        <v>32</v>
      </c>
      <c r="V248" s="2" t="s">
        <v>40</v>
      </c>
      <c r="W248" s="2" t="s">
        <v>34</v>
      </c>
    </row>
    <row r="249" spans="1:23" ht="48" x14ac:dyDescent="0.2">
      <c r="A249" t="s">
        <v>193</v>
      </c>
      <c r="B249" t="s">
        <v>44</v>
      </c>
      <c r="C249">
        <v>34</v>
      </c>
      <c r="D249">
        <v>34</v>
      </c>
      <c r="K249">
        <v>8.1000000000000003E-2</v>
      </c>
      <c r="L249" t="s">
        <v>27</v>
      </c>
      <c r="P249">
        <v>0.59</v>
      </c>
      <c r="R249" t="s">
        <v>46</v>
      </c>
      <c r="S249" s="1" t="s">
        <v>209</v>
      </c>
      <c r="U249" s="2" t="s">
        <v>31</v>
      </c>
      <c r="V249" s="2" t="s">
        <v>40</v>
      </c>
      <c r="W249" s="2" t="s">
        <v>34</v>
      </c>
    </row>
    <row r="250" spans="1:23" ht="48" x14ac:dyDescent="0.2">
      <c r="A250" t="s">
        <v>193</v>
      </c>
      <c r="B250" t="s">
        <v>44</v>
      </c>
      <c r="C250">
        <v>17</v>
      </c>
      <c r="D250">
        <v>17</v>
      </c>
      <c r="K250">
        <v>0.13100000000000001</v>
      </c>
      <c r="L250" t="s">
        <v>27</v>
      </c>
      <c r="P250">
        <v>0.59</v>
      </c>
      <c r="R250" t="s">
        <v>46</v>
      </c>
      <c r="S250" s="1" t="s">
        <v>229</v>
      </c>
      <c r="U250" s="2" t="s">
        <v>31</v>
      </c>
      <c r="V250" s="2" t="s">
        <v>40</v>
      </c>
      <c r="W250" s="2" t="s">
        <v>34</v>
      </c>
    </row>
    <row r="251" spans="1:23" ht="48" x14ac:dyDescent="0.2">
      <c r="A251" t="s">
        <v>193</v>
      </c>
      <c r="B251" t="s">
        <v>44</v>
      </c>
      <c r="C251">
        <v>42</v>
      </c>
      <c r="D251">
        <v>42</v>
      </c>
      <c r="K251">
        <v>8.1000000000000003E-2</v>
      </c>
      <c r="L251" t="s">
        <v>27</v>
      </c>
      <c r="P251">
        <v>0.59</v>
      </c>
      <c r="R251" t="s">
        <v>46</v>
      </c>
      <c r="S251" s="1" t="s">
        <v>264</v>
      </c>
      <c r="U251" s="2" t="s">
        <v>31</v>
      </c>
      <c r="V251" s="2" t="s">
        <v>40</v>
      </c>
      <c r="W251" s="2" t="s">
        <v>34</v>
      </c>
    </row>
    <row r="252" spans="1:23" ht="48" x14ac:dyDescent="0.2">
      <c r="A252" t="s">
        <v>193</v>
      </c>
      <c r="B252" t="s">
        <v>44</v>
      </c>
      <c r="C252">
        <v>36</v>
      </c>
      <c r="D252">
        <v>36</v>
      </c>
      <c r="K252">
        <v>8.1000000000000003E-2</v>
      </c>
      <c r="L252" t="s">
        <v>27</v>
      </c>
      <c r="P252">
        <v>0.59</v>
      </c>
      <c r="R252" t="s">
        <v>46</v>
      </c>
      <c r="S252" s="1" t="s">
        <v>206</v>
      </c>
      <c r="U252" s="2" t="s">
        <v>31</v>
      </c>
      <c r="V252" s="2" t="s">
        <v>40</v>
      </c>
      <c r="W252" s="2" t="s">
        <v>34</v>
      </c>
    </row>
    <row r="253" spans="1:23" ht="48" x14ac:dyDescent="0.2">
      <c r="A253" t="s">
        <v>193</v>
      </c>
      <c r="B253" t="s">
        <v>44</v>
      </c>
      <c r="C253">
        <v>40</v>
      </c>
      <c r="D253">
        <v>40</v>
      </c>
      <c r="K253">
        <v>8.1000000000000003E-2</v>
      </c>
      <c r="L253" t="s">
        <v>27</v>
      </c>
      <c r="P253">
        <v>0.59</v>
      </c>
      <c r="R253" t="s">
        <v>46</v>
      </c>
      <c r="S253" s="1" t="s">
        <v>202</v>
      </c>
      <c r="U253" s="2" t="s">
        <v>31</v>
      </c>
      <c r="V253" s="2" t="s">
        <v>40</v>
      </c>
      <c r="W253" s="2" t="s">
        <v>34</v>
      </c>
    </row>
    <row r="254" spans="1:23" ht="48" x14ac:dyDescent="0.2">
      <c r="A254" t="s">
        <v>193</v>
      </c>
      <c r="B254" t="s">
        <v>44</v>
      </c>
      <c r="C254">
        <v>12</v>
      </c>
      <c r="D254">
        <v>11</v>
      </c>
      <c r="K254">
        <v>0.14699999999999999</v>
      </c>
      <c r="L254" t="s">
        <v>27</v>
      </c>
      <c r="P254">
        <v>0.59</v>
      </c>
      <c r="R254" t="s">
        <v>46</v>
      </c>
      <c r="S254" s="1" t="s">
        <v>227</v>
      </c>
      <c r="U254" s="2" t="s">
        <v>32</v>
      </c>
      <c r="V254" s="2" t="s">
        <v>40</v>
      </c>
      <c r="W254" s="2" t="s">
        <v>34</v>
      </c>
    </row>
    <row r="255" spans="1:23" ht="48" x14ac:dyDescent="0.2">
      <c r="A255" t="s">
        <v>193</v>
      </c>
      <c r="B255" t="s">
        <v>44</v>
      </c>
      <c r="C255">
        <v>12</v>
      </c>
      <c r="D255">
        <v>12</v>
      </c>
      <c r="K255">
        <v>0.14699999999999999</v>
      </c>
      <c r="L255" t="s">
        <v>27</v>
      </c>
      <c r="P255">
        <v>0.59</v>
      </c>
      <c r="R255" t="s">
        <v>46</v>
      </c>
      <c r="S255" s="1" t="s">
        <v>242</v>
      </c>
      <c r="U255" s="2" t="s">
        <v>31</v>
      </c>
      <c r="V255" s="2" t="s">
        <v>40</v>
      </c>
      <c r="W255" s="2" t="s">
        <v>34</v>
      </c>
    </row>
    <row r="256" spans="1:23" ht="48" x14ac:dyDescent="0.2">
      <c r="A256" t="s">
        <v>193</v>
      </c>
      <c r="B256" t="s">
        <v>44</v>
      </c>
      <c r="C256">
        <v>39</v>
      </c>
      <c r="D256">
        <v>39</v>
      </c>
      <c r="K256">
        <v>8.1000000000000003E-2</v>
      </c>
      <c r="L256" t="s">
        <v>27</v>
      </c>
      <c r="P256">
        <v>0.59</v>
      </c>
      <c r="R256" t="s">
        <v>46</v>
      </c>
      <c r="S256" s="1" t="s">
        <v>203</v>
      </c>
      <c r="U256" s="2" t="s">
        <v>31</v>
      </c>
      <c r="V256" s="2" t="s">
        <v>40</v>
      </c>
      <c r="W256" s="2" t="s">
        <v>34</v>
      </c>
    </row>
    <row r="257" spans="1:23" ht="48" x14ac:dyDescent="0.2">
      <c r="A257" t="s">
        <v>193</v>
      </c>
      <c r="B257" t="s">
        <v>44</v>
      </c>
      <c r="C257">
        <v>4</v>
      </c>
      <c r="D257">
        <v>3</v>
      </c>
      <c r="K257">
        <v>0.18099999999999999</v>
      </c>
      <c r="L257" t="s">
        <v>27</v>
      </c>
      <c r="P257">
        <v>0.59</v>
      </c>
      <c r="R257" t="s">
        <v>46</v>
      </c>
      <c r="S257" s="1" t="s">
        <v>261</v>
      </c>
      <c r="U257" s="2" t="s">
        <v>32</v>
      </c>
      <c r="V257" s="2" t="s">
        <v>40</v>
      </c>
      <c r="W257" s="2" t="s">
        <v>34</v>
      </c>
    </row>
    <row r="258" spans="1:23" ht="48" x14ac:dyDescent="0.2">
      <c r="A258" t="s">
        <v>193</v>
      </c>
      <c r="B258" t="s">
        <v>44</v>
      </c>
      <c r="C258">
        <v>29</v>
      </c>
      <c r="D258">
        <v>29</v>
      </c>
      <c r="K258">
        <v>9.8000000000000004E-2</v>
      </c>
      <c r="L258" t="s">
        <v>27</v>
      </c>
      <c r="P258">
        <v>0.59</v>
      </c>
      <c r="R258" t="s">
        <v>46</v>
      </c>
      <c r="S258" s="1" t="s">
        <v>213</v>
      </c>
      <c r="U258" s="2" t="s">
        <v>31</v>
      </c>
      <c r="V258" s="2" t="s">
        <v>40</v>
      </c>
      <c r="W258" s="2" t="s">
        <v>34</v>
      </c>
    </row>
    <row r="259" spans="1:23" ht="48" x14ac:dyDescent="0.2">
      <c r="A259" t="s">
        <v>193</v>
      </c>
      <c r="B259" t="s">
        <v>44</v>
      </c>
      <c r="C259">
        <v>4</v>
      </c>
      <c r="D259">
        <v>3</v>
      </c>
      <c r="K259">
        <v>0.18099999999999999</v>
      </c>
      <c r="L259" t="s">
        <v>27</v>
      </c>
      <c r="P259">
        <v>0.59</v>
      </c>
      <c r="R259" t="s">
        <v>46</v>
      </c>
      <c r="S259" s="1" t="s">
        <v>258</v>
      </c>
      <c r="U259" s="2" t="s">
        <v>32</v>
      </c>
      <c r="V259" s="2" t="s">
        <v>40</v>
      </c>
      <c r="W259" s="2" t="s">
        <v>34</v>
      </c>
    </row>
    <row r="260" spans="1:23" ht="48" x14ac:dyDescent="0.2">
      <c r="A260" t="s">
        <v>193</v>
      </c>
      <c r="B260" t="s">
        <v>44</v>
      </c>
      <c r="C260">
        <v>35</v>
      </c>
      <c r="D260">
        <v>35</v>
      </c>
      <c r="K260">
        <v>8.1000000000000003E-2</v>
      </c>
      <c r="L260" t="s">
        <v>27</v>
      </c>
      <c r="P260">
        <v>0.59</v>
      </c>
      <c r="R260" t="s">
        <v>46</v>
      </c>
      <c r="S260" s="1" t="s">
        <v>207</v>
      </c>
      <c r="U260" s="2" t="s">
        <v>31</v>
      </c>
      <c r="V260" s="2" t="s">
        <v>40</v>
      </c>
      <c r="W260" s="2" t="s">
        <v>34</v>
      </c>
    </row>
    <row r="261" spans="1:23" ht="48" x14ac:dyDescent="0.2">
      <c r="A261" t="s">
        <v>193</v>
      </c>
      <c r="B261" t="s">
        <v>44</v>
      </c>
      <c r="C261">
        <v>30</v>
      </c>
      <c r="D261">
        <v>30</v>
      </c>
      <c r="K261">
        <v>9.5000000000000001E-2</v>
      </c>
      <c r="L261" t="s">
        <v>27</v>
      </c>
      <c r="P261">
        <v>0.59</v>
      </c>
      <c r="R261" t="s">
        <v>46</v>
      </c>
      <c r="S261" s="1" t="s">
        <v>212</v>
      </c>
      <c r="U261" s="2" t="s">
        <v>31</v>
      </c>
      <c r="V261" s="2" t="s">
        <v>40</v>
      </c>
      <c r="W261" s="2" t="s">
        <v>34</v>
      </c>
    </row>
    <row r="262" spans="1:23" ht="48" x14ac:dyDescent="0.2">
      <c r="A262" t="s">
        <v>193</v>
      </c>
      <c r="B262" t="s">
        <v>44</v>
      </c>
      <c r="C262">
        <v>36</v>
      </c>
      <c r="D262">
        <v>36</v>
      </c>
      <c r="K262">
        <v>8.1000000000000003E-2</v>
      </c>
      <c r="L262" t="s">
        <v>27</v>
      </c>
      <c r="P262">
        <v>0.59</v>
      </c>
      <c r="R262" t="s">
        <v>46</v>
      </c>
      <c r="S262" s="1" t="s">
        <v>208</v>
      </c>
      <c r="U262" s="2" t="s">
        <v>31</v>
      </c>
      <c r="V262" s="2" t="s">
        <v>40</v>
      </c>
      <c r="W262" s="2" t="s">
        <v>34</v>
      </c>
    </row>
    <row r="263" spans="1:23" ht="48" x14ac:dyDescent="0.2">
      <c r="A263" t="s">
        <v>193</v>
      </c>
      <c r="B263" t="s">
        <v>44</v>
      </c>
      <c r="C263">
        <v>40</v>
      </c>
      <c r="D263">
        <v>40</v>
      </c>
      <c r="K263">
        <v>8.1000000000000003E-2</v>
      </c>
      <c r="L263" t="s">
        <v>27</v>
      </c>
      <c r="P263">
        <v>0.59</v>
      </c>
      <c r="R263" t="s">
        <v>46</v>
      </c>
      <c r="S263" s="1" t="s">
        <v>200</v>
      </c>
      <c r="U263" s="2" t="s">
        <v>31</v>
      </c>
      <c r="V263" s="2" t="s">
        <v>40</v>
      </c>
      <c r="W263" s="2" t="s">
        <v>34</v>
      </c>
    </row>
    <row r="264" spans="1:23" ht="48" x14ac:dyDescent="0.2">
      <c r="A264" t="s">
        <v>193</v>
      </c>
      <c r="B264" t="s">
        <v>44</v>
      </c>
      <c r="C264">
        <v>47</v>
      </c>
      <c r="D264">
        <v>47</v>
      </c>
      <c r="K264">
        <v>8.1000000000000003E-2</v>
      </c>
      <c r="L264" t="s">
        <v>27</v>
      </c>
      <c r="P264">
        <v>0.59</v>
      </c>
      <c r="R264" t="s">
        <v>46</v>
      </c>
      <c r="S264" s="1" t="s">
        <v>265</v>
      </c>
      <c r="U264" s="2" t="s">
        <v>31</v>
      </c>
      <c r="V264" s="2" t="s">
        <v>40</v>
      </c>
      <c r="W264" s="2" t="s">
        <v>34</v>
      </c>
    </row>
    <row r="265" spans="1:23" ht="48" x14ac:dyDescent="0.2">
      <c r="A265" t="s">
        <v>193</v>
      </c>
      <c r="B265" t="s">
        <v>44</v>
      </c>
      <c r="C265">
        <v>43</v>
      </c>
      <c r="D265">
        <v>43</v>
      </c>
      <c r="K265">
        <v>8.1000000000000003E-2</v>
      </c>
      <c r="L265" t="s">
        <v>27</v>
      </c>
      <c r="P265">
        <v>0.59</v>
      </c>
      <c r="R265" t="s">
        <v>46</v>
      </c>
      <c r="S265" s="1" t="s">
        <v>198</v>
      </c>
      <c r="U265" s="2" t="s">
        <v>31</v>
      </c>
      <c r="V265" s="2" t="s">
        <v>40</v>
      </c>
      <c r="W265" s="2" t="s">
        <v>34</v>
      </c>
    </row>
    <row r="266" spans="1:23" ht="48" x14ac:dyDescent="0.2">
      <c r="A266" t="s">
        <v>193</v>
      </c>
      <c r="B266" t="s">
        <v>44</v>
      </c>
      <c r="C266">
        <v>42</v>
      </c>
      <c r="D266">
        <v>42</v>
      </c>
      <c r="K266">
        <v>8.1000000000000003E-2</v>
      </c>
      <c r="L266" t="s">
        <v>27</v>
      </c>
      <c r="P266">
        <v>0.59</v>
      </c>
      <c r="R266" t="s">
        <v>46</v>
      </c>
      <c r="S266" s="1" t="s">
        <v>199</v>
      </c>
      <c r="U266" s="2" t="s">
        <v>31</v>
      </c>
      <c r="V266" s="2" t="s">
        <v>40</v>
      </c>
      <c r="W266" s="2" t="s">
        <v>34</v>
      </c>
    </row>
    <row r="267" spans="1:23" ht="48" x14ac:dyDescent="0.2">
      <c r="A267" t="s">
        <v>193</v>
      </c>
      <c r="B267" t="s">
        <v>44</v>
      </c>
      <c r="C267">
        <v>33</v>
      </c>
      <c r="D267">
        <v>33</v>
      </c>
      <c r="K267">
        <v>8.5000000000000006E-2</v>
      </c>
      <c r="L267" t="s">
        <v>27</v>
      </c>
      <c r="P267">
        <v>0.59</v>
      </c>
      <c r="R267" t="s">
        <v>46</v>
      </c>
      <c r="S267" s="1" t="s">
        <v>210</v>
      </c>
      <c r="U267" s="2" t="s">
        <v>31</v>
      </c>
      <c r="V267" s="2" t="s">
        <v>40</v>
      </c>
      <c r="W267" s="2" t="s">
        <v>34</v>
      </c>
    </row>
    <row r="268" spans="1:23" ht="48" x14ac:dyDescent="0.2">
      <c r="A268" t="s">
        <v>193</v>
      </c>
      <c r="B268" t="s">
        <v>44</v>
      </c>
      <c r="C268">
        <v>43</v>
      </c>
      <c r="D268">
        <v>43</v>
      </c>
      <c r="K268">
        <v>8.1000000000000003E-2</v>
      </c>
      <c r="L268" t="s">
        <v>27</v>
      </c>
      <c r="P268">
        <v>0.59</v>
      </c>
      <c r="R268" t="s">
        <v>46</v>
      </c>
      <c r="S268" s="1" t="s">
        <v>266</v>
      </c>
      <c r="U268" s="2" t="s">
        <v>31</v>
      </c>
      <c r="V268" s="2" t="s">
        <v>40</v>
      </c>
      <c r="W268" s="2" t="s">
        <v>34</v>
      </c>
    </row>
    <row r="269" spans="1:23" ht="48" x14ac:dyDescent="0.2">
      <c r="A269" t="s">
        <v>193</v>
      </c>
      <c r="B269" t="s">
        <v>44</v>
      </c>
      <c r="C269">
        <v>7</v>
      </c>
      <c r="D269">
        <v>6</v>
      </c>
      <c r="K269">
        <v>0.16600000000000001</v>
      </c>
      <c r="L269" t="s">
        <v>27</v>
      </c>
      <c r="P269">
        <v>0.59</v>
      </c>
      <c r="R269" t="s">
        <v>46</v>
      </c>
      <c r="S269" s="1" t="s">
        <v>253</v>
      </c>
      <c r="U269" s="2" t="s">
        <v>32</v>
      </c>
      <c r="V269" s="2" t="s">
        <v>40</v>
      </c>
      <c r="W269" s="2" t="s">
        <v>34</v>
      </c>
    </row>
    <row r="270" spans="1:23" ht="48" x14ac:dyDescent="0.2">
      <c r="A270" t="s">
        <v>193</v>
      </c>
      <c r="B270" t="s">
        <v>44</v>
      </c>
      <c r="C270">
        <v>9</v>
      </c>
      <c r="D270">
        <v>8</v>
      </c>
      <c r="K270">
        <v>0.158</v>
      </c>
      <c r="L270" t="s">
        <v>27</v>
      </c>
      <c r="P270">
        <v>0.59</v>
      </c>
      <c r="R270" t="s">
        <v>46</v>
      </c>
      <c r="S270" s="1" t="s">
        <v>244</v>
      </c>
      <c r="U270" s="2" t="s">
        <v>32</v>
      </c>
      <c r="V270" s="2" t="s">
        <v>40</v>
      </c>
      <c r="W270" s="2" t="s">
        <v>34</v>
      </c>
    </row>
    <row r="271" spans="1:23" ht="48" x14ac:dyDescent="0.2">
      <c r="A271" t="s">
        <v>193</v>
      </c>
      <c r="B271" t="s">
        <v>44</v>
      </c>
      <c r="C271">
        <v>24</v>
      </c>
      <c r="D271">
        <v>24</v>
      </c>
      <c r="K271">
        <v>0.112</v>
      </c>
      <c r="L271" t="s">
        <v>27</v>
      </c>
      <c r="P271">
        <v>0.59</v>
      </c>
      <c r="R271" t="s">
        <v>46</v>
      </c>
      <c r="S271" s="1" t="s">
        <v>220</v>
      </c>
      <c r="U271" s="2" t="s">
        <v>31</v>
      </c>
      <c r="V271" s="2" t="s">
        <v>40</v>
      </c>
      <c r="W271" s="2" t="s">
        <v>34</v>
      </c>
    </row>
    <row r="272" spans="1:23" ht="48" x14ac:dyDescent="0.2">
      <c r="A272" t="s">
        <v>193</v>
      </c>
      <c r="B272" t="s">
        <v>44</v>
      </c>
      <c r="C272">
        <v>4</v>
      </c>
      <c r="D272">
        <v>3</v>
      </c>
      <c r="K272">
        <v>0.18099999999999999</v>
      </c>
      <c r="L272" t="s">
        <v>27</v>
      </c>
      <c r="P272">
        <v>0.59</v>
      </c>
      <c r="R272" t="s">
        <v>46</v>
      </c>
      <c r="S272" s="1" t="s">
        <v>255</v>
      </c>
      <c r="U272" s="2" t="s">
        <v>32</v>
      </c>
      <c r="V272" s="2" t="s">
        <v>40</v>
      </c>
      <c r="W272" s="2" t="s">
        <v>34</v>
      </c>
    </row>
    <row r="273" spans="1:23" ht="48" x14ac:dyDescent="0.2">
      <c r="A273" t="s">
        <v>193</v>
      </c>
      <c r="B273" t="s">
        <v>44</v>
      </c>
      <c r="C273">
        <v>4</v>
      </c>
      <c r="D273">
        <v>3</v>
      </c>
      <c r="K273">
        <v>0.18099999999999999</v>
      </c>
      <c r="L273" t="s">
        <v>27</v>
      </c>
      <c r="P273">
        <v>0.59</v>
      </c>
      <c r="R273" t="s">
        <v>46</v>
      </c>
      <c r="S273" s="1" t="s">
        <v>256</v>
      </c>
      <c r="U273" s="2" t="s">
        <v>32</v>
      </c>
      <c r="V273" s="2" t="s">
        <v>40</v>
      </c>
      <c r="W273" s="2" t="s">
        <v>34</v>
      </c>
    </row>
    <row r="274" spans="1:23" ht="48" x14ac:dyDescent="0.2">
      <c r="A274" t="s">
        <v>193</v>
      </c>
      <c r="B274" t="s">
        <v>44</v>
      </c>
      <c r="C274">
        <v>25</v>
      </c>
      <c r="D274">
        <v>25</v>
      </c>
      <c r="K274">
        <v>0.109</v>
      </c>
      <c r="L274" t="s">
        <v>27</v>
      </c>
      <c r="P274">
        <v>0.59</v>
      </c>
      <c r="R274" t="s">
        <v>46</v>
      </c>
      <c r="S274" s="1" t="s">
        <v>219</v>
      </c>
      <c r="U274" s="2" t="s">
        <v>31</v>
      </c>
      <c r="V274" s="2" t="s">
        <v>40</v>
      </c>
      <c r="W274" s="2" t="s">
        <v>34</v>
      </c>
    </row>
    <row r="275" spans="1:23" ht="48" x14ac:dyDescent="0.2">
      <c r="A275" t="s">
        <v>193</v>
      </c>
      <c r="B275" t="s">
        <v>44</v>
      </c>
      <c r="C275">
        <v>47</v>
      </c>
      <c r="D275">
        <v>47</v>
      </c>
      <c r="K275">
        <v>8.1000000000000003E-2</v>
      </c>
      <c r="L275" t="s">
        <v>27</v>
      </c>
      <c r="P275">
        <v>0.59</v>
      </c>
      <c r="R275" t="s">
        <v>46</v>
      </c>
      <c r="S275" s="1" t="s">
        <v>197</v>
      </c>
      <c r="U275" s="2" t="s">
        <v>31</v>
      </c>
      <c r="V275" s="2" t="s">
        <v>40</v>
      </c>
      <c r="W275" s="2" t="s">
        <v>34</v>
      </c>
    </row>
    <row r="276" spans="1:23" ht="48" x14ac:dyDescent="0.2">
      <c r="A276" t="s">
        <v>193</v>
      </c>
      <c r="B276" t="s">
        <v>44</v>
      </c>
      <c r="C276">
        <v>9</v>
      </c>
      <c r="D276">
        <v>8</v>
      </c>
      <c r="K276">
        <v>0.158</v>
      </c>
      <c r="L276" t="s">
        <v>27</v>
      </c>
      <c r="P276">
        <v>0.59</v>
      </c>
      <c r="R276" t="s">
        <v>46</v>
      </c>
      <c r="S276" s="1" t="s">
        <v>248</v>
      </c>
      <c r="U276" s="2" t="s">
        <v>32</v>
      </c>
      <c r="V276" s="2" t="s">
        <v>40</v>
      </c>
      <c r="W276" s="2" t="s">
        <v>34</v>
      </c>
    </row>
    <row r="277" spans="1:23" ht="48" x14ac:dyDescent="0.2">
      <c r="A277" t="s">
        <v>193</v>
      </c>
      <c r="B277" t="s">
        <v>44</v>
      </c>
      <c r="C277">
        <v>4</v>
      </c>
      <c r="D277">
        <v>3</v>
      </c>
      <c r="K277">
        <v>0.18099999999999999</v>
      </c>
      <c r="L277" t="s">
        <v>27</v>
      </c>
      <c r="P277">
        <v>0.59</v>
      </c>
      <c r="R277" t="s">
        <v>46</v>
      </c>
      <c r="S277" s="1" t="s">
        <v>246</v>
      </c>
      <c r="U277" s="2" t="s">
        <v>32</v>
      </c>
      <c r="V277" s="2" t="s">
        <v>40</v>
      </c>
      <c r="W277" s="2" t="s">
        <v>34</v>
      </c>
    </row>
    <row r="278" spans="1:23" ht="48" x14ac:dyDescent="0.2">
      <c r="A278" t="s">
        <v>193</v>
      </c>
      <c r="B278" t="s">
        <v>44</v>
      </c>
      <c r="C278">
        <v>4</v>
      </c>
      <c r="D278">
        <v>3</v>
      </c>
      <c r="K278">
        <v>0.18099999999999999</v>
      </c>
      <c r="L278" t="s">
        <v>27</v>
      </c>
      <c r="P278">
        <v>0.59</v>
      </c>
      <c r="R278" t="s">
        <v>46</v>
      </c>
      <c r="S278" s="1" t="s">
        <v>247</v>
      </c>
      <c r="U278" s="2" t="s">
        <v>32</v>
      </c>
      <c r="V278" s="2" t="s">
        <v>40</v>
      </c>
      <c r="W278" s="2" t="s">
        <v>34</v>
      </c>
    </row>
    <row r="279" spans="1:23" ht="48" x14ac:dyDescent="0.2">
      <c r="A279" t="s">
        <v>193</v>
      </c>
      <c r="B279" t="s">
        <v>44</v>
      </c>
      <c r="C279">
        <v>7</v>
      </c>
      <c r="D279">
        <v>6</v>
      </c>
      <c r="K279">
        <v>0.16600000000000001</v>
      </c>
      <c r="L279" t="s">
        <v>27</v>
      </c>
      <c r="P279">
        <v>0.59</v>
      </c>
      <c r="R279" t="s">
        <v>46</v>
      </c>
      <c r="S279" s="1" t="s">
        <v>237</v>
      </c>
      <c r="U279" s="2" t="s">
        <v>32</v>
      </c>
      <c r="V279" s="2" t="s">
        <v>40</v>
      </c>
      <c r="W279" s="2" t="s">
        <v>34</v>
      </c>
    </row>
    <row r="280" spans="1:23" ht="48" x14ac:dyDescent="0.2">
      <c r="A280" t="s">
        <v>193</v>
      </c>
      <c r="B280" t="s">
        <v>44</v>
      </c>
      <c r="C280">
        <v>7</v>
      </c>
      <c r="D280">
        <v>6</v>
      </c>
      <c r="K280">
        <v>0.16600000000000001</v>
      </c>
      <c r="L280" t="s">
        <v>27</v>
      </c>
      <c r="P280">
        <v>0.59</v>
      </c>
      <c r="R280" t="s">
        <v>46</v>
      </c>
      <c r="S280" s="1" t="s">
        <v>238</v>
      </c>
      <c r="U280" s="2" t="s">
        <v>32</v>
      </c>
      <c r="V280" s="2" t="s">
        <v>40</v>
      </c>
      <c r="W280" s="2" t="s">
        <v>34</v>
      </c>
    </row>
    <row r="281" spans="1:23" ht="48" x14ac:dyDescent="0.2">
      <c r="A281" t="s">
        <v>193</v>
      </c>
      <c r="B281" t="s">
        <v>44</v>
      </c>
      <c r="C281">
        <v>10</v>
      </c>
      <c r="D281">
        <v>9</v>
      </c>
      <c r="K281">
        <v>0.154</v>
      </c>
      <c r="L281" t="s">
        <v>27</v>
      </c>
      <c r="P281">
        <v>0.59</v>
      </c>
      <c r="R281" t="s">
        <v>46</v>
      </c>
      <c r="S281" s="1" t="s">
        <v>243</v>
      </c>
      <c r="U281" s="2" t="s">
        <v>32</v>
      </c>
      <c r="V281" s="2" t="s">
        <v>40</v>
      </c>
      <c r="W281" s="2" t="s">
        <v>34</v>
      </c>
    </row>
    <row r="282" spans="1:23" ht="48" x14ac:dyDescent="0.2">
      <c r="A282" t="s">
        <v>193</v>
      </c>
      <c r="B282" t="s">
        <v>44</v>
      </c>
      <c r="C282">
        <v>5</v>
      </c>
      <c r="D282">
        <v>4</v>
      </c>
      <c r="K282">
        <v>0.17599999999999999</v>
      </c>
      <c r="L282" t="s">
        <v>27</v>
      </c>
      <c r="P282">
        <v>0.59</v>
      </c>
      <c r="R282" t="s">
        <v>46</v>
      </c>
      <c r="S282" s="1" t="s">
        <v>252</v>
      </c>
      <c r="U282" s="2" t="s">
        <v>32</v>
      </c>
      <c r="V282" s="2" t="s">
        <v>40</v>
      </c>
      <c r="W282" s="2" t="s">
        <v>34</v>
      </c>
    </row>
    <row r="283" spans="1:23" ht="48" x14ac:dyDescent="0.2">
      <c r="A283" t="s">
        <v>193</v>
      </c>
      <c r="B283" t="s">
        <v>44</v>
      </c>
      <c r="C283">
        <v>28</v>
      </c>
      <c r="D283">
        <v>28</v>
      </c>
      <c r="K283">
        <v>0.10100000000000001</v>
      </c>
      <c r="L283" t="s">
        <v>27</v>
      </c>
      <c r="P283">
        <v>0.59</v>
      </c>
      <c r="R283" t="s">
        <v>46</v>
      </c>
      <c r="S283" s="1" t="s">
        <v>215</v>
      </c>
      <c r="U283" s="2" t="s">
        <v>31</v>
      </c>
      <c r="V283" s="2" t="s">
        <v>40</v>
      </c>
      <c r="W283" s="2" t="s">
        <v>34</v>
      </c>
    </row>
    <row r="284" spans="1:23" ht="48" x14ac:dyDescent="0.2">
      <c r="A284" t="s">
        <v>193</v>
      </c>
      <c r="B284" t="s">
        <v>44</v>
      </c>
      <c r="C284">
        <v>11</v>
      </c>
      <c r="D284">
        <v>10</v>
      </c>
      <c r="K284">
        <v>0.15</v>
      </c>
      <c r="L284" t="s">
        <v>27</v>
      </c>
      <c r="P284">
        <v>0.59</v>
      </c>
      <c r="R284" t="s">
        <v>46</v>
      </c>
      <c r="S284" s="1" t="s">
        <v>240</v>
      </c>
      <c r="U284" s="2" t="s">
        <v>32</v>
      </c>
      <c r="V284" s="2" t="s">
        <v>40</v>
      </c>
      <c r="W284" s="2" t="s">
        <v>34</v>
      </c>
    </row>
    <row r="285" spans="1:23" ht="48" x14ac:dyDescent="0.2">
      <c r="A285" t="s">
        <v>193</v>
      </c>
      <c r="B285" t="s">
        <v>44</v>
      </c>
      <c r="C285">
        <v>6</v>
      </c>
      <c r="D285">
        <v>5</v>
      </c>
      <c r="K285">
        <v>0.17100000000000001</v>
      </c>
      <c r="L285" t="s">
        <v>27</v>
      </c>
      <c r="P285">
        <v>0.59</v>
      </c>
      <c r="R285" t="s">
        <v>46</v>
      </c>
      <c r="S285" s="1" t="s">
        <v>251</v>
      </c>
      <c r="U285" s="2" t="s">
        <v>32</v>
      </c>
      <c r="V285" s="2" t="s">
        <v>40</v>
      </c>
      <c r="W285" s="2" t="s">
        <v>34</v>
      </c>
    </row>
    <row r="286" spans="1:23" ht="48" x14ac:dyDescent="0.2">
      <c r="A286" t="s">
        <v>193</v>
      </c>
      <c r="B286" t="s">
        <v>44</v>
      </c>
      <c r="C286">
        <v>7</v>
      </c>
      <c r="D286">
        <v>6</v>
      </c>
      <c r="K286">
        <v>0.16600000000000001</v>
      </c>
      <c r="L286" t="s">
        <v>27</v>
      </c>
      <c r="P286">
        <v>0.59</v>
      </c>
      <c r="R286" t="s">
        <v>46</v>
      </c>
      <c r="S286" s="1" t="s">
        <v>257</v>
      </c>
      <c r="U286" s="2" t="s">
        <v>32</v>
      </c>
      <c r="V286" s="2" t="s">
        <v>40</v>
      </c>
      <c r="W286" s="2" t="s">
        <v>34</v>
      </c>
    </row>
    <row r="287" spans="1:23" ht="48" x14ac:dyDescent="0.2">
      <c r="A287" t="s">
        <v>193</v>
      </c>
      <c r="B287" t="s">
        <v>44</v>
      </c>
      <c r="C287">
        <v>7</v>
      </c>
      <c r="D287">
        <v>6</v>
      </c>
      <c r="K287">
        <v>0.16600000000000001</v>
      </c>
      <c r="L287" t="s">
        <v>27</v>
      </c>
      <c r="P287">
        <v>0.59</v>
      </c>
      <c r="R287" t="s">
        <v>46</v>
      </c>
      <c r="S287" s="1" t="s">
        <v>253</v>
      </c>
      <c r="U287" s="2" t="s">
        <v>32</v>
      </c>
      <c r="V287" s="2" t="s">
        <v>40</v>
      </c>
      <c r="W287" s="2" t="s">
        <v>34</v>
      </c>
    </row>
    <row r="288" spans="1:23" ht="48" x14ac:dyDescent="0.2">
      <c r="A288" t="s">
        <v>193</v>
      </c>
      <c r="B288" t="s">
        <v>44</v>
      </c>
      <c r="C288">
        <v>10</v>
      </c>
      <c r="D288">
        <v>9</v>
      </c>
      <c r="K288">
        <v>0.154</v>
      </c>
      <c r="L288" t="s">
        <v>27</v>
      </c>
      <c r="P288">
        <v>0.59</v>
      </c>
      <c r="R288" t="s">
        <v>46</v>
      </c>
      <c r="S288" s="1" t="s">
        <v>243</v>
      </c>
      <c r="U288" s="2" t="s">
        <v>32</v>
      </c>
      <c r="V288" s="2" t="s">
        <v>40</v>
      </c>
      <c r="W288" s="2" t="s">
        <v>34</v>
      </c>
    </row>
    <row r="289" spans="1:23" ht="48" x14ac:dyDescent="0.2">
      <c r="A289" t="s">
        <v>193</v>
      </c>
      <c r="B289" t="s">
        <v>44</v>
      </c>
      <c r="C289">
        <v>9</v>
      </c>
      <c r="D289">
        <v>8</v>
      </c>
      <c r="K289">
        <v>0.158</v>
      </c>
      <c r="L289" t="s">
        <v>27</v>
      </c>
      <c r="P289">
        <v>0.59</v>
      </c>
      <c r="R289" t="s">
        <v>46</v>
      </c>
      <c r="S289" s="1" t="s">
        <v>232</v>
      </c>
      <c r="U289" s="2" t="s">
        <v>32</v>
      </c>
      <c r="V289" s="2" t="s">
        <v>40</v>
      </c>
      <c r="W289" s="2" t="s">
        <v>34</v>
      </c>
    </row>
    <row r="290" spans="1:23" ht="48" x14ac:dyDescent="0.2">
      <c r="A290" t="s">
        <v>193</v>
      </c>
      <c r="B290" t="s">
        <v>44</v>
      </c>
      <c r="C290">
        <v>9</v>
      </c>
      <c r="D290">
        <v>8</v>
      </c>
      <c r="K290">
        <v>0.158</v>
      </c>
      <c r="L290" t="s">
        <v>27</v>
      </c>
      <c r="P290">
        <v>0.59</v>
      </c>
      <c r="R290" t="s">
        <v>46</v>
      </c>
      <c r="S290" s="1" t="s">
        <v>233</v>
      </c>
      <c r="U290" s="2" t="s">
        <v>32</v>
      </c>
      <c r="V290" s="2" t="s">
        <v>40</v>
      </c>
      <c r="W290" s="2" t="s">
        <v>34</v>
      </c>
    </row>
    <row r="291" spans="1:23" ht="48" x14ac:dyDescent="0.2">
      <c r="A291" t="s">
        <v>193</v>
      </c>
      <c r="B291" t="s">
        <v>44</v>
      </c>
      <c r="C291">
        <v>12</v>
      </c>
      <c r="D291">
        <v>11</v>
      </c>
      <c r="K291">
        <v>0.14699999999999999</v>
      </c>
      <c r="L291" t="s">
        <v>27</v>
      </c>
      <c r="P291">
        <v>0.59</v>
      </c>
      <c r="R291" t="s">
        <v>46</v>
      </c>
      <c r="S291" s="1" t="s">
        <v>236</v>
      </c>
      <c r="U291" s="2" t="s">
        <v>32</v>
      </c>
      <c r="V291" s="2" t="s">
        <v>40</v>
      </c>
      <c r="W291" s="2" t="s">
        <v>34</v>
      </c>
    </row>
    <row r="292" spans="1:23" ht="48" x14ac:dyDescent="0.2">
      <c r="A292" t="s">
        <v>193</v>
      </c>
      <c r="B292" t="s">
        <v>44</v>
      </c>
      <c r="C292">
        <v>7</v>
      </c>
      <c r="D292">
        <v>6</v>
      </c>
      <c r="K292">
        <v>0.16600000000000001</v>
      </c>
      <c r="L292" t="s">
        <v>27</v>
      </c>
      <c r="P292">
        <v>0.59</v>
      </c>
      <c r="R292" t="s">
        <v>46</v>
      </c>
      <c r="S292" s="1" t="s">
        <v>249</v>
      </c>
      <c r="U292" s="2" t="s">
        <v>32</v>
      </c>
      <c r="V292" s="2" t="s">
        <v>40</v>
      </c>
      <c r="W292" s="2" t="s">
        <v>34</v>
      </c>
    </row>
    <row r="293" spans="1:23" ht="48" x14ac:dyDescent="0.2">
      <c r="A293" t="s">
        <v>193</v>
      </c>
      <c r="B293" t="s">
        <v>44</v>
      </c>
      <c r="C293">
        <v>7</v>
      </c>
      <c r="D293">
        <v>6</v>
      </c>
      <c r="K293">
        <v>0.16600000000000001</v>
      </c>
      <c r="L293" t="s">
        <v>27</v>
      </c>
      <c r="P293">
        <v>0.59</v>
      </c>
      <c r="R293" t="s">
        <v>46</v>
      </c>
      <c r="S293" s="1" t="s">
        <v>250</v>
      </c>
      <c r="U293" s="2" t="s">
        <v>32</v>
      </c>
      <c r="V293" s="2" t="s">
        <v>40</v>
      </c>
      <c r="W293" s="2" t="s">
        <v>34</v>
      </c>
    </row>
    <row r="294" spans="1:23" ht="48" x14ac:dyDescent="0.2">
      <c r="A294" t="s">
        <v>193</v>
      </c>
      <c r="B294" t="s">
        <v>44</v>
      </c>
      <c r="C294">
        <v>11</v>
      </c>
      <c r="D294">
        <v>10</v>
      </c>
      <c r="K294">
        <v>0.15</v>
      </c>
      <c r="L294" t="s">
        <v>27</v>
      </c>
      <c r="P294">
        <v>0.59</v>
      </c>
      <c r="R294" t="s">
        <v>46</v>
      </c>
      <c r="S294" s="1" t="s">
        <v>240</v>
      </c>
      <c r="U294" s="2" t="s">
        <v>32</v>
      </c>
      <c r="V294" s="2" t="s">
        <v>40</v>
      </c>
      <c r="W294" s="2" t="s">
        <v>34</v>
      </c>
    </row>
    <row r="295" spans="1:23" ht="48" x14ac:dyDescent="0.2">
      <c r="A295" t="s">
        <v>193</v>
      </c>
      <c r="B295" t="s">
        <v>44</v>
      </c>
      <c r="C295">
        <v>7</v>
      </c>
      <c r="D295">
        <v>6</v>
      </c>
      <c r="K295">
        <v>0.16600000000000001</v>
      </c>
      <c r="L295" t="s">
        <v>27</v>
      </c>
      <c r="P295">
        <v>0.59</v>
      </c>
      <c r="R295" t="s">
        <v>46</v>
      </c>
      <c r="S295" s="1" t="s">
        <v>237</v>
      </c>
      <c r="U295" s="2" t="s">
        <v>32</v>
      </c>
      <c r="V295" s="2" t="s">
        <v>40</v>
      </c>
      <c r="W295" s="2" t="s">
        <v>34</v>
      </c>
    </row>
    <row r="296" spans="1:23" ht="48" x14ac:dyDescent="0.2">
      <c r="A296" t="s">
        <v>193</v>
      </c>
      <c r="B296" t="s">
        <v>44</v>
      </c>
      <c r="C296">
        <v>12</v>
      </c>
      <c r="D296">
        <v>11</v>
      </c>
      <c r="K296">
        <v>0.14699999999999999</v>
      </c>
      <c r="L296" t="s">
        <v>27</v>
      </c>
      <c r="P296">
        <v>0.59</v>
      </c>
      <c r="R296" t="s">
        <v>46</v>
      </c>
      <c r="S296" s="1" t="s">
        <v>239</v>
      </c>
      <c r="U296" s="2" t="s">
        <v>32</v>
      </c>
      <c r="V296" s="2" t="s">
        <v>40</v>
      </c>
      <c r="W296" s="2" t="s">
        <v>34</v>
      </c>
    </row>
    <row r="297" spans="1:23" ht="48" x14ac:dyDescent="0.2">
      <c r="A297" t="s">
        <v>193</v>
      </c>
      <c r="B297" t="s">
        <v>44</v>
      </c>
      <c r="C297">
        <v>7</v>
      </c>
      <c r="D297">
        <v>6</v>
      </c>
      <c r="K297">
        <v>0.16600000000000001</v>
      </c>
      <c r="L297" t="s">
        <v>27</v>
      </c>
      <c r="P297">
        <v>0.59</v>
      </c>
      <c r="R297" t="s">
        <v>46</v>
      </c>
      <c r="S297" s="1" t="s">
        <v>238</v>
      </c>
      <c r="U297" s="2" t="s">
        <v>32</v>
      </c>
      <c r="V297" s="2" t="s">
        <v>40</v>
      </c>
      <c r="W297" s="2" t="s">
        <v>34</v>
      </c>
    </row>
    <row r="298" spans="1:23" ht="48" x14ac:dyDescent="0.2">
      <c r="A298" t="s">
        <v>193</v>
      </c>
      <c r="B298" t="s">
        <v>44</v>
      </c>
      <c r="C298">
        <v>9</v>
      </c>
      <c r="D298">
        <v>8</v>
      </c>
      <c r="K298">
        <v>0.158</v>
      </c>
      <c r="L298" t="s">
        <v>27</v>
      </c>
      <c r="P298">
        <v>0.59</v>
      </c>
      <c r="R298" t="s">
        <v>46</v>
      </c>
      <c r="S298" s="1" t="s">
        <v>254</v>
      </c>
      <c r="U298" s="2" t="s">
        <v>32</v>
      </c>
      <c r="V298" s="2" t="s">
        <v>40</v>
      </c>
      <c r="W298" s="2" t="s">
        <v>34</v>
      </c>
    </row>
    <row r="299" spans="1:23" ht="48" x14ac:dyDescent="0.2">
      <c r="A299" t="s">
        <v>193</v>
      </c>
      <c r="B299" t="s">
        <v>44</v>
      </c>
      <c r="C299">
        <v>14</v>
      </c>
      <c r="D299">
        <v>13</v>
      </c>
      <c r="K299">
        <v>0.14000000000000001</v>
      </c>
      <c r="L299" t="s">
        <v>27</v>
      </c>
      <c r="P299">
        <v>0.59</v>
      </c>
      <c r="R299" t="s">
        <v>46</v>
      </c>
      <c r="S299" s="1" t="s">
        <v>231</v>
      </c>
      <c r="U299" s="2" t="s">
        <v>32</v>
      </c>
      <c r="V299" s="2" t="s">
        <v>40</v>
      </c>
      <c r="W299" s="2" t="s">
        <v>34</v>
      </c>
    </row>
    <row r="300" spans="1:23" ht="48" x14ac:dyDescent="0.2">
      <c r="A300" t="s">
        <v>193</v>
      </c>
      <c r="B300" t="s">
        <v>44</v>
      </c>
      <c r="C300">
        <v>9</v>
      </c>
      <c r="D300">
        <v>8</v>
      </c>
      <c r="K300">
        <v>0.158</v>
      </c>
      <c r="L300" t="s">
        <v>27</v>
      </c>
      <c r="P300">
        <v>0.59</v>
      </c>
      <c r="R300" t="s">
        <v>46</v>
      </c>
      <c r="S300" s="1" t="s">
        <v>244</v>
      </c>
      <c r="U300" s="2" t="s">
        <v>32</v>
      </c>
      <c r="V300" s="2" t="s">
        <v>40</v>
      </c>
      <c r="W300" s="2" t="s">
        <v>34</v>
      </c>
    </row>
    <row r="301" spans="1:23" ht="48" x14ac:dyDescent="0.2">
      <c r="A301" t="s">
        <v>193</v>
      </c>
      <c r="B301" t="s">
        <v>44</v>
      </c>
      <c r="C301">
        <v>9</v>
      </c>
      <c r="D301">
        <v>8</v>
      </c>
      <c r="K301">
        <v>0.158</v>
      </c>
      <c r="L301" t="s">
        <v>27</v>
      </c>
      <c r="P301">
        <v>0.59</v>
      </c>
      <c r="R301" t="s">
        <v>46</v>
      </c>
      <c r="S301" s="1" t="s">
        <v>248</v>
      </c>
      <c r="U301" s="2" t="s">
        <v>32</v>
      </c>
      <c r="V301" s="2" t="s">
        <v>40</v>
      </c>
      <c r="W301" s="2" t="s">
        <v>34</v>
      </c>
    </row>
    <row r="302" spans="1:23" ht="48" x14ac:dyDescent="0.2">
      <c r="A302" t="s">
        <v>193</v>
      </c>
      <c r="B302" t="s">
        <v>44</v>
      </c>
      <c r="C302">
        <v>15</v>
      </c>
      <c r="D302">
        <v>15</v>
      </c>
      <c r="K302">
        <v>0.13700000000000001</v>
      </c>
      <c r="L302" t="s">
        <v>27</v>
      </c>
      <c r="P302">
        <v>0.59</v>
      </c>
      <c r="R302" t="s">
        <v>46</v>
      </c>
      <c r="S302" s="1" t="s">
        <v>235</v>
      </c>
      <c r="U302" s="2" t="s">
        <v>31</v>
      </c>
      <c r="V302" s="2" t="s">
        <v>40</v>
      </c>
      <c r="W302" s="2" t="s">
        <v>34</v>
      </c>
    </row>
    <row r="303" spans="1:23" ht="48" x14ac:dyDescent="0.2">
      <c r="A303" t="s">
        <v>193</v>
      </c>
      <c r="B303" t="s">
        <v>44</v>
      </c>
      <c r="C303">
        <v>9</v>
      </c>
      <c r="D303">
        <v>8</v>
      </c>
      <c r="K303">
        <v>0.158</v>
      </c>
      <c r="L303" t="s">
        <v>27</v>
      </c>
      <c r="P303">
        <v>0.59</v>
      </c>
      <c r="R303" t="s">
        <v>46</v>
      </c>
      <c r="S303" s="1" t="s">
        <v>232</v>
      </c>
      <c r="U303" s="2" t="s">
        <v>32</v>
      </c>
      <c r="V303" s="2" t="s">
        <v>40</v>
      </c>
      <c r="W303" s="2" t="s">
        <v>34</v>
      </c>
    </row>
    <row r="304" spans="1:23" ht="48" x14ac:dyDescent="0.2">
      <c r="A304" t="s">
        <v>193</v>
      </c>
      <c r="B304" t="s">
        <v>44</v>
      </c>
      <c r="C304">
        <v>9</v>
      </c>
      <c r="D304">
        <v>8</v>
      </c>
      <c r="K304">
        <v>0.158</v>
      </c>
      <c r="L304" t="s">
        <v>27</v>
      </c>
      <c r="P304">
        <v>0.59</v>
      </c>
      <c r="R304" t="s">
        <v>46</v>
      </c>
      <c r="S304" s="1" t="s">
        <v>233</v>
      </c>
      <c r="U304" s="2" t="s">
        <v>32</v>
      </c>
      <c r="V304" s="2" t="s">
        <v>40</v>
      </c>
      <c r="W304" s="2" t="s">
        <v>34</v>
      </c>
    </row>
    <row r="305" spans="1:23" ht="48" x14ac:dyDescent="0.2">
      <c r="A305" t="s">
        <v>193</v>
      </c>
      <c r="B305" t="s">
        <v>44</v>
      </c>
      <c r="C305">
        <v>12</v>
      </c>
      <c r="D305">
        <v>11</v>
      </c>
      <c r="K305">
        <v>0.14699999999999999</v>
      </c>
      <c r="L305" t="s">
        <v>27</v>
      </c>
      <c r="P305">
        <v>0.59</v>
      </c>
      <c r="R305" t="s">
        <v>46</v>
      </c>
      <c r="S305" s="1" t="s">
        <v>226</v>
      </c>
      <c r="U305" s="2" t="s">
        <v>32</v>
      </c>
      <c r="V305" s="2" t="s">
        <v>40</v>
      </c>
      <c r="W305" s="2" t="s">
        <v>34</v>
      </c>
    </row>
    <row r="306" spans="1:23" ht="48" x14ac:dyDescent="0.2">
      <c r="A306" t="s">
        <v>193</v>
      </c>
      <c r="B306" t="s">
        <v>44</v>
      </c>
      <c r="C306">
        <v>12</v>
      </c>
      <c r="D306">
        <v>11</v>
      </c>
      <c r="K306">
        <v>0.14699999999999999</v>
      </c>
      <c r="L306" t="s">
        <v>27</v>
      </c>
      <c r="P306">
        <v>0.59</v>
      </c>
      <c r="R306" t="s">
        <v>46</v>
      </c>
      <c r="S306" s="1" t="s">
        <v>227</v>
      </c>
      <c r="U306" s="2" t="s">
        <v>32</v>
      </c>
      <c r="V306" s="2" t="s">
        <v>40</v>
      </c>
      <c r="W306" s="2" t="s">
        <v>34</v>
      </c>
    </row>
    <row r="307" spans="1:23" ht="48" x14ac:dyDescent="0.2">
      <c r="A307" t="s">
        <v>193</v>
      </c>
      <c r="B307" t="s">
        <v>44</v>
      </c>
      <c r="C307">
        <v>14</v>
      </c>
      <c r="D307">
        <v>13</v>
      </c>
      <c r="K307">
        <v>0.14000000000000001</v>
      </c>
      <c r="L307" t="s">
        <v>27</v>
      </c>
      <c r="P307">
        <v>0.59</v>
      </c>
      <c r="R307" t="s">
        <v>46</v>
      </c>
      <c r="S307" s="1" t="s">
        <v>234</v>
      </c>
      <c r="U307" s="2" t="s">
        <v>32</v>
      </c>
      <c r="V307" s="2" t="s">
        <v>40</v>
      </c>
      <c r="W307" s="2" t="s">
        <v>34</v>
      </c>
    </row>
    <row r="308" spans="1:23" ht="48" x14ac:dyDescent="0.2">
      <c r="A308" t="s">
        <v>193</v>
      </c>
      <c r="B308" t="s">
        <v>44</v>
      </c>
      <c r="C308">
        <v>10</v>
      </c>
      <c r="D308">
        <v>9</v>
      </c>
      <c r="K308">
        <v>0.154</v>
      </c>
      <c r="L308" t="s">
        <v>27</v>
      </c>
      <c r="P308">
        <v>0.59</v>
      </c>
      <c r="R308" t="s">
        <v>46</v>
      </c>
      <c r="S308" s="1" t="s">
        <v>243</v>
      </c>
      <c r="U308" s="2" t="s">
        <v>32</v>
      </c>
      <c r="V308" s="2" t="s">
        <v>40</v>
      </c>
      <c r="W308" s="2" t="s">
        <v>34</v>
      </c>
    </row>
    <row r="309" spans="1:23" ht="48" x14ac:dyDescent="0.2">
      <c r="A309" t="s">
        <v>193</v>
      </c>
      <c r="B309" t="s">
        <v>44</v>
      </c>
      <c r="C309">
        <v>12</v>
      </c>
      <c r="D309">
        <v>11</v>
      </c>
      <c r="K309">
        <v>0.14699999999999999</v>
      </c>
      <c r="L309" t="s">
        <v>27</v>
      </c>
      <c r="P309">
        <v>0.59</v>
      </c>
      <c r="R309" t="s">
        <v>46</v>
      </c>
      <c r="S309" s="1" t="s">
        <v>245</v>
      </c>
      <c r="U309" s="2" t="s">
        <v>32</v>
      </c>
      <c r="V309" s="2" t="s">
        <v>40</v>
      </c>
      <c r="W309" s="2" t="s">
        <v>34</v>
      </c>
    </row>
    <row r="310" spans="1:23" ht="48" x14ac:dyDescent="0.2">
      <c r="A310" t="s">
        <v>193</v>
      </c>
      <c r="B310" t="s">
        <v>44</v>
      </c>
      <c r="C310">
        <v>23</v>
      </c>
      <c r="D310">
        <v>23</v>
      </c>
      <c r="K310">
        <v>0.114</v>
      </c>
      <c r="L310" t="s">
        <v>27</v>
      </c>
      <c r="P310">
        <v>0.59</v>
      </c>
      <c r="R310" t="s">
        <v>46</v>
      </c>
      <c r="S310" s="1" t="s">
        <v>224</v>
      </c>
      <c r="U310" s="2" t="s">
        <v>31</v>
      </c>
      <c r="V310" s="2" t="s">
        <v>40</v>
      </c>
      <c r="W310" s="2" t="s">
        <v>34</v>
      </c>
    </row>
    <row r="311" spans="1:23" ht="48" x14ac:dyDescent="0.2">
      <c r="A311" t="s">
        <v>193</v>
      </c>
      <c r="B311" t="s">
        <v>44</v>
      </c>
      <c r="C311">
        <v>13</v>
      </c>
      <c r="D311">
        <v>12</v>
      </c>
      <c r="K311">
        <v>0.14299999999999999</v>
      </c>
      <c r="L311" t="s">
        <v>27</v>
      </c>
      <c r="P311">
        <v>0.59</v>
      </c>
      <c r="R311" t="s">
        <v>46</v>
      </c>
      <c r="S311" s="1" t="s">
        <v>242</v>
      </c>
      <c r="U311" s="2" t="s">
        <v>32</v>
      </c>
      <c r="V311" s="2" t="s">
        <v>40</v>
      </c>
      <c r="W311" s="2" t="s">
        <v>34</v>
      </c>
    </row>
    <row r="312" spans="1:23" ht="48" x14ac:dyDescent="0.2">
      <c r="A312" t="s">
        <v>193</v>
      </c>
      <c r="B312" t="s">
        <v>44</v>
      </c>
      <c r="C312">
        <v>11</v>
      </c>
      <c r="D312">
        <v>10</v>
      </c>
      <c r="K312">
        <v>0.15</v>
      </c>
      <c r="L312" t="s">
        <v>27</v>
      </c>
      <c r="P312">
        <v>0.59</v>
      </c>
      <c r="R312" t="s">
        <v>46</v>
      </c>
      <c r="S312" s="1" t="s">
        <v>240</v>
      </c>
      <c r="U312" s="2" t="s">
        <v>32</v>
      </c>
      <c r="V312" s="2" t="s">
        <v>40</v>
      </c>
      <c r="W312" s="2" t="s">
        <v>34</v>
      </c>
    </row>
    <row r="313" spans="1:23" ht="48" x14ac:dyDescent="0.2">
      <c r="A313" t="s">
        <v>193</v>
      </c>
      <c r="B313" t="s">
        <v>44</v>
      </c>
      <c r="C313">
        <v>17</v>
      </c>
      <c r="D313">
        <v>16</v>
      </c>
      <c r="K313">
        <v>0.13100000000000001</v>
      </c>
      <c r="L313" t="s">
        <v>27</v>
      </c>
      <c r="P313">
        <v>0.59</v>
      </c>
      <c r="R313" t="s">
        <v>46</v>
      </c>
      <c r="S313" s="1" t="s">
        <v>225</v>
      </c>
      <c r="U313" s="2" t="s">
        <v>32</v>
      </c>
      <c r="V313" s="2" t="s">
        <v>40</v>
      </c>
      <c r="W313" s="2" t="s">
        <v>34</v>
      </c>
    </row>
    <row r="314" spans="1:23" ht="48" x14ac:dyDescent="0.2">
      <c r="A314" t="s">
        <v>193</v>
      </c>
      <c r="B314" t="s">
        <v>44</v>
      </c>
      <c r="C314">
        <v>14</v>
      </c>
      <c r="D314">
        <v>13</v>
      </c>
      <c r="K314">
        <v>0.14000000000000001</v>
      </c>
      <c r="L314" t="s">
        <v>27</v>
      </c>
      <c r="P314">
        <v>0.59</v>
      </c>
      <c r="R314" t="s">
        <v>46</v>
      </c>
      <c r="S314" s="1" t="s">
        <v>241</v>
      </c>
      <c r="U314" s="2" t="s">
        <v>32</v>
      </c>
      <c r="V314" s="2" t="s">
        <v>40</v>
      </c>
      <c r="W314" s="2" t="s">
        <v>34</v>
      </c>
    </row>
    <row r="315" spans="1:23" ht="48" x14ac:dyDescent="0.2">
      <c r="A315" t="s">
        <v>193</v>
      </c>
      <c r="B315" t="s">
        <v>44</v>
      </c>
      <c r="C315">
        <v>13</v>
      </c>
      <c r="D315">
        <v>12</v>
      </c>
      <c r="K315">
        <v>0.14299999999999999</v>
      </c>
      <c r="L315" t="s">
        <v>27</v>
      </c>
      <c r="P315">
        <v>0.59</v>
      </c>
      <c r="R315" t="s">
        <v>46</v>
      </c>
      <c r="S315" s="1" t="s">
        <v>242</v>
      </c>
      <c r="U315" s="2" t="s">
        <v>32</v>
      </c>
      <c r="V315" s="2" t="s">
        <v>40</v>
      </c>
      <c r="W315" s="2" t="s">
        <v>34</v>
      </c>
    </row>
    <row r="316" spans="1:23" ht="48" x14ac:dyDescent="0.2">
      <c r="A316" t="s">
        <v>193</v>
      </c>
      <c r="B316" t="s">
        <v>44</v>
      </c>
      <c r="C316">
        <v>12</v>
      </c>
      <c r="D316">
        <v>11</v>
      </c>
      <c r="K316">
        <v>0.14699999999999999</v>
      </c>
      <c r="L316" t="s">
        <v>27</v>
      </c>
      <c r="P316">
        <v>0.59</v>
      </c>
      <c r="R316" t="s">
        <v>46</v>
      </c>
      <c r="S316" s="1" t="s">
        <v>236</v>
      </c>
      <c r="U316" s="2" t="s">
        <v>32</v>
      </c>
      <c r="V316" s="2" t="s">
        <v>40</v>
      </c>
      <c r="W316" s="2" t="s">
        <v>34</v>
      </c>
    </row>
    <row r="317" spans="1:23" ht="48" x14ac:dyDescent="0.2">
      <c r="A317" t="s">
        <v>193</v>
      </c>
      <c r="B317" t="s">
        <v>44</v>
      </c>
      <c r="C317">
        <v>12</v>
      </c>
      <c r="D317">
        <v>11</v>
      </c>
      <c r="K317">
        <v>0.14699999999999999</v>
      </c>
      <c r="L317" t="s">
        <v>27</v>
      </c>
      <c r="P317">
        <v>0.59</v>
      </c>
      <c r="R317" t="s">
        <v>46</v>
      </c>
      <c r="S317" s="1" t="s">
        <v>239</v>
      </c>
      <c r="U317" s="2" t="s">
        <v>32</v>
      </c>
      <c r="V317" s="2" t="s">
        <v>40</v>
      </c>
      <c r="W317" s="2" t="s">
        <v>34</v>
      </c>
    </row>
    <row r="318" spans="1:23" ht="48" x14ac:dyDescent="0.2">
      <c r="A318" t="s">
        <v>193</v>
      </c>
      <c r="B318" t="s">
        <v>44</v>
      </c>
      <c r="C318">
        <v>12</v>
      </c>
      <c r="D318">
        <v>11</v>
      </c>
      <c r="K318">
        <v>0.14699999999999999</v>
      </c>
      <c r="L318" t="s">
        <v>27</v>
      </c>
      <c r="P318">
        <v>0.59</v>
      </c>
      <c r="R318" t="s">
        <v>46</v>
      </c>
      <c r="S318" s="1" t="s">
        <v>226</v>
      </c>
      <c r="U318" s="2" t="s">
        <v>32</v>
      </c>
      <c r="V318" s="2" t="s">
        <v>40</v>
      </c>
      <c r="W318" s="2" t="s">
        <v>34</v>
      </c>
    </row>
    <row r="319" spans="1:23" ht="48" x14ac:dyDescent="0.2">
      <c r="A319" t="s">
        <v>193</v>
      </c>
      <c r="B319" t="s">
        <v>44</v>
      </c>
      <c r="C319">
        <v>12</v>
      </c>
      <c r="D319">
        <v>11</v>
      </c>
      <c r="K319">
        <v>0.14699999999999999</v>
      </c>
      <c r="L319" t="s">
        <v>27</v>
      </c>
      <c r="P319">
        <v>0.59</v>
      </c>
      <c r="R319" t="s">
        <v>46</v>
      </c>
      <c r="S319" s="1" t="s">
        <v>227</v>
      </c>
      <c r="U319" s="2" t="s">
        <v>32</v>
      </c>
      <c r="V319" s="2" t="s">
        <v>40</v>
      </c>
      <c r="W319" s="2" t="s">
        <v>34</v>
      </c>
    </row>
    <row r="320" spans="1:23" ht="48" x14ac:dyDescent="0.2">
      <c r="A320" t="s">
        <v>193</v>
      </c>
      <c r="B320" t="s">
        <v>44</v>
      </c>
      <c r="C320">
        <v>14</v>
      </c>
      <c r="D320">
        <v>13</v>
      </c>
      <c r="K320">
        <v>0.14000000000000001</v>
      </c>
      <c r="L320" t="s">
        <v>27</v>
      </c>
      <c r="P320">
        <v>0.59</v>
      </c>
      <c r="R320" t="s">
        <v>46</v>
      </c>
      <c r="S320" s="1" t="s">
        <v>231</v>
      </c>
      <c r="U320" s="2" t="s">
        <v>32</v>
      </c>
      <c r="V320" s="2" t="s">
        <v>40</v>
      </c>
      <c r="W320" s="2" t="s">
        <v>34</v>
      </c>
    </row>
    <row r="321" spans="1:23" ht="48" x14ac:dyDescent="0.2">
      <c r="A321" t="s">
        <v>193</v>
      </c>
      <c r="B321" t="s">
        <v>44</v>
      </c>
      <c r="C321">
        <v>14</v>
      </c>
      <c r="D321">
        <v>13</v>
      </c>
      <c r="K321">
        <v>0.14000000000000001</v>
      </c>
      <c r="L321" t="s">
        <v>27</v>
      </c>
      <c r="P321">
        <v>0.59</v>
      </c>
      <c r="R321" t="s">
        <v>46</v>
      </c>
      <c r="S321" s="1" t="s">
        <v>234</v>
      </c>
      <c r="U321" s="2" t="s">
        <v>32</v>
      </c>
      <c r="V321" s="2" t="s">
        <v>40</v>
      </c>
      <c r="W321" s="2" t="s">
        <v>34</v>
      </c>
    </row>
    <row r="322" spans="1:23" ht="48" x14ac:dyDescent="0.2">
      <c r="A322" t="s">
        <v>193</v>
      </c>
      <c r="B322" t="s">
        <v>44</v>
      </c>
      <c r="C322">
        <v>16</v>
      </c>
      <c r="D322">
        <v>15</v>
      </c>
      <c r="K322">
        <v>0.13400000000000001</v>
      </c>
      <c r="L322" t="s">
        <v>27</v>
      </c>
      <c r="P322">
        <v>0.59</v>
      </c>
      <c r="R322" t="s">
        <v>46</v>
      </c>
      <c r="S322" s="1" t="s">
        <v>235</v>
      </c>
      <c r="U322" s="2" t="s">
        <v>32</v>
      </c>
      <c r="V322" s="2" t="s">
        <v>40</v>
      </c>
      <c r="W322" s="2" t="s">
        <v>34</v>
      </c>
    </row>
    <row r="323" spans="1:23" ht="48" x14ac:dyDescent="0.2">
      <c r="A323" t="s">
        <v>193</v>
      </c>
      <c r="B323" t="s">
        <v>44</v>
      </c>
      <c r="C323">
        <v>18</v>
      </c>
      <c r="D323">
        <v>17</v>
      </c>
      <c r="K323">
        <v>0.128</v>
      </c>
      <c r="L323" t="s">
        <v>27</v>
      </c>
      <c r="P323">
        <v>0.59</v>
      </c>
      <c r="R323" t="s">
        <v>46</v>
      </c>
      <c r="S323" s="1" t="s">
        <v>228</v>
      </c>
      <c r="U323" s="2" t="s">
        <v>32</v>
      </c>
      <c r="V323" s="2" t="s">
        <v>40</v>
      </c>
      <c r="W323" s="2" t="s">
        <v>34</v>
      </c>
    </row>
    <row r="324" spans="1:23" ht="48" x14ac:dyDescent="0.2">
      <c r="A324" t="s">
        <v>193</v>
      </c>
      <c r="B324" t="s">
        <v>44</v>
      </c>
      <c r="C324">
        <v>13</v>
      </c>
      <c r="D324">
        <v>12</v>
      </c>
      <c r="K324">
        <v>0.14299999999999999</v>
      </c>
      <c r="L324" t="s">
        <v>27</v>
      </c>
      <c r="P324">
        <v>0.59</v>
      </c>
      <c r="R324" t="s">
        <v>46</v>
      </c>
      <c r="S324" s="1" t="s">
        <v>242</v>
      </c>
      <c r="U324" s="2" t="s">
        <v>32</v>
      </c>
      <c r="V324" s="2" t="s">
        <v>40</v>
      </c>
      <c r="W324" s="2" t="s">
        <v>34</v>
      </c>
    </row>
    <row r="325" spans="1:23" ht="48" x14ac:dyDescent="0.2">
      <c r="A325" t="s">
        <v>193</v>
      </c>
      <c r="B325" t="s">
        <v>44</v>
      </c>
      <c r="C325">
        <v>18</v>
      </c>
      <c r="D325">
        <v>17</v>
      </c>
      <c r="K325">
        <v>0.128</v>
      </c>
      <c r="L325" t="s">
        <v>27</v>
      </c>
      <c r="P325">
        <v>0.59</v>
      </c>
      <c r="R325" t="s">
        <v>46</v>
      </c>
      <c r="S325" s="1" t="s">
        <v>229</v>
      </c>
      <c r="U325" s="2" t="s">
        <v>32</v>
      </c>
      <c r="V325" s="2" t="s">
        <v>40</v>
      </c>
      <c r="W325" s="2" t="s">
        <v>34</v>
      </c>
    </row>
    <row r="326" spans="1:23" ht="48" x14ac:dyDescent="0.2">
      <c r="A326" t="s">
        <v>193</v>
      </c>
      <c r="B326" t="s">
        <v>44</v>
      </c>
      <c r="C326">
        <v>18</v>
      </c>
      <c r="D326">
        <v>17</v>
      </c>
      <c r="K326">
        <v>0.128</v>
      </c>
      <c r="L326" t="s">
        <v>27</v>
      </c>
      <c r="P326">
        <v>0.59</v>
      </c>
      <c r="R326" t="s">
        <v>46</v>
      </c>
      <c r="S326" s="1" t="s">
        <v>230</v>
      </c>
      <c r="U326" s="2" t="s">
        <v>32</v>
      </c>
      <c r="V326" s="2" t="s">
        <v>40</v>
      </c>
      <c r="W326" s="2" t="s">
        <v>34</v>
      </c>
    </row>
    <row r="327" spans="1:23" ht="48" x14ac:dyDescent="0.2">
      <c r="A327" t="s">
        <v>193</v>
      </c>
      <c r="B327" t="s">
        <v>44</v>
      </c>
      <c r="C327">
        <v>22</v>
      </c>
      <c r="D327">
        <v>21</v>
      </c>
      <c r="K327">
        <v>0.11700000000000001</v>
      </c>
      <c r="L327" t="s">
        <v>27</v>
      </c>
      <c r="P327">
        <v>0.59</v>
      </c>
      <c r="R327" t="s">
        <v>46</v>
      </c>
      <c r="S327" s="1" t="s">
        <v>222</v>
      </c>
      <c r="U327" s="2" t="s">
        <v>32</v>
      </c>
      <c r="V327" s="2" t="s">
        <v>40</v>
      </c>
      <c r="W327" s="2" t="s">
        <v>34</v>
      </c>
    </row>
    <row r="328" spans="1:23" ht="48" x14ac:dyDescent="0.2">
      <c r="A328" t="s">
        <v>193</v>
      </c>
      <c r="B328" t="s">
        <v>44</v>
      </c>
      <c r="C328">
        <v>18</v>
      </c>
      <c r="D328">
        <v>17</v>
      </c>
      <c r="K328">
        <v>0.128</v>
      </c>
      <c r="L328" t="s">
        <v>27</v>
      </c>
      <c r="P328">
        <v>0.59</v>
      </c>
      <c r="R328" t="s">
        <v>46</v>
      </c>
      <c r="S328" s="1" t="s">
        <v>228</v>
      </c>
      <c r="U328" s="2" t="s">
        <v>32</v>
      </c>
      <c r="V328" s="2" t="s">
        <v>40</v>
      </c>
      <c r="W328" s="2" t="s">
        <v>34</v>
      </c>
    </row>
    <row r="329" spans="1:23" ht="48" x14ac:dyDescent="0.2">
      <c r="A329" t="s">
        <v>193</v>
      </c>
      <c r="B329" t="s">
        <v>44</v>
      </c>
      <c r="C329">
        <v>18</v>
      </c>
      <c r="D329">
        <v>17</v>
      </c>
      <c r="K329">
        <v>0.128</v>
      </c>
      <c r="L329" t="s">
        <v>27</v>
      </c>
      <c r="P329">
        <v>0.59</v>
      </c>
      <c r="R329" t="s">
        <v>46</v>
      </c>
      <c r="S329" s="1" t="s">
        <v>229</v>
      </c>
      <c r="U329" s="2" t="s">
        <v>32</v>
      </c>
      <c r="V329" s="2" t="s">
        <v>40</v>
      </c>
      <c r="W329" s="2" t="s">
        <v>34</v>
      </c>
    </row>
    <row r="330" spans="1:23" ht="48" x14ac:dyDescent="0.2">
      <c r="A330" t="s">
        <v>193</v>
      </c>
      <c r="B330" t="s">
        <v>44</v>
      </c>
      <c r="C330">
        <v>17</v>
      </c>
      <c r="D330">
        <v>16</v>
      </c>
      <c r="K330">
        <v>0.13100000000000001</v>
      </c>
      <c r="L330" t="s">
        <v>27</v>
      </c>
      <c r="P330">
        <v>0.59</v>
      </c>
      <c r="R330" t="s">
        <v>46</v>
      </c>
      <c r="S330" s="1" t="s">
        <v>225</v>
      </c>
      <c r="U330" s="2" t="s">
        <v>32</v>
      </c>
      <c r="V330" s="2" t="s">
        <v>40</v>
      </c>
      <c r="W330" s="2" t="s">
        <v>34</v>
      </c>
    </row>
    <row r="331" spans="1:23" ht="48" x14ac:dyDescent="0.2">
      <c r="A331" t="s">
        <v>193</v>
      </c>
      <c r="B331" t="s">
        <v>44</v>
      </c>
      <c r="C331">
        <v>24</v>
      </c>
      <c r="D331">
        <v>23</v>
      </c>
      <c r="K331">
        <v>0.112</v>
      </c>
      <c r="L331" t="s">
        <v>27</v>
      </c>
      <c r="P331">
        <v>0.59</v>
      </c>
      <c r="R331" t="s">
        <v>46</v>
      </c>
      <c r="S331" s="1" t="s">
        <v>221</v>
      </c>
      <c r="U331" s="2" t="s">
        <v>32</v>
      </c>
      <c r="V331" s="2" t="s">
        <v>40</v>
      </c>
      <c r="W331" s="2" t="s">
        <v>34</v>
      </c>
    </row>
    <row r="332" spans="1:23" ht="48" x14ac:dyDescent="0.2">
      <c r="A332" t="s">
        <v>193</v>
      </c>
      <c r="B332" t="s">
        <v>44</v>
      </c>
      <c r="C332">
        <v>22</v>
      </c>
      <c r="D332">
        <v>21</v>
      </c>
      <c r="K332">
        <v>0.11700000000000001</v>
      </c>
      <c r="L332" t="s">
        <v>27</v>
      </c>
      <c r="P332">
        <v>0.59</v>
      </c>
      <c r="R332" t="s">
        <v>46</v>
      </c>
      <c r="S332" s="1" t="s">
        <v>222</v>
      </c>
      <c r="U332" s="2" t="s">
        <v>32</v>
      </c>
      <c r="V332" s="2" t="s">
        <v>40</v>
      </c>
      <c r="W332" s="2" t="s">
        <v>34</v>
      </c>
    </row>
    <row r="333" spans="1:23" ht="48" x14ac:dyDescent="0.2">
      <c r="A333" t="s">
        <v>193</v>
      </c>
      <c r="B333" t="s">
        <v>44</v>
      </c>
      <c r="C333">
        <v>18</v>
      </c>
      <c r="D333">
        <v>17</v>
      </c>
      <c r="K333">
        <v>0.128</v>
      </c>
      <c r="L333" t="s">
        <v>27</v>
      </c>
      <c r="P333">
        <v>0.59</v>
      </c>
      <c r="R333" t="s">
        <v>46</v>
      </c>
      <c r="S333" s="1" t="s">
        <v>230</v>
      </c>
      <c r="U333" s="2" t="s">
        <v>32</v>
      </c>
      <c r="V333" s="2" t="s">
        <v>40</v>
      </c>
      <c r="W333" s="2" t="s">
        <v>34</v>
      </c>
    </row>
    <row r="334" spans="1:23" ht="48" x14ac:dyDescent="0.2">
      <c r="A334" t="s">
        <v>193</v>
      </c>
      <c r="B334" t="s">
        <v>44</v>
      </c>
      <c r="C334">
        <v>24</v>
      </c>
      <c r="D334">
        <v>23</v>
      </c>
      <c r="K334">
        <v>0.112</v>
      </c>
      <c r="L334" t="s">
        <v>27</v>
      </c>
      <c r="P334">
        <v>0.59</v>
      </c>
      <c r="R334" t="s">
        <v>46</v>
      </c>
      <c r="S334" s="1" t="s">
        <v>221</v>
      </c>
      <c r="U334" s="2" t="s">
        <v>32</v>
      </c>
      <c r="V334" s="2" t="s">
        <v>40</v>
      </c>
      <c r="W334" s="2" t="s">
        <v>34</v>
      </c>
    </row>
    <row r="335" spans="1:23" ht="48" x14ac:dyDescent="0.2">
      <c r="A335" t="s">
        <v>193</v>
      </c>
      <c r="B335" t="s">
        <v>44</v>
      </c>
      <c r="C335">
        <v>18</v>
      </c>
      <c r="D335">
        <v>17</v>
      </c>
      <c r="K335">
        <v>0.128</v>
      </c>
      <c r="L335" t="s">
        <v>27</v>
      </c>
      <c r="P335">
        <v>0.59</v>
      </c>
      <c r="R335" t="s">
        <v>46</v>
      </c>
      <c r="S335" s="1" t="s">
        <v>228</v>
      </c>
      <c r="U335" s="2" t="s">
        <v>32</v>
      </c>
      <c r="V335" s="2" t="s">
        <v>40</v>
      </c>
      <c r="W335" s="2" t="s">
        <v>34</v>
      </c>
    </row>
    <row r="336" spans="1:23" ht="48" x14ac:dyDescent="0.2">
      <c r="A336" t="s">
        <v>193</v>
      </c>
      <c r="B336" t="s">
        <v>44</v>
      </c>
      <c r="C336">
        <v>23</v>
      </c>
      <c r="D336">
        <v>22</v>
      </c>
      <c r="K336">
        <v>0.114</v>
      </c>
      <c r="L336" t="s">
        <v>27</v>
      </c>
      <c r="P336">
        <v>0.59</v>
      </c>
      <c r="R336" t="s">
        <v>46</v>
      </c>
      <c r="S336" s="1" t="s">
        <v>223</v>
      </c>
      <c r="U336" s="2" t="s">
        <v>32</v>
      </c>
      <c r="V336" s="2" t="s">
        <v>40</v>
      </c>
      <c r="W336" s="2" t="s">
        <v>34</v>
      </c>
    </row>
    <row r="337" spans="1:23" ht="48" x14ac:dyDescent="0.2">
      <c r="A337" t="s">
        <v>193</v>
      </c>
      <c r="B337" t="s">
        <v>44</v>
      </c>
      <c r="C337">
        <v>23</v>
      </c>
      <c r="D337">
        <v>22</v>
      </c>
      <c r="K337">
        <v>0.114</v>
      </c>
      <c r="L337" t="s">
        <v>27</v>
      </c>
      <c r="P337">
        <v>0.59</v>
      </c>
      <c r="R337" t="s">
        <v>46</v>
      </c>
      <c r="S337" s="1" t="s">
        <v>223</v>
      </c>
      <c r="U337" s="2" t="s">
        <v>32</v>
      </c>
      <c r="V337" s="2" t="s">
        <v>40</v>
      </c>
      <c r="W337" s="2" t="s">
        <v>34</v>
      </c>
    </row>
    <row r="338" spans="1:23" ht="48" x14ac:dyDescent="0.2">
      <c r="A338" t="s">
        <v>193</v>
      </c>
      <c r="B338" t="s">
        <v>44</v>
      </c>
      <c r="C338">
        <v>22</v>
      </c>
      <c r="D338">
        <v>21</v>
      </c>
      <c r="K338">
        <v>0.11700000000000001</v>
      </c>
      <c r="L338" t="s">
        <v>27</v>
      </c>
      <c r="P338">
        <v>0.59</v>
      </c>
      <c r="R338" t="s">
        <v>46</v>
      </c>
      <c r="S338" s="1" t="s">
        <v>222</v>
      </c>
      <c r="U338" s="2" t="s">
        <v>32</v>
      </c>
      <c r="V338" s="2" t="s">
        <v>40</v>
      </c>
      <c r="W338" s="2" t="s">
        <v>34</v>
      </c>
    </row>
    <row r="339" spans="1:23" ht="48" x14ac:dyDescent="0.2">
      <c r="A339" t="s">
        <v>193</v>
      </c>
      <c r="B339" t="s">
        <v>44</v>
      </c>
      <c r="C339">
        <v>25</v>
      </c>
      <c r="D339">
        <v>24</v>
      </c>
      <c r="K339">
        <v>0.109</v>
      </c>
      <c r="L339" t="s">
        <v>27</v>
      </c>
      <c r="P339">
        <v>0.59</v>
      </c>
      <c r="R339" t="s">
        <v>46</v>
      </c>
      <c r="S339" s="1" t="s">
        <v>220</v>
      </c>
      <c r="U339" s="2" t="s">
        <v>32</v>
      </c>
      <c r="V339" s="2" t="s">
        <v>40</v>
      </c>
      <c r="W339" s="2" t="s">
        <v>34</v>
      </c>
    </row>
    <row r="340" spans="1:23" ht="48" x14ac:dyDescent="0.2">
      <c r="A340" t="s">
        <v>193</v>
      </c>
      <c r="B340" t="s">
        <v>44</v>
      </c>
      <c r="C340">
        <v>24</v>
      </c>
      <c r="D340">
        <v>23</v>
      </c>
      <c r="K340">
        <v>0.112</v>
      </c>
      <c r="L340" t="s">
        <v>27</v>
      </c>
      <c r="P340">
        <v>0.59</v>
      </c>
      <c r="R340" t="s">
        <v>46</v>
      </c>
      <c r="S340" s="1" t="s">
        <v>224</v>
      </c>
      <c r="U340" s="2" t="s">
        <v>32</v>
      </c>
      <c r="V340" s="2" t="s">
        <v>40</v>
      </c>
      <c r="W340" s="2" t="s">
        <v>34</v>
      </c>
    </row>
    <row r="341" spans="1:23" ht="48" x14ac:dyDescent="0.2">
      <c r="A341" t="s">
        <v>193</v>
      </c>
      <c r="B341" t="s">
        <v>44</v>
      </c>
      <c r="C341">
        <v>26</v>
      </c>
      <c r="D341">
        <v>25</v>
      </c>
      <c r="K341">
        <v>0.106</v>
      </c>
      <c r="L341" t="s">
        <v>27</v>
      </c>
      <c r="P341">
        <v>0.59</v>
      </c>
      <c r="R341" t="s">
        <v>46</v>
      </c>
      <c r="S341" s="1" t="s">
        <v>219</v>
      </c>
      <c r="U341" s="2" t="s">
        <v>32</v>
      </c>
      <c r="V341" s="2" t="s">
        <v>40</v>
      </c>
      <c r="W341" s="2" t="s">
        <v>34</v>
      </c>
    </row>
    <row r="342" spans="1:23" ht="48" x14ac:dyDescent="0.2">
      <c r="A342" t="s">
        <v>193</v>
      </c>
      <c r="B342" t="s">
        <v>44</v>
      </c>
      <c r="C342">
        <v>24</v>
      </c>
      <c r="D342">
        <v>23</v>
      </c>
      <c r="K342">
        <v>0.112</v>
      </c>
      <c r="L342" t="s">
        <v>27</v>
      </c>
      <c r="P342">
        <v>0.59</v>
      </c>
      <c r="R342" t="s">
        <v>46</v>
      </c>
      <c r="S342" s="1" t="s">
        <v>221</v>
      </c>
      <c r="U342" s="2" t="s">
        <v>32</v>
      </c>
      <c r="V342" s="2" t="s">
        <v>40</v>
      </c>
      <c r="W342" s="2" t="s">
        <v>34</v>
      </c>
    </row>
    <row r="343" spans="1:23" ht="48" x14ac:dyDescent="0.2">
      <c r="A343" t="s">
        <v>193</v>
      </c>
      <c r="B343" t="s">
        <v>44</v>
      </c>
      <c r="C343">
        <v>27</v>
      </c>
      <c r="D343">
        <v>26</v>
      </c>
      <c r="K343">
        <v>0.10299999999999999</v>
      </c>
      <c r="L343" t="s">
        <v>27</v>
      </c>
      <c r="P343">
        <v>0.59</v>
      </c>
      <c r="R343" t="s">
        <v>46</v>
      </c>
      <c r="S343" s="1" t="s">
        <v>216</v>
      </c>
      <c r="U343" s="2" t="s">
        <v>32</v>
      </c>
      <c r="V343" s="2" t="s">
        <v>40</v>
      </c>
      <c r="W343" s="2" t="s">
        <v>34</v>
      </c>
    </row>
    <row r="344" spans="1:23" ht="48" x14ac:dyDescent="0.2">
      <c r="A344" t="s">
        <v>193</v>
      </c>
      <c r="B344" t="s">
        <v>44</v>
      </c>
      <c r="C344">
        <v>16</v>
      </c>
      <c r="D344">
        <v>15</v>
      </c>
      <c r="K344">
        <v>0.13400000000000001</v>
      </c>
      <c r="L344" t="s">
        <v>27</v>
      </c>
      <c r="P344">
        <v>0.59</v>
      </c>
      <c r="R344" t="s">
        <v>46</v>
      </c>
      <c r="S344" s="1" t="s">
        <v>235</v>
      </c>
      <c r="U344" s="2" t="s">
        <v>32</v>
      </c>
      <c r="V344" s="2" t="s">
        <v>40</v>
      </c>
      <c r="W344" s="2" t="s">
        <v>34</v>
      </c>
    </row>
    <row r="345" spans="1:23" ht="48" x14ac:dyDescent="0.2">
      <c r="A345" t="s">
        <v>193</v>
      </c>
      <c r="B345" t="s">
        <v>44</v>
      </c>
      <c r="C345">
        <v>28</v>
      </c>
      <c r="D345">
        <v>27</v>
      </c>
      <c r="K345">
        <v>0.10100000000000001</v>
      </c>
      <c r="L345" t="s">
        <v>27</v>
      </c>
      <c r="P345">
        <v>0.59</v>
      </c>
      <c r="R345" t="s">
        <v>46</v>
      </c>
      <c r="S345" s="1" t="s">
        <v>217</v>
      </c>
      <c r="U345" s="2" t="s">
        <v>32</v>
      </c>
      <c r="V345" s="2" t="s">
        <v>40</v>
      </c>
      <c r="W345" s="2" t="s">
        <v>34</v>
      </c>
    </row>
    <row r="346" spans="1:23" ht="48" x14ac:dyDescent="0.2">
      <c r="A346" t="s">
        <v>193</v>
      </c>
      <c r="B346" t="s">
        <v>44</v>
      </c>
      <c r="C346">
        <v>29</v>
      </c>
      <c r="D346">
        <v>28</v>
      </c>
      <c r="K346">
        <v>9.8000000000000004E-2</v>
      </c>
      <c r="L346" t="s">
        <v>27</v>
      </c>
      <c r="P346">
        <v>0.59</v>
      </c>
      <c r="R346" t="s">
        <v>46</v>
      </c>
      <c r="S346" s="1" t="s">
        <v>215</v>
      </c>
      <c r="U346" s="2" t="s">
        <v>32</v>
      </c>
      <c r="V346" s="2" t="s">
        <v>40</v>
      </c>
      <c r="W346" s="2" t="s">
        <v>34</v>
      </c>
    </row>
    <row r="347" spans="1:23" ht="48" x14ac:dyDescent="0.2">
      <c r="A347" t="s">
        <v>193</v>
      </c>
      <c r="B347" t="s">
        <v>44</v>
      </c>
      <c r="C347">
        <v>27</v>
      </c>
      <c r="D347">
        <v>26</v>
      </c>
      <c r="K347">
        <v>0.10299999999999999</v>
      </c>
      <c r="L347" t="s">
        <v>27</v>
      </c>
      <c r="P347">
        <v>0.59</v>
      </c>
      <c r="R347" t="s">
        <v>46</v>
      </c>
      <c r="S347" s="1" t="s">
        <v>216</v>
      </c>
      <c r="U347" s="2" t="s">
        <v>32</v>
      </c>
      <c r="V347" s="2" t="s">
        <v>40</v>
      </c>
      <c r="W347" s="2" t="s">
        <v>34</v>
      </c>
    </row>
    <row r="348" spans="1:23" ht="48" x14ac:dyDescent="0.2">
      <c r="A348" t="s">
        <v>193</v>
      </c>
      <c r="B348" t="s">
        <v>44</v>
      </c>
      <c r="C348">
        <v>28</v>
      </c>
      <c r="D348">
        <v>27</v>
      </c>
      <c r="K348">
        <v>0.10100000000000001</v>
      </c>
      <c r="L348" t="s">
        <v>27</v>
      </c>
      <c r="P348">
        <v>0.59</v>
      </c>
      <c r="R348" t="s">
        <v>46</v>
      </c>
      <c r="S348" s="1" t="s">
        <v>218</v>
      </c>
      <c r="U348" s="2" t="s">
        <v>32</v>
      </c>
      <c r="V348" s="2" t="s">
        <v>40</v>
      </c>
      <c r="W348" s="2" t="s">
        <v>34</v>
      </c>
    </row>
    <row r="349" spans="1:23" ht="48" x14ac:dyDescent="0.2">
      <c r="A349" t="s">
        <v>193</v>
      </c>
      <c r="B349" t="s">
        <v>44</v>
      </c>
      <c r="C349">
        <v>30</v>
      </c>
      <c r="D349">
        <v>29</v>
      </c>
      <c r="K349">
        <v>9.5000000000000001E-2</v>
      </c>
      <c r="L349" t="s">
        <v>27</v>
      </c>
      <c r="P349">
        <v>0.59</v>
      </c>
      <c r="R349" t="s">
        <v>46</v>
      </c>
      <c r="S349" s="1" t="s">
        <v>214</v>
      </c>
      <c r="U349" s="2" t="s">
        <v>32</v>
      </c>
      <c r="V349" s="2" t="s">
        <v>40</v>
      </c>
      <c r="W349" s="2" t="s">
        <v>34</v>
      </c>
    </row>
    <row r="350" spans="1:23" ht="48" x14ac:dyDescent="0.2">
      <c r="A350" t="s">
        <v>193</v>
      </c>
      <c r="B350" t="s">
        <v>44</v>
      </c>
      <c r="C350">
        <v>30</v>
      </c>
      <c r="D350">
        <v>29</v>
      </c>
      <c r="K350">
        <v>9.5000000000000001E-2</v>
      </c>
      <c r="L350" t="s">
        <v>27</v>
      </c>
      <c r="P350">
        <v>0.59</v>
      </c>
      <c r="R350" t="s">
        <v>46</v>
      </c>
      <c r="S350" s="1" t="s">
        <v>213</v>
      </c>
      <c r="U350" s="2" t="s">
        <v>32</v>
      </c>
      <c r="V350" s="2" t="s">
        <v>40</v>
      </c>
      <c r="W350" s="2" t="s">
        <v>34</v>
      </c>
    </row>
    <row r="351" spans="1:23" ht="48" x14ac:dyDescent="0.2">
      <c r="A351" t="s">
        <v>193</v>
      </c>
      <c r="B351" t="s">
        <v>44</v>
      </c>
      <c r="C351">
        <v>34</v>
      </c>
      <c r="D351">
        <v>35</v>
      </c>
      <c r="K351">
        <v>8.1000000000000003E-2</v>
      </c>
      <c r="L351" t="s">
        <v>27</v>
      </c>
      <c r="P351">
        <v>0.59</v>
      </c>
      <c r="R351" t="s">
        <v>46</v>
      </c>
      <c r="S351" s="1" t="s">
        <v>207</v>
      </c>
      <c r="U351" s="2" t="s">
        <v>30</v>
      </c>
      <c r="V351" s="2" t="s">
        <v>40</v>
      </c>
      <c r="W351" s="2" t="s">
        <v>34</v>
      </c>
    </row>
    <row r="352" spans="1:23" ht="48" x14ac:dyDescent="0.2">
      <c r="A352" t="s">
        <v>193</v>
      </c>
      <c r="B352" t="s">
        <v>44</v>
      </c>
      <c r="C352">
        <v>31</v>
      </c>
      <c r="D352">
        <v>30</v>
      </c>
      <c r="K352">
        <v>9.0999999999999998E-2</v>
      </c>
      <c r="L352" t="s">
        <v>27</v>
      </c>
      <c r="P352">
        <v>0.59</v>
      </c>
      <c r="R352" t="s">
        <v>46</v>
      </c>
      <c r="S352" s="1" t="s">
        <v>212</v>
      </c>
      <c r="U352" s="2" t="s">
        <v>32</v>
      </c>
      <c r="V352" s="2" t="s">
        <v>40</v>
      </c>
      <c r="W352" s="2" t="s">
        <v>34</v>
      </c>
    </row>
    <row r="353" spans="1:23" ht="48" x14ac:dyDescent="0.2">
      <c r="A353" t="s">
        <v>193</v>
      </c>
      <c r="B353" t="s">
        <v>44</v>
      </c>
      <c r="C353">
        <v>25</v>
      </c>
      <c r="D353">
        <v>24</v>
      </c>
      <c r="K353">
        <v>0.109</v>
      </c>
      <c r="L353" t="s">
        <v>27</v>
      </c>
      <c r="P353">
        <v>0.59</v>
      </c>
      <c r="R353" t="s">
        <v>46</v>
      </c>
      <c r="S353" s="1" t="s">
        <v>220</v>
      </c>
      <c r="U353" s="2" t="s">
        <v>32</v>
      </c>
      <c r="V353" s="2" t="s">
        <v>40</v>
      </c>
      <c r="W353" s="2" t="s">
        <v>34</v>
      </c>
    </row>
    <row r="354" spans="1:23" ht="48" x14ac:dyDescent="0.2">
      <c r="A354" t="s">
        <v>193</v>
      </c>
      <c r="B354" t="s">
        <v>44</v>
      </c>
      <c r="C354">
        <v>28</v>
      </c>
      <c r="D354">
        <v>27</v>
      </c>
      <c r="K354">
        <v>0.10100000000000001</v>
      </c>
      <c r="L354" t="s">
        <v>27</v>
      </c>
      <c r="P354">
        <v>0.59</v>
      </c>
      <c r="R354" t="s">
        <v>46</v>
      </c>
      <c r="S354" s="1" t="s">
        <v>217</v>
      </c>
      <c r="U354" s="2" t="s">
        <v>32</v>
      </c>
      <c r="V354" s="2" t="s">
        <v>40</v>
      </c>
      <c r="W354" s="2" t="s">
        <v>34</v>
      </c>
    </row>
    <row r="355" spans="1:23" ht="48" x14ac:dyDescent="0.2">
      <c r="A355" t="s">
        <v>193</v>
      </c>
      <c r="B355" t="s">
        <v>44</v>
      </c>
      <c r="C355">
        <v>30</v>
      </c>
      <c r="D355">
        <v>29</v>
      </c>
      <c r="K355">
        <v>9.5000000000000001E-2</v>
      </c>
      <c r="L355" t="s">
        <v>27</v>
      </c>
      <c r="P355">
        <v>0.59</v>
      </c>
      <c r="R355" t="s">
        <v>46</v>
      </c>
      <c r="S355" s="1" t="s">
        <v>213</v>
      </c>
      <c r="U355" s="2" t="s">
        <v>32</v>
      </c>
      <c r="V355" s="2" t="s">
        <v>40</v>
      </c>
      <c r="W355" s="2" t="s">
        <v>34</v>
      </c>
    </row>
    <row r="356" spans="1:23" ht="48" x14ac:dyDescent="0.2">
      <c r="A356" t="s">
        <v>193</v>
      </c>
      <c r="B356" t="s">
        <v>44</v>
      </c>
      <c r="C356">
        <v>26</v>
      </c>
      <c r="D356">
        <v>25</v>
      </c>
      <c r="K356">
        <v>0.106</v>
      </c>
      <c r="L356" t="s">
        <v>27</v>
      </c>
      <c r="P356">
        <v>0.59</v>
      </c>
      <c r="R356" t="s">
        <v>46</v>
      </c>
      <c r="S356" s="1" t="s">
        <v>219</v>
      </c>
      <c r="U356" s="2" t="s">
        <v>32</v>
      </c>
      <c r="V356" s="2" t="s">
        <v>40</v>
      </c>
      <c r="W356" s="2" t="s">
        <v>34</v>
      </c>
    </row>
    <row r="357" spans="1:23" ht="48" x14ac:dyDescent="0.2">
      <c r="A357" t="s">
        <v>193</v>
      </c>
      <c r="B357" t="s">
        <v>44</v>
      </c>
      <c r="C357">
        <v>46</v>
      </c>
      <c r="D357">
        <v>47</v>
      </c>
      <c r="K357">
        <v>8.1000000000000003E-2</v>
      </c>
      <c r="L357" t="s">
        <v>27</v>
      </c>
      <c r="P357">
        <v>0.59</v>
      </c>
      <c r="R357" t="s">
        <v>46</v>
      </c>
      <c r="S357" s="1" t="s">
        <v>265</v>
      </c>
      <c r="U357" s="2" t="s">
        <v>30</v>
      </c>
      <c r="V357" s="2" t="s">
        <v>40</v>
      </c>
      <c r="W357" s="2" t="s">
        <v>34</v>
      </c>
    </row>
    <row r="358" spans="1:23" ht="48" x14ac:dyDescent="0.2">
      <c r="A358" t="s">
        <v>193</v>
      </c>
      <c r="B358" t="s">
        <v>44</v>
      </c>
      <c r="C358">
        <v>31</v>
      </c>
      <c r="D358">
        <v>30</v>
      </c>
      <c r="K358">
        <v>9.0999999999999998E-2</v>
      </c>
      <c r="L358" t="s">
        <v>27</v>
      </c>
      <c r="P358">
        <v>0.59</v>
      </c>
      <c r="R358" t="s">
        <v>46</v>
      </c>
      <c r="S358" s="1" t="s">
        <v>212</v>
      </c>
      <c r="U358" s="2" t="s">
        <v>32</v>
      </c>
      <c r="V358" s="2" t="s">
        <v>40</v>
      </c>
      <c r="W358" s="2" t="s">
        <v>34</v>
      </c>
    </row>
    <row r="359" spans="1:23" ht="48" x14ac:dyDescent="0.2">
      <c r="A359" t="s">
        <v>193</v>
      </c>
      <c r="B359" t="s">
        <v>44</v>
      </c>
      <c r="C359">
        <v>47</v>
      </c>
      <c r="D359">
        <v>48</v>
      </c>
      <c r="K359">
        <v>8.1000000000000003E-2</v>
      </c>
      <c r="L359" t="s">
        <v>27</v>
      </c>
      <c r="P359">
        <v>0.59</v>
      </c>
      <c r="R359" t="s">
        <v>46</v>
      </c>
      <c r="S359" s="1" t="s">
        <v>267</v>
      </c>
      <c r="U359" s="2" t="s">
        <v>30</v>
      </c>
      <c r="V359" s="2" t="s">
        <v>40</v>
      </c>
      <c r="W359" s="2" t="s">
        <v>34</v>
      </c>
    </row>
    <row r="360" spans="1:23" ht="48" x14ac:dyDescent="0.2">
      <c r="A360" t="s">
        <v>193</v>
      </c>
      <c r="B360" t="s">
        <v>44</v>
      </c>
      <c r="C360">
        <v>34</v>
      </c>
      <c r="D360">
        <v>33</v>
      </c>
      <c r="K360">
        <v>8.1000000000000003E-2</v>
      </c>
      <c r="L360" t="s">
        <v>27</v>
      </c>
      <c r="P360">
        <v>0.59</v>
      </c>
      <c r="R360" t="s">
        <v>46</v>
      </c>
      <c r="S360" s="1" t="s">
        <v>210</v>
      </c>
      <c r="U360" s="2" t="s">
        <v>32</v>
      </c>
      <c r="V360" s="2" t="s">
        <v>40</v>
      </c>
      <c r="W360" s="2" t="s">
        <v>34</v>
      </c>
    </row>
    <row r="361" spans="1:23" ht="48" x14ac:dyDescent="0.2">
      <c r="A361" t="s">
        <v>193</v>
      </c>
      <c r="B361" t="s">
        <v>44</v>
      </c>
      <c r="C361">
        <v>41</v>
      </c>
      <c r="D361">
        <v>42</v>
      </c>
      <c r="K361">
        <v>8.1000000000000003E-2</v>
      </c>
      <c r="L361" t="s">
        <v>27</v>
      </c>
      <c r="P361">
        <v>0.59</v>
      </c>
      <c r="R361" t="s">
        <v>46</v>
      </c>
      <c r="S361" s="1" t="s">
        <v>263</v>
      </c>
      <c r="U361" s="2" t="s">
        <v>30</v>
      </c>
      <c r="V361" s="2" t="s">
        <v>40</v>
      </c>
      <c r="W361" s="2" t="s">
        <v>34</v>
      </c>
    </row>
    <row r="362" spans="1:23" ht="48" x14ac:dyDescent="0.2">
      <c r="A362" t="s">
        <v>193</v>
      </c>
      <c r="B362" t="s">
        <v>44</v>
      </c>
      <c r="C362">
        <v>46</v>
      </c>
      <c r="D362">
        <v>47</v>
      </c>
      <c r="K362">
        <v>8.1000000000000003E-2</v>
      </c>
      <c r="L362" t="s">
        <v>27</v>
      </c>
      <c r="P362">
        <v>0.59</v>
      </c>
      <c r="R362" t="s">
        <v>46</v>
      </c>
      <c r="S362" s="1" t="s">
        <v>197</v>
      </c>
      <c r="U362" s="2" t="s">
        <v>30</v>
      </c>
      <c r="V362" s="2" t="s">
        <v>40</v>
      </c>
      <c r="W362" s="2" t="s">
        <v>34</v>
      </c>
    </row>
    <row r="363" spans="1:23" ht="48" x14ac:dyDescent="0.2">
      <c r="A363" t="s">
        <v>193</v>
      </c>
      <c r="B363" t="s">
        <v>44</v>
      </c>
      <c r="C363">
        <v>33</v>
      </c>
      <c r="D363">
        <v>32</v>
      </c>
      <c r="K363">
        <v>8.5000000000000006E-2</v>
      </c>
      <c r="L363" t="s">
        <v>27</v>
      </c>
      <c r="P363">
        <v>0.59</v>
      </c>
      <c r="R363" t="s">
        <v>46</v>
      </c>
      <c r="S363" s="1" t="s">
        <v>211</v>
      </c>
      <c r="U363" s="2" t="s">
        <v>32</v>
      </c>
      <c r="V363" s="2" t="s">
        <v>40</v>
      </c>
      <c r="W363" s="2" t="s">
        <v>34</v>
      </c>
    </row>
    <row r="364" spans="1:23" ht="48" x14ac:dyDescent="0.2">
      <c r="A364" t="s">
        <v>193</v>
      </c>
      <c r="B364" t="s">
        <v>44</v>
      </c>
      <c r="C364">
        <v>30</v>
      </c>
      <c r="D364">
        <v>29</v>
      </c>
      <c r="K364">
        <v>9.5000000000000001E-2</v>
      </c>
      <c r="L364" t="s">
        <v>27</v>
      </c>
      <c r="P364">
        <v>0.59</v>
      </c>
      <c r="R364" t="s">
        <v>46</v>
      </c>
      <c r="S364" s="1" t="s">
        <v>214</v>
      </c>
      <c r="U364" s="2" t="s">
        <v>32</v>
      </c>
      <c r="V364" s="2" t="s">
        <v>40</v>
      </c>
      <c r="W364" s="2" t="s">
        <v>34</v>
      </c>
    </row>
    <row r="365" spans="1:23" ht="48" x14ac:dyDescent="0.2">
      <c r="A365" t="s">
        <v>193</v>
      </c>
      <c r="B365" t="s">
        <v>44</v>
      </c>
      <c r="C365">
        <v>35</v>
      </c>
      <c r="D365">
        <v>34</v>
      </c>
      <c r="K365">
        <v>8.1000000000000003E-2</v>
      </c>
      <c r="L365" t="s">
        <v>27</v>
      </c>
      <c r="P365">
        <v>0.59</v>
      </c>
      <c r="R365" t="s">
        <v>46</v>
      </c>
      <c r="S365" s="1" t="s">
        <v>209</v>
      </c>
      <c r="U365" s="2" t="s">
        <v>32</v>
      </c>
      <c r="V365" s="2" t="s">
        <v>40</v>
      </c>
      <c r="W365" s="2" t="s">
        <v>34</v>
      </c>
    </row>
    <row r="366" spans="1:23" ht="48" x14ac:dyDescent="0.2">
      <c r="A366" t="s">
        <v>193</v>
      </c>
      <c r="B366" t="s">
        <v>44</v>
      </c>
      <c r="C366">
        <v>39</v>
      </c>
      <c r="D366">
        <v>40</v>
      </c>
      <c r="K366">
        <v>8.1000000000000003E-2</v>
      </c>
      <c r="L366" t="s">
        <v>27</v>
      </c>
      <c r="P366">
        <v>0.59</v>
      </c>
      <c r="R366" t="s">
        <v>46</v>
      </c>
      <c r="S366" s="1" t="s">
        <v>204</v>
      </c>
      <c r="U366" s="2" t="s">
        <v>30</v>
      </c>
      <c r="V366" s="2" t="s">
        <v>40</v>
      </c>
      <c r="W366" s="2" t="s">
        <v>34</v>
      </c>
    </row>
    <row r="367" spans="1:23" ht="48" x14ac:dyDescent="0.2">
      <c r="A367" t="s">
        <v>193</v>
      </c>
      <c r="B367" t="s">
        <v>44</v>
      </c>
      <c r="C367">
        <v>24</v>
      </c>
      <c r="D367">
        <v>23</v>
      </c>
      <c r="K367">
        <v>0.112</v>
      </c>
      <c r="L367" t="s">
        <v>27</v>
      </c>
      <c r="P367">
        <v>0.59</v>
      </c>
      <c r="R367" t="s">
        <v>46</v>
      </c>
      <c r="S367" s="1" t="s">
        <v>224</v>
      </c>
      <c r="U367" s="2" t="s">
        <v>32</v>
      </c>
      <c r="V367" s="2" t="s">
        <v>40</v>
      </c>
      <c r="W367" s="2" t="s">
        <v>34</v>
      </c>
    </row>
    <row r="368" spans="1:23" ht="48" x14ac:dyDescent="0.2">
      <c r="A368" t="s">
        <v>193</v>
      </c>
      <c r="B368" t="s">
        <v>44</v>
      </c>
      <c r="C368">
        <v>29</v>
      </c>
      <c r="D368">
        <v>28</v>
      </c>
      <c r="K368">
        <v>9.8000000000000004E-2</v>
      </c>
      <c r="L368" t="s">
        <v>27</v>
      </c>
      <c r="P368">
        <v>0.59</v>
      </c>
      <c r="R368" t="s">
        <v>46</v>
      </c>
      <c r="S368" s="1" t="s">
        <v>215</v>
      </c>
      <c r="U368" s="2" t="s">
        <v>32</v>
      </c>
      <c r="V368" s="2" t="s">
        <v>40</v>
      </c>
      <c r="W368" s="2" t="s">
        <v>34</v>
      </c>
    </row>
    <row r="369" spans="1:23" ht="48" x14ac:dyDescent="0.2">
      <c r="A369" t="s">
        <v>193</v>
      </c>
      <c r="B369" t="s">
        <v>44</v>
      </c>
      <c r="C369">
        <v>33</v>
      </c>
      <c r="D369">
        <v>34</v>
      </c>
      <c r="K369">
        <v>8.1000000000000003E-2</v>
      </c>
      <c r="L369" t="s">
        <v>27</v>
      </c>
      <c r="P369">
        <v>0.59</v>
      </c>
      <c r="R369" t="s">
        <v>46</v>
      </c>
      <c r="S369" s="1" t="s">
        <v>209</v>
      </c>
      <c r="U369" s="2" t="s">
        <v>30</v>
      </c>
      <c r="V369" s="2" t="s">
        <v>40</v>
      </c>
      <c r="W369" s="2" t="s">
        <v>34</v>
      </c>
    </row>
    <row r="370" spans="1:23" ht="48" x14ac:dyDescent="0.2">
      <c r="A370" t="s">
        <v>193</v>
      </c>
      <c r="B370" t="s">
        <v>44</v>
      </c>
      <c r="C370">
        <v>39</v>
      </c>
      <c r="D370">
        <v>40</v>
      </c>
      <c r="K370">
        <v>8.1000000000000003E-2</v>
      </c>
      <c r="L370" t="s">
        <v>27</v>
      </c>
      <c r="P370">
        <v>0.59</v>
      </c>
      <c r="R370" t="s">
        <v>46</v>
      </c>
      <c r="S370" s="1" t="s">
        <v>202</v>
      </c>
      <c r="U370" s="2" t="s">
        <v>30</v>
      </c>
      <c r="V370" s="2" t="s">
        <v>40</v>
      </c>
      <c r="W370" s="2" t="s">
        <v>34</v>
      </c>
    </row>
    <row r="371" spans="1:23" ht="48" x14ac:dyDescent="0.2">
      <c r="A371" t="s">
        <v>193</v>
      </c>
      <c r="B371" t="s">
        <v>44</v>
      </c>
      <c r="C371">
        <v>34</v>
      </c>
      <c r="D371">
        <v>33</v>
      </c>
      <c r="K371">
        <v>8.1000000000000003E-2</v>
      </c>
      <c r="L371" t="s">
        <v>27</v>
      </c>
      <c r="P371">
        <v>0.59</v>
      </c>
      <c r="R371" t="s">
        <v>46</v>
      </c>
      <c r="S371" s="1" t="s">
        <v>210</v>
      </c>
      <c r="U371" s="2" t="s">
        <v>32</v>
      </c>
      <c r="V371" s="2" t="s">
        <v>40</v>
      </c>
      <c r="W371" s="2" t="s">
        <v>34</v>
      </c>
    </row>
    <row r="372" spans="1:23" ht="48" x14ac:dyDescent="0.2">
      <c r="A372" t="s">
        <v>193</v>
      </c>
      <c r="B372" t="s">
        <v>44</v>
      </c>
      <c r="C372">
        <v>36</v>
      </c>
      <c r="D372">
        <v>35</v>
      </c>
      <c r="K372">
        <v>8.1000000000000003E-2</v>
      </c>
      <c r="L372" t="s">
        <v>27</v>
      </c>
      <c r="P372">
        <v>0.59</v>
      </c>
      <c r="R372" t="s">
        <v>46</v>
      </c>
      <c r="S372" s="1" t="s">
        <v>207</v>
      </c>
      <c r="U372" s="2" t="s">
        <v>32</v>
      </c>
      <c r="V372" s="2" t="s">
        <v>40</v>
      </c>
      <c r="W372" s="2" t="s">
        <v>34</v>
      </c>
    </row>
    <row r="373" spans="1:23" ht="48" x14ac:dyDescent="0.2">
      <c r="A373" t="s">
        <v>193</v>
      </c>
      <c r="B373" t="s">
        <v>44</v>
      </c>
      <c r="C373">
        <v>37</v>
      </c>
      <c r="D373">
        <v>36</v>
      </c>
      <c r="K373">
        <v>8.1000000000000003E-2</v>
      </c>
      <c r="L373" t="s">
        <v>27</v>
      </c>
      <c r="P373">
        <v>0.59</v>
      </c>
      <c r="R373" t="s">
        <v>46</v>
      </c>
      <c r="S373" s="1" t="s">
        <v>206</v>
      </c>
      <c r="U373" s="2" t="s">
        <v>32</v>
      </c>
      <c r="V373" s="2" t="s">
        <v>40</v>
      </c>
      <c r="W373" s="2" t="s">
        <v>34</v>
      </c>
    </row>
    <row r="374" spans="1:23" ht="48" x14ac:dyDescent="0.2">
      <c r="A374" t="s">
        <v>193</v>
      </c>
      <c r="B374" t="s">
        <v>44</v>
      </c>
      <c r="C374">
        <v>41</v>
      </c>
      <c r="D374">
        <v>42</v>
      </c>
      <c r="K374">
        <v>8.1000000000000003E-2</v>
      </c>
      <c r="L374" t="s">
        <v>27</v>
      </c>
      <c r="P374">
        <v>0.59</v>
      </c>
      <c r="R374" t="s">
        <v>46</v>
      </c>
      <c r="S374" s="1" t="s">
        <v>264</v>
      </c>
      <c r="U374" s="2" t="s">
        <v>30</v>
      </c>
      <c r="V374" s="2" t="s">
        <v>40</v>
      </c>
      <c r="W374" s="2" t="s">
        <v>34</v>
      </c>
    </row>
    <row r="375" spans="1:23" ht="48" x14ac:dyDescent="0.2">
      <c r="A375" t="s">
        <v>193</v>
      </c>
      <c r="B375" t="s">
        <v>44</v>
      </c>
      <c r="C375">
        <v>42</v>
      </c>
      <c r="D375">
        <v>43</v>
      </c>
      <c r="K375">
        <v>8.1000000000000003E-2</v>
      </c>
      <c r="L375" t="s">
        <v>27</v>
      </c>
      <c r="P375">
        <v>0.59</v>
      </c>
      <c r="R375" t="s">
        <v>46</v>
      </c>
      <c r="S375" s="1" t="s">
        <v>266</v>
      </c>
      <c r="U375" s="2" t="s">
        <v>30</v>
      </c>
      <c r="V375" s="2" t="s">
        <v>40</v>
      </c>
      <c r="W375" s="2" t="s">
        <v>34</v>
      </c>
    </row>
    <row r="376" spans="1:23" ht="48" x14ac:dyDescent="0.2">
      <c r="A376" t="s">
        <v>193</v>
      </c>
      <c r="B376" t="s">
        <v>44</v>
      </c>
      <c r="C376">
        <v>38</v>
      </c>
      <c r="D376">
        <v>37</v>
      </c>
      <c r="K376">
        <v>8.1000000000000003E-2</v>
      </c>
      <c r="L376" t="s">
        <v>27</v>
      </c>
      <c r="P376">
        <v>0.59</v>
      </c>
      <c r="R376" t="s">
        <v>46</v>
      </c>
      <c r="S376" s="1" t="s">
        <v>205</v>
      </c>
      <c r="U376" s="2" t="s">
        <v>32</v>
      </c>
      <c r="V376" s="2" t="s">
        <v>40</v>
      </c>
      <c r="W376" s="2" t="s">
        <v>34</v>
      </c>
    </row>
    <row r="377" spans="1:23" ht="48" x14ac:dyDescent="0.2">
      <c r="A377" t="s">
        <v>193</v>
      </c>
      <c r="B377" t="s">
        <v>44</v>
      </c>
      <c r="C377">
        <v>42</v>
      </c>
      <c r="D377">
        <v>43</v>
      </c>
      <c r="K377">
        <v>8.1000000000000003E-2</v>
      </c>
      <c r="L377" t="s">
        <v>27</v>
      </c>
      <c r="P377">
        <v>0.59</v>
      </c>
      <c r="R377" t="s">
        <v>46</v>
      </c>
      <c r="S377" s="1" t="s">
        <v>198</v>
      </c>
      <c r="U377" s="2" t="s">
        <v>30</v>
      </c>
      <c r="V377" s="2" t="s">
        <v>40</v>
      </c>
      <c r="W377" s="2" t="s">
        <v>34</v>
      </c>
    </row>
    <row r="378" spans="1:23" ht="48" x14ac:dyDescent="0.2">
      <c r="A378" t="s">
        <v>193</v>
      </c>
      <c r="B378" t="s">
        <v>44</v>
      </c>
      <c r="C378">
        <v>37</v>
      </c>
      <c r="D378">
        <v>36</v>
      </c>
      <c r="K378">
        <v>8.1000000000000003E-2</v>
      </c>
      <c r="L378" t="s">
        <v>27</v>
      </c>
      <c r="P378">
        <v>0.59</v>
      </c>
      <c r="R378" t="s">
        <v>46</v>
      </c>
      <c r="S378" s="1" t="s">
        <v>208</v>
      </c>
      <c r="U378" s="2" t="s">
        <v>32</v>
      </c>
      <c r="V378" s="2" t="s">
        <v>40</v>
      </c>
      <c r="W378" s="2" t="s">
        <v>34</v>
      </c>
    </row>
    <row r="379" spans="1:23" ht="48" x14ac:dyDescent="0.2">
      <c r="A379" t="s">
        <v>193</v>
      </c>
      <c r="B379" t="s">
        <v>44</v>
      </c>
      <c r="C379">
        <v>40</v>
      </c>
      <c r="D379">
        <v>41</v>
      </c>
      <c r="K379">
        <v>8.1000000000000003E-2</v>
      </c>
      <c r="L379" t="s">
        <v>27</v>
      </c>
      <c r="P379">
        <v>0.59</v>
      </c>
      <c r="R379" t="s">
        <v>46</v>
      </c>
      <c r="S379" s="1" t="s">
        <v>201</v>
      </c>
      <c r="U379" s="2" t="s">
        <v>30</v>
      </c>
      <c r="V379" s="2" t="s">
        <v>40</v>
      </c>
      <c r="W379" s="2" t="s">
        <v>34</v>
      </c>
    </row>
    <row r="380" spans="1:23" ht="48" x14ac:dyDescent="0.2">
      <c r="A380" t="s">
        <v>193</v>
      </c>
      <c r="B380" t="s">
        <v>44</v>
      </c>
      <c r="C380">
        <v>26</v>
      </c>
      <c r="D380">
        <v>27</v>
      </c>
      <c r="K380">
        <v>0.10299999999999999</v>
      </c>
      <c r="L380" t="s">
        <v>27</v>
      </c>
      <c r="P380">
        <v>0.59</v>
      </c>
      <c r="R380" t="s">
        <v>46</v>
      </c>
      <c r="S380" s="1" t="s">
        <v>217</v>
      </c>
      <c r="U380" s="2" t="s">
        <v>30</v>
      </c>
      <c r="V380" s="2" t="s">
        <v>40</v>
      </c>
      <c r="W380" s="2" t="s">
        <v>34</v>
      </c>
    </row>
    <row r="381" spans="1:23" ht="48" x14ac:dyDescent="0.2">
      <c r="A381" t="s">
        <v>193</v>
      </c>
      <c r="B381" t="s">
        <v>44</v>
      </c>
      <c r="C381">
        <v>35</v>
      </c>
      <c r="D381">
        <v>36</v>
      </c>
      <c r="K381">
        <v>8.1000000000000003E-2</v>
      </c>
      <c r="L381" t="s">
        <v>27</v>
      </c>
      <c r="P381">
        <v>0.59</v>
      </c>
      <c r="R381" t="s">
        <v>46</v>
      </c>
      <c r="S381" s="1" t="s">
        <v>208</v>
      </c>
      <c r="U381" s="2" t="s">
        <v>30</v>
      </c>
      <c r="V381" s="2" t="s">
        <v>40</v>
      </c>
      <c r="W381" s="2" t="s">
        <v>34</v>
      </c>
    </row>
    <row r="382" spans="1:23" ht="48" x14ac:dyDescent="0.2">
      <c r="A382" t="s">
        <v>193</v>
      </c>
      <c r="B382" t="s">
        <v>44</v>
      </c>
      <c r="C382">
        <v>41</v>
      </c>
      <c r="D382">
        <v>42</v>
      </c>
      <c r="K382">
        <v>8.1000000000000003E-2</v>
      </c>
      <c r="L382" t="s">
        <v>27</v>
      </c>
      <c r="P382">
        <v>0.59</v>
      </c>
      <c r="R382" t="s">
        <v>46</v>
      </c>
      <c r="S382" s="1" t="s">
        <v>199</v>
      </c>
      <c r="U382" s="2" t="s">
        <v>30</v>
      </c>
      <c r="V382" s="2" t="s">
        <v>40</v>
      </c>
      <c r="W382" s="2" t="s">
        <v>34</v>
      </c>
    </row>
    <row r="383" spans="1:23" ht="48" x14ac:dyDescent="0.2">
      <c r="A383" t="s">
        <v>193</v>
      </c>
      <c r="B383" t="s">
        <v>44</v>
      </c>
      <c r="C383">
        <v>40</v>
      </c>
      <c r="D383">
        <v>39</v>
      </c>
      <c r="K383">
        <v>8.1000000000000003E-2</v>
      </c>
      <c r="L383" t="s">
        <v>27</v>
      </c>
      <c r="P383">
        <v>0.59</v>
      </c>
      <c r="R383" t="s">
        <v>46</v>
      </c>
      <c r="S383" s="1" t="s">
        <v>203</v>
      </c>
      <c r="U383" s="2" t="s">
        <v>32</v>
      </c>
      <c r="V383" s="2" t="s">
        <v>40</v>
      </c>
      <c r="W383" s="2" t="s">
        <v>34</v>
      </c>
    </row>
    <row r="384" spans="1:23" ht="48" x14ac:dyDescent="0.2">
      <c r="A384" t="s">
        <v>193</v>
      </c>
      <c r="B384" t="s">
        <v>44</v>
      </c>
      <c r="C384">
        <v>41</v>
      </c>
      <c r="D384">
        <v>40</v>
      </c>
      <c r="K384">
        <v>8.1000000000000003E-2</v>
      </c>
      <c r="L384" t="s">
        <v>27</v>
      </c>
      <c r="P384">
        <v>0.59</v>
      </c>
      <c r="R384" t="s">
        <v>46</v>
      </c>
      <c r="S384" s="1" t="s">
        <v>200</v>
      </c>
      <c r="U384" s="2" t="s">
        <v>32</v>
      </c>
      <c r="V384" s="2" t="s">
        <v>40</v>
      </c>
      <c r="W384" s="2" t="s">
        <v>34</v>
      </c>
    </row>
    <row r="385" spans="1:23" ht="48" x14ac:dyDescent="0.2">
      <c r="A385" t="s">
        <v>193</v>
      </c>
      <c r="B385" t="s">
        <v>44</v>
      </c>
      <c r="C385">
        <v>38</v>
      </c>
      <c r="D385">
        <v>39</v>
      </c>
      <c r="K385">
        <v>8.1000000000000003E-2</v>
      </c>
      <c r="L385" t="s">
        <v>27</v>
      </c>
      <c r="P385">
        <v>0.59</v>
      </c>
      <c r="R385" t="s">
        <v>46</v>
      </c>
      <c r="S385" s="1" t="s">
        <v>203</v>
      </c>
      <c r="U385" s="2" t="s">
        <v>30</v>
      </c>
      <c r="V385" s="2" t="s">
        <v>40</v>
      </c>
      <c r="W385" s="2" t="s">
        <v>34</v>
      </c>
    </row>
    <row r="386" spans="1:23" ht="48" x14ac:dyDescent="0.2">
      <c r="A386" t="s">
        <v>193</v>
      </c>
      <c r="B386" t="s">
        <v>44</v>
      </c>
      <c r="C386">
        <v>41</v>
      </c>
      <c r="D386">
        <v>40</v>
      </c>
      <c r="K386">
        <v>8.1000000000000003E-2</v>
      </c>
      <c r="L386" t="s">
        <v>27</v>
      </c>
      <c r="P386">
        <v>0.59</v>
      </c>
      <c r="R386" t="s">
        <v>46</v>
      </c>
      <c r="S386" s="1" t="s">
        <v>202</v>
      </c>
      <c r="U386" s="2" t="s">
        <v>32</v>
      </c>
      <c r="V386" s="2" t="s">
        <v>40</v>
      </c>
      <c r="W386" s="2" t="s">
        <v>34</v>
      </c>
    </row>
    <row r="387" spans="1:23" ht="48" x14ac:dyDescent="0.2">
      <c r="A387" t="s">
        <v>193</v>
      </c>
      <c r="B387" t="s">
        <v>44</v>
      </c>
      <c r="C387">
        <v>39</v>
      </c>
      <c r="D387">
        <v>40</v>
      </c>
      <c r="K387">
        <v>8.1000000000000003E-2</v>
      </c>
      <c r="L387" t="s">
        <v>27</v>
      </c>
      <c r="P387">
        <v>0.59</v>
      </c>
      <c r="R387" t="s">
        <v>46</v>
      </c>
      <c r="S387" s="1" t="s">
        <v>200</v>
      </c>
      <c r="U387" s="2" t="s">
        <v>30</v>
      </c>
      <c r="V387" s="2" t="s">
        <v>40</v>
      </c>
      <c r="W387" s="2" t="s">
        <v>34</v>
      </c>
    </row>
    <row r="388" spans="1:23" ht="48" x14ac:dyDescent="0.2">
      <c r="A388" t="s">
        <v>193</v>
      </c>
      <c r="B388" t="s">
        <v>44</v>
      </c>
      <c r="C388">
        <v>41</v>
      </c>
      <c r="D388">
        <v>40</v>
      </c>
      <c r="K388">
        <v>8.1000000000000003E-2</v>
      </c>
      <c r="L388" t="s">
        <v>27</v>
      </c>
      <c r="P388">
        <v>0.59</v>
      </c>
      <c r="R388" t="s">
        <v>46</v>
      </c>
      <c r="S388" s="1" t="s">
        <v>204</v>
      </c>
      <c r="U388" s="2" t="s">
        <v>32</v>
      </c>
      <c r="V388" s="2" t="s">
        <v>40</v>
      </c>
      <c r="W388" s="2" t="s">
        <v>34</v>
      </c>
    </row>
    <row r="389" spans="1:23" ht="48" x14ac:dyDescent="0.2">
      <c r="A389" t="s">
        <v>193</v>
      </c>
      <c r="B389" t="s">
        <v>44</v>
      </c>
      <c r="C389">
        <v>31</v>
      </c>
      <c r="D389">
        <v>32</v>
      </c>
      <c r="K389">
        <v>8.7999999999999995E-2</v>
      </c>
      <c r="L389" t="s">
        <v>27</v>
      </c>
      <c r="P389">
        <v>0.59</v>
      </c>
      <c r="R389" t="s">
        <v>46</v>
      </c>
      <c r="S389" s="1" t="s">
        <v>211</v>
      </c>
      <c r="U389" s="2" t="s">
        <v>30</v>
      </c>
      <c r="V389" s="2" t="s">
        <v>40</v>
      </c>
      <c r="W389" s="2" t="s">
        <v>34</v>
      </c>
    </row>
    <row r="390" spans="1:23" ht="48" x14ac:dyDescent="0.2">
      <c r="A390" t="s">
        <v>193</v>
      </c>
      <c r="B390" t="s">
        <v>44</v>
      </c>
      <c r="C390">
        <v>43</v>
      </c>
      <c r="D390">
        <v>42</v>
      </c>
      <c r="K390">
        <v>8.1000000000000003E-2</v>
      </c>
      <c r="L390" t="s">
        <v>27</v>
      </c>
      <c r="P390">
        <v>0.59</v>
      </c>
      <c r="R390" t="s">
        <v>46</v>
      </c>
      <c r="S390" s="1" t="s">
        <v>199</v>
      </c>
      <c r="U390" s="2" t="s">
        <v>32</v>
      </c>
      <c r="V390" s="2" t="s">
        <v>40</v>
      </c>
      <c r="W390" s="2" t="s">
        <v>34</v>
      </c>
    </row>
    <row r="391" spans="1:23" ht="48" x14ac:dyDescent="0.2">
      <c r="A391" t="s">
        <v>193</v>
      </c>
      <c r="B391" t="s">
        <v>44</v>
      </c>
      <c r="C391">
        <v>42</v>
      </c>
      <c r="D391">
        <v>41</v>
      </c>
      <c r="K391">
        <v>8.1000000000000003E-2</v>
      </c>
      <c r="L391" t="s">
        <v>27</v>
      </c>
      <c r="P391">
        <v>0.59</v>
      </c>
      <c r="R391" t="s">
        <v>46</v>
      </c>
      <c r="S391" s="1" t="s">
        <v>201</v>
      </c>
      <c r="U391" s="2" t="s">
        <v>32</v>
      </c>
      <c r="V391" s="2" t="s">
        <v>40</v>
      </c>
      <c r="W391" s="2" t="s">
        <v>34</v>
      </c>
    </row>
    <row r="392" spans="1:23" ht="48" x14ac:dyDescent="0.2">
      <c r="A392" t="s">
        <v>193</v>
      </c>
      <c r="B392" t="s">
        <v>44</v>
      </c>
      <c r="C392">
        <v>44</v>
      </c>
      <c r="D392">
        <v>43</v>
      </c>
      <c r="K392">
        <v>8.1000000000000003E-2</v>
      </c>
      <c r="L392" t="s">
        <v>27</v>
      </c>
      <c r="P392">
        <v>0.59</v>
      </c>
      <c r="R392" t="s">
        <v>46</v>
      </c>
      <c r="S392" s="1" t="s">
        <v>198</v>
      </c>
      <c r="U392" s="2" t="s">
        <v>32</v>
      </c>
      <c r="V392" s="2" t="s">
        <v>40</v>
      </c>
      <c r="W392" s="2" t="s">
        <v>34</v>
      </c>
    </row>
    <row r="393" spans="1:23" ht="48" x14ac:dyDescent="0.2">
      <c r="A393" t="s">
        <v>193</v>
      </c>
      <c r="B393" t="s">
        <v>44</v>
      </c>
      <c r="C393">
        <v>36</v>
      </c>
      <c r="D393">
        <v>37</v>
      </c>
      <c r="K393">
        <v>8.1000000000000003E-2</v>
      </c>
      <c r="L393" t="s">
        <v>27</v>
      </c>
      <c r="P393">
        <v>0.59</v>
      </c>
      <c r="R393" t="s">
        <v>46</v>
      </c>
      <c r="S393" s="1" t="s">
        <v>205</v>
      </c>
      <c r="U393" s="2" t="s">
        <v>30</v>
      </c>
      <c r="V393" s="2" t="s">
        <v>40</v>
      </c>
      <c r="W393" s="2" t="s">
        <v>34</v>
      </c>
    </row>
    <row r="394" spans="1:23" ht="48" x14ac:dyDescent="0.2">
      <c r="A394" t="s">
        <v>193</v>
      </c>
      <c r="B394" t="s">
        <v>44</v>
      </c>
      <c r="C394">
        <v>44</v>
      </c>
      <c r="D394">
        <v>43</v>
      </c>
      <c r="K394">
        <v>8.1000000000000003E-2</v>
      </c>
      <c r="L394" t="s">
        <v>27</v>
      </c>
      <c r="P394">
        <v>0.59</v>
      </c>
      <c r="R394" t="s">
        <v>46</v>
      </c>
      <c r="S394" s="1" t="s">
        <v>266</v>
      </c>
      <c r="U394" s="2" t="s">
        <v>32</v>
      </c>
      <c r="V394" s="2" t="s">
        <v>40</v>
      </c>
      <c r="W394" s="2" t="s">
        <v>34</v>
      </c>
    </row>
    <row r="395" spans="1:23" ht="48" x14ac:dyDescent="0.2">
      <c r="A395" t="s">
        <v>193</v>
      </c>
      <c r="B395" t="s">
        <v>44</v>
      </c>
      <c r="C395">
        <v>38</v>
      </c>
      <c r="D395">
        <v>37</v>
      </c>
      <c r="K395">
        <v>8.1000000000000003E-2</v>
      </c>
      <c r="L395" t="s">
        <v>27</v>
      </c>
      <c r="P395">
        <v>0.59</v>
      </c>
      <c r="R395" t="s">
        <v>46</v>
      </c>
      <c r="S395" s="1" t="s">
        <v>205</v>
      </c>
      <c r="U395" s="2" t="s">
        <v>32</v>
      </c>
      <c r="V395" s="2" t="s">
        <v>40</v>
      </c>
      <c r="W395" s="2" t="s">
        <v>34</v>
      </c>
    </row>
    <row r="396" spans="1:23" ht="48" x14ac:dyDescent="0.2">
      <c r="A396" t="s">
        <v>193</v>
      </c>
      <c r="B396" t="s">
        <v>44</v>
      </c>
      <c r="C396">
        <v>25</v>
      </c>
      <c r="D396">
        <v>26</v>
      </c>
      <c r="K396">
        <v>0.106</v>
      </c>
      <c r="L396" t="s">
        <v>27</v>
      </c>
      <c r="P396">
        <v>0.59</v>
      </c>
      <c r="R396" t="s">
        <v>46</v>
      </c>
      <c r="S396" s="1" t="s">
        <v>216</v>
      </c>
      <c r="U396" s="2" t="s">
        <v>30</v>
      </c>
      <c r="V396" s="2" t="s">
        <v>40</v>
      </c>
      <c r="W396" s="2" t="s">
        <v>34</v>
      </c>
    </row>
    <row r="397" spans="1:23" ht="48" x14ac:dyDescent="0.2">
      <c r="A397" t="s">
        <v>193</v>
      </c>
      <c r="B397" t="s">
        <v>44</v>
      </c>
      <c r="C397">
        <v>39</v>
      </c>
      <c r="D397">
        <v>40</v>
      </c>
      <c r="K397">
        <v>8.1000000000000003E-2</v>
      </c>
      <c r="L397" t="s">
        <v>27</v>
      </c>
      <c r="P397">
        <v>0.59</v>
      </c>
      <c r="R397" t="s">
        <v>46</v>
      </c>
      <c r="S397" s="1" t="s">
        <v>204</v>
      </c>
      <c r="U397" s="2" t="s">
        <v>30</v>
      </c>
      <c r="V397" s="2" t="s">
        <v>40</v>
      </c>
      <c r="W397" s="2" t="s">
        <v>34</v>
      </c>
    </row>
    <row r="398" spans="1:23" ht="48" x14ac:dyDescent="0.2">
      <c r="A398" t="s">
        <v>193</v>
      </c>
      <c r="B398" t="s">
        <v>44</v>
      </c>
      <c r="C398">
        <v>43</v>
      </c>
      <c r="D398">
        <v>42</v>
      </c>
      <c r="K398">
        <v>8.1000000000000003E-2</v>
      </c>
      <c r="L398" t="s">
        <v>27</v>
      </c>
      <c r="P398">
        <v>0.59</v>
      </c>
      <c r="R398" t="s">
        <v>46</v>
      </c>
      <c r="S398" s="1" t="s">
        <v>264</v>
      </c>
      <c r="U398" s="2" t="s">
        <v>32</v>
      </c>
      <c r="V398" s="2" t="s">
        <v>40</v>
      </c>
      <c r="W398" s="2" t="s">
        <v>34</v>
      </c>
    </row>
    <row r="399" spans="1:23" ht="48" x14ac:dyDescent="0.2">
      <c r="A399" t="s">
        <v>193</v>
      </c>
      <c r="B399" t="s">
        <v>44</v>
      </c>
      <c r="C399">
        <v>29</v>
      </c>
      <c r="D399">
        <v>30</v>
      </c>
      <c r="K399">
        <v>9.5000000000000001E-2</v>
      </c>
      <c r="L399" t="s">
        <v>27</v>
      </c>
      <c r="P399">
        <v>0.59</v>
      </c>
      <c r="R399" t="s">
        <v>46</v>
      </c>
      <c r="S399" s="1" t="s">
        <v>212</v>
      </c>
      <c r="U399" s="2" t="s">
        <v>30</v>
      </c>
      <c r="V399" s="2" t="s">
        <v>40</v>
      </c>
      <c r="W399" s="2" t="s">
        <v>34</v>
      </c>
    </row>
    <row r="400" spans="1:23" ht="48" x14ac:dyDescent="0.2">
      <c r="A400" t="s">
        <v>193</v>
      </c>
      <c r="B400" t="s">
        <v>44</v>
      </c>
      <c r="C400">
        <v>35</v>
      </c>
      <c r="D400">
        <v>36</v>
      </c>
      <c r="K400">
        <v>8.1000000000000003E-2</v>
      </c>
      <c r="L400" t="s">
        <v>27</v>
      </c>
      <c r="P400">
        <v>0.59</v>
      </c>
      <c r="R400" t="s">
        <v>46</v>
      </c>
      <c r="S400" s="1" t="s">
        <v>206</v>
      </c>
      <c r="U400" s="2" t="s">
        <v>30</v>
      </c>
      <c r="V400" s="2" t="s">
        <v>40</v>
      </c>
      <c r="W400" s="2" t="s">
        <v>34</v>
      </c>
    </row>
    <row r="401" spans="1:23" ht="48" x14ac:dyDescent="0.2">
      <c r="A401" t="s">
        <v>193</v>
      </c>
      <c r="B401" t="s">
        <v>44</v>
      </c>
      <c r="C401">
        <v>28</v>
      </c>
      <c r="D401">
        <v>29</v>
      </c>
      <c r="K401">
        <v>9.8000000000000004E-2</v>
      </c>
      <c r="L401" t="s">
        <v>27</v>
      </c>
      <c r="P401">
        <v>0.59</v>
      </c>
      <c r="R401" t="s">
        <v>46</v>
      </c>
      <c r="S401" s="1" t="s">
        <v>213</v>
      </c>
      <c r="U401" s="2" t="s">
        <v>30</v>
      </c>
      <c r="V401" s="2" t="s">
        <v>40</v>
      </c>
      <c r="W401" s="2" t="s">
        <v>34</v>
      </c>
    </row>
    <row r="402" spans="1:23" ht="48" x14ac:dyDescent="0.2">
      <c r="A402" t="s">
        <v>193</v>
      </c>
      <c r="B402" t="s">
        <v>44</v>
      </c>
      <c r="C402">
        <v>48</v>
      </c>
      <c r="D402">
        <v>47</v>
      </c>
      <c r="K402">
        <v>8.1000000000000003E-2</v>
      </c>
      <c r="L402" t="s">
        <v>27</v>
      </c>
      <c r="P402">
        <v>0.59</v>
      </c>
      <c r="R402" t="s">
        <v>46</v>
      </c>
      <c r="S402" s="1" t="s">
        <v>197</v>
      </c>
      <c r="U402" s="2" t="s">
        <v>32</v>
      </c>
      <c r="V402" s="2" t="s">
        <v>40</v>
      </c>
      <c r="W402" s="2" t="s">
        <v>34</v>
      </c>
    </row>
    <row r="403" spans="1:23" ht="48" x14ac:dyDescent="0.2">
      <c r="A403" t="s">
        <v>193</v>
      </c>
      <c r="B403" t="s">
        <v>44</v>
      </c>
      <c r="C403">
        <v>22</v>
      </c>
      <c r="D403">
        <v>23</v>
      </c>
      <c r="K403">
        <v>0.114</v>
      </c>
      <c r="L403" t="s">
        <v>27</v>
      </c>
      <c r="P403">
        <v>0.59</v>
      </c>
      <c r="R403" t="s">
        <v>46</v>
      </c>
      <c r="S403" s="1" t="s">
        <v>221</v>
      </c>
      <c r="U403" s="2" t="s">
        <v>30</v>
      </c>
      <c r="V403" s="2" t="s">
        <v>40</v>
      </c>
      <c r="W403" s="2" t="s">
        <v>34</v>
      </c>
    </row>
    <row r="404" spans="1:23" ht="48" x14ac:dyDescent="0.2">
      <c r="A404" t="s">
        <v>193</v>
      </c>
      <c r="B404" t="s">
        <v>44</v>
      </c>
      <c r="C404">
        <v>34</v>
      </c>
      <c r="D404">
        <v>35</v>
      </c>
      <c r="K404">
        <v>8.1000000000000003E-2</v>
      </c>
      <c r="L404" t="s">
        <v>27</v>
      </c>
      <c r="P404">
        <v>0.59</v>
      </c>
      <c r="R404" t="s">
        <v>46</v>
      </c>
      <c r="S404" s="1" t="s">
        <v>207</v>
      </c>
      <c r="U404" s="2" t="s">
        <v>30</v>
      </c>
      <c r="V404" s="2" t="s">
        <v>40</v>
      </c>
      <c r="W404" s="2" t="s">
        <v>34</v>
      </c>
    </row>
    <row r="405" spans="1:23" ht="48" x14ac:dyDescent="0.2">
      <c r="A405" t="s">
        <v>193</v>
      </c>
      <c r="B405" t="s">
        <v>44</v>
      </c>
      <c r="C405">
        <v>32</v>
      </c>
      <c r="D405">
        <v>33</v>
      </c>
      <c r="K405">
        <v>8.5000000000000006E-2</v>
      </c>
      <c r="L405" t="s">
        <v>27</v>
      </c>
      <c r="P405">
        <v>0.59</v>
      </c>
      <c r="R405" t="s">
        <v>46</v>
      </c>
      <c r="S405" s="1" t="s">
        <v>210</v>
      </c>
      <c r="U405" s="2" t="s">
        <v>30</v>
      </c>
      <c r="V405" s="2" t="s">
        <v>40</v>
      </c>
      <c r="W405" s="2" t="s">
        <v>34</v>
      </c>
    </row>
    <row r="406" spans="1:23" ht="48" x14ac:dyDescent="0.2">
      <c r="A406" t="s">
        <v>193</v>
      </c>
      <c r="B406" t="s">
        <v>44</v>
      </c>
      <c r="C406">
        <v>48</v>
      </c>
      <c r="D406">
        <v>47</v>
      </c>
      <c r="K406">
        <v>8.1000000000000003E-2</v>
      </c>
      <c r="L406" t="s">
        <v>27</v>
      </c>
      <c r="P406">
        <v>0.59</v>
      </c>
      <c r="R406" t="s">
        <v>46</v>
      </c>
      <c r="S406" s="1" t="s">
        <v>265</v>
      </c>
      <c r="U406" s="2" t="s">
        <v>32</v>
      </c>
      <c r="V406" s="2" t="s">
        <v>40</v>
      </c>
      <c r="W406" s="2" t="s">
        <v>34</v>
      </c>
    </row>
    <row r="407" spans="1:23" ht="48" x14ac:dyDescent="0.2">
      <c r="A407" t="s">
        <v>193</v>
      </c>
      <c r="B407" t="s">
        <v>44</v>
      </c>
      <c r="C407">
        <v>36</v>
      </c>
      <c r="D407">
        <v>37</v>
      </c>
      <c r="K407">
        <v>8.1000000000000003E-2</v>
      </c>
      <c r="L407" t="s">
        <v>27</v>
      </c>
      <c r="P407">
        <v>0.59</v>
      </c>
      <c r="R407" t="s">
        <v>46</v>
      </c>
      <c r="S407" s="1" t="s">
        <v>205</v>
      </c>
      <c r="U407" s="2" t="s">
        <v>30</v>
      </c>
      <c r="V407" s="2" t="s">
        <v>40</v>
      </c>
      <c r="W407" s="2" t="s">
        <v>34</v>
      </c>
    </row>
    <row r="408" spans="1:23" ht="48" x14ac:dyDescent="0.2">
      <c r="A408" t="s">
        <v>193</v>
      </c>
      <c r="B408" t="s">
        <v>44</v>
      </c>
      <c r="C408">
        <v>35</v>
      </c>
      <c r="D408">
        <v>36</v>
      </c>
      <c r="K408">
        <v>8.1000000000000003E-2</v>
      </c>
      <c r="L408" t="s">
        <v>27</v>
      </c>
      <c r="P408">
        <v>0.59</v>
      </c>
      <c r="R408" t="s">
        <v>46</v>
      </c>
      <c r="S408" s="1" t="s">
        <v>208</v>
      </c>
      <c r="U408" s="2" t="s">
        <v>30</v>
      </c>
      <c r="V408" s="2" t="s">
        <v>40</v>
      </c>
      <c r="W408" s="2" t="s">
        <v>34</v>
      </c>
    </row>
    <row r="409" spans="1:23" ht="48" x14ac:dyDescent="0.2">
      <c r="A409" t="s">
        <v>193</v>
      </c>
      <c r="B409" t="s">
        <v>44</v>
      </c>
      <c r="C409">
        <v>20</v>
      </c>
      <c r="D409">
        <v>21</v>
      </c>
      <c r="K409">
        <v>0.12</v>
      </c>
      <c r="L409" t="s">
        <v>27</v>
      </c>
      <c r="P409">
        <v>0.59</v>
      </c>
      <c r="R409" t="s">
        <v>46</v>
      </c>
      <c r="S409" s="1" t="s">
        <v>222</v>
      </c>
      <c r="U409" s="2" t="s">
        <v>30</v>
      </c>
      <c r="V409" s="2" t="s">
        <v>40</v>
      </c>
      <c r="W409" s="2" t="s">
        <v>34</v>
      </c>
    </row>
    <row r="410" spans="1:23" ht="48" x14ac:dyDescent="0.2">
      <c r="A410" t="s">
        <v>193</v>
      </c>
      <c r="B410" t="s">
        <v>44</v>
      </c>
      <c r="C410">
        <v>33</v>
      </c>
      <c r="D410">
        <v>34</v>
      </c>
      <c r="K410">
        <v>8.1000000000000003E-2</v>
      </c>
      <c r="L410" t="s">
        <v>27</v>
      </c>
      <c r="P410">
        <v>0.59</v>
      </c>
      <c r="R410" t="s">
        <v>46</v>
      </c>
      <c r="S410" s="1" t="s">
        <v>209</v>
      </c>
      <c r="U410" s="2" t="s">
        <v>30</v>
      </c>
      <c r="V410" s="2" t="s">
        <v>40</v>
      </c>
      <c r="W410" s="2" t="s">
        <v>34</v>
      </c>
    </row>
    <row r="411" spans="1:23" ht="48" x14ac:dyDescent="0.2">
      <c r="A411" t="s">
        <v>193</v>
      </c>
      <c r="B411" t="s">
        <v>44</v>
      </c>
      <c r="C411">
        <v>28</v>
      </c>
      <c r="D411">
        <v>29</v>
      </c>
      <c r="K411">
        <v>9.8000000000000004E-2</v>
      </c>
      <c r="L411" t="s">
        <v>27</v>
      </c>
      <c r="P411">
        <v>0.59</v>
      </c>
      <c r="R411" t="s">
        <v>46</v>
      </c>
      <c r="S411" s="1" t="s">
        <v>214</v>
      </c>
      <c r="U411" s="2" t="s">
        <v>30</v>
      </c>
      <c r="V411" s="2" t="s">
        <v>40</v>
      </c>
      <c r="W411" s="2" t="s">
        <v>34</v>
      </c>
    </row>
    <row r="412" spans="1:23" ht="48" x14ac:dyDescent="0.2">
      <c r="A412" t="s">
        <v>193</v>
      </c>
      <c r="B412" t="s">
        <v>44</v>
      </c>
      <c r="C412">
        <v>22</v>
      </c>
      <c r="D412">
        <v>23</v>
      </c>
      <c r="K412">
        <v>0.114</v>
      </c>
      <c r="L412" t="s">
        <v>27</v>
      </c>
      <c r="P412">
        <v>0.59</v>
      </c>
      <c r="R412" t="s">
        <v>46</v>
      </c>
      <c r="S412" s="1" t="s">
        <v>224</v>
      </c>
      <c r="U412" s="2" t="s">
        <v>30</v>
      </c>
      <c r="V412" s="2" t="s">
        <v>40</v>
      </c>
      <c r="W412" s="2" t="s">
        <v>34</v>
      </c>
    </row>
    <row r="413" spans="1:23" ht="48" x14ac:dyDescent="0.2">
      <c r="A413" t="s">
        <v>193</v>
      </c>
      <c r="B413" t="s">
        <v>44</v>
      </c>
      <c r="C413">
        <v>29</v>
      </c>
      <c r="D413">
        <v>30</v>
      </c>
      <c r="K413">
        <v>9.5000000000000001E-2</v>
      </c>
      <c r="L413" t="s">
        <v>27</v>
      </c>
      <c r="P413">
        <v>0.59</v>
      </c>
      <c r="R413" t="s">
        <v>46</v>
      </c>
      <c r="S413" s="1" t="s">
        <v>212</v>
      </c>
      <c r="U413" s="2" t="s">
        <v>30</v>
      </c>
      <c r="V413" s="2" t="s">
        <v>40</v>
      </c>
      <c r="W413" s="2" t="s">
        <v>34</v>
      </c>
    </row>
    <row r="414" spans="1:23" ht="48" x14ac:dyDescent="0.2">
      <c r="A414" t="s">
        <v>193</v>
      </c>
      <c r="B414" t="s">
        <v>44</v>
      </c>
      <c r="C414">
        <v>26</v>
      </c>
      <c r="D414">
        <v>27</v>
      </c>
      <c r="K414">
        <v>0.10299999999999999</v>
      </c>
      <c r="L414" t="s">
        <v>27</v>
      </c>
      <c r="P414">
        <v>0.59</v>
      </c>
      <c r="R414" t="s">
        <v>46</v>
      </c>
      <c r="S414" s="1" t="s">
        <v>218</v>
      </c>
      <c r="U414" s="2" t="s">
        <v>30</v>
      </c>
      <c r="V414" s="2" t="s">
        <v>40</v>
      </c>
      <c r="W414" s="2" t="s">
        <v>34</v>
      </c>
    </row>
    <row r="415" spans="1:23" ht="48" x14ac:dyDescent="0.2">
      <c r="A415" t="s">
        <v>193</v>
      </c>
      <c r="B415" t="s">
        <v>44</v>
      </c>
      <c r="C415">
        <v>25</v>
      </c>
      <c r="D415">
        <v>26</v>
      </c>
      <c r="K415">
        <v>0.106</v>
      </c>
      <c r="L415" t="s">
        <v>27</v>
      </c>
      <c r="P415">
        <v>0.59</v>
      </c>
      <c r="R415" t="s">
        <v>46</v>
      </c>
      <c r="S415" s="1" t="s">
        <v>216</v>
      </c>
      <c r="U415" s="2" t="s">
        <v>30</v>
      </c>
      <c r="V415" s="2" t="s">
        <v>40</v>
      </c>
      <c r="W415" s="2" t="s">
        <v>34</v>
      </c>
    </row>
    <row r="416" spans="1:23" ht="48" x14ac:dyDescent="0.2">
      <c r="A416" t="s">
        <v>193</v>
      </c>
      <c r="B416" t="s">
        <v>44</v>
      </c>
      <c r="C416">
        <v>26</v>
      </c>
      <c r="D416">
        <v>27</v>
      </c>
      <c r="K416">
        <v>0.10299999999999999</v>
      </c>
      <c r="L416" t="s">
        <v>27</v>
      </c>
      <c r="P416">
        <v>0.59</v>
      </c>
      <c r="R416" t="s">
        <v>46</v>
      </c>
      <c r="S416" s="1" t="s">
        <v>218</v>
      </c>
      <c r="U416" s="2" t="s">
        <v>30</v>
      </c>
      <c r="V416" s="2" t="s">
        <v>40</v>
      </c>
      <c r="W416" s="2" t="s">
        <v>34</v>
      </c>
    </row>
    <row r="417" spans="1:23" ht="48" x14ac:dyDescent="0.2">
      <c r="A417" t="s">
        <v>193</v>
      </c>
      <c r="B417" t="s">
        <v>44</v>
      </c>
      <c r="C417">
        <v>28</v>
      </c>
      <c r="D417">
        <v>29</v>
      </c>
      <c r="K417">
        <v>9.8000000000000004E-2</v>
      </c>
      <c r="L417" t="s">
        <v>27</v>
      </c>
      <c r="P417">
        <v>0.59</v>
      </c>
      <c r="R417" t="s">
        <v>46</v>
      </c>
      <c r="S417" s="1" t="s">
        <v>213</v>
      </c>
      <c r="U417" s="2" t="s">
        <v>30</v>
      </c>
      <c r="V417" s="2" t="s">
        <v>40</v>
      </c>
      <c r="W417" s="2" t="s">
        <v>34</v>
      </c>
    </row>
    <row r="418" spans="1:23" ht="48" x14ac:dyDescent="0.2">
      <c r="A418" t="s">
        <v>193</v>
      </c>
      <c r="B418" t="s">
        <v>44</v>
      </c>
      <c r="C418">
        <v>27</v>
      </c>
      <c r="D418">
        <v>28</v>
      </c>
      <c r="K418">
        <v>0.10100000000000001</v>
      </c>
      <c r="L418" t="s">
        <v>27</v>
      </c>
      <c r="P418">
        <v>0.59</v>
      </c>
      <c r="R418" t="s">
        <v>46</v>
      </c>
      <c r="S418" s="1" t="s">
        <v>215</v>
      </c>
      <c r="U418" s="2" t="s">
        <v>30</v>
      </c>
      <c r="V418" s="2" t="s">
        <v>40</v>
      </c>
      <c r="W418" s="2" t="s">
        <v>34</v>
      </c>
    </row>
    <row r="419" spans="1:23" ht="48" x14ac:dyDescent="0.2">
      <c r="A419" t="s">
        <v>193</v>
      </c>
      <c r="B419" t="s">
        <v>44</v>
      </c>
      <c r="C419">
        <v>44</v>
      </c>
      <c r="D419">
        <v>45</v>
      </c>
      <c r="K419">
        <v>8.1000000000000003E-2</v>
      </c>
      <c r="L419" t="s">
        <v>27</v>
      </c>
      <c r="P419">
        <v>0.59</v>
      </c>
      <c r="R419" t="s">
        <v>46</v>
      </c>
      <c r="S419" s="1" t="s">
        <v>268</v>
      </c>
      <c r="U419" s="2" t="s">
        <v>30</v>
      </c>
      <c r="V419" s="2" t="s">
        <v>40</v>
      </c>
      <c r="W419" s="2" t="s">
        <v>34</v>
      </c>
    </row>
    <row r="420" spans="1:23" ht="48" x14ac:dyDescent="0.2">
      <c r="A420" t="s">
        <v>193</v>
      </c>
      <c r="B420" t="s">
        <v>44</v>
      </c>
      <c r="C420">
        <v>32</v>
      </c>
      <c r="D420">
        <v>33</v>
      </c>
      <c r="K420">
        <v>8.5000000000000006E-2</v>
      </c>
      <c r="L420" t="s">
        <v>27</v>
      </c>
      <c r="P420">
        <v>0.59</v>
      </c>
      <c r="R420" t="s">
        <v>46</v>
      </c>
      <c r="S420" s="1" t="s">
        <v>210</v>
      </c>
      <c r="U420" s="2" t="s">
        <v>30</v>
      </c>
      <c r="V420" s="2" t="s">
        <v>40</v>
      </c>
      <c r="W420" s="2" t="s">
        <v>34</v>
      </c>
    </row>
    <row r="421" spans="1:23" ht="48" x14ac:dyDescent="0.2">
      <c r="A421" t="s">
        <v>193</v>
      </c>
      <c r="B421" t="s">
        <v>44</v>
      </c>
      <c r="C421">
        <v>10</v>
      </c>
      <c r="D421">
        <v>11</v>
      </c>
      <c r="K421">
        <v>0.15</v>
      </c>
      <c r="L421" t="s">
        <v>27</v>
      </c>
      <c r="P421">
        <v>0.59</v>
      </c>
      <c r="R421" t="s">
        <v>46</v>
      </c>
      <c r="S421" s="1" t="s">
        <v>226</v>
      </c>
      <c r="U421" s="2" t="s">
        <v>30</v>
      </c>
      <c r="V421" s="2" t="s">
        <v>40</v>
      </c>
      <c r="W421" s="2" t="s">
        <v>34</v>
      </c>
    </row>
    <row r="422" spans="1:23" ht="48" x14ac:dyDescent="0.2">
      <c r="A422" t="s">
        <v>193</v>
      </c>
      <c r="B422" t="s">
        <v>44</v>
      </c>
      <c r="C422">
        <v>28</v>
      </c>
      <c r="D422">
        <v>29</v>
      </c>
      <c r="K422">
        <v>9.8000000000000004E-2</v>
      </c>
      <c r="L422" t="s">
        <v>27</v>
      </c>
      <c r="P422">
        <v>0.59</v>
      </c>
      <c r="R422" t="s">
        <v>46</v>
      </c>
      <c r="S422" s="1" t="s">
        <v>214</v>
      </c>
      <c r="U422" s="2" t="s">
        <v>30</v>
      </c>
      <c r="V422" s="2" t="s">
        <v>40</v>
      </c>
      <c r="W422" s="2" t="s">
        <v>34</v>
      </c>
    </row>
    <row r="423" spans="1:23" ht="48" x14ac:dyDescent="0.2">
      <c r="A423" t="s">
        <v>193</v>
      </c>
      <c r="B423" t="s">
        <v>44</v>
      </c>
      <c r="C423">
        <v>25</v>
      </c>
      <c r="D423">
        <v>26</v>
      </c>
      <c r="K423">
        <v>0.106</v>
      </c>
      <c r="L423" t="s">
        <v>27</v>
      </c>
      <c r="P423">
        <v>0.59</v>
      </c>
      <c r="R423" t="s">
        <v>46</v>
      </c>
      <c r="S423" s="1" t="s">
        <v>216</v>
      </c>
      <c r="U423" s="2" t="s">
        <v>30</v>
      </c>
      <c r="V423" s="2" t="s">
        <v>40</v>
      </c>
      <c r="W423" s="2" t="s">
        <v>34</v>
      </c>
    </row>
    <row r="424" spans="1:23" ht="48" x14ac:dyDescent="0.2">
      <c r="A424" t="s">
        <v>193</v>
      </c>
      <c r="B424" t="s">
        <v>44</v>
      </c>
      <c r="C424">
        <v>24</v>
      </c>
      <c r="D424">
        <v>25</v>
      </c>
      <c r="K424">
        <v>0.109</v>
      </c>
      <c r="L424" t="s">
        <v>27</v>
      </c>
      <c r="P424">
        <v>0.59</v>
      </c>
      <c r="R424" t="s">
        <v>46</v>
      </c>
      <c r="S424" s="1" t="s">
        <v>219</v>
      </c>
      <c r="U424" s="2" t="s">
        <v>30</v>
      </c>
      <c r="V424" s="2" t="s">
        <v>40</v>
      </c>
      <c r="W424" s="2" t="s">
        <v>34</v>
      </c>
    </row>
    <row r="425" spans="1:23" ht="48" x14ac:dyDescent="0.2">
      <c r="A425" t="s">
        <v>193</v>
      </c>
      <c r="B425" t="s">
        <v>44</v>
      </c>
      <c r="C425">
        <v>10</v>
      </c>
      <c r="D425">
        <v>11</v>
      </c>
      <c r="K425">
        <v>0.15</v>
      </c>
      <c r="L425" t="s">
        <v>27</v>
      </c>
      <c r="P425">
        <v>0.59</v>
      </c>
      <c r="R425" t="s">
        <v>46</v>
      </c>
      <c r="S425" s="1" t="s">
        <v>227</v>
      </c>
      <c r="U425" s="2" t="s">
        <v>30</v>
      </c>
      <c r="V425" s="2" t="s">
        <v>40</v>
      </c>
      <c r="W425" s="2" t="s">
        <v>34</v>
      </c>
    </row>
    <row r="426" spans="1:23" ht="48" x14ac:dyDescent="0.2">
      <c r="A426" t="s">
        <v>193</v>
      </c>
      <c r="B426" t="s">
        <v>44</v>
      </c>
      <c r="C426">
        <v>22</v>
      </c>
      <c r="D426">
        <v>23</v>
      </c>
      <c r="K426">
        <v>0.114</v>
      </c>
      <c r="L426" t="s">
        <v>27</v>
      </c>
      <c r="P426">
        <v>0.59</v>
      </c>
      <c r="R426" t="s">
        <v>46</v>
      </c>
      <c r="S426" s="1" t="s">
        <v>221</v>
      </c>
      <c r="U426" s="2" t="s">
        <v>30</v>
      </c>
      <c r="V426" s="2" t="s">
        <v>40</v>
      </c>
      <c r="W426" s="2" t="s">
        <v>34</v>
      </c>
    </row>
    <row r="427" spans="1:23" ht="48" x14ac:dyDescent="0.2">
      <c r="A427" t="s">
        <v>193</v>
      </c>
      <c r="B427" t="s">
        <v>44</v>
      </c>
      <c r="C427">
        <v>29</v>
      </c>
      <c r="D427">
        <v>30</v>
      </c>
      <c r="K427">
        <v>9.5000000000000001E-2</v>
      </c>
      <c r="L427" t="s">
        <v>27</v>
      </c>
      <c r="P427">
        <v>0.59</v>
      </c>
      <c r="R427" t="s">
        <v>46</v>
      </c>
      <c r="S427" s="1" t="s">
        <v>212</v>
      </c>
      <c r="U427" s="2" t="s">
        <v>30</v>
      </c>
      <c r="V427" s="2" t="s">
        <v>40</v>
      </c>
      <c r="W427" s="2" t="s">
        <v>34</v>
      </c>
    </row>
    <row r="428" spans="1:23" ht="48" x14ac:dyDescent="0.2">
      <c r="A428" t="s">
        <v>193</v>
      </c>
      <c r="B428" t="s">
        <v>44</v>
      </c>
      <c r="C428">
        <v>16</v>
      </c>
      <c r="D428">
        <v>17</v>
      </c>
      <c r="K428">
        <v>0.13100000000000001</v>
      </c>
      <c r="L428" t="s">
        <v>27</v>
      </c>
      <c r="P428">
        <v>0.59</v>
      </c>
      <c r="R428" t="s">
        <v>46</v>
      </c>
      <c r="S428" s="1" t="s">
        <v>230</v>
      </c>
      <c r="U428" s="2" t="s">
        <v>30</v>
      </c>
      <c r="V428" s="2" t="s">
        <v>40</v>
      </c>
      <c r="W428" s="2" t="s">
        <v>34</v>
      </c>
    </row>
    <row r="429" spans="1:23" ht="48" x14ac:dyDescent="0.2">
      <c r="A429" t="s">
        <v>193</v>
      </c>
      <c r="B429" t="s">
        <v>44</v>
      </c>
      <c r="C429">
        <v>26</v>
      </c>
      <c r="D429">
        <v>27</v>
      </c>
      <c r="K429">
        <v>0.10299999999999999</v>
      </c>
      <c r="L429" t="s">
        <v>27</v>
      </c>
      <c r="P429">
        <v>0.59</v>
      </c>
      <c r="R429" t="s">
        <v>46</v>
      </c>
      <c r="S429" s="1" t="s">
        <v>217</v>
      </c>
      <c r="U429" s="2" t="s">
        <v>30</v>
      </c>
      <c r="V429" s="2" t="s">
        <v>40</v>
      </c>
      <c r="W429" s="2" t="s">
        <v>34</v>
      </c>
    </row>
    <row r="430" spans="1:23" ht="48" x14ac:dyDescent="0.2">
      <c r="A430" t="s">
        <v>193</v>
      </c>
      <c r="B430" t="s">
        <v>44</v>
      </c>
      <c r="C430">
        <v>23</v>
      </c>
      <c r="D430">
        <v>24</v>
      </c>
      <c r="K430">
        <v>0.112</v>
      </c>
      <c r="L430" t="s">
        <v>27</v>
      </c>
      <c r="P430">
        <v>0.59</v>
      </c>
      <c r="R430" t="s">
        <v>46</v>
      </c>
      <c r="S430" s="1" t="s">
        <v>220</v>
      </c>
      <c r="U430" s="2" t="s">
        <v>30</v>
      </c>
      <c r="V430" s="2" t="s">
        <v>40</v>
      </c>
      <c r="W430" s="2" t="s">
        <v>34</v>
      </c>
    </row>
    <row r="431" spans="1:23" ht="48" x14ac:dyDescent="0.2">
      <c r="A431" t="s">
        <v>193</v>
      </c>
      <c r="B431" t="s">
        <v>44</v>
      </c>
      <c r="C431">
        <v>28</v>
      </c>
      <c r="D431">
        <v>29</v>
      </c>
      <c r="K431">
        <v>9.8000000000000004E-2</v>
      </c>
      <c r="L431" t="s">
        <v>27</v>
      </c>
      <c r="P431">
        <v>0.59</v>
      </c>
      <c r="R431" t="s">
        <v>46</v>
      </c>
      <c r="S431" s="1" t="s">
        <v>213</v>
      </c>
      <c r="U431" s="2" t="s">
        <v>30</v>
      </c>
      <c r="V431" s="2" t="s">
        <v>40</v>
      </c>
      <c r="W431" s="2" t="s">
        <v>34</v>
      </c>
    </row>
    <row r="432" spans="1:23" ht="48" x14ac:dyDescent="0.2">
      <c r="A432" t="s">
        <v>193</v>
      </c>
      <c r="B432" t="s">
        <v>44</v>
      </c>
      <c r="C432">
        <v>16</v>
      </c>
      <c r="D432">
        <v>17</v>
      </c>
      <c r="K432">
        <v>0.13100000000000001</v>
      </c>
      <c r="L432" t="s">
        <v>27</v>
      </c>
      <c r="P432">
        <v>0.59</v>
      </c>
      <c r="R432" t="s">
        <v>46</v>
      </c>
      <c r="S432" s="1" t="s">
        <v>228</v>
      </c>
      <c r="U432" s="2" t="s">
        <v>30</v>
      </c>
      <c r="V432" s="2" t="s">
        <v>40</v>
      </c>
      <c r="W432" s="2" t="s">
        <v>34</v>
      </c>
    </row>
    <row r="433" spans="1:23" ht="48" x14ac:dyDescent="0.2">
      <c r="A433" t="s">
        <v>193</v>
      </c>
      <c r="B433" t="s">
        <v>44</v>
      </c>
      <c r="C433">
        <v>16</v>
      </c>
      <c r="D433">
        <v>17</v>
      </c>
      <c r="K433">
        <v>0.13100000000000001</v>
      </c>
      <c r="L433" t="s">
        <v>27</v>
      </c>
      <c r="P433">
        <v>0.59</v>
      </c>
      <c r="R433" t="s">
        <v>46</v>
      </c>
      <c r="S433" s="1" t="s">
        <v>229</v>
      </c>
      <c r="U433" s="2" t="s">
        <v>30</v>
      </c>
      <c r="V433" s="2" t="s">
        <v>40</v>
      </c>
      <c r="W433" s="2" t="s">
        <v>34</v>
      </c>
    </row>
    <row r="434" spans="1:23" ht="48" x14ac:dyDescent="0.2">
      <c r="A434" t="s">
        <v>193</v>
      </c>
      <c r="B434" t="s">
        <v>44</v>
      </c>
      <c r="C434">
        <v>20</v>
      </c>
      <c r="D434">
        <v>21</v>
      </c>
      <c r="K434">
        <v>0.12</v>
      </c>
      <c r="L434" t="s">
        <v>27</v>
      </c>
      <c r="P434">
        <v>0.59</v>
      </c>
      <c r="R434" t="s">
        <v>46</v>
      </c>
      <c r="S434" s="1" t="s">
        <v>222</v>
      </c>
      <c r="U434" s="2" t="s">
        <v>30</v>
      </c>
      <c r="V434" s="2" t="s">
        <v>40</v>
      </c>
      <c r="W434" s="2" t="s">
        <v>34</v>
      </c>
    </row>
    <row r="435" spans="1:23" ht="48" x14ac:dyDescent="0.2">
      <c r="A435" t="s">
        <v>193</v>
      </c>
      <c r="B435" t="s">
        <v>44</v>
      </c>
      <c r="C435">
        <v>27</v>
      </c>
      <c r="D435">
        <v>28</v>
      </c>
      <c r="K435">
        <v>0.10100000000000001</v>
      </c>
      <c r="L435" t="s">
        <v>27</v>
      </c>
      <c r="P435">
        <v>0.59</v>
      </c>
      <c r="R435" t="s">
        <v>46</v>
      </c>
      <c r="S435" s="1" t="s">
        <v>215</v>
      </c>
      <c r="U435" s="2" t="s">
        <v>30</v>
      </c>
      <c r="V435" s="2" t="s">
        <v>40</v>
      </c>
      <c r="W435" s="2" t="s">
        <v>34</v>
      </c>
    </row>
    <row r="436" spans="1:23" ht="48" x14ac:dyDescent="0.2">
      <c r="A436" t="s">
        <v>193</v>
      </c>
      <c r="B436" t="s">
        <v>44</v>
      </c>
      <c r="C436">
        <v>7</v>
      </c>
      <c r="D436">
        <v>8</v>
      </c>
      <c r="K436">
        <v>0.16200000000000001</v>
      </c>
      <c r="L436" t="s">
        <v>27</v>
      </c>
      <c r="P436">
        <v>0.59</v>
      </c>
      <c r="R436" t="s">
        <v>46</v>
      </c>
      <c r="S436" s="1" t="s">
        <v>232</v>
      </c>
      <c r="U436" s="2" t="s">
        <v>30</v>
      </c>
      <c r="V436" s="2" t="s">
        <v>40</v>
      </c>
      <c r="W436" s="2" t="s">
        <v>34</v>
      </c>
    </row>
    <row r="437" spans="1:23" ht="48" x14ac:dyDescent="0.2">
      <c r="A437" t="s">
        <v>193</v>
      </c>
      <c r="B437" t="s">
        <v>44</v>
      </c>
      <c r="C437">
        <v>7</v>
      </c>
      <c r="D437">
        <v>8</v>
      </c>
      <c r="K437">
        <v>0.16200000000000001</v>
      </c>
      <c r="L437" t="s">
        <v>27</v>
      </c>
      <c r="P437">
        <v>0.59</v>
      </c>
      <c r="R437" t="s">
        <v>46</v>
      </c>
      <c r="S437" s="1" t="s">
        <v>233</v>
      </c>
      <c r="U437" s="2" t="s">
        <v>30</v>
      </c>
      <c r="V437" s="2" t="s">
        <v>40</v>
      </c>
      <c r="W437" s="2" t="s">
        <v>34</v>
      </c>
    </row>
    <row r="438" spans="1:23" ht="48" x14ac:dyDescent="0.2">
      <c r="A438" t="s">
        <v>193</v>
      </c>
      <c r="B438" t="s">
        <v>44</v>
      </c>
      <c r="C438">
        <v>22</v>
      </c>
      <c r="D438">
        <v>23</v>
      </c>
      <c r="K438">
        <v>0.114</v>
      </c>
      <c r="L438" t="s">
        <v>27</v>
      </c>
      <c r="P438">
        <v>0.59</v>
      </c>
      <c r="R438" t="s">
        <v>46</v>
      </c>
      <c r="S438" s="1" t="s">
        <v>221</v>
      </c>
      <c r="U438" s="2" t="s">
        <v>30</v>
      </c>
      <c r="V438" s="2" t="s">
        <v>40</v>
      </c>
      <c r="W438" s="2" t="s">
        <v>34</v>
      </c>
    </row>
    <row r="439" spans="1:23" ht="48" x14ac:dyDescent="0.2">
      <c r="A439" t="s">
        <v>193</v>
      </c>
      <c r="B439" t="s">
        <v>44</v>
      </c>
      <c r="C439">
        <v>21</v>
      </c>
      <c r="D439">
        <v>22</v>
      </c>
      <c r="K439">
        <v>0.11700000000000001</v>
      </c>
      <c r="L439" t="s">
        <v>27</v>
      </c>
      <c r="P439">
        <v>0.59</v>
      </c>
      <c r="R439" t="s">
        <v>46</v>
      </c>
      <c r="S439" s="1" t="s">
        <v>223</v>
      </c>
      <c r="U439" s="2" t="s">
        <v>30</v>
      </c>
      <c r="V439" s="2" t="s">
        <v>40</v>
      </c>
      <c r="W439" s="2" t="s">
        <v>34</v>
      </c>
    </row>
    <row r="440" spans="1:23" ht="48" x14ac:dyDescent="0.2">
      <c r="A440" t="s">
        <v>193</v>
      </c>
      <c r="B440" t="s">
        <v>44</v>
      </c>
      <c r="C440">
        <v>14</v>
      </c>
      <c r="D440">
        <v>15</v>
      </c>
      <c r="K440">
        <v>0.13700000000000001</v>
      </c>
      <c r="L440" t="s">
        <v>27</v>
      </c>
      <c r="P440">
        <v>0.59</v>
      </c>
      <c r="R440" t="s">
        <v>46</v>
      </c>
      <c r="S440" s="1" t="s">
        <v>235</v>
      </c>
      <c r="U440" s="2" t="s">
        <v>30</v>
      </c>
      <c r="V440" s="2" t="s">
        <v>40</v>
      </c>
      <c r="W440" s="2" t="s">
        <v>34</v>
      </c>
    </row>
    <row r="441" spans="1:23" ht="48" x14ac:dyDescent="0.2">
      <c r="A441" t="s">
        <v>193</v>
      </c>
      <c r="B441" t="s">
        <v>44</v>
      </c>
      <c r="C441">
        <v>5</v>
      </c>
      <c r="D441">
        <v>6</v>
      </c>
      <c r="K441">
        <v>0.17100000000000001</v>
      </c>
      <c r="L441" t="s">
        <v>27</v>
      </c>
      <c r="P441">
        <v>0.59</v>
      </c>
      <c r="R441" t="s">
        <v>46</v>
      </c>
      <c r="S441" s="1" t="s">
        <v>237</v>
      </c>
      <c r="U441" s="2" t="s">
        <v>30</v>
      </c>
      <c r="V441" s="2" t="s">
        <v>40</v>
      </c>
      <c r="W441" s="2" t="s">
        <v>34</v>
      </c>
    </row>
    <row r="442" spans="1:23" ht="48" x14ac:dyDescent="0.2">
      <c r="A442" t="s">
        <v>193</v>
      </c>
      <c r="B442" t="s">
        <v>44</v>
      </c>
      <c r="C442">
        <v>5</v>
      </c>
      <c r="D442">
        <v>6</v>
      </c>
      <c r="K442">
        <v>0.17100000000000001</v>
      </c>
      <c r="L442" t="s">
        <v>27</v>
      </c>
      <c r="P442">
        <v>0.59</v>
      </c>
      <c r="R442" t="s">
        <v>46</v>
      </c>
      <c r="S442" s="1" t="s">
        <v>238</v>
      </c>
      <c r="U442" s="2" t="s">
        <v>30</v>
      </c>
      <c r="V442" s="2" t="s">
        <v>40</v>
      </c>
      <c r="W442" s="2" t="s">
        <v>34</v>
      </c>
    </row>
    <row r="443" spans="1:23" ht="48" x14ac:dyDescent="0.2">
      <c r="A443" t="s">
        <v>193</v>
      </c>
      <c r="B443" t="s">
        <v>44</v>
      </c>
      <c r="C443">
        <v>20</v>
      </c>
      <c r="D443">
        <v>21</v>
      </c>
      <c r="K443">
        <v>0.12</v>
      </c>
      <c r="L443" t="s">
        <v>27</v>
      </c>
      <c r="P443">
        <v>0.59</v>
      </c>
      <c r="R443" t="s">
        <v>46</v>
      </c>
      <c r="S443" s="1" t="s">
        <v>222</v>
      </c>
      <c r="U443" s="2" t="s">
        <v>30</v>
      </c>
      <c r="V443" s="2" t="s">
        <v>40</v>
      </c>
      <c r="W443" s="2" t="s">
        <v>34</v>
      </c>
    </row>
    <row r="444" spans="1:23" ht="48" x14ac:dyDescent="0.2">
      <c r="A444" t="s">
        <v>193</v>
      </c>
      <c r="B444" t="s">
        <v>44</v>
      </c>
      <c r="C444">
        <v>24</v>
      </c>
      <c r="D444">
        <v>25</v>
      </c>
      <c r="K444">
        <v>0.109</v>
      </c>
      <c r="L444" t="s">
        <v>27</v>
      </c>
      <c r="P444">
        <v>0.59</v>
      </c>
      <c r="R444" t="s">
        <v>46</v>
      </c>
      <c r="S444" s="1" t="s">
        <v>219</v>
      </c>
      <c r="U444" s="2" t="s">
        <v>30</v>
      </c>
      <c r="V444" s="2" t="s">
        <v>40</v>
      </c>
      <c r="W444" s="2" t="s">
        <v>34</v>
      </c>
    </row>
    <row r="445" spans="1:23" ht="48" x14ac:dyDescent="0.2">
      <c r="A445" t="s">
        <v>193</v>
      </c>
      <c r="B445" t="s">
        <v>44</v>
      </c>
      <c r="C445">
        <v>9</v>
      </c>
      <c r="D445">
        <v>10</v>
      </c>
      <c r="K445">
        <v>0.154</v>
      </c>
      <c r="L445" t="s">
        <v>27</v>
      </c>
      <c r="P445">
        <v>0.59</v>
      </c>
      <c r="R445" t="s">
        <v>46</v>
      </c>
      <c r="S445" s="1" t="s">
        <v>240</v>
      </c>
      <c r="U445" s="2" t="s">
        <v>30</v>
      </c>
      <c r="V445" s="2" t="s">
        <v>40</v>
      </c>
      <c r="W445" s="2" t="s">
        <v>34</v>
      </c>
    </row>
    <row r="446" spans="1:23" ht="48" x14ac:dyDescent="0.2">
      <c r="A446" t="s">
        <v>193</v>
      </c>
      <c r="B446" t="s">
        <v>44</v>
      </c>
      <c r="C446">
        <v>15</v>
      </c>
      <c r="D446">
        <v>16</v>
      </c>
      <c r="K446">
        <v>0.13400000000000001</v>
      </c>
      <c r="L446" t="s">
        <v>27</v>
      </c>
      <c r="P446">
        <v>0.59</v>
      </c>
      <c r="R446" t="s">
        <v>46</v>
      </c>
      <c r="S446" s="1" t="s">
        <v>225</v>
      </c>
      <c r="U446" s="2" t="s">
        <v>30</v>
      </c>
      <c r="V446" s="2" t="s">
        <v>40</v>
      </c>
      <c r="W446" s="2" t="s">
        <v>34</v>
      </c>
    </row>
    <row r="447" spans="1:23" ht="48" x14ac:dyDescent="0.2">
      <c r="A447" t="s">
        <v>193</v>
      </c>
      <c r="B447" t="s">
        <v>44</v>
      </c>
      <c r="C447">
        <v>23</v>
      </c>
      <c r="D447">
        <v>24</v>
      </c>
      <c r="K447">
        <v>0.112</v>
      </c>
      <c r="L447" t="s">
        <v>27</v>
      </c>
      <c r="P447">
        <v>0.59</v>
      </c>
      <c r="R447" t="s">
        <v>46</v>
      </c>
      <c r="S447" s="1" t="s">
        <v>220</v>
      </c>
      <c r="U447" s="2" t="s">
        <v>30</v>
      </c>
      <c r="V447" s="2" t="s">
        <v>40</v>
      </c>
      <c r="W447" s="2" t="s">
        <v>34</v>
      </c>
    </row>
    <row r="448" spans="1:23" ht="48" x14ac:dyDescent="0.2">
      <c r="A448" t="s">
        <v>193</v>
      </c>
      <c r="B448" t="s">
        <v>44</v>
      </c>
      <c r="C448">
        <v>11</v>
      </c>
      <c r="D448">
        <v>12</v>
      </c>
      <c r="K448">
        <v>0.14699999999999999</v>
      </c>
      <c r="L448" t="s">
        <v>27</v>
      </c>
      <c r="P448">
        <v>0.59</v>
      </c>
      <c r="R448" t="s">
        <v>46</v>
      </c>
      <c r="S448" s="1" t="s">
        <v>242</v>
      </c>
      <c r="U448" s="2" t="s">
        <v>30</v>
      </c>
      <c r="V448" s="2" t="s">
        <v>40</v>
      </c>
      <c r="W448" s="2" t="s">
        <v>34</v>
      </c>
    </row>
    <row r="449" spans="1:23" ht="48" x14ac:dyDescent="0.2">
      <c r="A449" t="s">
        <v>193</v>
      </c>
      <c r="B449" t="s">
        <v>44</v>
      </c>
      <c r="C449">
        <v>8</v>
      </c>
      <c r="D449">
        <v>9</v>
      </c>
      <c r="K449">
        <v>0.158</v>
      </c>
      <c r="L449" t="s">
        <v>27</v>
      </c>
      <c r="P449">
        <v>0.59</v>
      </c>
      <c r="R449" t="s">
        <v>46</v>
      </c>
      <c r="S449" s="1" t="s">
        <v>243</v>
      </c>
      <c r="U449" s="2" t="s">
        <v>30</v>
      </c>
      <c r="V449" s="2" t="s">
        <v>40</v>
      </c>
      <c r="W449" s="2" t="s">
        <v>34</v>
      </c>
    </row>
    <row r="450" spans="1:23" ht="48" x14ac:dyDescent="0.2">
      <c r="A450" t="s">
        <v>193</v>
      </c>
      <c r="B450" t="s">
        <v>44</v>
      </c>
      <c r="C450">
        <v>15</v>
      </c>
      <c r="D450">
        <v>16</v>
      </c>
      <c r="K450">
        <v>0.13400000000000001</v>
      </c>
      <c r="L450" t="s">
        <v>27</v>
      </c>
      <c r="P450">
        <v>0.59</v>
      </c>
      <c r="R450" t="s">
        <v>46</v>
      </c>
      <c r="S450" s="1" t="s">
        <v>225</v>
      </c>
      <c r="U450" s="2" t="s">
        <v>30</v>
      </c>
      <c r="V450" s="2" t="s">
        <v>40</v>
      </c>
      <c r="W450" s="2" t="s">
        <v>34</v>
      </c>
    </row>
    <row r="451" spans="1:23" ht="48" x14ac:dyDescent="0.2">
      <c r="A451" t="s">
        <v>193</v>
      </c>
      <c r="B451" t="s">
        <v>44</v>
      </c>
      <c r="C451">
        <v>2</v>
      </c>
      <c r="D451">
        <v>3</v>
      </c>
      <c r="K451">
        <v>0.186</v>
      </c>
      <c r="L451" t="s">
        <v>27</v>
      </c>
      <c r="P451">
        <v>0.59</v>
      </c>
      <c r="R451" t="s">
        <v>46</v>
      </c>
      <c r="S451" s="1" t="s">
        <v>246</v>
      </c>
      <c r="U451" s="2" t="s">
        <v>30</v>
      </c>
      <c r="V451" s="2" t="s">
        <v>40</v>
      </c>
      <c r="W451" s="2" t="s">
        <v>34</v>
      </c>
    </row>
    <row r="452" spans="1:23" ht="48" x14ac:dyDescent="0.2">
      <c r="A452" t="s">
        <v>193</v>
      </c>
      <c r="B452" t="s">
        <v>44</v>
      </c>
      <c r="C452">
        <v>2</v>
      </c>
      <c r="D452">
        <v>3</v>
      </c>
      <c r="K452">
        <v>0.186</v>
      </c>
      <c r="L452" t="s">
        <v>27</v>
      </c>
      <c r="P452">
        <v>0.59</v>
      </c>
      <c r="R452" t="s">
        <v>46</v>
      </c>
      <c r="S452" s="1" t="s">
        <v>247</v>
      </c>
      <c r="U452" s="2" t="s">
        <v>30</v>
      </c>
      <c r="V452" s="2" t="s">
        <v>40</v>
      </c>
      <c r="W452" s="2" t="s">
        <v>34</v>
      </c>
    </row>
    <row r="453" spans="1:23" ht="48" x14ac:dyDescent="0.2">
      <c r="A453" t="s">
        <v>193</v>
      </c>
      <c r="B453" t="s">
        <v>44</v>
      </c>
      <c r="C453">
        <v>16</v>
      </c>
      <c r="D453">
        <v>17</v>
      </c>
      <c r="K453">
        <v>0.13100000000000001</v>
      </c>
      <c r="L453" t="s">
        <v>27</v>
      </c>
      <c r="P453">
        <v>0.59</v>
      </c>
      <c r="R453" t="s">
        <v>46</v>
      </c>
      <c r="S453" s="1" t="s">
        <v>228</v>
      </c>
      <c r="U453" s="2" t="s">
        <v>30</v>
      </c>
      <c r="V453" s="2" t="s">
        <v>40</v>
      </c>
      <c r="W453" s="2" t="s">
        <v>34</v>
      </c>
    </row>
    <row r="454" spans="1:23" ht="48" x14ac:dyDescent="0.2">
      <c r="A454" t="s">
        <v>193</v>
      </c>
      <c r="B454" t="s">
        <v>44</v>
      </c>
      <c r="C454">
        <v>16</v>
      </c>
      <c r="D454">
        <v>17</v>
      </c>
      <c r="K454">
        <v>0.13100000000000001</v>
      </c>
      <c r="L454" t="s">
        <v>27</v>
      </c>
      <c r="P454">
        <v>0.59</v>
      </c>
      <c r="R454" t="s">
        <v>46</v>
      </c>
      <c r="S454" s="1" t="s">
        <v>229</v>
      </c>
      <c r="U454" s="2" t="s">
        <v>30</v>
      </c>
      <c r="V454" s="2" t="s">
        <v>40</v>
      </c>
      <c r="W454" s="2" t="s">
        <v>34</v>
      </c>
    </row>
    <row r="455" spans="1:23" ht="48" x14ac:dyDescent="0.2">
      <c r="A455" t="s">
        <v>193</v>
      </c>
      <c r="B455" t="s">
        <v>44</v>
      </c>
      <c r="C455">
        <v>12</v>
      </c>
      <c r="D455">
        <v>13</v>
      </c>
      <c r="K455">
        <v>0.14299999999999999</v>
      </c>
      <c r="L455" t="s">
        <v>27</v>
      </c>
      <c r="P455">
        <v>0.59</v>
      </c>
      <c r="R455" t="s">
        <v>46</v>
      </c>
      <c r="S455" s="1" t="s">
        <v>234</v>
      </c>
      <c r="U455" s="2" t="s">
        <v>30</v>
      </c>
      <c r="V455" s="2" t="s">
        <v>40</v>
      </c>
      <c r="W455" s="2" t="s">
        <v>34</v>
      </c>
    </row>
    <row r="456" spans="1:23" ht="48" x14ac:dyDescent="0.2">
      <c r="A456" t="s">
        <v>193</v>
      </c>
      <c r="B456" t="s">
        <v>44</v>
      </c>
      <c r="C456">
        <v>12</v>
      </c>
      <c r="D456">
        <v>13</v>
      </c>
      <c r="K456">
        <v>0.14299999999999999</v>
      </c>
      <c r="L456" t="s">
        <v>27</v>
      </c>
      <c r="P456">
        <v>0.59</v>
      </c>
      <c r="R456" t="s">
        <v>46</v>
      </c>
      <c r="S456" s="1" t="s">
        <v>231</v>
      </c>
      <c r="U456" s="2" t="s">
        <v>30</v>
      </c>
      <c r="V456" s="2" t="s">
        <v>40</v>
      </c>
      <c r="W456" s="2" t="s">
        <v>34</v>
      </c>
    </row>
    <row r="457" spans="1:23" ht="48" x14ac:dyDescent="0.2">
      <c r="A457" t="s">
        <v>193</v>
      </c>
      <c r="B457" t="s">
        <v>44</v>
      </c>
      <c r="C457">
        <v>16</v>
      </c>
      <c r="D457">
        <v>17</v>
      </c>
      <c r="K457">
        <v>0.13100000000000001</v>
      </c>
      <c r="L457" t="s">
        <v>27</v>
      </c>
      <c r="P457">
        <v>0.59</v>
      </c>
      <c r="R457" t="s">
        <v>46</v>
      </c>
      <c r="S457" s="1" t="s">
        <v>230</v>
      </c>
      <c r="U457" s="2" t="s">
        <v>30</v>
      </c>
      <c r="V457" s="2" t="s">
        <v>40</v>
      </c>
      <c r="W457" s="2" t="s">
        <v>34</v>
      </c>
    </row>
    <row r="458" spans="1:23" ht="48" x14ac:dyDescent="0.2">
      <c r="A458" t="s">
        <v>193</v>
      </c>
      <c r="B458" t="s">
        <v>44</v>
      </c>
      <c r="C458">
        <v>34</v>
      </c>
      <c r="D458">
        <v>34</v>
      </c>
      <c r="K458">
        <v>8.1000000000000003E-2</v>
      </c>
      <c r="L458" t="s">
        <v>27</v>
      </c>
      <c r="P458">
        <v>0.59</v>
      </c>
      <c r="R458" t="s">
        <v>46</v>
      </c>
      <c r="S458" s="1" t="s">
        <v>209</v>
      </c>
      <c r="U458" s="2" t="s">
        <v>31</v>
      </c>
      <c r="V458" s="2" t="s">
        <v>40</v>
      </c>
      <c r="W458" s="2" t="s">
        <v>34</v>
      </c>
    </row>
    <row r="459" spans="1:23" ht="48" x14ac:dyDescent="0.2">
      <c r="A459" t="s">
        <v>193</v>
      </c>
      <c r="B459" t="s">
        <v>44</v>
      </c>
      <c r="C459">
        <v>11</v>
      </c>
      <c r="D459">
        <v>11</v>
      </c>
      <c r="K459">
        <v>0.15</v>
      </c>
      <c r="L459" t="s">
        <v>27</v>
      </c>
      <c r="P459">
        <v>0.59</v>
      </c>
      <c r="R459" t="s">
        <v>46</v>
      </c>
      <c r="S459" s="1" t="s">
        <v>227</v>
      </c>
      <c r="U459" s="2" t="s">
        <v>31</v>
      </c>
      <c r="V459" s="2" t="s">
        <v>40</v>
      </c>
      <c r="W459" s="2" t="s">
        <v>34</v>
      </c>
    </row>
    <row r="460" spans="1:23" ht="48" x14ac:dyDescent="0.2">
      <c r="A460" t="s">
        <v>193</v>
      </c>
      <c r="B460" t="s">
        <v>44</v>
      </c>
      <c r="C460">
        <v>8</v>
      </c>
      <c r="D460">
        <v>8</v>
      </c>
      <c r="K460">
        <v>0.16200000000000001</v>
      </c>
      <c r="L460" t="s">
        <v>27</v>
      </c>
      <c r="P460">
        <v>0.59</v>
      </c>
      <c r="R460" t="s">
        <v>46</v>
      </c>
      <c r="S460" s="1" t="s">
        <v>233</v>
      </c>
      <c r="U460" s="2" t="s">
        <v>31</v>
      </c>
      <c r="V460" s="2" t="s">
        <v>40</v>
      </c>
      <c r="W460" s="2" t="s">
        <v>34</v>
      </c>
    </row>
    <row r="461" spans="1:23" ht="48" x14ac:dyDescent="0.2">
      <c r="A461" t="s">
        <v>193</v>
      </c>
      <c r="B461" t="s">
        <v>44</v>
      </c>
      <c r="C461">
        <v>12</v>
      </c>
      <c r="D461">
        <v>13</v>
      </c>
      <c r="K461">
        <v>0.14299999999999999</v>
      </c>
      <c r="L461" t="s">
        <v>27</v>
      </c>
      <c r="P461">
        <v>0.59</v>
      </c>
      <c r="R461" t="s">
        <v>46</v>
      </c>
      <c r="S461" s="1" t="s">
        <v>231</v>
      </c>
      <c r="U461" s="2" t="s">
        <v>30</v>
      </c>
      <c r="V461" s="2" t="s">
        <v>40</v>
      </c>
      <c r="W461" s="2" t="s">
        <v>34</v>
      </c>
    </row>
    <row r="462" spans="1:23" ht="48" x14ac:dyDescent="0.2">
      <c r="A462" t="s">
        <v>193</v>
      </c>
      <c r="B462" t="s">
        <v>44</v>
      </c>
      <c r="C462">
        <v>6</v>
      </c>
      <c r="D462">
        <v>6</v>
      </c>
      <c r="K462">
        <v>0.17100000000000001</v>
      </c>
      <c r="L462" t="s">
        <v>27</v>
      </c>
      <c r="P462">
        <v>0.59</v>
      </c>
      <c r="R462" t="s">
        <v>46</v>
      </c>
      <c r="S462" s="1" t="s">
        <v>238</v>
      </c>
      <c r="U462" s="2" t="s">
        <v>31</v>
      </c>
      <c r="V462" s="2" t="s">
        <v>40</v>
      </c>
      <c r="W462" s="2" t="s">
        <v>34</v>
      </c>
    </row>
    <row r="463" spans="1:23" ht="48" x14ac:dyDescent="0.2">
      <c r="A463" t="s">
        <v>193</v>
      </c>
      <c r="B463" t="s">
        <v>44</v>
      </c>
      <c r="C463">
        <v>3</v>
      </c>
      <c r="D463">
        <v>3</v>
      </c>
      <c r="K463">
        <v>0.186</v>
      </c>
      <c r="L463" t="s">
        <v>27</v>
      </c>
      <c r="P463">
        <v>0.59</v>
      </c>
      <c r="R463" t="s">
        <v>46</v>
      </c>
      <c r="S463" s="1" t="s">
        <v>247</v>
      </c>
      <c r="U463" s="2" t="s">
        <v>31</v>
      </c>
      <c r="V463" s="2" t="s">
        <v>40</v>
      </c>
      <c r="W463" s="2" t="s">
        <v>34</v>
      </c>
    </row>
    <row r="464" spans="1:23" ht="48" x14ac:dyDescent="0.2">
      <c r="A464" t="s">
        <v>193</v>
      </c>
      <c r="B464" t="s">
        <v>44</v>
      </c>
      <c r="C464">
        <v>12</v>
      </c>
      <c r="D464">
        <v>13</v>
      </c>
      <c r="K464">
        <v>0.14299999999999999</v>
      </c>
      <c r="L464" t="s">
        <v>27</v>
      </c>
      <c r="P464">
        <v>0.59</v>
      </c>
      <c r="R464" t="s">
        <v>46</v>
      </c>
      <c r="S464" s="1" t="s">
        <v>234</v>
      </c>
      <c r="U464" s="2" t="s">
        <v>30</v>
      </c>
      <c r="V464" s="2" t="s">
        <v>40</v>
      </c>
      <c r="W464" s="2" t="s">
        <v>34</v>
      </c>
    </row>
    <row r="465" spans="1:23" ht="48" x14ac:dyDescent="0.2">
      <c r="A465" t="s">
        <v>193</v>
      </c>
      <c r="B465" t="s">
        <v>44</v>
      </c>
      <c r="C465">
        <v>3</v>
      </c>
      <c r="D465">
        <v>3</v>
      </c>
      <c r="K465">
        <v>0.186</v>
      </c>
      <c r="L465" t="s">
        <v>27</v>
      </c>
      <c r="P465">
        <v>0.59</v>
      </c>
      <c r="R465" t="s">
        <v>46</v>
      </c>
      <c r="S465" s="1" t="s">
        <v>246</v>
      </c>
      <c r="U465" s="2" t="s">
        <v>31</v>
      </c>
      <c r="V465" s="2" t="s">
        <v>40</v>
      </c>
      <c r="W465" s="2" t="s">
        <v>34</v>
      </c>
    </row>
    <row r="466" spans="1:23" ht="48" x14ac:dyDescent="0.2">
      <c r="A466" t="s">
        <v>193</v>
      </c>
      <c r="B466" t="s">
        <v>44</v>
      </c>
      <c r="C466">
        <v>6</v>
      </c>
      <c r="D466">
        <v>6</v>
      </c>
      <c r="K466">
        <v>0.17100000000000001</v>
      </c>
      <c r="L466" t="s">
        <v>27</v>
      </c>
      <c r="P466">
        <v>0.59</v>
      </c>
      <c r="R466" t="s">
        <v>46</v>
      </c>
      <c r="S466" s="1" t="s">
        <v>237</v>
      </c>
      <c r="U466" s="2" t="s">
        <v>31</v>
      </c>
      <c r="V466" s="2" t="s">
        <v>40</v>
      </c>
      <c r="W466" s="2" t="s">
        <v>34</v>
      </c>
    </row>
    <row r="467" spans="1:23" ht="48" x14ac:dyDescent="0.2">
      <c r="A467" t="s">
        <v>193</v>
      </c>
      <c r="B467" t="s">
        <v>44</v>
      </c>
      <c r="C467">
        <v>4</v>
      </c>
      <c r="D467">
        <v>5</v>
      </c>
      <c r="K467">
        <v>0.17599999999999999</v>
      </c>
      <c r="L467" t="s">
        <v>27</v>
      </c>
      <c r="P467">
        <v>0.59</v>
      </c>
      <c r="R467" t="s">
        <v>46</v>
      </c>
      <c r="S467" s="1" t="s">
        <v>251</v>
      </c>
      <c r="U467" s="2" t="s">
        <v>30</v>
      </c>
      <c r="V467" s="2" t="s">
        <v>40</v>
      </c>
      <c r="W467" s="2" t="s">
        <v>34</v>
      </c>
    </row>
    <row r="468" spans="1:23" ht="48" x14ac:dyDescent="0.2">
      <c r="A468" t="s">
        <v>193</v>
      </c>
      <c r="B468" t="s">
        <v>44</v>
      </c>
      <c r="C468">
        <v>15</v>
      </c>
      <c r="D468">
        <v>16</v>
      </c>
      <c r="K468">
        <v>0.13400000000000001</v>
      </c>
      <c r="L468" t="s">
        <v>27</v>
      </c>
      <c r="P468">
        <v>0.59</v>
      </c>
      <c r="R468" t="s">
        <v>46</v>
      </c>
      <c r="S468" s="1" t="s">
        <v>225</v>
      </c>
      <c r="U468" s="2" t="s">
        <v>30</v>
      </c>
      <c r="V468" s="2" t="s">
        <v>40</v>
      </c>
      <c r="W468" s="2" t="s">
        <v>34</v>
      </c>
    </row>
    <row r="469" spans="1:23" ht="48" x14ac:dyDescent="0.2">
      <c r="A469" t="s">
        <v>193</v>
      </c>
      <c r="B469" t="s">
        <v>44</v>
      </c>
      <c r="C469">
        <v>8</v>
      </c>
      <c r="D469">
        <v>8</v>
      </c>
      <c r="K469">
        <v>0.16200000000000001</v>
      </c>
      <c r="L469" t="s">
        <v>27</v>
      </c>
      <c r="P469">
        <v>0.59</v>
      </c>
      <c r="R469" t="s">
        <v>46</v>
      </c>
      <c r="S469" s="1" t="s">
        <v>232</v>
      </c>
      <c r="U469" s="2" t="s">
        <v>31</v>
      </c>
      <c r="V469" s="2" t="s">
        <v>40</v>
      </c>
      <c r="W469" s="2" t="s">
        <v>34</v>
      </c>
    </row>
    <row r="470" spans="1:23" ht="48" x14ac:dyDescent="0.2">
      <c r="A470" t="s">
        <v>193</v>
      </c>
      <c r="B470" t="s">
        <v>44</v>
      </c>
      <c r="C470">
        <v>10</v>
      </c>
      <c r="D470">
        <v>11</v>
      </c>
      <c r="K470">
        <v>0.15</v>
      </c>
      <c r="L470" t="s">
        <v>27</v>
      </c>
      <c r="P470">
        <v>0.59</v>
      </c>
      <c r="R470" t="s">
        <v>46</v>
      </c>
      <c r="S470" s="1" t="s">
        <v>239</v>
      </c>
      <c r="U470" s="2" t="s">
        <v>30</v>
      </c>
      <c r="V470" s="2" t="s">
        <v>40</v>
      </c>
      <c r="W470" s="2" t="s">
        <v>34</v>
      </c>
    </row>
    <row r="471" spans="1:23" ht="48" x14ac:dyDescent="0.2">
      <c r="A471" t="s">
        <v>193</v>
      </c>
      <c r="B471" t="s">
        <v>44</v>
      </c>
      <c r="C471">
        <v>10</v>
      </c>
      <c r="D471">
        <v>11</v>
      </c>
      <c r="K471">
        <v>0.15</v>
      </c>
      <c r="L471" t="s">
        <v>27</v>
      </c>
      <c r="P471">
        <v>0.59</v>
      </c>
      <c r="R471" t="s">
        <v>46</v>
      </c>
      <c r="S471" s="1" t="s">
        <v>236</v>
      </c>
      <c r="U471" s="2" t="s">
        <v>30</v>
      </c>
      <c r="V471" s="2" t="s">
        <v>40</v>
      </c>
      <c r="W471" s="2" t="s">
        <v>34</v>
      </c>
    </row>
    <row r="472" spans="1:23" ht="48" x14ac:dyDescent="0.2">
      <c r="A472" t="s">
        <v>193</v>
      </c>
      <c r="B472" t="s">
        <v>44</v>
      </c>
      <c r="C472">
        <v>11</v>
      </c>
      <c r="D472">
        <v>11</v>
      </c>
      <c r="K472">
        <v>0.15</v>
      </c>
      <c r="L472" t="s">
        <v>27</v>
      </c>
      <c r="P472">
        <v>0.59</v>
      </c>
      <c r="R472" t="s">
        <v>46</v>
      </c>
      <c r="S472" s="1" t="s">
        <v>226</v>
      </c>
      <c r="U472" s="2" t="s">
        <v>31</v>
      </c>
      <c r="V472" s="2" t="s">
        <v>40</v>
      </c>
      <c r="W472" s="2" t="s">
        <v>34</v>
      </c>
    </row>
    <row r="473" spans="1:23" ht="48" x14ac:dyDescent="0.2">
      <c r="A473" t="s">
        <v>193</v>
      </c>
      <c r="B473" t="s">
        <v>44</v>
      </c>
      <c r="C473">
        <v>12</v>
      </c>
      <c r="D473">
        <v>13</v>
      </c>
      <c r="K473">
        <v>0.14299999999999999</v>
      </c>
      <c r="L473" t="s">
        <v>27</v>
      </c>
      <c r="P473">
        <v>0.59</v>
      </c>
      <c r="R473" t="s">
        <v>46</v>
      </c>
      <c r="S473" s="1" t="s">
        <v>241</v>
      </c>
      <c r="U473" s="2" t="s">
        <v>30</v>
      </c>
      <c r="V473" s="2" t="s">
        <v>40</v>
      </c>
      <c r="W473" s="2" t="s">
        <v>34</v>
      </c>
    </row>
    <row r="474" spans="1:23" ht="48" x14ac:dyDescent="0.2">
      <c r="A474" t="s">
        <v>193</v>
      </c>
      <c r="B474" t="s">
        <v>44</v>
      </c>
      <c r="C474">
        <v>16</v>
      </c>
      <c r="D474">
        <v>17</v>
      </c>
      <c r="K474">
        <v>0.13100000000000001</v>
      </c>
      <c r="L474" t="s">
        <v>27</v>
      </c>
      <c r="P474">
        <v>0.59</v>
      </c>
      <c r="R474" t="s">
        <v>46</v>
      </c>
      <c r="S474" s="1" t="s">
        <v>228</v>
      </c>
      <c r="U474" s="2" t="s">
        <v>30</v>
      </c>
      <c r="V474" s="2" t="s">
        <v>40</v>
      </c>
      <c r="W474" s="2" t="s">
        <v>34</v>
      </c>
    </row>
    <row r="475" spans="1:23" ht="48" x14ac:dyDescent="0.2">
      <c r="A475" t="s">
        <v>193</v>
      </c>
      <c r="B475" t="s">
        <v>44</v>
      </c>
      <c r="C475">
        <v>3</v>
      </c>
      <c r="D475">
        <v>4</v>
      </c>
      <c r="K475">
        <v>0.18099999999999999</v>
      </c>
      <c r="L475" t="s">
        <v>27</v>
      </c>
      <c r="P475">
        <v>0.59</v>
      </c>
      <c r="R475" t="s">
        <v>46</v>
      </c>
      <c r="S475" s="1" t="s">
        <v>252</v>
      </c>
      <c r="U475" s="2" t="s">
        <v>30</v>
      </c>
      <c r="V475" s="2" t="s">
        <v>40</v>
      </c>
      <c r="W475" s="2" t="s">
        <v>34</v>
      </c>
    </row>
    <row r="476" spans="1:23" ht="48" x14ac:dyDescent="0.2">
      <c r="A476" t="s">
        <v>193</v>
      </c>
      <c r="B476" t="s">
        <v>44</v>
      </c>
      <c r="C476">
        <v>16</v>
      </c>
      <c r="D476">
        <v>17</v>
      </c>
      <c r="K476">
        <v>0.13100000000000001</v>
      </c>
      <c r="L476" t="s">
        <v>27</v>
      </c>
      <c r="P476">
        <v>0.59</v>
      </c>
      <c r="R476" t="s">
        <v>46</v>
      </c>
      <c r="S476" s="1" t="s">
        <v>229</v>
      </c>
      <c r="U476" s="2" t="s">
        <v>30</v>
      </c>
      <c r="V476" s="2" t="s">
        <v>40</v>
      </c>
      <c r="W476" s="2" t="s">
        <v>34</v>
      </c>
    </row>
    <row r="477" spans="1:23" ht="48" x14ac:dyDescent="0.2">
      <c r="A477" t="s">
        <v>193</v>
      </c>
      <c r="B477" t="s">
        <v>44</v>
      </c>
      <c r="C477">
        <v>27</v>
      </c>
      <c r="D477">
        <v>27</v>
      </c>
      <c r="K477">
        <v>0.10299999999999999</v>
      </c>
      <c r="L477" t="s">
        <v>27</v>
      </c>
      <c r="P477">
        <v>0.59</v>
      </c>
      <c r="R477" t="s">
        <v>46</v>
      </c>
      <c r="S477" s="1" t="s">
        <v>217</v>
      </c>
      <c r="U477" s="2" t="s">
        <v>31</v>
      </c>
      <c r="V477" s="2" t="s">
        <v>40</v>
      </c>
      <c r="W477" s="2" t="s">
        <v>34</v>
      </c>
    </row>
    <row r="478" spans="1:23" ht="48" x14ac:dyDescent="0.2">
      <c r="A478" t="s">
        <v>193</v>
      </c>
      <c r="B478" t="s">
        <v>44</v>
      </c>
      <c r="C478">
        <v>10</v>
      </c>
      <c r="D478">
        <v>11</v>
      </c>
      <c r="K478">
        <v>0.15</v>
      </c>
      <c r="L478" t="s">
        <v>27</v>
      </c>
      <c r="P478">
        <v>0.59</v>
      </c>
      <c r="R478" t="s">
        <v>46</v>
      </c>
      <c r="S478" s="1" t="s">
        <v>236</v>
      </c>
      <c r="U478" s="2" t="s">
        <v>30</v>
      </c>
      <c r="V478" s="2" t="s">
        <v>40</v>
      </c>
      <c r="W478" s="2" t="s">
        <v>34</v>
      </c>
    </row>
    <row r="479" spans="1:23" ht="48" x14ac:dyDescent="0.2">
      <c r="A479" t="s">
        <v>193</v>
      </c>
      <c r="B479" t="s">
        <v>44</v>
      </c>
      <c r="C479">
        <v>10</v>
      </c>
      <c r="D479">
        <v>11</v>
      </c>
      <c r="K479">
        <v>0.15</v>
      </c>
      <c r="L479" t="s">
        <v>27</v>
      </c>
      <c r="P479">
        <v>0.59</v>
      </c>
      <c r="R479" t="s">
        <v>46</v>
      </c>
      <c r="S479" s="1" t="s">
        <v>239</v>
      </c>
      <c r="U479" s="2" t="s">
        <v>30</v>
      </c>
      <c r="V479" s="2" t="s">
        <v>40</v>
      </c>
      <c r="W479" s="2" t="s">
        <v>34</v>
      </c>
    </row>
    <row r="480" spans="1:23" ht="48" x14ac:dyDescent="0.2">
      <c r="A480" t="s">
        <v>193</v>
      </c>
      <c r="B480" t="s">
        <v>44</v>
      </c>
      <c r="C480">
        <v>10</v>
      </c>
      <c r="D480">
        <v>11</v>
      </c>
      <c r="K480">
        <v>0.15</v>
      </c>
      <c r="L480" t="s">
        <v>27</v>
      </c>
      <c r="P480">
        <v>0.59</v>
      </c>
      <c r="R480" t="s">
        <v>46</v>
      </c>
      <c r="S480" s="1" t="s">
        <v>245</v>
      </c>
      <c r="U480" s="2" t="s">
        <v>30</v>
      </c>
      <c r="V480" s="2" t="s">
        <v>40</v>
      </c>
      <c r="W480" s="2" t="s">
        <v>34</v>
      </c>
    </row>
    <row r="481" spans="1:23" ht="48" x14ac:dyDescent="0.2">
      <c r="A481" t="s">
        <v>193</v>
      </c>
      <c r="B481" t="s">
        <v>44</v>
      </c>
      <c r="C481">
        <v>9</v>
      </c>
      <c r="D481">
        <v>10</v>
      </c>
      <c r="K481">
        <v>0.154</v>
      </c>
      <c r="L481" t="s">
        <v>27</v>
      </c>
      <c r="P481">
        <v>0.59</v>
      </c>
      <c r="R481" t="s">
        <v>46</v>
      </c>
      <c r="S481" s="1" t="s">
        <v>240</v>
      </c>
      <c r="U481" s="2" t="s">
        <v>30</v>
      </c>
      <c r="V481" s="2" t="s">
        <v>40</v>
      </c>
      <c r="W481" s="2" t="s">
        <v>34</v>
      </c>
    </row>
    <row r="482" spans="1:23" ht="48" x14ac:dyDescent="0.2">
      <c r="A482" t="s">
        <v>193</v>
      </c>
      <c r="B482" t="s">
        <v>44</v>
      </c>
      <c r="C482">
        <v>35</v>
      </c>
      <c r="D482">
        <v>35</v>
      </c>
      <c r="K482">
        <v>8.1000000000000003E-2</v>
      </c>
      <c r="L482" t="s">
        <v>27</v>
      </c>
      <c r="P482">
        <v>0.59</v>
      </c>
      <c r="R482" t="s">
        <v>46</v>
      </c>
      <c r="S482" s="1" t="s">
        <v>207</v>
      </c>
      <c r="U482" s="2" t="s">
        <v>31</v>
      </c>
      <c r="V482" s="2" t="s">
        <v>40</v>
      </c>
      <c r="W482" s="2" t="s">
        <v>34</v>
      </c>
    </row>
    <row r="483" spans="1:23" ht="48" x14ac:dyDescent="0.2">
      <c r="A483" t="s">
        <v>193</v>
      </c>
      <c r="B483" t="s">
        <v>44</v>
      </c>
      <c r="C483">
        <v>11</v>
      </c>
      <c r="D483">
        <v>12</v>
      </c>
      <c r="K483">
        <v>0.14699999999999999</v>
      </c>
      <c r="L483" t="s">
        <v>27</v>
      </c>
      <c r="P483">
        <v>0.59</v>
      </c>
      <c r="R483" t="s">
        <v>46</v>
      </c>
      <c r="S483" s="1" t="s">
        <v>242</v>
      </c>
      <c r="U483" s="2" t="s">
        <v>30</v>
      </c>
      <c r="V483" s="2" t="s">
        <v>40</v>
      </c>
      <c r="W483" s="2" t="s">
        <v>34</v>
      </c>
    </row>
    <row r="484" spans="1:23" ht="48" x14ac:dyDescent="0.2">
      <c r="A484" t="s">
        <v>193</v>
      </c>
      <c r="B484" t="s">
        <v>44</v>
      </c>
      <c r="C484">
        <v>7</v>
      </c>
      <c r="D484">
        <v>8</v>
      </c>
      <c r="K484">
        <v>0.16200000000000001</v>
      </c>
      <c r="L484" t="s">
        <v>27</v>
      </c>
      <c r="P484">
        <v>0.59</v>
      </c>
      <c r="R484" t="s">
        <v>46</v>
      </c>
      <c r="S484" s="1" t="s">
        <v>248</v>
      </c>
      <c r="U484" s="2" t="s">
        <v>30</v>
      </c>
      <c r="V484" s="2" t="s">
        <v>40</v>
      </c>
      <c r="W484" s="2" t="s">
        <v>34</v>
      </c>
    </row>
    <row r="485" spans="1:23" ht="48" x14ac:dyDescent="0.2">
      <c r="A485" t="s">
        <v>193</v>
      </c>
      <c r="B485" t="s">
        <v>44</v>
      </c>
      <c r="C485">
        <v>7</v>
      </c>
      <c r="D485">
        <v>8</v>
      </c>
      <c r="K485">
        <v>0.16200000000000001</v>
      </c>
      <c r="L485" t="s">
        <v>27</v>
      </c>
      <c r="P485">
        <v>0.59</v>
      </c>
      <c r="R485" t="s">
        <v>46</v>
      </c>
      <c r="S485" s="1" t="s">
        <v>244</v>
      </c>
      <c r="U485" s="2" t="s">
        <v>30</v>
      </c>
      <c r="V485" s="2" t="s">
        <v>40</v>
      </c>
      <c r="W485" s="2" t="s">
        <v>34</v>
      </c>
    </row>
    <row r="486" spans="1:23" ht="48" x14ac:dyDescent="0.2">
      <c r="A486" t="s">
        <v>193</v>
      </c>
      <c r="B486" t="s">
        <v>44</v>
      </c>
      <c r="C486">
        <v>12</v>
      </c>
      <c r="D486">
        <v>13</v>
      </c>
      <c r="K486">
        <v>0.14299999999999999</v>
      </c>
      <c r="L486" t="s">
        <v>27</v>
      </c>
      <c r="P486">
        <v>0.59</v>
      </c>
      <c r="R486" t="s">
        <v>46</v>
      </c>
      <c r="S486" s="1" t="s">
        <v>231</v>
      </c>
      <c r="U486" s="2" t="s">
        <v>30</v>
      </c>
      <c r="V486" s="2" t="s">
        <v>40</v>
      </c>
      <c r="W486" s="2" t="s">
        <v>34</v>
      </c>
    </row>
    <row r="487" spans="1:23" ht="48" x14ac:dyDescent="0.2">
      <c r="A487" t="s">
        <v>193</v>
      </c>
      <c r="B487" t="s">
        <v>44</v>
      </c>
      <c r="C487">
        <v>12</v>
      </c>
      <c r="D487">
        <v>13</v>
      </c>
      <c r="K487">
        <v>0.14299999999999999</v>
      </c>
      <c r="L487" t="s">
        <v>27</v>
      </c>
      <c r="P487">
        <v>0.59</v>
      </c>
      <c r="R487" t="s">
        <v>46</v>
      </c>
      <c r="S487" s="1" t="s">
        <v>234</v>
      </c>
      <c r="U487" s="2" t="s">
        <v>30</v>
      </c>
      <c r="V487" s="2" t="s">
        <v>40</v>
      </c>
      <c r="W487" s="2" t="s">
        <v>34</v>
      </c>
    </row>
    <row r="488" spans="1:23" ht="48" x14ac:dyDescent="0.2">
      <c r="A488" t="s">
        <v>193</v>
      </c>
      <c r="B488" t="s">
        <v>44</v>
      </c>
      <c r="C488">
        <v>4</v>
      </c>
      <c r="D488">
        <v>3</v>
      </c>
      <c r="K488">
        <v>0.18099999999999999</v>
      </c>
      <c r="L488" t="s">
        <v>27</v>
      </c>
      <c r="P488">
        <v>0.59</v>
      </c>
      <c r="R488" t="s">
        <v>46</v>
      </c>
      <c r="S488" s="1" t="s">
        <v>246</v>
      </c>
      <c r="U488" s="2" t="s">
        <v>32</v>
      </c>
      <c r="V488" s="2" t="s">
        <v>40</v>
      </c>
      <c r="W488" s="2" t="s">
        <v>34</v>
      </c>
    </row>
    <row r="489" spans="1:23" ht="48" x14ac:dyDescent="0.2">
      <c r="A489" t="s">
        <v>193</v>
      </c>
      <c r="B489" t="s">
        <v>44</v>
      </c>
      <c r="C489">
        <v>4</v>
      </c>
      <c r="D489">
        <v>3</v>
      </c>
      <c r="K489">
        <v>0.18099999999999999</v>
      </c>
      <c r="L489" t="s">
        <v>27</v>
      </c>
      <c r="P489">
        <v>0.59</v>
      </c>
      <c r="R489" t="s">
        <v>46</v>
      </c>
      <c r="S489" s="1" t="s">
        <v>247</v>
      </c>
      <c r="U489" s="2" t="s">
        <v>32</v>
      </c>
      <c r="V489" s="2" t="s">
        <v>40</v>
      </c>
      <c r="W489" s="2" t="s">
        <v>34</v>
      </c>
    </row>
    <row r="490" spans="1:23" ht="48" x14ac:dyDescent="0.2">
      <c r="A490" t="s">
        <v>193</v>
      </c>
      <c r="B490" t="s">
        <v>44</v>
      </c>
      <c r="C490">
        <v>7</v>
      </c>
      <c r="D490">
        <v>8</v>
      </c>
      <c r="K490">
        <v>0.16200000000000001</v>
      </c>
      <c r="L490" t="s">
        <v>27</v>
      </c>
      <c r="P490">
        <v>0.59</v>
      </c>
      <c r="R490" t="s">
        <v>46</v>
      </c>
      <c r="S490" s="1" t="s">
        <v>244</v>
      </c>
      <c r="U490" s="2" t="s">
        <v>30</v>
      </c>
      <c r="V490" s="2" t="s">
        <v>40</v>
      </c>
      <c r="W490" s="2" t="s">
        <v>34</v>
      </c>
    </row>
    <row r="491" spans="1:23" ht="48" x14ac:dyDescent="0.2">
      <c r="A491" t="s">
        <v>193</v>
      </c>
      <c r="B491" t="s">
        <v>44</v>
      </c>
      <c r="C491">
        <v>7</v>
      </c>
      <c r="D491">
        <v>8</v>
      </c>
      <c r="K491">
        <v>0.16200000000000001</v>
      </c>
      <c r="L491" t="s">
        <v>27</v>
      </c>
      <c r="P491">
        <v>0.59</v>
      </c>
      <c r="R491" t="s">
        <v>46</v>
      </c>
      <c r="S491" s="1" t="s">
        <v>248</v>
      </c>
      <c r="U491" s="2" t="s">
        <v>30</v>
      </c>
      <c r="V491" s="2" t="s">
        <v>40</v>
      </c>
      <c r="W491" s="2" t="s">
        <v>34</v>
      </c>
    </row>
    <row r="492" spans="1:23" ht="48" x14ac:dyDescent="0.2">
      <c r="A492" t="s">
        <v>193</v>
      </c>
      <c r="B492" t="s">
        <v>44</v>
      </c>
      <c r="C492">
        <v>7</v>
      </c>
      <c r="D492">
        <v>8</v>
      </c>
      <c r="K492">
        <v>0.16200000000000001</v>
      </c>
      <c r="L492" t="s">
        <v>27</v>
      </c>
      <c r="P492">
        <v>0.59</v>
      </c>
      <c r="R492" t="s">
        <v>46</v>
      </c>
      <c r="S492" s="1" t="s">
        <v>254</v>
      </c>
      <c r="U492" s="2" t="s">
        <v>30</v>
      </c>
      <c r="V492" s="2" t="s">
        <v>40</v>
      </c>
      <c r="W492" s="2" t="s">
        <v>34</v>
      </c>
    </row>
    <row r="493" spans="1:23" ht="48" x14ac:dyDescent="0.2">
      <c r="A493" t="s">
        <v>193</v>
      </c>
      <c r="B493" t="s">
        <v>44</v>
      </c>
      <c r="C493">
        <v>4</v>
      </c>
      <c r="D493">
        <v>4</v>
      </c>
      <c r="K493">
        <v>0.18099999999999999</v>
      </c>
      <c r="L493" t="s">
        <v>27</v>
      </c>
      <c r="P493">
        <v>0.59</v>
      </c>
      <c r="R493" t="s">
        <v>46</v>
      </c>
      <c r="S493" s="1" t="s">
        <v>252</v>
      </c>
      <c r="U493" s="2" t="s">
        <v>31</v>
      </c>
      <c r="V493" s="2" t="s">
        <v>40</v>
      </c>
      <c r="W493" s="2" t="s">
        <v>34</v>
      </c>
    </row>
    <row r="494" spans="1:23" ht="48" x14ac:dyDescent="0.2">
      <c r="A494" t="s">
        <v>193</v>
      </c>
      <c r="B494" t="s">
        <v>44</v>
      </c>
      <c r="C494">
        <v>5</v>
      </c>
      <c r="D494">
        <v>5</v>
      </c>
      <c r="K494">
        <v>0.17599999999999999</v>
      </c>
      <c r="L494" t="s">
        <v>27</v>
      </c>
      <c r="P494">
        <v>0.59</v>
      </c>
      <c r="R494" t="s">
        <v>46</v>
      </c>
      <c r="S494" s="1" t="s">
        <v>251</v>
      </c>
      <c r="U494" s="2" t="s">
        <v>31</v>
      </c>
      <c r="V494" s="2" t="s">
        <v>40</v>
      </c>
      <c r="W494" s="2" t="s">
        <v>34</v>
      </c>
    </row>
    <row r="495" spans="1:23" ht="48" x14ac:dyDescent="0.2">
      <c r="A495" t="s">
        <v>193</v>
      </c>
      <c r="B495" t="s">
        <v>44</v>
      </c>
      <c r="C495">
        <v>5</v>
      </c>
      <c r="D495">
        <v>6</v>
      </c>
      <c r="K495">
        <v>0.17100000000000001</v>
      </c>
      <c r="L495" t="s">
        <v>27</v>
      </c>
      <c r="P495">
        <v>0.59</v>
      </c>
      <c r="R495" t="s">
        <v>46</v>
      </c>
      <c r="S495" s="1" t="s">
        <v>250</v>
      </c>
      <c r="U495" s="2" t="s">
        <v>30</v>
      </c>
      <c r="V495" s="2" t="s">
        <v>40</v>
      </c>
      <c r="W495" s="2" t="s">
        <v>34</v>
      </c>
    </row>
    <row r="496" spans="1:23" ht="48" x14ac:dyDescent="0.2">
      <c r="A496" t="s">
        <v>193</v>
      </c>
      <c r="B496" t="s">
        <v>44</v>
      </c>
      <c r="C496">
        <v>5</v>
      </c>
      <c r="D496">
        <v>6</v>
      </c>
      <c r="K496">
        <v>0.17100000000000001</v>
      </c>
      <c r="L496" t="s">
        <v>27</v>
      </c>
      <c r="P496">
        <v>0.59</v>
      </c>
      <c r="R496" t="s">
        <v>46</v>
      </c>
      <c r="S496" s="1" t="s">
        <v>249</v>
      </c>
      <c r="U496" s="2" t="s">
        <v>30</v>
      </c>
      <c r="V496" s="2" t="s">
        <v>40</v>
      </c>
      <c r="W496" s="2" t="s">
        <v>34</v>
      </c>
    </row>
    <row r="497" spans="1:23" ht="48" x14ac:dyDescent="0.2">
      <c r="A497" t="s">
        <v>193</v>
      </c>
      <c r="B497" t="s">
        <v>44</v>
      </c>
      <c r="C497">
        <v>9</v>
      </c>
      <c r="D497">
        <v>9</v>
      </c>
      <c r="K497">
        <v>0.158</v>
      </c>
      <c r="L497" t="s">
        <v>27</v>
      </c>
      <c r="P497">
        <v>0.59</v>
      </c>
      <c r="R497" t="s">
        <v>46</v>
      </c>
      <c r="S497" s="1" t="s">
        <v>243</v>
      </c>
      <c r="U497" s="2" t="s">
        <v>31</v>
      </c>
      <c r="V497" s="2" t="s">
        <v>40</v>
      </c>
      <c r="W497" s="2" t="s">
        <v>34</v>
      </c>
    </row>
    <row r="498" spans="1:23" ht="48" x14ac:dyDescent="0.2">
      <c r="A498" t="s">
        <v>193</v>
      </c>
      <c r="B498" t="s">
        <v>44</v>
      </c>
      <c r="C498">
        <v>10</v>
      </c>
      <c r="D498">
        <v>10</v>
      </c>
      <c r="K498">
        <v>0.154</v>
      </c>
      <c r="L498" t="s">
        <v>27</v>
      </c>
      <c r="P498">
        <v>0.59</v>
      </c>
      <c r="R498" t="s">
        <v>46</v>
      </c>
      <c r="S498" s="1" t="s">
        <v>240</v>
      </c>
      <c r="U498" s="2" t="s">
        <v>31</v>
      </c>
      <c r="V498" s="2" t="s">
        <v>40</v>
      </c>
      <c r="W498" s="2" t="s">
        <v>34</v>
      </c>
    </row>
    <row r="499" spans="1:23" ht="48" x14ac:dyDescent="0.2">
      <c r="A499" t="s">
        <v>193</v>
      </c>
      <c r="B499" t="s">
        <v>44</v>
      </c>
      <c r="C499">
        <v>10</v>
      </c>
      <c r="D499">
        <v>11</v>
      </c>
      <c r="K499">
        <v>0.15</v>
      </c>
      <c r="L499" t="s">
        <v>27</v>
      </c>
      <c r="P499">
        <v>0.59</v>
      </c>
      <c r="R499" t="s">
        <v>46</v>
      </c>
      <c r="S499" s="1" t="s">
        <v>236</v>
      </c>
      <c r="U499" s="2" t="s">
        <v>30</v>
      </c>
      <c r="V499" s="2" t="s">
        <v>40</v>
      </c>
      <c r="W499" s="2" t="s">
        <v>34</v>
      </c>
    </row>
    <row r="500" spans="1:23" ht="48" x14ac:dyDescent="0.2">
      <c r="A500" t="s">
        <v>193</v>
      </c>
      <c r="B500" t="s">
        <v>44</v>
      </c>
      <c r="C500">
        <v>7</v>
      </c>
      <c r="D500">
        <v>8</v>
      </c>
      <c r="K500">
        <v>0.16200000000000001</v>
      </c>
      <c r="L500" t="s">
        <v>27</v>
      </c>
      <c r="P500">
        <v>0.59</v>
      </c>
      <c r="R500" t="s">
        <v>46</v>
      </c>
      <c r="S500" s="1" t="s">
        <v>254</v>
      </c>
      <c r="U500" s="2" t="s">
        <v>30</v>
      </c>
      <c r="V500" s="2" t="s">
        <v>40</v>
      </c>
      <c r="W500" s="2" t="s">
        <v>34</v>
      </c>
    </row>
    <row r="501" spans="1:23" ht="48" x14ac:dyDescent="0.2">
      <c r="A501" t="s">
        <v>193</v>
      </c>
      <c r="B501" t="s">
        <v>44</v>
      </c>
      <c r="C501">
        <v>26</v>
      </c>
      <c r="D501">
        <v>26</v>
      </c>
      <c r="K501">
        <v>0.106</v>
      </c>
      <c r="L501" t="s">
        <v>27</v>
      </c>
      <c r="P501">
        <v>0.59</v>
      </c>
      <c r="R501" t="s">
        <v>46</v>
      </c>
      <c r="S501" s="1" t="s">
        <v>216</v>
      </c>
      <c r="U501" s="2" t="s">
        <v>31</v>
      </c>
      <c r="V501" s="2" t="s">
        <v>40</v>
      </c>
      <c r="W501" s="2" t="s">
        <v>34</v>
      </c>
    </row>
    <row r="502" spans="1:23" ht="48" x14ac:dyDescent="0.2">
      <c r="A502" t="s">
        <v>193</v>
      </c>
      <c r="B502" t="s">
        <v>44</v>
      </c>
      <c r="C502">
        <v>23</v>
      </c>
      <c r="D502">
        <v>23</v>
      </c>
      <c r="K502">
        <v>0.114</v>
      </c>
      <c r="L502" t="s">
        <v>27</v>
      </c>
      <c r="P502">
        <v>0.59</v>
      </c>
      <c r="R502" t="s">
        <v>46</v>
      </c>
      <c r="S502" s="1" t="s">
        <v>221</v>
      </c>
      <c r="U502" s="2" t="s">
        <v>31</v>
      </c>
      <c r="V502" s="2" t="s">
        <v>40</v>
      </c>
      <c r="W502" s="2" t="s">
        <v>34</v>
      </c>
    </row>
    <row r="503" spans="1:23" ht="48" x14ac:dyDescent="0.2">
      <c r="A503" t="s">
        <v>193</v>
      </c>
      <c r="B503" t="s">
        <v>44</v>
      </c>
      <c r="C503">
        <v>21</v>
      </c>
      <c r="D503">
        <v>21</v>
      </c>
      <c r="K503">
        <v>0.12</v>
      </c>
      <c r="L503" t="s">
        <v>27</v>
      </c>
      <c r="P503">
        <v>0.59</v>
      </c>
      <c r="R503" t="s">
        <v>46</v>
      </c>
      <c r="S503" s="1" t="s">
        <v>222</v>
      </c>
      <c r="U503" s="2" t="s">
        <v>31</v>
      </c>
      <c r="V503" s="2" t="s">
        <v>40</v>
      </c>
      <c r="W503" s="2" t="s">
        <v>34</v>
      </c>
    </row>
    <row r="504" spans="1:23" ht="48" x14ac:dyDescent="0.2">
      <c r="A504" t="s">
        <v>193</v>
      </c>
      <c r="B504" t="s">
        <v>44</v>
      </c>
      <c r="C504">
        <v>42</v>
      </c>
      <c r="D504">
        <v>42</v>
      </c>
      <c r="K504">
        <v>8.1000000000000003E-2</v>
      </c>
      <c r="L504" t="s">
        <v>27</v>
      </c>
      <c r="P504">
        <v>0.59</v>
      </c>
      <c r="R504" t="s">
        <v>46</v>
      </c>
      <c r="S504" s="1" t="s">
        <v>199</v>
      </c>
      <c r="U504" s="2" t="s">
        <v>31</v>
      </c>
      <c r="V504" s="2" t="s">
        <v>40</v>
      </c>
      <c r="W504" s="2" t="s">
        <v>34</v>
      </c>
    </row>
    <row r="505" spans="1:23" ht="48" x14ac:dyDescent="0.2">
      <c r="A505" t="s">
        <v>193</v>
      </c>
      <c r="B505" t="s">
        <v>44</v>
      </c>
      <c r="C505">
        <v>9</v>
      </c>
      <c r="D505">
        <v>10</v>
      </c>
      <c r="K505">
        <v>0.154</v>
      </c>
      <c r="L505" t="s">
        <v>27</v>
      </c>
      <c r="P505">
        <v>0.59</v>
      </c>
      <c r="R505" t="s">
        <v>46</v>
      </c>
      <c r="S505" s="1" t="s">
        <v>240</v>
      </c>
      <c r="U505" s="2" t="s">
        <v>30</v>
      </c>
      <c r="V505" s="2" t="s">
        <v>40</v>
      </c>
      <c r="W505" s="2" t="s">
        <v>34</v>
      </c>
    </row>
    <row r="506" spans="1:23" ht="48" x14ac:dyDescent="0.2">
      <c r="A506" t="s">
        <v>193</v>
      </c>
      <c r="B506" t="s">
        <v>44</v>
      </c>
      <c r="C506">
        <v>10</v>
      </c>
      <c r="D506">
        <v>11</v>
      </c>
      <c r="K506">
        <v>0.15</v>
      </c>
      <c r="L506" t="s">
        <v>27</v>
      </c>
      <c r="P506">
        <v>0.59</v>
      </c>
      <c r="R506" t="s">
        <v>46</v>
      </c>
      <c r="S506" s="1" t="s">
        <v>239</v>
      </c>
      <c r="U506" s="2" t="s">
        <v>30</v>
      </c>
      <c r="V506" s="2" t="s">
        <v>40</v>
      </c>
      <c r="W506" s="2" t="s">
        <v>34</v>
      </c>
    </row>
    <row r="507" spans="1:23" ht="48" x14ac:dyDescent="0.2">
      <c r="A507" t="s">
        <v>193</v>
      </c>
      <c r="B507" t="s">
        <v>44</v>
      </c>
      <c r="C507">
        <v>11</v>
      </c>
      <c r="D507">
        <v>12</v>
      </c>
      <c r="K507">
        <v>0.14699999999999999</v>
      </c>
      <c r="L507" t="s">
        <v>27</v>
      </c>
      <c r="P507">
        <v>0.59</v>
      </c>
      <c r="R507" t="s">
        <v>46</v>
      </c>
      <c r="S507" s="1" t="s">
        <v>242</v>
      </c>
      <c r="U507" s="2" t="s">
        <v>30</v>
      </c>
      <c r="V507" s="2" t="s">
        <v>40</v>
      </c>
      <c r="W507" s="2" t="s">
        <v>34</v>
      </c>
    </row>
    <row r="508" spans="1:23" ht="48" x14ac:dyDescent="0.2">
      <c r="A508" t="s">
        <v>193</v>
      </c>
      <c r="B508" t="s">
        <v>44</v>
      </c>
      <c r="C508">
        <v>36</v>
      </c>
      <c r="D508">
        <v>36</v>
      </c>
      <c r="K508">
        <v>8.1000000000000003E-2</v>
      </c>
      <c r="L508" t="s">
        <v>27</v>
      </c>
      <c r="P508">
        <v>0.59</v>
      </c>
      <c r="R508" t="s">
        <v>46</v>
      </c>
      <c r="S508" s="1" t="s">
        <v>206</v>
      </c>
      <c r="U508" s="2" t="s">
        <v>31</v>
      </c>
      <c r="V508" s="2" t="s">
        <v>40</v>
      </c>
      <c r="W508" s="2" t="s">
        <v>34</v>
      </c>
    </row>
    <row r="509" spans="1:23" ht="48" x14ac:dyDescent="0.2">
      <c r="A509" t="s">
        <v>193</v>
      </c>
      <c r="B509" t="s">
        <v>44</v>
      </c>
      <c r="C509">
        <v>10</v>
      </c>
      <c r="D509">
        <v>11</v>
      </c>
      <c r="K509">
        <v>0.15</v>
      </c>
      <c r="L509" t="s">
        <v>27</v>
      </c>
      <c r="P509">
        <v>0.59</v>
      </c>
      <c r="R509" t="s">
        <v>46</v>
      </c>
      <c r="S509" s="1" t="s">
        <v>226</v>
      </c>
      <c r="U509" s="2" t="s">
        <v>30</v>
      </c>
      <c r="V509" s="2" t="s">
        <v>40</v>
      </c>
      <c r="W509" s="2" t="s">
        <v>34</v>
      </c>
    </row>
    <row r="510" spans="1:23" ht="48" x14ac:dyDescent="0.2">
      <c r="A510" t="s">
        <v>193</v>
      </c>
      <c r="B510" t="s">
        <v>44</v>
      </c>
      <c r="C510">
        <v>10</v>
      </c>
      <c r="D510">
        <v>11</v>
      </c>
      <c r="K510">
        <v>0.15</v>
      </c>
      <c r="L510" t="s">
        <v>27</v>
      </c>
      <c r="P510">
        <v>0.59</v>
      </c>
      <c r="R510" t="s">
        <v>46</v>
      </c>
      <c r="S510" s="1" t="s">
        <v>227</v>
      </c>
      <c r="U510" s="2" t="s">
        <v>30</v>
      </c>
      <c r="V510" s="2" t="s">
        <v>40</v>
      </c>
      <c r="W510" s="2" t="s">
        <v>34</v>
      </c>
    </row>
    <row r="511" spans="1:23" ht="48" x14ac:dyDescent="0.2">
      <c r="A511" t="s">
        <v>193</v>
      </c>
      <c r="B511" t="s">
        <v>44</v>
      </c>
      <c r="C511">
        <v>1</v>
      </c>
      <c r="D511">
        <v>0</v>
      </c>
      <c r="K511">
        <v>0.19800000000000001</v>
      </c>
      <c r="L511" t="s">
        <v>27</v>
      </c>
      <c r="P511">
        <v>0.59</v>
      </c>
      <c r="R511" t="s">
        <v>46</v>
      </c>
      <c r="S511" s="1" t="s">
        <v>260</v>
      </c>
      <c r="U511" s="2" t="s">
        <v>32</v>
      </c>
      <c r="V511" s="2" t="s">
        <v>40</v>
      </c>
      <c r="W511" s="2" t="s">
        <v>34</v>
      </c>
    </row>
    <row r="512" spans="1:23" ht="48" x14ac:dyDescent="0.2">
      <c r="A512" t="s">
        <v>193</v>
      </c>
      <c r="B512" t="s">
        <v>44</v>
      </c>
      <c r="C512">
        <v>8</v>
      </c>
      <c r="D512">
        <v>9</v>
      </c>
      <c r="K512">
        <v>0.158</v>
      </c>
      <c r="L512" t="s">
        <v>27</v>
      </c>
      <c r="P512">
        <v>0.59</v>
      </c>
      <c r="R512" t="s">
        <v>46</v>
      </c>
      <c r="S512" s="1" t="s">
        <v>243</v>
      </c>
      <c r="U512" s="2" t="s">
        <v>30</v>
      </c>
      <c r="V512" s="2" t="s">
        <v>40</v>
      </c>
      <c r="W512" s="2" t="s">
        <v>34</v>
      </c>
    </row>
    <row r="513" spans="1:23" ht="48" x14ac:dyDescent="0.2">
      <c r="A513" t="s">
        <v>193</v>
      </c>
      <c r="B513" t="s">
        <v>44</v>
      </c>
      <c r="C513">
        <v>22</v>
      </c>
      <c r="D513">
        <v>22</v>
      </c>
      <c r="K513">
        <v>0.11700000000000001</v>
      </c>
      <c r="L513" t="s">
        <v>27</v>
      </c>
      <c r="P513">
        <v>0.59</v>
      </c>
      <c r="R513" t="s">
        <v>46</v>
      </c>
      <c r="S513" s="1" t="s">
        <v>223</v>
      </c>
      <c r="U513" s="2" t="s">
        <v>31</v>
      </c>
      <c r="V513" s="2" t="s">
        <v>40</v>
      </c>
      <c r="W513" s="2" t="s">
        <v>34</v>
      </c>
    </row>
    <row r="514" spans="1:23" ht="48" x14ac:dyDescent="0.2">
      <c r="A514" t="s">
        <v>193</v>
      </c>
      <c r="B514" t="s">
        <v>44</v>
      </c>
      <c r="C514">
        <v>36</v>
      </c>
      <c r="D514">
        <v>36</v>
      </c>
      <c r="K514">
        <v>8.1000000000000003E-2</v>
      </c>
      <c r="L514" t="s">
        <v>27</v>
      </c>
      <c r="P514">
        <v>0.59</v>
      </c>
      <c r="R514" t="s">
        <v>46</v>
      </c>
      <c r="S514" s="1" t="s">
        <v>208</v>
      </c>
      <c r="U514" s="2" t="s">
        <v>31</v>
      </c>
      <c r="V514" s="2" t="s">
        <v>40</v>
      </c>
      <c r="W514" s="2" t="s">
        <v>34</v>
      </c>
    </row>
    <row r="515" spans="1:23" ht="48" x14ac:dyDescent="0.2">
      <c r="A515" t="s">
        <v>193</v>
      </c>
      <c r="B515" t="s">
        <v>44</v>
      </c>
      <c r="C515">
        <v>5</v>
      </c>
      <c r="D515">
        <v>6</v>
      </c>
      <c r="K515">
        <v>0.17100000000000001</v>
      </c>
      <c r="L515" t="s">
        <v>27</v>
      </c>
      <c r="P515">
        <v>0.59</v>
      </c>
      <c r="R515" t="s">
        <v>46</v>
      </c>
      <c r="S515" s="1" t="s">
        <v>249</v>
      </c>
      <c r="U515" s="2" t="s">
        <v>30</v>
      </c>
      <c r="V515" s="2" t="s">
        <v>40</v>
      </c>
      <c r="W515" s="2" t="s">
        <v>34</v>
      </c>
    </row>
    <row r="516" spans="1:23" ht="48" x14ac:dyDescent="0.2">
      <c r="A516" t="s">
        <v>193</v>
      </c>
      <c r="B516" t="s">
        <v>44</v>
      </c>
      <c r="C516">
        <v>5</v>
      </c>
      <c r="D516">
        <v>6</v>
      </c>
      <c r="K516">
        <v>0.17100000000000001</v>
      </c>
      <c r="L516" t="s">
        <v>27</v>
      </c>
      <c r="P516">
        <v>0.59</v>
      </c>
      <c r="R516" t="s">
        <v>46</v>
      </c>
      <c r="S516" s="1" t="s">
        <v>250</v>
      </c>
      <c r="U516" s="2" t="s">
        <v>30</v>
      </c>
      <c r="V516" s="2" t="s">
        <v>40</v>
      </c>
      <c r="W516" s="2" t="s">
        <v>34</v>
      </c>
    </row>
    <row r="517" spans="1:23" ht="48" x14ac:dyDescent="0.2">
      <c r="A517" t="s">
        <v>193</v>
      </c>
      <c r="B517" t="s">
        <v>44</v>
      </c>
      <c r="C517">
        <v>7</v>
      </c>
      <c r="D517">
        <v>6</v>
      </c>
      <c r="K517">
        <v>0.16600000000000001</v>
      </c>
      <c r="L517" t="s">
        <v>27</v>
      </c>
      <c r="P517">
        <v>0.59</v>
      </c>
      <c r="R517" t="s">
        <v>46</v>
      </c>
      <c r="S517" s="1" t="s">
        <v>237</v>
      </c>
      <c r="U517" s="2" t="s">
        <v>32</v>
      </c>
      <c r="V517" s="2" t="s">
        <v>40</v>
      </c>
      <c r="W517" s="2" t="s">
        <v>34</v>
      </c>
    </row>
    <row r="518" spans="1:23" ht="48" x14ac:dyDescent="0.2">
      <c r="A518" t="s">
        <v>193</v>
      </c>
      <c r="B518" t="s">
        <v>44</v>
      </c>
      <c r="C518">
        <v>5</v>
      </c>
      <c r="D518">
        <v>6</v>
      </c>
      <c r="K518">
        <v>0.17100000000000001</v>
      </c>
      <c r="L518" t="s">
        <v>27</v>
      </c>
      <c r="P518">
        <v>0.59</v>
      </c>
      <c r="R518" t="s">
        <v>46</v>
      </c>
      <c r="S518" s="1" t="s">
        <v>257</v>
      </c>
      <c r="U518" s="2" t="s">
        <v>30</v>
      </c>
      <c r="V518" s="2" t="s">
        <v>40</v>
      </c>
      <c r="W518" s="2" t="s">
        <v>34</v>
      </c>
    </row>
    <row r="519" spans="1:23" ht="48" x14ac:dyDescent="0.2">
      <c r="A519" t="s">
        <v>193</v>
      </c>
      <c r="B519" t="s">
        <v>44</v>
      </c>
      <c r="C519">
        <v>7</v>
      </c>
      <c r="D519">
        <v>6</v>
      </c>
      <c r="K519">
        <v>0.16600000000000001</v>
      </c>
      <c r="L519" t="s">
        <v>27</v>
      </c>
      <c r="P519">
        <v>0.59</v>
      </c>
      <c r="R519" t="s">
        <v>46</v>
      </c>
      <c r="S519" s="1" t="s">
        <v>238</v>
      </c>
      <c r="U519" s="2" t="s">
        <v>32</v>
      </c>
      <c r="V519" s="2" t="s">
        <v>40</v>
      </c>
      <c r="W519" s="2" t="s">
        <v>34</v>
      </c>
    </row>
    <row r="520" spans="1:23" ht="48" x14ac:dyDescent="0.2">
      <c r="A520" t="s">
        <v>193</v>
      </c>
      <c r="B520" t="s">
        <v>44</v>
      </c>
      <c r="C520">
        <v>5</v>
      </c>
      <c r="D520">
        <v>6</v>
      </c>
      <c r="K520">
        <v>0.17100000000000001</v>
      </c>
      <c r="L520" t="s">
        <v>27</v>
      </c>
      <c r="P520">
        <v>0.59</v>
      </c>
      <c r="R520" t="s">
        <v>46</v>
      </c>
      <c r="S520" s="1" t="s">
        <v>253</v>
      </c>
      <c r="U520" s="2" t="s">
        <v>30</v>
      </c>
      <c r="V520" s="2" t="s">
        <v>40</v>
      </c>
      <c r="W520" s="2" t="s">
        <v>34</v>
      </c>
    </row>
    <row r="521" spans="1:23" ht="48" x14ac:dyDescent="0.2">
      <c r="A521" t="s">
        <v>193</v>
      </c>
      <c r="B521" t="s">
        <v>44</v>
      </c>
      <c r="C521">
        <v>17</v>
      </c>
      <c r="D521">
        <v>17</v>
      </c>
      <c r="K521">
        <v>0.13100000000000001</v>
      </c>
      <c r="L521" t="s">
        <v>27</v>
      </c>
      <c r="P521">
        <v>0.59</v>
      </c>
      <c r="R521" t="s">
        <v>46</v>
      </c>
      <c r="S521" s="1" t="s">
        <v>228</v>
      </c>
      <c r="U521" s="2" t="s">
        <v>31</v>
      </c>
      <c r="V521" s="2" t="s">
        <v>40</v>
      </c>
      <c r="W521" s="2" t="s">
        <v>34</v>
      </c>
    </row>
    <row r="522" spans="1:23" ht="48" x14ac:dyDescent="0.2">
      <c r="A522" t="s">
        <v>193</v>
      </c>
      <c r="B522" t="s">
        <v>44</v>
      </c>
      <c r="C522">
        <v>5</v>
      </c>
      <c r="D522">
        <v>6</v>
      </c>
      <c r="K522">
        <v>0.17100000000000001</v>
      </c>
      <c r="L522" t="s">
        <v>27</v>
      </c>
      <c r="P522">
        <v>0.59</v>
      </c>
      <c r="R522" t="s">
        <v>46</v>
      </c>
      <c r="S522" s="1" t="s">
        <v>257</v>
      </c>
      <c r="U522" s="2" t="s">
        <v>30</v>
      </c>
      <c r="V522" s="2" t="s">
        <v>40</v>
      </c>
      <c r="W522" s="2" t="s">
        <v>34</v>
      </c>
    </row>
    <row r="523" spans="1:23" ht="48" x14ac:dyDescent="0.2">
      <c r="A523" t="s">
        <v>193</v>
      </c>
      <c r="B523" t="s">
        <v>44</v>
      </c>
      <c r="C523">
        <v>33</v>
      </c>
      <c r="D523">
        <v>33</v>
      </c>
      <c r="K523">
        <v>8.5000000000000006E-2</v>
      </c>
      <c r="L523" t="s">
        <v>27</v>
      </c>
      <c r="P523">
        <v>0.59</v>
      </c>
      <c r="R523" t="s">
        <v>46</v>
      </c>
      <c r="S523" s="1" t="s">
        <v>210</v>
      </c>
      <c r="U523" s="2" t="s">
        <v>31</v>
      </c>
      <c r="V523" s="2" t="s">
        <v>40</v>
      </c>
      <c r="W523" s="2" t="s">
        <v>34</v>
      </c>
    </row>
    <row r="524" spans="1:23" ht="48" x14ac:dyDescent="0.2">
      <c r="A524" t="s">
        <v>193</v>
      </c>
      <c r="B524" t="s">
        <v>44</v>
      </c>
      <c r="C524">
        <v>30</v>
      </c>
      <c r="D524">
        <v>30</v>
      </c>
      <c r="K524">
        <v>9.5000000000000001E-2</v>
      </c>
      <c r="L524" t="s">
        <v>27</v>
      </c>
      <c r="P524">
        <v>0.59</v>
      </c>
      <c r="R524" t="s">
        <v>46</v>
      </c>
      <c r="S524" s="1" t="s">
        <v>212</v>
      </c>
      <c r="U524" s="2" t="s">
        <v>31</v>
      </c>
      <c r="V524" s="2" t="s">
        <v>40</v>
      </c>
      <c r="W524" s="2" t="s">
        <v>34</v>
      </c>
    </row>
    <row r="525" spans="1:23" ht="48" x14ac:dyDescent="0.2">
      <c r="A525" t="s">
        <v>193</v>
      </c>
      <c r="B525" t="s">
        <v>44</v>
      </c>
      <c r="C525">
        <v>29</v>
      </c>
      <c r="D525">
        <v>29</v>
      </c>
      <c r="K525">
        <v>9.8000000000000004E-2</v>
      </c>
      <c r="L525" t="s">
        <v>27</v>
      </c>
      <c r="P525">
        <v>0.59</v>
      </c>
      <c r="R525" t="s">
        <v>46</v>
      </c>
      <c r="S525" s="1" t="s">
        <v>213</v>
      </c>
      <c r="U525" s="2" t="s">
        <v>31</v>
      </c>
      <c r="V525" s="2" t="s">
        <v>40</v>
      </c>
      <c r="W525" s="2" t="s">
        <v>34</v>
      </c>
    </row>
    <row r="526" spans="1:23" ht="48" x14ac:dyDescent="0.2">
      <c r="A526" t="s">
        <v>193</v>
      </c>
      <c r="B526" t="s">
        <v>44</v>
      </c>
      <c r="C526">
        <v>17</v>
      </c>
      <c r="D526">
        <v>17</v>
      </c>
      <c r="K526">
        <v>0.13100000000000001</v>
      </c>
      <c r="L526" t="s">
        <v>27</v>
      </c>
      <c r="P526">
        <v>0.59</v>
      </c>
      <c r="R526" t="s">
        <v>46</v>
      </c>
      <c r="S526" s="1" t="s">
        <v>229</v>
      </c>
      <c r="U526" s="2" t="s">
        <v>31</v>
      </c>
      <c r="V526" s="2" t="s">
        <v>40</v>
      </c>
      <c r="W526" s="2" t="s">
        <v>34</v>
      </c>
    </row>
    <row r="527" spans="1:23" ht="48" x14ac:dyDescent="0.2">
      <c r="A527" t="s">
        <v>193</v>
      </c>
      <c r="B527" t="s">
        <v>44</v>
      </c>
      <c r="C527">
        <v>12</v>
      </c>
      <c r="D527">
        <v>12</v>
      </c>
      <c r="K527">
        <v>0.14699999999999999</v>
      </c>
      <c r="L527" t="s">
        <v>27</v>
      </c>
      <c r="P527">
        <v>0.59</v>
      </c>
      <c r="R527" t="s">
        <v>46</v>
      </c>
      <c r="S527" s="1" t="s">
        <v>242</v>
      </c>
      <c r="U527" s="2" t="s">
        <v>31</v>
      </c>
      <c r="V527" s="2" t="s">
        <v>40</v>
      </c>
      <c r="W527" s="2" t="s">
        <v>34</v>
      </c>
    </row>
    <row r="528" spans="1:23" ht="48" x14ac:dyDescent="0.2">
      <c r="A528" t="s">
        <v>193</v>
      </c>
      <c r="B528" t="s">
        <v>44</v>
      </c>
      <c r="C528">
        <v>2</v>
      </c>
      <c r="D528">
        <v>3</v>
      </c>
      <c r="K528">
        <v>0.186</v>
      </c>
      <c r="L528" t="s">
        <v>27</v>
      </c>
      <c r="P528">
        <v>0.59</v>
      </c>
      <c r="R528" t="s">
        <v>46</v>
      </c>
      <c r="S528" s="1" t="s">
        <v>256</v>
      </c>
      <c r="U528" s="2" t="s">
        <v>30</v>
      </c>
      <c r="V528" s="2" t="s">
        <v>40</v>
      </c>
      <c r="W528" s="2" t="s">
        <v>34</v>
      </c>
    </row>
    <row r="529" spans="1:23" ht="48" x14ac:dyDescent="0.2">
      <c r="A529" t="s">
        <v>193</v>
      </c>
      <c r="B529" t="s">
        <v>44</v>
      </c>
      <c r="C529">
        <v>2</v>
      </c>
      <c r="D529">
        <v>3</v>
      </c>
      <c r="K529">
        <v>0.186</v>
      </c>
      <c r="L529" t="s">
        <v>27</v>
      </c>
      <c r="P529">
        <v>0.59</v>
      </c>
      <c r="R529" t="s">
        <v>46</v>
      </c>
      <c r="S529" s="1" t="s">
        <v>255</v>
      </c>
      <c r="U529" s="2" t="s">
        <v>30</v>
      </c>
      <c r="V529" s="2" t="s">
        <v>40</v>
      </c>
      <c r="W529" s="2" t="s">
        <v>34</v>
      </c>
    </row>
    <row r="530" spans="1:23" ht="48" x14ac:dyDescent="0.2">
      <c r="A530" t="s">
        <v>193</v>
      </c>
      <c r="B530" t="s">
        <v>44</v>
      </c>
      <c r="C530">
        <v>7</v>
      </c>
      <c r="D530">
        <v>8</v>
      </c>
      <c r="K530">
        <v>0.16200000000000001</v>
      </c>
      <c r="L530" t="s">
        <v>27</v>
      </c>
      <c r="P530">
        <v>0.59</v>
      </c>
      <c r="R530" t="s">
        <v>46</v>
      </c>
      <c r="S530" s="1" t="s">
        <v>244</v>
      </c>
      <c r="U530" s="2" t="s">
        <v>30</v>
      </c>
      <c r="V530" s="2" t="s">
        <v>40</v>
      </c>
      <c r="W530" s="2" t="s">
        <v>34</v>
      </c>
    </row>
    <row r="531" spans="1:23" ht="48" x14ac:dyDescent="0.2">
      <c r="A531" t="s">
        <v>193</v>
      </c>
      <c r="B531" t="s">
        <v>44</v>
      </c>
      <c r="C531">
        <v>7</v>
      </c>
      <c r="D531">
        <v>8</v>
      </c>
      <c r="K531">
        <v>0.16200000000000001</v>
      </c>
      <c r="L531" t="s">
        <v>27</v>
      </c>
      <c r="P531">
        <v>0.59</v>
      </c>
      <c r="R531" t="s">
        <v>46</v>
      </c>
      <c r="S531" s="1" t="s">
        <v>248</v>
      </c>
      <c r="U531" s="2" t="s">
        <v>30</v>
      </c>
      <c r="V531" s="2" t="s">
        <v>40</v>
      </c>
      <c r="W531" s="2" t="s">
        <v>34</v>
      </c>
    </row>
    <row r="532" spans="1:23" ht="48" x14ac:dyDescent="0.2">
      <c r="A532" t="s">
        <v>193</v>
      </c>
      <c r="B532" t="s">
        <v>44</v>
      </c>
      <c r="C532">
        <v>9</v>
      </c>
      <c r="D532">
        <v>8</v>
      </c>
      <c r="K532">
        <v>0.158</v>
      </c>
      <c r="L532" t="s">
        <v>27</v>
      </c>
      <c r="P532">
        <v>0.59</v>
      </c>
      <c r="R532" t="s">
        <v>46</v>
      </c>
      <c r="S532" s="1" t="s">
        <v>232</v>
      </c>
      <c r="U532" s="2" t="s">
        <v>32</v>
      </c>
      <c r="V532" s="2" t="s">
        <v>40</v>
      </c>
      <c r="W532" s="2" t="s">
        <v>34</v>
      </c>
    </row>
    <row r="533" spans="1:23" ht="48" x14ac:dyDescent="0.2">
      <c r="A533" t="s">
        <v>193</v>
      </c>
      <c r="B533" t="s">
        <v>44</v>
      </c>
      <c r="C533">
        <v>7</v>
      </c>
      <c r="D533">
        <v>8</v>
      </c>
      <c r="K533">
        <v>0.16200000000000001</v>
      </c>
      <c r="L533" t="s">
        <v>27</v>
      </c>
      <c r="P533">
        <v>0.59</v>
      </c>
      <c r="R533" t="s">
        <v>46</v>
      </c>
      <c r="S533" s="1" t="s">
        <v>232</v>
      </c>
      <c r="U533" s="2" t="s">
        <v>30</v>
      </c>
      <c r="V533" s="2" t="s">
        <v>40</v>
      </c>
      <c r="W533" s="2" t="s">
        <v>34</v>
      </c>
    </row>
    <row r="534" spans="1:23" ht="48" x14ac:dyDescent="0.2">
      <c r="A534" t="s">
        <v>193</v>
      </c>
      <c r="B534" t="s">
        <v>44</v>
      </c>
      <c r="C534">
        <v>7</v>
      </c>
      <c r="D534">
        <v>8</v>
      </c>
      <c r="K534">
        <v>0.16200000000000001</v>
      </c>
      <c r="L534" t="s">
        <v>27</v>
      </c>
      <c r="P534">
        <v>0.59</v>
      </c>
      <c r="R534" t="s">
        <v>46</v>
      </c>
      <c r="S534" s="1" t="s">
        <v>233</v>
      </c>
      <c r="U534" s="2" t="s">
        <v>30</v>
      </c>
      <c r="V534" s="2" t="s">
        <v>40</v>
      </c>
      <c r="W534" s="2" t="s">
        <v>34</v>
      </c>
    </row>
    <row r="535" spans="1:23" ht="48" x14ac:dyDescent="0.2">
      <c r="A535" t="s">
        <v>193</v>
      </c>
      <c r="B535" t="s">
        <v>44</v>
      </c>
      <c r="C535">
        <v>15</v>
      </c>
      <c r="D535">
        <v>15</v>
      </c>
      <c r="K535">
        <v>0.13700000000000001</v>
      </c>
      <c r="L535" t="s">
        <v>27</v>
      </c>
      <c r="P535">
        <v>0.59</v>
      </c>
      <c r="R535" t="s">
        <v>46</v>
      </c>
      <c r="S535" s="1" t="s">
        <v>235</v>
      </c>
      <c r="U535" s="2" t="s">
        <v>31</v>
      </c>
      <c r="V535" s="2" t="s">
        <v>40</v>
      </c>
      <c r="W535" s="2" t="s">
        <v>34</v>
      </c>
    </row>
    <row r="536" spans="1:23" ht="48" x14ac:dyDescent="0.2">
      <c r="A536" t="s">
        <v>193</v>
      </c>
      <c r="B536" t="s">
        <v>44</v>
      </c>
      <c r="C536">
        <v>9</v>
      </c>
      <c r="D536">
        <v>8</v>
      </c>
      <c r="K536">
        <v>0.158</v>
      </c>
      <c r="L536" t="s">
        <v>27</v>
      </c>
      <c r="P536">
        <v>0.59</v>
      </c>
      <c r="R536" t="s">
        <v>46</v>
      </c>
      <c r="S536" s="1" t="s">
        <v>233</v>
      </c>
      <c r="U536" s="2" t="s">
        <v>32</v>
      </c>
      <c r="V536" s="2" t="s">
        <v>40</v>
      </c>
      <c r="W536" s="2" t="s">
        <v>34</v>
      </c>
    </row>
    <row r="537" spans="1:23" ht="48" x14ac:dyDescent="0.2">
      <c r="A537" t="s">
        <v>193</v>
      </c>
      <c r="B537" t="s">
        <v>44</v>
      </c>
      <c r="C537">
        <v>5</v>
      </c>
      <c r="D537">
        <v>6</v>
      </c>
      <c r="K537">
        <v>0.17100000000000001</v>
      </c>
      <c r="L537" t="s">
        <v>27</v>
      </c>
      <c r="P537">
        <v>0.59</v>
      </c>
      <c r="R537" t="s">
        <v>46</v>
      </c>
      <c r="S537" s="1" t="s">
        <v>253</v>
      </c>
      <c r="U537" s="2" t="s">
        <v>30</v>
      </c>
      <c r="V537" s="2" t="s">
        <v>40</v>
      </c>
      <c r="W537" s="2" t="s">
        <v>34</v>
      </c>
    </row>
    <row r="538" spans="1:23" ht="48" x14ac:dyDescent="0.2">
      <c r="A538" t="s">
        <v>193</v>
      </c>
      <c r="B538" t="s">
        <v>44</v>
      </c>
      <c r="C538">
        <v>39</v>
      </c>
      <c r="D538">
        <v>39</v>
      </c>
      <c r="K538">
        <v>8.1000000000000003E-2</v>
      </c>
      <c r="L538" t="s">
        <v>27</v>
      </c>
      <c r="P538">
        <v>0.59</v>
      </c>
      <c r="R538" t="s">
        <v>46</v>
      </c>
      <c r="S538" s="1" t="s">
        <v>203</v>
      </c>
      <c r="U538" s="2" t="s">
        <v>31</v>
      </c>
      <c r="V538" s="2" t="s">
        <v>40</v>
      </c>
      <c r="W538" s="2" t="s">
        <v>34</v>
      </c>
    </row>
    <row r="539" spans="1:23" ht="48" x14ac:dyDescent="0.2">
      <c r="A539" t="s">
        <v>193</v>
      </c>
      <c r="B539" t="s">
        <v>44</v>
      </c>
      <c r="C539">
        <v>23</v>
      </c>
      <c r="D539">
        <v>23</v>
      </c>
      <c r="K539">
        <v>0.114</v>
      </c>
      <c r="L539" t="s">
        <v>27</v>
      </c>
      <c r="P539">
        <v>0.59</v>
      </c>
      <c r="R539" t="s">
        <v>46</v>
      </c>
      <c r="S539" s="1" t="s">
        <v>224</v>
      </c>
      <c r="U539" s="2" t="s">
        <v>31</v>
      </c>
      <c r="V539" s="2" t="s">
        <v>40</v>
      </c>
      <c r="W539" s="2" t="s">
        <v>34</v>
      </c>
    </row>
    <row r="540" spans="1:23" ht="48" x14ac:dyDescent="0.2">
      <c r="A540" t="s">
        <v>193</v>
      </c>
      <c r="B540" t="s">
        <v>44</v>
      </c>
      <c r="C540">
        <v>41</v>
      </c>
      <c r="D540">
        <v>41</v>
      </c>
      <c r="K540">
        <v>8.1000000000000003E-2</v>
      </c>
      <c r="L540" t="s">
        <v>27</v>
      </c>
      <c r="P540">
        <v>0.59</v>
      </c>
      <c r="R540" t="s">
        <v>46</v>
      </c>
      <c r="S540" s="1" t="s">
        <v>201</v>
      </c>
      <c r="U540" s="2" t="s">
        <v>31</v>
      </c>
      <c r="V540" s="2" t="s">
        <v>40</v>
      </c>
      <c r="W540" s="2" t="s">
        <v>34</v>
      </c>
    </row>
    <row r="541" spans="1:23" ht="48" x14ac:dyDescent="0.2">
      <c r="A541" t="s">
        <v>193</v>
      </c>
      <c r="B541" t="s">
        <v>44</v>
      </c>
      <c r="C541">
        <v>5</v>
      </c>
      <c r="D541">
        <v>4</v>
      </c>
      <c r="K541">
        <v>0.17599999999999999</v>
      </c>
      <c r="L541" t="s">
        <v>27</v>
      </c>
      <c r="P541">
        <v>0.59</v>
      </c>
      <c r="R541" t="s">
        <v>46</v>
      </c>
      <c r="S541" s="1" t="s">
        <v>252</v>
      </c>
      <c r="U541" s="2" t="s">
        <v>32</v>
      </c>
      <c r="V541" s="2" t="s">
        <v>40</v>
      </c>
      <c r="W541" s="2" t="s">
        <v>34</v>
      </c>
    </row>
    <row r="542" spans="1:23" ht="48" x14ac:dyDescent="0.2">
      <c r="A542" t="s">
        <v>193</v>
      </c>
      <c r="B542" t="s">
        <v>44</v>
      </c>
      <c r="C542">
        <v>2</v>
      </c>
      <c r="D542">
        <v>3</v>
      </c>
      <c r="K542">
        <v>0.186</v>
      </c>
      <c r="L542" t="s">
        <v>27</v>
      </c>
      <c r="P542">
        <v>0.59</v>
      </c>
      <c r="R542" t="s">
        <v>46</v>
      </c>
      <c r="S542" s="1" t="s">
        <v>261</v>
      </c>
      <c r="U542" s="2" t="s">
        <v>30</v>
      </c>
      <c r="V542" s="2" t="s">
        <v>40</v>
      </c>
      <c r="W542" s="2" t="s">
        <v>34</v>
      </c>
    </row>
    <row r="543" spans="1:23" ht="48" x14ac:dyDescent="0.2">
      <c r="A543" t="s">
        <v>193</v>
      </c>
      <c r="B543" t="s">
        <v>44</v>
      </c>
      <c r="C543">
        <v>2</v>
      </c>
      <c r="D543">
        <v>3</v>
      </c>
      <c r="K543">
        <v>0.186</v>
      </c>
      <c r="L543" t="s">
        <v>27</v>
      </c>
      <c r="P543">
        <v>0.59</v>
      </c>
      <c r="R543" t="s">
        <v>46</v>
      </c>
      <c r="S543" s="1" t="s">
        <v>258</v>
      </c>
      <c r="U543" s="2" t="s">
        <v>30</v>
      </c>
      <c r="V543" s="2" t="s">
        <v>40</v>
      </c>
      <c r="W543" s="2" t="s">
        <v>34</v>
      </c>
    </row>
    <row r="544" spans="1:23" ht="48" x14ac:dyDescent="0.2">
      <c r="A544" t="s">
        <v>193</v>
      </c>
      <c r="B544" t="s">
        <v>44</v>
      </c>
      <c r="C544">
        <v>5</v>
      </c>
      <c r="D544">
        <v>6</v>
      </c>
      <c r="K544">
        <v>0.17100000000000001</v>
      </c>
      <c r="L544" t="s">
        <v>27</v>
      </c>
      <c r="P544">
        <v>0.59</v>
      </c>
      <c r="R544" t="s">
        <v>46</v>
      </c>
      <c r="S544" s="1" t="s">
        <v>249</v>
      </c>
      <c r="U544" s="2" t="s">
        <v>30</v>
      </c>
      <c r="V544" s="2" t="s">
        <v>40</v>
      </c>
      <c r="W544" s="2" t="s">
        <v>34</v>
      </c>
    </row>
    <row r="545" spans="1:23" ht="48" x14ac:dyDescent="0.2">
      <c r="A545" t="s">
        <v>193</v>
      </c>
      <c r="B545" t="s">
        <v>44</v>
      </c>
      <c r="C545">
        <v>2</v>
      </c>
      <c r="D545">
        <v>3</v>
      </c>
      <c r="K545">
        <v>0.186</v>
      </c>
      <c r="L545" t="s">
        <v>27</v>
      </c>
      <c r="P545">
        <v>0.59</v>
      </c>
      <c r="R545" t="s">
        <v>46</v>
      </c>
      <c r="S545" s="1" t="s">
        <v>261</v>
      </c>
      <c r="U545" s="2" t="s">
        <v>30</v>
      </c>
      <c r="V545" s="2" t="s">
        <v>40</v>
      </c>
      <c r="W545" s="2" t="s">
        <v>34</v>
      </c>
    </row>
    <row r="546" spans="1:23" ht="48" x14ac:dyDescent="0.2">
      <c r="A546" t="s">
        <v>193</v>
      </c>
      <c r="B546" t="s">
        <v>44</v>
      </c>
      <c r="C546">
        <v>5</v>
      </c>
      <c r="D546">
        <v>6</v>
      </c>
      <c r="K546">
        <v>0.17100000000000001</v>
      </c>
      <c r="L546" t="s">
        <v>27</v>
      </c>
      <c r="P546">
        <v>0.59</v>
      </c>
      <c r="R546" t="s">
        <v>46</v>
      </c>
      <c r="S546" s="1" t="s">
        <v>250</v>
      </c>
      <c r="U546" s="2" t="s">
        <v>30</v>
      </c>
      <c r="V546" s="2" t="s">
        <v>40</v>
      </c>
      <c r="W546" s="2" t="s">
        <v>34</v>
      </c>
    </row>
    <row r="547" spans="1:23" ht="48" x14ac:dyDescent="0.2">
      <c r="A547" t="s">
        <v>193</v>
      </c>
      <c r="B547" t="s">
        <v>44</v>
      </c>
      <c r="C547">
        <v>4</v>
      </c>
      <c r="D547">
        <v>5</v>
      </c>
      <c r="K547">
        <v>0.17599999999999999</v>
      </c>
      <c r="L547" t="s">
        <v>27</v>
      </c>
      <c r="P547">
        <v>0.59</v>
      </c>
      <c r="R547" t="s">
        <v>46</v>
      </c>
      <c r="S547" s="1" t="s">
        <v>251</v>
      </c>
      <c r="U547" s="2" t="s">
        <v>30</v>
      </c>
      <c r="V547" s="2" t="s">
        <v>40</v>
      </c>
      <c r="W547" s="2" t="s">
        <v>34</v>
      </c>
    </row>
    <row r="548" spans="1:23" ht="48" x14ac:dyDescent="0.2">
      <c r="A548" t="s">
        <v>193</v>
      </c>
      <c r="B548" t="s">
        <v>44</v>
      </c>
      <c r="C548">
        <v>5</v>
      </c>
      <c r="D548">
        <v>6</v>
      </c>
      <c r="K548">
        <v>0.17100000000000001</v>
      </c>
      <c r="L548" t="s">
        <v>27</v>
      </c>
      <c r="P548">
        <v>0.59</v>
      </c>
      <c r="R548" t="s">
        <v>46</v>
      </c>
      <c r="S548" s="1" t="s">
        <v>237</v>
      </c>
      <c r="U548" s="2" t="s">
        <v>30</v>
      </c>
      <c r="V548" s="2" t="s">
        <v>40</v>
      </c>
      <c r="W548" s="2" t="s">
        <v>34</v>
      </c>
    </row>
    <row r="549" spans="1:23" ht="48" x14ac:dyDescent="0.2">
      <c r="A549" t="s">
        <v>193</v>
      </c>
      <c r="B549" t="s">
        <v>44</v>
      </c>
      <c r="C549">
        <v>5</v>
      </c>
      <c r="D549">
        <v>6</v>
      </c>
      <c r="K549">
        <v>0.17100000000000001</v>
      </c>
      <c r="L549" t="s">
        <v>27</v>
      </c>
      <c r="P549">
        <v>0.59</v>
      </c>
      <c r="R549" t="s">
        <v>46</v>
      </c>
      <c r="S549" s="1" t="s">
        <v>238</v>
      </c>
      <c r="U549" s="2" t="s">
        <v>30</v>
      </c>
      <c r="V549" s="2" t="s">
        <v>40</v>
      </c>
      <c r="W549" s="2" t="s">
        <v>34</v>
      </c>
    </row>
    <row r="550" spans="1:23" ht="48" x14ac:dyDescent="0.2">
      <c r="A550" t="s">
        <v>193</v>
      </c>
      <c r="B550" t="s">
        <v>44</v>
      </c>
      <c r="C550">
        <v>16</v>
      </c>
      <c r="D550">
        <v>16</v>
      </c>
      <c r="K550">
        <v>0.13400000000000001</v>
      </c>
      <c r="L550" t="s">
        <v>27</v>
      </c>
      <c r="P550">
        <v>0.59</v>
      </c>
      <c r="R550" t="s">
        <v>46</v>
      </c>
      <c r="S550" s="1" t="s">
        <v>225</v>
      </c>
      <c r="U550" s="2" t="s">
        <v>31</v>
      </c>
      <c r="V550" s="2" t="s">
        <v>40</v>
      </c>
      <c r="W550" s="2" t="s">
        <v>34</v>
      </c>
    </row>
    <row r="551" spans="1:23" ht="48" x14ac:dyDescent="0.2">
      <c r="A551" t="s">
        <v>193</v>
      </c>
      <c r="B551" t="s">
        <v>44</v>
      </c>
      <c r="C551">
        <v>6</v>
      </c>
      <c r="D551">
        <v>5</v>
      </c>
      <c r="K551">
        <v>0.17100000000000001</v>
      </c>
      <c r="L551" t="s">
        <v>27</v>
      </c>
      <c r="P551">
        <v>0.59</v>
      </c>
      <c r="R551" t="s">
        <v>46</v>
      </c>
      <c r="S551" s="1" t="s">
        <v>251</v>
      </c>
      <c r="U551" s="2" t="s">
        <v>32</v>
      </c>
      <c r="V551" s="2" t="s">
        <v>40</v>
      </c>
      <c r="W551" s="2" t="s">
        <v>34</v>
      </c>
    </row>
    <row r="552" spans="1:23" ht="48" x14ac:dyDescent="0.2">
      <c r="A552" t="s">
        <v>193</v>
      </c>
      <c r="B552" t="s">
        <v>44</v>
      </c>
      <c r="C552">
        <v>13</v>
      </c>
      <c r="D552">
        <v>13</v>
      </c>
      <c r="K552">
        <v>0.14299999999999999</v>
      </c>
      <c r="L552" t="s">
        <v>27</v>
      </c>
      <c r="P552">
        <v>0.59</v>
      </c>
      <c r="R552" t="s">
        <v>46</v>
      </c>
      <c r="S552" s="1" t="s">
        <v>231</v>
      </c>
      <c r="U552" s="2" t="s">
        <v>31</v>
      </c>
      <c r="V552" s="2" t="s">
        <v>40</v>
      </c>
      <c r="W552" s="2" t="s">
        <v>34</v>
      </c>
    </row>
    <row r="553" spans="1:23" ht="48" x14ac:dyDescent="0.2">
      <c r="A553" t="s">
        <v>193</v>
      </c>
      <c r="B553" t="s">
        <v>44</v>
      </c>
      <c r="C553">
        <v>3</v>
      </c>
      <c r="D553">
        <v>3</v>
      </c>
      <c r="K553">
        <v>0.186</v>
      </c>
      <c r="L553" t="s">
        <v>27</v>
      </c>
      <c r="P553">
        <v>0.59</v>
      </c>
      <c r="R553" t="s">
        <v>46</v>
      </c>
      <c r="S553" s="1" t="s">
        <v>255</v>
      </c>
      <c r="U553" s="2" t="s">
        <v>31</v>
      </c>
      <c r="V553" s="2" t="s">
        <v>40</v>
      </c>
      <c r="W553" s="2" t="s">
        <v>34</v>
      </c>
    </row>
    <row r="554" spans="1:23" ht="48" x14ac:dyDescent="0.2">
      <c r="A554" t="s">
        <v>193</v>
      </c>
      <c r="B554" t="s">
        <v>44</v>
      </c>
      <c r="C554">
        <v>3</v>
      </c>
      <c r="D554">
        <v>3</v>
      </c>
      <c r="K554">
        <v>0.186</v>
      </c>
      <c r="L554" t="s">
        <v>27</v>
      </c>
      <c r="P554">
        <v>0.59</v>
      </c>
      <c r="R554" t="s">
        <v>46</v>
      </c>
      <c r="S554" s="1" t="s">
        <v>256</v>
      </c>
      <c r="U554" s="2" t="s">
        <v>31</v>
      </c>
      <c r="V554" s="2" t="s">
        <v>40</v>
      </c>
      <c r="W554" s="2" t="s">
        <v>34</v>
      </c>
    </row>
    <row r="555" spans="1:23" ht="48" x14ac:dyDescent="0.2">
      <c r="A555" t="s">
        <v>193</v>
      </c>
      <c r="B555" t="s">
        <v>44</v>
      </c>
      <c r="C555">
        <v>6</v>
      </c>
      <c r="D555">
        <v>6</v>
      </c>
      <c r="K555">
        <v>0.17100000000000001</v>
      </c>
      <c r="L555" t="s">
        <v>27</v>
      </c>
      <c r="P555">
        <v>0.59</v>
      </c>
      <c r="R555" t="s">
        <v>46</v>
      </c>
      <c r="S555" s="1" t="s">
        <v>249</v>
      </c>
      <c r="U555" s="2" t="s">
        <v>31</v>
      </c>
      <c r="V555" s="2" t="s">
        <v>40</v>
      </c>
      <c r="W555" s="2" t="s">
        <v>34</v>
      </c>
    </row>
    <row r="556" spans="1:23" ht="48" x14ac:dyDescent="0.2">
      <c r="A556" t="s">
        <v>193</v>
      </c>
      <c r="B556" t="s">
        <v>44</v>
      </c>
      <c r="C556">
        <v>11</v>
      </c>
      <c r="D556">
        <v>11</v>
      </c>
      <c r="K556">
        <v>0.15</v>
      </c>
      <c r="L556" t="s">
        <v>27</v>
      </c>
      <c r="P556">
        <v>0.59</v>
      </c>
      <c r="R556" t="s">
        <v>46</v>
      </c>
      <c r="S556" s="1" t="s">
        <v>236</v>
      </c>
      <c r="U556" s="2" t="s">
        <v>31</v>
      </c>
      <c r="V556" s="2" t="s">
        <v>40</v>
      </c>
      <c r="W556" s="2" t="s">
        <v>34</v>
      </c>
    </row>
    <row r="557" spans="1:23" ht="48" x14ac:dyDescent="0.2">
      <c r="A557" t="s">
        <v>193</v>
      </c>
      <c r="B557" t="s">
        <v>44</v>
      </c>
      <c r="C557">
        <v>8</v>
      </c>
      <c r="D557">
        <v>8</v>
      </c>
      <c r="K557">
        <v>0.16200000000000001</v>
      </c>
      <c r="L557" t="s">
        <v>27</v>
      </c>
      <c r="P557">
        <v>0.59</v>
      </c>
      <c r="R557" t="s">
        <v>46</v>
      </c>
      <c r="S557" s="1" t="s">
        <v>244</v>
      </c>
      <c r="U557" s="2" t="s">
        <v>31</v>
      </c>
      <c r="V557" s="2" t="s">
        <v>40</v>
      </c>
      <c r="W557" s="2" t="s">
        <v>34</v>
      </c>
    </row>
    <row r="558" spans="1:23" ht="48" x14ac:dyDescent="0.2">
      <c r="A558" t="s">
        <v>193</v>
      </c>
      <c r="B558" t="s">
        <v>44</v>
      </c>
      <c r="C558">
        <v>6</v>
      </c>
      <c r="D558">
        <v>6</v>
      </c>
      <c r="K558">
        <v>0.17100000000000001</v>
      </c>
      <c r="L558" t="s">
        <v>27</v>
      </c>
      <c r="P558">
        <v>0.59</v>
      </c>
      <c r="R558" t="s">
        <v>46</v>
      </c>
      <c r="S558" s="1" t="s">
        <v>250</v>
      </c>
      <c r="U558" s="2" t="s">
        <v>31</v>
      </c>
      <c r="V558" s="2" t="s">
        <v>40</v>
      </c>
      <c r="W558" s="2" t="s">
        <v>34</v>
      </c>
    </row>
    <row r="559" spans="1:23" ht="48" x14ac:dyDescent="0.2">
      <c r="A559" t="s">
        <v>193</v>
      </c>
      <c r="B559" t="s">
        <v>44</v>
      </c>
      <c r="C559">
        <v>8</v>
      </c>
      <c r="D559">
        <v>8</v>
      </c>
      <c r="K559">
        <v>0.16200000000000001</v>
      </c>
      <c r="L559" t="s">
        <v>27</v>
      </c>
      <c r="P559">
        <v>0.59</v>
      </c>
      <c r="R559" t="s">
        <v>46</v>
      </c>
      <c r="S559" s="1" t="s">
        <v>248</v>
      </c>
      <c r="U559" s="2" t="s">
        <v>31</v>
      </c>
      <c r="V559" s="2" t="s">
        <v>40</v>
      </c>
      <c r="W559" s="2" t="s">
        <v>34</v>
      </c>
    </row>
    <row r="560" spans="1:23" ht="48" x14ac:dyDescent="0.2">
      <c r="A560" t="s">
        <v>193</v>
      </c>
      <c r="B560" t="s">
        <v>44</v>
      </c>
      <c r="C560">
        <v>11</v>
      </c>
      <c r="D560">
        <v>11</v>
      </c>
      <c r="K560">
        <v>0.15</v>
      </c>
      <c r="L560" t="s">
        <v>27</v>
      </c>
      <c r="P560">
        <v>0.59</v>
      </c>
      <c r="R560" t="s">
        <v>46</v>
      </c>
      <c r="S560" s="1" t="s">
        <v>239</v>
      </c>
      <c r="U560" s="2" t="s">
        <v>31</v>
      </c>
      <c r="V560" s="2" t="s">
        <v>40</v>
      </c>
      <c r="W560" s="2" t="s">
        <v>34</v>
      </c>
    </row>
    <row r="561" spans="1:23" ht="48" x14ac:dyDescent="0.2">
      <c r="A561" t="s">
        <v>193</v>
      </c>
      <c r="B561" t="s">
        <v>44</v>
      </c>
      <c r="C561">
        <v>13</v>
      </c>
      <c r="D561">
        <v>13</v>
      </c>
      <c r="K561">
        <v>0.14299999999999999</v>
      </c>
      <c r="L561" t="s">
        <v>27</v>
      </c>
      <c r="P561">
        <v>0.59</v>
      </c>
      <c r="R561" t="s">
        <v>46</v>
      </c>
      <c r="S561" s="1" t="s">
        <v>234</v>
      </c>
      <c r="U561" s="2" t="s">
        <v>31</v>
      </c>
      <c r="V561" s="2" t="s">
        <v>40</v>
      </c>
      <c r="W561" s="2" t="s">
        <v>34</v>
      </c>
    </row>
    <row r="562" spans="1:23" ht="48" x14ac:dyDescent="0.2">
      <c r="A562" t="s">
        <v>193</v>
      </c>
      <c r="B562" t="s">
        <v>44</v>
      </c>
      <c r="C562">
        <v>32</v>
      </c>
      <c r="D562">
        <v>32</v>
      </c>
      <c r="K562">
        <v>8.7999999999999995E-2</v>
      </c>
      <c r="L562" t="s">
        <v>27</v>
      </c>
      <c r="P562">
        <v>0.59</v>
      </c>
      <c r="R562" t="s">
        <v>46</v>
      </c>
      <c r="S562" s="1" t="s">
        <v>211</v>
      </c>
      <c r="U562" s="2" t="s">
        <v>31</v>
      </c>
      <c r="V562" s="2" t="s">
        <v>40</v>
      </c>
      <c r="W562" s="2" t="s">
        <v>34</v>
      </c>
    </row>
    <row r="563" spans="1:23" ht="48" x14ac:dyDescent="0.2">
      <c r="A563" t="s">
        <v>193</v>
      </c>
      <c r="B563" t="s">
        <v>44</v>
      </c>
      <c r="C563">
        <v>3</v>
      </c>
      <c r="D563">
        <v>4</v>
      </c>
      <c r="K563">
        <v>0.18099999999999999</v>
      </c>
      <c r="L563" t="s">
        <v>27</v>
      </c>
      <c r="P563">
        <v>0.59</v>
      </c>
      <c r="R563" t="s">
        <v>46</v>
      </c>
      <c r="S563" s="1" t="s">
        <v>252</v>
      </c>
      <c r="U563" s="2" t="s">
        <v>30</v>
      </c>
      <c r="V563" s="2" t="s">
        <v>40</v>
      </c>
      <c r="W563" s="2" t="s">
        <v>34</v>
      </c>
    </row>
    <row r="564" spans="1:23" ht="48" x14ac:dyDescent="0.2">
      <c r="A564" t="s">
        <v>193</v>
      </c>
      <c r="B564" t="s">
        <v>44</v>
      </c>
      <c r="C564">
        <v>12</v>
      </c>
      <c r="D564">
        <v>11</v>
      </c>
      <c r="K564">
        <v>0.14699999999999999</v>
      </c>
      <c r="L564" t="s">
        <v>27</v>
      </c>
      <c r="P564">
        <v>0.59</v>
      </c>
      <c r="R564" t="s">
        <v>46</v>
      </c>
      <c r="S564" s="1" t="s">
        <v>226</v>
      </c>
      <c r="U564" s="2" t="s">
        <v>32</v>
      </c>
      <c r="V564" s="2" t="s">
        <v>40</v>
      </c>
      <c r="W564" s="2" t="s">
        <v>34</v>
      </c>
    </row>
    <row r="565" spans="1:23" ht="48" x14ac:dyDescent="0.2">
      <c r="A565" t="s">
        <v>193</v>
      </c>
      <c r="B565" t="s">
        <v>44</v>
      </c>
      <c r="C565">
        <v>26</v>
      </c>
      <c r="D565">
        <v>26</v>
      </c>
      <c r="K565">
        <v>0.106</v>
      </c>
      <c r="L565" t="s">
        <v>27</v>
      </c>
      <c r="P565">
        <v>0.59</v>
      </c>
      <c r="R565" t="s">
        <v>46</v>
      </c>
      <c r="S565" s="1" t="s">
        <v>216</v>
      </c>
      <c r="U565" s="2" t="s">
        <v>31</v>
      </c>
      <c r="V565" s="2" t="s">
        <v>40</v>
      </c>
      <c r="W565" s="2" t="s">
        <v>34</v>
      </c>
    </row>
    <row r="566" spans="1:23" ht="48" x14ac:dyDescent="0.2">
      <c r="A566" t="s">
        <v>193</v>
      </c>
      <c r="B566" t="s">
        <v>44</v>
      </c>
      <c r="C566">
        <v>27</v>
      </c>
      <c r="D566">
        <v>27</v>
      </c>
      <c r="K566">
        <v>0.10299999999999999</v>
      </c>
      <c r="L566" t="s">
        <v>27</v>
      </c>
      <c r="P566">
        <v>0.59</v>
      </c>
      <c r="R566" t="s">
        <v>46</v>
      </c>
      <c r="S566" s="1" t="s">
        <v>218</v>
      </c>
      <c r="U566" s="2" t="s">
        <v>31</v>
      </c>
      <c r="V566" s="2" t="s">
        <v>40</v>
      </c>
      <c r="W566" s="2" t="s">
        <v>34</v>
      </c>
    </row>
    <row r="567" spans="1:23" ht="48" x14ac:dyDescent="0.2">
      <c r="A567" t="s">
        <v>193</v>
      </c>
      <c r="B567" t="s">
        <v>44</v>
      </c>
      <c r="C567">
        <v>23</v>
      </c>
      <c r="D567">
        <v>23</v>
      </c>
      <c r="K567">
        <v>0.114</v>
      </c>
      <c r="L567" t="s">
        <v>27</v>
      </c>
      <c r="P567">
        <v>0.59</v>
      </c>
      <c r="R567" t="s">
        <v>46</v>
      </c>
      <c r="S567" s="1" t="s">
        <v>221</v>
      </c>
      <c r="U567" s="2" t="s">
        <v>31</v>
      </c>
      <c r="V567" s="2" t="s">
        <v>40</v>
      </c>
      <c r="W567" s="2" t="s">
        <v>34</v>
      </c>
    </row>
    <row r="568" spans="1:23" ht="48" x14ac:dyDescent="0.2">
      <c r="A568" t="s">
        <v>193</v>
      </c>
      <c r="B568" t="s">
        <v>44</v>
      </c>
      <c r="C568">
        <v>0</v>
      </c>
      <c r="D568">
        <v>1</v>
      </c>
      <c r="K568">
        <v>0.19800000000000001</v>
      </c>
      <c r="L568" t="s">
        <v>27</v>
      </c>
      <c r="P568">
        <v>0.59</v>
      </c>
      <c r="R568" t="s">
        <v>46</v>
      </c>
      <c r="S568" s="1" t="s">
        <v>262</v>
      </c>
      <c r="U568" s="2" t="s">
        <v>30</v>
      </c>
      <c r="V568" s="2" t="s">
        <v>40</v>
      </c>
      <c r="W568" s="2" t="s">
        <v>34</v>
      </c>
    </row>
    <row r="569" spans="1:23" ht="48" x14ac:dyDescent="0.2">
      <c r="A569" t="s">
        <v>193</v>
      </c>
      <c r="B569" t="s">
        <v>44</v>
      </c>
      <c r="C569">
        <v>21</v>
      </c>
      <c r="D569">
        <v>21</v>
      </c>
      <c r="K569">
        <v>0.12</v>
      </c>
      <c r="L569" t="s">
        <v>27</v>
      </c>
      <c r="P569">
        <v>0.59</v>
      </c>
      <c r="R569" t="s">
        <v>46</v>
      </c>
      <c r="S569" s="1" t="s">
        <v>222</v>
      </c>
      <c r="U569" s="2" t="s">
        <v>31</v>
      </c>
      <c r="V569" s="2" t="s">
        <v>40</v>
      </c>
      <c r="W569" s="2" t="s">
        <v>34</v>
      </c>
    </row>
    <row r="570" spans="1:23" ht="48" x14ac:dyDescent="0.2">
      <c r="A570" t="s">
        <v>193</v>
      </c>
      <c r="B570" t="s">
        <v>44</v>
      </c>
      <c r="C570">
        <v>12</v>
      </c>
      <c r="D570">
        <v>11</v>
      </c>
      <c r="K570">
        <v>0.14699999999999999</v>
      </c>
      <c r="L570" t="s">
        <v>27</v>
      </c>
      <c r="P570">
        <v>0.59</v>
      </c>
      <c r="R570" t="s">
        <v>46</v>
      </c>
      <c r="S570" s="1" t="s">
        <v>227</v>
      </c>
      <c r="U570" s="2" t="s">
        <v>32</v>
      </c>
      <c r="V570" s="2" t="s">
        <v>40</v>
      </c>
      <c r="W570" s="2" t="s">
        <v>34</v>
      </c>
    </row>
    <row r="571" spans="1:23" ht="48" x14ac:dyDescent="0.2">
      <c r="A571" t="s">
        <v>193</v>
      </c>
      <c r="B571" t="s">
        <v>44</v>
      </c>
      <c r="C571">
        <v>9</v>
      </c>
      <c r="D571">
        <v>9</v>
      </c>
      <c r="K571">
        <v>0.158</v>
      </c>
      <c r="L571" t="s">
        <v>27</v>
      </c>
      <c r="P571">
        <v>0.59</v>
      </c>
      <c r="R571" t="s">
        <v>46</v>
      </c>
      <c r="S571" s="1" t="s">
        <v>243</v>
      </c>
      <c r="U571" s="2" t="s">
        <v>31</v>
      </c>
      <c r="V571" s="2" t="s">
        <v>40</v>
      </c>
      <c r="W571" s="2" t="s">
        <v>34</v>
      </c>
    </row>
    <row r="572" spans="1:23" ht="48" x14ac:dyDescent="0.2">
      <c r="A572" t="s">
        <v>193</v>
      </c>
      <c r="B572" t="s">
        <v>44</v>
      </c>
      <c r="C572">
        <v>10</v>
      </c>
      <c r="D572">
        <v>10</v>
      </c>
      <c r="K572">
        <v>0.154</v>
      </c>
      <c r="L572" t="s">
        <v>27</v>
      </c>
      <c r="P572">
        <v>0.59</v>
      </c>
      <c r="R572" t="s">
        <v>46</v>
      </c>
      <c r="S572" s="1" t="s">
        <v>240</v>
      </c>
      <c r="U572" s="2" t="s">
        <v>31</v>
      </c>
      <c r="V572" s="2" t="s">
        <v>40</v>
      </c>
      <c r="W572" s="2" t="s">
        <v>34</v>
      </c>
    </row>
    <row r="573" spans="1:23" ht="48" x14ac:dyDescent="0.2">
      <c r="A573" t="s">
        <v>193</v>
      </c>
      <c r="B573" t="s">
        <v>44</v>
      </c>
      <c r="C573">
        <v>2</v>
      </c>
      <c r="D573">
        <v>3</v>
      </c>
      <c r="K573">
        <v>0.186</v>
      </c>
      <c r="L573" t="s">
        <v>27</v>
      </c>
      <c r="P573">
        <v>0.59</v>
      </c>
      <c r="R573" t="s">
        <v>46</v>
      </c>
      <c r="S573" s="1" t="s">
        <v>258</v>
      </c>
      <c r="U573" s="2" t="s">
        <v>30</v>
      </c>
      <c r="V573" s="2" t="s">
        <v>40</v>
      </c>
      <c r="W573" s="2" t="s">
        <v>34</v>
      </c>
    </row>
    <row r="574" spans="1:23" ht="48" x14ac:dyDescent="0.2">
      <c r="A574" t="s">
        <v>193</v>
      </c>
      <c r="B574" t="s">
        <v>44</v>
      </c>
      <c r="C574">
        <v>3</v>
      </c>
      <c r="D574">
        <v>3</v>
      </c>
      <c r="K574">
        <v>0.186</v>
      </c>
      <c r="L574" t="s">
        <v>27</v>
      </c>
      <c r="P574">
        <v>0.59</v>
      </c>
      <c r="R574" t="s">
        <v>46</v>
      </c>
      <c r="S574" s="1" t="s">
        <v>255</v>
      </c>
      <c r="U574" s="2" t="s">
        <v>31</v>
      </c>
      <c r="V574" s="2" t="s">
        <v>40</v>
      </c>
      <c r="W574" s="2" t="s">
        <v>34</v>
      </c>
    </row>
    <row r="575" spans="1:23" ht="48" x14ac:dyDescent="0.2">
      <c r="A575" t="s">
        <v>193</v>
      </c>
      <c r="B575" t="s">
        <v>44</v>
      </c>
      <c r="C575">
        <v>3</v>
      </c>
      <c r="D575">
        <v>3</v>
      </c>
      <c r="K575">
        <v>0.186</v>
      </c>
      <c r="L575" t="s">
        <v>27</v>
      </c>
      <c r="P575">
        <v>0.59</v>
      </c>
      <c r="R575" t="s">
        <v>46</v>
      </c>
      <c r="S575" s="1" t="s">
        <v>256</v>
      </c>
      <c r="U575" s="2" t="s">
        <v>31</v>
      </c>
      <c r="V575" s="2" t="s">
        <v>40</v>
      </c>
      <c r="W575" s="2" t="s">
        <v>34</v>
      </c>
    </row>
    <row r="576" spans="1:23" ht="48" x14ac:dyDescent="0.2">
      <c r="A576" t="s">
        <v>193</v>
      </c>
      <c r="B576" t="s">
        <v>44</v>
      </c>
      <c r="C576">
        <v>6</v>
      </c>
      <c r="D576">
        <v>6</v>
      </c>
      <c r="K576">
        <v>0.17100000000000001</v>
      </c>
      <c r="L576" t="s">
        <v>27</v>
      </c>
      <c r="P576">
        <v>0.59</v>
      </c>
      <c r="R576" t="s">
        <v>46</v>
      </c>
      <c r="S576" s="1" t="s">
        <v>249</v>
      </c>
      <c r="U576" s="2" t="s">
        <v>31</v>
      </c>
      <c r="V576" s="2" t="s">
        <v>40</v>
      </c>
      <c r="W576" s="2" t="s">
        <v>34</v>
      </c>
    </row>
    <row r="577" spans="1:23" ht="48" x14ac:dyDescent="0.2">
      <c r="A577" t="s">
        <v>193</v>
      </c>
      <c r="B577" t="s">
        <v>44</v>
      </c>
      <c r="C577">
        <v>6</v>
      </c>
      <c r="D577">
        <v>6</v>
      </c>
      <c r="K577">
        <v>0.17100000000000001</v>
      </c>
      <c r="L577" t="s">
        <v>27</v>
      </c>
      <c r="P577">
        <v>0.59</v>
      </c>
      <c r="R577" t="s">
        <v>46</v>
      </c>
      <c r="S577" s="1" t="s">
        <v>250</v>
      </c>
      <c r="U577" s="2" t="s">
        <v>31</v>
      </c>
      <c r="V577" s="2" t="s">
        <v>40</v>
      </c>
      <c r="W577" s="2" t="s">
        <v>34</v>
      </c>
    </row>
    <row r="578" spans="1:23" ht="48" x14ac:dyDescent="0.2">
      <c r="A578" t="s">
        <v>193</v>
      </c>
      <c r="B578" t="s">
        <v>44</v>
      </c>
      <c r="C578">
        <v>8</v>
      </c>
      <c r="D578">
        <v>8</v>
      </c>
      <c r="K578">
        <v>0.16200000000000001</v>
      </c>
      <c r="L578" t="s">
        <v>27</v>
      </c>
      <c r="P578">
        <v>0.59</v>
      </c>
      <c r="R578" t="s">
        <v>46</v>
      </c>
      <c r="S578" s="1" t="s">
        <v>244</v>
      </c>
      <c r="U578" s="2" t="s">
        <v>31</v>
      </c>
      <c r="V578" s="2" t="s">
        <v>40</v>
      </c>
      <c r="W578" s="2" t="s">
        <v>34</v>
      </c>
    </row>
    <row r="579" spans="1:23" ht="48" x14ac:dyDescent="0.2">
      <c r="A579" t="s">
        <v>193</v>
      </c>
      <c r="B579" t="s">
        <v>44</v>
      </c>
      <c r="C579">
        <v>16</v>
      </c>
      <c r="D579">
        <v>16</v>
      </c>
      <c r="K579">
        <v>0.13400000000000001</v>
      </c>
      <c r="L579" t="s">
        <v>27</v>
      </c>
      <c r="P579">
        <v>0.59</v>
      </c>
      <c r="R579" t="s">
        <v>46</v>
      </c>
      <c r="S579" s="1" t="s">
        <v>225</v>
      </c>
      <c r="U579" s="2" t="s">
        <v>31</v>
      </c>
      <c r="V579" s="2" t="s">
        <v>40</v>
      </c>
      <c r="W579" s="2" t="s">
        <v>34</v>
      </c>
    </row>
    <row r="580" spans="1:23" ht="48" x14ac:dyDescent="0.2">
      <c r="A580" t="s">
        <v>193</v>
      </c>
      <c r="B580" t="s">
        <v>44</v>
      </c>
      <c r="C580">
        <v>8</v>
      </c>
      <c r="D580">
        <v>8</v>
      </c>
      <c r="K580">
        <v>0.16200000000000001</v>
      </c>
      <c r="L580" t="s">
        <v>27</v>
      </c>
      <c r="P580">
        <v>0.59</v>
      </c>
      <c r="R580" t="s">
        <v>46</v>
      </c>
      <c r="S580" s="1" t="s">
        <v>248</v>
      </c>
      <c r="U580" s="2" t="s">
        <v>31</v>
      </c>
      <c r="V580" s="2" t="s">
        <v>40</v>
      </c>
      <c r="W580" s="2" t="s">
        <v>34</v>
      </c>
    </row>
    <row r="581" spans="1:23" ht="48" x14ac:dyDescent="0.2">
      <c r="A581" t="s">
        <v>193</v>
      </c>
      <c r="B581" t="s">
        <v>44</v>
      </c>
      <c r="C581">
        <v>11</v>
      </c>
      <c r="D581">
        <v>11</v>
      </c>
      <c r="K581">
        <v>0.15</v>
      </c>
      <c r="L581" t="s">
        <v>27</v>
      </c>
      <c r="P581">
        <v>0.59</v>
      </c>
      <c r="R581" t="s">
        <v>46</v>
      </c>
      <c r="S581" s="1" t="s">
        <v>236</v>
      </c>
      <c r="U581" s="2" t="s">
        <v>31</v>
      </c>
      <c r="V581" s="2" t="s">
        <v>40</v>
      </c>
      <c r="W581" s="2" t="s">
        <v>34</v>
      </c>
    </row>
    <row r="582" spans="1:23" ht="48" x14ac:dyDescent="0.2">
      <c r="A582" t="s">
        <v>193</v>
      </c>
      <c r="B582" t="s">
        <v>44</v>
      </c>
      <c r="C582">
        <v>13</v>
      </c>
      <c r="D582">
        <v>13</v>
      </c>
      <c r="K582">
        <v>0.14299999999999999</v>
      </c>
      <c r="L582" t="s">
        <v>27</v>
      </c>
      <c r="P582">
        <v>0.59</v>
      </c>
      <c r="R582" t="s">
        <v>46</v>
      </c>
      <c r="S582" s="1" t="s">
        <v>231</v>
      </c>
      <c r="U582" s="2" t="s">
        <v>31</v>
      </c>
      <c r="V582" s="2" t="s">
        <v>40</v>
      </c>
      <c r="W582" s="2" t="s">
        <v>34</v>
      </c>
    </row>
    <row r="583" spans="1:23" ht="48" x14ac:dyDescent="0.2">
      <c r="A583" t="s">
        <v>193</v>
      </c>
      <c r="B583" t="s">
        <v>44</v>
      </c>
      <c r="C583">
        <v>11</v>
      </c>
      <c r="D583">
        <v>11</v>
      </c>
      <c r="K583">
        <v>0.15</v>
      </c>
      <c r="L583" t="s">
        <v>27</v>
      </c>
      <c r="P583">
        <v>0.59</v>
      </c>
      <c r="R583" t="s">
        <v>46</v>
      </c>
      <c r="S583" s="1" t="s">
        <v>239</v>
      </c>
      <c r="U583" s="2" t="s">
        <v>31</v>
      </c>
      <c r="V583" s="2" t="s">
        <v>40</v>
      </c>
      <c r="W583" s="2" t="s">
        <v>34</v>
      </c>
    </row>
    <row r="584" spans="1:23" ht="48" x14ac:dyDescent="0.2">
      <c r="A584" t="s">
        <v>193</v>
      </c>
      <c r="B584" t="s">
        <v>44</v>
      </c>
      <c r="C584">
        <v>13</v>
      </c>
      <c r="D584">
        <v>13</v>
      </c>
      <c r="K584">
        <v>0.14299999999999999</v>
      </c>
      <c r="L584" t="s">
        <v>27</v>
      </c>
      <c r="P584">
        <v>0.59</v>
      </c>
      <c r="R584" t="s">
        <v>46</v>
      </c>
      <c r="S584" s="1" t="s">
        <v>234</v>
      </c>
      <c r="U584" s="2" t="s">
        <v>31</v>
      </c>
      <c r="V584" s="2" t="s">
        <v>40</v>
      </c>
      <c r="W584" s="2" t="s">
        <v>34</v>
      </c>
    </row>
    <row r="585" spans="1:23" ht="48" x14ac:dyDescent="0.2">
      <c r="A585" t="s">
        <v>193</v>
      </c>
      <c r="B585" t="s">
        <v>44</v>
      </c>
      <c r="C585">
        <v>8</v>
      </c>
      <c r="D585">
        <v>8</v>
      </c>
      <c r="K585">
        <v>0.16200000000000001</v>
      </c>
      <c r="L585" t="s">
        <v>27</v>
      </c>
      <c r="P585">
        <v>0.59</v>
      </c>
      <c r="R585" t="s">
        <v>46</v>
      </c>
      <c r="S585" s="1" t="s">
        <v>254</v>
      </c>
      <c r="U585" s="2" t="s">
        <v>31</v>
      </c>
      <c r="V585" s="2" t="s">
        <v>40</v>
      </c>
      <c r="W585" s="2" t="s">
        <v>34</v>
      </c>
    </row>
    <row r="586" spans="1:23" ht="48" x14ac:dyDescent="0.2">
      <c r="A586" t="s">
        <v>193</v>
      </c>
      <c r="B586" t="s">
        <v>44</v>
      </c>
      <c r="C586">
        <v>6</v>
      </c>
      <c r="D586">
        <v>6</v>
      </c>
      <c r="K586">
        <v>0.17100000000000001</v>
      </c>
      <c r="L586" t="s">
        <v>27</v>
      </c>
      <c r="P586">
        <v>0.59</v>
      </c>
      <c r="R586" t="s">
        <v>46</v>
      </c>
      <c r="S586" s="1" t="s">
        <v>257</v>
      </c>
      <c r="U586" s="2" t="s">
        <v>31</v>
      </c>
      <c r="V586" s="2" t="s">
        <v>40</v>
      </c>
      <c r="W586" s="2" t="s">
        <v>34</v>
      </c>
    </row>
    <row r="587" spans="1:23" ht="48" x14ac:dyDescent="0.2">
      <c r="A587" t="s">
        <v>193</v>
      </c>
      <c r="B587" t="s">
        <v>44</v>
      </c>
      <c r="C587">
        <v>3</v>
      </c>
      <c r="D587">
        <v>3</v>
      </c>
      <c r="K587">
        <v>0.186</v>
      </c>
      <c r="L587" t="s">
        <v>27</v>
      </c>
      <c r="P587">
        <v>0.59</v>
      </c>
      <c r="R587" t="s">
        <v>46</v>
      </c>
      <c r="S587" s="1" t="s">
        <v>261</v>
      </c>
      <c r="U587" s="2" t="s">
        <v>31</v>
      </c>
      <c r="V587" s="2" t="s">
        <v>40</v>
      </c>
      <c r="W587" s="2" t="s">
        <v>34</v>
      </c>
    </row>
    <row r="588" spans="1:23" ht="48" x14ac:dyDescent="0.2">
      <c r="A588" t="s">
        <v>193</v>
      </c>
      <c r="B588" t="s">
        <v>44</v>
      </c>
      <c r="C588">
        <v>3</v>
      </c>
      <c r="D588">
        <v>3</v>
      </c>
      <c r="K588">
        <v>0.186</v>
      </c>
      <c r="L588" t="s">
        <v>27</v>
      </c>
      <c r="P588">
        <v>0.59</v>
      </c>
      <c r="R588" t="s">
        <v>46</v>
      </c>
      <c r="S588" s="1" t="s">
        <v>258</v>
      </c>
      <c r="U588" s="2" t="s">
        <v>31</v>
      </c>
      <c r="V588" s="2" t="s">
        <v>40</v>
      </c>
      <c r="W588" s="2" t="s">
        <v>34</v>
      </c>
    </row>
    <row r="589" spans="1:23" ht="48" x14ac:dyDescent="0.2">
      <c r="A589" t="s">
        <v>193</v>
      </c>
      <c r="B589" t="s">
        <v>44</v>
      </c>
      <c r="C589">
        <v>6</v>
      </c>
      <c r="D589">
        <v>6</v>
      </c>
      <c r="K589">
        <v>0.17100000000000001</v>
      </c>
      <c r="L589" t="s">
        <v>27</v>
      </c>
      <c r="P589">
        <v>0.59</v>
      </c>
      <c r="R589" t="s">
        <v>46</v>
      </c>
      <c r="S589" s="1" t="s">
        <v>253</v>
      </c>
      <c r="U589" s="2" t="s">
        <v>31</v>
      </c>
      <c r="V589" s="2" t="s">
        <v>40</v>
      </c>
      <c r="W589" s="2" t="s">
        <v>34</v>
      </c>
    </row>
    <row r="590" spans="1:23" ht="48" x14ac:dyDescent="0.2">
      <c r="A590" t="s">
        <v>193</v>
      </c>
      <c r="B590" t="s">
        <v>44</v>
      </c>
      <c r="C590">
        <v>21</v>
      </c>
      <c r="D590">
        <v>22</v>
      </c>
      <c r="K590">
        <v>0.11799999999999999</v>
      </c>
      <c r="L590" t="s">
        <v>27</v>
      </c>
      <c r="P590">
        <v>0.59</v>
      </c>
      <c r="R590" t="s">
        <v>46</v>
      </c>
      <c r="S590" s="1" t="s">
        <v>269</v>
      </c>
      <c r="U590" s="2" t="s">
        <v>30</v>
      </c>
      <c r="V590" s="2" t="s">
        <v>40</v>
      </c>
      <c r="W590" s="2" t="s">
        <v>34</v>
      </c>
    </row>
    <row r="591" spans="1:23" ht="48" x14ac:dyDescent="0.2">
      <c r="A591" t="s">
        <v>193</v>
      </c>
      <c r="B591" t="s">
        <v>44</v>
      </c>
      <c r="C591">
        <v>2</v>
      </c>
      <c r="D591">
        <v>3</v>
      </c>
      <c r="K591">
        <v>0.186</v>
      </c>
      <c r="L591" t="s">
        <v>27</v>
      </c>
      <c r="P591">
        <v>0.59</v>
      </c>
      <c r="R591" t="s">
        <v>46</v>
      </c>
      <c r="S591" s="1" t="s">
        <v>255</v>
      </c>
      <c r="U591" s="2" t="s">
        <v>30</v>
      </c>
      <c r="V591" s="2" t="s">
        <v>40</v>
      </c>
      <c r="W591" s="2" t="s">
        <v>34</v>
      </c>
    </row>
    <row r="592" spans="1:23" ht="48" x14ac:dyDescent="0.2">
      <c r="A592" t="s">
        <v>193</v>
      </c>
      <c r="B592" t="s">
        <v>44</v>
      </c>
      <c r="C592">
        <v>1</v>
      </c>
      <c r="D592">
        <v>1</v>
      </c>
      <c r="K592">
        <v>0.19800000000000001</v>
      </c>
      <c r="L592" t="s">
        <v>27</v>
      </c>
      <c r="P592">
        <v>0.59</v>
      </c>
      <c r="R592" t="s">
        <v>46</v>
      </c>
      <c r="S592" s="1" t="s">
        <v>259</v>
      </c>
      <c r="U592" s="2" t="s">
        <v>31</v>
      </c>
      <c r="V592" s="2" t="s">
        <v>40</v>
      </c>
      <c r="W592" s="2" t="s">
        <v>34</v>
      </c>
    </row>
    <row r="593" spans="1:23" ht="48" x14ac:dyDescent="0.2">
      <c r="A593" t="s">
        <v>193</v>
      </c>
      <c r="B593" t="s">
        <v>44</v>
      </c>
      <c r="C593">
        <v>2</v>
      </c>
      <c r="D593">
        <v>3</v>
      </c>
      <c r="K593">
        <v>0.186</v>
      </c>
      <c r="L593" t="s">
        <v>27</v>
      </c>
      <c r="P593">
        <v>0.59</v>
      </c>
      <c r="R593" t="s">
        <v>46</v>
      </c>
      <c r="S593" s="1" t="s">
        <v>256</v>
      </c>
      <c r="U593" s="2" t="s">
        <v>30</v>
      </c>
      <c r="V593" s="2" t="s">
        <v>40</v>
      </c>
      <c r="W593" s="2" t="s">
        <v>34</v>
      </c>
    </row>
    <row r="594" spans="1:23" ht="48" x14ac:dyDescent="0.2">
      <c r="A594" t="s">
        <v>193</v>
      </c>
      <c r="B594" t="s">
        <v>44</v>
      </c>
      <c r="C594">
        <v>3</v>
      </c>
      <c r="D594">
        <v>3</v>
      </c>
      <c r="K594">
        <v>0.186</v>
      </c>
      <c r="L594" t="s">
        <v>27</v>
      </c>
      <c r="P594">
        <v>0.59</v>
      </c>
      <c r="R594" t="s">
        <v>46</v>
      </c>
      <c r="S594" s="1" t="s">
        <v>258</v>
      </c>
      <c r="U594" s="2" t="s">
        <v>31</v>
      </c>
      <c r="V594" s="2" t="s">
        <v>40</v>
      </c>
      <c r="W594" s="2" t="s">
        <v>34</v>
      </c>
    </row>
    <row r="595" spans="1:23" ht="48" x14ac:dyDescent="0.2">
      <c r="A595" t="s">
        <v>193</v>
      </c>
      <c r="B595" t="s">
        <v>44</v>
      </c>
      <c r="C595">
        <v>6</v>
      </c>
      <c r="D595">
        <v>6</v>
      </c>
      <c r="K595">
        <v>0.17100000000000001</v>
      </c>
      <c r="L595" t="s">
        <v>27</v>
      </c>
      <c r="P595">
        <v>0.59</v>
      </c>
      <c r="R595" t="s">
        <v>46</v>
      </c>
      <c r="S595" s="1" t="s">
        <v>253</v>
      </c>
      <c r="U595" s="2" t="s">
        <v>31</v>
      </c>
      <c r="V595" s="2" t="s">
        <v>40</v>
      </c>
      <c r="W595" s="2" t="s">
        <v>34</v>
      </c>
    </row>
    <row r="596" spans="1:23" ht="48" x14ac:dyDescent="0.2">
      <c r="A596" t="s">
        <v>193</v>
      </c>
      <c r="B596" t="s">
        <v>44</v>
      </c>
      <c r="C596">
        <v>11</v>
      </c>
      <c r="D596">
        <v>11</v>
      </c>
      <c r="K596">
        <v>0.15</v>
      </c>
      <c r="L596" t="s">
        <v>27</v>
      </c>
      <c r="P596">
        <v>0.59</v>
      </c>
      <c r="R596" t="s">
        <v>46</v>
      </c>
      <c r="S596" s="1" t="s">
        <v>245</v>
      </c>
      <c r="U596" s="2" t="s">
        <v>31</v>
      </c>
      <c r="V596" s="2" t="s">
        <v>40</v>
      </c>
      <c r="W596" s="2" t="s">
        <v>34</v>
      </c>
    </row>
    <row r="597" spans="1:23" ht="48" x14ac:dyDescent="0.2">
      <c r="A597" t="s">
        <v>193</v>
      </c>
      <c r="B597" t="s">
        <v>44</v>
      </c>
      <c r="C597">
        <v>13</v>
      </c>
      <c r="D597">
        <v>13</v>
      </c>
      <c r="K597">
        <v>0.14299999999999999</v>
      </c>
      <c r="L597" t="s">
        <v>27</v>
      </c>
      <c r="P597">
        <v>0.59</v>
      </c>
      <c r="R597" t="s">
        <v>46</v>
      </c>
      <c r="S597" s="1" t="s">
        <v>241</v>
      </c>
      <c r="U597" s="2" t="s">
        <v>31</v>
      </c>
      <c r="V597" s="2" t="s">
        <v>40</v>
      </c>
      <c r="W597" s="2" t="s">
        <v>34</v>
      </c>
    </row>
    <row r="598" spans="1:23" ht="48" x14ac:dyDescent="0.2">
      <c r="A598" t="s">
        <v>193</v>
      </c>
      <c r="B598" t="s">
        <v>44</v>
      </c>
      <c r="C598">
        <v>24</v>
      </c>
      <c r="D598">
        <v>24</v>
      </c>
      <c r="K598">
        <v>0.112</v>
      </c>
      <c r="L598" t="s">
        <v>27</v>
      </c>
      <c r="P598">
        <v>0.59</v>
      </c>
      <c r="R598" t="s">
        <v>46</v>
      </c>
      <c r="S598" s="1" t="s">
        <v>220</v>
      </c>
      <c r="U598" s="2" t="s">
        <v>31</v>
      </c>
      <c r="V598" s="2" t="s">
        <v>40</v>
      </c>
      <c r="W598" s="2" t="s">
        <v>34</v>
      </c>
    </row>
    <row r="599" spans="1:23" ht="48" x14ac:dyDescent="0.2">
      <c r="A599" t="s">
        <v>193</v>
      </c>
      <c r="B599" t="s">
        <v>44</v>
      </c>
      <c r="C599">
        <v>25</v>
      </c>
      <c r="D599">
        <v>25</v>
      </c>
      <c r="K599">
        <v>0.109</v>
      </c>
      <c r="L599" t="s">
        <v>27</v>
      </c>
      <c r="P599">
        <v>0.59</v>
      </c>
      <c r="R599" t="s">
        <v>46</v>
      </c>
      <c r="S599" s="1" t="s">
        <v>219</v>
      </c>
      <c r="U599" s="2" t="s">
        <v>31</v>
      </c>
      <c r="V599" s="2" t="s">
        <v>40</v>
      </c>
      <c r="W599" s="2" t="s">
        <v>34</v>
      </c>
    </row>
    <row r="600" spans="1:23" ht="48" x14ac:dyDescent="0.2">
      <c r="A600" t="s">
        <v>193</v>
      </c>
      <c r="B600" t="s">
        <v>44</v>
      </c>
      <c r="C600">
        <v>1</v>
      </c>
      <c r="D600">
        <v>0</v>
      </c>
      <c r="K600">
        <v>0.19800000000000001</v>
      </c>
      <c r="L600" t="s">
        <v>27</v>
      </c>
      <c r="P600">
        <v>0.59</v>
      </c>
      <c r="R600" t="s">
        <v>46</v>
      </c>
      <c r="S600" s="1" t="s">
        <v>194</v>
      </c>
      <c r="U600" s="2" t="s">
        <v>32</v>
      </c>
      <c r="V600" s="2" t="s">
        <v>40</v>
      </c>
      <c r="W600" s="2" t="s">
        <v>34</v>
      </c>
    </row>
    <row r="601" spans="1:23" ht="48" x14ac:dyDescent="0.2">
      <c r="A601" t="s">
        <v>193</v>
      </c>
      <c r="B601" t="s">
        <v>44</v>
      </c>
      <c r="C601">
        <v>28</v>
      </c>
      <c r="D601">
        <v>28</v>
      </c>
      <c r="K601">
        <v>0.10100000000000001</v>
      </c>
      <c r="L601" t="s">
        <v>27</v>
      </c>
      <c r="P601">
        <v>0.59</v>
      </c>
      <c r="R601" t="s">
        <v>46</v>
      </c>
      <c r="S601" s="1" t="s">
        <v>215</v>
      </c>
      <c r="U601" s="2" t="s">
        <v>31</v>
      </c>
      <c r="V601" s="2" t="s">
        <v>40</v>
      </c>
      <c r="W601" s="2" t="s">
        <v>34</v>
      </c>
    </row>
    <row r="602" spans="1:23" ht="48" x14ac:dyDescent="0.2">
      <c r="A602" t="s">
        <v>193</v>
      </c>
      <c r="B602" t="s">
        <v>44</v>
      </c>
      <c r="C602">
        <v>20</v>
      </c>
      <c r="D602">
        <v>21</v>
      </c>
      <c r="K602">
        <v>0.121</v>
      </c>
      <c r="L602" t="s">
        <v>27</v>
      </c>
      <c r="P602">
        <v>0.59</v>
      </c>
      <c r="R602" t="s">
        <v>46</v>
      </c>
      <c r="S602" s="1" t="s">
        <v>270</v>
      </c>
      <c r="U602" s="2" t="s">
        <v>30</v>
      </c>
      <c r="V602" s="2" t="s">
        <v>40</v>
      </c>
      <c r="W602" s="2" t="s">
        <v>34</v>
      </c>
    </row>
    <row r="603" spans="1:23" ht="48" x14ac:dyDescent="0.2">
      <c r="A603" t="s">
        <v>193</v>
      </c>
      <c r="B603" t="s">
        <v>44</v>
      </c>
      <c r="C603">
        <v>0</v>
      </c>
      <c r="D603">
        <v>1</v>
      </c>
      <c r="K603">
        <v>0.19800000000000001</v>
      </c>
      <c r="L603" t="s">
        <v>27</v>
      </c>
      <c r="P603">
        <v>0.59</v>
      </c>
      <c r="R603" t="s">
        <v>46</v>
      </c>
      <c r="S603" s="1" t="s">
        <v>259</v>
      </c>
      <c r="U603" s="2" t="s">
        <v>30</v>
      </c>
      <c r="V603" s="2" t="s">
        <v>40</v>
      </c>
      <c r="W603" s="2" t="s">
        <v>34</v>
      </c>
    </row>
    <row r="604" spans="1:23" ht="48" x14ac:dyDescent="0.2">
      <c r="A604" t="s">
        <v>193</v>
      </c>
      <c r="B604" t="s">
        <v>44</v>
      </c>
      <c r="C604">
        <v>29</v>
      </c>
      <c r="D604">
        <v>29</v>
      </c>
      <c r="K604">
        <v>9.8000000000000004E-2</v>
      </c>
      <c r="L604" t="s">
        <v>27</v>
      </c>
      <c r="P604">
        <v>0.59</v>
      </c>
      <c r="R604" t="s">
        <v>46</v>
      </c>
      <c r="S604" s="1" t="s">
        <v>214</v>
      </c>
      <c r="U604" s="2" t="s">
        <v>31</v>
      </c>
      <c r="V604" s="2" t="s">
        <v>40</v>
      </c>
      <c r="W604" s="2" t="s">
        <v>34</v>
      </c>
    </row>
    <row r="605" spans="1:23" ht="48" x14ac:dyDescent="0.2">
      <c r="A605" t="s">
        <v>193</v>
      </c>
      <c r="B605" t="s">
        <v>44</v>
      </c>
      <c r="C605">
        <v>17</v>
      </c>
      <c r="D605">
        <v>17</v>
      </c>
      <c r="K605">
        <v>0.13100000000000001</v>
      </c>
      <c r="L605" t="s">
        <v>27</v>
      </c>
      <c r="P605">
        <v>0.59</v>
      </c>
      <c r="R605" t="s">
        <v>46</v>
      </c>
      <c r="S605" s="1" t="s">
        <v>228</v>
      </c>
      <c r="U605" s="2" t="s">
        <v>31</v>
      </c>
      <c r="V605" s="2" t="s">
        <v>40</v>
      </c>
      <c r="W605" s="2" t="s">
        <v>34</v>
      </c>
    </row>
    <row r="606" spans="1:23" ht="48" x14ac:dyDescent="0.2">
      <c r="A606" t="s">
        <v>193</v>
      </c>
      <c r="B606" t="s">
        <v>44</v>
      </c>
      <c r="C606">
        <v>12</v>
      </c>
      <c r="D606">
        <v>12</v>
      </c>
      <c r="K606">
        <v>0.14699999999999999</v>
      </c>
      <c r="L606" t="s">
        <v>27</v>
      </c>
      <c r="P606">
        <v>0.59</v>
      </c>
      <c r="R606" t="s">
        <v>46</v>
      </c>
      <c r="S606" s="1" t="s">
        <v>242</v>
      </c>
      <c r="U606" s="2" t="s">
        <v>31</v>
      </c>
      <c r="V606" s="2" t="s">
        <v>40</v>
      </c>
      <c r="W606" s="2" t="s">
        <v>34</v>
      </c>
    </row>
    <row r="607" spans="1:23" ht="48" x14ac:dyDescent="0.2">
      <c r="A607" t="s">
        <v>193</v>
      </c>
      <c r="B607" t="s">
        <v>44</v>
      </c>
      <c r="C607">
        <v>29</v>
      </c>
      <c r="D607">
        <v>29</v>
      </c>
      <c r="K607">
        <v>9.8000000000000004E-2</v>
      </c>
      <c r="L607" t="s">
        <v>27</v>
      </c>
      <c r="P607">
        <v>0.59</v>
      </c>
      <c r="R607" t="s">
        <v>46</v>
      </c>
      <c r="S607" s="1" t="s">
        <v>214</v>
      </c>
      <c r="U607" s="2" t="s">
        <v>31</v>
      </c>
      <c r="V607" s="2" t="s">
        <v>40</v>
      </c>
      <c r="W607" s="2" t="s">
        <v>34</v>
      </c>
    </row>
    <row r="608" spans="1:23" ht="48" x14ac:dyDescent="0.2">
      <c r="A608" t="s">
        <v>193</v>
      </c>
      <c r="B608" t="s">
        <v>44</v>
      </c>
      <c r="C608">
        <v>22</v>
      </c>
      <c r="D608">
        <v>22</v>
      </c>
      <c r="K608">
        <v>0.11700000000000001</v>
      </c>
      <c r="L608" t="s">
        <v>27</v>
      </c>
      <c r="P608">
        <v>0.59</v>
      </c>
      <c r="R608" t="s">
        <v>46</v>
      </c>
      <c r="S608" s="1" t="s">
        <v>223</v>
      </c>
      <c r="U608" s="2" t="s">
        <v>31</v>
      </c>
      <c r="V608" s="2" t="s">
        <v>40</v>
      </c>
      <c r="W608" s="2" t="s">
        <v>34</v>
      </c>
    </row>
    <row r="609" spans="1:23" ht="48" x14ac:dyDescent="0.2">
      <c r="A609" t="s">
        <v>193</v>
      </c>
      <c r="B609" t="s">
        <v>44</v>
      </c>
      <c r="C609">
        <v>17</v>
      </c>
      <c r="D609">
        <v>17</v>
      </c>
      <c r="K609">
        <v>0.13100000000000001</v>
      </c>
      <c r="L609" t="s">
        <v>27</v>
      </c>
      <c r="P609">
        <v>0.59</v>
      </c>
      <c r="R609" t="s">
        <v>46</v>
      </c>
      <c r="S609" s="1" t="s">
        <v>229</v>
      </c>
      <c r="U609" s="2" t="s">
        <v>31</v>
      </c>
      <c r="V609" s="2" t="s">
        <v>40</v>
      </c>
      <c r="W609" s="2" t="s">
        <v>34</v>
      </c>
    </row>
    <row r="610" spans="1:23" ht="48" x14ac:dyDescent="0.2">
      <c r="A610" t="s">
        <v>193</v>
      </c>
      <c r="B610" t="s">
        <v>44</v>
      </c>
      <c r="C610">
        <v>10</v>
      </c>
      <c r="D610">
        <v>9</v>
      </c>
      <c r="K610">
        <v>0.154</v>
      </c>
      <c r="L610" t="s">
        <v>27</v>
      </c>
      <c r="P610">
        <v>0.59</v>
      </c>
      <c r="R610" t="s">
        <v>46</v>
      </c>
      <c r="S610" s="1" t="s">
        <v>243</v>
      </c>
      <c r="U610" s="2" t="s">
        <v>32</v>
      </c>
      <c r="V610" s="2" t="s">
        <v>40</v>
      </c>
      <c r="W610" s="2" t="s">
        <v>34</v>
      </c>
    </row>
    <row r="611" spans="1:23" ht="48" x14ac:dyDescent="0.2">
      <c r="A611" t="s">
        <v>193</v>
      </c>
      <c r="B611" t="s">
        <v>44</v>
      </c>
      <c r="C611">
        <v>2</v>
      </c>
      <c r="D611">
        <v>1</v>
      </c>
      <c r="K611">
        <v>0.192</v>
      </c>
      <c r="L611" t="s">
        <v>27</v>
      </c>
      <c r="P611">
        <v>0.59</v>
      </c>
      <c r="R611" t="s">
        <v>46</v>
      </c>
      <c r="S611" s="1" t="s">
        <v>262</v>
      </c>
      <c r="U611" s="2" t="s">
        <v>32</v>
      </c>
      <c r="V611" s="2" t="s">
        <v>40</v>
      </c>
      <c r="W611" s="2" t="s">
        <v>34</v>
      </c>
    </row>
    <row r="612" spans="1:23" ht="48" x14ac:dyDescent="0.2">
      <c r="A612" t="s">
        <v>193</v>
      </c>
      <c r="B612" t="s">
        <v>44</v>
      </c>
      <c r="C612">
        <v>2</v>
      </c>
      <c r="D612">
        <v>1</v>
      </c>
      <c r="K612">
        <v>0.192</v>
      </c>
      <c r="L612" t="s">
        <v>27</v>
      </c>
      <c r="P612">
        <v>0.59</v>
      </c>
      <c r="R612" t="s">
        <v>46</v>
      </c>
      <c r="S612" s="1" t="s">
        <v>259</v>
      </c>
      <c r="U612" s="2" t="s">
        <v>32</v>
      </c>
      <c r="V612" s="2" t="s">
        <v>40</v>
      </c>
      <c r="W612" s="2" t="s">
        <v>34</v>
      </c>
    </row>
    <row r="613" spans="1:23" ht="48" x14ac:dyDescent="0.2">
      <c r="A613" t="s">
        <v>193</v>
      </c>
      <c r="B613" t="s">
        <v>44</v>
      </c>
      <c r="C613">
        <v>4</v>
      </c>
      <c r="D613">
        <v>3</v>
      </c>
      <c r="K613">
        <v>0.18099999999999999</v>
      </c>
      <c r="L613" t="s">
        <v>27</v>
      </c>
      <c r="P613">
        <v>0.59</v>
      </c>
      <c r="R613" t="s">
        <v>46</v>
      </c>
      <c r="S613" s="1" t="s">
        <v>256</v>
      </c>
      <c r="U613" s="2" t="s">
        <v>32</v>
      </c>
      <c r="V613" s="2" t="s">
        <v>40</v>
      </c>
      <c r="W613" s="2" t="s">
        <v>34</v>
      </c>
    </row>
    <row r="614" spans="1:23" ht="48" x14ac:dyDescent="0.2">
      <c r="A614" t="s">
        <v>193</v>
      </c>
      <c r="B614" t="s">
        <v>44</v>
      </c>
      <c r="C614">
        <v>4</v>
      </c>
      <c r="D614">
        <v>3</v>
      </c>
      <c r="K614">
        <v>0.18099999999999999</v>
      </c>
      <c r="L614" t="s">
        <v>27</v>
      </c>
      <c r="P614">
        <v>0.59</v>
      </c>
      <c r="R614" t="s">
        <v>46</v>
      </c>
      <c r="S614" s="1" t="s">
        <v>255</v>
      </c>
      <c r="U614" s="2" t="s">
        <v>32</v>
      </c>
      <c r="V614" s="2" t="s">
        <v>40</v>
      </c>
      <c r="W614" s="2" t="s">
        <v>34</v>
      </c>
    </row>
    <row r="615" spans="1:23" ht="48" x14ac:dyDescent="0.2">
      <c r="A615" t="s">
        <v>193</v>
      </c>
      <c r="B615" t="s">
        <v>44</v>
      </c>
      <c r="C615">
        <v>39</v>
      </c>
      <c r="D615">
        <v>39</v>
      </c>
      <c r="K615">
        <v>8.1000000000000003E-2</v>
      </c>
      <c r="L615" t="s">
        <v>27</v>
      </c>
      <c r="P615">
        <v>0.59</v>
      </c>
      <c r="R615" t="s">
        <v>46</v>
      </c>
      <c r="S615" s="1" t="s">
        <v>203</v>
      </c>
      <c r="U615" s="2" t="s">
        <v>31</v>
      </c>
      <c r="V615" s="2" t="s">
        <v>40</v>
      </c>
      <c r="W615" s="2" t="s">
        <v>34</v>
      </c>
    </row>
    <row r="616" spans="1:23" ht="48" x14ac:dyDescent="0.2">
      <c r="A616" t="s">
        <v>193</v>
      </c>
      <c r="B616" t="s">
        <v>44</v>
      </c>
      <c r="C616">
        <v>29</v>
      </c>
      <c r="D616">
        <v>29</v>
      </c>
      <c r="K616">
        <v>9.8000000000000004E-2</v>
      </c>
      <c r="L616" t="s">
        <v>27</v>
      </c>
      <c r="P616">
        <v>0.59</v>
      </c>
      <c r="R616" t="s">
        <v>46</v>
      </c>
      <c r="S616" s="1" t="s">
        <v>213</v>
      </c>
      <c r="U616" s="2" t="s">
        <v>31</v>
      </c>
      <c r="V616" s="2" t="s">
        <v>40</v>
      </c>
      <c r="W616" s="2" t="s">
        <v>34</v>
      </c>
    </row>
    <row r="617" spans="1:23" ht="48" x14ac:dyDescent="0.2">
      <c r="A617" t="s">
        <v>193</v>
      </c>
      <c r="B617" t="s">
        <v>44</v>
      </c>
      <c r="C617">
        <v>30</v>
      </c>
      <c r="D617">
        <v>30</v>
      </c>
      <c r="K617">
        <v>9.5000000000000001E-2</v>
      </c>
      <c r="L617" t="s">
        <v>27</v>
      </c>
      <c r="P617">
        <v>0.59</v>
      </c>
      <c r="R617" t="s">
        <v>46</v>
      </c>
      <c r="S617" s="1" t="s">
        <v>212</v>
      </c>
      <c r="U617" s="2" t="s">
        <v>31</v>
      </c>
      <c r="V617" s="2" t="s">
        <v>40</v>
      </c>
      <c r="W617" s="2" t="s">
        <v>34</v>
      </c>
    </row>
    <row r="618" spans="1:23" ht="48" x14ac:dyDescent="0.2">
      <c r="A618" t="s">
        <v>193</v>
      </c>
      <c r="B618" t="s">
        <v>44</v>
      </c>
      <c r="C618">
        <v>36</v>
      </c>
      <c r="D618">
        <v>36</v>
      </c>
      <c r="K618">
        <v>8.1000000000000003E-2</v>
      </c>
      <c r="L618" t="s">
        <v>27</v>
      </c>
      <c r="P618">
        <v>0.59</v>
      </c>
      <c r="R618" t="s">
        <v>46</v>
      </c>
      <c r="S618" s="1" t="s">
        <v>206</v>
      </c>
      <c r="U618" s="2" t="s">
        <v>31</v>
      </c>
      <c r="V618" s="2" t="s">
        <v>40</v>
      </c>
      <c r="W618" s="2" t="s">
        <v>34</v>
      </c>
    </row>
    <row r="619" spans="1:23" ht="48" x14ac:dyDescent="0.2">
      <c r="A619" t="s">
        <v>193</v>
      </c>
      <c r="B619" t="s">
        <v>44</v>
      </c>
      <c r="C619">
        <v>2</v>
      </c>
      <c r="D619">
        <v>1</v>
      </c>
      <c r="K619">
        <v>0.192</v>
      </c>
      <c r="L619" t="s">
        <v>27</v>
      </c>
      <c r="P619">
        <v>0.59</v>
      </c>
      <c r="R619" t="s">
        <v>46</v>
      </c>
      <c r="S619" s="1" t="s">
        <v>262</v>
      </c>
      <c r="U619" s="2" t="s">
        <v>32</v>
      </c>
      <c r="V619" s="2" t="s">
        <v>40</v>
      </c>
      <c r="W619" s="2" t="s">
        <v>34</v>
      </c>
    </row>
    <row r="620" spans="1:23" ht="48" x14ac:dyDescent="0.2">
      <c r="A620" t="s">
        <v>193</v>
      </c>
      <c r="B620" t="s">
        <v>44</v>
      </c>
      <c r="C620">
        <v>33</v>
      </c>
      <c r="D620">
        <v>33</v>
      </c>
      <c r="K620">
        <v>8.5000000000000006E-2</v>
      </c>
      <c r="L620" t="s">
        <v>27</v>
      </c>
      <c r="P620">
        <v>0.59</v>
      </c>
      <c r="R620" t="s">
        <v>46</v>
      </c>
      <c r="S620" s="1" t="s">
        <v>210</v>
      </c>
      <c r="U620" s="2" t="s">
        <v>31</v>
      </c>
      <c r="V620" s="2" t="s">
        <v>40</v>
      </c>
      <c r="W620" s="2" t="s">
        <v>34</v>
      </c>
    </row>
    <row r="621" spans="1:23" ht="48" x14ac:dyDescent="0.2">
      <c r="A621" t="s">
        <v>193</v>
      </c>
      <c r="B621" t="s">
        <v>44</v>
      </c>
      <c r="C621">
        <v>37</v>
      </c>
      <c r="D621">
        <v>37</v>
      </c>
      <c r="K621">
        <v>8.1000000000000003E-2</v>
      </c>
      <c r="L621" t="s">
        <v>27</v>
      </c>
      <c r="P621">
        <v>0.59</v>
      </c>
      <c r="R621" t="s">
        <v>46</v>
      </c>
      <c r="S621" s="1" t="s">
        <v>205</v>
      </c>
      <c r="U621" s="2" t="s">
        <v>31</v>
      </c>
      <c r="V621" s="2" t="s">
        <v>40</v>
      </c>
      <c r="W621" s="2" t="s">
        <v>34</v>
      </c>
    </row>
    <row r="622" spans="1:23" ht="48" x14ac:dyDescent="0.2">
      <c r="A622" t="s">
        <v>193</v>
      </c>
      <c r="B622" t="s">
        <v>44</v>
      </c>
      <c r="C622">
        <v>4</v>
      </c>
      <c r="D622">
        <v>4</v>
      </c>
      <c r="K622">
        <v>0.18099999999999999</v>
      </c>
      <c r="L622" t="s">
        <v>27</v>
      </c>
      <c r="P622">
        <v>0.59</v>
      </c>
      <c r="R622" t="s">
        <v>46</v>
      </c>
      <c r="S622" s="1" t="s">
        <v>252</v>
      </c>
      <c r="U622" s="2" t="s">
        <v>31</v>
      </c>
      <c r="V622" s="2" t="s">
        <v>40</v>
      </c>
      <c r="W622" s="2" t="s">
        <v>34</v>
      </c>
    </row>
    <row r="623" spans="1:23" ht="48" x14ac:dyDescent="0.2">
      <c r="A623" t="s">
        <v>193</v>
      </c>
      <c r="B623" t="s">
        <v>44</v>
      </c>
      <c r="C623">
        <v>5</v>
      </c>
      <c r="D623">
        <v>5</v>
      </c>
      <c r="K623">
        <v>0.17599999999999999</v>
      </c>
      <c r="L623" t="s">
        <v>27</v>
      </c>
      <c r="P623">
        <v>0.59</v>
      </c>
      <c r="R623" t="s">
        <v>46</v>
      </c>
      <c r="S623" s="1" t="s">
        <v>251</v>
      </c>
      <c r="U623" s="2" t="s">
        <v>31</v>
      </c>
      <c r="V623" s="2" t="s">
        <v>40</v>
      </c>
      <c r="W623" s="2" t="s">
        <v>34</v>
      </c>
    </row>
    <row r="624" spans="1:23" ht="48" x14ac:dyDescent="0.2">
      <c r="A624" t="s">
        <v>193</v>
      </c>
      <c r="B624" t="s">
        <v>44</v>
      </c>
      <c r="C624">
        <v>8</v>
      </c>
      <c r="D624">
        <v>8</v>
      </c>
      <c r="K624">
        <v>0.16200000000000001</v>
      </c>
      <c r="L624" t="s">
        <v>27</v>
      </c>
      <c r="P624">
        <v>0.59</v>
      </c>
      <c r="R624" t="s">
        <v>46</v>
      </c>
      <c r="S624" s="1" t="s">
        <v>254</v>
      </c>
      <c r="U624" s="2" t="s">
        <v>31</v>
      </c>
      <c r="V624" s="2" t="s">
        <v>40</v>
      </c>
      <c r="W624" s="2" t="s">
        <v>34</v>
      </c>
    </row>
    <row r="625" spans="1:23" ht="48" x14ac:dyDescent="0.2">
      <c r="A625" t="s">
        <v>193</v>
      </c>
      <c r="B625" t="s">
        <v>44</v>
      </c>
      <c r="C625">
        <v>6</v>
      </c>
      <c r="D625">
        <v>6</v>
      </c>
      <c r="K625">
        <v>0.17100000000000001</v>
      </c>
      <c r="L625" t="s">
        <v>27</v>
      </c>
      <c r="P625">
        <v>0.59</v>
      </c>
      <c r="R625" t="s">
        <v>46</v>
      </c>
      <c r="S625" s="1" t="s">
        <v>257</v>
      </c>
      <c r="U625" s="2" t="s">
        <v>31</v>
      </c>
      <c r="V625" s="2" t="s">
        <v>40</v>
      </c>
      <c r="W625" s="2" t="s">
        <v>34</v>
      </c>
    </row>
    <row r="626" spans="1:23" ht="48" x14ac:dyDescent="0.2">
      <c r="A626" t="s">
        <v>193</v>
      </c>
      <c r="B626" t="s">
        <v>44</v>
      </c>
      <c r="C626">
        <v>9</v>
      </c>
      <c r="D626">
        <v>9</v>
      </c>
      <c r="K626">
        <v>0.158</v>
      </c>
      <c r="L626" t="s">
        <v>27</v>
      </c>
      <c r="P626">
        <v>0.59</v>
      </c>
      <c r="R626" t="s">
        <v>46</v>
      </c>
      <c r="S626" s="1" t="s">
        <v>243</v>
      </c>
      <c r="U626" s="2" t="s">
        <v>31</v>
      </c>
      <c r="V626" s="2" t="s">
        <v>40</v>
      </c>
      <c r="W626" s="2" t="s">
        <v>34</v>
      </c>
    </row>
    <row r="627" spans="1:23" ht="48" x14ac:dyDescent="0.2">
      <c r="A627" t="s">
        <v>193</v>
      </c>
      <c r="B627" t="s">
        <v>44</v>
      </c>
      <c r="C627">
        <v>3</v>
      </c>
      <c r="D627">
        <v>3</v>
      </c>
      <c r="K627">
        <v>0.186</v>
      </c>
      <c r="L627" t="s">
        <v>27</v>
      </c>
      <c r="P627">
        <v>0.59</v>
      </c>
      <c r="R627" t="s">
        <v>46</v>
      </c>
      <c r="S627" s="1" t="s">
        <v>261</v>
      </c>
      <c r="U627" s="2" t="s">
        <v>31</v>
      </c>
      <c r="V627" s="2" t="s">
        <v>40</v>
      </c>
      <c r="W627" s="2" t="s">
        <v>34</v>
      </c>
    </row>
    <row r="628" spans="1:23" ht="48" x14ac:dyDescent="0.2">
      <c r="A628" t="s">
        <v>193</v>
      </c>
      <c r="B628" t="s">
        <v>44</v>
      </c>
      <c r="C628">
        <v>1</v>
      </c>
      <c r="D628">
        <v>1</v>
      </c>
      <c r="K628">
        <v>0.19800000000000001</v>
      </c>
      <c r="L628" t="s">
        <v>27</v>
      </c>
      <c r="P628">
        <v>0.59</v>
      </c>
      <c r="R628" t="s">
        <v>46</v>
      </c>
      <c r="S628" s="1" t="s">
        <v>262</v>
      </c>
      <c r="U628" s="2" t="s">
        <v>31</v>
      </c>
      <c r="V628" s="2" t="s">
        <v>40</v>
      </c>
      <c r="W628" s="2" t="s">
        <v>34</v>
      </c>
    </row>
    <row r="629" spans="1:23" ht="48" x14ac:dyDescent="0.2">
      <c r="A629" t="s">
        <v>193</v>
      </c>
      <c r="B629" t="s">
        <v>44</v>
      </c>
      <c r="C629">
        <v>10</v>
      </c>
      <c r="D629">
        <v>10</v>
      </c>
      <c r="K629">
        <v>0.154</v>
      </c>
      <c r="L629" t="s">
        <v>27</v>
      </c>
      <c r="P629">
        <v>0.59</v>
      </c>
      <c r="R629" t="s">
        <v>46</v>
      </c>
      <c r="S629" s="1" t="s">
        <v>240</v>
      </c>
      <c r="U629" s="2" t="s">
        <v>31</v>
      </c>
      <c r="V629" s="2" t="s">
        <v>40</v>
      </c>
      <c r="W629" s="2" t="s">
        <v>34</v>
      </c>
    </row>
    <row r="630" spans="1:23" ht="48" x14ac:dyDescent="0.2">
      <c r="A630" t="s">
        <v>193</v>
      </c>
      <c r="B630" t="s">
        <v>44</v>
      </c>
      <c r="C630">
        <v>17</v>
      </c>
      <c r="D630">
        <v>17</v>
      </c>
      <c r="K630">
        <v>0.13100000000000001</v>
      </c>
      <c r="L630" t="s">
        <v>27</v>
      </c>
      <c r="P630">
        <v>0.59</v>
      </c>
      <c r="R630" t="s">
        <v>46</v>
      </c>
      <c r="S630" s="1" t="s">
        <v>230</v>
      </c>
      <c r="U630" s="2" t="s">
        <v>31</v>
      </c>
      <c r="V630" s="2" t="s">
        <v>40</v>
      </c>
      <c r="W630" s="2" t="s">
        <v>34</v>
      </c>
    </row>
    <row r="631" spans="1:23" ht="48" x14ac:dyDescent="0.2">
      <c r="A631" t="s">
        <v>193</v>
      </c>
      <c r="B631" t="s">
        <v>44</v>
      </c>
      <c r="C631">
        <v>40</v>
      </c>
      <c r="D631">
        <v>40</v>
      </c>
      <c r="K631">
        <v>8.1000000000000003E-2</v>
      </c>
      <c r="L631" t="s">
        <v>27</v>
      </c>
      <c r="P631">
        <v>0.59</v>
      </c>
      <c r="R631" t="s">
        <v>46</v>
      </c>
      <c r="S631" s="1" t="s">
        <v>200</v>
      </c>
      <c r="U631" s="2" t="s">
        <v>31</v>
      </c>
      <c r="V631" s="2" t="s">
        <v>40</v>
      </c>
      <c r="W631" s="2" t="s">
        <v>34</v>
      </c>
    </row>
    <row r="632" spans="1:23" ht="48" x14ac:dyDescent="0.2">
      <c r="A632" t="s">
        <v>193</v>
      </c>
      <c r="B632" t="s">
        <v>44</v>
      </c>
      <c r="C632">
        <v>42</v>
      </c>
      <c r="D632">
        <v>42</v>
      </c>
      <c r="K632">
        <v>8.1000000000000003E-2</v>
      </c>
      <c r="L632" t="s">
        <v>27</v>
      </c>
      <c r="P632">
        <v>0.59</v>
      </c>
      <c r="R632" t="s">
        <v>46</v>
      </c>
      <c r="S632" s="1" t="s">
        <v>199</v>
      </c>
      <c r="U632" s="2" t="s">
        <v>31</v>
      </c>
      <c r="V632" s="2" t="s">
        <v>40</v>
      </c>
      <c r="W632" s="2" t="s">
        <v>34</v>
      </c>
    </row>
    <row r="633" spans="1:23" ht="48" x14ac:dyDescent="0.2">
      <c r="A633" t="s">
        <v>193</v>
      </c>
      <c r="B633" t="s">
        <v>44</v>
      </c>
      <c r="C633">
        <v>21</v>
      </c>
      <c r="D633">
        <v>21</v>
      </c>
      <c r="K633">
        <v>0.12</v>
      </c>
      <c r="L633" t="s">
        <v>27</v>
      </c>
      <c r="P633">
        <v>0.59</v>
      </c>
      <c r="R633" t="s">
        <v>46</v>
      </c>
      <c r="S633" s="1" t="s">
        <v>222</v>
      </c>
      <c r="U633" s="2" t="s">
        <v>31</v>
      </c>
      <c r="V633" s="2" t="s">
        <v>40</v>
      </c>
      <c r="W633" s="2" t="s">
        <v>34</v>
      </c>
    </row>
    <row r="634" spans="1:23" ht="48" x14ac:dyDescent="0.2">
      <c r="A634" t="s">
        <v>193</v>
      </c>
      <c r="B634" t="s">
        <v>44</v>
      </c>
      <c r="C634">
        <v>23</v>
      </c>
      <c r="D634">
        <v>23</v>
      </c>
      <c r="K634">
        <v>0.114</v>
      </c>
      <c r="L634" t="s">
        <v>27</v>
      </c>
      <c r="P634">
        <v>0.59</v>
      </c>
      <c r="R634" t="s">
        <v>46</v>
      </c>
      <c r="S634" s="1" t="s">
        <v>221</v>
      </c>
      <c r="U634" s="2" t="s">
        <v>31</v>
      </c>
      <c r="V634" s="2" t="s">
        <v>40</v>
      </c>
      <c r="W634" s="2" t="s">
        <v>34</v>
      </c>
    </row>
    <row r="635" spans="1:23" ht="48" x14ac:dyDescent="0.2">
      <c r="A635" t="s">
        <v>193</v>
      </c>
      <c r="B635" t="s">
        <v>44</v>
      </c>
      <c r="C635">
        <v>26</v>
      </c>
      <c r="D635">
        <v>26</v>
      </c>
      <c r="K635">
        <v>0.106</v>
      </c>
      <c r="L635" t="s">
        <v>27</v>
      </c>
      <c r="P635">
        <v>0.59</v>
      </c>
      <c r="R635" t="s">
        <v>46</v>
      </c>
      <c r="S635" s="1" t="s">
        <v>216</v>
      </c>
      <c r="U635" s="2" t="s">
        <v>31</v>
      </c>
      <c r="V635" s="2" t="s">
        <v>40</v>
      </c>
      <c r="W635" s="2" t="s">
        <v>34</v>
      </c>
    </row>
    <row r="636" spans="1:23" ht="48" x14ac:dyDescent="0.2">
      <c r="A636" t="s">
        <v>193</v>
      </c>
      <c r="B636" t="s">
        <v>44</v>
      </c>
      <c r="C636">
        <v>27</v>
      </c>
      <c r="D636">
        <v>27</v>
      </c>
      <c r="K636">
        <v>0.10299999999999999</v>
      </c>
      <c r="L636" t="s">
        <v>27</v>
      </c>
      <c r="P636">
        <v>0.59</v>
      </c>
      <c r="R636" t="s">
        <v>46</v>
      </c>
      <c r="S636" s="1" t="s">
        <v>218</v>
      </c>
      <c r="U636" s="2" t="s">
        <v>31</v>
      </c>
      <c r="V636" s="2" t="s">
        <v>40</v>
      </c>
      <c r="W636" s="2" t="s">
        <v>34</v>
      </c>
    </row>
    <row r="637" spans="1:23" ht="48" x14ac:dyDescent="0.2">
      <c r="A637" t="s">
        <v>193</v>
      </c>
      <c r="B637" t="s">
        <v>44</v>
      </c>
      <c r="C637">
        <v>45</v>
      </c>
      <c r="D637">
        <v>45</v>
      </c>
      <c r="K637">
        <v>8.1000000000000003E-2</v>
      </c>
      <c r="L637" t="s">
        <v>27</v>
      </c>
      <c r="P637">
        <v>0.59</v>
      </c>
      <c r="R637" t="s">
        <v>46</v>
      </c>
      <c r="S637" s="1" t="s">
        <v>271</v>
      </c>
      <c r="U637" s="2" t="s">
        <v>31</v>
      </c>
      <c r="V637" s="2" t="s">
        <v>40</v>
      </c>
      <c r="W637" s="2" t="s">
        <v>34</v>
      </c>
    </row>
    <row r="638" spans="1:23" ht="48" x14ac:dyDescent="0.2">
      <c r="A638" t="s">
        <v>193</v>
      </c>
      <c r="B638" t="s">
        <v>44</v>
      </c>
      <c r="C638">
        <v>37</v>
      </c>
      <c r="D638">
        <v>37</v>
      </c>
      <c r="K638">
        <v>8.1000000000000003E-2</v>
      </c>
      <c r="L638" t="s">
        <v>27</v>
      </c>
      <c r="P638">
        <v>0.59</v>
      </c>
      <c r="R638" t="s">
        <v>46</v>
      </c>
      <c r="S638" s="1" t="s">
        <v>205</v>
      </c>
      <c r="U638" s="2" t="s">
        <v>31</v>
      </c>
      <c r="V638" s="2" t="s">
        <v>40</v>
      </c>
      <c r="W638" s="2" t="s">
        <v>34</v>
      </c>
    </row>
    <row r="639" spans="1:23" ht="48" x14ac:dyDescent="0.2">
      <c r="A639" t="s">
        <v>193</v>
      </c>
      <c r="B639" t="s">
        <v>44</v>
      </c>
      <c r="C639">
        <v>11</v>
      </c>
      <c r="D639">
        <v>10</v>
      </c>
      <c r="K639">
        <v>0.15</v>
      </c>
      <c r="L639" t="s">
        <v>27</v>
      </c>
      <c r="P639">
        <v>0.59</v>
      </c>
      <c r="R639" t="s">
        <v>46</v>
      </c>
      <c r="S639" s="1" t="s">
        <v>240</v>
      </c>
      <c r="U639" s="2" t="s">
        <v>32</v>
      </c>
      <c r="V639" s="2" t="s">
        <v>40</v>
      </c>
      <c r="W639" s="2" t="s">
        <v>34</v>
      </c>
    </row>
    <row r="640" spans="1:23" ht="48" x14ac:dyDescent="0.2">
      <c r="A640" t="s">
        <v>193</v>
      </c>
      <c r="B640" t="s">
        <v>44</v>
      </c>
      <c r="C640">
        <v>43</v>
      </c>
      <c r="D640">
        <v>43</v>
      </c>
      <c r="K640">
        <v>8.1000000000000003E-2</v>
      </c>
      <c r="L640" t="s">
        <v>27</v>
      </c>
      <c r="P640">
        <v>0.59</v>
      </c>
      <c r="R640" t="s">
        <v>46</v>
      </c>
      <c r="S640" s="1" t="s">
        <v>198</v>
      </c>
      <c r="U640" s="2" t="s">
        <v>31</v>
      </c>
      <c r="V640" s="2" t="s">
        <v>40</v>
      </c>
      <c r="W640" s="2" t="s">
        <v>34</v>
      </c>
    </row>
    <row r="641" spans="1:23" ht="48" x14ac:dyDescent="0.2">
      <c r="A641" t="s">
        <v>193</v>
      </c>
      <c r="B641" t="s">
        <v>44</v>
      </c>
      <c r="C641">
        <v>48</v>
      </c>
      <c r="D641">
        <v>48</v>
      </c>
      <c r="K641">
        <v>8.1000000000000003E-2</v>
      </c>
      <c r="L641" t="s">
        <v>27</v>
      </c>
      <c r="P641">
        <v>0.59</v>
      </c>
      <c r="R641" t="s">
        <v>46</v>
      </c>
      <c r="S641" s="1" t="s">
        <v>267</v>
      </c>
      <c r="U641" s="2" t="s">
        <v>31</v>
      </c>
      <c r="V641" s="2" t="s">
        <v>40</v>
      </c>
      <c r="W641" s="2" t="s">
        <v>34</v>
      </c>
    </row>
    <row r="642" spans="1:23" ht="48" x14ac:dyDescent="0.2">
      <c r="A642" t="s">
        <v>193</v>
      </c>
      <c r="B642" t="s">
        <v>44</v>
      </c>
      <c r="C642">
        <v>24</v>
      </c>
      <c r="D642">
        <v>24</v>
      </c>
      <c r="K642">
        <v>0.112</v>
      </c>
      <c r="L642" t="s">
        <v>27</v>
      </c>
      <c r="P642">
        <v>0.59</v>
      </c>
      <c r="R642" t="s">
        <v>46</v>
      </c>
      <c r="S642" s="1" t="s">
        <v>220</v>
      </c>
      <c r="U642" s="2" t="s">
        <v>31</v>
      </c>
      <c r="V642" s="2" t="s">
        <v>40</v>
      </c>
      <c r="W642" s="2" t="s">
        <v>34</v>
      </c>
    </row>
    <row r="643" spans="1:23" ht="48" x14ac:dyDescent="0.2">
      <c r="A643" t="s">
        <v>193</v>
      </c>
      <c r="B643" t="s">
        <v>44</v>
      </c>
      <c r="C643">
        <v>13</v>
      </c>
      <c r="D643">
        <v>13</v>
      </c>
      <c r="K643">
        <v>0.14299999999999999</v>
      </c>
      <c r="L643" t="s">
        <v>27</v>
      </c>
      <c r="P643">
        <v>0.59</v>
      </c>
      <c r="R643" t="s">
        <v>46</v>
      </c>
      <c r="S643" s="1" t="s">
        <v>234</v>
      </c>
      <c r="U643" s="2" t="s">
        <v>31</v>
      </c>
      <c r="V643" s="2" t="s">
        <v>40</v>
      </c>
      <c r="W643" s="2" t="s">
        <v>34</v>
      </c>
    </row>
    <row r="644" spans="1:23" ht="48" x14ac:dyDescent="0.2">
      <c r="A644" t="s">
        <v>193</v>
      </c>
      <c r="B644" t="s">
        <v>44</v>
      </c>
      <c r="C644">
        <v>25</v>
      </c>
      <c r="D644">
        <v>25</v>
      </c>
      <c r="K644">
        <v>0.109</v>
      </c>
      <c r="L644" t="s">
        <v>27</v>
      </c>
      <c r="P644">
        <v>0.59</v>
      </c>
      <c r="R644" t="s">
        <v>46</v>
      </c>
      <c r="S644" s="1" t="s">
        <v>219</v>
      </c>
      <c r="U644" s="2" t="s">
        <v>31</v>
      </c>
      <c r="V644" s="2" t="s">
        <v>40</v>
      </c>
      <c r="W644" s="2" t="s">
        <v>34</v>
      </c>
    </row>
    <row r="645" spans="1:23" ht="48" x14ac:dyDescent="0.2">
      <c r="A645" t="s">
        <v>193</v>
      </c>
      <c r="B645" t="s">
        <v>44</v>
      </c>
      <c r="C645">
        <v>11</v>
      </c>
      <c r="D645">
        <v>11</v>
      </c>
      <c r="K645">
        <v>0.15</v>
      </c>
      <c r="L645" t="s">
        <v>27</v>
      </c>
      <c r="P645">
        <v>0.59</v>
      </c>
      <c r="R645" t="s">
        <v>46</v>
      </c>
      <c r="S645" s="1" t="s">
        <v>239</v>
      </c>
      <c r="U645" s="2" t="s">
        <v>31</v>
      </c>
      <c r="V645" s="2" t="s">
        <v>40</v>
      </c>
      <c r="W645" s="2" t="s">
        <v>34</v>
      </c>
    </row>
    <row r="646" spans="1:23" ht="48" x14ac:dyDescent="0.2">
      <c r="A646" t="s">
        <v>193</v>
      </c>
      <c r="B646" t="s">
        <v>44</v>
      </c>
      <c r="C646">
        <v>8</v>
      </c>
      <c r="D646">
        <v>8</v>
      </c>
      <c r="K646">
        <v>0.16200000000000001</v>
      </c>
      <c r="L646" t="s">
        <v>27</v>
      </c>
      <c r="P646">
        <v>0.59</v>
      </c>
      <c r="R646" t="s">
        <v>46</v>
      </c>
      <c r="S646" s="1" t="s">
        <v>248</v>
      </c>
      <c r="U646" s="2" t="s">
        <v>31</v>
      </c>
      <c r="V646" s="2" t="s">
        <v>40</v>
      </c>
      <c r="W646" s="2" t="s">
        <v>34</v>
      </c>
    </row>
    <row r="647" spans="1:23" ht="48" x14ac:dyDescent="0.2">
      <c r="A647" t="s">
        <v>193</v>
      </c>
      <c r="B647" t="s">
        <v>44</v>
      </c>
      <c r="C647">
        <v>6</v>
      </c>
      <c r="D647">
        <v>6</v>
      </c>
      <c r="K647">
        <v>0.17100000000000001</v>
      </c>
      <c r="L647" t="s">
        <v>27</v>
      </c>
      <c r="P647">
        <v>0.59</v>
      </c>
      <c r="R647" t="s">
        <v>46</v>
      </c>
      <c r="S647" s="1" t="s">
        <v>250</v>
      </c>
      <c r="U647" s="2" t="s">
        <v>31</v>
      </c>
      <c r="V647" s="2" t="s">
        <v>40</v>
      </c>
      <c r="W647" s="2" t="s">
        <v>34</v>
      </c>
    </row>
    <row r="648" spans="1:23" ht="48" x14ac:dyDescent="0.2">
      <c r="A648" t="s">
        <v>193</v>
      </c>
      <c r="B648" t="s">
        <v>44</v>
      </c>
      <c r="C648">
        <v>3</v>
      </c>
      <c r="D648">
        <v>3</v>
      </c>
      <c r="K648">
        <v>0.186</v>
      </c>
      <c r="L648" t="s">
        <v>27</v>
      </c>
      <c r="P648">
        <v>0.59</v>
      </c>
      <c r="R648" t="s">
        <v>46</v>
      </c>
      <c r="S648" s="1" t="s">
        <v>256</v>
      </c>
      <c r="U648" s="2" t="s">
        <v>31</v>
      </c>
      <c r="V648" s="2" t="s">
        <v>40</v>
      </c>
      <c r="W648" s="2" t="s">
        <v>34</v>
      </c>
    </row>
    <row r="649" spans="1:23" ht="48" x14ac:dyDescent="0.2">
      <c r="A649" t="s">
        <v>193</v>
      </c>
      <c r="B649" t="s">
        <v>44</v>
      </c>
      <c r="C649">
        <v>3</v>
      </c>
      <c r="D649">
        <v>3</v>
      </c>
      <c r="K649">
        <v>0.186</v>
      </c>
      <c r="L649" t="s">
        <v>27</v>
      </c>
      <c r="P649">
        <v>0.59</v>
      </c>
      <c r="R649" t="s">
        <v>46</v>
      </c>
      <c r="S649" s="1" t="s">
        <v>255</v>
      </c>
      <c r="U649" s="2" t="s">
        <v>31</v>
      </c>
      <c r="V649" s="2" t="s">
        <v>40</v>
      </c>
      <c r="W649" s="2" t="s">
        <v>34</v>
      </c>
    </row>
    <row r="650" spans="1:23" ht="48" x14ac:dyDescent="0.2">
      <c r="A650" t="s">
        <v>193</v>
      </c>
      <c r="B650" t="s">
        <v>44</v>
      </c>
      <c r="C650">
        <v>6</v>
      </c>
      <c r="D650">
        <v>6</v>
      </c>
      <c r="K650">
        <v>0.17100000000000001</v>
      </c>
      <c r="L650" t="s">
        <v>27</v>
      </c>
      <c r="P650">
        <v>0.59</v>
      </c>
      <c r="R650" t="s">
        <v>46</v>
      </c>
      <c r="S650" s="1" t="s">
        <v>249</v>
      </c>
      <c r="U650" s="2" t="s">
        <v>31</v>
      </c>
      <c r="V650" s="2" t="s">
        <v>40</v>
      </c>
      <c r="W650" s="2" t="s">
        <v>34</v>
      </c>
    </row>
    <row r="651" spans="1:23" ht="48" x14ac:dyDescent="0.2">
      <c r="A651" t="s">
        <v>193</v>
      </c>
      <c r="B651" t="s">
        <v>44</v>
      </c>
      <c r="C651">
        <v>1</v>
      </c>
      <c r="D651">
        <v>0</v>
      </c>
      <c r="K651">
        <v>0.19800000000000001</v>
      </c>
      <c r="L651" t="s">
        <v>27</v>
      </c>
      <c r="P651">
        <v>0.59</v>
      </c>
      <c r="R651" t="s">
        <v>46</v>
      </c>
      <c r="S651" s="1" t="s">
        <v>260</v>
      </c>
      <c r="U651" s="2" t="s">
        <v>32</v>
      </c>
      <c r="V651" s="2" t="s">
        <v>40</v>
      </c>
      <c r="W651" s="2" t="s">
        <v>34</v>
      </c>
    </row>
    <row r="652" spans="1:23" ht="48" x14ac:dyDescent="0.2">
      <c r="A652" t="s">
        <v>193</v>
      </c>
      <c r="B652" t="s">
        <v>44</v>
      </c>
      <c r="C652">
        <v>8</v>
      </c>
      <c r="D652">
        <v>8</v>
      </c>
      <c r="K652">
        <v>0.16200000000000001</v>
      </c>
      <c r="L652" t="s">
        <v>27</v>
      </c>
      <c r="P652">
        <v>0.59</v>
      </c>
      <c r="R652" t="s">
        <v>46</v>
      </c>
      <c r="S652" s="1" t="s">
        <v>244</v>
      </c>
      <c r="U652" s="2" t="s">
        <v>31</v>
      </c>
      <c r="V652" s="2" t="s">
        <v>40</v>
      </c>
      <c r="W652" s="2" t="s">
        <v>34</v>
      </c>
    </row>
    <row r="653" spans="1:23" ht="48" x14ac:dyDescent="0.2">
      <c r="A653" t="s">
        <v>193</v>
      </c>
      <c r="B653" t="s">
        <v>44</v>
      </c>
      <c r="C653">
        <v>11</v>
      </c>
      <c r="D653">
        <v>11</v>
      </c>
      <c r="K653">
        <v>0.15</v>
      </c>
      <c r="L653" t="s">
        <v>27</v>
      </c>
      <c r="P653">
        <v>0.59</v>
      </c>
      <c r="R653" t="s">
        <v>46</v>
      </c>
      <c r="S653" s="1" t="s">
        <v>236</v>
      </c>
      <c r="U653" s="2" t="s">
        <v>31</v>
      </c>
      <c r="V653" s="2" t="s">
        <v>40</v>
      </c>
      <c r="W653" s="2" t="s">
        <v>34</v>
      </c>
    </row>
    <row r="654" spans="1:23" ht="48" x14ac:dyDescent="0.2">
      <c r="A654" t="s">
        <v>193</v>
      </c>
      <c r="B654" t="s">
        <v>44</v>
      </c>
      <c r="C654">
        <v>28</v>
      </c>
      <c r="D654">
        <v>28</v>
      </c>
      <c r="K654">
        <v>0.10100000000000001</v>
      </c>
      <c r="L654" t="s">
        <v>27</v>
      </c>
      <c r="P654">
        <v>0.59</v>
      </c>
      <c r="R654" t="s">
        <v>46</v>
      </c>
      <c r="S654" s="1" t="s">
        <v>215</v>
      </c>
      <c r="U654" s="2" t="s">
        <v>31</v>
      </c>
      <c r="V654" s="2" t="s">
        <v>40</v>
      </c>
      <c r="W654" s="2" t="s">
        <v>34</v>
      </c>
    </row>
    <row r="655" spans="1:23" ht="48" x14ac:dyDescent="0.2">
      <c r="A655" t="s">
        <v>193</v>
      </c>
      <c r="B655" t="s">
        <v>44</v>
      </c>
      <c r="C655">
        <v>13</v>
      </c>
      <c r="D655">
        <v>13</v>
      </c>
      <c r="K655">
        <v>0.14299999999999999</v>
      </c>
      <c r="L655" t="s">
        <v>27</v>
      </c>
      <c r="P655">
        <v>0.59</v>
      </c>
      <c r="R655" t="s">
        <v>46</v>
      </c>
      <c r="S655" s="1" t="s">
        <v>231</v>
      </c>
      <c r="U655" s="2" t="s">
        <v>31</v>
      </c>
      <c r="V655" s="2" t="s">
        <v>40</v>
      </c>
      <c r="W655" s="2" t="s">
        <v>34</v>
      </c>
    </row>
    <row r="656" spans="1:23" ht="48" x14ac:dyDescent="0.2">
      <c r="A656" t="s">
        <v>193</v>
      </c>
      <c r="B656" t="s">
        <v>44</v>
      </c>
      <c r="C656">
        <v>47</v>
      </c>
      <c r="D656">
        <v>47</v>
      </c>
      <c r="K656">
        <v>8.1000000000000003E-2</v>
      </c>
      <c r="L656" t="s">
        <v>27</v>
      </c>
      <c r="P656">
        <v>0.59</v>
      </c>
      <c r="R656" t="s">
        <v>46</v>
      </c>
      <c r="S656" s="1" t="s">
        <v>197</v>
      </c>
      <c r="U656" s="2" t="s">
        <v>31</v>
      </c>
      <c r="V656" s="2" t="s">
        <v>40</v>
      </c>
      <c r="W656" s="2" t="s">
        <v>34</v>
      </c>
    </row>
    <row r="657" spans="1:23" ht="48" x14ac:dyDescent="0.2">
      <c r="A657" t="s">
        <v>193</v>
      </c>
      <c r="B657" t="s">
        <v>44</v>
      </c>
      <c r="C657">
        <v>16</v>
      </c>
      <c r="D657">
        <v>16</v>
      </c>
      <c r="K657">
        <v>0.13400000000000001</v>
      </c>
      <c r="L657" t="s">
        <v>27</v>
      </c>
      <c r="P657">
        <v>0.59</v>
      </c>
      <c r="R657" t="s">
        <v>46</v>
      </c>
      <c r="S657" s="1" t="s">
        <v>225</v>
      </c>
      <c r="U657" s="2" t="s">
        <v>31</v>
      </c>
      <c r="V657" s="2" t="s">
        <v>40</v>
      </c>
      <c r="W657" s="2" t="s">
        <v>34</v>
      </c>
    </row>
    <row r="658" spans="1:23" ht="48" x14ac:dyDescent="0.2">
      <c r="A658" t="s">
        <v>193</v>
      </c>
      <c r="B658" t="s">
        <v>44</v>
      </c>
      <c r="C658">
        <v>4</v>
      </c>
      <c r="D658">
        <v>3</v>
      </c>
      <c r="K658">
        <v>0.18099999999999999</v>
      </c>
      <c r="L658" t="s">
        <v>27</v>
      </c>
      <c r="P658">
        <v>0.59</v>
      </c>
      <c r="R658" t="s">
        <v>46</v>
      </c>
      <c r="S658" s="1" t="s">
        <v>255</v>
      </c>
      <c r="U658" s="2" t="s">
        <v>32</v>
      </c>
      <c r="V658" s="2" t="s">
        <v>40</v>
      </c>
      <c r="W658" s="2" t="s">
        <v>34</v>
      </c>
    </row>
    <row r="659" spans="1:23" ht="48" x14ac:dyDescent="0.2">
      <c r="A659" t="s">
        <v>193</v>
      </c>
      <c r="B659" t="s">
        <v>44</v>
      </c>
      <c r="C659">
        <v>4</v>
      </c>
      <c r="D659">
        <v>3</v>
      </c>
      <c r="K659">
        <v>0.18099999999999999</v>
      </c>
      <c r="L659" t="s">
        <v>27</v>
      </c>
      <c r="P659">
        <v>0.59</v>
      </c>
      <c r="R659" t="s">
        <v>46</v>
      </c>
      <c r="S659" s="1" t="s">
        <v>256</v>
      </c>
      <c r="U659" s="2" t="s">
        <v>32</v>
      </c>
      <c r="V659" s="2" t="s">
        <v>40</v>
      </c>
      <c r="W659" s="2" t="s">
        <v>34</v>
      </c>
    </row>
    <row r="660" spans="1:23" ht="48" x14ac:dyDescent="0.2">
      <c r="A660" t="s">
        <v>193</v>
      </c>
      <c r="B660" t="s">
        <v>44</v>
      </c>
      <c r="C660">
        <v>3</v>
      </c>
      <c r="D660">
        <v>3</v>
      </c>
      <c r="K660">
        <v>0.186</v>
      </c>
      <c r="L660" t="s">
        <v>27</v>
      </c>
      <c r="P660">
        <v>0.59</v>
      </c>
      <c r="R660" t="s">
        <v>46</v>
      </c>
      <c r="S660" s="1" t="s">
        <v>246</v>
      </c>
      <c r="U660" s="2" t="s">
        <v>31</v>
      </c>
      <c r="V660" s="2" t="s">
        <v>40</v>
      </c>
      <c r="W660" s="2" t="s">
        <v>34</v>
      </c>
    </row>
    <row r="661" spans="1:23" ht="48" x14ac:dyDescent="0.2">
      <c r="A661" t="s">
        <v>193</v>
      </c>
      <c r="B661" t="s">
        <v>44</v>
      </c>
      <c r="C661">
        <v>3</v>
      </c>
      <c r="D661">
        <v>3</v>
      </c>
      <c r="K661">
        <v>0.186</v>
      </c>
      <c r="L661" t="s">
        <v>27</v>
      </c>
      <c r="P661">
        <v>0.59</v>
      </c>
      <c r="R661" t="s">
        <v>46</v>
      </c>
      <c r="S661" s="1" t="s">
        <v>247</v>
      </c>
      <c r="U661" s="2" t="s">
        <v>31</v>
      </c>
      <c r="V661" s="2" t="s">
        <v>40</v>
      </c>
      <c r="W661" s="2" t="s">
        <v>34</v>
      </c>
    </row>
    <row r="662" spans="1:23" ht="48" x14ac:dyDescent="0.2">
      <c r="A662" t="s">
        <v>193</v>
      </c>
      <c r="B662" t="s">
        <v>44</v>
      </c>
      <c r="C662">
        <v>6</v>
      </c>
      <c r="D662">
        <v>6</v>
      </c>
      <c r="K662">
        <v>0.17100000000000001</v>
      </c>
      <c r="L662" t="s">
        <v>27</v>
      </c>
      <c r="P662">
        <v>0.59</v>
      </c>
      <c r="R662" t="s">
        <v>46</v>
      </c>
      <c r="S662" s="1" t="s">
        <v>237</v>
      </c>
      <c r="U662" s="2" t="s">
        <v>31</v>
      </c>
      <c r="V662" s="2" t="s">
        <v>40</v>
      </c>
      <c r="W662" s="2" t="s">
        <v>34</v>
      </c>
    </row>
    <row r="663" spans="1:23" ht="48" x14ac:dyDescent="0.2">
      <c r="A663" t="s">
        <v>193</v>
      </c>
      <c r="B663" t="s">
        <v>44</v>
      </c>
      <c r="C663">
        <v>6</v>
      </c>
      <c r="D663">
        <v>6</v>
      </c>
      <c r="K663">
        <v>0.17100000000000001</v>
      </c>
      <c r="L663" t="s">
        <v>27</v>
      </c>
      <c r="P663">
        <v>0.59</v>
      </c>
      <c r="R663" t="s">
        <v>46</v>
      </c>
      <c r="S663" s="1" t="s">
        <v>238</v>
      </c>
      <c r="U663" s="2" t="s">
        <v>31</v>
      </c>
      <c r="V663" s="2" t="s">
        <v>40</v>
      </c>
      <c r="W663" s="2" t="s">
        <v>34</v>
      </c>
    </row>
    <row r="664" spans="1:23" ht="48" x14ac:dyDescent="0.2">
      <c r="A664" t="s">
        <v>193</v>
      </c>
      <c r="B664" t="s">
        <v>44</v>
      </c>
      <c r="C664">
        <v>8</v>
      </c>
      <c r="D664">
        <v>8</v>
      </c>
      <c r="K664">
        <v>0.16200000000000001</v>
      </c>
      <c r="L664" t="s">
        <v>27</v>
      </c>
      <c r="P664">
        <v>0.59</v>
      </c>
      <c r="R664" t="s">
        <v>46</v>
      </c>
      <c r="S664" s="1" t="s">
        <v>232</v>
      </c>
      <c r="U664" s="2" t="s">
        <v>31</v>
      </c>
      <c r="V664" s="2" t="s">
        <v>40</v>
      </c>
      <c r="W664" s="2" t="s">
        <v>34</v>
      </c>
    </row>
    <row r="665" spans="1:23" ht="48" x14ac:dyDescent="0.2">
      <c r="A665" t="s">
        <v>193</v>
      </c>
      <c r="B665" t="s">
        <v>44</v>
      </c>
      <c r="C665">
        <v>8</v>
      </c>
      <c r="D665">
        <v>8</v>
      </c>
      <c r="K665">
        <v>0.16200000000000001</v>
      </c>
      <c r="L665" t="s">
        <v>27</v>
      </c>
      <c r="P665">
        <v>0.59</v>
      </c>
      <c r="R665" t="s">
        <v>46</v>
      </c>
      <c r="S665" s="1" t="s">
        <v>233</v>
      </c>
      <c r="U665" s="2" t="s">
        <v>31</v>
      </c>
      <c r="V665" s="2" t="s">
        <v>40</v>
      </c>
      <c r="W665" s="2" t="s">
        <v>34</v>
      </c>
    </row>
    <row r="666" spans="1:23" ht="48" x14ac:dyDescent="0.2">
      <c r="A666" t="s">
        <v>193</v>
      </c>
      <c r="B666" t="s">
        <v>44</v>
      </c>
      <c r="C666">
        <v>11</v>
      </c>
      <c r="D666">
        <v>11</v>
      </c>
      <c r="K666">
        <v>0.15</v>
      </c>
      <c r="L666" t="s">
        <v>27</v>
      </c>
      <c r="P666">
        <v>0.59</v>
      </c>
      <c r="R666" t="s">
        <v>46</v>
      </c>
      <c r="S666" s="1" t="s">
        <v>226</v>
      </c>
      <c r="U666" s="2" t="s">
        <v>31</v>
      </c>
      <c r="V666" s="2" t="s">
        <v>40</v>
      </c>
      <c r="W666" s="2" t="s">
        <v>34</v>
      </c>
    </row>
    <row r="667" spans="1:23" ht="48" x14ac:dyDescent="0.2">
      <c r="A667" t="s">
        <v>193</v>
      </c>
      <c r="B667" t="s">
        <v>44</v>
      </c>
      <c r="C667">
        <v>43</v>
      </c>
      <c r="D667">
        <v>43</v>
      </c>
      <c r="K667">
        <v>8.1000000000000003E-2</v>
      </c>
      <c r="L667" t="s">
        <v>27</v>
      </c>
      <c r="P667">
        <v>0.59</v>
      </c>
      <c r="R667" t="s">
        <v>46</v>
      </c>
      <c r="S667" s="1" t="s">
        <v>198</v>
      </c>
      <c r="U667" s="2" t="s">
        <v>31</v>
      </c>
      <c r="V667" s="2" t="s">
        <v>40</v>
      </c>
      <c r="W667" s="2" t="s">
        <v>34</v>
      </c>
    </row>
    <row r="668" spans="1:23" ht="48" x14ac:dyDescent="0.2">
      <c r="A668" t="s">
        <v>193</v>
      </c>
      <c r="B668" t="s">
        <v>44</v>
      </c>
      <c r="C668">
        <v>11</v>
      </c>
      <c r="D668">
        <v>11</v>
      </c>
      <c r="K668">
        <v>0.15</v>
      </c>
      <c r="L668" t="s">
        <v>27</v>
      </c>
      <c r="P668">
        <v>0.59</v>
      </c>
      <c r="R668" t="s">
        <v>46</v>
      </c>
      <c r="S668" s="1" t="s">
        <v>227</v>
      </c>
      <c r="U668" s="2" t="s">
        <v>31</v>
      </c>
      <c r="V668" s="2" t="s">
        <v>40</v>
      </c>
      <c r="W668" s="2" t="s">
        <v>34</v>
      </c>
    </row>
    <row r="669" spans="1:23" ht="48" x14ac:dyDescent="0.2">
      <c r="A669" t="s">
        <v>193</v>
      </c>
      <c r="B669" t="s">
        <v>44</v>
      </c>
      <c r="C669">
        <v>4</v>
      </c>
      <c r="D669">
        <v>3</v>
      </c>
      <c r="K669">
        <v>0.18099999999999999</v>
      </c>
      <c r="L669" t="s">
        <v>27</v>
      </c>
      <c r="P669">
        <v>0.59</v>
      </c>
      <c r="R669" t="s">
        <v>46</v>
      </c>
      <c r="S669" s="1" t="s">
        <v>261</v>
      </c>
      <c r="U669" s="2" t="s">
        <v>32</v>
      </c>
      <c r="V669" s="2" t="s">
        <v>40</v>
      </c>
      <c r="W669" s="2" t="s">
        <v>34</v>
      </c>
    </row>
    <row r="670" spans="1:23" ht="48" x14ac:dyDescent="0.2">
      <c r="A670" t="s">
        <v>193</v>
      </c>
      <c r="B670" t="s">
        <v>44</v>
      </c>
      <c r="C670">
        <v>4</v>
      </c>
      <c r="D670">
        <v>3</v>
      </c>
      <c r="K670">
        <v>0.18099999999999999</v>
      </c>
      <c r="L670" t="s">
        <v>27</v>
      </c>
      <c r="P670">
        <v>0.59</v>
      </c>
      <c r="R670" t="s">
        <v>46</v>
      </c>
      <c r="S670" s="1" t="s">
        <v>258</v>
      </c>
      <c r="U670" s="2" t="s">
        <v>32</v>
      </c>
      <c r="V670" s="2" t="s">
        <v>40</v>
      </c>
      <c r="W670" s="2" t="s">
        <v>34</v>
      </c>
    </row>
    <row r="671" spans="1:23" ht="48" x14ac:dyDescent="0.2">
      <c r="A671" t="s">
        <v>193</v>
      </c>
      <c r="B671" t="s">
        <v>44</v>
      </c>
      <c r="C671">
        <v>50</v>
      </c>
      <c r="D671">
        <v>50</v>
      </c>
      <c r="K671">
        <v>8.1000000000000003E-2</v>
      </c>
      <c r="L671" t="s">
        <v>27</v>
      </c>
      <c r="P671">
        <v>0.59</v>
      </c>
      <c r="R671" t="s">
        <v>46</v>
      </c>
      <c r="S671" s="1" t="s">
        <v>272</v>
      </c>
      <c r="U671" s="2" t="s">
        <v>31</v>
      </c>
      <c r="V671" s="2" t="s">
        <v>40</v>
      </c>
      <c r="W671" s="2" t="s">
        <v>34</v>
      </c>
    </row>
    <row r="672" spans="1:23" ht="48" x14ac:dyDescent="0.2">
      <c r="A672" t="s">
        <v>193</v>
      </c>
      <c r="B672" t="s">
        <v>44</v>
      </c>
      <c r="C672">
        <v>41</v>
      </c>
      <c r="D672">
        <v>41</v>
      </c>
      <c r="K672">
        <v>8.1000000000000003E-2</v>
      </c>
      <c r="L672" t="s">
        <v>27</v>
      </c>
      <c r="P672">
        <v>0.59</v>
      </c>
      <c r="R672" t="s">
        <v>46</v>
      </c>
      <c r="S672" s="1" t="s">
        <v>201</v>
      </c>
      <c r="U672" s="2" t="s">
        <v>31</v>
      </c>
      <c r="V672" s="2" t="s">
        <v>40</v>
      </c>
      <c r="W672" s="2" t="s">
        <v>34</v>
      </c>
    </row>
    <row r="673" spans="1:23" ht="48" x14ac:dyDescent="0.2">
      <c r="A673" t="s">
        <v>193</v>
      </c>
      <c r="B673" t="s">
        <v>44</v>
      </c>
      <c r="C673">
        <v>27</v>
      </c>
      <c r="D673">
        <v>27</v>
      </c>
      <c r="K673">
        <v>0.10299999999999999</v>
      </c>
      <c r="L673" t="s">
        <v>27</v>
      </c>
      <c r="P673">
        <v>0.59</v>
      </c>
      <c r="R673" t="s">
        <v>46</v>
      </c>
      <c r="S673" s="1" t="s">
        <v>217</v>
      </c>
      <c r="U673" s="2" t="s">
        <v>31</v>
      </c>
      <c r="V673" s="2" t="s">
        <v>40</v>
      </c>
      <c r="W673" s="2" t="s">
        <v>34</v>
      </c>
    </row>
    <row r="674" spans="1:23" ht="48" x14ac:dyDescent="0.2">
      <c r="A674" t="s">
        <v>193</v>
      </c>
      <c r="B674" t="s">
        <v>44</v>
      </c>
      <c r="C674">
        <v>40</v>
      </c>
      <c r="D674">
        <v>40</v>
      </c>
      <c r="K674">
        <v>8.1000000000000003E-2</v>
      </c>
      <c r="L674" t="s">
        <v>27</v>
      </c>
      <c r="P674">
        <v>0.59</v>
      </c>
      <c r="R674" t="s">
        <v>46</v>
      </c>
      <c r="S674" s="1" t="s">
        <v>202</v>
      </c>
      <c r="U674" s="2" t="s">
        <v>31</v>
      </c>
      <c r="V674" s="2" t="s">
        <v>40</v>
      </c>
      <c r="W674" s="2" t="s">
        <v>34</v>
      </c>
    </row>
    <row r="675" spans="1:23" ht="48" x14ac:dyDescent="0.2">
      <c r="A675" t="s">
        <v>193</v>
      </c>
      <c r="B675" t="s">
        <v>44</v>
      </c>
      <c r="C675">
        <v>35</v>
      </c>
      <c r="D675">
        <v>35</v>
      </c>
      <c r="K675">
        <v>8.1000000000000003E-2</v>
      </c>
      <c r="L675" t="s">
        <v>27</v>
      </c>
      <c r="P675">
        <v>0.59</v>
      </c>
      <c r="R675" t="s">
        <v>46</v>
      </c>
      <c r="S675" s="1" t="s">
        <v>207</v>
      </c>
      <c r="U675" s="2" t="s">
        <v>31</v>
      </c>
      <c r="V675" s="2" t="s">
        <v>40</v>
      </c>
      <c r="W675" s="2" t="s">
        <v>34</v>
      </c>
    </row>
    <row r="676" spans="1:23" ht="48" x14ac:dyDescent="0.2">
      <c r="A676" t="s">
        <v>193</v>
      </c>
      <c r="B676" t="s">
        <v>44</v>
      </c>
      <c r="C676">
        <v>39</v>
      </c>
      <c r="D676">
        <v>39</v>
      </c>
      <c r="K676">
        <v>8.1000000000000003E-2</v>
      </c>
      <c r="L676" t="s">
        <v>27</v>
      </c>
      <c r="P676">
        <v>0.59</v>
      </c>
      <c r="R676" t="s">
        <v>46</v>
      </c>
      <c r="S676" s="1" t="s">
        <v>203</v>
      </c>
      <c r="U676" s="2" t="s">
        <v>31</v>
      </c>
      <c r="V676" s="2" t="s">
        <v>40</v>
      </c>
      <c r="W676" s="2" t="s">
        <v>34</v>
      </c>
    </row>
    <row r="677" spans="1:23" ht="48" x14ac:dyDescent="0.2">
      <c r="A677" t="s">
        <v>193</v>
      </c>
      <c r="B677" t="s">
        <v>44</v>
      </c>
      <c r="C677">
        <v>51</v>
      </c>
      <c r="D677">
        <v>51</v>
      </c>
      <c r="K677">
        <v>8.1000000000000003E-2</v>
      </c>
      <c r="L677" t="s">
        <v>27</v>
      </c>
      <c r="P677">
        <v>0.59</v>
      </c>
      <c r="R677" t="s">
        <v>46</v>
      </c>
      <c r="S677" s="1" t="s">
        <v>273</v>
      </c>
      <c r="U677" s="2" t="s">
        <v>31</v>
      </c>
      <c r="V677" s="2" t="s">
        <v>40</v>
      </c>
      <c r="W677" s="2" t="s">
        <v>34</v>
      </c>
    </row>
    <row r="678" spans="1:23" ht="48" x14ac:dyDescent="0.2">
      <c r="A678" t="s">
        <v>193</v>
      </c>
      <c r="B678" t="s">
        <v>44</v>
      </c>
      <c r="C678">
        <v>4</v>
      </c>
      <c r="D678">
        <v>3</v>
      </c>
      <c r="K678">
        <v>0.18099999999999999</v>
      </c>
      <c r="L678" t="s">
        <v>27</v>
      </c>
      <c r="P678">
        <v>0.59</v>
      </c>
      <c r="R678" t="s">
        <v>46</v>
      </c>
      <c r="S678" s="1" t="s">
        <v>261</v>
      </c>
      <c r="U678" s="2" t="s">
        <v>32</v>
      </c>
      <c r="V678" s="2" t="s">
        <v>40</v>
      </c>
      <c r="W678" s="2" t="s">
        <v>34</v>
      </c>
    </row>
    <row r="679" spans="1:23" ht="48" x14ac:dyDescent="0.2">
      <c r="A679" t="s">
        <v>193</v>
      </c>
      <c r="B679" t="s">
        <v>44</v>
      </c>
      <c r="C679">
        <v>40</v>
      </c>
      <c r="D679">
        <v>40</v>
      </c>
      <c r="K679">
        <v>8.1000000000000003E-2</v>
      </c>
      <c r="L679" t="s">
        <v>27</v>
      </c>
      <c r="P679">
        <v>0.59</v>
      </c>
      <c r="R679" t="s">
        <v>46</v>
      </c>
      <c r="S679" s="1" t="s">
        <v>204</v>
      </c>
      <c r="U679" s="2" t="s">
        <v>31</v>
      </c>
      <c r="V679" s="2" t="s">
        <v>40</v>
      </c>
      <c r="W679" s="2" t="s">
        <v>34</v>
      </c>
    </row>
    <row r="680" spans="1:23" ht="48" x14ac:dyDescent="0.2">
      <c r="A680" t="s">
        <v>193</v>
      </c>
      <c r="B680" t="s">
        <v>44</v>
      </c>
      <c r="C680">
        <v>2</v>
      </c>
      <c r="D680">
        <v>1</v>
      </c>
      <c r="K680">
        <v>0.192</v>
      </c>
      <c r="L680" t="s">
        <v>27</v>
      </c>
      <c r="P680">
        <v>0.59</v>
      </c>
      <c r="R680" t="s">
        <v>46</v>
      </c>
      <c r="S680" s="1" t="s">
        <v>259</v>
      </c>
      <c r="U680" s="2" t="s">
        <v>32</v>
      </c>
      <c r="V680" s="2" t="s">
        <v>40</v>
      </c>
      <c r="W680" s="2" t="s">
        <v>34</v>
      </c>
    </row>
    <row r="681" spans="1:23" ht="48" x14ac:dyDescent="0.2">
      <c r="A681" t="s">
        <v>193</v>
      </c>
      <c r="B681" t="s">
        <v>44</v>
      </c>
      <c r="C681">
        <v>43</v>
      </c>
      <c r="D681">
        <v>43</v>
      </c>
      <c r="K681">
        <v>8.1000000000000003E-2</v>
      </c>
      <c r="L681" t="s">
        <v>27</v>
      </c>
      <c r="P681">
        <v>0.59</v>
      </c>
      <c r="R681" t="s">
        <v>46</v>
      </c>
      <c r="S681" s="1" t="s">
        <v>266</v>
      </c>
      <c r="U681" s="2" t="s">
        <v>31</v>
      </c>
      <c r="V681" s="2" t="s">
        <v>40</v>
      </c>
      <c r="W681" s="2" t="s">
        <v>34</v>
      </c>
    </row>
    <row r="682" spans="1:23" ht="48" x14ac:dyDescent="0.2">
      <c r="A682" t="s">
        <v>193</v>
      </c>
      <c r="B682" t="s">
        <v>44</v>
      </c>
      <c r="C682">
        <v>17</v>
      </c>
      <c r="D682">
        <v>17</v>
      </c>
      <c r="K682">
        <v>0.13100000000000001</v>
      </c>
      <c r="L682" t="s">
        <v>27</v>
      </c>
      <c r="P682">
        <v>0.59</v>
      </c>
      <c r="R682" t="s">
        <v>46</v>
      </c>
      <c r="S682" s="1" t="s">
        <v>228</v>
      </c>
      <c r="U682" s="2" t="s">
        <v>31</v>
      </c>
      <c r="V682" s="2" t="s">
        <v>40</v>
      </c>
      <c r="W682" s="2" t="s">
        <v>34</v>
      </c>
    </row>
    <row r="683" spans="1:23" ht="48" x14ac:dyDescent="0.2">
      <c r="A683" t="s">
        <v>193</v>
      </c>
      <c r="B683" t="s">
        <v>44</v>
      </c>
      <c r="C683">
        <v>34</v>
      </c>
      <c r="D683">
        <v>34</v>
      </c>
      <c r="K683">
        <v>8.1000000000000003E-2</v>
      </c>
      <c r="L683" t="s">
        <v>27</v>
      </c>
      <c r="P683">
        <v>0.59</v>
      </c>
      <c r="R683" t="s">
        <v>46</v>
      </c>
      <c r="S683" s="1" t="s">
        <v>209</v>
      </c>
      <c r="U683" s="2" t="s">
        <v>31</v>
      </c>
      <c r="V683" s="2" t="s">
        <v>40</v>
      </c>
      <c r="W683" s="2" t="s">
        <v>34</v>
      </c>
    </row>
    <row r="684" spans="1:23" ht="48" x14ac:dyDescent="0.2">
      <c r="A684" t="s">
        <v>193</v>
      </c>
      <c r="B684" t="s">
        <v>44</v>
      </c>
      <c r="C684">
        <v>47</v>
      </c>
      <c r="D684">
        <v>47</v>
      </c>
      <c r="K684">
        <v>8.1000000000000003E-2</v>
      </c>
      <c r="L684" t="s">
        <v>27</v>
      </c>
      <c r="P684">
        <v>0.59</v>
      </c>
      <c r="R684" t="s">
        <v>46</v>
      </c>
      <c r="S684" s="1" t="s">
        <v>265</v>
      </c>
      <c r="U684" s="2" t="s">
        <v>31</v>
      </c>
      <c r="V684" s="2" t="s">
        <v>40</v>
      </c>
      <c r="W684" s="2" t="s">
        <v>34</v>
      </c>
    </row>
    <row r="685" spans="1:23" ht="48" x14ac:dyDescent="0.2">
      <c r="A685" t="s">
        <v>193</v>
      </c>
      <c r="B685" t="s">
        <v>44</v>
      </c>
      <c r="C685">
        <v>17</v>
      </c>
      <c r="D685">
        <v>17</v>
      </c>
      <c r="K685">
        <v>0.13100000000000001</v>
      </c>
      <c r="L685" t="s">
        <v>27</v>
      </c>
      <c r="P685">
        <v>0.59</v>
      </c>
      <c r="R685" t="s">
        <v>46</v>
      </c>
      <c r="S685" s="1" t="s">
        <v>229</v>
      </c>
      <c r="U685" s="2" t="s">
        <v>31</v>
      </c>
      <c r="V685" s="2" t="s">
        <v>40</v>
      </c>
      <c r="W685" s="2" t="s">
        <v>34</v>
      </c>
    </row>
    <row r="686" spans="1:23" ht="48" x14ac:dyDescent="0.2">
      <c r="A686" t="s">
        <v>193</v>
      </c>
      <c r="B686" t="s">
        <v>44</v>
      </c>
      <c r="C686">
        <v>12</v>
      </c>
      <c r="D686">
        <v>12</v>
      </c>
      <c r="K686">
        <v>0.14699999999999999</v>
      </c>
      <c r="L686" t="s">
        <v>27</v>
      </c>
      <c r="P686">
        <v>0.59</v>
      </c>
      <c r="R686" t="s">
        <v>46</v>
      </c>
      <c r="S686" s="1" t="s">
        <v>242</v>
      </c>
      <c r="U686" s="2" t="s">
        <v>31</v>
      </c>
      <c r="V686" s="2" t="s">
        <v>40</v>
      </c>
      <c r="W686" s="2" t="s">
        <v>34</v>
      </c>
    </row>
    <row r="687" spans="1:23" ht="48" x14ac:dyDescent="0.2">
      <c r="A687" t="s">
        <v>193</v>
      </c>
      <c r="B687" t="s">
        <v>44</v>
      </c>
      <c r="C687">
        <v>7</v>
      </c>
      <c r="D687">
        <v>6</v>
      </c>
      <c r="K687">
        <v>0.16600000000000001</v>
      </c>
      <c r="L687" t="s">
        <v>27</v>
      </c>
      <c r="P687">
        <v>0.59</v>
      </c>
      <c r="R687" t="s">
        <v>46</v>
      </c>
      <c r="S687" s="1" t="s">
        <v>250</v>
      </c>
      <c r="U687" s="2" t="s">
        <v>32</v>
      </c>
      <c r="V687" s="2" t="s">
        <v>40</v>
      </c>
      <c r="W687" s="2" t="s">
        <v>34</v>
      </c>
    </row>
    <row r="688" spans="1:23" ht="48" x14ac:dyDescent="0.2">
      <c r="A688" t="s">
        <v>193</v>
      </c>
      <c r="B688" t="s">
        <v>44</v>
      </c>
      <c r="C688">
        <v>42</v>
      </c>
      <c r="D688">
        <v>42</v>
      </c>
      <c r="K688">
        <v>8.1000000000000003E-2</v>
      </c>
      <c r="L688" t="s">
        <v>27</v>
      </c>
      <c r="P688">
        <v>0.59</v>
      </c>
      <c r="R688" t="s">
        <v>46</v>
      </c>
      <c r="S688" s="1" t="s">
        <v>274</v>
      </c>
      <c r="U688" s="2" t="s">
        <v>31</v>
      </c>
      <c r="V688" s="2" t="s">
        <v>40</v>
      </c>
      <c r="W688" s="2" t="s">
        <v>34</v>
      </c>
    </row>
    <row r="689" spans="1:23" ht="48" x14ac:dyDescent="0.2">
      <c r="A689" t="s">
        <v>193</v>
      </c>
      <c r="B689" t="s">
        <v>44</v>
      </c>
      <c r="C689">
        <v>7</v>
      </c>
      <c r="D689">
        <v>6</v>
      </c>
      <c r="K689">
        <v>0.16600000000000001</v>
      </c>
      <c r="L689" t="s">
        <v>27</v>
      </c>
      <c r="P689">
        <v>0.59</v>
      </c>
      <c r="R689" t="s">
        <v>46</v>
      </c>
      <c r="S689" s="1" t="s">
        <v>249</v>
      </c>
      <c r="U689" s="2" t="s">
        <v>32</v>
      </c>
      <c r="V689" s="2" t="s">
        <v>40</v>
      </c>
      <c r="W689" s="2" t="s">
        <v>34</v>
      </c>
    </row>
    <row r="690" spans="1:23" ht="48" x14ac:dyDescent="0.2">
      <c r="A690" t="s">
        <v>193</v>
      </c>
      <c r="B690" t="s">
        <v>44</v>
      </c>
      <c r="C690">
        <v>29</v>
      </c>
      <c r="D690">
        <v>29</v>
      </c>
      <c r="K690">
        <v>9.8000000000000004E-2</v>
      </c>
      <c r="L690" t="s">
        <v>27</v>
      </c>
      <c r="P690">
        <v>0.59</v>
      </c>
      <c r="R690" t="s">
        <v>46</v>
      </c>
      <c r="S690" s="1" t="s">
        <v>213</v>
      </c>
      <c r="U690" s="2" t="s">
        <v>31</v>
      </c>
      <c r="V690" s="2" t="s">
        <v>40</v>
      </c>
      <c r="W690" s="2" t="s">
        <v>34</v>
      </c>
    </row>
    <row r="691" spans="1:23" ht="48" x14ac:dyDescent="0.2">
      <c r="A691" t="s">
        <v>193</v>
      </c>
      <c r="B691" t="s">
        <v>44</v>
      </c>
      <c r="C691">
        <v>36</v>
      </c>
      <c r="D691">
        <v>36</v>
      </c>
      <c r="K691">
        <v>8.1000000000000003E-2</v>
      </c>
      <c r="L691" t="s">
        <v>27</v>
      </c>
      <c r="P691">
        <v>0.59</v>
      </c>
      <c r="R691" t="s">
        <v>46</v>
      </c>
      <c r="S691" s="1" t="s">
        <v>208</v>
      </c>
      <c r="U691" s="2" t="s">
        <v>31</v>
      </c>
      <c r="V691" s="2" t="s">
        <v>40</v>
      </c>
      <c r="W691" s="2" t="s">
        <v>34</v>
      </c>
    </row>
    <row r="692" spans="1:23" ht="48" x14ac:dyDescent="0.2">
      <c r="A692" t="s">
        <v>193</v>
      </c>
      <c r="B692" t="s">
        <v>44</v>
      </c>
      <c r="C692">
        <v>30</v>
      </c>
      <c r="D692">
        <v>30</v>
      </c>
      <c r="K692">
        <v>9.5000000000000001E-2</v>
      </c>
      <c r="L692" t="s">
        <v>27</v>
      </c>
      <c r="P692">
        <v>0.59</v>
      </c>
      <c r="R692" t="s">
        <v>46</v>
      </c>
      <c r="S692" s="1" t="s">
        <v>212</v>
      </c>
      <c r="U692" s="2" t="s">
        <v>31</v>
      </c>
      <c r="V692" s="2" t="s">
        <v>40</v>
      </c>
      <c r="W692" s="2" t="s">
        <v>34</v>
      </c>
    </row>
    <row r="693" spans="1:23" ht="48" x14ac:dyDescent="0.2">
      <c r="A693" t="s">
        <v>193</v>
      </c>
      <c r="B693" t="s">
        <v>44</v>
      </c>
      <c r="C693">
        <v>42</v>
      </c>
      <c r="D693">
        <v>42</v>
      </c>
      <c r="K693">
        <v>8.1000000000000003E-2</v>
      </c>
      <c r="L693" t="s">
        <v>27</v>
      </c>
      <c r="P693">
        <v>0.59</v>
      </c>
      <c r="R693" t="s">
        <v>46</v>
      </c>
      <c r="S693" s="1" t="s">
        <v>264</v>
      </c>
      <c r="U693" s="2" t="s">
        <v>31</v>
      </c>
      <c r="V693" s="2" t="s">
        <v>40</v>
      </c>
      <c r="W693" s="2" t="s">
        <v>34</v>
      </c>
    </row>
    <row r="694" spans="1:23" ht="48" x14ac:dyDescent="0.2">
      <c r="A694" t="s">
        <v>193</v>
      </c>
      <c r="B694" t="s">
        <v>44</v>
      </c>
      <c r="C694">
        <v>33</v>
      </c>
      <c r="D694">
        <v>33</v>
      </c>
      <c r="K694">
        <v>8.5000000000000006E-2</v>
      </c>
      <c r="L694" t="s">
        <v>27</v>
      </c>
      <c r="P694">
        <v>0.59</v>
      </c>
      <c r="R694" t="s">
        <v>46</v>
      </c>
      <c r="S694" s="1" t="s">
        <v>210</v>
      </c>
      <c r="U694" s="2" t="s">
        <v>31</v>
      </c>
      <c r="V694" s="2" t="s">
        <v>40</v>
      </c>
      <c r="W694" s="2" t="s">
        <v>34</v>
      </c>
    </row>
    <row r="695" spans="1:23" ht="48" x14ac:dyDescent="0.2">
      <c r="A695" t="s">
        <v>193</v>
      </c>
      <c r="B695" t="s">
        <v>44</v>
      </c>
      <c r="C695">
        <v>42</v>
      </c>
      <c r="D695">
        <v>42</v>
      </c>
      <c r="K695">
        <v>8.1000000000000003E-2</v>
      </c>
      <c r="L695" t="s">
        <v>27</v>
      </c>
      <c r="P695">
        <v>0.59</v>
      </c>
      <c r="R695" t="s">
        <v>46</v>
      </c>
      <c r="S695" s="1" t="s">
        <v>263</v>
      </c>
      <c r="U695" s="2" t="s">
        <v>31</v>
      </c>
      <c r="V695" s="2" t="s">
        <v>40</v>
      </c>
      <c r="W695" s="2" t="s">
        <v>34</v>
      </c>
    </row>
    <row r="696" spans="1:23" ht="48" x14ac:dyDescent="0.2">
      <c r="A696" t="s">
        <v>193</v>
      </c>
      <c r="B696" t="s">
        <v>44</v>
      </c>
      <c r="C696">
        <v>4</v>
      </c>
      <c r="D696">
        <v>3</v>
      </c>
      <c r="K696">
        <v>0.18099999999999999</v>
      </c>
      <c r="L696" t="s">
        <v>27</v>
      </c>
      <c r="P696">
        <v>0.59</v>
      </c>
      <c r="R696" t="s">
        <v>46</v>
      </c>
      <c r="S696" s="1" t="s">
        <v>258</v>
      </c>
      <c r="U696" s="2" t="s">
        <v>32</v>
      </c>
      <c r="V696" s="2" t="s">
        <v>40</v>
      </c>
      <c r="W696" s="2" t="s">
        <v>34</v>
      </c>
    </row>
    <row r="697" spans="1:23" ht="48" x14ac:dyDescent="0.2">
      <c r="A697" t="s">
        <v>193</v>
      </c>
      <c r="B697" t="s">
        <v>44</v>
      </c>
      <c r="C697">
        <v>7</v>
      </c>
      <c r="D697">
        <v>6</v>
      </c>
      <c r="K697">
        <v>0.16600000000000001</v>
      </c>
      <c r="L697" t="s">
        <v>27</v>
      </c>
      <c r="P697">
        <v>0.59</v>
      </c>
      <c r="R697" t="s">
        <v>46</v>
      </c>
      <c r="S697" s="1" t="s">
        <v>249</v>
      </c>
      <c r="U697" s="2" t="s">
        <v>32</v>
      </c>
      <c r="V697" s="2" t="s">
        <v>40</v>
      </c>
      <c r="W697" s="2" t="s">
        <v>34</v>
      </c>
    </row>
    <row r="698" spans="1:23" ht="48" x14ac:dyDescent="0.2">
      <c r="A698" t="s">
        <v>193</v>
      </c>
      <c r="B698" t="s">
        <v>44</v>
      </c>
      <c r="C698">
        <v>7</v>
      </c>
      <c r="D698">
        <v>6</v>
      </c>
      <c r="K698">
        <v>0.16600000000000001</v>
      </c>
      <c r="L698" t="s">
        <v>27</v>
      </c>
      <c r="P698">
        <v>0.59</v>
      </c>
      <c r="R698" t="s">
        <v>46</v>
      </c>
      <c r="S698" s="1" t="s">
        <v>250</v>
      </c>
      <c r="U698" s="2" t="s">
        <v>32</v>
      </c>
      <c r="V698" s="2" t="s">
        <v>40</v>
      </c>
      <c r="W698" s="2" t="s">
        <v>34</v>
      </c>
    </row>
    <row r="699" spans="1:23" ht="48" x14ac:dyDescent="0.2">
      <c r="A699" t="s">
        <v>193</v>
      </c>
      <c r="B699" t="s">
        <v>44</v>
      </c>
      <c r="C699">
        <v>7</v>
      </c>
      <c r="D699">
        <v>6</v>
      </c>
      <c r="K699">
        <v>0.16600000000000001</v>
      </c>
      <c r="L699" t="s">
        <v>27</v>
      </c>
      <c r="P699">
        <v>0.59</v>
      </c>
      <c r="R699" t="s">
        <v>46</v>
      </c>
      <c r="S699" s="1" t="s">
        <v>257</v>
      </c>
      <c r="U699" s="2" t="s">
        <v>32</v>
      </c>
      <c r="V699" s="2" t="s">
        <v>40</v>
      </c>
      <c r="W699" s="2" t="s">
        <v>34</v>
      </c>
    </row>
    <row r="700" spans="1:23" ht="48" x14ac:dyDescent="0.2">
      <c r="A700" t="s">
        <v>193</v>
      </c>
      <c r="B700" t="s">
        <v>44</v>
      </c>
      <c r="C700">
        <v>7</v>
      </c>
      <c r="D700">
        <v>6</v>
      </c>
      <c r="K700">
        <v>0.16600000000000001</v>
      </c>
      <c r="L700" t="s">
        <v>27</v>
      </c>
      <c r="P700">
        <v>0.59</v>
      </c>
      <c r="R700" t="s">
        <v>46</v>
      </c>
      <c r="S700" s="1" t="s">
        <v>253</v>
      </c>
      <c r="U700" s="2" t="s">
        <v>32</v>
      </c>
      <c r="V700" s="2" t="s">
        <v>40</v>
      </c>
      <c r="W700" s="2" t="s">
        <v>34</v>
      </c>
    </row>
    <row r="701" spans="1:23" ht="48" x14ac:dyDescent="0.2">
      <c r="A701" t="s">
        <v>193</v>
      </c>
      <c r="B701" t="s">
        <v>44</v>
      </c>
      <c r="C701">
        <v>9</v>
      </c>
      <c r="D701">
        <v>8</v>
      </c>
      <c r="K701">
        <v>0.158</v>
      </c>
      <c r="L701" t="s">
        <v>27</v>
      </c>
      <c r="P701">
        <v>0.59</v>
      </c>
      <c r="R701" t="s">
        <v>46</v>
      </c>
      <c r="S701" s="1" t="s">
        <v>248</v>
      </c>
      <c r="U701" s="2" t="s">
        <v>32</v>
      </c>
      <c r="V701" s="2" t="s">
        <v>40</v>
      </c>
      <c r="W701" s="2" t="s">
        <v>34</v>
      </c>
    </row>
    <row r="702" spans="1:23" ht="48" x14ac:dyDescent="0.2">
      <c r="A702" t="s">
        <v>193</v>
      </c>
      <c r="B702" t="s">
        <v>44</v>
      </c>
      <c r="C702">
        <v>9</v>
      </c>
      <c r="D702">
        <v>8</v>
      </c>
      <c r="K702">
        <v>0.158</v>
      </c>
      <c r="L702" t="s">
        <v>27</v>
      </c>
      <c r="P702">
        <v>0.59</v>
      </c>
      <c r="R702" t="s">
        <v>46</v>
      </c>
      <c r="S702" s="1" t="s">
        <v>244</v>
      </c>
      <c r="U702" s="2" t="s">
        <v>32</v>
      </c>
      <c r="V702" s="2" t="s">
        <v>40</v>
      </c>
      <c r="W702" s="2" t="s">
        <v>34</v>
      </c>
    </row>
    <row r="703" spans="1:23" ht="48" x14ac:dyDescent="0.2">
      <c r="A703" t="s">
        <v>193</v>
      </c>
      <c r="B703" t="s">
        <v>44</v>
      </c>
      <c r="C703">
        <v>7</v>
      </c>
      <c r="D703">
        <v>6</v>
      </c>
      <c r="K703">
        <v>0.16600000000000001</v>
      </c>
      <c r="L703" t="s">
        <v>27</v>
      </c>
      <c r="P703">
        <v>0.59</v>
      </c>
      <c r="R703" t="s">
        <v>46</v>
      </c>
      <c r="S703" s="1" t="s">
        <v>257</v>
      </c>
      <c r="U703" s="2" t="s">
        <v>32</v>
      </c>
      <c r="V703" s="2" t="s">
        <v>40</v>
      </c>
      <c r="W703" s="2" t="s">
        <v>34</v>
      </c>
    </row>
    <row r="704" spans="1:23" ht="48" x14ac:dyDescent="0.2">
      <c r="A704" t="s">
        <v>193</v>
      </c>
      <c r="B704" t="s">
        <v>44</v>
      </c>
      <c r="C704">
        <v>4</v>
      </c>
      <c r="D704">
        <v>3</v>
      </c>
      <c r="K704">
        <v>0.18099999999999999</v>
      </c>
      <c r="L704" t="s">
        <v>27</v>
      </c>
      <c r="P704">
        <v>0.59</v>
      </c>
      <c r="R704" t="s">
        <v>46</v>
      </c>
      <c r="S704" s="1" t="s">
        <v>255</v>
      </c>
      <c r="U704" s="2" t="s">
        <v>32</v>
      </c>
      <c r="V704" s="2" t="s">
        <v>40</v>
      </c>
      <c r="W704" s="2" t="s">
        <v>34</v>
      </c>
    </row>
    <row r="705" spans="1:23" ht="48" x14ac:dyDescent="0.2">
      <c r="A705" t="s">
        <v>193</v>
      </c>
      <c r="B705" t="s">
        <v>44</v>
      </c>
      <c r="C705">
        <v>4</v>
      </c>
      <c r="D705">
        <v>3</v>
      </c>
      <c r="K705">
        <v>0.18099999999999999</v>
      </c>
      <c r="L705" t="s">
        <v>27</v>
      </c>
      <c r="P705">
        <v>0.59</v>
      </c>
      <c r="R705" t="s">
        <v>46</v>
      </c>
      <c r="S705" s="1" t="s">
        <v>256</v>
      </c>
      <c r="U705" s="2" t="s">
        <v>32</v>
      </c>
      <c r="V705" s="2" t="s">
        <v>40</v>
      </c>
      <c r="W705" s="2" t="s">
        <v>34</v>
      </c>
    </row>
    <row r="706" spans="1:23" ht="48" x14ac:dyDescent="0.2">
      <c r="A706" t="s">
        <v>193</v>
      </c>
      <c r="B706" t="s">
        <v>44</v>
      </c>
      <c r="C706">
        <v>5</v>
      </c>
      <c r="D706">
        <v>4</v>
      </c>
      <c r="K706">
        <v>0.17599999999999999</v>
      </c>
      <c r="L706" t="s">
        <v>27</v>
      </c>
      <c r="P706">
        <v>0.59</v>
      </c>
      <c r="R706" t="s">
        <v>46</v>
      </c>
      <c r="S706" s="1" t="s">
        <v>252</v>
      </c>
      <c r="U706" s="2" t="s">
        <v>32</v>
      </c>
      <c r="V706" s="2" t="s">
        <v>40</v>
      </c>
      <c r="W706" s="2" t="s">
        <v>34</v>
      </c>
    </row>
    <row r="707" spans="1:23" ht="48" x14ac:dyDescent="0.2">
      <c r="A707" t="s">
        <v>193</v>
      </c>
      <c r="B707" t="s">
        <v>44</v>
      </c>
      <c r="C707">
        <v>13</v>
      </c>
      <c r="D707">
        <v>12</v>
      </c>
      <c r="K707">
        <v>0.14299999999999999</v>
      </c>
      <c r="L707" t="s">
        <v>27</v>
      </c>
      <c r="P707">
        <v>0.59</v>
      </c>
      <c r="R707" t="s">
        <v>46</v>
      </c>
      <c r="S707" s="1" t="s">
        <v>242</v>
      </c>
      <c r="U707" s="2" t="s">
        <v>32</v>
      </c>
      <c r="V707" s="2" t="s">
        <v>40</v>
      </c>
      <c r="W707" s="2" t="s">
        <v>34</v>
      </c>
    </row>
    <row r="708" spans="1:23" ht="48" x14ac:dyDescent="0.2">
      <c r="A708" t="s">
        <v>193</v>
      </c>
      <c r="B708" t="s">
        <v>44</v>
      </c>
      <c r="C708">
        <v>24</v>
      </c>
      <c r="D708">
        <v>24</v>
      </c>
      <c r="K708">
        <v>0.112</v>
      </c>
      <c r="L708" t="s">
        <v>27</v>
      </c>
      <c r="P708">
        <v>0.59</v>
      </c>
      <c r="R708" t="s">
        <v>46</v>
      </c>
      <c r="S708" s="1" t="s">
        <v>220</v>
      </c>
      <c r="U708" s="2" t="s">
        <v>31</v>
      </c>
      <c r="V708" s="2" t="s">
        <v>40</v>
      </c>
      <c r="W708" s="2" t="s">
        <v>34</v>
      </c>
    </row>
    <row r="709" spans="1:23" ht="48" x14ac:dyDescent="0.2">
      <c r="A709" t="s">
        <v>193</v>
      </c>
      <c r="B709" t="s">
        <v>44</v>
      </c>
      <c r="C709">
        <v>25</v>
      </c>
      <c r="D709">
        <v>25</v>
      </c>
      <c r="K709">
        <v>0.109</v>
      </c>
      <c r="L709" t="s">
        <v>27</v>
      </c>
      <c r="P709">
        <v>0.59</v>
      </c>
      <c r="R709" t="s">
        <v>46</v>
      </c>
      <c r="S709" s="1" t="s">
        <v>219</v>
      </c>
      <c r="U709" s="2" t="s">
        <v>31</v>
      </c>
      <c r="V709" s="2" t="s">
        <v>40</v>
      </c>
      <c r="W709" s="2" t="s">
        <v>34</v>
      </c>
    </row>
    <row r="710" spans="1:23" ht="48" x14ac:dyDescent="0.2">
      <c r="A710" t="s">
        <v>193</v>
      </c>
      <c r="B710" t="s">
        <v>44</v>
      </c>
      <c r="C710">
        <v>4</v>
      </c>
      <c r="D710">
        <v>3</v>
      </c>
      <c r="K710">
        <v>0.18099999999999999</v>
      </c>
      <c r="L710" t="s">
        <v>27</v>
      </c>
      <c r="P710">
        <v>0.59</v>
      </c>
      <c r="R710" t="s">
        <v>46</v>
      </c>
      <c r="S710" s="1" t="s">
        <v>246</v>
      </c>
      <c r="U710" s="2" t="s">
        <v>32</v>
      </c>
      <c r="V710" s="2" t="s">
        <v>40</v>
      </c>
      <c r="W710" s="2" t="s">
        <v>34</v>
      </c>
    </row>
    <row r="711" spans="1:23" ht="48" x14ac:dyDescent="0.2">
      <c r="A711" t="s">
        <v>193</v>
      </c>
      <c r="B711" t="s">
        <v>44</v>
      </c>
      <c r="C711">
        <v>4</v>
      </c>
      <c r="D711">
        <v>3</v>
      </c>
      <c r="K711">
        <v>0.18099999999999999</v>
      </c>
      <c r="L711" t="s">
        <v>27</v>
      </c>
      <c r="P711">
        <v>0.59</v>
      </c>
      <c r="R711" t="s">
        <v>46</v>
      </c>
      <c r="S711" s="1" t="s">
        <v>247</v>
      </c>
      <c r="U711" s="2" t="s">
        <v>32</v>
      </c>
      <c r="V711" s="2" t="s">
        <v>40</v>
      </c>
      <c r="W711" s="2" t="s">
        <v>34</v>
      </c>
    </row>
    <row r="712" spans="1:23" ht="48" x14ac:dyDescent="0.2">
      <c r="A712" t="s">
        <v>193</v>
      </c>
      <c r="B712" t="s">
        <v>44</v>
      </c>
      <c r="C712">
        <v>6</v>
      </c>
      <c r="D712">
        <v>5</v>
      </c>
      <c r="K712">
        <v>0.17100000000000001</v>
      </c>
      <c r="L712" t="s">
        <v>27</v>
      </c>
      <c r="P712">
        <v>0.59</v>
      </c>
      <c r="R712" t="s">
        <v>46</v>
      </c>
      <c r="S712" s="1" t="s">
        <v>251</v>
      </c>
      <c r="U712" s="2" t="s">
        <v>32</v>
      </c>
      <c r="V712" s="2" t="s">
        <v>40</v>
      </c>
      <c r="W712" s="2" t="s">
        <v>34</v>
      </c>
    </row>
    <row r="713" spans="1:23" ht="48" x14ac:dyDescent="0.2">
      <c r="A713" t="s">
        <v>193</v>
      </c>
      <c r="B713" t="s">
        <v>44</v>
      </c>
      <c r="C713">
        <v>28</v>
      </c>
      <c r="D713">
        <v>28</v>
      </c>
      <c r="K713">
        <v>0.10100000000000001</v>
      </c>
      <c r="L713" t="s">
        <v>27</v>
      </c>
      <c r="P713">
        <v>0.59</v>
      </c>
      <c r="R713" t="s">
        <v>46</v>
      </c>
      <c r="S713" s="1" t="s">
        <v>215</v>
      </c>
      <c r="U713" s="2" t="s">
        <v>31</v>
      </c>
      <c r="V713" s="2" t="s">
        <v>40</v>
      </c>
      <c r="W713" s="2" t="s">
        <v>34</v>
      </c>
    </row>
    <row r="714" spans="1:23" ht="48" x14ac:dyDescent="0.2">
      <c r="A714" t="s">
        <v>193</v>
      </c>
      <c r="B714" t="s">
        <v>44</v>
      </c>
      <c r="C714">
        <v>9</v>
      </c>
      <c r="D714">
        <v>8</v>
      </c>
      <c r="K714">
        <v>0.158</v>
      </c>
      <c r="L714" t="s">
        <v>27</v>
      </c>
      <c r="P714">
        <v>0.59</v>
      </c>
      <c r="R714" t="s">
        <v>46</v>
      </c>
      <c r="S714" s="1" t="s">
        <v>244</v>
      </c>
      <c r="U714" s="2" t="s">
        <v>32</v>
      </c>
      <c r="V714" s="2" t="s">
        <v>40</v>
      </c>
      <c r="W714" s="2" t="s">
        <v>34</v>
      </c>
    </row>
    <row r="715" spans="1:23" ht="48" x14ac:dyDescent="0.2">
      <c r="A715" t="s">
        <v>193</v>
      </c>
      <c r="B715" t="s">
        <v>44</v>
      </c>
      <c r="C715">
        <v>9</v>
      </c>
      <c r="D715">
        <v>8</v>
      </c>
      <c r="K715">
        <v>0.158</v>
      </c>
      <c r="L715" t="s">
        <v>27</v>
      </c>
      <c r="P715">
        <v>0.59</v>
      </c>
      <c r="R715" t="s">
        <v>46</v>
      </c>
      <c r="S715" s="1" t="s">
        <v>248</v>
      </c>
      <c r="U715" s="2" t="s">
        <v>32</v>
      </c>
      <c r="V715" s="2" t="s">
        <v>40</v>
      </c>
      <c r="W715" s="2" t="s">
        <v>34</v>
      </c>
    </row>
    <row r="716" spans="1:23" ht="48" x14ac:dyDescent="0.2">
      <c r="A716" t="s">
        <v>193</v>
      </c>
      <c r="B716" t="s">
        <v>44</v>
      </c>
      <c r="C716">
        <v>9</v>
      </c>
      <c r="D716">
        <v>8</v>
      </c>
      <c r="K716">
        <v>0.158</v>
      </c>
      <c r="L716" t="s">
        <v>27</v>
      </c>
      <c r="P716">
        <v>0.59</v>
      </c>
      <c r="R716" t="s">
        <v>46</v>
      </c>
      <c r="S716" s="1" t="s">
        <v>254</v>
      </c>
      <c r="U716" s="2" t="s">
        <v>32</v>
      </c>
      <c r="V716" s="2" t="s">
        <v>40</v>
      </c>
      <c r="W716" s="2" t="s">
        <v>34</v>
      </c>
    </row>
    <row r="717" spans="1:23" ht="48" x14ac:dyDescent="0.2">
      <c r="A717" t="s">
        <v>193</v>
      </c>
      <c r="B717" t="s">
        <v>44</v>
      </c>
      <c r="C717">
        <v>9</v>
      </c>
      <c r="D717">
        <v>8</v>
      </c>
      <c r="K717">
        <v>0.158</v>
      </c>
      <c r="L717" t="s">
        <v>27</v>
      </c>
      <c r="P717">
        <v>0.59</v>
      </c>
      <c r="R717" t="s">
        <v>46</v>
      </c>
      <c r="S717" s="1" t="s">
        <v>254</v>
      </c>
      <c r="U717" s="2" t="s">
        <v>32</v>
      </c>
      <c r="V717" s="2" t="s">
        <v>40</v>
      </c>
      <c r="W717" s="2" t="s">
        <v>34</v>
      </c>
    </row>
    <row r="718" spans="1:23" ht="48" x14ac:dyDescent="0.2">
      <c r="A718" t="s">
        <v>193</v>
      </c>
      <c r="B718" t="s">
        <v>44</v>
      </c>
      <c r="C718">
        <v>10</v>
      </c>
      <c r="D718">
        <v>9</v>
      </c>
      <c r="K718">
        <v>0.154</v>
      </c>
      <c r="L718" t="s">
        <v>27</v>
      </c>
      <c r="P718">
        <v>0.59</v>
      </c>
      <c r="R718" t="s">
        <v>46</v>
      </c>
      <c r="S718" s="1" t="s">
        <v>243</v>
      </c>
      <c r="U718" s="2" t="s">
        <v>32</v>
      </c>
      <c r="V718" s="2" t="s">
        <v>40</v>
      </c>
      <c r="W718" s="2" t="s">
        <v>34</v>
      </c>
    </row>
    <row r="719" spans="1:23" ht="48" x14ac:dyDescent="0.2">
      <c r="A719" t="s">
        <v>193</v>
      </c>
      <c r="B719" t="s">
        <v>44</v>
      </c>
      <c r="C719">
        <v>7</v>
      </c>
      <c r="D719">
        <v>6</v>
      </c>
      <c r="K719">
        <v>0.16600000000000001</v>
      </c>
      <c r="L719" t="s">
        <v>27</v>
      </c>
      <c r="P719">
        <v>0.59</v>
      </c>
      <c r="R719" t="s">
        <v>46</v>
      </c>
      <c r="S719" s="1" t="s">
        <v>253</v>
      </c>
      <c r="U719" s="2" t="s">
        <v>32</v>
      </c>
      <c r="V719" s="2" t="s">
        <v>40</v>
      </c>
      <c r="W719" s="2" t="s">
        <v>34</v>
      </c>
    </row>
    <row r="720" spans="1:23" ht="48" x14ac:dyDescent="0.2">
      <c r="A720" t="s">
        <v>193</v>
      </c>
      <c r="B720" t="s">
        <v>44</v>
      </c>
      <c r="C720">
        <v>12</v>
      </c>
      <c r="D720">
        <v>11</v>
      </c>
      <c r="K720">
        <v>0.14699999999999999</v>
      </c>
      <c r="L720" t="s">
        <v>27</v>
      </c>
      <c r="P720">
        <v>0.59</v>
      </c>
      <c r="R720" t="s">
        <v>46</v>
      </c>
      <c r="S720" s="1" t="s">
        <v>239</v>
      </c>
      <c r="U720" s="2" t="s">
        <v>32</v>
      </c>
      <c r="V720" s="2" t="s">
        <v>40</v>
      </c>
      <c r="W720" s="2" t="s">
        <v>34</v>
      </c>
    </row>
    <row r="721" spans="1:23" ht="48" x14ac:dyDescent="0.2">
      <c r="A721" t="s">
        <v>193</v>
      </c>
      <c r="B721" t="s">
        <v>44</v>
      </c>
      <c r="C721">
        <v>12</v>
      </c>
      <c r="D721">
        <v>11</v>
      </c>
      <c r="K721">
        <v>0.14699999999999999</v>
      </c>
      <c r="L721" t="s">
        <v>27</v>
      </c>
      <c r="P721">
        <v>0.59</v>
      </c>
      <c r="R721" t="s">
        <v>46</v>
      </c>
      <c r="S721" s="1" t="s">
        <v>236</v>
      </c>
      <c r="U721" s="2" t="s">
        <v>32</v>
      </c>
      <c r="V721" s="2" t="s">
        <v>40</v>
      </c>
      <c r="W721" s="2" t="s">
        <v>34</v>
      </c>
    </row>
    <row r="722" spans="1:23" ht="48" x14ac:dyDescent="0.2">
      <c r="A722" t="s">
        <v>193</v>
      </c>
      <c r="B722" t="s">
        <v>44</v>
      </c>
      <c r="C722">
        <v>7</v>
      </c>
      <c r="D722">
        <v>6</v>
      </c>
      <c r="K722">
        <v>0.16600000000000001</v>
      </c>
      <c r="L722" t="s">
        <v>27</v>
      </c>
      <c r="P722">
        <v>0.59</v>
      </c>
      <c r="R722" t="s">
        <v>46</v>
      </c>
      <c r="S722" s="1" t="s">
        <v>249</v>
      </c>
      <c r="U722" s="2" t="s">
        <v>32</v>
      </c>
      <c r="V722" s="2" t="s">
        <v>40</v>
      </c>
      <c r="W722" s="2" t="s">
        <v>34</v>
      </c>
    </row>
    <row r="723" spans="1:23" ht="48" x14ac:dyDescent="0.2">
      <c r="A723" t="s">
        <v>193</v>
      </c>
      <c r="B723" t="s">
        <v>44</v>
      </c>
      <c r="C723">
        <v>7</v>
      </c>
      <c r="D723">
        <v>6</v>
      </c>
      <c r="K723">
        <v>0.16600000000000001</v>
      </c>
      <c r="L723" t="s">
        <v>27</v>
      </c>
      <c r="P723">
        <v>0.59</v>
      </c>
      <c r="R723" t="s">
        <v>46</v>
      </c>
      <c r="S723" s="1" t="s">
        <v>250</v>
      </c>
      <c r="U723" s="2" t="s">
        <v>32</v>
      </c>
      <c r="V723" s="2" t="s">
        <v>40</v>
      </c>
      <c r="W723" s="2" t="s">
        <v>34</v>
      </c>
    </row>
    <row r="724" spans="1:23" ht="48" x14ac:dyDescent="0.2">
      <c r="A724" t="s">
        <v>193</v>
      </c>
      <c r="B724" t="s">
        <v>44</v>
      </c>
      <c r="C724">
        <v>11</v>
      </c>
      <c r="D724">
        <v>10</v>
      </c>
      <c r="K724">
        <v>0.15</v>
      </c>
      <c r="L724" t="s">
        <v>27</v>
      </c>
      <c r="P724">
        <v>0.59</v>
      </c>
      <c r="R724" t="s">
        <v>46</v>
      </c>
      <c r="S724" s="1" t="s">
        <v>240</v>
      </c>
      <c r="U724" s="2" t="s">
        <v>32</v>
      </c>
      <c r="V724" s="2" t="s">
        <v>40</v>
      </c>
      <c r="W724" s="2" t="s">
        <v>34</v>
      </c>
    </row>
    <row r="725" spans="1:23" ht="48" x14ac:dyDescent="0.2">
      <c r="A725" t="s">
        <v>193</v>
      </c>
      <c r="B725" t="s">
        <v>44</v>
      </c>
      <c r="C725">
        <v>7</v>
      </c>
      <c r="D725">
        <v>6</v>
      </c>
      <c r="K725">
        <v>0.16600000000000001</v>
      </c>
      <c r="L725" t="s">
        <v>27</v>
      </c>
      <c r="P725">
        <v>0.59</v>
      </c>
      <c r="R725" t="s">
        <v>46</v>
      </c>
      <c r="S725" s="1" t="s">
        <v>237</v>
      </c>
      <c r="U725" s="2" t="s">
        <v>32</v>
      </c>
      <c r="V725" s="2" t="s">
        <v>40</v>
      </c>
      <c r="W725" s="2" t="s">
        <v>34</v>
      </c>
    </row>
    <row r="726" spans="1:23" ht="48" x14ac:dyDescent="0.2">
      <c r="A726" t="s">
        <v>193</v>
      </c>
      <c r="B726" t="s">
        <v>44</v>
      </c>
      <c r="C726">
        <v>7</v>
      </c>
      <c r="D726">
        <v>6</v>
      </c>
      <c r="K726">
        <v>0.16600000000000001</v>
      </c>
      <c r="L726" t="s">
        <v>27</v>
      </c>
      <c r="P726">
        <v>0.59</v>
      </c>
      <c r="R726" t="s">
        <v>46</v>
      </c>
      <c r="S726" s="1" t="s">
        <v>238</v>
      </c>
      <c r="U726" s="2" t="s">
        <v>32</v>
      </c>
      <c r="V726" s="2" t="s">
        <v>40</v>
      </c>
      <c r="W726" s="2" t="s">
        <v>34</v>
      </c>
    </row>
    <row r="727" spans="1:23" ht="48" x14ac:dyDescent="0.2">
      <c r="A727" t="s">
        <v>193</v>
      </c>
      <c r="B727" t="s">
        <v>44</v>
      </c>
      <c r="C727">
        <v>16</v>
      </c>
      <c r="D727">
        <v>15</v>
      </c>
      <c r="K727">
        <v>0.13400000000000001</v>
      </c>
      <c r="L727" t="s">
        <v>27</v>
      </c>
      <c r="P727">
        <v>0.59</v>
      </c>
      <c r="R727" t="s">
        <v>46</v>
      </c>
      <c r="S727" s="1" t="s">
        <v>235</v>
      </c>
      <c r="U727" s="2" t="s">
        <v>32</v>
      </c>
      <c r="V727" s="2" t="s">
        <v>40</v>
      </c>
      <c r="W727" s="2" t="s">
        <v>34</v>
      </c>
    </row>
    <row r="728" spans="1:23" ht="48" x14ac:dyDescent="0.2">
      <c r="A728" t="s">
        <v>193</v>
      </c>
      <c r="B728" t="s">
        <v>44</v>
      </c>
      <c r="C728">
        <v>12</v>
      </c>
      <c r="D728">
        <v>11</v>
      </c>
      <c r="K728">
        <v>0.14699999999999999</v>
      </c>
      <c r="L728" t="s">
        <v>27</v>
      </c>
      <c r="P728">
        <v>0.59</v>
      </c>
      <c r="R728" t="s">
        <v>46</v>
      </c>
      <c r="S728" s="1" t="s">
        <v>236</v>
      </c>
      <c r="U728" s="2" t="s">
        <v>32</v>
      </c>
      <c r="V728" s="2" t="s">
        <v>40</v>
      </c>
      <c r="W728" s="2" t="s">
        <v>34</v>
      </c>
    </row>
    <row r="729" spans="1:23" ht="48" x14ac:dyDescent="0.2">
      <c r="A729" t="s">
        <v>193</v>
      </c>
      <c r="B729" t="s">
        <v>44</v>
      </c>
      <c r="C729">
        <v>12</v>
      </c>
      <c r="D729">
        <v>11</v>
      </c>
      <c r="K729">
        <v>0.14699999999999999</v>
      </c>
      <c r="L729" t="s">
        <v>27</v>
      </c>
      <c r="P729">
        <v>0.59</v>
      </c>
      <c r="R729" t="s">
        <v>46</v>
      </c>
      <c r="S729" s="1" t="s">
        <v>239</v>
      </c>
      <c r="U729" s="2" t="s">
        <v>32</v>
      </c>
      <c r="V729" s="2" t="s">
        <v>40</v>
      </c>
      <c r="W729" s="2" t="s">
        <v>34</v>
      </c>
    </row>
    <row r="730" spans="1:23" ht="48" x14ac:dyDescent="0.2">
      <c r="A730" t="s">
        <v>193</v>
      </c>
      <c r="B730" t="s">
        <v>44</v>
      </c>
      <c r="C730">
        <v>18</v>
      </c>
      <c r="D730">
        <v>17</v>
      </c>
      <c r="K730">
        <v>0.128</v>
      </c>
      <c r="L730" t="s">
        <v>27</v>
      </c>
      <c r="P730">
        <v>0.59</v>
      </c>
      <c r="R730" t="s">
        <v>46</v>
      </c>
      <c r="S730" s="1" t="s">
        <v>230</v>
      </c>
      <c r="U730" s="2" t="s">
        <v>32</v>
      </c>
      <c r="V730" s="2" t="s">
        <v>40</v>
      </c>
      <c r="W730" s="2" t="s">
        <v>34</v>
      </c>
    </row>
    <row r="731" spans="1:23" ht="48" x14ac:dyDescent="0.2">
      <c r="A731" t="s">
        <v>193</v>
      </c>
      <c r="B731" t="s">
        <v>44</v>
      </c>
      <c r="C731">
        <v>14</v>
      </c>
      <c r="D731">
        <v>13</v>
      </c>
      <c r="K731">
        <v>0.14000000000000001</v>
      </c>
      <c r="L731" t="s">
        <v>27</v>
      </c>
      <c r="P731">
        <v>0.59</v>
      </c>
      <c r="R731" t="s">
        <v>46</v>
      </c>
      <c r="S731" s="1" t="s">
        <v>234</v>
      </c>
      <c r="U731" s="2" t="s">
        <v>32</v>
      </c>
      <c r="V731" s="2" t="s">
        <v>40</v>
      </c>
      <c r="W731" s="2" t="s">
        <v>34</v>
      </c>
    </row>
    <row r="732" spans="1:23" ht="48" x14ac:dyDescent="0.2">
      <c r="A732" t="s">
        <v>193</v>
      </c>
      <c r="B732" t="s">
        <v>44</v>
      </c>
      <c r="C732">
        <v>12</v>
      </c>
      <c r="D732">
        <v>11</v>
      </c>
      <c r="K732">
        <v>0.14699999999999999</v>
      </c>
      <c r="L732" t="s">
        <v>27</v>
      </c>
      <c r="P732">
        <v>0.59</v>
      </c>
      <c r="R732" t="s">
        <v>46</v>
      </c>
      <c r="S732" s="1" t="s">
        <v>245</v>
      </c>
      <c r="U732" s="2" t="s">
        <v>32</v>
      </c>
      <c r="V732" s="2" t="s">
        <v>40</v>
      </c>
      <c r="W732" s="2" t="s">
        <v>34</v>
      </c>
    </row>
    <row r="733" spans="1:23" ht="48" x14ac:dyDescent="0.2">
      <c r="A733" t="s">
        <v>193</v>
      </c>
      <c r="B733" t="s">
        <v>44</v>
      </c>
      <c r="C733">
        <v>14</v>
      </c>
      <c r="D733">
        <v>13</v>
      </c>
      <c r="K733">
        <v>0.14000000000000001</v>
      </c>
      <c r="L733" t="s">
        <v>27</v>
      </c>
      <c r="P733">
        <v>0.59</v>
      </c>
      <c r="R733" t="s">
        <v>46</v>
      </c>
      <c r="S733" s="1" t="s">
        <v>231</v>
      </c>
      <c r="U733" s="2" t="s">
        <v>32</v>
      </c>
      <c r="V733" s="2" t="s">
        <v>40</v>
      </c>
      <c r="W733" s="2" t="s">
        <v>34</v>
      </c>
    </row>
    <row r="734" spans="1:23" ht="48" x14ac:dyDescent="0.2">
      <c r="A734" t="s">
        <v>193</v>
      </c>
      <c r="B734" t="s">
        <v>44</v>
      </c>
      <c r="C734">
        <v>9</v>
      </c>
      <c r="D734">
        <v>8</v>
      </c>
      <c r="K734">
        <v>0.158</v>
      </c>
      <c r="L734" t="s">
        <v>27</v>
      </c>
      <c r="P734">
        <v>0.59</v>
      </c>
      <c r="R734" t="s">
        <v>46</v>
      </c>
      <c r="S734" s="1" t="s">
        <v>244</v>
      </c>
      <c r="U734" s="2" t="s">
        <v>32</v>
      </c>
      <c r="V734" s="2" t="s">
        <v>40</v>
      </c>
      <c r="W734" s="2" t="s">
        <v>34</v>
      </c>
    </row>
    <row r="735" spans="1:23" ht="48" x14ac:dyDescent="0.2">
      <c r="A735" t="s">
        <v>193</v>
      </c>
      <c r="B735" t="s">
        <v>44</v>
      </c>
      <c r="C735">
        <v>10</v>
      </c>
      <c r="D735">
        <v>9</v>
      </c>
      <c r="K735">
        <v>0.154</v>
      </c>
      <c r="L735" t="s">
        <v>27</v>
      </c>
      <c r="P735">
        <v>0.59</v>
      </c>
      <c r="R735" t="s">
        <v>46</v>
      </c>
      <c r="S735" s="1" t="s">
        <v>243</v>
      </c>
      <c r="U735" s="2" t="s">
        <v>32</v>
      </c>
      <c r="V735" s="2" t="s">
        <v>40</v>
      </c>
      <c r="W735" s="2" t="s">
        <v>34</v>
      </c>
    </row>
    <row r="736" spans="1:23" ht="48" x14ac:dyDescent="0.2">
      <c r="A736" t="s">
        <v>193</v>
      </c>
      <c r="B736" t="s">
        <v>44</v>
      </c>
      <c r="C736">
        <v>15</v>
      </c>
      <c r="D736">
        <v>15</v>
      </c>
      <c r="K736">
        <v>0.13700000000000001</v>
      </c>
      <c r="L736" t="s">
        <v>27</v>
      </c>
      <c r="P736">
        <v>0.59</v>
      </c>
      <c r="R736" t="s">
        <v>46</v>
      </c>
      <c r="S736" s="1" t="s">
        <v>235</v>
      </c>
      <c r="U736" s="2" t="s">
        <v>31</v>
      </c>
      <c r="V736" s="2" t="s">
        <v>40</v>
      </c>
      <c r="W736" s="2" t="s">
        <v>34</v>
      </c>
    </row>
    <row r="737" spans="1:23" ht="48" x14ac:dyDescent="0.2">
      <c r="A737" t="s">
        <v>193</v>
      </c>
      <c r="B737" t="s">
        <v>44</v>
      </c>
      <c r="C737">
        <v>9</v>
      </c>
      <c r="D737">
        <v>8</v>
      </c>
      <c r="K737">
        <v>0.158</v>
      </c>
      <c r="L737" t="s">
        <v>27</v>
      </c>
      <c r="P737">
        <v>0.59</v>
      </c>
      <c r="R737" t="s">
        <v>46</v>
      </c>
      <c r="S737" s="1" t="s">
        <v>248</v>
      </c>
      <c r="U737" s="2" t="s">
        <v>32</v>
      </c>
      <c r="V737" s="2" t="s">
        <v>40</v>
      </c>
      <c r="W737" s="2" t="s">
        <v>34</v>
      </c>
    </row>
    <row r="738" spans="1:23" ht="48" x14ac:dyDescent="0.2">
      <c r="A738" t="s">
        <v>193</v>
      </c>
      <c r="B738" t="s">
        <v>44</v>
      </c>
      <c r="C738">
        <v>23</v>
      </c>
      <c r="D738">
        <v>23</v>
      </c>
      <c r="K738">
        <v>0.114</v>
      </c>
      <c r="L738" t="s">
        <v>27</v>
      </c>
      <c r="P738">
        <v>0.59</v>
      </c>
      <c r="R738" t="s">
        <v>46</v>
      </c>
      <c r="S738" s="1" t="s">
        <v>224</v>
      </c>
      <c r="U738" s="2" t="s">
        <v>31</v>
      </c>
      <c r="V738" s="2" t="s">
        <v>40</v>
      </c>
      <c r="W738" s="2" t="s">
        <v>34</v>
      </c>
    </row>
    <row r="739" spans="1:23" ht="48" x14ac:dyDescent="0.2">
      <c r="A739" t="s">
        <v>193</v>
      </c>
      <c r="B739" t="s">
        <v>44</v>
      </c>
      <c r="C739">
        <v>18</v>
      </c>
      <c r="D739">
        <v>17</v>
      </c>
      <c r="K739">
        <v>0.128</v>
      </c>
      <c r="L739" t="s">
        <v>27</v>
      </c>
      <c r="P739">
        <v>0.59</v>
      </c>
      <c r="R739" t="s">
        <v>46</v>
      </c>
      <c r="S739" s="1" t="s">
        <v>228</v>
      </c>
      <c r="U739" s="2" t="s">
        <v>32</v>
      </c>
      <c r="V739" s="2" t="s">
        <v>40</v>
      </c>
      <c r="W739" s="2" t="s">
        <v>34</v>
      </c>
    </row>
    <row r="740" spans="1:23" ht="48" x14ac:dyDescent="0.2">
      <c r="A740" t="s">
        <v>193</v>
      </c>
      <c r="B740" t="s">
        <v>44</v>
      </c>
      <c r="C740">
        <v>18</v>
      </c>
      <c r="D740">
        <v>17</v>
      </c>
      <c r="K740">
        <v>0.128</v>
      </c>
      <c r="L740" t="s">
        <v>27</v>
      </c>
      <c r="P740">
        <v>0.59</v>
      </c>
      <c r="R740" t="s">
        <v>46</v>
      </c>
      <c r="S740" s="1" t="s">
        <v>229</v>
      </c>
      <c r="U740" s="2" t="s">
        <v>32</v>
      </c>
      <c r="V740" s="2" t="s">
        <v>40</v>
      </c>
      <c r="W740" s="2" t="s">
        <v>34</v>
      </c>
    </row>
    <row r="741" spans="1:23" ht="48" x14ac:dyDescent="0.2">
      <c r="A741" t="s">
        <v>193</v>
      </c>
      <c r="B741" t="s">
        <v>44</v>
      </c>
      <c r="C741">
        <v>9</v>
      </c>
      <c r="D741">
        <v>8</v>
      </c>
      <c r="K741">
        <v>0.158</v>
      </c>
      <c r="L741" t="s">
        <v>27</v>
      </c>
      <c r="P741">
        <v>0.59</v>
      </c>
      <c r="R741" t="s">
        <v>46</v>
      </c>
      <c r="S741" s="1" t="s">
        <v>232</v>
      </c>
      <c r="U741" s="2" t="s">
        <v>32</v>
      </c>
      <c r="V741" s="2" t="s">
        <v>40</v>
      </c>
      <c r="W741" s="2" t="s">
        <v>34</v>
      </c>
    </row>
    <row r="742" spans="1:23" ht="48" x14ac:dyDescent="0.2">
      <c r="A742" t="s">
        <v>193</v>
      </c>
      <c r="B742" t="s">
        <v>44</v>
      </c>
      <c r="C742">
        <v>9</v>
      </c>
      <c r="D742">
        <v>8</v>
      </c>
      <c r="K742">
        <v>0.158</v>
      </c>
      <c r="L742" t="s">
        <v>27</v>
      </c>
      <c r="P742">
        <v>0.59</v>
      </c>
      <c r="R742" t="s">
        <v>46</v>
      </c>
      <c r="S742" s="1" t="s">
        <v>233</v>
      </c>
      <c r="U742" s="2" t="s">
        <v>32</v>
      </c>
      <c r="V742" s="2" t="s">
        <v>40</v>
      </c>
      <c r="W742" s="2" t="s">
        <v>34</v>
      </c>
    </row>
    <row r="743" spans="1:23" ht="48" x14ac:dyDescent="0.2">
      <c r="A743" t="s">
        <v>193</v>
      </c>
      <c r="B743" t="s">
        <v>44</v>
      </c>
      <c r="C743">
        <v>11</v>
      </c>
      <c r="D743">
        <v>10</v>
      </c>
      <c r="K743">
        <v>0.15</v>
      </c>
      <c r="L743" t="s">
        <v>27</v>
      </c>
      <c r="P743">
        <v>0.59</v>
      </c>
      <c r="R743" t="s">
        <v>46</v>
      </c>
      <c r="S743" s="1" t="s">
        <v>240</v>
      </c>
      <c r="U743" s="2" t="s">
        <v>32</v>
      </c>
      <c r="V743" s="2" t="s">
        <v>40</v>
      </c>
      <c r="W743" s="2" t="s">
        <v>34</v>
      </c>
    </row>
    <row r="744" spans="1:23" ht="48" x14ac:dyDescent="0.2">
      <c r="A744" t="s">
        <v>193</v>
      </c>
      <c r="B744" t="s">
        <v>44</v>
      </c>
      <c r="C744">
        <v>22</v>
      </c>
      <c r="D744">
        <v>21</v>
      </c>
      <c r="K744">
        <v>0.11700000000000001</v>
      </c>
      <c r="L744" t="s">
        <v>27</v>
      </c>
      <c r="P744">
        <v>0.59</v>
      </c>
      <c r="R744" t="s">
        <v>46</v>
      </c>
      <c r="S744" s="1" t="s">
        <v>222</v>
      </c>
      <c r="U744" s="2" t="s">
        <v>32</v>
      </c>
      <c r="V744" s="2" t="s">
        <v>40</v>
      </c>
      <c r="W744" s="2" t="s">
        <v>34</v>
      </c>
    </row>
    <row r="745" spans="1:23" ht="48" x14ac:dyDescent="0.2">
      <c r="A745" t="s">
        <v>193</v>
      </c>
      <c r="B745" t="s">
        <v>44</v>
      </c>
      <c r="C745">
        <v>28</v>
      </c>
      <c r="D745">
        <v>27</v>
      </c>
      <c r="K745">
        <v>0.10100000000000001</v>
      </c>
      <c r="L745" t="s">
        <v>27</v>
      </c>
      <c r="P745">
        <v>0.59</v>
      </c>
      <c r="R745" t="s">
        <v>46</v>
      </c>
      <c r="S745" s="1" t="s">
        <v>217</v>
      </c>
      <c r="U745" s="2" t="s">
        <v>32</v>
      </c>
      <c r="V745" s="2" t="s">
        <v>40</v>
      </c>
      <c r="W745" s="2" t="s">
        <v>34</v>
      </c>
    </row>
    <row r="746" spans="1:23" ht="48" x14ac:dyDescent="0.2">
      <c r="A746" t="s">
        <v>193</v>
      </c>
      <c r="B746" t="s">
        <v>44</v>
      </c>
      <c r="C746">
        <v>14</v>
      </c>
      <c r="D746">
        <v>13</v>
      </c>
      <c r="K746">
        <v>0.14000000000000001</v>
      </c>
      <c r="L746" t="s">
        <v>27</v>
      </c>
      <c r="P746">
        <v>0.59</v>
      </c>
      <c r="R746" t="s">
        <v>46</v>
      </c>
      <c r="S746" s="1" t="s">
        <v>231</v>
      </c>
      <c r="U746" s="2" t="s">
        <v>32</v>
      </c>
      <c r="V746" s="2" t="s">
        <v>40</v>
      </c>
      <c r="W746" s="2" t="s">
        <v>34</v>
      </c>
    </row>
    <row r="747" spans="1:23" ht="48" x14ac:dyDescent="0.2">
      <c r="A747" t="s">
        <v>193</v>
      </c>
      <c r="B747" t="s">
        <v>44</v>
      </c>
      <c r="C747">
        <v>14</v>
      </c>
      <c r="D747">
        <v>13</v>
      </c>
      <c r="K747">
        <v>0.14000000000000001</v>
      </c>
      <c r="L747" t="s">
        <v>27</v>
      </c>
      <c r="P747">
        <v>0.59</v>
      </c>
      <c r="R747" t="s">
        <v>46</v>
      </c>
      <c r="S747" s="1" t="s">
        <v>234</v>
      </c>
      <c r="U747" s="2" t="s">
        <v>32</v>
      </c>
      <c r="V747" s="2" t="s">
        <v>40</v>
      </c>
      <c r="W747" s="2" t="s">
        <v>34</v>
      </c>
    </row>
    <row r="748" spans="1:23" ht="48" x14ac:dyDescent="0.2">
      <c r="A748" t="s">
        <v>193</v>
      </c>
      <c r="B748" t="s">
        <v>44</v>
      </c>
      <c r="C748">
        <v>14</v>
      </c>
      <c r="D748">
        <v>13</v>
      </c>
      <c r="K748">
        <v>0.14000000000000001</v>
      </c>
      <c r="L748" t="s">
        <v>27</v>
      </c>
      <c r="P748">
        <v>0.59</v>
      </c>
      <c r="R748" t="s">
        <v>46</v>
      </c>
      <c r="S748" s="1" t="s">
        <v>241</v>
      </c>
      <c r="U748" s="2" t="s">
        <v>32</v>
      </c>
      <c r="V748" s="2" t="s">
        <v>40</v>
      </c>
      <c r="W748" s="2" t="s">
        <v>34</v>
      </c>
    </row>
    <row r="749" spans="1:23" ht="48" x14ac:dyDescent="0.2">
      <c r="A749" t="s">
        <v>193</v>
      </c>
      <c r="B749" t="s">
        <v>44</v>
      </c>
      <c r="C749">
        <v>13</v>
      </c>
      <c r="D749">
        <v>12</v>
      </c>
      <c r="K749">
        <v>0.14299999999999999</v>
      </c>
      <c r="L749" t="s">
        <v>27</v>
      </c>
      <c r="P749">
        <v>0.59</v>
      </c>
      <c r="R749" t="s">
        <v>46</v>
      </c>
      <c r="S749" s="1" t="s">
        <v>242</v>
      </c>
      <c r="U749" s="2" t="s">
        <v>32</v>
      </c>
      <c r="V749" s="2" t="s">
        <v>40</v>
      </c>
      <c r="W749" s="2" t="s">
        <v>34</v>
      </c>
    </row>
    <row r="750" spans="1:23" ht="48" x14ac:dyDescent="0.2">
      <c r="A750" t="s">
        <v>193</v>
      </c>
      <c r="B750" t="s">
        <v>44</v>
      </c>
      <c r="C750">
        <v>17</v>
      </c>
      <c r="D750">
        <v>16</v>
      </c>
      <c r="K750">
        <v>0.13100000000000001</v>
      </c>
      <c r="L750" t="s">
        <v>27</v>
      </c>
      <c r="P750">
        <v>0.59</v>
      </c>
      <c r="R750" t="s">
        <v>46</v>
      </c>
      <c r="S750" s="1" t="s">
        <v>225</v>
      </c>
      <c r="U750" s="2" t="s">
        <v>32</v>
      </c>
      <c r="V750" s="2" t="s">
        <v>40</v>
      </c>
      <c r="W750" s="2" t="s">
        <v>34</v>
      </c>
    </row>
    <row r="751" spans="1:23" ht="48" x14ac:dyDescent="0.2">
      <c r="A751" t="s">
        <v>193</v>
      </c>
      <c r="B751" t="s">
        <v>44</v>
      </c>
      <c r="C751">
        <v>12</v>
      </c>
      <c r="D751">
        <v>11</v>
      </c>
      <c r="K751">
        <v>0.14699999999999999</v>
      </c>
      <c r="L751" t="s">
        <v>27</v>
      </c>
      <c r="P751">
        <v>0.59</v>
      </c>
      <c r="R751" t="s">
        <v>46</v>
      </c>
      <c r="S751" s="1" t="s">
        <v>236</v>
      </c>
      <c r="U751" s="2" t="s">
        <v>32</v>
      </c>
      <c r="V751" s="2" t="s">
        <v>40</v>
      </c>
      <c r="W751" s="2" t="s">
        <v>34</v>
      </c>
    </row>
    <row r="752" spans="1:23" ht="48" x14ac:dyDescent="0.2">
      <c r="A752" t="s">
        <v>193</v>
      </c>
      <c r="B752" t="s">
        <v>44</v>
      </c>
      <c r="C752">
        <v>24</v>
      </c>
      <c r="D752">
        <v>23</v>
      </c>
      <c r="K752">
        <v>0.112</v>
      </c>
      <c r="L752" t="s">
        <v>27</v>
      </c>
      <c r="P752">
        <v>0.59</v>
      </c>
      <c r="R752" t="s">
        <v>46</v>
      </c>
      <c r="S752" s="1" t="s">
        <v>221</v>
      </c>
      <c r="U752" s="2" t="s">
        <v>32</v>
      </c>
      <c r="V752" s="2" t="s">
        <v>40</v>
      </c>
      <c r="W752" s="2" t="s">
        <v>34</v>
      </c>
    </row>
    <row r="753" spans="1:23" ht="48" x14ac:dyDescent="0.2">
      <c r="A753" t="s">
        <v>193</v>
      </c>
      <c r="B753" t="s">
        <v>44</v>
      </c>
      <c r="C753">
        <v>12</v>
      </c>
      <c r="D753">
        <v>11</v>
      </c>
      <c r="K753">
        <v>0.14699999999999999</v>
      </c>
      <c r="L753" t="s">
        <v>27</v>
      </c>
      <c r="P753">
        <v>0.59</v>
      </c>
      <c r="R753" t="s">
        <v>46</v>
      </c>
      <c r="S753" s="1" t="s">
        <v>239</v>
      </c>
      <c r="U753" s="2" t="s">
        <v>32</v>
      </c>
      <c r="V753" s="2" t="s">
        <v>40</v>
      </c>
      <c r="W753" s="2" t="s">
        <v>34</v>
      </c>
    </row>
    <row r="754" spans="1:23" ht="48" x14ac:dyDescent="0.2">
      <c r="A754" t="s">
        <v>193</v>
      </c>
      <c r="B754" t="s">
        <v>44</v>
      </c>
      <c r="C754">
        <v>12</v>
      </c>
      <c r="D754">
        <v>11</v>
      </c>
      <c r="K754">
        <v>0.14699999999999999</v>
      </c>
      <c r="L754" t="s">
        <v>27</v>
      </c>
      <c r="P754">
        <v>0.59</v>
      </c>
      <c r="R754" t="s">
        <v>46</v>
      </c>
      <c r="S754" s="1" t="s">
        <v>226</v>
      </c>
      <c r="U754" s="2" t="s">
        <v>32</v>
      </c>
      <c r="V754" s="2" t="s">
        <v>40</v>
      </c>
      <c r="W754" s="2" t="s">
        <v>34</v>
      </c>
    </row>
    <row r="755" spans="1:23" ht="48" x14ac:dyDescent="0.2">
      <c r="A755" t="s">
        <v>193</v>
      </c>
      <c r="B755" t="s">
        <v>44</v>
      </c>
      <c r="C755">
        <v>12</v>
      </c>
      <c r="D755">
        <v>11</v>
      </c>
      <c r="K755">
        <v>0.14699999999999999</v>
      </c>
      <c r="L755" t="s">
        <v>27</v>
      </c>
      <c r="P755">
        <v>0.59</v>
      </c>
      <c r="R755" t="s">
        <v>46</v>
      </c>
      <c r="S755" s="1" t="s">
        <v>227</v>
      </c>
      <c r="U755" s="2" t="s">
        <v>32</v>
      </c>
      <c r="V755" s="2" t="s">
        <v>40</v>
      </c>
      <c r="W755" s="2" t="s">
        <v>34</v>
      </c>
    </row>
    <row r="756" spans="1:23" ht="48" x14ac:dyDescent="0.2">
      <c r="A756" t="s">
        <v>193</v>
      </c>
      <c r="B756" t="s">
        <v>44</v>
      </c>
      <c r="C756">
        <v>17</v>
      </c>
      <c r="D756">
        <v>16</v>
      </c>
      <c r="K756">
        <v>0.13100000000000001</v>
      </c>
      <c r="L756" t="s">
        <v>27</v>
      </c>
      <c r="P756">
        <v>0.59</v>
      </c>
      <c r="R756" t="s">
        <v>46</v>
      </c>
      <c r="S756" s="1" t="s">
        <v>225</v>
      </c>
      <c r="U756" s="2" t="s">
        <v>32</v>
      </c>
      <c r="V756" s="2" t="s">
        <v>40</v>
      </c>
      <c r="W756" s="2" t="s">
        <v>34</v>
      </c>
    </row>
    <row r="757" spans="1:23" ht="48" x14ac:dyDescent="0.2">
      <c r="A757" t="s">
        <v>193</v>
      </c>
      <c r="B757" t="s">
        <v>44</v>
      </c>
      <c r="C757">
        <v>14</v>
      </c>
      <c r="D757">
        <v>13</v>
      </c>
      <c r="K757">
        <v>0.14000000000000001</v>
      </c>
      <c r="L757" t="s">
        <v>27</v>
      </c>
      <c r="P757">
        <v>0.59</v>
      </c>
      <c r="R757" t="s">
        <v>46</v>
      </c>
      <c r="S757" s="1" t="s">
        <v>231</v>
      </c>
      <c r="U757" s="2" t="s">
        <v>32</v>
      </c>
      <c r="V757" s="2" t="s">
        <v>40</v>
      </c>
      <c r="W757" s="2" t="s">
        <v>34</v>
      </c>
    </row>
    <row r="758" spans="1:23" ht="48" x14ac:dyDescent="0.2">
      <c r="A758" t="s">
        <v>193</v>
      </c>
      <c r="B758" t="s">
        <v>44</v>
      </c>
      <c r="C758">
        <v>14</v>
      </c>
      <c r="D758">
        <v>13</v>
      </c>
      <c r="K758">
        <v>0.14000000000000001</v>
      </c>
      <c r="L758" t="s">
        <v>27</v>
      </c>
      <c r="P758">
        <v>0.59</v>
      </c>
      <c r="R758" t="s">
        <v>46</v>
      </c>
      <c r="S758" s="1" t="s">
        <v>234</v>
      </c>
      <c r="U758" s="2" t="s">
        <v>32</v>
      </c>
      <c r="V758" s="2" t="s">
        <v>40</v>
      </c>
      <c r="W758" s="2" t="s">
        <v>34</v>
      </c>
    </row>
    <row r="759" spans="1:23" ht="48" x14ac:dyDescent="0.2">
      <c r="A759" t="s">
        <v>193</v>
      </c>
      <c r="B759" t="s">
        <v>44</v>
      </c>
      <c r="C759">
        <v>13</v>
      </c>
      <c r="D759">
        <v>12</v>
      </c>
      <c r="K759">
        <v>0.14299999999999999</v>
      </c>
      <c r="L759" t="s">
        <v>27</v>
      </c>
      <c r="P759">
        <v>0.59</v>
      </c>
      <c r="R759" t="s">
        <v>46</v>
      </c>
      <c r="S759" s="1" t="s">
        <v>242</v>
      </c>
      <c r="U759" s="2" t="s">
        <v>32</v>
      </c>
      <c r="V759" s="2" t="s">
        <v>40</v>
      </c>
      <c r="W759" s="2" t="s">
        <v>34</v>
      </c>
    </row>
    <row r="760" spans="1:23" ht="48" x14ac:dyDescent="0.2">
      <c r="A760" t="s">
        <v>193</v>
      </c>
      <c r="B760" t="s">
        <v>44</v>
      </c>
      <c r="C760">
        <v>27</v>
      </c>
      <c r="D760">
        <v>26</v>
      </c>
      <c r="K760">
        <v>0.10299999999999999</v>
      </c>
      <c r="L760" t="s">
        <v>27</v>
      </c>
      <c r="P760">
        <v>0.59</v>
      </c>
      <c r="R760" t="s">
        <v>46</v>
      </c>
      <c r="S760" s="1" t="s">
        <v>216</v>
      </c>
      <c r="U760" s="2" t="s">
        <v>32</v>
      </c>
      <c r="V760" s="2" t="s">
        <v>40</v>
      </c>
      <c r="W760" s="2" t="s">
        <v>34</v>
      </c>
    </row>
    <row r="761" spans="1:23" ht="48" x14ac:dyDescent="0.2">
      <c r="A761" t="s">
        <v>193</v>
      </c>
      <c r="B761" t="s">
        <v>44</v>
      </c>
      <c r="C761">
        <v>24</v>
      </c>
      <c r="D761">
        <v>23</v>
      </c>
      <c r="K761">
        <v>0.112</v>
      </c>
      <c r="L761" t="s">
        <v>27</v>
      </c>
      <c r="P761">
        <v>0.59</v>
      </c>
      <c r="R761" t="s">
        <v>46</v>
      </c>
      <c r="S761" s="1" t="s">
        <v>224</v>
      </c>
      <c r="U761" s="2" t="s">
        <v>32</v>
      </c>
      <c r="V761" s="2" t="s">
        <v>40</v>
      </c>
      <c r="W761" s="2" t="s">
        <v>34</v>
      </c>
    </row>
    <row r="762" spans="1:23" ht="48" x14ac:dyDescent="0.2">
      <c r="A762" t="s">
        <v>193</v>
      </c>
      <c r="B762" t="s">
        <v>44</v>
      </c>
      <c r="C762">
        <v>18</v>
      </c>
      <c r="D762">
        <v>17</v>
      </c>
      <c r="K762">
        <v>0.128</v>
      </c>
      <c r="L762" t="s">
        <v>27</v>
      </c>
      <c r="P762">
        <v>0.59</v>
      </c>
      <c r="R762" t="s">
        <v>46</v>
      </c>
      <c r="S762" s="1" t="s">
        <v>228</v>
      </c>
      <c r="U762" s="2" t="s">
        <v>32</v>
      </c>
      <c r="V762" s="2" t="s">
        <v>40</v>
      </c>
      <c r="W762" s="2" t="s">
        <v>34</v>
      </c>
    </row>
    <row r="763" spans="1:23" ht="48" x14ac:dyDescent="0.2">
      <c r="A763" t="s">
        <v>193</v>
      </c>
      <c r="B763" t="s">
        <v>44</v>
      </c>
      <c r="C763">
        <v>18</v>
      </c>
      <c r="D763">
        <v>17</v>
      </c>
      <c r="K763">
        <v>0.128</v>
      </c>
      <c r="L763" t="s">
        <v>27</v>
      </c>
      <c r="P763">
        <v>0.59</v>
      </c>
      <c r="R763" t="s">
        <v>46</v>
      </c>
      <c r="S763" s="1" t="s">
        <v>229</v>
      </c>
      <c r="U763" s="2" t="s">
        <v>32</v>
      </c>
      <c r="V763" s="2" t="s">
        <v>40</v>
      </c>
      <c r="W763" s="2" t="s">
        <v>34</v>
      </c>
    </row>
    <row r="764" spans="1:23" ht="48" x14ac:dyDescent="0.2">
      <c r="A764" t="s">
        <v>193</v>
      </c>
      <c r="B764" t="s">
        <v>44</v>
      </c>
      <c r="C764">
        <v>17</v>
      </c>
      <c r="D764">
        <v>16</v>
      </c>
      <c r="K764">
        <v>0.13100000000000001</v>
      </c>
      <c r="L764" t="s">
        <v>27</v>
      </c>
      <c r="P764">
        <v>0.59</v>
      </c>
      <c r="R764" t="s">
        <v>46</v>
      </c>
      <c r="S764" s="1" t="s">
        <v>225</v>
      </c>
      <c r="U764" s="2" t="s">
        <v>32</v>
      </c>
      <c r="V764" s="2" t="s">
        <v>40</v>
      </c>
      <c r="W764" s="2" t="s">
        <v>34</v>
      </c>
    </row>
    <row r="765" spans="1:23" ht="48" x14ac:dyDescent="0.2">
      <c r="A765" t="s">
        <v>193</v>
      </c>
      <c r="B765" t="s">
        <v>44</v>
      </c>
      <c r="C765">
        <v>18</v>
      </c>
      <c r="D765">
        <v>17</v>
      </c>
      <c r="K765">
        <v>0.128</v>
      </c>
      <c r="L765" t="s">
        <v>27</v>
      </c>
      <c r="P765">
        <v>0.59</v>
      </c>
      <c r="R765" t="s">
        <v>46</v>
      </c>
      <c r="S765" s="1" t="s">
        <v>230</v>
      </c>
      <c r="U765" s="2" t="s">
        <v>32</v>
      </c>
      <c r="V765" s="2" t="s">
        <v>40</v>
      </c>
      <c r="W765" s="2" t="s">
        <v>34</v>
      </c>
    </row>
    <row r="766" spans="1:23" ht="48" x14ac:dyDescent="0.2">
      <c r="A766" t="s">
        <v>193</v>
      </c>
      <c r="B766" t="s">
        <v>44</v>
      </c>
      <c r="C766">
        <v>36</v>
      </c>
      <c r="D766">
        <v>35</v>
      </c>
      <c r="K766">
        <v>8.1000000000000003E-2</v>
      </c>
      <c r="L766" t="s">
        <v>27</v>
      </c>
      <c r="P766">
        <v>0.59</v>
      </c>
      <c r="R766" t="s">
        <v>46</v>
      </c>
      <c r="S766" s="1" t="s">
        <v>207</v>
      </c>
      <c r="U766" s="2" t="s">
        <v>32</v>
      </c>
      <c r="V766" s="2" t="s">
        <v>40</v>
      </c>
      <c r="W766" s="2" t="s">
        <v>34</v>
      </c>
    </row>
    <row r="767" spans="1:23" ht="48" x14ac:dyDescent="0.2">
      <c r="A767" t="s">
        <v>193</v>
      </c>
      <c r="B767" t="s">
        <v>44</v>
      </c>
      <c r="C767">
        <v>22</v>
      </c>
      <c r="D767">
        <v>21</v>
      </c>
      <c r="K767">
        <v>0.11700000000000001</v>
      </c>
      <c r="L767" t="s">
        <v>27</v>
      </c>
      <c r="P767">
        <v>0.59</v>
      </c>
      <c r="R767" t="s">
        <v>46</v>
      </c>
      <c r="S767" s="1" t="s">
        <v>222</v>
      </c>
      <c r="U767" s="2" t="s">
        <v>32</v>
      </c>
      <c r="V767" s="2" t="s">
        <v>40</v>
      </c>
      <c r="W767" s="2" t="s">
        <v>34</v>
      </c>
    </row>
    <row r="768" spans="1:23" ht="48" x14ac:dyDescent="0.2">
      <c r="A768" t="s">
        <v>193</v>
      </c>
      <c r="B768" t="s">
        <v>44</v>
      </c>
      <c r="C768">
        <v>18</v>
      </c>
      <c r="D768">
        <v>17</v>
      </c>
      <c r="K768">
        <v>0.128</v>
      </c>
      <c r="L768" t="s">
        <v>27</v>
      </c>
      <c r="P768">
        <v>0.59</v>
      </c>
      <c r="R768" t="s">
        <v>46</v>
      </c>
      <c r="S768" s="1" t="s">
        <v>228</v>
      </c>
      <c r="U768" s="2" t="s">
        <v>32</v>
      </c>
      <c r="V768" s="2" t="s">
        <v>40</v>
      </c>
      <c r="W768" s="2" t="s">
        <v>34</v>
      </c>
    </row>
    <row r="769" spans="1:23" ht="48" x14ac:dyDescent="0.2">
      <c r="A769" t="s">
        <v>193</v>
      </c>
      <c r="B769" t="s">
        <v>44</v>
      </c>
      <c r="C769">
        <v>18</v>
      </c>
      <c r="D769">
        <v>17</v>
      </c>
      <c r="K769">
        <v>0.128</v>
      </c>
      <c r="L769" t="s">
        <v>27</v>
      </c>
      <c r="P769">
        <v>0.59</v>
      </c>
      <c r="R769" t="s">
        <v>46</v>
      </c>
      <c r="S769" s="1" t="s">
        <v>229</v>
      </c>
      <c r="U769" s="2" t="s">
        <v>32</v>
      </c>
      <c r="V769" s="2" t="s">
        <v>40</v>
      </c>
      <c r="W769" s="2" t="s">
        <v>34</v>
      </c>
    </row>
    <row r="770" spans="1:23" ht="48" x14ac:dyDescent="0.2">
      <c r="A770" t="s">
        <v>193</v>
      </c>
      <c r="B770" t="s">
        <v>44</v>
      </c>
      <c r="C770">
        <v>24</v>
      </c>
      <c r="D770">
        <v>23</v>
      </c>
      <c r="K770">
        <v>0.112</v>
      </c>
      <c r="L770" t="s">
        <v>27</v>
      </c>
      <c r="P770">
        <v>0.59</v>
      </c>
      <c r="R770" t="s">
        <v>46</v>
      </c>
      <c r="S770" s="1" t="s">
        <v>221</v>
      </c>
      <c r="U770" s="2" t="s">
        <v>32</v>
      </c>
      <c r="V770" s="2" t="s">
        <v>40</v>
      </c>
      <c r="W770" s="2" t="s">
        <v>34</v>
      </c>
    </row>
    <row r="771" spans="1:23" ht="48" x14ac:dyDescent="0.2">
      <c r="A771" t="s">
        <v>193</v>
      </c>
      <c r="B771" t="s">
        <v>44</v>
      </c>
      <c r="C771">
        <v>22</v>
      </c>
      <c r="D771">
        <v>21</v>
      </c>
      <c r="K771">
        <v>0.11700000000000001</v>
      </c>
      <c r="L771" t="s">
        <v>27</v>
      </c>
      <c r="P771">
        <v>0.59</v>
      </c>
      <c r="R771" t="s">
        <v>46</v>
      </c>
      <c r="S771" s="1" t="s">
        <v>222</v>
      </c>
      <c r="U771" s="2" t="s">
        <v>32</v>
      </c>
      <c r="V771" s="2" t="s">
        <v>40</v>
      </c>
      <c r="W771" s="2" t="s">
        <v>34</v>
      </c>
    </row>
    <row r="772" spans="1:23" ht="48" x14ac:dyDescent="0.2">
      <c r="A772" t="s">
        <v>193</v>
      </c>
      <c r="B772" t="s">
        <v>44</v>
      </c>
      <c r="C772">
        <v>23</v>
      </c>
      <c r="D772">
        <v>22</v>
      </c>
      <c r="K772">
        <v>0.114</v>
      </c>
      <c r="L772" t="s">
        <v>27</v>
      </c>
      <c r="P772">
        <v>0.59</v>
      </c>
      <c r="R772" t="s">
        <v>46</v>
      </c>
      <c r="S772" s="1" t="s">
        <v>223</v>
      </c>
      <c r="U772" s="2" t="s">
        <v>32</v>
      </c>
      <c r="V772" s="2" t="s">
        <v>40</v>
      </c>
      <c r="W772" s="2" t="s">
        <v>34</v>
      </c>
    </row>
    <row r="773" spans="1:23" ht="48" x14ac:dyDescent="0.2">
      <c r="A773" t="s">
        <v>193</v>
      </c>
      <c r="B773" t="s">
        <v>44</v>
      </c>
      <c r="C773">
        <v>35</v>
      </c>
      <c r="D773">
        <v>34</v>
      </c>
      <c r="K773">
        <v>8.1000000000000003E-2</v>
      </c>
      <c r="L773" t="s">
        <v>27</v>
      </c>
      <c r="P773">
        <v>0.59</v>
      </c>
      <c r="R773" t="s">
        <v>46</v>
      </c>
      <c r="S773" s="1" t="s">
        <v>209</v>
      </c>
      <c r="U773" s="2" t="s">
        <v>32</v>
      </c>
      <c r="V773" s="2" t="s">
        <v>40</v>
      </c>
      <c r="W773" s="2" t="s">
        <v>34</v>
      </c>
    </row>
    <row r="774" spans="1:23" ht="48" x14ac:dyDescent="0.2">
      <c r="A774" t="s">
        <v>193</v>
      </c>
      <c r="B774" t="s">
        <v>44</v>
      </c>
      <c r="C774">
        <v>30</v>
      </c>
      <c r="D774">
        <v>29</v>
      </c>
      <c r="K774">
        <v>9.5000000000000001E-2</v>
      </c>
      <c r="L774" t="s">
        <v>27</v>
      </c>
      <c r="P774">
        <v>0.59</v>
      </c>
      <c r="R774" t="s">
        <v>46</v>
      </c>
      <c r="S774" s="1" t="s">
        <v>213</v>
      </c>
      <c r="U774" s="2" t="s">
        <v>32</v>
      </c>
      <c r="V774" s="2" t="s">
        <v>40</v>
      </c>
      <c r="W774" s="2" t="s">
        <v>34</v>
      </c>
    </row>
    <row r="775" spans="1:23" ht="48" x14ac:dyDescent="0.2">
      <c r="A775" t="s">
        <v>193</v>
      </c>
      <c r="B775" t="s">
        <v>44</v>
      </c>
      <c r="C775">
        <v>27</v>
      </c>
      <c r="D775">
        <v>26</v>
      </c>
      <c r="K775">
        <v>0.10299999999999999</v>
      </c>
      <c r="L775" t="s">
        <v>27</v>
      </c>
      <c r="P775">
        <v>0.59</v>
      </c>
      <c r="R775" t="s">
        <v>46</v>
      </c>
      <c r="S775" s="1" t="s">
        <v>216</v>
      </c>
      <c r="U775" s="2" t="s">
        <v>32</v>
      </c>
      <c r="V775" s="2" t="s">
        <v>40</v>
      </c>
      <c r="W775" s="2" t="s">
        <v>34</v>
      </c>
    </row>
    <row r="776" spans="1:23" ht="48" x14ac:dyDescent="0.2">
      <c r="A776" t="s">
        <v>193</v>
      </c>
      <c r="B776" t="s">
        <v>44</v>
      </c>
      <c r="C776">
        <v>25</v>
      </c>
      <c r="D776">
        <v>24</v>
      </c>
      <c r="K776">
        <v>0.109</v>
      </c>
      <c r="L776" t="s">
        <v>27</v>
      </c>
      <c r="P776">
        <v>0.59</v>
      </c>
      <c r="R776" t="s">
        <v>46</v>
      </c>
      <c r="S776" s="1" t="s">
        <v>220</v>
      </c>
      <c r="U776" s="2" t="s">
        <v>32</v>
      </c>
      <c r="V776" s="2" t="s">
        <v>40</v>
      </c>
      <c r="W776" s="2" t="s">
        <v>34</v>
      </c>
    </row>
    <row r="777" spans="1:23" ht="48" x14ac:dyDescent="0.2">
      <c r="A777" t="s">
        <v>193</v>
      </c>
      <c r="B777" t="s">
        <v>44</v>
      </c>
      <c r="C777">
        <v>24</v>
      </c>
      <c r="D777">
        <v>23</v>
      </c>
      <c r="K777">
        <v>0.112</v>
      </c>
      <c r="L777" t="s">
        <v>27</v>
      </c>
      <c r="P777">
        <v>0.59</v>
      </c>
      <c r="R777" t="s">
        <v>46</v>
      </c>
      <c r="S777" s="1" t="s">
        <v>221</v>
      </c>
      <c r="U777" s="2" t="s">
        <v>32</v>
      </c>
      <c r="V777" s="2" t="s">
        <v>40</v>
      </c>
      <c r="W777" s="2" t="s">
        <v>34</v>
      </c>
    </row>
    <row r="778" spans="1:23" ht="48" x14ac:dyDescent="0.2">
      <c r="A778" t="s">
        <v>193</v>
      </c>
      <c r="B778" t="s">
        <v>44</v>
      </c>
      <c r="C778">
        <v>21</v>
      </c>
      <c r="D778">
        <v>21</v>
      </c>
      <c r="K778">
        <v>0.121</v>
      </c>
      <c r="L778" t="s">
        <v>27</v>
      </c>
      <c r="P778">
        <v>0.59</v>
      </c>
      <c r="R778" t="s">
        <v>46</v>
      </c>
      <c r="S778" s="1" t="s">
        <v>270</v>
      </c>
      <c r="U778" s="2" t="s">
        <v>31</v>
      </c>
      <c r="V778" s="2" t="s">
        <v>40</v>
      </c>
      <c r="W778" s="2" t="s">
        <v>34</v>
      </c>
    </row>
    <row r="779" spans="1:23" ht="48" x14ac:dyDescent="0.2">
      <c r="A779" t="s">
        <v>193</v>
      </c>
      <c r="B779" t="s">
        <v>44</v>
      </c>
      <c r="C779">
        <v>31</v>
      </c>
      <c r="D779">
        <v>30</v>
      </c>
      <c r="K779">
        <v>9.0999999999999998E-2</v>
      </c>
      <c r="L779" t="s">
        <v>27</v>
      </c>
      <c r="P779">
        <v>0.59</v>
      </c>
      <c r="R779" t="s">
        <v>46</v>
      </c>
      <c r="S779" s="1" t="s">
        <v>212</v>
      </c>
      <c r="U779" s="2" t="s">
        <v>32</v>
      </c>
      <c r="V779" s="2" t="s">
        <v>40</v>
      </c>
      <c r="W779" s="2" t="s">
        <v>34</v>
      </c>
    </row>
    <row r="780" spans="1:23" ht="48" x14ac:dyDescent="0.2">
      <c r="A780" t="s">
        <v>193</v>
      </c>
      <c r="B780" t="s">
        <v>44</v>
      </c>
      <c r="C780">
        <v>22</v>
      </c>
      <c r="D780">
        <v>22</v>
      </c>
      <c r="K780">
        <v>0.11799999999999999</v>
      </c>
      <c r="L780" t="s">
        <v>27</v>
      </c>
      <c r="P780">
        <v>0.59</v>
      </c>
      <c r="R780" t="s">
        <v>46</v>
      </c>
      <c r="S780" s="1" t="s">
        <v>269</v>
      </c>
      <c r="U780" s="2" t="s">
        <v>31</v>
      </c>
      <c r="V780" s="2" t="s">
        <v>40</v>
      </c>
      <c r="W780" s="2" t="s">
        <v>34</v>
      </c>
    </row>
    <row r="781" spans="1:23" ht="48" x14ac:dyDescent="0.2">
      <c r="A781" t="s">
        <v>193</v>
      </c>
      <c r="B781" t="s">
        <v>44</v>
      </c>
      <c r="C781">
        <v>1</v>
      </c>
      <c r="D781">
        <v>0</v>
      </c>
      <c r="K781">
        <v>0.19700000000000001</v>
      </c>
      <c r="L781" t="s">
        <v>27</v>
      </c>
      <c r="P781">
        <v>0.59</v>
      </c>
      <c r="R781" t="s">
        <v>46</v>
      </c>
      <c r="S781" s="1" t="s">
        <v>194</v>
      </c>
      <c r="U781" s="2" t="s">
        <v>32</v>
      </c>
      <c r="V781" s="2" t="s">
        <v>40</v>
      </c>
      <c r="W781" s="2" t="s">
        <v>34</v>
      </c>
    </row>
    <row r="782" spans="1:23" ht="48" x14ac:dyDescent="0.2">
      <c r="A782" t="s">
        <v>193</v>
      </c>
      <c r="B782" t="s">
        <v>44</v>
      </c>
      <c r="C782">
        <v>26</v>
      </c>
      <c r="D782">
        <v>25</v>
      </c>
      <c r="K782">
        <v>0.106</v>
      </c>
      <c r="L782" t="s">
        <v>27</v>
      </c>
      <c r="P782">
        <v>0.59</v>
      </c>
      <c r="R782" t="s">
        <v>46</v>
      </c>
      <c r="S782" s="1" t="s">
        <v>219</v>
      </c>
      <c r="U782" s="2" t="s">
        <v>32</v>
      </c>
      <c r="V782" s="2" t="s">
        <v>40</v>
      </c>
      <c r="W782" s="2" t="s">
        <v>34</v>
      </c>
    </row>
    <row r="783" spans="1:23" ht="48" x14ac:dyDescent="0.2">
      <c r="A783" t="s">
        <v>193</v>
      </c>
      <c r="B783" t="s">
        <v>44</v>
      </c>
      <c r="C783">
        <v>33</v>
      </c>
      <c r="D783">
        <v>32</v>
      </c>
      <c r="K783">
        <v>8.5000000000000006E-2</v>
      </c>
      <c r="L783" t="s">
        <v>27</v>
      </c>
      <c r="P783">
        <v>0.59</v>
      </c>
      <c r="R783" t="s">
        <v>46</v>
      </c>
      <c r="S783" s="1" t="s">
        <v>211</v>
      </c>
      <c r="U783" s="2" t="s">
        <v>32</v>
      </c>
      <c r="V783" s="2" t="s">
        <v>40</v>
      </c>
      <c r="W783" s="2" t="s">
        <v>34</v>
      </c>
    </row>
    <row r="784" spans="1:23" ht="48" x14ac:dyDescent="0.2">
      <c r="A784" t="s">
        <v>193</v>
      </c>
      <c r="B784" t="s">
        <v>44</v>
      </c>
      <c r="C784">
        <v>28</v>
      </c>
      <c r="D784">
        <v>27</v>
      </c>
      <c r="K784">
        <v>0.10100000000000001</v>
      </c>
      <c r="L784" t="s">
        <v>27</v>
      </c>
      <c r="P784">
        <v>0.59</v>
      </c>
      <c r="R784" t="s">
        <v>46</v>
      </c>
      <c r="S784" s="1" t="s">
        <v>218</v>
      </c>
      <c r="U784" s="2" t="s">
        <v>32</v>
      </c>
      <c r="V784" s="2" t="s">
        <v>40</v>
      </c>
      <c r="W784" s="2" t="s">
        <v>34</v>
      </c>
    </row>
    <row r="785" spans="1:23" ht="48" x14ac:dyDescent="0.2">
      <c r="A785" t="s">
        <v>193</v>
      </c>
      <c r="B785" t="s">
        <v>44</v>
      </c>
      <c r="C785">
        <v>28</v>
      </c>
      <c r="D785">
        <v>27</v>
      </c>
      <c r="K785">
        <v>0.10100000000000001</v>
      </c>
      <c r="L785" t="s">
        <v>27</v>
      </c>
      <c r="P785">
        <v>0.59</v>
      </c>
      <c r="R785" t="s">
        <v>46</v>
      </c>
      <c r="S785" s="1" t="s">
        <v>218</v>
      </c>
      <c r="U785" s="2" t="s">
        <v>32</v>
      </c>
      <c r="V785" s="2" t="s">
        <v>40</v>
      </c>
      <c r="W785" s="2" t="s">
        <v>34</v>
      </c>
    </row>
    <row r="786" spans="1:23" ht="48" x14ac:dyDescent="0.2">
      <c r="A786" t="s">
        <v>193</v>
      </c>
      <c r="B786" t="s">
        <v>44</v>
      </c>
      <c r="C786">
        <v>27</v>
      </c>
      <c r="D786">
        <v>26</v>
      </c>
      <c r="K786">
        <v>0.10299999999999999</v>
      </c>
      <c r="L786" t="s">
        <v>27</v>
      </c>
      <c r="P786">
        <v>0.59</v>
      </c>
      <c r="R786" t="s">
        <v>46</v>
      </c>
      <c r="S786" s="1" t="s">
        <v>216</v>
      </c>
      <c r="U786" s="2" t="s">
        <v>32</v>
      </c>
      <c r="V786" s="2" t="s">
        <v>40</v>
      </c>
      <c r="W786" s="2" t="s">
        <v>34</v>
      </c>
    </row>
    <row r="787" spans="1:23" ht="48" x14ac:dyDescent="0.2">
      <c r="A787" t="s">
        <v>193</v>
      </c>
      <c r="B787" t="s">
        <v>44</v>
      </c>
      <c r="C787">
        <v>45</v>
      </c>
      <c r="D787">
        <v>45</v>
      </c>
      <c r="K787">
        <v>8.1000000000000003E-2</v>
      </c>
      <c r="L787" t="s">
        <v>27</v>
      </c>
      <c r="P787">
        <v>0.59</v>
      </c>
      <c r="R787" t="s">
        <v>46</v>
      </c>
      <c r="S787" s="1" t="s">
        <v>268</v>
      </c>
      <c r="U787" s="2" t="s">
        <v>31</v>
      </c>
      <c r="V787" s="2" t="s">
        <v>40</v>
      </c>
      <c r="W787" s="2" t="s">
        <v>34</v>
      </c>
    </row>
    <row r="788" spans="1:23" ht="48" x14ac:dyDescent="0.2">
      <c r="A788" t="s">
        <v>193</v>
      </c>
      <c r="B788" t="s">
        <v>44</v>
      </c>
      <c r="C788">
        <v>29</v>
      </c>
      <c r="D788">
        <v>28</v>
      </c>
      <c r="K788">
        <v>9.8000000000000004E-2</v>
      </c>
      <c r="L788" t="s">
        <v>27</v>
      </c>
      <c r="P788">
        <v>0.59</v>
      </c>
      <c r="R788" t="s">
        <v>46</v>
      </c>
      <c r="S788" s="1" t="s">
        <v>215</v>
      </c>
      <c r="U788" s="2" t="s">
        <v>32</v>
      </c>
      <c r="V788" s="2" t="s">
        <v>40</v>
      </c>
      <c r="W788" s="2" t="s">
        <v>34</v>
      </c>
    </row>
    <row r="789" spans="1:23" ht="48" x14ac:dyDescent="0.2">
      <c r="A789" t="s">
        <v>193</v>
      </c>
      <c r="B789" t="s">
        <v>44</v>
      </c>
      <c r="C789">
        <v>30</v>
      </c>
      <c r="D789">
        <v>29</v>
      </c>
      <c r="K789">
        <v>9.5000000000000001E-2</v>
      </c>
      <c r="L789" t="s">
        <v>27</v>
      </c>
      <c r="P789">
        <v>0.59</v>
      </c>
      <c r="R789" t="s">
        <v>46</v>
      </c>
      <c r="S789" s="1" t="s">
        <v>214</v>
      </c>
      <c r="U789" s="2" t="s">
        <v>32</v>
      </c>
      <c r="V789" s="2" t="s">
        <v>40</v>
      </c>
      <c r="W789" s="2" t="s">
        <v>34</v>
      </c>
    </row>
    <row r="790" spans="1:23" ht="48" x14ac:dyDescent="0.2">
      <c r="A790" t="s">
        <v>193</v>
      </c>
      <c r="B790" t="s">
        <v>44</v>
      </c>
      <c r="C790">
        <v>25</v>
      </c>
      <c r="D790">
        <v>24</v>
      </c>
      <c r="K790">
        <v>0.109</v>
      </c>
      <c r="L790" t="s">
        <v>27</v>
      </c>
      <c r="P790">
        <v>0.59</v>
      </c>
      <c r="R790" t="s">
        <v>46</v>
      </c>
      <c r="S790" s="1" t="s">
        <v>220</v>
      </c>
      <c r="U790" s="2" t="s">
        <v>32</v>
      </c>
      <c r="V790" s="2" t="s">
        <v>40</v>
      </c>
      <c r="W790" s="2" t="s">
        <v>34</v>
      </c>
    </row>
    <row r="791" spans="1:23" ht="48" x14ac:dyDescent="0.2">
      <c r="A791" t="s">
        <v>193</v>
      </c>
      <c r="B791" t="s">
        <v>44</v>
      </c>
      <c r="C791">
        <v>30</v>
      </c>
      <c r="D791">
        <v>29</v>
      </c>
      <c r="K791">
        <v>9.5000000000000001E-2</v>
      </c>
      <c r="L791" t="s">
        <v>27</v>
      </c>
      <c r="P791">
        <v>0.59</v>
      </c>
      <c r="R791" t="s">
        <v>46</v>
      </c>
      <c r="S791" s="1" t="s">
        <v>213</v>
      </c>
      <c r="U791" s="2" t="s">
        <v>32</v>
      </c>
      <c r="V791" s="2" t="s">
        <v>40</v>
      </c>
      <c r="W791" s="2" t="s">
        <v>34</v>
      </c>
    </row>
    <row r="792" spans="1:23" ht="48" x14ac:dyDescent="0.2">
      <c r="A792" t="s">
        <v>193</v>
      </c>
      <c r="B792" t="s">
        <v>44</v>
      </c>
      <c r="C792">
        <v>28</v>
      </c>
      <c r="D792">
        <v>27</v>
      </c>
      <c r="K792">
        <v>0.10100000000000001</v>
      </c>
      <c r="L792" t="s">
        <v>27</v>
      </c>
      <c r="P792">
        <v>0.59</v>
      </c>
      <c r="R792" t="s">
        <v>46</v>
      </c>
      <c r="S792" s="1" t="s">
        <v>217</v>
      </c>
      <c r="U792" s="2" t="s">
        <v>32</v>
      </c>
      <c r="V792" s="2" t="s">
        <v>40</v>
      </c>
      <c r="W792" s="2" t="s">
        <v>34</v>
      </c>
    </row>
    <row r="793" spans="1:23" ht="48" x14ac:dyDescent="0.2">
      <c r="A793" t="s">
        <v>193</v>
      </c>
      <c r="B793" t="s">
        <v>44</v>
      </c>
      <c r="C793">
        <v>26</v>
      </c>
      <c r="D793">
        <v>25</v>
      </c>
      <c r="K793">
        <v>0.106</v>
      </c>
      <c r="L793" t="s">
        <v>27</v>
      </c>
      <c r="P793">
        <v>0.59</v>
      </c>
      <c r="R793" t="s">
        <v>46</v>
      </c>
      <c r="S793" s="1" t="s">
        <v>219</v>
      </c>
      <c r="U793" s="2" t="s">
        <v>32</v>
      </c>
      <c r="V793" s="2" t="s">
        <v>40</v>
      </c>
      <c r="W793" s="2" t="s">
        <v>34</v>
      </c>
    </row>
    <row r="794" spans="1:23" ht="48" x14ac:dyDescent="0.2">
      <c r="A794" t="s">
        <v>193</v>
      </c>
      <c r="B794" t="s">
        <v>44</v>
      </c>
      <c r="C794">
        <v>37</v>
      </c>
      <c r="D794">
        <v>36</v>
      </c>
      <c r="K794">
        <v>8.1000000000000003E-2</v>
      </c>
      <c r="L794" t="s">
        <v>27</v>
      </c>
      <c r="P794">
        <v>0.59</v>
      </c>
      <c r="R794" t="s">
        <v>46</v>
      </c>
      <c r="S794" s="1" t="s">
        <v>208</v>
      </c>
      <c r="U794" s="2" t="s">
        <v>32</v>
      </c>
      <c r="V794" s="2" t="s">
        <v>40</v>
      </c>
      <c r="W794" s="2" t="s">
        <v>34</v>
      </c>
    </row>
    <row r="795" spans="1:23" ht="48" x14ac:dyDescent="0.2">
      <c r="A795" t="s">
        <v>193</v>
      </c>
      <c r="B795" t="s">
        <v>44</v>
      </c>
      <c r="C795">
        <v>31</v>
      </c>
      <c r="D795">
        <v>30</v>
      </c>
      <c r="K795">
        <v>9.0999999999999998E-2</v>
      </c>
      <c r="L795" t="s">
        <v>27</v>
      </c>
      <c r="P795">
        <v>0.59</v>
      </c>
      <c r="R795" t="s">
        <v>46</v>
      </c>
      <c r="S795" s="1" t="s">
        <v>212</v>
      </c>
      <c r="U795" s="2" t="s">
        <v>32</v>
      </c>
      <c r="V795" s="2" t="s">
        <v>40</v>
      </c>
      <c r="W795" s="2" t="s">
        <v>34</v>
      </c>
    </row>
    <row r="796" spans="1:23" ht="48" x14ac:dyDescent="0.2">
      <c r="A796" t="s">
        <v>193</v>
      </c>
      <c r="B796" t="s">
        <v>44</v>
      </c>
      <c r="C796">
        <v>30</v>
      </c>
      <c r="D796">
        <v>29</v>
      </c>
      <c r="K796">
        <v>9.5000000000000001E-2</v>
      </c>
      <c r="L796" t="s">
        <v>27</v>
      </c>
      <c r="P796">
        <v>0.59</v>
      </c>
      <c r="R796" t="s">
        <v>46</v>
      </c>
      <c r="S796" s="1" t="s">
        <v>214</v>
      </c>
      <c r="U796" s="2" t="s">
        <v>32</v>
      </c>
      <c r="V796" s="2" t="s">
        <v>40</v>
      </c>
      <c r="W796" s="2" t="s">
        <v>34</v>
      </c>
    </row>
    <row r="797" spans="1:23" ht="48" x14ac:dyDescent="0.2">
      <c r="A797" t="s">
        <v>193</v>
      </c>
      <c r="B797" t="s">
        <v>44</v>
      </c>
      <c r="C797">
        <v>29</v>
      </c>
      <c r="D797">
        <v>28</v>
      </c>
      <c r="K797">
        <v>9.8000000000000004E-2</v>
      </c>
      <c r="L797" t="s">
        <v>27</v>
      </c>
      <c r="P797">
        <v>0.59</v>
      </c>
      <c r="R797" t="s">
        <v>46</v>
      </c>
      <c r="S797" s="1" t="s">
        <v>215</v>
      </c>
      <c r="U797" s="2" t="s">
        <v>32</v>
      </c>
      <c r="V797" s="2" t="s">
        <v>40</v>
      </c>
      <c r="W797" s="2" t="s">
        <v>34</v>
      </c>
    </row>
    <row r="798" spans="1:23" ht="48" x14ac:dyDescent="0.2">
      <c r="A798" t="s">
        <v>193</v>
      </c>
      <c r="B798" t="s">
        <v>44</v>
      </c>
      <c r="C798">
        <v>34</v>
      </c>
      <c r="D798">
        <v>33</v>
      </c>
      <c r="K798">
        <v>8.1000000000000003E-2</v>
      </c>
      <c r="L798" t="s">
        <v>27</v>
      </c>
      <c r="P798">
        <v>0.59</v>
      </c>
      <c r="R798" t="s">
        <v>46</v>
      </c>
      <c r="S798" s="1" t="s">
        <v>210</v>
      </c>
      <c r="U798" s="2" t="s">
        <v>32</v>
      </c>
      <c r="V798" s="2" t="s">
        <v>40</v>
      </c>
      <c r="W798" s="2" t="s">
        <v>34</v>
      </c>
    </row>
    <row r="799" spans="1:23" ht="48" x14ac:dyDescent="0.2">
      <c r="A799" t="s">
        <v>193</v>
      </c>
      <c r="B799" t="s">
        <v>44</v>
      </c>
      <c r="C799">
        <v>41</v>
      </c>
      <c r="D799">
        <v>40</v>
      </c>
      <c r="K799">
        <v>8.1000000000000003E-2</v>
      </c>
      <c r="L799" t="s">
        <v>27</v>
      </c>
      <c r="P799">
        <v>0.59</v>
      </c>
      <c r="R799" t="s">
        <v>46</v>
      </c>
      <c r="S799" s="1" t="s">
        <v>204</v>
      </c>
      <c r="U799" s="2" t="s">
        <v>32</v>
      </c>
      <c r="V799" s="2" t="s">
        <v>40</v>
      </c>
      <c r="W799" s="2" t="s">
        <v>34</v>
      </c>
    </row>
    <row r="800" spans="1:23" ht="48" x14ac:dyDescent="0.2">
      <c r="A800" t="s">
        <v>193</v>
      </c>
      <c r="B800" t="s">
        <v>44</v>
      </c>
      <c r="C800">
        <v>30</v>
      </c>
      <c r="D800">
        <v>29</v>
      </c>
      <c r="K800">
        <v>9.5000000000000001E-2</v>
      </c>
      <c r="L800" t="s">
        <v>27</v>
      </c>
      <c r="P800">
        <v>0.59</v>
      </c>
      <c r="R800" t="s">
        <v>46</v>
      </c>
      <c r="S800" s="1" t="s">
        <v>213</v>
      </c>
      <c r="U800" s="2" t="s">
        <v>32</v>
      </c>
      <c r="V800" s="2" t="s">
        <v>40</v>
      </c>
      <c r="W800" s="2" t="s">
        <v>34</v>
      </c>
    </row>
    <row r="801" spans="1:23" ht="48" x14ac:dyDescent="0.2">
      <c r="A801" t="s">
        <v>193</v>
      </c>
      <c r="B801" t="s">
        <v>44</v>
      </c>
      <c r="C801">
        <v>24</v>
      </c>
      <c r="D801">
        <v>23</v>
      </c>
      <c r="K801">
        <v>0.112</v>
      </c>
      <c r="L801" t="s">
        <v>27</v>
      </c>
      <c r="P801">
        <v>0.59</v>
      </c>
      <c r="R801" t="s">
        <v>46</v>
      </c>
      <c r="S801" s="1" t="s">
        <v>224</v>
      </c>
      <c r="U801" s="2" t="s">
        <v>32</v>
      </c>
      <c r="V801" s="2" t="s">
        <v>40</v>
      </c>
      <c r="W801" s="2" t="s">
        <v>34</v>
      </c>
    </row>
    <row r="802" spans="1:23" ht="48" x14ac:dyDescent="0.2">
      <c r="A802" t="s">
        <v>193</v>
      </c>
      <c r="B802" t="s">
        <v>44</v>
      </c>
      <c r="C802">
        <v>41</v>
      </c>
      <c r="D802">
        <v>40</v>
      </c>
      <c r="K802">
        <v>8.1000000000000003E-2</v>
      </c>
      <c r="L802" t="s">
        <v>27</v>
      </c>
      <c r="P802">
        <v>0.59</v>
      </c>
      <c r="R802" t="s">
        <v>46</v>
      </c>
      <c r="S802" s="1" t="s">
        <v>202</v>
      </c>
      <c r="U802" s="2" t="s">
        <v>32</v>
      </c>
      <c r="V802" s="2" t="s">
        <v>40</v>
      </c>
      <c r="W802" s="2" t="s">
        <v>34</v>
      </c>
    </row>
    <row r="803" spans="1:23" ht="48" x14ac:dyDescent="0.2">
      <c r="A803" t="s">
        <v>193</v>
      </c>
      <c r="B803" t="s">
        <v>44</v>
      </c>
      <c r="C803">
        <v>31</v>
      </c>
      <c r="D803">
        <v>30</v>
      </c>
      <c r="K803">
        <v>9.0999999999999998E-2</v>
      </c>
      <c r="L803" t="s">
        <v>27</v>
      </c>
      <c r="P803">
        <v>0.59</v>
      </c>
      <c r="R803" t="s">
        <v>46</v>
      </c>
      <c r="S803" s="1" t="s">
        <v>212</v>
      </c>
      <c r="U803" s="2" t="s">
        <v>32</v>
      </c>
      <c r="V803" s="2" t="s">
        <v>40</v>
      </c>
      <c r="W803" s="2" t="s">
        <v>34</v>
      </c>
    </row>
    <row r="804" spans="1:23" ht="48" x14ac:dyDescent="0.2">
      <c r="A804" t="s">
        <v>193</v>
      </c>
      <c r="B804" t="s">
        <v>44</v>
      </c>
      <c r="C804">
        <v>38</v>
      </c>
      <c r="D804">
        <v>37</v>
      </c>
      <c r="K804">
        <v>8.1000000000000003E-2</v>
      </c>
      <c r="L804" t="s">
        <v>27</v>
      </c>
      <c r="P804">
        <v>0.59</v>
      </c>
      <c r="R804" t="s">
        <v>46</v>
      </c>
      <c r="S804" s="1" t="s">
        <v>205</v>
      </c>
      <c r="U804" s="2" t="s">
        <v>32</v>
      </c>
      <c r="V804" s="2" t="s">
        <v>40</v>
      </c>
      <c r="W804" s="2" t="s">
        <v>34</v>
      </c>
    </row>
    <row r="805" spans="1:23" ht="48" x14ac:dyDescent="0.2">
      <c r="A805" t="s">
        <v>193</v>
      </c>
      <c r="B805" t="s">
        <v>44</v>
      </c>
      <c r="C805">
        <v>37</v>
      </c>
      <c r="D805">
        <v>36</v>
      </c>
      <c r="K805">
        <v>8.1000000000000003E-2</v>
      </c>
      <c r="L805" t="s">
        <v>27</v>
      </c>
      <c r="P805">
        <v>0.59</v>
      </c>
      <c r="R805" t="s">
        <v>46</v>
      </c>
      <c r="S805" s="1" t="s">
        <v>206</v>
      </c>
      <c r="U805" s="2" t="s">
        <v>32</v>
      </c>
      <c r="V805" s="2" t="s">
        <v>40</v>
      </c>
      <c r="W805" s="2" t="s">
        <v>34</v>
      </c>
    </row>
    <row r="806" spans="1:23" ht="48" x14ac:dyDescent="0.2">
      <c r="A806" t="s">
        <v>193</v>
      </c>
      <c r="B806" t="s">
        <v>44</v>
      </c>
      <c r="C806">
        <v>43</v>
      </c>
      <c r="D806">
        <v>42</v>
      </c>
      <c r="K806">
        <v>8.1000000000000003E-2</v>
      </c>
      <c r="L806" t="s">
        <v>27</v>
      </c>
      <c r="P806">
        <v>0.59</v>
      </c>
      <c r="R806" t="s">
        <v>46</v>
      </c>
      <c r="S806" s="1" t="s">
        <v>263</v>
      </c>
      <c r="U806" s="2" t="s">
        <v>32</v>
      </c>
      <c r="V806" s="2" t="s">
        <v>40</v>
      </c>
      <c r="W806" s="2" t="s">
        <v>34</v>
      </c>
    </row>
    <row r="807" spans="1:23" ht="48" x14ac:dyDescent="0.2">
      <c r="A807" t="s">
        <v>193</v>
      </c>
      <c r="B807" t="s">
        <v>44</v>
      </c>
      <c r="C807">
        <v>35</v>
      </c>
      <c r="D807">
        <v>34</v>
      </c>
      <c r="K807">
        <v>8.1000000000000003E-2</v>
      </c>
      <c r="L807" t="s">
        <v>27</v>
      </c>
      <c r="P807">
        <v>0.59</v>
      </c>
      <c r="R807" t="s">
        <v>46</v>
      </c>
      <c r="S807" s="1" t="s">
        <v>209</v>
      </c>
      <c r="U807" s="2" t="s">
        <v>32</v>
      </c>
      <c r="V807" s="2" t="s">
        <v>40</v>
      </c>
      <c r="W807" s="2" t="s">
        <v>34</v>
      </c>
    </row>
    <row r="808" spans="1:23" ht="48" x14ac:dyDescent="0.2">
      <c r="A808" t="s">
        <v>193</v>
      </c>
      <c r="B808" t="s">
        <v>44</v>
      </c>
      <c r="C808">
        <v>36</v>
      </c>
      <c r="D808">
        <v>35</v>
      </c>
      <c r="K808">
        <v>8.1000000000000003E-2</v>
      </c>
      <c r="L808" t="s">
        <v>27</v>
      </c>
      <c r="P808">
        <v>0.59</v>
      </c>
      <c r="R808" t="s">
        <v>46</v>
      </c>
      <c r="S808" s="1" t="s">
        <v>207</v>
      </c>
      <c r="U808" s="2" t="s">
        <v>32</v>
      </c>
      <c r="V808" s="2" t="s">
        <v>40</v>
      </c>
      <c r="W808" s="2" t="s">
        <v>34</v>
      </c>
    </row>
    <row r="809" spans="1:23" ht="48" x14ac:dyDescent="0.2">
      <c r="A809" t="s">
        <v>193</v>
      </c>
      <c r="B809" t="s">
        <v>44</v>
      </c>
      <c r="C809">
        <v>40</v>
      </c>
      <c r="D809">
        <v>39</v>
      </c>
      <c r="K809">
        <v>8.1000000000000003E-2</v>
      </c>
      <c r="L809" t="s">
        <v>27</v>
      </c>
      <c r="P809">
        <v>0.59</v>
      </c>
      <c r="R809" t="s">
        <v>46</v>
      </c>
      <c r="S809" s="1" t="s">
        <v>203</v>
      </c>
      <c r="U809" s="2" t="s">
        <v>32</v>
      </c>
      <c r="V809" s="2" t="s">
        <v>40</v>
      </c>
      <c r="W809" s="2" t="s">
        <v>34</v>
      </c>
    </row>
    <row r="810" spans="1:23" ht="48" x14ac:dyDescent="0.2">
      <c r="A810" t="s">
        <v>193</v>
      </c>
      <c r="B810" t="s">
        <v>44</v>
      </c>
      <c r="C810">
        <v>42</v>
      </c>
      <c r="D810">
        <v>41</v>
      </c>
      <c r="K810">
        <v>8.1000000000000003E-2</v>
      </c>
      <c r="L810" t="s">
        <v>27</v>
      </c>
      <c r="P810">
        <v>0.59</v>
      </c>
      <c r="R810" t="s">
        <v>46</v>
      </c>
      <c r="S810" s="1" t="s">
        <v>201</v>
      </c>
      <c r="U810" s="2" t="s">
        <v>32</v>
      </c>
      <c r="V810" s="2" t="s">
        <v>40</v>
      </c>
      <c r="W810" s="2" t="s">
        <v>34</v>
      </c>
    </row>
    <row r="811" spans="1:23" ht="48" x14ac:dyDescent="0.2">
      <c r="A811" t="s">
        <v>193</v>
      </c>
      <c r="B811" t="s">
        <v>44</v>
      </c>
      <c r="C811">
        <v>34</v>
      </c>
      <c r="D811">
        <v>33</v>
      </c>
      <c r="K811">
        <v>8.1000000000000003E-2</v>
      </c>
      <c r="L811" t="s">
        <v>27</v>
      </c>
      <c r="P811">
        <v>0.59</v>
      </c>
      <c r="R811" t="s">
        <v>46</v>
      </c>
      <c r="S811" s="1" t="s">
        <v>210</v>
      </c>
      <c r="U811" s="2" t="s">
        <v>32</v>
      </c>
      <c r="V811" s="2" t="s">
        <v>40</v>
      </c>
      <c r="W811" s="2" t="s">
        <v>34</v>
      </c>
    </row>
    <row r="812" spans="1:23" ht="48" x14ac:dyDescent="0.2">
      <c r="A812" t="s">
        <v>193</v>
      </c>
      <c r="B812" t="s">
        <v>44</v>
      </c>
      <c r="C812">
        <v>42</v>
      </c>
      <c r="D812">
        <v>41</v>
      </c>
      <c r="K812">
        <v>8.1000000000000003E-2</v>
      </c>
      <c r="L812" t="s">
        <v>27</v>
      </c>
      <c r="P812">
        <v>0.59</v>
      </c>
      <c r="R812" t="s">
        <v>46</v>
      </c>
      <c r="S812" s="1" t="s">
        <v>201</v>
      </c>
      <c r="U812" s="2" t="s">
        <v>32</v>
      </c>
      <c r="V812" s="2" t="s">
        <v>40</v>
      </c>
      <c r="W812" s="2" t="s">
        <v>34</v>
      </c>
    </row>
    <row r="813" spans="1:23" ht="48" x14ac:dyDescent="0.2">
      <c r="A813" t="s">
        <v>193</v>
      </c>
      <c r="B813" t="s">
        <v>44</v>
      </c>
      <c r="C813">
        <v>41</v>
      </c>
      <c r="D813">
        <v>40</v>
      </c>
      <c r="K813">
        <v>8.1000000000000003E-2</v>
      </c>
      <c r="L813" t="s">
        <v>27</v>
      </c>
      <c r="P813">
        <v>0.59</v>
      </c>
      <c r="R813" t="s">
        <v>46</v>
      </c>
      <c r="S813" s="1" t="s">
        <v>200</v>
      </c>
      <c r="U813" s="2" t="s">
        <v>32</v>
      </c>
      <c r="V813" s="2" t="s">
        <v>40</v>
      </c>
      <c r="W813" s="2" t="s">
        <v>34</v>
      </c>
    </row>
    <row r="814" spans="1:23" ht="48" x14ac:dyDescent="0.2">
      <c r="A814" t="s">
        <v>193</v>
      </c>
      <c r="B814" t="s">
        <v>44</v>
      </c>
      <c r="C814">
        <v>43</v>
      </c>
      <c r="D814">
        <v>42</v>
      </c>
      <c r="K814">
        <v>8.1000000000000003E-2</v>
      </c>
      <c r="L814" t="s">
        <v>27</v>
      </c>
      <c r="P814">
        <v>0.59</v>
      </c>
      <c r="R814" t="s">
        <v>46</v>
      </c>
      <c r="S814" s="1" t="s">
        <v>264</v>
      </c>
      <c r="U814" s="2" t="s">
        <v>32</v>
      </c>
      <c r="V814" s="2" t="s">
        <v>40</v>
      </c>
      <c r="W814" s="2" t="s">
        <v>34</v>
      </c>
    </row>
    <row r="815" spans="1:23" ht="48" x14ac:dyDescent="0.2">
      <c r="A815" t="s">
        <v>193</v>
      </c>
      <c r="B815" t="s">
        <v>44</v>
      </c>
      <c r="C815">
        <v>37</v>
      </c>
      <c r="D815">
        <v>36</v>
      </c>
      <c r="K815">
        <v>8.1000000000000003E-2</v>
      </c>
      <c r="L815" t="s">
        <v>27</v>
      </c>
      <c r="P815">
        <v>0.59</v>
      </c>
      <c r="R815" t="s">
        <v>46</v>
      </c>
      <c r="S815" s="1" t="s">
        <v>208</v>
      </c>
      <c r="U815" s="2" t="s">
        <v>32</v>
      </c>
      <c r="V815" s="2" t="s">
        <v>40</v>
      </c>
      <c r="W815" s="2" t="s">
        <v>34</v>
      </c>
    </row>
    <row r="816" spans="1:23" ht="48" x14ac:dyDescent="0.2">
      <c r="A816" t="s">
        <v>193</v>
      </c>
      <c r="B816" t="s">
        <v>44</v>
      </c>
      <c r="C816">
        <v>44</v>
      </c>
      <c r="D816">
        <v>43</v>
      </c>
      <c r="K816">
        <v>8.1000000000000003E-2</v>
      </c>
      <c r="L816" t="s">
        <v>27</v>
      </c>
      <c r="P816">
        <v>0.59</v>
      </c>
      <c r="R816" t="s">
        <v>46</v>
      </c>
      <c r="S816" s="1" t="s">
        <v>266</v>
      </c>
      <c r="U816" s="2" t="s">
        <v>32</v>
      </c>
      <c r="V816" s="2" t="s">
        <v>40</v>
      </c>
      <c r="W816" s="2" t="s">
        <v>34</v>
      </c>
    </row>
    <row r="817" spans="1:23" ht="48" x14ac:dyDescent="0.2">
      <c r="A817" t="s">
        <v>193</v>
      </c>
      <c r="B817" t="s">
        <v>44</v>
      </c>
      <c r="C817">
        <v>43</v>
      </c>
      <c r="D817">
        <v>42</v>
      </c>
      <c r="K817">
        <v>8.1000000000000003E-2</v>
      </c>
      <c r="L817" t="s">
        <v>27</v>
      </c>
      <c r="P817">
        <v>0.59</v>
      </c>
      <c r="R817" t="s">
        <v>46</v>
      </c>
      <c r="S817" s="1" t="s">
        <v>199</v>
      </c>
      <c r="U817" s="2" t="s">
        <v>32</v>
      </c>
      <c r="V817" s="2" t="s">
        <v>40</v>
      </c>
      <c r="W817" s="2" t="s">
        <v>34</v>
      </c>
    </row>
    <row r="818" spans="1:23" ht="48" x14ac:dyDescent="0.2">
      <c r="A818" t="s">
        <v>193</v>
      </c>
      <c r="B818" t="s">
        <v>44</v>
      </c>
      <c r="C818">
        <v>44</v>
      </c>
      <c r="D818">
        <v>43</v>
      </c>
      <c r="K818">
        <v>8.1000000000000003E-2</v>
      </c>
      <c r="L818" t="s">
        <v>27</v>
      </c>
      <c r="P818">
        <v>0.59</v>
      </c>
      <c r="R818" t="s">
        <v>46</v>
      </c>
      <c r="S818" s="1" t="s">
        <v>198</v>
      </c>
      <c r="U818" s="2" t="s">
        <v>32</v>
      </c>
      <c r="V818" s="2" t="s">
        <v>40</v>
      </c>
      <c r="W818" s="2" t="s">
        <v>34</v>
      </c>
    </row>
    <row r="819" spans="1:23" ht="48" x14ac:dyDescent="0.2">
      <c r="A819" t="s">
        <v>193</v>
      </c>
      <c r="B819" t="s">
        <v>44</v>
      </c>
      <c r="C819">
        <v>38</v>
      </c>
      <c r="D819">
        <v>37</v>
      </c>
      <c r="K819">
        <v>8.1000000000000003E-2</v>
      </c>
      <c r="L819" t="s">
        <v>27</v>
      </c>
      <c r="P819">
        <v>0.59</v>
      </c>
      <c r="R819" t="s">
        <v>46</v>
      </c>
      <c r="S819" s="1" t="s">
        <v>205</v>
      </c>
      <c r="U819" s="2" t="s">
        <v>32</v>
      </c>
      <c r="V819" s="2" t="s">
        <v>40</v>
      </c>
      <c r="W819" s="2" t="s">
        <v>34</v>
      </c>
    </row>
    <row r="820" spans="1:23" ht="48" x14ac:dyDescent="0.2">
      <c r="A820" t="s">
        <v>193</v>
      </c>
      <c r="B820" t="s">
        <v>44</v>
      </c>
      <c r="C820">
        <v>41</v>
      </c>
      <c r="D820">
        <v>40</v>
      </c>
      <c r="K820">
        <v>8.1000000000000003E-2</v>
      </c>
      <c r="L820" t="s">
        <v>27</v>
      </c>
      <c r="P820">
        <v>0.59</v>
      </c>
      <c r="R820" t="s">
        <v>46</v>
      </c>
      <c r="S820" s="1" t="s">
        <v>202</v>
      </c>
      <c r="U820" s="2" t="s">
        <v>32</v>
      </c>
      <c r="V820" s="2" t="s">
        <v>40</v>
      </c>
      <c r="W820" s="2" t="s">
        <v>34</v>
      </c>
    </row>
    <row r="821" spans="1:23" ht="48" x14ac:dyDescent="0.2">
      <c r="A821" t="s">
        <v>193</v>
      </c>
      <c r="B821" t="s">
        <v>44</v>
      </c>
      <c r="C821">
        <v>41</v>
      </c>
      <c r="D821">
        <v>40</v>
      </c>
      <c r="K821">
        <v>8.1000000000000003E-2</v>
      </c>
      <c r="L821" t="s">
        <v>27</v>
      </c>
      <c r="P821">
        <v>0.59</v>
      </c>
      <c r="R821" t="s">
        <v>46</v>
      </c>
      <c r="S821" s="1" t="s">
        <v>204</v>
      </c>
      <c r="U821" s="2" t="s">
        <v>32</v>
      </c>
      <c r="V821" s="2" t="s">
        <v>40</v>
      </c>
      <c r="W821" s="2" t="s">
        <v>34</v>
      </c>
    </row>
    <row r="822" spans="1:23" ht="48" x14ac:dyDescent="0.2">
      <c r="A822" t="s">
        <v>193</v>
      </c>
      <c r="B822" t="s">
        <v>44</v>
      </c>
      <c r="C822">
        <v>48</v>
      </c>
      <c r="D822">
        <v>47</v>
      </c>
      <c r="K822">
        <v>8.1000000000000003E-2</v>
      </c>
      <c r="L822" t="s">
        <v>27</v>
      </c>
      <c r="P822">
        <v>0.59</v>
      </c>
      <c r="R822" t="s">
        <v>46</v>
      </c>
      <c r="S822" s="1" t="s">
        <v>265</v>
      </c>
      <c r="U822" s="2" t="s">
        <v>32</v>
      </c>
      <c r="V822" s="2" t="s">
        <v>40</v>
      </c>
      <c r="W822" s="2" t="s">
        <v>34</v>
      </c>
    </row>
    <row r="823" spans="1:23" ht="48" x14ac:dyDescent="0.2">
      <c r="A823" t="s">
        <v>193</v>
      </c>
      <c r="B823" t="s">
        <v>44</v>
      </c>
      <c r="C823">
        <v>43</v>
      </c>
      <c r="D823">
        <v>42</v>
      </c>
      <c r="K823">
        <v>8.1000000000000003E-2</v>
      </c>
      <c r="L823" t="s">
        <v>27</v>
      </c>
      <c r="P823">
        <v>0.59</v>
      </c>
      <c r="R823" t="s">
        <v>46</v>
      </c>
      <c r="S823" s="1" t="s">
        <v>274</v>
      </c>
      <c r="U823" s="2" t="s">
        <v>32</v>
      </c>
      <c r="V823" s="2" t="s">
        <v>40</v>
      </c>
      <c r="W823" s="2" t="s">
        <v>34</v>
      </c>
    </row>
    <row r="824" spans="1:23" ht="48" x14ac:dyDescent="0.2">
      <c r="A824" t="s">
        <v>193</v>
      </c>
      <c r="B824" t="s">
        <v>44</v>
      </c>
      <c r="C824">
        <v>48</v>
      </c>
      <c r="D824">
        <v>47</v>
      </c>
      <c r="K824">
        <v>8.1000000000000003E-2</v>
      </c>
      <c r="L824" t="s">
        <v>27</v>
      </c>
      <c r="P824">
        <v>0.59</v>
      </c>
      <c r="R824" t="s">
        <v>46</v>
      </c>
      <c r="S824" s="1" t="s">
        <v>197</v>
      </c>
      <c r="U824" s="2" t="s">
        <v>32</v>
      </c>
      <c r="V824" s="2" t="s">
        <v>40</v>
      </c>
      <c r="W824" s="2" t="s">
        <v>34</v>
      </c>
    </row>
    <row r="825" spans="1:23" ht="48" x14ac:dyDescent="0.2">
      <c r="A825" t="s">
        <v>193</v>
      </c>
      <c r="B825" t="s">
        <v>44</v>
      </c>
      <c r="C825">
        <v>49</v>
      </c>
      <c r="D825">
        <v>48</v>
      </c>
      <c r="K825">
        <v>8.1000000000000003E-2</v>
      </c>
      <c r="L825" t="s">
        <v>27</v>
      </c>
      <c r="P825">
        <v>0.59</v>
      </c>
      <c r="R825" t="s">
        <v>46</v>
      </c>
      <c r="S825" s="1" t="s">
        <v>267</v>
      </c>
      <c r="U825" s="2" t="s">
        <v>32</v>
      </c>
      <c r="V825" s="2" t="s">
        <v>40</v>
      </c>
      <c r="W825" s="2" t="s">
        <v>34</v>
      </c>
    </row>
    <row r="826" spans="1:23" ht="48" x14ac:dyDescent="0.2">
      <c r="A826" t="s">
        <v>193</v>
      </c>
      <c r="B826" t="s">
        <v>44</v>
      </c>
      <c r="C826">
        <v>22</v>
      </c>
      <c r="D826">
        <v>21</v>
      </c>
      <c r="K826">
        <v>0.11799999999999999</v>
      </c>
      <c r="L826" t="s">
        <v>27</v>
      </c>
      <c r="P826">
        <v>0.59</v>
      </c>
      <c r="R826" t="s">
        <v>46</v>
      </c>
      <c r="S826" s="1" t="s">
        <v>270</v>
      </c>
      <c r="U826" s="2" t="s">
        <v>32</v>
      </c>
      <c r="V826" s="2" t="s">
        <v>40</v>
      </c>
      <c r="W826" s="2" t="s">
        <v>34</v>
      </c>
    </row>
    <row r="827" spans="1:23" ht="48" x14ac:dyDescent="0.2">
      <c r="A827" t="s">
        <v>193</v>
      </c>
      <c r="B827" t="s">
        <v>44</v>
      </c>
      <c r="C827">
        <v>51</v>
      </c>
      <c r="D827">
        <v>50</v>
      </c>
      <c r="K827">
        <v>8.1000000000000003E-2</v>
      </c>
      <c r="L827" t="s">
        <v>27</v>
      </c>
      <c r="P827">
        <v>0.59</v>
      </c>
      <c r="R827" t="s">
        <v>46</v>
      </c>
      <c r="S827" s="1" t="s">
        <v>272</v>
      </c>
      <c r="U827" s="2" t="s">
        <v>32</v>
      </c>
      <c r="V827" s="2" t="s">
        <v>40</v>
      </c>
      <c r="W827" s="2" t="s">
        <v>34</v>
      </c>
    </row>
    <row r="828" spans="1:23" ht="48" x14ac:dyDescent="0.2">
      <c r="A828" t="s">
        <v>193</v>
      </c>
      <c r="B828" t="s">
        <v>44</v>
      </c>
      <c r="C828">
        <v>52</v>
      </c>
      <c r="D828">
        <v>51</v>
      </c>
      <c r="K828">
        <v>8.1000000000000003E-2</v>
      </c>
      <c r="L828" t="s">
        <v>27</v>
      </c>
      <c r="P828">
        <v>0.59</v>
      </c>
      <c r="R828" t="s">
        <v>46</v>
      </c>
      <c r="S828" s="1" t="s">
        <v>273</v>
      </c>
      <c r="U828" s="2" t="s">
        <v>32</v>
      </c>
      <c r="V828" s="2" t="s">
        <v>40</v>
      </c>
      <c r="W828" s="2" t="s">
        <v>34</v>
      </c>
    </row>
    <row r="829" spans="1:23" ht="48" x14ac:dyDescent="0.2">
      <c r="A829" t="s">
        <v>193</v>
      </c>
      <c r="B829" t="s">
        <v>44</v>
      </c>
      <c r="C829">
        <v>23</v>
      </c>
      <c r="D829">
        <v>22</v>
      </c>
      <c r="K829">
        <v>0.11600000000000001</v>
      </c>
      <c r="L829" t="s">
        <v>27</v>
      </c>
      <c r="P829">
        <v>0.59</v>
      </c>
      <c r="R829" t="s">
        <v>46</v>
      </c>
      <c r="S829" s="1" t="s">
        <v>269</v>
      </c>
      <c r="U829" s="2" t="s">
        <v>32</v>
      </c>
      <c r="V829" s="2" t="s">
        <v>40</v>
      </c>
      <c r="W829" s="2" t="s">
        <v>34</v>
      </c>
    </row>
    <row r="830" spans="1:23" ht="48" x14ac:dyDescent="0.2">
      <c r="A830" t="s">
        <v>193</v>
      </c>
      <c r="B830" t="s">
        <v>44</v>
      </c>
      <c r="C830">
        <v>46</v>
      </c>
      <c r="D830">
        <v>45</v>
      </c>
      <c r="K830">
        <v>8.1000000000000003E-2</v>
      </c>
      <c r="L830" t="s">
        <v>27</v>
      </c>
      <c r="P830">
        <v>0.59</v>
      </c>
      <c r="R830" t="s">
        <v>46</v>
      </c>
      <c r="S830" s="1" t="s">
        <v>268</v>
      </c>
      <c r="U830" s="2" t="s">
        <v>32</v>
      </c>
      <c r="V830" s="2" t="s">
        <v>40</v>
      </c>
      <c r="W830" s="2" t="s">
        <v>34</v>
      </c>
    </row>
    <row r="831" spans="1:23" ht="48" x14ac:dyDescent="0.2">
      <c r="A831" t="s">
        <v>193</v>
      </c>
      <c r="B831" t="s">
        <v>44</v>
      </c>
      <c r="C831">
        <v>31</v>
      </c>
      <c r="D831">
        <v>32</v>
      </c>
      <c r="K831">
        <v>8.6999999999999994E-2</v>
      </c>
      <c r="L831" t="s">
        <v>27</v>
      </c>
      <c r="P831">
        <v>0.59</v>
      </c>
      <c r="R831" t="s">
        <v>46</v>
      </c>
      <c r="S831" s="1" t="s">
        <v>275</v>
      </c>
      <c r="U831" s="2" t="s">
        <v>30</v>
      </c>
      <c r="V831" s="2" t="s">
        <v>40</v>
      </c>
      <c r="W831" s="2" t="s">
        <v>34</v>
      </c>
    </row>
    <row r="832" spans="1:23" ht="48" x14ac:dyDescent="0.2">
      <c r="A832" t="s">
        <v>193</v>
      </c>
      <c r="B832" t="s">
        <v>44</v>
      </c>
      <c r="C832">
        <v>21</v>
      </c>
      <c r="D832">
        <v>22</v>
      </c>
      <c r="K832">
        <v>0.11799999999999999</v>
      </c>
      <c r="L832" t="s">
        <v>27</v>
      </c>
      <c r="P832">
        <v>0.59</v>
      </c>
      <c r="R832" t="s">
        <v>46</v>
      </c>
      <c r="S832" s="1" t="s">
        <v>276</v>
      </c>
      <c r="U832" s="2" t="s">
        <v>30</v>
      </c>
      <c r="V832" s="2" t="s">
        <v>40</v>
      </c>
      <c r="W832" s="2" t="s">
        <v>34</v>
      </c>
    </row>
    <row r="833" spans="1:23" ht="48" x14ac:dyDescent="0.2">
      <c r="A833" t="s">
        <v>193</v>
      </c>
      <c r="B833" t="s">
        <v>44</v>
      </c>
      <c r="C833">
        <v>20</v>
      </c>
      <c r="D833">
        <v>21</v>
      </c>
      <c r="K833">
        <v>0.121</v>
      </c>
      <c r="L833" t="s">
        <v>27</v>
      </c>
      <c r="P833">
        <v>0.59</v>
      </c>
      <c r="R833" t="s">
        <v>46</v>
      </c>
      <c r="S833" s="1" t="s">
        <v>277</v>
      </c>
      <c r="U833" s="2" t="s">
        <v>30</v>
      </c>
      <c r="V833" s="2" t="s">
        <v>40</v>
      </c>
      <c r="W833" s="2" t="s">
        <v>34</v>
      </c>
    </row>
    <row r="834" spans="1:23" ht="48" x14ac:dyDescent="0.2">
      <c r="A834" t="s">
        <v>193</v>
      </c>
      <c r="B834" t="s">
        <v>44</v>
      </c>
      <c r="C834">
        <v>1</v>
      </c>
      <c r="D834">
        <v>0</v>
      </c>
      <c r="K834">
        <v>0.19700000000000001</v>
      </c>
      <c r="L834" t="s">
        <v>27</v>
      </c>
      <c r="P834">
        <v>0.59</v>
      </c>
      <c r="R834" t="s">
        <v>46</v>
      </c>
      <c r="S834" s="1" t="s">
        <v>194</v>
      </c>
      <c r="U834" s="2" t="s">
        <v>32</v>
      </c>
      <c r="V834" s="2" t="s">
        <v>40</v>
      </c>
      <c r="W834" s="2" t="s">
        <v>34</v>
      </c>
    </row>
    <row r="835" spans="1:23" ht="48" x14ac:dyDescent="0.2">
      <c r="A835" t="s">
        <v>193</v>
      </c>
      <c r="B835" t="s">
        <v>44</v>
      </c>
      <c r="C835">
        <v>22</v>
      </c>
      <c r="D835">
        <v>21</v>
      </c>
      <c r="K835">
        <v>0.11799999999999999</v>
      </c>
      <c r="L835" t="s">
        <v>27</v>
      </c>
      <c r="P835">
        <v>0.59</v>
      </c>
      <c r="R835" t="s">
        <v>46</v>
      </c>
      <c r="S835" s="1" t="s">
        <v>277</v>
      </c>
      <c r="U835" s="2" t="s">
        <v>32</v>
      </c>
      <c r="V835" s="2" t="s">
        <v>40</v>
      </c>
      <c r="W835" s="2" t="s">
        <v>34</v>
      </c>
    </row>
    <row r="836" spans="1:23" ht="48" x14ac:dyDescent="0.2">
      <c r="A836" t="s">
        <v>193</v>
      </c>
      <c r="B836" t="s">
        <v>44</v>
      </c>
      <c r="C836">
        <v>23</v>
      </c>
      <c r="D836">
        <v>22</v>
      </c>
      <c r="K836">
        <v>0.11600000000000001</v>
      </c>
      <c r="L836" t="s">
        <v>27</v>
      </c>
      <c r="P836">
        <v>0.59</v>
      </c>
      <c r="R836" t="s">
        <v>46</v>
      </c>
      <c r="S836" s="1" t="s">
        <v>276</v>
      </c>
      <c r="U836" s="2" t="s">
        <v>32</v>
      </c>
      <c r="V836" s="2" t="s">
        <v>40</v>
      </c>
      <c r="W836" s="2" t="s">
        <v>34</v>
      </c>
    </row>
    <row r="837" spans="1:23" ht="48" x14ac:dyDescent="0.2">
      <c r="A837" t="s">
        <v>193</v>
      </c>
      <c r="B837" t="s">
        <v>44</v>
      </c>
      <c r="C837">
        <v>33</v>
      </c>
      <c r="D837">
        <v>32</v>
      </c>
      <c r="K837">
        <v>8.3000000000000004E-2</v>
      </c>
      <c r="L837" t="s">
        <v>27</v>
      </c>
      <c r="P837">
        <v>0.59</v>
      </c>
      <c r="R837" t="s">
        <v>46</v>
      </c>
      <c r="S837" s="1" t="s">
        <v>275</v>
      </c>
      <c r="U837" s="2" t="s">
        <v>32</v>
      </c>
      <c r="V837" s="2" t="s">
        <v>40</v>
      </c>
      <c r="W837" s="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9"/>
  <sheetViews>
    <sheetView workbookViewId="0">
      <selection activeCell="F39" sqref="F39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193</v>
      </c>
      <c r="B2" t="s">
        <v>42</v>
      </c>
      <c r="C2">
        <v>6</v>
      </c>
      <c r="D2">
        <v>5</v>
      </c>
      <c r="K2">
        <v>9.4600000000000004E-2</v>
      </c>
      <c r="L2" t="s">
        <v>27</v>
      </c>
      <c r="M2">
        <v>3.0999999999999999E-3</v>
      </c>
      <c r="N2">
        <v>3.28</v>
      </c>
      <c r="O2">
        <v>3.2800000000000003E-2</v>
      </c>
      <c r="Q2">
        <v>298.2</v>
      </c>
      <c r="R2" t="s">
        <v>46</v>
      </c>
      <c r="S2" s="1" t="s">
        <v>278</v>
      </c>
      <c r="U2" s="2" t="s">
        <v>32</v>
      </c>
      <c r="V2" s="2" t="s">
        <v>39</v>
      </c>
      <c r="W2" s="2" t="s">
        <v>34</v>
      </c>
      <c r="X2" s="2">
        <v>298.2</v>
      </c>
    </row>
    <row r="3" spans="1:25" ht="16" x14ac:dyDescent="0.2">
      <c r="A3" t="s">
        <v>193</v>
      </c>
      <c r="B3" t="s">
        <v>42</v>
      </c>
      <c r="C3">
        <v>6</v>
      </c>
      <c r="D3">
        <v>5</v>
      </c>
      <c r="K3">
        <v>0.1087</v>
      </c>
      <c r="L3" t="s">
        <v>27</v>
      </c>
      <c r="M3">
        <v>3.3999999999999998E-3</v>
      </c>
      <c r="N3">
        <v>3.13</v>
      </c>
      <c r="O3">
        <v>3.1300000000000001E-2</v>
      </c>
      <c r="Q3">
        <v>273.2</v>
      </c>
      <c r="R3" t="s">
        <v>46</v>
      </c>
      <c r="S3" s="1" t="s">
        <v>278</v>
      </c>
      <c r="U3" s="2" t="s">
        <v>32</v>
      </c>
      <c r="V3" s="2" t="s">
        <v>39</v>
      </c>
      <c r="W3" s="2" t="s">
        <v>34</v>
      </c>
      <c r="X3" s="2">
        <v>273.2</v>
      </c>
    </row>
    <row r="4" spans="1:25" ht="16" x14ac:dyDescent="0.2">
      <c r="A4" t="s">
        <v>193</v>
      </c>
      <c r="B4" t="s">
        <v>42</v>
      </c>
      <c r="C4">
        <v>6</v>
      </c>
      <c r="D4">
        <v>5</v>
      </c>
      <c r="K4">
        <v>0.1235</v>
      </c>
      <c r="L4" t="s">
        <v>27</v>
      </c>
      <c r="M4">
        <v>4.1999999999999997E-3</v>
      </c>
      <c r="N4">
        <v>3.4</v>
      </c>
      <c r="O4">
        <v>3.4000000000000002E-2</v>
      </c>
      <c r="Q4">
        <v>248.3</v>
      </c>
      <c r="R4" t="s">
        <v>46</v>
      </c>
      <c r="S4" s="1" t="s">
        <v>278</v>
      </c>
      <c r="U4" s="2" t="s">
        <v>32</v>
      </c>
      <c r="V4" s="2" t="s">
        <v>39</v>
      </c>
      <c r="W4" s="2" t="s">
        <v>34</v>
      </c>
      <c r="X4" s="2">
        <v>248.3</v>
      </c>
    </row>
    <row r="5" spans="1:25" ht="16" x14ac:dyDescent="0.2">
      <c r="A5" t="s">
        <v>193</v>
      </c>
      <c r="B5" t="s">
        <v>42</v>
      </c>
      <c r="C5">
        <v>6</v>
      </c>
      <c r="D5">
        <v>5</v>
      </c>
      <c r="K5">
        <v>0.1391</v>
      </c>
      <c r="L5" t="s">
        <v>27</v>
      </c>
      <c r="M5">
        <v>5.0000000000000001E-3</v>
      </c>
      <c r="N5">
        <v>3.59</v>
      </c>
      <c r="O5">
        <v>3.5900000000000001E-2</v>
      </c>
      <c r="Q5">
        <v>223.2</v>
      </c>
      <c r="R5" t="s">
        <v>46</v>
      </c>
      <c r="S5" s="1" t="s">
        <v>278</v>
      </c>
      <c r="U5" s="2" t="s">
        <v>32</v>
      </c>
      <c r="V5" s="2" t="s">
        <v>39</v>
      </c>
      <c r="W5" s="2" t="s">
        <v>34</v>
      </c>
      <c r="X5" s="2">
        <v>223.2</v>
      </c>
    </row>
    <row r="6" spans="1:25" ht="16" x14ac:dyDescent="0.2">
      <c r="A6" t="s">
        <v>193</v>
      </c>
      <c r="B6" t="s">
        <v>42</v>
      </c>
      <c r="C6">
        <v>6</v>
      </c>
      <c r="D6">
        <v>5</v>
      </c>
      <c r="K6">
        <v>0.15609999999999999</v>
      </c>
      <c r="L6" t="s">
        <v>27</v>
      </c>
      <c r="M6">
        <v>5.4999999999999997E-3</v>
      </c>
      <c r="N6">
        <v>3.52</v>
      </c>
      <c r="O6">
        <v>3.5200000000000002E-2</v>
      </c>
      <c r="Q6">
        <v>198.2</v>
      </c>
      <c r="R6" t="s">
        <v>46</v>
      </c>
      <c r="S6" s="1" t="s">
        <v>278</v>
      </c>
      <c r="U6" s="2" t="s">
        <v>32</v>
      </c>
      <c r="V6" s="2" t="s">
        <v>39</v>
      </c>
      <c r="W6" s="2" t="s">
        <v>34</v>
      </c>
      <c r="X6" s="2">
        <v>198.2</v>
      </c>
    </row>
    <row r="7" spans="1:25" ht="16" x14ac:dyDescent="0.2">
      <c r="A7" t="s">
        <v>193</v>
      </c>
      <c r="B7" t="s">
        <v>42</v>
      </c>
      <c r="C7">
        <v>6</v>
      </c>
      <c r="D7">
        <v>5</v>
      </c>
      <c r="K7">
        <v>0.1741</v>
      </c>
      <c r="L7" t="s">
        <v>27</v>
      </c>
      <c r="M7">
        <v>7.0000000000000001E-3</v>
      </c>
      <c r="N7">
        <v>4.0199999999999996</v>
      </c>
      <c r="O7">
        <v>4.0199999999999993E-2</v>
      </c>
      <c r="Q7">
        <v>173.2</v>
      </c>
      <c r="R7" t="s">
        <v>46</v>
      </c>
      <c r="S7" s="1" t="s">
        <v>278</v>
      </c>
      <c r="U7" s="2" t="s">
        <v>32</v>
      </c>
      <c r="V7" s="2" t="s">
        <v>39</v>
      </c>
      <c r="W7" s="2" t="s">
        <v>34</v>
      </c>
      <c r="X7" s="2">
        <v>173.2</v>
      </c>
    </row>
    <row r="8" spans="1:25" ht="16" x14ac:dyDescent="0.2">
      <c r="A8" t="s">
        <v>193</v>
      </c>
      <c r="B8" t="s">
        <v>42</v>
      </c>
      <c r="C8">
        <v>7</v>
      </c>
      <c r="D8">
        <v>6</v>
      </c>
      <c r="K8">
        <v>9.9000000000000005E-2</v>
      </c>
      <c r="L8" t="s">
        <v>27</v>
      </c>
      <c r="M8">
        <v>3.2000000000000002E-3</v>
      </c>
      <c r="N8">
        <v>3.23</v>
      </c>
      <c r="O8">
        <v>3.2300000000000002E-2</v>
      </c>
      <c r="Q8">
        <v>298.2</v>
      </c>
      <c r="R8" t="s">
        <v>46</v>
      </c>
      <c r="S8" s="1" t="s">
        <v>279</v>
      </c>
      <c r="U8" s="2" t="s">
        <v>32</v>
      </c>
      <c r="V8" s="2" t="s">
        <v>39</v>
      </c>
      <c r="W8" s="2" t="s">
        <v>34</v>
      </c>
      <c r="X8" s="2">
        <v>298.2</v>
      </c>
    </row>
    <row r="9" spans="1:25" ht="16" x14ac:dyDescent="0.2">
      <c r="A9" t="s">
        <v>193</v>
      </c>
      <c r="B9" t="s">
        <v>42</v>
      </c>
      <c r="C9">
        <v>7</v>
      </c>
      <c r="D9">
        <v>6</v>
      </c>
      <c r="K9">
        <v>0.1133</v>
      </c>
      <c r="L9" t="s">
        <v>27</v>
      </c>
      <c r="M9">
        <v>3.7000000000000002E-3</v>
      </c>
      <c r="N9">
        <v>3.27</v>
      </c>
      <c r="O9">
        <v>3.27E-2</v>
      </c>
      <c r="Q9">
        <v>273.2</v>
      </c>
      <c r="R9" t="s">
        <v>46</v>
      </c>
      <c r="S9" s="1" t="s">
        <v>279</v>
      </c>
      <c r="U9" s="2" t="s">
        <v>32</v>
      </c>
      <c r="V9" s="2" t="s">
        <v>39</v>
      </c>
      <c r="W9" s="2" t="s">
        <v>34</v>
      </c>
      <c r="X9" s="2">
        <v>273.2</v>
      </c>
    </row>
    <row r="10" spans="1:25" ht="16" x14ac:dyDescent="0.2">
      <c r="A10" t="s">
        <v>193</v>
      </c>
      <c r="B10" t="s">
        <v>42</v>
      </c>
      <c r="C10">
        <v>7</v>
      </c>
      <c r="D10">
        <v>6</v>
      </c>
      <c r="K10">
        <v>0.12889999999999999</v>
      </c>
      <c r="L10" t="s">
        <v>27</v>
      </c>
      <c r="M10">
        <v>4.1999999999999997E-3</v>
      </c>
      <c r="N10">
        <v>3.26</v>
      </c>
      <c r="O10">
        <v>3.2599999999999997E-2</v>
      </c>
      <c r="Q10">
        <v>248.3</v>
      </c>
      <c r="R10" t="s">
        <v>46</v>
      </c>
      <c r="S10" s="1" t="s">
        <v>279</v>
      </c>
      <c r="U10" s="2" t="s">
        <v>32</v>
      </c>
      <c r="V10" s="2" t="s">
        <v>39</v>
      </c>
      <c r="W10" s="2" t="s">
        <v>34</v>
      </c>
      <c r="X10" s="2">
        <v>248.3</v>
      </c>
    </row>
    <row r="11" spans="1:25" ht="16" x14ac:dyDescent="0.2">
      <c r="A11" t="s">
        <v>193</v>
      </c>
      <c r="B11" t="s">
        <v>42</v>
      </c>
      <c r="C11">
        <v>7</v>
      </c>
      <c r="D11">
        <v>6</v>
      </c>
      <c r="K11">
        <v>0.14510000000000001</v>
      </c>
      <c r="L11" t="s">
        <v>27</v>
      </c>
      <c r="M11">
        <v>5.4000000000000003E-3</v>
      </c>
      <c r="N11">
        <v>3.72</v>
      </c>
      <c r="O11">
        <v>3.7199999999999997E-2</v>
      </c>
      <c r="Q11">
        <v>223.2</v>
      </c>
      <c r="R11" t="s">
        <v>46</v>
      </c>
      <c r="S11" s="1" t="s">
        <v>279</v>
      </c>
      <c r="U11" s="2" t="s">
        <v>32</v>
      </c>
      <c r="V11" s="2" t="s">
        <v>39</v>
      </c>
      <c r="W11" s="2" t="s">
        <v>34</v>
      </c>
      <c r="X11" s="2">
        <v>223.2</v>
      </c>
    </row>
    <row r="12" spans="1:25" ht="16" x14ac:dyDescent="0.2">
      <c r="A12" t="s">
        <v>193</v>
      </c>
      <c r="B12" t="s">
        <v>42</v>
      </c>
      <c r="C12">
        <v>7</v>
      </c>
      <c r="D12">
        <v>6</v>
      </c>
      <c r="K12">
        <v>0.1628</v>
      </c>
      <c r="L12" t="s">
        <v>27</v>
      </c>
      <c r="M12">
        <v>5.7999999999999996E-3</v>
      </c>
      <c r="N12">
        <v>3.56</v>
      </c>
      <c r="O12">
        <v>3.56E-2</v>
      </c>
      <c r="Q12">
        <v>198.2</v>
      </c>
      <c r="R12" t="s">
        <v>46</v>
      </c>
      <c r="S12" s="1" t="s">
        <v>279</v>
      </c>
      <c r="U12" s="2" t="s">
        <v>32</v>
      </c>
      <c r="V12" s="2" t="s">
        <v>39</v>
      </c>
      <c r="W12" s="2" t="s">
        <v>34</v>
      </c>
      <c r="X12" s="2">
        <v>198.2</v>
      </c>
    </row>
    <row r="13" spans="1:25" ht="16" x14ac:dyDescent="0.2">
      <c r="A13" t="s">
        <v>193</v>
      </c>
      <c r="B13" t="s">
        <v>42</v>
      </c>
      <c r="C13">
        <v>7</v>
      </c>
      <c r="D13">
        <v>6</v>
      </c>
      <c r="K13">
        <v>0.18129999999999999</v>
      </c>
      <c r="L13" t="s">
        <v>27</v>
      </c>
      <c r="M13">
        <v>6.3E-3</v>
      </c>
      <c r="N13">
        <v>3.47</v>
      </c>
      <c r="O13">
        <v>3.4700000000000002E-2</v>
      </c>
      <c r="Q13">
        <v>173.2</v>
      </c>
      <c r="R13" t="s">
        <v>46</v>
      </c>
      <c r="S13" s="1" t="s">
        <v>279</v>
      </c>
      <c r="U13" s="2" t="s">
        <v>32</v>
      </c>
      <c r="V13" s="2" t="s">
        <v>39</v>
      </c>
      <c r="W13" s="2" t="s">
        <v>34</v>
      </c>
      <c r="X13" s="2">
        <v>173.2</v>
      </c>
    </row>
    <row r="14" spans="1:25" ht="16" x14ac:dyDescent="0.2">
      <c r="A14" t="s">
        <v>193</v>
      </c>
      <c r="B14" t="s">
        <v>42</v>
      </c>
      <c r="C14">
        <v>7</v>
      </c>
      <c r="D14">
        <v>8</v>
      </c>
      <c r="K14">
        <v>8.5699999999999998E-2</v>
      </c>
      <c r="L14" t="s">
        <v>27</v>
      </c>
      <c r="M14">
        <v>3.3999999999999998E-3</v>
      </c>
      <c r="N14">
        <v>3.97</v>
      </c>
      <c r="O14">
        <v>3.9699999999999999E-2</v>
      </c>
      <c r="Q14">
        <v>298.2</v>
      </c>
      <c r="R14" t="s">
        <v>46</v>
      </c>
      <c r="S14" s="1" t="s">
        <v>280</v>
      </c>
      <c r="U14" s="2" t="s">
        <v>30</v>
      </c>
      <c r="V14" s="2" t="s">
        <v>39</v>
      </c>
      <c r="W14" s="2" t="s">
        <v>34</v>
      </c>
      <c r="X14" s="2">
        <v>298.2</v>
      </c>
    </row>
    <row r="15" spans="1:25" ht="16" x14ac:dyDescent="0.2">
      <c r="A15" t="s">
        <v>193</v>
      </c>
      <c r="B15" t="s">
        <v>42</v>
      </c>
      <c r="C15">
        <v>7</v>
      </c>
      <c r="D15">
        <v>8</v>
      </c>
      <c r="K15">
        <v>9.8299999999999998E-2</v>
      </c>
      <c r="L15" t="s">
        <v>27</v>
      </c>
      <c r="M15">
        <v>3.5000000000000001E-3</v>
      </c>
      <c r="N15">
        <v>3.56</v>
      </c>
      <c r="O15">
        <v>3.56E-2</v>
      </c>
      <c r="Q15">
        <v>273.2</v>
      </c>
      <c r="R15" t="s">
        <v>46</v>
      </c>
      <c r="S15" s="1" t="s">
        <v>280</v>
      </c>
      <c r="U15" s="2" t="s">
        <v>30</v>
      </c>
      <c r="V15" s="2" t="s">
        <v>39</v>
      </c>
      <c r="W15" s="2" t="s">
        <v>34</v>
      </c>
      <c r="X15" s="2">
        <v>273.2</v>
      </c>
    </row>
    <row r="16" spans="1:25" ht="16" x14ac:dyDescent="0.2">
      <c r="A16" t="s">
        <v>193</v>
      </c>
      <c r="B16" t="s">
        <v>42</v>
      </c>
      <c r="C16">
        <v>7</v>
      </c>
      <c r="D16">
        <v>8</v>
      </c>
      <c r="K16">
        <v>0.11219999999999999</v>
      </c>
      <c r="L16" t="s">
        <v>27</v>
      </c>
      <c r="M16">
        <v>4.1999999999999997E-3</v>
      </c>
      <c r="N16">
        <v>3.74</v>
      </c>
      <c r="O16">
        <v>3.7400000000000003E-2</v>
      </c>
      <c r="Q16">
        <v>248.3</v>
      </c>
      <c r="R16" t="s">
        <v>46</v>
      </c>
      <c r="S16" s="1" t="s">
        <v>280</v>
      </c>
      <c r="U16" s="2" t="s">
        <v>30</v>
      </c>
      <c r="V16" s="2" t="s">
        <v>39</v>
      </c>
      <c r="W16" s="2" t="s">
        <v>34</v>
      </c>
      <c r="X16" s="2">
        <v>248.3</v>
      </c>
    </row>
    <row r="17" spans="1:24" ht="16" x14ac:dyDescent="0.2">
      <c r="A17" t="s">
        <v>193</v>
      </c>
      <c r="B17" t="s">
        <v>42</v>
      </c>
      <c r="C17">
        <v>7</v>
      </c>
      <c r="D17">
        <v>8</v>
      </c>
      <c r="K17">
        <v>0.12640000000000001</v>
      </c>
      <c r="L17" t="s">
        <v>27</v>
      </c>
      <c r="M17">
        <v>4.4999999999999997E-3</v>
      </c>
      <c r="N17">
        <v>3.56</v>
      </c>
      <c r="O17">
        <v>3.56E-2</v>
      </c>
      <c r="Q17">
        <v>223.2</v>
      </c>
      <c r="R17" t="s">
        <v>46</v>
      </c>
      <c r="S17" s="1" t="s">
        <v>280</v>
      </c>
      <c r="U17" s="2" t="s">
        <v>30</v>
      </c>
      <c r="V17" s="2" t="s">
        <v>39</v>
      </c>
      <c r="W17" s="2" t="s">
        <v>34</v>
      </c>
      <c r="X17" s="2">
        <v>223.2</v>
      </c>
    </row>
    <row r="18" spans="1:24" ht="16" x14ac:dyDescent="0.2">
      <c r="A18" t="s">
        <v>193</v>
      </c>
      <c r="B18" t="s">
        <v>42</v>
      </c>
      <c r="C18">
        <v>7</v>
      </c>
      <c r="D18">
        <v>8</v>
      </c>
      <c r="K18">
        <v>0.1419</v>
      </c>
      <c r="L18" t="s">
        <v>27</v>
      </c>
      <c r="M18">
        <v>5.5999999999999999E-3</v>
      </c>
      <c r="N18">
        <v>3.95</v>
      </c>
      <c r="O18">
        <v>3.95E-2</v>
      </c>
      <c r="Q18">
        <v>198.2</v>
      </c>
      <c r="R18" t="s">
        <v>46</v>
      </c>
      <c r="S18" s="1" t="s">
        <v>280</v>
      </c>
      <c r="U18" s="2" t="s">
        <v>30</v>
      </c>
      <c r="V18" s="2" t="s">
        <v>39</v>
      </c>
      <c r="W18" s="2" t="s">
        <v>34</v>
      </c>
      <c r="X18" s="2">
        <v>198.2</v>
      </c>
    </row>
    <row r="19" spans="1:24" ht="16" x14ac:dyDescent="0.2">
      <c r="A19" t="s">
        <v>193</v>
      </c>
      <c r="B19" t="s">
        <v>42</v>
      </c>
      <c r="C19">
        <v>7</v>
      </c>
      <c r="D19">
        <v>8</v>
      </c>
      <c r="K19">
        <v>0.1583</v>
      </c>
      <c r="L19" t="s">
        <v>27</v>
      </c>
      <c r="M19">
        <v>7.1000000000000004E-3</v>
      </c>
      <c r="N19">
        <v>4.49</v>
      </c>
      <c r="O19">
        <v>4.4900000000000002E-2</v>
      </c>
      <c r="Q19">
        <v>173.2</v>
      </c>
      <c r="R19" t="s">
        <v>46</v>
      </c>
      <c r="S19" s="1" t="s">
        <v>280</v>
      </c>
      <c r="U19" s="2" t="s">
        <v>30</v>
      </c>
      <c r="V19" s="2" t="s">
        <v>39</v>
      </c>
      <c r="W19" s="2" t="s">
        <v>34</v>
      </c>
      <c r="X19" s="2">
        <v>173.2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54"/>
  <sheetViews>
    <sheetView topLeftCell="A18"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193</v>
      </c>
      <c r="B2" t="s">
        <v>42</v>
      </c>
      <c r="C2">
        <v>24</v>
      </c>
      <c r="D2">
        <v>25</v>
      </c>
      <c r="K2">
        <v>7.3800000000000004E-2</v>
      </c>
      <c r="L2" t="s">
        <v>27</v>
      </c>
      <c r="M2">
        <v>2.2800000000000001E-2</v>
      </c>
      <c r="N2">
        <v>30.89</v>
      </c>
      <c r="O2">
        <v>0.30890000000000001</v>
      </c>
      <c r="P2">
        <v>0.5</v>
      </c>
      <c r="Q2">
        <v>195</v>
      </c>
      <c r="R2" t="s">
        <v>46</v>
      </c>
      <c r="S2" s="1" t="s">
        <v>281</v>
      </c>
      <c r="U2" s="2" t="s">
        <v>30</v>
      </c>
      <c r="V2" s="2" t="s">
        <v>434</v>
      </c>
      <c r="W2" s="2" t="s">
        <v>34</v>
      </c>
      <c r="X2" s="2">
        <v>195</v>
      </c>
    </row>
    <row r="3" spans="1:25" ht="16" x14ac:dyDescent="0.2">
      <c r="A3" t="s">
        <v>193</v>
      </c>
      <c r="B3" t="s">
        <v>42</v>
      </c>
      <c r="C3">
        <v>24</v>
      </c>
      <c r="D3">
        <v>25</v>
      </c>
      <c r="K3">
        <v>5.4699999999999999E-2</v>
      </c>
      <c r="L3" t="s">
        <v>27</v>
      </c>
      <c r="M3">
        <v>1.5E-3</v>
      </c>
      <c r="N3">
        <v>2.74</v>
      </c>
      <c r="O3">
        <v>2.7400000000000001E-2</v>
      </c>
      <c r="P3">
        <v>0.5</v>
      </c>
      <c r="Q3">
        <v>373</v>
      </c>
      <c r="R3" t="s">
        <v>46</v>
      </c>
      <c r="S3" s="1" t="s">
        <v>282</v>
      </c>
      <c r="U3" s="2" t="s">
        <v>30</v>
      </c>
      <c r="V3" s="2" t="s">
        <v>39</v>
      </c>
      <c r="W3" s="2" t="s">
        <v>34</v>
      </c>
      <c r="X3" s="2">
        <v>373</v>
      </c>
    </row>
    <row r="4" spans="1:25" ht="16" x14ac:dyDescent="0.2">
      <c r="A4" t="s">
        <v>193</v>
      </c>
      <c r="B4" t="s">
        <v>42</v>
      </c>
      <c r="C4">
        <v>24</v>
      </c>
      <c r="D4">
        <v>25</v>
      </c>
      <c r="K4">
        <v>4.6899999999999997E-2</v>
      </c>
      <c r="L4" t="s">
        <v>27</v>
      </c>
      <c r="M4">
        <v>1.6999999999999999E-3</v>
      </c>
      <c r="N4">
        <v>3.62</v>
      </c>
      <c r="O4">
        <v>3.6200000000000003E-2</v>
      </c>
      <c r="P4">
        <v>0.5</v>
      </c>
      <c r="Q4">
        <v>473</v>
      </c>
      <c r="R4" t="s">
        <v>46</v>
      </c>
      <c r="S4" s="1" t="s">
        <v>283</v>
      </c>
      <c r="U4" s="2" t="s">
        <v>30</v>
      </c>
      <c r="V4" s="2" t="s">
        <v>39</v>
      </c>
      <c r="W4" s="2" t="s">
        <v>34</v>
      </c>
      <c r="X4" s="2">
        <v>473</v>
      </c>
    </row>
    <row r="5" spans="1:25" ht="16" x14ac:dyDescent="0.2">
      <c r="A5" t="s">
        <v>193</v>
      </c>
      <c r="B5" t="s">
        <v>42</v>
      </c>
      <c r="C5">
        <v>23</v>
      </c>
      <c r="D5">
        <v>24</v>
      </c>
      <c r="K5">
        <v>8.4599999999999995E-2</v>
      </c>
      <c r="L5" t="s">
        <v>27</v>
      </c>
      <c r="M5">
        <v>2.6200000000000001E-2</v>
      </c>
      <c r="N5">
        <v>30.97</v>
      </c>
      <c r="O5">
        <v>0.30969999999999998</v>
      </c>
      <c r="P5">
        <v>0.5262</v>
      </c>
      <c r="Q5">
        <v>195</v>
      </c>
      <c r="R5" t="s">
        <v>46</v>
      </c>
      <c r="S5" s="1" t="s">
        <v>284</v>
      </c>
      <c r="U5" s="2" t="s">
        <v>30</v>
      </c>
      <c r="V5" s="2" t="s">
        <v>434</v>
      </c>
      <c r="W5" s="2" t="s">
        <v>34</v>
      </c>
      <c r="X5" s="2">
        <v>195</v>
      </c>
    </row>
    <row r="6" spans="1:25" ht="16" x14ac:dyDescent="0.2">
      <c r="A6" t="s">
        <v>193</v>
      </c>
      <c r="B6" t="s">
        <v>42</v>
      </c>
      <c r="C6">
        <v>23</v>
      </c>
      <c r="D6">
        <v>24</v>
      </c>
      <c r="K6">
        <v>5.8400000000000001E-2</v>
      </c>
      <c r="L6" t="s">
        <v>27</v>
      </c>
      <c r="M6">
        <v>3.7000000000000002E-3</v>
      </c>
      <c r="N6">
        <v>6.34</v>
      </c>
      <c r="O6">
        <v>6.3399999999999998E-2</v>
      </c>
      <c r="P6">
        <v>0.5262</v>
      </c>
      <c r="Q6">
        <v>373</v>
      </c>
      <c r="R6" t="s">
        <v>46</v>
      </c>
      <c r="S6" s="1" t="s">
        <v>285</v>
      </c>
      <c r="U6" s="2" t="s">
        <v>30</v>
      </c>
      <c r="V6" s="2" t="s">
        <v>39</v>
      </c>
      <c r="W6" s="2" t="s">
        <v>34</v>
      </c>
      <c r="X6" s="2">
        <v>373</v>
      </c>
    </row>
    <row r="7" spans="1:25" ht="16" x14ac:dyDescent="0.2">
      <c r="A7" t="s">
        <v>193</v>
      </c>
      <c r="B7" t="s">
        <v>42</v>
      </c>
      <c r="C7">
        <v>23</v>
      </c>
      <c r="D7">
        <v>24</v>
      </c>
      <c r="K7">
        <v>4.8599999999999997E-2</v>
      </c>
      <c r="L7" t="s">
        <v>27</v>
      </c>
      <c r="M7">
        <v>5.1999999999999998E-3</v>
      </c>
      <c r="N7">
        <v>10.7</v>
      </c>
      <c r="O7">
        <v>0.107</v>
      </c>
      <c r="P7">
        <v>0.5262</v>
      </c>
      <c r="Q7">
        <v>473</v>
      </c>
      <c r="R7" t="s">
        <v>46</v>
      </c>
      <c r="S7" s="1" t="s">
        <v>286</v>
      </c>
      <c r="U7" s="2" t="s">
        <v>30</v>
      </c>
      <c r="V7" s="2" t="s">
        <v>39</v>
      </c>
      <c r="W7" s="2" t="s">
        <v>34</v>
      </c>
      <c r="X7" s="2">
        <v>473</v>
      </c>
    </row>
    <row r="8" spans="1:25" ht="16" x14ac:dyDescent="0.2">
      <c r="A8" t="s">
        <v>193</v>
      </c>
      <c r="B8" t="s">
        <v>42</v>
      </c>
      <c r="C8">
        <v>22</v>
      </c>
      <c r="D8">
        <v>23</v>
      </c>
      <c r="K8">
        <v>8.4400000000000003E-2</v>
      </c>
      <c r="L8" t="s">
        <v>27</v>
      </c>
      <c r="M8">
        <v>1.6899999999999998E-2</v>
      </c>
      <c r="N8">
        <v>20.02</v>
      </c>
      <c r="O8">
        <v>0.20019999999999999</v>
      </c>
      <c r="P8">
        <v>0.57050000000000001</v>
      </c>
      <c r="Q8">
        <v>195</v>
      </c>
      <c r="R8" t="s">
        <v>46</v>
      </c>
      <c r="S8" s="1" t="s">
        <v>287</v>
      </c>
      <c r="U8" s="2" t="s">
        <v>30</v>
      </c>
      <c r="V8" s="2" t="s">
        <v>434</v>
      </c>
      <c r="W8" s="2" t="s">
        <v>34</v>
      </c>
      <c r="X8" s="2">
        <v>195</v>
      </c>
    </row>
    <row r="9" spans="1:25" ht="16" x14ac:dyDescent="0.2">
      <c r="A9" t="s">
        <v>193</v>
      </c>
      <c r="B9" t="s">
        <v>42</v>
      </c>
      <c r="C9">
        <v>22</v>
      </c>
      <c r="D9">
        <v>23</v>
      </c>
      <c r="K9">
        <v>5.8900000000000001E-2</v>
      </c>
      <c r="L9" t="s">
        <v>27</v>
      </c>
      <c r="M9">
        <v>2.3E-3</v>
      </c>
      <c r="N9">
        <v>3.9</v>
      </c>
      <c r="O9">
        <v>3.9E-2</v>
      </c>
      <c r="P9">
        <v>0.57050000000000001</v>
      </c>
      <c r="Q9">
        <v>373</v>
      </c>
      <c r="R9" t="s">
        <v>46</v>
      </c>
      <c r="S9" s="1" t="s">
        <v>288</v>
      </c>
      <c r="U9" s="2" t="s">
        <v>30</v>
      </c>
      <c r="V9" s="2" t="s">
        <v>39</v>
      </c>
      <c r="W9" s="2" t="s">
        <v>34</v>
      </c>
      <c r="X9" s="2">
        <v>373</v>
      </c>
    </row>
    <row r="10" spans="1:25" ht="16" x14ac:dyDescent="0.2">
      <c r="A10" t="s">
        <v>193</v>
      </c>
      <c r="B10" t="s">
        <v>42</v>
      </c>
      <c r="C10">
        <v>22</v>
      </c>
      <c r="D10">
        <v>23</v>
      </c>
      <c r="K10">
        <v>4.8599999999999997E-2</v>
      </c>
      <c r="L10" t="s">
        <v>27</v>
      </c>
      <c r="M10">
        <v>2.2000000000000001E-3</v>
      </c>
      <c r="N10">
        <v>4.53</v>
      </c>
      <c r="O10">
        <v>4.53E-2</v>
      </c>
      <c r="P10">
        <v>0.57050000000000001</v>
      </c>
      <c r="Q10">
        <v>473</v>
      </c>
      <c r="R10" t="s">
        <v>46</v>
      </c>
      <c r="S10" s="1" t="s">
        <v>289</v>
      </c>
      <c r="U10" s="2" t="s">
        <v>30</v>
      </c>
      <c r="V10" s="2" t="s">
        <v>39</v>
      </c>
      <c r="W10" s="2" t="s">
        <v>34</v>
      </c>
      <c r="X10" s="2">
        <v>473</v>
      </c>
    </row>
    <row r="11" spans="1:25" ht="16" x14ac:dyDescent="0.2">
      <c r="A11" t="s">
        <v>193</v>
      </c>
      <c r="B11" t="s">
        <v>42</v>
      </c>
      <c r="C11">
        <v>21</v>
      </c>
      <c r="D11">
        <v>22</v>
      </c>
      <c r="K11">
        <v>8.0799999999999997E-2</v>
      </c>
      <c r="L11" t="s">
        <v>27</v>
      </c>
      <c r="M11">
        <v>1.26E-2</v>
      </c>
      <c r="N11">
        <v>15.59</v>
      </c>
      <c r="O11">
        <v>0.15590000000000001</v>
      </c>
      <c r="P11">
        <v>0.60829999999999995</v>
      </c>
      <c r="Q11">
        <v>195</v>
      </c>
      <c r="R11" t="s">
        <v>46</v>
      </c>
      <c r="S11" s="1" t="s">
        <v>290</v>
      </c>
      <c r="U11" s="2" t="s">
        <v>30</v>
      </c>
      <c r="V11" s="2" t="s">
        <v>39</v>
      </c>
      <c r="W11" s="2" t="s">
        <v>34</v>
      </c>
      <c r="X11" s="2">
        <v>195</v>
      </c>
    </row>
    <row r="12" spans="1:25" ht="16" x14ac:dyDescent="0.2">
      <c r="A12" t="s">
        <v>193</v>
      </c>
      <c r="B12" t="s">
        <v>42</v>
      </c>
      <c r="C12">
        <v>21</v>
      </c>
      <c r="D12">
        <v>22</v>
      </c>
      <c r="K12">
        <v>5.9700000000000003E-2</v>
      </c>
      <c r="L12" t="s">
        <v>27</v>
      </c>
      <c r="M12">
        <v>2.8999999999999998E-3</v>
      </c>
      <c r="N12">
        <v>4.8600000000000003</v>
      </c>
      <c r="O12">
        <v>4.8599999999999997E-2</v>
      </c>
      <c r="P12">
        <v>0.60829999999999995</v>
      </c>
      <c r="Q12">
        <v>373</v>
      </c>
      <c r="R12" t="s">
        <v>46</v>
      </c>
      <c r="S12" s="1" t="s">
        <v>291</v>
      </c>
      <c r="U12" s="2" t="s">
        <v>30</v>
      </c>
      <c r="V12" s="2" t="s">
        <v>39</v>
      </c>
      <c r="W12" s="2" t="s">
        <v>34</v>
      </c>
      <c r="X12" s="2">
        <v>373</v>
      </c>
    </row>
    <row r="13" spans="1:25" ht="16" x14ac:dyDescent="0.2">
      <c r="A13" t="s">
        <v>193</v>
      </c>
      <c r="B13" t="s">
        <v>42</v>
      </c>
      <c r="C13">
        <v>21</v>
      </c>
      <c r="D13">
        <v>22</v>
      </c>
      <c r="K13">
        <v>0.05</v>
      </c>
      <c r="L13" t="s">
        <v>27</v>
      </c>
      <c r="M13">
        <v>2.7000000000000001E-3</v>
      </c>
      <c r="N13">
        <v>5.4</v>
      </c>
      <c r="O13">
        <v>5.4000000000000013E-2</v>
      </c>
      <c r="P13">
        <v>0.60829999999999995</v>
      </c>
      <c r="Q13">
        <v>473</v>
      </c>
      <c r="R13" t="s">
        <v>46</v>
      </c>
      <c r="S13" s="1" t="s">
        <v>292</v>
      </c>
      <c r="U13" s="2" t="s">
        <v>30</v>
      </c>
      <c r="V13" s="2" t="s">
        <v>39</v>
      </c>
      <c r="W13" s="2" t="s">
        <v>34</v>
      </c>
      <c r="X13" s="2">
        <v>473</v>
      </c>
    </row>
    <row r="14" spans="1:25" ht="16" x14ac:dyDescent="0.2">
      <c r="A14" t="s">
        <v>193</v>
      </c>
      <c r="B14" t="s">
        <v>42</v>
      </c>
      <c r="C14">
        <v>20</v>
      </c>
      <c r="D14">
        <v>21</v>
      </c>
      <c r="K14">
        <v>8.9899999999999994E-2</v>
      </c>
      <c r="L14" t="s">
        <v>27</v>
      </c>
      <c r="M14">
        <v>3.3999999999999998E-3</v>
      </c>
      <c r="N14">
        <v>3.78</v>
      </c>
      <c r="O14">
        <v>3.78E-2</v>
      </c>
      <c r="P14">
        <v>0.64019999999999999</v>
      </c>
      <c r="Q14">
        <v>195</v>
      </c>
      <c r="R14" t="s">
        <v>46</v>
      </c>
      <c r="S14" s="1" t="s">
        <v>293</v>
      </c>
      <c r="U14" s="2" t="s">
        <v>30</v>
      </c>
      <c r="V14" s="2" t="s">
        <v>39</v>
      </c>
      <c r="W14" s="2" t="s">
        <v>34</v>
      </c>
      <c r="X14" s="2">
        <v>195</v>
      </c>
    </row>
    <row r="15" spans="1:25" ht="16" x14ac:dyDescent="0.2">
      <c r="A15" t="s">
        <v>193</v>
      </c>
      <c r="B15" t="s">
        <v>42</v>
      </c>
      <c r="C15">
        <v>20</v>
      </c>
      <c r="D15">
        <v>21</v>
      </c>
      <c r="K15">
        <v>5.9700000000000003E-2</v>
      </c>
      <c r="L15" t="s">
        <v>27</v>
      </c>
      <c r="M15">
        <v>3.3E-3</v>
      </c>
      <c r="N15">
        <v>5.53</v>
      </c>
      <c r="O15">
        <v>5.5300000000000002E-2</v>
      </c>
      <c r="P15">
        <v>0.64019999999999999</v>
      </c>
      <c r="Q15">
        <v>373</v>
      </c>
      <c r="R15" t="s">
        <v>46</v>
      </c>
      <c r="S15" s="1" t="s">
        <v>294</v>
      </c>
      <c r="U15" s="2" t="s">
        <v>30</v>
      </c>
      <c r="V15" s="2" t="s">
        <v>39</v>
      </c>
      <c r="W15" s="2" t="s">
        <v>34</v>
      </c>
      <c r="X15" s="2">
        <v>373</v>
      </c>
    </row>
    <row r="16" spans="1:25" ht="16" x14ac:dyDescent="0.2">
      <c r="A16" t="s">
        <v>193</v>
      </c>
      <c r="B16" t="s">
        <v>42</v>
      </c>
      <c r="C16">
        <v>20</v>
      </c>
      <c r="D16">
        <v>21</v>
      </c>
      <c r="K16">
        <v>5.0500000000000003E-2</v>
      </c>
      <c r="L16" t="s">
        <v>27</v>
      </c>
      <c r="M16">
        <v>2.2000000000000001E-3</v>
      </c>
      <c r="N16">
        <v>4.3600000000000003</v>
      </c>
      <c r="O16">
        <v>4.36E-2</v>
      </c>
      <c r="P16">
        <v>0.64019999999999999</v>
      </c>
      <c r="Q16">
        <v>473</v>
      </c>
      <c r="R16" t="s">
        <v>46</v>
      </c>
      <c r="S16" s="1" t="s">
        <v>295</v>
      </c>
      <c r="U16" s="2" t="s">
        <v>30</v>
      </c>
      <c r="V16" s="2" t="s">
        <v>39</v>
      </c>
      <c r="W16" s="2" t="s">
        <v>34</v>
      </c>
      <c r="X16" s="2">
        <v>473</v>
      </c>
    </row>
    <row r="17" spans="1:24" ht="16" x14ac:dyDescent="0.2">
      <c r="A17" t="s">
        <v>193</v>
      </c>
      <c r="B17" t="s">
        <v>42</v>
      </c>
      <c r="C17">
        <v>19</v>
      </c>
      <c r="D17">
        <v>20</v>
      </c>
      <c r="K17">
        <v>9.2600000000000002E-2</v>
      </c>
      <c r="L17" t="s">
        <v>27</v>
      </c>
      <c r="M17">
        <v>6.4000000000000003E-3</v>
      </c>
      <c r="N17">
        <v>6.91</v>
      </c>
      <c r="O17">
        <v>6.9099999999999995E-2</v>
      </c>
      <c r="P17">
        <v>0.66669999999999996</v>
      </c>
      <c r="Q17">
        <v>195</v>
      </c>
      <c r="R17" t="s">
        <v>46</v>
      </c>
      <c r="S17" s="1" t="s">
        <v>296</v>
      </c>
      <c r="U17" s="2" t="s">
        <v>30</v>
      </c>
      <c r="V17" s="2" t="s">
        <v>39</v>
      </c>
      <c r="W17" s="2" t="s">
        <v>34</v>
      </c>
      <c r="X17" s="2">
        <v>195</v>
      </c>
    </row>
    <row r="18" spans="1:24" ht="16" x14ac:dyDescent="0.2">
      <c r="A18" t="s">
        <v>193</v>
      </c>
      <c r="B18" t="s">
        <v>42</v>
      </c>
      <c r="C18">
        <v>19</v>
      </c>
      <c r="D18">
        <v>20</v>
      </c>
      <c r="K18">
        <v>6.0499999999999998E-2</v>
      </c>
      <c r="L18" t="s">
        <v>27</v>
      </c>
      <c r="M18">
        <v>3.0000000000000001E-3</v>
      </c>
      <c r="N18">
        <v>4.96</v>
      </c>
      <c r="O18">
        <v>4.9599999999999998E-2</v>
      </c>
      <c r="P18">
        <v>0.66669999999999996</v>
      </c>
      <c r="Q18">
        <v>373</v>
      </c>
      <c r="R18" t="s">
        <v>46</v>
      </c>
      <c r="S18" s="1" t="s">
        <v>297</v>
      </c>
      <c r="U18" s="2" t="s">
        <v>30</v>
      </c>
      <c r="V18" s="2" t="s">
        <v>39</v>
      </c>
      <c r="W18" s="2" t="s">
        <v>34</v>
      </c>
      <c r="X18" s="2">
        <v>373</v>
      </c>
    </row>
    <row r="19" spans="1:24" ht="16" x14ac:dyDescent="0.2">
      <c r="A19" t="s">
        <v>193</v>
      </c>
      <c r="B19" t="s">
        <v>42</v>
      </c>
      <c r="C19">
        <v>19</v>
      </c>
      <c r="D19">
        <v>20</v>
      </c>
      <c r="K19">
        <v>5.1999999999999998E-2</v>
      </c>
      <c r="L19" t="s">
        <v>27</v>
      </c>
      <c r="M19">
        <v>2.0999999999999999E-3</v>
      </c>
      <c r="N19">
        <v>4.04</v>
      </c>
      <c r="O19">
        <v>4.0399999999999998E-2</v>
      </c>
      <c r="P19">
        <v>0.66669999999999996</v>
      </c>
      <c r="Q19">
        <v>473</v>
      </c>
      <c r="R19" t="s">
        <v>46</v>
      </c>
      <c r="S19" s="1" t="s">
        <v>298</v>
      </c>
      <c r="U19" s="2" t="s">
        <v>30</v>
      </c>
      <c r="V19" s="2" t="s">
        <v>39</v>
      </c>
      <c r="W19" s="2" t="s">
        <v>34</v>
      </c>
      <c r="X19" s="2">
        <v>473</v>
      </c>
    </row>
    <row r="20" spans="1:24" ht="16" x14ac:dyDescent="0.2">
      <c r="A20" t="s">
        <v>193</v>
      </c>
      <c r="B20" t="s">
        <v>42</v>
      </c>
      <c r="C20">
        <v>18</v>
      </c>
      <c r="D20">
        <v>19</v>
      </c>
      <c r="K20">
        <v>9.5200000000000007E-2</v>
      </c>
      <c r="L20" t="s">
        <v>27</v>
      </c>
      <c r="M20">
        <v>4.4999999999999997E-3</v>
      </c>
      <c r="N20">
        <v>4.7300000000000004</v>
      </c>
      <c r="O20">
        <v>4.7300000000000002E-2</v>
      </c>
      <c r="P20">
        <v>0.6885</v>
      </c>
      <c r="Q20">
        <v>195</v>
      </c>
      <c r="R20" t="s">
        <v>46</v>
      </c>
      <c r="S20" s="1" t="s">
        <v>299</v>
      </c>
      <c r="U20" s="2" t="s">
        <v>30</v>
      </c>
      <c r="V20" s="2" t="s">
        <v>39</v>
      </c>
      <c r="W20" s="2" t="s">
        <v>34</v>
      </c>
      <c r="X20" s="2">
        <v>195</v>
      </c>
    </row>
    <row r="21" spans="1:24" ht="16" x14ac:dyDescent="0.2">
      <c r="A21" t="s">
        <v>193</v>
      </c>
      <c r="B21" t="s">
        <v>42</v>
      </c>
      <c r="C21">
        <v>18</v>
      </c>
      <c r="D21">
        <v>19</v>
      </c>
      <c r="K21">
        <v>6.2399999999999997E-2</v>
      </c>
      <c r="L21" t="s">
        <v>27</v>
      </c>
      <c r="M21">
        <v>2.2000000000000001E-3</v>
      </c>
      <c r="N21">
        <v>3.53</v>
      </c>
      <c r="O21">
        <v>3.5299999999999998E-2</v>
      </c>
      <c r="P21">
        <v>0.6885</v>
      </c>
      <c r="Q21">
        <v>373</v>
      </c>
      <c r="R21" t="s">
        <v>46</v>
      </c>
      <c r="S21" s="1" t="s">
        <v>300</v>
      </c>
      <c r="U21" s="2" t="s">
        <v>30</v>
      </c>
      <c r="V21" s="2" t="s">
        <v>39</v>
      </c>
      <c r="W21" s="2" t="s">
        <v>34</v>
      </c>
      <c r="X21" s="2">
        <v>373</v>
      </c>
    </row>
    <row r="22" spans="1:24" ht="16" x14ac:dyDescent="0.2">
      <c r="A22" t="s">
        <v>193</v>
      </c>
      <c r="B22" t="s">
        <v>42</v>
      </c>
      <c r="C22">
        <v>18</v>
      </c>
      <c r="D22">
        <v>19</v>
      </c>
      <c r="K22">
        <v>5.28E-2</v>
      </c>
      <c r="L22" t="s">
        <v>27</v>
      </c>
      <c r="M22">
        <v>2.3E-3</v>
      </c>
      <c r="N22">
        <v>4.3600000000000003</v>
      </c>
      <c r="O22">
        <v>4.36E-2</v>
      </c>
      <c r="P22">
        <v>0.6885</v>
      </c>
      <c r="Q22">
        <v>473</v>
      </c>
      <c r="R22" t="s">
        <v>46</v>
      </c>
      <c r="S22" s="1" t="s">
        <v>301</v>
      </c>
      <c r="U22" s="2" t="s">
        <v>30</v>
      </c>
      <c r="V22" s="2" t="s">
        <v>39</v>
      </c>
      <c r="W22" s="2" t="s">
        <v>34</v>
      </c>
      <c r="X22" s="2">
        <v>473</v>
      </c>
    </row>
    <row r="23" spans="1:24" ht="16" x14ac:dyDescent="0.2">
      <c r="A23" t="s">
        <v>193</v>
      </c>
      <c r="B23" t="s">
        <v>42</v>
      </c>
      <c r="C23">
        <v>17</v>
      </c>
      <c r="D23">
        <v>18</v>
      </c>
      <c r="K23">
        <v>9.3700000000000006E-2</v>
      </c>
      <c r="L23" t="s">
        <v>27</v>
      </c>
      <c r="M23">
        <v>1.6E-2</v>
      </c>
      <c r="N23">
        <v>17.079999999999998</v>
      </c>
      <c r="O23">
        <v>0.17080000000000001</v>
      </c>
      <c r="P23">
        <v>0.70609999999999995</v>
      </c>
      <c r="Q23">
        <v>195</v>
      </c>
      <c r="R23" t="s">
        <v>46</v>
      </c>
      <c r="S23" s="1" t="s">
        <v>302</v>
      </c>
      <c r="U23" s="2" t="s">
        <v>30</v>
      </c>
      <c r="V23" s="2" t="s">
        <v>39</v>
      </c>
      <c r="W23" s="2" t="s">
        <v>34</v>
      </c>
      <c r="X23" s="2">
        <v>195</v>
      </c>
    </row>
    <row r="24" spans="1:24" ht="16" x14ac:dyDescent="0.2">
      <c r="A24" t="s">
        <v>193</v>
      </c>
      <c r="B24" t="s">
        <v>42</v>
      </c>
      <c r="C24">
        <v>17</v>
      </c>
      <c r="D24">
        <v>18</v>
      </c>
      <c r="K24">
        <v>6.59E-2</v>
      </c>
      <c r="L24" t="s">
        <v>27</v>
      </c>
      <c r="M24">
        <v>3.2000000000000002E-3</v>
      </c>
      <c r="N24">
        <v>4.8600000000000003</v>
      </c>
      <c r="O24">
        <v>4.8599999999999997E-2</v>
      </c>
      <c r="P24">
        <v>0.70609999999999995</v>
      </c>
      <c r="Q24">
        <v>373</v>
      </c>
      <c r="R24" t="s">
        <v>46</v>
      </c>
      <c r="S24" s="1" t="s">
        <v>303</v>
      </c>
      <c r="U24" s="2" t="s">
        <v>30</v>
      </c>
      <c r="V24" s="2" t="s">
        <v>39</v>
      </c>
      <c r="W24" s="2" t="s">
        <v>34</v>
      </c>
      <c r="X24" s="2">
        <v>373</v>
      </c>
    </row>
    <row r="25" spans="1:24" ht="16" x14ac:dyDescent="0.2">
      <c r="A25" t="s">
        <v>193</v>
      </c>
      <c r="B25" t="s">
        <v>42</v>
      </c>
      <c r="C25">
        <v>17</v>
      </c>
      <c r="D25">
        <v>18</v>
      </c>
      <c r="K25">
        <v>5.3900000000000003E-2</v>
      </c>
      <c r="L25" t="s">
        <v>27</v>
      </c>
      <c r="M25">
        <v>2.7000000000000001E-3</v>
      </c>
      <c r="N25">
        <v>5.01</v>
      </c>
      <c r="O25">
        <v>5.0099999999999999E-2</v>
      </c>
      <c r="P25">
        <v>0.70609999999999995</v>
      </c>
      <c r="Q25">
        <v>473</v>
      </c>
      <c r="R25" t="s">
        <v>46</v>
      </c>
      <c r="S25" s="1" t="s">
        <v>304</v>
      </c>
      <c r="U25" s="2" t="s">
        <v>30</v>
      </c>
      <c r="V25" s="2" t="s">
        <v>39</v>
      </c>
      <c r="W25" s="2" t="s">
        <v>34</v>
      </c>
      <c r="X25" s="2">
        <v>473</v>
      </c>
    </row>
    <row r="26" spans="1:24" ht="16" x14ac:dyDescent="0.2">
      <c r="A26" t="s">
        <v>193</v>
      </c>
      <c r="B26" t="s">
        <v>42</v>
      </c>
      <c r="C26">
        <v>16</v>
      </c>
      <c r="D26">
        <v>17</v>
      </c>
      <c r="K26">
        <v>9.9699999999999997E-2</v>
      </c>
      <c r="L26" t="s">
        <v>27</v>
      </c>
      <c r="M26">
        <v>4.3E-3</v>
      </c>
      <c r="N26">
        <v>4.3099999999999996</v>
      </c>
      <c r="O26">
        <v>4.3099999999999999E-2</v>
      </c>
      <c r="P26">
        <v>0.71989999999999998</v>
      </c>
      <c r="Q26">
        <v>195</v>
      </c>
      <c r="R26" t="s">
        <v>46</v>
      </c>
      <c r="S26" s="1" t="s">
        <v>305</v>
      </c>
      <c r="U26" s="2" t="s">
        <v>30</v>
      </c>
      <c r="V26" s="2" t="s">
        <v>39</v>
      </c>
      <c r="W26" s="2" t="s">
        <v>34</v>
      </c>
      <c r="X26" s="2">
        <v>195</v>
      </c>
    </row>
    <row r="27" spans="1:24" ht="16" x14ac:dyDescent="0.2">
      <c r="A27" t="s">
        <v>193</v>
      </c>
      <c r="B27" t="s">
        <v>42</v>
      </c>
      <c r="C27">
        <v>16</v>
      </c>
      <c r="D27">
        <v>17</v>
      </c>
      <c r="K27">
        <v>6.4899999999999999E-2</v>
      </c>
      <c r="L27" t="s">
        <v>27</v>
      </c>
      <c r="M27">
        <v>2.2000000000000001E-3</v>
      </c>
      <c r="N27">
        <v>3.39</v>
      </c>
      <c r="O27">
        <v>3.39E-2</v>
      </c>
      <c r="P27">
        <v>0.71989999999999998</v>
      </c>
      <c r="Q27">
        <v>373</v>
      </c>
      <c r="R27" t="s">
        <v>46</v>
      </c>
      <c r="S27" s="1" t="s">
        <v>306</v>
      </c>
      <c r="U27" s="2" t="s">
        <v>30</v>
      </c>
      <c r="V27" s="2" t="s">
        <v>39</v>
      </c>
      <c r="W27" s="2" t="s">
        <v>34</v>
      </c>
      <c r="X27" s="2">
        <v>373</v>
      </c>
    </row>
    <row r="28" spans="1:24" ht="16" x14ac:dyDescent="0.2">
      <c r="A28" t="s">
        <v>193</v>
      </c>
      <c r="B28" t="s">
        <v>42</v>
      </c>
      <c r="C28">
        <v>16</v>
      </c>
      <c r="D28">
        <v>17</v>
      </c>
      <c r="K28">
        <v>5.3499999999999999E-2</v>
      </c>
      <c r="L28" t="s">
        <v>27</v>
      </c>
      <c r="M28">
        <v>2.8999999999999998E-3</v>
      </c>
      <c r="N28">
        <v>5.42</v>
      </c>
      <c r="O28">
        <v>5.4199999999999998E-2</v>
      </c>
      <c r="P28">
        <v>0.71989999999999998</v>
      </c>
      <c r="Q28">
        <v>473</v>
      </c>
      <c r="R28" t="s">
        <v>46</v>
      </c>
      <c r="S28" s="1" t="s">
        <v>307</v>
      </c>
      <c r="U28" s="2" t="s">
        <v>30</v>
      </c>
      <c r="V28" s="2" t="s">
        <v>39</v>
      </c>
      <c r="W28" s="2" t="s">
        <v>34</v>
      </c>
      <c r="X28" s="2">
        <v>473</v>
      </c>
    </row>
    <row r="29" spans="1:24" ht="16" x14ac:dyDescent="0.2">
      <c r="A29" t="s">
        <v>193</v>
      </c>
      <c r="B29" t="s">
        <v>42</v>
      </c>
      <c r="C29">
        <v>15</v>
      </c>
      <c r="D29">
        <v>16</v>
      </c>
      <c r="K29">
        <v>0.1067</v>
      </c>
      <c r="L29" t="s">
        <v>27</v>
      </c>
      <c r="M29">
        <v>7.3000000000000001E-3</v>
      </c>
      <c r="N29">
        <v>6.84</v>
      </c>
      <c r="O29">
        <v>6.8400000000000002E-2</v>
      </c>
      <c r="P29">
        <v>0.73040000000000005</v>
      </c>
      <c r="Q29">
        <v>195</v>
      </c>
      <c r="R29" t="s">
        <v>46</v>
      </c>
      <c r="S29" s="1" t="s">
        <v>308</v>
      </c>
      <c r="U29" s="2" t="s">
        <v>30</v>
      </c>
      <c r="V29" s="2" t="s">
        <v>39</v>
      </c>
      <c r="W29" s="2" t="s">
        <v>34</v>
      </c>
      <c r="X29" s="2">
        <v>195</v>
      </c>
    </row>
    <row r="30" spans="1:24" ht="16" x14ac:dyDescent="0.2">
      <c r="A30" t="s">
        <v>193</v>
      </c>
      <c r="B30" t="s">
        <v>42</v>
      </c>
      <c r="C30">
        <v>15</v>
      </c>
      <c r="D30">
        <v>16</v>
      </c>
      <c r="K30">
        <v>6.4799999999999996E-2</v>
      </c>
      <c r="L30" t="s">
        <v>27</v>
      </c>
      <c r="M30">
        <v>2.8999999999999998E-3</v>
      </c>
      <c r="N30">
        <v>4.4800000000000004</v>
      </c>
      <c r="O30">
        <v>4.4800000000000013E-2</v>
      </c>
      <c r="P30">
        <v>0.73040000000000005</v>
      </c>
      <c r="Q30">
        <v>373</v>
      </c>
      <c r="R30" t="s">
        <v>46</v>
      </c>
      <c r="S30" s="1" t="s">
        <v>309</v>
      </c>
      <c r="U30" s="2" t="s">
        <v>30</v>
      </c>
      <c r="V30" s="2" t="s">
        <v>39</v>
      </c>
      <c r="W30" s="2" t="s">
        <v>34</v>
      </c>
      <c r="X30" s="2">
        <v>373</v>
      </c>
    </row>
    <row r="31" spans="1:24" ht="16" x14ac:dyDescent="0.2">
      <c r="A31" t="s">
        <v>193</v>
      </c>
      <c r="B31" t="s">
        <v>42</v>
      </c>
      <c r="C31">
        <v>15</v>
      </c>
      <c r="D31">
        <v>16</v>
      </c>
      <c r="K31">
        <v>5.2699999999999997E-2</v>
      </c>
      <c r="L31" t="s">
        <v>27</v>
      </c>
      <c r="M31">
        <v>2.8E-3</v>
      </c>
      <c r="N31">
        <v>5.31</v>
      </c>
      <c r="O31">
        <v>5.3099999999999987E-2</v>
      </c>
      <c r="P31">
        <v>0.73040000000000005</v>
      </c>
      <c r="Q31">
        <v>473</v>
      </c>
      <c r="R31" t="s">
        <v>46</v>
      </c>
      <c r="S31" s="1" t="s">
        <v>310</v>
      </c>
      <c r="U31" s="2" t="s">
        <v>30</v>
      </c>
      <c r="V31" s="2" t="s">
        <v>39</v>
      </c>
      <c r="W31" s="2" t="s">
        <v>34</v>
      </c>
      <c r="X31" s="2">
        <v>473</v>
      </c>
    </row>
    <row r="32" spans="1:24" ht="16" x14ac:dyDescent="0.2">
      <c r="A32" t="s">
        <v>193</v>
      </c>
      <c r="B32" t="s">
        <v>42</v>
      </c>
      <c r="C32">
        <v>14</v>
      </c>
      <c r="D32">
        <v>15</v>
      </c>
      <c r="K32">
        <v>0.10340000000000001</v>
      </c>
      <c r="L32" t="s">
        <v>27</v>
      </c>
      <c r="M32">
        <v>3.5000000000000001E-3</v>
      </c>
      <c r="N32">
        <v>3.38</v>
      </c>
      <c r="O32">
        <v>3.3799999999999997E-2</v>
      </c>
      <c r="P32">
        <v>0.73809999999999998</v>
      </c>
      <c r="Q32">
        <v>195</v>
      </c>
      <c r="R32" t="s">
        <v>46</v>
      </c>
      <c r="S32" s="1" t="s">
        <v>311</v>
      </c>
      <c r="U32" s="2" t="s">
        <v>30</v>
      </c>
      <c r="V32" s="2" t="s">
        <v>39</v>
      </c>
      <c r="W32" s="2" t="s">
        <v>34</v>
      </c>
      <c r="X32" s="2">
        <v>195</v>
      </c>
    </row>
    <row r="33" spans="1:24" ht="16" x14ac:dyDescent="0.2">
      <c r="A33" t="s">
        <v>193</v>
      </c>
      <c r="B33" t="s">
        <v>42</v>
      </c>
      <c r="C33">
        <v>14</v>
      </c>
      <c r="D33">
        <v>15</v>
      </c>
      <c r="K33">
        <v>6.7000000000000004E-2</v>
      </c>
      <c r="L33" t="s">
        <v>27</v>
      </c>
      <c r="M33">
        <v>3.3999999999999998E-3</v>
      </c>
      <c r="N33">
        <v>5.07</v>
      </c>
      <c r="O33">
        <v>5.0700000000000002E-2</v>
      </c>
      <c r="P33">
        <v>0.73809999999999998</v>
      </c>
      <c r="Q33">
        <v>373</v>
      </c>
      <c r="R33" t="s">
        <v>46</v>
      </c>
      <c r="S33" s="1" t="s">
        <v>312</v>
      </c>
      <c r="U33" s="2" t="s">
        <v>30</v>
      </c>
      <c r="V33" s="2" t="s">
        <v>39</v>
      </c>
      <c r="W33" s="2" t="s">
        <v>34</v>
      </c>
      <c r="X33" s="2">
        <v>373</v>
      </c>
    </row>
    <row r="34" spans="1:24" ht="16" x14ac:dyDescent="0.2">
      <c r="A34" t="s">
        <v>193</v>
      </c>
      <c r="B34" t="s">
        <v>42</v>
      </c>
      <c r="C34">
        <v>14</v>
      </c>
      <c r="D34">
        <v>15</v>
      </c>
      <c r="K34">
        <v>5.4600000000000003E-2</v>
      </c>
      <c r="L34" t="s">
        <v>27</v>
      </c>
      <c r="M34">
        <v>2.8E-3</v>
      </c>
      <c r="N34">
        <v>5.13</v>
      </c>
      <c r="O34">
        <v>5.1299999999999998E-2</v>
      </c>
      <c r="P34">
        <v>0.73809999999999998</v>
      </c>
      <c r="Q34">
        <v>473</v>
      </c>
      <c r="R34" t="s">
        <v>46</v>
      </c>
      <c r="S34" s="1" t="s">
        <v>313</v>
      </c>
      <c r="U34" s="2" t="s">
        <v>30</v>
      </c>
      <c r="V34" s="2" t="s">
        <v>39</v>
      </c>
      <c r="W34" s="2" t="s">
        <v>34</v>
      </c>
      <c r="X34" s="2">
        <v>473</v>
      </c>
    </row>
    <row r="35" spans="1:24" ht="16" x14ac:dyDescent="0.2">
      <c r="A35" t="s">
        <v>193</v>
      </c>
      <c r="B35" t="s">
        <v>42</v>
      </c>
      <c r="C35">
        <v>13</v>
      </c>
      <c r="D35">
        <v>14</v>
      </c>
      <c r="K35">
        <v>0.105</v>
      </c>
      <c r="L35" t="s">
        <v>27</v>
      </c>
      <c r="M35">
        <v>8.6E-3</v>
      </c>
      <c r="N35">
        <v>8.19</v>
      </c>
      <c r="O35">
        <v>8.1900000000000001E-2</v>
      </c>
      <c r="P35">
        <v>0.74329999999999996</v>
      </c>
      <c r="Q35">
        <v>195</v>
      </c>
      <c r="R35" t="s">
        <v>46</v>
      </c>
      <c r="S35" s="1" t="s">
        <v>314</v>
      </c>
      <c r="U35" s="2" t="s">
        <v>30</v>
      </c>
      <c r="V35" s="2" t="s">
        <v>39</v>
      </c>
      <c r="W35" s="2" t="s">
        <v>34</v>
      </c>
      <c r="X35" s="2">
        <v>195</v>
      </c>
    </row>
    <row r="36" spans="1:24" ht="16" x14ac:dyDescent="0.2">
      <c r="A36" t="s">
        <v>193</v>
      </c>
      <c r="B36" t="s">
        <v>42</v>
      </c>
      <c r="C36">
        <v>13</v>
      </c>
      <c r="D36">
        <v>14</v>
      </c>
      <c r="K36">
        <v>6.7900000000000002E-2</v>
      </c>
      <c r="L36" t="s">
        <v>27</v>
      </c>
      <c r="M36">
        <v>2.8E-3</v>
      </c>
      <c r="N36">
        <v>4.12</v>
      </c>
      <c r="O36">
        <v>4.1200000000000001E-2</v>
      </c>
      <c r="P36">
        <v>0.74329999999999996</v>
      </c>
      <c r="Q36">
        <v>373</v>
      </c>
      <c r="R36" t="s">
        <v>46</v>
      </c>
      <c r="S36" s="1" t="s">
        <v>315</v>
      </c>
      <c r="U36" s="2" t="s">
        <v>30</v>
      </c>
      <c r="V36" s="2" t="s">
        <v>39</v>
      </c>
      <c r="W36" s="2" t="s">
        <v>34</v>
      </c>
      <c r="X36" s="2">
        <v>373</v>
      </c>
    </row>
    <row r="37" spans="1:24" ht="16" x14ac:dyDescent="0.2">
      <c r="A37" t="s">
        <v>193</v>
      </c>
      <c r="B37" t="s">
        <v>42</v>
      </c>
      <c r="C37">
        <v>13</v>
      </c>
      <c r="D37">
        <v>14</v>
      </c>
      <c r="K37">
        <v>5.5300000000000002E-2</v>
      </c>
      <c r="L37" t="s">
        <v>27</v>
      </c>
      <c r="M37">
        <v>2.2000000000000001E-3</v>
      </c>
      <c r="N37">
        <v>3.98</v>
      </c>
      <c r="O37">
        <v>3.9800000000000002E-2</v>
      </c>
      <c r="P37">
        <v>0.74329999999999996</v>
      </c>
      <c r="Q37">
        <v>473</v>
      </c>
      <c r="R37" t="s">
        <v>46</v>
      </c>
      <c r="S37" s="1" t="s">
        <v>316</v>
      </c>
      <c r="U37" s="2" t="s">
        <v>30</v>
      </c>
      <c r="V37" s="2" t="s">
        <v>39</v>
      </c>
      <c r="W37" s="2" t="s">
        <v>34</v>
      </c>
      <c r="X37" s="2">
        <v>473</v>
      </c>
    </row>
    <row r="38" spans="1:24" ht="16" x14ac:dyDescent="0.2">
      <c r="A38" t="s">
        <v>193</v>
      </c>
      <c r="B38" t="s">
        <v>42</v>
      </c>
      <c r="C38">
        <v>12</v>
      </c>
      <c r="D38">
        <v>13</v>
      </c>
      <c r="K38">
        <v>0.1072</v>
      </c>
      <c r="L38" t="s">
        <v>27</v>
      </c>
      <c r="M38">
        <v>6.4000000000000003E-3</v>
      </c>
      <c r="N38">
        <v>5.97</v>
      </c>
      <c r="O38">
        <v>5.9700000000000003E-2</v>
      </c>
      <c r="P38">
        <v>0.74650000000000005</v>
      </c>
      <c r="Q38">
        <v>195</v>
      </c>
      <c r="R38" t="s">
        <v>46</v>
      </c>
      <c r="S38" s="1" t="s">
        <v>317</v>
      </c>
      <c r="U38" s="2" t="s">
        <v>30</v>
      </c>
      <c r="V38" s="2" t="s">
        <v>39</v>
      </c>
      <c r="W38" s="2" t="s">
        <v>34</v>
      </c>
      <c r="X38" s="2">
        <v>195</v>
      </c>
    </row>
    <row r="39" spans="1:24" ht="16" x14ac:dyDescent="0.2">
      <c r="A39" t="s">
        <v>193</v>
      </c>
      <c r="B39" t="s">
        <v>42</v>
      </c>
      <c r="C39">
        <v>12</v>
      </c>
      <c r="D39">
        <v>13</v>
      </c>
      <c r="K39">
        <v>6.8000000000000005E-2</v>
      </c>
      <c r="L39" t="s">
        <v>27</v>
      </c>
      <c r="M39">
        <v>2.5999999999999999E-3</v>
      </c>
      <c r="N39">
        <v>3.82</v>
      </c>
      <c r="O39">
        <v>3.8199999999999998E-2</v>
      </c>
      <c r="P39">
        <v>0.74650000000000005</v>
      </c>
      <c r="Q39">
        <v>373</v>
      </c>
      <c r="R39" t="s">
        <v>46</v>
      </c>
      <c r="S39" s="1" t="s">
        <v>318</v>
      </c>
      <c r="U39" s="2" t="s">
        <v>30</v>
      </c>
      <c r="V39" s="2" t="s">
        <v>39</v>
      </c>
      <c r="W39" s="2" t="s">
        <v>34</v>
      </c>
      <c r="X39" s="2">
        <v>373</v>
      </c>
    </row>
    <row r="40" spans="1:24" ht="16" x14ac:dyDescent="0.2">
      <c r="A40" t="s">
        <v>193</v>
      </c>
      <c r="B40" t="s">
        <v>42</v>
      </c>
      <c r="C40">
        <v>12</v>
      </c>
      <c r="D40">
        <v>13</v>
      </c>
      <c r="K40">
        <v>5.5300000000000002E-2</v>
      </c>
      <c r="L40" t="s">
        <v>27</v>
      </c>
      <c r="M40">
        <v>1.1000000000000001E-3</v>
      </c>
      <c r="N40">
        <v>1.99</v>
      </c>
      <c r="O40">
        <v>1.9900000000000001E-2</v>
      </c>
      <c r="P40">
        <v>0.74650000000000005</v>
      </c>
      <c r="Q40">
        <v>473</v>
      </c>
      <c r="R40" t="s">
        <v>46</v>
      </c>
      <c r="S40" s="1" t="s">
        <v>319</v>
      </c>
      <c r="U40" s="2" t="s">
        <v>30</v>
      </c>
      <c r="V40" s="2" t="s">
        <v>39</v>
      </c>
      <c r="W40" s="2" t="s">
        <v>34</v>
      </c>
      <c r="X40" s="2">
        <v>473</v>
      </c>
    </row>
    <row r="41" spans="1:24" ht="16" x14ac:dyDescent="0.2">
      <c r="A41" t="s">
        <v>193</v>
      </c>
      <c r="B41" t="s">
        <v>42</v>
      </c>
      <c r="C41">
        <v>11</v>
      </c>
      <c r="D41">
        <v>12</v>
      </c>
      <c r="K41">
        <v>0.1082</v>
      </c>
      <c r="L41" t="s">
        <v>27</v>
      </c>
      <c r="M41">
        <v>5.4999999999999997E-3</v>
      </c>
      <c r="N41">
        <v>5.08</v>
      </c>
      <c r="O41">
        <v>5.0799999999999998E-2</v>
      </c>
      <c r="P41">
        <v>0.748</v>
      </c>
      <c r="Q41">
        <v>195</v>
      </c>
      <c r="R41" t="s">
        <v>46</v>
      </c>
      <c r="S41" s="1" t="s">
        <v>320</v>
      </c>
      <c r="U41" s="2" t="s">
        <v>30</v>
      </c>
      <c r="V41" s="2" t="s">
        <v>39</v>
      </c>
      <c r="W41" s="2" t="s">
        <v>34</v>
      </c>
      <c r="X41" s="2">
        <v>195</v>
      </c>
    </row>
    <row r="42" spans="1:24" ht="16" x14ac:dyDescent="0.2">
      <c r="A42" t="s">
        <v>193</v>
      </c>
      <c r="B42" t="s">
        <v>42</v>
      </c>
      <c r="C42">
        <v>11</v>
      </c>
      <c r="D42">
        <v>12</v>
      </c>
      <c r="K42">
        <v>6.88E-2</v>
      </c>
      <c r="L42" t="s">
        <v>27</v>
      </c>
      <c r="M42">
        <v>3.3999999999999998E-3</v>
      </c>
      <c r="N42">
        <v>4.9400000000000004</v>
      </c>
      <c r="O42">
        <v>4.9400000000000013E-2</v>
      </c>
      <c r="P42">
        <v>0.748</v>
      </c>
      <c r="Q42">
        <v>373</v>
      </c>
      <c r="R42" t="s">
        <v>46</v>
      </c>
      <c r="S42" s="1" t="s">
        <v>321</v>
      </c>
      <c r="U42" s="2" t="s">
        <v>30</v>
      </c>
      <c r="V42" s="2" t="s">
        <v>39</v>
      </c>
      <c r="W42" s="2" t="s">
        <v>34</v>
      </c>
      <c r="X42" s="2">
        <v>373</v>
      </c>
    </row>
    <row r="43" spans="1:24" ht="16" x14ac:dyDescent="0.2">
      <c r="A43" t="s">
        <v>193</v>
      </c>
      <c r="B43" t="s">
        <v>42</v>
      </c>
      <c r="C43">
        <v>11</v>
      </c>
      <c r="D43">
        <v>12</v>
      </c>
      <c r="K43">
        <v>5.7500000000000002E-2</v>
      </c>
      <c r="L43" t="s">
        <v>27</v>
      </c>
      <c r="M43">
        <v>2.5999999999999999E-3</v>
      </c>
      <c r="N43">
        <v>4.5199999999999996</v>
      </c>
      <c r="O43">
        <v>4.5199999999999997E-2</v>
      </c>
      <c r="P43">
        <v>0.748</v>
      </c>
      <c r="Q43">
        <v>473</v>
      </c>
      <c r="R43" t="s">
        <v>46</v>
      </c>
      <c r="S43" s="1" t="s">
        <v>322</v>
      </c>
      <c r="U43" s="2" t="s">
        <v>30</v>
      </c>
      <c r="V43" s="2" t="s">
        <v>39</v>
      </c>
      <c r="W43" s="2" t="s">
        <v>34</v>
      </c>
      <c r="X43" s="2">
        <v>473</v>
      </c>
    </row>
    <row r="44" spans="1:24" ht="16" x14ac:dyDescent="0.2">
      <c r="A44" t="s">
        <v>193</v>
      </c>
      <c r="B44" t="s">
        <v>42</v>
      </c>
      <c r="C44">
        <v>10</v>
      </c>
      <c r="D44">
        <v>11</v>
      </c>
      <c r="K44">
        <v>0.1085</v>
      </c>
      <c r="L44" t="s">
        <v>27</v>
      </c>
      <c r="M44">
        <v>2.3E-3</v>
      </c>
      <c r="N44">
        <v>2.12</v>
      </c>
      <c r="O44">
        <v>2.12E-2</v>
      </c>
      <c r="P44">
        <v>0.74819999999999998</v>
      </c>
      <c r="Q44">
        <v>195</v>
      </c>
      <c r="R44" t="s">
        <v>46</v>
      </c>
      <c r="S44" s="1" t="s">
        <v>323</v>
      </c>
      <c r="U44" s="2" t="s">
        <v>30</v>
      </c>
      <c r="V44" s="2" t="s">
        <v>39</v>
      </c>
      <c r="W44" s="2" t="s">
        <v>34</v>
      </c>
      <c r="X44" s="2">
        <v>195</v>
      </c>
    </row>
    <row r="45" spans="1:24" ht="16" x14ac:dyDescent="0.2">
      <c r="A45" t="s">
        <v>193</v>
      </c>
      <c r="B45" t="s">
        <v>42</v>
      </c>
      <c r="C45">
        <v>10</v>
      </c>
      <c r="D45">
        <v>11</v>
      </c>
      <c r="K45">
        <v>6.9199999999999998E-2</v>
      </c>
      <c r="L45" t="s">
        <v>27</v>
      </c>
      <c r="M45">
        <v>3.8E-3</v>
      </c>
      <c r="N45">
        <v>5.49</v>
      </c>
      <c r="O45">
        <v>5.4899999999999997E-2</v>
      </c>
      <c r="P45">
        <v>0.74819999999999998</v>
      </c>
      <c r="Q45">
        <v>373</v>
      </c>
      <c r="R45" t="s">
        <v>46</v>
      </c>
      <c r="S45" s="1" t="s">
        <v>324</v>
      </c>
      <c r="U45" s="2" t="s">
        <v>30</v>
      </c>
      <c r="V45" s="2" t="s">
        <v>39</v>
      </c>
      <c r="W45" s="2" t="s">
        <v>34</v>
      </c>
      <c r="X45" s="2">
        <v>373</v>
      </c>
    </row>
    <row r="46" spans="1:24" ht="16" x14ac:dyDescent="0.2">
      <c r="A46" t="s">
        <v>193</v>
      </c>
      <c r="B46" t="s">
        <v>42</v>
      </c>
      <c r="C46">
        <v>10</v>
      </c>
      <c r="D46">
        <v>11</v>
      </c>
      <c r="K46">
        <v>5.7000000000000002E-2</v>
      </c>
      <c r="L46" t="s">
        <v>27</v>
      </c>
      <c r="M46">
        <v>3.0999999999999999E-3</v>
      </c>
      <c r="N46">
        <v>5.44</v>
      </c>
      <c r="O46">
        <v>5.4399999999999997E-2</v>
      </c>
      <c r="P46">
        <v>0.74819999999999998</v>
      </c>
      <c r="Q46">
        <v>473</v>
      </c>
      <c r="R46" t="s">
        <v>46</v>
      </c>
      <c r="S46" s="1" t="s">
        <v>325</v>
      </c>
      <c r="U46" s="2" t="s">
        <v>30</v>
      </c>
      <c r="V46" s="2" t="s">
        <v>39</v>
      </c>
      <c r="W46" s="2" t="s">
        <v>34</v>
      </c>
      <c r="X46" s="2">
        <v>473</v>
      </c>
    </row>
    <row r="47" spans="1:24" ht="16" x14ac:dyDescent="0.2">
      <c r="A47" t="s">
        <v>193</v>
      </c>
      <c r="B47" t="s">
        <v>42</v>
      </c>
      <c r="C47">
        <v>9</v>
      </c>
      <c r="D47">
        <v>10</v>
      </c>
      <c r="K47">
        <v>0.10979999999999999</v>
      </c>
      <c r="L47" t="s">
        <v>27</v>
      </c>
      <c r="M47">
        <v>5.7999999999999996E-3</v>
      </c>
      <c r="N47">
        <v>5.28</v>
      </c>
      <c r="O47">
        <v>5.28E-2</v>
      </c>
      <c r="P47">
        <v>0.74729999999999996</v>
      </c>
      <c r="Q47">
        <v>195</v>
      </c>
      <c r="R47" t="s">
        <v>46</v>
      </c>
      <c r="S47" s="1" t="s">
        <v>326</v>
      </c>
      <c r="U47" s="2" t="s">
        <v>30</v>
      </c>
      <c r="V47" s="2" t="s">
        <v>39</v>
      </c>
      <c r="W47" s="2" t="s">
        <v>34</v>
      </c>
      <c r="X47" s="2">
        <v>195</v>
      </c>
    </row>
    <row r="48" spans="1:24" ht="16" x14ac:dyDescent="0.2">
      <c r="A48" t="s">
        <v>193</v>
      </c>
      <c r="B48" t="s">
        <v>42</v>
      </c>
      <c r="C48">
        <v>9</v>
      </c>
      <c r="D48">
        <v>10</v>
      </c>
      <c r="K48">
        <v>7.0000000000000007E-2</v>
      </c>
      <c r="L48" t="s">
        <v>27</v>
      </c>
      <c r="M48">
        <v>3.0999999999999999E-3</v>
      </c>
      <c r="N48">
        <v>4.43</v>
      </c>
      <c r="O48">
        <v>4.4299999999999999E-2</v>
      </c>
      <c r="P48">
        <v>0.74729999999999996</v>
      </c>
      <c r="Q48">
        <v>373</v>
      </c>
      <c r="R48" t="s">
        <v>46</v>
      </c>
      <c r="S48" s="1" t="s">
        <v>327</v>
      </c>
      <c r="U48" s="2" t="s">
        <v>30</v>
      </c>
      <c r="V48" s="2" t="s">
        <v>39</v>
      </c>
      <c r="W48" s="2" t="s">
        <v>34</v>
      </c>
      <c r="X48" s="2">
        <v>373</v>
      </c>
    </row>
    <row r="49" spans="1:24" ht="16" x14ac:dyDescent="0.2">
      <c r="A49" t="s">
        <v>193</v>
      </c>
      <c r="B49" t="s">
        <v>42</v>
      </c>
      <c r="C49">
        <v>9</v>
      </c>
      <c r="D49">
        <v>10</v>
      </c>
      <c r="K49">
        <v>5.8799999999999998E-2</v>
      </c>
      <c r="L49" t="s">
        <v>27</v>
      </c>
      <c r="M49">
        <v>2.3E-3</v>
      </c>
      <c r="N49">
        <v>3.91</v>
      </c>
      <c r="O49">
        <v>3.9100000000000003E-2</v>
      </c>
      <c r="P49">
        <v>0.74729999999999996</v>
      </c>
      <c r="Q49">
        <v>473</v>
      </c>
      <c r="R49" t="s">
        <v>46</v>
      </c>
      <c r="S49" s="1" t="s">
        <v>328</v>
      </c>
      <c r="U49" s="2" t="s">
        <v>30</v>
      </c>
      <c r="V49" s="2" t="s">
        <v>39</v>
      </c>
      <c r="W49" s="2" t="s">
        <v>34</v>
      </c>
      <c r="X49" s="2">
        <v>473</v>
      </c>
    </row>
    <row r="50" spans="1:24" ht="16" x14ac:dyDescent="0.2">
      <c r="A50" t="s">
        <v>193</v>
      </c>
      <c r="B50" t="s">
        <v>42</v>
      </c>
      <c r="C50">
        <v>8</v>
      </c>
      <c r="D50">
        <v>9</v>
      </c>
      <c r="K50">
        <v>0.1104</v>
      </c>
      <c r="L50" t="s">
        <v>27</v>
      </c>
      <c r="M50">
        <v>3.5999999999999999E-3</v>
      </c>
      <c r="N50">
        <v>3.26</v>
      </c>
      <c r="O50">
        <v>3.2599999999999997E-2</v>
      </c>
      <c r="P50">
        <v>0.74570000000000003</v>
      </c>
      <c r="Q50">
        <v>195</v>
      </c>
      <c r="R50" t="s">
        <v>46</v>
      </c>
      <c r="S50" s="1" t="s">
        <v>329</v>
      </c>
      <c r="U50" s="2" t="s">
        <v>30</v>
      </c>
      <c r="V50" s="2" t="s">
        <v>39</v>
      </c>
      <c r="W50" s="2" t="s">
        <v>34</v>
      </c>
      <c r="X50" s="2">
        <v>195</v>
      </c>
    </row>
    <row r="51" spans="1:24" ht="16" x14ac:dyDescent="0.2">
      <c r="A51" t="s">
        <v>193</v>
      </c>
      <c r="B51" t="s">
        <v>42</v>
      </c>
      <c r="C51">
        <v>8</v>
      </c>
      <c r="D51">
        <v>9</v>
      </c>
      <c r="K51">
        <v>7.0699999999999999E-2</v>
      </c>
      <c r="L51" t="s">
        <v>27</v>
      </c>
      <c r="M51">
        <v>2.5000000000000001E-3</v>
      </c>
      <c r="N51">
        <v>3.54</v>
      </c>
      <c r="O51">
        <v>3.5400000000000001E-2</v>
      </c>
      <c r="P51">
        <v>0.74570000000000003</v>
      </c>
      <c r="Q51">
        <v>373</v>
      </c>
      <c r="R51" t="s">
        <v>46</v>
      </c>
      <c r="S51" s="1" t="s">
        <v>330</v>
      </c>
      <c r="U51" s="2" t="s">
        <v>30</v>
      </c>
      <c r="V51" s="2" t="s">
        <v>39</v>
      </c>
      <c r="W51" s="2" t="s">
        <v>34</v>
      </c>
      <c r="X51" s="2">
        <v>373</v>
      </c>
    </row>
    <row r="52" spans="1:24" ht="16" x14ac:dyDescent="0.2">
      <c r="A52" t="s">
        <v>193</v>
      </c>
      <c r="B52" t="s">
        <v>42</v>
      </c>
      <c r="C52">
        <v>8</v>
      </c>
      <c r="D52">
        <v>9</v>
      </c>
      <c r="K52">
        <v>5.9400000000000001E-2</v>
      </c>
      <c r="L52" t="s">
        <v>27</v>
      </c>
      <c r="M52">
        <v>2.3999999999999998E-3</v>
      </c>
      <c r="N52">
        <v>4.04</v>
      </c>
      <c r="O52">
        <v>4.0399999999999998E-2</v>
      </c>
      <c r="P52">
        <v>0.74570000000000003</v>
      </c>
      <c r="Q52">
        <v>473</v>
      </c>
      <c r="R52" t="s">
        <v>46</v>
      </c>
      <c r="S52" s="1" t="s">
        <v>331</v>
      </c>
      <c r="U52" s="2" t="s">
        <v>30</v>
      </c>
      <c r="V52" s="2" t="s">
        <v>39</v>
      </c>
      <c r="W52" s="2" t="s">
        <v>34</v>
      </c>
      <c r="X52" s="2">
        <v>473</v>
      </c>
    </row>
    <row r="53" spans="1:24" ht="16" x14ac:dyDescent="0.2">
      <c r="A53" t="s">
        <v>193</v>
      </c>
      <c r="B53" t="s">
        <v>42</v>
      </c>
      <c r="C53">
        <v>7</v>
      </c>
      <c r="D53">
        <v>8</v>
      </c>
      <c r="K53">
        <v>0.112</v>
      </c>
      <c r="L53" t="s">
        <v>27</v>
      </c>
      <c r="M53">
        <v>5.1999999999999998E-3</v>
      </c>
      <c r="N53">
        <v>4.6399999999999997</v>
      </c>
      <c r="O53">
        <v>4.6399999999999997E-2</v>
      </c>
      <c r="P53">
        <v>0.74350000000000005</v>
      </c>
      <c r="Q53">
        <v>195</v>
      </c>
      <c r="R53" t="s">
        <v>46</v>
      </c>
      <c r="S53" s="1" t="s">
        <v>332</v>
      </c>
      <c r="U53" s="2" t="s">
        <v>30</v>
      </c>
      <c r="V53" s="2" t="s">
        <v>39</v>
      </c>
      <c r="W53" s="2" t="s">
        <v>34</v>
      </c>
      <c r="X53" s="2">
        <v>195</v>
      </c>
    </row>
    <row r="54" spans="1:24" ht="16" x14ac:dyDescent="0.2">
      <c r="A54" t="s">
        <v>193</v>
      </c>
      <c r="B54" t="s">
        <v>42</v>
      </c>
      <c r="C54">
        <v>7</v>
      </c>
      <c r="D54">
        <v>8</v>
      </c>
      <c r="K54">
        <v>7.3300000000000004E-2</v>
      </c>
      <c r="L54" t="s">
        <v>27</v>
      </c>
      <c r="M54">
        <v>3.3E-3</v>
      </c>
      <c r="N54">
        <v>4.5</v>
      </c>
      <c r="O54">
        <v>4.4999999999999998E-2</v>
      </c>
      <c r="P54">
        <v>0.74350000000000005</v>
      </c>
      <c r="Q54">
        <v>373</v>
      </c>
      <c r="R54" t="s">
        <v>46</v>
      </c>
      <c r="S54" s="1" t="s">
        <v>333</v>
      </c>
      <c r="U54" s="2" t="s">
        <v>30</v>
      </c>
      <c r="V54" s="2" t="s">
        <v>39</v>
      </c>
      <c r="W54" s="2" t="s">
        <v>34</v>
      </c>
      <c r="X54" s="2">
        <v>373</v>
      </c>
    </row>
    <row r="55" spans="1:24" ht="16" x14ac:dyDescent="0.2">
      <c r="A55" t="s">
        <v>193</v>
      </c>
      <c r="B55" t="s">
        <v>42</v>
      </c>
      <c r="C55">
        <v>7</v>
      </c>
      <c r="D55">
        <v>8</v>
      </c>
      <c r="K55">
        <v>5.9799999999999999E-2</v>
      </c>
      <c r="L55" t="s">
        <v>27</v>
      </c>
      <c r="M55">
        <v>2.3E-3</v>
      </c>
      <c r="N55">
        <v>3.85</v>
      </c>
      <c r="O55">
        <v>3.85E-2</v>
      </c>
      <c r="P55">
        <v>0.74350000000000005</v>
      </c>
      <c r="Q55">
        <v>473</v>
      </c>
      <c r="R55" t="s">
        <v>46</v>
      </c>
      <c r="S55" s="1" t="s">
        <v>334</v>
      </c>
      <c r="U55" s="2" t="s">
        <v>30</v>
      </c>
      <c r="V55" s="2" t="s">
        <v>39</v>
      </c>
      <c r="W55" s="2" t="s">
        <v>34</v>
      </c>
      <c r="X55" s="2">
        <v>473</v>
      </c>
    </row>
    <row r="56" spans="1:24" ht="16" x14ac:dyDescent="0.2">
      <c r="A56" t="s">
        <v>193</v>
      </c>
      <c r="B56" t="s">
        <v>42</v>
      </c>
      <c r="C56">
        <v>6</v>
      </c>
      <c r="D56">
        <v>7</v>
      </c>
      <c r="K56">
        <v>0.1154</v>
      </c>
      <c r="L56" t="s">
        <v>27</v>
      </c>
      <c r="M56">
        <v>4.3E-3</v>
      </c>
      <c r="N56">
        <v>3.73</v>
      </c>
      <c r="O56">
        <v>3.73E-2</v>
      </c>
      <c r="P56">
        <v>0.74109999999999998</v>
      </c>
      <c r="Q56">
        <v>195</v>
      </c>
      <c r="R56" t="s">
        <v>46</v>
      </c>
      <c r="S56" s="1" t="s">
        <v>335</v>
      </c>
      <c r="U56" s="2" t="s">
        <v>30</v>
      </c>
      <c r="V56" s="2" t="s">
        <v>39</v>
      </c>
      <c r="W56" s="2" t="s">
        <v>34</v>
      </c>
      <c r="X56" s="2">
        <v>195</v>
      </c>
    </row>
    <row r="57" spans="1:24" ht="16" x14ac:dyDescent="0.2">
      <c r="A57" t="s">
        <v>193</v>
      </c>
      <c r="B57" t="s">
        <v>42</v>
      </c>
      <c r="C57">
        <v>6</v>
      </c>
      <c r="D57">
        <v>7</v>
      </c>
      <c r="K57">
        <v>7.5200000000000003E-2</v>
      </c>
      <c r="L57" t="s">
        <v>27</v>
      </c>
      <c r="M57">
        <v>2.7000000000000001E-3</v>
      </c>
      <c r="N57">
        <v>3.59</v>
      </c>
      <c r="O57">
        <v>3.5900000000000001E-2</v>
      </c>
      <c r="P57">
        <v>0.74109999999999998</v>
      </c>
      <c r="Q57">
        <v>373</v>
      </c>
      <c r="R57" t="s">
        <v>46</v>
      </c>
      <c r="S57" s="1" t="s">
        <v>336</v>
      </c>
      <c r="U57" s="2" t="s">
        <v>30</v>
      </c>
      <c r="V57" s="2" t="s">
        <v>39</v>
      </c>
      <c r="W57" s="2" t="s">
        <v>34</v>
      </c>
      <c r="X57" s="2">
        <v>373</v>
      </c>
    </row>
    <row r="58" spans="1:24" ht="16" x14ac:dyDescent="0.2">
      <c r="A58" t="s">
        <v>193</v>
      </c>
      <c r="B58" t="s">
        <v>42</v>
      </c>
      <c r="C58">
        <v>6</v>
      </c>
      <c r="D58">
        <v>7</v>
      </c>
      <c r="K58">
        <v>6.1199999999999997E-2</v>
      </c>
      <c r="L58" t="s">
        <v>27</v>
      </c>
      <c r="M58">
        <v>2.3E-3</v>
      </c>
      <c r="N58">
        <v>3.76</v>
      </c>
      <c r="O58">
        <v>3.7599999999999988E-2</v>
      </c>
      <c r="P58">
        <v>0.74109999999999998</v>
      </c>
      <c r="Q58">
        <v>473</v>
      </c>
      <c r="R58" t="s">
        <v>46</v>
      </c>
      <c r="S58" s="1" t="s">
        <v>337</v>
      </c>
      <c r="U58" s="2" t="s">
        <v>30</v>
      </c>
      <c r="V58" s="2" t="s">
        <v>39</v>
      </c>
      <c r="W58" s="2" t="s">
        <v>34</v>
      </c>
      <c r="X58" s="2">
        <v>473</v>
      </c>
    </row>
    <row r="59" spans="1:24" ht="16" x14ac:dyDescent="0.2">
      <c r="A59" t="s">
        <v>193</v>
      </c>
      <c r="B59" t="s">
        <v>42</v>
      </c>
      <c r="C59">
        <v>5</v>
      </c>
      <c r="D59">
        <v>6</v>
      </c>
      <c r="K59">
        <v>0.11799999999999999</v>
      </c>
      <c r="L59" t="s">
        <v>27</v>
      </c>
      <c r="M59">
        <v>7.3000000000000001E-3</v>
      </c>
      <c r="N59">
        <v>6.19</v>
      </c>
      <c r="O59">
        <v>6.1899999999999997E-2</v>
      </c>
      <c r="P59">
        <v>0.73860000000000003</v>
      </c>
      <c r="Q59">
        <v>195</v>
      </c>
      <c r="R59" t="s">
        <v>46</v>
      </c>
      <c r="S59" s="1" t="s">
        <v>338</v>
      </c>
      <c r="U59" s="2" t="s">
        <v>30</v>
      </c>
      <c r="V59" s="2" t="s">
        <v>39</v>
      </c>
      <c r="W59" s="2" t="s">
        <v>34</v>
      </c>
      <c r="X59" s="2">
        <v>195</v>
      </c>
    </row>
    <row r="60" spans="1:24" ht="16" x14ac:dyDescent="0.2">
      <c r="A60" t="s">
        <v>193</v>
      </c>
      <c r="B60" t="s">
        <v>42</v>
      </c>
      <c r="C60">
        <v>5</v>
      </c>
      <c r="D60">
        <v>6</v>
      </c>
      <c r="K60">
        <v>7.6600000000000001E-2</v>
      </c>
      <c r="L60" t="s">
        <v>27</v>
      </c>
      <c r="M60">
        <v>3.3E-3</v>
      </c>
      <c r="N60">
        <v>4.3099999999999996</v>
      </c>
      <c r="O60">
        <v>4.3099999999999999E-2</v>
      </c>
      <c r="P60">
        <v>0.73860000000000003</v>
      </c>
      <c r="Q60">
        <v>373</v>
      </c>
      <c r="R60" t="s">
        <v>46</v>
      </c>
      <c r="S60" s="1" t="s">
        <v>339</v>
      </c>
      <c r="U60" s="2" t="s">
        <v>30</v>
      </c>
      <c r="V60" s="2" t="s">
        <v>39</v>
      </c>
      <c r="W60" s="2" t="s">
        <v>34</v>
      </c>
      <c r="X60" s="2">
        <v>373</v>
      </c>
    </row>
    <row r="61" spans="1:24" ht="16" x14ac:dyDescent="0.2">
      <c r="A61" t="s">
        <v>193</v>
      </c>
      <c r="B61" t="s">
        <v>42</v>
      </c>
      <c r="C61">
        <v>5</v>
      </c>
      <c r="D61">
        <v>6</v>
      </c>
      <c r="K61">
        <v>6.3799999999999996E-2</v>
      </c>
      <c r="L61" t="s">
        <v>27</v>
      </c>
      <c r="M61">
        <v>2.8999999999999998E-3</v>
      </c>
      <c r="N61">
        <v>4.55</v>
      </c>
      <c r="O61">
        <v>4.5499999999999999E-2</v>
      </c>
      <c r="P61">
        <v>0.73860000000000003</v>
      </c>
      <c r="Q61">
        <v>473</v>
      </c>
      <c r="R61" t="s">
        <v>46</v>
      </c>
      <c r="S61" s="1" t="s">
        <v>340</v>
      </c>
      <c r="U61" s="2" t="s">
        <v>30</v>
      </c>
      <c r="V61" s="2" t="s">
        <v>39</v>
      </c>
      <c r="W61" s="2" t="s">
        <v>34</v>
      </c>
      <c r="X61" s="2">
        <v>473</v>
      </c>
    </row>
    <row r="62" spans="1:24" ht="16" x14ac:dyDescent="0.2">
      <c r="A62" t="s">
        <v>193</v>
      </c>
      <c r="B62" t="s">
        <v>42</v>
      </c>
      <c r="C62">
        <v>4</v>
      </c>
      <c r="D62">
        <v>5</v>
      </c>
      <c r="K62">
        <v>0.12089999999999999</v>
      </c>
      <c r="L62" t="s">
        <v>27</v>
      </c>
      <c r="M62">
        <v>5.7999999999999996E-3</v>
      </c>
      <c r="N62">
        <v>4.8</v>
      </c>
      <c r="O62">
        <v>4.8000000000000001E-2</v>
      </c>
      <c r="P62">
        <v>0.73609999999999998</v>
      </c>
      <c r="Q62">
        <v>195</v>
      </c>
      <c r="R62" t="s">
        <v>46</v>
      </c>
      <c r="S62" s="1" t="s">
        <v>341</v>
      </c>
      <c r="U62" s="2" t="s">
        <v>30</v>
      </c>
      <c r="V62" s="2" t="s">
        <v>39</v>
      </c>
      <c r="W62" s="2" t="s">
        <v>34</v>
      </c>
      <c r="X62" s="2">
        <v>195</v>
      </c>
    </row>
    <row r="63" spans="1:24" ht="16" x14ac:dyDescent="0.2">
      <c r="A63" t="s">
        <v>193</v>
      </c>
      <c r="B63" t="s">
        <v>42</v>
      </c>
      <c r="C63">
        <v>4</v>
      </c>
      <c r="D63">
        <v>5</v>
      </c>
      <c r="K63">
        <v>7.8600000000000003E-2</v>
      </c>
      <c r="L63" t="s">
        <v>27</v>
      </c>
      <c r="M63">
        <v>3.5999999999999999E-3</v>
      </c>
      <c r="N63">
        <v>4.58</v>
      </c>
      <c r="O63">
        <v>4.58E-2</v>
      </c>
      <c r="P63">
        <v>0.73609999999999998</v>
      </c>
      <c r="Q63">
        <v>373</v>
      </c>
      <c r="R63" t="s">
        <v>46</v>
      </c>
      <c r="S63" s="1" t="s">
        <v>342</v>
      </c>
      <c r="U63" s="2" t="s">
        <v>30</v>
      </c>
      <c r="V63" s="2" t="s">
        <v>39</v>
      </c>
      <c r="W63" s="2" t="s">
        <v>34</v>
      </c>
      <c r="X63" s="2">
        <v>373</v>
      </c>
    </row>
    <row r="64" spans="1:24" ht="16" x14ac:dyDescent="0.2">
      <c r="A64" t="s">
        <v>193</v>
      </c>
      <c r="B64" t="s">
        <v>42</v>
      </c>
      <c r="C64">
        <v>4</v>
      </c>
      <c r="D64">
        <v>5</v>
      </c>
      <c r="K64">
        <v>6.5299999999999997E-2</v>
      </c>
      <c r="L64" t="s">
        <v>27</v>
      </c>
      <c r="M64">
        <v>4.3E-3</v>
      </c>
      <c r="N64">
        <v>6.58</v>
      </c>
      <c r="O64">
        <v>6.5799999999999997E-2</v>
      </c>
      <c r="P64">
        <v>0.73609999999999998</v>
      </c>
      <c r="Q64">
        <v>473</v>
      </c>
      <c r="R64" t="s">
        <v>46</v>
      </c>
      <c r="S64" s="1" t="s">
        <v>343</v>
      </c>
      <c r="U64" s="2" t="s">
        <v>30</v>
      </c>
      <c r="V64" s="2" t="s">
        <v>39</v>
      </c>
      <c r="W64" s="2" t="s">
        <v>34</v>
      </c>
      <c r="X64" s="2">
        <v>473</v>
      </c>
    </row>
    <row r="65" spans="1:24" ht="16" x14ac:dyDescent="0.2">
      <c r="A65" t="s">
        <v>193</v>
      </c>
      <c r="B65" t="s">
        <v>42</v>
      </c>
      <c r="C65">
        <v>3</v>
      </c>
      <c r="D65">
        <v>4</v>
      </c>
      <c r="K65">
        <v>0.1258</v>
      </c>
      <c r="L65" t="s">
        <v>27</v>
      </c>
      <c r="M65">
        <v>9.1000000000000004E-3</v>
      </c>
      <c r="N65">
        <v>7.23</v>
      </c>
      <c r="O65">
        <v>7.2300000000000003E-2</v>
      </c>
      <c r="P65">
        <v>0.73399999999999999</v>
      </c>
      <c r="Q65">
        <v>195</v>
      </c>
      <c r="R65" t="s">
        <v>46</v>
      </c>
      <c r="S65" s="1" t="s">
        <v>344</v>
      </c>
      <c r="U65" s="2" t="s">
        <v>30</v>
      </c>
      <c r="V65" s="2" t="s">
        <v>39</v>
      </c>
      <c r="W65" s="2" t="s">
        <v>34</v>
      </c>
      <c r="X65" s="2">
        <v>195</v>
      </c>
    </row>
    <row r="66" spans="1:24" ht="16" x14ac:dyDescent="0.2">
      <c r="A66" t="s">
        <v>193</v>
      </c>
      <c r="B66" t="s">
        <v>42</v>
      </c>
      <c r="C66">
        <v>3</v>
      </c>
      <c r="D66">
        <v>4</v>
      </c>
      <c r="K66">
        <v>8.3299999999999999E-2</v>
      </c>
      <c r="L66" t="s">
        <v>27</v>
      </c>
      <c r="M66">
        <v>4.0000000000000001E-3</v>
      </c>
      <c r="N66">
        <v>4.8</v>
      </c>
      <c r="O66">
        <v>4.8000000000000001E-2</v>
      </c>
      <c r="P66">
        <v>0.73399999999999999</v>
      </c>
      <c r="Q66">
        <v>373</v>
      </c>
      <c r="R66" t="s">
        <v>46</v>
      </c>
      <c r="S66" s="1" t="s">
        <v>345</v>
      </c>
      <c r="U66" s="2" t="s">
        <v>30</v>
      </c>
      <c r="V66" s="2" t="s">
        <v>39</v>
      </c>
      <c r="W66" s="2" t="s">
        <v>34</v>
      </c>
      <c r="X66" s="2">
        <v>373</v>
      </c>
    </row>
    <row r="67" spans="1:24" ht="16" x14ac:dyDescent="0.2">
      <c r="A67" t="s">
        <v>193</v>
      </c>
      <c r="B67" t="s">
        <v>42</v>
      </c>
      <c r="C67">
        <v>3</v>
      </c>
      <c r="D67">
        <v>4</v>
      </c>
      <c r="K67">
        <v>6.7100000000000007E-2</v>
      </c>
      <c r="L67" t="s">
        <v>27</v>
      </c>
      <c r="M67">
        <v>3.0000000000000001E-3</v>
      </c>
      <c r="N67">
        <v>4.47</v>
      </c>
      <c r="O67">
        <v>4.4699999999999997E-2</v>
      </c>
      <c r="P67">
        <v>0.73399999999999999</v>
      </c>
      <c r="Q67">
        <v>473</v>
      </c>
      <c r="R67" t="s">
        <v>46</v>
      </c>
      <c r="S67" s="1" t="s">
        <v>346</v>
      </c>
      <c r="U67" s="2" t="s">
        <v>30</v>
      </c>
      <c r="V67" s="2" t="s">
        <v>39</v>
      </c>
      <c r="W67" s="2" t="s">
        <v>34</v>
      </c>
      <c r="X67" s="2">
        <v>473</v>
      </c>
    </row>
    <row r="68" spans="1:24" ht="16" x14ac:dyDescent="0.2">
      <c r="A68" t="s">
        <v>193</v>
      </c>
      <c r="B68" t="s">
        <v>42</v>
      </c>
      <c r="C68">
        <v>2</v>
      </c>
      <c r="D68">
        <v>3</v>
      </c>
      <c r="K68">
        <v>0.1313</v>
      </c>
      <c r="L68" t="s">
        <v>27</v>
      </c>
      <c r="M68">
        <v>3.7000000000000002E-3</v>
      </c>
      <c r="N68">
        <v>2.82</v>
      </c>
      <c r="O68">
        <v>2.8199999999999999E-2</v>
      </c>
      <c r="P68">
        <v>0.73209999999999997</v>
      </c>
      <c r="Q68">
        <v>195</v>
      </c>
      <c r="R68" t="s">
        <v>46</v>
      </c>
      <c r="S68" s="1" t="s">
        <v>347</v>
      </c>
      <c r="U68" s="2" t="s">
        <v>30</v>
      </c>
      <c r="V68" s="2" t="s">
        <v>39</v>
      </c>
      <c r="W68" s="2" t="s">
        <v>34</v>
      </c>
      <c r="X68" s="2">
        <v>195</v>
      </c>
    </row>
    <row r="69" spans="1:24" ht="16" x14ac:dyDescent="0.2">
      <c r="A69" t="s">
        <v>193</v>
      </c>
      <c r="B69" t="s">
        <v>42</v>
      </c>
      <c r="C69">
        <v>2</v>
      </c>
      <c r="D69">
        <v>3</v>
      </c>
      <c r="K69">
        <v>8.5099999999999995E-2</v>
      </c>
      <c r="L69" t="s">
        <v>27</v>
      </c>
      <c r="M69">
        <v>3.3999999999999998E-3</v>
      </c>
      <c r="N69">
        <v>4</v>
      </c>
      <c r="O69">
        <v>0.04</v>
      </c>
      <c r="P69">
        <v>0.73209999999999997</v>
      </c>
      <c r="Q69">
        <v>373</v>
      </c>
      <c r="R69" t="s">
        <v>46</v>
      </c>
      <c r="S69" s="1" t="s">
        <v>348</v>
      </c>
      <c r="U69" s="2" t="s">
        <v>30</v>
      </c>
      <c r="V69" s="2" t="s">
        <v>39</v>
      </c>
      <c r="W69" s="2" t="s">
        <v>34</v>
      </c>
      <c r="X69" s="2">
        <v>373</v>
      </c>
    </row>
    <row r="70" spans="1:24" ht="16" x14ac:dyDescent="0.2">
      <c r="A70" t="s">
        <v>193</v>
      </c>
      <c r="B70" t="s">
        <v>42</v>
      </c>
      <c r="C70">
        <v>2</v>
      </c>
      <c r="D70">
        <v>3</v>
      </c>
      <c r="K70">
        <v>6.9699999999999998E-2</v>
      </c>
      <c r="L70" t="s">
        <v>27</v>
      </c>
      <c r="M70">
        <v>5.8999999999999999E-3</v>
      </c>
      <c r="N70">
        <v>8.4600000000000009</v>
      </c>
      <c r="O70">
        <v>8.4600000000000009E-2</v>
      </c>
      <c r="P70">
        <v>0.73209999999999997</v>
      </c>
      <c r="Q70">
        <v>473</v>
      </c>
      <c r="R70" t="s">
        <v>46</v>
      </c>
      <c r="S70" s="1" t="s">
        <v>349</v>
      </c>
      <c r="U70" s="2" t="s">
        <v>30</v>
      </c>
      <c r="V70" s="2" t="s">
        <v>39</v>
      </c>
      <c r="W70" s="2" t="s">
        <v>34</v>
      </c>
      <c r="X70" s="2">
        <v>473</v>
      </c>
    </row>
    <row r="71" spans="1:24" ht="16" x14ac:dyDescent="0.2">
      <c r="A71" t="s">
        <v>193</v>
      </c>
      <c r="B71" t="s">
        <v>42</v>
      </c>
      <c r="C71">
        <v>1</v>
      </c>
      <c r="D71">
        <v>2</v>
      </c>
      <c r="K71">
        <v>0.13950000000000001</v>
      </c>
      <c r="L71" t="s">
        <v>27</v>
      </c>
      <c r="M71">
        <v>1.46E-2</v>
      </c>
      <c r="N71">
        <v>10.47</v>
      </c>
      <c r="O71">
        <v>0.1047</v>
      </c>
      <c r="P71">
        <v>0.73080000000000001</v>
      </c>
      <c r="Q71">
        <v>195</v>
      </c>
      <c r="R71" t="s">
        <v>46</v>
      </c>
      <c r="S71" s="1" t="s">
        <v>350</v>
      </c>
      <c r="U71" s="2" t="s">
        <v>30</v>
      </c>
      <c r="V71" s="2" t="s">
        <v>39</v>
      </c>
      <c r="W71" s="2" t="s">
        <v>34</v>
      </c>
      <c r="X71" s="2">
        <v>195</v>
      </c>
    </row>
    <row r="72" spans="1:24" ht="16" x14ac:dyDescent="0.2">
      <c r="A72" t="s">
        <v>193</v>
      </c>
      <c r="B72" t="s">
        <v>42</v>
      </c>
      <c r="C72">
        <v>1</v>
      </c>
      <c r="D72">
        <v>2</v>
      </c>
      <c r="K72">
        <v>8.6900000000000005E-2</v>
      </c>
      <c r="L72" t="s">
        <v>27</v>
      </c>
      <c r="M72">
        <v>3.3E-3</v>
      </c>
      <c r="N72">
        <v>3.8</v>
      </c>
      <c r="O72">
        <v>3.7999999999999999E-2</v>
      </c>
      <c r="P72">
        <v>0.73080000000000001</v>
      </c>
      <c r="Q72">
        <v>373</v>
      </c>
      <c r="R72" t="s">
        <v>46</v>
      </c>
      <c r="S72" s="1" t="s">
        <v>351</v>
      </c>
      <c r="U72" s="2" t="s">
        <v>30</v>
      </c>
      <c r="V72" s="2" t="s">
        <v>39</v>
      </c>
      <c r="W72" s="2" t="s">
        <v>34</v>
      </c>
      <c r="X72" s="2">
        <v>373</v>
      </c>
    </row>
    <row r="73" spans="1:24" ht="16" x14ac:dyDescent="0.2">
      <c r="A73" t="s">
        <v>193</v>
      </c>
      <c r="B73" t="s">
        <v>42</v>
      </c>
      <c r="C73">
        <v>1</v>
      </c>
      <c r="D73">
        <v>2</v>
      </c>
      <c r="K73">
        <v>7.3300000000000004E-2</v>
      </c>
      <c r="L73" t="s">
        <v>27</v>
      </c>
      <c r="M73">
        <v>2.8E-3</v>
      </c>
      <c r="N73">
        <v>3.82</v>
      </c>
      <c r="O73">
        <v>3.8199999999999998E-2</v>
      </c>
      <c r="P73">
        <v>0.73080000000000001</v>
      </c>
      <c r="Q73">
        <v>473</v>
      </c>
      <c r="R73" t="s">
        <v>46</v>
      </c>
      <c r="S73" s="1" t="s">
        <v>352</v>
      </c>
      <c r="U73" s="2" t="s">
        <v>30</v>
      </c>
      <c r="V73" s="2" t="s">
        <v>39</v>
      </c>
      <c r="W73" s="2" t="s">
        <v>34</v>
      </c>
      <c r="X73" s="2">
        <v>473</v>
      </c>
    </row>
    <row r="74" spans="1:24" ht="16" x14ac:dyDescent="0.2">
      <c r="A74" t="s">
        <v>193</v>
      </c>
      <c r="B74" t="s">
        <v>42</v>
      </c>
      <c r="C74">
        <v>0</v>
      </c>
      <c r="D74">
        <v>1</v>
      </c>
      <c r="K74">
        <v>0.14530000000000001</v>
      </c>
      <c r="L74" t="s">
        <v>27</v>
      </c>
      <c r="M74">
        <v>9.2999999999999992E-3</v>
      </c>
      <c r="N74">
        <v>6.4</v>
      </c>
      <c r="O74">
        <v>6.4000000000000001E-2</v>
      </c>
      <c r="P74">
        <v>0.72989999999999999</v>
      </c>
      <c r="Q74">
        <v>195</v>
      </c>
      <c r="R74" t="s">
        <v>46</v>
      </c>
      <c r="S74" s="1" t="s">
        <v>353</v>
      </c>
      <c r="U74" s="2" t="s">
        <v>30</v>
      </c>
      <c r="V74" s="2" t="s">
        <v>39</v>
      </c>
      <c r="W74" s="2" t="s">
        <v>34</v>
      </c>
      <c r="X74" s="2">
        <v>195</v>
      </c>
    </row>
    <row r="75" spans="1:24" ht="16" x14ac:dyDescent="0.2">
      <c r="A75" t="s">
        <v>193</v>
      </c>
      <c r="B75" t="s">
        <v>42</v>
      </c>
      <c r="C75">
        <v>0</v>
      </c>
      <c r="D75">
        <v>1</v>
      </c>
      <c r="K75">
        <v>9.5299999999999996E-2</v>
      </c>
      <c r="L75" t="s">
        <v>27</v>
      </c>
      <c r="M75">
        <v>3.3E-3</v>
      </c>
      <c r="N75">
        <v>3.46</v>
      </c>
      <c r="O75">
        <v>3.4599999999999999E-2</v>
      </c>
      <c r="P75">
        <v>0.72989999999999999</v>
      </c>
      <c r="Q75">
        <v>373</v>
      </c>
      <c r="R75" t="s">
        <v>46</v>
      </c>
      <c r="S75" s="1" t="s">
        <v>354</v>
      </c>
      <c r="U75" s="2" t="s">
        <v>30</v>
      </c>
      <c r="V75" s="2" t="s">
        <v>39</v>
      </c>
      <c r="W75" s="2" t="s">
        <v>34</v>
      </c>
      <c r="X75" s="2">
        <v>373</v>
      </c>
    </row>
    <row r="76" spans="1:24" ht="16" x14ac:dyDescent="0.2">
      <c r="A76" t="s">
        <v>193</v>
      </c>
      <c r="B76" t="s">
        <v>42</v>
      </c>
      <c r="C76">
        <v>0</v>
      </c>
      <c r="D76">
        <v>1</v>
      </c>
      <c r="K76">
        <v>8.3799999999999999E-2</v>
      </c>
      <c r="L76" t="s">
        <v>27</v>
      </c>
      <c r="M76">
        <v>8.8999999999999999E-3</v>
      </c>
      <c r="N76">
        <v>10.62</v>
      </c>
      <c r="O76">
        <v>0.1062</v>
      </c>
      <c r="P76">
        <v>0.72989999999999999</v>
      </c>
      <c r="Q76">
        <v>473</v>
      </c>
      <c r="R76" t="s">
        <v>46</v>
      </c>
      <c r="S76" s="1" t="s">
        <v>355</v>
      </c>
      <c r="U76" s="2" t="s">
        <v>30</v>
      </c>
      <c r="V76" s="2" t="s">
        <v>39</v>
      </c>
      <c r="W76" s="2" t="s">
        <v>34</v>
      </c>
      <c r="X76" s="2">
        <v>473</v>
      </c>
    </row>
    <row r="77" spans="1:24" ht="16" x14ac:dyDescent="0.2">
      <c r="A77" t="s">
        <v>193</v>
      </c>
      <c r="B77" t="s">
        <v>42</v>
      </c>
      <c r="C77">
        <v>1</v>
      </c>
      <c r="D77">
        <v>0</v>
      </c>
      <c r="K77">
        <v>0.15090000000000001</v>
      </c>
      <c r="L77" t="s">
        <v>27</v>
      </c>
      <c r="M77">
        <v>2.9700000000000001E-2</v>
      </c>
      <c r="N77">
        <v>19.68</v>
      </c>
      <c r="O77">
        <v>0.1968</v>
      </c>
      <c r="P77">
        <v>0.72989999999999999</v>
      </c>
      <c r="Q77">
        <v>195</v>
      </c>
      <c r="R77" t="s">
        <v>46</v>
      </c>
      <c r="S77" s="1" t="s">
        <v>356</v>
      </c>
      <c r="U77" s="2" t="s">
        <v>32</v>
      </c>
      <c r="V77" s="2" t="s">
        <v>39</v>
      </c>
      <c r="W77" s="2" t="s">
        <v>34</v>
      </c>
      <c r="X77" s="2">
        <v>195</v>
      </c>
    </row>
    <row r="78" spans="1:24" ht="16" x14ac:dyDescent="0.2">
      <c r="A78" t="s">
        <v>193</v>
      </c>
      <c r="B78" t="s">
        <v>42</v>
      </c>
      <c r="C78">
        <v>1</v>
      </c>
      <c r="D78">
        <v>0</v>
      </c>
      <c r="K78">
        <v>9.5699999999999993E-2</v>
      </c>
      <c r="L78" t="s">
        <v>27</v>
      </c>
      <c r="M78">
        <v>7.4999999999999997E-3</v>
      </c>
      <c r="N78">
        <v>7.84</v>
      </c>
      <c r="O78">
        <v>7.8399999999999997E-2</v>
      </c>
      <c r="P78">
        <v>0.72989999999999999</v>
      </c>
      <c r="Q78">
        <v>373</v>
      </c>
      <c r="R78" t="s">
        <v>46</v>
      </c>
      <c r="S78" s="1" t="s">
        <v>357</v>
      </c>
      <c r="U78" s="2" t="s">
        <v>32</v>
      </c>
      <c r="V78" s="2" t="s">
        <v>39</v>
      </c>
      <c r="W78" s="2" t="s">
        <v>34</v>
      </c>
      <c r="X78" s="2">
        <v>373</v>
      </c>
    </row>
    <row r="79" spans="1:24" ht="16" x14ac:dyDescent="0.2">
      <c r="A79" t="s">
        <v>193</v>
      </c>
      <c r="B79" t="s">
        <v>42</v>
      </c>
      <c r="C79">
        <v>1</v>
      </c>
      <c r="D79">
        <v>0</v>
      </c>
      <c r="K79">
        <v>7.5499999999999998E-2</v>
      </c>
      <c r="L79" t="s">
        <v>27</v>
      </c>
      <c r="M79">
        <v>6.3E-3</v>
      </c>
      <c r="N79">
        <v>8.34</v>
      </c>
      <c r="O79">
        <v>8.3400000000000002E-2</v>
      </c>
      <c r="P79">
        <v>0.72989999999999999</v>
      </c>
      <c r="Q79">
        <v>473</v>
      </c>
      <c r="R79" t="s">
        <v>46</v>
      </c>
      <c r="S79" s="1" t="s">
        <v>358</v>
      </c>
      <c r="U79" s="2" t="s">
        <v>32</v>
      </c>
      <c r="V79" s="2" t="s">
        <v>39</v>
      </c>
      <c r="W79" s="2" t="s">
        <v>34</v>
      </c>
      <c r="X79" s="2">
        <v>473</v>
      </c>
    </row>
    <row r="80" spans="1:24" ht="16" x14ac:dyDescent="0.2">
      <c r="A80" t="s">
        <v>193</v>
      </c>
      <c r="B80" t="s">
        <v>42</v>
      </c>
      <c r="C80">
        <v>2</v>
      </c>
      <c r="D80">
        <v>1</v>
      </c>
      <c r="K80">
        <v>0.13519999999999999</v>
      </c>
      <c r="L80" t="s">
        <v>27</v>
      </c>
      <c r="M80">
        <v>5.5999999999999999E-3</v>
      </c>
      <c r="N80">
        <v>4.1399999999999997</v>
      </c>
      <c r="O80">
        <v>4.1399999999999999E-2</v>
      </c>
      <c r="P80">
        <v>0.73080000000000001</v>
      </c>
      <c r="Q80">
        <v>195</v>
      </c>
      <c r="R80" t="s">
        <v>46</v>
      </c>
      <c r="S80" s="1" t="s">
        <v>359</v>
      </c>
      <c r="U80" s="2" t="s">
        <v>32</v>
      </c>
      <c r="V80" s="2" t="s">
        <v>39</v>
      </c>
      <c r="W80" s="2" t="s">
        <v>34</v>
      </c>
      <c r="X80" s="2">
        <v>195</v>
      </c>
    </row>
    <row r="81" spans="1:24" ht="16" x14ac:dyDescent="0.2">
      <c r="A81" t="s">
        <v>193</v>
      </c>
      <c r="B81" t="s">
        <v>42</v>
      </c>
      <c r="C81">
        <v>2</v>
      </c>
      <c r="D81">
        <v>1</v>
      </c>
      <c r="K81">
        <v>8.3000000000000004E-2</v>
      </c>
      <c r="L81" t="s">
        <v>27</v>
      </c>
      <c r="M81">
        <v>2.8E-3</v>
      </c>
      <c r="N81">
        <v>3.37</v>
      </c>
      <c r="O81">
        <v>3.3700000000000001E-2</v>
      </c>
      <c r="P81">
        <v>0.73080000000000001</v>
      </c>
      <c r="Q81">
        <v>373</v>
      </c>
      <c r="R81" t="s">
        <v>46</v>
      </c>
      <c r="S81" s="1" t="s">
        <v>360</v>
      </c>
      <c r="U81" s="2" t="s">
        <v>32</v>
      </c>
      <c r="V81" s="2" t="s">
        <v>39</v>
      </c>
      <c r="W81" s="2" t="s">
        <v>34</v>
      </c>
      <c r="X81" s="2">
        <v>373</v>
      </c>
    </row>
    <row r="82" spans="1:24" ht="16" x14ac:dyDescent="0.2">
      <c r="A82" t="s">
        <v>193</v>
      </c>
      <c r="B82" t="s">
        <v>42</v>
      </c>
      <c r="C82">
        <v>2</v>
      </c>
      <c r="D82">
        <v>1</v>
      </c>
      <c r="K82">
        <v>6.7799999999999999E-2</v>
      </c>
      <c r="L82" t="s">
        <v>27</v>
      </c>
      <c r="M82">
        <v>2.8E-3</v>
      </c>
      <c r="N82">
        <v>4.13</v>
      </c>
      <c r="O82">
        <v>4.1300000000000003E-2</v>
      </c>
      <c r="P82">
        <v>0.73080000000000001</v>
      </c>
      <c r="Q82">
        <v>473</v>
      </c>
      <c r="R82" t="s">
        <v>46</v>
      </c>
      <c r="S82" s="1" t="s">
        <v>361</v>
      </c>
      <c r="U82" s="2" t="s">
        <v>32</v>
      </c>
      <c r="V82" s="2" t="s">
        <v>39</v>
      </c>
      <c r="W82" s="2" t="s">
        <v>34</v>
      </c>
      <c r="X82" s="2">
        <v>473</v>
      </c>
    </row>
    <row r="83" spans="1:24" ht="16" x14ac:dyDescent="0.2">
      <c r="A83" t="s">
        <v>193</v>
      </c>
      <c r="B83" t="s">
        <v>42</v>
      </c>
      <c r="C83">
        <v>3</v>
      </c>
      <c r="D83">
        <v>2</v>
      </c>
      <c r="K83">
        <v>0.1295</v>
      </c>
      <c r="L83" t="s">
        <v>27</v>
      </c>
      <c r="M83">
        <v>1.06E-2</v>
      </c>
      <c r="N83">
        <v>8.19</v>
      </c>
      <c r="O83">
        <v>8.1900000000000001E-2</v>
      </c>
      <c r="P83">
        <v>0.73209999999999997</v>
      </c>
      <c r="Q83">
        <v>195</v>
      </c>
      <c r="R83" t="s">
        <v>46</v>
      </c>
      <c r="S83" s="1" t="s">
        <v>362</v>
      </c>
      <c r="U83" s="2" t="s">
        <v>32</v>
      </c>
      <c r="V83" s="2" t="s">
        <v>39</v>
      </c>
      <c r="W83" s="2" t="s">
        <v>34</v>
      </c>
      <c r="X83" s="2">
        <v>195</v>
      </c>
    </row>
    <row r="84" spans="1:24" ht="16" x14ac:dyDescent="0.2">
      <c r="A84" t="s">
        <v>193</v>
      </c>
      <c r="B84" t="s">
        <v>42</v>
      </c>
      <c r="C84">
        <v>3</v>
      </c>
      <c r="D84">
        <v>2</v>
      </c>
      <c r="K84">
        <v>8.5300000000000001E-2</v>
      </c>
      <c r="L84" t="s">
        <v>27</v>
      </c>
      <c r="M84">
        <v>3.5000000000000001E-3</v>
      </c>
      <c r="N84">
        <v>4.0999999999999996</v>
      </c>
      <c r="O84">
        <v>4.0999999999999988E-2</v>
      </c>
      <c r="P84">
        <v>0.73209999999999997</v>
      </c>
      <c r="Q84">
        <v>373</v>
      </c>
      <c r="R84" t="s">
        <v>46</v>
      </c>
      <c r="S84" s="1" t="s">
        <v>363</v>
      </c>
      <c r="U84" s="2" t="s">
        <v>32</v>
      </c>
      <c r="V84" s="2" t="s">
        <v>39</v>
      </c>
      <c r="W84" s="2" t="s">
        <v>34</v>
      </c>
      <c r="X84" s="2">
        <v>373</v>
      </c>
    </row>
    <row r="85" spans="1:24" ht="16" x14ac:dyDescent="0.2">
      <c r="A85" t="s">
        <v>193</v>
      </c>
      <c r="B85" t="s">
        <v>42</v>
      </c>
      <c r="C85">
        <v>3</v>
      </c>
      <c r="D85">
        <v>2</v>
      </c>
      <c r="K85">
        <v>6.9400000000000003E-2</v>
      </c>
      <c r="L85" t="s">
        <v>27</v>
      </c>
      <c r="M85">
        <v>3.7000000000000002E-3</v>
      </c>
      <c r="N85">
        <v>5.33</v>
      </c>
      <c r="O85">
        <v>5.33E-2</v>
      </c>
      <c r="P85">
        <v>0.73209999999999997</v>
      </c>
      <c r="Q85">
        <v>473</v>
      </c>
      <c r="R85" t="s">
        <v>46</v>
      </c>
      <c r="S85" s="1" t="s">
        <v>364</v>
      </c>
      <c r="U85" s="2" t="s">
        <v>32</v>
      </c>
      <c r="V85" s="2" t="s">
        <v>39</v>
      </c>
      <c r="W85" s="2" t="s">
        <v>34</v>
      </c>
      <c r="X85" s="2">
        <v>473</v>
      </c>
    </row>
    <row r="86" spans="1:24" ht="16" x14ac:dyDescent="0.2">
      <c r="A86" t="s">
        <v>193</v>
      </c>
      <c r="B86" t="s">
        <v>42</v>
      </c>
      <c r="C86">
        <v>4</v>
      </c>
      <c r="D86">
        <v>3</v>
      </c>
      <c r="K86">
        <v>0.1242</v>
      </c>
      <c r="L86" t="s">
        <v>27</v>
      </c>
      <c r="M86">
        <v>5.3E-3</v>
      </c>
      <c r="N86">
        <v>4.2699999999999996</v>
      </c>
      <c r="O86">
        <v>4.2699999999999988E-2</v>
      </c>
      <c r="P86">
        <v>0.73399999999999999</v>
      </c>
      <c r="Q86">
        <v>195</v>
      </c>
      <c r="R86" t="s">
        <v>46</v>
      </c>
      <c r="S86" s="1" t="s">
        <v>365</v>
      </c>
      <c r="U86" s="2" t="s">
        <v>32</v>
      </c>
      <c r="V86" s="2" t="s">
        <v>39</v>
      </c>
      <c r="W86" s="2" t="s">
        <v>34</v>
      </c>
      <c r="X86" s="2">
        <v>195</v>
      </c>
    </row>
    <row r="87" spans="1:24" ht="16" x14ac:dyDescent="0.2">
      <c r="A87" t="s">
        <v>193</v>
      </c>
      <c r="B87" t="s">
        <v>42</v>
      </c>
      <c r="C87">
        <v>4</v>
      </c>
      <c r="D87">
        <v>3</v>
      </c>
      <c r="K87">
        <v>8.0699999999999994E-2</v>
      </c>
      <c r="L87" t="s">
        <v>27</v>
      </c>
      <c r="M87">
        <v>3.2000000000000002E-3</v>
      </c>
      <c r="N87">
        <v>3.97</v>
      </c>
      <c r="O87">
        <v>3.9699999999999999E-2</v>
      </c>
      <c r="P87">
        <v>0.73399999999999999</v>
      </c>
      <c r="Q87">
        <v>373</v>
      </c>
      <c r="R87" t="s">
        <v>46</v>
      </c>
      <c r="S87" s="1" t="s">
        <v>366</v>
      </c>
      <c r="U87" s="2" t="s">
        <v>32</v>
      </c>
      <c r="V87" s="2" t="s">
        <v>39</v>
      </c>
      <c r="W87" s="2" t="s">
        <v>34</v>
      </c>
      <c r="X87" s="2">
        <v>373</v>
      </c>
    </row>
    <row r="88" spans="1:24" ht="16" x14ac:dyDescent="0.2">
      <c r="A88" t="s">
        <v>193</v>
      </c>
      <c r="B88" t="s">
        <v>42</v>
      </c>
      <c r="C88">
        <v>4</v>
      </c>
      <c r="D88">
        <v>3</v>
      </c>
      <c r="K88">
        <v>6.7199999999999996E-2</v>
      </c>
      <c r="L88" t="s">
        <v>27</v>
      </c>
      <c r="M88">
        <v>4.4000000000000003E-3</v>
      </c>
      <c r="N88">
        <v>6.55</v>
      </c>
      <c r="O88">
        <v>6.5500000000000003E-2</v>
      </c>
      <c r="P88">
        <v>0.73399999999999999</v>
      </c>
      <c r="Q88">
        <v>473</v>
      </c>
      <c r="R88" t="s">
        <v>46</v>
      </c>
      <c r="S88" s="1" t="s">
        <v>367</v>
      </c>
      <c r="U88" s="2" t="s">
        <v>32</v>
      </c>
      <c r="V88" s="2" t="s">
        <v>39</v>
      </c>
      <c r="W88" s="2" t="s">
        <v>34</v>
      </c>
      <c r="X88" s="2">
        <v>473</v>
      </c>
    </row>
    <row r="89" spans="1:24" ht="16" x14ac:dyDescent="0.2">
      <c r="A89" t="s">
        <v>193</v>
      </c>
      <c r="B89" t="s">
        <v>42</v>
      </c>
      <c r="C89">
        <v>5</v>
      </c>
      <c r="D89">
        <v>4</v>
      </c>
      <c r="K89">
        <v>0.1203</v>
      </c>
      <c r="L89" t="s">
        <v>27</v>
      </c>
      <c r="M89">
        <v>8.0000000000000002E-3</v>
      </c>
      <c r="N89">
        <v>6.65</v>
      </c>
      <c r="O89">
        <v>6.6500000000000004E-2</v>
      </c>
      <c r="P89">
        <v>0.73609999999999998</v>
      </c>
      <c r="Q89">
        <v>195</v>
      </c>
      <c r="R89" t="s">
        <v>46</v>
      </c>
      <c r="S89" s="1" t="s">
        <v>368</v>
      </c>
      <c r="U89" s="2" t="s">
        <v>32</v>
      </c>
      <c r="V89" s="2" t="s">
        <v>39</v>
      </c>
      <c r="W89" s="2" t="s">
        <v>34</v>
      </c>
      <c r="X89" s="2">
        <v>195</v>
      </c>
    </row>
    <row r="90" spans="1:24" ht="16" x14ac:dyDescent="0.2">
      <c r="A90" t="s">
        <v>193</v>
      </c>
      <c r="B90" t="s">
        <v>42</v>
      </c>
      <c r="C90">
        <v>5</v>
      </c>
      <c r="D90">
        <v>4</v>
      </c>
      <c r="K90">
        <v>8.0100000000000005E-2</v>
      </c>
      <c r="L90" t="s">
        <v>27</v>
      </c>
      <c r="M90">
        <v>4.5999999999999999E-3</v>
      </c>
      <c r="N90">
        <v>5.74</v>
      </c>
      <c r="O90">
        <v>5.74E-2</v>
      </c>
      <c r="P90">
        <v>0.73609999999999998</v>
      </c>
      <c r="Q90">
        <v>373</v>
      </c>
      <c r="R90" t="s">
        <v>46</v>
      </c>
      <c r="S90" s="1" t="s">
        <v>369</v>
      </c>
      <c r="U90" s="2" t="s">
        <v>32</v>
      </c>
      <c r="V90" s="2" t="s">
        <v>39</v>
      </c>
      <c r="W90" s="2" t="s">
        <v>34</v>
      </c>
      <c r="X90" s="2">
        <v>373</v>
      </c>
    </row>
    <row r="91" spans="1:24" ht="16" x14ac:dyDescent="0.2">
      <c r="A91" t="s">
        <v>193</v>
      </c>
      <c r="B91" t="s">
        <v>42</v>
      </c>
      <c r="C91">
        <v>5</v>
      </c>
      <c r="D91">
        <v>4</v>
      </c>
      <c r="K91">
        <v>6.3299999999999995E-2</v>
      </c>
      <c r="L91" t="s">
        <v>27</v>
      </c>
      <c r="M91">
        <v>4.7999999999999996E-3</v>
      </c>
      <c r="N91">
        <v>7.58</v>
      </c>
      <c r="O91">
        <v>7.5800000000000006E-2</v>
      </c>
      <c r="P91">
        <v>0.73609999999999998</v>
      </c>
      <c r="Q91">
        <v>473</v>
      </c>
      <c r="R91" t="s">
        <v>46</v>
      </c>
      <c r="S91" s="1" t="s">
        <v>370</v>
      </c>
      <c r="U91" s="2" t="s">
        <v>32</v>
      </c>
      <c r="V91" s="2" t="s">
        <v>39</v>
      </c>
      <c r="W91" s="2" t="s">
        <v>34</v>
      </c>
      <c r="X91" s="2">
        <v>473</v>
      </c>
    </row>
    <row r="92" spans="1:24" ht="16" x14ac:dyDescent="0.2">
      <c r="A92" t="s">
        <v>193</v>
      </c>
      <c r="B92" t="s">
        <v>42</v>
      </c>
      <c r="C92">
        <v>6</v>
      </c>
      <c r="D92">
        <v>5</v>
      </c>
      <c r="K92">
        <v>0.1147</v>
      </c>
      <c r="L92" t="s">
        <v>27</v>
      </c>
      <c r="M92">
        <v>5.5999999999999999E-3</v>
      </c>
      <c r="N92">
        <v>4.88</v>
      </c>
      <c r="O92">
        <v>4.8800000000000003E-2</v>
      </c>
      <c r="P92">
        <v>0.73860000000000003</v>
      </c>
      <c r="Q92">
        <v>195</v>
      </c>
      <c r="R92" t="s">
        <v>46</v>
      </c>
      <c r="S92" s="1" t="s">
        <v>371</v>
      </c>
      <c r="U92" s="2" t="s">
        <v>32</v>
      </c>
      <c r="V92" s="2" t="s">
        <v>39</v>
      </c>
      <c r="W92" s="2" t="s">
        <v>34</v>
      </c>
      <c r="X92" s="2">
        <v>195</v>
      </c>
    </row>
    <row r="93" spans="1:24" ht="16" x14ac:dyDescent="0.2">
      <c r="A93" t="s">
        <v>193</v>
      </c>
      <c r="B93" t="s">
        <v>42</v>
      </c>
      <c r="C93">
        <v>6</v>
      </c>
      <c r="D93">
        <v>5</v>
      </c>
      <c r="K93">
        <v>7.5800000000000006E-2</v>
      </c>
      <c r="L93" t="s">
        <v>27</v>
      </c>
      <c r="M93">
        <v>2.8E-3</v>
      </c>
      <c r="N93">
        <v>3.69</v>
      </c>
      <c r="O93">
        <v>3.6900000000000002E-2</v>
      </c>
      <c r="P93">
        <v>0.73860000000000003</v>
      </c>
      <c r="Q93">
        <v>373</v>
      </c>
      <c r="R93" t="s">
        <v>46</v>
      </c>
      <c r="S93" s="1" t="s">
        <v>372</v>
      </c>
      <c r="U93" s="2" t="s">
        <v>32</v>
      </c>
      <c r="V93" s="2" t="s">
        <v>39</v>
      </c>
      <c r="W93" s="2" t="s">
        <v>34</v>
      </c>
      <c r="X93" s="2">
        <v>373</v>
      </c>
    </row>
    <row r="94" spans="1:24" ht="16" x14ac:dyDescent="0.2">
      <c r="A94" t="s">
        <v>193</v>
      </c>
      <c r="B94" t="s">
        <v>42</v>
      </c>
      <c r="C94">
        <v>6</v>
      </c>
      <c r="D94">
        <v>5</v>
      </c>
      <c r="K94">
        <v>6.3399999999999998E-2</v>
      </c>
      <c r="L94" t="s">
        <v>27</v>
      </c>
      <c r="M94">
        <v>4.4999999999999997E-3</v>
      </c>
      <c r="N94">
        <v>7.1</v>
      </c>
      <c r="O94">
        <v>7.0999999999999994E-2</v>
      </c>
      <c r="P94">
        <v>0.73860000000000003</v>
      </c>
      <c r="Q94">
        <v>473</v>
      </c>
      <c r="R94" t="s">
        <v>46</v>
      </c>
      <c r="S94" s="1" t="s">
        <v>373</v>
      </c>
      <c r="U94" s="2" t="s">
        <v>32</v>
      </c>
      <c r="V94" s="2" t="s">
        <v>39</v>
      </c>
      <c r="W94" s="2" t="s">
        <v>34</v>
      </c>
      <c r="X94" s="2">
        <v>473</v>
      </c>
    </row>
    <row r="95" spans="1:24" ht="16" x14ac:dyDescent="0.2">
      <c r="A95" t="s">
        <v>193</v>
      </c>
      <c r="B95" t="s">
        <v>42</v>
      </c>
      <c r="C95">
        <v>7</v>
      </c>
      <c r="D95">
        <v>6</v>
      </c>
      <c r="K95">
        <v>0.113</v>
      </c>
      <c r="L95" t="s">
        <v>27</v>
      </c>
      <c r="M95">
        <v>7.0000000000000001E-3</v>
      </c>
      <c r="N95">
        <v>6.19</v>
      </c>
      <c r="O95">
        <v>6.1899999999999997E-2</v>
      </c>
      <c r="P95">
        <v>0.74109999999999998</v>
      </c>
      <c r="Q95">
        <v>195</v>
      </c>
      <c r="R95" t="s">
        <v>46</v>
      </c>
      <c r="S95" s="1" t="s">
        <v>374</v>
      </c>
      <c r="U95" s="2" t="s">
        <v>32</v>
      </c>
      <c r="V95" s="2" t="s">
        <v>39</v>
      </c>
      <c r="W95" s="2" t="s">
        <v>34</v>
      </c>
      <c r="X95" s="2">
        <v>195</v>
      </c>
    </row>
    <row r="96" spans="1:24" ht="16" x14ac:dyDescent="0.2">
      <c r="A96" t="s">
        <v>193</v>
      </c>
      <c r="B96" t="s">
        <v>42</v>
      </c>
      <c r="C96">
        <v>7</v>
      </c>
      <c r="D96">
        <v>6</v>
      </c>
      <c r="K96">
        <v>7.4099999999999999E-2</v>
      </c>
      <c r="L96" t="s">
        <v>27</v>
      </c>
      <c r="M96">
        <v>3.7000000000000002E-3</v>
      </c>
      <c r="N96">
        <v>4.99</v>
      </c>
      <c r="O96">
        <v>4.99E-2</v>
      </c>
      <c r="P96">
        <v>0.74109999999999998</v>
      </c>
      <c r="Q96">
        <v>373</v>
      </c>
      <c r="R96" t="s">
        <v>46</v>
      </c>
      <c r="S96" s="1" t="s">
        <v>375</v>
      </c>
      <c r="U96" s="2" t="s">
        <v>32</v>
      </c>
      <c r="V96" s="2" t="s">
        <v>39</v>
      </c>
      <c r="W96" s="2" t="s">
        <v>34</v>
      </c>
      <c r="X96" s="2">
        <v>373</v>
      </c>
    </row>
    <row r="97" spans="1:24" ht="16" x14ac:dyDescent="0.2">
      <c r="A97" t="s">
        <v>193</v>
      </c>
      <c r="B97" t="s">
        <v>42</v>
      </c>
      <c r="C97">
        <v>7</v>
      </c>
      <c r="D97">
        <v>6</v>
      </c>
      <c r="K97">
        <v>6.1100000000000002E-2</v>
      </c>
      <c r="L97" t="s">
        <v>27</v>
      </c>
      <c r="M97">
        <v>3.5000000000000001E-3</v>
      </c>
      <c r="N97">
        <v>5.73</v>
      </c>
      <c r="O97">
        <v>5.7299999999999997E-2</v>
      </c>
      <c r="P97">
        <v>0.74109999999999998</v>
      </c>
      <c r="Q97">
        <v>473</v>
      </c>
      <c r="R97" t="s">
        <v>46</v>
      </c>
      <c r="S97" s="1" t="s">
        <v>376</v>
      </c>
      <c r="U97" s="2" t="s">
        <v>32</v>
      </c>
      <c r="V97" s="2" t="s">
        <v>39</v>
      </c>
      <c r="W97" s="2" t="s">
        <v>34</v>
      </c>
      <c r="X97" s="2">
        <v>473</v>
      </c>
    </row>
    <row r="98" spans="1:24" ht="16" x14ac:dyDescent="0.2">
      <c r="A98" t="s">
        <v>193</v>
      </c>
      <c r="B98" t="s">
        <v>42</v>
      </c>
      <c r="C98">
        <v>8</v>
      </c>
      <c r="D98">
        <v>7</v>
      </c>
      <c r="K98">
        <v>0.1103</v>
      </c>
      <c r="L98" t="s">
        <v>27</v>
      </c>
      <c r="M98">
        <v>5.8999999999999999E-3</v>
      </c>
      <c r="N98">
        <v>5.35</v>
      </c>
      <c r="O98">
        <v>5.3499999999999999E-2</v>
      </c>
      <c r="P98">
        <v>0.74350000000000005</v>
      </c>
      <c r="Q98">
        <v>195</v>
      </c>
      <c r="R98" t="s">
        <v>46</v>
      </c>
      <c r="S98" s="1" t="s">
        <v>377</v>
      </c>
      <c r="U98" s="2" t="s">
        <v>32</v>
      </c>
      <c r="V98" s="2" t="s">
        <v>39</v>
      </c>
      <c r="W98" s="2" t="s">
        <v>34</v>
      </c>
      <c r="X98" s="2">
        <v>195</v>
      </c>
    </row>
    <row r="99" spans="1:24" ht="16" x14ac:dyDescent="0.2">
      <c r="A99" t="s">
        <v>193</v>
      </c>
      <c r="B99" t="s">
        <v>42</v>
      </c>
      <c r="C99">
        <v>8</v>
      </c>
      <c r="D99">
        <v>7</v>
      </c>
      <c r="K99">
        <v>7.1999999999999995E-2</v>
      </c>
      <c r="L99" t="s">
        <v>27</v>
      </c>
      <c r="M99">
        <v>2.8999999999999998E-3</v>
      </c>
      <c r="N99">
        <v>4.03</v>
      </c>
      <c r="O99">
        <v>4.0300000000000002E-2</v>
      </c>
      <c r="P99">
        <v>0.74350000000000005</v>
      </c>
      <c r="Q99">
        <v>373</v>
      </c>
      <c r="R99" t="s">
        <v>46</v>
      </c>
      <c r="S99" s="1" t="s">
        <v>378</v>
      </c>
      <c r="U99" s="2" t="s">
        <v>32</v>
      </c>
      <c r="V99" s="2" t="s">
        <v>39</v>
      </c>
      <c r="W99" s="2" t="s">
        <v>34</v>
      </c>
      <c r="X99" s="2">
        <v>373</v>
      </c>
    </row>
    <row r="100" spans="1:24" ht="16" x14ac:dyDescent="0.2">
      <c r="A100" t="s">
        <v>193</v>
      </c>
      <c r="B100" t="s">
        <v>42</v>
      </c>
      <c r="C100">
        <v>8</v>
      </c>
      <c r="D100">
        <v>7</v>
      </c>
      <c r="K100">
        <v>5.9900000000000002E-2</v>
      </c>
      <c r="L100" t="s">
        <v>27</v>
      </c>
      <c r="M100">
        <v>2E-3</v>
      </c>
      <c r="N100">
        <v>3.34</v>
      </c>
      <c r="O100">
        <v>3.3399999999999999E-2</v>
      </c>
      <c r="P100">
        <v>0.74350000000000005</v>
      </c>
      <c r="Q100">
        <v>473</v>
      </c>
      <c r="R100" t="s">
        <v>46</v>
      </c>
      <c r="S100" s="1" t="s">
        <v>379</v>
      </c>
      <c r="U100" s="2" t="s">
        <v>32</v>
      </c>
      <c r="V100" s="2" t="s">
        <v>39</v>
      </c>
      <c r="W100" s="2" t="s">
        <v>34</v>
      </c>
      <c r="X100" s="2">
        <v>473</v>
      </c>
    </row>
    <row r="101" spans="1:24" ht="16" x14ac:dyDescent="0.2">
      <c r="A101" t="s">
        <v>193</v>
      </c>
      <c r="B101" t="s">
        <v>42</v>
      </c>
      <c r="C101">
        <v>9</v>
      </c>
      <c r="D101">
        <v>8</v>
      </c>
      <c r="K101">
        <v>0.1105</v>
      </c>
      <c r="L101" t="s">
        <v>27</v>
      </c>
      <c r="M101">
        <v>6.4999999999999997E-3</v>
      </c>
      <c r="N101">
        <v>5.88</v>
      </c>
      <c r="O101">
        <v>5.8799999999999998E-2</v>
      </c>
      <c r="P101">
        <v>0.74570000000000003</v>
      </c>
      <c r="Q101">
        <v>195</v>
      </c>
      <c r="R101" t="s">
        <v>46</v>
      </c>
      <c r="S101" s="1" t="s">
        <v>380</v>
      </c>
      <c r="U101" s="2" t="s">
        <v>32</v>
      </c>
      <c r="V101" s="2" t="s">
        <v>39</v>
      </c>
      <c r="W101" s="2" t="s">
        <v>34</v>
      </c>
      <c r="X101" s="2">
        <v>195</v>
      </c>
    </row>
    <row r="102" spans="1:24" ht="16" x14ac:dyDescent="0.2">
      <c r="A102" t="s">
        <v>193</v>
      </c>
      <c r="B102" t="s">
        <v>42</v>
      </c>
      <c r="C102">
        <v>9</v>
      </c>
      <c r="D102">
        <v>8</v>
      </c>
      <c r="K102">
        <v>7.17E-2</v>
      </c>
      <c r="L102" t="s">
        <v>27</v>
      </c>
      <c r="M102">
        <v>3.8E-3</v>
      </c>
      <c r="N102">
        <v>5.3</v>
      </c>
      <c r="O102">
        <v>5.2999999999999999E-2</v>
      </c>
      <c r="P102">
        <v>0.74570000000000003</v>
      </c>
      <c r="Q102">
        <v>373</v>
      </c>
      <c r="R102" t="s">
        <v>46</v>
      </c>
      <c r="S102" s="1" t="s">
        <v>381</v>
      </c>
      <c r="U102" s="2" t="s">
        <v>32</v>
      </c>
      <c r="V102" s="2" t="s">
        <v>39</v>
      </c>
      <c r="W102" s="2" t="s">
        <v>34</v>
      </c>
      <c r="X102" s="2">
        <v>373</v>
      </c>
    </row>
    <row r="103" spans="1:24" ht="16" x14ac:dyDescent="0.2">
      <c r="A103" t="s">
        <v>193</v>
      </c>
      <c r="B103" t="s">
        <v>42</v>
      </c>
      <c r="C103">
        <v>9</v>
      </c>
      <c r="D103">
        <v>8</v>
      </c>
      <c r="K103">
        <v>5.8999999999999997E-2</v>
      </c>
      <c r="L103" t="s">
        <v>27</v>
      </c>
      <c r="M103">
        <v>4.1000000000000003E-3</v>
      </c>
      <c r="N103">
        <v>6.95</v>
      </c>
      <c r="O103">
        <v>6.9500000000000006E-2</v>
      </c>
      <c r="P103">
        <v>0.74570000000000003</v>
      </c>
      <c r="Q103">
        <v>473</v>
      </c>
      <c r="R103" t="s">
        <v>46</v>
      </c>
      <c r="S103" s="1" t="s">
        <v>382</v>
      </c>
      <c r="U103" s="2" t="s">
        <v>32</v>
      </c>
      <c r="V103" s="2" t="s">
        <v>39</v>
      </c>
      <c r="W103" s="2" t="s">
        <v>34</v>
      </c>
      <c r="X103" s="2">
        <v>473</v>
      </c>
    </row>
    <row r="104" spans="1:24" ht="16" x14ac:dyDescent="0.2">
      <c r="A104" t="s">
        <v>193</v>
      </c>
      <c r="B104" t="s">
        <v>42</v>
      </c>
      <c r="C104">
        <v>10</v>
      </c>
      <c r="D104">
        <v>9</v>
      </c>
      <c r="K104">
        <v>0.1103</v>
      </c>
      <c r="L104" t="s">
        <v>27</v>
      </c>
      <c r="M104">
        <v>5.7000000000000002E-3</v>
      </c>
      <c r="N104">
        <v>5.17</v>
      </c>
      <c r="O104">
        <v>5.1700000000000003E-2</v>
      </c>
      <c r="P104">
        <v>0.74729999999999996</v>
      </c>
      <c r="Q104">
        <v>195</v>
      </c>
      <c r="R104" t="s">
        <v>46</v>
      </c>
      <c r="S104" s="1" t="s">
        <v>383</v>
      </c>
      <c r="U104" s="2" t="s">
        <v>32</v>
      </c>
      <c r="V104" s="2" t="s">
        <v>39</v>
      </c>
      <c r="W104" s="2" t="s">
        <v>34</v>
      </c>
      <c r="X104" s="2">
        <v>195</v>
      </c>
    </row>
    <row r="105" spans="1:24" ht="16" x14ac:dyDescent="0.2">
      <c r="A105" t="s">
        <v>193</v>
      </c>
      <c r="B105" t="s">
        <v>42</v>
      </c>
      <c r="C105">
        <v>10</v>
      </c>
      <c r="D105">
        <v>9</v>
      </c>
      <c r="K105">
        <v>6.8599999999999994E-2</v>
      </c>
      <c r="L105" t="s">
        <v>27</v>
      </c>
      <c r="M105">
        <v>2.7000000000000001E-3</v>
      </c>
      <c r="N105">
        <v>3.94</v>
      </c>
      <c r="O105">
        <v>3.9399999999999998E-2</v>
      </c>
      <c r="P105">
        <v>0.74729999999999996</v>
      </c>
      <c r="Q105">
        <v>373</v>
      </c>
      <c r="R105" t="s">
        <v>46</v>
      </c>
      <c r="S105" s="1" t="s">
        <v>384</v>
      </c>
      <c r="U105" s="2" t="s">
        <v>32</v>
      </c>
      <c r="V105" s="2" t="s">
        <v>39</v>
      </c>
      <c r="W105" s="2" t="s">
        <v>34</v>
      </c>
      <c r="X105" s="2">
        <v>373</v>
      </c>
    </row>
    <row r="106" spans="1:24" ht="16" x14ac:dyDescent="0.2">
      <c r="A106" t="s">
        <v>193</v>
      </c>
      <c r="B106" t="s">
        <v>42</v>
      </c>
      <c r="C106">
        <v>10</v>
      </c>
      <c r="D106">
        <v>9</v>
      </c>
      <c r="K106">
        <v>5.7299999999999997E-2</v>
      </c>
      <c r="L106" t="s">
        <v>27</v>
      </c>
      <c r="M106">
        <v>1.6000000000000001E-3</v>
      </c>
      <c r="N106">
        <v>2.79</v>
      </c>
      <c r="O106">
        <v>2.7900000000000001E-2</v>
      </c>
      <c r="P106">
        <v>0.74729999999999996</v>
      </c>
      <c r="Q106">
        <v>473</v>
      </c>
      <c r="R106" t="s">
        <v>46</v>
      </c>
      <c r="S106" s="1" t="s">
        <v>385</v>
      </c>
      <c r="U106" s="2" t="s">
        <v>32</v>
      </c>
      <c r="V106" s="2" t="s">
        <v>39</v>
      </c>
      <c r="W106" s="2" t="s">
        <v>34</v>
      </c>
      <c r="X106" s="2">
        <v>473</v>
      </c>
    </row>
    <row r="107" spans="1:24" ht="16" x14ac:dyDescent="0.2">
      <c r="A107" t="s">
        <v>193</v>
      </c>
      <c r="B107" t="s">
        <v>42</v>
      </c>
      <c r="C107">
        <v>11</v>
      </c>
      <c r="D107">
        <v>10</v>
      </c>
      <c r="K107">
        <v>0.10879999999999999</v>
      </c>
      <c r="L107" t="s">
        <v>27</v>
      </c>
      <c r="M107">
        <v>4.4999999999999997E-3</v>
      </c>
      <c r="N107">
        <v>4.1399999999999997</v>
      </c>
      <c r="O107">
        <v>4.1399999999999999E-2</v>
      </c>
      <c r="P107">
        <v>0.74819999999999998</v>
      </c>
      <c r="Q107">
        <v>195</v>
      </c>
      <c r="R107" t="s">
        <v>46</v>
      </c>
      <c r="S107" s="1" t="s">
        <v>386</v>
      </c>
      <c r="U107" s="2" t="s">
        <v>32</v>
      </c>
      <c r="V107" s="2" t="s">
        <v>39</v>
      </c>
      <c r="W107" s="2" t="s">
        <v>34</v>
      </c>
      <c r="X107" s="2">
        <v>195</v>
      </c>
    </row>
    <row r="108" spans="1:24" ht="16" x14ac:dyDescent="0.2">
      <c r="A108" t="s">
        <v>193</v>
      </c>
      <c r="B108" t="s">
        <v>42</v>
      </c>
      <c r="C108">
        <v>11</v>
      </c>
      <c r="D108">
        <v>10</v>
      </c>
      <c r="K108">
        <v>6.8000000000000005E-2</v>
      </c>
      <c r="L108" t="s">
        <v>27</v>
      </c>
      <c r="M108">
        <v>2.5000000000000001E-3</v>
      </c>
      <c r="N108">
        <v>3.68</v>
      </c>
      <c r="O108">
        <v>3.6799999999999999E-2</v>
      </c>
      <c r="P108">
        <v>0.74819999999999998</v>
      </c>
      <c r="Q108">
        <v>373</v>
      </c>
      <c r="R108" t="s">
        <v>46</v>
      </c>
      <c r="S108" s="1" t="s">
        <v>387</v>
      </c>
      <c r="U108" s="2" t="s">
        <v>32</v>
      </c>
      <c r="V108" s="2" t="s">
        <v>39</v>
      </c>
      <c r="W108" s="2" t="s">
        <v>34</v>
      </c>
      <c r="X108" s="2">
        <v>373</v>
      </c>
    </row>
    <row r="109" spans="1:24" ht="16" x14ac:dyDescent="0.2">
      <c r="A109" t="s">
        <v>193</v>
      </c>
      <c r="B109" t="s">
        <v>42</v>
      </c>
      <c r="C109">
        <v>11</v>
      </c>
      <c r="D109">
        <v>10</v>
      </c>
      <c r="K109">
        <v>5.6300000000000003E-2</v>
      </c>
      <c r="L109" t="s">
        <v>27</v>
      </c>
      <c r="M109">
        <v>3.5999999999999999E-3</v>
      </c>
      <c r="N109">
        <v>6.39</v>
      </c>
      <c r="O109">
        <v>6.3899999999999998E-2</v>
      </c>
      <c r="P109">
        <v>0.74819999999999998</v>
      </c>
      <c r="Q109">
        <v>473</v>
      </c>
      <c r="R109" t="s">
        <v>46</v>
      </c>
      <c r="S109" s="1" t="s">
        <v>388</v>
      </c>
      <c r="U109" s="2" t="s">
        <v>32</v>
      </c>
      <c r="V109" s="2" t="s">
        <v>39</v>
      </c>
      <c r="W109" s="2" t="s">
        <v>34</v>
      </c>
      <c r="X109" s="2">
        <v>473</v>
      </c>
    </row>
    <row r="110" spans="1:24" ht="16" x14ac:dyDescent="0.2">
      <c r="A110" t="s">
        <v>193</v>
      </c>
      <c r="B110" t="s">
        <v>42</v>
      </c>
      <c r="C110">
        <v>12</v>
      </c>
      <c r="D110">
        <v>11</v>
      </c>
      <c r="K110">
        <v>0.1075</v>
      </c>
      <c r="L110" t="s">
        <v>27</v>
      </c>
      <c r="M110">
        <v>4.1999999999999997E-3</v>
      </c>
      <c r="N110">
        <v>3.91</v>
      </c>
      <c r="O110">
        <v>3.9100000000000003E-2</v>
      </c>
      <c r="P110">
        <v>0.748</v>
      </c>
      <c r="Q110">
        <v>195</v>
      </c>
      <c r="R110" t="s">
        <v>46</v>
      </c>
      <c r="S110" s="1" t="s">
        <v>389</v>
      </c>
      <c r="U110" s="2" t="s">
        <v>32</v>
      </c>
      <c r="V110" s="2" t="s">
        <v>39</v>
      </c>
      <c r="W110" s="2" t="s">
        <v>34</v>
      </c>
      <c r="X110" s="2">
        <v>195</v>
      </c>
    </row>
    <row r="111" spans="1:24" ht="16" x14ac:dyDescent="0.2">
      <c r="A111" t="s">
        <v>193</v>
      </c>
      <c r="B111" t="s">
        <v>42</v>
      </c>
      <c r="C111">
        <v>12</v>
      </c>
      <c r="D111">
        <v>11</v>
      </c>
      <c r="K111">
        <v>6.7599999999999993E-2</v>
      </c>
      <c r="L111" t="s">
        <v>27</v>
      </c>
      <c r="M111">
        <v>3.5999999999999999E-3</v>
      </c>
      <c r="N111">
        <v>5.33</v>
      </c>
      <c r="O111">
        <v>5.33E-2</v>
      </c>
      <c r="P111">
        <v>0.748</v>
      </c>
      <c r="Q111">
        <v>373</v>
      </c>
      <c r="R111" t="s">
        <v>46</v>
      </c>
      <c r="S111" s="1" t="s">
        <v>390</v>
      </c>
      <c r="U111" s="2" t="s">
        <v>32</v>
      </c>
      <c r="V111" s="2" t="s">
        <v>39</v>
      </c>
      <c r="W111" s="2" t="s">
        <v>34</v>
      </c>
      <c r="X111" s="2">
        <v>373</v>
      </c>
    </row>
    <row r="112" spans="1:24" ht="16" x14ac:dyDescent="0.2">
      <c r="A112" t="s">
        <v>193</v>
      </c>
      <c r="B112" t="s">
        <v>42</v>
      </c>
      <c r="C112">
        <v>12</v>
      </c>
      <c r="D112">
        <v>11</v>
      </c>
      <c r="K112">
        <v>5.5399999999999998E-2</v>
      </c>
      <c r="L112" t="s">
        <v>27</v>
      </c>
      <c r="M112">
        <v>3.0999999999999999E-3</v>
      </c>
      <c r="N112">
        <v>5.6</v>
      </c>
      <c r="O112">
        <v>5.5999999999999987E-2</v>
      </c>
      <c r="P112">
        <v>0.748</v>
      </c>
      <c r="Q112">
        <v>473</v>
      </c>
      <c r="R112" t="s">
        <v>46</v>
      </c>
      <c r="S112" s="1" t="s">
        <v>391</v>
      </c>
      <c r="U112" s="2" t="s">
        <v>32</v>
      </c>
      <c r="V112" s="2" t="s">
        <v>39</v>
      </c>
      <c r="W112" s="2" t="s">
        <v>34</v>
      </c>
      <c r="X112" s="2">
        <v>473</v>
      </c>
    </row>
    <row r="113" spans="1:24" ht="16" x14ac:dyDescent="0.2">
      <c r="A113" t="s">
        <v>193</v>
      </c>
      <c r="B113" t="s">
        <v>42</v>
      </c>
      <c r="C113">
        <v>13</v>
      </c>
      <c r="D113">
        <v>12</v>
      </c>
      <c r="K113">
        <v>0.1053</v>
      </c>
      <c r="L113" t="s">
        <v>27</v>
      </c>
      <c r="M113">
        <v>6.4000000000000003E-3</v>
      </c>
      <c r="N113">
        <v>6.08</v>
      </c>
      <c r="O113">
        <v>6.08E-2</v>
      </c>
      <c r="P113">
        <v>0.74650000000000005</v>
      </c>
      <c r="Q113">
        <v>195</v>
      </c>
      <c r="R113" t="s">
        <v>46</v>
      </c>
      <c r="S113" s="1" t="s">
        <v>392</v>
      </c>
      <c r="U113" s="2" t="s">
        <v>32</v>
      </c>
      <c r="V113" s="2" t="s">
        <v>39</v>
      </c>
      <c r="W113" s="2" t="s">
        <v>34</v>
      </c>
      <c r="X113" s="2">
        <v>195</v>
      </c>
    </row>
    <row r="114" spans="1:24" ht="16" x14ac:dyDescent="0.2">
      <c r="A114" t="s">
        <v>193</v>
      </c>
      <c r="B114" t="s">
        <v>42</v>
      </c>
      <c r="C114">
        <v>13</v>
      </c>
      <c r="D114">
        <v>12</v>
      </c>
      <c r="K114">
        <v>6.8199999999999997E-2</v>
      </c>
      <c r="L114" t="s">
        <v>27</v>
      </c>
      <c r="M114">
        <v>2.3E-3</v>
      </c>
      <c r="N114">
        <v>3.37</v>
      </c>
      <c r="O114">
        <v>3.3700000000000001E-2</v>
      </c>
      <c r="P114">
        <v>0.74650000000000005</v>
      </c>
      <c r="Q114">
        <v>373</v>
      </c>
      <c r="R114" t="s">
        <v>46</v>
      </c>
      <c r="S114" s="1" t="s">
        <v>393</v>
      </c>
      <c r="U114" s="2" t="s">
        <v>32</v>
      </c>
      <c r="V114" s="2" t="s">
        <v>39</v>
      </c>
      <c r="W114" s="2" t="s">
        <v>34</v>
      </c>
      <c r="X114" s="2">
        <v>373</v>
      </c>
    </row>
    <row r="115" spans="1:24" ht="16" x14ac:dyDescent="0.2">
      <c r="A115" t="s">
        <v>193</v>
      </c>
      <c r="B115" t="s">
        <v>42</v>
      </c>
      <c r="C115">
        <v>13</v>
      </c>
      <c r="D115">
        <v>12</v>
      </c>
      <c r="K115">
        <v>5.5399999999999998E-2</v>
      </c>
      <c r="L115" t="s">
        <v>27</v>
      </c>
      <c r="M115">
        <v>2.3999999999999998E-3</v>
      </c>
      <c r="N115">
        <v>4.33</v>
      </c>
      <c r="O115">
        <v>4.3299999999999998E-2</v>
      </c>
      <c r="P115">
        <v>0.74650000000000005</v>
      </c>
      <c r="Q115">
        <v>473</v>
      </c>
      <c r="R115" t="s">
        <v>46</v>
      </c>
      <c r="S115" s="1" t="s">
        <v>394</v>
      </c>
      <c r="U115" s="2" t="s">
        <v>32</v>
      </c>
      <c r="V115" s="2" t="s">
        <v>39</v>
      </c>
      <c r="W115" s="2" t="s">
        <v>34</v>
      </c>
      <c r="X115" s="2">
        <v>473</v>
      </c>
    </row>
    <row r="116" spans="1:24" ht="16" x14ac:dyDescent="0.2">
      <c r="A116" t="s">
        <v>193</v>
      </c>
      <c r="B116" t="s">
        <v>42</v>
      </c>
      <c r="C116">
        <v>14</v>
      </c>
      <c r="D116">
        <v>13</v>
      </c>
      <c r="K116">
        <v>0.1042</v>
      </c>
      <c r="L116" t="s">
        <v>27</v>
      </c>
      <c r="M116">
        <v>3.2000000000000002E-3</v>
      </c>
      <c r="N116">
        <v>3.07</v>
      </c>
      <c r="O116">
        <v>3.0700000000000002E-2</v>
      </c>
      <c r="P116">
        <v>0.74329999999999996</v>
      </c>
      <c r="Q116">
        <v>195</v>
      </c>
      <c r="R116" t="s">
        <v>46</v>
      </c>
      <c r="S116" s="1" t="s">
        <v>395</v>
      </c>
      <c r="U116" s="2" t="s">
        <v>32</v>
      </c>
      <c r="V116" s="2" t="s">
        <v>39</v>
      </c>
      <c r="W116" s="2" t="s">
        <v>34</v>
      </c>
      <c r="X116" s="2">
        <v>195</v>
      </c>
    </row>
    <row r="117" spans="1:24" ht="16" x14ac:dyDescent="0.2">
      <c r="A117" t="s">
        <v>193</v>
      </c>
      <c r="B117" t="s">
        <v>42</v>
      </c>
      <c r="C117">
        <v>14</v>
      </c>
      <c r="D117">
        <v>13</v>
      </c>
      <c r="K117">
        <v>6.59E-2</v>
      </c>
      <c r="L117" t="s">
        <v>27</v>
      </c>
      <c r="M117">
        <v>2.7000000000000001E-3</v>
      </c>
      <c r="N117">
        <v>4.0999999999999996</v>
      </c>
      <c r="O117">
        <v>4.0999999999999988E-2</v>
      </c>
      <c r="P117">
        <v>0.74329999999999996</v>
      </c>
      <c r="Q117">
        <v>373</v>
      </c>
      <c r="R117" t="s">
        <v>46</v>
      </c>
      <c r="S117" s="1" t="s">
        <v>396</v>
      </c>
      <c r="U117" s="2" t="s">
        <v>32</v>
      </c>
      <c r="V117" s="2" t="s">
        <v>39</v>
      </c>
      <c r="W117" s="2" t="s">
        <v>34</v>
      </c>
      <c r="X117" s="2">
        <v>373</v>
      </c>
    </row>
    <row r="118" spans="1:24" ht="16" x14ac:dyDescent="0.2">
      <c r="A118" t="s">
        <v>193</v>
      </c>
      <c r="B118" t="s">
        <v>42</v>
      </c>
      <c r="C118">
        <v>14</v>
      </c>
      <c r="D118">
        <v>13</v>
      </c>
      <c r="K118">
        <v>5.4699999999999999E-2</v>
      </c>
      <c r="L118" t="s">
        <v>27</v>
      </c>
      <c r="M118">
        <v>1.1999999999999999E-3</v>
      </c>
      <c r="N118">
        <v>2.19</v>
      </c>
      <c r="O118">
        <v>2.1899999999999999E-2</v>
      </c>
      <c r="P118">
        <v>0.74329999999999996</v>
      </c>
      <c r="Q118">
        <v>473</v>
      </c>
      <c r="R118" t="s">
        <v>46</v>
      </c>
      <c r="S118" s="1" t="s">
        <v>397</v>
      </c>
      <c r="U118" s="2" t="s">
        <v>32</v>
      </c>
      <c r="V118" s="2" t="s">
        <v>39</v>
      </c>
      <c r="W118" s="2" t="s">
        <v>34</v>
      </c>
      <c r="X118" s="2">
        <v>473</v>
      </c>
    </row>
    <row r="119" spans="1:24" ht="16" x14ac:dyDescent="0.2">
      <c r="A119" t="s">
        <v>193</v>
      </c>
      <c r="B119" t="s">
        <v>42</v>
      </c>
      <c r="C119">
        <v>15</v>
      </c>
      <c r="D119">
        <v>14</v>
      </c>
      <c r="K119">
        <v>0.104</v>
      </c>
      <c r="L119" t="s">
        <v>27</v>
      </c>
      <c r="M119">
        <v>5.3E-3</v>
      </c>
      <c r="N119">
        <v>5.0999999999999996</v>
      </c>
      <c r="O119">
        <v>5.0999999999999997E-2</v>
      </c>
      <c r="P119">
        <v>0.73809999999999998</v>
      </c>
      <c r="Q119">
        <v>195</v>
      </c>
      <c r="R119" t="s">
        <v>46</v>
      </c>
      <c r="S119" s="1" t="s">
        <v>398</v>
      </c>
      <c r="U119" s="2" t="s">
        <v>32</v>
      </c>
      <c r="V119" s="2" t="s">
        <v>39</v>
      </c>
      <c r="W119" s="2" t="s">
        <v>34</v>
      </c>
      <c r="X119" s="2">
        <v>195</v>
      </c>
    </row>
    <row r="120" spans="1:24" ht="16" x14ac:dyDescent="0.2">
      <c r="A120" t="s">
        <v>193</v>
      </c>
      <c r="B120" t="s">
        <v>42</v>
      </c>
      <c r="C120">
        <v>15</v>
      </c>
      <c r="D120">
        <v>14</v>
      </c>
      <c r="K120">
        <v>6.6600000000000006E-2</v>
      </c>
      <c r="L120" t="s">
        <v>27</v>
      </c>
      <c r="M120">
        <v>3.5000000000000001E-3</v>
      </c>
      <c r="N120">
        <v>5.26</v>
      </c>
      <c r="O120">
        <v>5.2600000000000001E-2</v>
      </c>
      <c r="P120">
        <v>0.73809999999999998</v>
      </c>
      <c r="Q120">
        <v>373</v>
      </c>
      <c r="R120" t="s">
        <v>46</v>
      </c>
      <c r="S120" s="1" t="s">
        <v>399</v>
      </c>
      <c r="U120" s="2" t="s">
        <v>32</v>
      </c>
      <c r="V120" s="2" t="s">
        <v>39</v>
      </c>
      <c r="W120" s="2" t="s">
        <v>34</v>
      </c>
      <c r="X120" s="2">
        <v>373</v>
      </c>
    </row>
    <row r="121" spans="1:24" ht="16" x14ac:dyDescent="0.2">
      <c r="A121" t="s">
        <v>193</v>
      </c>
      <c r="B121" t="s">
        <v>42</v>
      </c>
      <c r="C121">
        <v>15</v>
      </c>
      <c r="D121">
        <v>14</v>
      </c>
      <c r="K121">
        <v>5.3800000000000001E-2</v>
      </c>
      <c r="L121" t="s">
        <v>27</v>
      </c>
      <c r="M121">
        <v>2.3E-3</v>
      </c>
      <c r="N121">
        <v>4.28</v>
      </c>
      <c r="O121">
        <v>4.2799999999999998E-2</v>
      </c>
      <c r="P121">
        <v>0.73809999999999998</v>
      </c>
      <c r="Q121">
        <v>473</v>
      </c>
      <c r="R121" t="s">
        <v>46</v>
      </c>
      <c r="S121" s="1" t="s">
        <v>400</v>
      </c>
      <c r="U121" s="2" t="s">
        <v>32</v>
      </c>
      <c r="V121" s="2" t="s">
        <v>39</v>
      </c>
      <c r="W121" s="2" t="s">
        <v>34</v>
      </c>
      <c r="X121" s="2">
        <v>473</v>
      </c>
    </row>
    <row r="122" spans="1:24" ht="16" x14ac:dyDescent="0.2">
      <c r="A122" t="s">
        <v>193</v>
      </c>
      <c r="B122" t="s">
        <v>42</v>
      </c>
      <c r="C122">
        <v>16</v>
      </c>
      <c r="D122">
        <v>15</v>
      </c>
      <c r="K122">
        <v>0.1013</v>
      </c>
      <c r="L122" t="s">
        <v>27</v>
      </c>
      <c r="M122">
        <v>2.0999999999999999E-3</v>
      </c>
      <c r="N122">
        <v>2.0699999999999998</v>
      </c>
      <c r="O122">
        <v>2.07E-2</v>
      </c>
      <c r="P122">
        <v>0.73040000000000005</v>
      </c>
      <c r="Q122">
        <v>195</v>
      </c>
      <c r="R122" t="s">
        <v>46</v>
      </c>
      <c r="S122" s="1" t="s">
        <v>401</v>
      </c>
      <c r="U122" s="2" t="s">
        <v>32</v>
      </c>
      <c r="V122" s="2" t="s">
        <v>39</v>
      </c>
      <c r="W122" s="2" t="s">
        <v>34</v>
      </c>
      <c r="X122" s="2">
        <v>195</v>
      </c>
    </row>
    <row r="123" spans="1:24" ht="16" x14ac:dyDescent="0.2">
      <c r="A123" t="s">
        <v>193</v>
      </c>
      <c r="B123" t="s">
        <v>42</v>
      </c>
      <c r="C123">
        <v>16</v>
      </c>
      <c r="D123">
        <v>15</v>
      </c>
      <c r="K123">
        <v>6.4799999999999996E-2</v>
      </c>
      <c r="L123" t="s">
        <v>27</v>
      </c>
      <c r="M123">
        <v>2.5000000000000001E-3</v>
      </c>
      <c r="N123">
        <v>3.86</v>
      </c>
      <c r="O123">
        <v>3.8600000000000002E-2</v>
      </c>
      <c r="P123">
        <v>0.73040000000000005</v>
      </c>
      <c r="Q123">
        <v>373</v>
      </c>
      <c r="R123" t="s">
        <v>46</v>
      </c>
      <c r="S123" s="1" t="s">
        <v>402</v>
      </c>
      <c r="U123" s="2" t="s">
        <v>32</v>
      </c>
      <c r="V123" s="2" t="s">
        <v>39</v>
      </c>
      <c r="W123" s="2" t="s">
        <v>34</v>
      </c>
      <c r="X123" s="2">
        <v>373</v>
      </c>
    </row>
    <row r="124" spans="1:24" ht="16" x14ac:dyDescent="0.2">
      <c r="A124" t="s">
        <v>193</v>
      </c>
      <c r="B124" t="s">
        <v>42</v>
      </c>
      <c r="C124">
        <v>16</v>
      </c>
      <c r="D124">
        <v>15</v>
      </c>
      <c r="K124">
        <v>5.3600000000000002E-2</v>
      </c>
      <c r="L124" t="s">
        <v>27</v>
      </c>
      <c r="M124">
        <v>1.6999999999999999E-3</v>
      </c>
      <c r="N124">
        <v>3.17</v>
      </c>
      <c r="O124">
        <v>3.1699999999999999E-2</v>
      </c>
      <c r="P124">
        <v>0.73040000000000005</v>
      </c>
      <c r="Q124">
        <v>473</v>
      </c>
      <c r="R124" t="s">
        <v>46</v>
      </c>
      <c r="S124" s="1" t="s">
        <v>403</v>
      </c>
      <c r="U124" s="2" t="s">
        <v>32</v>
      </c>
      <c r="V124" s="2" t="s">
        <v>39</v>
      </c>
      <c r="W124" s="2" t="s">
        <v>34</v>
      </c>
      <c r="X124" s="2">
        <v>473</v>
      </c>
    </row>
    <row r="125" spans="1:24" ht="16" x14ac:dyDescent="0.2">
      <c r="A125" t="s">
        <v>193</v>
      </c>
      <c r="B125" t="s">
        <v>42</v>
      </c>
      <c r="C125">
        <v>17</v>
      </c>
      <c r="D125">
        <v>16</v>
      </c>
      <c r="K125">
        <v>9.8400000000000001E-2</v>
      </c>
      <c r="L125" t="s">
        <v>27</v>
      </c>
      <c r="M125">
        <v>6.4999999999999997E-3</v>
      </c>
      <c r="N125">
        <v>6.61</v>
      </c>
      <c r="O125">
        <v>6.6100000000000006E-2</v>
      </c>
      <c r="P125">
        <v>0.71989999999999998</v>
      </c>
      <c r="Q125">
        <v>195</v>
      </c>
      <c r="R125" t="s">
        <v>46</v>
      </c>
      <c r="S125" s="1" t="s">
        <v>404</v>
      </c>
      <c r="U125" s="2" t="s">
        <v>32</v>
      </c>
      <c r="V125" s="2" t="s">
        <v>39</v>
      </c>
      <c r="W125" s="2" t="s">
        <v>34</v>
      </c>
      <c r="X125" s="2">
        <v>195</v>
      </c>
    </row>
    <row r="126" spans="1:24" ht="16" x14ac:dyDescent="0.2">
      <c r="A126" t="s">
        <v>193</v>
      </c>
      <c r="B126" t="s">
        <v>42</v>
      </c>
      <c r="C126">
        <v>17</v>
      </c>
      <c r="D126">
        <v>16</v>
      </c>
      <c r="K126">
        <v>6.4799999999999996E-2</v>
      </c>
      <c r="L126" t="s">
        <v>27</v>
      </c>
      <c r="M126">
        <v>2.8E-3</v>
      </c>
      <c r="N126">
        <v>4.32</v>
      </c>
      <c r="O126">
        <v>4.3200000000000002E-2</v>
      </c>
      <c r="P126">
        <v>0.71989999999999998</v>
      </c>
      <c r="Q126">
        <v>373</v>
      </c>
      <c r="R126" t="s">
        <v>46</v>
      </c>
      <c r="S126" s="1" t="s">
        <v>405</v>
      </c>
      <c r="U126" s="2" t="s">
        <v>32</v>
      </c>
      <c r="V126" s="2" t="s">
        <v>39</v>
      </c>
      <c r="W126" s="2" t="s">
        <v>34</v>
      </c>
      <c r="X126" s="2">
        <v>373</v>
      </c>
    </row>
    <row r="127" spans="1:24" ht="16" x14ac:dyDescent="0.2">
      <c r="A127" t="s">
        <v>193</v>
      </c>
      <c r="B127" t="s">
        <v>42</v>
      </c>
      <c r="C127">
        <v>17</v>
      </c>
      <c r="D127">
        <v>16</v>
      </c>
      <c r="K127">
        <v>5.28E-2</v>
      </c>
      <c r="L127" t="s">
        <v>27</v>
      </c>
      <c r="M127">
        <v>2.0999999999999999E-3</v>
      </c>
      <c r="N127">
        <v>3.98</v>
      </c>
      <c r="O127">
        <v>3.9800000000000002E-2</v>
      </c>
      <c r="P127">
        <v>0.71989999999999998</v>
      </c>
      <c r="Q127">
        <v>473</v>
      </c>
      <c r="R127" t="s">
        <v>46</v>
      </c>
      <c r="S127" s="1" t="s">
        <v>406</v>
      </c>
      <c r="U127" s="2" t="s">
        <v>32</v>
      </c>
      <c r="V127" s="2" t="s">
        <v>39</v>
      </c>
      <c r="W127" s="2" t="s">
        <v>34</v>
      </c>
      <c r="X127" s="2">
        <v>473</v>
      </c>
    </row>
    <row r="128" spans="1:24" ht="16" x14ac:dyDescent="0.2">
      <c r="A128" t="s">
        <v>193</v>
      </c>
      <c r="B128" t="s">
        <v>42</v>
      </c>
      <c r="C128">
        <v>18</v>
      </c>
      <c r="D128">
        <v>17</v>
      </c>
      <c r="K128">
        <v>9.69E-2</v>
      </c>
      <c r="L128" t="s">
        <v>27</v>
      </c>
      <c r="M128">
        <v>1.29E-2</v>
      </c>
      <c r="N128">
        <v>13.31</v>
      </c>
      <c r="O128">
        <v>0.1331</v>
      </c>
      <c r="P128">
        <v>0.70609999999999995</v>
      </c>
      <c r="Q128">
        <v>195</v>
      </c>
      <c r="R128" t="s">
        <v>46</v>
      </c>
      <c r="S128" s="1" t="s">
        <v>407</v>
      </c>
      <c r="U128" s="2" t="s">
        <v>32</v>
      </c>
      <c r="V128" s="2" t="s">
        <v>39</v>
      </c>
      <c r="W128" s="2" t="s">
        <v>34</v>
      </c>
      <c r="X128" s="2">
        <v>195</v>
      </c>
    </row>
    <row r="129" spans="1:24" ht="16" x14ac:dyDescent="0.2">
      <c r="A129" t="s">
        <v>193</v>
      </c>
      <c r="B129" t="s">
        <v>42</v>
      </c>
      <c r="C129">
        <v>18</v>
      </c>
      <c r="D129">
        <v>17</v>
      </c>
      <c r="K129">
        <v>6.3299999999999995E-2</v>
      </c>
      <c r="L129" t="s">
        <v>27</v>
      </c>
      <c r="M129">
        <v>2.3999999999999998E-3</v>
      </c>
      <c r="N129">
        <v>3.79</v>
      </c>
      <c r="O129">
        <v>3.7900000000000003E-2</v>
      </c>
      <c r="P129">
        <v>0.70609999999999995</v>
      </c>
      <c r="Q129">
        <v>373</v>
      </c>
      <c r="R129" t="s">
        <v>46</v>
      </c>
      <c r="S129" s="1" t="s">
        <v>408</v>
      </c>
      <c r="U129" s="2" t="s">
        <v>32</v>
      </c>
      <c r="V129" s="2" t="s">
        <v>39</v>
      </c>
      <c r="W129" s="2" t="s">
        <v>34</v>
      </c>
      <c r="X129" s="2">
        <v>373</v>
      </c>
    </row>
    <row r="130" spans="1:24" ht="16" x14ac:dyDescent="0.2">
      <c r="A130" t="s">
        <v>193</v>
      </c>
      <c r="B130" t="s">
        <v>42</v>
      </c>
      <c r="C130">
        <v>18</v>
      </c>
      <c r="D130">
        <v>17</v>
      </c>
      <c r="K130">
        <v>5.1999999999999998E-2</v>
      </c>
      <c r="L130" t="s">
        <v>27</v>
      </c>
      <c r="M130">
        <v>1.8E-3</v>
      </c>
      <c r="N130">
        <v>3.46</v>
      </c>
      <c r="O130">
        <v>3.4599999999999999E-2</v>
      </c>
      <c r="P130">
        <v>0.70609999999999995</v>
      </c>
      <c r="Q130">
        <v>473</v>
      </c>
      <c r="R130" t="s">
        <v>46</v>
      </c>
      <c r="S130" s="1" t="s">
        <v>409</v>
      </c>
      <c r="U130" s="2" t="s">
        <v>32</v>
      </c>
      <c r="V130" s="2" t="s">
        <v>39</v>
      </c>
      <c r="W130" s="2" t="s">
        <v>34</v>
      </c>
      <c r="X130" s="2">
        <v>473</v>
      </c>
    </row>
    <row r="131" spans="1:24" ht="16" x14ac:dyDescent="0.2">
      <c r="A131" t="s">
        <v>193</v>
      </c>
      <c r="B131" t="s">
        <v>42</v>
      </c>
      <c r="C131">
        <v>19</v>
      </c>
      <c r="D131">
        <v>18</v>
      </c>
      <c r="K131">
        <v>9.0499999999999997E-2</v>
      </c>
      <c r="L131" t="s">
        <v>27</v>
      </c>
      <c r="M131">
        <v>1.4999999999999999E-2</v>
      </c>
      <c r="N131">
        <v>16.57</v>
      </c>
      <c r="O131">
        <v>0.16569999999999999</v>
      </c>
      <c r="P131">
        <v>0.6885</v>
      </c>
      <c r="Q131">
        <v>195</v>
      </c>
      <c r="R131" t="s">
        <v>46</v>
      </c>
      <c r="S131" s="1" t="s">
        <v>410</v>
      </c>
      <c r="U131" s="2" t="s">
        <v>32</v>
      </c>
      <c r="V131" s="2" t="s">
        <v>39</v>
      </c>
      <c r="W131" s="2" t="s">
        <v>34</v>
      </c>
      <c r="X131" s="2">
        <v>195</v>
      </c>
    </row>
    <row r="132" spans="1:24" ht="16" x14ac:dyDescent="0.2">
      <c r="A132" t="s">
        <v>193</v>
      </c>
      <c r="B132" t="s">
        <v>42</v>
      </c>
      <c r="C132">
        <v>19</v>
      </c>
      <c r="D132">
        <v>18</v>
      </c>
      <c r="K132">
        <v>6.2600000000000003E-2</v>
      </c>
      <c r="L132" t="s">
        <v>27</v>
      </c>
      <c r="M132">
        <v>2.8999999999999998E-3</v>
      </c>
      <c r="N132">
        <v>4.63</v>
      </c>
      <c r="O132">
        <v>4.6300000000000001E-2</v>
      </c>
      <c r="P132">
        <v>0.6885</v>
      </c>
      <c r="Q132">
        <v>373</v>
      </c>
      <c r="R132" t="s">
        <v>46</v>
      </c>
      <c r="S132" s="1" t="s">
        <v>411</v>
      </c>
      <c r="U132" s="2" t="s">
        <v>32</v>
      </c>
      <c r="V132" s="2" t="s">
        <v>39</v>
      </c>
      <c r="W132" s="2" t="s">
        <v>34</v>
      </c>
      <c r="X132" s="2">
        <v>373</v>
      </c>
    </row>
    <row r="133" spans="1:24" ht="16" x14ac:dyDescent="0.2">
      <c r="A133" t="s">
        <v>193</v>
      </c>
      <c r="B133" t="s">
        <v>42</v>
      </c>
      <c r="C133">
        <v>19</v>
      </c>
      <c r="D133">
        <v>18</v>
      </c>
      <c r="K133">
        <v>5.2200000000000003E-2</v>
      </c>
      <c r="L133" t="s">
        <v>27</v>
      </c>
      <c r="M133">
        <v>2E-3</v>
      </c>
      <c r="N133">
        <v>3.83</v>
      </c>
      <c r="O133">
        <v>3.8300000000000001E-2</v>
      </c>
      <c r="P133">
        <v>0.6885</v>
      </c>
      <c r="Q133">
        <v>473</v>
      </c>
      <c r="R133" t="s">
        <v>46</v>
      </c>
      <c r="S133" s="1" t="s">
        <v>412</v>
      </c>
      <c r="U133" s="2" t="s">
        <v>32</v>
      </c>
      <c r="V133" s="2" t="s">
        <v>39</v>
      </c>
      <c r="W133" s="2" t="s">
        <v>34</v>
      </c>
      <c r="X133" s="2">
        <v>473</v>
      </c>
    </row>
    <row r="134" spans="1:24" ht="16" x14ac:dyDescent="0.2">
      <c r="A134" t="s">
        <v>193</v>
      </c>
      <c r="B134" t="s">
        <v>42</v>
      </c>
      <c r="C134">
        <v>20</v>
      </c>
      <c r="D134">
        <v>19</v>
      </c>
      <c r="K134">
        <v>9.0999999999999998E-2</v>
      </c>
      <c r="L134" t="s">
        <v>27</v>
      </c>
      <c r="M134">
        <v>3.7000000000000002E-3</v>
      </c>
      <c r="N134">
        <v>4.07</v>
      </c>
      <c r="O134">
        <v>4.07E-2</v>
      </c>
      <c r="P134">
        <v>0.66669999999999996</v>
      </c>
      <c r="Q134">
        <v>195</v>
      </c>
      <c r="R134" t="s">
        <v>46</v>
      </c>
      <c r="S134" s="1" t="s">
        <v>413</v>
      </c>
      <c r="U134" s="2" t="s">
        <v>32</v>
      </c>
      <c r="V134" s="2" t="s">
        <v>39</v>
      </c>
      <c r="W134" s="2" t="s">
        <v>34</v>
      </c>
      <c r="X134" s="2">
        <v>195</v>
      </c>
    </row>
    <row r="135" spans="1:24" ht="16" x14ac:dyDescent="0.2">
      <c r="A135" t="s">
        <v>193</v>
      </c>
      <c r="B135" t="s">
        <v>42</v>
      </c>
      <c r="C135">
        <v>20</v>
      </c>
      <c r="D135">
        <v>19</v>
      </c>
      <c r="K135">
        <v>6.0499999999999998E-2</v>
      </c>
      <c r="L135" t="s">
        <v>27</v>
      </c>
      <c r="M135">
        <v>3.2000000000000002E-3</v>
      </c>
      <c r="N135">
        <v>5.29</v>
      </c>
      <c r="O135">
        <v>5.2900000000000003E-2</v>
      </c>
      <c r="P135">
        <v>0.66669999999999996</v>
      </c>
      <c r="Q135">
        <v>373</v>
      </c>
      <c r="R135" t="s">
        <v>46</v>
      </c>
      <c r="S135" s="1" t="s">
        <v>414</v>
      </c>
      <c r="U135" s="2" t="s">
        <v>32</v>
      </c>
      <c r="V135" s="2" t="s">
        <v>39</v>
      </c>
      <c r="W135" s="2" t="s">
        <v>34</v>
      </c>
      <c r="X135" s="2">
        <v>373</v>
      </c>
    </row>
    <row r="136" spans="1:24" ht="16" x14ac:dyDescent="0.2">
      <c r="A136" t="s">
        <v>193</v>
      </c>
      <c r="B136" t="s">
        <v>42</v>
      </c>
      <c r="C136">
        <v>20</v>
      </c>
      <c r="D136">
        <v>19</v>
      </c>
      <c r="K136">
        <v>0.05</v>
      </c>
      <c r="L136" t="s">
        <v>27</v>
      </c>
      <c r="M136">
        <v>3.5000000000000001E-3</v>
      </c>
      <c r="N136">
        <v>7</v>
      </c>
      <c r="O136">
        <v>7.0000000000000007E-2</v>
      </c>
      <c r="P136">
        <v>0.66669999999999996</v>
      </c>
      <c r="Q136">
        <v>473</v>
      </c>
      <c r="R136" t="s">
        <v>46</v>
      </c>
      <c r="S136" s="1" t="s">
        <v>415</v>
      </c>
      <c r="U136" s="2" t="s">
        <v>32</v>
      </c>
      <c r="V136" s="2" t="s">
        <v>39</v>
      </c>
      <c r="W136" s="2" t="s">
        <v>34</v>
      </c>
      <c r="X136" s="2">
        <v>473</v>
      </c>
    </row>
    <row r="137" spans="1:24" ht="16" x14ac:dyDescent="0.2">
      <c r="A137" t="s">
        <v>193</v>
      </c>
      <c r="B137" t="s">
        <v>42</v>
      </c>
      <c r="C137">
        <v>21</v>
      </c>
      <c r="D137">
        <v>20</v>
      </c>
      <c r="K137">
        <v>8.2600000000000007E-2</v>
      </c>
      <c r="L137" t="s">
        <v>27</v>
      </c>
      <c r="M137">
        <v>6.1999999999999998E-3</v>
      </c>
      <c r="N137">
        <v>7.51</v>
      </c>
      <c r="O137">
        <v>7.51E-2</v>
      </c>
      <c r="P137">
        <v>0.64019999999999999</v>
      </c>
      <c r="Q137">
        <v>195</v>
      </c>
      <c r="R137" t="s">
        <v>46</v>
      </c>
      <c r="S137" s="1" t="s">
        <v>416</v>
      </c>
      <c r="U137" s="2" t="s">
        <v>32</v>
      </c>
      <c r="V137" s="2" t="s">
        <v>39</v>
      </c>
      <c r="W137" s="2" t="s">
        <v>34</v>
      </c>
      <c r="X137" s="2">
        <v>195</v>
      </c>
    </row>
    <row r="138" spans="1:24" ht="16" x14ac:dyDescent="0.2">
      <c r="A138" t="s">
        <v>193</v>
      </c>
      <c r="B138" t="s">
        <v>42</v>
      </c>
      <c r="C138">
        <v>21</v>
      </c>
      <c r="D138">
        <v>20</v>
      </c>
      <c r="K138">
        <v>6.0600000000000001E-2</v>
      </c>
      <c r="L138" t="s">
        <v>27</v>
      </c>
      <c r="M138">
        <v>2.5000000000000001E-3</v>
      </c>
      <c r="N138">
        <v>4.13</v>
      </c>
      <c r="O138">
        <v>4.1300000000000003E-2</v>
      </c>
      <c r="P138">
        <v>0.64019999999999999</v>
      </c>
      <c r="Q138">
        <v>373</v>
      </c>
      <c r="R138" t="s">
        <v>46</v>
      </c>
      <c r="S138" s="1" t="s">
        <v>417</v>
      </c>
      <c r="U138" s="2" t="s">
        <v>32</v>
      </c>
      <c r="V138" s="2" t="s">
        <v>39</v>
      </c>
      <c r="W138" s="2" t="s">
        <v>34</v>
      </c>
      <c r="X138" s="2">
        <v>373</v>
      </c>
    </row>
    <row r="139" spans="1:24" ht="16" x14ac:dyDescent="0.2">
      <c r="A139" t="s">
        <v>193</v>
      </c>
      <c r="B139" t="s">
        <v>42</v>
      </c>
      <c r="C139">
        <v>21</v>
      </c>
      <c r="D139">
        <v>20</v>
      </c>
      <c r="K139">
        <v>4.9799999999999997E-2</v>
      </c>
      <c r="L139" t="s">
        <v>27</v>
      </c>
      <c r="M139">
        <v>2.2000000000000001E-3</v>
      </c>
      <c r="N139">
        <v>4.42</v>
      </c>
      <c r="O139">
        <v>4.4200000000000003E-2</v>
      </c>
      <c r="P139">
        <v>0.64019999999999999</v>
      </c>
      <c r="Q139">
        <v>473</v>
      </c>
      <c r="R139" t="s">
        <v>46</v>
      </c>
      <c r="S139" s="1" t="s">
        <v>418</v>
      </c>
      <c r="U139" s="2" t="s">
        <v>32</v>
      </c>
      <c r="V139" s="2" t="s">
        <v>39</v>
      </c>
      <c r="W139" s="2" t="s">
        <v>34</v>
      </c>
      <c r="X139" s="2">
        <v>473</v>
      </c>
    </row>
    <row r="140" spans="1:24" ht="16" x14ac:dyDescent="0.2">
      <c r="A140" t="s">
        <v>193</v>
      </c>
      <c r="B140" t="s">
        <v>42</v>
      </c>
      <c r="C140">
        <v>22</v>
      </c>
      <c r="D140">
        <v>21</v>
      </c>
      <c r="K140">
        <v>8.4699999999999998E-2</v>
      </c>
      <c r="L140" t="s">
        <v>27</v>
      </c>
      <c r="M140">
        <v>4.5999999999999999E-3</v>
      </c>
      <c r="N140">
        <v>5.43</v>
      </c>
      <c r="O140">
        <v>5.4299999999999987E-2</v>
      </c>
      <c r="P140">
        <v>0.60829999999999995</v>
      </c>
      <c r="Q140">
        <v>195</v>
      </c>
      <c r="R140" t="s">
        <v>46</v>
      </c>
      <c r="S140" s="1" t="s">
        <v>419</v>
      </c>
      <c r="U140" s="2" t="s">
        <v>32</v>
      </c>
      <c r="V140" s="2" t="s">
        <v>39</v>
      </c>
      <c r="W140" s="2" t="s">
        <v>34</v>
      </c>
      <c r="X140" s="2">
        <v>195</v>
      </c>
    </row>
    <row r="141" spans="1:24" ht="16" x14ac:dyDescent="0.2">
      <c r="A141" t="s">
        <v>193</v>
      </c>
      <c r="B141" t="s">
        <v>42</v>
      </c>
      <c r="C141">
        <v>22</v>
      </c>
      <c r="D141">
        <v>21</v>
      </c>
      <c r="K141">
        <v>5.9400000000000001E-2</v>
      </c>
      <c r="L141" t="s">
        <v>27</v>
      </c>
      <c r="M141">
        <v>3.0999999999999999E-3</v>
      </c>
      <c r="N141">
        <v>5.22</v>
      </c>
      <c r="O141">
        <v>5.2200000000000003E-2</v>
      </c>
      <c r="P141">
        <v>0.60829999999999995</v>
      </c>
      <c r="Q141">
        <v>373</v>
      </c>
      <c r="R141" t="s">
        <v>46</v>
      </c>
      <c r="S141" s="1" t="s">
        <v>420</v>
      </c>
      <c r="U141" s="2" t="s">
        <v>32</v>
      </c>
      <c r="V141" s="2" t="s">
        <v>39</v>
      </c>
      <c r="W141" s="2" t="s">
        <v>34</v>
      </c>
      <c r="X141" s="2">
        <v>373</v>
      </c>
    </row>
    <row r="142" spans="1:24" ht="16" x14ac:dyDescent="0.2">
      <c r="A142" t="s">
        <v>193</v>
      </c>
      <c r="B142" t="s">
        <v>42</v>
      </c>
      <c r="C142">
        <v>22</v>
      </c>
      <c r="D142">
        <v>21</v>
      </c>
      <c r="K142">
        <v>4.9799999999999997E-2</v>
      </c>
      <c r="L142" t="s">
        <v>27</v>
      </c>
      <c r="M142">
        <v>3.5999999999999999E-3</v>
      </c>
      <c r="N142">
        <v>7.23</v>
      </c>
      <c r="O142">
        <v>7.2300000000000003E-2</v>
      </c>
      <c r="P142">
        <v>0.60829999999999995</v>
      </c>
      <c r="Q142">
        <v>473</v>
      </c>
      <c r="R142" t="s">
        <v>46</v>
      </c>
      <c r="S142" s="1" t="s">
        <v>421</v>
      </c>
      <c r="U142" s="2" t="s">
        <v>32</v>
      </c>
      <c r="V142" s="2" t="s">
        <v>39</v>
      </c>
      <c r="W142" s="2" t="s">
        <v>34</v>
      </c>
      <c r="X142" s="2">
        <v>473</v>
      </c>
    </row>
    <row r="143" spans="1:24" ht="16" x14ac:dyDescent="0.2">
      <c r="A143" t="s">
        <v>193</v>
      </c>
      <c r="B143" t="s">
        <v>42</v>
      </c>
      <c r="C143">
        <v>23</v>
      </c>
      <c r="D143">
        <v>22</v>
      </c>
      <c r="K143">
        <v>8.9300000000000004E-2</v>
      </c>
      <c r="L143" t="s">
        <v>27</v>
      </c>
      <c r="M143">
        <v>7.6E-3</v>
      </c>
      <c r="N143">
        <v>8.51</v>
      </c>
      <c r="O143">
        <v>8.5099999999999995E-2</v>
      </c>
      <c r="P143">
        <v>0.57050000000000001</v>
      </c>
      <c r="Q143">
        <v>195</v>
      </c>
      <c r="R143" t="s">
        <v>46</v>
      </c>
      <c r="S143" s="1" t="s">
        <v>422</v>
      </c>
      <c r="U143" s="2" t="s">
        <v>32</v>
      </c>
      <c r="V143" s="2" t="s">
        <v>39</v>
      </c>
      <c r="W143" s="2" t="s">
        <v>34</v>
      </c>
      <c r="X143" s="2">
        <v>195</v>
      </c>
    </row>
    <row r="144" spans="1:24" ht="16" x14ac:dyDescent="0.2">
      <c r="A144" t="s">
        <v>193</v>
      </c>
      <c r="B144" t="s">
        <v>42</v>
      </c>
      <c r="C144">
        <v>23</v>
      </c>
      <c r="D144">
        <v>22</v>
      </c>
      <c r="K144">
        <v>5.6899999999999999E-2</v>
      </c>
      <c r="L144" t="s">
        <v>27</v>
      </c>
      <c r="M144">
        <v>3.8E-3</v>
      </c>
      <c r="N144">
        <v>6.68</v>
      </c>
      <c r="O144">
        <v>6.6799999999999998E-2</v>
      </c>
      <c r="P144">
        <v>0.57050000000000001</v>
      </c>
      <c r="Q144">
        <v>373</v>
      </c>
      <c r="R144" t="s">
        <v>46</v>
      </c>
      <c r="S144" s="1" t="s">
        <v>423</v>
      </c>
      <c r="U144" s="2" t="s">
        <v>32</v>
      </c>
      <c r="V144" s="2" t="s">
        <v>39</v>
      </c>
      <c r="W144" s="2" t="s">
        <v>34</v>
      </c>
      <c r="X144" s="2">
        <v>373</v>
      </c>
    </row>
    <row r="145" spans="1:24" ht="16" x14ac:dyDescent="0.2">
      <c r="A145" t="s">
        <v>193</v>
      </c>
      <c r="B145" t="s">
        <v>42</v>
      </c>
      <c r="C145">
        <v>23</v>
      </c>
      <c r="D145">
        <v>22</v>
      </c>
      <c r="K145">
        <v>4.87E-2</v>
      </c>
      <c r="L145" t="s">
        <v>27</v>
      </c>
      <c r="M145">
        <v>1.6999999999999999E-3</v>
      </c>
      <c r="N145">
        <v>3.49</v>
      </c>
      <c r="O145">
        <v>3.49E-2</v>
      </c>
      <c r="P145">
        <v>0.57050000000000001</v>
      </c>
      <c r="Q145">
        <v>473</v>
      </c>
      <c r="R145" t="s">
        <v>46</v>
      </c>
      <c r="S145" s="1" t="s">
        <v>424</v>
      </c>
      <c r="U145" s="2" t="s">
        <v>32</v>
      </c>
      <c r="V145" s="2" t="s">
        <v>39</v>
      </c>
      <c r="W145" s="2" t="s">
        <v>34</v>
      </c>
      <c r="X145" s="2">
        <v>473</v>
      </c>
    </row>
    <row r="146" spans="1:24" ht="16" x14ac:dyDescent="0.2">
      <c r="A146" t="s">
        <v>193</v>
      </c>
      <c r="B146" t="s">
        <v>42</v>
      </c>
      <c r="C146">
        <v>24</v>
      </c>
      <c r="D146">
        <v>23</v>
      </c>
      <c r="K146">
        <v>8.0299999999999996E-2</v>
      </c>
      <c r="L146" t="s">
        <v>27</v>
      </c>
      <c r="M146">
        <v>6.4999999999999997E-3</v>
      </c>
      <c r="N146">
        <v>8.09</v>
      </c>
      <c r="O146">
        <v>8.09E-2</v>
      </c>
      <c r="P146">
        <v>0.5262</v>
      </c>
      <c r="Q146">
        <v>195</v>
      </c>
      <c r="R146" t="s">
        <v>46</v>
      </c>
      <c r="S146" s="1" t="s">
        <v>425</v>
      </c>
      <c r="U146" s="2" t="s">
        <v>32</v>
      </c>
      <c r="V146" s="2" t="s">
        <v>39</v>
      </c>
      <c r="W146" s="2" t="s">
        <v>34</v>
      </c>
      <c r="X146" s="2">
        <v>195</v>
      </c>
    </row>
    <row r="147" spans="1:24" ht="16" x14ac:dyDescent="0.2">
      <c r="A147" t="s">
        <v>193</v>
      </c>
      <c r="B147" t="s">
        <v>42</v>
      </c>
      <c r="C147">
        <v>24</v>
      </c>
      <c r="D147">
        <v>23</v>
      </c>
      <c r="K147">
        <v>5.5100000000000003E-2</v>
      </c>
      <c r="L147" t="s">
        <v>27</v>
      </c>
      <c r="M147">
        <v>2.8999999999999998E-3</v>
      </c>
      <c r="N147">
        <v>5.26</v>
      </c>
      <c r="O147">
        <v>5.2600000000000001E-2</v>
      </c>
      <c r="P147">
        <v>0.5262</v>
      </c>
      <c r="Q147">
        <v>373</v>
      </c>
      <c r="R147" t="s">
        <v>46</v>
      </c>
      <c r="S147" s="1" t="s">
        <v>426</v>
      </c>
      <c r="U147" s="2" t="s">
        <v>32</v>
      </c>
      <c r="V147" s="2" t="s">
        <v>39</v>
      </c>
      <c r="W147" s="2" t="s">
        <v>34</v>
      </c>
      <c r="X147" s="2">
        <v>373</v>
      </c>
    </row>
    <row r="148" spans="1:24" ht="16" x14ac:dyDescent="0.2">
      <c r="A148" t="s">
        <v>193</v>
      </c>
      <c r="B148" t="s">
        <v>42</v>
      </c>
      <c r="C148">
        <v>24</v>
      </c>
      <c r="D148">
        <v>23</v>
      </c>
      <c r="K148">
        <v>4.6800000000000001E-2</v>
      </c>
      <c r="L148" t="s">
        <v>27</v>
      </c>
      <c r="M148">
        <v>3.0000000000000001E-3</v>
      </c>
      <c r="N148">
        <v>6.41</v>
      </c>
      <c r="O148">
        <v>6.4100000000000004E-2</v>
      </c>
      <c r="P148">
        <v>0.5262</v>
      </c>
      <c r="Q148">
        <v>473</v>
      </c>
      <c r="R148" t="s">
        <v>46</v>
      </c>
      <c r="S148" s="1" t="s">
        <v>427</v>
      </c>
      <c r="U148" s="2" t="s">
        <v>32</v>
      </c>
      <c r="V148" s="2" t="s">
        <v>39</v>
      </c>
      <c r="W148" s="2" t="s">
        <v>34</v>
      </c>
      <c r="X148" s="2">
        <v>473</v>
      </c>
    </row>
    <row r="149" spans="1:24" ht="16" x14ac:dyDescent="0.2">
      <c r="A149" t="s">
        <v>193</v>
      </c>
      <c r="B149" t="s">
        <v>42</v>
      </c>
      <c r="C149">
        <v>25</v>
      </c>
      <c r="D149">
        <v>24</v>
      </c>
      <c r="K149">
        <v>5.9799999999999999E-2</v>
      </c>
      <c r="L149" t="s">
        <v>27</v>
      </c>
      <c r="M149">
        <v>1.6299999999999999E-2</v>
      </c>
      <c r="N149">
        <v>27.26</v>
      </c>
      <c r="O149">
        <v>0.27260000000000001</v>
      </c>
      <c r="P149">
        <v>0.5</v>
      </c>
      <c r="Q149">
        <v>195</v>
      </c>
      <c r="R149" t="s">
        <v>46</v>
      </c>
      <c r="S149" s="1" t="s">
        <v>428</v>
      </c>
      <c r="U149" s="2" t="s">
        <v>32</v>
      </c>
      <c r="V149" s="2" t="s">
        <v>434</v>
      </c>
      <c r="W149" s="2" t="s">
        <v>34</v>
      </c>
      <c r="X149" s="2">
        <v>195</v>
      </c>
    </row>
    <row r="150" spans="1:24" ht="16" x14ac:dyDescent="0.2">
      <c r="A150" t="s">
        <v>193</v>
      </c>
      <c r="B150" t="s">
        <v>42</v>
      </c>
      <c r="C150">
        <v>25</v>
      </c>
      <c r="D150">
        <v>24</v>
      </c>
      <c r="K150">
        <v>5.4800000000000001E-2</v>
      </c>
      <c r="L150" t="s">
        <v>27</v>
      </c>
      <c r="M150">
        <v>2.5000000000000001E-3</v>
      </c>
      <c r="N150">
        <v>4.5599999999999996</v>
      </c>
      <c r="O150">
        <v>4.5599999999999988E-2</v>
      </c>
      <c r="P150">
        <v>0.5</v>
      </c>
      <c r="Q150">
        <v>373</v>
      </c>
      <c r="R150" t="s">
        <v>46</v>
      </c>
      <c r="S150" s="1" t="s">
        <v>429</v>
      </c>
      <c r="U150" s="2" t="s">
        <v>32</v>
      </c>
      <c r="V150" s="2" t="s">
        <v>39</v>
      </c>
      <c r="W150" s="2" t="s">
        <v>34</v>
      </c>
      <c r="X150" s="2">
        <v>373</v>
      </c>
    </row>
    <row r="151" spans="1:24" ht="16" x14ac:dyDescent="0.2">
      <c r="A151" t="s">
        <v>193</v>
      </c>
      <c r="B151" t="s">
        <v>42</v>
      </c>
      <c r="C151">
        <v>25</v>
      </c>
      <c r="D151">
        <v>24</v>
      </c>
      <c r="K151">
        <v>4.6600000000000003E-2</v>
      </c>
      <c r="L151" t="s">
        <v>27</v>
      </c>
      <c r="M151">
        <v>1.8E-3</v>
      </c>
      <c r="N151">
        <v>3.86</v>
      </c>
      <c r="O151">
        <v>3.8600000000000002E-2</v>
      </c>
      <c r="P151">
        <v>0.5</v>
      </c>
      <c r="Q151">
        <v>473</v>
      </c>
      <c r="R151" t="s">
        <v>46</v>
      </c>
      <c r="S151" s="1" t="s">
        <v>430</v>
      </c>
      <c r="U151" s="2" t="s">
        <v>32</v>
      </c>
      <c r="V151" s="2" t="s">
        <v>39</v>
      </c>
      <c r="W151" s="2" t="s">
        <v>34</v>
      </c>
      <c r="X151" s="2">
        <v>473</v>
      </c>
    </row>
    <row r="152" spans="1:24" ht="16" x14ac:dyDescent="0.2">
      <c r="A152" t="s">
        <v>193</v>
      </c>
      <c r="B152" t="s">
        <v>42</v>
      </c>
      <c r="C152">
        <v>26</v>
      </c>
      <c r="D152">
        <v>25</v>
      </c>
      <c r="K152">
        <v>7.1900000000000006E-2</v>
      </c>
      <c r="L152" t="s">
        <v>27</v>
      </c>
      <c r="M152">
        <v>5.3E-3</v>
      </c>
      <c r="N152">
        <v>7.37</v>
      </c>
      <c r="O152">
        <v>7.3700000000000002E-2</v>
      </c>
      <c r="P152">
        <v>0.5</v>
      </c>
      <c r="Q152">
        <v>195</v>
      </c>
      <c r="R152" t="s">
        <v>46</v>
      </c>
      <c r="S152" s="1" t="s">
        <v>431</v>
      </c>
      <c r="U152" s="2" t="s">
        <v>32</v>
      </c>
      <c r="V152" s="2" t="s">
        <v>39</v>
      </c>
      <c r="W152" s="2" t="s">
        <v>34</v>
      </c>
      <c r="X152" s="2">
        <v>195</v>
      </c>
    </row>
    <row r="153" spans="1:24" ht="16" x14ac:dyDescent="0.2">
      <c r="A153" t="s">
        <v>193</v>
      </c>
      <c r="B153" t="s">
        <v>42</v>
      </c>
      <c r="C153">
        <v>26</v>
      </c>
      <c r="D153">
        <v>25</v>
      </c>
      <c r="K153">
        <v>5.28E-2</v>
      </c>
      <c r="L153" t="s">
        <v>27</v>
      </c>
      <c r="M153">
        <v>2.5999999999999999E-3</v>
      </c>
      <c r="N153">
        <v>4.92</v>
      </c>
      <c r="O153">
        <v>4.9200000000000001E-2</v>
      </c>
      <c r="P153">
        <v>0.5</v>
      </c>
      <c r="Q153">
        <v>373</v>
      </c>
      <c r="R153" t="s">
        <v>46</v>
      </c>
      <c r="S153" s="1" t="s">
        <v>432</v>
      </c>
      <c r="U153" s="2" t="s">
        <v>32</v>
      </c>
      <c r="V153" s="2" t="s">
        <v>39</v>
      </c>
      <c r="W153" s="2" t="s">
        <v>34</v>
      </c>
      <c r="X153" s="2">
        <v>373</v>
      </c>
    </row>
    <row r="154" spans="1:24" ht="16" x14ac:dyDescent="0.2">
      <c r="A154" t="s">
        <v>193</v>
      </c>
      <c r="B154" t="s">
        <v>42</v>
      </c>
      <c r="C154">
        <v>26</v>
      </c>
      <c r="D154">
        <v>25</v>
      </c>
      <c r="K154">
        <v>4.5100000000000001E-2</v>
      </c>
      <c r="L154" t="s">
        <v>27</v>
      </c>
      <c r="M154">
        <v>1.6999999999999999E-3</v>
      </c>
      <c r="N154">
        <v>3.77</v>
      </c>
      <c r="O154">
        <v>3.7699999999999997E-2</v>
      </c>
      <c r="P154">
        <v>0.5</v>
      </c>
      <c r="Q154">
        <v>473</v>
      </c>
      <c r="R154" t="s">
        <v>46</v>
      </c>
      <c r="S154" s="1" t="s">
        <v>433</v>
      </c>
      <c r="U154" s="2" t="s">
        <v>32</v>
      </c>
      <c r="V154" s="2" t="s">
        <v>39</v>
      </c>
      <c r="W154" s="2" t="s">
        <v>34</v>
      </c>
      <c r="X154" s="2">
        <v>473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72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26</v>
      </c>
      <c r="B2" t="s">
        <v>26</v>
      </c>
      <c r="C2">
        <v>1</v>
      </c>
      <c r="D2">
        <v>0</v>
      </c>
      <c r="K2">
        <v>0.13120000000000001</v>
      </c>
      <c r="L2" t="s">
        <v>27</v>
      </c>
      <c r="M2">
        <v>1.312E-3</v>
      </c>
      <c r="N2">
        <v>1</v>
      </c>
      <c r="O2">
        <v>0.01</v>
      </c>
      <c r="Q2">
        <v>296</v>
      </c>
      <c r="R2" t="s">
        <v>46</v>
      </c>
      <c r="S2" s="1" t="s">
        <v>435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26</v>
      </c>
      <c r="B3" t="s">
        <v>26</v>
      </c>
      <c r="C3">
        <v>2</v>
      </c>
      <c r="D3">
        <v>1</v>
      </c>
      <c r="K3">
        <v>0.12670799999999999</v>
      </c>
      <c r="L3" t="s">
        <v>27</v>
      </c>
      <c r="M3">
        <v>1.2670800000000001E-3</v>
      </c>
      <c r="N3">
        <v>1</v>
      </c>
      <c r="O3">
        <v>0.01</v>
      </c>
      <c r="Q3">
        <v>296</v>
      </c>
      <c r="R3" t="s">
        <v>46</v>
      </c>
      <c r="S3" s="1" t="s">
        <v>435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26</v>
      </c>
      <c r="B4" t="s">
        <v>26</v>
      </c>
      <c r="C4">
        <v>3</v>
      </c>
      <c r="D4">
        <v>2</v>
      </c>
      <c r="K4">
        <v>0.12316000000000001</v>
      </c>
      <c r="L4" t="s">
        <v>27</v>
      </c>
      <c r="M4">
        <v>1.2316E-3</v>
      </c>
      <c r="N4">
        <v>1</v>
      </c>
      <c r="O4">
        <v>0.01</v>
      </c>
      <c r="Q4">
        <v>296</v>
      </c>
      <c r="R4" t="s">
        <v>46</v>
      </c>
      <c r="S4" s="1" t="s">
        <v>435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26</v>
      </c>
      <c r="B5" t="s">
        <v>26</v>
      </c>
      <c r="C5">
        <v>4</v>
      </c>
      <c r="D5">
        <v>3</v>
      </c>
      <c r="K5">
        <v>0.12024899999999999</v>
      </c>
      <c r="L5" t="s">
        <v>27</v>
      </c>
      <c r="M5">
        <v>1.2024900000000001E-3</v>
      </c>
      <c r="N5">
        <v>1</v>
      </c>
      <c r="O5">
        <v>0.01</v>
      </c>
      <c r="Q5">
        <v>296</v>
      </c>
      <c r="R5" t="s">
        <v>46</v>
      </c>
      <c r="S5" s="1" t="s">
        <v>435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26</v>
      </c>
      <c r="B6" t="s">
        <v>26</v>
      </c>
      <c r="C6">
        <v>5</v>
      </c>
      <c r="D6">
        <v>4</v>
      </c>
      <c r="K6">
        <v>0.11779000000000001</v>
      </c>
      <c r="L6" t="s">
        <v>27</v>
      </c>
      <c r="M6">
        <v>1.1779E-3</v>
      </c>
      <c r="N6">
        <v>1</v>
      </c>
      <c r="O6">
        <v>0.01</v>
      </c>
      <c r="Q6">
        <v>296</v>
      </c>
      <c r="R6" t="s">
        <v>46</v>
      </c>
      <c r="S6" s="1" t="s">
        <v>435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26</v>
      </c>
      <c r="B7" t="s">
        <v>26</v>
      </c>
      <c r="C7">
        <v>6</v>
      </c>
      <c r="D7">
        <v>5</v>
      </c>
      <c r="K7">
        <v>0.11566</v>
      </c>
      <c r="L7" t="s">
        <v>27</v>
      </c>
      <c r="M7">
        <v>1.1566E-3</v>
      </c>
      <c r="N7">
        <v>1</v>
      </c>
      <c r="O7">
        <v>0.01</v>
      </c>
      <c r="Q7">
        <v>296</v>
      </c>
      <c r="R7" t="s">
        <v>46</v>
      </c>
      <c r="S7" s="1" t="s">
        <v>435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26</v>
      </c>
      <c r="B8" t="s">
        <v>26</v>
      </c>
      <c r="C8">
        <v>7</v>
      </c>
      <c r="D8">
        <v>6</v>
      </c>
      <c r="K8">
        <v>0.11377900000000001</v>
      </c>
      <c r="L8" t="s">
        <v>27</v>
      </c>
      <c r="M8">
        <v>1.1377900000000001E-3</v>
      </c>
      <c r="N8">
        <v>1</v>
      </c>
      <c r="O8">
        <v>0.01</v>
      </c>
      <c r="Q8">
        <v>296</v>
      </c>
      <c r="R8" t="s">
        <v>46</v>
      </c>
      <c r="S8" s="1" t="s">
        <v>435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26</v>
      </c>
      <c r="B9" t="s">
        <v>26</v>
      </c>
      <c r="C9">
        <v>8</v>
      </c>
      <c r="D9">
        <v>7</v>
      </c>
      <c r="K9">
        <v>0.11208799999999999</v>
      </c>
      <c r="L9" t="s">
        <v>27</v>
      </c>
      <c r="M9">
        <v>1.1208800000000001E-3</v>
      </c>
      <c r="N9">
        <v>1</v>
      </c>
      <c r="O9">
        <v>0.01</v>
      </c>
      <c r="Q9">
        <v>296</v>
      </c>
      <c r="R9" t="s">
        <v>46</v>
      </c>
      <c r="S9" s="1" t="s">
        <v>435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26</v>
      </c>
      <c r="B10" t="s">
        <v>26</v>
      </c>
      <c r="C10">
        <v>9</v>
      </c>
      <c r="D10">
        <v>8</v>
      </c>
      <c r="K10">
        <v>0.11054700000000001</v>
      </c>
      <c r="L10" t="s">
        <v>27</v>
      </c>
      <c r="M10">
        <v>1.1054700000000001E-3</v>
      </c>
      <c r="N10">
        <v>1</v>
      </c>
      <c r="O10">
        <v>0.01</v>
      </c>
      <c r="Q10">
        <v>296</v>
      </c>
      <c r="R10" t="s">
        <v>46</v>
      </c>
      <c r="S10" s="1" t="s">
        <v>435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26</v>
      </c>
      <c r="B11" t="s">
        <v>26</v>
      </c>
      <c r="C11">
        <v>10</v>
      </c>
      <c r="D11">
        <v>9</v>
      </c>
      <c r="K11">
        <v>0.109126</v>
      </c>
      <c r="L11" t="s">
        <v>27</v>
      </c>
      <c r="M11">
        <v>1.0912599999999999E-3</v>
      </c>
      <c r="N11">
        <v>1</v>
      </c>
      <c r="O11">
        <v>0.01</v>
      </c>
      <c r="Q11">
        <v>296</v>
      </c>
      <c r="R11" t="s">
        <v>46</v>
      </c>
      <c r="S11" s="1" t="s">
        <v>435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26</v>
      </c>
      <c r="B12" t="s">
        <v>26</v>
      </c>
      <c r="C12">
        <v>11</v>
      </c>
      <c r="D12">
        <v>10</v>
      </c>
      <c r="K12">
        <v>0.10780099999999999</v>
      </c>
      <c r="L12" t="s">
        <v>27</v>
      </c>
      <c r="M12">
        <v>1.0780099999999999E-3</v>
      </c>
      <c r="N12">
        <v>1</v>
      </c>
      <c r="O12">
        <v>0.01</v>
      </c>
      <c r="Q12">
        <v>296</v>
      </c>
      <c r="R12" t="s">
        <v>46</v>
      </c>
      <c r="S12" s="1" t="s">
        <v>435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26</v>
      </c>
      <c r="B13" t="s">
        <v>26</v>
      </c>
      <c r="C13">
        <v>12</v>
      </c>
      <c r="D13">
        <v>11</v>
      </c>
      <c r="K13">
        <v>0.106554</v>
      </c>
      <c r="L13" t="s">
        <v>27</v>
      </c>
      <c r="M13">
        <v>1.06554E-3</v>
      </c>
      <c r="N13">
        <v>1</v>
      </c>
      <c r="O13">
        <v>0.01</v>
      </c>
      <c r="Q13">
        <v>296</v>
      </c>
      <c r="R13" t="s">
        <v>46</v>
      </c>
      <c r="S13" s="1" t="s">
        <v>435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26</v>
      </c>
      <c r="B14" t="s">
        <v>26</v>
      </c>
      <c r="C14">
        <v>13</v>
      </c>
      <c r="D14">
        <v>12</v>
      </c>
      <c r="K14">
        <v>0.10537299999999999</v>
      </c>
      <c r="L14" t="s">
        <v>27</v>
      </c>
      <c r="M14">
        <v>1.0537299999999999E-3</v>
      </c>
      <c r="N14">
        <v>1</v>
      </c>
      <c r="O14">
        <v>0.01</v>
      </c>
      <c r="Q14">
        <v>296</v>
      </c>
      <c r="R14" t="s">
        <v>46</v>
      </c>
      <c r="S14" s="1" t="s">
        <v>435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26</v>
      </c>
      <c r="B15" t="s">
        <v>26</v>
      </c>
      <c r="C15">
        <v>14</v>
      </c>
      <c r="D15">
        <v>13</v>
      </c>
      <c r="K15">
        <v>0.104244</v>
      </c>
      <c r="L15" t="s">
        <v>27</v>
      </c>
      <c r="M15">
        <v>1.0424399999999999E-3</v>
      </c>
      <c r="N15">
        <v>1</v>
      </c>
      <c r="O15">
        <v>0.01</v>
      </c>
      <c r="Q15">
        <v>296</v>
      </c>
      <c r="R15" t="s">
        <v>46</v>
      </c>
      <c r="S15" s="1" t="s">
        <v>435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26</v>
      </c>
      <c r="B16" t="s">
        <v>26</v>
      </c>
      <c r="C16">
        <v>15</v>
      </c>
      <c r="D16">
        <v>14</v>
      </c>
      <c r="K16">
        <v>0.103161</v>
      </c>
      <c r="L16" t="s">
        <v>27</v>
      </c>
      <c r="M16">
        <v>1.0316100000000001E-3</v>
      </c>
      <c r="N16">
        <v>1</v>
      </c>
      <c r="O16">
        <v>0.01</v>
      </c>
      <c r="Q16">
        <v>296</v>
      </c>
      <c r="R16" t="s">
        <v>46</v>
      </c>
      <c r="S16" s="1" t="s">
        <v>435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26</v>
      </c>
      <c r="B17" t="s">
        <v>26</v>
      </c>
      <c r="C17">
        <v>16</v>
      </c>
      <c r="D17">
        <v>15</v>
      </c>
      <c r="K17">
        <v>0.102114</v>
      </c>
      <c r="L17" t="s">
        <v>27</v>
      </c>
      <c r="M17">
        <v>1.02114E-3</v>
      </c>
      <c r="N17">
        <v>1</v>
      </c>
      <c r="O17">
        <v>0.01</v>
      </c>
      <c r="Q17">
        <v>296</v>
      </c>
      <c r="R17" t="s">
        <v>46</v>
      </c>
      <c r="S17" s="1" t="s">
        <v>435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26</v>
      </c>
      <c r="B18" t="s">
        <v>26</v>
      </c>
      <c r="C18">
        <v>17</v>
      </c>
      <c r="D18">
        <v>16</v>
      </c>
      <c r="K18">
        <v>0.10109899999999999</v>
      </c>
      <c r="L18" t="s">
        <v>27</v>
      </c>
      <c r="M18">
        <v>1.01099E-3</v>
      </c>
      <c r="N18">
        <v>1</v>
      </c>
      <c r="O18">
        <v>0.01</v>
      </c>
      <c r="Q18">
        <v>296</v>
      </c>
      <c r="R18" t="s">
        <v>46</v>
      </c>
      <c r="S18" s="1" t="s">
        <v>435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26</v>
      </c>
      <c r="B19" t="s">
        <v>26</v>
      </c>
      <c r="C19">
        <v>18</v>
      </c>
      <c r="D19">
        <v>17</v>
      </c>
      <c r="K19">
        <v>0.10011100000000001</v>
      </c>
      <c r="L19" t="s">
        <v>27</v>
      </c>
      <c r="M19">
        <v>1.0011099999999999E-3</v>
      </c>
      <c r="N19">
        <v>1</v>
      </c>
      <c r="O19">
        <v>0.01</v>
      </c>
      <c r="Q19">
        <v>296</v>
      </c>
      <c r="R19" t="s">
        <v>46</v>
      </c>
      <c r="S19" s="1" t="s">
        <v>435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26</v>
      </c>
      <c r="B20" t="s">
        <v>26</v>
      </c>
      <c r="C20">
        <v>19</v>
      </c>
      <c r="D20">
        <v>18</v>
      </c>
      <c r="K20">
        <v>9.9143999999999996E-2</v>
      </c>
      <c r="L20" t="s">
        <v>27</v>
      </c>
      <c r="M20">
        <v>9.914399999999999E-4</v>
      </c>
      <c r="N20">
        <v>1</v>
      </c>
      <c r="O20">
        <v>0.01</v>
      </c>
      <c r="Q20">
        <v>296</v>
      </c>
      <c r="R20" t="s">
        <v>46</v>
      </c>
      <c r="S20" s="1" t="s">
        <v>435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26</v>
      </c>
      <c r="B21" t="s">
        <v>26</v>
      </c>
      <c r="C21">
        <v>20</v>
      </c>
      <c r="D21">
        <v>19</v>
      </c>
      <c r="K21">
        <v>9.8197000000000007E-2</v>
      </c>
      <c r="L21" t="s">
        <v>27</v>
      </c>
      <c r="M21">
        <v>9.8196999999999998E-4</v>
      </c>
      <c r="N21">
        <v>1</v>
      </c>
      <c r="O21">
        <v>0.01</v>
      </c>
      <c r="Q21">
        <v>296</v>
      </c>
      <c r="R21" t="s">
        <v>46</v>
      </c>
      <c r="S21" s="1" t="s">
        <v>435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26</v>
      </c>
      <c r="B22" t="s">
        <v>26</v>
      </c>
      <c r="C22">
        <v>21</v>
      </c>
      <c r="D22">
        <v>20</v>
      </c>
      <c r="K22">
        <v>9.7265000000000004E-2</v>
      </c>
      <c r="L22" t="s">
        <v>27</v>
      </c>
      <c r="M22">
        <v>9.7265000000000003E-4</v>
      </c>
      <c r="N22">
        <v>1</v>
      </c>
      <c r="O22">
        <v>0.01</v>
      </c>
      <c r="Q22">
        <v>296</v>
      </c>
      <c r="R22" t="s">
        <v>46</v>
      </c>
      <c r="S22" s="1" t="s">
        <v>435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26</v>
      </c>
      <c r="B23" t="s">
        <v>26</v>
      </c>
      <c r="C23">
        <v>22</v>
      </c>
      <c r="D23">
        <v>21</v>
      </c>
      <c r="K23">
        <v>9.6347000000000002E-2</v>
      </c>
      <c r="L23" t="s">
        <v>27</v>
      </c>
      <c r="M23">
        <v>9.6347000000000002E-4</v>
      </c>
      <c r="N23">
        <v>1</v>
      </c>
      <c r="O23">
        <v>0.01</v>
      </c>
      <c r="Q23">
        <v>296</v>
      </c>
      <c r="R23" t="s">
        <v>46</v>
      </c>
      <c r="S23" s="1" t="s">
        <v>435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26</v>
      </c>
      <c r="B24" t="s">
        <v>26</v>
      </c>
      <c r="C24">
        <v>23</v>
      </c>
      <c r="D24">
        <v>22</v>
      </c>
      <c r="K24">
        <v>9.5440999999999998E-2</v>
      </c>
      <c r="L24" t="s">
        <v>27</v>
      </c>
      <c r="M24">
        <v>9.5441000000000005E-4</v>
      </c>
      <c r="N24">
        <v>1</v>
      </c>
      <c r="O24">
        <v>0.01</v>
      </c>
      <c r="Q24">
        <v>296</v>
      </c>
      <c r="R24" t="s">
        <v>46</v>
      </c>
      <c r="S24" s="1" t="s">
        <v>435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26</v>
      </c>
      <c r="B25" t="s">
        <v>26</v>
      </c>
      <c r="C25">
        <v>24</v>
      </c>
      <c r="D25">
        <v>23</v>
      </c>
      <c r="K25">
        <v>9.4544000000000003E-2</v>
      </c>
      <c r="L25" t="s">
        <v>27</v>
      </c>
      <c r="M25">
        <v>9.4544000000000008E-4</v>
      </c>
      <c r="N25">
        <v>1</v>
      </c>
      <c r="O25">
        <v>0.01</v>
      </c>
      <c r="Q25">
        <v>296</v>
      </c>
      <c r="R25" t="s">
        <v>46</v>
      </c>
      <c r="S25" s="1" t="s">
        <v>435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26</v>
      </c>
      <c r="B26" t="s">
        <v>26</v>
      </c>
      <c r="C26">
        <v>25</v>
      </c>
      <c r="D26">
        <v>24</v>
      </c>
      <c r="K26">
        <v>9.3656000000000003E-2</v>
      </c>
      <c r="L26" t="s">
        <v>27</v>
      </c>
      <c r="M26">
        <v>9.3656000000000002E-4</v>
      </c>
      <c r="N26">
        <v>1</v>
      </c>
      <c r="O26">
        <v>0.01</v>
      </c>
      <c r="Q26">
        <v>296</v>
      </c>
      <c r="R26" t="s">
        <v>46</v>
      </c>
      <c r="S26" s="1" t="s">
        <v>435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26</v>
      </c>
      <c r="B27" t="s">
        <v>26</v>
      </c>
      <c r="C27">
        <v>26</v>
      </c>
      <c r="D27">
        <v>25</v>
      </c>
      <c r="K27">
        <v>9.2775999999999997E-2</v>
      </c>
      <c r="L27" t="s">
        <v>27</v>
      </c>
      <c r="M27">
        <v>9.2776000000000002E-4</v>
      </c>
      <c r="N27">
        <v>1</v>
      </c>
      <c r="O27">
        <v>0.01</v>
      </c>
      <c r="Q27">
        <v>296</v>
      </c>
      <c r="R27" t="s">
        <v>46</v>
      </c>
      <c r="S27" s="1" t="s">
        <v>435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26</v>
      </c>
      <c r="B28" t="s">
        <v>26</v>
      </c>
      <c r="C28">
        <v>27</v>
      </c>
      <c r="D28">
        <v>26</v>
      </c>
      <c r="K28">
        <v>9.1901999999999998E-2</v>
      </c>
      <c r="L28" t="s">
        <v>27</v>
      </c>
      <c r="M28">
        <v>9.1901999999999999E-4</v>
      </c>
      <c r="N28">
        <v>1</v>
      </c>
      <c r="O28">
        <v>0.01</v>
      </c>
      <c r="Q28">
        <v>296</v>
      </c>
      <c r="R28" t="s">
        <v>46</v>
      </c>
      <c r="S28" s="1" t="s">
        <v>435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26</v>
      </c>
      <c r="B29" t="s">
        <v>26</v>
      </c>
      <c r="C29">
        <v>28</v>
      </c>
      <c r="D29">
        <v>27</v>
      </c>
      <c r="K29">
        <v>9.1034000000000004E-2</v>
      </c>
      <c r="L29" t="s">
        <v>27</v>
      </c>
      <c r="M29">
        <v>9.1034000000000004E-4</v>
      </c>
      <c r="N29">
        <v>1</v>
      </c>
      <c r="O29">
        <v>0.01</v>
      </c>
      <c r="Q29">
        <v>296</v>
      </c>
      <c r="R29" t="s">
        <v>46</v>
      </c>
      <c r="S29" s="1" t="s">
        <v>435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26</v>
      </c>
      <c r="B30" t="s">
        <v>26</v>
      </c>
      <c r="C30">
        <v>29</v>
      </c>
      <c r="D30">
        <v>28</v>
      </c>
      <c r="K30">
        <v>9.0171000000000001E-2</v>
      </c>
      <c r="L30" t="s">
        <v>27</v>
      </c>
      <c r="M30">
        <v>9.0171000000000001E-4</v>
      </c>
      <c r="N30">
        <v>1</v>
      </c>
      <c r="O30">
        <v>0.01</v>
      </c>
      <c r="Q30">
        <v>296</v>
      </c>
      <c r="R30" t="s">
        <v>46</v>
      </c>
      <c r="S30" s="1" t="s">
        <v>435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26</v>
      </c>
      <c r="B31" t="s">
        <v>26</v>
      </c>
      <c r="C31">
        <v>30</v>
      </c>
      <c r="D31">
        <v>29</v>
      </c>
      <c r="K31">
        <v>8.9314000000000004E-2</v>
      </c>
      <c r="L31" t="s">
        <v>27</v>
      </c>
      <c r="M31">
        <v>8.9314000000000006E-4</v>
      </c>
      <c r="N31">
        <v>1</v>
      </c>
      <c r="O31">
        <v>0.01</v>
      </c>
      <c r="Q31">
        <v>296</v>
      </c>
      <c r="R31" t="s">
        <v>46</v>
      </c>
      <c r="S31" s="1" t="s">
        <v>435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26</v>
      </c>
      <c r="B32" t="s">
        <v>26</v>
      </c>
      <c r="C32">
        <v>31</v>
      </c>
      <c r="D32">
        <v>30</v>
      </c>
      <c r="K32">
        <v>8.8463E-2</v>
      </c>
      <c r="L32" t="s">
        <v>27</v>
      </c>
      <c r="M32">
        <v>8.8462999999999996E-4</v>
      </c>
      <c r="N32">
        <v>1</v>
      </c>
      <c r="O32">
        <v>0.01</v>
      </c>
      <c r="Q32">
        <v>296</v>
      </c>
      <c r="R32" t="s">
        <v>46</v>
      </c>
      <c r="S32" s="1" t="s">
        <v>435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26</v>
      </c>
      <c r="B33" t="s">
        <v>26</v>
      </c>
      <c r="C33">
        <v>32</v>
      </c>
      <c r="D33">
        <v>31</v>
      </c>
      <c r="K33">
        <v>8.7617E-2</v>
      </c>
      <c r="L33" t="s">
        <v>27</v>
      </c>
      <c r="M33">
        <v>8.7617000000000001E-4</v>
      </c>
      <c r="N33">
        <v>1</v>
      </c>
      <c r="O33">
        <v>0.01</v>
      </c>
      <c r="Q33">
        <v>296</v>
      </c>
      <c r="R33" t="s">
        <v>46</v>
      </c>
      <c r="S33" s="1" t="s">
        <v>435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32" x14ac:dyDescent="0.2">
      <c r="A34" t="s">
        <v>26</v>
      </c>
      <c r="B34" t="s">
        <v>26</v>
      </c>
      <c r="C34">
        <v>33</v>
      </c>
      <c r="D34">
        <v>32</v>
      </c>
      <c r="K34">
        <v>8.6777000000000007E-2</v>
      </c>
      <c r="L34" t="s">
        <v>27</v>
      </c>
      <c r="M34">
        <v>8.6777000000000013E-4</v>
      </c>
      <c r="N34">
        <v>1</v>
      </c>
      <c r="O34">
        <v>0.01</v>
      </c>
      <c r="Q34">
        <v>296</v>
      </c>
      <c r="R34" t="s">
        <v>46</v>
      </c>
      <c r="S34" s="1" t="s">
        <v>435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26</v>
      </c>
      <c r="B35" t="s">
        <v>26</v>
      </c>
      <c r="C35">
        <v>34</v>
      </c>
      <c r="D35">
        <v>33</v>
      </c>
      <c r="K35">
        <v>8.5943000000000006E-2</v>
      </c>
      <c r="L35" t="s">
        <v>27</v>
      </c>
      <c r="M35">
        <v>8.5943000000000011E-4</v>
      </c>
      <c r="N35">
        <v>1</v>
      </c>
      <c r="O35">
        <v>0.01</v>
      </c>
      <c r="Q35">
        <v>296</v>
      </c>
      <c r="R35" t="s">
        <v>46</v>
      </c>
      <c r="S35" s="1" t="s">
        <v>435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32" x14ac:dyDescent="0.2">
      <c r="A36" t="s">
        <v>26</v>
      </c>
      <c r="B36" t="s">
        <v>26</v>
      </c>
      <c r="C36">
        <v>35</v>
      </c>
      <c r="D36">
        <v>34</v>
      </c>
      <c r="K36">
        <v>8.5114999999999996E-2</v>
      </c>
      <c r="L36" t="s">
        <v>27</v>
      </c>
      <c r="M36">
        <v>8.5114999999999995E-4</v>
      </c>
      <c r="N36">
        <v>1</v>
      </c>
      <c r="O36">
        <v>0.01</v>
      </c>
      <c r="Q36">
        <v>296</v>
      </c>
      <c r="R36" t="s">
        <v>46</v>
      </c>
      <c r="S36" s="1" t="s">
        <v>435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26</v>
      </c>
      <c r="B37" t="s">
        <v>26</v>
      </c>
      <c r="C37">
        <v>36</v>
      </c>
      <c r="D37">
        <v>35</v>
      </c>
      <c r="K37">
        <v>8.4295999999999996E-2</v>
      </c>
      <c r="L37" t="s">
        <v>27</v>
      </c>
      <c r="M37">
        <v>8.4296000000000002E-4</v>
      </c>
      <c r="N37">
        <v>1</v>
      </c>
      <c r="O37">
        <v>0.01</v>
      </c>
      <c r="Q37">
        <v>296</v>
      </c>
      <c r="R37" t="s">
        <v>46</v>
      </c>
      <c r="S37" s="1" t="s">
        <v>435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32" x14ac:dyDescent="0.2">
      <c r="A38" t="s">
        <v>26</v>
      </c>
      <c r="B38" t="s">
        <v>26</v>
      </c>
      <c r="C38">
        <v>37</v>
      </c>
      <c r="D38">
        <v>36</v>
      </c>
      <c r="K38">
        <v>8.3485000000000004E-2</v>
      </c>
      <c r="L38" t="s">
        <v>27</v>
      </c>
      <c r="M38">
        <v>8.3485000000000005E-4</v>
      </c>
      <c r="N38">
        <v>1</v>
      </c>
      <c r="O38">
        <v>0.01</v>
      </c>
      <c r="Q38">
        <v>296</v>
      </c>
      <c r="R38" t="s">
        <v>46</v>
      </c>
      <c r="S38" s="1" t="s">
        <v>435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32" x14ac:dyDescent="0.2">
      <c r="A39" t="s">
        <v>26</v>
      </c>
      <c r="B39" t="s">
        <v>26</v>
      </c>
      <c r="C39">
        <v>38</v>
      </c>
      <c r="D39">
        <v>37</v>
      </c>
      <c r="K39">
        <v>8.2683000000000006E-2</v>
      </c>
      <c r="L39" t="s">
        <v>27</v>
      </c>
      <c r="M39">
        <v>8.2683000000000008E-4</v>
      </c>
      <c r="N39">
        <v>1</v>
      </c>
      <c r="O39">
        <v>0.01</v>
      </c>
      <c r="Q39">
        <v>296</v>
      </c>
      <c r="R39" t="s">
        <v>46</v>
      </c>
      <c r="S39" s="1" t="s">
        <v>435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32" x14ac:dyDescent="0.2">
      <c r="A40" t="s">
        <v>26</v>
      </c>
      <c r="B40" t="s">
        <v>26</v>
      </c>
      <c r="C40">
        <v>39</v>
      </c>
      <c r="D40">
        <v>38</v>
      </c>
      <c r="K40">
        <v>8.1891000000000005E-2</v>
      </c>
      <c r="L40" t="s">
        <v>27</v>
      </c>
      <c r="M40">
        <v>8.1891000000000006E-4</v>
      </c>
      <c r="N40">
        <v>1</v>
      </c>
      <c r="O40">
        <v>0.01</v>
      </c>
      <c r="Q40">
        <v>296</v>
      </c>
      <c r="R40" t="s">
        <v>46</v>
      </c>
      <c r="S40" s="1" t="s">
        <v>435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32" x14ac:dyDescent="0.2">
      <c r="A41" t="s">
        <v>26</v>
      </c>
      <c r="B41" t="s">
        <v>26</v>
      </c>
      <c r="C41">
        <v>40</v>
      </c>
      <c r="D41">
        <v>39</v>
      </c>
      <c r="K41">
        <v>8.1110000000000002E-2</v>
      </c>
      <c r="L41" t="s">
        <v>27</v>
      </c>
      <c r="M41">
        <v>8.1110000000000004E-4</v>
      </c>
      <c r="N41">
        <v>1</v>
      </c>
      <c r="O41">
        <v>0.01</v>
      </c>
      <c r="Q41">
        <v>296</v>
      </c>
      <c r="R41" t="s">
        <v>46</v>
      </c>
      <c r="S41" s="1" t="s">
        <v>435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32" x14ac:dyDescent="0.2">
      <c r="A42" t="s">
        <v>26</v>
      </c>
      <c r="B42" t="s">
        <v>26</v>
      </c>
      <c r="C42">
        <v>41</v>
      </c>
      <c r="D42">
        <v>40</v>
      </c>
      <c r="K42">
        <v>8.0341999999999997E-2</v>
      </c>
      <c r="L42" t="s">
        <v>27</v>
      </c>
      <c r="M42">
        <v>8.0342E-4</v>
      </c>
      <c r="N42">
        <v>1</v>
      </c>
      <c r="O42">
        <v>0.01</v>
      </c>
      <c r="Q42">
        <v>296</v>
      </c>
      <c r="R42" t="s">
        <v>46</v>
      </c>
      <c r="S42" s="1" t="s">
        <v>435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32" x14ac:dyDescent="0.2">
      <c r="A43" t="s">
        <v>26</v>
      </c>
      <c r="B43" t="s">
        <v>26</v>
      </c>
      <c r="C43">
        <v>42</v>
      </c>
      <c r="D43">
        <v>41</v>
      </c>
      <c r="K43">
        <v>7.9587000000000005E-2</v>
      </c>
      <c r="L43" t="s">
        <v>27</v>
      </c>
      <c r="M43">
        <v>7.9587000000000006E-4</v>
      </c>
      <c r="N43">
        <v>1</v>
      </c>
      <c r="O43">
        <v>0.01</v>
      </c>
      <c r="Q43">
        <v>296</v>
      </c>
      <c r="R43" t="s">
        <v>46</v>
      </c>
      <c r="S43" s="1" t="s">
        <v>435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32" x14ac:dyDescent="0.2">
      <c r="A44" t="s">
        <v>26</v>
      </c>
      <c r="B44" t="s">
        <v>26</v>
      </c>
      <c r="C44">
        <v>43</v>
      </c>
      <c r="D44">
        <v>42</v>
      </c>
      <c r="K44">
        <v>7.8847E-2</v>
      </c>
      <c r="L44" t="s">
        <v>27</v>
      </c>
      <c r="M44">
        <v>7.8846999999999999E-4</v>
      </c>
      <c r="N44">
        <v>1</v>
      </c>
      <c r="O44">
        <v>0.01</v>
      </c>
      <c r="Q44">
        <v>296</v>
      </c>
      <c r="R44" t="s">
        <v>46</v>
      </c>
      <c r="S44" s="1" t="s">
        <v>435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32" x14ac:dyDescent="0.2">
      <c r="A45" t="s">
        <v>26</v>
      </c>
      <c r="B45" t="s">
        <v>26</v>
      </c>
      <c r="C45">
        <v>44</v>
      </c>
      <c r="D45">
        <v>43</v>
      </c>
      <c r="K45">
        <v>7.8121999999999997E-2</v>
      </c>
      <c r="L45" t="s">
        <v>27</v>
      </c>
      <c r="M45">
        <v>7.8122E-4</v>
      </c>
      <c r="N45">
        <v>1</v>
      </c>
      <c r="O45">
        <v>0.01</v>
      </c>
      <c r="Q45">
        <v>296</v>
      </c>
      <c r="R45" t="s">
        <v>46</v>
      </c>
      <c r="S45" s="1" t="s">
        <v>435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32" x14ac:dyDescent="0.2">
      <c r="A46" t="s">
        <v>26</v>
      </c>
      <c r="B46" t="s">
        <v>26</v>
      </c>
      <c r="C46">
        <v>45</v>
      </c>
      <c r="D46">
        <v>44</v>
      </c>
      <c r="K46">
        <v>7.7413999999999997E-2</v>
      </c>
      <c r="L46" t="s">
        <v>27</v>
      </c>
      <c r="M46">
        <v>7.7413999999999998E-4</v>
      </c>
      <c r="N46">
        <v>1</v>
      </c>
      <c r="O46">
        <v>0.01</v>
      </c>
      <c r="Q46">
        <v>296</v>
      </c>
      <c r="R46" t="s">
        <v>46</v>
      </c>
      <c r="S46" s="1" t="s">
        <v>435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32" x14ac:dyDescent="0.2">
      <c r="A47" t="s">
        <v>26</v>
      </c>
      <c r="B47" t="s">
        <v>26</v>
      </c>
      <c r="C47">
        <v>46</v>
      </c>
      <c r="D47">
        <v>45</v>
      </c>
      <c r="K47">
        <v>7.6723E-2</v>
      </c>
      <c r="L47" t="s">
        <v>27</v>
      </c>
      <c r="M47">
        <v>7.6723000000000004E-4</v>
      </c>
      <c r="N47">
        <v>1</v>
      </c>
      <c r="O47">
        <v>0.01</v>
      </c>
      <c r="Q47">
        <v>296</v>
      </c>
      <c r="R47" t="s">
        <v>46</v>
      </c>
      <c r="S47" s="1" t="s">
        <v>435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32" x14ac:dyDescent="0.2">
      <c r="A48" t="s">
        <v>26</v>
      </c>
      <c r="B48" t="s">
        <v>26</v>
      </c>
      <c r="C48">
        <v>47</v>
      </c>
      <c r="D48">
        <v>46</v>
      </c>
      <c r="K48">
        <v>7.6050999999999994E-2</v>
      </c>
      <c r="L48" t="s">
        <v>27</v>
      </c>
      <c r="M48">
        <v>7.6050999999999994E-4</v>
      </c>
      <c r="N48">
        <v>1</v>
      </c>
      <c r="O48">
        <v>0.01</v>
      </c>
      <c r="Q48">
        <v>296</v>
      </c>
      <c r="R48" t="s">
        <v>46</v>
      </c>
      <c r="S48" s="1" t="s">
        <v>435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32" x14ac:dyDescent="0.2">
      <c r="A49" t="s">
        <v>26</v>
      </c>
      <c r="B49" t="s">
        <v>26</v>
      </c>
      <c r="C49">
        <v>48</v>
      </c>
      <c r="D49">
        <v>47</v>
      </c>
      <c r="K49">
        <v>7.5398000000000007E-2</v>
      </c>
      <c r="L49" t="s">
        <v>27</v>
      </c>
      <c r="M49">
        <v>7.5398000000000012E-4</v>
      </c>
      <c r="N49">
        <v>1</v>
      </c>
      <c r="O49">
        <v>0.01</v>
      </c>
      <c r="Q49">
        <v>296</v>
      </c>
      <c r="R49" t="s">
        <v>46</v>
      </c>
      <c r="S49" s="1" t="s">
        <v>435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32" x14ac:dyDescent="0.2">
      <c r="A50" t="s">
        <v>26</v>
      </c>
      <c r="B50" t="s">
        <v>26</v>
      </c>
      <c r="C50">
        <v>49</v>
      </c>
      <c r="D50">
        <v>48</v>
      </c>
      <c r="K50">
        <v>7.4765999999999999E-2</v>
      </c>
      <c r="L50" t="s">
        <v>27</v>
      </c>
      <c r="M50">
        <v>7.4766000000000003E-4</v>
      </c>
      <c r="N50">
        <v>1</v>
      </c>
      <c r="O50">
        <v>0.01</v>
      </c>
      <c r="Q50">
        <v>296</v>
      </c>
      <c r="R50" t="s">
        <v>46</v>
      </c>
      <c r="S50" s="1" t="s">
        <v>435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32" x14ac:dyDescent="0.2">
      <c r="A51" t="s">
        <v>26</v>
      </c>
      <c r="B51" t="s">
        <v>26</v>
      </c>
      <c r="C51">
        <v>50</v>
      </c>
      <c r="D51">
        <v>49</v>
      </c>
      <c r="K51">
        <v>7.4153999999999998E-2</v>
      </c>
      <c r="L51" t="s">
        <v>27</v>
      </c>
      <c r="M51">
        <v>7.4153999999999995E-4</v>
      </c>
      <c r="N51">
        <v>1</v>
      </c>
      <c r="O51">
        <v>0.01</v>
      </c>
      <c r="Q51">
        <v>296</v>
      </c>
      <c r="R51" t="s">
        <v>46</v>
      </c>
      <c r="S51" s="1" t="s">
        <v>435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32" x14ac:dyDescent="0.2">
      <c r="A52" t="s">
        <v>26</v>
      </c>
      <c r="B52" t="s">
        <v>26</v>
      </c>
      <c r="C52">
        <v>51</v>
      </c>
      <c r="D52">
        <v>50</v>
      </c>
      <c r="K52">
        <v>7.3564000000000004E-2</v>
      </c>
      <c r="L52" t="s">
        <v>27</v>
      </c>
      <c r="M52">
        <v>7.3564000000000008E-4</v>
      </c>
      <c r="N52">
        <v>1</v>
      </c>
      <c r="O52">
        <v>0.01</v>
      </c>
      <c r="Q52">
        <v>296</v>
      </c>
      <c r="R52" t="s">
        <v>46</v>
      </c>
      <c r="S52" s="1" t="s">
        <v>435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32" x14ac:dyDescent="0.2">
      <c r="A53" t="s">
        <v>26</v>
      </c>
      <c r="B53" t="s">
        <v>26</v>
      </c>
      <c r="C53">
        <v>52</v>
      </c>
      <c r="D53">
        <v>51</v>
      </c>
      <c r="K53">
        <v>7.2995000000000004E-2</v>
      </c>
      <c r="L53" t="s">
        <v>27</v>
      </c>
      <c r="M53">
        <v>7.2995000000000004E-4</v>
      </c>
      <c r="N53">
        <v>1</v>
      </c>
      <c r="O53">
        <v>0.01</v>
      </c>
      <c r="Q53">
        <v>296</v>
      </c>
      <c r="R53" t="s">
        <v>46</v>
      </c>
      <c r="S53" s="1" t="s">
        <v>435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32" x14ac:dyDescent="0.2">
      <c r="A54" t="s">
        <v>26</v>
      </c>
      <c r="B54" t="s">
        <v>26</v>
      </c>
      <c r="C54">
        <v>53</v>
      </c>
      <c r="D54">
        <v>52</v>
      </c>
      <c r="K54">
        <v>7.2447999999999999E-2</v>
      </c>
      <c r="L54" t="s">
        <v>27</v>
      </c>
      <c r="M54">
        <v>7.2448E-4</v>
      </c>
      <c r="N54">
        <v>1</v>
      </c>
      <c r="O54">
        <v>0.01</v>
      </c>
      <c r="Q54">
        <v>296</v>
      </c>
      <c r="R54" t="s">
        <v>46</v>
      </c>
      <c r="S54" s="1" t="s">
        <v>435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32" x14ac:dyDescent="0.2">
      <c r="A55" t="s">
        <v>26</v>
      </c>
      <c r="B55" t="s">
        <v>26</v>
      </c>
      <c r="C55">
        <v>54</v>
      </c>
      <c r="D55">
        <v>53</v>
      </c>
      <c r="K55">
        <v>7.1923000000000001E-2</v>
      </c>
      <c r="L55" t="s">
        <v>27</v>
      </c>
      <c r="M55">
        <v>7.1923000000000006E-4</v>
      </c>
      <c r="N55">
        <v>1</v>
      </c>
      <c r="O55">
        <v>0.01</v>
      </c>
      <c r="Q55">
        <v>296</v>
      </c>
      <c r="R55" t="s">
        <v>46</v>
      </c>
      <c r="S55" s="1" t="s">
        <v>435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32" x14ac:dyDescent="0.2">
      <c r="A56" t="s">
        <v>26</v>
      </c>
      <c r="B56" t="s">
        <v>26</v>
      </c>
      <c r="C56">
        <v>55</v>
      </c>
      <c r="D56">
        <v>54</v>
      </c>
      <c r="K56">
        <v>7.1420999999999998E-2</v>
      </c>
      <c r="L56" t="s">
        <v>27</v>
      </c>
      <c r="M56">
        <v>7.1420999999999995E-4</v>
      </c>
      <c r="N56">
        <v>1</v>
      </c>
      <c r="O56">
        <v>0.01</v>
      </c>
      <c r="Q56">
        <v>296</v>
      </c>
      <c r="R56" t="s">
        <v>46</v>
      </c>
      <c r="S56" s="1" t="s">
        <v>435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ht="32" x14ac:dyDescent="0.2">
      <c r="A57" t="s">
        <v>26</v>
      </c>
      <c r="B57" t="s">
        <v>26</v>
      </c>
      <c r="C57">
        <v>56</v>
      </c>
      <c r="D57">
        <v>55</v>
      </c>
      <c r="K57">
        <v>7.0940000000000003E-2</v>
      </c>
      <c r="L57" t="s">
        <v>27</v>
      </c>
      <c r="M57">
        <v>7.094E-4</v>
      </c>
      <c r="N57">
        <v>1</v>
      </c>
      <c r="O57">
        <v>0.01</v>
      </c>
      <c r="Q57">
        <v>296</v>
      </c>
      <c r="R57" t="s">
        <v>46</v>
      </c>
      <c r="S57" s="1" t="s">
        <v>435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ht="32" x14ac:dyDescent="0.2">
      <c r="A58" t="s">
        <v>26</v>
      </c>
      <c r="B58" t="s">
        <v>26</v>
      </c>
      <c r="C58">
        <v>57</v>
      </c>
      <c r="D58">
        <v>56</v>
      </c>
      <c r="K58">
        <v>7.0482000000000003E-2</v>
      </c>
      <c r="L58" t="s">
        <v>27</v>
      </c>
      <c r="M58">
        <v>7.0481999999999999E-4</v>
      </c>
      <c r="N58">
        <v>1</v>
      </c>
      <c r="O58">
        <v>0.01</v>
      </c>
      <c r="Q58">
        <v>296</v>
      </c>
      <c r="R58" t="s">
        <v>46</v>
      </c>
      <c r="S58" s="1" t="s">
        <v>435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ht="32" x14ac:dyDescent="0.2">
      <c r="A59" t="s">
        <v>26</v>
      </c>
      <c r="B59" t="s">
        <v>26</v>
      </c>
      <c r="C59">
        <v>58</v>
      </c>
      <c r="D59">
        <v>57</v>
      </c>
      <c r="K59">
        <v>7.0044999999999996E-2</v>
      </c>
      <c r="L59" t="s">
        <v>27</v>
      </c>
      <c r="M59">
        <v>7.0044999999999992E-4</v>
      </c>
      <c r="N59">
        <v>1</v>
      </c>
      <c r="O59">
        <v>0.01</v>
      </c>
      <c r="Q59">
        <v>296</v>
      </c>
      <c r="R59" t="s">
        <v>46</v>
      </c>
      <c r="S59" s="1" t="s">
        <v>435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ht="32" x14ac:dyDescent="0.2">
      <c r="A60" t="s">
        <v>26</v>
      </c>
      <c r="B60" t="s">
        <v>26</v>
      </c>
      <c r="C60">
        <v>59</v>
      </c>
      <c r="D60">
        <v>58</v>
      </c>
      <c r="K60">
        <v>6.9628999999999996E-2</v>
      </c>
      <c r="L60" t="s">
        <v>27</v>
      </c>
      <c r="M60">
        <v>6.9629000000000002E-4</v>
      </c>
      <c r="N60">
        <v>1</v>
      </c>
      <c r="O60">
        <v>0.01</v>
      </c>
      <c r="Q60">
        <v>296</v>
      </c>
      <c r="R60" t="s">
        <v>46</v>
      </c>
      <c r="S60" s="1" t="s">
        <v>435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ht="32" x14ac:dyDescent="0.2">
      <c r="A61" t="s">
        <v>26</v>
      </c>
      <c r="B61" t="s">
        <v>26</v>
      </c>
      <c r="C61">
        <v>60</v>
      </c>
      <c r="D61">
        <v>59</v>
      </c>
      <c r="K61">
        <v>6.9233000000000003E-2</v>
      </c>
      <c r="L61" t="s">
        <v>27</v>
      </c>
      <c r="M61">
        <v>6.9233000000000001E-4</v>
      </c>
      <c r="N61">
        <v>1</v>
      </c>
      <c r="O61">
        <v>0.01</v>
      </c>
      <c r="Q61">
        <v>296</v>
      </c>
      <c r="R61" t="s">
        <v>46</v>
      </c>
      <c r="S61" s="1" t="s">
        <v>435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ht="32" x14ac:dyDescent="0.2">
      <c r="A62" t="s">
        <v>26</v>
      </c>
      <c r="B62" t="s">
        <v>26</v>
      </c>
      <c r="C62">
        <v>61</v>
      </c>
      <c r="D62">
        <v>60</v>
      </c>
      <c r="K62">
        <v>6.8858000000000003E-2</v>
      </c>
      <c r="L62" t="s">
        <v>27</v>
      </c>
      <c r="M62">
        <v>6.8858000000000005E-4</v>
      </c>
      <c r="N62">
        <v>1</v>
      </c>
      <c r="O62">
        <v>0.01</v>
      </c>
      <c r="Q62">
        <v>296</v>
      </c>
      <c r="R62" t="s">
        <v>46</v>
      </c>
      <c r="S62" s="1" t="s">
        <v>435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ht="32" x14ac:dyDescent="0.2">
      <c r="A63" t="s">
        <v>26</v>
      </c>
      <c r="B63" t="s">
        <v>26</v>
      </c>
      <c r="C63">
        <v>62</v>
      </c>
      <c r="D63">
        <v>61</v>
      </c>
      <c r="K63">
        <v>6.8501999999999993E-2</v>
      </c>
      <c r="L63" t="s">
        <v>27</v>
      </c>
      <c r="M63">
        <v>6.8501999999999994E-4</v>
      </c>
      <c r="N63">
        <v>1</v>
      </c>
      <c r="O63">
        <v>0.01</v>
      </c>
      <c r="Q63">
        <v>296</v>
      </c>
      <c r="R63" t="s">
        <v>46</v>
      </c>
      <c r="S63" s="1" t="s">
        <v>435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32" x14ac:dyDescent="0.2">
      <c r="A64" t="s">
        <v>26</v>
      </c>
      <c r="B64" t="s">
        <v>26</v>
      </c>
      <c r="C64">
        <v>63</v>
      </c>
      <c r="D64">
        <v>62</v>
      </c>
      <c r="K64">
        <v>6.8164000000000002E-2</v>
      </c>
      <c r="L64" t="s">
        <v>27</v>
      </c>
      <c r="M64">
        <v>6.8164000000000007E-4</v>
      </c>
      <c r="N64">
        <v>1</v>
      </c>
      <c r="O64">
        <v>0.01</v>
      </c>
      <c r="Q64">
        <v>296</v>
      </c>
      <c r="R64" t="s">
        <v>46</v>
      </c>
      <c r="S64" s="1" t="s">
        <v>435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ht="32" x14ac:dyDescent="0.2">
      <c r="A65" t="s">
        <v>26</v>
      </c>
      <c r="B65" t="s">
        <v>26</v>
      </c>
      <c r="C65">
        <v>64</v>
      </c>
      <c r="D65">
        <v>63</v>
      </c>
      <c r="K65">
        <v>6.7844000000000002E-2</v>
      </c>
      <c r="L65" t="s">
        <v>27</v>
      </c>
      <c r="M65">
        <v>6.7843999999999999E-4</v>
      </c>
      <c r="N65">
        <v>1</v>
      </c>
      <c r="O65">
        <v>0.01</v>
      </c>
      <c r="Q65">
        <v>296</v>
      </c>
      <c r="R65" t="s">
        <v>46</v>
      </c>
      <c r="S65" s="1" t="s">
        <v>435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32" x14ac:dyDescent="0.2">
      <c r="A66" t="s">
        <v>26</v>
      </c>
      <c r="B66" t="s">
        <v>26</v>
      </c>
      <c r="C66">
        <v>65</v>
      </c>
      <c r="D66">
        <v>64</v>
      </c>
      <c r="K66">
        <v>6.7541000000000004E-2</v>
      </c>
      <c r="L66" t="s">
        <v>27</v>
      </c>
      <c r="M66">
        <v>6.7541000000000009E-4</v>
      </c>
      <c r="N66">
        <v>1</v>
      </c>
      <c r="O66">
        <v>0.01</v>
      </c>
      <c r="Q66">
        <v>296</v>
      </c>
      <c r="R66" t="s">
        <v>46</v>
      </c>
      <c r="S66" s="1" t="s">
        <v>435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32" x14ac:dyDescent="0.2">
      <c r="A67" t="s">
        <v>26</v>
      </c>
      <c r="B67" t="s">
        <v>26</v>
      </c>
      <c r="C67">
        <v>66</v>
      </c>
      <c r="D67">
        <v>65</v>
      </c>
      <c r="K67">
        <v>6.7254999999999995E-2</v>
      </c>
      <c r="L67" t="s">
        <v>27</v>
      </c>
      <c r="M67">
        <v>6.7254999999999995E-4</v>
      </c>
      <c r="N67">
        <v>1</v>
      </c>
      <c r="O67">
        <v>0.01</v>
      </c>
      <c r="Q67">
        <v>296</v>
      </c>
      <c r="R67" t="s">
        <v>46</v>
      </c>
      <c r="S67" s="1" t="s">
        <v>435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32" x14ac:dyDescent="0.2">
      <c r="A68" t="s">
        <v>26</v>
      </c>
      <c r="B68" t="s">
        <v>26</v>
      </c>
      <c r="C68">
        <v>67</v>
      </c>
      <c r="D68">
        <v>66</v>
      </c>
      <c r="K68">
        <v>6.6983000000000001E-2</v>
      </c>
      <c r="L68" t="s">
        <v>27</v>
      </c>
      <c r="M68">
        <v>6.6983000000000006E-4</v>
      </c>
      <c r="N68">
        <v>1</v>
      </c>
      <c r="O68">
        <v>0.01</v>
      </c>
      <c r="Q68">
        <v>296</v>
      </c>
      <c r="R68" t="s">
        <v>46</v>
      </c>
      <c r="S68" s="1" t="s">
        <v>435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32" x14ac:dyDescent="0.2">
      <c r="A69" t="s">
        <v>26</v>
      </c>
      <c r="B69" t="s">
        <v>26</v>
      </c>
      <c r="C69">
        <v>68</v>
      </c>
      <c r="D69">
        <v>67</v>
      </c>
      <c r="K69">
        <v>6.6725999999999994E-2</v>
      </c>
      <c r="L69" t="s">
        <v>27</v>
      </c>
      <c r="M69">
        <v>6.6725999999999992E-4</v>
      </c>
      <c r="N69">
        <v>1</v>
      </c>
      <c r="O69">
        <v>0.01</v>
      </c>
      <c r="Q69">
        <v>296</v>
      </c>
      <c r="R69" t="s">
        <v>46</v>
      </c>
      <c r="S69" s="1" t="s">
        <v>435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32" x14ac:dyDescent="0.2">
      <c r="A70" t="s">
        <v>26</v>
      </c>
      <c r="B70" t="s">
        <v>26</v>
      </c>
      <c r="C70">
        <v>69</v>
      </c>
      <c r="D70">
        <v>68</v>
      </c>
      <c r="K70">
        <v>6.6483E-2</v>
      </c>
      <c r="L70" t="s">
        <v>27</v>
      </c>
      <c r="M70">
        <v>6.6483000000000004E-4</v>
      </c>
      <c r="N70">
        <v>1</v>
      </c>
      <c r="O70">
        <v>0.01</v>
      </c>
      <c r="Q70">
        <v>296</v>
      </c>
      <c r="R70" t="s">
        <v>46</v>
      </c>
      <c r="S70" s="1" t="s">
        <v>435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ht="32" x14ac:dyDescent="0.2">
      <c r="A71" t="s">
        <v>26</v>
      </c>
      <c r="B71" t="s">
        <v>26</v>
      </c>
      <c r="C71">
        <v>70</v>
      </c>
      <c r="D71">
        <v>69</v>
      </c>
      <c r="K71">
        <v>6.6252000000000005E-2</v>
      </c>
      <c r="L71" t="s">
        <v>27</v>
      </c>
      <c r="M71">
        <v>6.625200000000001E-4</v>
      </c>
      <c r="N71">
        <v>1</v>
      </c>
      <c r="O71">
        <v>0.01</v>
      </c>
      <c r="Q71">
        <v>296</v>
      </c>
      <c r="R71" t="s">
        <v>46</v>
      </c>
      <c r="S71" s="1" t="s">
        <v>435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32" x14ac:dyDescent="0.2">
      <c r="A72" t="s">
        <v>26</v>
      </c>
      <c r="B72" t="s">
        <v>26</v>
      </c>
      <c r="C72">
        <v>71</v>
      </c>
      <c r="D72">
        <v>70</v>
      </c>
      <c r="K72">
        <v>6.6032999999999994E-2</v>
      </c>
      <c r="L72" t="s">
        <v>27</v>
      </c>
      <c r="M72">
        <v>6.6032999999999999E-4</v>
      </c>
      <c r="N72">
        <v>1</v>
      </c>
      <c r="O72">
        <v>0.01</v>
      </c>
      <c r="Q72">
        <v>296</v>
      </c>
      <c r="R72" t="s">
        <v>46</v>
      </c>
      <c r="S72" s="1" t="s">
        <v>435</v>
      </c>
      <c r="U72" s="2" t="s">
        <v>32</v>
      </c>
      <c r="V72" s="2" t="s">
        <v>39</v>
      </c>
      <c r="W72" s="2" t="s">
        <v>34</v>
      </c>
      <c r="X72" s="2">
        <v>296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5"/>
  <sheetViews>
    <sheetView topLeftCell="N1" workbookViewId="0">
      <selection activeCell="Q6" sqref="Q6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t="s">
        <v>436</v>
      </c>
      <c r="B2" t="s">
        <v>43</v>
      </c>
      <c r="C2">
        <v>2</v>
      </c>
      <c r="D2">
        <v>1</v>
      </c>
      <c r="K2">
        <v>1.6E-2</v>
      </c>
      <c r="L2" t="s">
        <v>27</v>
      </c>
      <c r="M2">
        <v>2.3999999999999998E-3</v>
      </c>
      <c r="N2">
        <v>15</v>
      </c>
      <c r="O2">
        <v>0.15</v>
      </c>
      <c r="P2">
        <v>0.94</v>
      </c>
      <c r="Q2">
        <v>2250</v>
      </c>
      <c r="R2" t="s">
        <v>46</v>
      </c>
      <c r="U2" s="2" t="s">
        <v>32</v>
      </c>
      <c r="V2" s="2" t="s">
        <v>39</v>
      </c>
      <c r="W2" s="2" t="s">
        <v>34</v>
      </c>
      <c r="X2" s="2" t="s">
        <v>46</v>
      </c>
    </row>
    <row r="3" spans="1:25" x14ac:dyDescent="0.2">
      <c r="A3" t="s">
        <v>436</v>
      </c>
      <c r="B3" t="s">
        <v>43</v>
      </c>
      <c r="C3">
        <v>6</v>
      </c>
      <c r="D3">
        <v>5</v>
      </c>
      <c r="K3">
        <v>1.6E-2</v>
      </c>
      <c r="L3" t="s">
        <v>27</v>
      </c>
      <c r="M3">
        <v>2.3999999999999998E-3</v>
      </c>
      <c r="N3">
        <v>15</v>
      </c>
      <c r="O3">
        <v>0.15</v>
      </c>
      <c r="P3">
        <v>0.94</v>
      </c>
      <c r="Q3">
        <v>2250</v>
      </c>
      <c r="R3" t="s">
        <v>46</v>
      </c>
      <c r="U3" s="2" t="s">
        <v>32</v>
      </c>
      <c r="V3" s="2" t="s">
        <v>39</v>
      </c>
      <c r="W3" s="2" t="s">
        <v>34</v>
      </c>
      <c r="X3" s="2" t="s">
        <v>46</v>
      </c>
    </row>
    <row r="4" spans="1:25" x14ac:dyDescent="0.2">
      <c r="A4" t="s">
        <v>436</v>
      </c>
      <c r="B4" t="s">
        <v>43</v>
      </c>
      <c r="C4">
        <v>10</v>
      </c>
      <c r="D4">
        <v>9</v>
      </c>
      <c r="K4">
        <v>1.6E-2</v>
      </c>
      <c r="L4" t="s">
        <v>27</v>
      </c>
      <c r="M4">
        <v>2.3999999999999998E-3</v>
      </c>
      <c r="N4">
        <v>15</v>
      </c>
      <c r="O4">
        <v>0.15</v>
      </c>
      <c r="P4">
        <v>0.94</v>
      </c>
      <c r="Q4">
        <v>2250</v>
      </c>
      <c r="R4" t="s">
        <v>46</v>
      </c>
      <c r="U4" s="2" t="s">
        <v>32</v>
      </c>
      <c r="V4" s="2" t="s">
        <v>39</v>
      </c>
      <c r="W4" s="2" t="s">
        <v>34</v>
      </c>
      <c r="X4" s="2" t="s">
        <v>46</v>
      </c>
    </row>
    <row r="5" spans="1:25" x14ac:dyDescent="0.2">
      <c r="A5" t="s">
        <v>436</v>
      </c>
      <c r="B5" t="s">
        <v>43</v>
      </c>
      <c r="C5">
        <v>14</v>
      </c>
      <c r="D5">
        <v>13</v>
      </c>
      <c r="K5">
        <v>1.6E-2</v>
      </c>
      <c r="L5" t="s">
        <v>27</v>
      </c>
      <c r="M5">
        <v>2.3999999999999998E-3</v>
      </c>
      <c r="N5">
        <v>15</v>
      </c>
      <c r="O5">
        <v>0.15</v>
      </c>
      <c r="P5">
        <v>0.94</v>
      </c>
      <c r="Q5">
        <v>2250</v>
      </c>
      <c r="R5" t="s">
        <v>46</v>
      </c>
      <c r="U5" s="2" t="s">
        <v>32</v>
      </c>
      <c r="V5" s="2" t="s">
        <v>39</v>
      </c>
      <c r="W5" s="2" t="s">
        <v>34</v>
      </c>
      <c r="X5" s="2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15"/>
  <sheetViews>
    <sheetView workbookViewId="0">
      <selection activeCell="E31" sqref="E3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437</v>
      </c>
      <c r="B2" t="s">
        <v>45</v>
      </c>
      <c r="C2">
        <v>21</v>
      </c>
      <c r="D2">
        <v>22</v>
      </c>
      <c r="K2">
        <v>9.5299999999999996E-2</v>
      </c>
      <c r="L2" t="s">
        <v>27</v>
      </c>
      <c r="M2">
        <v>2.3E-3</v>
      </c>
      <c r="N2">
        <v>2.41</v>
      </c>
      <c r="O2">
        <v>2.41E-2</v>
      </c>
      <c r="P2">
        <v>0.49399999999999999</v>
      </c>
      <c r="Q2">
        <v>296</v>
      </c>
      <c r="R2" t="s">
        <v>46</v>
      </c>
      <c r="S2" s="1" t="s">
        <v>438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437</v>
      </c>
      <c r="B3" t="s">
        <v>45</v>
      </c>
      <c r="C3">
        <v>21</v>
      </c>
      <c r="D3">
        <v>22</v>
      </c>
      <c r="K3">
        <v>5.8316E-2</v>
      </c>
      <c r="L3" t="s">
        <v>27</v>
      </c>
      <c r="M3">
        <v>2.3E-3</v>
      </c>
      <c r="N3">
        <v>2.41</v>
      </c>
      <c r="O3">
        <v>2.41E-2</v>
      </c>
      <c r="P3">
        <v>0.49399999999999999</v>
      </c>
      <c r="Q3">
        <v>800</v>
      </c>
      <c r="R3" t="s">
        <v>46</v>
      </c>
      <c r="S3" s="1" t="s">
        <v>438</v>
      </c>
      <c r="U3" s="2" t="s">
        <v>30</v>
      </c>
      <c r="V3" s="2" t="s">
        <v>39</v>
      </c>
      <c r="W3" s="2" t="s">
        <v>34</v>
      </c>
      <c r="X3" s="2">
        <v>800</v>
      </c>
    </row>
    <row r="4" spans="1:25" ht="16" x14ac:dyDescent="0.2">
      <c r="A4" t="s">
        <v>437</v>
      </c>
      <c r="B4" t="s">
        <v>45</v>
      </c>
      <c r="C4">
        <v>21</v>
      </c>
      <c r="D4">
        <v>22</v>
      </c>
      <c r="K4">
        <v>4.9827000000000003E-2</v>
      </c>
      <c r="L4" t="s">
        <v>27</v>
      </c>
      <c r="M4">
        <v>2.3E-3</v>
      </c>
      <c r="N4">
        <v>2.41</v>
      </c>
      <c r="O4">
        <v>2.41E-2</v>
      </c>
      <c r="P4">
        <v>0.49399999999999999</v>
      </c>
      <c r="Q4">
        <v>1100</v>
      </c>
      <c r="R4" t="s">
        <v>46</v>
      </c>
      <c r="S4" s="1" t="s">
        <v>438</v>
      </c>
      <c r="U4" s="2" t="s">
        <v>30</v>
      </c>
      <c r="V4" s="2" t="s">
        <v>39</v>
      </c>
      <c r="W4" s="2" t="s">
        <v>34</v>
      </c>
      <c r="X4" s="2">
        <v>1100</v>
      </c>
    </row>
    <row r="5" spans="1:25" ht="16" x14ac:dyDescent="0.2">
      <c r="A5" t="s">
        <v>437</v>
      </c>
      <c r="B5" t="s">
        <v>45</v>
      </c>
      <c r="C5">
        <v>21</v>
      </c>
      <c r="D5">
        <v>22</v>
      </c>
      <c r="K5">
        <v>4.2749000000000002E-2</v>
      </c>
      <c r="L5" t="s">
        <v>27</v>
      </c>
      <c r="M5">
        <v>2.3E-3</v>
      </c>
      <c r="N5">
        <v>2.41</v>
      </c>
      <c r="O5">
        <v>2.41E-2</v>
      </c>
      <c r="P5">
        <v>0.49399999999999999</v>
      </c>
      <c r="Q5">
        <v>1500</v>
      </c>
      <c r="R5" t="s">
        <v>46</v>
      </c>
      <c r="S5" s="1" t="s">
        <v>438</v>
      </c>
      <c r="U5" s="2" t="s">
        <v>30</v>
      </c>
      <c r="V5" s="2" t="s">
        <v>39</v>
      </c>
      <c r="W5" s="2" t="s">
        <v>34</v>
      </c>
      <c r="X5" s="2">
        <v>1500</v>
      </c>
    </row>
    <row r="6" spans="1:25" ht="16" x14ac:dyDescent="0.2">
      <c r="A6" t="s">
        <v>437</v>
      </c>
      <c r="B6" t="s">
        <v>45</v>
      </c>
      <c r="C6">
        <v>21</v>
      </c>
      <c r="D6">
        <v>22</v>
      </c>
      <c r="K6">
        <v>3.9066999999999998E-2</v>
      </c>
      <c r="L6" t="s">
        <v>27</v>
      </c>
      <c r="M6">
        <v>2.3E-3</v>
      </c>
      <c r="N6">
        <v>2.41</v>
      </c>
      <c r="O6">
        <v>2.41E-2</v>
      </c>
      <c r="P6">
        <v>0.49399999999999999</v>
      </c>
      <c r="Q6">
        <v>1800</v>
      </c>
      <c r="R6" t="s">
        <v>46</v>
      </c>
      <c r="S6" s="1" t="s">
        <v>438</v>
      </c>
      <c r="U6" s="2" t="s">
        <v>30</v>
      </c>
      <c r="V6" s="2" t="s">
        <v>39</v>
      </c>
      <c r="W6" s="2" t="s">
        <v>34</v>
      </c>
      <c r="X6" s="2">
        <v>1800</v>
      </c>
    </row>
    <row r="7" spans="1:25" ht="16" x14ac:dyDescent="0.2">
      <c r="A7" t="s">
        <v>437</v>
      </c>
      <c r="B7" t="s">
        <v>45</v>
      </c>
      <c r="C7">
        <v>21</v>
      </c>
      <c r="D7">
        <v>22</v>
      </c>
      <c r="K7">
        <v>3.7085E-2</v>
      </c>
      <c r="L7" t="s">
        <v>27</v>
      </c>
      <c r="M7">
        <v>2.3E-3</v>
      </c>
      <c r="N7">
        <v>2.41</v>
      </c>
      <c r="O7">
        <v>2.41E-2</v>
      </c>
      <c r="P7">
        <v>0.49399999999999999</v>
      </c>
      <c r="Q7">
        <v>2000</v>
      </c>
      <c r="R7" t="s">
        <v>46</v>
      </c>
      <c r="S7" s="1" t="s">
        <v>438</v>
      </c>
      <c r="U7" s="2" t="s">
        <v>30</v>
      </c>
      <c r="V7" s="2" t="s">
        <v>39</v>
      </c>
      <c r="W7" s="2" t="s">
        <v>34</v>
      </c>
      <c r="X7" s="2">
        <v>2000</v>
      </c>
    </row>
    <row r="8" spans="1:25" ht="16" x14ac:dyDescent="0.2">
      <c r="A8" t="s">
        <v>437</v>
      </c>
      <c r="B8" t="s">
        <v>45</v>
      </c>
      <c r="C8">
        <v>21</v>
      </c>
      <c r="D8">
        <v>22</v>
      </c>
      <c r="K8">
        <v>3.5380000000000002E-2</v>
      </c>
      <c r="L8" t="s">
        <v>27</v>
      </c>
      <c r="M8">
        <v>2.3E-3</v>
      </c>
      <c r="N8">
        <v>2.41</v>
      </c>
      <c r="O8">
        <v>2.41E-2</v>
      </c>
      <c r="P8">
        <v>0.49399999999999999</v>
      </c>
      <c r="Q8">
        <v>2200</v>
      </c>
      <c r="R8" t="s">
        <v>46</v>
      </c>
      <c r="S8" s="1" t="s">
        <v>438</v>
      </c>
      <c r="U8" s="2" t="s">
        <v>30</v>
      </c>
      <c r="V8" s="2" t="s">
        <v>39</v>
      </c>
      <c r="W8" s="2" t="s">
        <v>34</v>
      </c>
      <c r="X8" s="2">
        <v>2200</v>
      </c>
    </row>
    <row r="9" spans="1:25" ht="16" x14ac:dyDescent="0.2">
      <c r="A9" t="s">
        <v>437</v>
      </c>
      <c r="B9" t="s">
        <v>43</v>
      </c>
      <c r="C9">
        <v>21</v>
      </c>
      <c r="D9">
        <v>22</v>
      </c>
      <c r="K9">
        <v>7.6700000000000004E-2</v>
      </c>
      <c r="L9" t="s">
        <v>27</v>
      </c>
      <c r="M9">
        <v>1.6999999999999999E-3</v>
      </c>
      <c r="N9">
        <v>2.2200000000000002</v>
      </c>
      <c r="O9">
        <v>2.2200000000000001E-2</v>
      </c>
      <c r="P9">
        <v>0.59499999999999997</v>
      </c>
      <c r="Q9">
        <v>296</v>
      </c>
      <c r="R9" t="s">
        <v>46</v>
      </c>
      <c r="S9" s="1" t="s">
        <v>439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437</v>
      </c>
      <c r="B10" t="s">
        <v>43</v>
      </c>
      <c r="C10">
        <v>21</v>
      </c>
      <c r="D10">
        <v>22</v>
      </c>
      <c r="K10">
        <v>4.2450000000000002E-2</v>
      </c>
      <c r="L10" t="s">
        <v>27</v>
      </c>
      <c r="M10">
        <v>1.6999999999999999E-3</v>
      </c>
      <c r="N10">
        <v>2.2200000000000002</v>
      </c>
      <c r="O10">
        <v>2.2200000000000001E-2</v>
      </c>
      <c r="P10">
        <v>0.59499999999999997</v>
      </c>
      <c r="Q10">
        <v>800</v>
      </c>
      <c r="R10" t="s">
        <v>46</v>
      </c>
      <c r="S10" s="1" t="s">
        <v>439</v>
      </c>
      <c r="U10" s="2" t="s">
        <v>30</v>
      </c>
      <c r="V10" s="2" t="s">
        <v>39</v>
      </c>
      <c r="W10" s="2" t="s">
        <v>34</v>
      </c>
      <c r="X10" s="2">
        <v>800</v>
      </c>
    </row>
    <row r="11" spans="1:25" ht="16" x14ac:dyDescent="0.2">
      <c r="A11" t="s">
        <v>437</v>
      </c>
      <c r="B11" t="s">
        <v>43</v>
      </c>
      <c r="C11">
        <v>21</v>
      </c>
      <c r="D11">
        <v>22</v>
      </c>
      <c r="K11">
        <v>3.5122E-2</v>
      </c>
      <c r="L11" t="s">
        <v>27</v>
      </c>
      <c r="M11">
        <v>1.6999999999999999E-3</v>
      </c>
      <c r="N11">
        <v>2.2200000000000002</v>
      </c>
      <c r="O11">
        <v>2.2200000000000001E-2</v>
      </c>
      <c r="P11">
        <v>0.59499999999999997</v>
      </c>
      <c r="Q11">
        <v>1100</v>
      </c>
      <c r="R11" t="s">
        <v>46</v>
      </c>
      <c r="S11" s="1" t="s">
        <v>439</v>
      </c>
      <c r="U11" s="2" t="s">
        <v>30</v>
      </c>
      <c r="V11" s="2" t="s">
        <v>39</v>
      </c>
      <c r="W11" s="2" t="s">
        <v>34</v>
      </c>
      <c r="X11" s="2">
        <v>1100</v>
      </c>
    </row>
    <row r="12" spans="1:25" ht="16" x14ac:dyDescent="0.2">
      <c r="A12" t="s">
        <v>437</v>
      </c>
      <c r="B12" t="s">
        <v>43</v>
      </c>
      <c r="C12">
        <v>21</v>
      </c>
      <c r="D12">
        <v>22</v>
      </c>
      <c r="K12">
        <v>2.9204000000000001E-2</v>
      </c>
      <c r="L12" t="s">
        <v>27</v>
      </c>
      <c r="M12">
        <v>1.6999999999999999E-3</v>
      </c>
      <c r="N12">
        <v>2.2200000000000002</v>
      </c>
      <c r="O12">
        <v>2.2200000000000001E-2</v>
      </c>
      <c r="P12">
        <v>0.59499999999999997</v>
      </c>
      <c r="Q12">
        <v>1500</v>
      </c>
      <c r="R12" t="s">
        <v>46</v>
      </c>
      <c r="S12" s="1" t="s">
        <v>439</v>
      </c>
      <c r="U12" s="2" t="s">
        <v>30</v>
      </c>
      <c r="V12" s="2" t="s">
        <v>39</v>
      </c>
      <c r="W12" s="2" t="s">
        <v>34</v>
      </c>
      <c r="X12" s="2">
        <v>1500</v>
      </c>
    </row>
    <row r="13" spans="1:25" ht="16" x14ac:dyDescent="0.2">
      <c r="A13" t="s">
        <v>437</v>
      </c>
      <c r="B13" t="s">
        <v>43</v>
      </c>
      <c r="C13">
        <v>21</v>
      </c>
      <c r="D13">
        <v>22</v>
      </c>
      <c r="K13">
        <v>2.6202E-2</v>
      </c>
      <c r="L13" t="s">
        <v>27</v>
      </c>
      <c r="M13">
        <v>1.6999999999999999E-3</v>
      </c>
      <c r="N13">
        <v>2.2200000000000002</v>
      </c>
      <c r="O13">
        <v>2.2200000000000001E-2</v>
      </c>
      <c r="P13">
        <v>0.59499999999999997</v>
      </c>
      <c r="Q13">
        <v>1800</v>
      </c>
      <c r="R13" t="s">
        <v>46</v>
      </c>
      <c r="S13" s="1" t="s">
        <v>439</v>
      </c>
      <c r="U13" s="2" t="s">
        <v>30</v>
      </c>
      <c r="V13" s="2" t="s">
        <v>39</v>
      </c>
      <c r="W13" s="2" t="s">
        <v>34</v>
      </c>
      <c r="X13" s="2">
        <v>1800</v>
      </c>
    </row>
    <row r="14" spans="1:25" ht="16" x14ac:dyDescent="0.2">
      <c r="A14" t="s">
        <v>437</v>
      </c>
      <c r="B14" t="s">
        <v>43</v>
      </c>
      <c r="C14">
        <v>21</v>
      </c>
      <c r="D14">
        <v>22</v>
      </c>
      <c r="K14">
        <v>2.4608999999999999E-2</v>
      </c>
      <c r="L14" t="s">
        <v>27</v>
      </c>
      <c r="M14">
        <v>1.6999999999999999E-3</v>
      </c>
      <c r="N14">
        <v>2.2200000000000002</v>
      </c>
      <c r="O14">
        <v>2.2200000000000001E-2</v>
      </c>
      <c r="P14">
        <v>0.59499999999999997</v>
      </c>
      <c r="Q14">
        <v>2000</v>
      </c>
      <c r="R14" t="s">
        <v>46</v>
      </c>
      <c r="S14" s="1" t="s">
        <v>439</v>
      </c>
      <c r="U14" s="2" t="s">
        <v>30</v>
      </c>
      <c r="V14" s="2" t="s">
        <v>39</v>
      </c>
      <c r="W14" s="2" t="s">
        <v>34</v>
      </c>
      <c r="X14" s="2">
        <v>2000</v>
      </c>
    </row>
    <row r="15" spans="1:25" ht="16" x14ac:dyDescent="0.2">
      <c r="A15" t="s">
        <v>437</v>
      </c>
      <c r="B15" t="s">
        <v>43</v>
      </c>
      <c r="C15">
        <v>21</v>
      </c>
      <c r="D15">
        <v>22</v>
      </c>
      <c r="K15">
        <v>2.3252999999999999E-2</v>
      </c>
      <c r="L15" t="s">
        <v>27</v>
      </c>
      <c r="M15">
        <v>1.6999999999999999E-3</v>
      </c>
      <c r="N15">
        <v>2.2200000000000002</v>
      </c>
      <c r="O15">
        <v>2.2200000000000001E-2</v>
      </c>
      <c r="P15">
        <v>0.59499999999999997</v>
      </c>
      <c r="Q15">
        <v>2200</v>
      </c>
      <c r="R15" t="s">
        <v>46</v>
      </c>
      <c r="S15" s="1" t="s">
        <v>439</v>
      </c>
      <c r="U15" s="2" t="s">
        <v>30</v>
      </c>
      <c r="V15" s="2" t="s">
        <v>39</v>
      </c>
      <c r="W15" s="2" t="s">
        <v>34</v>
      </c>
      <c r="X15" s="2">
        <v>2200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2"/>
  <sheetViews>
    <sheetView topLeftCell="M1" workbookViewId="0">
      <selection activeCell="P19" sqref="P19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58</v>
      </c>
      <c r="B2" t="s">
        <v>45</v>
      </c>
      <c r="C2">
        <v>16</v>
      </c>
      <c r="D2">
        <v>17</v>
      </c>
      <c r="K2">
        <v>4.9176999999999998E-2</v>
      </c>
      <c r="L2" t="s">
        <v>27</v>
      </c>
      <c r="M2">
        <v>3.4E-5</v>
      </c>
      <c r="N2">
        <v>7.0000000000000007E-2</v>
      </c>
      <c r="O2">
        <v>7.000000000000001E-4</v>
      </c>
      <c r="Q2">
        <v>296</v>
      </c>
      <c r="R2" t="s">
        <v>46</v>
      </c>
      <c r="S2" s="1" t="s">
        <v>440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58</v>
      </c>
      <c r="B3" t="s">
        <v>45</v>
      </c>
      <c r="C3">
        <v>13</v>
      </c>
      <c r="D3">
        <v>14</v>
      </c>
      <c r="K3">
        <v>4.7284E-2</v>
      </c>
      <c r="L3" t="s">
        <v>27</v>
      </c>
      <c r="M3">
        <v>3.4E-5</v>
      </c>
      <c r="N3">
        <v>7.0000000000000007E-2</v>
      </c>
      <c r="O3">
        <v>7.000000000000001E-4</v>
      </c>
      <c r="Q3">
        <v>296</v>
      </c>
      <c r="R3" t="s">
        <v>46</v>
      </c>
      <c r="S3" s="1" t="s">
        <v>441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58</v>
      </c>
      <c r="B4" t="s">
        <v>45</v>
      </c>
      <c r="C4">
        <v>10</v>
      </c>
      <c r="D4">
        <v>11</v>
      </c>
      <c r="K4">
        <v>4.7114999999999997E-2</v>
      </c>
      <c r="L4" t="s">
        <v>27</v>
      </c>
      <c r="M4">
        <v>3.4E-5</v>
      </c>
      <c r="N4">
        <v>7.0000000000000007E-2</v>
      </c>
      <c r="O4">
        <v>7.000000000000001E-4</v>
      </c>
      <c r="Q4">
        <v>296</v>
      </c>
      <c r="R4" t="s">
        <v>46</v>
      </c>
      <c r="S4" s="1" t="s">
        <v>442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58</v>
      </c>
      <c r="B5" t="s">
        <v>45</v>
      </c>
      <c r="C5">
        <v>7</v>
      </c>
      <c r="D5">
        <v>8</v>
      </c>
      <c r="K5">
        <v>4.6810999999999998E-2</v>
      </c>
      <c r="L5" t="s">
        <v>27</v>
      </c>
      <c r="M5">
        <v>3.4E-5</v>
      </c>
      <c r="N5">
        <v>7.0000000000000007E-2</v>
      </c>
      <c r="O5">
        <v>7.000000000000001E-4</v>
      </c>
      <c r="Q5">
        <v>296</v>
      </c>
      <c r="R5" t="s">
        <v>46</v>
      </c>
      <c r="S5" s="1" t="s">
        <v>443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58</v>
      </c>
      <c r="B6" t="s">
        <v>45</v>
      </c>
      <c r="C6">
        <v>4</v>
      </c>
      <c r="D6">
        <v>5</v>
      </c>
      <c r="K6">
        <v>4.6439000000000001E-2</v>
      </c>
      <c r="L6" t="s">
        <v>27</v>
      </c>
      <c r="M6">
        <v>3.4E-5</v>
      </c>
      <c r="N6">
        <v>7.0000000000000007E-2</v>
      </c>
      <c r="O6">
        <v>7.000000000000001E-4</v>
      </c>
      <c r="Q6">
        <v>296</v>
      </c>
      <c r="R6" t="s">
        <v>46</v>
      </c>
      <c r="S6" s="1" t="s">
        <v>444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58</v>
      </c>
      <c r="B7" t="s">
        <v>45</v>
      </c>
      <c r="C7">
        <v>1</v>
      </c>
      <c r="D7">
        <v>2</v>
      </c>
      <c r="K7">
        <v>4.7114999999999997E-2</v>
      </c>
      <c r="L7" t="s">
        <v>27</v>
      </c>
      <c r="M7">
        <v>3.4E-5</v>
      </c>
      <c r="N7">
        <v>7.0000000000000007E-2</v>
      </c>
      <c r="O7">
        <v>7.000000000000001E-4</v>
      </c>
      <c r="Q7">
        <v>296</v>
      </c>
      <c r="R7" t="s">
        <v>46</v>
      </c>
      <c r="S7" s="1" t="s">
        <v>445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58</v>
      </c>
      <c r="B8" t="s">
        <v>45</v>
      </c>
      <c r="C8">
        <v>2</v>
      </c>
      <c r="D8">
        <v>1</v>
      </c>
      <c r="K8">
        <v>4.7114999999999997E-2</v>
      </c>
      <c r="L8" t="s">
        <v>27</v>
      </c>
      <c r="M8">
        <v>3.4E-5</v>
      </c>
      <c r="N8">
        <v>7.0000000000000007E-2</v>
      </c>
      <c r="O8">
        <v>7.000000000000001E-4</v>
      </c>
      <c r="Q8">
        <v>296</v>
      </c>
      <c r="R8" t="s">
        <v>46</v>
      </c>
      <c r="S8" s="1" t="s">
        <v>446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58</v>
      </c>
      <c r="B9" t="s">
        <v>45</v>
      </c>
      <c r="C9">
        <v>5</v>
      </c>
      <c r="D9">
        <v>4</v>
      </c>
      <c r="K9">
        <v>4.6507E-2</v>
      </c>
      <c r="L9" t="s">
        <v>27</v>
      </c>
      <c r="M9">
        <v>3.4E-5</v>
      </c>
      <c r="N9">
        <v>7.0000000000000007E-2</v>
      </c>
      <c r="O9">
        <v>7.000000000000001E-4</v>
      </c>
      <c r="Q9">
        <v>296</v>
      </c>
      <c r="R9" t="s">
        <v>46</v>
      </c>
      <c r="S9" s="1" t="s">
        <v>447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58</v>
      </c>
      <c r="B10" t="s">
        <v>45</v>
      </c>
      <c r="C10">
        <v>8</v>
      </c>
      <c r="D10">
        <v>7</v>
      </c>
      <c r="K10">
        <v>4.6810999999999998E-2</v>
      </c>
      <c r="L10" t="s">
        <v>27</v>
      </c>
      <c r="M10">
        <v>3.4E-5</v>
      </c>
      <c r="N10">
        <v>7.0000000000000007E-2</v>
      </c>
      <c r="O10">
        <v>7.000000000000001E-4</v>
      </c>
      <c r="Q10">
        <v>296</v>
      </c>
      <c r="R10" t="s">
        <v>46</v>
      </c>
      <c r="S10" s="1" t="s">
        <v>448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58</v>
      </c>
      <c r="B11" t="s">
        <v>45</v>
      </c>
      <c r="C11">
        <v>13</v>
      </c>
      <c r="D11">
        <v>12</v>
      </c>
      <c r="K11">
        <v>4.7351999999999998E-2</v>
      </c>
      <c r="L11" t="s">
        <v>27</v>
      </c>
      <c r="M11">
        <v>3.4E-5</v>
      </c>
      <c r="N11">
        <v>7.0000000000000007E-2</v>
      </c>
      <c r="O11">
        <v>7.000000000000001E-4</v>
      </c>
      <c r="Q11">
        <v>296</v>
      </c>
      <c r="R11" t="s">
        <v>46</v>
      </c>
      <c r="S11" s="1" t="s">
        <v>449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58</v>
      </c>
      <c r="B12" t="s">
        <v>45</v>
      </c>
      <c r="C12">
        <v>18</v>
      </c>
      <c r="D12">
        <v>17</v>
      </c>
      <c r="K12">
        <v>4.6810999999999998E-2</v>
      </c>
      <c r="L12" t="s">
        <v>27</v>
      </c>
      <c r="M12">
        <v>3.4E-5</v>
      </c>
      <c r="N12">
        <v>7.0000000000000007E-2</v>
      </c>
      <c r="O12">
        <v>7.000000000000001E-4</v>
      </c>
      <c r="Q12">
        <v>296</v>
      </c>
      <c r="R12" t="s">
        <v>46</v>
      </c>
      <c r="S12" s="1" t="s">
        <v>450</v>
      </c>
      <c r="U12" s="2" t="s">
        <v>32</v>
      </c>
      <c r="V12" s="2" t="s">
        <v>39</v>
      </c>
      <c r="W12" s="2" t="s">
        <v>34</v>
      </c>
      <c r="X12" s="2">
        <v>296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61</v>
      </c>
      <c r="B2" t="s">
        <v>61</v>
      </c>
      <c r="C2">
        <v>2</v>
      </c>
      <c r="D2">
        <v>2</v>
      </c>
      <c r="E2">
        <v>2</v>
      </c>
      <c r="H2">
        <v>2</v>
      </c>
      <c r="K2">
        <v>0.58099999999999996</v>
      </c>
      <c r="L2" t="s">
        <v>27</v>
      </c>
      <c r="M2">
        <v>1.9E-2</v>
      </c>
      <c r="N2">
        <v>3.27</v>
      </c>
      <c r="O2">
        <v>3.27E-2</v>
      </c>
      <c r="Q2">
        <v>296</v>
      </c>
      <c r="R2" t="s">
        <v>46</v>
      </c>
      <c r="S2" s="1" t="s">
        <v>451</v>
      </c>
      <c r="U2" s="2" t="s">
        <v>31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61</v>
      </c>
      <c r="B3" t="s">
        <v>61</v>
      </c>
      <c r="C3">
        <v>2</v>
      </c>
      <c r="D3">
        <v>2</v>
      </c>
      <c r="E3">
        <v>2</v>
      </c>
      <c r="H3">
        <v>2</v>
      </c>
      <c r="K3">
        <v>0.58399999999999996</v>
      </c>
      <c r="L3" t="s">
        <v>27</v>
      </c>
      <c r="M3">
        <v>1.2E-2</v>
      </c>
      <c r="N3">
        <v>2.0499999999999998</v>
      </c>
      <c r="O3">
        <v>2.0500000000000001E-2</v>
      </c>
      <c r="Q3">
        <v>296</v>
      </c>
      <c r="R3" t="s">
        <v>46</v>
      </c>
      <c r="S3" s="1" t="s">
        <v>452</v>
      </c>
      <c r="U3" s="2" t="s">
        <v>31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61</v>
      </c>
      <c r="B4" t="s">
        <v>44</v>
      </c>
      <c r="C4">
        <v>3</v>
      </c>
      <c r="D4">
        <v>3</v>
      </c>
      <c r="E4">
        <v>1</v>
      </c>
      <c r="H4">
        <v>1</v>
      </c>
      <c r="K4">
        <v>9.1899999999999996E-2</v>
      </c>
      <c r="L4" t="s">
        <v>27</v>
      </c>
      <c r="M4">
        <v>3.3E-3</v>
      </c>
      <c r="N4">
        <v>3.59</v>
      </c>
      <c r="O4">
        <v>3.5900000000000001E-2</v>
      </c>
      <c r="Q4">
        <v>296</v>
      </c>
      <c r="R4" t="s">
        <v>46</v>
      </c>
      <c r="S4" s="1" t="s">
        <v>451</v>
      </c>
      <c r="U4" s="2" t="s">
        <v>31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61</v>
      </c>
      <c r="B5" t="s">
        <v>44</v>
      </c>
      <c r="C5">
        <v>3</v>
      </c>
      <c r="D5">
        <v>3</v>
      </c>
      <c r="E5">
        <v>1</v>
      </c>
      <c r="H5">
        <v>1</v>
      </c>
      <c r="K5">
        <v>9.2899999999999996E-2</v>
      </c>
      <c r="L5" t="s">
        <v>27</v>
      </c>
      <c r="M5">
        <v>3.7000000000000002E-3</v>
      </c>
      <c r="N5">
        <v>3.98</v>
      </c>
      <c r="O5">
        <v>3.9800000000000002E-2</v>
      </c>
      <c r="Q5">
        <v>296</v>
      </c>
      <c r="R5" t="s">
        <v>46</v>
      </c>
      <c r="S5" s="1" t="s">
        <v>452</v>
      </c>
      <c r="U5" s="2" t="s">
        <v>31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61</v>
      </c>
      <c r="B6" t="s">
        <v>43</v>
      </c>
      <c r="C6">
        <v>2</v>
      </c>
      <c r="D6">
        <v>2</v>
      </c>
      <c r="E6">
        <v>2</v>
      </c>
      <c r="H6">
        <v>2</v>
      </c>
      <c r="K6">
        <v>6.0499999999999998E-2</v>
      </c>
      <c r="L6" t="s">
        <v>27</v>
      </c>
      <c r="M6">
        <v>2.3E-3</v>
      </c>
      <c r="N6">
        <v>3.8</v>
      </c>
      <c r="O6">
        <v>3.7999999999999999E-2</v>
      </c>
      <c r="Q6">
        <v>296</v>
      </c>
      <c r="R6" t="s">
        <v>46</v>
      </c>
      <c r="S6" s="1" t="s">
        <v>451</v>
      </c>
      <c r="U6" s="2" t="s">
        <v>31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61</v>
      </c>
      <c r="B7" t="s">
        <v>43</v>
      </c>
      <c r="C7">
        <v>2</v>
      </c>
      <c r="D7">
        <v>2</v>
      </c>
      <c r="E7">
        <v>2</v>
      </c>
      <c r="H7">
        <v>2</v>
      </c>
      <c r="K7">
        <v>5.0099999999999999E-2</v>
      </c>
      <c r="L7" t="s">
        <v>27</v>
      </c>
      <c r="M7">
        <v>1.5E-3</v>
      </c>
      <c r="N7">
        <v>2.99</v>
      </c>
      <c r="O7">
        <v>2.9899999999999999E-2</v>
      </c>
      <c r="Q7">
        <v>296</v>
      </c>
      <c r="R7" t="s">
        <v>46</v>
      </c>
      <c r="S7" s="1" t="s">
        <v>452</v>
      </c>
      <c r="U7" s="2" t="s">
        <v>31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61</v>
      </c>
      <c r="B8" t="s">
        <v>45</v>
      </c>
      <c r="C8">
        <v>2</v>
      </c>
      <c r="D8">
        <v>2</v>
      </c>
      <c r="E8">
        <v>2</v>
      </c>
      <c r="H8">
        <v>2</v>
      </c>
      <c r="K8">
        <v>3.56E-2</v>
      </c>
      <c r="L8" t="s">
        <v>27</v>
      </c>
      <c r="M8">
        <v>3.8E-3</v>
      </c>
      <c r="N8">
        <v>10.67</v>
      </c>
      <c r="O8">
        <v>0.1067</v>
      </c>
      <c r="Q8">
        <v>296</v>
      </c>
      <c r="R8" t="s">
        <v>46</v>
      </c>
      <c r="S8" s="1" t="s">
        <v>451</v>
      </c>
      <c r="U8" s="2" t="s">
        <v>31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61</v>
      </c>
      <c r="B9" t="s">
        <v>45</v>
      </c>
      <c r="C9">
        <v>2</v>
      </c>
      <c r="D9">
        <v>2</v>
      </c>
      <c r="E9">
        <v>2</v>
      </c>
      <c r="H9">
        <v>2</v>
      </c>
      <c r="K9">
        <v>3.5499999999999997E-2</v>
      </c>
      <c r="L9" t="s">
        <v>27</v>
      </c>
      <c r="M9">
        <v>3.8E-3</v>
      </c>
      <c r="N9">
        <v>10.7</v>
      </c>
      <c r="O9">
        <v>0.107</v>
      </c>
      <c r="Q9">
        <v>296</v>
      </c>
      <c r="R9" t="s">
        <v>46</v>
      </c>
      <c r="S9" s="1" t="s">
        <v>452</v>
      </c>
      <c r="U9" s="2" t="s">
        <v>31</v>
      </c>
      <c r="V9" s="2" t="s">
        <v>39</v>
      </c>
      <c r="W9" s="2" t="s">
        <v>34</v>
      </c>
      <c r="X9" s="2">
        <v>296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2"/>
  <sheetViews>
    <sheetView topLeftCell="M1" zoomScaleNormal="100" workbookViewId="0">
      <selection activeCell="Q17" sqref="Q1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25</v>
      </c>
      <c r="B2" t="s">
        <v>42</v>
      </c>
      <c r="K2">
        <v>2</v>
      </c>
      <c r="L2" t="s">
        <v>27</v>
      </c>
      <c r="Q2">
        <v>296</v>
      </c>
      <c r="R2" t="s">
        <v>46</v>
      </c>
      <c r="S2" s="1" t="s">
        <v>453</v>
      </c>
      <c r="U2" s="2" t="s">
        <v>32</v>
      </c>
      <c r="V2" s="2" t="s">
        <v>40</v>
      </c>
      <c r="W2" s="2" t="s">
        <v>70</v>
      </c>
      <c r="X2" s="2">
        <v>296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2"/>
  <sheetViews>
    <sheetView topLeftCell="Q1" workbookViewId="0">
      <selection activeCell="S35" sqref="S3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25</v>
      </c>
      <c r="B2" t="s">
        <v>42</v>
      </c>
      <c r="L2" t="s">
        <v>27</v>
      </c>
      <c r="Q2">
        <v>296</v>
      </c>
      <c r="R2" t="s">
        <v>46</v>
      </c>
      <c r="S2" s="1" t="s">
        <v>454</v>
      </c>
      <c r="V2" s="2" t="s">
        <v>40</v>
      </c>
      <c r="W2" s="2" t="s">
        <v>71</v>
      </c>
      <c r="X2" s="2">
        <v>296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88"/>
  <sheetViews>
    <sheetView topLeftCell="I1" workbookViewId="0">
      <selection activeCell="P28" sqref="P28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455</v>
      </c>
      <c r="B2" t="s">
        <v>43</v>
      </c>
      <c r="C2">
        <v>2.5</v>
      </c>
      <c r="D2">
        <v>1.5</v>
      </c>
      <c r="K2">
        <v>0.13200000000000001</v>
      </c>
      <c r="L2" t="s">
        <v>27</v>
      </c>
      <c r="Q2">
        <v>200</v>
      </c>
      <c r="R2" t="s">
        <v>46</v>
      </c>
      <c r="S2" s="1" t="s">
        <v>6389</v>
      </c>
      <c r="U2" s="2" t="s">
        <v>32</v>
      </c>
      <c r="V2" s="2" t="s">
        <v>40</v>
      </c>
      <c r="W2" s="2" t="s">
        <v>70</v>
      </c>
      <c r="X2" s="2">
        <v>200</v>
      </c>
    </row>
    <row r="3" spans="1:25" ht="16" x14ac:dyDescent="0.2">
      <c r="A3" t="s">
        <v>455</v>
      </c>
      <c r="B3" t="s">
        <v>43</v>
      </c>
      <c r="C3">
        <v>3.5</v>
      </c>
      <c r="D3">
        <v>2.5</v>
      </c>
      <c r="K3">
        <v>9.7699999999999995E-2</v>
      </c>
      <c r="L3" t="s">
        <v>27</v>
      </c>
      <c r="Q3">
        <v>200</v>
      </c>
      <c r="R3" t="s">
        <v>46</v>
      </c>
      <c r="S3" s="1" t="s">
        <v>456</v>
      </c>
      <c r="U3" s="2" t="s">
        <v>32</v>
      </c>
      <c r="V3" s="2" t="s">
        <v>40</v>
      </c>
      <c r="W3" s="2" t="s">
        <v>70</v>
      </c>
      <c r="X3" s="2">
        <v>200</v>
      </c>
    </row>
    <row r="4" spans="1:25" ht="16" x14ac:dyDescent="0.2">
      <c r="A4" t="s">
        <v>455</v>
      </c>
      <c r="B4" t="s">
        <v>43</v>
      </c>
      <c r="C4">
        <v>4.5</v>
      </c>
      <c r="D4">
        <v>3.5</v>
      </c>
      <c r="K4">
        <v>8.2799999999999999E-2</v>
      </c>
      <c r="L4" t="s">
        <v>27</v>
      </c>
      <c r="Q4">
        <v>200</v>
      </c>
      <c r="R4" t="s">
        <v>46</v>
      </c>
      <c r="S4" s="1" t="s">
        <v>456</v>
      </c>
      <c r="U4" s="2" t="s">
        <v>32</v>
      </c>
      <c r="V4" s="2" t="s">
        <v>40</v>
      </c>
      <c r="W4" s="2" t="s">
        <v>70</v>
      </c>
      <c r="X4" s="2">
        <v>200</v>
      </c>
    </row>
    <row r="5" spans="1:25" ht="16" x14ac:dyDescent="0.2">
      <c r="A5" t="s">
        <v>455</v>
      </c>
      <c r="B5" t="s">
        <v>43</v>
      </c>
      <c r="C5">
        <v>5.5</v>
      </c>
      <c r="D5">
        <v>4.5</v>
      </c>
      <c r="K5">
        <v>7.0999999999999994E-2</v>
      </c>
      <c r="L5" t="s">
        <v>27</v>
      </c>
      <c r="Q5">
        <v>200</v>
      </c>
      <c r="R5" t="s">
        <v>46</v>
      </c>
      <c r="S5" s="1" t="s">
        <v>456</v>
      </c>
      <c r="U5" s="2" t="s">
        <v>32</v>
      </c>
      <c r="V5" s="2" t="s">
        <v>40</v>
      </c>
      <c r="W5" s="2" t="s">
        <v>34</v>
      </c>
      <c r="X5" s="2">
        <v>200</v>
      </c>
    </row>
    <row r="6" spans="1:25" ht="16" x14ac:dyDescent="0.2">
      <c r="A6" t="s">
        <v>455</v>
      </c>
      <c r="B6" t="s">
        <v>43</v>
      </c>
      <c r="C6">
        <v>6.5</v>
      </c>
      <c r="D6">
        <v>5.5</v>
      </c>
      <c r="K6">
        <v>6.0599999999999994E-2</v>
      </c>
      <c r="L6" t="s">
        <v>27</v>
      </c>
      <c r="Q6">
        <v>200</v>
      </c>
      <c r="R6" t="s">
        <v>46</v>
      </c>
      <c r="S6" s="1" t="s">
        <v>456</v>
      </c>
      <c r="U6" s="2" t="s">
        <v>32</v>
      </c>
      <c r="V6" s="2" t="s">
        <v>40</v>
      </c>
      <c r="W6" s="2" t="s">
        <v>34</v>
      </c>
      <c r="X6" s="2">
        <v>200</v>
      </c>
    </row>
    <row r="7" spans="1:25" ht="16" x14ac:dyDescent="0.2">
      <c r="A7" t="s">
        <v>455</v>
      </c>
      <c r="B7" t="s">
        <v>43</v>
      </c>
      <c r="C7">
        <v>7.5</v>
      </c>
      <c r="D7">
        <v>6.5</v>
      </c>
      <c r="K7">
        <v>5.16E-2</v>
      </c>
      <c r="L7" t="s">
        <v>27</v>
      </c>
      <c r="Q7">
        <v>200</v>
      </c>
      <c r="R7" t="s">
        <v>46</v>
      </c>
      <c r="S7" s="1" t="s">
        <v>456</v>
      </c>
      <c r="U7" s="2" t="s">
        <v>32</v>
      </c>
      <c r="V7" s="2" t="s">
        <v>40</v>
      </c>
      <c r="W7" s="2" t="s">
        <v>34</v>
      </c>
      <c r="X7" s="2">
        <v>200</v>
      </c>
    </row>
    <row r="8" spans="1:25" ht="16" x14ac:dyDescent="0.2">
      <c r="A8" t="s">
        <v>455</v>
      </c>
      <c r="B8" t="s">
        <v>43</v>
      </c>
      <c r="C8">
        <v>2.5</v>
      </c>
      <c r="D8">
        <v>1.5</v>
      </c>
      <c r="K8">
        <v>9.8100000000000007E-2</v>
      </c>
      <c r="L8" t="s">
        <v>27</v>
      </c>
      <c r="Q8">
        <v>296</v>
      </c>
      <c r="R8" t="s">
        <v>46</v>
      </c>
      <c r="S8" s="1" t="s">
        <v>456</v>
      </c>
      <c r="U8" s="2" t="s">
        <v>32</v>
      </c>
      <c r="V8" s="2" t="s">
        <v>40</v>
      </c>
      <c r="W8" s="2" t="s">
        <v>34</v>
      </c>
      <c r="X8" s="2">
        <v>296</v>
      </c>
    </row>
    <row r="9" spans="1:25" ht="16" x14ac:dyDescent="0.2">
      <c r="A9" t="s">
        <v>455</v>
      </c>
      <c r="B9" t="s">
        <v>43</v>
      </c>
      <c r="C9">
        <v>3.5</v>
      </c>
      <c r="D9">
        <v>2.5</v>
      </c>
      <c r="K9">
        <v>7.4499999999999997E-2</v>
      </c>
      <c r="L9" t="s">
        <v>27</v>
      </c>
      <c r="Q9">
        <v>296</v>
      </c>
      <c r="R9" t="s">
        <v>46</v>
      </c>
      <c r="S9" s="1" t="s">
        <v>456</v>
      </c>
      <c r="U9" s="2" t="s">
        <v>32</v>
      </c>
      <c r="V9" s="2" t="s">
        <v>40</v>
      </c>
      <c r="W9" s="2" t="s">
        <v>34</v>
      </c>
      <c r="X9" s="2">
        <v>296</v>
      </c>
    </row>
    <row r="10" spans="1:25" ht="16" x14ac:dyDescent="0.2">
      <c r="A10" t="s">
        <v>455</v>
      </c>
      <c r="B10" t="s">
        <v>43</v>
      </c>
      <c r="C10">
        <v>4.5</v>
      </c>
      <c r="D10">
        <v>3.5</v>
      </c>
      <c r="K10">
        <v>6.3799999999999996E-2</v>
      </c>
      <c r="L10" t="s">
        <v>27</v>
      </c>
      <c r="Q10">
        <v>296</v>
      </c>
      <c r="R10" t="s">
        <v>46</v>
      </c>
      <c r="S10" s="1" t="s">
        <v>456</v>
      </c>
      <c r="U10" s="2" t="s">
        <v>32</v>
      </c>
      <c r="V10" s="2" t="s">
        <v>40</v>
      </c>
      <c r="W10" s="2" t="s">
        <v>34</v>
      </c>
      <c r="X10" s="2">
        <v>296</v>
      </c>
    </row>
    <row r="11" spans="1:25" ht="16" x14ac:dyDescent="0.2">
      <c r="A11" t="s">
        <v>455</v>
      </c>
      <c r="B11" t="s">
        <v>43</v>
      </c>
      <c r="C11">
        <v>5.5</v>
      </c>
      <c r="D11">
        <v>4.5</v>
      </c>
      <c r="K11">
        <v>5.5599999999999997E-2</v>
      </c>
      <c r="L11" t="s">
        <v>27</v>
      </c>
      <c r="Q11">
        <v>296</v>
      </c>
      <c r="R11" t="s">
        <v>46</v>
      </c>
      <c r="S11" s="1" t="s">
        <v>456</v>
      </c>
      <c r="U11" s="2" t="s">
        <v>32</v>
      </c>
      <c r="V11" s="2" t="s">
        <v>40</v>
      </c>
      <c r="W11" s="2" t="s">
        <v>34</v>
      </c>
      <c r="X11" s="2">
        <v>296</v>
      </c>
    </row>
    <row r="12" spans="1:25" ht="16" x14ac:dyDescent="0.2">
      <c r="A12" t="s">
        <v>455</v>
      </c>
      <c r="B12" t="s">
        <v>43</v>
      </c>
      <c r="C12">
        <v>6.5</v>
      </c>
      <c r="D12">
        <v>5.5</v>
      </c>
      <c r="K12">
        <v>4.8499999999999995E-2</v>
      </c>
      <c r="L12" t="s">
        <v>27</v>
      </c>
      <c r="Q12">
        <v>296</v>
      </c>
      <c r="R12" t="s">
        <v>46</v>
      </c>
      <c r="S12" s="1" t="s">
        <v>456</v>
      </c>
      <c r="U12" s="2" t="s">
        <v>32</v>
      </c>
      <c r="V12" s="2" t="s">
        <v>40</v>
      </c>
      <c r="W12" s="2" t="s">
        <v>34</v>
      </c>
      <c r="X12" s="2">
        <v>296</v>
      </c>
    </row>
    <row r="13" spans="1:25" ht="16" x14ac:dyDescent="0.2">
      <c r="A13" t="s">
        <v>455</v>
      </c>
      <c r="B13" t="s">
        <v>43</v>
      </c>
      <c r="C13">
        <v>7.5</v>
      </c>
      <c r="D13">
        <v>6.5</v>
      </c>
      <c r="K13">
        <v>4.2099999999999999E-2</v>
      </c>
      <c r="L13" t="s">
        <v>27</v>
      </c>
      <c r="Q13">
        <v>296</v>
      </c>
      <c r="R13" t="s">
        <v>46</v>
      </c>
      <c r="S13" s="1" t="s">
        <v>456</v>
      </c>
      <c r="U13" s="2" t="s">
        <v>32</v>
      </c>
      <c r="V13" s="2" t="s">
        <v>40</v>
      </c>
      <c r="W13" s="2" t="s">
        <v>34</v>
      </c>
      <c r="X13" s="2">
        <v>296</v>
      </c>
    </row>
    <row r="14" spans="1:25" ht="16" x14ac:dyDescent="0.2">
      <c r="A14" t="s">
        <v>455</v>
      </c>
      <c r="B14" t="s">
        <v>43</v>
      </c>
      <c r="C14">
        <v>2.5</v>
      </c>
      <c r="D14">
        <v>1.5</v>
      </c>
      <c r="K14">
        <v>7.8E-2</v>
      </c>
      <c r="L14" t="s">
        <v>27</v>
      </c>
      <c r="Q14">
        <v>400</v>
      </c>
      <c r="R14" t="s">
        <v>46</v>
      </c>
      <c r="S14" s="1" t="s">
        <v>456</v>
      </c>
      <c r="U14" s="2" t="s">
        <v>32</v>
      </c>
      <c r="V14" s="2" t="s">
        <v>40</v>
      </c>
      <c r="W14" s="2" t="s">
        <v>34</v>
      </c>
      <c r="X14" s="2">
        <v>400</v>
      </c>
    </row>
    <row r="15" spans="1:25" ht="16" x14ac:dyDescent="0.2">
      <c r="A15" t="s">
        <v>455</v>
      </c>
      <c r="B15" t="s">
        <v>43</v>
      </c>
      <c r="C15">
        <v>3.5</v>
      </c>
      <c r="D15">
        <v>2.5</v>
      </c>
      <c r="K15">
        <v>6.08E-2</v>
      </c>
      <c r="L15" t="s">
        <v>27</v>
      </c>
      <c r="Q15">
        <v>400</v>
      </c>
      <c r="R15" t="s">
        <v>46</v>
      </c>
      <c r="S15" s="1" t="s">
        <v>456</v>
      </c>
      <c r="U15" s="2" t="s">
        <v>32</v>
      </c>
      <c r="V15" s="2" t="s">
        <v>40</v>
      </c>
      <c r="W15" s="2" t="s">
        <v>34</v>
      </c>
      <c r="X15" s="2">
        <v>400</v>
      </c>
    </row>
    <row r="16" spans="1:25" ht="16" x14ac:dyDescent="0.2">
      <c r="A16" t="s">
        <v>455</v>
      </c>
      <c r="B16" t="s">
        <v>43</v>
      </c>
      <c r="C16">
        <v>4.5</v>
      </c>
      <c r="D16">
        <v>3.5</v>
      </c>
      <c r="K16">
        <v>5.2699999999999997E-2</v>
      </c>
      <c r="L16" t="s">
        <v>27</v>
      </c>
      <c r="Q16">
        <v>400</v>
      </c>
      <c r="R16" t="s">
        <v>46</v>
      </c>
      <c r="S16" s="1" t="s">
        <v>456</v>
      </c>
      <c r="U16" s="2" t="s">
        <v>32</v>
      </c>
      <c r="V16" s="2" t="s">
        <v>40</v>
      </c>
      <c r="W16" s="2" t="s">
        <v>34</v>
      </c>
      <c r="X16" s="2">
        <v>400</v>
      </c>
    </row>
    <row r="17" spans="1:24" ht="16" x14ac:dyDescent="0.2">
      <c r="A17" t="s">
        <v>455</v>
      </c>
      <c r="B17" t="s">
        <v>43</v>
      </c>
      <c r="C17">
        <v>5.5</v>
      </c>
      <c r="D17">
        <v>4.5</v>
      </c>
      <c r="K17">
        <v>4.6399999999999997E-2</v>
      </c>
      <c r="L17" t="s">
        <v>27</v>
      </c>
      <c r="Q17">
        <v>400</v>
      </c>
      <c r="R17" t="s">
        <v>46</v>
      </c>
      <c r="S17" s="1" t="s">
        <v>456</v>
      </c>
      <c r="U17" s="2" t="s">
        <v>32</v>
      </c>
      <c r="V17" s="2" t="s">
        <v>40</v>
      </c>
      <c r="W17" s="2" t="s">
        <v>34</v>
      </c>
      <c r="X17" s="2">
        <v>400</v>
      </c>
    </row>
    <row r="18" spans="1:24" ht="16" x14ac:dyDescent="0.2">
      <c r="A18" t="s">
        <v>455</v>
      </c>
      <c r="B18" t="s">
        <v>43</v>
      </c>
      <c r="C18">
        <v>6.5</v>
      </c>
      <c r="D18">
        <v>5.5</v>
      </c>
      <c r="K18">
        <v>4.1200000000000001E-2</v>
      </c>
      <c r="L18" t="s">
        <v>27</v>
      </c>
      <c r="Q18">
        <v>400</v>
      </c>
      <c r="R18" t="s">
        <v>46</v>
      </c>
      <c r="S18" s="1" t="s">
        <v>456</v>
      </c>
      <c r="U18" s="2" t="s">
        <v>32</v>
      </c>
      <c r="V18" s="2" t="s">
        <v>40</v>
      </c>
      <c r="W18" s="2" t="s">
        <v>34</v>
      </c>
      <c r="X18" s="2">
        <v>400</v>
      </c>
    </row>
    <row r="19" spans="1:24" ht="16" x14ac:dyDescent="0.2">
      <c r="A19" t="s">
        <v>455</v>
      </c>
      <c r="B19" t="s">
        <v>43</v>
      </c>
      <c r="C19">
        <v>7.5</v>
      </c>
      <c r="D19">
        <v>6.5</v>
      </c>
      <c r="K19">
        <v>3.6299999999999999E-2</v>
      </c>
      <c r="L19" t="s">
        <v>27</v>
      </c>
      <c r="Q19">
        <v>400</v>
      </c>
      <c r="R19" t="s">
        <v>46</v>
      </c>
      <c r="S19" s="1" t="s">
        <v>456</v>
      </c>
      <c r="U19" s="2" t="s">
        <v>32</v>
      </c>
      <c r="V19" s="2" t="s">
        <v>40</v>
      </c>
      <c r="W19" s="2" t="s">
        <v>34</v>
      </c>
      <c r="X19" s="2">
        <v>400</v>
      </c>
    </row>
    <row r="20" spans="1:24" ht="16" x14ac:dyDescent="0.2">
      <c r="A20" t="s">
        <v>455</v>
      </c>
      <c r="B20" t="s">
        <v>43</v>
      </c>
      <c r="C20">
        <v>2.5</v>
      </c>
      <c r="D20">
        <v>1.5</v>
      </c>
      <c r="K20">
        <v>6.54E-2</v>
      </c>
      <c r="L20" t="s">
        <v>27</v>
      </c>
      <c r="Q20">
        <v>500</v>
      </c>
      <c r="R20" t="s">
        <v>46</v>
      </c>
      <c r="S20" s="1" t="s">
        <v>456</v>
      </c>
      <c r="U20" s="2" t="s">
        <v>32</v>
      </c>
      <c r="V20" s="2" t="s">
        <v>40</v>
      </c>
      <c r="W20" s="2" t="s">
        <v>34</v>
      </c>
      <c r="X20" s="2">
        <v>500</v>
      </c>
    </row>
    <row r="21" spans="1:24" ht="16" x14ac:dyDescent="0.2">
      <c r="A21" t="s">
        <v>455</v>
      </c>
      <c r="B21" t="s">
        <v>43</v>
      </c>
      <c r="C21">
        <v>3.5</v>
      </c>
      <c r="D21">
        <v>2.5</v>
      </c>
      <c r="K21">
        <v>5.21E-2</v>
      </c>
      <c r="L21" t="s">
        <v>27</v>
      </c>
      <c r="Q21">
        <v>500</v>
      </c>
      <c r="R21" t="s">
        <v>46</v>
      </c>
      <c r="S21" s="1" t="s">
        <v>456</v>
      </c>
      <c r="U21" s="2" t="s">
        <v>32</v>
      </c>
      <c r="V21" s="2" t="s">
        <v>40</v>
      </c>
      <c r="W21" s="2" t="s">
        <v>34</v>
      </c>
      <c r="X21" s="2">
        <v>500</v>
      </c>
    </row>
    <row r="22" spans="1:24" ht="16" x14ac:dyDescent="0.2">
      <c r="A22" t="s">
        <v>455</v>
      </c>
      <c r="B22" t="s">
        <v>43</v>
      </c>
      <c r="C22">
        <v>4.5</v>
      </c>
      <c r="D22">
        <v>3.5</v>
      </c>
      <c r="K22">
        <v>4.5499999999999999E-2</v>
      </c>
      <c r="L22" t="s">
        <v>27</v>
      </c>
      <c r="Q22">
        <v>500</v>
      </c>
      <c r="R22" t="s">
        <v>46</v>
      </c>
      <c r="S22" s="1" t="s">
        <v>456</v>
      </c>
      <c r="U22" s="2" t="s">
        <v>32</v>
      </c>
      <c r="V22" s="2" t="s">
        <v>40</v>
      </c>
      <c r="W22" s="2" t="s">
        <v>34</v>
      </c>
      <c r="X22" s="2">
        <v>500</v>
      </c>
    </row>
    <row r="23" spans="1:24" ht="16" x14ac:dyDescent="0.2">
      <c r="A23" t="s">
        <v>455</v>
      </c>
      <c r="B23" t="s">
        <v>43</v>
      </c>
      <c r="C23">
        <v>5.5</v>
      </c>
      <c r="D23">
        <v>4.5</v>
      </c>
      <c r="K23">
        <v>4.0500000000000001E-2</v>
      </c>
      <c r="L23" t="s">
        <v>27</v>
      </c>
      <c r="Q23">
        <v>500</v>
      </c>
      <c r="R23" t="s">
        <v>46</v>
      </c>
      <c r="S23" s="1" t="s">
        <v>456</v>
      </c>
      <c r="U23" s="2" t="s">
        <v>32</v>
      </c>
      <c r="V23" s="2" t="s">
        <v>40</v>
      </c>
      <c r="W23" s="2" t="s">
        <v>34</v>
      </c>
      <c r="X23" s="2">
        <v>500</v>
      </c>
    </row>
    <row r="24" spans="1:24" ht="16" x14ac:dyDescent="0.2">
      <c r="A24" t="s">
        <v>455</v>
      </c>
      <c r="B24" t="s">
        <v>43</v>
      </c>
      <c r="C24">
        <v>6.5</v>
      </c>
      <c r="D24">
        <v>5.5</v>
      </c>
      <c r="K24">
        <v>3.6299999999999999E-2</v>
      </c>
      <c r="L24" t="s">
        <v>27</v>
      </c>
      <c r="Q24">
        <v>500</v>
      </c>
      <c r="R24" t="s">
        <v>46</v>
      </c>
      <c r="S24" s="1" t="s">
        <v>456</v>
      </c>
      <c r="U24" s="2" t="s">
        <v>32</v>
      </c>
      <c r="V24" s="2" t="s">
        <v>40</v>
      </c>
      <c r="W24" s="2" t="s">
        <v>34</v>
      </c>
      <c r="X24" s="2">
        <v>500</v>
      </c>
    </row>
    <row r="25" spans="1:24" ht="16" x14ac:dyDescent="0.2">
      <c r="A25" t="s">
        <v>455</v>
      </c>
      <c r="B25" t="s">
        <v>43</v>
      </c>
      <c r="C25">
        <v>7.5</v>
      </c>
      <c r="D25">
        <v>6.5</v>
      </c>
      <c r="K25">
        <v>3.2300000000000002E-2</v>
      </c>
      <c r="L25" t="s">
        <v>27</v>
      </c>
      <c r="Q25">
        <v>500</v>
      </c>
      <c r="R25" t="s">
        <v>46</v>
      </c>
      <c r="S25" s="1" t="s">
        <v>456</v>
      </c>
      <c r="U25" s="2" t="s">
        <v>32</v>
      </c>
      <c r="V25" s="2" t="s">
        <v>40</v>
      </c>
      <c r="W25" s="2" t="s">
        <v>34</v>
      </c>
      <c r="X25" s="2">
        <v>500</v>
      </c>
    </row>
    <row r="26" spans="1:24" ht="16" x14ac:dyDescent="0.2">
      <c r="A26" t="s">
        <v>455</v>
      </c>
      <c r="B26" t="s">
        <v>43</v>
      </c>
      <c r="C26">
        <v>1.5</v>
      </c>
      <c r="D26">
        <v>2.5</v>
      </c>
      <c r="K26">
        <v>0.1411</v>
      </c>
      <c r="L26" t="s">
        <v>27</v>
      </c>
      <c r="Q26">
        <v>200</v>
      </c>
      <c r="R26" t="s">
        <v>46</v>
      </c>
      <c r="S26" s="1" t="s">
        <v>6390</v>
      </c>
      <c r="U26" s="2" t="s">
        <v>30</v>
      </c>
      <c r="V26" s="2" t="s">
        <v>40</v>
      </c>
      <c r="W26" s="2" t="s">
        <v>70</v>
      </c>
      <c r="X26" s="2">
        <v>200</v>
      </c>
    </row>
    <row r="27" spans="1:24" ht="16" x14ac:dyDescent="0.2">
      <c r="A27" t="s">
        <v>455</v>
      </c>
      <c r="B27" t="s">
        <v>43</v>
      </c>
      <c r="C27">
        <v>2.5</v>
      </c>
      <c r="D27">
        <v>3.5</v>
      </c>
      <c r="K27">
        <v>0.10539999999999999</v>
      </c>
      <c r="L27" t="s">
        <v>27</v>
      </c>
      <c r="Q27">
        <v>200</v>
      </c>
      <c r="R27" t="s">
        <v>46</v>
      </c>
      <c r="S27" s="1" t="s">
        <v>457</v>
      </c>
      <c r="U27" s="2" t="s">
        <v>30</v>
      </c>
      <c r="V27" s="2" t="s">
        <v>40</v>
      </c>
      <c r="W27" s="2" t="s">
        <v>70</v>
      </c>
      <c r="X27" s="2">
        <v>200</v>
      </c>
    </row>
    <row r="28" spans="1:24" ht="16" x14ac:dyDescent="0.2">
      <c r="A28" t="s">
        <v>455</v>
      </c>
      <c r="B28" t="s">
        <v>43</v>
      </c>
      <c r="C28">
        <v>3.5</v>
      </c>
      <c r="D28">
        <v>4.5</v>
      </c>
      <c r="K28">
        <v>9.1400000000000009E-2</v>
      </c>
      <c r="L28" t="s">
        <v>27</v>
      </c>
      <c r="Q28">
        <v>200</v>
      </c>
      <c r="R28" t="s">
        <v>46</v>
      </c>
      <c r="S28" s="1" t="s">
        <v>457</v>
      </c>
      <c r="U28" s="2" t="s">
        <v>30</v>
      </c>
      <c r="V28" s="2" t="s">
        <v>40</v>
      </c>
      <c r="W28" s="2" t="s">
        <v>70</v>
      </c>
      <c r="X28" s="2">
        <v>200</v>
      </c>
    </row>
    <row r="29" spans="1:24" ht="16" x14ac:dyDescent="0.2">
      <c r="A29" t="s">
        <v>455</v>
      </c>
      <c r="B29" t="s">
        <v>43</v>
      </c>
      <c r="C29">
        <v>4.5</v>
      </c>
      <c r="D29">
        <v>5.5</v>
      </c>
      <c r="K29">
        <v>7.9299999999999995E-2</v>
      </c>
      <c r="L29" t="s">
        <v>27</v>
      </c>
      <c r="Q29">
        <v>200</v>
      </c>
      <c r="R29" t="s">
        <v>46</v>
      </c>
      <c r="S29" s="1" t="s">
        <v>457</v>
      </c>
      <c r="U29" s="2" t="s">
        <v>30</v>
      </c>
      <c r="V29" s="2" t="s">
        <v>40</v>
      </c>
      <c r="W29" s="2" t="s">
        <v>34</v>
      </c>
      <c r="X29" s="2">
        <v>200</v>
      </c>
    </row>
    <row r="30" spans="1:24" ht="16" x14ac:dyDescent="0.2">
      <c r="A30" t="s">
        <v>455</v>
      </c>
      <c r="B30" t="s">
        <v>43</v>
      </c>
      <c r="C30">
        <v>5.5</v>
      </c>
      <c r="D30">
        <v>6.5</v>
      </c>
      <c r="K30">
        <v>6.83E-2</v>
      </c>
      <c r="L30" t="s">
        <v>27</v>
      </c>
      <c r="Q30">
        <v>200</v>
      </c>
      <c r="R30" t="s">
        <v>46</v>
      </c>
      <c r="S30" s="1" t="s">
        <v>457</v>
      </c>
      <c r="U30" s="2" t="s">
        <v>30</v>
      </c>
      <c r="V30" s="2" t="s">
        <v>40</v>
      </c>
      <c r="W30" s="2" t="s">
        <v>34</v>
      </c>
      <c r="X30" s="2">
        <v>200</v>
      </c>
    </row>
    <row r="31" spans="1:24" ht="16" x14ac:dyDescent="0.2">
      <c r="A31" t="s">
        <v>455</v>
      </c>
      <c r="B31" t="s">
        <v>43</v>
      </c>
      <c r="C31">
        <v>6.5</v>
      </c>
      <c r="D31">
        <v>7.5</v>
      </c>
      <c r="K31">
        <v>5.8700000000000002E-2</v>
      </c>
      <c r="L31" t="s">
        <v>27</v>
      </c>
      <c r="Q31">
        <v>200</v>
      </c>
      <c r="R31" t="s">
        <v>46</v>
      </c>
      <c r="S31" s="1" t="s">
        <v>457</v>
      </c>
      <c r="U31" s="2" t="s">
        <v>30</v>
      </c>
      <c r="V31" s="2" t="s">
        <v>40</v>
      </c>
      <c r="W31" s="2" t="s">
        <v>34</v>
      </c>
      <c r="X31" s="2">
        <v>200</v>
      </c>
    </row>
    <row r="32" spans="1:24" ht="16" x14ac:dyDescent="0.2">
      <c r="A32" t="s">
        <v>455</v>
      </c>
      <c r="B32" t="s">
        <v>43</v>
      </c>
      <c r="C32">
        <v>1.5</v>
      </c>
      <c r="D32">
        <v>2.5</v>
      </c>
      <c r="K32">
        <v>0.10390000000000001</v>
      </c>
      <c r="L32" t="s">
        <v>27</v>
      </c>
      <c r="Q32">
        <v>296</v>
      </c>
      <c r="R32" t="s">
        <v>46</v>
      </c>
      <c r="S32" s="1" t="s">
        <v>457</v>
      </c>
      <c r="U32" s="2" t="s">
        <v>30</v>
      </c>
      <c r="V32" s="2" t="s">
        <v>40</v>
      </c>
      <c r="W32" s="2" t="s">
        <v>70</v>
      </c>
      <c r="X32" s="2">
        <v>296</v>
      </c>
    </row>
    <row r="33" spans="1:24" ht="16" x14ac:dyDescent="0.2">
      <c r="A33" t="s">
        <v>455</v>
      </c>
      <c r="B33" t="s">
        <v>43</v>
      </c>
      <c r="C33">
        <v>2.5</v>
      </c>
      <c r="D33">
        <v>3.5</v>
      </c>
      <c r="K33">
        <v>7.980000000000001E-2</v>
      </c>
      <c r="L33" t="s">
        <v>27</v>
      </c>
      <c r="Q33">
        <v>296</v>
      </c>
      <c r="R33" t="s">
        <v>46</v>
      </c>
      <c r="S33" s="1" t="s">
        <v>457</v>
      </c>
      <c r="U33" s="2" t="s">
        <v>30</v>
      </c>
      <c r="V33" s="2" t="s">
        <v>40</v>
      </c>
      <c r="W33" s="2" t="s">
        <v>34</v>
      </c>
      <c r="X33" s="2">
        <v>296</v>
      </c>
    </row>
    <row r="34" spans="1:24" ht="16" x14ac:dyDescent="0.2">
      <c r="A34" t="s">
        <v>455</v>
      </c>
      <c r="B34" t="s">
        <v>43</v>
      </c>
      <c r="C34">
        <v>3.5</v>
      </c>
      <c r="D34">
        <v>4.5</v>
      </c>
      <c r="K34">
        <v>6.9500000000000006E-2</v>
      </c>
      <c r="L34" t="s">
        <v>27</v>
      </c>
      <c r="Q34">
        <v>296</v>
      </c>
      <c r="R34" t="s">
        <v>46</v>
      </c>
      <c r="S34" s="1" t="s">
        <v>457</v>
      </c>
      <c r="U34" s="2" t="s">
        <v>30</v>
      </c>
      <c r="V34" s="2" t="s">
        <v>40</v>
      </c>
      <c r="W34" s="2" t="s">
        <v>34</v>
      </c>
      <c r="X34" s="2">
        <v>296</v>
      </c>
    </row>
    <row r="35" spans="1:24" ht="16" x14ac:dyDescent="0.2">
      <c r="A35" t="s">
        <v>455</v>
      </c>
      <c r="B35" t="s">
        <v>43</v>
      </c>
      <c r="C35">
        <v>4.5</v>
      </c>
      <c r="D35">
        <v>5.5</v>
      </c>
      <c r="K35">
        <v>6.0999999999999999E-2</v>
      </c>
      <c r="L35" t="s">
        <v>27</v>
      </c>
      <c r="Q35">
        <v>296</v>
      </c>
      <c r="R35" t="s">
        <v>46</v>
      </c>
      <c r="S35" s="1" t="s">
        <v>457</v>
      </c>
      <c r="U35" s="2" t="s">
        <v>30</v>
      </c>
      <c r="V35" s="2" t="s">
        <v>40</v>
      </c>
      <c r="W35" s="2" t="s">
        <v>34</v>
      </c>
      <c r="X35" s="2">
        <v>296</v>
      </c>
    </row>
    <row r="36" spans="1:24" ht="16" x14ac:dyDescent="0.2">
      <c r="A36" t="s">
        <v>455</v>
      </c>
      <c r="B36" t="s">
        <v>43</v>
      </c>
      <c r="C36">
        <v>5.5</v>
      </c>
      <c r="D36">
        <v>6.5</v>
      </c>
      <c r="K36">
        <v>5.3699999999999998E-2</v>
      </c>
      <c r="L36" t="s">
        <v>27</v>
      </c>
      <c r="Q36">
        <v>296</v>
      </c>
      <c r="R36" t="s">
        <v>46</v>
      </c>
      <c r="S36" s="1" t="s">
        <v>457</v>
      </c>
      <c r="U36" s="2" t="s">
        <v>30</v>
      </c>
      <c r="V36" s="2" t="s">
        <v>40</v>
      </c>
      <c r="W36" s="2" t="s">
        <v>34</v>
      </c>
      <c r="X36" s="2">
        <v>296</v>
      </c>
    </row>
    <row r="37" spans="1:24" ht="16" x14ac:dyDescent="0.2">
      <c r="A37" t="s">
        <v>455</v>
      </c>
      <c r="B37" t="s">
        <v>43</v>
      </c>
      <c r="C37">
        <v>6.5</v>
      </c>
      <c r="D37">
        <v>7.5</v>
      </c>
      <c r="K37">
        <v>4.6900000000000004E-2</v>
      </c>
      <c r="L37" t="s">
        <v>27</v>
      </c>
      <c r="Q37">
        <v>296</v>
      </c>
      <c r="R37" t="s">
        <v>46</v>
      </c>
      <c r="S37" s="1" t="s">
        <v>457</v>
      </c>
      <c r="U37" s="2" t="s">
        <v>30</v>
      </c>
      <c r="V37" s="2" t="s">
        <v>40</v>
      </c>
      <c r="W37" s="2" t="s">
        <v>34</v>
      </c>
      <c r="X37" s="2">
        <v>296</v>
      </c>
    </row>
    <row r="38" spans="1:24" ht="16" x14ac:dyDescent="0.2">
      <c r="A38" t="s">
        <v>455</v>
      </c>
      <c r="B38" t="s">
        <v>43</v>
      </c>
      <c r="C38">
        <v>1.5</v>
      </c>
      <c r="D38">
        <v>2.5</v>
      </c>
      <c r="K38">
        <v>8.2100000000000006E-2</v>
      </c>
      <c r="L38" t="s">
        <v>27</v>
      </c>
      <c r="Q38">
        <v>400</v>
      </c>
      <c r="R38" t="s">
        <v>46</v>
      </c>
      <c r="S38" s="1" t="s">
        <v>457</v>
      </c>
      <c r="U38" s="2" t="s">
        <v>30</v>
      </c>
      <c r="V38" s="2" t="s">
        <v>40</v>
      </c>
      <c r="W38" s="2" t="s">
        <v>34</v>
      </c>
      <c r="X38" s="2">
        <v>400</v>
      </c>
    </row>
    <row r="39" spans="1:24" ht="16" x14ac:dyDescent="0.2">
      <c r="A39" t="s">
        <v>455</v>
      </c>
      <c r="B39" t="s">
        <v>43</v>
      </c>
      <c r="C39">
        <v>2.5</v>
      </c>
      <c r="D39">
        <v>3.5</v>
      </c>
      <c r="K39">
        <v>6.4699999999999994E-2</v>
      </c>
      <c r="L39" t="s">
        <v>27</v>
      </c>
      <c r="Q39">
        <v>400</v>
      </c>
      <c r="R39" t="s">
        <v>46</v>
      </c>
      <c r="S39" s="1" t="s">
        <v>457</v>
      </c>
      <c r="U39" s="2" t="s">
        <v>30</v>
      </c>
      <c r="V39" s="2" t="s">
        <v>40</v>
      </c>
      <c r="W39" s="2" t="s">
        <v>34</v>
      </c>
      <c r="X39" s="2">
        <v>400</v>
      </c>
    </row>
    <row r="40" spans="1:24" ht="16" x14ac:dyDescent="0.2">
      <c r="A40" t="s">
        <v>455</v>
      </c>
      <c r="B40" t="s">
        <v>43</v>
      </c>
      <c r="C40">
        <v>3.5</v>
      </c>
      <c r="D40">
        <v>4.5</v>
      </c>
      <c r="K40">
        <v>5.6799999999999996E-2</v>
      </c>
      <c r="L40" t="s">
        <v>27</v>
      </c>
      <c r="Q40">
        <v>400</v>
      </c>
      <c r="R40" t="s">
        <v>46</v>
      </c>
      <c r="S40" s="1" t="s">
        <v>457</v>
      </c>
      <c r="U40" s="2" t="s">
        <v>30</v>
      </c>
      <c r="V40" s="2" t="s">
        <v>40</v>
      </c>
      <c r="W40" s="2" t="s">
        <v>34</v>
      </c>
      <c r="X40" s="2">
        <v>400</v>
      </c>
    </row>
    <row r="41" spans="1:24" ht="16" x14ac:dyDescent="0.2">
      <c r="A41" t="s">
        <v>455</v>
      </c>
      <c r="B41" t="s">
        <v>43</v>
      </c>
      <c r="C41">
        <v>4.5</v>
      </c>
      <c r="D41">
        <v>5.5</v>
      </c>
      <c r="K41">
        <v>5.04E-2</v>
      </c>
      <c r="L41" t="s">
        <v>27</v>
      </c>
      <c r="Q41">
        <v>400</v>
      </c>
      <c r="R41" t="s">
        <v>46</v>
      </c>
      <c r="S41" s="1" t="s">
        <v>457</v>
      </c>
      <c r="U41" s="2" t="s">
        <v>30</v>
      </c>
      <c r="V41" s="2" t="s">
        <v>40</v>
      </c>
      <c r="W41" s="2" t="s">
        <v>34</v>
      </c>
      <c r="X41" s="2">
        <v>400</v>
      </c>
    </row>
    <row r="42" spans="1:24" ht="16" x14ac:dyDescent="0.2">
      <c r="A42" t="s">
        <v>455</v>
      </c>
      <c r="B42" t="s">
        <v>43</v>
      </c>
      <c r="C42">
        <v>5.5</v>
      </c>
      <c r="D42">
        <v>6.5</v>
      </c>
      <c r="K42">
        <v>4.4999999999999998E-2</v>
      </c>
      <c r="L42" t="s">
        <v>27</v>
      </c>
      <c r="Q42">
        <v>400</v>
      </c>
      <c r="R42" t="s">
        <v>46</v>
      </c>
      <c r="S42" s="1" t="s">
        <v>457</v>
      </c>
      <c r="U42" s="2" t="s">
        <v>30</v>
      </c>
      <c r="V42" s="2" t="s">
        <v>40</v>
      </c>
      <c r="W42" s="2" t="s">
        <v>34</v>
      </c>
      <c r="X42" s="2">
        <v>400</v>
      </c>
    </row>
    <row r="43" spans="1:24" ht="16" x14ac:dyDescent="0.2">
      <c r="A43" t="s">
        <v>455</v>
      </c>
      <c r="B43" t="s">
        <v>43</v>
      </c>
      <c r="C43">
        <v>6.5</v>
      </c>
      <c r="D43">
        <v>7.5</v>
      </c>
      <c r="K43">
        <v>3.9800000000000002E-2</v>
      </c>
      <c r="L43" t="s">
        <v>27</v>
      </c>
      <c r="Q43">
        <v>400</v>
      </c>
      <c r="R43" t="s">
        <v>46</v>
      </c>
      <c r="S43" s="1" t="s">
        <v>457</v>
      </c>
      <c r="U43" s="2" t="s">
        <v>30</v>
      </c>
      <c r="V43" s="2" t="s">
        <v>40</v>
      </c>
      <c r="W43" s="2" t="s">
        <v>34</v>
      </c>
      <c r="X43" s="2">
        <v>400</v>
      </c>
    </row>
    <row r="44" spans="1:24" ht="16" x14ac:dyDescent="0.2">
      <c r="A44" t="s">
        <v>455</v>
      </c>
      <c r="B44" t="s">
        <v>43</v>
      </c>
      <c r="C44">
        <v>1.5</v>
      </c>
      <c r="D44">
        <v>2.5</v>
      </c>
      <c r="K44">
        <v>6.8600000000000008E-2</v>
      </c>
      <c r="L44" t="s">
        <v>27</v>
      </c>
      <c r="Q44">
        <v>500</v>
      </c>
      <c r="R44" t="s">
        <v>46</v>
      </c>
      <c r="S44" s="1" t="s">
        <v>457</v>
      </c>
      <c r="U44" s="2" t="s">
        <v>30</v>
      </c>
      <c r="V44" s="2" t="s">
        <v>40</v>
      </c>
      <c r="W44" s="2" t="s">
        <v>34</v>
      </c>
      <c r="X44" s="2">
        <v>500</v>
      </c>
    </row>
    <row r="45" spans="1:24" ht="16" x14ac:dyDescent="0.2">
      <c r="A45" t="s">
        <v>455</v>
      </c>
      <c r="B45" t="s">
        <v>43</v>
      </c>
      <c r="C45">
        <v>2.5</v>
      </c>
      <c r="D45">
        <v>3.5</v>
      </c>
      <c r="K45">
        <v>5.5199999999999999E-2</v>
      </c>
      <c r="L45" t="s">
        <v>27</v>
      </c>
      <c r="Q45">
        <v>500</v>
      </c>
      <c r="R45" t="s">
        <v>46</v>
      </c>
      <c r="S45" s="1" t="s">
        <v>457</v>
      </c>
      <c r="U45" s="2" t="s">
        <v>30</v>
      </c>
      <c r="V45" s="2" t="s">
        <v>40</v>
      </c>
      <c r="W45" s="2" t="s">
        <v>34</v>
      </c>
      <c r="X45" s="2">
        <v>500</v>
      </c>
    </row>
    <row r="46" spans="1:24" ht="16" x14ac:dyDescent="0.2">
      <c r="A46" t="s">
        <v>455</v>
      </c>
      <c r="B46" t="s">
        <v>43</v>
      </c>
      <c r="C46">
        <v>3.5</v>
      </c>
      <c r="D46">
        <v>4.5</v>
      </c>
      <c r="K46">
        <v>4.87E-2</v>
      </c>
      <c r="L46" t="s">
        <v>27</v>
      </c>
      <c r="Q46">
        <v>500</v>
      </c>
      <c r="R46" t="s">
        <v>46</v>
      </c>
      <c r="S46" s="1" t="s">
        <v>457</v>
      </c>
      <c r="U46" s="2" t="s">
        <v>30</v>
      </c>
      <c r="V46" s="2" t="s">
        <v>40</v>
      </c>
      <c r="W46" s="2" t="s">
        <v>34</v>
      </c>
      <c r="X46" s="2">
        <v>500</v>
      </c>
    </row>
    <row r="47" spans="1:24" ht="16" x14ac:dyDescent="0.2">
      <c r="A47" t="s">
        <v>455</v>
      </c>
      <c r="B47" t="s">
        <v>43</v>
      </c>
      <c r="C47">
        <v>4.5</v>
      </c>
      <c r="D47">
        <v>5.5</v>
      </c>
      <c r="K47">
        <v>4.36E-2</v>
      </c>
      <c r="L47" t="s">
        <v>27</v>
      </c>
      <c r="Q47">
        <v>500</v>
      </c>
      <c r="R47" t="s">
        <v>46</v>
      </c>
      <c r="S47" s="1" t="s">
        <v>457</v>
      </c>
      <c r="U47" s="2" t="s">
        <v>30</v>
      </c>
      <c r="V47" s="2" t="s">
        <v>40</v>
      </c>
      <c r="W47" s="2" t="s">
        <v>34</v>
      </c>
      <c r="X47" s="2">
        <v>500</v>
      </c>
    </row>
    <row r="48" spans="1:24" ht="16" x14ac:dyDescent="0.2">
      <c r="A48" t="s">
        <v>455</v>
      </c>
      <c r="B48" t="s">
        <v>43</v>
      </c>
      <c r="C48">
        <v>5.5</v>
      </c>
      <c r="D48">
        <v>6.5</v>
      </c>
      <c r="K48">
        <v>3.9199999999999999E-2</v>
      </c>
      <c r="L48" t="s">
        <v>27</v>
      </c>
      <c r="Q48">
        <v>500</v>
      </c>
      <c r="R48" t="s">
        <v>46</v>
      </c>
      <c r="S48" s="1" t="s">
        <v>457</v>
      </c>
      <c r="U48" s="2" t="s">
        <v>30</v>
      </c>
      <c r="V48" s="2" t="s">
        <v>40</v>
      </c>
      <c r="W48" s="2" t="s">
        <v>34</v>
      </c>
      <c r="X48" s="2">
        <v>500</v>
      </c>
    </row>
    <row r="49" spans="1:24" ht="16" x14ac:dyDescent="0.2">
      <c r="A49" t="s">
        <v>455</v>
      </c>
      <c r="B49" t="s">
        <v>43</v>
      </c>
      <c r="C49">
        <v>6.5</v>
      </c>
      <c r="D49">
        <v>7.5</v>
      </c>
      <c r="K49">
        <v>3.5099999999999999E-2</v>
      </c>
      <c r="L49" t="s">
        <v>27</v>
      </c>
      <c r="Q49">
        <v>500</v>
      </c>
      <c r="R49" t="s">
        <v>46</v>
      </c>
      <c r="S49" s="1" t="s">
        <v>457</v>
      </c>
      <c r="U49" s="2" t="s">
        <v>30</v>
      </c>
      <c r="V49" s="2" t="s">
        <v>40</v>
      </c>
      <c r="W49" s="2" t="s">
        <v>34</v>
      </c>
      <c r="X49" s="2">
        <v>500</v>
      </c>
    </row>
    <row r="50" spans="1:24" ht="16" x14ac:dyDescent="0.2">
      <c r="A50" t="s">
        <v>455</v>
      </c>
      <c r="B50" t="s">
        <v>43</v>
      </c>
      <c r="C50">
        <v>1.5</v>
      </c>
      <c r="D50">
        <v>1.5</v>
      </c>
      <c r="K50">
        <v>0.1812</v>
      </c>
      <c r="L50" t="s">
        <v>27</v>
      </c>
      <c r="Q50">
        <v>200</v>
      </c>
      <c r="R50" t="s">
        <v>46</v>
      </c>
      <c r="S50" s="1" t="s">
        <v>6391</v>
      </c>
      <c r="U50" s="2" t="s">
        <v>31</v>
      </c>
      <c r="V50" s="2" t="s">
        <v>40</v>
      </c>
      <c r="W50" s="2" t="s">
        <v>70</v>
      </c>
      <c r="X50" s="2">
        <v>200</v>
      </c>
    </row>
    <row r="51" spans="1:24" ht="16" x14ac:dyDescent="0.2">
      <c r="A51" t="s">
        <v>455</v>
      </c>
      <c r="B51" t="s">
        <v>43</v>
      </c>
      <c r="C51">
        <v>2.5</v>
      </c>
      <c r="D51">
        <v>2.5</v>
      </c>
      <c r="K51">
        <v>0.19339999999999999</v>
      </c>
      <c r="L51" t="s">
        <v>27</v>
      </c>
      <c r="Q51">
        <v>200</v>
      </c>
      <c r="R51" t="s">
        <v>46</v>
      </c>
      <c r="S51" s="1" t="s">
        <v>458</v>
      </c>
      <c r="U51" s="2" t="s">
        <v>31</v>
      </c>
      <c r="V51" s="2" t="s">
        <v>40</v>
      </c>
      <c r="W51" s="2" t="s">
        <v>70</v>
      </c>
      <c r="X51" s="2">
        <v>200</v>
      </c>
    </row>
    <row r="52" spans="1:24" ht="16" x14ac:dyDescent="0.2">
      <c r="A52" t="s">
        <v>455</v>
      </c>
      <c r="B52" t="s">
        <v>43</v>
      </c>
      <c r="C52">
        <v>3.5</v>
      </c>
      <c r="D52">
        <v>3.5</v>
      </c>
      <c r="K52">
        <v>0.19420000000000001</v>
      </c>
      <c r="L52" t="s">
        <v>27</v>
      </c>
      <c r="Q52">
        <v>200</v>
      </c>
      <c r="R52" t="s">
        <v>46</v>
      </c>
      <c r="S52" s="1" t="s">
        <v>458</v>
      </c>
      <c r="U52" s="2" t="s">
        <v>31</v>
      </c>
      <c r="V52" s="2" t="s">
        <v>40</v>
      </c>
      <c r="W52" s="2" t="s">
        <v>70</v>
      </c>
      <c r="X52" s="2">
        <v>200</v>
      </c>
    </row>
    <row r="53" spans="1:24" ht="16" x14ac:dyDescent="0.2">
      <c r="A53" t="s">
        <v>455</v>
      </c>
      <c r="B53" t="s">
        <v>43</v>
      </c>
      <c r="C53">
        <v>4.5</v>
      </c>
      <c r="D53">
        <v>4.5</v>
      </c>
      <c r="K53">
        <v>0.19210000000000002</v>
      </c>
      <c r="L53" t="s">
        <v>27</v>
      </c>
      <c r="Q53">
        <v>200</v>
      </c>
      <c r="R53" t="s">
        <v>46</v>
      </c>
      <c r="S53" s="1" t="s">
        <v>458</v>
      </c>
      <c r="U53" s="2" t="s">
        <v>31</v>
      </c>
      <c r="V53" s="2" t="s">
        <v>40</v>
      </c>
      <c r="W53" s="2" t="s">
        <v>70</v>
      </c>
      <c r="X53" s="2">
        <v>200</v>
      </c>
    </row>
    <row r="54" spans="1:24" ht="16" x14ac:dyDescent="0.2">
      <c r="A54" t="s">
        <v>455</v>
      </c>
      <c r="B54" t="s">
        <v>43</v>
      </c>
      <c r="C54">
        <v>5.5</v>
      </c>
      <c r="D54">
        <v>5.5</v>
      </c>
      <c r="K54">
        <v>0.19769999999999999</v>
      </c>
      <c r="L54" t="s">
        <v>27</v>
      </c>
      <c r="Q54">
        <v>200</v>
      </c>
      <c r="R54" t="s">
        <v>46</v>
      </c>
      <c r="S54" s="1" t="s">
        <v>458</v>
      </c>
      <c r="U54" s="2" t="s">
        <v>31</v>
      </c>
      <c r="V54" s="2" t="s">
        <v>40</v>
      </c>
      <c r="W54" s="2" t="s">
        <v>70</v>
      </c>
      <c r="X54" s="2">
        <v>200</v>
      </c>
    </row>
    <row r="55" spans="1:24" ht="16" x14ac:dyDescent="0.2">
      <c r="A55" t="s">
        <v>455</v>
      </c>
      <c r="B55" t="s">
        <v>43</v>
      </c>
      <c r="C55">
        <v>6.5</v>
      </c>
      <c r="D55">
        <v>6.5</v>
      </c>
      <c r="K55">
        <v>0.20129999999999998</v>
      </c>
      <c r="L55" t="s">
        <v>27</v>
      </c>
      <c r="Q55">
        <v>200</v>
      </c>
      <c r="R55" t="s">
        <v>46</v>
      </c>
      <c r="S55" s="1" t="s">
        <v>458</v>
      </c>
      <c r="U55" s="2" t="s">
        <v>31</v>
      </c>
      <c r="V55" s="2" t="s">
        <v>40</v>
      </c>
      <c r="W55" s="2" t="s">
        <v>70</v>
      </c>
      <c r="X55" s="2">
        <v>200</v>
      </c>
    </row>
    <row r="56" spans="1:24" ht="16" x14ac:dyDescent="0.2">
      <c r="A56" t="s">
        <v>455</v>
      </c>
      <c r="B56" t="s">
        <v>43</v>
      </c>
      <c r="C56">
        <v>7.5</v>
      </c>
      <c r="D56">
        <v>7.5</v>
      </c>
      <c r="K56">
        <v>0.19399999999999998</v>
      </c>
      <c r="L56" t="s">
        <v>27</v>
      </c>
      <c r="Q56">
        <v>200</v>
      </c>
      <c r="R56" t="s">
        <v>46</v>
      </c>
      <c r="S56" s="1" t="s">
        <v>458</v>
      </c>
      <c r="U56" s="2" t="s">
        <v>31</v>
      </c>
      <c r="V56" s="2" t="s">
        <v>40</v>
      </c>
      <c r="W56" s="2" t="s">
        <v>70</v>
      </c>
      <c r="X56" s="2">
        <v>200</v>
      </c>
    </row>
    <row r="57" spans="1:24" ht="16" x14ac:dyDescent="0.2">
      <c r="A57" t="s">
        <v>455</v>
      </c>
      <c r="B57" t="s">
        <v>43</v>
      </c>
      <c r="C57">
        <v>1.5</v>
      </c>
      <c r="D57">
        <v>1.5</v>
      </c>
      <c r="K57">
        <v>0.13619999999999999</v>
      </c>
      <c r="L57" t="s">
        <v>27</v>
      </c>
      <c r="Q57">
        <v>296</v>
      </c>
      <c r="R57" t="s">
        <v>46</v>
      </c>
      <c r="S57" s="1" t="s">
        <v>458</v>
      </c>
      <c r="U57" s="2" t="s">
        <v>31</v>
      </c>
      <c r="V57" s="2" t="s">
        <v>40</v>
      </c>
      <c r="W57" s="2" t="s">
        <v>70</v>
      </c>
      <c r="X57" s="2">
        <v>296</v>
      </c>
    </row>
    <row r="58" spans="1:24" ht="16" x14ac:dyDescent="0.2">
      <c r="A58" t="s">
        <v>455</v>
      </c>
      <c r="B58" t="s">
        <v>43</v>
      </c>
      <c r="C58">
        <v>2.5</v>
      </c>
      <c r="D58">
        <v>2.5</v>
      </c>
      <c r="K58">
        <v>0.14279999999999998</v>
      </c>
      <c r="L58" t="s">
        <v>27</v>
      </c>
      <c r="Q58">
        <v>296</v>
      </c>
      <c r="R58" t="s">
        <v>46</v>
      </c>
      <c r="S58" s="1" t="s">
        <v>458</v>
      </c>
      <c r="U58" s="2" t="s">
        <v>31</v>
      </c>
      <c r="V58" s="2" t="s">
        <v>40</v>
      </c>
      <c r="W58" s="2" t="s">
        <v>70</v>
      </c>
      <c r="X58" s="2">
        <v>296</v>
      </c>
    </row>
    <row r="59" spans="1:24" ht="16" x14ac:dyDescent="0.2">
      <c r="A59" t="s">
        <v>455</v>
      </c>
      <c r="B59" t="s">
        <v>43</v>
      </c>
      <c r="C59">
        <v>3.5</v>
      </c>
      <c r="D59">
        <v>3.5</v>
      </c>
      <c r="K59">
        <v>0.14360000000000001</v>
      </c>
      <c r="L59" t="s">
        <v>27</v>
      </c>
      <c r="Q59">
        <v>296</v>
      </c>
      <c r="R59" t="s">
        <v>46</v>
      </c>
      <c r="S59" s="1" t="s">
        <v>458</v>
      </c>
      <c r="U59" s="2" t="s">
        <v>31</v>
      </c>
      <c r="V59" s="2" t="s">
        <v>40</v>
      </c>
      <c r="W59" s="2" t="s">
        <v>70</v>
      </c>
      <c r="X59" s="2">
        <v>296</v>
      </c>
    </row>
    <row r="60" spans="1:24" ht="16" x14ac:dyDescent="0.2">
      <c r="A60" t="s">
        <v>455</v>
      </c>
      <c r="B60" t="s">
        <v>43</v>
      </c>
      <c r="C60">
        <v>4.5</v>
      </c>
      <c r="D60">
        <v>4.5</v>
      </c>
      <c r="K60">
        <v>0.14069999999999999</v>
      </c>
      <c r="L60" t="s">
        <v>27</v>
      </c>
      <c r="Q60">
        <v>296</v>
      </c>
      <c r="R60" t="s">
        <v>46</v>
      </c>
      <c r="S60" s="1" t="s">
        <v>458</v>
      </c>
      <c r="U60" s="2" t="s">
        <v>31</v>
      </c>
      <c r="V60" s="2" t="s">
        <v>40</v>
      </c>
      <c r="W60" s="2" t="s">
        <v>70</v>
      </c>
      <c r="X60" s="2">
        <v>296</v>
      </c>
    </row>
    <row r="61" spans="1:24" ht="16" x14ac:dyDescent="0.2">
      <c r="A61" t="s">
        <v>455</v>
      </c>
      <c r="B61" t="s">
        <v>43</v>
      </c>
      <c r="C61">
        <v>5.5</v>
      </c>
      <c r="D61">
        <v>5.5</v>
      </c>
      <c r="K61">
        <v>0.14449999999999999</v>
      </c>
      <c r="L61" t="s">
        <v>27</v>
      </c>
      <c r="Q61">
        <v>296</v>
      </c>
      <c r="R61" t="s">
        <v>46</v>
      </c>
      <c r="S61" s="1" t="s">
        <v>458</v>
      </c>
      <c r="U61" s="2" t="s">
        <v>31</v>
      </c>
      <c r="V61" s="2" t="s">
        <v>40</v>
      </c>
      <c r="W61" s="2" t="s">
        <v>70</v>
      </c>
      <c r="X61" s="2">
        <v>296</v>
      </c>
    </row>
    <row r="62" spans="1:24" ht="16" x14ac:dyDescent="0.2">
      <c r="A62" t="s">
        <v>455</v>
      </c>
      <c r="B62" t="s">
        <v>43</v>
      </c>
      <c r="C62">
        <v>6.5</v>
      </c>
      <c r="D62">
        <v>6.5</v>
      </c>
      <c r="K62">
        <v>0.14800000000000002</v>
      </c>
      <c r="L62" t="s">
        <v>27</v>
      </c>
      <c r="Q62">
        <v>296</v>
      </c>
      <c r="R62" t="s">
        <v>46</v>
      </c>
      <c r="S62" s="1" t="s">
        <v>458</v>
      </c>
      <c r="U62" s="2" t="s">
        <v>31</v>
      </c>
      <c r="V62" s="2" t="s">
        <v>40</v>
      </c>
      <c r="W62" s="2" t="s">
        <v>70</v>
      </c>
      <c r="X62" s="2">
        <v>296</v>
      </c>
    </row>
    <row r="63" spans="1:24" ht="16" x14ac:dyDescent="0.2">
      <c r="A63" t="s">
        <v>455</v>
      </c>
      <c r="B63" t="s">
        <v>43</v>
      </c>
      <c r="C63">
        <v>7.5</v>
      </c>
      <c r="D63">
        <v>7.5</v>
      </c>
      <c r="K63">
        <v>0.14330000000000001</v>
      </c>
      <c r="L63" t="s">
        <v>27</v>
      </c>
      <c r="Q63">
        <v>296</v>
      </c>
      <c r="R63" t="s">
        <v>46</v>
      </c>
      <c r="S63" s="1" t="s">
        <v>458</v>
      </c>
      <c r="U63" s="2" t="s">
        <v>31</v>
      </c>
      <c r="V63" s="2" t="s">
        <v>40</v>
      </c>
      <c r="W63" s="2" t="s">
        <v>70</v>
      </c>
      <c r="X63" s="2">
        <v>296</v>
      </c>
    </row>
    <row r="64" spans="1:24" ht="16" x14ac:dyDescent="0.2">
      <c r="A64" t="s">
        <v>455</v>
      </c>
      <c r="B64" t="s">
        <v>43</v>
      </c>
      <c r="C64">
        <v>1.5</v>
      </c>
      <c r="D64">
        <v>1.5</v>
      </c>
      <c r="K64">
        <v>0.10980000000000001</v>
      </c>
      <c r="L64" t="s">
        <v>27</v>
      </c>
      <c r="Q64">
        <v>400</v>
      </c>
      <c r="R64" t="s">
        <v>46</v>
      </c>
      <c r="S64" s="1" t="s">
        <v>458</v>
      </c>
      <c r="U64" s="2" t="s">
        <v>31</v>
      </c>
      <c r="V64" s="2" t="s">
        <v>40</v>
      </c>
      <c r="W64" s="2" t="s">
        <v>70</v>
      </c>
      <c r="X64" s="2">
        <v>400</v>
      </c>
    </row>
    <row r="65" spans="1:24" ht="16" x14ac:dyDescent="0.2">
      <c r="A65" t="s">
        <v>455</v>
      </c>
      <c r="B65" t="s">
        <v>43</v>
      </c>
      <c r="C65">
        <v>2.5</v>
      </c>
      <c r="D65">
        <v>2.5</v>
      </c>
      <c r="K65">
        <v>0.1128</v>
      </c>
      <c r="L65" t="s">
        <v>27</v>
      </c>
      <c r="Q65">
        <v>400</v>
      </c>
      <c r="R65" t="s">
        <v>46</v>
      </c>
      <c r="S65" s="1" t="s">
        <v>458</v>
      </c>
      <c r="U65" s="2" t="s">
        <v>31</v>
      </c>
      <c r="V65" s="2" t="s">
        <v>40</v>
      </c>
      <c r="W65" s="2" t="s">
        <v>70</v>
      </c>
      <c r="X65" s="2">
        <v>400</v>
      </c>
    </row>
    <row r="66" spans="1:24" ht="16" x14ac:dyDescent="0.2">
      <c r="A66" t="s">
        <v>455</v>
      </c>
      <c r="B66" t="s">
        <v>43</v>
      </c>
      <c r="C66">
        <v>3.5</v>
      </c>
      <c r="D66">
        <v>3.5</v>
      </c>
      <c r="K66">
        <v>0.1137</v>
      </c>
      <c r="L66" t="s">
        <v>27</v>
      </c>
      <c r="Q66">
        <v>400</v>
      </c>
      <c r="R66" t="s">
        <v>46</v>
      </c>
      <c r="S66" s="1" t="s">
        <v>458</v>
      </c>
      <c r="U66" s="2" t="s">
        <v>31</v>
      </c>
      <c r="V66" s="2" t="s">
        <v>40</v>
      </c>
      <c r="W66" s="2" t="s">
        <v>70</v>
      </c>
      <c r="X66" s="2">
        <v>400</v>
      </c>
    </row>
    <row r="67" spans="1:24" ht="16" x14ac:dyDescent="0.2">
      <c r="A67" t="s">
        <v>455</v>
      </c>
      <c r="B67" t="s">
        <v>43</v>
      </c>
      <c r="C67">
        <v>4.5</v>
      </c>
      <c r="D67">
        <v>4.5</v>
      </c>
      <c r="K67">
        <v>0.11109999999999999</v>
      </c>
      <c r="L67" t="s">
        <v>27</v>
      </c>
      <c r="Q67">
        <v>400</v>
      </c>
      <c r="R67" t="s">
        <v>46</v>
      </c>
      <c r="S67" s="1" t="s">
        <v>458</v>
      </c>
      <c r="U67" s="2" t="s">
        <v>31</v>
      </c>
      <c r="V67" s="2" t="s">
        <v>40</v>
      </c>
      <c r="W67" s="2" t="s">
        <v>70</v>
      </c>
      <c r="X67" s="2">
        <v>400</v>
      </c>
    </row>
    <row r="68" spans="1:24" ht="16" x14ac:dyDescent="0.2">
      <c r="A68" t="s">
        <v>455</v>
      </c>
      <c r="B68" t="s">
        <v>43</v>
      </c>
      <c r="C68">
        <v>5.5</v>
      </c>
      <c r="D68">
        <v>5.5</v>
      </c>
      <c r="K68">
        <v>0.11380000000000001</v>
      </c>
      <c r="L68" t="s">
        <v>27</v>
      </c>
      <c r="Q68">
        <v>400</v>
      </c>
      <c r="R68" t="s">
        <v>46</v>
      </c>
      <c r="S68" s="1" t="s">
        <v>458</v>
      </c>
      <c r="U68" s="2" t="s">
        <v>31</v>
      </c>
      <c r="V68" s="2" t="s">
        <v>40</v>
      </c>
      <c r="W68" s="2" t="s">
        <v>70</v>
      </c>
      <c r="X68" s="2">
        <v>400</v>
      </c>
    </row>
    <row r="69" spans="1:24" ht="16" x14ac:dyDescent="0.2">
      <c r="A69" t="s">
        <v>455</v>
      </c>
      <c r="B69" t="s">
        <v>43</v>
      </c>
      <c r="C69">
        <v>6.5</v>
      </c>
      <c r="D69">
        <v>6.5</v>
      </c>
      <c r="K69">
        <v>0.1166</v>
      </c>
      <c r="L69" t="s">
        <v>27</v>
      </c>
      <c r="Q69">
        <v>400</v>
      </c>
      <c r="R69" t="s">
        <v>46</v>
      </c>
      <c r="S69" s="1" t="s">
        <v>458</v>
      </c>
      <c r="U69" s="2" t="s">
        <v>31</v>
      </c>
      <c r="V69" s="2" t="s">
        <v>40</v>
      </c>
      <c r="W69" s="2" t="s">
        <v>70</v>
      </c>
      <c r="X69" s="2">
        <v>400</v>
      </c>
    </row>
    <row r="70" spans="1:24" ht="16" x14ac:dyDescent="0.2">
      <c r="A70" t="s">
        <v>455</v>
      </c>
      <c r="B70" t="s">
        <v>43</v>
      </c>
      <c r="C70">
        <v>7.5</v>
      </c>
      <c r="D70">
        <v>7.5</v>
      </c>
      <c r="K70">
        <v>0.1133</v>
      </c>
      <c r="L70" t="s">
        <v>27</v>
      </c>
      <c r="Q70">
        <v>400</v>
      </c>
      <c r="R70" t="s">
        <v>46</v>
      </c>
      <c r="S70" s="1" t="s">
        <v>458</v>
      </c>
      <c r="U70" s="2" t="s">
        <v>31</v>
      </c>
      <c r="V70" s="2" t="s">
        <v>40</v>
      </c>
      <c r="W70" s="2" t="s">
        <v>70</v>
      </c>
      <c r="X70" s="2">
        <v>400</v>
      </c>
    </row>
    <row r="71" spans="1:24" ht="16" x14ac:dyDescent="0.2">
      <c r="A71" t="s">
        <v>455</v>
      </c>
      <c r="B71" t="s">
        <v>43</v>
      </c>
      <c r="C71">
        <v>1.5</v>
      </c>
      <c r="D71">
        <v>1.5</v>
      </c>
      <c r="K71">
        <v>9.3100000000000002E-2</v>
      </c>
      <c r="L71" t="s">
        <v>27</v>
      </c>
      <c r="Q71">
        <v>500</v>
      </c>
      <c r="R71" t="s">
        <v>46</v>
      </c>
      <c r="S71" s="1" t="s">
        <v>458</v>
      </c>
      <c r="U71" s="2" t="s">
        <v>31</v>
      </c>
      <c r="V71" s="2" t="s">
        <v>40</v>
      </c>
      <c r="W71" s="2" t="s">
        <v>34</v>
      </c>
      <c r="X71" s="2">
        <v>500</v>
      </c>
    </row>
    <row r="72" spans="1:24" ht="16" x14ac:dyDescent="0.2">
      <c r="A72" t="s">
        <v>455</v>
      </c>
      <c r="B72" t="s">
        <v>43</v>
      </c>
      <c r="C72">
        <v>2.5</v>
      </c>
      <c r="D72">
        <v>2.5</v>
      </c>
      <c r="K72">
        <v>9.4E-2</v>
      </c>
      <c r="L72" t="s">
        <v>27</v>
      </c>
      <c r="Q72">
        <v>500</v>
      </c>
      <c r="R72" t="s">
        <v>46</v>
      </c>
      <c r="S72" s="1" t="s">
        <v>458</v>
      </c>
      <c r="U72" s="2" t="s">
        <v>31</v>
      </c>
      <c r="V72" s="2" t="s">
        <v>40</v>
      </c>
      <c r="W72" s="2" t="s">
        <v>34</v>
      </c>
      <c r="X72" s="2">
        <v>500</v>
      </c>
    </row>
    <row r="73" spans="1:24" ht="16" x14ac:dyDescent="0.2">
      <c r="A73" t="s">
        <v>455</v>
      </c>
      <c r="B73" t="s">
        <v>43</v>
      </c>
      <c r="C73">
        <v>3.5</v>
      </c>
      <c r="D73">
        <v>3.5</v>
      </c>
      <c r="K73">
        <v>9.4899999999999998E-2</v>
      </c>
      <c r="L73" t="s">
        <v>27</v>
      </c>
      <c r="Q73">
        <v>500</v>
      </c>
      <c r="R73" t="s">
        <v>46</v>
      </c>
      <c r="S73" s="1" t="s">
        <v>458</v>
      </c>
      <c r="U73" s="2" t="s">
        <v>31</v>
      </c>
      <c r="V73" s="2" t="s">
        <v>40</v>
      </c>
      <c r="W73" s="2" t="s">
        <v>34</v>
      </c>
      <c r="X73" s="2">
        <v>500</v>
      </c>
    </row>
    <row r="74" spans="1:24" ht="16" x14ac:dyDescent="0.2">
      <c r="A74" t="s">
        <v>455</v>
      </c>
      <c r="B74" t="s">
        <v>43</v>
      </c>
      <c r="C74">
        <v>4.5</v>
      </c>
      <c r="D74">
        <v>4.5</v>
      </c>
      <c r="K74">
        <v>9.2799999999999994E-2</v>
      </c>
      <c r="L74" t="s">
        <v>27</v>
      </c>
      <c r="Q74">
        <v>500</v>
      </c>
      <c r="R74" t="s">
        <v>46</v>
      </c>
      <c r="S74" s="1" t="s">
        <v>458</v>
      </c>
      <c r="U74" s="2" t="s">
        <v>31</v>
      </c>
      <c r="V74" s="2" t="s">
        <v>40</v>
      </c>
      <c r="W74" s="2" t="s">
        <v>34</v>
      </c>
      <c r="X74" s="2">
        <v>500</v>
      </c>
    </row>
    <row r="75" spans="1:24" ht="16" x14ac:dyDescent="0.2">
      <c r="A75" t="s">
        <v>455</v>
      </c>
      <c r="B75" t="s">
        <v>43</v>
      </c>
      <c r="C75">
        <v>5.5</v>
      </c>
      <c r="D75">
        <v>5.5</v>
      </c>
      <c r="K75">
        <v>9.4899999999999998E-2</v>
      </c>
      <c r="L75" t="s">
        <v>27</v>
      </c>
      <c r="Q75">
        <v>500</v>
      </c>
      <c r="R75" t="s">
        <v>46</v>
      </c>
      <c r="S75" s="1" t="s">
        <v>458</v>
      </c>
      <c r="U75" s="2" t="s">
        <v>31</v>
      </c>
      <c r="V75" s="2" t="s">
        <v>40</v>
      </c>
      <c r="W75" s="2" t="s">
        <v>34</v>
      </c>
      <c r="X75" s="2">
        <v>500</v>
      </c>
    </row>
    <row r="76" spans="1:24" ht="16" x14ac:dyDescent="0.2">
      <c r="A76" t="s">
        <v>455</v>
      </c>
      <c r="B76" t="s">
        <v>43</v>
      </c>
      <c r="C76">
        <v>6.5</v>
      </c>
      <c r="D76">
        <v>6.5</v>
      </c>
      <c r="K76">
        <v>9.6999999999999989E-2</v>
      </c>
      <c r="L76" t="s">
        <v>27</v>
      </c>
      <c r="Q76">
        <v>500</v>
      </c>
      <c r="R76" t="s">
        <v>46</v>
      </c>
      <c r="S76" s="1" t="s">
        <v>458</v>
      </c>
      <c r="U76" s="2" t="s">
        <v>31</v>
      </c>
      <c r="V76" s="2" t="s">
        <v>40</v>
      </c>
      <c r="W76" s="2" t="s">
        <v>34</v>
      </c>
      <c r="X76" s="2">
        <v>500</v>
      </c>
    </row>
    <row r="77" spans="1:24" ht="16" x14ac:dyDescent="0.2">
      <c r="A77" t="s">
        <v>455</v>
      </c>
      <c r="B77" t="s">
        <v>43</v>
      </c>
      <c r="C77">
        <v>7.5</v>
      </c>
      <c r="D77">
        <v>7.5</v>
      </c>
      <c r="K77">
        <v>9.4600000000000004E-2</v>
      </c>
      <c r="L77" t="s">
        <v>27</v>
      </c>
      <c r="Q77">
        <v>500</v>
      </c>
      <c r="R77" t="s">
        <v>46</v>
      </c>
      <c r="S77" s="1" t="s">
        <v>458</v>
      </c>
      <c r="U77" s="2" t="s">
        <v>31</v>
      </c>
      <c r="V77" s="2" t="s">
        <v>40</v>
      </c>
      <c r="W77" s="2" t="s">
        <v>34</v>
      </c>
      <c r="X77" s="2">
        <v>500</v>
      </c>
    </row>
    <row r="80" spans="1:24" ht="18" x14ac:dyDescent="0.2">
      <c r="C80" s="10"/>
      <c r="D80" s="11"/>
      <c r="E80" s="11"/>
      <c r="F80" s="11"/>
      <c r="G80" s="11"/>
      <c r="H80" s="11"/>
      <c r="I80" s="11"/>
    </row>
    <row r="81" spans="3:10" ht="18" x14ac:dyDescent="0.2">
      <c r="C81" s="10"/>
      <c r="D81" s="11"/>
      <c r="E81" s="11"/>
      <c r="F81" s="11"/>
      <c r="G81" s="11"/>
      <c r="H81" s="11"/>
      <c r="I81" s="11"/>
    </row>
    <row r="82" spans="3:10" ht="18" x14ac:dyDescent="0.2">
      <c r="C82" s="10"/>
      <c r="D82" s="11"/>
      <c r="E82" s="11"/>
      <c r="F82" s="11"/>
      <c r="G82" s="11"/>
      <c r="H82" s="11"/>
      <c r="I82" s="11"/>
    </row>
    <row r="83" spans="3:10" ht="18" x14ac:dyDescent="0.2">
      <c r="C83" s="10"/>
      <c r="D83" s="11"/>
      <c r="E83" s="11"/>
      <c r="F83" s="11"/>
      <c r="G83" s="11"/>
      <c r="H83" s="11"/>
      <c r="I83" s="11"/>
    </row>
    <row r="84" spans="3:10" ht="18" x14ac:dyDescent="0.2">
      <c r="C84" s="10"/>
      <c r="D84" s="11"/>
      <c r="E84" s="11"/>
      <c r="F84" s="11"/>
      <c r="G84" s="11"/>
      <c r="H84" s="11"/>
      <c r="I84" s="11"/>
      <c r="J84" s="11"/>
    </row>
    <row r="85" spans="3:10" ht="18" x14ac:dyDescent="0.2">
      <c r="C85" s="10"/>
      <c r="D85" s="11"/>
      <c r="E85" s="11"/>
      <c r="F85" s="11"/>
      <c r="G85" s="11"/>
      <c r="H85" s="11"/>
      <c r="I85" s="11"/>
      <c r="J85" s="11"/>
    </row>
    <row r="86" spans="3:10" ht="18" x14ac:dyDescent="0.2">
      <c r="C86" s="10"/>
      <c r="D86" s="11"/>
      <c r="E86" s="11"/>
      <c r="F86" s="11"/>
      <c r="G86" s="11"/>
      <c r="H86" s="11"/>
      <c r="I86" s="11"/>
      <c r="J86" s="11"/>
    </row>
    <row r="87" spans="3:10" ht="18" x14ac:dyDescent="0.2">
      <c r="C87" s="10"/>
      <c r="D87" s="11"/>
      <c r="E87" s="11"/>
      <c r="F87" s="11"/>
      <c r="G87" s="11"/>
      <c r="H87" s="11"/>
      <c r="I87" s="11"/>
      <c r="J87" s="11"/>
    </row>
    <row r="88" spans="3:10" ht="18" x14ac:dyDescent="0.2">
      <c r="C88" s="10"/>
      <c r="D88" t="s">
        <v>6388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41</v>
      </c>
      <c r="B2" t="s">
        <v>42</v>
      </c>
      <c r="C2">
        <v>21.5</v>
      </c>
      <c r="D2">
        <v>20.5</v>
      </c>
      <c r="K2">
        <v>4.7500000000000001E-2</v>
      </c>
      <c r="L2" t="s">
        <v>27</v>
      </c>
      <c r="M2">
        <v>5.1999999999999995E-4</v>
      </c>
      <c r="N2">
        <v>1.1000000000000001</v>
      </c>
      <c r="O2">
        <v>1.0999999999999999E-2</v>
      </c>
      <c r="P2">
        <v>0.55000000000000004</v>
      </c>
      <c r="Q2">
        <v>1000</v>
      </c>
      <c r="R2" t="s">
        <v>46</v>
      </c>
      <c r="S2" s="1" t="s">
        <v>459</v>
      </c>
      <c r="U2" s="2" t="s">
        <v>32</v>
      </c>
      <c r="V2" s="2" t="s">
        <v>39</v>
      </c>
      <c r="W2" s="2" t="s">
        <v>34</v>
      </c>
      <c r="X2" s="2">
        <v>1000</v>
      </c>
    </row>
    <row r="3" spans="1:25" ht="16" x14ac:dyDescent="0.2">
      <c r="A3" t="s">
        <v>41</v>
      </c>
      <c r="B3" t="s">
        <v>42</v>
      </c>
      <c r="C3">
        <v>21.5</v>
      </c>
      <c r="D3">
        <v>20.5</v>
      </c>
      <c r="K3">
        <v>4.6399999999999997E-2</v>
      </c>
      <c r="L3" t="s">
        <v>27</v>
      </c>
      <c r="M3">
        <v>8.3300000000000006E-3</v>
      </c>
      <c r="N3">
        <v>17.899999999999999</v>
      </c>
      <c r="O3">
        <v>0.17899999999999999</v>
      </c>
      <c r="P3">
        <v>0.6</v>
      </c>
      <c r="Q3">
        <v>1000</v>
      </c>
      <c r="R3" t="s">
        <v>46</v>
      </c>
      <c r="S3" s="1" t="s">
        <v>460</v>
      </c>
      <c r="U3" s="2" t="s">
        <v>32</v>
      </c>
      <c r="V3" s="2" t="s">
        <v>39</v>
      </c>
      <c r="W3" s="2" t="s">
        <v>34</v>
      </c>
      <c r="X3" s="2">
        <v>1000</v>
      </c>
    </row>
    <row r="4" spans="1:25" ht="16" x14ac:dyDescent="0.2">
      <c r="A4" t="s">
        <v>41</v>
      </c>
      <c r="B4" t="s">
        <v>43</v>
      </c>
      <c r="C4">
        <v>21.5</v>
      </c>
      <c r="D4">
        <v>20.5</v>
      </c>
      <c r="K4">
        <v>3.3099999999999997E-2</v>
      </c>
      <c r="L4" t="s">
        <v>27</v>
      </c>
      <c r="M4">
        <v>4.6000000000000001E-4</v>
      </c>
      <c r="N4">
        <v>1.4</v>
      </c>
      <c r="O4">
        <v>1.4E-2</v>
      </c>
      <c r="P4">
        <v>0.56000000000000005</v>
      </c>
      <c r="Q4">
        <v>1000</v>
      </c>
      <c r="R4" t="s">
        <v>46</v>
      </c>
      <c r="S4" s="1" t="s">
        <v>459</v>
      </c>
      <c r="U4" s="2" t="s">
        <v>32</v>
      </c>
      <c r="V4" s="2" t="s">
        <v>39</v>
      </c>
      <c r="W4" s="2" t="s">
        <v>34</v>
      </c>
      <c r="X4" s="2">
        <v>1000</v>
      </c>
    </row>
    <row r="5" spans="1:25" ht="16" x14ac:dyDescent="0.2">
      <c r="A5" t="s">
        <v>41</v>
      </c>
      <c r="B5" t="s">
        <v>43</v>
      </c>
      <c r="C5">
        <v>21.5</v>
      </c>
      <c r="D5">
        <v>20.5</v>
      </c>
      <c r="K5">
        <v>2.3900000000000001E-2</v>
      </c>
      <c r="L5" t="s">
        <v>27</v>
      </c>
      <c r="M5">
        <v>3.8000000000000002E-4</v>
      </c>
      <c r="N5">
        <v>1.6</v>
      </c>
      <c r="O5">
        <v>1.6E-2</v>
      </c>
      <c r="P5">
        <v>0.38</v>
      </c>
      <c r="Q5">
        <v>1000</v>
      </c>
      <c r="R5" t="s">
        <v>46</v>
      </c>
      <c r="S5" s="1" t="s">
        <v>460</v>
      </c>
      <c r="U5" s="2" t="s">
        <v>32</v>
      </c>
      <c r="V5" s="2" t="s">
        <v>39</v>
      </c>
      <c r="W5" s="2" t="s">
        <v>34</v>
      </c>
      <c r="X5" s="2">
        <v>1000</v>
      </c>
    </row>
    <row r="6" spans="1:25" ht="16" x14ac:dyDescent="0.2">
      <c r="A6" t="s">
        <v>41</v>
      </c>
      <c r="B6" t="s">
        <v>42</v>
      </c>
      <c r="C6">
        <v>42.5</v>
      </c>
      <c r="D6">
        <v>41.5</v>
      </c>
      <c r="K6">
        <v>3.6799999999999999E-2</v>
      </c>
      <c r="L6" t="s">
        <v>27</v>
      </c>
      <c r="M6">
        <v>6.6E-4</v>
      </c>
      <c r="N6">
        <v>1.8</v>
      </c>
      <c r="O6">
        <v>1.7999999999999999E-2</v>
      </c>
      <c r="P6">
        <v>0.51</v>
      </c>
      <c r="Q6">
        <v>1000</v>
      </c>
      <c r="R6" t="s">
        <v>46</v>
      </c>
      <c r="S6" s="1" t="s">
        <v>461</v>
      </c>
      <c r="U6" s="2" t="s">
        <v>32</v>
      </c>
      <c r="V6" s="2" t="s">
        <v>39</v>
      </c>
      <c r="W6" s="2" t="s">
        <v>34</v>
      </c>
      <c r="X6" s="2">
        <v>1000</v>
      </c>
    </row>
    <row r="7" spans="1:25" ht="16" x14ac:dyDescent="0.2">
      <c r="A7" t="s">
        <v>41</v>
      </c>
      <c r="B7" t="s">
        <v>42</v>
      </c>
      <c r="C7">
        <v>41.5</v>
      </c>
      <c r="D7">
        <v>41.5</v>
      </c>
      <c r="K7">
        <v>3.8399999999999997E-2</v>
      </c>
      <c r="L7" t="s">
        <v>27</v>
      </c>
      <c r="M7">
        <v>8.0999999999999996E-4</v>
      </c>
      <c r="N7">
        <v>2.1</v>
      </c>
      <c r="O7">
        <v>2.1000000000000001E-2</v>
      </c>
      <c r="P7">
        <v>0.52</v>
      </c>
      <c r="Q7">
        <v>1000</v>
      </c>
      <c r="R7" t="s">
        <v>46</v>
      </c>
      <c r="S7" s="1" t="s">
        <v>462</v>
      </c>
      <c r="U7" s="2" t="s">
        <v>32</v>
      </c>
      <c r="V7" s="2" t="s">
        <v>39</v>
      </c>
      <c r="W7" s="2" t="s">
        <v>34</v>
      </c>
      <c r="X7" s="2">
        <v>1000</v>
      </c>
    </row>
    <row r="8" spans="1:25" ht="16" x14ac:dyDescent="0.2">
      <c r="A8" t="s">
        <v>41</v>
      </c>
      <c r="B8" t="s">
        <v>43</v>
      </c>
      <c r="C8">
        <v>41.5</v>
      </c>
      <c r="D8">
        <v>41.5</v>
      </c>
      <c r="K8">
        <v>2.3099999999999999E-2</v>
      </c>
      <c r="L8" t="s">
        <v>27</v>
      </c>
      <c r="M8">
        <v>4.4000000000000002E-4</v>
      </c>
      <c r="N8">
        <v>1.9</v>
      </c>
      <c r="O8">
        <v>1.9E-2</v>
      </c>
      <c r="P8">
        <v>0.37</v>
      </c>
      <c r="Q8">
        <v>1000</v>
      </c>
      <c r="R8" t="s">
        <v>46</v>
      </c>
      <c r="S8" s="1" t="s">
        <v>461</v>
      </c>
      <c r="U8" s="2" t="s">
        <v>32</v>
      </c>
      <c r="V8" s="2" t="s">
        <v>39</v>
      </c>
      <c r="W8" s="2" t="s">
        <v>34</v>
      </c>
      <c r="X8" s="2">
        <v>1000</v>
      </c>
    </row>
    <row r="9" spans="1:25" ht="16" x14ac:dyDescent="0.2">
      <c r="A9" t="s">
        <v>41</v>
      </c>
      <c r="B9" t="s">
        <v>43</v>
      </c>
      <c r="C9">
        <v>41.5</v>
      </c>
      <c r="D9">
        <v>41.5</v>
      </c>
      <c r="K9">
        <v>2.3900000000000001E-2</v>
      </c>
      <c r="L9" t="s">
        <v>27</v>
      </c>
      <c r="M9">
        <v>3.8000000000000002E-4</v>
      </c>
      <c r="N9">
        <v>1.6</v>
      </c>
      <c r="O9">
        <v>1.6E-2</v>
      </c>
      <c r="P9">
        <v>0.38</v>
      </c>
      <c r="Q9">
        <v>1000</v>
      </c>
      <c r="R9" t="s">
        <v>46</v>
      </c>
      <c r="S9" s="1" t="s">
        <v>462</v>
      </c>
      <c r="U9" s="2" t="s">
        <v>32</v>
      </c>
      <c r="V9" s="2" t="s">
        <v>39</v>
      </c>
      <c r="W9" s="2" t="s">
        <v>34</v>
      </c>
      <c r="X9" s="2">
        <v>1000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4"/>
  <sheetViews>
    <sheetView workbookViewId="0">
      <selection activeCell="M16" sqref="M16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463</v>
      </c>
      <c r="B2" t="s">
        <v>463</v>
      </c>
      <c r="C2">
        <v>2</v>
      </c>
      <c r="D2">
        <v>1</v>
      </c>
      <c r="E2">
        <v>1</v>
      </c>
      <c r="H2">
        <v>1</v>
      </c>
      <c r="K2">
        <v>0.24199999999999999</v>
      </c>
      <c r="L2" t="s">
        <v>27</v>
      </c>
      <c r="M2">
        <v>5.0000000000000001E-3</v>
      </c>
      <c r="N2">
        <v>2.0699999999999998</v>
      </c>
      <c r="O2">
        <v>2.07E-2</v>
      </c>
      <c r="P2">
        <v>0.96</v>
      </c>
      <c r="Q2">
        <v>300</v>
      </c>
      <c r="R2" t="s">
        <v>46</v>
      </c>
      <c r="S2" s="1" t="s">
        <v>465</v>
      </c>
      <c r="U2" s="2" t="s">
        <v>32</v>
      </c>
      <c r="V2" s="2" t="s">
        <v>39</v>
      </c>
      <c r="W2" s="2" t="s">
        <v>34</v>
      </c>
      <c r="X2" s="2">
        <v>300</v>
      </c>
    </row>
    <row r="3" spans="1:25" ht="16" x14ac:dyDescent="0.2">
      <c r="A3" t="s">
        <v>463</v>
      </c>
      <c r="B3" t="s">
        <v>464</v>
      </c>
      <c r="C3">
        <v>2</v>
      </c>
      <c r="D3">
        <v>1</v>
      </c>
      <c r="E3">
        <v>1</v>
      </c>
      <c r="H3">
        <v>1</v>
      </c>
      <c r="K3">
        <v>0.61699999999999999</v>
      </c>
      <c r="L3" t="s">
        <v>27</v>
      </c>
      <c r="M3">
        <v>1.2E-2</v>
      </c>
      <c r="N3">
        <v>1.94</v>
      </c>
      <c r="O3">
        <v>1.9400000000000001E-2</v>
      </c>
      <c r="P3">
        <v>1.02</v>
      </c>
      <c r="Q3">
        <v>300</v>
      </c>
      <c r="R3" t="s">
        <v>46</v>
      </c>
      <c r="S3" s="1" t="s">
        <v>465</v>
      </c>
      <c r="U3" s="2" t="s">
        <v>32</v>
      </c>
      <c r="V3" s="2" t="s">
        <v>39</v>
      </c>
      <c r="W3" s="2" t="s">
        <v>34</v>
      </c>
      <c r="X3" s="2">
        <v>300</v>
      </c>
    </row>
    <row r="4" spans="1:25" ht="16" x14ac:dyDescent="0.2">
      <c r="A4" t="s">
        <v>463</v>
      </c>
      <c r="B4" t="s">
        <v>61</v>
      </c>
      <c r="C4">
        <v>2</v>
      </c>
      <c r="D4">
        <v>1</v>
      </c>
      <c r="E4">
        <v>1</v>
      </c>
      <c r="H4">
        <v>1</v>
      </c>
      <c r="K4">
        <v>0.72599999999999998</v>
      </c>
      <c r="L4" t="s">
        <v>27</v>
      </c>
      <c r="M4">
        <v>1.9E-2</v>
      </c>
      <c r="N4">
        <v>2.62</v>
      </c>
      <c r="O4">
        <v>2.6200000000000001E-2</v>
      </c>
      <c r="P4">
        <v>0.63</v>
      </c>
      <c r="Q4">
        <v>300</v>
      </c>
      <c r="R4" t="s">
        <v>46</v>
      </c>
      <c r="S4" s="1" t="s">
        <v>465</v>
      </c>
      <c r="U4" s="2" t="s">
        <v>32</v>
      </c>
      <c r="V4" s="2" t="s">
        <v>39</v>
      </c>
      <c r="W4" s="2" t="s">
        <v>34</v>
      </c>
      <c r="X4" s="2">
        <v>300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37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72</v>
      </c>
      <c r="B2" t="s">
        <v>43</v>
      </c>
      <c r="C2">
        <v>1</v>
      </c>
      <c r="D2">
        <v>0</v>
      </c>
      <c r="K2">
        <v>5.2859999999999997E-2</v>
      </c>
      <c r="L2" t="s">
        <v>27</v>
      </c>
      <c r="M2">
        <v>1.7000000000000001E-4</v>
      </c>
      <c r="N2">
        <v>0.32</v>
      </c>
      <c r="O2">
        <v>3.2000000000000002E-3</v>
      </c>
      <c r="Q2">
        <v>295</v>
      </c>
      <c r="R2" t="s">
        <v>466</v>
      </c>
      <c r="S2" s="1" t="s">
        <v>467</v>
      </c>
      <c r="U2" s="2" t="s">
        <v>32</v>
      </c>
      <c r="V2" s="2" t="s">
        <v>39</v>
      </c>
      <c r="W2" s="2" t="s">
        <v>34</v>
      </c>
      <c r="X2" s="2">
        <v>295</v>
      </c>
    </row>
    <row r="3" spans="1:25" ht="16" x14ac:dyDescent="0.2">
      <c r="A3" t="s">
        <v>72</v>
      </c>
      <c r="B3" t="s">
        <v>43</v>
      </c>
      <c r="C3">
        <v>-1</v>
      </c>
      <c r="D3">
        <v>0</v>
      </c>
      <c r="L3" t="s">
        <v>27</v>
      </c>
      <c r="Q3">
        <v>295</v>
      </c>
      <c r="R3" t="s">
        <v>466</v>
      </c>
      <c r="S3" s="1" t="s">
        <v>468</v>
      </c>
      <c r="U3" s="2" t="s">
        <v>30</v>
      </c>
      <c r="V3" s="2" t="s">
        <v>40</v>
      </c>
      <c r="W3" s="2" t="s">
        <v>71</v>
      </c>
      <c r="X3" s="2">
        <v>295</v>
      </c>
    </row>
    <row r="4" spans="1:25" ht="16" x14ac:dyDescent="0.2">
      <c r="A4" t="s">
        <v>72</v>
      </c>
      <c r="B4" t="s">
        <v>43</v>
      </c>
      <c r="C4">
        <v>0</v>
      </c>
      <c r="D4">
        <v>0</v>
      </c>
      <c r="L4" t="s">
        <v>27</v>
      </c>
      <c r="Q4">
        <v>295</v>
      </c>
      <c r="R4" t="s">
        <v>466</v>
      </c>
      <c r="S4" s="1" t="s">
        <v>469</v>
      </c>
      <c r="U4" s="2" t="s">
        <v>31</v>
      </c>
      <c r="V4" s="2" t="s">
        <v>40</v>
      </c>
      <c r="W4" s="2" t="s">
        <v>71</v>
      </c>
      <c r="X4" s="2">
        <v>295</v>
      </c>
    </row>
    <row r="5" spans="1:25" ht="16" x14ac:dyDescent="0.2">
      <c r="A5" t="s">
        <v>72</v>
      </c>
      <c r="B5" t="s">
        <v>43</v>
      </c>
      <c r="C5">
        <v>1</v>
      </c>
      <c r="D5">
        <v>0</v>
      </c>
      <c r="L5" t="s">
        <v>27</v>
      </c>
      <c r="Q5">
        <v>400</v>
      </c>
      <c r="R5" t="s">
        <v>466</v>
      </c>
      <c r="S5" s="1" t="s">
        <v>467</v>
      </c>
      <c r="U5" s="2" t="s">
        <v>32</v>
      </c>
      <c r="V5" s="2" t="s">
        <v>40</v>
      </c>
      <c r="W5" s="2" t="s">
        <v>71</v>
      </c>
      <c r="X5" s="2">
        <v>400</v>
      </c>
    </row>
    <row r="6" spans="1:25" ht="16" x14ac:dyDescent="0.2">
      <c r="A6" t="s">
        <v>72</v>
      </c>
      <c r="B6" t="s">
        <v>43</v>
      </c>
      <c r="C6">
        <v>-1</v>
      </c>
      <c r="D6">
        <v>0</v>
      </c>
      <c r="L6" t="s">
        <v>27</v>
      </c>
      <c r="Q6">
        <v>400</v>
      </c>
      <c r="R6" t="s">
        <v>466</v>
      </c>
      <c r="S6" s="1" t="s">
        <v>468</v>
      </c>
      <c r="U6" s="2" t="s">
        <v>30</v>
      </c>
      <c r="V6" s="2" t="s">
        <v>40</v>
      </c>
      <c r="W6" s="2" t="s">
        <v>71</v>
      </c>
      <c r="X6" s="2">
        <v>400</v>
      </c>
    </row>
    <row r="7" spans="1:25" ht="16" x14ac:dyDescent="0.2">
      <c r="A7" t="s">
        <v>72</v>
      </c>
      <c r="B7" t="s">
        <v>43</v>
      </c>
      <c r="C7">
        <v>0</v>
      </c>
      <c r="D7">
        <v>0</v>
      </c>
      <c r="L7" t="s">
        <v>27</v>
      </c>
      <c r="Q7">
        <v>400</v>
      </c>
      <c r="R7" t="s">
        <v>466</v>
      </c>
      <c r="S7" s="1" t="s">
        <v>469</v>
      </c>
      <c r="U7" s="2" t="s">
        <v>31</v>
      </c>
      <c r="V7" s="2" t="s">
        <v>40</v>
      </c>
      <c r="W7" s="2" t="s">
        <v>71</v>
      </c>
      <c r="X7" s="2">
        <v>400</v>
      </c>
    </row>
    <row r="8" spans="1:25" ht="16" x14ac:dyDescent="0.2">
      <c r="A8" t="s">
        <v>72</v>
      </c>
      <c r="B8" t="s">
        <v>43</v>
      </c>
      <c r="C8">
        <v>1</v>
      </c>
      <c r="D8">
        <v>0</v>
      </c>
      <c r="L8" t="s">
        <v>27</v>
      </c>
      <c r="Q8">
        <v>500</v>
      </c>
      <c r="R8" t="s">
        <v>466</v>
      </c>
      <c r="S8" s="1" t="s">
        <v>467</v>
      </c>
      <c r="U8" s="2" t="s">
        <v>32</v>
      </c>
      <c r="V8" s="2" t="s">
        <v>40</v>
      </c>
      <c r="W8" s="2" t="s">
        <v>71</v>
      </c>
      <c r="X8" s="2">
        <v>500</v>
      </c>
    </row>
    <row r="9" spans="1:25" ht="16" x14ac:dyDescent="0.2">
      <c r="A9" t="s">
        <v>72</v>
      </c>
      <c r="B9" t="s">
        <v>43</v>
      </c>
      <c r="C9">
        <v>-1</v>
      </c>
      <c r="D9">
        <v>0</v>
      </c>
      <c r="L9" t="s">
        <v>27</v>
      </c>
      <c r="Q9">
        <v>500</v>
      </c>
      <c r="R9" t="s">
        <v>466</v>
      </c>
      <c r="S9" s="1" t="s">
        <v>468</v>
      </c>
      <c r="U9" s="2" t="s">
        <v>30</v>
      </c>
      <c r="V9" s="2" t="s">
        <v>40</v>
      </c>
      <c r="W9" s="2" t="s">
        <v>71</v>
      </c>
      <c r="X9" s="2">
        <v>500</v>
      </c>
    </row>
    <row r="10" spans="1:25" ht="16" x14ac:dyDescent="0.2">
      <c r="A10" t="s">
        <v>72</v>
      </c>
      <c r="B10" t="s">
        <v>43</v>
      </c>
      <c r="C10">
        <v>0</v>
      </c>
      <c r="D10">
        <v>0</v>
      </c>
      <c r="L10" t="s">
        <v>27</v>
      </c>
      <c r="Q10">
        <v>500</v>
      </c>
      <c r="R10" t="s">
        <v>466</v>
      </c>
      <c r="S10" s="1" t="s">
        <v>469</v>
      </c>
      <c r="U10" s="2" t="s">
        <v>31</v>
      </c>
      <c r="V10" s="2" t="s">
        <v>40</v>
      </c>
      <c r="W10" s="2" t="s">
        <v>71</v>
      </c>
      <c r="X10" s="2">
        <v>500</v>
      </c>
    </row>
    <row r="11" spans="1:25" ht="16" x14ac:dyDescent="0.2">
      <c r="A11" t="s">
        <v>72</v>
      </c>
      <c r="B11" t="s">
        <v>43</v>
      </c>
      <c r="C11">
        <v>1</v>
      </c>
      <c r="D11">
        <v>0</v>
      </c>
      <c r="L11" t="s">
        <v>27</v>
      </c>
      <c r="Q11">
        <v>600</v>
      </c>
      <c r="R11" t="s">
        <v>466</v>
      </c>
      <c r="S11" s="1" t="s">
        <v>467</v>
      </c>
      <c r="U11" s="2" t="s">
        <v>32</v>
      </c>
      <c r="V11" s="2" t="s">
        <v>40</v>
      </c>
      <c r="W11" s="2" t="s">
        <v>71</v>
      </c>
      <c r="X11" s="2">
        <v>600</v>
      </c>
    </row>
    <row r="12" spans="1:25" ht="16" x14ac:dyDescent="0.2">
      <c r="A12" t="s">
        <v>72</v>
      </c>
      <c r="B12" t="s">
        <v>43</v>
      </c>
      <c r="C12">
        <v>-1</v>
      </c>
      <c r="D12">
        <v>0</v>
      </c>
      <c r="L12" t="s">
        <v>27</v>
      </c>
      <c r="Q12">
        <v>600</v>
      </c>
      <c r="R12" t="s">
        <v>466</v>
      </c>
      <c r="S12" s="1" t="s">
        <v>468</v>
      </c>
      <c r="U12" s="2" t="s">
        <v>30</v>
      </c>
      <c r="V12" s="2" t="s">
        <v>40</v>
      </c>
      <c r="W12" s="2" t="s">
        <v>71</v>
      </c>
      <c r="X12" s="2">
        <v>600</v>
      </c>
    </row>
    <row r="13" spans="1:25" ht="16" x14ac:dyDescent="0.2">
      <c r="A13" t="s">
        <v>72</v>
      </c>
      <c r="B13" t="s">
        <v>43</v>
      </c>
      <c r="C13">
        <v>0</v>
      </c>
      <c r="D13">
        <v>0</v>
      </c>
      <c r="L13" t="s">
        <v>27</v>
      </c>
      <c r="Q13">
        <v>600</v>
      </c>
      <c r="R13" t="s">
        <v>466</v>
      </c>
      <c r="S13" s="1" t="s">
        <v>469</v>
      </c>
      <c r="U13" s="2" t="s">
        <v>31</v>
      </c>
      <c r="V13" s="2" t="s">
        <v>40</v>
      </c>
      <c r="W13" s="2" t="s">
        <v>71</v>
      </c>
      <c r="X13" s="2">
        <v>600</v>
      </c>
    </row>
    <row r="14" spans="1:25" ht="16" x14ac:dyDescent="0.2">
      <c r="A14" t="s">
        <v>72</v>
      </c>
      <c r="B14" t="s">
        <v>43</v>
      </c>
      <c r="C14">
        <v>1</v>
      </c>
      <c r="D14">
        <v>0</v>
      </c>
      <c r="L14" t="s">
        <v>27</v>
      </c>
      <c r="Q14">
        <v>800</v>
      </c>
      <c r="R14" t="s">
        <v>466</v>
      </c>
      <c r="S14" s="1" t="s">
        <v>467</v>
      </c>
      <c r="U14" s="2" t="s">
        <v>32</v>
      </c>
      <c r="V14" s="2" t="s">
        <v>40</v>
      </c>
      <c r="W14" s="2" t="s">
        <v>71</v>
      </c>
      <c r="X14" s="2">
        <v>800</v>
      </c>
    </row>
    <row r="15" spans="1:25" ht="16" x14ac:dyDescent="0.2">
      <c r="A15" t="s">
        <v>72</v>
      </c>
      <c r="B15" t="s">
        <v>43</v>
      </c>
      <c r="C15">
        <v>-1</v>
      </c>
      <c r="D15">
        <v>0</v>
      </c>
      <c r="L15" t="s">
        <v>27</v>
      </c>
      <c r="Q15">
        <v>800</v>
      </c>
      <c r="R15" t="s">
        <v>466</v>
      </c>
      <c r="S15" s="1" t="s">
        <v>468</v>
      </c>
      <c r="U15" s="2" t="s">
        <v>30</v>
      </c>
      <c r="V15" s="2" t="s">
        <v>40</v>
      </c>
      <c r="W15" s="2" t="s">
        <v>71</v>
      </c>
      <c r="X15" s="2">
        <v>800</v>
      </c>
    </row>
    <row r="16" spans="1:25" ht="16" x14ac:dyDescent="0.2">
      <c r="A16" t="s">
        <v>72</v>
      </c>
      <c r="B16" t="s">
        <v>43</v>
      </c>
      <c r="C16">
        <v>0</v>
      </c>
      <c r="D16">
        <v>0</v>
      </c>
      <c r="L16" t="s">
        <v>27</v>
      </c>
      <c r="Q16">
        <v>800</v>
      </c>
      <c r="R16" t="s">
        <v>466</v>
      </c>
      <c r="S16" s="1" t="s">
        <v>469</v>
      </c>
      <c r="U16" s="2" t="s">
        <v>31</v>
      </c>
      <c r="V16" s="2" t="s">
        <v>40</v>
      </c>
      <c r="W16" s="2" t="s">
        <v>71</v>
      </c>
      <c r="X16" s="2">
        <v>800</v>
      </c>
    </row>
    <row r="17" spans="1:24" ht="16" x14ac:dyDescent="0.2">
      <c r="A17" t="s">
        <v>72</v>
      </c>
      <c r="B17" t="s">
        <v>43</v>
      </c>
      <c r="C17">
        <v>1</v>
      </c>
      <c r="D17">
        <v>0</v>
      </c>
      <c r="L17" t="s">
        <v>27</v>
      </c>
      <c r="Q17">
        <v>1000</v>
      </c>
      <c r="R17" t="s">
        <v>466</v>
      </c>
      <c r="S17" s="1" t="s">
        <v>467</v>
      </c>
      <c r="U17" s="2" t="s">
        <v>32</v>
      </c>
      <c r="V17" s="2" t="s">
        <v>40</v>
      </c>
      <c r="W17" s="2" t="s">
        <v>71</v>
      </c>
      <c r="X17" s="2">
        <v>1000</v>
      </c>
    </row>
    <row r="18" spans="1:24" ht="16" x14ac:dyDescent="0.2">
      <c r="A18" t="s">
        <v>72</v>
      </c>
      <c r="B18" t="s">
        <v>43</v>
      </c>
      <c r="C18">
        <v>-1</v>
      </c>
      <c r="D18">
        <v>0</v>
      </c>
      <c r="L18" t="s">
        <v>27</v>
      </c>
      <c r="Q18">
        <v>1000</v>
      </c>
      <c r="R18" t="s">
        <v>466</v>
      </c>
      <c r="S18" s="1" t="s">
        <v>468</v>
      </c>
      <c r="U18" s="2" t="s">
        <v>30</v>
      </c>
      <c r="V18" s="2" t="s">
        <v>40</v>
      </c>
      <c r="W18" s="2" t="s">
        <v>71</v>
      </c>
      <c r="X18" s="2">
        <v>1000</v>
      </c>
    </row>
    <row r="19" spans="1:24" ht="16" x14ac:dyDescent="0.2">
      <c r="A19" t="s">
        <v>72</v>
      </c>
      <c r="B19" t="s">
        <v>43</v>
      </c>
      <c r="C19">
        <v>0</v>
      </c>
      <c r="D19">
        <v>0</v>
      </c>
      <c r="L19" t="s">
        <v>27</v>
      </c>
      <c r="Q19">
        <v>1000</v>
      </c>
      <c r="R19" t="s">
        <v>466</v>
      </c>
      <c r="S19" s="1" t="s">
        <v>469</v>
      </c>
      <c r="U19" s="2" t="s">
        <v>31</v>
      </c>
      <c r="V19" s="2" t="s">
        <v>40</v>
      </c>
      <c r="W19" s="2" t="s">
        <v>71</v>
      </c>
      <c r="X19" s="2">
        <v>1000</v>
      </c>
    </row>
    <row r="20" spans="1:24" ht="16" x14ac:dyDescent="0.2">
      <c r="A20" t="s">
        <v>72</v>
      </c>
      <c r="B20" t="s">
        <v>43</v>
      </c>
      <c r="C20">
        <v>9</v>
      </c>
      <c r="D20">
        <v>8</v>
      </c>
      <c r="K20">
        <v>8.8100000000000001E-3</v>
      </c>
      <c r="L20" t="s">
        <v>27</v>
      </c>
      <c r="M20">
        <v>3.0000000000000001E-5</v>
      </c>
      <c r="N20">
        <v>0.34</v>
      </c>
      <c r="O20">
        <v>3.3999999999999998E-3</v>
      </c>
      <c r="Q20">
        <v>295</v>
      </c>
      <c r="R20" t="s">
        <v>466</v>
      </c>
      <c r="S20" s="1" t="s">
        <v>470</v>
      </c>
      <c r="U20" s="2" t="s">
        <v>32</v>
      </c>
      <c r="V20" s="2" t="s">
        <v>39</v>
      </c>
      <c r="W20" s="2" t="s">
        <v>34</v>
      </c>
      <c r="X20" s="2">
        <v>295</v>
      </c>
    </row>
    <row r="21" spans="1:24" ht="16" x14ac:dyDescent="0.2">
      <c r="A21" t="s">
        <v>72</v>
      </c>
      <c r="B21" t="s">
        <v>43</v>
      </c>
      <c r="C21">
        <v>7</v>
      </c>
      <c r="D21">
        <v>8</v>
      </c>
      <c r="L21" t="s">
        <v>27</v>
      </c>
      <c r="Q21">
        <v>295</v>
      </c>
      <c r="R21" t="s">
        <v>466</v>
      </c>
      <c r="S21" s="1" t="s">
        <v>471</v>
      </c>
      <c r="U21" s="2" t="s">
        <v>30</v>
      </c>
      <c r="V21" s="2" t="s">
        <v>40</v>
      </c>
      <c r="W21" s="2" t="s">
        <v>71</v>
      </c>
      <c r="X21" s="2">
        <v>295</v>
      </c>
    </row>
    <row r="22" spans="1:24" ht="16" x14ac:dyDescent="0.2">
      <c r="A22" t="s">
        <v>72</v>
      </c>
      <c r="B22" t="s">
        <v>43</v>
      </c>
      <c r="C22">
        <v>8</v>
      </c>
      <c r="D22">
        <v>8</v>
      </c>
      <c r="L22" t="s">
        <v>27</v>
      </c>
      <c r="Q22">
        <v>295</v>
      </c>
      <c r="R22" t="s">
        <v>466</v>
      </c>
      <c r="S22" s="1" t="s">
        <v>472</v>
      </c>
      <c r="U22" s="2" t="s">
        <v>31</v>
      </c>
      <c r="V22" s="2" t="s">
        <v>40</v>
      </c>
      <c r="W22" s="2" t="s">
        <v>71</v>
      </c>
      <c r="X22" s="2">
        <v>295</v>
      </c>
    </row>
    <row r="23" spans="1:24" ht="16" x14ac:dyDescent="0.2">
      <c r="A23" t="s">
        <v>72</v>
      </c>
      <c r="B23" t="s">
        <v>43</v>
      </c>
      <c r="C23">
        <v>9</v>
      </c>
      <c r="D23">
        <v>8</v>
      </c>
      <c r="L23" t="s">
        <v>27</v>
      </c>
      <c r="Q23">
        <v>400</v>
      </c>
      <c r="R23" t="s">
        <v>466</v>
      </c>
      <c r="S23" s="1" t="s">
        <v>470</v>
      </c>
      <c r="U23" s="2" t="s">
        <v>32</v>
      </c>
      <c r="V23" s="2" t="s">
        <v>40</v>
      </c>
      <c r="W23" s="2" t="s">
        <v>71</v>
      </c>
      <c r="X23" s="2">
        <v>400</v>
      </c>
    </row>
    <row r="24" spans="1:24" ht="16" x14ac:dyDescent="0.2">
      <c r="A24" t="s">
        <v>72</v>
      </c>
      <c r="B24" t="s">
        <v>43</v>
      </c>
      <c r="C24">
        <v>7</v>
      </c>
      <c r="D24">
        <v>8</v>
      </c>
      <c r="L24" t="s">
        <v>27</v>
      </c>
      <c r="Q24">
        <v>400</v>
      </c>
      <c r="R24" t="s">
        <v>466</v>
      </c>
      <c r="S24" s="1" t="s">
        <v>471</v>
      </c>
      <c r="U24" s="2" t="s">
        <v>30</v>
      </c>
      <c r="V24" s="2" t="s">
        <v>40</v>
      </c>
      <c r="W24" s="2" t="s">
        <v>71</v>
      </c>
      <c r="X24" s="2">
        <v>400</v>
      </c>
    </row>
    <row r="25" spans="1:24" ht="16" x14ac:dyDescent="0.2">
      <c r="A25" t="s">
        <v>72</v>
      </c>
      <c r="B25" t="s">
        <v>43</v>
      </c>
      <c r="C25">
        <v>8</v>
      </c>
      <c r="D25">
        <v>8</v>
      </c>
      <c r="L25" t="s">
        <v>27</v>
      </c>
      <c r="Q25">
        <v>400</v>
      </c>
      <c r="R25" t="s">
        <v>466</v>
      </c>
      <c r="S25" s="1" t="s">
        <v>472</v>
      </c>
      <c r="U25" s="2" t="s">
        <v>31</v>
      </c>
      <c r="V25" s="2" t="s">
        <v>40</v>
      </c>
      <c r="W25" s="2" t="s">
        <v>71</v>
      </c>
      <c r="X25" s="2">
        <v>400</v>
      </c>
    </row>
    <row r="26" spans="1:24" ht="16" x14ac:dyDescent="0.2">
      <c r="A26" t="s">
        <v>72</v>
      </c>
      <c r="B26" t="s">
        <v>43</v>
      </c>
      <c r="C26">
        <v>9</v>
      </c>
      <c r="D26">
        <v>8</v>
      </c>
      <c r="L26" t="s">
        <v>27</v>
      </c>
      <c r="Q26">
        <v>500</v>
      </c>
      <c r="R26" t="s">
        <v>466</v>
      </c>
      <c r="S26" s="1" t="s">
        <v>470</v>
      </c>
      <c r="U26" s="2" t="s">
        <v>32</v>
      </c>
      <c r="V26" s="2" t="s">
        <v>40</v>
      </c>
      <c r="W26" s="2" t="s">
        <v>71</v>
      </c>
      <c r="X26" s="2">
        <v>500</v>
      </c>
    </row>
    <row r="27" spans="1:24" ht="16" x14ac:dyDescent="0.2">
      <c r="A27" t="s">
        <v>72</v>
      </c>
      <c r="B27" t="s">
        <v>43</v>
      </c>
      <c r="C27">
        <v>7</v>
      </c>
      <c r="D27">
        <v>8</v>
      </c>
      <c r="L27" t="s">
        <v>27</v>
      </c>
      <c r="Q27">
        <v>500</v>
      </c>
      <c r="R27" t="s">
        <v>466</v>
      </c>
      <c r="S27" s="1" t="s">
        <v>471</v>
      </c>
      <c r="U27" s="2" t="s">
        <v>30</v>
      </c>
      <c r="V27" s="2" t="s">
        <v>40</v>
      </c>
      <c r="W27" s="2" t="s">
        <v>71</v>
      </c>
      <c r="X27" s="2">
        <v>500</v>
      </c>
    </row>
    <row r="28" spans="1:24" ht="16" x14ac:dyDescent="0.2">
      <c r="A28" t="s">
        <v>72</v>
      </c>
      <c r="B28" t="s">
        <v>43</v>
      </c>
      <c r="C28">
        <v>8</v>
      </c>
      <c r="D28">
        <v>8</v>
      </c>
      <c r="L28" t="s">
        <v>27</v>
      </c>
      <c r="Q28">
        <v>500</v>
      </c>
      <c r="R28" t="s">
        <v>466</v>
      </c>
      <c r="S28" s="1" t="s">
        <v>472</v>
      </c>
      <c r="U28" s="2" t="s">
        <v>31</v>
      </c>
      <c r="V28" s="2" t="s">
        <v>40</v>
      </c>
      <c r="W28" s="2" t="s">
        <v>71</v>
      </c>
      <c r="X28" s="2">
        <v>500</v>
      </c>
    </row>
    <row r="29" spans="1:24" ht="16" x14ac:dyDescent="0.2">
      <c r="A29" t="s">
        <v>72</v>
      </c>
      <c r="B29" t="s">
        <v>43</v>
      </c>
      <c r="C29">
        <v>9</v>
      </c>
      <c r="D29">
        <v>8</v>
      </c>
      <c r="L29" t="s">
        <v>27</v>
      </c>
      <c r="Q29">
        <v>600</v>
      </c>
      <c r="R29" t="s">
        <v>466</v>
      </c>
      <c r="S29" s="1" t="s">
        <v>470</v>
      </c>
      <c r="U29" s="2" t="s">
        <v>32</v>
      </c>
      <c r="V29" s="2" t="s">
        <v>40</v>
      </c>
      <c r="W29" s="2" t="s">
        <v>71</v>
      </c>
      <c r="X29" s="2">
        <v>600</v>
      </c>
    </row>
    <row r="30" spans="1:24" ht="16" x14ac:dyDescent="0.2">
      <c r="A30" t="s">
        <v>72</v>
      </c>
      <c r="B30" t="s">
        <v>43</v>
      </c>
      <c r="C30">
        <v>7</v>
      </c>
      <c r="D30">
        <v>8</v>
      </c>
      <c r="L30" t="s">
        <v>27</v>
      </c>
      <c r="Q30">
        <v>600</v>
      </c>
      <c r="R30" t="s">
        <v>466</v>
      </c>
      <c r="S30" s="1" t="s">
        <v>471</v>
      </c>
      <c r="U30" s="2" t="s">
        <v>30</v>
      </c>
      <c r="V30" s="2" t="s">
        <v>40</v>
      </c>
      <c r="W30" s="2" t="s">
        <v>71</v>
      </c>
      <c r="X30" s="2">
        <v>600</v>
      </c>
    </row>
    <row r="31" spans="1:24" ht="16" x14ac:dyDescent="0.2">
      <c r="A31" t="s">
        <v>72</v>
      </c>
      <c r="B31" t="s">
        <v>43</v>
      </c>
      <c r="C31">
        <v>8</v>
      </c>
      <c r="D31">
        <v>8</v>
      </c>
      <c r="L31" t="s">
        <v>27</v>
      </c>
      <c r="Q31">
        <v>600</v>
      </c>
      <c r="R31" t="s">
        <v>466</v>
      </c>
      <c r="S31" s="1" t="s">
        <v>472</v>
      </c>
      <c r="U31" s="2" t="s">
        <v>31</v>
      </c>
      <c r="V31" s="2" t="s">
        <v>40</v>
      </c>
      <c r="W31" s="2" t="s">
        <v>71</v>
      </c>
      <c r="X31" s="2">
        <v>600</v>
      </c>
    </row>
    <row r="32" spans="1:24" ht="16" x14ac:dyDescent="0.2">
      <c r="A32" t="s">
        <v>72</v>
      </c>
      <c r="B32" t="s">
        <v>43</v>
      </c>
      <c r="C32">
        <v>9</v>
      </c>
      <c r="D32">
        <v>8</v>
      </c>
      <c r="L32" t="s">
        <v>27</v>
      </c>
      <c r="Q32">
        <v>800</v>
      </c>
      <c r="R32" t="s">
        <v>466</v>
      </c>
      <c r="S32" s="1" t="s">
        <v>470</v>
      </c>
      <c r="U32" s="2" t="s">
        <v>32</v>
      </c>
      <c r="V32" s="2" t="s">
        <v>40</v>
      </c>
      <c r="W32" s="2" t="s">
        <v>71</v>
      </c>
      <c r="X32" s="2">
        <v>800</v>
      </c>
    </row>
    <row r="33" spans="1:24" ht="16" x14ac:dyDescent="0.2">
      <c r="A33" t="s">
        <v>72</v>
      </c>
      <c r="B33" t="s">
        <v>43</v>
      </c>
      <c r="C33">
        <v>7</v>
      </c>
      <c r="D33">
        <v>8</v>
      </c>
      <c r="L33" t="s">
        <v>27</v>
      </c>
      <c r="Q33">
        <v>800</v>
      </c>
      <c r="R33" t="s">
        <v>466</v>
      </c>
      <c r="S33" s="1" t="s">
        <v>471</v>
      </c>
      <c r="U33" s="2" t="s">
        <v>30</v>
      </c>
      <c r="V33" s="2" t="s">
        <v>40</v>
      </c>
      <c r="W33" s="2" t="s">
        <v>71</v>
      </c>
      <c r="X33" s="2">
        <v>800</v>
      </c>
    </row>
    <row r="34" spans="1:24" ht="16" x14ac:dyDescent="0.2">
      <c r="A34" t="s">
        <v>72</v>
      </c>
      <c r="B34" t="s">
        <v>43</v>
      </c>
      <c r="C34">
        <v>8</v>
      </c>
      <c r="D34">
        <v>8</v>
      </c>
      <c r="L34" t="s">
        <v>27</v>
      </c>
      <c r="Q34">
        <v>800</v>
      </c>
      <c r="R34" t="s">
        <v>466</v>
      </c>
      <c r="S34" s="1" t="s">
        <v>472</v>
      </c>
      <c r="U34" s="2" t="s">
        <v>31</v>
      </c>
      <c r="V34" s="2" t="s">
        <v>40</v>
      </c>
      <c r="W34" s="2" t="s">
        <v>71</v>
      </c>
      <c r="X34" s="2">
        <v>800</v>
      </c>
    </row>
    <row r="35" spans="1:24" ht="16" x14ac:dyDescent="0.2">
      <c r="A35" t="s">
        <v>72</v>
      </c>
      <c r="B35" t="s">
        <v>43</v>
      </c>
      <c r="C35">
        <v>9</v>
      </c>
      <c r="D35">
        <v>8</v>
      </c>
      <c r="L35" t="s">
        <v>27</v>
      </c>
      <c r="Q35">
        <v>1000</v>
      </c>
      <c r="R35" t="s">
        <v>466</v>
      </c>
      <c r="S35" s="1" t="s">
        <v>470</v>
      </c>
      <c r="U35" s="2" t="s">
        <v>32</v>
      </c>
      <c r="V35" s="2" t="s">
        <v>40</v>
      </c>
      <c r="W35" s="2" t="s">
        <v>71</v>
      </c>
      <c r="X35" s="2">
        <v>1000</v>
      </c>
    </row>
    <row r="36" spans="1:24" ht="16" x14ac:dyDescent="0.2">
      <c r="A36" t="s">
        <v>72</v>
      </c>
      <c r="B36" t="s">
        <v>43</v>
      </c>
      <c r="C36">
        <v>7</v>
      </c>
      <c r="D36">
        <v>8</v>
      </c>
      <c r="L36" t="s">
        <v>27</v>
      </c>
      <c r="Q36">
        <v>1000</v>
      </c>
      <c r="R36" t="s">
        <v>466</v>
      </c>
      <c r="S36" s="1" t="s">
        <v>471</v>
      </c>
      <c r="U36" s="2" t="s">
        <v>30</v>
      </c>
      <c r="V36" s="2" t="s">
        <v>40</v>
      </c>
      <c r="W36" s="2" t="s">
        <v>71</v>
      </c>
      <c r="X36" s="2">
        <v>1000</v>
      </c>
    </row>
    <row r="37" spans="1:24" ht="16" x14ac:dyDescent="0.2">
      <c r="A37" t="s">
        <v>72</v>
      </c>
      <c r="B37" t="s">
        <v>43</v>
      </c>
      <c r="C37">
        <v>8</v>
      </c>
      <c r="D37">
        <v>8</v>
      </c>
      <c r="L37" t="s">
        <v>27</v>
      </c>
      <c r="Q37">
        <v>1000</v>
      </c>
      <c r="R37" t="s">
        <v>466</v>
      </c>
      <c r="S37" s="1" t="s">
        <v>472</v>
      </c>
      <c r="U37" s="2" t="s">
        <v>31</v>
      </c>
      <c r="V37" s="2" t="s">
        <v>40</v>
      </c>
      <c r="W37" s="2" t="s">
        <v>71</v>
      </c>
      <c r="X37" s="2">
        <v>1000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10"/>
  <sheetViews>
    <sheetView topLeftCell="K1" workbookViewId="0">
      <selection activeCell="O29" sqref="O29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72</v>
      </c>
      <c r="B2" t="s">
        <v>43</v>
      </c>
      <c r="C2">
        <v>1</v>
      </c>
      <c r="D2">
        <v>0</v>
      </c>
      <c r="K2">
        <v>0.51180000000000003</v>
      </c>
      <c r="L2" t="s">
        <v>27</v>
      </c>
      <c r="M2">
        <v>1.17E-3</v>
      </c>
      <c r="N2">
        <v>0.23</v>
      </c>
      <c r="O2">
        <v>2.3E-3</v>
      </c>
      <c r="Q2">
        <v>296</v>
      </c>
      <c r="R2" t="s">
        <v>473</v>
      </c>
      <c r="S2" s="1" t="s">
        <v>474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72</v>
      </c>
      <c r="B3" t="s">
        <v>43</v>
      </c>
      <c r="C3">
        <v>2</v>
      </c>
      <c r="D3">
        <v>1</v>
      </c>
      <c r="K3">
        <v>0.28749999999999998</v>
      </c>
      <c r="L3" t="s">
        <v>27</v>
      </c>
      <c r="M3">
        <v>6.7000000000000002E-4</v>
      </c>
      <c r="N3">
        <v>0.23</v>
      </c>
      <c r="O3">
        <v>2.3E-3</v>
      </c>
      <c r="Q3">
        <v>296</v>
      </c>
      <c r="R3" t="s">
        <v>473</v>
      </c>
      <c r="S3" s="1" t="s">
        <v>475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72</v>
      </c>
      <c r="B4" t="s">
        <v>43</v>
      </c>
      <c r="C4">
        <v>3</v>
      </c>
      <c r="D4">
        <v>2</v>
      </c>
      <c r="K4">
        <v>0.20069999999999999</v>
      </c>
      <c r="L4" t="s">
        <v>27</v>
      </c>
      <c r="M4">
        <v>1.9000000000000001E-4</v>
      </c>
      <c r="N4">
        <v>0.09</v>
      </c>
      <c r="O4">
        <v>8.9999999999999998E-4</v>
      </c>
      <c r="Q4">
        <v>296</v>
      </c>
      <c r="R4" t="s">
        <v>473</v>
      </c>
      <c r="S4" s="1" t="s">
        <v>476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72</v>
      </c>
      <c r="B5" t="s">
        <v>43</v>
      </c>
      <c r="C5">
        <v>4</v>
      </c>
      <c r="D5">
        <v>3</v>
      </c>
      <c r="K5">
        <v>0.17119999999999999</v>
      </c>
      <c r="L5" t="s">
        <v>27</v>
      </c>
      <c r="M5">
        <v>4.0000000000000003E-5</v>
      </c>
      <c r="N5">
        <v>0.02</v>
      </c>
      <c r="O5">
        <v>2.0000000000000001E-4</v>
      </c>
      <c r="Q5">
        <v>296</v>
      </c>
      <c r="R5" t="s">
        <v>473</v>
      </c>
      <c r="S5" s="1" t="s">
        <v>477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72</v>
      </c>
      <c r="B6" t="s">
        <v>43</v>
      </c>
      <c r="C6">
        <v>5</v>
      </c>
      <c r="D6">
        <v>4</v>
      </c>
      <c r="K6">
        <v>0.14069999999999999</v>
      </c>
      <c r="L6" t="s">
        <v>27</v>
      </c>
      <c r="M6">
        <v>2.2000000000000001E-4</v>
      </c>
      <c r="N6">
        <v>0.16</v>
      </c>
      <c r="O6">
        <v>1.6000000000000001E-3</v>
      </c>
      <c r="Q6">
        <v>296</v>
      </c>
      <c r="R6" t="s">
        <v>473</v>
      </c>
      <c r="S6" s="1" t="s">
        <v>478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72</v>
      </c>
      <c r="B7" t="s">
        <v>43</v>
      </c>
      <c r="C7">
        <v>6</v>
      </c>
      <c r="D7">
        <v>5</v>
      </c>
      <c r="K7">
        <v>0.1198</v>
      </c>
      <c r="L7" t="s">
        <v>27</v>
      </c>
      <c r="M7">
        <v>1.2999999999999999E-4</v>
      </c>
      <c r="N7">
        <v>0.11</v>
      </c>
      <c r="O7">
        <v>1.1000000000000001E-3</v>
      </c>
      <c r="Q7">
        <v>296</v>
      </c>
      <c r="R7" t="s">
        <v>473</v>
      </c>
      <c r="S7" s="1" t="s">
        <v>479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72</v>
      </c>
      <c r="B8" t="s">
        <v>43</v>
      </c>
      <c r="C8">
        <v>7</v>
      </c>
      <c r="D8">
        <v>6</v>
      </c>
      <c r="K8">
        <v>0.10249999999999999</v>
      </c>
      <c r="L8" t="s">
        <v>27</v>
      </c>
      <c r="M8">
        <v>1.1E-4</v>
      </c>
      <c r="N8">
        <v>0.11</v>
      </c>
      <c r="O8">
        <v>1.1000000000000001E-3</v>
      </c>
      <c r="Q8">
        <v>296</v>
      </c>
      <c r="R8" t="s">
        <v>473</v>
      </c>
      <c r="S8" s="1" t="s">
        <v>480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72</v>
      </c>
      <c r="B9" t="s">
        <v>43</v>
      </c>
      <c r="C9">
        <v>8</v>
      </c>
      <c r="D9">
        <v>7</v>
      </c>
      <c r="K9">
        <v>9.0499999999999997E-2</v>
      </c>
      <c r="L9" t="s">
        <v>27</v>
      </c>
      <c r="M9">
        <v>2.1000000000000001E-4</v>
      </c>
      <c r="N9">
        <v>0.23</v>
      </c>
      <c r="O9">
        <v>2.3E-3</v>
      </c>
      <c r="Q9">
        <v>296</v>
      </c>
      <c r="R9" t="s">
        <v>473</v>
      </c>
      <c r="S9" s="1" t="s">
        <v>481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72</v>
      </c>
      <c r="B10" t="s">
        <v>43</v>
      </c>
      <c r="C10">
        <v>9</v>
      </c>
      <c r="D10">
        <v>8</v>
      </c>
      <c r="K10">
        <v>8.3400000000000002E-2</v>
      </c>
      <c r="L10" t="s">
        <v>27</v>
      </c>
      <c r="M10">
        <v>1.9000000000000001E-4</v>
      </c>
      <c r="N10">
        <v>0.23</v>
      </c>
      <c r="O10">
        <v>2.3E-3</v>
      </c>
      <c r="Q10">
        <v>296</v>
      </c>
      <c r="R10" t="s">
        <v>473</v>
      </c>
      <c r="S10" s="1" t="s">
        <v>482</v>
      </c>
      <c r="U10" s="2" t="s">
        <v>32</v>
      </c>
      <c r="V10" s="2" t="s">
        <v>39</v>
      </c>
      <c r="W10" s="2" t="s">
        <v>34</v>
      </c>
      <c r="X10" s="2">
        <v>296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Y39"/>
  <sheetViews>
    <sheetView workbookViewId="0">
      <selection activeCell="D24" sqref="D2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26</v>
      </c>
      <c r="B2" t="s">
        <v>36</v>
      </c>
      <c r="C2">
        <v>54</v>
      </c>
      <c r="D2">
        <v>55</v>
      </c>
      <c r="K2">
        <v>5.3129999999999997E-2</v>
      </c>
      <c r="L2" t="s">
        <v>27</v>
      </c>
      <c r="M2">
        <v>2.869E-3</v>
      </c>
      <c r="N2">
        <v>5.4</v>
      </c>
      <c r="O2">
        <v>5.4000000000000013E-2</v>
      </c>
      <c r="Q2">
        <v>296</v>
      </c>
      <c r="R2" t="s">
        <v>46</v>
      </c>
      <c r="S2" s="1" t="s">
        <v>483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26</v>
      </c>
      <c r="B3" t="s">
        <v>36</v>
      </c>
      <c r="C3">
        <v>52</v>
      </c>
      <c r="D3">
        <v>53</v>
      </c>
      <c r="K3">
        <v>5.4609999999999999E-2</v>
      </c>
      <c r="L3" t="s">
        <v>27</v>
      </c>
      <c r="M3">
        <v>2.0209999999999998E-3</v>
      </c>
      <c r="N3">
        <v>3.7</v>
      </c>
      <c r="O3">
        <v>3.7000000000000012E-2</v>
      </c>
      <c r="Q3">
        <v>296</v>
      </c>
      <c r="R3" t="s">
        <v>46</v>
      </c>
      <c r="S3" s="1" t="s">
        <v>483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26</v>
      </c>
      <c r="B4" t="s">
        <v>36</v>
      </c>
      <c r="C4">
        <v>50</v>
      </c>
      <c r="D4">
        <v>51</v>
      </c>
      <c r="K4">
        <v>5.5440000000000003E-2</v>
      </c>
      <c r="L4" t="s">
        <v>27</v>
      </c>
      <c r="M4">
        <v>2.0509999999999999E-3</v>
      </c>
      <c r="N4">
        <v>3.7</v>
      </c>
      <c r="O4">
        <v>3.7000000000000012E-2</v>
      </c>
      <c r="Q4">
        <v>296</v>
      </c>
      <c r="R4" t="s">
        <v>46</v>
      </c>
      <c r="S4" s="1" t="s">
        <v>483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26</v>
      </c>
      <c r="B5" t="s">
        <v>36</v>
      </c>
      <c r="C5">
        <v>48</v>
      </c>
      <c r="D5">
        <v>49</v>
      </c>
      <c r="K5">
        <v>5.3749999999999999E-2</v>
      </c>
      <c r="L5" t="s">
        <v>27</v>
      </c>
      <c r="M5">
        <v>1.2359999999999999E-3</v>
      </c>
      <c r="N5">
        <v>2.2999999999999998</v>
      </c>
      <c r="O5">
        <v>2.3E-2</v>
      </c>
      <c r="Q5">
        <v>296</v>
      </c>
      <c r="R5" t="s">
        <v>46</v>
      </c>
      <c r="S5" s="1" t="s">
        <v>483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26</v>
      </c>
      <c r="B6" t="s">
        <v>36</v>
      </c>
      <c r="C6">
        <v>46</v>
      </c>
      <c r="D6">
        <v>47</v>
      </c>
      <c r="K6">
        <v>5.7119999999999997E-2</v>
      </c>
      <c r="L6" t="s">
        <v>27</v>
      </c>
      <c r="M6">
        <v>1.485E-3</v>
      </c>
      <c r="N6">
        <v>2.6</v>
      </c>
      <c r="O6">
        <v>2.5999999999999999E-2</v>
      </c>
      <c r="Q6">
        <v>296</v>
      </c>
      <c r="R6" t="s">
        <v>46</v>
      </c>
      <c r="S6" s="1" t="s">
        <v>483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26</v>
      </c>
      <c r="B7" t="s">
        <v>36</v>
      </c>
      <c r="C7">
        <v>44</v>
      </c>
      <c r="D7">
        <v>45</v>
      </c>
      <c r="K7">
        <v>5.7849999999999999E-2</v>
      </c>
      <c r="L7" t="s">
        <v>27</v>
      </c>
      <c r="M7">
        <v>1.562E-3</v>
      </c>
      <c r="N7">
        <v>2.7</v>
      </c>
      <c r="O7">
        <v>2.7E-2</v>
      </c>
      <c r="Q7">
        <v>296</v>
      </c>
      <c r="R7" t="s">
        <v>46</v>
      </c>
      <c r="S7" s="1" t="s">
        <v>483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26</v>
      </c>
      <c r="B8" t="s">
        <v>36</v>
      </c>
      <c r="C8">
        <v>42</v>
      </c>
      <c r="D8">
        <v>43</v>
      </c>
      <c r="K8">
        <v>5.9720000000000002E-2</v>
      </c>
      <c r="L8" t="s">
        <v>27</v>
      </c>
      <c r="M8">
        <v>1.6119999999999999E-3</v>
      </c>
      <c r="N8">
        <v>2.7</v>
      </c>
      <c r="O8">
        <v>2.7E-2</v>
      </c>
      <c r="Q8">
        <v>296</v>
      </c>
      <c r="R8" t="s">
        <v>46</v>
      </c>
      <c r="S8" s="1" t="s">
        <v>483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26</v>
      </c>
      <c r="B9" t="s">
        <v>36</v>
      </c>
      <c r="C9">
        <v>40</v>
      </c>
      <c r="D9">
        <v>41</v>
      </c>
      <c r="K9">
        <v>6.2370000000000002E-2</v>
      </c>
      <c r="L9" t="s">
        <v>27</v>
      </c>
      <c r="M9">
        <v>1.4350000000000001E-3</v>
      </c>
      <c r="N9">
        <v>2.2999999999999998</v>
      </c>
      <c r="O9">
        <v>2.3E-2</v>
      </c>
      <c r="Q9">
        <v>296</v>
      </c>
      <c r="R9" t="s">
        <v>46</v>
      </c>
      <c r="S9" s="1" t="s">
        <v>483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26</v>
      </c>
      <c r="B10" t="s">
        <v>36</v>
      </c>
      <c r="C10">
        <v>38</v>
      </c>
      <c r="D10">
        <v>39</v>
      </c>
      <c r="K10">
        <v>6.4009999999999997E-2</v>
      </c>
      <c r="L10" t="s">
        <v>27</v>
      </c>
      <c r="M10">
        <v>1.7279999999999999E-3</v>
      </c>
      <c r="N10">
        <v>2.7</v>
      </c>
      <c r="O10">
        <v>2.7E-2</v>
      </c>
      <c r="Q10">
        <v>296</v>
      </c>
      <c r="R10" t="s">
        <v>46</v>
      </c>
      <c r="S10" s="1" t="s">
        <v>483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26</v>
      </c>
      <c r="B11" t="s">
        <v>36</v>
      </c>
      <c r="C11">
        <v>36</v>
      </c>
      <c r="D11">
        <v>37</v>
      </c>
      <c r="K11">
        <v>6.5269999999999995E-2</v>
      </c>
      <c r="L11" t="s">
        <v>27</v>
      </c>
      <c r="M11">
        <v>1.7619999999999999E-3</v>
      </c>
      <c r="N11">
        <v>2.7</v>
      </c>
      <c r="O11">
        <v>2.7E-2</v>
      </c>
      <c r="Q11">
        <v>296</v>
      </c>
      <c r="R11" t="s">
        <v>46</v>
      </c>
      <c r="S11" s="1" t="s">
        <v>483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26</v>
      </c>
      <c r="B12" t="s">
        <v>36</v>
      </c>
      <c r="C12">
        <v>34</v>
      </c>
      <c r="D12">
        <v>35</v>
      </c>
      <c r="K12">
        <v>6.6530000000000006E-2</v>
      </c>
      <c r="L12" t="s">
        <v>27</v>
      </c>
      <c r="M12">
        <v>1.7960000000000001E-3</v>
      </c>
      <c r="N12">
        <v>2.7</v>
      </c>
      <c r="O12">
        <v>2.7E-2</v>
      </c>
      <c r="Q12">
        <v>296</v>
      </c>
      <c r="R12" t="s">
        <v>46</v>
      </c>
      <c r="S12" s="1" t="s">
        <v>483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26</v>
      </c>
      <c r="B13" t="s">
        <v>36</v>
      </c>
      <c r="C13">
        <v>32</v>
      </c>
      <c r="D13">
        <v>33</v>
      </c>
      <c r="K13">
        <v>6.7430000000000004E-2</v>
      </c>
      <c r="L13" t="s">
        <v>27</v>
      </c>
      <c r="M13">
        <v>1.8209999999999999E-3</v>
      </c>
      <c r="N13">
        <v>2.7</v>
      </c>
      <c r="O13">
        <v>2.7E-2</v>
      </c>
      <c r="Q13">
        <v>296</v>
      </c>
      <c r="R13" t="s">
        <v>46</v>
      </c>
      <c r="S13" s="1" t="s">
        <v>483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26</v>
      </c>
      <c r="B14" t="s">
        <v>36</v>
      </c>
      <c r="C14">
        <v>1</v>
      </c>
      <c r="D14">
        <v>0</v>
      </c>
      <c r="K14">
        <v>8.6989999999999998E-2</v>
      </c>
      <c r="L14" t="s">
        <v>27</v>
      </c>
      <c r="M14">
        <v>1.044E-3</v>
      </c>
      <c r="N14">
        <v>1.2</v>
      </c>
      <c r="O14">
        <v>1.2E-2</v>
      </c>
      <c r="Q14">
        <v>296</v>
      </c>
      <c r="R14" t="s">
        <v>46</v>
      </c>
      <c r="S14" s="1" t="s">
        <v>483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26</v>
      </c>
      <c r="B15" t="s">
        <v>36</v>
      </c>
      <c r="C15">
        <v>3</v>
      </c>
      <c r="D15">
        <v>2</v>
      </c>
      <c r="K15">
        <v>7.9380000000000006E-2</v>
      </c>
      <c r="L15" t="s">
        <v>27</v>
      </c>
      <c r="M15">
        <v>3.1799999999999998E-4</v>
      </c>
      <c r="N15">
        <v>0.4</v>
      </c>
      <c r="O15">
        <v>4.0000000000000001E-3</v>
      </c>
      <c r="Q15">
        <v>296</v>
      </c>
      <c r="R15" t="s">
        <v>46</v>
      </c>
      <c r="S15" s="1" t="s">
        <v>483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26</v>
      </c>
      <c r="B16" t="s">
        <v>36</v>
      </c>
      <c r="C16">
        <v>5</v>
      </c>
      <c r="D16">
        <v>4</v>
      </c>
      <c r="K16">
        <v>7.0930000000000007E-2</v>
      </c>
      <c r="L16" t="s">
        <v>27</v>
      </c>
      <c r="M16">
        <v>2.8400000000000002E-4</v>
      </c>
      <c r="N16">
        <v>0.4</v>
      </c>
      <c r="O16">
        <v>4.0000000000000001E-3</v>
      </c>
      <c r="Q16">
        <v>296</v>
      </c>
      <c r="R16" t="s">
        <v>46</v>
      </c>
      <c r="S16" s="1" t="s">
        <v>483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26</v>
      </c>
      <c r="B17" t="s">
        <v>36</v>
      </c>
      <c r="C17">
        <v>7</v>
      </c>
      <c r="D17">
        <v>6</v>
      </c>
      <c r="K17">
        <v>6.2269999999999999E-2</v>
      </c>
      <c r="L17" t="s">
        <v>27</v>
      </c>
      <c r="M17">
        <v>2.4899999999999998E-4</v>
      </c>
      <c r="N17">
        <v>0.4</v>
      </c>
      <c r="O17">
        <v>4.0000000000000001E-3</v>
      </c>
      <c r="Q17">
        <v>296</v>
      </c>
      <c r="R17" t="s">
        <v>46</v>
      </c>
      <c r="S17" s="1" t="s">
        <v>483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26</v>
      </c>
      <c r="B18" t="s">
        <v>36</v>
      </c>
      <c r="C18">
        <v>9</v>
      </c>
      <c r="D18">
        <v>8</v>
      </c>
      <c r="K18">
        <v>5.457E-2</v>
      </c>
      <c r="L18" t="s">
        <v>27</v>
      </c>
      <c r="M18">
        <v>3.2699999999999998E-4</v>
      </c>
      <c r="N18">
        <v>0.6</v>
      </c>
      <c r="O18">
        <v>6.0000000000000001E-3</v>
      </c>
      <c r="Q18">
        <v>296</v>
      </c>
      <c r="R18" t="s">
        <v>46</v>
      </c>
      <c r="S18" s="1" t="s">
        <v>483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26</v>
      </c>
      <c r="B19" t="s">
        <v>36</v>
      </c>
      <c r="C19">
        <v>11</v>
      </c>
      <c r="D19">
        <v>10</v>
      </c>
      <c r="K19">
        <v>4.9329999999999999E-2</v>
      </c>
      <c r="L19" t="s">
        <v>27</v>
      </c>
      <c r="M19">
        <v>2.9599999999999998E-4</v>
      </c>
      <c r="N19">
        <v>0.6</v>
      </c>
      <c r="O19">
        <v>6.0000000000000001E-3</v>
      </c>
      <c r="Q19">
        <v>296</v>
      </c>
      <c r="R19" t="s">
        <v>46</v>
      </c>
      <c r="S19" s="1" t="s">
        <v>483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26</v>
      </c>
      <c r="B20" t="s">
        <v>36</v>
      </c>
      <c r="C20">
        <v>13</v>
      </c>
      <c r="D20">
        <v>12</v>
      </c>
      <c r="K20">
        <v>4.5960000000000001E-2</v>
      </c>
      <c r="L20" t="s">
        <v>27</v>
      </c>
      <c r="M20">
        <v>3.2200000000000002E-4</v>
      </c>
      <c r="N20">
        <v>0.7</v>
      </c>
      <c r="O20">
        <v>6.9999999999999993E-3</v>
      </c>
      <c r="Q20">
        <v>296</v>
      </c>
      <c r="R20" t="s">
        <v>46</v>
      </c>
      <c r="S20" s="1" t="s">
        <v>483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26</v>
      </c>
      <c r="B21" t="s">
        <v>36</v>
      </c>
      <c r="C21">
        <v>15</v>
      </c>
      <c r="D21">
        <v>14</v>
      </c>
      <c r="K21">
        <v>4.3959999999999999E-2</v>
      </c>
      <c r="L21" t="s">
        <v>27</v>
      </c>
      <c r="M21">
        <v>3.0800000000000001E-4</v>
      </c>
      <c r="N21">
        <v>0.7</v>
      </c>
      <c r="O21">
        <v>6.9999999999999993E-3</v>
      </c>
      <c r="Q21">
        <v>296</v>
      </c>
      <c r="R21" t="s">
        <v>46</v>
      </c>
      <c r="S21" s="1" t="s">
        <v>483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26</v>
      </c>
      <c r="B22" t="s">
        <v>36</v>
      </c>
      <c r="C22">
        <v>17</v>
      </c>
      <c r="D22">
        <v>16</v>
      </c>
      <c r="K22">
        <v>4.3639999999999998E-2</v>
      </c>
      <c r="L22" t="s">
        <v>27</v>
      </c>
      <c r="M22">
        <v>3.0499999999999999E-4</v>
      </c>
      <c r="N22">
        <v>0.7</v>
      </c>
      <c r="O22">
        <v>6.9999999999999993E-3</v>
      </c>
      <c r="Q22">
        <v>296</v>
      </c>
      <c r="R22" t="s">
        <v>46</v>
      </c>
      <c r="S22" s="1" t="s">
        <v>483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26</v>
      </c>
      <c r="B23" t="s">
        <v>36</v>
      </c>
      <c r="C23">
        <v>19</v>
      </c>
      <c r="D23">
        <v>18</v>
      </c>
      <c r="K23">
        <v>4.453E-2</v>
      </c>
      <c r="L23" t="s">
        <v>27</v>
      </c>
      <c r="M23">
        <v>3.1199999999999999E-4</v>
      </c>
      <c r="N23">
        <v>0.7</v>
      </c>
      <c r="O23">
        <v>6.9999999999999993E-3</v>
      </c>
      <c r="Q23">
        <v>296</v>
      </c>
      <c r="R23" t="s">
        <v>46</v>
      </c>
      <c r="S23" s="1" t="s">
        <v>483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26</v>
      </c>
      <c r="B24" t="s">
        <v>36</v>
      </c>
      <c r="C24">
        <v>21</v>
      </c>
      <c r="D24">
        <v>20</v>
      </c>
      <c r="K24">
        <v>4.573E-2</v>
      </c>
      <c r="L24" t="s">
        <v>27</v>
      </c>
      <c r="M24">
        <v>3.2000000000000003E-4</v>
      </c>
      <c r="N24">
        <v>0.7</v>
      </c>
      <c r="O24">
        <v>6.9999999999999993E-3</v>
      </c>
      <c r="Q24">
        <v>296</v>
      </c>
      <c r="R24" t="s">
        <v>46</v>
      </c>
      <c r="S24" s="1" t="s">
        <v>483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26</v>
      </c>
      <c r="B25" t="s">
        <v>36</v>
      </c>
      <c r="C25">
        <v>23</v>
      </c>
      <c r="D25">
        <v>22</v>
      </c>
      <c r="K25">
        <v>4.7199999999999999E-2</v>
      </c>
      <c r="L25" t="s">
        <v>27</v>
      </c>
      <c r="M25">
        <v>3.3E-4</v>
      </c>
      <c r="N25">
        <v>0.7</v>
      </c>
      <c r="O25">
        <v>6.9999999999999993E-3</v>
      </c>
      <c r="Q25">
        <v>296</v>
      </c>
      <c r="R25" t="s">
        <v>46</v>
      </c>
      <c r="S25" s="1" t="s">
        <v>483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26</v>
      </c>
      <c r="B26" t="s">
        <v>36</v>
      </c>
      <c r="C26">
        <v>24</v>
      </c>
      <c r="D26">
        <v>25</v>
      </c>
      <c r="K26">
        <v>5.6239999999999998E-2</v>
      </c>
      <c r="L26" t="s">
        <v>27</v>
      </c>
      <c r="M26">
        <v>1.4059999999999999E-3</v>
      </c>
      <c r="N26">
        <v>2.5</v>
      </c>
      <c r="O26">
        <v>2.5000000000000001E-2</v>
      </c>
      <c r="Q26">
        <v>296</v>
      </c>
      <c r="R26" t="s">
        <v>46</v>
      </c>
      <c r="S26" s="1" t="s">
        <v>484</v>
      </c>
      <c r="U26" s="2" t="s">
        <v>30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26</v>
      </c>
      <c r="B27" t="s">
        <v>36</v>
      </c>
      <c r="C27">
        <v>22</v>
      </c>
      <c r="D27">
        <v>23</v>
      </c>
      <c r="K27">
        <v>5.7250000000000002E-2</v>
      </c>
      <c r="L27" t="s">
        <v>27</v>
      </c>
      <c r="M27">
        <v>1.431E-3</v>
      </c>
      <c r="N27">
        <v>2.5</v>
      </c>
      <c r="O27">
        <v>2.5000000000000001E-2</v>
      </c>
      <c r="Q27">
        <v>296</v>
      </c>
      <c r="R27" t="s">
        <v>46</v>
      </c>
      <c r="S27" s="1" t="s">
        <v>484</v>
      </c>
      <c r="U27" s="2" t="s">
        <v>30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26</v>
      </c>
      <c r="B28" t="s">
        <v>36</v>
      </c>
      <c r="C28">
        <v>20</v>
      </c>
      <c r="D28">
        <v>21</v>
      </c>
      <c r="K28">
        <v>5.7910000000000003E-2</v>
      </c>
      <c r="L28" t="s">
        <v>27</v>
      </c>
      <c r="M28">
        <v>1.4480000000000001E-3</v>
      </c>
      <c r="N28">
        <v>2.5</v>
      </c>
      <c r="O28">
        <v>2.5000000000000001E-2</v>
      </c>
      <c r="Q28">
        <v>296</v>
      </c>
      <c r="R28" t="s">
        <v>46</v>
      </c>
      <c r="S28" s="1" t="s">
        <v>484</v>
      </c>
      <c r="U28" s="2" t="s">
        <v>30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26</v>
      </c>
      <c r="B29" t="s">
        <v>36</v>
      </c>
      <c r="C29">
        <v>18</v>
      </c>
      <c r="D29">
        <v>19</v>
      </c>
      <c r="K29">
        <v>5.8209999999999998E-2</v>
      </c>
      <c r="L29" t="s">
        <v>27</v>
      </c>
      <c r="M29">
        <v>1.4549999999999999E-3</v>
      </c>
      <c r="N29">
        <v>2.5</v>
      </c>
      <c r="O29">
        <v>2.5000000000000001E-2</v>
      </c>
      <c r="Q29">
        <v>296</v>
      </c>
      <c r="R29" t="s">
        <v>46</v>
      </c>
      <c r="S29" s="1" t="s">
        <v>484</v>
      </c>
      <c r="U29" s="2" t="s">
        <v>30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26</v>
      </c>
      <c r="B30" t="s">
        <v>36</v>
      </c>
      <c r="C30">
        <v>16</v>
      </c>
      <c r="D30">
        <v>17</v>
      </c>
      <c r="K30">
        <v>5.8099999999999999E-2</v>
      </c>
      <c r="L30" t="s">
        <v>27</v>
      </c>
      <c r="M30">
        <v>1.4519999999999999E-3</v>
      </c>
      <c r="N30">
        <v>2.5</v>
      </c>
      <c r="O30">
        <v>2.5000000000000001E-2</v>
      </c>
      <c r="Q30">
        <v>296</v>
      </c>
      <c r="R30" t="s">
        <v>46</v>
      </c>
      <c r="S30" s="1" t="s">
        <v>484</v>
      </c>
      <c r="U30" s="2" t="s">
        <v>30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26</v>
      </c>
      <c r="B31" t="s">
        <v>36</v>
      </c>
      <c r="C31">
        <v>14</v>
      </c>
      <c r="D31">
        <v>15</v>
      </c>
      <c r="K31">
        <v>5.7520000000000002E-2</v>
      </c>
      <c r="L31" t="s">
        <v>27</v>
      </c>
      <c r="M31">
        <v>1.438E-3</v>
      </c>
      <c r="N31">
        <v>2.5</v>
      </c>
      <c r="O31">
        <v>2.5000000000000001E-2</v>
      </c>
      <c r="Q31">
        <v>296</v>
      </c>
      <c r="R31" t="s">
        <v>46</v>
      </c>
      <c r="S31" s="1" t="s">
        <v>484</v>
      </c>
      <c r="U31" s="2" t="s">
        <v>30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26</v>
      </c>
      <c r="B32" t="s">
        <v>36</v>
      </c>
      <c r="C32">
        <v>12</v>
      </c>
      <c r="D32">
        <v>13</v>
      </c>
      <c r="K32">
        <v>5.6419999999999998E-2</v>
      </c>
      <c r="L32" t="s">
        <v>27</v>
      </c>
      <c r="M32">
        <v>1.4109999999999999E-3</v>
      </c>
      <c r="N32">
        <v>2.5</v>
      </c>
      <c r="O32">
        <v>2.5000000000000001E-2</v>
      </c>
      <c r="Q32">
        <v>296</v>
      </c>
      <c r="R32" t="s">
        <v>46</v>
      </c>
      <c r="S32" s="1" t="s">
        <v>484</v>
      </c>
      <c r="U32" s="2" t="s">
        <v>30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26</v>
      </c>
      <c r="B33" t="s">
        <v>36</v>
      </c>
      <c r="C33">
        <v>10</v>
      </c>
      <c r="D33">
        <v>11</v>
      </c>
      <c r="K33">
        <v>5.4760000000000003E-2</v>
      </c>
      <c r="L33" t="s">
        <v>27</v>
      </c>
      <c r="M33">
        <v>1.369E-3</v>
      </c>
      <c r="N33">
        <v>2.5</v>
      </c>
      <c r="O33">
        <v>2.5000000000000001E-2</v>
      </c>
      <c r="Q33">
        <v>296</v>
      </c>
      <c r="R33" t="s">
        <v>46</v>
      </c>
      <c r="S33" s="1" t="s">
        <v>484</v>
      </c>
      <c r="U33" s="2" t="s">
        <v>30</v>
      </c>
      <c r="V33" s="2" t="s">
        <v>39</v>
      </c>
      <c r="W33" s="2" t="s">
        <v>34</v>
      </c>
      <c r="X33" s="2">
        <v>296</v>
      </c>
    </row>
    <row r="34" spans="1:24" ht="16" x14ac:dyDescent="0.2">
      <c r="A34" t="s">
        <v>26</v>
      </c>
      <c r="B34" t="s">
        <v>36</v>
      </c>
      <c r="C34">
        <v>1</v>
      </c>
      <c r="D34">
        <v>0</v>
      </c>
      <c r="K34">
        <v>6.2199999999999998E-2</v>
      </c>
      <c r="L34" t="s">
        <v>27</v>
      </c>
      <c r="M34">
        <v>1.431E-3</v>
      </c>
      <c r="N34">
        <v>2.2999999999999998</v>
      </c>
      <c r="O34">
        <v>2.3E-2</v>
      </c>
      <c r="Q34">
        <v>296</v>
      </c>
      <c r="R34" t="s">
        <v>46</v>
      </c>
      <c r="S34" s="1" t="s">
        <v>484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26</v>
      </c>
      <c r="B35" t="s">
        <v>36</v>
      </c>
      <c r="C35">
        <v>3</v>
      </c>
      <c r="D35">
        <v>2</v>
      </c>
      <c r="K35">
        <v>5.8569999999999997E-2</v>
      </c>
      <c r="L35" t="s">
        <v>27</v>
      </c>
      <c r="M35">
        <v>1.3470000000000001E-3</v>
      </c>
      <c r="N35">
        <v>2.2999999999999998</v>
      </c>
      <c r="O35">
        <v>2.3E-2</v>
      </c>
      <c r="Q35">
        <v>296</v>
      </c>
      <c r="R35" t="s">
        <v>46</v>
      </c>
      <c r="S35" s="1" t="s">
        <v>484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16" x14ac:dyDescent="0.2">
      <c r="A36" t="s">
        <v>26</v>
      </c>
      <c r="B36" t="s">
        <v>36</v>
      </c>
      <c r="C36">
        <v>5</v>
      </c>
      <c r="D36">
        <v>4</v>
      </c>
      <c r="K36">
        <v>5.5620000000000003E-2</v>
      </c>
      <c r="L36" t="s">
        <v>27</v>
      </c>
      <c r="M36">
        <v>1.279E-3</v>
      </c>
      <c r="N36">
        <v>2.2999999999999998</v>
      </c>
      <c r="O36">
        <v>2.3E-2</v>
      </c>
      <c r="Q36">
        <v>296</v>
      </c>
      <c r="R36" t="s">
        <v>46</v>
      </c>
      <c r="S36" s="1" t="s">
        <v>484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16" x14ac:dyDescent="0.2">
      <c r="A37" t="s">
        <v>26</v>
      </c>
      <c r="B37" t="s">
        <v>36</v>
      </c>
      <c r="C37">
        <v>7</v>
      </c>
      <c r="D37">
        <v>6</v>
      </c>
      <c r="K37">
        <v>5.3240000000000003E-2</v>
      </c>
      <c r="L37" t="s">
        <v>27</v>
      </c>
      <c r="M37">
        <v>1.225E-3</v>
      </c>
      <c r="N37">
        <v>2.2999999999999998</v>
      </c>
      <c r="O37">
        <v>2.3E-2</v>
      </c>
      <c r="Q37">
        <v>296</v>
      </c>
      <c r="R37" t="s">
        <v>46</v>
      </c>
      <c r="S37" s="1" t="s">
        <v>484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16" x14ac:dyDescent="0.2">
      <c r="A38" t="s">
        <v>26</v>
      </c>
      <c r="B38" t="s">
        <v>36</v>
      </c>
      <c r="C38">
        <v>9</v>
      </c>
      <c r="D38">
        <v>8</v>
      </c>
      <c r="K38">
        <v>5.1270000000000003E-2</v>
      </c>
      <c r="L38" t="s">
        <v>27</v>
      </c>
      <c r="M38">
        <v>1.1789999999999999E-3</v>
      </c>
      <c r="N38">
        <v>2.2999999999999998</v>
      </c>
      <c r="O38">
        <v>2.3E-2</v>
      </c>
      <c r="Q38">
        <v>296</v>
      </c>
      <c r="R38" t="s">
        <v>46</v>
      </c>
      <c r="S38" s="1" t="s">
        <v>484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16" x14ac:dyDescent="0.2">
      <c r="A39" t="s">
        <v>26</v>
      </c>
      <c r="B39" t="s">
        <v>36</v>
      </c>
      <c r="C39">
        <v>11</v>
      </c>
      <c r="D39">
        <v>10</v>
      </c>
      <c r="K39">
        <v>4.9590000000000002E-2</v>
      </c>
      <c r="L39" t="s">
        <v>27</v>
      </c>
      <c r="M39">
        <v>1.1410000000000001E-3</v>
      </c>
      <c r="N39">
        <v>2.2999999999999998</v>
      </c>
      <c r="O39">
        <v>2.3E-2</v>
      </c>
      <c r="Q39">
        <v>296</v>
      </c>
      <c r="R39" t="s">
        <v>46</v>
      </c>
      <c r="S39" s="1" t="s">
        <v>484</v>
      </c>
      <c r="U39" s="2" t="s">
        <v>32</v>
      </c>
      <c r="V39" s="2" t="s">
        <v>39</v>
      </c>
      <c r="W39" s="2" t="s">
        <v>34</v>
      </c>
      <c r="X39" s="2">
        <v>296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2"/>
  <sheetViews>
    <sheetView workbookViewId="0">
      <selection activeCell="S5" sqref="S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54</v>
      </c>
      <c r="B2" t="s">
        <v>26</v>
      </c>
      <c r="K2">
        <v>1.3</v>
      </c>
      <c r="L2" t="s">
        <v>27</v>
      </c>
      <c r="P2">
        <v>4</v>
      </c>
      <c r="Q2">
        <v>296</v>
      </c>
      <c r="R2" t="s">
        <v>485</v>
      </c>
      <c r="S2" s="1" t="s">
        <v>486</v>
      </c>
      <c r="V2" s="2" t="s">
        <v>40</v>
      </c>
      <c r="W2" s="2" t="s">
        <v>70</v>
      </c>
      <c r="X2" s="2">
        <v>296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25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487</v>
      </c>
      <c r="Y1" s="3" t="s">
        <v>23</v>
      </c>
      <c r="Z1" s="3" t="s">
        <v>24</v>
      </c>
    </row>
    <row r="2" spans="1:26" ht="16" x14ac:dyDescent="0.2">
      <c r="A2" t="s">
        <v>455</v>
      </c>
      <c r="B2" t="s">
        <v>43</v>
      </c>
      <c r="C2">
        <v>6</v>
      </c>
      <c r="D2">
        <v>5</v>
      </c>
      <c r="K2">
        <v>0.115</v>
      </c>
      <c r="L2" t="s">
        <v>27</v>
      </c>
      <c r="M2">
        <v>2.8750000000000001E-2</v>
      </c>
      <c r="N2">
        <v>25</v>
      </c>
      <c r="O2">
        <v>0.25</v>
      </c>
      <c r="P2">
        <v>1</v>
      </c>
      <c r="Q2">
        <v>800</v>
      </c>
      <c r="R2" t="s">
        <v>46</v>
      </c>
      <c r="S2" s="1" t="s">
        <v>488</v>
      </c>
      <c r="U2" s="2" t="s">
        <v>30</v>
      </c>
      <c r="V2" s="2" t="s">
        <v>434</v>
      </c>
      <c r="W2" s="2" t="s">
        <v>34</v>
      </c>
      <c r="X2" s="2">
        <v>9.1999999999999998E-2</v>
      </c>
      <c r="Y2" s="2">
        <v>800</v>
      </c>
    </row>
    <row r="3" spans="1:26" ht="16" x14ac:dyDescent="0.2">
      <c r="A3" t="s">
        <v>455</v>
      </c>
      <c r="B3" t="s">
        <v>43</v>
      </c>
      <c r="C3">
        <v>6</v>
      </c>
      <c r="D3">
        <v>5</v>
      </c>
      <c r="K3">
        <v>9.1999999999999998E-2</v>
      </c>
      <c r="L3" t="s">
        <v>27</v>
      </c>
      <c r="M3">
        <v>2.3E-2</v>
      </c>
      <c r="N3">
        <v>25</v>
      </c>
      <c r="O3">
        <v>0.25</v>
      </c>
      <c r="P3">
        <v>1</v>
      </c>
      <c r="Q3">
        <v>1000</v>
      </c>
      <c r="R3" t="s">
        <v>46</v>
      </c>
      <c r="S3" s="1" t="s">
        <v>488</v>
      </c>
      <c r="U3" s="2" t="s">
        <v>30</v>
      </c>
      <c r="V3" s="2" t="s">
        <v>434</v>
      </c>
      <c r="W3" s="2" t="s">
        <v>34</v>
      </c>
      <c r="X3" s="2">
        <v>9.1999999999999998E-2</v>
      </c>
      <c r="Y3" s="2">
        <v>1000</v>
      </c>
    </row>
    <row r="4" spans="1:26" ht="16" x14ac:dyDescent="0.2">
      <c r="A4" t="s">
        <v>455</v>
      </c>
      <c r="B4" t="s">
        <v>43</v>
      </c>
      <c r="C4">
        <v>6</v>
      </c>
      <c r="D4">
        <v>5</v>
      </c>
      <c r="K4">
        <v>7.6670000000000002E-2</v>
      </c>
      <c r="L4" t="s">
        <v>27</v>
      </c>
      <c r="M4">
        <v>1.917E-2</v>
      </c>
      <c r="N4">
        <v>25</v>
      </c>
      <c r="O4">
        <v>0.25</v>
      </c>
      <c r="P4">
        <v>1</v>
      </c>
      <c r="Q4">
        <v>1200</v>
      </c>
      <c r="R4" t="s">
        <v>46</v>
      </c>
      <c r="S4" s="1" t="s">
        <v>488</v>
      </c>
      <c r="U4" s="2" t="s">
        <v>30</v>
      </c>
      <c r="V4" s="2" t="s">
        <v>434</v>
      </c>
      <c r="W4" s="2" t="s">
        <v>34</v>
      </c>
      <c r="X4" s="2">
        <v>9.1999999999999998E-2</v>
      </c>
      <c r="Y4" s="2">
        <v>1200</v>
      </c>
    </row>
    <row r="5" spans="1:26" ht="16" x14ac:dyDescent="0.2">
      <c r="A5" t="s">
        <v>455</v>
      </c>
      <c r="B5" t="s">
        <v>43</v>
      </c>
      <c r="C5">
        <v>6</v>
      </c>
      <c r="D5">
        <v>5</v>
      </c>
      <c r="K5">
        <v>6.1330000000000003E-2</v>
      </c>
      <c r="L5" t="s">
        <v>27</v>
      </c>
      <c r="M5">
        <v>1.533E-2</v>
      </c>
      <c r="N5">
        <v>25</v>
      </c>
      <c r="O5">
        <v>0.25</v>
      </c>
      <c r="P5">
        <v>1</v>
      </c>
      <c r="Q5">
        <v>1500</v>
      </c>
      <c r="R5" t="s">
        <v>46</v>
      </c>
      <c r="S5" s="1" t="s">
        <v>488</v>
      </c>
      <c r="U5" s="2" t="s">
        <v>30</v>
      </c>
      <c r="V5" s="2" t="s">
        <v>434</v>
      </c>
      <c r="W5" s="2" t="s">
        <v>34</v>
      </c>
      <c r="X5" s="2">
        <v>9.1999999999999998E-2</v>
      </c>
      <c r="Y5" s="2">
        <v>1500</v>
      </c>
    </row>
    <row r="6" spans="1:26" ht="16" x14ac:dyDescent="0.2">
      <c r="A6" t="s">
        <v>455</v>
      </c>
      <c r="B6" t="s">
        <v>43</v>
      </c>
      <c r="C6">
        <v>6</v>
      </c>
      <c r="D6">
        <v>5</v>
      </c>
      <c r="K6">
        <v>5.1110000000000003E-2</v>
      </c>
      <c r="L6" t="s">
        <v>27</v>
      </c>
      <c r="M6">
        <v>1.278E-2</v>
      </c>
      <c r="N6">
        <v>25</v>
      </c>
      <c r="O6">
        <v>0.25</v>
      </c>
      <c r="P6">
        <v>1</v>
      </c>
      <c r="Q6">
        <v>1800</v>
      </c>
      <c r="R6" t="s">
        <v>46</v>
      </c>
      <c r="S6" s="1" t="s">
        <v>488</v>
      </c>
      <c r="U6" s="2" t="s">
        <v>30</v>
      </c>
      <c r="V6" s="2" t="s">
        <v>434</v>
      </c>
      <c r="W6" s="2" t="s">
        <v>34</v>
      </c>
      <c r="X6" s="2">
        <v>9.1999999999999998E-2</v>
      </c>
      <c r="Y6" s="2">
        <v>1800</v>
      </c>
    </row>
    <row r="7" spans="1:26" ht="16" x14ac:dyDescent="0.2">
      <c r="A7" t="s">
        <v>455</v>
      </c>
      <c r="B7" t="s">
        <v>43</v>
      </c>
      <c r="C7">
        <v>6</v>
      </c>
      <c r="D7">
        <v>5</v>
      </c>
      <c r="K7">
        <v>4.5999999999999999E-2</v>
      </c>
      <c r="L7" t="s">
        <v>27</v>
      </c>
      <c r="M7">
        <v>1.15E-2</v>
      </c>
      <c r="N7">
        <v>25</v>
      </c>
      <c r="O7">
        <v>0.25</v>
      </c>
      <c r="P7">
        <v>1</v>
      </c>
      <c r="Q7">
        <v>2000</v>
      </c>
      <c r="R7" t="s">
        <v>46</v>
      </c>
      <c r="S7" s="1" t="s">
        <v>488</v>
      </c>
      <c r="U7" s="2" t="s">
        <v>30</v>
      </c>
      <c r="V7" s="2" t="s">
        <v>434</v>
      </c>
      <c r="W7" s="2" t="s">
        <v>34</v>
      </c>
      <c r="X7" s="2">
        <v>9.1999999999999998E-2</v>
      </c>
      <c r="Y7" s="2">
        <v>2000</v>
      </c>
    </row>
    <row r="8" spans="1:26" ht="16" x14ac:dyDescent="0.2">
      <c r="A8" t="s">
        <v>455</v>
      </c>
      <c r="B8" t="s">
        <v>43</v>
      </c>
      <c r="C8">
        <v>6</v>
      </c>
      <c r="D8">
        <v>5</v>
      </c>
      <c r="K8">
        <v>4.1820000000000003E-2</v>
      </c>
      <c r="L8" t="s">
        <v>27</v>
      </c>
      <c r="M8">
        <v>1.0449999999999999E-2</v>
      </c>
      <c r="N8">
        <v>25</v>
      </c>
      <c r="O8">
        <v>0.25</v>
      </c>
      <c r="P8">
        <v>1</v>
      </c>
      <c r="Q8">
        <v>2200</v>
      </c>
      <c r="R8" t="s">
        <v>46</v>
      </c>
      <c r="S8" s="1" t="s">
        <v>488</v>
      </c>
      <c r="U8" s="2" t="s">
        <v>30</v>
      </c>
      <c r="V8" s="2" t="s">
        <v>434</v>
      </c>
      <c r="W8" s="2" t="s">
        <v>34</v>
      </c>
      <c r="X8" s="2">
        <v>9.1999999999999998E-2</v>
      </c>
      <c r="Y8" s="2">
        <v>2200</v>
      </c>
    </row>
    <row r="9" spans="1:26" ht="16" x14ac:dyDescent="0.2">
      <c r="A9" t="s">
        <v>455</v>
      </c>
      <c r="B9" t="s">
        <v>43</v>
      </c>
      <c r="C9">
        <v>6</v>
      </c>
      <c r="D9">
        <v>5</v>
      </c>
      <c r="K9">
        <v>3.7699999999999997E-2</v>
      </c>
      <c r="L9" t="s">
        <v>27</v>
      </c>
      <c r="M9">
        <v>9.4299999999999991E-3</v>
      </c>
      <c r="N9">
        <v>25</v>
      </c>
      <c r="O9">
        <v>0.25</v>
      </c>
      <c r="P9">
        <v>1</v>
      </c>
      <c r="Q9">
        <v>2440</v>
      </c>
      <c r="R9" t="s">
        <v>46</v>
      </c>
      <c r="S9" s="1" t="s">
        <v>488</v>
      </c>
      <c r="U9" s="2" t="s">
        <v>30</v>
      </c>
      <c r="V9" s="2" t="s">
        <v>434</v>
      </c>
      <c r="W9" s="2" t="s">
        <v>34</v>
      </c>
      <c r="X9" s="2">
        <v>9.1999999999999998E-2</v>
      </c>
      <c r="Y9" s="2">
        <v>2440</v>
      </c>
    </row>
    <row r="10" spans="1:26" ht="16" x14ac:dyDescent="0.2">
      <c r="A10" t="s">
        <v>455</v>
      </c>
      <c r="B10" t="s">
        <v>42</v>
      </c>
      <c r="C10">
        <v>6</v>
      </c>
      <c r="D10">
        <v>5</v>
      </c>
      <c r="K10">
        <v>0.13713</v>
      </c>
      <c r="L10" t="s">
        <v>27</v>
      </c>
      <c r="M10">
        <v>4.8000000000000001E-2</v>
      </c>
      <c r="N10">
        <v>35</v>
      </c>
      <c r="O10">
        <v>0.35</v>
      </c>
      <c r="P10">
        <v>0.75</v>
      </c>
      <c r="Q10">
        <v>800</v>
      </c>
      <c r="R10" t="s">
        <v>46</v>
      </c>
      <c r="S10" s="1" t="s">
        <v>488</v>
      </c>
      <c r="U10" s="2" t="s">
        <v>30</v>
      </c>
      <c r="V10" s="2" t="s">
        <v>434</v>
      </c>
      <c r="W10" s="2" t="s">
        <v>34</v>
      </c>
      <c r="X10" s="2">
        <v>0.11600000000000001</v>
      </c>
      <c r="Y10" s="2">
        <v>800</v>
      </c>
    </row>
    <row r="11" spans="1:26" ht="16" x14ac:dyDescent="0.2">
      <c r="A11" t="s">
        <v>455</v>
      </c>
      <c r="B11" t="s">
        <v>42</v>
      </c>
      <c r="C11">
        <v>6</v>
      </c>
      <c r="D11">
        <v>5</v>
      </c>
      <c r="K11">
        <v>0.11600000000000001</v>
      </c>
      <c r="L11" t="s">
        <v>27</v>
      </c>
      <c r="M11">
        <v>4.0599999999999997E-2</v>
      </c>
      <c r="N11">
        <v>35</v>
      </c>
      <c r="O11">
        <v>0.35</v>
      </c>
      <c r="P11">
        <v>0.75</v>
      </c>
      <c r="Q11">
        <v>1000</v>
      </c>
      <c r="R11" t="s">
        <v>46</v>
      </c>
      <c r="S11" s="1" t="s">
        <v>488</v>
      </c>
      <c r="U11" s="2" t="s">
        <v>30</v>
      </c>
      <c r="V11" s="2" t="s">
        <v>434</v>
      </c>
      <c r="W11" s="2" t="s">
        <v>34</v>
      </c>
      <c r="X11" s="2">
        <v>0.11600000000000001</v>
      </c>
      <c r="Y11" s="2">
        <v>1000</v>
      </c>
    </row>
    <row r="12" spans="1:26" ht="16" x14ac:dyDescent="0.2">
      <c r="A12" t="s">
        <v>455</v>
      </c>
      <c r="B12" t="s">
        <v>42</v>
      </c>
      <c r="C12">
        <v>6</v>
      </c>
      <c r="D12">
        <v>5</v>
      </c>
      <c r="K12">
        <v>0.10117</v>
      </c>
      <c r="L12" t="s">
        <v>27</v>
      </c>
      <c r="M12">
        <v>3.5409999999999997E-2</v>
      </c>
      <c r="N12">
        <v>35</v>
      </c>
      <c r="O12">
        <v>0.35</v>
      </c>
      <c r="P12">
        <v>0.75</v>
      </c>
      <c r="Q12">
        <v>1200</v>
      </c>
      <c r="R12" t="s">
        <v>46</v>
      </c>
      <c r="S12" s="1" t="s">
        <v>488</v>
      </c>
      <c r="U12" s="2" t="s">
        <v>30</v>
      </c>
      <c r="V12" s="2" t="s">
        <v>434</v>
      </c>
      <c r="W12" s="2" t="s">
        <v>34</v>
      </c>
      <c r="X12" s="2">
        <v>0.11600000000000001</v>
      </c>
      <c r="Y12" s="2">
        <v>1200</v>
      </c>
    </row>
    <row r="13" spans="1:26" ht="16" x14ac:dyDescent="0.2">
      <c r="A13" t="s">
        <v>455</v>
      </c>
      <c r="B13" t="s">
        <v>42</v>
      </c>
      <c r="C13">
        <v>6</v>
      </c>
      <c r="D13">
        <v>5</v>
      </c>
      <c r="K13">
        <v>8.5580000000000003E-2</v>
      </c>
      <c r="L13" t="s">
        <v>27</v>
      </c>
      <c r="M13">
        <v>2.9950000000000001E-2</v>
      </c>
      <c r="N13">
        <v>35</v>
      </c>
      <c r="O13">
        <v>0.35</v>
      </c>
      <c r="P13">
        <v>0.75</v>
      </c>
      <c r="Q13">
        <v>1500</v>
      </c>
      <c r="R13" t="s">
        <v>46</v>
      </c>
      <c r="S13" s="1" t="s">
        <v>488</v>
      </c>
      <c r="U13" s="2" t="s">
        <v>30</v>
      </c>
      <c r="V13" s="2" t="s">
        <v>434</v>
      </c>
      <c r="W13" s="2" t="s">
        <v>34</v>
      </c>
      <c r="X13" s="2">
        <v>0.11600000000000001</v>
      </c>
      <c r="Y13" s="2">
        <v>1500</v>
      </c>
    </row>
    <row r="14" spans="1:26" ht="16" x14ac:dyDescent="0.2">
      <c r="A14" t="s">
        <v>455</v>
      </c>
      <c r="B14" t="s">
        <v>42</v>
      </c>
      <c r="C14">
        <v>6</v>
      </c>
      <c r="D14">
        <v>5</v>
      </c>
      <c r="K14">
        <v>7.4649999999999994E-2</v>
      </c>
      <c r="L14" t="s">
        <v>27</v>
      </c>
      <c r="M14">
        <v>2.613E-2</v>
      </c>
      <c r="N14">
        <v>35</v>
      </c>
      <c r="O14">
        <v>0.35</v>
      </c>
      <c r="P14">
        <v>0.75</v>
      </c>
      <c r="Q14">
        <v>1800</v>
      </c>
      <c r="R14" t="s">
        <v>46</v>
      </c>
      <c r="S14" s="1" t="s">
        <v>488</v>
      </c>
      <c r="U14" s="2" t="s">
        <v>30</v>
      </c>
      <c r="V14" s="2" t="s">
        <v>434</v>
      </c>
      <c r="W14" s="2" t="s">
        <v>34</v>
      </c>
      <c r="X14" s="2">
        <v>0.11600000000000001</v>
      </c>
      <c r="Y14" s="2">
        <v>1800</v>
      </c>
    </row>
    <row r="15" spans="1:26" ht="16" x14ac:dyDescent="0.2">
      <c r="A15" t="s">
        <v>455</v>
      </c>
      <c r="B15" t="s">
        <v>42</v>
      </c>
      <c r="C15">
        <v>6</v>
      </c>
      <c r="D15">
        <v>5</v>
      </c>
      <c r="K15">
        <v>6.8970000000000004E-2</v>
      </c>
      <c r="L15" t="s">
        <v>27</v>
      </c>
      <c r="M15">
        <v>2.4140000000000002E-2</v>
      </c>
      <c r="N15">
        <v>35</v>
      </c>
      <c r="O15">
        <v>0.35</v>
      </c>
      <c r="P15">
        <v>0.75</v>
      </c>
      <c r="Q15">
        <v>2000</v>
      </c>
      <c r="R15" t="s">
        <v>46</v>
      </c>
      <c r="S15" s="1" t="s">
        <v>488</v>
      </c>
      <c r="U15" s="2" t="s">
        <v>30</v>
      </c>
      <c r="V15" s="2" t="s">
        <v>434</v>
      </c>
      <c r="W15" s="2" t="s">
        <v>34</v>
      </c>
      <c r="X15" s="2">
        <v>0.11600000000000001</v>
      </c>
      <c r="Y15" s="2">
        <v>2000</v>
      </c>
    </row>
    <row r="16" spans="1:26" ht="16" x14ac:dyDescent="0.2">
      <c r="A16" t="s">
        <v>455</v>
      </c>
      <c r="B16" t="s">
        <v>42</v>
      </c>
      <c r="C16">
        <v>6</v>
      </c>
      <c r="D16">
        <v>5</v>
      </c>
      <c r="K16">
        <v>6.4219999999999999E-2</v>
      </c>
      <c r="L16" t="s">
        <v>27</v>
      </c>
      <c r="M16">
        <v>2.248E-2</v>
      </c>
      <c r="N16">
        <v>35</v>
      </c>
      <c r="O16">
        <v>0.35</v>
      </c>
      <c r="P16">
        <v>0.75</v>
      </c>
      <c r="Q16">
        <v>2200</v>
      </c>
      <c r="R16" t="s">
        <v>46</v>
      </c>
      <c r="S16" s="1" t="s">
        <v>488</v>
      </c>
      <c r="U16" s="2" t="s">
        <v>30</v>
      </c>
      <c r="V16" s="2" t="s">
        <v>434</v>
      </c>
      <c r="W16" s="2" t="s">
        <v>34</v>
      </c>
      <c r="X16" s="2">
        <v>0.11600000000000001</v>
      </c>
      <c r="Y16" s="2">
        <v>2200</v>
      </c>
    </row>
    <row r="17" spans="1:25" ht="16" x14ac:dyDescent="0.2">
      <c r="A17" t="s">
        <v>455</v>
      </c>
      <c r="B17" t="s">
        <v>42</v>
      </c>
      <c r="C17">
        <v>6</v>
      </c>
      <c r="D17">
        <v>5</v>
      </c>
      <c r="K17">
        <v>5.9420000000000001E-2</v>
      </c>
      <c r="L17" t="s">
        <v>27</v>
      </c>
      <c r="M17">
        <v>2.0799999999999999E-2</v>
      </c>
      <c r="N17">
        <v>35</v>
      </c>
      <c r="O17">
        <v>0.35</v>
      </c>
      <c r="P17">
        <v>0.75</v>
      </c>
      <c r="Q17">
        <v>2440</v>
      </c>
      <c r="R17" t="s">
        <v>46</v>
      </c>
      <c r="S17" s="1" t="s">
        <v>488</v>
      </c>
      <c r="U17" s="2" t="s">
        <v>30</v>
      </c>
      <c r="V17" s="2" t="s">
        <v>434</v>
      </c>
      <c r="W17" s="2" t="s">
        <v>34</v>
      </c>
      <c r="X17" s="2">
        <v>0.11600000000000001</v>
      </c>
      <c r="Y17" s="2">
        <v>2440</v>
      </c>
    </row>
    <row r="18" spans="1:25" ht="16" x14ac:dyDescent="0.2">
      <c r="A18" t="s">
        <v>455</v>
      </c>
      <c r="B18" t="s">
        <v>25</v>
      </c>
      <c r="C18">
        <v>6</v>
      </c>
      <c r="D18">
        <v>5</v>
      </c>
      <c r="K18">
        <v>0.17607</v>
      </c>
      <c r="L18" t="s">
        <v>27</v>
      </c>
      <c r="M18">
        <v>6.1620000000000001E-2</v>
      </c>
      <c r="N18">
        <v>35</v>
      </c>
      <c r="O18">
        <v>0.35</v>
      </c>
      <c r="P18">
        <v>0.87</v>
      </c>
      <c r="Q18">
        <v>800</v>
      </c>
      <c r="R18" t="s">
        <v>46</v>
      </c>
      <c r="S18" s="1" t="s">
        <v>488</v>
      </c>
      <c r="U18" s="2" t="s">
        <v>30</v>
      </c>
      <c r="V18" s="2" t="s">
        <v>434</v>
      </c>
      <c r="W18" s="2" t="s">
        <v>34</v>
      </c>
      <c r="X18" s="2">
        <v>0.14499999999999999</v>
      </c>
      <c r="Y18" s="2">
        <v>800</v>
      </c>
    </row>
    <row r="19" spans="1:25" ht="16" x14ac:dyDescent="0.2">
      <c r="A19" t="s">
        <v>455</v>
      </c>
      <c r="B19" t="s">
        <v>25</v>
      </c>
      <c r="C19">
        <v>6</v>
      </c>
      <c r="D19">
        <v>5</v>
      </c>
      <c r="K19">
        <v>0.14499999999999999</v>
      </c>
      <c r="L19" t="s">
        <v>27</v>
      </c>
      <c r="M19">
        <v>5.0750000000000003E-2</v>
      </c>
      <c r="N19">
        <v>35</v>
      </c>
      <c r="O19">
        <v>0.35</v>
      </c>
      <c r="P19">
        <v>0.87</v>
      </c>
      <c r="Q19">
        <v>1000</v>
      </c>
      <c r="R19" t="s">
        <v>46</v>
      </c>
      <c r="S19" s="1" t="s">
        <v>488</v>
      </c>
      <c r="U19" s="2" t="s">
        <v>30</v>
      </c>
      <c r="V19" s="2" t="s">
        <v>434</v>
      </c>
      <c r="W19" s="2" t="s">
        <v>34</v>
      </c>
      <c r="X19" s="2">
        <v>0.14499999999999999</v>
      </c>
      <c r="Y19" s="2">
        <v>1000</v>
      </c>
    </row>
    <row r="20" spans="1:25" ht="16" x14ac:dyDescent="0.2">
      <c r="A20" t="s">
        <v>455</v>
      </c>
      <c r="B20" t="s">
        <v>25</v>
      </c>
      <c r="C20">
        <v>6</v>
      </c>
      <c r="D20">
        <v>5</v>
      </c>
      <c r="K20">
        <v>0.12373000000000001</v>
      </c>
      <c r="L20" t="s">
        <v>27</v>
      </c>
      <c r="M20">
        <v>4.3310000000000001E-2</v>
      </c>
      <c r="N20">
        <v>35</v>
      </c>
      <c r="O20">
        <v>0.35</v>
      </c>
      <c r="P20">
        <v>0.87</v>
      </c>
      <c r="Q20">
        <v>1200</v>
      </c>
      <c r="R20" t="s">
        <v>46</v>
      </c>
      <c r="S20" s="1" t="s">
        <v>488</v>
      </c>
      <c r="U20" s="2" t="s">
        <v>30</v>
      </c>
      <c r="V20" s="2" t="s">
        <v>434</v>
      </c>
      <c r="W20" s="2" t="s">
        <v>34</v>
      </c>
      <c r="X20" s="2">
        <v>0.14499999999999999</v>
      </c>
      <c r="Y20" s="2">
        <v>1200</v>
      </c>
    </row>
    <row r="21" spans="1:25" ht="16" x14ac:dyDescent="0.2">
      <c r="A21" t="s">
        <v>455</v>
      </c>
      <c r="B21" t="s">
        <v>25</v>
      </c>
      <c r="C21">
        <v>6</v>
      </c>
      <c r="D21">
        <v>5</v>
      </c>
      <c r="K21">
        <v>0.1019</v>
      </c>
      <c r="L21" t="s">
        <v>27</v>
      </c>
      <c r="M21">
        <v>3.5659999999999997E-2</v>
      </c>
      <c r="N21">
        <v>35</v>
      </c>
      <c r="O21">
        <v>0.35</v>
      </c>
      <c r="P21">
        <v>0.87</v>
      </c>
      <c r="Q21">
        <v>1500</v>
      </c>
      <c r="R21" t="s">
        <v>46</v>
      </c>
      <c r="S21" s="1" t="s">
        <v>488</v>
      </c>
      <c r="U21" s="2" t="s">
        <v>30</v>
      </c>
      <c r="V21" s="2" t="s">
        <v>434</v>
      </c>
      <c r="W21" s="2" t="s">
        <v>34</v>
      </c>
      <c r="X21" s="2">
        <v>0.14499999999999999</v>
      </c>
      <c r="Y21" s="2">
        <v>1500</v>
      </c>
    </row>
    <row r="22" spans="1:25" ht="16" x14ac:dyDescent="0.2">
      <c r="A22" t="s">
        <v>455</v>
      </c>
      <c r="B22" t="s">
        <v>25</v>
      </c>
      <c r="C22">
        <v>6</v>
      </c>
      <c r="D22">
        <v>5</v>
      </c>
      <c r="K22">
        <v>8.695E-2</v>
      </c>
      <c r="L22" t="s">
        <v>27</v>
      </c>
      <c r="M22">
        <v>3.0429999999999999E-2</v>
      </c>
      <c r="N22">
        <v>35</v>
      </c>
      <c r="O22">
        <v>0.35</v>
      </c>
      <c r="P22">
        <v>0.87</v>
      </c>
      <c r="Q22">
        <v>1800</v>
      </c>
      <c r="R22" t="s">
        <v>46</v>
      </c>
      <c r="S22" s="1" t="s">
        <v>488</v>
      </c>
      <c r="U22" s="2" t="s">
        <v>30</v>
      </c>
      <c r="V22" s="2" t="s">
        <v>434</v>
      </c>
      <c r="W22" s="2" t="s">
        <v>34</v>
      </c>
      <c r="X22" s="2">
        <v>0.14499999999999999</v>
      </c>
      <c r="Y22" s="2">
        <v>1800</v>
      </c>
    </row>
    <row r="23" spans="1:25" ht="16" x14ac:dyDescent="0.2">
      <c r="A23" t="s">
        <v>455</v>
      </c>
      <c r="B23" t="s">
        <v>25</v>
      </c>
      <c r="C23">
        <v>6</v>
      </c>
      <c r="D23">
        <v>5</v>
      </c>
      <c r="K23">
        <v>7.9339999999999994E-2</v>
      </c>
      <c r="L23" t="s">
        <v>27</v>
      </c>
      <c r="M23">
        <v>2.777E-2</v>
      </c>
      <c r="N23">
        <v>35</v>
      </c>
      <c r="O23">
        <v>0.35</v>
      </c>
      <c r="P23">
        <v>0.87</v>
      </c>
      <c r="Q23">
        <v>2000</v>
      </c>
      <c r="R23" t="s">
        <v>46</v>
      </c>
      <c r="S23" s="1" t="s">
        <v>488</v>
      </c>
      <c r="U23" s="2" t="s">
        <v>30</v>
      </c>
      <c r="V23" s="2" t="s">
        <v>434</v>
      </c>
      <c r="W23" s="2" t="s">
        <v>34</v>
      </c>
      <c r="X23" s="2">
        <v>0.14499999999999999</v>
      </c>
      <c r="Y23" s="2">
        <v>2000</v>
      </c>
    </row>
    <row r="24" spans="1:25" ht="16" x14ac:dyDescent="0.2">
      <c r="A24" t="s">
        <v>455</v>
      </c>
      <c r="B24" t="s">
        <v>25</v>
      </c>
      <c r="C24">
        <v>6</v>
      </c>
      <c r="D24">
        <v>5</v>
      </c>
      <c r="K24">
        <v>7.3020000000000002E-2</v>
      </c>
      <c r="L24" t="s">
        <v>27</v>
      </c>
      <c r="M24">
        <v>2.5559999999999999E-2</v>
      </c>
      <c r="N24">
        <v>35</v>
      </c>
      <c r="O24">
        <v>0.35</v>
      </c>
      <c r="P24">
        <v>0.87</v>
      </c>
      <c r="Q24">
        <v>2200</v>
      </c>
      <c r="R24" t="s">
        <v>46</v>
      </c>
      <c r="S24" s="1" t="s">
        <v>488</v>
      </c>
      <c r="U24" s="2" t="s">
        <v>30</v>
      </c>
      <c r="V24" s="2" t="s">
        <v>434</v>
      </c>
      <c r="W24" s="2" t="s">
        <v>34</v>
      </c>
      <c r="X24" s="2">
        <v>0.14499999999999999</v>
      </c>
      <c r="Y24" s="2">
        <v>2200</v>
      </c>
    </row>
    <row r="25" spans="1:25" ht="16" x14ac:dyDescent="0.2">
      <c r="A25" t="s">
        <v>455</v>
      </c>
      <c r="B25" t="s">
        <v>25</v>
      </c>
      <c r="C25">
        <v>6</v>
      </c>
      <c r="D25">
        <v>5</v>
      </c>
      <c r="K25">
        <v>6.6729999999999998E-2</v>
      </c>
      <c r="L25" t="s">
        <v>27</v>
      </c>
      <c r="M25">
        <v>2.3359999999999999E-2</v>
      </c>
      <c r="N25">
        <v>35</v>
      </c>
      <c r="O25">
        <v>0.35</v>
      </c>
      <c r="P25">
        <v>0.87</v>
      </c>
      <c r="Q25">
        <v>2440</v>
      </c>
      <c r="R25" t="s">
        <v>46</v>
      </c>
      <c r="S25" s="1" t="s">
        <v>488</v>
      </c>
      <c r="U25" s="2" t="s">
        <v>30</v>
      </c>
      <c r="V25" s="2" t="s">
        <v>434</v>
      </c>
      <c r="W25" s="2" t="s">
        <v>34</v>
      </c>
      <c r="X25" s="2">
        <v>0.14499999999999999</v>
      </c>
      <c r="Y25" s="2">
        <v>2440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Y2"/>
  <sheetViews>
    <sheetView workbookViewId="0">
      <selection activeCell="S18" sqref="S18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41</v>
      </c>
      <c r="B2" t="s">
        <v>42</v>
      </c>
      <c r="C2">
        <v>11.5</v>
      </c>
      <c r="D2">
        <v>10.5</v>
      </c>
      <c r="K2">
        <v>0.58099999999999996</v>
      </c>
      <c r="L2" t="s">
        <v>27</v>
      </c>
      <c r="M2">
        <v>6.0000000000000001E-3</v>
      </c>
      <c r="N2">
        <v>1</v>
      </c>
      <c r="O2">
        <v>0.01</v>
      </c>
      <c r="Q2">
        <v>296</v>
      </c>
      <c r="R2" t="s">
        <v>46</v>
      </c>
      <c r="S2" s="1" t="s">
        <v>489</v>
      </c>
      <c r="U2" s="2" t="s">
        <v>32</v>
      </c>
      <c r="V2" s="2" t="s">
        <v>39</v>
      </c>
      <c r="W2" s="2" t="s">
        <v>34</v>
      </c>
      <c r="X2" s="2">
        <v>296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Y38"/>
  <sheetViews>
    <sheetView topLeftCell="H1" workbookViewId="0">
      <selection activeCell="S3" sqref="S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41</v>
      </c>
      <c r="B2" t="s">
        <v>42</v>
      </c>
      <c r="K2">
        <v>0.29249999999999998</v>
      </c>
      <c r="L2" t="s">
        <v>27</v>
      </c>
      <c r="P2">
        <v>0.75</v>
      </c>
      <c r="Q2">
        <v>295</v>
      </c>
      <c r="R2" t="s">
        <v>46</v>
      </c>
      <c r="S2" s="1" t="s">
        <v>6367</v>
      </c>
      <c r="V2" s="2" t="s">
        <v>40</v>
      </c>
      <c r="W2" s="2" t="s">
        <v>34</v>
      </c>
      <c r="X2" s="2">
        <v>295</v>
      </c>
    </row>
    <row r="3" spans="1:25" ht="16" x14ac:dyDescent="0.2">
      <c r="A3" t="s">
        <v>41</v>
      </c>
      <c r="B3" t="s">
        <v>42</v>
      </c>
      <c r="K3">
        <v>0.13841249999999999</v>
      </c>
      <c r="L3" t="s">
        <v>27</v>
      </c>
      <c r="P3">
        <v>0.75</v>
      </c>
      <c r="Q3">
        <v>800</v>
      </c>
      <c r="R3" t="s">
        <v>46</v>
      </c>
      <c r="S3" s="1" t="s">
        <v>6366</v>
      </c>
      <c r="V3" s="2" t="s">
        <v>40</v>
      </c>
      <c r="W3" s="2" t="s">
        <v>34</v>
      </c>
      <c r="X3" s="2">
        <v>800</v>
      </c>
    </row>
    <row r="4" spans="1:25" ht="16" x14ac:dyDescent="0.2">
      <c r="A4" t="s">
        <v>41</v>
      </c>
      <c r="B4" t="s">
        <v>42</v>
      </c>
      <c r="K4">
        <v>0.11708250000000001</v>
      </c>
      <c r="L4" t="s">
        <v>27</v>
      </c>
      <c r="P4">
        <v>0.75</v>
      </c>
      <c r="Q4">
        <v>1000</v>
      </c>
      <c r="R4" t="s">
        <v>46</v>
      </c>
      <c r="S4" s="1" t="s">
        <v>490</v>
      </c>
      <c r="V4" s="2" t="s">
        <v>40</v>
      </c>
      <c r="W4" s="2" t="s">
        <v>34</v>
      </c>
      <c r="X4" s="2">
        <v>1000</v>
      </c>
    </row>
    <row r="5" spans="1:25" ht="16" x14ac:dyDescent="0.2">
      <c r="A5" t="s">
        <v>41</v>
      </c>
      <c r="B5" t="s">
        <v>42</v>
      </c>
      <c r="K5">
        <v>0.102119</v>
      </c>
      <c r="L5" t="s">
        <v>27</v>
      </c>
      <c r="P5">
        <v>0.75</v>
      </c>
      <c r="Q5">
        <v>1200</v>
      </c>
      <c r="R5" t="s">
        <v>46</v>
      </c>
      <c r="S5" s="1" t="s">
        <v>490</v>
      </c>
      <c r="V5" s="2" t="s">
        <v>40</v>
      </c>
      <c r="W5" s="2" t="s">
        <v>34</v>
      </c>
      <c r="X5" s="2">
        <v>1200</v>
      </c>
    </row>
    <row r="6" spans="1:25" ht="16" x14ac:dyDescent="0.2">
      <c r="A6" t="s">
        <v>41</v>
      </c>
      <c r="B6" t="s">
        <v>42</v>
      </c>
      <c r="K6">
        <v>8.6382E-2</v>
      </c>
      <c r="L6" t="s">
        <v>27</v>
      </c>
      <c r="P6">
        <v>0.75</v>
      </c>
      <c r="Q6">
        <v>1500</v>
      </c>
      <c r="R6" t="s">
        <v>46</v>
      </c>
      <c r="S6" s="1" t="s">
        <v>490</v>
      </c>
      <c r="V6" s="2" t="s">
        <v>40</v>
      </c>
      <c r="W6" s="2" t="s">
        <v>34</v>
      </c>
      <c r="X6" s="2">
        <v>1500</v>
      </c>
    </row>
    <row r="7" spans="1:25" ht="16" x14ac:dyDescent="0.2">
      <c r="A7" t="s">
        <v>41</v>
      </c>
      <c r="B7" t="s">
        <v>42</v>
      </c>
      <c r="K7">
        <v>7.8642000000000004E-2</v>
      </c>
      <c r="L7" t="s">
        <v>27</v>
      </c>
      <c r="P7">
        <v>0.75</v>
      </c>
      <c r="Q7">
        <v>1700</v>
      </c>
      <c r="R7" t="s">
        <v>46</v>
      </c>
      <c r="S7" s="1" t="s">
        <v>490</v>
      </c>
      <c r="V7" s="2" t="s">
        <v>40</v>
      </c>
      <c r="W7" s="2" t="s">
        <v>34</v>
      </c>
      <c r="X7" s="2">
        <v>1700</v>
      </c>
    </row>
    <row r="8" spans="1:25" ht="16" x14ac:dyDescent="0.2">
      <c r="A8" t="s">
        <v>41</v>
      </c>
      <c r="B8" t="s">
        <v>43</v>
      </c>
      <c r="K8">
        <v>0.2525</v>
      </c>
      <c r="L8" t="s">
        <v>27</v>
      </c>
      <c r="P8">
        <v>0.65</v>
      </c>
      <c r="Q8">
        <v>295</v>
      </c>
      <c r="R8" t="s">
        <v>46</v>
      </c>
      <c r="S8" s="1" t="s">
        <v>490</v>
      </c>
      <c r="V8" s="2" t="s">
        <v>40</v>
      </c>
      <c r="W8" s="2" t="s">
        <v>34</v>
      </c>
      <c r="X8" s="2">
        <v>295</v>
      </c>
    </row>
    <row r="9" spans="1:25" ht="16" x14ac:dyDescent="0.2">
      <c r="A9" t="s">
        <v>41</v>
      </c>
      <c r="B9" t="s">
        <v>43</v>
      </c>
      <c r="K9">
        <v>0.132019</v>
      </c>
      <c r="L9" t="s">
        <v>27</v>
      </c>
      <c r="P9">
        <v>0.65</v>
      </c>
      <c r="Q9">
        <v>800</v>
      </c>
      <c r="R9" t="s">
        <v>46</v>
      </c>
      <c r="S9" s="1" t="s">
        <v>490</v>
      </c>
      <c r="V9" s="2" t="s">
        <v>40</v>
      </c>
      <c r="W9" s="2" t="s">
        <v>34</v>
      </c>
      <c r="X9" s="2">
        <v>800</v>
      </c>
    </row>
    <row r="10" spans="1:25" ht="16" x14ac:dyDescent="0.2">
      <c r="A10" t="s">
        <v>41</v>
      </c>
      <c r="B10" t="s">
        <v>43</v>
      </c>
      <c r="K10">
        <v>0.1141945</v>
      </c>
      <c r="L10" t="s">
        <v>27</v>
      </c>
      <c r="P10">
        <v>0.65</v>
      </c>
      <c r="Q10">
        <v>1000</v>
      </c>
      <c r="R10" t="s">
        <v>46</v>
      </c>
      <c r="S10" s="1" t="s">
        <v>490</v>
      </c>
      <c r="V10" s="2" t="s">
        <v>40</v>
      </c>
      <c r="W10" s="2" t="s">
        <v>34</v>
      </c>
      <c r="X10" s="2">
        <v>1000</v>
      </c>
    </row>
    <row r="11" spans="1:25" ht="16" x14ac:dyDescent="0.2">
      <c r="A11" t="s">
        <v>41</v>
      </c>
      <c r="B11" t="s">
        <v>43</v>
      </c>
      <c r="K11">
        <v>0.10143249999999999</v>
      </c>
      <c r="L11" t="s">
        <v>27</v>
      </c>
      <c r="P11">
        <v>0.65</v>
      </c>
      <c r="Q11">
        <v>1200</v>
      </c>
      <c r="R11" t="s">
        <v>46</v>
      </c>
      <c r="S11" s="1" t="s">
        <v>490</v>
      </c>
      <c r="V11" s="2" t="s">
        <v>40</v>
      </c>
      <c r="W11" s="2" t="s">
        <v>34</v>
      </c>
      <c r="X11" s="2">
        <v>1200</v>
      </c>
    </row>
    <row r="12" spans="1:25" ht="16" x14ac:dyDescent="0.2">
      <c r="A12" t="s">
        <v>41</v>
      </c>
      <c r="B12" t="s">
        <v>43</v>
      </c>
      <c r="K12">
        <v>8.7737499999999996E-2</v>
      </c>
      <c r="L12" t="s">
        <v>27</v>
      </c>
      <c r="P12">
        <v>0.65</v>
      </c>
      <c r="Q12">
        <v>1500</v>
      </c>
      <c r="R12" t="s">
        <v>46</v>
      </c>
      <c r="S12" s="1" t="s">
        <v>490</v>
      </c>
      <c r="V12" s="2" t="s">
        <v>40</v>
      </c>
      <c r="W12" s="2" t="s">
        <v>34</v>
      </c>
      <c r="X12" s="2">
        <v>1500</v>
      </c>
    </row>
    <row r="13" spans="1:25" ht="16" x14ac:dyDescent="0.2">
      <c r="A13" t="s">
        <v>41</v>
      </c>
      <c r="B13" t="s">
        <v>43</v>
      </c>
      <c r="K13">
        <v>8.0882499999999996E-2</v>
      </c>
      <c r="L13" t="s">
        <v>27</v>
      </c>
      <c r="P13">
        <v>0.65</v>
      </c>
      <c r="Q13">
        <v>1700</v>
      </c>
      <c r="R13" t="s">
        <v>46</v>
      </c>
      <c r="S13" s="1" t="s">
        <v>490</v>
      </c>
      <c r="V13" s="2" t="s">
        <v>40</v>
      </c>
      <c r="W13" s="2" t="s">
        <v>34</v>
      </c>
      <c r="X13" s="2">
        <v>1700</v>
      </c>
    </row>
    <row r="14" spans="1:25" ht="16" x14ac:dyDescent="0.2">
      <c r="A14" t="s">
        <v>41</v>
      </c>
      <c r="B14" t="s">
        <v>26</v>
      </c>
      <c r="K14">
        <v>0.29249999999999998</v>
      </c>
      <c r="L14" t="s">
        <v>27</v>
      </c>
      <c r="P14">
        <v>0.75</v>
      </c>
      <c r="Q14">
        <v>295</v>
      </c>
      <c r="R14" t="s">
        <v>46</v>
      </c>
      <c r="S14" s="1" t="s">
        <v>490</v>
      </c>
      <c r="V14" s="2" t="s">
        <v>40</v>
      </c>
      <c r="W14" s="2" t="s">
        <v>34</v>
      </c>
      <c r="X14" s="2">
        <v>295</v>
      </c>
    </row>
    <row r="15" spans="1:25" ht="16" x14ac:dyDescent="0.2">
      <c r="A15" t="s">
        <v>41</v>
      </c>
      <c r="B15" t="s">
        <v>26</v>
      </c>
      <c r="K15">
        <v>0.13841249999999999</v>
      </c>
      <c r="L15" t="s">
        <v>27</v>
      </c>
      <c r="P15">
        <v>0.75</v>
      </c>
      <c r="Q15">
        <v>800</v>
      </c>
      <c r="R15" t="s">
        <v>46</v>
      </c>
      <c r="S15" s="1" t="s">
        <v>490</v>
      </c>
      <c r="V15" s="2" t="s">
        <v>40</v>
      </c>
      <c r="W15" s="2" t="s">
        <v>34</v>
      </c>
      <c r="X15" s="2">
        <v>800</v>
      </c>
    </row>
    <row r="16" spans="1:25" ht="16" x14ac:dyDescent="0.2">
      <c r="A16" t="s">
        <v>41</v>
      </c>
      <c r="B16" t="s">
        <v>26</v>
      </c>
      <c r="K16">
        <v>0.11708250000000001</v>
      </c>
      <c r="L16" t="s">
        <v>27</v>
      </c>
      <c r="P16">
        <v>0.75</v>
      </c>
      <c r="Q16">
        <v>1000</v>
      </c>
      <c r="R16" t="s">
        <v>46</v>
      </c>
      <c r="S16" s="1" t="s">
        <v>490</v>
      </c>
      <c r="V16" s="2" t="s">
        <v>40</v>
      </c>
      <c r="W16" s="2" t="s">
        <v>34</v>
      </c>
      <c r="X16" s="2">
        <v>1000</v>
      </c>
    </row>
    <row r="17" spans="1:24" ht="16" x14ac:dyDescent="0.2">
      <c r="A17" t="s">
        <v>41</v>
      </c>
      <c r="B17" t="s">
        <v>26</v>
      </c>
      <c r="K17">
        <v>0.102119</v>
      </c>
      <c r="L17" t="s">
        <v>27</v>
      </c>
      <c r="P17">
        <v>0.75</v>
      </c>
      <c r="Q17">
        <v>1200</v>
      </c>
      <c r="R17" t="s">
        <v>46</v>
      </c>
      <c r="S17" s="1" t="s">
        <v>490</v>
      </c>
      <c r="V17" s="2" t="s">
        <v>40</v>
      </c>
      <c r="W17" s="2" t="s">
        <v>34</v>
      </c>
      <c r="X17" s="2">
        <v>1200</v>
      </c>
    </row>
    <row r="18" spans="1:24" ht="16" x14ac:dyDescent="0.2">
      <c r="A18" t="s">
        <v>41</v>
      </c>
      <c r="B18" t="s">
        <v>26</v>
      </c>
      <c r="K18">
        <v>8.6382E-2</v>
      </c>
      <c r="L18" t="s">
        <v>27</v>
      </c>
      <c r="P18">
        <v>0.75</v>
      </c>
      <c r="Q18">
        <v>1500</v>
      </c>
      <c r="R18" t="s">
        <v>46</v>
      </c>
      <c r="S18" s="1" t="s">
        <v>490</v>
      </c>
      <c r="V18" s="2" t="s">
        <v>40</v>
      </c>
      <c r="W18" s="2" t="s">
        <v>34</v>
      </c>
      <c r="X18" s="2">
        <v>1500</v>
      </c>
    </row>
    <row r="19" spans="1:24" ht="16" x14ac:dyDescent="0.2">
      <c r="A19" t="s">
        <v>41</v>
      </c>
      <c r="B19" t="s">
        <v>26</v>
      </c>
      <c r="K19">
        <v>7.8642000000000004E-2</v>
      </c>
      <c r="L19" t="s">
        <v>27</v>
      </c>
      <c r="P19">
        <v>0.75</v>
      </c>
      <c r="Q19">
        <v>1700</v>
      </c>
      <c r="R19" t="s">
        <v>46</v>
      </c>
      <c r="S19" s="1" t="s">
        <v>490</v>
      </c>
      <c r="V19" s="2" t="s">
        <v>40</v>
      </c>
      <c r="W19" s="2" t="s">
        <v>34</v>
      </c>
      <c r="X19" s="2">
        <v>1700</v>
      </c>
    </row>
    <row r="20" spans="1:24" ht="16" x14ac:dyDescent="0.2">
      <c r="A20" t="s">
        <v>41</v>
      </c>
      <c r="B20" t="s">
        <v>58</v>
      </c>
      <c r="K20">
        <v>0.29249999999999998</v>
      </c>
      <c r="L20" t="s">
        <v>27</v>
      </c>
      <c r="P20">
        <v>0.75</v>
      </c>
      <c r="Q20">
        <v>295</v>
      </c>
      <c r="R20" t="s">
        <v>46</v>
      </c>
      <c r="S20" s="1" t="s">
        <v>490</v>
      </c>
      <c r="V20" s="2" t="s">
        <v>40</v>
      </c>
      <c r="W20" s="2" t="s">
        <v>34</v>
      </c>
      <c r="X20" s="2">
        <v>295</v>
      </c>
    </row>
    <row r="21" spans="1:24" ht="16" x14ac:dyDescent="0.2">
      <c r="A21" t="s">
        <v>41</v>
      </c>
      <c r="B21" t="s">
        <v>58</v>
      </c>
      <c r="K21">
        <v>0.13841249999999999</v>
      </c>
      <c r="L21" t="s">
        <v>27</v>
      </c>
      <c r="P21">
        <v>0.75</v>
      </c>
      <c r="Q21">
        <v>800</v>
      </c>
      <c r="R21" t="s">
        <v>46</v>
      </c>
      <c r="S21" s="1" t="s">
        <v>490</v>
      </c>
      <c r="V21" s="2" t="s">
        <v>40</v>
      </c>
      <c r="W21" s="2" t="s">
        <v>34</v>
      </c>
      <c r="X21" s="2">
        <v>800</v>
      </c>
    </row>
    <row r="22" spans="1:24" ht="16" x14ac:dyDescent="0.2">
      <c r="A22" t="s">
        <v>41</v>
      </c>
      <c r="B22" t="s">
        <v>58</v>
      </c>
      <c r="K22">
        <v>0.11708250000000001</v>
      </c>
      <c r="L22" t="s">
        <v>27</v>
      </c>
      <c r="P22">
        <v>0.75</v>
      </c>
      <c r="Q22">
        <v>1000</v>
      </c>
      <c r="R22" t="s">
        <v>46</v>
      </c>
      <c r="S22" s="1" t="s">
        <v>490</v>
      </c>
      <c r="V22" s="2" t="s">
        <v>40</v>
      </c>
      <c r="W22" s="2" t="s">
        <v>34</v>
      </c>
      <c r="X22" s="2">
        <v>1000</v>
      </c>
    </row>
    <row r="23" spans="1:24" ht="16" x14ac:dyDescent="0.2">
      <c r="A23" t="s">
        <v>41</v>
      </c>
      <c r="B23" t="s">
        <v>58</v>
      </c>
      <c r="K23">
        <v>0.102119</v>
      </c>
      <c r="L23" t="s">
        <v>27</v>
      </c>
      <c r="P23">
        <v>0.75</v>
      </c>
      <c r="Q23">
        <v>1200</v>
      </c>
      <c r="R23" t="s">
        <v>46</v>
      </c>
      <c r="S23" s="1" t="s">
        <v>490</v>
      </c>
      <c r="V23" s="2" t="s">
        <v>40</v>
      </c>
      <c r="W23" s="2" t="s">
        <v>34</v>
      </c>
      <c r="X23" s="2">
        <v>1200</v>
      </c>
    </row>
    <row r="24" spans="1:24" ht="16" x14ac:dyDescent="0.2">
      <c r="A24" t="s">
        <v>41</v>
      </c>
      <c r="B24" t="s">
        <v>58</v>
      </c>
      <c r="K24">
        <v>8.6382E-2</v>
      </c>
      <c r="L24" t="s">
        <v>27</v>
      </c>
      <c r="P24">
        <v>0.75</v>
      </c>
      <c r="Q24">
        <v>1500</v>
      </c>
      <c r="R24" t="s">
        <v>46</v>
      </c>
      <c r="S24" s="1" t="s">
        <v>490</v>
      </c>
      <c r="V24" s="2" t="s">
        <v>40</v>
      </c>
      <c r="W24" s="2" t="s">
        <v>34</v>
      </c>
      <c r="X24" s="2">
        <v>1500</v>
      </c>
    </row>
    <row r="25" spans="1:24" ht="16" x14ac:dyDescent="0.2">
      <c r="A25" t="s">
        <v>41</v>
      </c>
      <c r="B25" t="s">
        <v>58</v>
      </c>
      <c r="K25">
        <v>7.8642000000000004E-2</v>
      </c>
      <c r="L25" t="s">
        <v>27</v>
      </c>
      <c r="P25">
        <v>0.75</v>
      </c>
      <c r="Q25">
        <v>1700</v>
      </c>
      <c r="R25" t="s">
        <v>46</v>
      </c>
      <c r="S25" s="1" t="s">
        <v>490</v>
      </c>
      <c r="V25" s="2" t="s">
        <v>40</v>
      </c>
      <c r="W25" s="2" t="s">
        <v>34</v>
      </c>
      <c r="X25" s="2">
        <v>1700</v>
      </c>
    </row>
    <row r="26" spans="1:24" ht="16" x14ac:dyDescent="0.2">
      <c r="A26" t="s">
        <v>41</v>
      </c>
      <c r="B26" t="s">
        <v>36</v>
      </c>
      <c r="K26">
        <v>0.26500000000000001</v>
      </c>
      <c r="L26" t="s">
        <v>27</v>
      </c>
      <c r="P26">
        <v>0.66</v>
      </c>
      <c r="Q26">
        <v>295</v>
      </c>
      <c r="R26" t="s">
        <v>46</v>
      </c>
      <c r="S26" s="1" t="s">
        <v>490</v>
      </c>
      <c r="V26" s="2" t="s">
        <v>40</v>
      </c>
      <c r="W26" s="2" t="s">
        <v>34</v>
      </c>
      <c r="X26" s="2">
        <v>295</v>
      </c>
    </row>
    <row r="27" spans="1:24" ht="16" x14ac:dyDescent="0.2">
      <c r="A27" t="s">
        <v>41</v>
      </c>
      <c r="B27" t="s">
        <v>36</v>
      </c>
      <c r="K27">
        <v>0.13717950000000001</v>
      </c>
      <c r="L27" t="s">
        <v>27</v>
      </c>
      <c r="P27">
        <v>0.66</v>
      </c>
      <c r="Q27">
        <v>800</v>
      </c>
      <c r="R27" t="s">
        <v>46</v>
      </c>
      <c r="S27" s="1" t="s">
        <v>490</v>
      </c>
      <c r="V27" s="2" t="s">
        <v>40</v>
      </c>
      <c r="W27" s="2" t="s">
        <v>34</v>
      </c>
      <c r="X27" s="2">
        <v>800</v>
      </c>
    </row>
    <row r="28" spans="1:24" ht="16" x14ac:dyDescent="0.2">
      <c r="A28" t="s">
        <v>41</v>
      </c>
      <c r="B28" t="s">
        <v>36</v>
      </c>
      <c r="K28">
        <v>0.1183935</v>
      </c>
      <c r="L28" t="s">
        <v>27</v>
      </c>
      <c r="P28">
        <v>0.66</v>
      </c>
      <c r="Q28">
        <v>1000</v>
      </c>
      <c r="R28" t="s">
        <v>46</v>
      </c>
      <c r="S28" s="1" t="s">
        <v>490</v>
      </c>
      <c r="V28" s="2" t="s">
        <v>40</v>
      </c>
      <c r="W28" s="2" t="s">
        <v>34</v>
      </c>
      <c r="X28" s="2">
        <v>1000</v>
      </c>
    </row>
    <row r="29" spans="1:24" ht="16" x14ac:dyDescent="0.2">
      <c r="A29" t="s">
        <v>41</v>
      </c>
      <c r="B29" t="s">
        <v>36</v>
      </c>
      <c r="K29">
        <v>0.10497099999999999</v>
      </c>
      <c r="L29" t="s">
        <v>27</v>
      </c>
      <c r="P29">
        <v>0.66</v>
      </c>
      <c r="Q29">
        <v>1200</v>
      </c>
      <c r="R29" t="s">
        <v>46</v>
      </c>
      <c r="S29" s="1" t="s">
        <v>490</v>
      </c>
      <c r="V29" s="2" t="s">
        <v>40</v>
      </c>
      <c r="W29" s="2" t="s">
        <v>34</v>
      </c>
      <c r="X29" s="2">
        <v>1200</v>
      </c>
    </row>
    <row r="30" spans="1:24" ht="16" x14ac:dyDescent="0.2">
      <c r="A30" t="s">
        <v>41</v>
      </c>
      <c r="B30" t="s">
        <v>36</v>
      </c>
      <c r="K30">
        <v>9.0595999999999996E-2</v>
      </c>
      <c r="L30" t="s">
        <v>27</v>
      </c>
      <c r="P30">
        <v>0.66</v>
      </c>
      <c r="Q30">
        <v>1500</v>
      </c>
      <c r="R30" t="s">
        <v>46</v>
      </c>
      <c r="S30" s="1" t="s">
        <v>490</v>
      </c>
      <c r="V30" s="2" t="s">
        <v>40</v>
      </c>
      <c r="W30" s="2" t="s">
        <v>34</v>
      </c>
      <c r="X30" s="2">
        <v>1500</v>
      </c>
    </row>
    <row r="31" spans="1:24" ht="16" x14ac:dyDescent="0.2">
      <c r="A31" t="s">
        <v>41</v>
      </c>
      <c r="B31" t="s">
        <v>36</v>
      </c>
      <c r="K31">
        <v>8.3412500000000001E-2</v>
      </c>
      <c r="L31" t="s">
        <v>27</v>
      </c>
      <c r="P31">
        <v>0.66</v>
      </c>
      <c r="Q31">
        <v>1700</v>
      </c>
      <c r="R31" t="s">
        <v>46</v>
      </c>
      <c r="S31" s="1" t="s">
        <v>490</v>
      </c>
      <c r="V31" s="2" t="s">
        <v>40</v>
      </c>
      <c r="W31" s="2" t="s">
        <v>34</v>
      </c>
      <c r="X31" s="2">
        <v>1700</v>
      </c>
    </row>
    <row r="32" spans="1:24" ht="16" x14ac:dyDescent="0.2">
      <c r="A32" t="s">
        <v>41</v>
      </c>
      <c r="B32" t="s">
        <v>25</v>
      </c>
      <c r="K32">
        <v>0.39500000000000002</v>
      </c>
      <c r="L32" t="s">
        <v>27</v>
      </c>
      <c r="P32">
        <v>0.79</v>
      </c>
      <c r="Q32">
        <v>295</v>
      </c>
      <c r="R32" t="s">
        <v>46</v>
      </c>
      <c r="S32" s="1" t="s">
        <v>490</v>
      </c>
      <c r="V32" s="2" t="s">
        <v>40</v>
      </c>
      <c r="W32" s="2" t="s">
        <v>34</v>
      </c>
      <c r="X32" s="2">
        <v>295</v>
      </c>
    </row>
    <row r="33" spans="1:24" ht="16" x14ac:dyDescent="0.2">
      <c r="A33" t="s">
        <v>41</v>
      </c>
      <c r="B33" t="s">
        <v>25</v>
      </c>
      <c r="K33">
        <v>0.1796035</v>
      </c>
      <c r="L33" t="s">
        <v>27</v>
      </c>
      <c r="P33">
        <v>0.79</v>
      </c>
      <c r="Q33">
        <v>800</v>
      </c>
      <c r="R33" t="s">
        <v>46</v>
      </c>
      <c r="S33" s="1" t="s">
        <v>490</v>
      </c>
      <c r="V33" s="2" t="s">
        <v>40</v>
      </c>
      <c r="W33" s="2" t="s">
        <v>34</v>
      </c>
      <c r="X33" s="2">
        <v>800</v>
      </c>
    </row>
    <row r="34" spans="1:24" ht="16" x14ac:dyDescent="0.2">
      <c r="A34" t="s">
        <v>41</v>
      </c>
      <c r="B34" t="s">
        <v>25</v>
      </c>
      <c r="K34">
        <v>0.1505765</v>
      </c>
      <c r="L34" t="s">
        <v>27</v>
      </c>
      <c r="P34">
        <v>0.79</v>
      </c>
      <c r="Q34">
        <v>1000</v>
      </c>
      <c r="R34" t="s">
        <v>46</v>
      </c>
      <c r="S34" s="1" t="s">
        <v>490</v>
      </c>
      <c r="V34" s="2" t="s">
        <v>40</v>
      </c>
      <c r="W34" s="2" t="s">
        <v>34</v>
      </c>
      <c r="X34" s="2">
        <v>1000</v>
      </c>
    </row>
    <row r="35" spans="1:24" ht="16" x14ac:dyDescent="0.2">
      <c r="A35" t="s">
        <v>41</v>
      </c>
      <c r="B35" t="s">
        <v>25</v>
      </c>
      <c r="K35">
        <v>0.13037750000000001</v>
      </c>
      <c r="L35" t="s">
        <v>27</v>
      </c>
      <c r="P35">
        <v>0.79</v>
      </c>
      <c r="Q35">
        <v>1200</v>
      </c>
      <c r="R35" t="s">
        <v>46</v>
      </c>
      <c r="S35" s="1" t="s">
        <v>490</v>
      </c>
      <c r="V35" s="2" t="s">
        <v>40</v>
      </c>
      <c r="W35" s="2" t="s">
        <v>34</v>
      </c>
      <c r="X35" s="2">
        <v>1200</v>
      </c>
    </row>
    <row r="36" spans="1:24" ht="16" x14ac:dyDescent="0.2">
      <c r="A36" t="s">
        <v>41</v>
      </c>
      <c r="B36" t="s">
        <v>25</v>
      </c>
      <c r="K36">
        <v>0.109306</v>
      </c>
      <c r="L36" t="s">
        <v>27</v>
      </c>
      <c r="P36">
        <v>0.79</v>
      </c>
      <c r="Q36">
        <v>1500</v>
      </c>
      <c r="R36" t="s">
        <v>46</v>
      </c>
      <c r="S36" s="1" t="s">
        <v>490</v>
      </c>
      <c r="V36" s="2" t="s">
        <v>40</v>
      </c>
      <c r="W36" s="2" t="s">
        <v>34</v>
      </c>
      <c r="X36" s="2">
        <v>1500</v>
      </c>
    </row>
    <row r="37" spans="1:24" ht="16" x14ac:dyDescent="0.2">
      <c r="A37" t="s">
        <v>41</v>
      </c>
      <c r="B37" t="s">
        <v>25</v>
      </c>
      <c r="K37">
        <v>9.9015000000000006E-2</v>
      </c>
      <c r="L37" t="s">
        <v>27</v>
      </c>
      <c r="P37">
        <v>0.79</v>
      </c>
      <c r="Q37">
        <v>1700</v>
      </c>
      <c r="R37" t="s">
        <v>46</v>
      </c>
      <c r="S37" s="1" t="s">
        <v>490</v>
      </c>
      <c r="V37" s="2" t="s">
        <v>40</v>
      </c>
      <c r="W37" s="2" t="s">
        <v>34</v>
      </c>
      <c r="X37" s="2">
        <v>1700</v>
      </c>
    </row>
    <row r="38" spans="1:24" ht="16" x14ac:dyDescent="0.2">
      <c r="A38" t="s">
        <v>41</v>
      </c>
      <c r="B38" t="s">
        <v>41</v>
      </c>
      <c r="K38">
        <v>0.27500000000000002</v>
      </c>
      <c r="L38" t="s">
        <v>27</v>
      </c>
      <c r="Q38">
        <v>295</v>
      </c>
      <c r="R38" t="s">
        <v>46</v>
      </c>
      <c r="S38" s="1" t="s">
        <v>490</v>
      </c>
      <c r="V38" s="2" t="s">
        <v>40</v>
      </c>
      <c r="W38" s="2" t="s">
        <v>34</v>
      </c>
      <c r="X38" s="2">
        <v>295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Y8"/>
  <sheetViews>
    <sheetView workbookViewId="0">
      <selection activeCell="K30" sqref="K30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41</v>
      </c>
      <c r="B2" t="s">
        <v>36</v>
      </c>
      <c r="C2">
        <v>11.5</v>
      </c>
      <c r="D2">
        <v>10.5</v>
      </c>
      <c r="K2">
        <v>4.9540000000000001E-2</v>
      </c>
      <c r="L2" t="s">
        <v>27</v>
      </c>
      <c r="Q2">
        <v>299</v>
      </c>
      <c r="R2" t="s">
        <v>46</v>
      </c>
      <c r="S2" s="1" t="s">
        <v>492</v>
      </c>
      <c r="U2" s="2" t="s">
        <v>32</v>
      </c>
      <c r="V2" s="2" t="s">
        <v>40</v>
      </c>
      <c r="W2" s="2" t="s">
        <v>34</v>
      </c>
      <c r="X2" s="2">
        <v>299</v>
      </c>
    </row>
    <row r="3" spans="1:25" ht="16" x14ac:dyDescent="0.2">
      <c r="A3" t="s">
        <v>41</v>
      </c>
      <c r="B3" t="s">
        <v>36</v>
      </c>
      <c r="C3">
        <v>12.5</v>
      </c>
      <c r="D3">
        <v>11.5</v>
      </c>
      <c r="K3">
        <v>5.1299999999999998E-2</v>
      </c>
      <c r="L3" t="s">
        <v>27</v>
      </c>
      <c r="Q3">
        <v>299</v>
      </c>
      <c r="R3" t="s">
        <v>46</v>
      </c>
      <c r="S3" s="1" t="s">
        <v>493</v>
      </c>
      <c r="U3" s="2" t="s">
        <v>32</v>
      </c>
      <c r="V3" s="2" t="s">
        <v>40</v>
      </c>
      <c r="W3" s="2" t="s">
        <v>34</v>
      </c>
      <c r="X3" s="2">
        <v>299</v>
      </c>
    </row>
    <row r="4" spans="1:25" ht="16" x14ac:dyDescent="0.2">
      <c r="A4" t="s">
        <v>41</v>
      </c>
      <c r="B4" t="s">
        <v>36</v>
      </c>
      <c r="C4">
        <v>13.5</v>
      </c>
      <c r="D4">
        <v>12.5</v>
      </c>
      <c r="K4">
        <v>5.0229999999999997E-2</v>
      </c>
      <c r="L4" t="s">
        <v>27</v>
      </c>
      <c r="Q4">
        <v>299</v>
      </c>
      <c r="R4" t="s">
        <v>46</v>
      </c>
      <c r="S4" s="1" t="s">
        <v>494</v>
      </c>
      <c r="U4" s="2" t="s">
        <v>32</v>
      </c>
      <c r="V4" s="2" t="s">
        <v>40</v>
      </c>
      <c r="W4" s="2" t="s">
        <v>34</v>
      </c>
      <c r="X4" s="2">
        <v>299</v>
      </c>
    </row>
    <row r="5" spans="1:25" ht="32" x14ac:dyDescent="0.2">
      <c r="A5" t="s">
        <v>41</v>
      </c>
      <c r="B5" t="s">
        <v>36</v>
      </c>
      <c r="C5">
        <v>11.5</v>
      </c>
      <c r="D5">
        <v>10.5</v>
      </c>
      <c r="K5">
        <v>5.6820000000000002E-2</v>
      </c>
      <c r="L5" t="s">
        <v>27</v>
      </c>
      <c r="Q5">
        <v>295</v>
      </c>
      <c r="R5" t="s">
        <v>46</v>
      </c>
      <c r="S5" s="1" t="s">
        <v>495</v>
      </c>
      <c r="U5" s="2" t="s">
        <v>32</v>
      </c>
      <c r="V5" s="2" t="s">
        <v>40</v>
      </c>
      <c r="W5" s="2" t="s">
        <v>34</v>
      </c>
      <c r="X5" s="2">
        <v>295</v>
      </c>
    </row>
    <row r="6" spans="1:25" ht="32" x14ac:dyDescent="0.2">
      <c r="A6" t="s">
        <v>41</v>
      </c>
      <c r="B6" t="s">
        <v>36</v>
      </c>
      <c r="C6">
        <v>11.5</v>
      </c>
      <c r="D6">
        <v>10.5</v>
      </c>
      <c r="K6">
        <v>7.6289999999999997E-2</v>
      </c>
      <c r="L6" t="s">
        <v>27</v>
      </c>
      <c r="Q6">
        <v>163</v>
      </c>
      <c r="R6" t="s">
        <v>46</v>
      </c>
      <c r="S6" s="1" t="s">
        <v>496</v>
      </c>
      <c r="U6" s="2" t="s">
        <v>32</v>
      </c>
      <c r="V6" s="2" t="s">
        <v>40</v>
      </c>
      <c r="W6" s="2" t="s">
        <v>34</v>
      </c>
      <c r="X6" s="2">
        <v>163</v>
      </c>
    </row>
    <row r="7" spans="1:25" ht="16" x14ac:dyDescent="0.2">
      <c r="A7" t="s">
        <v>41</v>
      </c>
      <c r="B7" t="s">
        <v>491</v>
      </c>
      <c r="C7">
        <v>3.5</v>
      </c>
      <c r="D7">
        <v>2.5</v>
      </c>
      <c r="K7">
        <v>6.4299999999999996E-2</v>
      </c>
      <c r="L7" t="s">
        <v>27</v>
      </c>
      <c r="Q7">
        <v>295</v>
      </c>
      <c r="R7" t="s">
        <v>46</v>
      </c>
      <c r="S7" s="1" t="s">
        <v>497</v>
      </c>
      <c r="U7" s="2" t="s">
        <v>32</v>
      </c>
      <c r="V7" s="2" t="s">
        <v>40</v>
      </c>
      <c r="W7" s="2" t="s">
        <v>34</v>
      </c>
      <c r="X7" s="2">
        <v>295</v>
      </c>
    </row>
    <row r="8" spans="1:25" ht="16" x14ac:dyDescent="0.2">
      <c r="A8" t="s">
        <v>41</v>
      </c>
      <c r="B8" t="s">
        <v>491</v>
      </c>
      <c r="C8">
        <v>3.5</v>
      </c>
      <c r="D8">
        <v>2.5</v>
      </c>
      <c r="K8">
        <v>0.1033</v>
      </c>
      <c r="L8" t="s">
        <v>27</v>
      </c>
      <c r="Q8">
        <v>163</v>
      </c>
      <c r="R8" t="s">
        <v>46</v>
      </c>
      <c r="S8" s="1" t="s">
        <v>498</v>
      </c>
      <c r="U8" s="2" t="s">
        <v>32</v>
      </c>
      <c r="V8" s="2" t="s">
        <v>40</v>
      </c>
      <c r="W8" s="2" t="s">
        <v>34</v>
      </c>
      <c r="X8" s="2">
        <v>163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28"/>
  <sheetViews>
    <sheetView topLeftCell="D1" workbookViewId="0">
      <selection activeCell="S34" sqref="S3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58</v>
      </c>
      <c r="B2" t="s">
        <v>26</v>
      </c>
      <c r="K2">
        <v>0.38500000000000001</v>
      </c>
      <c r="L2" t="s">
        <v>27</v>
      </c>
      <c r="M2">
        <v>0.02</v>
      </c>
      <c r="N2">
        <v>2.6</v>
      </c>
      <c r="O2">
        <v>2.5999999999999999E-2</v>
      </c>
      <c r="P2">
        <v>0.63</v>
      </c>
      <c r="Q2">
        <v>294</v>
      </c>
      <c r="R2" t="s">
        <v>46</v>
      </c>
      <c r="S2" s="1" t="s">
        <v>6367</v>
      </c>
      <c r="U2" s="2" t="s">
        <v>31</v>
      </c>
      <c r="V2" s="2" t="s">
        <v>39</v>
      </c>
      <c r="W2" s="2" t="s">
        <v>34</v>
      </c>
      <c r="X2" s="2">
        <v>294</v>
      </c>
    </row>
    <row r="3" spans="1:25" ht="16" x14ac:dyDescent="0.2">
      <c r="A3" t="s">
        <v>58</v>
      </c>
      <c r="B3" t="s">
        <v>26</v>
      </c>
      <c r="K3">
        <v>0.23</v>
      </c>
      <c r="L3" t="s">
        <v>27</v>
      </c>
      <c r="M3">
        <v>0.02</v>
      </c>
      <c r="N3">
        <v>4.3499999999999996</v>
      </c>
      <c r="O3">
        <v>4.3499999999999997E-2</v>
      </c>
      <c r="P3">
        <v>0.63</v>
      </c>
      <c r="Q3">
        <v>656</v>
      </c>
      <c r="R3" t="s">
        <v>46</v>
      </c>
      <c r="S3" s="1" t="s">
        <v>499</v>
      </c>
      <c r="U3" s="2" t="s">
        <v>31</v>
      </c>
      <c r="V3" s="2" t="s">
        <v>39</v>
      </c>
      <c r="W3" s="2" t="s">
        <v>34</v>
      </c>
      <c r="X3" s="2">
        <v>656</v>
      </c>
    </row>
    <row r="4" spans="1:25" ht="16" x14ac:dyDescent="0.2">
      <c r="A4" t="s">
        <v>58</v>
      </c>
      <c r="B4" t="s">
        <v>26</v>
      </c>
      <c r="K4">
        <v>0.20535500000000001</v>
      </c>
      <c r="L4" t="s">
        <v>27</v>
      </c>
      <c r="P4">
        <v>0.63</v>
      </c>
      <c r="Q4">
        <v>800</v>
      </c>
      <c r="R4" t="s">
        <v>46</v>
      </c>
      <c r="S4" s="1" t="s">
        <v>499</v>
      </c>
      <c r="U4" s="2" t="s">
        <v>31</v>
      </c>
      <c r="V4" s="2" t="s">
        <v>40</v>
      </c>
      <c r="W4" s="2" t="s">
        <v>34</v>
      </c>
      <c r="X4" s="2">
        <v>800</v>
      </c>
    </row>
    <row r="5" spans="1:25" ht="16" x14ac:dyDescent="0.2">
      <c r="A5" t="s">
        <v>58</v>
      </c>
      <c r="B5" t="s">
        <v>26</v>
      </c>
      <c r="K5">
        <v>0.17842</v>
      </c>
      <c r="L5" t="s">
        <v>27</v>
      </c>
      <c r="P5">
        <v>0.63</v>
      </c>
      <c r="Q5">
        <v>1000</v>
      </c>
      <c r="R5" t="s">
        <v>46</v>
      </c>
      <c r="S5" s="1" t="s">
        <v>499</v>
      </c>
      <c r="U5" s="2" t="s">
        <v>31</v>
      </c>
      <c r="V5" s="2" t="s">
        <v>40</v>
      </c>
      <c r="W5" s="2" t="s">
        <v>34</v>
      </c>
      <c r="X5" s="2">
        <v>1000</v>
      </c>
    </row>
    <row r="6" spans="1:25" ht="16" x14ac:dyDescent="0.2">
      <c r="A6" t="s">
        <v>58</v>
      </c>
      <c r="B6" t="s">
        <v>26</v>
      </c>
      <c r="K6">
        <v>0.18</v>
      </c>
      <c r="L6" t="s">
        <v>27</v>
      </c>
      <c r="M6">
        <v>0.01</v>
      </c>
      <c r="N6">
        <v>2.78</v>
      </c>
      <c r="O6">
        <v>2.7799999999999998E-2</v>
      </c>
      <c r="P6">
        <v>0.63</v>
      </c>
      <c r="Q6">
        <v>1010</v>
      </c>
      <c r="R6" t="s">
        <v>46</v>
      </c>
      <c r="S6" s="1" t="s">
        <v>499</v>
      </c>
      <c r="U6" s="2" t="s">
        <v>31</v>
      </c>
      <c r="V6" s="2" t="s">
        <v>39</v>
      </c>
      <c r="W6" s="2" t="s">
        <v>34</v>
      </c>
      <c r="X6" s="2">
        <v>1010</v>
      </c>
    </row>
    <row r="7" spans="1:25" ht="16" x14ac:dyDescent="0.2">
      <c r="A7" t="s">
        <v>58</v>
      </c>
      <c r="B7" t="s">
        <v>26</v>
      </c>
      <c r="K7">
        <v>0.15906000000000001</v>
      </c>
      <c r="L7" t="s">
        <v>27</v>
      </c>
      <c r="P7">
        <v>0.63</v>
      </c>
      <c r="Q7">
        <v>1200</v>
      </c>
      <c r="R7" t="s">
        <v>46</v>
      </c>
      <c r="S7" s="1" t="s">
        <v>499</v>
      </c>
      <c r="U7" s="2" t="s">
        <v>31</v>
      </c>
      <c r="V7" s="2" t="s">
        <v>40</v>
      </c>
      <c r="W7" s="2" t="s">
        <v>34</v>
      </c>
      <c r="X7" s="2">
        <v>1200</v>
      </c>
    </row>
    <row r="8" spans="1:25" ht="16" x14ac:dyDescent="0.2">
      <c r="A8" t="s">
        <v>58</v>
      </c>
      <c r="B8" t="s">
        <v>26</v>
      </c>
      <c r="K8">
        <v>0.13819999999999999</v>
      </c>
      <c r="L8" t="s">
        <v>27</v>
      </c>
      <c r="P8">
        <v>0.63</v>
      </c>
      <c r="Q8">
        <v>1500</v>
      </c>
      <c r="R8" t="s">
        <v>46</v>
      </c>
      <c r="S8" s="1" t="s">
        <v>499</v>
      </c>
      <c r="U8" s="2" t="s">
        <v>31</v>
      </c>
      <c r="V8" s="2" t="s">
        <v>40</v>
      </c>
      <c r="W8" s="2" t="s">
        <v>34</v>
      </c>
      <c r="X8" s="2">
        <v>1500</v>
      </c>
    </row>
    <row r="9" spans="1:25" ht="16" x14ac:dyDescent="0.2">
      <c r="A9" t="s">
        <v>58</v>
      </c>
      <c r="B9" t="s">
        <v>26</v>
      </c>
      <c r="K9">
        <v>0.12772</v>
      </c>
      <c r="L9" t="s">
        <v>27</v>
      </c>
      <c r="P9">
        <v>0.63</v>
      </c>
      <c r="Q9">
        <v>1700</v>
      </c>
      <c r="R9" t="s">
        <v>46</v>
      </c>
      <c r="S9" s="1" t="s">
        <v>499</v>
      </c>
      <c r="U9" s="2" t="s">
        <v>31</v>
      </c>
      <c r="V9" s="2" t="s">
        <v>40</v>
      </c>
      <c r="W9" s="2" t="s">
        <v>34</v>
      </c>
      <c r="X9" s="2">
        <v>1700</v>
      </c>
    </row>
    <row r="10" spans="1:25" ht="16" x14ac:dyDescent="0.2">
      <c r="A10" t="s">
        <v>58</v>
      </c>
      <c r="B10" t="s">
        <v>26</v>
      </c>
      <c r="K10">
        <v>0.11529</v>
      </c>
      <c r="L10" t="s">
        <v>27</v>
      </c>
      <c r="P10">
        <v>0.63</v>
      </c>
      <c r="Q10">
        <v>2000</v>
      </c>
      <c r="R10" t="s">
        <v>46</v>
      </c>
      <c r="S10" s="1" t="s">
        <v>499</v>
      </c>
      <c r="U10" s="2" t="s">
        <v>31</v>
      </c>
      <c r="V10" s="2" t="s">
        <v>40</v>
      </c>
      <c r="W10" s="2" t="s">
        <v>34</v>
      </c>
      <c r="X10" s="2">
        <v>2000</v>
      </c>
    </row>
    <row r="11" spans="1:25" ht="16" x14ac:dyDescent="0.2">
      <c r="A11" t="s">
        <v>58</v>
      </c>
      <c r="B11" t="s">
        <v>58</v>
      </c>
      <c r="K11">
        <v>0.37</v>
      </c>
      <c r="L11" t="s">
        <v>27</v>
      </c>
      <c r="M11">
        <v>0.04</v>
      </c>
      <c r="N11">
        <v>5.41</v>
      </c>
      <c r="O11">
        <v>5.4100000000000002E-2</v>
      </c>
      <c r="P11">
        <v>0.65</v>
      </c>
      <c r="Q11">
        <v>294</v>
      </c>
      <c r="R11" t="s">
        <v>46</v>
      </c>
      <c r="S11" s="1" t="s">
        <v>499</v>
      </c>
      <c r="U11" s="2" t="s">
        <v>31</v>
      </c>
      <c r="V11" s="2" t="s">
        <v>39</v>
      </c>
      <c r="W11" s="2" t="s">
        <v>34</v>
      </c>
      <c r="X11" s="2">
        <v>294</v>
      </c>
    </row>
    <row r="12" spans="1:25" ht="16" x14ac:dyDescent="0.2">
      <c r="A12" t="s">
        <v>58</v>
      </c>
      <c r="B12" t="s">
        <v>58</v>
      </c>
      <c r="K12">
        <v>0.23</v>
      </c>
      <c r="L12" t="s">
        <v>27</v>
      </c>
      <c r="M12">
        <v>0.01</v>
      </c>
      <c r="N12">
        <v>2.17</v>
      </c>
      <c r="O12">
        <v>2.1700000000000001E-2</v>
      </c>
      <c r="P12">
        <v>0.65</v>
      </c>
      <c r="Q12">
        <v>656</v>
      </c>
      <c r="R12" t="s">
        <v>46</v>
      </c>
      <c r="S12" s="1" t="s">
        <v>499</v>
      </c>
      <c r="U12" s="2" t="s">
        <v>31</v>
      </c>
      <c r="V12" s="2" t="s">
        <v>39</v>
      </c>
      <c r="W12" s="2" t="s">
        <v>34</v>
      </c>
      <c r="X12" s="2">
        <v>656</v>
      </c>
    </row>
    <row r="13" spans="1:25" ht="16" x14ac:dyDescent="0.2">
      <c r="A13" t="s">
        <v>58</v>
      </c>
      <c r="B13" t="s">
        <v>58</v>
      </c>
      <c r="K13">
        <v>0.19345499999999999</v>
      </c>
      <c r="L13" t="s">
        <v>27</v>
      </c>
      <c r="P13">
        <v>0.65</v>
      </c>
      <c r="Q13">
        <v>800</v>
      </c>
      <c r="R13" t="s">
        <v>46</v>
      </c>
      <c r="S13" s="1" t="s">
        <v>499</v>
      </c>
      <c r="U13" s="2" t="s">
        <v>31</v>
      </c>
      <c r="V13" s="2" t="s">
        <v>40</v>
      </c>
      <c r="W13" s="2" t="s">
        <v>34</v>
      </c>
      <c r="X13" s="2">
        <v>800</v>
      </c>
    </row>
    <row r="14" spans="1:25" ht="16" x14ac:dyDescent="0.2">
      <c r="A14" t="s">
        <v>58</v>
      </c>
      <c r="B14" t="s">
        <v>58</v>
      </c>
      <c r="K14">
        <v>0.16733500000000001</v>
      </c>
      <c r="L14" t="s">
        <v>27</v>
      </c>
      <c r="P14">
        <v>0.65</v>
      </c>
      <c r="Q14">
        <v>1000</v>
      </c>
      <c r="R14" t="s">
        <v>46</v>
      </c>
      <c r="S14" s="1" t="s">
        <v>499</v>
      </c>
      <c r="U14" s="2" t="s">
        <v>31</v>
      </c>
      <c r="V14" s="2" t="s">
        <v>40</v>
      </c>
      <c r="W14" s="2" t="s">
        <v>34</v>
      </c>
      <c r="X14" s="2">
        <v>1000</v>
      </c>
    </row>
    <row r="15" spans="1:25" ht="16" x14ac:dyDescent="0.2">
      <c r="A15" t="s">
        <v>58</v>
      </c>
      <c r="B15" t="s">
        <v>58</v>
      </c>
      <c r="K15">
        <v>0.16</v>
      </c>
      <c r="L15" t="s">
        <v>27</v>
      </c>
      <c r="M15">
        <v>0.01</v>
      </c>
      <c r="N15">
        <v>3.12</v>
      </c>
      <c r="O15">
        <v>3.1199999999999999E-2</v>
      </c>
      <c r="P15">
        <v>0.65</v>
      </c>
      <c r="Q15">
        <v>1010</v>
      </c>
      <c r="R15" t="s">
        <v>46</v>
      </c>
      <c r="S15" s="1" t="s">
        <v>499</v>
      </c>
      <c r="U15" s="2" t="s">
        <v>31</v>
      </c>
      <c r="V15" s="2" t="s">
        <v>39</v>
      </c>
      <c r="W15" s="2" t="s">
        <v>34</v>
      </c>
      <c r="X15" s="2">
        <v>1010</v>
      </c>
    </row>
    <row r="16" spans="1:25" ht="16" x14ac:dyDescent="0.2">
      <c r="A16" t="s">
        <v>58</v>
      </c>
      <c r="B16" t="s">
        <v>58</v>
      </c>
      <c r="K16">
        <v>0.14863499999999999</v>
      </c>
      <c r="L16" t="s">
        <v>27</v>
      </c>
      <c r="P16">
        <v>0.65</v>
      </c>
      <c r="Q16">
        <v>1200</v>
      </c>
      <c r="R16" t="s">
        <v>46</v>
      </c>
      <c r="S16" s="1" t="s">
        <v>499</v>
      </c>
      <c r="U16" s="2" t="s">
        <v>31</v>
      </c>
      <c r="V16" s="2" t="s">
        <v>40</v>
      </c>
      <c r="W16" s="2" t="s">
        <v>34</v>
      </c>
      <c r="X16" s="2">
        <v>1200</v>
      </c>
    </row>
    <row r="17" spans="1:24" ht="16" x14ac:dyDescent="0.2">
      <c r="A17" t="s">
        <v>58</v>
      </c>
      <c r="B17" t="s">
        <v>58</v>
      </c>
      <c r="K17">
        <v>0.12856500000000001</v>
      </c>
      <c r="L17" t="s">
        <v>27</v>
      </c>
      <c r="P17">
        <v>0.65</v>
      </c>
      <c r="Q17">
        <v>1500</v>
      </c>
      <c r="R17" t="s">
        <v>46</v>
      </c>
      <c r="S17" s="1" t="s">
        <v>499</v>
      </c>
      <c r="U17" s="2" t="s">
        <v>31</v>
      </c>
      <c r="V17" s="2" t="s">
        <v>40</v>
      </c>
      <c r="W17" s="2" t="s">
        <v>34</v>
      </c>
      <c r="X17" s="2">
        <v>1500</v>
      </c>
    </row>
    <row r="18" spans="1:24" ht="16" x14ac:dyDescent="0.2">
      <c r="A18" t="s">
        <v>58</v>
      </c>
      <c r="B18" t="s">
        <v>58</v>
      </c>
      <c r="K18">
        <v>0.11852</v>
      </c>
      <c r="L18" t="s">
        <v>27</v>
      </c>
      <c r="P18">
        <v>0.65</v>
      </c>
      <c r="Q18">
        <v>1700</v>
      </c>
      <c r="R18" t="s">
        <v>46</v>
      </c>
      <c r="S18" s="1" t="s">
        <v>499</v>
      </c>
      <c r="U18" s="2" t="s">
        <v>31</v>
      </c>
      <c r="V18" s="2" t="s">
        <v>40</v>
      </c>
      <c r="W18" s="2" t="s">
        <v>34</v>
      </c>
      <c r="X18" s="2">
        <v>1700</v>
      </c>
    </row>
    <row r="19" spans="1:24" ht="16" x14ac:dyDescent="0.2">
      <c r="A19" t="s">
        <v>58</v>
      </c>
      <c r="B19" t="s">
        <v>58</v>
      </c>
      <c r="K19">
        <v>0.10664</v>
      </c>
      <c r="L19" t="s">
        <v>27</v>
      </c>
      <c r="P19">
        <v>0.65</v>
      </c>
      <c r="Q19">
        <v>2000</v>
      </c>
      <c r="R19" t="s">
        <v>46</v>
      </c>
      <c r="S19" s="1" t="s">
        <v>499</v>
      </c>
      <c r="U19" s="2" t="s">
        <v>31</v>
      </c>
      <c r="V19" s="2" t="s">
        <v>40</v>
      </c>
      <c r="W19" s="2" t="s">
        <v>34</v>
      </c>
      <c r="X19" s="2">
        <v>2000</v>
      </c>
    </row>
    <row r="20" spans="1:24" ht="16" x14ac:dyDescent="0.2">
      <c r="A20" t="s">
        <v>58</v>
      </c>
      <c r="B20" t="s">
        <v>42</v>
      </c>
      <c r="K20">
        <v>0.36499999999999999</v>
      </c>
      <c r="L20" t="s">
        <v>27</v>
      </c>
      <c r="M20">
        <v>0.02</v>
      </c>
      <c r="N20">
        <v>2.74</v>
      </c>
      <c r="O20">
        <v>2.7400000000000001E-2</v>
      </c>
      <c r="P20">
        <v>0.77</v>
      </c>
      <c r="Q20">
        <v>294</v>
      </c>
      <c r="R20" t="s">
        <v>46</v>
      </c>
      <c r="S20" s="1" t="s">
        <v>499</v>
      </c>
      <c r="U20" s="2" t="s">
        <v>31</v>
      </c>
      <c r="V20" s="2" t="s">
        <v>39</v>
      </c>
      <c r="W20" s="2" t="s">
        <v>34</v>
      </c>
      <c r="X20" s="2">
        <v>294</v>
      </c>
    </row>
    <row r="21" spans="1:24" ht="16" x14ac:dyDescent="0.2">
      <c r="A21" t="s">
        <v>58</v>
      </c>
      <c r="B21" t="s">
        <v>42</v>
      </c>
      <c r="K21">
        <v>0.215</v>
      </c>
      <c r="L21" t="s">
        <v>27</v>
      </c>
      <c r="M21">
        <v>0.01</v>
      </c>
      <c r="N21">
        <v>2.33</v>
      </c>
      <c r="O21">
        <v>2.3300000000000001E-2</v>
      </c>
      <c r="P21">
        <v>0.77</v>
      </c>
      <c r="Q21">
        <v>656</v>
      </c>
      <c r="R21" t="s">
        <v>46</v>
      </c>
      <c r="S21" s="1" t="s">
        <v>499</v>
      </c>
      <c r="U21" s="2" t="s">
        <v>31</v>
      </c>
      <c r="V21" s="2" t="s">
        <v>39</v>
      </c>
      <c r="W21" s="2" t="s">
        <v>34</v>
      </c>
      <c r="X21" s="2">
        <v>656</v>
      </c>
    </row>
    <row r="22" spans="1:24" ht="16" x14ac:dyDescent="0.2">
      <c r="A22" t="s">
        <v>58</v>
      </c>
      <c r="B22" t="s">
        <v>42</v>
      </c>
      <c r="K22">
        <v>0.16930999999999999</v>
      </c>
      <c r="L22" t="s">
        <v>27</v>
      </c>
      <c r="P22">
        <v>0.77</v>
      </c>
      <c r="Q22">
        <v>800</v>
      </c>
      <c r="R22" t="s">
        <v>46</v>
      </c>
      <c r="S22" s="1" t="s">
        <v>499</v>
      </c>
      <c r="U22" s="2" t="s">
        <v>31</v>
      </c>
      <c r="V22" s="2" t="s">
        <v>40</v>
      </c>
      <c r="W22" s="2" t="s">
        <v>34</v>
      </c>
      <c r="X22" s="2">
        <v>800</v>
      </c>
    </row>
    <row r="23" spans="1:24" ht="16" x14ac:dyDescent="0.2">
      <c r="A23" t="s">
        <v>58</v>
      </c>
      <c r="B23" t="s">
        <v>42</v>
      </c>
      <c r="K23">
        <v>0.14258000000000001</v>
      </c>
      <c r="L23" t="s">
        <v>27</v>
      </c>
      <c r="P23">
        <v>0.77</v>
      </c>
      <c r="Q23">
        <v>1000</v>
      </c>
      <c r="R23" t="s">
        <v>46</v>
      </c>
      <c r="S23" s="1" t="s">
        <v>499</v>
      </c>
      <c r="U23" s="2" t="s">
        <v>31</v>
      </c>
      <c r="V23" s="2" t="s">
        <v>40</v>
      </c>
      <c r="W23" s="2" t="s">
        <v>34</v>
      </c>
      <c r="X23" s="2">
        <v>1000</v>
      </c>
    </row>
    <row r="24" spans="1:24" ht="16" x14ac:dyDescent="0.2">
      <c r="A24" t="s">
        <v>58</v>
      </c>
      <c r="B24" t="s">
        <v>42</v>
      </c>
      <c r="K24">
        <v>0.14000000000000001</v>
      </c>
      <c r="L24" t="s">
        <v>27</v>
      </c>
      <c r="M24">
        <v>0.01</v>
      </c>
      <c r="N24">
        <v>3.57</v>
      </c>
      <c r="O24">
        <v>3.5700000000000003E-2</v>
      </c>
      <c r="P24">
        <v>0.77</v>
      </c>
      <c r="Q24">
        <v>1010</v>
      </c>
      <c r="R24" t="s">
        <v>46</v>
      </c>
      <c r="S24" s="1" t="s">
        <v>499</v>
      </c>
      <c r="U24" s="2" t="s">
        <v>31</v>
      </c>
      <c r="V24" s="2" t="s">
        <v>39</v>
      </c>
      <c r="W24" s="2" t="s">
        <v>34</v>
      </c>
      <c r="X24" s="2">
        <v>1010</v>
      </c>
    </row>
    <row r="25" spans="1:24" ht="16" x14ac:dyDescent="0.2">
      <c r="A25" t="s">
        <v>58</v>
      </c>
      <c r="B25" t="s">
        <v>42</v>
      </c>
      <c r="K25">
        <v>0.123905</v>
      </c>
      <c r="L25" t="s">
        <v>27</v>
      </c>
      <c r="P25">
        <v>0.77</v>
      </c>
      <c r="Q25">
        <v>1200</v>
      </c>
      <c r="R25" t="s">
        <v>46</v>
      </c>
      <c r="S25" s="1" t="s">
        <v>499</v>
      </c>
      <c r="U25" s="2" t="s">
        <v>31</v>
      </c>
      <c r="V25" s="2" t="s">
        <v>40</v>
      </c>
      <c r="W25" s="2" t="s">
        <v>34</v>
      </c>
      <c r="X25" s="2">
        <v>1200</v>
      </c>
    </row>
    <row r="26" spans="1:24" ht="16" x14ac:dyDescent="0.2">
      <c r="A26" t="s">
        <v>58</v>
      </c>
      <c r="B26" t="s">
        <v>42</v>
      </c>
      <c r="K26">
        <v>0.10434499999999999</v>
      </c>
      <c r="L26" t="s">
        <v>27</v>
      </c>
      <c r="P26">
        <v>0.77</v>
      </c>
      <c r="Q26">
        <v>1500</v>
      </c>
      <c r="R26" t="s">
        <v>46</v>
      </c>
      <c r="S26" s="1" t="s">
        <v>499</v>
      </c>
      <c r="U26" s="2" t="s">
        <v>31</v>
      </c>
      <c r="V26" s="2" t="s">
        <v>40</v>
      </c>
      <c r="W26" s="2" t="s">
        <v>34</v>
      </c>
      <c r="X26" s="2">
        <v>1500</v>
      </c>
    </row>
    <row r="27" spans="1:24" ht="16" x14ac:dyDescent="0.2">
      <c r="A27" t="s">
        <v>58</v>
      </c>
      <c r="B27" t="s">
        <v>42</v>
      </c>
      <c r="K27">
        <v>9.4755000000000006E-2</v>
      </c>
      <c r="L27" t="s">
        <v>27</v>
      </c>
      <c r="P27">
        <v>0.77</v>
      </c>
      <c r="Q27">
        <v>1700</v>
      </c>
      <c r="R27" t="s">
        <v>46</v>
      </c>
      <c r="S27" s="1" t="s">
        <v>499</v>
      </c>
      <c r="U27" s="2" t="s">
        <v>31</v>
      </c>
      <c r="V27" s="2" t="s">
        <v>40</v>
      </c>
      <c r="W27" s="2" t="s">
        <v>34</v>
      </c>
      <c r="X27" s="2">
        <v>1700</v>
      </c>
    </row>
    <row r="28" spans="1:24" ht="16" x14ac:dyDescent="0.2">
      <c r="A28" t="s">
        <v>58</v>
      </c>
      <c r="B28" t="s">
        <v>42</v>
      </c>
      <c r="K28">
        <v>8.3610000000000004E-2</v>
      </c>
      <c r="L28" t="s">
        <v>27</v>
      </c>
      <c r="P28">
        <v>0.77</v>
      </c>
      <c r="Q28">
        <v>2000</v>
      </c>
      <c r="R28" t="s">
        <v>46</v>
      </c>
      <c r="S28" s="1" t="s">
        <v>499</v>
      </c>
      <c r="U28" s="2" t="s">
        <v>31</v>
      </c>
      <c r="V28" s="2" t="s">
        <v>40</v>
      </c>
      <c r="W28" s="2" t="s">
        <v>34</v>
      </c>
      <c r="X28" s="2">
        <v>2000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21"/>
  <sheetViews>
    <sheetView workbookViewId="0">
      <selection activeCell="G23" sqref="G2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41</v>
      </c>
      <c r="B2" t="s">
        <v>36</v>
      </c>
      <c r="C2">
        <v>12.5</v>
      </c>
      <c r="D2">
        <v>13.5</v>
      </c>
      <c r="K2">
        <v>5.5E-2</v>
      </c>
      <c r="L2" t="s">
        <v>27</v>
      </c>
      <c r="M2">
        <v>5.4999999999999997E-3</v>
      </c>
      <c r="N2">
        <v>10</v>
      </c>
      <c r="O2">
        <v>0.1</v>
      </c>
      <c r="Q2">
        <v>294.5</v>
      </c>
      <c r="R2" t="s">
        <v>46</v>
      </c>
      <c r="S2" s="1" t="s">
        <v>500</v>
      </c>
      <c r="U2" s="2" t="s">
        <v>30</v>
      </c>
      <c r="V2" s="2" t="s">
        <v>39</v>
      </c>
      <c r="W2" s="2" t="s">
        <v>34</v>
      </c>
      <c r="X2" s="2">
        <v>294.5</v>
      </c>
    </row>
    <row r="3" spans="1:25" ht="16" x14ac:dyDescent="0.2">
      <c r="A3" t="s">
        <v>41</v>
      </c>
      <c r="B3" t="s">
        <v>36</v>
      </c>
      <c r="C3">
        <v>10.5</v>
      </c>
      <c r="D3">
        <v>11.5</v>
      </c>
      <c r="K3">
        <v>5.3999999999999999E-2</v>
      </c>
      <c r="L3" t="s">
        <v>27</v>
      </c>
      <c r="M3">
        <v>5.4000000000000003E-3</v>
      </c>
      <c r="N3">
        <v>10</v>
      </c>
      <c r="O3">
        <v>0.1</v>
      </c>
      <c r="Q3">
        <v>294.5</v>
      </c>
      <c r="R3" t="s">
        <v>46</v>
      </c>
      <c r="S3" s="1" t="s">
        <v>501</v>
      </c>
      <c r="U3" s="2" t="s">
        <v>30</v>
      </c>
      <c r="V3" s="2" t="s">
        <v>39</v>
      </c>
      <c r="W3" s="2" t="s">
        <v>34</v>
      </c>
      <c r="X3" s="2">
        <v>294.5</v>
      </c>
    </row>
    <row r="4" spans="1:25" ht="16" x14ac:dyDescent="0.2">
      <c r="A4" t="s">
        <v>41</v>
      </c>
      <c r="B4" t="s">
        <v>36</v>
      </c>
      <c r="C4">
        <v>9.5</v>
      </c>
      <c r="D4">
        <v>10.5</v>
      </c>
      <c r="K4">
        <v>5.5E-2</v>
      </c>
      <c r="L4" t="s">
        <v>27</v>
      </c>
      <c r="M4">
        <v>5.4999999999999997E-3</v>
      </c>
      <c r="N4">
        <v>10</v>
      </c>
      <c r="O4">
        <v>0.1</v>
      </c>
      <c r="Q4">
        <v>294.5</v>
      </c>
      <c r="R4" t="s">
        <v>46</v>
      </c>
      <c r="S4" s="1" t="s">
        <v>502</v>
      </c>
      <c r="U4" s="2" t="s">
        <v>30</v>
      </c>
      <c r="V4" s="2" t="s">
        <v>39</v>
      </c>
      <c r="W4" s="2" t="s">
        <v>34</v>
      </c>
      <c r="X4" s="2">
        <v>294.5</v>
      </c>
    </row>
    <row r="5" spans="1:25" ht="16" x14ac:dyDescent="0.2">
      <c r="A5" t="s">
        <v>41</v>
      </c>
      <c r="B5" t="s">
        <v>36</v>
      </c>
      <c r="C5">
        <v>8.5</v>
      </c>
      <c r="D5">
        <v>9.5</v>
      </c>
      <c r="K5">
        <v>5.1999999999999998E-2</v>
      </c>
      <c r="L5" t="s">
        <v>27</v>
      </c>
      <c r="M5">
        <v>5.1999999999999998E-3</v>
      </c>
      <c r="N5">
        <v>10</v>
      </c>
      <c r="O5">
        <v>0.1</v>
      </c>
      <c r="Q5">
        <v>294.5</v>
      </c>
      <c r="R5" t="s">
        <v>46</v>
      </c>
      <c r="S5" s="1" t="s">
        <v>503</v>
      </c>
      <c r="U5" s="2" t="s">
        <v>30</v>
      </c>
      <c r="V5" s="2" t="s">
        <v>39</v>
      </c>
      <c r="W5" s="2" t="s">
        <v>34</v>
      </c>
      <c r="X5" s="2">
        <v>294.5</v>
      </c>
    </row>
    <row r="6" spans="1:25" ht="16" x14ac:dyDescent="0.2">
      <c r="A6" t="s">
        <v>41</v>
      </c>
      <c r="B6" t="s">
        <v>36</v>
      </c>
      <c r="C6">
        <v>7.5</v>
      </c>
      <c r="D6">
        <v>8.5</v>
      </c>
      <c r="K6">
        <v>4.9000000000000002E-2</v>
      </c>
      <c r="L6" t="s">
        <v>27</v>
      </c>
      <c r="M6">
        <v>4.8999999999999998E-3</v>
      </c>
      <c r="N6">
        <v>10</v>
      </c>
      <c r="O6">
        <v>0.1</v>
      </c>
      <c r="Q6">
        <v>294.5</v>
      </c>
      <c r="R6" t="s">
        <v>46</v>
      </c>
      <c r="S6" s="1" t="s">
        <v>504</v>
      </c>
      <c r="U6" s="2" t="s">
        <v>30</v>
      </c>
      <c r="V6" s="2" t="s">
        <v>39</v>
      </c>
      <c r="W6" s="2" t="s">
        <v>34</v>
      </c>
      <c r="X6" s="2">
        <v>294.5</v>
      </c>
    </row>
    <row r="7" spans="1:25" ht="16" x14ac:dyDescent="0.2">
      <c r="A7" t="s">
        <v>41</v>
      </c>
      <c r="B7" t="s">
        <v>36</v>
      </c>
      <c r="C7">
        <v>6.5</v>
      </c>
      <c r="D7">
        <v>7.5</v>
      </c>
      <c r="K7">
        <v>5.6000000000000001E-2</v>
      </c>
      <c r="L7" t="s">
        <v>27</v>
      </c>
      <c r="M7">
        <v>5.5999999999999999E-3</v>
      </c>
      <c r="N7">
        <v>10</v>
      </c>
      <c r="O7">
        <v>0.1</v>
      </c>
      <c r="Q7">
        <v>294.5</v>
      </c>
      <c r="R7" t="s">
        <v>46</v>
      </c>
      <c r="S7" s="1" t="s">
        <v>505</v>
      </c>
      <c r="U7" s="2" t="s">
        <v>30</v>
      </c>
      <c r="V7" s="2" t="s">
        <v>39</v>
      </c>
      <c r="W7" s="2" t="s">
        <v>34</v>
      </c>
      <c r="X7" s="2">
        <v>294.5</v>
      </c>
    </row>
    <row r="8" spans="1:25" ht="16" x14ac:dyDescent="0.2">
      <c r="A8" t="s">
        <v>41</v>
      </c>
      <c r="B8" t="s">
        <v>36</v>
      </c>
      <c r="C8">
        <v>5.5</v>
      </c>
      <c r="D8">
        <v>6.5</v>
      </c>
      <c r="K8">
        <v>5.5E-2</v>
      </c>
      <c r="L8" t="s">
        <v>27</v>
      </c>
      <c r="M8">
        <v>5.4999999999999997E-3</v>
      </c>
      <c r="N8">
        <v>10</v>
      </c>
      <c r="O8">
        <v>0.1</v>
      </c>
      <c r="Q8">
        <v>294.5</v>
      </c>
      <c r="R8" t="s">
        <v>46</v>
      </c>
      <c r="S8" s="1" t="s">
        <v>506</v>
      </c>
      <c r="U8" s="2" t="s">
        <v>30</v>
      </c>
      <c r="V8" s="2" t="s">
        <v>39</v>
      </c>
      <c r="W8" s="2" t="s">
        <v>34</v>
      </c>
      <c r="X8" s="2">
        <v>294.5</v>
      </c>
    </row>
    <row r="9" spans="1:25" ht="16" x14ac:dyDescent="0.2">
      <c r="A9" t="s">
        <v>41</v>
      </c>
      <c r="B9" t="s">
        <v>36</v>
      </c>
      <c r="C9">
        <v>10.5</v>
      </c>
      <c r="D9">
        <v>11.5</v>
      </c>
      <c r="K9">
        <v>5.7000000000000002E-2</v>
      </c>
      <c r="L9" t="s">
        <v>27</v>
      </c>
      <c r="M9">
        <v>5.7000000000000002E-3</v>
      </c>
      <c r="N9">
        <v>10</v>
      </c>
      <c r="O9">
        <v>0.1</v>
      </c>
      <c r="Q9">
        <v>294.5</v>
      </c>
      <c r="R9" t="s">
        <v>46</v>
      </c>
      <c r="S9" s="1" t="s">
        <v>507</v>
      </c>
      <c r="U9" s="2" t="s">
        <v>30</v>
      </c>
      <c r="V9" s="2" t="s">
        <v>39</v>
      </c>
      <c r="W9" s="2" t="s">
        <v>34</v>
      </c>
      <c r="X9" s="2">
        <v>294.5</v>
      </c>
    </row>
    <row r="10" spans="1:25" ht="16" x14ac:dyDescent="0.2">
      <c r="A10" t="s">
        <v>41</v>
      </c>
      <c r="B10" t="s">
        <v>36</v>
      </c>
      <c r="C10">
        <v>7.5</v>
      </c>
      <c r="D10">
        <v>8.5</v>
      </c>
      <c r="K10">
        <v>5.8999999999999997E-2</v>
      </c>
      <c r="L10" t="s">
        <v>27</v>
      </c>
      <c r="M10">
        <v>5.8999999999999999E-3</v>
      </c>
      <c r="N10">
        <v>10</v>
      </c>
      <c r="O10">
        <v>0.1</v>
      </c>
      <c r="Q10">
        <v>294.5</v>
      </c>
      <c r="R10" t="s">
        <v>46</v>
      </c>
      <c r="S10" s="1" t="s">
        <v>508</v>
      </c>
      <c r="U10" s="2" t="s">
        <v>30</v>
      </c>
      <c r="V10" s="2" t="s">
        <v>39</v>
      </c>
      <c r="W10" s="2" t="s">
        <v>34</v>
      </c>
      <c r="X10" s="2">
        <v>294.5</v>
      </c>
    </row>
    <row r="11" spans="1:25" ht="16" x14ac:dyDescent="0.2">
      <c r="A11" t="s">
        <v>41</v>
      </c>
      <c r="B11" t="s">
        <v>36</v>
      </c>
      <c r="C11">
        <v>5.5</v>
      </c>
      <c r="D11">
        <v>6.5</v>
      </c>
      <c r="K11">
        <v>0.06</v>
      </c>
      <c r="L11" t="s">
        <v>27</v>
      </c>
      <c r="M11">
        <v>6.0000000000000001E-3</v>
      </c>
      <c r="N11">
        <v>10</v>
      </c>
      <c r="O11">
        <v>0.1</v>
      </c>
      <c r="Q11">
        <v>294.5</v>
      </c>
      <c r="R11" t="s">
        <v>46</v>
      </c>
      <c r="S11" s="1" t="s">
        <v>509</v>
      </c>
      <c r="U11" s="2" t="s">
        <v>30</v>
      </c>
      <c r="V11" s="2" t="s">
        <v>39</v>
      </c>
      <c r="W11" s="2" t="s">
        <v>34</v>
      </c>
      <c r="X11" s="2">
        <v>294.5</v>
      </c>
    </row>
    <row r="12" spans="1:25" ht="16" x14ac:dyDescent="0.2">
      <c r="A12" t="s">
        <v>41</v>
      </c>
      <c r="B12" t="s">
        <v>36</v>
      </c>
      <c r="C12">
        <v>4.5</v>
      </c>
      <c r="D12">
        <v>5.5</v>
      </c>
      <c r="K12">
        <v>6.9000000000000006E-2</v>
      </c>
      <c r="L12" t="s">
        <v>27</v>
      </c>
      <c r="M12">
        <v>6.8999999999999999E-3</v>
      </c>
      <c r="N12">
        <v>10</v>
      </c>
      <c r="O12">
        <v>0.1</v>
      </c>
      <c r="Q12">
        <v>294.5</v>
      </c>
      <c r="R12" t="s">
        <v>46</v>
      </c>
      <c r="S12" s="1" t="s">
        <v>510</v>
      </c>
      <c r="U12" s="2" t="s">
        <v>30</v>
      </c>
      <c r="V12" s="2" t="s">
        <v>39</v>
      </c>
      <c r="W12" s="2" t="s">
        <v>34</v>
      </c>
      <c r="X12" s="2">
        <v>294.5</v>
      </c>
    </row>
    <row r="13" spans="1:25" ht="16" x14ac:dyDescent="0.2">
      <c r="A13" t="s">
        <v>41</v>
      </c>
      <c r="B13" t="s">
        <v>36</v>
      </c>
      <c r="C13">
        <v>10.5</v>
      </c>
      <c r="D13">
        <v>9.5</v>
      </c>
      <c r="K13">
        <v>5.3999999999999999E-2</v>
      </c>
      <c r="L13" t="s">
        <v>27</v>
      </c>
      <c r="M13">
        <v>5.4000000000000003E-3</v>
      </c>
      <c r="N13">
        <v>10</v>
      </c>
      <c r="O13">
        <v>0.1</v>
      </c>
      <c r="Q13">
        <v>294.5</v>
      </c>
      <c r="R13" t="s">
        <v>46</v>
      </c>
      <c r="S13" s="1" t="s">
        <v>511</v>
      </c>
      <c r="U13" s="2" t="s">
        <v>32</v>
      </c>
      <c r="V13" s="2" t="s">
        <v>39</v>
      </c>
      <c r="W13" s="2" t="s">
        <v>34</v>
      </c>
      <c r="X13" s="2">
        <v>294.5</v>
      </c>
    </row>
    <row r="14" spans="1:25" ht="16" x14ac:dyDescent="0.2">
      <c r="A14" t="s">
        <v>41</v>
      </c>
      <c r="B14" t="s">
        <v>36</v>
      </c>
      <c r="C14">
        <v>11.5</v>
      </c>
      <c r="D14">
        <v>10.5</v>
      </c>
      <c r="K14">
        <v>0.05</v>
      </c>
      <c r="L14" t="s">
        <v>27</v>
      </c>
      <c r="M14">
        <v>5.0000000000000001E-3</v>
      </c>
      <c r="N14">
        <v>10</v>
      </c>
      <c r="O14">
        <v>0.1</v>
      </c>
      <c r="Q14">
        <v>294.5</v>
      </c>
      <c r="R14" t="s">
        <v>46</v>
      </c>
      <c r="S14" s="1" t="s">
        <v>512</v>
      </c>
      <c r="U14" s="2" t="s">
        <v>32</v>
      </c>
      <c r="V14" s="2" t="s">
        <v>39</v>
      </c>
      <c r="W14" s="2" t="s">
        <v>34</v>
      </c>
      <c r="X14" s="2">
        <v>294.5</v>
      </c>
    </row>
    <row r="15" spans="1:25" ht="16" x14ac:dyDescent="0.2">
      <c r="A15" t="s">
        <v>41</v>
      </c>
      <c r="B15" t="s">
        <v>36</v>
      </c>
      <c r="C15">
        <v>13.5</v>
      </c>
      <c r="D15">
        <v>12.5</v>
      </c>
      <c r="K15">
        <v>5.0999999999999997E-2</v>
      </c>
      <c r="L15" t="s">
        <v>27</v>
      </c>
      <c r="M15">
        <v>5.1000000000000004E-3</v>
      </c>
      <c r="N15">
        <v>10</v>
      </c>
      <c r="O15">
        <v>0.1</v>
      </c>
      <c r="Q15">
        <v>294.5</v>
      </c>
      <c r="R15" t="s">
        <v>46</v>
      </c>
      <c r="S15" s="1" t="s">
        <v>513</v>
      </c>
      <c r="U15" s="2" t="s">
        <v>32</v>
      </c>
      <c r="V15" s="2" t="s">
        <v>39</v>
      </c>
      <c r="W15" s="2" t="s">
        <v>34</v>
      </c>
      <c r="X15" s="2">
        <v>294.5</v>
      </c>
    </row>
    <row r="16" spans="1:25" ht="16" x14ac:dyDescent="0.2">
      <c r="A16" t="s">
        <v>41</v>
      </c>
      <c r="B16" t="s">
        <v>36</v>
      </c>
      <c r="C16">
        <v>14.5</v>
      </c>
      <c r="D16">
        <v>13.5</v>
      </c>
      <c r="K16">
        <v>4.8000000000000001E-2</v>
      </c>
      <c r="L16" t="s">
        <v>27</v>
      </c>
      <c r="M16">
        <v>4.7999999999999996E-3</v>
      </c>
      <c r="N16">
        <v>10</v>
      </c>
      <c r="O16">
        <v>0.1</v>
      </c>
      <c r="Q16">
        <v>294.5</v>
      </c>
      <c r="R16" t="s">
        <v>46</v>
      </c>
      <c r="S16" s="1" t="s">
        <v>514</v>
      </c>
      <c r="U16" s="2" t="s">
        <v>32</v>
      </c>
      <c r="V16" s="2" t="s">
        <v>39</v>
      </c>
      <c r="W16" s="2" t="s">
        <v>34</v>
      </c>
      <c r="X16" s="2">
        <v>294.5</v>
      </c>
    </row>
    <row r="17" spans="1:24" ht="16" x14ac:dyDescent="0.2">
      <c r="A17" t="s">
        <v>41</v>
      </c>
      <c r="B17" t="s">
        <v>36</v>
      </c>
      <c r="C17">
        <v>15.5</v>
      </c>
      <c r="D17">
        <v>14.5</v>
      </c>
      <c r="K17">
        <v>5.0999999999999997E-2</v>
      </c>
      <c r="L17" t="s">
        <v>27</v>
      </c>
      <c r="M17">
        <v>5.1000000000000004E-3</v>
      </c>
      <c r="N17">
        <v>10</v>
      </c>
      <c r="O17">
        <v>0.1</v>
      </c>
      <c r="Q17">
        <v>294.5</v>
      </c>
      <c r="R17" t="s">
        <v>46</v>
      </c>
      <c r="S17" s="1" t="s">
        <v>515</v>
      </c>
      <c r="U17" s="2" t="s">
        <v>32</v>
      </c>
      <c r="V17" s="2" t="s">
        <v>39</v>
      </c>
      <c r="W17" s="2" t="s">
        <v>34</v>
      </c>
      <c r="X17" s="2">
        <v>294.5</v>
      </c>
    </row>
    <row r="18" spans="1:24" ht="16" x14ac:dyDescent="0.2">
      <c r="A18" t="s">
        <v>41</v>
      </c>
      <c r="B18" t="s">
        <v>36</v>
      </c>
      <c r="C18">
        <v>16.5</v>
      </c>
      <c r="D18">
        <v>15.5</v>
      </c>
      <c r="K18">
        <v>4.9000000000000002E-2</v>
      </c>
      <c r="L18" t="s">
        <v>27</v>
      </c>
      <c r="M18">
        <v>4.8999999999999998E-3</v>
      </c>
      <c r="N18">
        <v>10</v>
      </c>
      <c r="O18">
        <v>0.1</v>
      </c>
      <c r="Q18">
        <v>294.5</v>
      </c>
      <c r="R18" t="s">
        <v>46</v>
      </c>
      <c r="S18" s="1" t="s">
        <v>516</v>
      </c>
      <c r="U18" s="2" t="s">
        <v>32</v>
      </c>
      <c r="V18" s="2" t="s">
        <v>39</v>
      </c>
      <c r="W18" s="2" t="s">
        <v>34</v>
      </c>
      <c r="X18" s="2">
        <v>294.5</v>
      </c>
    </row>
    <row r="19" spans="1:24" ht="16" x14ac:dyDescent="0.2">
      <c r="A19" t="s">
        <v>41</v>
      </c>
      <c r="B19" t="s">
        <v>36</v>
      </c>
      <c r="C19">
        <v>18.5</v>
      </c>
      <c r="D19">
        <v>17.5</v>
      </c>
      <c r="K19">
        <v>4.7E-2</v>
      </c>
      <c r="L19" t="s">
        <v>27</v>
      </c>
      <c r="M19">
        <v>4.7000000000000002E-3</v>
      </c>
      <c r="N19">
        <v>10</v>
      </c>
      <c r="O19">
        <v>0.1</v>
      </c>
      <c r="Q19">
        <v>294.5</v>
      </c>
      <c r="R19" t="s">
        <v>46</v>
      </c>
      <c r="S19" s="1" t="s">
        <v>517</v>
      </c>
      <c r="U19" s="2" t="s">
        <v>32</v>
      </c>
      <c r="V19" s="2" t="s">
        <v>39</v>
      </c>
      <c r="W19" s="2" t="s">
        <v>34</v>
      </c>
      <c r="X19" s="2">
        <v>294.5</v>
      </c>
    </row>
    <row r="20" spans="1:24" ht="16" x14ac:dyDescent="0.2">
      <c r="A20" t="s">
        <v>41</v>
      </c>
      <c r="B20" t="s">
        <v>36</v>
      </c>
      <c r="C20">
        <v>13.5</v>
      </c>
      <c r="D20">
        <v>12.5</v>
      </c>
      <c r="K20">
        <v>5.0999999999999997E-2</v>
      </c>
      <c r="L20" t="s">
        <v>27</v>
      </c>
      <c r="M20">
        <v>5.1000000000000004E-3</v>
      </c>
      <c r="N20">
        <v>10</v>
      </c>
      <c r="O20">
        <v>0.1</v>
      </c>
      <c r="Q20">
        <v>294.5</v>
      </c>
      <c r="R20" t="s">
        <v>46</v>
      </c>
      <c r="S20" s="1" t="s">
        <v>518</v>
      </c>
      <c r="U20" s="2" t="s">
        <v>32</v>
      </c>
      <c r="V20" s="2" t="s">
        <v>39</v>
      </c>
      <c r="W20" s="2" t="s">
        <v>34</v>
      </c>
      <c r="X20" s="2">
        <v>294.5</v>
      </c>
    </row>
    <row r="21" spans="1:24" ht="16" x14ac:dyDescent="0.2">
      <c r="A21" t="s">
        <v>41</v>
      </c>
      <c r="B21" t="s">
        <v>36</v>
      </c>
      <c r="C21">
        <v>15.5</v>
      </c>
      <c r="D21">
        <v>14.5</v>
      </c>
      <c r="K21">
        <v>5.5E-2</v>
      </c>
      <c r="L21" t="s">
        <v>27</v>
      </c>
      <c r="M21">
        <v>5.4999999999999997E-3</v>
      </c>
      <c r="N21">
        <v>10</v>
      </c>
      <c r="O21">
        <v>0.1</v>
      </c>
      <c r="Q21">
        <v>294.5</v>
      </c>
      <c r="R21" t="s">
        <v>46</v>
      </c>
      <c r="S21" s="1" t="s">
        <v>519</v>
      </c>
      <c r="U21" s="2" t="s">
        <v>32</v>
      </c>
      <c r="V21" s="2" t="s">
        <v>39</v>
      </c>
      <c r="W21" s="2" t="s">
        <v>34</v>
      </c>
      <c r="X21" s="2">
        <v>294.5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29"/>
  <sheetViews>
    <sheetView topLeftCell="J1" workbookViewId="0"/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520</v>
      </c>
      <c r="Y1" s="3" t="s">
        <v>521</v>
      </c>
      <c r="Z1" s="3" t="s">
        <v>522</v>
      </c>
      <c r="AA1" s="3" t="s">
        <v>23</v>
      </c>
      <c r="AB1" s="3" t="s">
        <v>24</v>
      </c>
    </row>
    <row r="2" spans="1:28" ht="32" x14ac:dyDescent="0.2">
      <c r="A2" t="s">
        <v>523</v>
      </c>
      <c r="B2" t="s">
        <v>43</v>
      </c>
      <c r="C2">
        <v>1</v>
      </c>
      <c r="D2">
        <v>0</v>
      </c>
      <c r="K2">
        <v>0.71682000000000001</v>
      </c>
      <c r="L2" t="s">
        <v>27</v>
      </c>
      <c r="M2">
        <v>7.0248359999999996E-3</v>
      </c>
      <c r="N2">
        <v>0.98</v>
      </c>
      <c r="O2">
        <v>9.7999999999999997E-3</v>
      </c>
      <c r="Q2">
        <v>77</v>
      </c>
      <c r="R2" t="s">
        <v>46</v>
      </c>
      <c r="S2" s="1" t="s">
        <v>524</v>
      </c>
      <c r="U2" s="2" t="s">
        <v>32</v>
      </c>
      <c r="V2" s="2" t="s">
        <v>39</v>
      </c>
      <c r="W2" s="2" t="s">
        <v>34</v>
      </c>
      <c r="X2" s="2">
        <v>21.49</v>
      </c>
      <c r="Y2" s="2">
        <v>0.21</v>
      </c>
      <c r="Z2" s="2">
        <v>7.0000000000000001E-3</v>
      </c>
      <c r="AA2" s="2">
        <v>77</v>
      </c>
    </row>
    <row r="3" spans="1:28" ht="32" x14ac:dyDescent="0.2">
      <c r="A3" t="s">
        <v>523</v>
      </c>
      <c r="B3" t="s">
        <v>43</v>
      </c>
      <c r="C3">
        <v>2</v>
      </c>
      <c r="D3">
        <v>1</v>
      </c>
      <c r="K3">
        <v>0.58406000000000002</v>
      </c>
      <c r="L3" t="s">
        <v>27</v>
      </c>
      <c r="M3">
        <v>6.366254E-3</v>
      </c>
      <c r="N3">
        <v>1.0900000000000001</v>
      </c>
      <c r="O3">
        <v>1.09E-2</v>
      </c>
      <c r="Q3">
        <v>77</v>
      </c>
      <c r="R3" t="s">
        <v>46</v>
      </c>
      <c r="S3" s="1" t="s">
        <v>524</v>
      </c>
      <c r="U3" s="2" t="s">
        <v>32</v>
      </c>
      <c r="V3" s="2" t="s">
        <v>39</v>
      </c>
      <c r="W3" s="2" t="s">
        <v>34</v>
      </c>
      <c r="X3" s="2">
        <v>17.510000000000002</v>
      </c>
      <c r="Y3" s="2">
        <v>0.19</v>
      </c>
      <c r="Z3" s="2">
        <v>6.3400000000000001E-3</v>
      </c>
      <c r="AA3" s="2">
        <v>77</v>
      </c>
    </row>
    <row r="4" spans="1:28" ht="32" x14ac:dyDescent="0.2">
      <c r="A4" t="s">
        <v>523</v>
      </c>
      <c r="B4" t="s">
        <v>43</v>
      </c>
      <c r="C4">
        <v>4</v>
      </c>
      <c r="D4">
        <v>3</v>
      </c>
      <c r="K4">
        <v>0.48565999999999998</v>
      </c>
      <c r="L4" t="s">
        <v>27</v>
      </c>
      <c r="M4">
        <v>2.3311680000000002E-3</v>
      </c>
      <c r="N4">
        <v>0.48</v>
      </c>
      <c r="O4">
        <v>4.7999999999999996E-3</v>
      </c>
      <c r="Q4">
        <v>77</v>
      </c>
      <c r="R4" t="s">
        <v>46</v>
      </c>
      <c r="S4" s="1" t="s">
        <v>524</v>
      </c>
      <c r="U4" s="2" t="s">
        <v>32</v>
      </c>
      <c r="V4" s="2" t="s">
        <v>39</v>
      </c>
      <c r="W4" s="2" t="s">
        <v>34</v>
      </c>
      <c r="X4" s="2">
        <v>14.56</v>
      </c>
      <c r="Y4" s="2">
        <v>7.0000000000000007E-2</v>
      </c>
      <c r="Z4" s="2">
        <v>2.33E-3</v>
      </c>
      <c r="AA4" s="2">
        <v>77</v>
      </c>
    </row>
    <row r="5" spans="1:28" ht="32" x14ac:dyDescent="0.2">
      <c r="A5" t="s">
        <v>523</v>
      </c>
      <c r="B5" t="s">
        <v>43</v>
      </c>
      <c r="C5">
        <v>8</v>
      </c>
      <c r="D5">
        <v>7</v>
      </c>
      <c r="K5">
        <v>0.34756999999999999</v>
      </c>
      <c r="L5" t="s">
        <v>27</v>
      </c>
      <c r="M5">
        <v>1.3346688000000001E-2</v>
      </c>
      <c r="N5">
        <v>3.84</v>
      </c>
      <c r="O5">
        <v>3.8399999999999997E-2</v>
      </c>
      <c r="Q5">
        <v>77</v>
      </c>
      <c r="R5" t="s">
        <v>46</v>
      </c>
      <c r="S5" s="1" t="s">
        <v>524</v>
      </c>
      <c r="U5" s="2" t="s">
        <v>32</v>
      </c>
      <c r="V5" s="2" t="s">
        <v>39</v>
      </c>
      <c r="W5" s="2" t="s">
        <v>34</v>
      </c>
      <c r="X5" s="2">
        <v>10.42</v>
      </c>
      <c r="Y5" s="2">
        <v>0.4</v>
      </c>
      <c r="Z5" s="2">
        <v>1.3339999999999999E-2</v>
      </c>
      <c r="AA5" s="2">
        <v>77</v>
      </c>
    </row>
    <row r="6" spans="1:28" ht="16" x14ac:dyDescent="0.2">
      <c r="A6" t="s">
        <v>523</v>
      </c>
      <c r="B6" t="s">
        <v>43</v>
      </c>
      <c r="C6">
        <v>1</v>
      </c>
      <c r="D6">
        <v>0</v>
      </c>
      <c r="K6">
        <v>0.48699999999999999</v>
      </c>
      <c r="L6" t="s">
        <v>27</v>
      </c>
      <c r="Q6">
        <v>77</v>
      </c>
      <c r="R6" t="s">
        <v>46</v>
      </c>
      <c r="S6" s="1" t="s">
        <v>525</v>
      </c>
      <c r="U6" s="2" t="s">
        <v>32</v>
      </c>
      <c r="V6" s="2" t="s">
        <v>40</v>
      </c>
      <c r="W6" s="2" t="s">
        <v>34</v>
      </c>
      <c r="X6" s="2">
        <v>14.6</v>
      </c>
      <c r="AA6" s="2">
        <v>77</v>
      </c>
    </row>
    <row r="7" spans="1:28" ht="16" x14ac:dyDescent="0.2">
      <c r="A7" t="s">
        <v>523</v>
      </c>
      <c r="B7" t="s">
        <v>43</v>
      </c>
      <c r="C7">
        <v>1</v>
      </c>
      <c r="D7">
        <v>0</v>
      </c>
      <c r="K7">
        <v>0.55705000000000005</v>
      </c>
      <c r="L7" t="s">
        <v>27</v>
      </c>
      <c r="Q7">
        <v>77</v>
      </c>
      <c r="R7" t="s">
        <v>46</v>
      </c>
      <c r="S7" s="1" t="s">
        <v>526</v>
      </c>
      <c r="U7" s="2" t="s">
        <v>32</v>
      </c>
      <c r="V7" s="2" t="s">
        <v>40</v>
      </c>
      <c r="W7" s="2" t="s">
        <v>34</v>
      </c>
      <c r="X7" s="2">
        <v>16.7</v>
      </c>
      <c r="AA7" s="2">
        <v>77</v>
      </c>
    </row>
    <row r="8" spans="1:28" ht="16" x14ac:dyDescent="0.2">
      <c r="A8" t="s">
        <v>523</v>
      </c>
      <c r="B8" t="s">
        <v>43</v>
      </c>
      <c r="C8">
        <v>1</v>
      </c>
      <c r="D8">
        <v>0</v>
      </c>
      <c r="K8">
        <v>0.70047999999999999</v>
      </c>
      <c r="L8" t="s">
        <v>27</v>
      </c>
      <c r="Q8">
        <v>77</v>
      </c>
      <c r="R8" t="s">
        <v>46</v>
      </c>
      <c r="S8" s="1" t="s">
        <v>527</v>
      </c>
      <c r="U8" s="2" t="s">
        <v>32</v>
      </c>
      <c r="V8" s="2" t="s">
        <v>40</v>
      </c>
      <c r="W8" s="2" t="s">
        <v>34</v>
      </c>
      <c r="X8" s="2">
        <v>21</v>
      </c>
      <c r="AA8" s="2">
        <v>77</v>
      </c>
    </row>
    <row r="9" spans="1:28" ht="16" x14ac:dyDescent="0.2">
      <c r="A9" t="s">
        <v>523</v>
      </c>
      <c r="B9" t="s">
        <v>43</v>
      </c>
      <c r="C9">
        <v>1</v>
      </c>
      <c r="D9">
        <v>0</v>
      </c>
      <c r="K9">
        <v>0.79720999999999997</v>
      </c>
      <c r="L9" t="s">
        <v>27</v>
      </c>
      <c r="Q9">
        <v>77</v>
      </c>
      <c r="R9" t="s">
        <v>46</v>
      </c>
      <c r="S9" s="1" t="s">
        <v>528</v>
      </c>
      <c r="U9" s="2" t="s">
        <v>32</v>
      </c>
      <c r="V9" s="2" t="s">
        <v>40</v>
      </c>
      <c r="W9" s="2" t="s">
        <v>34</v>
      </c>
      <c r="X9" s="2">
        <v>23.9</v>
      </c>
      <c r="AA9" s="2">
        <v>77</v>
      </c>
    </row>
    <row r="10" spans="1:28" ht="16" x14ac:dyDescent="0.2">
      <c r="A10" t="s">
        <v>523</v>
      </c>
      <c r="B10" t="s">
        <v>43</v>
      </c>
      <c r="C10">
        <v>1</v>
      </c>
      <c r="D10">
        <v>0</v>
      </c>
      <c r="K10">
        <v>0.73382999999999998</v>
      </c>
      <c r="L10" t="s">
        <v>27</v>
      </c>
      <c r="Q10">
        <v>77</v>
      </c>
      <c r="R10" t="s">
        <v>46</v>
      </c>
      <c r="S10" s="1" t="s">
        <v>529</v>
      </c>
      <c r="U10" s="2" t="s">
        <v>32</v>
      </c>
      <c r="V10" s="2" t="s">
        <v>40</v>
      </c>
      <c r="W10" s="2" t="s">
        <v>34</v>
      </c>
      <c r="X10" s="2">
        <v>22</v>
      </c>
      <c r="AA10" s="2">
        <v>77</v>
      </c>
    </row>
    <row r="11" spans="1:28" ht="16" x14ac:dyDescent="0.2">
      <c r="A11" t="s">
        <v>523</v>
      </c>
      <c r="B11" t="s">
        <v>43</v>
      </c>
      <c r="C11">
        <v>1</v>
      </c>
      <c r="D11">
        <v>0</v>
      </c>
      <c r="K11">
        <v>0.75051000000000001</v>
      </c>
      <c r="L11" t="s">
        <v>27</v>
      </c>
      <c r="Q11">
        <v>77</v>
      </c>
      <c r="R11" t="s">
        <v>46</v>
      </c>
      <c r="S11" s="1" t="s">
        <v>530</v>
      </c>
      <c r="U11" s="2" t="s">
        <v>32</v>
      </c>
      <c r="V11" s="2" t="s">
        <v>40</v>
      </c>
      <c r="W11" s="2" t="s">
        <v>34</v>
      </c>
      <c r="X11" s="2">
        <v>22.5</v>
      </c>
      <c r="AA11" s="2">
        <v>77</v>
      </c>
    </row>
    <row r="12" spans="1:28" ht="16" x14ac:dyDescent="0.2">
      <c r="A12" t="s">
        <v>523</v>
      </c>
      <c r="B12" t="s">
        <v>43</v>
      </c>
      <c r="C12">
        <v>2</v>
      </c>
      <c r="D12">
        <v>1</v>
      </c>
      <c r="K12">
        <v>0.48699999999999999</v>
      </c>
      <c r="L12" t="s">
        <v>27</v>
      </c>
      <c r="Q12">
        <v>77</v>
      </c>
      <c r="R12" t="s">
        <v>46</v>
      </c>
      <c r="S12" s="1" t="s">
        <v>525</v>
      </c>
      <c r="U12" s="2" t="s">
        <v>32</v>
      </c>
      <c r="V12" s="2" t="s">
        <v>40</v>
      </c>
      <c r="W12" s="2" t="s">
        <v>34</v>
      </c>
      <c r="X12" s="2">
        <v>14.6</v>
      </c>
      <c r="AA12" s="2">
        <v>77</v>
      </c>
    </row>
    <row r="13" spans="1:28" ht="16" x14ac:dyDescent="0.2">
      <c r="A13" t="s">
        <v>523</v>
      </c>
      <c r="B13" t="s">
        <v>43</v>
      </c>
      <c r="C13">
        <v>2</v>
      </c>
      <c r="D13">
        <v>1</v>
      </c>
      <c r="K13">
        <v>0.52702000000000004</v>
      </c>
      <c r="L13" t="s">
        <v>27</v>
      </c>
      <c r="Q13">
        <v>77</v>
      </c>
      <c r="R13" t="s">
        <v>46</v>
      </c>
      <c r="S13" s="1" t="s">
        <v>526</v>
      </c>
      <c r="U13" s="2" t="s">
        <v>32</v>
      </c>
      <c r="V13" s="2" t="s">
        <v>40</v>
      </c>
      <c r="W13" s="2" t="s">
        <v>34</v>
      </c>
      <c r="X13" s="2">
        <v>15.8</v>
      </c>
      <c r="AA13" s="2">
        <v>77</v>
      </c>
    </row>
    <row r="14" spans="1:28" ht="16" x14ac:dyDescent="0.2">
      <c r="A14" t="s">
        <v>523</v>
      </c>
      <c r="B14" t="s">
        <v>43</v>
      </c>
      <c r="C14">
        <v>2</v>
      </c>
      <c r="D14">
        <v>1</v>
      </c>
      <c r="K14">
        <v>0.57372000000000001</v>
      </c>
      <c r="L14" t="s">
        <v>27</v>
      </c>
      <c r="Q14">
        <v>77</v>
      </c>
      <c r="R14" t="s">
        <v>46</v>
      </c>
      <c r="S14" s="1" t="s">
        <v>527</v>
      </c>
      <c r="U14" s="2" t="s">
        <v>32</v>
      </c>
      <c r="V14" s="2" t="s">
        <v>40</v>
      </c>
      <c r="W14" s="2" t="s">
        <v>34</v>
      </c>
      <c r="X14" s="2">
        <v>17.2</v>
      </c>
      <c r="AA14" s="2">
        <v>77</v>
      </c>
    </row>
    <row r="15" spans="1:28" ht="16" x14ac:dyDescent="0.2">
      <c r="A15" t="s">
        <v>523</v>
      </c>
      <c r="B15" t="s">
        <v>43</v>
      </c>
      <c r="C15">
        <v>2</v>
      </c>
      <c r="D15">
        <v>1</v>
      </c>
      <c r="K15">
        <v>0.69379999999999997</v>
      </c>
      <c r="L15" t="s">
        <v>27</v>
      </c>
      <c r="Q15">
        <v>77</v>
      </c>
      <c r="R15" t="s">
        <v>46</v>
      </c>
      <c r="S15" s="1" t="s">
        <v>528</v>
      </c>
      <c r="U15" s="2" t="s">
        <v>32</v>
      </c>
      <c r="V15" s="2" t="s">
        <v>40</v>
      </c>
      <c r="W15" s="2" t="s">
        <v>34</v>
      </c>
      <c r="X15" s="2">
        <v>20.8</v>
      </c>
      <c r="AA15" s="2">
        <v>77</v>
      </c>
    </row>
    <row r="16" spans="1:28" ht="16" x14ac:dyDescent="0.2">
      <c r="A16" t="s">
        <v>523</v>
      </c>
      <c r="B16" t="s">
        <v>43</v>
      </c>
      <c r="C16">
        <v>2</v>
      </c>
      <c r="D16">
        <v>1</v>
      </c>
      <c r="K16">
        <v>0.64710999999999996</v>
      </c>
      <c r="L16" t="s">
        <v>27</v>
      </c>
      <c r="Q16">
        <v>77</v>
      </c>
      <c r="R16" t="s">
        <v>46</v>
      </c>
      <c r="S16" s="1" t="s">
        <v>529</v>
      </c>
      <c r="U16" s="2" t="s">
        <v>32</v>
      </c>
      <c r="V16" s="2" t="s">
        <v>40</v>
      </c>
      <c r="W16" s="2" t="s">
        <v>34</v>
      </c>
      <c r="X16" s="2">
        <v>19.399999999999999</v>
      </c>
      <c r="AA16" s="2">
        <v>77</v>
      </c>
    </row>
    <row r="17" spans="1:27" ht="16" x14ac:dyDescent="0.2">
      <c r="A17" t="s">
        <v>523</v>
      </c>
      <c r="B17" t="s">
        <v>43</v>
      </c>
      <c r="C17">
        <v>2</v>
      </c>
      <c r="D17">
        <v>1</v>
      </c>
      <c r="K17">
        <v>0.65710999999999997</v>
      </c>
      <c r="L17" t="s">
        <v>27</v>
      </c>
      <c r="Q17">
        <v>77</v>
      </c>
      <c r="R17" t="s">
        <v>46</v>
      </c>
      <c r="S17" s="1" t="s">
        <v>530</v>
      </c>
      <c r="U17" s="2" t="s">
        <v>32</v>
      </c>
      <c r="V17" s="2" t="s">
        <v>40</v>
      </c>
      <c r="W17" s="2" t="s">
        <v>34</v>
      </c>
      <c r="X17" s="2">
        <v>19.7</v>
      </c>
      <c r="AA17" s="2">
        <v>77</v>
      </c>
    </row>
    <row r="18" spans="1:27" ht="16" x14ac:dyDescent="0.2">
      <c r="A18" t="s">
        <v>523</v>
      </c>
      <c r="B18" t="s">
        <v>43</v>
      </c>
      <c r="C18">
        <v>4</v>
      </c>
      <c r="D18">
        <v>3</v>
      </c>
      <c r="K18">
        <v>0.48699999999999999</v>
      </c>
      <c r="L18" t="s">
        <v>27</v>
      </c>
      <c r="Q18">
        <v>77</v>
      </c>
      <c r="R18" t="s">
        <v>46</v>
      </c>
      <c r="S18" s="1" t="s">
        <v>525</v>
      </c>
      <c r="U18" s="2" t="s">
        <v>32</v>
      </c>
      <c r="V18" s="2" t="s">
        <v>40</v>
      </c>
      <c r="W18" s="2" t="s">
        <v>34</v>
      </c>
      <c r="X18" s="2">
        <v>14.6</v>
      </c>
      <c r="AA18" s="2">
        <v>77</v>
      </c>
    </row>
    <row r="19" spans="1:27" ht="16" x14ac:dyDescent="0.2">
      <c r="A19" t="s">
        <v>523</v>
      </c>
      <c r="B19" t="s">
        <v>43</v>
      </c>
      <c r="C19">
        <v>4</v>
      </c>
      <c r="D19">
        <v>3</v>
      </c>
      <c r="K19">
        <v>0.50034000000000001</v>
      </c>
      <c r="L19" t="s">
        <v>27</v>
      </c>
      <c r="Q19">
        <v>77</v>
      </c>
      <c r="R19" t="s">
        <v>46</v>
      </c>
      <c r="S19" s="1" t="s">
        <v>526</v>
      </c>
      <c r="U19" s="2" t="s">
        <v>32</v>
      </c>
      <c r="V19" s="2" t="s">
        <v>40</v>
      </c>
      <c r="W19" s="2" t="s">
        <v>34</v>
      </c>
      <c r="X19" s="2">
        <v>15</v>
      </c>
      <c r="AA19" s="2">
        <v>77</v>
      </c>
    </row>
    <row r="20" spans="1:27" ht="16" x14ac:dyDescent="0.2">
      <c r="A20" t="s">
        <v>523</v>
      </c>
      <c r="B20" t="s">
        <v>43</v>
      </c>
      <c r="C20">
        <v>4</v>
      </c>
      <c r="D20">
        <v>3</v>
      </c>
      <c r="K20">
        <v>0.34022999999999998</v>
      </c>
      <c r="L20" t="s">
        <v>27</v>
      </c>
      <c r="Q20">
        <v>77</v>
      </c>
      <c r="R20" t="s">
        <v>46</v>
      </c>
      <c r="S20" s="1" t="s">
        <v>527</v>
      </c>
      <c r="U20" s="2" t="s">
        <v>32</v>
      </c>
      <c r="V20" s="2" t="s">
        <v>40</v>
      </c>
      <c r="W20" s="2" t="s">
        <v>34</v>
      </c>
      <c r="X20" s="2">
        <v>10.199999999999999</v>
      </c>
      <c r="AA20" s="2">
        <v>77</v>
      </c>
    </row>
    <row r="21" spans="1:27" ht="16" x14ac:dyDescent="0.2">
      <c r="A21" t="s">
        <v>523</v>
      </c>
      <c r="B21" t="s">
        <v>43</v>
      </c>
      <c r="C21">
        <v>4</v>
      </c>
      <c r="D21">
        <v>3</v>
      </c>
      <c r="K21">
        <v>0.55371000000000004</v>
      </c>
      <c r="L21" t="s">
        <v>27</v>
      </c>
      <c r="Q21">
        <v>77</v>
      </c>
      <c r="R21" t="s">
        <v>46</v>
      </c>
      <c r="S21" s="1" t="s">
        <v>528</v>
      </c>
      <c r="U21" s="2" t="s">
        <v>32</v>
      </c>
      <c r="V21" s="2" t="s">
        <v>40</v>
      </c>
      <c r="W21" s="2" t="s">
        <v>34</v>
      </c>
      <c r="X21" s="2">
        <v>16.600000000000001</v>
      </c>
      <c r="AA21" s="2">
        <v>77</v>
      </c>
    </row>
    <row r="22" spans="1:27" ht="16" x14ac:dyDescent="0.2">
      <c r="A22" t="s">
        <v>523</v>
      </c>
      <c r="B22" t="s">
        <v>43</v>
      </c>
      <c r="C22">
        <v>4</v>
      </c>
      <c r="D22">
        <v>3</v>
      </c>
      <c r="K22">
        <v>0.52702000000000004</v>
      </c>
      <c r="L22" t="s">
        <v>27</v>
      </c>
      <c r="Q22">
        <v>77</v>
      </c>
      <c r="R22" t="s">
        <v>46</v>
      </c>
      <c r="S22" s="1" t="s">
        <v>529</v>
      </c>
      <c r="U22" s="2" t="s">
        <v>32</v>
      </c>
      <c r="V22" s="2" t="s">
        <v>40</v>
      </c>
      <c r="W22" s="2" t="s">
        <v>34</v>
      </c>
      <c r="X22" s="2">
        <v>15.8</v>
      </c>
      <c r="AA22" s="2">
        <v>77</v>
      </c>
    </row>
    <row r="23" spans="1:27" ht="16" x14ac:dyDescent="0.2">
      <c r="A23" t="s">
        <v>523</v>
      </c>
      <c r="B23" t="s">
        <v>43</v>
      </c>
      <c r="C23">
        <v>4</v>
      </c>
      <c r="D23">
        <v>3</v>
      </c>
      <c r="K23">
        <v>0.53036000000000005</v>
      </c>
      <c r="L23" t="s">
        <v>27</v>
      </c>
      <c r="Q23">
        <v>77</v>
      </c>
      <c r="R23" t="s">
        <v>46</v>
      </c>
      <c r="S23" s="1" t="s">
        <v>530</v>
      </c>
      <c r="U23" s="2" t="s">
        <v>32</v>
      </c>
      <c r="V23" s="2" t="s">
        <v>40</v>
      </c>
      <c r="W23" s="2" t="s">
        <v>34</v>
      </c>
      <c r="X23" s="2">
        <v>15.9</v>
      </c>
      <c r="AA23" s="2">
        <v>77</v>
      </c>
    </row>
    <row r="24" spans="1:27" ht="16" x14ac:dyDescent="0.2">
      <c r="A24" t="s">
        <v>523</v>
      </c>
      <c r="B24" t="s">
        <v>43</v>
      </c>
      <c r="C24">
        <v>8</v>
      </c>
      <c r="D24">
        <v>7</v>
      </c>
      <c r="K24">
        <v>0.48699999999999999</v>
      </c>
      <c r="L24" t="s">
        <v>27</v>
      </c>
      <c r="Q24">
        <v>77</v>
      </c>
      <c r="R24" t="s">
        <v>46</v>
      </c>
      <c r="S24" s="1" t="s">
        <v>525</v>
      </c>
      <c r="U24" s="2" t="s">
        <v>32</v>
      </c>
      <c r="V24" s="2" t="s">
        <v>40</v>
      </c>
      <c r="W24" s="2" t="s">
        <v>34</v>
      </c>
      <c r="X24" s="2">
        <v>14.6</v>
      </c>
      <c r="AA24" s="2">
        <v>77</v>
      </c>
    </row>
    <row r="25" spans="1:27" ht="16" x14ac:dyDescent="0.2">
      <c r="A25" t="s">
        <v>523</v>
      </c>
      <c r="B25" t="s">
        <v>43</v>
      </c>
      <c r="C25">
        <v>8</v>
      </c>
      <c r="D25">
        <v>7</v>
      </c>
      <c r="K25">
        <v>0.48699999999999999</v>
      </c>
      <c r="L25" t="s">
        <v>27</v>
      </c>
      <c r="Q25">
        <v>77</v>
      </c>
      <c r="R25" t="s">
        <v>46</v>
      </c>
      <c r="S25" s="1" t="s">
        <v>526</v>
      </c>
      <c r="U25" s="2" t="s">
        <v>32</v>
      </c>
      <c r="V25" s="2" t="s">
        <v>40</v>
      </c>
      <c r="W25" s="2" t="s">
        <v>34</v>
      </c>
      <c r="X25" s="2">
        <v>14.6</v>
      </c>
      <c r="AA25" s="2">
        <v>77</v>
      </c>
    </row>
    <row r="26" spans="1:27" ht="16" x14ac:dyDescent="0.2">
      <c r="A26" t="s">
        <v>523</v>
      </c>
      <c r="B26" t="s">
        <v>43</v>
      </c>
      <c r="C26">
        <v>8</v>
      </c>
      <c r="D26">
        <v>7</v>
      </c>
      <c r="K26">
        <v>0.15010000000000001</v>
      </c>
      <c r="L26" t="s">
        <v>27</v>
      </c>
      <c r="Q26">
        <v>77</v>
      </c>
      <c r="R26" t="s">
        <v>46</v>
      </c>
      <c r="S26" s="1" t="s">
        <v>527</v>
      </c>
      <c r="U26" s="2" t="s">
        <v>32</v>
      </c>
      <c r="V26" s="2" t="s">
        <v>40</v>
      </c>
      <c r="W26" s="2" t="s">
        <v>34</v>
      </c>
      <c r="X26" s="2">
        <v>4.5</v>
      </c>
      <c r="AA26" s="2">
        <v>77</v>
      </c>
    </row>
    <row r="27" spans="1:27" ht="16" x14ac:dyDescent="0.2">
      <c r="A27" t="s">
        <v>523</v>
      </c>
      <c r="B27" t="s">
        <v>43</v>
      </c>
      <c r="C27">
        <v>8</v>
      </c>
      <c r="D27">
        <v>7</v>
      </c>
      <c r="K27">
        <v>0.49032999999999999</v>
      </c>
      <c r="L27" t="s">
        <v>27</v>
      </c>
      <c r="Q27">
        <v>77</v>
      </c>
      <c r="R27" t="s">
        <v>46</v>
      </c>
      <c r="S27" s="1" t="s">
        <v>528</v>
      </c>
      <c r="U27" s="2" t="s">
        <v>32</v>
      </c>
      <c r="V27" s="2" t="s">
        <v>40</v>
      </c>
      <c r="W27" s="2" t="s">
        <v>34</v>
      </c>
      <c r="X27" s="2">
        <v>14.7</v>
      </c>
      <c r="AA27" s="2">
        <v>77</v>
      </c>
    </row>
    <row r="28" spans="1:27" ht="16" x14ac:dyDescent="0.2">
      <c r="A28" t="s">
        <v>523</v>
      </c>
      <c r="B28" t="s">
        <v>43</v>
      </c>
      <c r="C28">
        <v>8</v>
      </c>
      <c r="D28">
        <v>7</v>
      </c>
      <c r="K28">
        <v>0.48699999999999999</v>
      </c>
      <c r="L28" t="s">
        <v>27</v>
      </c>
      <c r="Q28">
        <v>77</v>
      </c>
      <c r="R28" t="s">
        <v>46</v>
      </c>
      <c r="S28" s="1" t="s">
        <v>529</v>
      </c>
      <c r="U28" s="2" t="s">
        <v>32</v>
      </c>
      <c r="V28" s="2" t="s">
        <v>40</v>
      </c>
      <c r="W28" s="2" t="s">
        <v>34</v>
      </c>
      <c r="X28" s="2">
        <v>14.6</v>
      </c>
      <c r="AA28" s="2">
        <v>77</v>
      </c>
    </row>
    <row r="29" spans="1:27" ht="16" x14ac:dyDescent="0.2">
      <c r="A29" t="s">
        <v>523</v>
      </c>
      <c r="B29" t="s">
        <v>43</v>
      </c>
      <c r="C29">
        <v>8</v>
      </c>
      <c r="D29">
        <v>7</v>
      </c>
      <c r="K29">
        <v>0.48699999999999999</v>
      </c>
      <c r="L29" t="s">
        <v>27</v>
      </c>
      <c r="Q29">
        <v>77</v>
      </c>
      <c r="R29" t="s">
        <v>46</v>
      </c>
      <c r="S29" s="1" t="s">
        <v>530</v>
      </c>
      <c r="U29" s="2" t="s">
        <v>32</v>
      </c>
      <c r="V29" s="2" t="s">
        <v>40</v>
      </c>
      <c r="W29" s="2" t="s">
        <v>34</v>
      </c>
      <c r="X29" s="2">
        <v>14.6</v>
      </c>
      <c r="AA29" s="2">
        <v>77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Y14"/>
  <sheetViews>
    <sheetView workbookViewId="0">
      <selection activeCell="E25" sqref="E2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455</v>
      </c>
      <c r="B2" t="s">
        <v>44</v>
      </c>
      <c r="C2" s="5">
        <v>3.5</v>
      </c>
      <c r="D2" s="5">
        <v>2.5</v>
      </c>
      <c r="E2" s="5"/>
      <c r="F2" s="5"/>
      <c r="G2" s="5"/>
      <c r="H2" s="5"/>
      <c r="I2" s="5"/>
      <c r="J2" s="5"/>
      <c r="K2">
        <v>8.8599999999999998E-2</v>
      </c>
      <c r="L2" t="s">
        <v>27</v>
      </c>
      <c r="M2">
        <v>3.0000000000000001E-3</v>
      </c>
      <c r="N2">
        <v>0.33900000000000002</v>
      </c>
      <c r="O2">
        <v>3.3899999999999998E-3</v>
      </c>
      <c r="Q2">
        <v>296</v>
      </c>
      <c r="R2" t="s">
        <v>46</v>
      </c>
      <c r="S2" s="1" t="s">
        <v>531</v>
      </c>
      <c r="U2" s="2" t="s">
        <v>31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455</v>
      </c>
      <c r="B3" t="s">
        <v>45</v>
      </c>
      <c r="C3" s="5">
        <v>3.5</v>
      </c>
      <c r="D3" s="5">
        <v>2.5</v>
      </c>
      <c r="E3" s="5"/>
      <c r="F3" s="5"/>
      <c r="G3" s="5"/>
      <c r="H3" s="5"/>
      <c r="I3" s="5"/>
      <c r="J3" s="5"/>
      <c r="K3">
        <v>1.4799999999999999E-2</v>
      </c>
      <c r="L3" t="s">
        <v>27</v>
      </c>
      <c r="M3">
        <v>4.0000000000000002E-4</v>
      </c>
      <c r="N3">
        <v>0.27</v>
      </c>
      <c r="O3">
        <v>2.7000000000000001E-3</v>
      </c>
      <c r="Q3">
        <v>296</v>
      </c>
      <c r="R3" t="s">
        <v>46</v>
      </c>
      <c r="S3" s="1" t="s">
        <v>531</v>
      </c>
      <c r="U3" s="2" t="s">
        <v>31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455</v>
      </c>
      <c r="B4" t="s">
        <v>42</v>
      </c>
      <c r="C4" s="5">
        <v>3.5</v>
      </c>
      <c r="D4" s="5">
        <v>2.5</v>
      </c>
      <c r="E4" s="5"/>
      <c r="F4" s="5"/>
      <c r="G4" s="5"/>
      <c r="H4" s="5"/>
      <c r="I4" s="5"/>
      <c r="J4" s="5"/>
      <c r="K4">
        <v>6.8100000000000008E-2</v>
      </c>
      <c r="L4" t="s">
        <v>27</v>
      </c>
      <c r="M4">
        <v>2E-3</v>
      </c>
      <c r="N4">
        <v>0.29399999999999998</v>
      </c>
      <c r="O4">
        <v>2.9399999999999999E-3</v>
      </c>
      <c r="Q4">
        <v>296</v>
      </c>
      <c r="R4" t="s">
        <v>46</v>
      </c>
      <c r="S4" s="1" t="s">
        <v>531</v>
      </c>
      <c r="U4" s="2" t="s">
        <v>31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455</v>
      </c>
      <c r="B5" t="s">
        <v>36</v>
      </c>
      <c r="C5" s="5">
        <v>3.5</v>
      </c>
      <c r="D5" s="5">
        <v>2.5</v>
      </c>
      <c r="E5" s="5"/>
      <c r="F5" s="5"/>
      <c r="G5" s="5"/>
      <c r="H5" s="5"/>
      <c r="I5" s="5"/>
      <c r="J5" s="5"/>
      <c r="K5">
        <v>3.4999999999999996E-2</v>
      </c>
      <c r="L5" t="s">
        <v>27</v>
      </c>
      <c r="M5">
        <v>1.5E-3</v>
      </c>
      <c r="N5">
        <v>0.42899999999999999</v>
      </c>
      <c r="O5">
        <v>4.2900000000000004E-3</v>
      </c>
      <c r="Q5">
        <v>296</v>
      </c>
      <c r="R5" t="s">
        <v>46</v>
      </c>
      <c r="S5" s="1" t="s">
        <v>531</v>
      </c>
      <c r="U5" s="2" t="s">
        <v>31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455</v>
      </c>
      <c r="B6" t="s">
        <v>491</v>
      </c>
      <c r="C6" s="5">
        <v>3.5</v>
      </c>
      <c r="D6" s="5">
        <v>2.5</v>
      </c>
      <c r="E6" s="5"/>
      <c r="F6" s="5"/>
      <c r="G6" s="5"/>
      <c r="H6" s="5"/>
      <c r="I6" s="5"/>
      <c r="J6" s="5"/>
      <c r="K6">
        <v>6.0600000000000001E-2</v>
      </c>
      <c r="L6" t="s">
        <v>27</v>
      </c>
      <c r="M6">
        <v>1.6000000000000001E-3</v>
      </c>
      <c r="N6">
        <v>0.26400000000000001</v>
      </c>
      <c r="O6">
        <v>2.64E-3</v>
      </c>
      <c r="Q6">
        <v>296</v>
      </c>
      <c r="R6" t="s">
        <v>46</v>
      </c>
      <c r="S6" s="1" t="s">
        <v>531</v>
      </c>
      <c r="U6" s="2" t="s">
        <v>31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455</v>
      </c>
      <c r="B7" t="s">
        <v>44</v>
      </c>
      <c r="C7" s="5">
        <v>3.5</v>
      </c>
      <c r="D7" s="5">
        <v>2.5</v>
      </c>
      <c r="E7" s="5"/>
      <c r="F7" s="5"/>
      <c r="G7" s="5"/>
      <c r="H7" s="5"/>
      <c r="I7" s="5"/>
      <c r="J7" s="5"/>
      <c r="K7">
        <v>0.1062</v>
      </c>
      <c r="L7" t="s">
        <v>27</v>
      </c>
      <c r="M7">
        <v>2.3E-3</v>
      </c>
      <c r="N7">
        <v>0.217</v>
      </c>
      <c r="O7">
        <v>2.1700000000000001E-3</v>
      </c>
      <c r="Q7">
        <v>194</v>
      </c>
      <c r="R7" t="s">
        <v>46</v>
      </c>
      <c r="S7" s="1" t="s">
        <v>531</v>
      </c>
      <c r="U7" s="2" t="s">
        <v>31</v>
      </c>
      <c r="V7" s="2" t="s">
        <v>39</v>
      </c>
      <c r="W7" s="2" t="s">
        <v>70</v>
      </c>
      <c r="X7" s="2">
        <v>194</v>
      </c>
    </row>
    <row r="8" spans="1:25" ht="16" x14ac:dyDescent="0.2">
      <c r="A8" t="s">
        <v>455</v>
      </c>
      <c r="B8" t="s">
        <v>45</v>
      </c>
      <c r="C8" s="5">
        <v>3.5</v>
      </c>
      <c r="D8" s="5">
        <v>2.5</v>
      </c>
      <c r="E8" s="5"/>
      <c r="F8" s="5"/>
      <c r="G8" s="5"/>
      <c r="H8" s="5"/>
      <c r="I8" s="5"/>
      <c r="J8" s="5"/>
      <c r="K8">
        <v>1.9E-2</v>
      </c>
      <c r="L8" t="s">
        <v>27</v>
      </c>
      <c r="M8">
        <v>6.0000000000000006E-4</v>
      </c>
      <c r="N8">
        <v>0.316</v>
      </c>
      <c r="O8">
        <v>3.1600000000000005E-3</v>
      </c>
      <c r="Q8">
        <v>194</v>
      </c>
      <c r="R8" t="s">
        <v>46</v>
      </c>
      <c r="S8" s="1" t="s">
        <v>531</v>
      </c>
      <c r="U8" s="2" t="s">
        <v>31</v>
      </c>
      <c r="V8" s="2" t="s">
        <v>39</v>
      </c>
      <c r="W8" s="2" t="s">
        <v>34</v>
      </c>
      <c r="X8" s="2">
        <v>194</v>
      </c>
    </row>
    <row r="9" spans="1:25" ht="16" x14ac:dyDescent="0.2">
      <c r="A9" t="s">
        <v>455</v>
      </c>
      <c r="B9" t="s">
        <v>42</v>
      </c>
      <c r="C9" s="5">
        <v>3.5</v>
      </c>
      <c r="D9" s="5">
        <v>2.5</v>
      </c>
      <c r="E9" s="5"/>
      <c r="F9" s="5"/>
      <c r="G9" s="5"/>
      <c r="H9" s="5"/>
      <c r="I9" s="5"/>
      <c r="J9" s="5"/>
      <c r="K9">
        <v>0.1106</v>
      </c>
      <c r="L9" t="s">
        <v>27</v>
      </c>
      <c r="M9">
        <v>3.0999999999999999E-3</v>
      </c>
      <c r="N9">
        <v>0.27999999999999997</v>
      </c>
      <c r="O9">
        <v>2.8E-3</v>
      </c>
      <c r="Q9">
        <v>194</v>
      </c>
      <c r="R9" t="s">
        <v>46</v>
      </c>
      <c r="S9" s="1" t="s">
        <v>531</v>
      </c>
      <c r="U9" s="2" t="s">
        <v>31</v>
      </c>
      <c r="V9" s="2" t="s">
        <v>39</v>
      </c>
      <c r="W9" s="2" t="s">
        <v>70</v>
      </c>
      <c r="X9" s="2">
        <v>194</v>
      </c>
    </row>
    <row r="10" spans="1:25" ht="16" x14ac:dyDescent="0.2">
      <c r="A10" t="s">
        <v>455</v>
      </c>
      <c r="B10" t="s">
        <v>36</v>
      </c>
      <c r="C10" s="5">
        <v>3.5</v>
      </c>
      <c r="D10" s="5">
        <v>2.5</v>
      </c>
      <c r="E10" s="5"/>
      <c r="F10" s="5"/>
      <c r="G10" s="5"/>
      <c r="H10" s="5"/>
      <c r="I10" s="5"/>
      <c r="J10" s="5"/>
      <c r="K10">
        <v>6.6500000000000004E-2</v>
      </c>
      <c r="L10" t="s">
        <v>27</v>
      </c>
      <c r="M10">
        <v>3.0999999999999999E-3</v>
      </c>
      <c r="N10">
        <v>0.46600000000000003</v>
      </c>
      <c r="O10">
        <v>4.6600000000000001E-3</v>
      </c>
      <c r="Q10">
        <v>194</v>
      </c>
      <c r="R10" t="s">
        <v>46</v>
      </c>
      <c r="S10" s="1" t="s">
        <v>531</v>
      </c>
      <c r="U10" s="2" t="s">
        <v>31</v>
      </c>
      <c r="V10" s="2" t="s">
        <v>39</v>
      </c>
      <c r="W10" s="2" t="s">
        <v>34</v>
      </c>
      <c r="X10" s="2">
        <v>194</v>
      </c>
    </row>
    <row r="11" spans="1:25" ht="16" x14ac:dyDescent="0.2">
      <c r="A11" t="s">
        <v>455</v>
      </c>
      <c r="B11" t="s">
        <v>491</v>
      </c>
      <c r="C11" s="5">
        <v>3.5</v>
      </c>
      <c r="D11" s="5">
        <v>2.5</v>
      </c>
      <c r="E11" s="5"/>
      <c r="F11" s="5"/>
      <c r="G11" s="5"/>
      <c r="H11" s="5"/>
      <c r="I11" s="5"/>
      <c r="J11" s="5"/>
      <c r="K11">
        <v>0.10129999999999999</v>
      </c>
      <c r="L11" t="s">
        <v>27</v>
      </c>
      <c r="M11">
        <v>2.5000000000000001E-3</v>
      </c>
      <c r="N11">
        <v>0.24700000000000003</v>
      </c>
      <c r="O11">
        <v>2.47E-3</v>
      </c>
      <c r="Q11">
        <v>194</v>
      </c>
      <c r="R11" t="s">
        <v>46</v>
      </c>
      <c r="S11" s="1" t="s">
        <v>531</v>
      </c>
      <c r="U11" s="2" t="s">
        <v>31</v>
      </c>
      <c r="V11" s="2" t="s">
        <v>39</v>
      </c>
      <c r="W11" s="2" t="s">
        <v>70</v>
      </c>
      <c r="X11" s="2">
        <v>194</v>
      </c>
    </row>
    <row r="12" spans="1:25" x14ac:dyDescent="0.2">
      <c r="C12" s="5"/>
      <c r="D12" s="5"/>
      <c r="E12" s="5"/>
      <c r="F12" s="5"/>
      <c r="G12" s="5"/>
      <c r="H12" s="5"/>
      <c r="I12" s="5"/>
      <c r="J12" s="5"/>
    </row>
    <row r="13" spans="1:25" x14ac:dyDescent="0.2">
      <c r="C13" s="5"/>
      <c r="D13" s="5"/>
      <c r="E13" s="5"/>
      <c r="F13" s="5"/>
      <c r="G13" s="5"/>
      <c r="H13" s="5"/>
      <c r="I13" s="5"/>
      <c r="J13" s="5"/>
    </row>
    <row r="14" spans="1:25" x14ac:dyDescent="0.2">
      <c r="C14" s="5"/>
      <c r="D14" s="5"/>
      <c r="E14" s="5"/>
      <c r="F14" s="5"/>
      <c r="G14" s="5"/>
      <c r="H14" s="5"/>
      <c r="I14" s="5"/>
      <c r="J14" s="5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B14"/>
  <sheetViews>
    <sheetView workbookViewId="0">
      <selection activeCell="N21" sqref="N21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520</v>
      </c>
      <c r="Y1" s="3" t="s">
        <v>532</v>
      </c>
      <c r="Z1" s="3" t="s">
        <v>533</v>
      </c>
      <c r="AA1" s="3" t="s">
        <v>23</v>
      </c>
      <c r="AB1" s="3" t="s">
        <v>24</v>
      </c>
    </row>
    <row r="2" spans="1:28" ht="16" x14ac:dyDescent="0.2">
      <c r="A2" t="s">
        <v>523</v>
      </c>
      <c r="B2" t="s">
        <v>44</v>
      </c>
      <c r="C2">
        <v>3</v>
      </c>
      <c r="D2">
        <v>2</v>
      </c>
      <c r="K2">
        <v>0.33360000000000001</v>
      </c>
      <c r="L2" t="s">
        <v>27</v>
      </c>
      <c r="Q2">
        <v>11</v>
      </c>
      <c r="R2" t="s">
        <v>46</v>
      </c>
      <c r="S2" s="1" t="s">
        <v>534</v>
      </c>
      <c r="V2" s="2" t="s">
        <v>40</v>
      </c>
      <c r="W2" s="2" t="s">
        <v>34</v>
      </c>
      <c r="X2" s="2">
        <v>10</v>
      </c>
      <c r="AA2" s="2">
        <v>11</v>
      </c>
    </row>
    <row r="3" spans="1:28" ht="16" x14ac:dyDescent="0.2">
      <c r="A3" t="s">
        <v>523</v>
      </c>
      <c r="B3" t="s">
        <v>44</v>
      </c>
      <c r="C3">
        <v>3</v>
      </c>
      <c r="D3">
        <v>2</v>
      </c>
      <c r="K3">
        <v>0.96730000000000005</v>
      </c>
      <c r="L3" t="s">
        <v>27</v>
      </c>
      <c r="Q3">
        <v>11</v>
      </c>
      <c r="R3" t="s">
        <v>46</v>
      </c>
      <c r="S3" s="1" t="s">
        <v>535</v>
      </c>
      <c r="V3" s="2" t="s">
        <v>40</v>
      </c>
      <c r="W3" s="2" t="s">
        <v>34</v>
      </c>
      <c r="X3" s="2">
        <v>29</v>
      </c>
      <c r="AA3" s="2">
        <v>11</v>
      </c>
    </row>
    <row r="4" spans="1:28" ht="16" x14ac:dyDescent="0.2">
      <c r="A4" t="s">
        <v>523</v>
      </c>
      <c r="B4" t="s">
        <v>44</v>
      </c>
      <c r="C4">
        <v>3</v>
      </c>
      <c r="D4">
        <v>2</v>
      </c>
      <c r="K4">
        <v>0.96730000000000005</v>
      </c>
      <c r="L4" t="s">
        <v>27</v>
      </c>
      <c r="Q4">
        <v>11</v>
      </c>
      <c r="R4" t="s">
        <v>46</v>
      </c>
      <c r="S4" s="1" t="s">
        <v>536</v>
      </c>
      <c r="V4" s="2" t="s">
        <v>40</v>
      </c>
      <c r="W4" s="2" t="s">
        <v>34</v>
      </c>
      <c r="X4" s="2">
        <v>29</v>
      </c>
      <c r="AA4" s="2">
        <v>11</v>
      </c>
    </row>
    <row r="5" spans="1:28" ht="16" x14ac:dyDescent="0.2">
      <c r="A5" t="s">
        <v>523</v>
      </c>
      <c r="B5" t="s">
        <v>44</v>
      </c>
      <c r="C5">
        <v>3</v>
      </c>
      <c r="D5">
        <v>2</v>
      </c>
      <c r="K5">
        <v>0.50029999999999997</v>
      </c>
      <c r="L5" t="s">
        <v>27</v>
      </c>
      <c r="Q5">
        <v>30</v>
      </c>
      <c r="R5" t="s">
        <v>46</v>
      </c>
      <c r="S5" s="1" t="s">
        <v>534</v>
      </c>
      <c r="V5" s="2" t="s">
        <v>40</v>
      </c>
      <c r="W5" s="2" t="s">
        <v>34</v>
      </c>
      <c r="X5" s="2">
        <v>15</v>
      </c>
      <c r="AA5" s="2">
        <v>30</v>
      </c>
    </row>
    <row r="6" spans="1:28" ht="16" x14ac:dyDescent="0.2">
      <c r="A6" t="s">
        <v>523</v>
      </c>
      <c r="B6" t="s">
        <v>44</v>
      </c>
      <c r="C6">
        <v>3</v>
      </c>
      <c r="D6">
        <v>2</v>
      </c>
      <c r="K6">
        <v>0.93400000000000005</v>
      </c>
      <c r="L6" t="s">
        <v>27</v>
      </c>
      <c r="Q6">
        <v>30</v>
      </c>
      <c r="R6" t="s">
        <v>46</v>
      </c>
      <c r="S6" s="1" t="s">
        <v>535</v>
      </c>
      <c r="V6" s="2" t="s">
        <v>40</v>
      </c>
      <c r="W6" s="2" t="s">
        <v>34</v>
      </c>
      <c r="X6" s="2">
        <v>28</v>
      </c>
      <c r="AA6" s="2">
        <v>30</v>
      </c>
    </row>
    <row r="7" spans="1:28" ht="16" x14ac:dyDescent="0.2">
      <c r="A7" t="s">
        <v>523</v>
      </c>
      <c r="B7" t="s">
        <v>44</v>
      </c>
      <c r="C7">
        <v>3</v>
      </c>
      <c r="D7">
        <v>2</v>
      </c>
      <c r="K7">
        <v>0.93400000000000005</v>
      </c>
      <c r="L7" t="s">
        <v>27</v>
      </c>
      <c r="Q7">
        <v>30</v>
      </c>
      <c r="R7" t="s">
        <v>46</v>
      </c>
      <c r="S7" s="1" t="s">
        <v>536</v>
      </c>
      <c r="V7" s="2" t="s">
        <v>40</v>
      </c>
      <c r="W7" s="2" t="s">
        <v>34</v>
      </c>
      <c r="X7" s="2">
        <v>28</v>
      </c>
      <c r="AA7" s="2">
        <v>30</v>
      </c>
    </row>
    <row r="8" spans="1:28" ht="16" x14ac:dyDescent="0.2">
      <c r="A8" t="s">
        <v>523</v>
      </c>
      <c r="B8" t="s">
        <v>44</v>
      </c>
      <c r="C8">
        <v>3</v>
      </c>
      <c r="D8">
        <v>2</v>
      </c>
      <c r="K8">
        <v>0.88060000000000005</v>
      </c>
      <c r="L8" t="s">
        <v>27</v>
      </c>
      <c r="Q8">
        <v>100</v>
      </c>
      <c r="R8" t="s">
        <v>46</v>
      </c>
      <c r="S8" s="1" t="s">
        <v>534</v>
      </c>
      <c r="V8" s="2" t="s">
        <v>40</v>
      </c>
      <c r="W8" s="2" t="s">
        <v>34</v>
      </c>
      <c r="X8" s="2">
        <v>26.4</v>
      </c>
      <c r="AA8" s="2">
        <v>100</v>
      </c>
    </row>
    <row r="9" spans="1:28" ht="16" x14ac:dyDescent="0.2">
      <c r="A9" t="s">
        <v>523</v>
      </c>
      <c r="B9" t="s">
        <v>44</v>
      </c>
      <c r="C9">
        <v>3</v>
      </c>
      <c r="D9">
        <v>2</v>
      </c>
      <c r="K9">
        <v>0.9073</v>
      </c>
      <c r="L9" t="s">
        <v>27</v>
      </c>
      <c r="Q9">
        <v>100</v>
      </c>
      <c r="R9" t="s">
        <v>46</v>
      </c>
      <c r="S9" s="1" t="s">
        <v>535</v>
      </c>
      <c r="V9" s="2" t="s">
        <v>40</v>
      </c>
      <c r="W9" s="2" t="s">
        <v>34</v>
      </c>
      <c r="X9" s="2">
        <v>27.2</v>
      </c>
      <c r="AA9" s="2">
        <v>100</v>
      </c>
    </row>
    <row r="10" spans="1:28" ht="16" x14ac:dyDescent="0.2">
      <c r="A10" t="s">
        <v>523</v>
      </c>
      <c r="B10" t="s">
        <v>44</v>
      </c>
      <c r="C10">
        <v>3</v>
      </c>
      <c r="D10">
        <v>2</v>
      </c>
      <c r="K10">
        <v>0.99070000000000003</v>
      </c>
      <c r="L10" t="s">
        <v>27</v>
      </c>
      <c r="Q10">
        <v>100</v>
      </c>
      <c r="R10" t="s">
        <v>46</v>
      </c>
      <c r="S10" s="1" t="s">
        <v>536</v>
      </c>
      <c r="V10" s="2" t="s">
        <v>40</v>
      </c>
      <c r="W10" s="2" t="s">
        <v>34</v>
      </c>
      <c r="X10" s="2">
        <v>29.7</v>
      </c>
      <c r="AA10" s="2">
        <v>100</v>
      </c>
    </row>
    <row r="11" spans="1:28" ht="16" x14ac:dyDescent="0.2">
      <c r="A11" t="s">
        <v>523</v>
      </c>
      <c r="B11" t="s">
        <v>44</v>
      </c>
      <c r="C11">
        <v>3</v>
      </c>
      <c r="D11">
        <v>2</v>
      </c>
      <c r="K11">
        <v>1.3342000000000001</v>
      </c>
      <c r="L11" t="s">
        <v>27</v>
      </c>
      <c r="Q11">
        <v>300</v>
      </c>
      <c r="R11" t="s">
        <v>46</v>
      </c>
      <c r="S11" s="1" t="s">
        <v>534</v>
      </c>
      <c r="V11" s="2" t="s">
        <v>40</v>
      </c>
      <c r="W11" s="2" t="s">
        <v>70</v>
      </c>
      <c r="X11" s="2">
        <v>40</v>
      </c>
      <c r="AA11" s="2">
        <v>300</v>
      </c>
    </row>
    <row r="12" spans="1:28" ht="16" x14ac:dyDescent="0.2">
      <c r="A12" t="s">
        <v>523</v>
      </c>
      <c r="B12" t="s">
        <v>44</v>
      </c>
      <c r="C12">
        <v>3</v>
      </c>
      <c r="D12">
        <v>2</v>
      </c>
      <c r="K12">
        <v>0.73380000000000001</v>
      </c>
      <c r="L12" t="s">
        <v>27</v>
      </c>
      <c r="Q12">
        <v>300</v>
      </c>
      <c r="R12" t="s">
        <v>46</v>
      </c>
      <c r="S12" s="1" t="s">
        <v>535</v>
      </c>
      <c r="V12" s="2" t="s">
        <v>40</v>
      </c>
      <c r="W12" s="2" t="s">
        <v>34</v>
      </c>
      <c r="X12" s="2">
        <v>22</v>
      </c>
      <c r="AA12" s="2">
        <v>300</v>
      </c>
    </row>
    <row r="13" spans="1:28" ht="16" x14ac:dyDescent="0.2">
      <c r="A13" t="s">
        <v>523</v>
      </c>
      <c r="B13" t="s">
        <v>44</v>
      </c>
      <c r="C13">
        <v>3</v>
      </c>
      <c r="D13">
        <v>2</v>
      </c>
      <c r="K13">
        <v>1.034</v>
      </c>
      <c r="L13" t="s">
        <v>27</v>
      </c>
      <c r="Q13">
        <v>300</v>
      </c>
      <c r="R13" t="s">
        <v>46</v>
      </c>
      <c r="S13" s="1" t="s">
        <v>536</v>
      </c>
      <c r="V13" s="2" t="s">
        <v>40</v>
      </c>
      <c r="W13" s="2" t="s">
        <v>70</v>
      </c>
      <c r="X13" s="2">
        <v>31</v>
      </c>
      <c r="AA13" s="2">
        <v>300</v>
      </c>
    </row>
    <row r="14" spans="1:28" ht="16" x14ac:dyDescent="0.2">
      <c r="S14" s="1" t="s">
        <v>6368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Y11"/>
  <sheetViews>
    <sheetView workbookViewId="0">
      <selection activeCell="K37" sqref="K3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455</v>
      </c>
      <c r="B2" t="s">
        <v>44</v>
      </c>
      <c r="C2">
        <v>2.5</v>
      </c>
      <c r="D2">
        <v>1.5</v>
      </c>
      <c r="K2">
        <v>9.7699999999999995E-2</v>
      </c>
      <c r="L2" t="s">
        <v>27</v>
      </c>
      <c r="M2">
        <v>5.0999999999999995E-3</v>
      </c>
      <c r="N2">
        <v>0.52200000000000002</v>
      </c>
      <c r="O2">
        <v>5.2200000000000007E-3</v>
      </c>
      <c r="Q2">
        <v>296</v>
      </c>
      <c r="R2" t="s">
        <v>46</v>
      </c>
      <c r="S2" s="1" t="s">
        <v>537</v>
      </c>
      <c r="U2" s="2" t="s">
        <v>31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455</v>
      </c>
      <c r="B3" t="s">
        <v>45</v>
      </c>
      <c r="C3">
        <v>2.5</v>
      </c>
      <c r="D3">
        <v>1.5</v>
      </c>
      <c r="K3">
        <v>2.0300000000000002E-2</v>
      </c>
      <c r="L3" t="s">
        <v>27</v>
      </c>
      <c r="M3">
        <v>6.0000000000000006E-4</v>
      </c>
      <c r="N3">
        <v>0.29599999999999999</v>
      </c>
      <c r="O3">
        <v>2.96E-3</v>
      </c>
      <c r="Q3">
        <v>296</v>
      </c>
      <c r="R3" t="s">
        <v>46</v>
      </c>
      <c r="S3" s="1" t="s">
        <v>537</v>
      </c>
      <c r="U3" s="2" t="s">
        <v>31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455</v>
      </c>
      <c r="B4" t="s">
        <v>42</v>
      </c>
      <c r="C4">
        <v>2.5</v>
      </c>
      <c r="D4">
        <v>1.5</v>
      </c>
      <c r="K4">
        <v>9.7199999999999995E-2</v>
      </c>
      <c r="L4" t="s">
        <v>27</v>
      </c>
      <c r="M4">
        <v>3.0000000000000001E-3</v>
      </c>
      <c r="N4">
        <v>0.309</v>
      </c>
      <c r="O4">
        <v>3.0899999999999999E-3</v>
      </c>
      <c r="Q4">
        <v>296</v>
      </c>
      <c r="R4" t="s">
        <v>46</v>
      </c>
      <c r="S4" s="1" t="s">
        <v>537</v>
      </c>
      <c r="U4" s="2" t="s">
        <v>31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455</v>
      </c>
      <c r="B5" t="s">
        <v>36</v>
      </c>
      <c r="C5">
        <v>2.5</v>
      </c>
      <c r="D5">
        <v>1.5</v>
      </c>
      <c r="K5">
        <v>6.7000000000000004E-2</v>
      </c>
      <c r="L5" t="s">
        <v>27</v>
      </c>
      <c r="M5">
        <v>4.4999999999999997E-3</v>
      </c>
      <c r="N5">
        <v>0.67199999999999993</v>
      </c>
      <c r="O5">
        <v>6.7199999999999994E-3</v>
      </c>
      <c r="Q5">
        <v>296</v>
      </c>
      <c r="R5" t="s">
        <v>46</v>
      </c>
      <c r="S5" s="1" t="s">
        <v>537</v>
      </c>
      <c r="U5" s="2" t="s">
        <v>31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455</v>
      </c>
      <c r="B6" t="s">
        <v>491</v>
      </c>
      <c r="C6">
        <v>2.5</v>
      </c>
      <c r="D6">
        <v>1.5</v>
      </c>
      <c r="K6">
        <v>8.8099999999999998E-2</v>
      </c>
      <c r="L6" t="s">
        <v>27</v>
      </c>
      <c r="M6">
        <v>2.5999999999999999E-3</v>
      </c>
      <c r="N6">
        <v>0.29500000000000004</v>
      </c>
      <c r="O6">
        <v>2.9499999999999999E-3</v>
      </c>
      <c r="Q6">
        <v>296</v>
      </c>
      <c r="R6" t="s">
        <v>46</v>
      </c>
      <c r="S6" s="1" t="s">
        <v>537</v>
      </c>
      <c r="U6" s="2" t="s">
        <v>31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455</v>
      </c>
      <c r="B7" t="s">
        <v>44</v>
      </c>
      <c r="C7">
        <v>2.5</v>
      </c>
      <c r="D7">
        <v>1.5</v>
      </c>
      <c r="K7">
        <v>0.16789999999999999</v>
      </c>
      <c r="L7" t="s">
        <v>27</v>
      </c>
      <c r="M7">
        <v>1.2199999999999999E-2</v>
      </c>
      <c r="N7">
        <v>0.72699999999999998</v>
      </c>
      <c r="O7">
        <v>7.2700000000000004E-3</v>
      </c>
      <c r="Q7">
        <v>192</v>
      </c>
      <c r="R7" t="s">
        <v>46</v>
      </c>
      <c r="S7" s="1" t="s">
        <v>537</v>
      </c>
      <c r="U7" s="2" t="s">
        <v>31</v>
      </c>
      <c r="V7" s="2" t="s">
        <v>39</v>
      </c>
      <c r="W7" s="2" t="s">
        <v>70</v>
      </c>
      <c r="X7" s="2">
        <v>192</v>
      </c>
    </row>
    <row r="8" spans="1:25" ht="16" x14ac:dyDescent="0.2">
      <c r="A8" t="s">
        <v>455</v>
      </c>
      <c r="B8" t="s">
        <v>45</v>
      </c>
      <c r="C8">
        <v>2.5</v>
      </c>
      <c r="D8">
        <v>1.5</v>
      </c>
      <c r="K8">
        <v>2.23E-2</v>
      </c>
      <c r="L8" t="s">
        <v>27</v>
      </c>
      <c r="M8">
        <v>1.4E-3</v>
      </c>
      <c r="N8">
        <v>0.628</v>
      </c>
      <c r="O8">
        <v>6.2800000000000009E-3</v>
      </c>
      <c r="Q8">
        <v>192</v>
      </c>
      <c r="R8" t="s">
        <v>46</v>
      </c>
      <c r="S8" s="1" t="s">
        <v>537</v>
      </c>
      <c r="U8" s="2" t="s">
        <v>31</v>
      </c>
      <c r="V8" s="2" t="s">
        <v>39</v>
      </c>
      <c r="W8" s="2" t="s">
        <v>34</v>
      </c>
      <c r="X8" s="2">
        <v>192</v>
      </c>
    </row>
    <row r="9" spans="1:25" ht="16" x14ac:dyDescent="0.2">
      <c r="A9" t="s">
        <v>455</v>
      </c>
      <c r="B9" t="s">
        <v>42</v>
      </c>
      <c r="C9">
        <v>2.5</v>
      </c>
      <c r="D9">
        <v>1.5</v>
      </c>
      <c r="K9">
        <v>0.15049999999999999</v>
      </c>
      <c r="L9" t="s">
        <v>27</v>
      </c>
      <c r="M9">
        <v>5.7000000000000002E-3</v>
      </c>
      <c r="N9">
        <v>0.379</v>
      </c>
      <c r="O9">
        <v>3.7900000000000004E-3</v>
      </c>
      <c r="Q9">
        <v>192</v>
      </c>
      <c r="R9" t="s">
        <v>46</v>
      </c>
      <c r="S9" s="1" t="s">
        <v>537</v>
      </c>
      <c r="U9" s="2" t="s">
        <v>31</v>
      </c>
      <c r="V9" s="2" t="s">
        <v>39</v>
      </c>
      <c r="W9" s="2" t="s">
        <v>70</v>
      </c>
      <c r="X9" s="2">
        <v>192</v>
      </c>
    </row>
    <row r="10" spans="1:25" ht="16" x14ac:dyDescent="0.2">
      <c r="A10" t="s">
        <v>455</v>
      </c>
      <c r="B10" t="s">
        <v>36</v>
      </c>
      <c r="C10">
        <v>2.5</v>
      </c>
      <c r="D10">
        <v>1.5</v>
      </c>
      <c r="K10">
        <v>8.4999999999999992E-2</v>
      </c>
      <c r="L10" t="s">
        <v>27</v>
      </c>
      <c r="M10">
        <v>3.0000000000000001E-3</v>
      </c>
      <c r="N10">
        <v>0.35299999999999998</v>
      </c>
      <c r="O10">
        <v>3.5299999999999997E-3</v>
      </c>
      <c r="Q10">
        <v>192</v>
      </c>
      <c r="R10" t="s">
        <v>46</v>
      </c>
      <c r="S10" s="1" t="s">
        <v>537</v>
      </c>
      <c r="U10" s="2" t="s">
        <v>31</v>
      </c>
      <c r="V10" s="2" t="s">
        <v>39</v>
      </c>
      <c r="W10" s="2" t="s">
        <v>34</v>
      </c>
      <c r="X10" s="2">
        <v>192</v>
      </c>
    </row>
    <row r="11" spans="1:25" ht="16" x14ac:dyDescent="0.2">
      <c r="A11" t="s">
        <v>455</v>
      </c>
      <c r="B11" t="s">
        <v>491</v>
      </c>
      <c r="C11">
        <v>2.5</v>
      </c>
      <c r="D11">
        <v>1.5</v>
      </c>
      <c r="K11">
        <v>0.1346</v>
      </c>
      <c r="L11" t="s">
        <v>27</v>
      </c>
      <c r="M11">
        <v>4.3999999999999994E-3</v>
      </c>
      <c r="N11">
        <v>0.32700000000000001</v>
      </c>
      <c r="O11">
        <v>3.2699999999999999E-3</v>
      </c>
      <c r="Q11">
        <v>192</v>
      </c>
      <c r="R11" t="s">
        <v>46</v>
      </c>
      <c r="S11" s="1" t="s">
        <v>537</v>
      </c>
      <c r="U11" s="2" t="s">
        <v>31</v>
      </c>
      <c r="V11" s="2" t="s">
        <v>39</v>
      </c>
      <c r="W11" s="2" t="s">
        <v>70</v>
      </c>
      <c r="X11" s="2">
        <v>192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Y7"/>
  <sheetViews>
    <sheetView workbookViewId="0">
      <selection activeCell="I18" sqref="I18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523</v>
      </c>
      <c r="B2" t="s">
        <v>44</v>
      </c>
      <c r="C2">
        <v>1</v>
      </c>
      <c r="D2">
        <v>0</v>
      </c>
      <c r="K2">
        <v>0.63200000000000001</v>
      </c>
      <c r="L2" t="s">
        <v>27</v>
      </c>
      <c r="M2">
        <v>1.2999999999999999E-2</v>
      </c>
      <c r="N2">
        <v>2.1</v>
      </c>
      <c r="O2">
        <v>2.1000000000000001E-2</v>
      </c>
      <c r="P2">
        <v>0.52</v>
      </c>
      <c r="Q2">
        <v>20</v>
      </c>
      <c r="R2" t="s">
        <v>46</v>
      </c>
      <c r="S2" s="1" t="s">
        <v>6372</v>
      </c>
      <c r="U2" s="2" t="s">
        <v>31</v>
      </c>
      <c r="V2" s="2" t="s">
        <v>39</v>
      </c>
      <c r="W2" s="2" t="s">
        <v>34</v>
      </c>
      <c r="X2" s="2">
        <v>20</v>
      </c>
    </row>
    <row r="3" spans="1:25" ht="16" x14ac:dyDescent="0.2">
      <c r="A3" t="s">
        <v>523</v>
      </c>
      <c r="B3" t="s">
        <v>44</v>
      </c>
      <c r="C3">
        <v>2</v>
      </c>
      <c r="D3">
        <v>1</v>
      </c>
      <c r="K3">
        <v>0.58899999999999997</v>
      </c>
      <c r="L3" t="s">
        <v>27</v>
      </c>
      <c r="M3">
        <v>1.2E-2</v>
      </c>
      <c r="N3">
        <v>2</v>
      </c>
      <c r="O3">
        <v>0.02</v>
      </c>
      <c r="P3">
        <v>0.51</v>
      </c>
      <c r="Q3">
        <v>20</v>
      </c>
      <c r="R3" t="s">
        <v>46</v>
      </c>
      <c r="S3" s="1" t="s">
        <v>539</v>
      </c>
      <c r="U3" s="2" t="s">
        <v>31</v>
      </c>
      <c r="V3" s="2" t="s">
        <v>39</v>
      </c>
      <c r="W3" s="2" t="s">
        <v>34</v>
      </c>
      <c r="X3" s="2">
        <v>20</v>
      </c>
    </row>
    <row r="4" spans="1:25" ht="16" x14ac:dyDescent="0.2">
      <c r="A4" t="s">
        <v>523</v>
      </c>
      <c r="B4" t="s">
        <v>44</v>
      </c>
      <c r="C4">
        <v>3</v>
      </c>
      <c r="D4">
        <v>2</v>
      </c>
      <c r="K4">
        <v>0.54200000000000004</v>
      </c>
      <c r="L4" t="s">
        <v>27</v>
      </c>
      <c r="M4">
        <v>1.0999999999999999E-2</v>
      </c>
      <c r="N4">
        <v>2</v>
      </c>
      <c r="O4">
        <v>0.02</v>
      </c>
      <c r="P4">
        <v>0.5</v>
      </c>
      <c r="Q4">
        <v>20</v>
      </c>
      <c r="R4" t="s">
        <v>46</v>
      </c>
      <c r="S4" s="1" t="s">
        <v>540</v>
      </c>
      <c r="U4" s="2" t="s">
        <v>31</v>
      </c>
      <c r="V4" s="2" t="s">
        <v>39</v>
      </c>
      <c r="W4" s="2" t="s">
        <v>34</v>
      </c>
      <c r="X4" s="2">
        <v>20</v>
      </c>
    </row>
    <row r="5" spans="1:25" ht="16" x14ac:dyDescent="0.2">
      <c r="A5" t="s">
        <v>523</v>
      </c>
      <c r="B5" t="s">
        <v>45</v>
      </c>
      <c r="C5">
        <v>1</v>
      </c>
      <c r="D5">
        <v>0</v>
      </c>
      <c r="K5">
        <v>0.22</v>
      </c>
      <c r="L5" t="s">
        <v>27</v>
      </c>
      <c r="M5">
        <v>6.0000000000000001E-3</v>
      </c>
      <c r="N5">
        <v>2.7</v>
      </c>
      <c r="O5">
        <v>2.7E-2</v>
      </c>
      <c r="P5">
        <v>0.61</v>
      </c>
      <c r="Q5">
        <v>20</v>
      </c>
      <c r="R5" t="s">
        <v>46</v>
      </c>
      <c r="S5" s="1" t="s">
        <v>538</v>
      </c>
      <c r="U5" s="2" t="s">
        <v>31</v>
      </c>
      <c r="V5" s="2" t="s">
        <v>39</v>
      </c>
      <c r="W5" s="2" t="s">
        <v>34</v>
      </c>
      <c r="X5" s="2">
        <v>20</v>
      </c>
    </row>
    <row r="6" spans="1:25" ht="16" x14ac:dyDescent="0.2">
      <c r="A6" t="s">
        <v>523</v>
      </c>
      <c r="B6" t="s">
        <v>45</v>
      </c>
      <c r="C6">
        <v>2</v>
      </c>
      <c r="D6">
        <v>1</v>
      </c>
      <c r="K6">
        <v>0.20300000000000001</v>
      </c>
      <c r="L6" t="s">
        <v>27</v>
      </c>
      <c r="M6">
        <v>5.0000000000000001E-3</v>
      </c>
      <c r="N6">
        <v>2.5</v>
      </c>
      <c r="O6">
        <v>2.5000000000000001E-2</v>
      </c>
      <c r="P6">
        <v>0.6</v>
      </c>
      <c r="Q6">
        <v>20</v>
      </c>
      <c r="R6" t="s">
        <v>46</v>
      </c>
      <c r="S6" s="1" t="s">
        <v>539</v>
      </c>
      <c r="U6" s="2" t="s">
        <v>31</v>
      </c>
      <c r="V6" s="2" t="s">
        <v>39</v>
      </c>
      <c r="W6" s="2" t="s">
        <v>34</v>
      </c>
      <c r="X6" s="2">
        <v>20</v>
      </c>
    </row>
    <row r="7" spans="1:25" ht="16" x14ac:dyDescent="0.2">
      <c r="A7" t="s">
        <v>523</v>
      </c>
      <c r="B7" t="s">
        <v>45</v>
      </c>
      <c r="C7">
        <v>3</v>
      </c>
      <c r="D7">
        <v>2</v>
      </c>
      <c r="K7">
        <v>0.184</v>
      </c>
      <c r="L7" t="s">
        <v>27</v>
      </c>
      <c r="M7">
        <v>5.0000000000000001E-3</v>
      </c>
      <c r="N7">
        <v>2.7</v>
      </c>
      <c r="O7">
        <v>2.7E-2</v>
      </c>
      <c r="P7">
        <v>0.59</v>
      </c>
      <c r="Q7">
        <v>20</v>
      </c>
      <c r="R7" t="s">
        <v>46</v>
      </c>
      <c r="S7" s="1" t="s">
        <v>540</v>
      </c>
      <c r="U7" s="2" t="s">
        <v>31</v>
      </c>
      <c r="V7" s="2" t="s">
        <v>39</v>
      </c>
      <c r="W7" s="2" t="s">
        <v>34</v>
      </c>
      <c r="X7" s="2">
        <v>20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C10"/>
  <sheetViews>
    <sheetView workbookViewId="0">
      <selection activeCell="K12" sqref="K12"/>
    </sheetView>
  </sheetViews>
  <sheetFormatPr baseColWidth="10" defaultColWidth="8.83203125" defaultRowHeight="15" x14ac:dyDescent="0.2"/>
  <cols>
    <col min="19" max="19" width="40.6640625" style="1" customWidth="1"/>
    <col min="20" max="29" width="9.1640625" style="2"/>
  </cols>
  <sheetData>
    <row r="1" spans="1:2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520</v>
      </c>
      <c r="Y1" s="3" t="s">
        <v>541</v>
      </c>
      <c r="Z1" s="3" t="s">
        <v>542</v>
      </c>
      <c r="AA1" s="3" t="s">
        <v>533</v>
      </c>
      <c r="AB1" s="3" t="s">
        <v>23</v>
      </c>
      <c r="AC1" s="3" t="s">
        <v>24</v>
      </c>
    </row>
    <row r="2" spans="1:29" ht="16" x14ac:dyDescent="0.2">
      <c r="A2" t="s">
        <v>523</v>
      </c>
      <c r="B2" t="s">
        <v>43</v>
      </c>
      <c r="C2">
        <v>1</v>
      </c>
      <c r="D2">
        <v>0</v>
      </c>
      <c r="K2">
        <v>0.71682000000000001</v>
      </c>
      <c r="L2" t="s">
        <v>27</v>
      </c>
      <c r="Q2">
        <v>77</v>
      </c>
      <c r="R2" t="s">
        <v>46</v>
      </c>
      <c r="S2" s="1" t="s">
        <v>543</v>
      </c>
      <c r="U2" s="2" t="s">
        <v>32</v>
      </c>
      <c r="V2" s="2" t="s">
        <v>40</v>
      </c>
      <c r="W2" s="2" t="s">
        <v>34</v>
      </c>
      <c r="X2" s="2">
        <v>21.49</v>
      </c>
      <c r="Y2" s="2">
        <v>0.21</v>
      </c>
      <c r="Z2" s="2">
        <v>7.0000000000000001E-3</v>
      </c>
      <c r="AA2" s="2">
        <v>0.98</v>
      </c>
      <c r="AB2" s="2">
        <v>77</v>
      </c>
    </row>
    <row r="3" spans="1:29" ht="16" x14ac:dyDescent="0.2">
      <c r="A3" t="s">
        <v>523</v>
      </c>
      <c r="B3" t="s">
        <v>43</v>
      </c>
      <c r="C3">
        <v>2</v>
      </c>
      <c r="D3">
        <v>1</v>
      </c>
      <c r="K3">
        <v>0.58406000000000002</v>
      </c>
      <c r="L3" t="s">
        <v>27</v>
      </c>
      <c r="Q3">
        <v>77</v>
      </c>
      <c r="R3" t="s">
        <v>46</v>
      </c>
      <c r="S3" s="1" t="s">
        <v>543</v>
      </c>
      <c r="U3" s="2" t="s">
        <v>32</v>
      </c>
      <c r="V3" s="2" t="s">
        <v>40</v>
      </c>
      <c r="W3" s="2" t="s">
        <v>34</v>
      </c>
      <c r="X3" s="2">
        <v>17.510000000000002</v>
      </c>
      <c r="Y3" s="2">
        <v>0.19</v>
      </c>
      <c r="Z3" s="2">
        <v>6.3400000000000001E-3</v>
      </c>
      <c r="AA3" s="2">
        <v>1.0900000000000001</v>
      </c>
      <c r="AB3" s="2">
        <v>77</v>
      </c>
    </row>
    <row r="4" spans="1:29" ht="16" x14ac:dyDescent="0.2">
      <c r="A4" t="s">
        <v>523</v>
      </c>
      <c r="B4" t="s">
        <v>43</v>
      </c>
      <c r="C4">
        <v>4</v>
      </c>
      <c r="D4">
        <v>3</v>
      </c>
      <c r="K4">
        <v>0.48565999999999998</v>
      </c>
      <c r="L4" t="s">
        <v>27</v>
      </c>
      <c r="Q4">
        <v>77</v>
      </c>
      <c r="R4" t="s">
        <v>46</v>
      </c>
      <c r="S4" s="1" t="s">
        <v>543</v>
      </c>
      <c r="U4" s="2" t="s">
        <v>32</v>
      </c>
      <c r="V4" s="2" t="s">
        <v>40</v>
      </c>
      <c r="W4" s="2" t="s">
        <v>34</v>
      </c>
      <c r="X4" s="2">
        <v>14.56</v>
      </c>
      <c r="Y4" s="2">
        <v>7.0000000000000007E-2</v>
      </c>
      <c r="Z4" s="2">
        <v>2.33E-3</v>
      </c>
      <c r="AA4" s="2">
        <v>0.48</v>
      </c>
      <c r="AB4" s="2">
        <v>77</v>
      </c>
    </row>
    <row r="5" spans="1:29" ht="16" x14ac:dyDescent="0.2">
      <c r="A5" t="s">
        <v>523</v>
      </c>
      <c r="B5" t="s">
        <v>43</v>
      </c>
      <c r="C5">
        <v>1</v>
      </c>
      <c r="D5">
        <v>0</v>
      </c>
      <c r="K5">
        <v>0.70113999999999999</v>
      </c>
      <c r="L5" t="s">
        <v>27</v>
      </c>
      <c r="Q5">
        <v>77</v>
      </c>
      <c r="R5" t="s">
        <v>46</v>
      </c>
      <c r="S5" s="1" t="s">
        <v>544</v>
      </c>
      <c r="U5" s="2" t="s">
        <v>32</v>
      </c>
      <c r="V5" s="2" t="s">
        <v>40</v>
      </c>
      <c r="W5" s="2" t="s">
        <v>34</v>
      </c>
      <c r="X5" s="2">
        <v>21.02</v>
      </c>
      <c r="AB5" s="2">
        <v>77</v>
      </c>
    </row>
    <row r="6" spans="1:29" ht="16" x14ac:dyDescent="0.2">
      <c r="A6" t="s">
        <v>523</v>
      </c>
      <c r="B6" t="s">
        <v>43</v>
      </c>
      <c r="C6">
        <v>2</v>
      </c>
      <c r="D6">
        <v>1</v>
      </c>
      <c r="K6">
        <v>0.57438999999999996</v>
      </c>
      <c r="L6" t="s">
        <v>27</v>
      </c>
      <c r="Q6">
        <v>77</v>
      </c>
      <c r="R6" t="s">
        <v>46</v>
      </c>
      <c r="S6" s="1" t="s">
        <v>544</v>
      </c>
      <c r="U6" s="2" t="s">
        <v>32</v>
      </c>
      <c r="V6" s="2" t="s">
        <v>40</v>
      </c>
      <c r="W6" s="2" t="s">
        <v>34</v>
      </c>
      <c r="X6" s="2">
        <v>17.22</v>
      </c>
      <c r="AB6" s="2">
        <v>77</v>
      </c>
    </row>
    <row r="7" spans="1:29" ht="16" x14ac:dyDescent="0.2">
      <c r="A7" t="s">
        <v>523</v>
      </c>
      <c r="B7" t="s">
        <v>43</v>
      </c>
      <c r="C7">
        <v>4</v>
      </c>
      <c r="D7">
        <v>3</v>
      </c>
      <c r="K7">
        <v>0.43930000000000002</v>
      </c>
      <c r="L7" t="s">
        <v>27</v>
      </c>
      <c r="Q7">
        <v>77</v>
      </c>
      <c r="R7" t="s">
        <v>46</v>
      </c>
      <c r="S7" s="1" t="s">
        <v>544</v>
      </c>
      <c r="U7" s="2" t="s">
        <v>32</v>
      </c>
      <c r="V7" s="2" t="s">
        <v>40</v>
      </c>
      <c r="W7" s="2" t="s">
        <v>34</v>
      </c>
      <c r="X7" s="2">
        <v>13.17</v>
      </c>
      <c r="AB7" s="2">
        <v>77</v>
      </c>
    </row>
    <row r="8" spans="1:29" ht="16" x14ac:dyDescent="0.2">
      <c r="A8" t="s">
        <v>523</v>
      </c>
      <c r="B8" t="s">
        <v>43</v>
      </c>
      <c r="C8">
        <v>6</v>
      </c>
      <c r="D8">
        <v>5</v>
      </c>
      <c r="K8">
        <v>0.34189999999999998</v>
      </c>
      <c r="L8" t="s">
        <v>27</v>
      </c>
      <c r="Q8">
        <v>77</v>
      </c>
      <c r="R8" t="s">
        <v>46</v>
      </c>
      <c r="S8" s="1" t="s">
        <v>544</v>
      </c>
      <c r="U8" s="2" t="s">
        <v>32</v>
      </c>
      <c r="V8" s="2" t="s">
        <v>40</v>
      </c>
      <c r="W8" s="2" t="s">
        <v>34</v>
      </c>
      <c r="X8" s="2">
        <v>10.25</v>
      </c>
      <c r="AB8" s="2">
        <v>77</v>
      </c>
    </row>
    <row r="9" spans="1:29" ht="16" x14ac:dyDescent="0.2">
      <c r="A9" t="s">
        <v>523</v>
      </c>
      <c r="B9" t="s">
        <v>43</v>
      </c>
      <c r="C9">
        <v>8</v>
      </c>
      <c r="D9">
        <v>7</v>
      </c>
      <c r="K9">
        <v>0.27184999999999998</v>
      </c>
      <c r="L9" t="s">
        <v>27</v>
      </c>
      <c r="Q9">
        <v>77</v>
      </c>
      <c r="R9" t="s">
        <v>46</v>
      </c>
      <c r="S9" s="1" t="s">
        <v>544</v>
      </c>
      <c r="U9" s="2" t="s">
        <v>32</v>
      </c>
      <c r="V9" s="2" t="s">
        <v>40</v>
      </c>
      <c r="W9" s="2" t="s">
        <v>34</v>
      </c>
      <c r="X9" s="2">
        <v>8.15</v>
      </c>
      <c r="AB9" s="2">
        <v>77</v>
      </c>
    </row>
    <row r="10" spans="1:29" ht="16" x14ac:dyDescent="0.2">
      <c r="A10" t="s">
        <v>523</v>
      </c>
      <c r="B10" t="s">
        <v>43</v>
      </c>
      <c r="C10">
        <v>10</v>
      </c>
      <c r="D10">
        <v>9</v>
      </c>
      <c r="K10">
        <v>0.21948000000000001</v>
      </c>
      <c r="L10" t="s">
        <v>27</v>
      </c>
      <c r="Q10">
        <v>77</v>
      </c>
      <c r="R10" t="s">
        <v>46</v>
      </c>
      <c r="S10" s="1" t="s">
        <v>544</v>
      </c>
      <c r="U10" s="2" t="s">
        <v>32</v>
      </c>
      <c r="V10" s="2" t="s">
        <v>40</v>
      </c>
      <c r="W10" s="2" t="s">
        <v>34</v>
      </c>
      <c r="X10" s="2">
        <v>6.58</v>
      </c>
      <c r="AB10" s="2">
        <v>77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Y15"/>
  <sheetViews>
    <sheetView workbookViewId="0">
      <selection activeCell="Q35" sqref="Q3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41</v>
      </c>
      <c r="B2" t="s">
        <v>43</v>
      </c>
      <c r="K2">
        <v>0.2525</v>
      </c>
      <c r="L2" t="s">
        <v>27</v>
      </c>
      <c r="M2">
        <v>1.2625000000000001E-2</v>
      </c>
      <c r="N2">
        <v>5</v>
      </c>
      <c r="O2">
        <v>0.05</v>
      </c>
      <c r="P2">
        <v>0.65</v>
      </c>
      <c r="Q2">
        <v>295</v>
      </c>
      <c r="R2" t="s">
        <v>46</v>
      </c>
      <c r="S2" s="1" t="s">
        <v>545</v>
      </c>
      <c r="V2" s="2" t="s">
        <v>39</v>
      </c>
      <c r="W2" s="2" t="s">
        <v>34</v>
      </c>
      <c r="X2" s="2">
        <v>295</v>
      </c>
    </row>
    <row r="3" spans="1:25" ht="16" x14ac:dyDescent="0.2">
      <c r="A3" t="s">
        <v>41</v>
      </c>
      <c r="B3" t="s">
        <v>42</v>
      </c>
      <c r="K3">
        <v>0.29249999999999998</v>
      </c>
      <c r="L3" t="s">
        <v>27</v>
      </c>
      <c r="M3">
        <v>1.4625000000000001E-2</v>
      </c>
      <c r="N3">
        <v>5</v>
      </c>
      <c r="O3">
        <v>0.05</v>
      </c>
      <c r="P3">
        <v>0.75</v>
      </c>
      <c r="Q3">
        <v>295</v>
      </c>
      <c r="R3" t="s">
        <v>46</v>
      </c>
      <c r="S3" s="1" t="s">
        <v>545</v>
      </c>
      <c r="V3" s="2" t="s">
        <v>39</v>
      </c>
      <c r="W3" s="2" t="s">
        <v>34</v>
      </c>
      <c r="X3" s="2">
        <v>295</v>
      </c>
    </row>
    <row r="4" spans="1:25" ht="16" x14ac:dyDescent="0.2">
      <c r="A4" t="s">
        <v>41</v>
      </c>
      <c r="B4" t="s">
        <v>43</v>
      </c>
      <c r="K4">
        <v>0.17918999999999999</v>
      </c>
      <c r="L4" t="s">
        <v>27</v>
      </c>
      <c r="M4">
        <v>8.9599999999999992E-3</v>
      </c>
      <c r="N4">
        <v>5</v>
      </c>
      <c r="O4">
        <v>0.05</v>
      </c>
      <c r="P4">
        <v>0.65</v>
      </c>
      <c r="Q4">
        <v>500</v>
      </c>
      <c r="R4" t="s">
        <v>46</v>
      </c>
      <c r="S4" s="1" t="s">
        <v>545</v>
      </c>
      <c r="V4" s="2" t="s">
        <v>39</v>
      </c>
      <c r="W4" s="2" t="s">
        <v>34</v>
      </c>
      <c r="X4" s="2">
        <v>500</v>
      </c>
    </row>
    <row r="5" spans="1:25" ht="16" x14ac:dyDescent="0.2">
      <c r="A5" t="s">
        <v>41</v>
      </c>
      <c r="B5" t="s">
        <v>42</v>
      </c>
      <c r="K5">
        <v>0.19691</v>
      </c>
      <c r="L5" t="s">
        <v>27</v>
      </c>
      <c r="M5">
        <v>9.8449999999999996E-3</v>
      </c>
      <c r="N5">
        <v>5</v>
      </c>
      <c r="O5">
        <v>0.05</v>
      </c>
      <c r="P5">
        <v>0.75</v>
      </c>
      <c r="Q5">
        <v>500</v>
      </c>
      <c r="R5" t="s">
        <v>46</v>
      </c>
      <c r="S5" s="1" t="s">
        <v>545</v>
      </c>
      <c r="V5" s="2" t="s">
        <v>39</v>
      </c>
      <c r="W5" s="2" t="s">
        <v>34</v>
      </c>
      <c r="X5" s="2">
        <v>500</v>
      </c>
    </row>
    <row r="6" spans="1:25" ht="16" x14ac:dyDescent="0.2">
      <c r="A6" t="s">
        <v>41</v>
      </c>
      <c r="B6" t="s">
        <v>43</v>
      </c>
      <c r="K6">
        <v>0.114195</v>
      </c>
      <c r="L6" t="s">
        <v>27</v>
      </c>
      <c r="M6">
        <v>5.7099999999999998E-3</v>
      </c>
      <c r="N6">
        <v>5</v>
      </c>
      <c r="O6">
        <v>0.05</v>
      </c>
      <c r="P6">
        <v>0.65</v>
      </c>
      <c r="Q6">
        <v>1000</v>
      </c>
      <c r="R6" t="s">
        <v>46</v>
      </c>
      <c r="S6" s="1" t="s">
        <v>545</v>
      </c>
      <c r="V6" s="2" t="s">
        <v>39</v>
      </c>
      <c r="W6" s="2" t="s">
        <v>34</v>
      </c>
      <c r="X6" s="2">
        <v>1000</v>
      </c>
    </row>
    <row r="7" spans="1:25" ht="16" x14ac:dyDescent="0.2">
      <c r="A7" t="s">
        <v>41</v>
      </c>
      <c r="B7" t="s">
        <v>42</v>
      </c>
      <c r="K7">
        <v>0.11708499999999999</v>
      </c>
      <c r="L7" t="s">
        <v>27</v>
      </c>
      <c r="M7">
        <v>5.855E-3</v>
      </c>
      <c r="N7">
        <v>5</v>
      </c>
      <c r="O7">
        <v>0.05</v>
      </c>
      <c r="P7">
        <v>0.75</v>
      </c>
      <c r="Q7">
        <v>1000</v>
      </c>
      <c r="R7" t="s">
        <v>46</v>
      </c>
      <c r="S7" s="1" t="s">
        <v>545</v>
      </c>
      <c r="V7" s="2" t="s">
        <v>39</v>
      </c>
      <c r="W7" s="2" t="s">
        <v>34</v>
      </c>
      <c r="X7" s="2">
        <v>1000</v>
      </c>
    </row>
    <row r="8" spans="1:25" ht="16" x14ac:dyDescent="0.2">
      <c r="A8" t="s">
        <v>41</v>
      </c>
      <c r="B8" t="s">
        <v>43</v>
      </c>
      <c r="K8">
        <v>8.7739999999999999E-2</v>
      </c>
      <c r="L8" t="s">
        <v>27</v>
      </c>
      <c r="M8">
        <v>4.385E-3</v>
      </c>
      <c r="N8">
        <v>5</v>
      </c>
      <c r="O8">
        <v>0.05</v>
      </c>
      <c r="P8">
        <v>0.65</v>
      </c>
      <c r="Q8">
        <v>1500</v>
      </c>
      <c r="R8" t="s">
        <v>46</v>
      </c>
      <c r="S8" s="1" t="s">
        <v>545</v>
      </c>
      <c r="V8" s="2" t="s">
        <v>39</v>
      </c>
      <c r="W8" s="2" t="s">
        <v>34</v>
      </c>
      <c r="X8" s="2">
        <v>1500</v>
      </c>
    </row>
    <row r="9" spans="1:25" ht="16" x14ac:dyDescent="0.2">
      <c r="A9" t="s">
        <v>41</v>
      </c>
      <c r="B9" t="s">
        <v>42</v>
      </c>
      <c r="K9">
        <v>8.6379999999999998E-2</v>
      </c>
      <c r="L9" t="s">
        <v>27</v>
      </c>
      <c r="M9">
        <v>4.3200000000000001E-3</v>
      </c>
      <c r="N9">
        <v>5</v>
      </c>
      <c r="O9">
        <v>0.05</v>
      </c>
      <c r="P9">
        <v>0.75</v>
      </c>
      <c r="Q9">
        <v>1500</v>
      </c>
      <c r="R9" t="s">
        <v>46</v>
      </c>
      <c r="S9" s="1" t="s">
        <v>545</v>
      </c>
      <c r="V9" s="2" t="s">
        <v>39</v>
      </c>
      <c r="W9" s="2" t="s">
        <v>34</v>
      </c>
      <c r="X9" s="2">
        <v>1500</v>
      </c>
    </row>
    <row r="10" spans="1:25" ht="16" x14ac:dyDescent="0.2">
      <c r="A10" t="s">
        <v>41</v>
      </c>
      <c r="B10" t="s">
        <v>43</v>
      </c>
      <c r="K10">
        <v>7.2775000000000006E-2</v>
      </c>
      <c r="L10" t="s">
        <v>27</v>
      </c>
      <c r="M10">
        <v>3.64E-3</v>
      </c>
      <c r="N10">
        <v>5</v>
      </c>
      <c r="O10">
        <v>0.05</v>
      </c>
      <c r="P10">
        <v>0.65</v>
      </c>
      <c r="Q10">
        <v>2000</v>
      </c>
      <c r="R10" t="s">
        <v>46</v>
      </c>
      <c r="S10" s="1" t="s">
        <v>545</v>
      </c>
      <c r="V10" s="2" t="s">
        <v>39</v>
      </c>
      <c r="W10" s="2" t="s">
        <v>34</v>
      </c>
      <c r="X10" s="2">
        <v>2000</v>
      </c>
    </row>
    <row r="11" spans="1:25" ht="16" x14ac:dyDescent="0.2">
      <c r="A11" t="s">
        <v>41</v>
      </c>
      <c r="B11" t="s">
        <v>42</v>
      </c>
      <c r="K11">
        <v>6.9620000000000001E-2</v>
      </c>
      <c r="L11" t="s">
        <v>27</v>
      </c>
      <c r="M11">
        <v>3.48E-3</v>
      </c>
      <c r="N11">
        <v>5</v>
      </c>
      <c r="O11">
        <v>0.05</v>
      </c>
      <c r="P11">
        <v>0.75</v>
      </c>
      <c r="Q11">
        <v>2000</v>
      </c>
      <c r="R11" t="s">
        <v>46</v>
      </c>
      <c r="S11" s="1" t="s">
        <v>545</v>
      </c>
      <c r="V11" s="2" t="s">
        <v>39</v>
      </c>
      <c r="W11" s="2" t="s">
        <v>34</v>
      </c>
      <c r="X11" s="2">
        <v>2000</v>
      </c>
    </row>
    <row r="12" spans="1:25" ht="16" x14ac:dyDescent="0.2">
      <c r="A12" t="s">
        <v>41</v>
      </c>
      <c r="B12" t="s">
        <v>43</v>
      </c>
      <c r="K12">
        <v>6.2950000000000006E-2</v>
      </c>
      <c r="L12" t="s">
        <v>27</v>
      </c>
      <c r="M12">
        <v>3.1449999999999998E-3</v>
      </c>
      <c r="N12">
        <v>5</v>
      </c>
      <c r="O12">
        <v>0.05</v>
      </c>
      <c r="P12">
        <v>0.65</v>
      </c>
      <c r="Q12">
        <v>2500</v>
      </c>
      <c r="R12" t="s">
        <v>46</v>
      </c>
      <c r="S12" s="1" t="s">
        <v>545</v>
      </c>
      <c r="V12" s="2" t="s">
        <v>39</v>
      </c>
      <c r="W12" s="2" t="s">
        <v>34</v>
      </c>
      <c r="X12" s="2">
        <v>2500</v>
      </c>
    </row>
    <row r="13" spans="1:25" ht="16" x14ac:dyDescent="0.2">
      <c r="A13" t="s">
        <v>41</v>
      </c>
      <c r="B13" t="s">
        <v>42</v>
      </c>
      <c r="K13">
        <v>5.8889999999999998E-2</v>
      </c>
      <c r="L13" t="s">
        <v>27</v>
      </c>
      <c r="M13">
        <v>2.9450000000000001E-3</v>
      </c>
      <c r="N13">
        <v>5</v>
      </c>
      <c r="O13">
        <v>0.05</v>
      </c>
      <c r="P13">
        <v>0.75</v>
      </c>
      <c r="Q13">
        <v>2500</v>
      </c>
      <c r="R13" t="s">
        <v>46</v>
      </c>
      <c r="S13" s="1" t="s">
        <v>545</v>
      </c>
      <c r="V13" s="2" t="s">
        <v>39</v>
      </c>
      <c r="W13" s="2" t="s">
        <v>34</v>
      </c>
      <c r="X13" s="2">
        <v>2500</v>
      </c>
    </row>
    <row r="14" spans="1:25" ht="16" x14ac:dyDescent="0.2">
      <c r="A14" t="s">
        <v>41</v>
      </c>
      <c r="B14" t="s">
        <v>43</v>
      </c>
      <c r="K14">
        <v>5.8479999999999997E-2</v>
      </c>
      <c r="L14" t="s">
        <v>27</v>
      </c>
      <c r="M14">
        <v>2.9250000000000001E-3</v>
      </c>
      <c r="N14">
        <v>5</v>
      </c>
      <c r="O14">
        <v>0.05</v>
      </c>
      <c r="P14">
        <v>0.65</v>
      </c>
      <c r="Q14">
        <v>2800</v>
      </c>
      <c r="R14" t="s">
        <v>46</v>
      </c>
      <c r="S14" s="1" t="s">
        <v>545</v>
      </c>
      <c r="V14" s="2" t="s">
        <v>39</v>
      </c>
      <c r="W14" s="2" t="s">
        <v>34</v>
      </c>
      <c r="X14" s="2">
        <v>2800</v>
      </c>
    </row>
    <row r="15" spans="1:25" ht="16" x14ac:dyDescent="0.2">
      <c r="A15" t="s">
        <v>41</v>
      </c>
      <c r="B15" t="s">
        <v>42</v>
      </c>
      <c r="K15">
        <v>5.4089999999999999E-2</v>
      </c>
      <c r="L15" t="s">
        <v>27</v>
      </c>
      <c r="M15">
        <v>2.7049999999999999E-3</v>
      </c>
      <c r="N15">
        <v>5</v>
      </c>
      <c r="O15">
        <v>0.05</v>
      </c>
      <c r="P15">
        <v>0.75</v>
      </c>
      <c r="Q15">
        <v>2800</v>
      </c>
      <c r="R15" t="s">
        <v>46</v>
      </c>
      <c r="S15" s="1" t="s">
        <v>545</v>
      </c>
      <c r="V15" s="2" t="s">
        <v>39</v>
      </c>
      <c r="W15" s="2" t="s">
        <v>34</v>
      </c>
      <c r="X15" s="2">
        <v>2800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Y18"/>
  <sheetViews>
    <sheetView workbookViewId="0">
      <selection activeCell="F23" sqref="F2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455</v>
      </c>
      <c r="B2" t="s">
        <v>44</v>
      </c>
      <c r="C2" s="5">
        <v>3.5</v>
      </c>
      <c r="D2" s="5">
        <v>2.5</v>
      </c>
      <c r="K2">
        <v>7.0120000000000002E-2</v>
      </c>
      <c r="L2" t="s">
        <v>27</v>
      </c>
      <c r="M2">
        <v>2.1299999999999999E-3</v>
      </c>
      <c r="N2">
        <v>3.03</v>
      </c>
      <c r="O2">
        <v>3.0300000000000001E-2</v>
      </c>
      <c r="Q2">
        <v>296</v>
      </c>
      <c r="R2" t="s">
        <v>46</v>
      </c>
      <c r="S2" s="1" t="s">
        <v>546</v>
      </c>
      <c r="U2" s="2" t="s">
        <v>31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455</v>
      </c>
      <c r="B3" t="s">
        <v>44</v>
      </c>
      <c r="C3" s="5">
        <v>3.5</v>
      </c>
      <c r="D3" s="5">
        <v>2.5</v>
      </c>
      <c r="K3">
        <v>7.2040000000000007E-2</v>
      </c>
      <c r="L3" t="s">
        <v>27</v>
      </c>
      <c r="M3">
        <v>2.1299999999999999E-3</v>
      </c>
      <c r="N3">
        <v>2.95</v>
      </c>
      <c r="O3">
        <v>2.9499999999999998E-2</v>
      </c>
      <c r="Q3">
        <v>259</v>
      </c>
      <c r="R3" t="s">
        <v>46</v>
      </c>
      <c r="S3" s="1" t="s">
        <v>546</v>
      </c>
      <c r="U3" s="2" t="s">
        <v>31</v>
      </c>
      <c r="V3" s="2" t="s">
        <v>39</v>
      </c>
      <c r="W3" s="2" t="s">
        <v>34</v>
      </c>
      <c r="X3" s="2">
        <v>259</v>
      </c>
    </row>
    <row r="4" spans="1:25" ht="16" x14ac:dyDescent="0.2">
      <c r="A4" t="s">
        <v>455</v>
      </c>
      <c r="B4" t="s">
        <v>44</v>
      </c>
      <c r="C4" s="5">
        <v>3.5</v>
      </c>
      <c r="D4" s="5">
        <v>2.5</v>
      </c>
      <c r="K4">
        <v>8.6629999999999999E-2</v>
      </c>
      <c r="L4" t="s">
        <v>27</v>
      </c>
      <c r="M4">
        <v>3.5500000000000002E-3</v>
      </c>
      <c r="N4">
        <v>4.09</v>
      </c>
      <c r="O4">
        <v>4.0899999999999999E-2</v>
      </c>
      <c r="Q4">
        <v>210</v>
      </c>
      <c r="R4" t="s">
        <v>46</v>
      </c>
      <c r="S4" s="1" t="s">
        <v>546</v>
      </c>
      <c r="U4" s="2" t="s">
        <v>31</v>
      </c>
      <c r="V4" s="2" t="s">
        <v>39</v>
      </c>
      <c r="W4" s="2" t="s">
        <v>34</v>
      </c>
      <c r="X4" s="2">
        <v>210</v>
      </c>
    </row>
    <row r="5" spans="1:25" ht="16" x14ac:dyDescent="0.2">
      <c r="A5" t="s">
        <v>455</v>
      </c>
      <c r="B5" t="s">
        <v>44</v>
      </c>
      <c r="C5" s="5">
        <v>3.5</v>
      </c>
      <c r="D5" s="5">
        <v>2.5</v>
      </c>
      <c r="K5">
        <v>0.13375000000000001</v>
      </c>
      <c r="L5" t="s">
        <v>27</v>
      </c>
      <c r="M5">
        <v>1.2160000000000001E-2</v>
      </c>
      <c r="N5">
        <v>9.09</v>
      </c>
      <c r="O5">
        <v>9.0899999999999995E-2</v>
      </c>
      <c r="Q5">
        <v>80</v>
      </c>
      <c r="R5" t="s">
        <v>46</v>
      </c>
      <c r="S5" s="1" t="s">
        <v>546</v>
      </c>
      <c r="U5" s="2" t="s">
        <v>31</v>
      </c>
      <c r="V5" s="2" t="s">
        <v>39</v>
      </c>
      <c r="W5" s="2" t="s">
        <v>34</v>
      </c>
      <c r="X5" s="2">
        <v>80</v>
      </c>
    </row>
    <row r="6" spans="1:25" ht="16" x14ac:dyDescent="0.2">
      <c r="A6" t="s">
        <v>455</v>
      </c>
      <c r="B6" t="s">
        <v>45</v>
      </c>
      <c r="C6" s="5">
        <v>3.5</v>
      </c>
      <c r="D6" s="5">
        <v>2.5</v>
      </c>
      <c r="K6">
        <v>1.7729999999999999E-2</v>
      </c>
      <c r="L6" t="s">
        <v>27</v>
      </c>
      <c r="M6">
        <v>1.5200000000000001E-3</v>
      </c>
      <c r="N6">
        <v>8.57</v>
      </c>
      <c r="O6">
        <v>8.5699999999999998E-2</v>
      </c>
      <c r="Q6">
        <v>296</v>
      </c>
      <c r="R6" t="s">
        <v>46</v>
      </c>
      <c r="S6" s="1" t="s">
        <v>546</v>
      </c>
      <c r="U6" s="2" t="s">
        <v>31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455</v>
      </c>
      <c r="B7" t="s">
        <v>45</v>
      </c>
      <c r="C7" s="5">
        <v>3.5</v>
      </c>
      <c r="D7" s="5">
        <v>2.5</v>
      </c>
      <c r="K7">
        <v>2.077E-2</v>
      </c>
      <c r="L7" t="s">
        <v>27</v>
      </c>
      <c r="M7">
        <v>6.0999999999999997E-4</v>
      </c>
      <c r="N7">
        <v>2.93</v>
      </c>
      <c r="O7">
        <v>2.93E-2</v>
      </c>
      <c r="Q7">
        <v>259</v>
      </c>
      <c r="R7" t="s">
        <v>46</v>
      </c>
      <c r="S7" s="1" t="s">
        <v>546</v>
      </c>
      <c r="U7" s="2" t="s">
        <v>31</v>
      </c>
      <c r="V7" s="2" t="s">
        <v>39</v>
      </c>
      <c r="W7" s="2" t="s">
        <v>34</v>
      </c>
      <c r="X7" s="2">
        <v>259</v>
      </c>
    </row>
    <row r="8" spans="1:25" ht="16" x14ac:dyDescent="0.2">
      <c r="A8" t="s">
        <v>455</v>
      </c>
      <c r="B8" t="s">
        <v>45</v>
      </c>
      <c r="C8" s="5">
        <v>3.5</v>
      </c>
      <c r="D8" s="5">
        <v>2.5</v>
      </c>
      <c r="K8">
        <v>2.7359999999999999E-2</v>
      </c>
      <c r="L8" t="s">
        <v>27</v>
      </c>
      <c r="M8">
        <v>1.01E-3</v>
      </c>
      <c r="N8">
        <v>3.7</v>
      </c>
      <c r="O8">
        <v>3.7000000000000012E-2</v>
      </c>
      <c r="Q8">
        <v>210</v>
      </c>
      <c r="R8" t="s">
        <v>46</v>
      </c>
      <c r="S8" s="1" t="s">
        <v>546</v>
      </c>
      <c r="U8" s="2" t="s">
        <v>31</v>
      </c>
      <c r="V8" s="2" t="s">
        <v>39</v>
      </c>
      <c r="W8" s="2" t="s">
        <v>34</v>
      </c>
      <c r="X8" s="2">
        <v>210</v>
      </c>
    </row>
    <row r="9" spans="1:25" ht="16" x14ac:dyDescent="0.2">
      <c r="A9" t="s">
        <v>455</v>
      </c>
      <c r="B9" t="s">
        <v>45</v>
      </c>
      <c r="C9" s="5">
        <v>3.5</v>
      </c>
      <c r="D9" s="5">
        <v>2.5</v>
      </c>
      <c r="K9">
        <v>1.8749999999999999E-2</v>
      </c>
      <c r="L9" t="s">
        <v>27</v>
      </c>
      <c r="M9">
        <v>2.0300000000000001E-3</v>
      </c>
      <c r="N9">
        <v>10.81</v>
      </c>
      <c r="O9">
        <v>0.1081</v>
      </c>
      <c r="Q9">
        <v>80</v>
      </c>
      <c r="R9" t="s">
        <v>46</v>
      </c>
      <c r="S9" s="1" t="s">
        <v>546</v>
      </c>
      <c r="U9" s="2" t="s">
        <v>31</v>
      </c>
      <c r="V9" s="2" t="s">
        <v>39</v>
      </c>
      <c r="W9" s="2" t="s">
        <v>34</v>
      </c>
      <c r="X9" s="2">
        <v>80</v>
      </c>
    </row>
    <row r="10" spans="1:25" ht="16" x14ac:dyDescent="0.2">
      <c r="A10" t="s">
        <v>455</v>
      </c>
      <c r="B10" t="s">
        <v>42</v>
      </c>
      <c r="C10" s="5">
        <v>3.5</v>
      </c>
      <c r="D10" s="5">
        <v>2.5</v>
      </c>
      <c r="K10">
        <v>9.1189999999999993E-2</v>
      </c>
      <c r="L10" t="s">
        <v>27</v>
      </c>
      <c r="M10">
        <v>2.7399999999999998E-3</v>
      </c>
      <c r="N10">
        <v>3</v>
      </c>
      <c r="O10">
        <v>0.03</v>
      </c>
      <c r="Q10">
        <v>296</v>
      </c>
      <c r="R10" t="s">
        <v>46</v>
      </c>
      <c r="S10" s="1" t="s">
        <v>546</v>
      </c>
      <c r="U10" s="2" t="s">
        <v>31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455</v>
      </c>
      <c r="B11" t="s">
        <v>42</v>
      </c>
      <c r="C11" s="5">
        <v>3.5</v>
      </c>
      <c r="D11" s="5">
        <v>2.5</v>
      </c>
      <c r="K11">
        <v>9.0079999999999993E-2</v>
      </c>
      <c r="L11" t="s">
        <v>27</v>
      </c>
      <c r="M11">
        <v>3.5500000000000002E-3</v>
      </c>
      <c r="N11">
        <v>3.94</v>
      </c>
      <c r="O11">
        <v>3.9399999999999998E-2</v>
      </c>
      <c r="Q11">
        <v>259</v>
      </c>
      <c r="R11" t="s">
        <v>46</v>
      </c>
      <c r="S11" s="1" t="s">
        <v>546</v>
      </c>
      <c r="U11" s="2" t="s">
        <v>31</v>
      </c>
      <c r="V11" s="2" t="s">
        <v>39</v>
      </c>
      <c r="W11" s="2" t="s">
        <v>34</v>
      </c>
      <c r="X11" s="2">
        <v>259</v>
      </c>
    </row>
    <row r="12" spans="1:25" ht="16" x14ac:dyDescent="0.2">
      <c r="A12" t="s">
        <v>455</v>
      </c>
      <c r="B12" t="s">
        <v>42</v>
      </c>
      <c r="C12" s="5">
        <v>3.5</v>
      </c>
      <c r="D12" s="5">
        <v>2.5</v>
      </c>
      <c r="K12">
        <v>9.1700000000000004E-2</v>
      </c>
      <c r="L12" t="s">
        <v>27</v>
      </c>
      <c r="M12">
        <v>2.7399999999999998E-3</v>
      </c>
      <c r="N12">
        <v>2.98</v>
      </c>
      <c r="O12">
        <v>2.98E-2</v>
      </c>
      <c r="Q12">
        <v>210</v>
      </c>
      <c r="R12" t="s">
        <v>46</v>
      </c>
      <c r="S12" s="1" t="s">
        <v>546</v>
      </c>
      <c r="U12" s="2" t="s">
        <v>31</v>
      </c>
      <c r="V12" s="2" t="s">
        <v>39</v>
      </c>
      <c r="W12" s="2" t="s">
        <v>34</v>
      </c>
      <c r="X12" s="2">
        <v>210</v>
      </c>
    </row>
    <row r="13" spans="1:25" ht="16" x14ac:dyDescent="0.2">
      <c r="A13" t="s">
        <v>455</v>
      </c>
      <c r="B13" t="s">
        <v>36</v>
      </c>
      <c r="C13" s="5">
        <v>3.5</v>
      </c>
      <c r="D13" s="5">
        <v>2.5</v>
      </c>
      <c r="K13">
        <v>4.8030000000000003E-2</v>
      </c>
      <c r="L13" t="s">
        <v>27</v>
      </c>
      <c r="M13">
        <v>1.226E-2</v>
      </c>
      <c r="N13">
        <v>25.53</v>
      </c>
      <c r="O13">
        <v>0.25530000000000003</v>
      </c>
      <c r="Q13">
        <v>296</v>
      </c>
      <c r="R13" t="s">
        <v>46</v>
      </c>
      <c r="S13" s="1" t="s">
        <v>546</v>
      </c>
      <c r="U13" s="2" t="s">
        <v>31</v>
      </c>
      <c r="V13" s="2" t="s">
        <v>434</v>
      </c>
      <c r="W13" s="2" t="s">
        <v>34</v>
      </c>
      <c r="X13" s="2">
        <v>296</v>
      </c>
    </row>
    <row r="14" spans="1:25" ht="16" x14ac:dyDescent="0.2">
      <c r="A14" t="s">
        <v>455</v>
      </c>
      <c r="B14" t="s">
        <v>36</v>
      </c>
      <c r="C14" s="5">
        <v>3.5</v>
      </c>
      <c r="D14" s="5">
        <v>2.5</v>
      </c>
      <c r="K14">
        <v>5.0869999999999999E-2</v>
      </c>
      <c r="L14" t="s">
        <v>27</v>
      </c>
      <c r="M14">
        <v>1.5200000000000001E-3</v>
      </c>
      <c r="N14">
        <v>2.99</v>
      </c>
      <c r="O14">
        <v>2.9899999999999999E-2</v>
      </c>
      <c r="Q14">
        <v>259</v>
      </c>
      <c r="R14" t="s">
        <v>46</v>
      </c>
      <c r="S14" s="1" t="s">
        <v>546</v>
      </c>
      <c r="U14" s="2" t="s">
        <v>31</v>
      </c>
      <c r="V14" s="2" t="s">
        <v>39</v>
      </c>
      <c r="W14" s="2" t="s">
        <v>34</v>
      </c>
      <c r="X14" s="2">
        <v>259</v>
      </c>
    </row>
    <row r="15" spans="1:25" ht="16" x14ac:dyDescent="0.2">
      <c r="A15" t="s">
        <v>455</v>
      </c>
      <c r="B15" t="s">
        <v>36</v>
      </c>
      <c r="C15" s="5">
        <v>3.5</v>
      </c>
      <c r="D15" s="5">
        <v>2.5</v>
      </c>
      <c r="K15">
        <v>3.678E-2</v>
      </c>
      <c r="L15" t="s">
        <v>27</v>
      </c>
      <c r="M15">
        <v>5.47E-3</v>
      </c>
      <c r="N15">
        <v>14.88</v>
      </c>
      <c r="O15">
        <v>0.14879999999999999</v>
      </c>
      <c r="Q15">
        <v>210</v>
      </c>
      <c r="R15" t="s">
        <v>46</v>
      </c>
      <c r="S15" s="1" t="s">
        <v>546</v>
      </c>
      <c r="U15" s="2" t="s">
        <v>31</v>
      </c>
      <c r="V15" s="2" t="s">
        <v>39</v>
      </c>
      <c r="W15" s="2" t="s">
        <v>34</v>
      </c>
      <c r="X15" s="2">
        <v>210</v>
      </c>
    </row>
    <row r="16" spans="1:25" ht="16" x14ac:dyDescent="0.2">
      <c r="A16" t="s">
        <v>455</v>
      </c>
      <c r="B16" t="s">
        <v>491</v>
      </c>
      <c r="C16" s="5">
        <v>3.5</v>
      </c>
      <c r="D16" s="5">
        <v>2.5</v>
      </c>
      <c r="K16">
        <v>8.2070000000000004E-2</v>
      </c>
      <c r="L16" t="s">
        <v>27</v>
      </c>
      <c r="M16">
        <v>4.7600000000000003E-3</v>
      </c>
      <c r="N16">
        <v>5.8</v>
      </c>
      <c r="O16">
        <v>5.8000000000000003E-2</v>
      </c>
      <c r="Q16">
        <v>296</v>
      </c>
      <c r="R16" t="s">
        <v>46</v>
      </c>
      <c r="S16" s="1" t="s">
        <v>546</v>
      </c>
      <c r="U16" s="2" t="s">
        <v>31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455</v>
      </c>
      <c r="B17" t="s">
        <v>491</v>
      </c>
      <c r="C17" s="5">
        <v>3.5</v>
      </c>
      <c r="D17" s="5">
        <v>2.5</v>
      </c>
      <c r="K17">
        <v>8.1869999999999998E-2</v>
      </c>
      <c r="L17" t="s">
        <v>27</v>
      </c>
      <c r="M17">
        <v>3.14E-3</v>
      </c>
      <c r="N17">
        <v>3.84</v>
      </c>
      <c r="O17">
        <v>3.8399999999999997E-2</v>
      </c>
      <c r="Q17">
        <v>259</v>
      </c>
      <c r="R17" t="s">
        <v>46</v>
      </c>
      <c r="S17" s="1" t="s">
        <v>546</v>
      </c>
      <c r="U17" s="2" t="s">
        <v>31</v>
      </c>
      <c r="V17" s="2" t="s">
        <v>39</v>
      </c>
      <c r="W17" s="2" t="s">
        <v>34</v>
      </c>
      <c r="X17" s="2">
        <v>259</v>
      </c>
    </row>
    <row r="18" spans="1:24" ht="16" x14ac:dyDescent="0.2">
      <c r="A18" t="s">
        <v>455</v>
      </c>
      <c r="B18" t="s">
        <v>491</v>
      </c>
      <c r="C18" s="5">
        <v>3.5</v>
      </c>
      <c r="D18" s="5">
        <v>2.5</v>
      </c>
      <c r="K18">
        <v>8.0149999999999999E-2</v>
      </c>
      <c r="L18" t="s">
        <v>27</v>
      </c>
      <c r="M18">
        <v>3.3400000000000001E-3</v>
      </c>
      <c r="N18">
        <v>4.17</v>
      </c>
      <c r="O18">
        <v>4.1700000000000001E-2</v>
      </c>
      <c r="Q18">
        <v>210</v>
      </c>
      <c r="R18" t="s">
        <v>46</v>
      </c>
      <c r="S18" s="1" t="s">
        <v>546</v>
      </c>
      <c r="U18" s="2" t="s">
        <v>31</v>
      </c>
      <c r="V18" s="2" t="s">
        <v>39</v>
      </c>
      <c r="W18" s="2" t="s">
        <v>34</v>
      </c>
      <c r="X18" s="2">
        <v>210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Y29"/>
  <sheetViews>
    <sheetView workbookViewId="0">
      <selection activeCell="D14" sqref="D1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6380</v>
      </c>
      <c r="B2" t="s">
        <v>41</v>
      </c>
      <c r="C2" s="5">
        <v>1.5</v>
      </c>
      <c r="D2" s="5">
        <v>2.5</v>
      </c>
      <c r="E2" s="5"/>
      <c r="F2" s="5"/>
      <c r="G2" s="5"/>
      <c r="H2" s="5"/>
      <c r="I2" s="5"/>
      <c r="J2" s="5"/>
      <c r="K2">
        <v>8.5000000000000006E-2</v>
      </c>
      <c r="L2" t="s">
        <v>27</v>
      </c>
      <c r="Q2">
        <v>295</v>
      </c>
      <c r="R2" t="s">
        <v>46</v>
      </c>
      <c r="S2" s="1" t="s">
        <v>547</v>
      </c>
      <c r="U2" s="2" t="s">
        <v>30</v>
      </c>
      <c r="V2" s="2" t="s">
        <v>40</v>
      </c>
      <c r="W2" s="2" t="s">
        <v>34</v>
      </c>
      <c r="X2" s="2">
        <v>295</v>
      </c>
    </row>
    <row r="3" spans="1:25" ht="16" x14ac:dyDescent="0.2">
      <c r="A3" t="s">
        <v>6380</v>
      </c>
      <c r="B3" t="s">
        <v>42</v>
      </c>
      <c r="C3" s="5">
        <v>1.5</v>
      </c>
      <c r="D3" s="5">
        <v>2.5</v>
      </c>
      <c r="E3" s="5"/>
      <c r="F3" s="5"/>
      <c r="G3" s="5"/>
      <c r="H3" s="5"/>
      <c r="I3" s="5"/>
      <c r="J3" s="5"/>
      <c r="K3">
        <v>3.6999999999999998E-2</v>
      </c>
      <c r="L3" t="s">
        <v>27</v>
      </c>
      <c r="Q3">
        <v>295</v>
      </c>
      <c r="R3" t="s">
        <v>46</v>
      </c>
      <c r="S3" s="1" t="s">
        <v>547</v>
      </c>
      <c r="U3" s="2" t="s">
        <v>30</v>
      </c>
      <c r="V3" s="2" t="s">
        <v>40</v>
      </c>
      <c r="W3" s="2" t="s">
        <v>34</v>
      </c>
      <c r="X3" s="2">
        <v>295</v>
      </c>
    </row>
    <row r="4" spans="1:25" ht="16" x14ac:dyDescent="0.2">
      <c r="A4" t="s">
        <v>6380</v>
      </c>
      <c r="B4" t="s">
        <v>45</v>
      </c>
      <c r="C4" s="5">
        <v>1.5</v>
      </c>
      <c r="D4" s="5">
        <v>2.5</v>
      </c>
      <c r="E4" s="5"/>
      <c r="F4" s="5"/>
      <c r="G4" s="5"/>
      <c r="H4" s="5"/>
      <c r="I4" s="5"/>
      <c r="J4" s="5"/>
      <c r="K4">
        <v>2.4E-2</v>
      </c>
      <c r="L4" t="s">
        <v>27</v>
      </c>
      <c r="Q4">
        <v>295</v>
      </c>
      <c r="R4" t="s">
        <v>46</v>
      </c>
      <c r="S4" s="1" t="s">
        <v>547</v>
      </c>
      <c r="U4" s="2" t="s">
        <v>30</v>
      </c>
      <c r="V4" s="2" t="s">
        <v>40</v>
      </c>
      <c r="W4" s="2" t="s">
        <v>34</v>
      </c>
      <c r="X4" s="2">
        <v>295</v>
      </c>
    </row>
    <row r="5" spans="1:25" x14ac:dyDescent="0.2">
      <c r="C5" s="5"/>
      <c r="D5" s="5"/>
      <c r="E5" s="5"/>
      <c r="F5" s="5"/>
      <c r="G5" s="5"/>
      <c r="H5" s="5"/>
      <c r="I5" s="5"/>
      <c r="J5" s="5"/>
    </row>
    <row r="6" spans="1:25" x14ac:dyDescent="0.2">
      <c r="C6" s="5"/>
      <c r="D6" s="5"/>
      <c r="E6" s="5"/>
      <c r="F6" s="5"/>
      <c r="G6" s="5"/>
      <c r="H6" s="5"/>
      <c r="I6" s="5"/>
      <c r="J6" s="5"/>
    </row>
    <row r="7" spans="1:25" x14ac:dyDescent="0.2">
      <c r="C7" s="5"/>
      <c r="D7" s="5"/>
      <c r="E7" s="5"/>
      <c r="F7" s="5"/>
      <c r="G7" s="5"/>
      <c r="H7" s="5"/>
      <c r="I7" s="5"/>
      <c r="J7" s="5"/>
    </row>
    <row r="8" spans="1:25" x14ac:dyDescent="0.2">
      <c r="C8" s="5"/>
      <c r="D8" s="5"/>
      <c r="E8" s="5"/>
      <c r="F8" s="5"/>
      <c r="G8" s="5"/>
      <c r="H8" s="5"/>
      <c r="I8" s="5"/>
      <c r="J8" s="5"/>
    </row>
    <row r="9" spans="1:25" x14ac:dyDescent="0.2">
      <c r="C9" s="5"/>
      <c r="D9" s="5"/>
      <c r="E9" s="5"/>
      <c r="F9" s="5"/>
      <c r="G9" s="5"/>
      <c r="H9" s="5"/>
      <c r="I9" s="5"/>
      <c r="J9" s="5"/>
    </row>
    <row r="10" spans="1:25" x14ac:dyDescent="0.2">
      <c r="C10" s="5"/>
      <c r="D10" s="5"/>
      <c r="E10" s="5"/>
      <c r="F10" s="5"/>
      <c r="G10" s="5"/>
      <c r="H10" s="5"/>
      <c r="I10" s="5"/>
      <c r="J10" s="5"/>
    </row>
    <row r="11" spans="1:25" x14ac:dyDescent="0.2">
      <c r="C11" s="5"/>
      <c r="D11" s="5"/>
      <c r="E11" s="5"/>
      <c r="F11" s="5"/>
      <c r="G11" s="5"/>
      <c r="H11" s="5"/>
      <c r="I11" s="5"/>
      <c r="J11" s="5"/>
    </row>
    <row r="12" spans="1:25" x14ac:dyDescent="0.2">
      <c r="C12" s="5"/>
      <c r="D12" s="5"/>
      <c r="E12" s="5"/>
      <c r="F12" s="5"/>
      <c r="G12" s="5"/>
      <c r="H12" s="5"/>
      <c r="I12" s="5"/>
      <c r="J12" s="5"/>
    </row>
    <row r="13" spans="1:25" x14ac:dyDescent="0.2">
      <c r="C13" s="5"/>
      <c r="D13" s="5"/>
      <c r="E13" s="5"/>
      <c r="F13" s="5"/>
      <c r="G13" s="5"/>
      <c r="H13" s="5"/>
      <c r="I13" s="5"/>
      <c r="J13" s="5"/>
    </row>
    <row r="14" spans="1:25" x14ac:dyDescent="0.2">
      <c r="C14" s="5"/>
      <c r="D14" s="5"/>
      <c r="E14" s="5"/>
      <c r="F14" s="5"/>
      <c r="G14" s="5"/>
      <c r="H14" s="5"/>
      <c r="I14" s="5"/>
      <c r="J14" s="5"/>
    </row>
    <row r="15" spans="1:25" x14ac:dyDescent="0.2">
      <c r="C15" s="5"/>
      <c r="D15" s="5"/>
      <c r="E15" s="5"/>
      <c r="F15" s="5"/>
      <c r="G15" s="5"/>
      <c r="H15" s="5"/>
      <c r="I15" s="5"/>
      <c r="J15" s="5"/>
    </row>
    <row r="16" spans="1:25" x14ac:dyDescent="0.2">
      <c r="C16" s="5"/>
      <c r="D16" s="5"/>
      <c r="E16" s="5"/>
      <c r="F16" s="5"/>
      <c r="G16" s="5"/>
      <c r="H16" s="5"/>
      <c r="I16" s="5"/>
      <c r="J16" s="5"/>
    </row>
    <row r="17" spans="3:10" x14ac:dyDescent="0.2">
      <c r="C17" s="5"/>
      <c r="D17" s="5"/>
      <c r="E17" s="5"/>
      <c r="F17" s="5"/>
      <c r="G17" s="5"/>
      <c r="H17" s="5"/>
      <c r="I17" s="5"/>
      <c r="J17" s="5"/>
    </row>
    <row r="18" spans="3:10" x14ac:dyDescent="0.2">
      <c r="C18" s="5"/>
      <c r="D18" s="5"/>
      <c r="E18" s="5"/>
      <c r="F18" s="5"/>
      <c r="G18" s="5"/>
      <c r="H18" s="5"/>
      <c r="I18" s="5"/>
      <c r="J18" s="5"/>
    </row>
    <row r="19" spans="3:10" x14ac:dyDescent="0.2">
      <c r="C19" s="5"/>
      <c r="D19" s="5"/>
      <c r="E19" s="5"/>
      <c r="F19" s="5"/>
      <c r="G19" s="5"/>
      <c r="H19" s="5"/>
      <c r="I19" s="5"/>
      <c r="J19" s="5"/>
    </row>
    <row r="20" spans="3:10" x14ac:dyDescent="0.2">
      <c r="C20" s="5"/>
      <c r="D20" s="5"/>
      <c r="E20" s="5"/>
      <c r="F20" s="5"/>
      <c r="G20" s="5"/>
      <c r="H20" s="5"/>
      <c r="I20" s="5"/>
      <c r="J20" s="5"/>
    </row>
    <row r="21" spans="3:10" x14ac:dyDescent="0.2">
      <c r="C21" s="5"/>
      <c r="D21" s="5"/>
      <c r="E21" s="5"/>
      <c r="F21" s="5"/>
      <c r="G21" s="5"/>
      <c r="H21" s="5"/>
      <c r="I21" s="5"/>
      <c r="J21" s="5"/>
    </row>
    <row r="22" spans="3:10" x14ac:dyDescent="0.2">
      <c r="C22" s="5"/>
      <c r="D22" s="5"/>
      <c r="E22" s="5"/>
      <c r="F22" s="5"/>
      <c r="G22" s="5"/>
      <c r="H22" s="5"/>
      <c r="I22" s="5"/>
      <c r="J22" s="5"/>
    </row>
    <row r="23" spans="3:10" x14ac:dyDescent="0.2">
      <c r="C23" s="5"/>
      <c r="D23" s="5"/>
      <c r="E23" s="5"/>
      <c r="F23" s="5"/>
      <c r="G23" s="5"/>
      <c r="H23" s="5"/>
      <c r="I23" s="5"/>
      <c r="J23" s="5"/>
    </row>
    <row r="24" spans="3:10" x14ac:dyDescent="0.2">
      <c r="C24" s="5"/>
      <c r="D24" s="5"/>
      <c r="E24" s="5"/>
      <c r="F24" s="5"/>
      <c r="G24" s="5"/>
      <c r="H24" s="5"/>
      <c r="I24" s="5"/>
      <c r="J24" s="5"/>
    </row>
    <row r="25" spans="3:10" x14ac:dyDescent="0.2">
      <c r="C25" s="5"/>
      <c r="D25" s="5"/>
      <c r="E25" s="5"/>
      <c r="F25" s="5"/>
      <c r="G25" s="5"/>
      <c r="H25" s="5"/>
      <c r="I25" s="5"/>
      <c r="J25" s="5"/>
    </row>
    <row r="26" spans="3:10" x14ac:dyDescent="0.2">
      <c r="C26" s="5"/>
      <c r="D26" s="5"/>
      <c r="E26" s="5"/>
      <c r="F26" s="5"/>
      <c r="G26" s="5"/>
      <c r="H26" s="5"/>
      <c r="I26" s="5"/>
      <c r="J26" s="5"/>
    </row>
    <row r="27" spans="3:10" x14ac:dyDescent="0.2">
      <c r="C27" s="5"/>
      <c r="D27" s="5"/>
      <c r="E27" s="5"/>
      <c r="F27" s="5"/>
      <c r="G27" s="5"/>
      <c r="H27" s="5"/>
      <c r="I27" s="5"/>
      <c r="J27" s="5"/>
    </row>
    <row r="28" spans="3:10" x14ac:dyDescent="0.2">
      <c r="C28" s="5"/>
      <c r="D28" s="5"/>
      <c r="E28" s="5"/>
      <c r="F28" s="5"/>
      <c r="G28" s="5"/>
      <c r="H28" s="5"/>
      <c r="I28" s="5"/>
      <c r="J28" s="5"/>
    </row>
    <row r="29" spans="3:10" x14ac:dyDescent="0.2">
      <c r="C29" s="5"/>
      <c r="D29" s="5"/>
      <c r="E29" s="5"/>
      <c r="F29" s="5"/>
      <c r="G29" s="5"/>
      <c r="H29" s="5"/>
      <c r="I29" s="5"/>
      <c r="J29" s="5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Y92"/>
  <sheetViews>
    <sheetView workbookViewId="0">
      <selection activeCell="M28" sqref="M28"/>
    </sheetView>
  </sheetViews>
  <sheetFormatPr baseColWidth="10" defaultColWidth="8.83203125" defaultRowHeight="15" x14ac:dyDescent="0.2"/>
  <cols>
    <col min="7" max="7" width="11.83203125" bestFit="1" customWidth="1"/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s="12" t="s">
        <v>548</v>
      </c>
      <c r="B2" s="8" t="s">
        <v>548</v>
      </c>
      <c r="C2" s="8">
        <v>1</v>
      </c>
      <c r="D2" s="8">
        <v>0</v>
      </c>
      <c r="K2" s="8">
        <v>1.9297999999999999E-2</v>
      </c>
      <c r="L2" s="8" t="s">
        <v>27</v>
      </c>
      <c r="M2" s="8">
        <v>9.2199999999999997E-4</v>
      </c>
      <c r="N2" s="8">
        <v>4.78</v>
      </c>
      <c r="O2" s="8">
        <v>4.7800000000000002E-2</v>
      </c>
      <c r="P2" s="13"/>
      <c r="Q2" s="8">
        <v>77</v>
      </c>
      <c r="R2" s="8" t="s">
        <v>56</v>
      </c>
      <c r="S2" s="8" t="s">
        <v>6392</v>
      </c>
      <c r="U2" s="2" t="s">
        <v>32</v>
      </c>
      <c r="V2" s="2" t="s">
        <v>39</v>
      </c>
      <c r="W2" s="2" t="s">
        <v>34</v>
      </c>
    </row>
    <row r="3" spans="1:25" ht="16" x14ac:dyDescent="0.2">
      <c r="A3" s="12" t="s">
        <v>548</v>
      </c>
      <c r="B3" s="8" t="s">
        <v>548</v>
      </c>
      <c r="C3" s="8">
        <v>2</v>
      </c>
      <c r="D3" s="8">
        <v>1</v>
      </c>
      <c r="K3" s="8">
        <v>3.1182000000000001E-2</v>
      </c>
      <c r="L3" s="8" t="s">
        <v>27</v>
      </c>
      <c r="M3" s="8">
        <v>2.13E-4</v>
      </c>
      <c r="N3" s="8">
        <v>0.68</v>
      </c>
      <c r="O3" s="8">
        <v>6.7999999999999996E-3</v>
      </c>
      <c r="P3" s="13"/>
      <c r="Q3" s="8">
        <v>77</v>
      </c>
      <c r="R3" s="8" t="s">
        <v>56</v>
      </c>
      <c r="S3" s="8" t="s">
        <v>6392</v>
      </c>
      <c r="U3" s="2" t="s">
        <v>32</v>
      </c>
      <c r="V3" s="2" t="s">
        <v>39</v>
      </c>
      <c r="W3" s="2" t="s">
        <v>34</v>
      </c>
    </row>
    <row r="4" spans="1:25" ht="16" x14ac:dyDescent="0.2">
      <c r="A4" s="12" t="s">
        <v>548</v>
      </c>
      <c r="B4" s="8" t="s">
        <v>548</v>
      </c>
      <c r="C4" s="8">
        <v>3</v>
      </c>
      <c r="D4" s="8">
        <v>2</v>
      </c>
      <c r="K4" s="8">
        <v>2.9159999999999998E-2</v>
      </c>
      <c r="L4" s="8" t="s">
        <v>27</v>
      </c>
      <c r="M4" s="8">
        <v>1.1349999999999999E-3</v>
      </c>
      <c r="N4" s="8">
        <v>3.89</v>
      </c>
      <c r="O4" s="8">
        <v>3.8899999999999997E-2</v>
      </c>
      <c r="P4" s="13"/>
      <c r="Q4" s="8">
        <v>77</v>
      </c>
      <c r="R4" s="8" t="s">
        <v>56</v>
      </c>
      <c r="S4" s="8" t="s">
        <v>6392</v>
      </c>
      <c r="U4" s="2" t="s">
        <v>32</v>
      </c>
      <c r="V4" s="2" t="s">
        <v>39</v>
      </c>
      <c r="W4" s="2" t="s">
        <v>34</v>
      </c>
    </row>
    <row r="5" spans="1:25" ht="16" x14ac:dyDescent="0.2">
      <c r="A5" s="12" t="s">
        <v>548</v>
      </c>
      <c r="B5" s="8" t="s">
        <v>548</v>
      </c>
      <c r="C5" s="8">
        <v>1</v>
      </c>
      <c r="D5" s="8">
        <v>0</v>
      </c>
      <c r="K5" s="8">
        <v>2.0031E-2</v>
      </c>
      <c r="L5" s="8" t="s">
        <v>27</v>
      </c>
      <c r="M5" s="8">
        <v>8.4000000000000003E-4</v>
      </c>
      <c r="N5" s="8">
        <v>4.2</v>
      </c>
      <c r="O5" s="8">
        <v>4.2000000000000003E-2</v>
      </c>
      <c r="P5" s="13"/>
      <c r="Q5" s="8">
        <v>195</v>
      </c>
      <c r="R5" s="8" t="s">
        <v>56</v>
      </c>
      <c r="S5" s="8" t="s">
        <v>6392</v>
      </c>
      <c r="U5" s="2" t="s">
        <v>32</v>
      </c>
      <c r="V5" s="2" t="s">
        <v>39</v>
      </c>
      <c r="W5" s="2" t="s">
        <v>34</v>
      </c>
    </row>
    <row r="6" spans="1:25" ht="16" x14ac:dyDescent="0.2">
      <c r="A6" s="12" t="s">
        <v>548</v>
      </c>
      <c r="B6" s="8" t="s">
        <v>548</v>
      </c>
      <c r="C6" s="8">
        <v>2</v>
      </c>
      <c r="D6" s="8">
        <v>1</v>
      </c>
      <c r="K6" s="8">
        <v>2.0451E-2</v>
      </c>
      <c r="L6" s="8" t="s">
        <v>27</v>
      </c>
      <c r="M6" s="8">
        <v>2.7999999999999998E-4</v>
      </c>
      <c r="N6" s="8">
        <v>1.37</v>
      </c>
      <c r="O6" s="8">
        <v>1.37E-2</v>
      </c>
      <c r="P6" s="13"/>
      <c r="Q6" s="8">
        <v>195</v>
      </c>
      <c r="R6" s="8" t="s">
        <v>56</v>
      </c>
      <c r="S6" s="8" t="s">
        <v>6392</v>
      </c>
      <c r="U6" s="2" t="s">
        <v>32</v>
      </c>
      <c r="V6" s="2" t="s">
        <v>39</v>
      </c>
      <c r="W6" s="2" t="s">
        <v>34</v>
      </c>
    </row>
    <row r="7" spans="1:25" ht="16" x14ac:dyDescent="0.2">
      <c r="A7" s="12" t="s">
        <v>548</v>
      </c>
      <c r="B7" s="8" t="s">
        <v>548</v>
      </c>
      <c r="C7" s="8">
        <v>3</v>
      </c>
      <c r="D7" s="8">
        <v>2</v>
      </c>
      <c r="K7" s="8">
        <v>1.8350000000000002E-2</v>
      </c>
      <c r="L7" s="8" t="s">
        <v>27</v>
      </c>
      <c r="M7" s="8">
        <v>5.5999999999999995E-4</v>
      </c>
      <c r="N7" s="8">
        <v>3.05</v>
      </c>
      <c r="O7" s="8">
        <v>3.0499999999999999E-2</v>
      </c>
      <c r="P7" s="13"/>
      <c r="Q7" s="8">
        <v>195</v>
      </c>
      <c r="R7" s="8" t="s">
        <v>56</v>
      </c>
      <c r="S7" s="8" t="s">
        <v>6392</v>
      </c>
      <c r="U7" s="2" t="s">
        <v>32</v>
      </c>
      <c r="V7" s="2" t="s">
        <v>39</v>
      </c>
      <c r="W7" s="2" t="s">
        <v>34</v>
      </c>
    </row>
    <row r="8" spans="1:25" ht="16" x14ac:dyDescent="0.2">
      <c r="A8" s="12" t="s">
        <v>548</v>
      </c>
      <c r="B8" s="8" t="s">
        <v>548</v>
      </c>
      <c r="C8" s="8">
        <v>4</v>
      </c>
      <c r="D8" s="8">
        <v>3</v>
      </c>
      <c r="K8" s="8">
        <v>1.5128000000000001E-2</v>
      </c>
      <c r="L8" s="8" t="s">
        <v>27</v>
      </c>
      <c r="M8" s="8">
        <v>1.4009999999999999E-3</v>
      </c>
      <c r="N8" s="8">
        <v>9.26</v>
      </c>
      <c r="O8" s="8">
        <v>9.2600000000000002E-2</v>
      </c>
      <c r="P8" s="13"/>
      <c r="Q8" s="8">
        <v>195</v>
      </c>
      <c r="R8" s="8" t="s">
        <v>56</v>
      </c>
      <c r="S8" s="8" t="s">
        <v>6392</v>
      </c>
      <c r="U8" s="2" t="s">
        <v>32</v>
      </c>
      <c r="V8" s="2" t="s">
        <v>39</v>
      </c>
      <c r="W8" s="2" t="s">
        <v>34</v>
      </c>
    </row>
    <row r="9" spans="1:25" ht="16" x14ac:dyDescent="0.2">
      <c r="A9" s="12" t="s">
        <v>548</v>
      </c>
      <c r="B9" s="8" t="s">
        <v>548</v>
      </c>
      <c r="C9" s="8">
        <v>1</v>
      </c>
      <c r="D9" s="8">
        <v>0</v>
      </c>
      <c r="K9" s="8">
        <v>3.0741000000000001E-2</v>
      </c>
      <c r="L9" s="8" t="s">
        <v>27</v>
      </c>
      <c r="M9" s="8">
        <v>1.4809999999999999E-3</v>
      </c>
      <c r="N9" s="8">
        <v>4.82</v>
      </c>
      <c r="O9" s="8">
        <v>4.82E-2</v>
      </c>
      <c r="P9" s="13"/>
      <c r="Q9" s="8">
        <v>295</v>
      </c>
      <c r="R9" s="8" t="s">
        <v>56</v>
      </c>
      <c r="S9" s="8" t="s">
        <v>6392</v>
      </c>
      <c r="U9" s="2" t="s">
        <v>32</v>
      </c>
      <c r="V9" s="2" t="s">
        <v>39</v>
      </c>
      <c r="W9" s="2" t="s">
        <v>34</v>
      </c>
    </row>
    <row r="10" spans="1:25" ht="16" x14ac:dyDescent="0.2">
      <c r="A10" s="12" t="s">
        <v>548</v>
      </c>
      <c r="B10" s="8" t="s">
        <v>548</v>
      </c>
      <c r="C10" s="8">
        <v>2</v>
      </c>
      <c r="D10" s="8">
        <v>1</v>
      </c>
      <c r="K10" s="8">
        <v>2.3425999999999999E-2</v>
      </c>
      <c r="L10" s="8" t="s">
        <v>27</v>
      </c>
      <c r="M10" s="14">
        <v>9.2999999999999997E-5</v>
      </c>
      <c r="N10" s="8">
        <v>0.4</v>
      </c>
      <c r="O10" s="8">
        <v>4.0000000000000001E-3</v>
      </c>
      <c r="P10" s="13"/>
      <c r="Q10" s="8">
        <v>295</v>
      </c>
      <c r="R10" s="8" t="s">
        <v>56</v>
      </c>
      <c r="S10" s="8" t="s">
        <v>6392</v>
      </c>
      <c r="U10" s="2" t="s">
        <v>32</v>
      </c>
      <c r="V10" s="2" t="s">
        <v>39</v>
      </c>
      <c r="W10" s="2" t="s">
        <v>34</v>
      </c>
    </row>
    <row r="11" spans="1:25" ht="16" x14ac:dyDescent="0.2">
      <c r="A11" s="12" t="s">
        <v>548</v>
      </c>
      <c r="B11" s="8" t="s">
        <v>44</v>
      </c>
      <c r="C11" s="8">
        <v>1</v>
      </c>
      <c r="D11" s="8">
        <v>0</v>
      </c>
      <c r="K11" s="8">
        <v>2.0469000000000001E-2</v>
      </c>
      <c r="L11" s="8" t="s">
        <v>27</v>
      </c>
      <c r="M11" s="8">
        <v>1.242E-3</v>
      </c>
      <c r="N11" s="8">
        <v>6.07</v>
      </c>
      <c r="O11" s="8">
        <v>6.0699999999999997E-2</v>
      </c>
      <c r="P11" s="13"/>
      <c r="Q11" s="8">
        <v>77</v>
      </c>
      <c r="R11" s="8" t="s">
        <v>56</v>
      </c>
      <c r="S11" s="8" t="s">
        <v>6392</v>
      </c>
      <c r="U11" s="2" t="s">
        <v>32</v>
      </c>
      <c r="V11" s="2" t="s">
        <v>39</v>
      </c>
      <c r="W11" s="2" t="s">
        <v>34</v>
      </c>
    </row>
    <row r="12" spans="1:25" ht="16" x14ac:dyDescent="0.2">
      <c r="A12" s="12" t="s">
        <v>548</v>
      </c>
      <c r="B12" s="8" t="s">
        <v>44</v>
      </c>
      <c r="C12" s="8">
        <v>2</v>
      </c>
      <c r="D12" s="8">
        <v>1</v>
      </c>
      <c r="K12" s="8">
        <v>2.7847E-2</v>
      </c>
      <c r="L12" s="8" t="s">
        <v>27</v>
      </c>
      <c r="M12" s="8">
        <v>3.8999999999999999E-4</v>
      </c>
      <c r="N12" s="8">
        <v>1.4</v>
      </c>
      <c r="O12" s="8">
        <v>1.4E-2</v>
      </c>
      <c r="P12" s="13"/>
      <c r="Q12" s="8">
        <v>77</v>
      </c>
      <c r="R12" s="8" t="s">
        <v>56</v>
      </c>
      <c r="S12" s="8" t="s">
        <v>6392</v>
      </c>
      <c r="U12" s="2" t="s">
        <v>32</v>
      </c>
      <c r="V12" s="2" t="s">
        <v>39</v>
      </c>
      <c r="W12" s="2" t="s">
        <v>34</v>
      </c>
    </row>
    <row r="13" spans="1:25" ht="16" x14ac:dyDescent="0.2">
      <c r="A13" s="12" t="s">
        <v>548</v>
      </c>
      <c r="B13" s="8" t="s">
        <v>44</v>
      </c>
      <c r="C13" s="8">
        <v>3</v>
      </c>
      <c r="D13" s="8">
        <v>2</v>
      </c>
      <c r="K13" s="8">
        <v>2.1638999999999999E-2</v>
      </c>
      <c r="L13" s="8" t="s">
        <v>27</v>
      </c>
      <c r="M13" s="8">
        <v>3.0860000000000002E-3</v>
      </c>
      <c r="N13" s="8">
        <v>14.26</v>
      </c>
      <c r="O13" s="8">
        <v>0.1426</v>
      </c>
      <c r="P13" s="13"/>
      <c r="Q13" s="8">
        <v>77</v>
      </c>
      <c r="R13" s="8" t="s">
        <v>56</v>
      </c>
      <c r="S13" s="8" t="s">
        <v>6392</v>
      </c>
      <c r="U13" s="2" t="s">
        <v>32</v>
      </c>
      <c r="V13" s="2" t="s">
        <v>39</v>
      </c>
      <c r="W13" s="2" t="s">
        <v>34</v>
      </c>
    </row>
    <row r="14" spans="1:25" ht="16" x14ac:dyDescent="0.2">
      <c r="A14" s="12" t="s">
        <v>548</v>
      </c>
      <c r="B14" s="8" t="s">
        <v>44</v>
      </c>
      <c r="C14" s="8">
        <v>1</v>
      </c>
      <c r="D14" s="8">
        <v>0</v>
      </c>
      <c r="K14" s="8">
        <v>2.4629999999999999E-2</v>
      </c>
      <c r="L14" s="8" t="s">
        <v>27</v>
      </c>
      <c r="M14" s="8">
        <v>4.6299999999999998E-4</v>
      </c>
      <c r="N14" s="8">
        <v>1.88</v>
      </c>
      <c r="O14" s="8">
        <v>1.8800000000000001E-2</v>
      </c>
      <c r="P14" s="13"/>
      <c r="Q14" s="8">
        <v>295</v>
      </c>
      <c r="R14" s="8" t="s">
        <v>56</v>
      </c>
      <c r="S14" s="8" t="s">
        <v>6392</v>
      </c>
      <c r="U14" s="2" t="s">
        <v>32</v>
      </c>
      <c r="V14" s="2" t="s">
        <v>39</v>
      </c>
      <c r="W14" s="2" t="s">
        <v>34</v>
      </c>
    </row>
    <row r="15" spans="1:25" ht="16" x14ac:dyDescent="0.2">
      <c r="A15" s="12" t="s">
        <v>548</v>
      </c>
      <c r="B15" s="8" t="s">
        <v>44</v>
      </c>
      <c r="C15" s="8">
        <v>2</v>
      </c>
      <c r="D15" s="8">
        <v>1</v>
      </c>
      <c r="K15" s="8">
        <v>1.9445E-2</v>
      </c>
      <c r="L15" s="8" t="s">
        <v>27</v>
      </c>
      <c r="M15" s="8">
        <v>2.7799999999999998E-4</v>
      </c>
      <c r="N15" s="8">
        <v>1.43</v>
      </c>
      <c r="O15" s="8">
        <v>1.43E-2</v>
      </c>
      <c r="P15" s="13"/>
      <c r="Q15" s="8">
        <v>295</v>
      </c>
      <c r="R15" s="8" t="s">
        <v>56</v>
      </c>
      <c r="S15" s="8" t="s">
        <v>6392</v>
      </c>
      <c r="U15" s="2" t="s">
        <v>32</v>
      </c>
      <c r="V15" s="2" t="s">
        <v>39</v>
      </c>
      <c r="W15" s="2" t="s">
        <v>34</v>
      </c>
    </row>
    <row r="16" spans="1:25" ht="16" x14ac:dyDescent="0.2">
      <c r="A16" s="12" t="s">
        <v>548</v>
      </c>
      <c r="B16" s="8" t="s">
        <v>44</v>
      </c>
      <c r="C16" s="8">
        <v>3</v>
      </c>
      <c r="D16" s="8">
        <v>2</v>
      </c>
      <c r="K16" s="8">
        <v>1.537E-2</v>
      </c>
      <c r="L16" s="8" t="s">
        <v>27</v>
      </c>
      <c r="M16" s="8">
        <v>1.204E-3</v>
      </c>
      <c r="N16" s="8">
        <v>7.83</v>
      </c>
      <c r="O16" s="8">
        <v>7.8299999999999995E-2</v>
      </c>
      <c r="P16" s="13"/>
      <c r="Q16" s="8">
        <v>295</v>
      </c>
      <c r="R16" s="8" t="s">
        <v>56</v>
      </c>
      <c r="S16" s="8" t="s">
        <v>6392</v>
      </c>
      <c r="U16" s="2" t="s">
        <v>32</v>
      </c>
      <c r="V16" s="2" t="s">
        <v>39</v>
      </c>
      <c r="W16" s="2" t="s">
        <v>34</v>
      </c>
    </row>
    <row r="17" spans="1:23" ht="16" x14ac:dyDescent="0.2">
      <c r="A17" s="12" t="s">
        <v>548</v>
      </c>
      <c r="B17" s="8" t="s">
        <v>45</v>
      </c>
      <c r="C17" s="8">
        <v>1</v>
      </c>
      <c r="D17" s="8">
        <v>0</v>
      </c>
      <c r="K17" s="8">
        <v>1.0394E-2</v>
      </c>
      <c r="L17" s="8" t="s">
        <v>27</v>
      </c>
      <c r="M17" s="8">
        <v>4.26E-4</v>
      </c>
      <c r="N17" s="8">
        <v>4.0999999999999996</v>
      </c>
      <c r="O17" s="8">
        <v>4.1000000000000002E-2</v>
      </c>
      <c r="P17" s="13"/>
      <c r="Q17" s="8">
        <v>77</v>
      </c>
      <c r="R17" s="8" t="s">
        <v>56</v>
      </c>
      <c r="S17" s="8" t="s">
        <v>6392</v>
      </c>
      <c r="U17" s="2" t="s">
        <v>32</v>
      </c>
      <c r="V17" s="2" t="s">
        <v>39</v>
      </c>
      <c r="W17" s="2" t="s">
        <v>34</v>
      </c>
    </row>
    <row r="18" spans="1:23" ht="16" x14ac:dyDescent="0.2">
      <c r="A18" s="12" t="s">
        <v>548</v>
      </c>
      <c r="B18" s="8" t="s">
        <v>45</v>
      </c>
      <c r="C18" s="8">
        <v>2</v>
      </c>
      <c r="D18" s="8">
        <v>1</v>
      </c>
      <c r="K18" s="8">
        <v>1.387E-2</v>
      </c>
      <c r="L18" s="8" t="s">
        <v>27</v>
      </c>
      <c r="M18" s="8">
        <v>3.8999999999999999E-4</v>
      </c>
      <c r="N18" s="8">
        <v>2.81</v>
      </c>
      <c r="O18" s="8">
        <v>2.81E-2</v>
      </c>
      <c r="P18" s="13"/>
      <c r="Q18" s="8">
        <v>77</v>
      </c>
      <c r="R18" s="8" t="s">
        <v>56</v>
      </c>
      <c r="S18" s="8" t="s">
        <v>6392</v>
      </c>
      <c r="U18" s="2" t="s">
        <v>32</v>
      </c>
      <c r="V18" s="2" t="s">
        <v>39</v>
      </c>
      <c r="W18" s="2" t="s">
        <v>34</v>
      </c>
    </row>
    <row r="19" spans="1:23" ht="16" x14ac:dyDescent="0.2">
      <c r="A19" s="12" t="s">
        <v>548</v>
      </c>
      <c r="B19" s="8" t="s">
        <v>45</v>
      </c>
      <c r="C19" s="8">
        <v>3</v>
      </c>
      <c r="D19" s="8">
        <v>2</v>
      </c>
      <c r="K19" s="8">
        <v>8.3009999999999994E-3</v>
      </c>
      <c r="L19" s="8" t="s">
        <v>27</v>
      </c>
      <c r="M19" s="8">
        <v>1.4189999999999999E-3</v>
      </c>
      <c r="N19" s="8">
        <v>17.09</v>
      </c>
      <c r="O19" s="8">
        <v>0.1709</v>
      </c>
      <c r="P19" s="13"/>
      <c r="Q19" s="8">
        <v>77</v>
      </c>
      <c r="R19" s="8" t="s">
        <v>56</v>
      </c>
      <c r="S19" s="8" t="s">
        <v>6392</v>
      </c>
      <c r="U19" s="2" t="s">
        <v>32</v>
      </c>
      <c r="V19" s="2" t="s">
        <v>39</v>
      </c>
      <c r="W19" s="2" t="s">
        <v>34</v>
      </c>
    </row>
    <row r="20" spans="1:23" ht="16" x14ac:dyDescent="0.2">
      <c r="A20" s="12" t="s">
        <v>548</v>
      </c>
      <c r="B20" s="8" t="s">
        <v>45</v>
      </c>
      <c r="C20" s="8">
        <v>1</v>
      </c>
      <c r="D20" s="8">
        <v>0</v>
      </c>
      <c r="K20" s="8">
        <v>1.4708000000000001E-2</v>
      </c>
      <c r="L20" s="8" t="s">
        <v>27</v>
      </c>
      <c r="M20" s="8">
        <v>1.681E-3</v>
      </c>
      <c r="N20" s="8">
        <v>11.43</v>
      </c>
      <c r="O20" s="8">
        <v>0.1143</v>
      </c>
      <c r="P20" s="13"/>
      <c r="Q20" s="8">
        <v>195</v>
      </c>
      <c r="R20" s="8" t="s">
        <v>56</v>
      </c>
      <c r="S20" s="8" t="s">
        <v>6392</v>
      </c>
      <c r="U20" s="2" t="s">
        <v>32</v>
      </c>
      <c r="V20" s="2" t="s">
        <v>39</v>
      </c>
      <c r="W20" s="2" t="s">
        <v>34</v>
      </c>
    </row>
    <row r="21" spans="1:23" ht="16" x14ac:dyDescent="0.2">
      <c r="A21" s="12" t="s">
        <v>548</v>
      </c>
      <c r="B21" s="8" t="s">
        <v>45</v>
      </c>
      <c r="C21" s="8">
        <v>2</v>
      </c>
      <c r="D21" s="8">
        <v>1</v>
      </c>
      <c r="K21" s="8">
        <v>1.4148000000000001E-2</v>
      </c>
      <c r="L21" s="8" t="s">
        <v>27</v>
      </c>
      <c r="M21" s="8">
        <v>2.7999999999999998E-4</v>
      </c>
      <c r="N21" s="8">
        <v>1.98</v>
      </c>
      <c r="O21" s="8">
        <v>1.9800000000000002E-2</v>
      </c>
      <c r="P21" s="13"/>
      <c r="Q21" s="8">
        <v>195</v>
      </c>
      <c r="R21" s="8" t="s">
        <v>56</v>
      </c>
      <c r="S21" s="8" t="s">
        <v>6392</v>
      </c>
      <c r="U21" s="2" t="s">
        <v>32</v>
      </c>
      <c r="V21" s="2" t="s">
        <v>39</v>
      </c>
      <c r="W21" s="2" t="s">
        <v>34</v>
      </c>
    </row>
    <row r="22" spans="1:23" ht="16" x14ac:dyDescent="0.2">
      <c r="A22" s="12" t="s">
        <v>548</v>
      </c>
      <c r="B22" s="8" t="s">
        <v>45</v>
      </c>
      <c r="C22" s="8">
        <v>3</v>
      </c>
      <c r="D22" s="8">
        <v>2</v>
      </c>
      <c r="K22" s="8">
        <v>1.1346E-2</v>
      </c>
      <c r="L22" s="8" t="s">
        <v>27</v>
      </c>
      <c r="M22" s="8">
        <v>1.3999999999999999E-4</v>
      </c>
      <c r="N22" s="8">
        <v>1.23</v>
      </c>
      <c r="O22" s="8">
        <v>1.23E-2</v>
      </c>
      <c r="P22" s="13"/>
      <c r="Q22" s="8">
        <v>195</v>
      </c>
      <c r="R22" s="8" t="s">
        <v>56</v>
      </c>
      <c r="S22" s="8" t="s">
        <v>6392</v>
      </c>
      <c r="U22" s="2" t="s">
        <v>32</v>
      </c>
      <c r="V22" s="2" t="s">
        <v>39</v>
      </c>
      <c r="W22" s="2" t="s">
        <v>34</v>
      </c>
    </row>
    <row r="23" spans="1:23" ht="16" x14ac:dyDescent="0.2">
      <c r="A23" s="12" t="s">
        <v>548</v>
      </c>
      <c r="B23" s="8" t="s">
        <v>45</v>
      </c>
      <c r="C23" s="8">
        <v>4</v>
      </c>
      <c r="D23" s="8">
        <v>3</v>
      </c>
      <c r="K23" s="8">
        <v>1.0506E-2</v>
      </c>
      <c r="L23" s="8" t="s">
        <v>27</v>
      </c>
      <c r="M23" s="8">
        <v>1.5410000000000001E-3</v>
      </c>
      <c r="N23" s="8">
        <v>14.67</v>
      </c>
      <c r="O23" s="8">
        <v>0.1467</v>
      </c>
      <c r="P23" s="13"/>
      <c r="Q23" s="8">
        <v>195</v>
      </c>
      <c r="R23" s="8" t="s">
        <v>56</v>
      </c>
      <c r="S23" s="8" t="s">
        <v>6392</v>
      </c>
      <c r="U23" s="2" t="s">
        <v>32</v>
      </c>
      <c r="V23" s="2" t="s">
        <v>39</v>
      </c>
      <c r="W23" s="2" t="s">
        <v>34</v>
      </c>
    </row>
    <row r="24" spans="1:23" ht="16" x14ac:dyDescent="0.2">
      <c r="A24" s="12" t="s">
        <v>548</v>
      </c>
      <c r="B24" s="8" t="s">
        <v>45</v>
      </c>
      <c r="C24" s="8">
        <v>1</v>
      </c>
      <c r="D24" s="8">
        <v>0</v>
      </c>
      <c r="K24" s="8">
        <v>1.9722E-2</v>
      </c>
      <c r="L24" s="8" t="s">
        <v>27</v>
      </c>
      <c r="M24" s="8">
        <v>5.5560000000000002E-3</v>
      </c>
      <c r="N24" s="8">
        <v>28.17</v>
      </c>
      <c r="O24" s="8">
        <v>0.28170000000000001</v>
      </c>
      <c r="P24" s="13"/>
      <c r="Q24" s="8">
        <v>295</v>
      </c>
      <c r="R24" s="8" t="s">
        <v>56</v>
      </c>
      <c r="S24" s="8" t="s">
        <v>6392</v>
      </c>
      <c r="U24" s="2" t="s">
        <v>32</v>
      </c>
      <c r="V24" s="2" t="s">
        <v>39</v>
      </c>
      <c r="W24" s="2" t="s">
        <v>34</v>
      </c>
    </row>
    <row r="25" spans="1:23" ht="16" x14ac:dyDescent="0.2">
      <c r="A25" s="12" t="s">
        <v>548</v>
      </c>
      <c r="B25" s="8" t="s">
        <v>45</v>
      </c>
      <c r="C25" s="8">
        <v>2</v>
      </c>
      <c r="D25" s="8">
        <v>1</v>
      </c>
      <c r="K25" s="8">
        <v>1.2500000000000001E-2</v>
      </c>
      <c r="L25" s="8" t="s">
        <v>27</v>
      </c>
      <c r="M25" s="8">
        <v>3.7039999999999998E-3</v>
      </c>
      <c r="N25" s="8">
        <v>29.63</v>
      </c>
      <c r="O25" s="8">
        <v>0.29630000000000001</v>
      </c>
      <c r="P25" s="13"/>
      <c r="Q25" s="8">
        <v>295</v>
      </c>
      <c r="R25" s="8" t="s">
        <v>56</v>
      </c>
      <c r="S25" s="8" t="s">
        <v>6392</v>
      </c>
      <c r="U25" s="2" t="s">
        <v>32</v>
      </c>
      <c r="V25" s="2" t="s">
        <v>39</v>
      </c>
      <c r="W25" s="2" t="s">
        <v>34</v>
      </c>
    </row>
    <row r="26" spans="1:23" ht="16" x14ac:dyDescent="0.2">
      <c r="A26" s="12" t="s">
        <v>548</v>
      </c>
      <c r="B26" s="8" t="s">
        <v>45</v>
      </c>
      <c r="C26" s="8">
        <v>3</v>
      </c>
      <c r="D26" s="8">
        <v>2</v>
      </c>
      <c r="K26" s="8">
        <v>1.0833000000000001E-2</v>
      </c>
      <c r="L26" s="8" t="s">
        <v>27</v>
      </c>
      <c r="M26" s="8">
        <v>8.3330000000000001E-3</v>
      </c>
      <c r="N26" s="8">
        <v>76.92</v>
      </c>
      <c r="O26" s="8">
        <v>0.76919999999999999</v>
      </c>
      <c r="P26" s="13"/>
      <c r="Q26" s="8">
        <v>295</v>
      </c>
      <c r="R26" s="8" t="s">
        <v>56</v>
      </c>
      <c r="S26" s="8" t="s">
        <v>6392</v>
      </c>
      <c r="U26" s="2" t="s">
        <v>32</v>
      </c>
      <c r="V26" s="2" t="s">
        <v>39</v>
      </c>
      <c r="W26" s="2" t="s">
        <v>34</v>
      </c>
    </row>
    <row r="27" spans="1:23" ht="16" x14ac:dyDescent="0.2">
      <c r="A27" s="12" t="s">
        <v>548</v>
      </c>
      <c r="B27" s="8" t="s">
        <v>549</v>
      </c>
      <c r="C27" s="8">
        <v>1</v>
      </c>
      <c r="D27" s="8">
        <v>0</v>
      </c>
      <c r="K27" s="8">
        <v>1.6815E-2</v>
      </c>
      <c r="L27" s="8" t="s">
        <v>27</v>
      </c>
      <c r="M27" s="8">
        <v>4.9700000000000005E-4</v>
      </c>
      <c r="N27" s="8">
        <v>2.95</v>
      </c>
      <c r="O27" s="8">
        <v>2.9499999999999998E-2</v>
      </c>
      <c r="P27" s="13"/>
      <c r="Q27" s="8">
        <v>77</v>
      </c>
      <c r="R27" s="8" t="s">
        <v>56</v>
      </c>
      <c r="S27" s="8" t="s">
        <v>6392</v>
      </c>
      <c r="U27" s="2" t="s">
        <v>32</v>
      </c>
      <c r="V27" s="2" t="s">
        <v>39</v>
      </c>
      <c r="W27" s="2" t="s">
        <v>34</v>
      </c>
    </row>
    <row r="28" spans="1:23" ht="16" x14ac:dyDescent="0.2">
      <c r="A28" s="12" t="s">
        <v>548</v>
      </c>
      <c r="B28" s="8" t="s">
        <v>549</v>
      </c>
      <c r="C28" s="8">
        <v>2</v>
      </c>
      <c r="D28" s="8">
        <v>1</v>
      </c>
      <c r="K28" s="8">
        <v>2.359E-2</v>
      </c>
      <c r="L28" s="8" t="s">
        <v>27</v>
      </c>
      <c r="M28" s="8">
        <v>4.6099999999999998E-4</v>
      </c>
      <c r="N28" s="8">
        <v>1.95</v>
      </c>
      <c r="O28" s="8">
        <v>1.95E-2</v>
      </c>
      <c r="P28" s="13"/>
      <c r="Q28" s="8">
        <v>77</v>
      </c>
      <c r="R28" s="8" t="s">
        <v>56</v>
      </c>
      <c r="S28" s="8" t="s">
        <v>6392</v>
      </c>
      <c r="U28" s="2" t="s">
        <v>32</v>
      </c>
      <c r="V28" s="2" t="s">
        <v>39</v>
      </c>
      <c r="W28" s="2" t="s">
        <v>34</v>
      </c>
    </row>
    <row r="29" spans="1:23" ht="16" x14ac:dyDescent="0.2">
      <c r="A29" s="12" t="s">
        <v>548</v>
      </c>
      <c r="B29" s="8" t="s">
        <v>549</v>
      </c>
      <c r="C29" s="8">
        <v>3</v>
      </c>
      <c r="D29" s="8">
        <v>2</v>
      </c>
      <c r="K29" s="8">
        <v>1.2983E-2</v>
      </c>
      <c r="L29" s="8" t="s">
        <v>27</v>
      </c>
      <c r="M29" s="8">
        <v>2.8019999999999998E-3</v>
      </c>
      <c r="N29" s="8">
        <v>21.58</v>
      </c>
      <c r="O29" s="8">
        <v>0.21579999999999999</v>
      </c>
      <c r="P29" s="13"/>
      <c r="Q29" s="8">
        <v>77</v>
      </c>
      <c r="R29" s="8" t="s">
        <v>56</v>
      </c>
      <c r="S29" s="8" t="s">
        <v>6392</v>
      </c>
      <c r="U29" s="2" t="s">
        <v>32</v>
      </c>
      <c r="V29" s="2" t="s">
        <v>39</v>
      </c>
      <c r="W29" s="2" t="s">
        <v>34</v>
      </c>
    </row>
    <row r="30" spans="1:23" ht="16" x14ac:dyDescent="0.2">
      <c r="A30" s="12" t="s">
        <v>548</v>
      </c>
      <c r="B30" s="8" t="s">
        <v>549</v>
      </c>
      <c r="C30" s="8">
        <v>1</v>
      </c>
      <c r="D30" s="8">
        <v>0</v>
      </c>
      <c r="K30" s="8">
        <v>1.5556E-2</v>
      </c>
      <c r="L30" s="8" t="s">
        <v>27</v>
      </c>
      <c r="M30" s="8">
        <v>2.7780000000000001E-3</v>
      </c>
      <c r="N30" s="8">
        <v>17.86</v>
      </c>
      <c r="O30" s="8">
        <v>0.17860000000000001</v>
      </c>
      <c r="P30" s="13"/>
      <c r="Q30" s="8">
        <v>295</v>
      </c>
      <c r="R30" s="8" t="s">
        <v>56</v>
      </c>
      <c r="S30" s="8" t="s">
        <v>6392</v>
      </c>
      <c r="U30" s="2" t="s">
        <v>32</v>
      </c>
      <c r="V30" s="2" t="s">
        <v>434</v>
      </c>
      <c r="W30" s="2" t="s">
        <v>34</v>
      </c>
    </row>
    <row r="31" spans="1:23" ht="16" x14ac:dyDescent="0.2">
      <c r="A31" s="12" t="s">
        <v>548</v>
      </c>
      <c r="B31" s="8" t="s">
        <v>549</v>
      </c>
      <c r="C31" s="8">
        <v>2</v>
      </c>
      <c r="D31" s="8">
        <v>1</v>
      </c>
      <c r="K31" s="8">
        <v>1.3889E-2</v>
      </c>
      <c r="L31" s="8" t="s">
        <v>27</v>
      </c>
      <c r="M31" s="8">
        <v>1.8519999999999999E-3</v>
      </c>
      <c r="N31" s="8">
        <v>13.33</v>
      </c>
      <c r="O31" s="8">
        <v>0.1333</v>
      </c>
      <c r="P31" s="13"/>
      <c r="Q31" s="8">
        <v>295</v>
      </c>
      <c r="R31" s="8" t="s">
        <v>56</v>
      </c>
      <c r="S31" s="8" t="s">
        <v>6392</v>
      </c>
      <c r="U31" s="2" t="s">
        <v>32</v>
      </c>
      <c r="V31" s="2" t="s">
        <v>39</v>
      </c>
      <c r="W31" s="2" t="s">
        <v>34</v>
      </c>
    </row>
    <row r="32" spans="1:23" ht="16" x14ac:dyDescent="0.2">
      <c r="A32" s="12" t="s">
        <v>548</v>
      </c>
      <c r="B32" s="8" t="s">
        <v>549</v>
      </c>
      <c r="C32" s="8">
        <v>3</v>
      </c>
      <c r="D32" s="8">
        <v>2</v>
      </c>
      <c r="K32" s="8">
        <v>6.2960000000000004E-3</v>
      </c>
      <c r="L32" s="8" t="s">
        <v>27</v>
      </c>
      <c r="M32" s="8">
        <v>5.5560000000000002E-3</v>
      </c>
      <c r="N32" s="8">
        <v>88.24</v>
      </c>
      <c r="O32" s="8">
        <v>0.88239999999999996</v>
      </c>
      <c r="P32" s="13"/>
      <c r="Q32" s="8">
        <v>295</v>
      </c>
      <c r="R32" s="8" t="s">
        <v>56</v>
      </c>
      <c r="S32" s="8" t="s">
        <v>6392</v>
      </c>
      <c r="U32" s="2" t="s">
        <v>32</v>
      </c>
      <c r="V32" s="2" t="s">
        <v>39</v>
      </c>
      <c r="W32" s="2" t="s">
        <v>34</v>
      </c>
    </row>
    <row r="33" spans="1:23" ht="16" x14ac:dyDescent="0.2">
      <c r="A33" s="12" t="s">
        <v>548</v>
      </c>
      <c r="B33" s="8" t="s">
        <v>43</v>
      </c>
      <c r="C33" s="8">
        <v>1</v>
      </c>
      <c r="D33" s="8">
        <v>0</v>
      </c>
      <c r="K33" s="8">
        <v>1.821E-2</v>
      </c>
      <c r="L33" s="8" t="s">
        <v>27</v>
      </c>
      <c r="M33" s="8">
        <v>4.9030000000000002E-3</v>
      </c>
      <c r="N33" s="8">
        <v>26.92</v>
      </c>
      <c r="O33" s="8">
        <v>0.26919999999999999</v>
      </c>
      <c r="P33" s="13"/>
      <c r="Q33" s="8">
        <v>195</v>
      </c>
      <c r="R33" s="8" t="s">
        <v>56</v>
      </c>
      <c r="S33" s="8" t="s">
        <v>6392</v>
      </c>
      <c r="U33" s="2" t="s">
        <v>32</v>
      </c>
      <c r="V33" s="2" t="s">
        <v>39</v>
      </c>
      <c r="W33" s="2" t="s">
        <v>34</v>
      </c>
    </row>
    <row r="34" spans="1:23" ht="16" x14ac:dyDescent="0.2">
      <c r="A34" s="12" t="s">
        <v>548</v>
      </c>
      <c r="B34" s="8" t="s">
        <v>43</v>
      </c>
      <c r="C34" s="8">
        <v>2</v>
      </c>
      <c r="D34" s="8">
        <v>1</v>
      </c>
      <c r="K34" s="8">
        <v>2.9276E-2</v>
      </c>
      <c r="L34" s="8" t="s">
        <v>27</v>
      </c>
      <c r="M34" s="8">
        <v>5.6030000000000003E-3</v>
      </c>
      <c r="N34" s="8">
        <v>19.14</v>
      </c>
      <c r="O34" s="8">
        <v>0.19139999999999999</v>
      </c>
      <c r="P34" s="13"/>
      <c r="Q34" s="8">
        <v>195</v>
      </c>
      <c r="R34" s="8" t="s">
        <v>56</v>
      </c>
      <c r="S34" s="8" t="s">
        <v>6392</v>
      </c>
      <c r="U34" s="2" t="s">
        <v>32</v>
      </c>
      <c r="V34" s="2" t="s">
        <v>39</v>
      </c>
      <c r="W34" s="2" t="s">
        <v>34</v>
      </c>
    </row>
    <row r="35" spans="1:23" ht="16" x14ac:dyDescent="0.2">
      <c r="A35" s="12" t="s">
        <v>548</v>
      </c>
      <c r="B35" s="8" t="s">
        <v>43</v>
      </c>
      <c r="C35" s="8">
        <v>3</v>
      </c>
      <c r="D35" s="8">
        <v>2</v>
      </c>
      <c r="K35" s="8">
        <v>1.9751000000000001E-2</v>
      </c>
      <c r="L35" s="8" t="s">
        <v>27</v>
      </c>
      <c r="M35" s="8">
        <v>2.8019999999999998E-3</v>
      </c>
      <c r="N35" s="8">
        <v>14.18</v>
      </c>
      <c r="O35" s="8">
        <v>0.14180000000000001</v>
      </c>
      <c r="P35" s="13"/>
      <c r="Q35" s="8">
        <v>195</v>
      </c>
      <c r="R35" s="8" t="s">
        <v>56</v>
      </c>
      <c r="S35" s="8" t="s">
        <v>6392</v>
      </c>
      <c r="U35" s="2" t="s">
        <v>32</v>
      </c>
      <c r="V35" s="2" t="s">
        <v>39</v>
      </c>
      <c r="W35" s="2" t="s">
        <v>34</v>
      </c>
    </row>
    <row r="36" spans="1:23" ht="16" x14ac:dyDescent="0.2">
      <c r="A36" s="12" t="s">
        <v>548</v>
      </c>
      <c r="B36" s="8" t="s">
        <v>43</v>
      </c>
      <c r="C36" s="8">
        <v>4</v>
      </c>
      <c r="D36" s="8">
        <v>3</v>
      </c>
      <c r="K36" s="8">
        <v>1.0926E-2</v>
      </c>
      <c r="L36" s="8" t="s">
        <v>27</v>
      </c>
      <c r="M36" s="8">
        <v>1.4009999999999999E-3</v>
      </c>
      <c r="N36" s="8">
        <v>12.82</v>
      </c>
      <c r="O36" s="8">
        <v>0.12820000000000001</v>
      </c>
      <c r="P36" s="13"/>
      <c r="Q36" s="8">
        <v>195</v>
      </c>
      <c r="R36" s="8" t="s">
        <v>56</v>
      </c>
      <c r="S36" s="8" t="s">
        <v>6392</v>
      </c>
      <c r="U36" s="2" t="s">
        <v>32</v>
      </c>
      <c r="V36" s="2" t="s">
        <v>39</v>
      </c>
      <c r="W36" s="2" t="s">
        <v>34</v>
      </c>
    </row>
    <row r="37" spans="1:23" ht="16" x14ac:dyDescent="0.2">
      <c r="A37" s="12" t="s">
        <v>548</v>
      </c>
      <c r="B37" s="8" t="s">
        <v>43</v>
      </c>
      <c r="C37" s="8">
        <v>1</v>
      </c>
      <c r="D37" s="8">
        <v>0</v>
      </c>
      <c r="K37" s="8">
        <v>2.7407999999999998E-2</v>
      </c>
      <c r="L37" s="8" t="s">
        <v>27</v>
      </c>
      <c r="M37" s="8">
        <v>3.7039999999999998E-3</v>
      </c>
      <c r="N37" s="8">
        <v>13.51</v>
      </c>
      <c r="O37" s="8">
        <v>0.1351</v>
      </c>
      <c r="P37" s="13"/>
      <c r="Q37" s="8">
        <v>295</v>
      </c>
      <c r="R37" s="8" t="s">
        <v>56</v>
      </c>
      <c r="S37" s="8" t="s">
        <v>6392</v>
      </c>
      <c r="U37" s="2" t="s">
        <v>32</v>
      </c>
      <c r="V37" s="2" t="s">
        <v>39</v>
      </c>
      <c r="W37" s="2" t="s">
        <v>34</v>
      </c>
    </row>
    <row r="38" spans="1:23" ht="16" x14ac:dyDescent="0.2">
      <c r="A38" s="12" t="s">
        <v>548</v>
      </c>
      <c r="B38" s="8" t="s">
        <v>43</v>
      </c>
      <c r="C38" s="8">
        <v>2</v>
      </c>
      <c r="D38" s="8">
        <v>1</v>
      </c>
      <c r="K38" s="8">
        <v>2.0278000000000001E-2</v>
      </c>
      <c r="L38" s="8" t="s">
        <v>27</v>
      </c>
      <c r="M38" s="8">
        <v>1.8519999999999999E-3</v>
      </c>
      <c r="N38" s="8">
        <v>9.1300000000000008</v>
      </c>
      <c r="O38" s="8">
        <v>9.1300000000000006E-2</v>
      </c>
      <c r="P38" s="13"/>
      <c r="Q38" s="8">
        <v>295</v>
      </c>
      <c r="R38" s="8" t="s">
        <v>56</v>
      </c>
      <c r="S38" s="8" t="s">
        <v>6392</v>
      </c>
      <c r="U38" s="2" t="s">
        <v>32</v>
      </c>
      <c r="V38" s="2" t="s">
        <v>39</v>
      </c>
      <c r="W38" s="2" t="s">
        <v>34</v>
      </c>
    </row>
    <row r="39" spans="1:23" ht="16" x14ac:dyDescent="0.2">
      <c r="A39" s="12" t="s">
        <v>548</v>
      </c>
      <c r="B39" s="8" t="s">
        <v>43</v>
      </c>
      <c r="C39" s="8">
        <v>3</v>
      </c>
      <c r="D39" s="8">
        <v>2</v>
      </c>
      <c r="K39" s="8">
        <v>1.2500000000000001E-2</v>
      </c>
      <c r="L39" s="8" t="s">
        <v>27</v>
      </c>
      <c r="M39" s="8">
        <v>4.6299999999999996E-3</v>
      </c>
      <c r="N39" s="8">
        <v>37.04</v>
      </c>
      <c r="O39" s="8">
        <v>0.37040000000000001</v>
      </c>
      <c r="P39" s="13"/>
      <c r="Q39" s="8">
        <v>295</v>
      </c>
      <c r="R39" s="8" t="s">
        <v>56</v>
      </c>
      <c r="S39" s="8" t="s">
        <v>6392</v>
      </c>
      <c r="U39" s="2" t="s">
        <v>32</v>
      </c>
      <c r="V39" s="2" t="s">
        <v>39</v>
      </c>
      <c r="W39" s="2" t="s">
        <v>34</v>
      </c>
    </row>
    <row r="54" spans="1:20" x14ac:dyDescent="0.2">
      <c r="A54" s="12"/>
      <c r="B54" s="12"/>
      <c r="C54" s="12"/>
      <c r="D54" s="12"/>
      <c r="K54" s="12"/>
      <c r="L54" s="12"/>
      <c r="M54" s="12"/>
      <c r="N54" s="12"/>
      <c r="O54" s="12"/>
      <c r="P54" s="12"/>
      <c r="Q54" s="12"/>
      <c r="R54" s="12"/>
      <c r="S54" s="12"/>
      <c r="T54"/>
    </row>
    <row r="55" spans="1:20" x14ac:dyDescent="0.2">
      <c r="T55"/>
    </row>
    <row r="56" spans="1:20" x14ac:dyDescent="0.2">
      <c r="T56"/>
    </row>
    <row r="57" spans="1:20" x14ac:dyDescent="0.2">
      <c r="T57"/>
    </row>
    <row r="58" spans="1:20" x14ac:dyDescent="0.2">
      <c r="T58"/>
    </row>
    <row r="59" spans="1:20" x14ac:dyDescent="0.2">
      <c r="T59"/>
    </row>
    <row r="60" spans="1:20" x14ac:dyDescent="0.2">
      <c r="T60"/>
    </row>
    <row r="61" spans="1:20" x14ac:dyDescent="0.2">
      <c r="T61"/>
    </row>
    <row r="62" spans="1:20" x14ac:dyDescent="0.2">
      <c r="T62"/>
    </row>
    <row r="63" spans="1:20" x14ac:dyDescent="0.2">
      <c r="T63"/>
    </row>
    <row r="64" spans="1:20" x14ac:dyDescent="0.2">
      <c r="T64"/>
    </row>
    <row r="65" spans="20:20" x14ac:dyDescent="0.2">
      <c r="T65"/>
    </row>
    <row r="66" spans="20:20" x14ac:dyDescent="0.2">
      <c r="T66"/>
    </row>
    <row r="67" spans="20:20" x14ac:dyDescent="0.2">
      <c r="T67"/>
    </row>
    <row r="68" spans="20:20" x14ac:dyDescent="0.2">
      <c r="T68"/>
    </row>
    <row r="69" spans="20:20" x14ac:dyDescent="0.2">
      <c r="T69"/>
    </row>
    <row r="70" spans="20:20" x14ac:dyDescent="0.2">
      <c r="T70"/>
    </row>
    <row r="71" spans="20:20" x14ac:dyDescent="0.2">
      <c r="T71"/>
    </row>
    <row r="72" spans="20:20" x14ac:dyDescent="0.2">
      <c r="T72"/>
    </row>
    <row r="73" spans="20:20" x14ac:dyDescent="0.2">
      <c r="T73"/>
    </row>
    <row r="74" spans="20:20" x14ac:dyDescent="0.2">
      <c r="T74"/>
    </row>
    <row r="75" spans="20:20" x14ac:dyDescent="0.2">
      <c r="T75"/>
    </row>
    <row r="76" spans="20:20" x14ac:dyDescent="0.2">
      <c r="T76"/>
    </row>
    <row r="77" spans="20:20" x14ac:dyDescent="0.2">
      <c r="T77"/>
    </row>
    <row r="78" spans="20:20" x14ac:dyDescent="0.2">
      <c r="T78"/>
    </row>
    <row r="79" spans="20:20" x14ac:dyDescent="0.2">
      <c r="T79"/>
    </row>
    <row r="80" spans="20:20" x14ac:dyDescent="0.2">
      <c r="T80"/>
    </row>
    <row r="81" spans="20:20" x14ac:dyDescent="0.2">
      <c r="T81"/>
    </row>
    <row r="82" spans="20:20" x14ac:dyDescent="0.2">
      <c r="T82"/>
    </row>
    <row r="83" spans="20:20" x14ac:dyDescent="0.2">
      <c r="T83"/>
    </row>
    <row r="84" spans="20:20" x14ac:dyDescent="0.2">
      <c r="T84"/>
    </row>
    <row r="85" spans="20:20" x14ac:dyDescent="0.2">
      <c r="T85"/>
    </row>
    <row r="86" spans="20:20" x14ac:dyDescent="0.2">
      <c r="T86"/>
    </row>
    <row r="87" spans="20:20" x14ac:dyDescent="0.2">
      <c r="T87"/>
    </row>
    <row r="88" spans="20:20" x14ac:dyDescent="0.2">
      <c r="T88"/>
    </row>
    <row r="89" spans="20:20" x14ac:dyDescent="0.2">
      <c r="T89"/>
    </row>
    <row r="90" spans="20:20" x14ac:dyDescent="0.2">
      <c r="T90"/>
    </row>
    <row r="91" spans="20:20" x14ac:dyDescent="0.2">
      <c r="T91"/>
    </row>
    <row r="92" spans="20:20" x14ac:dyDescent="0.2">
      <c r="T9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Y6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455</v>
      </c>
      <c r="B2" t="s">
        <v>25</v>
      </c>
      <c r="C2">
        <v>2.5</v>
      </c>
      <c r="D2">
        <v>1.5</v>
      </c>
      <c r="K2">
        <v>7.0000000000000007E-2</v>
      </c>
      <c r="L2" t="s">
        <v>27</v>
      </c>
      <c r="P2">
        <v>0.6</v>
      </c>
      <c r="Q2">
        <v>1620</v>
      </c>
      <c r="R2" t="s">
        <v>46</v>
      </c>
      <c r="S2" s="1" t="s">
        <v>550</v>
      </c>
      <c r="U2" s="2" t="s">
        <v>32</v>
      </c>
      <c r="V2" s="2" t="s">
        <v>40</v>
      </c>
      <c r="W2" s="2" t="s">
        <v>34</v>
      </c>
      <c r="X2" s="2">
        <v>1620</v>
      </c>
    </row>
    <row r="3" spans="1:25" ht="16" x14ac:dyDescent="0.2">
      <c r="A3" t="s">
        <v>455</v>
      </c>
      <c r="B3" t="s">
        <v>25</v>
      </c>
      <c r="C3">
        <v>2.5</v>
      </c>
      <c r="D3">
        <v>1.5</v>
      </c>
      <c r="K3">
        <v>5.2999999999999999E-2</v>
      </c>
      <c r="L3" t="s">
        <v>27</v>
      </c>
      <c r="P3">
        <v>0.6</v>
      </c>
      <c r="Q3">
        <v>2370</v>
      </c>
      <c r="R3" t="s">
        <v>46</v>
      </c>
      <c r="S3" s="1" t="s">
        <v>550</v>
      </c>
      <c r="U3" s="2" t="s">
        <v>32</v>
      </c>
      <c r="V3" s="2" t="s">
        <v>40</v>
      </c>
      <c r="W3" s="2" t="s">
        <v>34</v>
      </c>
      <c r="X3" s="2">
        <v>2370</v>
      </c>
    </row>
    <row r="4" spans="1:25" ht="16" x14ac:dyDescent="0.2">
      <c r="A4" t="s">
        <v>455</v>
      </c>
      <c r="B4" t="s">
        <v>26</v>
      </c>
      <c r="C4">
        <v>2.5</v>
      </c>
      <c r="D4">
        <v>1.5</v>
      </c>
      <c r="K4">
        <v>6.3E-2</v>
      </c>
      <c r="L4" t="s">
        <v>27</v>
      </c>
      <c r="Q4">
        <v>1680</v>
      </c>
      <c r="R4" t="s">
        <v>46</v>
      </c>
      <c r="S4" s="1" t="s">
        <v>551</v>
      </c>
      <c r="U4" s="2" t="s">
        <v>32</v>
      </c>
      <c r="V4" s="2" t="s">
        <v>40</v>
      </c>
      <c r="W4" s="2" t="s">
        <v>34</v>
      </c>
      <c r="X4" s="2">
        <v>1680</v>
      </c>
    </row>
    <row r="5" spans="1:25" ht="16" x14ac:dyDescent="0.2">
      <c r="A5" t="s">
        <v>455</v>
      </c>
      <c r="B5" t="s">
        <v>26</v>
      </c>
      <c r="C5">
        <v>2.5</v>
      </c>
      <c r="D5">
        <v>1.5</v>
      </c>
      <c r="K5">
        <v>4.2999999999999997E-2</v>
      </c>
      <c r="L5" t="s">
        <v>27</v>
      </c>
      <c r="Q5">
        <v>2290</v>
      </c>
      <c r="R5" t="s">
        <v>46</v>
      </c>
      <c r="S5" s="1" t="s">
        <v>551</v>
      </c>
      <c r="U5" s="2" t="s">
        <v>32</v>
      </c>
      <c r="V5" s="2" t="s">
        <v>40</v>
      </c>
      <c r="W5" s="2" t="s">
        <v>34</v>
      </c>
      <c r="X5" s="2">
        <v>2290</v>
      </c>
    </row>
    <row r="6" spans="1:25" ht="16" x14ac:dyDescent="0.2">
      <c r="A6" t="s">
        <v>455</v>
      </c>
      <c r="B6" t="s">
        <v>25</v>
      </c>
      <c r="C6">
        <v>3.5</v>
      </c>
      <c r="D6">
        <v>2.5</v>
      </c>
      <c r="K6">
        <v>6.8400000000000002E-2</v>
      </c>
      <c r="L6" t="s">
        <v>27</v>
      </c>
      <c r="P6">
        <v>0.59099999999999997</v>
      </c>
      <c r="Q6">
        <v>1620</v>
      </c>
      <c r="R6" t="s">
        <v>46</v>
      </c>
      <c r="S6" s="1" t="s">
        <v>550</v>
      </c>
      <c r="U6" s="2" t="s">
        <v>32</v>
      </c>
      <c r="V6" s="2" t="s">
        <v>40</v>
      </c>
      <c r="W6" s="2" t="s">
        <v>34</v>
      </c>
      <c r="X6" s="2">
        <v>1620</v>
      </c>
    </row>
    <row r="7" spans="1:25" ht="16" x14ac:dyDescent="0.2">
      <c r="A7" t="s">
        <v>455</v>
      </c>
      <c r="B7" t="s">
        <v>25</v>
      </c>
      <c r="C7">
        <v>3.5</v>
      </c>
      <c r="D7">
        <v>2.5</v>
      </c>
      <c r="K7">
        <v>5.1700000000000003E-2</v>
      </c>
      <c r="L7" t="s">
        <v>27</v>
      </c>
      <c r="P7">
        <v>0.59099999999999997</v>
      </c>
      <c r="Q7">
        <v>2370</v>
      </c>
      <c r="R7" t="s">
        <v>46</v>
      </c>
      <c r="S7" s="1" t="s">
        <v>550</v>
      </c>
      <c r="U7" s="2" t="s">
        <v>32</v>
      </c>
      <c r="V7" s="2" t="s">
        <v>40</v>
      </c>
      <c r="W7" s="2" t="s">
        <v>34</v>
      </c>
      <c r="X7" s="2">
        <v>2370</v>
      </c>
    </row>
    <row r="8" spans="1:25" ht="16" x14ac:dyDescent="0.2">
      <c r="A8" t="s">
        <v>455</v>
      </c>
      <c r="B8" t="s">
        <v>26</v>
      </c>
      <c r="C8">
        <v>3.5</v>
      </c>
      <c r="D8">
        <v>2.5</v>
      </c>
      <c r="K8">
        <v>6.1400000000000003E-2</v>
      </c>
      <c r="L8" t="s">
        <v>27</v>
      </c>
      <c r="Q8">
        <v>1680</v>
      </c>
      <c r="R8" t="s">
        <v>46</v>
      </c>
      <c r="S8" s="1" t="s">
        <v>551</v>
      </c>
      <c r="U8" s="2" t="s">
        <v>32</v>
      </c>
      <c r="V8" s="2" t="s">
        <v>40</v>
      </c>
      <c r="W8" s="2" t="s">
        <v>34</v>
      </c>
      <c r="X8" s="2">
        <v>1680</v>
      </c>
    </row>
    <row r="9" spans="1:25" ht="16" x14ac:dyDescent="0.2">
      <c r="A9" t="s">
        <v>455</v>
      </c>
      <c r="B9" t="s">
        <v>26</v>
      </c>
      <c r="C9">
        <v>3.5</v>
      </c>
      <c r="D9">
        <v>2.5</v>
      </c>
      <c r="K9">
        <v>4.1700000000000001E-2</v>
      </c>
      <c r="L9" t="s">
        <v>27</v>
      </c>
      <c r="Q9">
        <v>2290</v>
      </c>
      <c r="R9" t="s">
        <v>46</v>
      </c>
      <c r="S9" s="1" t="s">
        <v>551</v>
      </c>
      <c r="U9" s="2" t="s">
        <v>32</v>
      </c>
      <c r="V9" s="2" t="s">
        <v>40</v>
      </c>
      <c r="W9" s="2" t="s">
        <v>34</v>
      </c>
      <c r="X9" s="2">
        <v>2290</v>
      </c>
    </row>
    <row r="10" spans="1:25" ht="16" x14ac:dyDescent="0.2">
      <c r="A10" t="s">
        <v>455</v>
      </c>
      <c r="B10" t="s">
        <v>25</v>
      </c>
      <c r="C10">
        <v>4.5</v>
      </c>
      <c r="D10">
        <v>3.5</v>
      </c>
      <c r="K10">
        <v>6.6900000000000001E-2</v>
      </c>
      <c r="L10" t="s">
        <v>27</v>
      </c>
      <c r="P10">
        <v>0.58099999999999996</v>
      </c>
      <c r="Q10">
        <v>1620</v>
      </c>
      <c r="R10" t="s">
        <v>46</v>
      </c>
      <c r="S10" s="1" t="s">
        <v>550</v>
      </c>
      <c r="U10" s="2" t="s">
        <v>32</v>
      </c>
      <c r="V10" s="2" t="s">
        <v>40</v>
      </c>
      <c r="W10" s="2" t="s">
        <v>34</v>
      </c>
      <c r="X10" s="2">
        <v>1620</v>
      </c>
    </row>
    <row r="11" spans="1:25" ht="16" x14ac:dyDescent="0.2">
      <c r="A11" t="s">
        <v>455</v>
      </c>
      <c r="B11" t="s">
        <v>25</v>
      </c>
      <c r="C11">
        <v>4.5</v>
      </c>
      <c r="D11">
        <v>3.5</v>
      </c>
      <c r="K11">
        <v>5.04E-2</v>
      </c>
      <c r="L11" t="s">
        <v>27</v>
      </c>
      <c r="P11">
        <v>0.58099999999999996</v>
      </c>
      <c r="Q11">
        <v>2370</v>
      </c>
      <c r="R11" t="s">
        <v>46</v>
      </c>
      <c r="S11" s="1" t="s">
        <v>550</v>
      </c>
      <c r="U11" s="2" t="s">
        <v>32</v>
      </c>
      <c r="V11" s="2" t="s">
        <v>40</v>
      </c>
      <c r="W11" s="2" t="s">
        <v>34</v>
      </c>
      <c r="X11" s="2">
        <v>2370</v>
      </c>
    </row>
    <row r="12" spans="1:25" ht="16" x14ac:dyDescent="0.2">
      <c r="A12" t="s">
        <v>455</v>
      </c>
      <c r="B12" t="s">
        <v>26</v>
      </c>
      <c r="C12">
        <v>4.5</v>
      </c>
      <c r="D12">
        <v>3.5</v>
      </c>
      <c r="K12">
        <v>5.9900000000000002E-2</v>
      </c>
      <c r="L12" t="s">
        <v>27</v>
      </c>
      <c r="Q12">
        <v>1680</v>
      </c>
      <c r="R12" t="s">
        <v>46</v>
      </c>
      <c r="S12" s="1" t="s">
        <v>551</v>
      </c>
      <c r="U12" s="2" t="s">
        <v>32</v>
      </c>
      <c r="V12" s="2" t="s">
        <v>40</v>
      </c>
      <c r="W12" s="2" t="s">
        <v>34</v>
      </c>
      <c r="X12" s="2">
        <v>1680</v>
      </c>
    </row>
    <row r="13" spans="1:25" ht="16" x14ac:dyDescent="0.2">
      <c r="A13" t="s">
        <v>455</v>
      </c>
      <c r="B13" t="s">
        <v>26</v>
      </c>
      <c r="C13">
        <v>4.5</v>
      </c>
      <c r="D13">
        <v>3.5</v>
      </c>
      <c r="K13">
        <v>4.0500000000000001E-2</v>
      </c>
      <c r="L13" t="s">
        <v>27</v>
      </c>
      <c r="Q13">
        <v>2290</v>
      </c>
      <c r="R13" t="s">
        <v>46</v>
      </c>
      <c r="S13" s="1" t="s">
        <v>551</v>
      </c>
      <c r="U13" s="2" t="s">
        <v>32</v>
      </c>
      <c r="V13" s="2" t="s">
        <v>40</v>
      </c>
      <c r="W13" s="2" t="s">
        <v>34</v>
      </c>
      <c r="X13" s="2">
        <v>2290</v>
      </c>
    </row>
    <row r="14" spans="1:25" ht="16" x14ac:dyDescent="0.2">
      <c r="A14" t="s">
        <v>455</v>
      </c>
      <c r="B14" t="s">
        <v>25</v>
      </c>
      <c r="C14">
        <v>5.5</v>
      </c>
      <c r="D14">
        <v>4.5</v>
      </c>
      <c r="K14">
        <v>6.5299999999999997E-2</v>
      </c>
      <c r="L14" t="s">
        <v>27</v>
      </c>
      <c r="P14">
        <v>0.57199999999999995</v>
      </c>
      <c r="Q14">
        <v>1620</v>
      </c>
      <c r="R14" t="s">
        <v>46</v>
      </c>
      <c r="S14" s="1" t="s">
        <v>550</v>
      </c>
      <c r="U14" s="2" t="s">
        <v>32</v>
      </c>
      <c r="V14" s="2" t="s">
        <v>40</v>
      </c>
      <c r="W14" s="2" t="s">
        <v>34</v>
      </c>
      <c r="X14" s="2">
        <v>1620</v>
      </c>
    </row>
    <row r="15" spans="1:25" ht="16" x14ac:dyDescent="0.2">
      <c r="A15" t="s">
        <v>455</v>
      </c>
      <c r="B15" t="s">
        <v>25</v>
      </c>
      <c r="C15">
        <v>5.5</v>
      </c>
      <c r="D15">
        <v>4.5</v>
      </c>
      <c r="K15">
        <v>4.9099999999999998E-2</v>
      </c>
      <c r="L15" t="s">
        <v>27</v>
      </c>
      <c r="P15">
        <v>0.57199999999999995</v>
      </c>
      <c r="Q15">
        <v>2370</v>
      </c>
      <c r="R15" t="s">
        <v>46</v>
      </c>
      <c r="S15" s="1" t="s">
        <v>550</v>
      </c>
      <c r="U15" s="2" t="s">
        <v>32</v>
      </c>
      <c r="V15" s="2" t="s">
        <v>40</v>
      </c>
      <c r="W15" s="2" t="s">
        <v>34</v>
      </c>
      <c r="X15" s="2">
        <v>2370</v>
      </c>
    </row>
    <row r="16" spans="1:25" ht="16" x14ac:dyDescent="0.2">
      <c r="A16" t="s">
        <v>455</v>
      </c>
      <c r="B16" t="s">
        <v>26</v>
      </c>
      <c r="C16">
        <v>5.5</v>
      </c>
      <c r="D16">
        <v>4.5</v>
      </c>
      <c r="K16">
        <v>5.8299999999999998E-2</v>
      </c>
      <c r="L16" t="s">
        <v>27</v>
      </c>
      <c r="Q16">
        <v>1680</v>
      </c>
      <c r="R16" t="s">
        <v>46</v>
      </c>
      <c r="S16" s="1" t="s">
        <v>551</v>
      </c>
      <c r="U16" s="2" t="s">
        <v>32</v>
      </c>
      <c r="V16" s="2" t="s">
        <v>40</v>
      </c>
      <c r="W16" s="2" t="s">
        <v>34</v>
      </c>
      <c r="X16" s="2">
        <v>1680</v>
      </c>
    </row>
    <row r="17" spans="1:24" ht="16" x14ac:dyDescent="0.2">
      <c r="A17" t="s">
        <v>455</v>
      </c>
      <c r="B17" t="s">
        <v>26</v>
      </c>
      <c r="C17">
        <v>5.5</v>
      </c>
      <c r="D17">
        <v>4.5</v>
      </c>
      <c r="K17">
        <v>3.9199999999999999E-2</v>
      </c>
      <c r="L17" t="s">
        <v>27</v>
      </c>
      <c r="Q17">
        <v>2290</v>
      </c>
      <c r="R17" t="s">
        <v>46</v>
      </c>
      <c r="S17" s="1" t="s">
        <v>551</v>
      </c>
      <c r="U17" s="2" t="s">
        <v>32</v>
      </c>
      <c r="V17" s="2" t="s">
        <v>40</v>
      </c>
      <c r="W17" s="2" t="s">
        <v>34</v>
      </c>
      <c r="X17" s="2">
        <v>2290</v>
      </c>
    </row>
    <row r="18" spans="1:24" ht="16" x14ac:dyDescent="0.2">
      <c r="A18" t="s">
        <v>455</v>
      </c>
      <c r="B18" t="s">
        <v>25</v>
      </c>
      <c r="C18">
        <v>6.5</v>
      </c>
      <c r="D18">
        <v>5.5</v>
      </c>
      <c r="K18">
        <v>6.3799999999999996E-2</v>
      </c>
      <c r="L18" t="s">
        <v>27</v>
      </c>
      <c r="P18">
        <v>0.56200000000000006</v>
      </c>
      <c r="Q18">
        <v>1620</v>
      </c>
      <c r="R18" t="s">
        <v>46</v>
      </c>
      <c r="S18" s="1" t="s">
        <v>550</v>
      </c>
      <c r="U18" s="2" t="s">
        <v>32</v>
      </c>
      <c r="V18" s="2" t="s">
        <v>40</v>
      </c>
      <c r="W18" s="2" t="s">
        <v>34</v>
      </c>
      <c r="X18" s="2">
        <v>1620</v>
      </c>
    </row>
    <row r="19" spans="1:24" ht="16" x14ac:dyDescent="0.2">
      <c r="A19" t="s">
        <v>455</v>
      </c>
      <c r="B19" t="s">
        <v>25</v>
      </c>
      <c r="C19">
        <v>6.5</v>
      </c>
      <c r="D19">
        <v>5.5</v>
      </c>
      <c r="K19">
        <v>4.7800000000000002E-2</v>
      </c>
      <c r="L19" t="s">
        <v>27</v>
      </c>
      <c r="P19">
        <v>0.56200000000000006</v>
      </c>
      <c r="Q19">
        <v>2370</v>
      </c>
      <c r="R19" t="s">
        <v>46</v>
      </c>
      <c r="S19" s="1" t="s">
        <v>550</v>
      </c>
      <c r="U19" s="2" t="s">
        <v>32</v>
      </c>
      <c r="V19" s="2" t="s">
        <v>40</v>
      </c>
      <c r="W19" s="2" t="s">
        <v>34</v>
      </c>
      <c r="X19" s="2">
        <v>2370</v>
      </c>
    </row>
    <row r="20" spans="1:24" ht="16" x14ac:dyDescent="0.2">
      <c r="A20" t="s">
        <v>455</v>
      </c>
      <c r="B20" t="s">
        <v>26</v>
      </c>
      <c r="C20">
        <v>6.5</v>
      </c>
      <c r="D20">
        <v>5.5</v>
      </c>
      <c r="K20">
        <v>5.6800000000000003E-2</v>
      </c>
      <c r="L20" t="s">
        <v>27</v>
      </c>
      <c r="Q20">
        <v>1680</v>
      </c>
      <c r="R20" t="s">
        <v>46</v>
      </c>
      <c r="S20" s="1" t="s">
        <v>551</v>
      </c>
      <c r="U20" s="2" t="s">
        <v>32</v>
      </c>
      <c r="V20" s="2" t="s">
        <v>40</v>
      </c>
      <c r="W20" s="2" t="s">
        <v>34</v>
      </c>
      <c r="X20" s="2">
        <v>1680</v>
      </c>
    </row>
    <row r="21" spans="1:24" ht="16" x14ac:dyDescent="0.2">
      <c r="A21" t="s">
        <v>455</v>
      </c>
      <c r="B21" t="s">
        <v>26</v>
      </c>
      <c r="C21">
        <v>6.5</v>
      </c>
      <c r="D21">
        <v>5.5</v>
      </c>
      <c r="K21">
        <v>3.7999999999999999E-2</v>
      </c>
      <c r="L21" t="s">
        <v>27</v>
      </c>
      <c r="Q21">
        <v>2290</v>
      </c>
      <c r="R21" t="s">
        <v>46</v>
      </c>
      <c r="S21" s="1" t="s">
        <v>551</v>
      </c>
      <c r="U21" s="2" t="s">
        <v>32</v>
      </c>
      <c r="V21" s="2" t="s">
        <v>40</v>
      </c>
      <c r="W21" s="2" t="s">
        <v>34</v>
      </c>
      <c r="X21" s="2">
        <v>2290</v>
      </c>
    </row>
    <row r="22" spans="1:24" ht="16" x14ac:dyDescent="0.2">
      <c r="A22" t="s">
        <v>455</v>
      </c>
      <c r="B22" t="s">
        <v>25</v>
      </c>
      <c r="C22">
        <v>7.5</v>
      </c>
      <c r="D22">
        <v>6.5</v>
      </c>
      <c r="K22">
        <v>6.2199999999999998E-2</v>
      </c>
      <c r="L22" t="s">
        <v>27</v>
      </c>
      <c r="P22">
        <v>0.55300000000000005</v>
      </c>
      <c r="Q22">
        <v>1620</v>
      </c>
      <c r="R22" t="s">
        <v>46</v>
      </c>
      <c r="S22" s="1" t="s">
        <v>550</v>
      </c>
      <c r="U22" s="2" t="s">
        <v>32</v>
      </c>
      <c r="V22" s="2" t="s">
        <v>40</v>
      </c>
      <c r="W22" s="2" t="s">
        <v>34</v>
      </c>
      <c r="X22" s="2">
        <v>1620</v>
      </c>
    </row>
    <row r="23" spans="1:24" ht="16" x14ac:dyDescent="0.2">
      <c r="A23" t="s">
        <v>455</v>
      </c>
      <c r="B23" t="s">
        <v>25</v>
      </c>
      <c r="C23">
        <v>7.5</v>
      </c>
      <c r="D23">
        <v>6.5</v>
      </c>
      <c r="K23">
        <v>4.6399999999999997E-2</v>
      </c>
      <c r="L23" t="s">
        <v>27</v>
      </c>
      <c r="P23">
        <v>0.55300000000000005</v>
      </c>
      <c r="Q23">
        <v>2370</v>
      </c>
      <c r="R23" t="s">
        <v>46</v>
      </c>
      <c r="S23" s="1" t="s">
        <v>550</v>
      </c>
      <c r="U23" s="2" t="s">
        <v>32</v>
      </c>
      <c r="V23" s="2" t="s">
        <v>40</v>
      </c>
      <c r="W23" s="2" t="s">
        <v>34</v>
      </c>
      <c r="X23" s="2">
        <v>2370</v>
      </c>
    </row>
    <row r="24" spans="1:24" ht="16" x14ac:dyDescent="0.2">
      <c r="A24" t="s">
        <v>455</v>
      </c>
      <c r="B24" t="s">
        <v>26</v>
      </c>
      <c r="C24">
        <v>7.5</v>
      </c>
      <c r="D24">
        <v>6.5</v>
      </c>
      <c r="K24">
        <v>5.5199999999999999E-2</v>
      </c>
      <c r="L24" t="s">
        <v>27</v>
      </c>
      <c r="Q24">
        <v>1680</v>
      </c>
      <c r="R24" t="s">
        <v>46</v>
      </c>
      <c r="S24" s="1" t="s">
        <v>551</v>
      </c>
      <c r="U24" s="2" t="s">
        <v>32</v>
      </c>
      <c r="V24" s="2" t="s">
        <v>40</v>
      </c>
      <c r="W24" s="2" t="s">
        <v>34</v>
      </c>
      <c r="X24" s="2">
        <v>1680</v>
      </c>
    </row>
    <row r="25" spans="1:24" ht="16" x14ac:dyDescent="0.2">
      <c r="A25" t="s">
        <v>455</v>
      </c>
      <c r="B25" t="s">
        <v>26</v>
      </c>
      <c r="C25">
        <v>7.5</v>
      </c>
      <c r="D25">
        <v>6.5</v>
      </c>
      <c r="K25">
        <v>3.6799999999999999E-2</v>
      </c>
      <c r="L25" t="s">
        <v>27</v>
      </c>
      <c r="Q25">
        <v>2290</v>
      </c>
      <c r="R25" t="s">
        <v>46</v>
      </c>
      <c r="S25" s="1" t="s">
        <v>551</v>
      </c>
      <c r="U25" s="2" t="s">
        <v>32</v>
      </c>
      <c r="V25" s="2" t="s">
        <v>40</v>
      </c>
      <c r="W25" s="2" t="s">
        <v>34</v>
      </c>
      <c r="X25" s="2">
        <v>2290</v>
      </c>
    </row>
    <row r="26" spans="1:24" ht="16" x14ac:dyDescent="0.2">
      <c r="A26" t="s">
        <v>455</v>
      </c>
      <c r="B26" t="s">
        <v>25</v>
      </c>
      <c r="C26">
        <v>8.5</v>
      </c>
      <c r="D26">
        <v>7.5</v>
      </c>
      <c r="K26">
        <v>6.0600000000000001E-2</v>
      </c>
      <c r="L26" t="s">
        <v>27</v>
      </c>
      <c r="P26">
        <v>0.54400000000000004</v>
      </c>
      <c r="Q26">
        <v>1620</v>
      </c>
      <c r="R26" t="s">
        <v>46</v>
      </c>
      <c r="S26" s="1" t="s">
        <v>550</v>
      </c>
      <c r="U26" s="2" t="s">
        <v>32</v>
      </c>
      <c r="V26" s="2" t="s">
        <v>40</v>
      </c>
      <c r="W26" s="2" t="s">
        <v>34</v>
      </c>
      <c r="X26" s="2">
        <v>1620</v>
      </c>
    </row>
    <row r="27" spans="1:24" ht="16" x14ac:dyDescent="0.2">
      <c r="A27" t="s">
        <v>455</v>
      </c>
      <c r="B27" t="s">
        <v>25</v>
      </c>
      <c r="C27">
        <v>8.5</v>
      </c>
      <c r="D27">
        <v>7.5</v>
      </c>
      <c r="K27">
        <v>4.5100000000000001E-2</v>
      </c>
      <c r="L27" t="s">
        <v>27</v>
      </c>
      <c r="P27">
        <v>0.54400000000000004</v>
      </c>
      <c r="Q27">
        <v>2370</v>
      </c>
      <c r="R27" t="s">
        <v>46</v>
      </c>
      <c r="S27" s="1" t="s">
        <v>550</v>
      </c>
      <c r="U27" s="2" t="s">
        <v>32</v>
      </c>
      <c r="V27" s="2" t="s">
        <v>40</v>
      </c>
      <c r="W27" s="2" t="s">
        <v>34</v>
      </c>
      <c r="X27" s="2">
        <v>2370</v>
      </c>
    </row>
    <row r="28" spans="1:24" ht="16" x14ac:dyDescent="0.2">
      <c r="A28" t="s">
        <v>455</v>
      </c>
      <c r="B28" t="s">
        <v>26</v>
      </c>
      <c r="C28">
        <v>8.5</v>
      </c>
      <c r="D28">
        <v>7.5</v>
      </c>
      <c r="K28">
        <v>5.3600000000000002E-2</v>
      </c>
      <c r="L28" t="s">
        <v>27</v>
      </c>
      <c r="Q28">
        <v>1680</v>
      </c>
      <c r="R28" t="s">
        <v>46</v>
      </c>
      <c r="S28" s="1" t="s">
        <v>551</v>
      </c>
      <c r="U28" s="2" t="s">
        <v>32</v>
      </c>
      <c r="V28" s="2" t="s">
        <v>40</v>
      </c>
      <c r="W28" s="2" t="s">
        <v>34</v>
      </c>
      <c r="X28" s="2">
        <v>1680</v>
      </c>
    </row>
    <row r="29" spans="1:24" ht="16" x14ac:dyDescent="0.2">
      <c r="A29" t="s">
        <v>455</v>
      </c>
      <c r="B29" t="s">
        <v>26</v>
      </c>
      <c r="C29">
        <v>8.5</v>
      </c>
      <c r="D29">
        <v>7.5</v>
      </c>
      <c r="K29">
        <v>3.5499999999999997E-2</v>
      </c>
      <c r="L29" t="s">
        <v>27</v>
      </c>
      <c r="Q29">
        <v>2290</v>
      </c>
      <c r="R29" t="s">
        <v>46</v>
      </c>
      <c r="S29" s="1" t="s">
        <v>551</v>
      </c>
      <c r="U29" s="2" t="s">
        <v>32</v>
      </c>
      <c r="V29" s="2" t="s">
        <v>40</v>
      </c>
      <c r="W29" s="2" t="s">
        <v>34</v>
      </c>
      <c r="X29" s="2">
        <v>2290</v>
      </c>
    </row>
    <row r="30" spans="1:24" ht="16" x14ac:dyDescent="0.2">
      <c r="A30" t="s">
        <v>455</v>
      </c>
      <c r="B30" t="s">
        <v>25</v>
      </c>
      <c r="C30">
        <v>9.5</v>
      </c>
      <c r="D30">
        <v>8.5</v>
      </c>
      <c r="K30">
        <v>5.91E-2</v>
      </c>
      <c r="L30" t="s">
        <v>27</v>
      </c>
      <c r="P30">
        <v>0.53400000000000003</v>
      </c>
      <c r="Q30">
        <v>1620</v>
      </c>
      <c r="R30" t="s">
        <v>46</v>
      </c>
      <c r="S30" s="1" t="s">
        <v>550</v>
      </c>
      <c r="U30" s="2" t="s">
        <v>32</v>
      </c>
      <c r="V30" s="2" t="s">
        <v>40</v>
      </c>
      <c r="W30" s="2" t="s">
        <v>34</v>
      </c>
      <c r="X30" s="2">
        <v>1620</v>
      </c>
    </row>
    <row r="31" spans="1:24" ht="16" x14ac:dyDescent="0.2">
      <c r="A31" t="s">
        <v>455</v>
      </c>
      <c r="B31" t="s">
        <v>25</v>
      </c>
      <c r="C31">
        <v>9.5</v>
      </c>
      <c r="D31">
        <v>8.5</v>
      </c>
      <c r="K31">
        <v>4.3799999999999999E-2</v>
      </c>
      <c r="L31" t="s">
        <v>27</v>
      </c>
      <c r="P31">
        <v>0.53400000000000003</v>
      </c>
      <c r="Q31">
        <v>2370</v>
      </c>
      <c r="R31" t="s">
        <v>46</v>
      </c>
      <c r="S31" s="1" t="s">
        <v>550</v>
      </c>
      <c r="U31" s="2" t="s">
        <v>32</v>
      </c>
      <c r="V31" s="2" t="s">
        <v>40</v>
      </c>
      <c r="W31" s="2" t="s">
        <v>34</v>
      </c>
      <c r="X31" s="2">
        <v>2370</v>
      </c>
    </row>
    <row r="32" spans="1:24" ht="16" x14ac:dyDescent="0.2">
      <c r="A32" t="s">
        <v>455</v>
      </c>
      <c r="B32" t="s">
        <v>26</v>
      </c>
      <c r="C32">
        <v>9.5</v>
      </c>
      <c r="D32">
        <v>8.5</v>
      </c>
      <c r="K32">
        <v>5.21E-2</v>
      </c>
      <c r="L32" t="s">
        <v>27</v>
      </c>
      <c r="Q32">
        <v>1680</v>
      </c>
      <c r="R32" t="s">
        <v>46</v>
      </c>
      <c r="S32" s="1" t="s">
        <v>551</v>
      </c>
      <c r="U32" s="2" t="s">
        <v>32</v>
      </c>
      <c r="V32" s="2" t="s">
        <v>40</v>
      </c>
      <c r="W32" s="2" t="s">
        <v>34</v>
      </c>
      <c r="X32" s="2">
        <v>1680</v>
      </c>
    </row>
    <row r="33" spans="1:24" ht="16" x14ac:dyDescent="0.2">
      <c r="A33" t="s">
        <v>455</v>
      </c>
      <c r="B33" t="s">
        <v>26</v>
      </c>
      <c r="C33">
        <v>9.5</v>
      </c>
      <c r="D33">
        <v>8.5</v>
      </c>
      <c r="K33">
        <v>3.4200000000000001E-2</v>
      </c>
      <c r="L33" t="s">
        <v>27</v>
      </c>
      <c r="Q33">
        <v>2290</v>
      </c>
      <c r="R33" t="s">
        <v>46</v>
      </c>
      <c r="S33" s="1" t="s">
        <v>551</v>
      </c>
      <c r="U33" s="2" t="s">
        <v>32</v>
      </c>
      <c r="V33" s="2" t="s">
        <v>40</v>
      </c>
      <c r="W33" s="2" t="s">
        <v>34</v>
      </c>
      <c r="X33" s="2">
        <v>2290</v>
      </c>
    </row>
    <row r="34" spans="1:24" ht="16" x14ac:dyDescent="0.2">
      <c r="A34" t="s">
        <v>455</v>
      </c>
      <c r="B34" t="s">
        <v>25</v>
      </c>
      <c r="C34">
        <v>10.5</v>
      </c>
      <c r="D34">
        <v>9.5</v>
      </c>
      <c r="K34">
        <v>5.7500000000000002E-2</v>
      </c>
      <c r="L34" t="s">
        <v>27</v>
      </c>
      <c r="P34">
        <v>0.52500000000000002</v>
      </c>
      <c r="Q34">
        <v>1620</v>
      </c>
      <c r="R34" t="s">
        <v>46</v>
      </c>
      <c r="S34" s="1" t="s">
        <v>550</v>
      </c>
      <c r="U34" s="2" t="s">
        <v>32</v>
      </c>
      <c r="V34" s="2" t="s">
        <v>40</v>
      </c>
      <c r="W34" s="2" t="s">
        <v>34</v>
      </c>
      <c r="X34" s="2">
        <v>1620</v>
      </c>
    </row>
    <row r="35" spans="1:24" ht="16" x14ac:dyDescent="0.2">
      <c r="A35" t="s">
        <v>455</v>
      </c>
      <c r="B35" t="s">
        <v>25</v>
      </c>
      <c r="C35">
        <v>10.5</v>
      </c>
      <c r="D35">
        <v>9.5</v>
      </c>
      <c r="K35">
        <v>4.2500000000000003E-2</v>
      </c>
      <c r="L35" t="s">
        <v>27</v>
      </c>
      <c r="P35">
        <v>0.52500000000000002</v>
      </c>
      <c r="Q35">
        <v>2370</v>
      </c>
      <c r="R35" t="s">
        <v>46</v>
      </c>
      <c r="S35" s="1" t="s">
        <v>550</v>
      </c>
      <c r="U35" s="2" t="s">
        <v>32</v>
      </c>
      <c r="V35" s="2" t="s">
        <v>40</v>
      </c>
      <c r="W35" s="2" t="s">
        <v>34</v>
      </c>
      <c r="X35" s="2">
        <v>2370</v>
      </c>
    </row>
    <row r="36" spans="1:24" ht="16" x14ac:dyDescent="0.2">
      <c r="A36" t="s">
        <v>455</v>
      </c>
      <c r="B36" t="s">
        <v>26</v>
      </c>
      <c r="C36">
        <v>10.5</v>
      </c>
      <c r="D36">
        <v>9.5</v>
      </c>
      <c r="K36">
        <v>5.0500000000000003E-2</v>
      </c>
      <c r="L36" t="s">
        <v>27</v>
      </c>
      <c r="Q36">
        <v>1680</v>
      </c>
      <c r="R36" t="s">
        <v>46</v>
      </c>
      <c r="S36" s="1" t="s">
        <v>551</v>
      </c>
      <c r="U36" s="2" t="s">
        <v>32</v>
      </c>
      <c r="V36" s="2" t="s">
        <v>40</v>
      </c>
      <c r="W36" s="2" t="s">
        <v>34</v>
      </c>
      <c r="X36" s="2">
        <v>1680</v>
      </c>
    </row>
    <row r="37" spans="1:24" ht="16" x14ac:dyDescent="0.2">
      <c r="A37" t="s">
        <v>455</v>
      </c>
      <c r="B37" t="s">
        <v>26</v>
      </c>
      <c r="C37">
        <v>10.5</v>
      </c>
      <c r="D37">
        <v>9.5</v>
      </c>
      <c r="K37">
        <v>3.3000000000000002E-2</v>
      </c>
      <c r="L37" t="s">
        <v>27</v>
      </c>
      <c r="Q37">
        <v>2290</v>
      </c>
      <c r="R37" t="s">
        <v>46</v>
      </c>
      <c r="S37" s="1" t="s">
        <v>551</v>
      </c>
      <c r="U37" s="2" t="s">
        <v>32</v>
      </c>
      <c r="V37" s="2" t="s">
        <v>40</v>
      </c>
      <c r="W37" s="2" t="s">
        <v>34</v>
      </c>
      <c r="X37" s="2">
        <v>2290</v>
      </c>
    </row>
    <row r="38" spans="1:24" ht="16" x14ac:dyDescent="0.2">
      <c r="A38" t="s">
        <v>455</v>
      </c>
      <c r="B38" t="s">
        <v>25</v>
      </c>
      <c r="C38">
        <v>11.5</v>
      </c>
      <c r="D38">
        <v>10.5</v>
      </c>
      <c r="K38">
        <v>5.5899999999999998E-2</v>
      </c>
      <c r="L38" t="s">
        <v>27</v>
      </c>
      <c r="P38">
        <v>0.51600000000000001</v>
      </c>
      <c r="Q38">
        <v>1620</v>
      </c>
      <c r="R38" t="s">
        <v>46</v>
      </c>
      <c r="S38" s="1" t="s">
        <v>550</v>
      </c>
      <c r="U38" s="2" t="s">
        <v>32</v>
      </c>
      <c r="V38" s="2" t="s">
        <v>40</v>
      </c>
      <c r="W38" s="2" t="s">
        <v>34</v>
      </c>
      <c r="X38" s="2">
        <v>1620</v>
      </c>
    </row>
    <row r="39" spans="1:24" ht="16" x14ac:dyDescent="0.2">
      <c r="A39" t="s">
        <v>455</v>
      </c>
      <c r="B39" t="s">
        <v>25</v>
      </c>
      <c r="C39">
        <v>11.5</v>
      </c>
      <c r="D39">
        <v>10.5</v>
      </c>
      <c r="K39">
        <v>4.1200000000000001E-2</v>
      </c>
      <c r="L39" t="s">
        <v>27</v>
      </c>
      <c r="P39">
        <v>0.51600000000000001</v>
      </c>
      <c r="Q39">
        <v>2370</v>
      </c>
      <c r="R39" t="s">
        <v>46</v>
      </c>
      <c r="S39" s="1" t="s">
        <v>550</v>
      </c>
      <c r="U39" s="2" t="s">
        <v>32</v>
      </c>
      <c r="V39" s="2" t="s">
        <v>40</v>
      </c>
      <c r="W39" s="2" t="s">
        <v>34</v>
      </c>
      <c r="X39" s="2">
        <v>2370</v>
      </c>
    </row>
    <row r="40" spans="1:24" ht="16" x14ac:dyDescent="0.2">
      <c r="A40" t="s">
        <v>455</v>
      </c>
      <c r="B40" t="s">
        <v>26</v>
      </c>
      <c r="C40">
        <v>11.5</v>
      </c>
      <c r="D40">
        <v>10.5</v>
      </c>
      <c r="K40">
        <v>4.8899999999999999E-2</v>
      </c>
      <c r="L40" t="s">
        <v>27</v>
      </c>
      <c r="Q40">
        <v>1680</v>
      </c>
      <c r="R40" t="s">
        <v>46</v>
      </c>
      <c r="S40" s="1" t="s">
        <v>551</v>
      </c>
      <c r="U40" s="2" t="s">
        <v>32</v>
      </c>
      <c r="V40" s="2" t="s">
        <v>40</v>
      </c>
      <c r="W40" s="2" t="s">
        <v>34</v>
      </c>
      <c r="X40" s="2">
        <v>1680</v>
      </c>
    </row>
    <row r="41" spans="1:24" ht="16" x14ac:dyDescent="0.2">
      <c r="A41" t="s">
        <v>455</v>
      </c>
      <c r="B41" t="s">
        <v>26</v>
      </c>
      <c r="C41">
        <v>11.5</v>
      </c>
      <c r="D41">
        <v>10.5</v>
      </c>
      <c r="K41">
        <v>3.1800000000000002E-2</v>
      </c>
      <c r="L41" t="s">
        <v>27</v>
      </c>
      <c r="Q41">
        <v>2290</v>
      </c>
      <c r="R41" t="s">
        <v>46</v>
      </c>
      <c r="S41" s="1" t="s">
        <v>551</v>
      </c>
      <c r="U41" s="2" t="s">
        <v>32</v>
      </c>
      <c r="V41" s="2" t="s">
        <v>40</v>
      </c>
      <c r="W41" s="2" t="s">
        <v>34</v>
      </c>
      <c r="X41" s="2">
        <v>2290</v>
      </c>
    </row>
    <row r="42" spans="1:24" ht="16" x14ac:dyDescent="0.2">
      <c r="A42" t="s">
        <v>455</v>
      </c>
      <c r="B42" t="s">
        <v>25</v>
      </c>
      <c r="C42">
        <v>12.5</v>
      </c>
      <c r="D42">
        <v>11.5</v>
      </c>
      <c r="K42">
        <v>5.4399999999999997E-2</v>
      </c>
      <c r="L42" t="s">
        <v>27</v>
      </c>
      <c r="P42">
        <v>0.50600000000000001</v>
      </c>
      <c r="Q42">
        <v>1620</v>
      </c>
      <c r="R42" t="s">
        <v>46</v>
      </c>
      <c r="S42" s="1" t="s">
        <v>550</v>
      </c>
      <c r="U42" s="2" t="s">
        <v>32</v>
      </c>
      <c r="V42" s="2" t="s">
        <v>40</v>
      </c>
      <c r="W42" s="2" t="s">
        <v>34</v>
      </c>
      <c r="X42" s="2">
        <v>1620</v>
      </c>
    </row>
    <row r="43" spans="1:24" ht="16" x14ac:dyDescent="0.2">
      <c r="A43" t="s">
        <v>455</v>
      </c>
      <c r="B43" t="s">
        <v>25</v>
      </c>
      <c r="C43">
        <v>12.5</v>
      </c>
      <c r="D43">
        <v>11.5</v>
      </c>
      <c r="K43">
        <v>3.9899999999999998E-2</v>
      </c>
      <c r="L43" t="s">
        <v>27</v>
      </c>
      <c r="P43">
        <v>0.50600000000000001</v>
      </c>
      <c r="Q43">
        <v>2370</v>
      </c>
      <c r="R43" t="s">
        <v>46</v>
      </c>
      <c r="S43" s="1" t="s">
        <v>550</v>
      </c>
      <c r="U43" s="2" t="s">
        <v>32</v>
      </c>
      <c r="V43" s="2" t="s">
        <v>40</v>
      </c>
      <c r="W43" s="2" t="s">
        <v>34</v>
      </c>
      <c r="X43" s="2">
        <v>2370</v>
      </c>
    </row>
    <row r="44" spans="1:24" ht="16" x14ac:dyDescent="0.2">
      <c r="A44" t="s">
        <v>455</v>
      </c>
      <c r="B44" t="s">
        <v>26</v>
      </c>
      <c r="C44">
        <v>12.5</v>
      </c>
      <c r="D44">
        <v>11.5</v>
      </c>
      <c r="K44">
        <v>4.7399999999999998E-2</v>
      </c>
      <c r="L44" t="s">
        <v>27</v>
      </c>
      <c r="Q44">
        <v>1680</v>
      </c>
      <c r="R44" t="s">
        <v>46</v>
      </c>
      <c r="S44" s="1" t="s">
        <v>551</v>
      </c>
      <c r="U44" s="2" t="s">
        <v>32</v>
      </c>
      <c r="V44" s="2" t="s">
        <v>40</v>
      </c>
      <c r="W44" s="2" t="s">
        <v>34</v>
      </c>
      <c r="X44" s="2">
        <v>1680</v>
      </c>
    </row>
    <row r="45" spans="1:24" ht="16" x14ac:dyDescent="0.2">
      <c r="A45" t="s">
        <v>455</v>
      </c>
      <c r="B45" t="s">
        <v>26</v>
      </c>
      <c r="C45">
        <v>12.5</v>
      </c>
      <c r="D45">
        <v>11.5</v>
      </c>
      <c r="K45">
        <v>3.0499999999999999E-2</v>
      </c>
      <c r="L45" t="s">
        <v>27</v>
      </c>
      <c r="Q45">
        <v>2290</v>
      </c>
      <c r="R45" t="s">
        <v>46</v>
      </c>
      <c r="S45" s="1" t="s">
        <v>551</v>
      </c>
      <c r="U45" s="2" t="s">
        <v>32</v>
      </c>
      <c r="V45" s="2" t="s">
        <v>40</v>
      </c>
      <c r="W45" s="2" t="s">
        <v>34</v>
      </c>
      <c r="X45" s="2">
        <v>2290</v>
      </c>
    </row>
    <row r="46" spans="1:24" ht="16" x14ac:dyDescent="0.2">
      <c r="A46" t="s">
        <v>455</v>
      </c>
      <c r="B46" t="s">
        <v>25</v>
      </c>
      <c r="C46">
        <v>13.5</v>
      </c>
      <c r="D46">
        <v>12.5</v>
      </c>
      <c r="K46">
        <v>5.28E-2</v>
      </c>
      <c r="L46" t="s">
        <v>27</v>
      </c>
      <c r="P46">
        <v>0.497</v>
      </c>
      <c r="Q46">
        <v>1620</v>
      </c>
      <c r="R46" t="s">
        <v>46</v>
      </c>
      <c r="S46" s="1" t="s">
        <v>550</v>
      </c>
      <c r="U46" s="2" t="s">
        <v>32</v>
      </c>
      <c r="V46" s="2" t="s">
        <v>40</v>
      </c>
      <c r="W46" s="2" t="s">
        <v>34</v>
      </c>
      <c r="X46" s="2">
        <v>1620</v>
      </c>
    </row>
    <row r="47" spans="1:24" ht="16" x14ac:dyDescent="0.2">
      <c r="A47" t="s">
        <v>455</v>
      </c>
      <c r="B47" t="s">
        <v>25</v>
      </c>
      <c r="C47">
        <v>13.5</v>
      </c>
      <c r="D47">
        <v>12.5</v>
      </c>
      <c r="K47">
        <v>3.8600000000000002E-2</v>
      </c>
      <c r="L47" t="s">
        <v>27</v>
      </c>
      <c r="P47">
        <v>0.497</v>
      </c>
      <c r="Q47">
        <v>2370</v>
      </c>
      <c r="R47" t="s">
        <v>46</v>
      </c>
      <c r="S47" s="1" t="s">
        <v>550</v>
      </c>
      <c r="U47" s="2" t="s">
        <v>32</v>
      </c>
      <c r="V47" s="2" t="s">
        <v>40</v>
      </c>
      <c r="W47" s="2" t="s">
        <v>34</v>
      </c>
      <c r="X47" s="2">
        <v>2370</v>
      </c>
    </row>
    <row r="48" spans="1:24" ht="16" x14ac:dyDescent="0.2">
      <c r="A48" t="s">
        <v>455</v>
      </c>
      <c r="B48" t="s">
        <v>26</v>
      </c>
      <c r="C48">
        <v>13.5</v>
      </c>
      <c r="D48">
        <v>12.5</v>
      </c>
      <c r="K48">
        <v>4.58E-2</v>
      </c>
      <c r="L48" t="s">
        <v>27</v>
      </c>
      <c r="Q48">
        <v>1680</v>
      </c>
      <c r="R48" t="s">
        <v>46</v>
      </c>
      <c r="S48" s="1" t="s">
        <v>551</v>
      </c>
      <c r="U48" s="2" t="s">
        <v>32</v>
      </c>
      <c r="V48" s="2" t="s">
        <v>40</v>
      </c>
      <c r="W48" s="2" t="s">
        <v>34</v>
      </c>
      <c r="X48" s="2">
        <v>1680</v>
      </c>
    </row>
    <row r="49" spans="1:24" ht="16" x14ac:dyDescent="0.2">
      <c r="A49" t="s">
        <v>455</v>
      </c>
      <c r="B49" t="s">
        <v>26</v>
      </c>
      <c r="C49">
        <v>13.5</v>
      </c>
      <c r="D49">
        <v>12.5</v>
      </c>
      <c r="K49">
        <v>2.92E-2</v>
      </c>
      <c r="L49" t="s">
        <v>27</v>
      </c>
      <c r="Q49">
        <v>2290</v>
      </c>
      <c r="R49" t="s">
        <v>46</v>
      </c>
      <c r="S49" s="1" t="s">
        <v>551</v>
      </c>
      <c r="U49" s="2" t="s">
        <v>32</v>
      </c>
      <c r="V49" s="2" t="s">
        <v>40</v>
      </c>
      <c r="W49" s="2" t="s">
        <v>34</v>
      </c>
      <c r="X49" s="2">
        <v>2290</v>
      </c>
    </row>
    <row r="50" spans="1:24" ht="16" x14ac:dyDescent="0.2">
      <c r="A50" t="s">
        <v>455</v>
      </c>
      <c r="B50" t="s">
        <v>25</v>
      </c>
      <c r="C50">
        <v>14.5</v>
      </c>
      <c r="D50">
        <v>13.5</v>
      </c>
      <c r="K50">
        <v>5.1200000000000002E-2</v>
      </c>
      <c r="L50" t="s">
        <v>27</v>
      </c>
      <c r="P50">
        <v>0.48799999999999999</v>
      </c>
      <c r="Q50">
        <v>1620</v>
      </c>
      <c r="R50" t="s">
        <v>46</v>
      </c>
      <c r="S50" s="1" t="s">
        <v>550</v>
      </c>
      <c r="U50" s="2" t="s">
        <v>32</v>
      </c>
      <c r="V50" s="2" t="s">
        <v>40</v>
      </c>
      <c r="W50" s="2" t="s">
        <v>34</v>
      </c>
      <c r="X50" s="2">
        <v>1620</v>
      </c>
    </row>
    <row r="51" spans="1:24" ht="16" x14ac:dyDescent="0.2">
      <c r="A51" t="s">
        <v>455</v>
      </c>
      <c r="B51" t="s">
        <v>25</v>
      </c>
      <c r="C51">
        <v>14.5</v>
      </c>
      <c r="D51">
        <v>13.5</v>
      </c>
      <c r="K51">
        <v>3.7199999999999997E-2</v>
      </c>
      <c r="L51" t="s">
        <v>27</v>
      </c>
      <c r="P51">
        <v>0.48799999999999999</v>
      </c>
      <c r="Q51">
        <v>2370</v>
      </c>
      <c r="R51" t="s">
        <v>46</v>
      </c>
      <c r="S51" s="1" t="s">
        <v>550</v>
      </c>
      <c r="U51" s="2" t="s">
        <v>32</v>
      </c>
      <c r="V51" s="2" t="s">
        <v>40</v>
      </c>
      <c r="W51" s="2" t="s">
        <v>34</v>
      </c>
      <c r="X51" s="2">
        <v>2370</v>
      </c>
    </row>
    <row r="52" spans="1:24" ht="16" x14ac:dyDescent="0.2">
      <c r="A52" t="s">
        <v>455</v>
      </c>
      <c r="B52" t="s">
        <v>26</v>
      </c>
      <c r="C52">
        <v>14.5</v>
      </c>
      <c r="D52">
        <v>13.5</v>
      </c>
      <c r="K52">
        <v>4.4200000000000003E-2</v>
      </c>
      <c r="L52" t="s">
        <v>27</v>
      </c>
      <c r="Q52">
        <v>1680</v>
      </c>
      <c r="R52" t="s">
        <v>46</v>
      </c>
      <c r="S52" s="1" t="s">
        <v>551</v>
      </c>
      <c r="U52" s="2" t="s">
        <v>32</v>
      </c>
      <c r="V52" s="2" t="s">
        <v>40</v>
      </c>
      <c r="W52" s="2" t="s">
        <v>34</v>
      </c>
      <c r="X52" s="2">
        <v>1680</v>
      </c>
    </row>
    <row r="53" spans="1:24" ht="16" x14ac:dyDescent="0.2">
      <c r="A53" t="s">
        <v>455</v>
      </c>
      <c r="B53" t="s">
        <v>26</v>
      </c>
      <c r="C53">
        <v>14.5</v>
      </c>
      <c r="D53">
        <v>13.5</v>
      </c>
      <c r="K53">
        <v>2.8000000000000001E-2</v>
      </c>
      <c r="L53" t="s">
        <v>27</v>
      </c>
      <c r="Q53">
        <v>2290</v>
      </c>
      <c r="R53" t="s">
        <v>46</v>
      </c>
      <c r="S53" s="1" t="s">
        <v>551</v>
      </c>
      <c r="U53" s="2" t="s">
        <v>32</v>
      </c>
      <c r="V53" s="2" t="s">
        <v>40</v>
      </c>
      <c r="W53" s="2" t="s">
        <v>34</v>
      </c>
      <c r="X53" s="2">
        <v>2290</v>
      </c>
    </row>
    <row r="54" spans="1:24" ht="16" x14ac:dyDescent="0.2">
      <c r="A54" t="s">
        <v>455</v>
      </c>
      <c r="B54" t="s">
        <v>25</v>
      </c>
      <c r="C54">
        <v>15.5</v>
      </c>
      <c r="D54">
        <v>14.5</v>
      </c>
      <c r="K54">
        <v>4.9700000000000001E-2</v>
      </c>
      <c r="L54" t="s">
        <v>27</v>
      </c>
      <c r="P54">
        <v>0.47799999999999998</v>
      </c>
      <c r="Q54">
        <v>1620</v>
      </c>
      <c r="R54" t="s">
        <v>46</v>
      </c>
      <c r="S54" s="1" t="s">
        <v>550</v>
      </c>
      <c r="U54" s="2" t="s">
        <v>32</v>
      </c>
      <c r="V54" s="2" t="s">
        <v>40</v>
      </c>
      <c r="W54" s="2" t="s">
        <v>34</v>
      </c>
      <c r="X54" s="2">
        <v>1620</v>
      </c>
    </row>
    <row r="55" spans="1:24" ht="16" x14ac:dyDescent="0.2">
      <c r="A55" t="s">
        <v>455</v>
      </c>
      <c r="B55" t="s">
        <v>25</v>
      </c>
      <c r="C55">
        <v>15.5</v>
      </c>
      <c r="D55">
        <v>14.5</v>
      </c>
      <c r="K55">
        <v>3.5900000000000001E-2</v>
      </c>
      <c r="L55" t="s">
        <v>27</v>
      </c>
      <c r="P55">
        <v>0.47799999999999998</v>
      </c>
      <c r="Q55">
        <v>2370</v>
      </c>
      <c r="R55" t="s">
        <v>46</v>
      </c>
      <c r="S55" s="1" t="s">
        <v>550</v>
      </c>
      <c r="U55" s="2" t="s">
        <v>32</v>
      </c>
      <c r="V55" s="2" t="s">
        <v>40</v>
      </c>
      <c r="W55" s="2" t="s">
        <v>34</v>
      </c>
      <c r="X55" s="2">
        <v>2370</v>
      </c>
    </row>
    <row r="56" spans="1:24" ht="16" x14ac:dyDescent="0.2">
      <c r="A56" t="s">
        <v>455</v>
      </c>
      <c r="B56" t="s">
        <v>26</v>
      </c>
      <c r="C56">
        <v>15.5</v>
      </c>
      <c r="D56">
        <v>14.5</v>
      </c>
      <c r="K56">
        <v>4.2700000000000002E-2</v>
      </c>
      <c r="L56" t="s">
        <v>27</v>
      </c>
      <c r="Q56">
        <v>1680</v>
      </c>
      <c r="R56" t="s">
        <v>46</v>
      </c>
      <c r="S56" s="1" t="s">
        <v>551</v>
      </c>
      <c r="U56" s="2" t="s">
        <v>32</v>
      </c>
      <c r="V56" s="2" t="s">
        <v>40</v>
      </c>
      <c r="W56" s="2" t="s">
        <v>34</v>
      </c>
      <c r="X56" s="2">
        <v>1680</v>
      </c>
    </row>
    <row r="57" spans="1:24" ht="16" x14ac:dyDescent="0.2">
      <c r="A57" t="s">
        <v>455</v>
      </c>
      <c r="B57" t="s">
        <v>26</v>
      </c>
      <c r="C57">
        <v>15.5</v>
      </c>
      <c r="D57">
        <v>14.5</v>
      </c>
      <c r="K57">
        <v>2.6800000000000001E-2</v>
      </c>
      <c r="L57" t="s">
        <v>27</v>
      </c>
      <c r="Q57">
        <v>2290</v>
      </c>
      <c r="R57" t="s">
        <v>46</v>
      </c>
      <c r="S57" s="1" t="s">
        <v>551</v>
      </c>
      <c r="U57" s="2" t="s">
        <v>32</v>
      </c>
      <c r="V57" s="2" t="s">
        <v>40</v>
      </c>
      <c r="W57" s="2" t="s">
        <v>34</v>
      </c>
      <c r="X57" s="2">
        <v>2290</v>
      </c>
    </row>
    <row r="58" spans="1:24" ht="16" x14ac:dyDescent="0.2">
      <c r="A58" t="s">
        <v>455</v>
      </c>
      <c r="B58" t="s">
        <v>25</v>
      </c>
      <c r="C58">
        <v>16.5</v>
      </c>
      <c r="D58">
        <v>15.5</v>
      </c>
      <c r="K58">
        <v>4.8099999999999997E-2</v>
      </c>
      <c r="L58" t="s">
        <v>27</v>
      </c>
      <c r="P58">
        <v>0.46899999999999997</v>
      </c>
      <c r="Q58">
        <v>1620</v>
      </c>
      <c r="R58" t="s">
        <v>46</v>
      </c>
      <c r="S58" s="1" t="s">
        <v>550</v>
      </c>
      <c r="U58" s="2" t="s">
        <v>32</v>
      </c>
      <c r="V58" s="2" t="s">
        <v>40</v>
      </c>
      <c r="W58" s="2" t="s">
        <v>34</v>
      </c>
      <c r="X58" s="2">
        <v>1620</v>
      </c>
    </row>
    <row r="59" spans="1:24" ht="16" x14ac:dyDescent="0.2">
      <c r="A59" t="s">
        <v>455</v>
      </c>
      <c r="B59" t="s">
        <v>25</v>
      </c>
      <c r="C59">
        <v>16.5</v>
      </c>
      <c r="D59">
        <v>15.5</v>
      </c>
      <c r="K59">
        <v>3.4599999999999999E-2</v>
      </c>
      <c r="L59" t="s">
        <v>27</v>
      </c>
      <c r="P59">
        <v>0.46899999999999997</v>
      </c>
      <c r="Q59">
        <v>2370</v>
      </c>
      <c r="R59" t="s">
        <v>46</v>
      </c>
      <c r="S59" s="1" t="s">
        <v>550</v>
      </c>
      <c r="U59" s="2" t="s">
        <v>32</v>
      </c>
      <c r="V59" s="2" t="s">
        <v>40</v>
      </c>
      <c r="W59" s="2" t="s">
        <v>34</v>
      </c>
      <c r="X59" s="2">
        <v>2370</v>
      </c>
    </row>
    <row r="60" spans="1:24" ht="16" x14ac:dyDescent="0.2">
      <c r="A60" t="s">
        <v>455</v>
      </c>
      <c r="B60" t="s">
        <v>26</v>
      </c>
      <c r="C60">
        <v>16.5</v>
      </c>
      <c r="D60">
        <v>15.5</v>
      </c>
      <c r="K60">
        <v>4.1099999999999998E-2</v>
      </c>
      <c r="L60" t="s">
        <v>27</v>
      </c>
      <c r="Q60">
        <v>1680</v>
      </c>
      <c r="R60" t="s">
        <v>46</v>
      </c>
      <c r="S60" s="1" t="s">
        <v>551</v>
      </c>
      <c r="U60" s="2" t="s">
        <v>32</v>
      </c>
      <c r="V60" s="2" t="s">
        <v>40</v>
      </c>
      <c r="W60" s="2" t="s">
        <v>34</v>
      </c>
      <c r="X60" s="2">
        <v>1680</v>
      </c>
    </row>
    <row r="61" spans="1:24" ht="16" x14ac:dyDescent="0.2">
      <c r="A61" t="s">
        <v>455</v>
      </c>
      <c r="B61" t="s">
        <v>26</v>
      </c>
      <c r="C61">
        <v>16.5</v>
      </c>
      <c r="D61">
        <v>15.5</v>
      </c>
      <c r="K61">
        <v>2.5499999999999998E-2</v>
      </c>
      <c r="L61" t="s">
        <v>27</v>
      </c>
      <c r="Q61">
        <v>2290</v>
      </c>
      <c r="R61" t="s">
        <v>46</v>
      </c>
      <c r="S61" s="1" t="s">
        <v>551</v>
      </c>
      <c r="U61" s="2" t="s">
        <v>32</v>
      </c>
      <c r="V61" s="2" t="s">
        <v>40</v>
      </c>
      <c r="W61" s="2" t="s">
        <v>34</v>
      </c>
      <c r="X61" s="2">
        <v>2290</v>
      </c>
    </row>
    <row r="62" spans="1:24" ht="16" x14ac:dyDescent="0.2">
      <c r="A62" t="s">
        <v>455</v>
      </c>
      <c r="B62" t="s">
        <v>25</v>
      </c>
      <c r="C62">
        <v>17.5</v>
      </c>
      <c r="D62">
        <v>16.5</v>
      </c>
      <c r="K62">
        <v>4.6600000000000003E-2</v>
      </c>
      <c r="L62" t="s">
        <v>27</v>
      </c>
      <c r="P62">
        <v>0.45900000000000002</v>
      </c>
      <c r="Q62">
        <v>1620</v>
      </c>
      <c r="R62" t="s">
        <v>46</v>
      </c>
      <c r="S62" s="1" t="s">
        <v>550</v>
      </c>
      <c r="U62" s="2" t="s">
        <v>32</v>
      </c>
      <c r="V62" s="2" t="s">
        <v>40</v>
      </c>
      <c r="W62" s="2" t="s">
        <v>34</v>
      </c>
      <c r="X62" s="2">
        <v>1620</v>
      </c>
    </row>
    <row r="63" spans="1:24" ht="16" x14ac:dyDescent="0.2">
      <c r="A63" t="s">
        <v>455</v>
      </c>
      <c r="B63" t="s">
        <v>25</v>
      </c>
      <c r="C63">
        <v>17.5</v>
      </c>
      <c r="D63">
        <v>16.5</v>
      </c>
      <c r="K63">
        <v>3.3300000000000003E-2</v>
      </c>
      <c r="L63" t="s">
        <v>27</v>
      </c>
      <c r="P63">
        <v>0.45900000000000002</v>
      </c>
      <c r="Q63">
        <v>2370</v>
      </c>
      <c r="R63" t="s">
        <v>46</v>
      </c>
      <c r="S63" s="1" t="s">
        <v>550</v>
      </c>
      <c r="U63" s="2" t="s">
        <v>32</v>
      </c>
      <c r="V63" s="2" t="s">
        <v>40</v>
      </c>
      <c r="W63" s="2" t="s">
        <v>34</v>
      </c>
      <c r="X63" s="2">
        <v>2370</v>
      </c>
    </row>
    <row r="64" spans="1:24" ht="16" x14ac:dyDescent="0.2">
      <c r="A64" t="s">
        <v>455</v>
      </c>
      <c r="B64" t="s">
        <v>26</v>
      </c>
      <c r="C64">
        <v>17.5</v>
      </c>
      <c r="D64">
        <v>16.5</v>
      </c>
      <c r="K64">
        <v>3.9600000000000003E-2</v>
      </c>
      <c r="L64" t="s">
        <v>27</v>
      </c>
      <c r="Q64">
        <v>1680</v>
      </c>
      <c r="R64" t="s">
        <v>46</v>
      </c>
      <c r="S64" s="1" t="s">
        <v>551</v>
      </c>
      <c r="U64" s="2" t="s">
        <v>32</v>
      </c>
      <c r="V64" s="2" t="s">
        <v>40</v>
      </c>
      <c r="W64" s="2" t="s">
        <v>34</v>
      </c>
      <c r="X64" s="2">
        <v>1680</v>
      </c>
    </row>
    <row r="65" spans="1:24" ht="16" x14ac:dyDescent="0.2">
      <c r="A65" t="s">
        <v>455</v>
      </c>
      <c r="B65" t="s">
        <v>26</v>
      </c>
      <c r="C65">
        <v>17.5</v>
      </c>
      <c r="D65">
        <v>16.5</v>
      </c>
      <c r="K65">
        <v>2.4199999999999999E-2</v>
      </c>
      <c r="L65" t="s">
        <v>27</v>
      </c>
      <c r="Q65">
        <v>2290</v>
      </c>
      <c r="R65" t="s">
        <v>46</v>
      </c>
      <c r="S65" s="1" t="s">
        <v>551</v>
      </c>
      <c r="U65" s="2" t="s">
        <v>32</v>
      </c>
      <c r="V65" s="2" t="s">
        <v>40</v>
      </c>
      <c r="W65" s="2" t="s">
        <v>34</v>
      </c>
      <c r="X65" s="2">
        <v>2290</v>
      </c>
    </row>
    <row r="66" spans="1:24" ht="16" x14ac:dyDescent="0.2">
      <c r="A66" t="s">
        <v>455</v>
      </c>
      <c r="B66" t="s">
        <v>25</v>
      </c>
      <c r="C66">
        <v>18.5</v>
      </c>
      <c r="D66">
        <v>17.5</v>
      </c>
      <c r="K66">
        <v>4.4999999999999998E-2</v>
      </c>
      <c r="L66" t="s">
        <v>27</v>
      </c>
      <c r="P66">
        <v>0.45</v>
      </c>
      <c r="Q66">
        <v>1620</v>
      </c>
      <c r="R66" t="s">
        <v>46</v>
      </c>
      <c r="S66" s="1" t="s">
        <v>550</v>
      </c>
      <c r="U66" s="2" t="s">
        <v>32</v>
      </c>
      <c r="V66" s="2" t="s">
        <v>40</v>
      </c>
      <c r="W66" s="2" t="s">
        <v>34</v>
      </c>
      <c r="X66" s="2">
        <v>1620</v>
      </c>
    </row>
    <row r="67" spans="1:24" ht="16" x14ac:dyDescent="0.2">
      <c r="A67" t="s">
        <v>455</v>
      </c>
      <c r="B67" t="s">
        <v>25</v>
      </c>
      <c r="C67">
        <v>18.5</v>
      </c>
      <c r="D67">
        <v>17.5</v>
      </c>
      <c r="K67">
        <v>3.2000000000000001E-2</v>
      </c>
      <c r="L67" t="s">
        <v>27</v>
      </c>
      <c r="P67">
        <v>0.45</v>
      </c>
      <c r="Q67">
        <v>2370</v>
      </c>
      <c r="R67" t="s">
        <v>46</v>
      </c>
      <c r="S67" s="1" t="s">
        <v>550</v>
      </c>
      <c r="U67" s="2" t="s">
        <v>32</v>
      </c>
      <c r="V67" s="2" t="s">
        <v>40</v>
      </c>
      <c r="W67" s="2" t="s">
        <v>34</v>
      </c>
      <c r="X67" s="2">
        <v>2370</v>
      </c>
    </row>
    <row r="68" spans="1:24" ht="16" x14ac:dyDescent="0.2">
      <c r="A68" t="s">
        <v>455</v>
      </c>
      <c r="B68" t="s">
        <v>26</v>
      </c>
      <c r="C68">
        <v>18.5</v>
      </c>
      <c r="D68">
        <v>17.5</v>
      </c>
      <c r="K68">
        <v>3.7999999999999999E-2</v>
      </c>
      <c r="L68" t="s">
        <v>27</v>
      </c>
      <c r="Q68">
        <v>1680</v>
      </c>
      <c r="R68" t="s">
        <v>46</v>
      </c>
      <c r="S68" s="1" t="s">
        <v>551</v>
      </c>
      <c r="U68" s="2" t="s">
        <v>32</v>
      </c>
      <c r="V68" s="2" t="s">
        <v>40</v>
      </c>
      <c r="W68" s="2" t="s">
        <v>34</v>
      </c>
      <c r="X68" s="2">
        <v>1680</v>
      </c>
    </row>
    <row r="69" spans="1:24" ht="16" x14ac:dyDescent="0.2">
      <c r="A69" t="s">
        <v>455</v>
      </c>
      <c r="B69" t="s">
        <v>26</v>
      </c>
      <c r="C69">
        <v>18.5</v>
      </c>
      <c r="D69">
        <v>17.5</v>
      </c>
      <c r="K69">
        <v>2.3E-2</v>
      </c>
      <c r="L69" t="s">
        <v>27</v>
      </c>
      <c r="Q69">
        <v>2290</v>
      </c>
      <c r="R69" t="s">
        <v>46</v>
      </c>
      <c r="S69" s="1" t="s">
        <v>551</v>
      </c>
      <c r="U69" s="2" t="s">
        <v>32</v>
      </c>
      <c r="V69" s="2" t="s">
        <v>40</v>
      </c>
      <c r="W69" s="2" t="s">
        <v>34</v>
      </c>
      <c r="X69" s="2">
        <v>2290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A15"/>
  <sheetViews>
    <sheetView workbookViewId="0">
      <selection activeCell="S3" sqref="S3"/>
    </sheetView>
  </sheetViews>
  <sheetFormatPr baseColWidth="10" defaultColWidth="8.83203125" defaultRowHeight="15" x14ac:dyDescent="0.2"/>
  <cols>
    <col min="19" max="19" width="40.6640625" style="1" customWidth="1"/>
    <col min="20" max="27" width="9.1640625" style="2"/>
  </cols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552</v>
      </c>
      <c r="Y1" s="3" t="s">
        <v>553</v>
      </c>
      <c r="Z1" s="3" t="s">
        <v>23</v>
      </c>
      <c r="AA1" s="3" t="s">
        <v>24</v>
      </c>
    </row>
    <row r="2" spans="1:27" ht="16" x14ac:dyDescent="0.2">
      <c r="A2" t="s">
        <v>455</v>
      </c>
      <c r="B2" t="s">
        <v>43</v>
      </c>
      <c r="C2">
        <v>2.5</v>
      </c>
      <c r="D2">
        <v>1.5</v>
      </c>
      <c r="L2" t="s">
        <v>27</v>
      </c>
      <c r="P2">
        <v>0.71</v>
      </c>
      <c r="Q2">
        <v>2000</v>
      </c>
      <c r="R2" t="s">
        <v>46</v>
      </c>
      <c r="S2" s="1" t="s">
        <v>6369</v>
      </c>
      <c r="U2" s="2" t="s">
        <v>32</v>
      </c>
      <c r="V2" s="2" t="s">
        <v>40</v>
      </c>
      <c r="W2" s="2" t="s">
        <v>71</v>
      </c>
      <c r="X2" s="2">
        <v>4.2000000000000003E-2</v>
      </c>
      <c r="Y2" s="2">
        <v>0.21</v>
      </c>
      <c r="Z2" s="2">
        <v>2000</v>
      </c>
    </row>
    <row r="3" spans="1:27" ht="16" x14ac:dyDescent="0.2">
      <c r="A3" t="s">
        <v>455</v>
      </c>
      <c r="B3" t="s">
        <v>43</v>
      </c>
      <c r="C3">
        <v>3.5</v>
      </c>
      <c r="D3">
        <v>2.5</v>
      </c>
      <c r="L3" t="s">
        <v>27</v>
      </c>
      <c r="P3">
        <v>0.67</v>
      </c>
      <c r="Q3">
        <v>2000</v>
      </c>
      <c r="R3" t="s">
        <v>46</v>
      </c>
      <c r="S3" s="1" t="s">
        <v>554</v>
      </c>
      <c r="U3" s="2" t="s">
        <v>32</v>
      </c>
      <c r="V3" s="2" t="s">
        <v>40</v>
      </c>
      <c r="W3" s="2" t="s">
        <v>71</v>
      </c>
      <c r="X3" s="2">
        <v>4.1000000000000002E-2</v>
      </c>
      <c r="Y3" s="2">
        <v>0.16</v>
      </c>
      <c r="Z3" s="2">
        <v>2000</v>
      </c>
    </row>
    <row r="4" spans="1:27" ht="16" x14ac:dyDescent="0.2">
      <c r="A4" t="s">
        <v>455</v>
      </c>
      <c r="B4" t="s">
        <v>43</v>
      </c>
      <c r="C4">
        <v>6.5</v>
      </c>
      <c r="D4">
        <v>5.5</v>
      </c>
      <c r="L4" t="s">
        <v>27</v>
      </c>
      <c r="P4">
        <v>0.66</v>
      </c>
      <c r="Q4">
        <v>2000</v>
      </c>
      <c r="R4" t="s">
        <v>46</v>
      </c>
      <c r="S4" s="1" t="s">
        <v>554</v>
      </c>
      <c r="U4" s="2" t="s">
        <v>32</v>
      </c>
      <c r="V4" s="2" t="s">
        <v>40</v>
      </c>
      <c r="W4" s="2" t="s">
        <v>71</v>
      </c>
      <c r="X4" s="2">
        <v>3.7999999999999999E-2</v>
      </c>
      <c r="Y4" s="2">
        <v>0.11</v>
      </c>
      <c r="Z4" s="2">
        <v>2000</v>
      </c>
    </row>
    <row r="5" spans="1:27" ht="16" x14ac:dyDescent="0.2">
      <c r="A5" t="s">
        <v>455</v>
      </c>
      <c r="B5" t="s">
        <v>43</v>
      </c>
      <c r="C5">
        <v>8.5</v>
      </c>
      <c r="D5">
        <v>7.5</v>
      </c>
      <c r="L5" t="s">
        <v>27</v>
      </c>
      <c r="P5">
        <v>0.65</v>
      </c>
      <c r="Q5">
        <v>2000</v>
      </c>
      <c r="R5" t="s">
        <v>46</v>
      </c>
      <c r="S5" s="1" t="s">
        <v>554</v>
      </c>
      <c r="U5" s="2" t="s">
        <v>32</v>
      </c>
      <c r="V5" s="2" t="s">
        <v>40</v>
      </c>
      <c r="W5" s="2" t="s">
        <v>71</v>
      </c>
      <c r="X5" s="2">
        <v>3.4000000000000002E-2</v>
      </c>
      <c r="Y5" s="2">
        <v>0.15</v>
      </c>
      <c r="Z5" s="2">
        <v>2000</v>
      </c>
    </row>
    <row r="6" spans="1:27" ht="16" x14ac:dyDescent="0.2">
      <c r="A6" t="s">
        <v>455</v>
      </c>
      <c r="B6" t="s">
        <v>43</v>
      </c>
      <c r="C6">
        <v>12.5</v>
      </c>
      <c r="D6">
        <v>11.5</v>
      </c>
      <c r="L6" t="s">
        <v>27</v>
      </c>
      <c r="P6">
        <v>0.65</v>
      </c>
      <c r="Q6">
        <v>2000</v>
      </c>
      <c r="R6" t="s">
        <v>46</v>
      </c>
      <c r="S6" s="1" t="s">
        <v>554</v>
      </c>
      <c r="U6" s="2" t="s">
        <v>32</v>
      </c>
      <c r="V6" s="2" t="s">
        <v>40</v>
      </c>
      <c r="W6" s="2" t="s">
        <v>71</v>
      </c>
      <c r="X6" s="2">
        <v>2.5999999999999999E-2</v>
      </c>
      <c r="Y6" s="2">
        <v>0.08</v>
      </c>
      <c r="Z6" s="2">
        <v>2000</v>
      </c>
    </row>
    <row r="7" spans="1:27" ht="16" x14ac:dyDescent="0.2">
      <c r="A7" t="s">
        <v>455</v>
      </c>
      <c r="B7" t="s">
        <v>43</v>
      </c>
      <c r="C7">
        <v>14.5</v>
      </c>
      <c r="D7">
        <v>13.5</v>
      </c>
      <c r="L7" t="s">
        <v>27</v>
      </c>
      <c r="P7">
        <v>0.56000000000000005</v>
      </c>
      <c r="Q7">
        <v>2000</v>
      </c>
      <c r="R7" t="s">
        <v>46</v>
      </c>
      <c r="S7" s="1" t="s">
        <v>554</v>
      </c>
      <c r="U7" s="2" t="s">
        <v>32</v>
      </c>
      <c r="V7" s="2" t="s">
        <v>40</v>
      </c>
      <c r="W7" s="2" t="s">
        <v>71</v>
      </c>
      <c r="X7" s="2">
        <v>2.1999999999999999E-2</v>
      </c>
      <c r="Y7" s="2">
        <v>0.11</v>
      </c>
      <c r="Z7" s="2">
        <v>2000</v>
      </c>
    </row>
    <row r="8" spans="1:27" ht="16" x14ac:dyDescent="0.2">
      <c r="A8" t="s">
        <v>455</v>
      </c>
      <c r="B8" t="s">
        <v>43</v>
      </c>
      <c r="C8">
        <v>18.5</v>
      </c>
      <c r="D8">
        <v>17.5</v>
      </c>
      <c r="L8" t="s">
        <v>27</v>
      </c>
      <c r="P8">
        <v>0.52</v>
      </c>
      <c r="Q8">
        <v>2000</v>
      </c>
      <c r="R8" t="s">
        <v>46</v>
      </c>
      <c r="S8" s="1" t="s">
        <v>554</v>
      </c>
      <c r="U8" s="2" t="s">
        <v>32</v>
      </c>
      <c r="V8" s="2" t="s">
        <v>40</v>
      </c>
      <c r="W8" s="2" t="s">
        <v>71</v>
      </c>
      <c r="X8" s="2">
        <v>1.7000000000000001E-2</v>
      </c>
      <c r="Y8" s="2">
        <v>0.08</v>
      </c>
      <c r="Z8" s="2">
        <v>2000</v>
      </c>
    </row>
    <row r="9" spans="1:27" ht="16" x14ac:dyDescent="0.2">
      <c r="A9" t="s">
        <v>455</v>
      </c>
      <c r="B9" t="s">
        <v>42</v>
      </c>
      <c r="C9">
        <v>2.5</v>
      </c>
      <c r="D9">
        <v>1.5</v>
      </c>
      <c r="L9" t="s">
        <v>27</v>
      </c>
      <c r="P9">
        <v>0.84</v>
      </c>
      <c r="Q9">
        <v>2000</v>
      </c>
      <c r="R9" t="s">
        <v>46</v>
      </c>
      <c r="S9" s="1" t="s">
        <v>554</v>
      </c>
      <c r="U9" s="2" t="s">
        <v>32</v>
      </c>
      <c r="V9" s="2" t="s">
        <v>40</v>
      </c>
      <c r="W9" s="2" t="s">
        <v>71</v>
      </c>
      <c r="X9" s="2">
        <v>0.04</v>
      </c>
      <c r="Y9" s="2">
        <v>0.17</v>
      </c>
      <c r="Z9" s="2">
        <v>2000</v>
      </c>
    </row>
    <row r="10" spans="1:27" ht="16" x14ac:dyDescent="0.2">
      <c r="A10" t="s">
        <v>455</v>
      </c>
      <c r="B10" t="s">
        <v>42</v>
      </c>
      <c r="C10">
        <v>3.5</v>
      </c>
      <c r="D10">
        <v>2.5</v>
      </c>
      <c r="L10" t="s">
        <v>27</v>
      </c>
      <c r="P10">
        <v>0.79</v>
      </c>
      <c r="Q10">
        <v>2000</v>
      </c>
      <c r="R10" t="s">
        <v>46</v>
      </c>
      <c r="S10" s="1" t="s">
        <v>554</v>
      </c>
      <c r="U10" s="2" t="s">
        <v>32</v>
      </c>
      <c r="V10" s="2" t="s">
        <v>40</v>
      </c>
      <c r="W10" s="2" t="s">
        <v>71</v>
      </c>
      <c r="X10" s="2">
        <v>3.7999999999999999E-2</v>
      </c>
      <c r="Y10" s="2">
        <v>0.17</v>
      </c>
      <c r="Z10" s="2">
        <v>2000</v>
      </c>
    </row>
    <row r="11" spans="1:27" ht="16" x14ac:dyDescent="0.2">
      <c r="A11" t="s">
        <v>455</v>
      </c>
      <c r="B11" t="s">
        <v>42</v>
      </c>
      <c r="C11">
        <v>6.5</v>
      </c>
      <c r="D11">
        <v>5.5</v>
      </c>
      <c r="L11" t="s">
        <v>27</v>
      </c>
      <c r="P11">
        <v>0.74</v>
      </c>
      <c r="Q11">
        <v>2000</v>
      </c>
      <c r="R11" t="s">
        <v>46</v>
      </c>
      <c r="S11" s="1" t="s">
        <v>554</v>
      </c>
      <c r="U11" s="2" t="s">
        <v>32</v>
      </c>
      <c r="V11" s="2" t="s">
        <v>40</v>
      </c>
      <c r="W11" s="2" t="s">
        <v>71</v>
      </c>
      <c r="X11" s="2">
        <v>3.4000000000000002E-2</v>
      </c>
      <c r="Y11" s="2">
        <v>0.11</v>
      </c>
      <c r="Z11" s="2">
        <v>2000</v>
      </c>
    </row>
    <row r="12" spans="1:27" ht="16" x14ac:dyDescent="0.2">
      <c r="A12" t="s">
        <v>455</v>
      </c>
      <c r="B12" t="s">
        <v>42</v>
      </c>
      <c r="C12">
        <v>8.5</v>
      </c>
      <c r="D12">
        <v>7.5</v>
      </c>
      <c r="L12" t="s">
        <v>27</v>
      </c>
      <c r="P12">
        <v>0.7</v>
      </c>
      <c r="Q12">
        <v>2000</v>
      </c>
      <c r="R12" t="s">
        <v>46</v>
      </c>
      <c r="S12" s="1" t="s">
        <v>554</v>
      </c>
      <c r="U12" s="2" t="s">
        <v>32</v>
      </c>
      <c r="V12" s="2" t="s">
        <v>40</v>
      </c>
      <c r="W12" s="2" t="s">
        <v>71</v>
      </c>
      <c r="X12" s="2">
        <v>0.03</v>
      </c>
      <c r="Y12" s="2">
        <v>0.13</v>
      </c>
      <c r="Z12" s="2">
        <v>2000</v>
      </c>
    </row>
    <row r="13" spans="1:27" ht="16" x14ac:dyDescent="0.2">
      <c r="A13" t="s">
        <v>455</v>
      </c>
      <c r="B13" t="s">
        <v>42</v>
      </c>
      <c r="C13">
        <v>12.5</v>
      </c>
      <c r="D13">
        <v>11.5</v>
      </c>
      <c r="L13" t="s">
        <v>27</v>
      </c>
      <c r="P13">
        <v>0.66</v>
      </c>
      <c r="Q13">
        <v>2000</v>
      </c>
      <c r="R13" t="s">
        <v>46</v>
      </c>
      <c r="S13" s="1" t="s">
        <v>554</v>
      </c>
      <c r="U13" s="2" t="s">
        <v>32</v>
      </c>
      <c r="V13" s="2" t="s">
        <v>40</v>
      </c>
      <c r="W13" s="2" t="s">
        <v>71</v>
      </c>
      <c r="X13" s="2">
        <v>2.3E-2</v>
      </c>
      <c r="Y13" s="2">
        <v>0.09</v>
      </c>
      <c r="Z13" s="2">
        <v>2000</v>
      </c>
    </row>
    <row r="14" spans="1:27" ht="16" x14ac:dyDescent="0.2">
      <c r="A14" t="s">
        <v>455</v>
      </c>
      <c r="B14" t="s">
        <v>42</v>
      </c>
      <c r="C14">
        <v>14.5</v>
      </c>
      <c r="D14">
        <v>13.5</v>
      </c>
      <c r="L14" t="s">
        <v>27</v>
      </c>
      <c r="P14">
        <v>0.62</v>
      </c>
      <c r="Q14">
        <v>2000</v>
      </c>
      <c r="R14" t="s">
        <v>46</v>
      </c>
      <c r="S14" s="1" t="s">
        <v>554</v>
      </c>
      <c r="U14" s="2" t="s">
        <v>32</v>
      </c>
      <c r="V14" s="2" t="s">
        <v>40</v>
      </c>
      <c r="W14" s="2" t="s">
        <v>71</v>
      </c>
      <c r="X14" s="2">
        <v>1.9E-2</v>
      </c>
      <c r="Y14" s="2">
        <v>7.0000000000000007E-2</v>
      </c>
      <c r="Z14" s="2">
        <v>2000</v>
      </c>
    </row>
    <row r="15" spans="1:27" ht="16" x14ac:dyDescent="0.2">
      <c r="A15" t="s">
        <v>455</v>
      </c>
      <c r="B15" t="s">
        <v>42</v>
      </c>
      <c r="C15">
        <v>18.5</v>
      </c>
      <c r="D15">
        <v>17.5</v>
      </c>
      <c r="L15" t="s">
        <v>27</v>
      </c>
      <c r="P15">
        <v>0.57999999999999996</v>
      </c>
      <c r="Q15">
        <v>2000</v>
      </c>
      <c r="R15" t="s">
        <v>46</v>
      </c>
      <c r="S15" s="1" t="s">
        <v>554</v>
      </c>
      <c r="U15" s="2" t="s">
        <v>32</v>
      </c>
      <c r="V15" s="2" t="s">
        <v>40</v>
      </c>
      <c r="W15" s="2" t="s">
        <v>71</v>
      </c>
      <c r="X15" s="2">
        <v>1.4E-2</v>
      </c>
      <c r="Y15" s="2">
        <v>0.06</v>
      </c>
      <c r="Z15" s="2">
        <v>2000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Y6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455</v>
      </c>
      <c r="B2" t="s">
        <v>43</v>
      </c>
      <c r="C2">
        <v>2.5</v>
      </c>
      <c r="D2">
        <v>1.5</v>
      </c>
      <c r="K2">
        <v>4.9000000000000002E-2</v>
      </c>
      <c r="L2" t="s">
        <v>27</v>
      </c>
      <c r="R2" t="s">
        <v>46</v>
      </c>
      <c r="S2" s="1" t="s">
        <v>555</v>
      </c>
      <c r="U2" s="2" t="s">
        <v>32</v>
      </c>
      <c r="V2" s="2" t="s">
        <v>40</v>
      </c>
      <c r="W2" s="2" t="s">
        <v>34</v>
      </c>
    </row>
    <row r="3" spans="1:25" ht="16" x14ac:dyDescent="0.2">
      <c r="A3" t="s">
        <v>455</v>
      </c>
      <c r="B3" t="s">
        <v>44</v>
      </c>
      <c r="C3">
        <v>3.5</v>
      </c>
      <c r="D3">
        <v>3.5</v>
      </c>
      <c r="K3">
        <v>0.104</v>
      </c>
      <c r="L3" t="s">
        <v>27</v>
      </c>
      <c r="R3" t="s">
        <v>46</v>
      </c>
      <c r="S3" s="1" t="s">
        <v>556</v>
      </c>
      <c r="U3" s="2" t="s">
        <v>31</v>
      </c>
      <c r="V3" s="2" t="s">
        <v>40</v>
      </c>
      <c r="W3" s="2" t="s">
        <v>34</v>
      </c>
    </row>
    <row r="4" spans="1:25" ht="16" x14ac:dyDescent="0.2">
      <c r="A4" t="s">
        <v>455</v>
      </c>
      <c r="B4" t="s">
        <v>44</v>
      </c>
      <c r="C4">
        <v>5.5</v>
      </c>
      <c r="D4">
        <v>5.5</v>
      </c>
      <c r="K4">
        <v>5.8000000000000003E-2</v>
      </c>
      <c r="L4" t="s">
        <v>27</v>
      </c>
      <c r="R4" t="s">
        <v>46</v>
      </c>
      <c r="S4" s="1" t="s">
        <v>556</v>
      </c>
      <c r="U4" s="2" t="s">
        <v>31</v>
      </c>
      <c r="V4" s="2" t="s">
        <v>40</v>
      </c>
      <c r="W4" s="2" t="s">
        <v>34</v>
      </c>
    </row>
    <row r="5" spans="1:25" ht="16" x14ac:dyDescent="0.2">
      <c r="A5" t="s">
        <v>455</v>
      </c>
      <c r="B5" t="s">
        <v>42</v>
      </c>
      <c r="C5">
        <v>3.5</v>
      </c>
      <c r="D5">
        <v>3.5</v>
      </c>
      <c r="K5">
        <v>8.1000000000000003E-2</v>
      </c>
      <c r="L5" t="s">
        <v>27</v>
      </c>
      <c r="R5" t="s">
        <v>46</v>
      </c>
      <c r="S5" s="1" t="s">
        <v>556</v>
      </c>
      <c r="U5" s="2" t="s">
        <v>31</v>
      </c>
      <c r="V5" s="2" t="s">
        <v>40</v>
      </c>
      <c r="W5" s="2" t="s">
        <v>34</v>
      </c>
    </row>
    <row r="6" spans="1:25" ht="16" x14ac:dyDescent="0.2">
      <c r="A6" t="s">
        <v>455</v>
      </c>
      <c r="B6" t="s">
        <v>42</v>
      </c>
      <c r="C6">
        <v>5.5</v>
      </c>
      <c r="D6">
        <v>5.5</v>
      </c>
      <c r="K6">
        <v>8.5999999999999993E-2</v>
      </c>
      <c r="L6" t="s">
        <v>27</v>
      </c>
      <c r="R6" t="s">
        <v>46</v>
      </c>
      <c r="S6" s="1" t="s">
        <v>556</v>
      </c>
      <c r="U6" s="2" t="s">
        <v>31</v>
      </c>
      <c r="V6" s="2" t="s">
        <v>40</v>
      </c>
      <c r="W6" s="2" t="s">
        <v>34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Y10"/>
  <sheetViews>
    <sheetView workbookViewId="0">
      <selection activeCell="K10" sqref="K10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523</v>
      </c>
      <c r="B2" t="s">
        <v>44</v>
      </c>
      <c r="C2">
        <v>1</v>
      </c>
      <c r="D2">
        <v>0</v>
      </c>
      <c r="K2">
        <v>9.8734943999999997E-4</v>
      </c>
      <c r="L2" t="s">
        <v>27</v>
      </c>
      <c r="M2">
        <v>1.0006919999999999E-4</v>
      </c>
      <c r="N2">
        <v>10.13513513513514</v>
      </c>
      <c r="O2">
        <v>0.1013513513513514</v>
      </c>
      <c r="Q2">
        <v>100</v>
      </c>
      <c r="R2" t="s">
        <v>56</v>
      </c>
      <c r="S2" s="1" t="s">
        <v>561</v>
      </c>
      <c r="U2" s="2" t="s">
        <v>32</v>
      </c>
      <c r="V2" s="2" t="s">
        <v>39</v>
      </c>
      <c r="W2" s="2" t="s">
        <v>34</v>
      </c>
      <c r="X2" s="2">
        <v>100</v>
      </c>
    </row>
    <row r="3" spans="1:25" ht="16" x14ac:dyDescent="0.2">
      <c r="A3" t="s">
        <v>557</v>
      </c>
      <c r="B3" t="s">
        <v>557</v>
      </c>
      <c r="K3">
        <v>1.3342559999999901E-3</v>
      </c>
      <c r="L3" t="s">
        <v>27</v>
      </c>
      <c r="Q3">
        <v>300</v>
      </c>
      <c r="R3" t="s">
        <v>56</v>
      </c>
      <c r="S3" s="1" t="s">
        <v>562</v>
      </c>
      <c r="V3" s="2" t="s">
        <v>40</v>
      </c>
      <c r="W3" s="2" t="s">
        <v>34</v>
      </c>
      <c r="X3" s="2">
        <v>300</v>
      </c>
    </row>
    <row r="4" spans="1:25" ht="16" x14ac:dyDescent="0.2">
      <c r="A4" t="s">
        <v>557</v>
      </c>
      <c r="B4" t="s">
        <v>45</v>
      </c>
      <c r="K4">
        <v>5.3370240000000002E-5</v>
      </c>
      <c r="L4" t="s">
        <v>27</v>
      </c>
      <c r="Q4">
        <v>300</v>
      </c>
      <c r="R4" t="s">
        <v>56</v>
      </c>
      <c r="S4" s="1" t="s">
        <v>562</v>
      </c>
      <c r="V4" s="2" t="s">
        <v>40</v>
      </c>
      <c r="W4" s="2" t="s">
        <v>70</v>
      </c>
      <c r="X4" s="2">
        <v>300</v>
      </c>
    </row>
    <row r="5" spans="1:25" ht="16" x14ac:dyDescent="0.2">
      <c r="A5" t="s">
        <v>557</v>
      </c>
      <c r="B5" t="s">
        <v>43</v>
      </c>
      <c r="K5">
        <v>7.0048439999999994E-5</v>
      </c>
      <c r="L5" t="s">
        <v>27</v>
      </c>
      <c r="Q5">
        <v>300</v>
      </c>
      <c r="R5" t="s">
        <v>56</v>
      </c>
      <c r="S5" s="1" t="s">
        <v>562</v>
      </c>
      <c r="V5" s="2" t="s">
        <v>40</v>
      </c>
      <c r="W5" s="2" t="s">
        <v>70</v>
      </c>
      <c r="X5" s="2">
        <v>300</v>
      </c>
    </row>
    <row r="6" spans="1:25" ht="16" x14ac:dyDescent="0.2">
      <c r="A6" t="s">
        <v>557</v>
      </c>
      <c r="B6" t="s">
        <v>559</v>
      </c>
      <c r="K6">
        <v>7.3384080000000006E-5</v>
      </c>
      <c r="L6" t="s">
        <v>27</v>
      </c>
      <c r="Q6">
        <v>300</v>
      </c>
      <c r="R6" t="s">
        <v>56</v>
      </c>
      <c r="S6" s="1" t="s">
        <v>562</v>
      </c>
      <c r="V6" s="2" t="s">
        <v>40</v>
      </c>
      <c r="W6" s="2" t="s">
        <v>70</v>
      </c>
      <c r="X6" s="2">
        <v>300</v>
      </c>
    </row>
    <row r="7" spans="1:25" ht="16" x14ac:dyDescent="0.2">
      <c r="A7" t="s">
        <v>557</v>
      </c>
      <c r="B7" t="s">
        <v>45</v>
      </c>
      <c r="C7">
        <v>1</v>
      </c>
      <c r="D7">
        <v>0</v>
      </c>
      <c r="K7">
        <v>9.6733559999999895E-4</v>
      </c>
      <c r="L7" t="s">
        <v>27</v>
      </c>
      <c r="M7">
        <v>2.0013839999999999E-4</v>
      </c>
      <c r="N7">
        <v>20.689655172413801</v>
      </c>
      <c r="O7">
        <v>0.20689655172413801</v>
      </c>
      <c r="Q7">
        <v>300</v>
      </c>
      <c r="R7" t="s">
        <v>56</v>
      </c>
      <c r="S7" s="1" t="s">
        <v>563</v>
      </c>
      <c r="U7" s="2" t="s">
        <v>32</v>
      </c>
      <c r="V7" s="2" t="s">
        <v>434</v>
      </c>
      <c r="W7" s="2" t="s">
        <v>34</v>
      </c>
      <c r="X7" s="2">
        <v>300</v>
      </c>
    </row>
    <row r="8" spans="1:25" ht="16" x14ac:dyDescent="0.2">
      <c r="A8" t="s">
        <v>557</v>
      </c>
      <c r="B8" t="s">
        <v>45</v>
      </c>
      <c r="C8">
        <v>1</v>
      </c>
      <c r="D8">
        <v>0</v>
      </c>
      <c r="K8">
        <v>9.0062279999999996E-4</v>
      </c>
      <c r="L8" t="s">
        <v>27</v>
      </c>
      <c r="Q8">
        <v>300</v>
      </c>
      <c r="R8" t="s">
        <v>56</v>
      </c>
      <c r="S8" s="1" t="s">
        <v>564</v>
      </c>
      <c r="U8" s="2" t="s">
        <v>32</v>
      </c>
      <c r="V8" s="2" t="s">
        <v>40</v>
      </c>
      <c r="W8" s="2" t="s">
        <v>34</v>
      </c>
      <c r="X8" s="2">
        <v>300</v>
      </c>
    </row>
    <row r="9" spans="1:25" x14ac:dyDescent="0.2">
      <c r="A9" t="s">
        <v>557</v>
      </c>
      <c r="B9" t="s">
        <v>45</v>
      </c>
      <c r="C9">
        <v>1</v>
      </c>
      <c r="D9">
        <v>0</v>
      </c>
      <c r="K9">
        <v>1.1474601599999999E-3</v>
      </c>
      <c r="L9" t="s">
        <v>27</v>
      </c>
      <c r="Q9">
        <v>100</v>
      </c>
      <c r="R9" t="s">
        <v>56</v>
      </c>
      <c r="U9" s="2" t="s">
        <v>32</v>
      </c>
      <c r="V9" s="2" t="s">
        <v>40</v>
      </c>
      <c r="W9" s="2" t="s">
        <v>34</v>
      </c>
      <c r="X9" s="2">
        <v>100</v>
      </c>
    </row>
    <row r="10" spans="1:25" ht="16" x14ac:dyDescent="0.2">
      <c r="A10" t="s">
        <v>558</v>
      </c>
      <c r="B10" t="s">
        <v>560</v>
      </c>
      <c r="C10">
        <v>8</v>
      </c>
      <c r="D10">
        <v>7</v>
      </c>
      <c r="K10">
        <v>2.3716400400000001E-4</v>
      </c>
      <c r="L10" t="s">
        <v>27</v>
      </c>
      <c r="M10">
        <v>5.0034599999999994E-6</v>
      </c>
      <c r="N10">
        <v>2.109704641350211</v>
      </c>
      <c r="O10">
        <v>2.1097046413502109E-2</v>
      </c>
      <c r="Q10">
        <v>296</v>
      </c>
      <c r="R10" t="s">
        <v>56</v>
      </c>
      <c r="S10" s="1" t="s">
        <v>561</v>
      </c>
      <c r="U10" s="2" t="s">
        <v>32</v>
      </c>
      <c r="V10" s="2" t="s">
        <v>39</v>
      </c>
      <c r="W10" s="2" t="s">
        <v>34</v>
      </c>
      <c r="X10" s="2">
        <v>296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Y16"/>
  <sheetViews>
    <sheetView workbookViewId="0">
      <selection activeCell="S23" sqref="S2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41</v>
      </c>
      <c r="B2" t="s">
        <v>42</v>
      </c>
      <c r="C2">
        <v>9.5</v>
      </c>
      <c r="D2">
        <v>9.5</v>
      </c>
      <c r="K2">
        <v>1.07502673934262E-2</v>
      </c>
      <c r="L2" t="s">
        <v>27</v>
      </c>
      <c r="Q2">
        <v>296</v>
      </c>
      <c r="R2" t="s">
        <v>46</v>
      </c>
      <c r="S2" s="1" t="s">
        <v>565</v>
      </c>
      <c r="U2" s="2" t="s">
        <v>31</v>
      </c>
      <c r="V2" s="2" t="s">
        <v>40</v>
      </c>
      <c r="W2" s="2" t="s">
        <v>34</v>
      </c>
      <c r="X2" s="2">
        <v>296</v>
      </c>
    </row>
    <row r="3" spans="1:25" ht="16" x14ac:dyDescent="0.2">
      <c r="A3" t="s">
        <v>41</v>
      </c>
      <c r="B3" t="s">
        <v>42</v>
      </c>
      <c r="C3">
        <v>9.5</v>
      </c>
      <c r="D3">
        <v>9.5</v>
      </c>
      <c r="K3">
        <v>1.4470015712528501E-2</v>
      </c>
      <c r="L3" t="s">
        <v>27</v>
      </c>
      <c r="Q3">
        <v>296</v>
      </c>
      <c r="R3" t="s">
        <v>46</v>
      </c>
      <c r="S3" s="1" t="s">
        <v>566</v>
      </c>
      <c r="U3" s="2" t="s">
        <v>31</v>
      </c>
      <c r="V3" s="2" t="s">
        <v>40</v>
      </c>
      <c r="W3" s="2" t="s">
        <v>34</v>
      </c>
      <c r="X3" s="2">
        <v>296</v>
      </c>
    </row>
    <row r="4" spans="1:25" ht="16" x14ac:dyDescent="0.2">
      <c r="A4" t="s">
        <v>41</v>
      </c>
      <c r="B4" t="s">
        <v>42</v>
      </c>
      <c r="C4">
        <v>9.5</v>
      </c>
      <c r="D4">
        <v>9.5</v>
      </c>
      <c r="K4">
        <v>1.8793492816406399E-2</v>
      </c>
      <c r="L4" t="s">
        <v>27</v>
      </c>
      <c r="Q4">
        <v>296</v>
      </c>
      <c r="R4" t="s">
        <v>46</v>
      </c>
      <c r="S4" s="1" t="s">
        <v>567</v>
      </c>
      <c r="U4" s="2" t="s">
        <v>31</v>
      </c>
      <c r="V4" s="2" t="s">
        <v>40</v>
      </c>
      <c r="W4" s="2" t="s">
        <v>34</v>
      </c>
      <c r="X4" s="2">
        <v>296</v>
      </c>
    </row>
    <row r="5" spans="1:25" ht="16" x14ac:dyDescent="0.2">
      <c r="A5" t="s">
        <v>41</v>
      </c>
      <c r="B5" t="s">
        <v>26</v>
      </c>
      <c r="C5">
        <v>9.5</v>
      </c>
      <c r="D5">
        <v>9.5</v>
      </c>
      <c r="K5">
        <v>1.10034439805903E-2</v>
      </c>
      <c r="L5" t="s">
        <v>27</v>
      </c>
      <c r="Q5">
        <v>296</v>
      </c>
      <c r="R5" t="s">
        <v>46</v>
      </c>
      <c r="S5" s="1" t="s">
        <v>565</v>
      </c>
      <c r="U5" s="2" t="s">
        <v>31</v>
      </c>
      <c r="V5" s="2" t="s">
        <v>40</v>
      </c>
      <c r="W5" s="2" t="s">
        <v>34</v>
      </c>
      <c r="X5" s="2">
        <v>296</v>
      </c>
    </row>
    <row r="6" spans="1:25" ht="16" x14ac:dyDescent="0.2">
      <c r="A6" t="s">
        <v>41</v>
      </c>
      <c r="B6" t="s">
        <v>26</v>
      </c>
      <c r="C6">
        <v>9.5</v>
      </c>
      <c r="D6">
        <v>9.5</v>
      </c>
      <c r="K6">
        <v>1.4022087904469E-2</v>
      </c>
      <c r="L6" t="s">
        <v>27</v>
      </c>
      <c r="Q6">
        <v>296</v>
      </c>
      <c r="R6" t="s">
        <v>46</v>
      </c>
      <c r="S6" s="1" t="s">
        <v>566</v>
      </c>
      <c r="U6" s="2" t="s">
        <v>31</v>
      </c>
      <c r="V6" s="2" t="s">
        <v>40</v>
      </c>
      <c r="W6" s="2" t="s">
        <v>34</v>
      </c>
      <c r="X6" s="2">
        <v>296</v>
      </c>
    </row>
    <row r="7" spans="1:25" ht="16" x14ac:dyDescent="0.2">
      <c r="A7" t="s">
        <v>41</v>
      </c>
      <c r="B7" t="s">
        <v>26</v>
      </c>
      <c r="C7">
        <v>9.5</v>
      </c>
      <c r="D7">
        <v>9.5</v>
      </c>
      <c r="K7">
        <v>1.87155923280483E-2</v>
      </c>
      <c r="L7" t="s">
        <v>27</v>
      </c>
      <c r="Q7">
        <v>296</v>
      </c>
      <c r="R7" t="s">
        <v>46</v>
      </c>
      <c r="S7" s="1" t="s">
        <v>567</v>
      </c>
      <c r="U7" s="2" t="s">
        <v>31</v>
      </c>
      <c r="V7" s="2" t="s">
        <v>40</v>
      </c>
      <c r="W7" s="2" t="s">
        <v>34</v>
      </c>
      <c r="X7" s="2">
        <v>296</v>
      </c>
    </row>
    <row r="8" spans="1:25" ht="16" x14ac:dyDescent="0.2">
      <c r="A8" t="s">
        <v>41</v>
      </c>
      <c r="B8" t="s">
        <v>58</v>
      </c>
      <c r="C8">
        <v>9.5</v>
      </c>
      <c r="D8">
        <v>9.5</v>
      </c>
      <c r="K8">
        <v>1.12955708119334E-2</v>
      </c>
      <c r="L8" t="s">
        <v>27</v>
      </c>
      <c r="Q8">
        <v>296</v>
      </c>
      <c r="R8" t="s">
        <v>46</v>
      </c>
      <c r="S8" s="1" t="s">
        <v>565</v>
      </c>
      <c r="U8" s="2" t="s">
        <v>31</v>
      </c>
      <c r="V8" s="2" t="s">
        <v>40</v>
      </c>
      <c r="W8" s="2" t="s">
        <v>34</v>
      </c>
      <c r="X8" s="2">
        <v>296</v>
      </c>
    </row>
    <row r="9" spans="1:25" ht="16" x14ac:dyDescent="0.2">
      <c r="A9" t="s">
        <v>41</v>
      </c>
      <c r="B9" t="s">
        <v>58</v>
      </c>
      <c r="C9">
        <v>9.5</v>
      </c>
      <c r="D9">
        <v>9.5</v>
      </c>
      <c r="K9">
        <v>1.45479162008866E-2</v>
      </c>
      <c r="L9" t="s">
        <v>27</v>
      </c>
      <c r="Q9">
        <v>296</v>
      </c>
      <c r="R9" t="s">
        <v>46</v>
      </c>
      <c r="S9" s="1" t="s">
        <v>566</v>
      </c>
      <c r="U9" s="2" t="s">
        <v>31</v>
      </c>
      <c r="V9" s="2" t="s">
        <v>40</v>
      </c>
      <c r="W9" s="2" t="s">
        <v>34</v>
      </c>
      <c r="X9" s="2">
        <v>296</v>
      </c>
    </row>
    <row r="10" spans="1:25" ht="16" x14ac:dyDescent="0.2">
      <c r="A10" t="s">
        <v>41</v>
      </c>
      <c r="B10" t="s">
        <v>58</v>
      </c>
      <c r="C10">
        <v>9.5</v>
      </c>
      <c r="D10">
        <v>9.5</v>
      </c>
      <c r="K10">
        <v>2.02151767289429E-2</v>
      </c>
      <c r="L10" t="s">
        <v>27</v>
      </c>
      <c r="Q10">
        <v>296</v>
      </c>
      <c r="R10" t="s">
        <v>46</v>
      </c>
      <c r="S10" s="1" t="s">
        <v>567</v>
      </c>
      <c r="U10" s="2" t="s">
        <v>31</v>
      </c>
      <c r="V10" s="2" t="s">
        <v>40</v>
      </c>
      <c r="W10" s="2" t="s">
        <v>34</v>
      </c>
      <c r="X10" s="2">
        <v>296</v>
      </c>
    </row>
    <row r="11" spans="1:25" ht="16" x14ac:dyDescent="0.2">
      <c r="A11" t="s">
        <v>41</v>
      </c>
      <c r="B11" t="s">
        <v>54</v>
      </c>
      <c r="C11">
        <v>9.5</v>
      </c>
      <c r="D11">
        <v>9.5</v>
      </c>
      <c r="K11">
        <v>1.2366702526858101E-2</v>
      </c>
      <c r="L11" t="s">
        <v>27</v>
      </c>
      <c r="Q11">
        <v>296</v>
      </c>
      <c r="R11" t="s">
        <v>46</v>
      </c>
      <c r="S11" s="1" t="s">
        <v>565</v>
      </c>
      <c r="U11" s="2" t="s">
        <v>31</v>
      </c>
      <c r="V11" s="2" t="s">
        <v>40</v>
      </c>
      <c r="W11" s="2" t="s">
        <v>34</v>
      </c>
      <c r="X11" s="2">
        <v>296</v>
      </c>
    </row>
    <row r="12" spans="1:25" ht="16" x14ac:dyDescent="0.2">
      <c r="A12" t="s">
        <v>41</v>
      </c>
      <c r="B12" t="s">
        <v>54</v>
      </c>
      <c r="C12">
        <v>9.5</v>
      </c>
      <c r="D12">
        <v>9.5</v>
      </c>
      <c r="K12">
        <v>1.62812020668557E-2</v>
      </c>
      <c r="L12" t="s">
        <v>27</v>
      </c>
      <c r="Q12">
        <v>296</v>
      </c>
      <c r="R12" t="s">
        <v>46</v>
      </c>
      <c r="S12" s="1" t="s">
        <v>566</v>
      </c>
      <c r="U12" s="2" t="s">
        <v>31</v>
      </c>
      <c r="V12" s="2" t="s">
        <v>40</v>
      </c>
      <c r="W12" s="2" t="s">
        <v>34</v>
      </c>
      <c r="X12" s="2">
        <v>296</v>
      </c>
    </row>
    <row r="13" spans="1:25" ht="16" x14ac:dyDescent="0.2">
      <c r="A13" t="s">
        <v>41</v>
      </c>
      <c r="B13" t="s">
        <v>54</v>
      </c>
      <c r="C13">
        <v>9.5</v>
      </c>
      <c r="D13">
        <v>9.5</v>
      </c>
      <c r="K13">
        <v>2.02736020952115E-2</v>
      </c>
      <c r="L13" t="s">
        <v>27</v>
      </c>
      <c r="Q13">
        <v>296</v>
      </c>
      <c r="R13" t="s">
        <v>46</v>
      </c>
      <c r="S13" s="1" t="s">
        <v>567</v>
      </c>
      <c r="U13" s="2" t="s">
        <v>31</v>
      </c>
      <c r="V13" s="2" t="s">
        <v>40</v>
      </c>
      <c r="W13" s="2" t="s">
        <v>34</v>
      </c>
      <c r="X13" s="2">
        <v>296</v>
      </c>
    </row>
    <row r="14" spans="1:25" ht="16" x14ac:dyDescent="0.2">
      <c r="A14" t="s">
        <v>41</v>
      </c>
      <c r="B14" t="s">
        <v>43</v>
      </c>
      <c r="C14">
        <v>9.5</v>
      </c>
      <c r="D14">
        <v>9.5</v>
      </c>
      <c r="K14">
        <v>9.5428098238747004E-3</v>
      </c>
      <c r="L14" t="s">
        <v>27</v>
      </c>
      <c r="Q14">
        <v>296</v>
      </c>
      <c r="R14" t="s">
        <v>46</v>
      </c>
      <c r="S14" s="1" t="s">
        <v>565</v>
      </c>
      <c r="U14" s="2" t="s">
        <v>31</v>
      </c>
      <c r="V14" s="2" t="s">
        <v>40</v>
      </c>
      <c r="W14" s="2" t="s">
        <v>34</v>
      </c>
      <c r="X14" s="2">
        <v>296</v>
      </c>
    </row>
    <row r="15" spans="1:25" ht="16" x14ac:dyDescent="0.2">
      <c r="A15" t="s">
        <v>41</v>
      </c>
      <c r="B15" t="s">
        <v>43</v>
      </c>
      <c r="C15">
        <v>9.5</v>
      </c>
      <c r="D15">
        <v>9.5</v>
      </c>
      <c r="K15">
        <v>1.24251278931267E-2</v>
      </c>
      <c r="L15" t="s">
        <v>27</v>
      </c>
      <c r="Q15">
        <v>296</v>
      </c>
      <c r="R15" t="s">
        <v>46</v>
      </c>
      <c r="S15" s="1" t="s">
        <v>566</v>
      </c>
      <c r="U15" s="2" t="s">
        <v>31</v>
      </c>
      <c r="V15" s="2" t="s">
        <v>40</v>
      </c>
      <c r="W15" s="2" t="s">
        <v>34</v>
      </c>
      <c r="X15" s="2">
        <v>296</v>
      </c>
    </row>
    <row r="16" spans="1:25" ht="16" x14ac:dyDescent="0.2">
      <c r="A16" t="s">
        <v>41</v>
      </c>
      <c r="B16" t="s">
        <v>43</v>
      </c>
      <c r="C16">
        <v>9.5</v>
      </c>
      <c r="D16">
        <v>9.5</v>
      </c>
      <c r="K16">
        <v>1.61643513343185E-2</v>
      </c>
      <c r="L16" t="s">
        <v>27</v>
      </c>
      <c r="Q16">
        <v>296</v>
      </c>
      <c r="R16" t="s">
        <v>46</v>
      </c>
      <c r="S16" s="1" t="s">
        <v>567</v>
      </c>
      <c r="U16" s="2" t="s">
        <v>31</v>
      </c>
      <c r="V16" s="2" t="s">
        <v>40</v>
      </c>
      <c r="W16" s="2" t="s">
        <v>34</v>
      </c>
      <c r="X16" s="2">
        <v>296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Y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455</v>
      </c>
      <c r="B2" t="s">
        <v>45</v>
      </c>
      <c r="C2">
        <v>2.5</v>
      </c>
      <c r="D2">
        <v>1.5</v>
      </c>
      <c r="K2">
        <v>4.4871029280000002E-2</v>
      </c>
      <c r="L2" t="s">
        <v>27</v>
      </c>
      <c r="M2">
        <v>1.5210518399999999E-3</v>
      </c>
      <c r="N2">
        <v>3.3898305084745761</v>
      </c>
      <c r="O2">
        <v>3.3898305084745763E-2</v>
      </c>
      <c r="Q2">
        <v>296</v>
      </c>
      <c r="R2" t="s">
        <v>46</v>
      </c>
      <c r="S2" s="1" t="s">
        <v>569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455</v>
      </c>
      <c r="B3" t="s">
        <v>43</v>
      </c>
      <c r="C3">
        <v>2.5</v>
      </c>
      <c r="D3">
        <v>1.5</v>
      </c>
      <c r="K3">
        <v>9.9882404159999993E-2</v>
      </c>
      <c r="L3" t="s">
        <v>27</v>
      </c>
      <c r="M3">
        <v>7.6052591999999997E-4</v>
      </c>
      <c r="N3">
        <v>0.76142131979695427</v>
      </c>
      <c r="O3">
        <v>7.6142131979695434E-3</v>
      </c>
      <c r="Q3">
        <v>296</v>
      </c>
      <c r="R3" t="s">
        <v>46</v>
      </c>
      <c r="S3" s="1" t="s">
        <v>569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455</v>
      </c>
      <c r="B4" t="s">
        <v>568</v>
      </c>
      <c r="C4">
        <v>2.5</v>
      </c>
      <c r="D4">
        <v>1.5</v>
      </c>
      <c r="K4">
        <v>7.8080661120000006E-2</v>
      </c>
      <c r="L4" t="s">
        <v>27</v>
      </c>
      <c r="M4">
        <v>1.7745604799999999E-3</v>
      </c>
      <c r="N4">
        <v>2.2727272727272729</v>
      </c>
      <c r="O4">
        <v>2.2727272727272731E-2</v>
      </c>
      <c r="Q4">
        <v>296</v>
      </c>
      <c r="R4" t="s">
        <v>46</v>
      </c>
      <c r="S4" s="1" t="s">
        <v>569</v>
      </c>
      <c r="U4" s="2" t="s">
        <v>32</v>
      </c>
      <c r="V4" s="2" t="s">
        <v>39</v>
      </c>
      <c r="W4" s="2" t="s">
        <v>34</v>
      </c>
      <c r="X4" s="2">
        <v>296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Y19"/>
  <sheetViews>
    <sheetView workbookViewId="0">
      <selection activeCell="N21" sqref="N2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455</v>
      </c>
      <c r="B2" t="s">
        <v>45</v>
      </c>
      <c r="K2">
        <v>4.9793103448275797E-2</v>
      </c>
      <c r="L2" t="s">
        <v>27</v>
      </c>
      <c r="Q2">
        <v>293</v>
      </c>
      <c r="R2" t="s">
        <v>46</v>
      </c>
      <c r="S2" s="1" t="s">
        <v>573</v>
      </c>
      <c r="V2" s="2" t="s">
        <v>40</v>
      </c>
      <c r="W2" s="2" t="s">
        <v>34</v>
      </c>
      <c r="X2" s="2">
        <v>293</v>
      </c>
    </row>
    <row r="3" spans="1:25" ht="16" x14ac:dyDescent="0.2">
      <c r="A3" t="s">
        <v>455</v>
      </c>
      <c r="B3" t="s">
        <v>549</v>
      </c>
      <c r="K3">
        <v>6.2896551724137897E-2</v>
      </c>
      <c r="L3" t="s">
        <v>27</v>
      </c>
      <c r="Q3">
        <v>293</v>
      </c>
      <c r="R3" t="s">
        <v>46</v>
      </c>
      <c r="S3" s="1" t="s">
        <v>574</v>
      </c>
      <c r="V3" s="2" t="s">
        <v>40</v>
      </c>
      <c r="W3" s="2" t="s">
        <v>34</v>
      </c>
      <c r="X3" s="2">
        <v>293</v>
      </c>
    </row>
    <row r="4" spans="1:25" ht="16" x14ac:dyDescent="0.2">
      <c r="A4" t="s">
        <v>455</v>
      </c>
      <c r="B4" t="s">
        <v>43</v>
      </c>
      <c r="K4">
        <v>0.14413793103448269</v>
      </c>
      <c r="L4" t="s">
        <v>27</v>
      </c>
      <c r="Q4">
        <v>293</v>
      </c>
      <c r="R4" t="s">
        <v>46</v>
      </c>
      <c r="S4" s="1" t="s">
        <v>573</v>
      </c>
      <c r="V4" s="2" t="s">
        <v>40</v>
      </c>
      <c r="W4" s="2" t="s">
        <v>34</v>
      </c>
      <c r="X4" s="2">
        <v>293</v>
      </c>
    </row>
    <row r="5" spans="1:25" ht="16" x14ac:dyDescent="0.2">
      <c r="A5" t="s">
        <v>455</v>
      </c>
      <c r="B5" t="s">
        <v>43</v>
      </c>
      <c r="K5">
        <v>0.1257034220532319</v>
      </c>
      <c r="L5" t="s">
        <v>27</v>
      </c>
      <c r="Q5">
        <v>293</v>
      </c>
      <c r="R5" t="s">
        <v>46</v>
      </c>
      <c r="S5" s="1" t="s">
        <v>574</v>
      </c>
      <c r="V5" s="2" t="s">
        <v>40</v>
      </c>
      <c r="W5" s="2" t="s">
        <v>34</v>
      </c>
      <c r="X5" s="2">
        <v>293</v>
      </c>
    </row>
    <row r="6" spans="1:25" ht="16" x14ac:dyDescent="0.2">
      <c r="A6" t="s">
        <v>455</v>
      </c>
      <c r="B6" t="s">
        <v>570</v>
      </c>
      <c r="K6">
        <v>0.13224</v>
      </c>
      <c r="L6" t="s">
        <v>27</v>
      </c>
      <c r="Q6">
        <v>293</v>
      </c>
      <c r="R6" t="s">
        <v>46</v>
      </c>
      <c r="S6" s="1" t="s">
        <v>574</v>
      </c>
      <c r="V6" s="2" t="s">
        <v>40</v>
      </c>
      <c r="W6" s="2" t="s">
        <v>34</v>
      </c>
      <c r="X6" s="2">
        <v>293</v>
      </c>
    </row>
    <row r="7" spans="1:25" ht="16" x14ac:dyDescent="0.2">
      <c r="A7" t="s">
        <v>455</v>
      </c>
      <c r="B7" t="s">
        <v>559</v>
      </c>
      <c r="K7">
        <v>0.16719999999999999</v>
      </c>
      <c r="L7" t="s">
        <v>27</v>
      </c>
      <c r="Q7">
        <v>293</v>
      </c>
      <c r="R7" t="s">
        <v>46</v>
      </c>
      <c r="S7" s="1" t="s">
        <v>574</v>
      </c>
      <c r="V7" s="2" t="s">
        <v>40</v>
      </c>
      <c r="W7" s="2" t="s">
        <v>34</v>
      </c>
      <c r="X7" s="2">
        <v>293</v>
      </c>
    </row>
    <row r="8" spans="1:25" ht="16" x14ac:dyDescent="0.2">
      <c r="A8" t="s">
        <v>455</v>
      </c>
      <c r="B8" t="s">
        <v>44</v>
      </c>
      <c r="K8">
        <v>0.2253793103448275</v>
      </c>
      <c r="L8" t="s">
        <v>27</v>
      </c>
      <c r="Q8">
        <v>293</v>
      </c>
      <c r="R8" t="s">
        <v>46</v>
      </c>
      <c r="S8" s="1" t="s">
        <v>573</v>
      </c>
      <c r="V8" s="2" t="s">
        <v>40</v>
      </c>
      <c r="W8" s="2" t="s">
        <v>34</v>
      </c>
      <c r="X8" s="2">
        <v>293</v>
      </c>
    </row>
    <row r="9" spans="1:25" ht="16" x14ac:dyDescent="0.2">
      <c r="A9" t="s">
        <v>455</v>
      </c>
      <c r="B9" t="s">
        <v>44</v>
      </c>
      <c r="K9">
        <v>0.20965517241379311</v>
      </c>
      <c r="L9" t="s">
        <v>27</v>
      </c>
      <c r="Q9">
        <v>293</v>
      </c>
      <c r="R9" t="s">
        <v>46</v>
      </c>
      <c r="S9" s="1" t="s">
        <v>573</v>
      </c>
      <c r="V9" s="2" t="s">
        <v>40</v>
      </c>
      <c r="W9" s="2" t="s">
        <v>34</v>
      </c>
      <c r="X9" s="2">
        <v>293</v>
      </c>
    </row>
    <row r="10" spans="1:25" ht="16" x14ac:dyDescent="0.2">
      <c r="A10" t="s">
        <v>455</v>
      </c>
      <c r="B10" t="s">
        <v>571</v>
      </c>
      <c r="K10">
        <v>0.17034482758620689</v>
      </c>
      <c r="L10" t="s">
        <v>27</v>
      </c>
      <c r="Q10">
        <v>293</v>
      </c>
      <c r="R10" t="s">
        <v>46</v>
      </c>
      <c r="S10" s="1" t="s">
        <v>573</v>
      </c>
      <c r="V10" s="2" t="s">
        <v>40</v>
      </c>
      <c r="W10" s="2" t="s">
        <v>34</v>
      </c>
      <c r="X10" s="2">
        <v>293</v>
      </c>
    </row>
    <row r="11" spans="1:25" ht="16" x14ac:dyDescent="0.2">
      <c r="A11" t="s">
        <v>455</v>
      </c>
      <c r="B11" t="s">
        <v>36</v>
      </c>
      <c r="K11">
        <v>0.12579310344827579</v>
      </c>
      <c r="L11" t="s">
        <v>27</v>
      </c>
      <c r="Q11">
        <v>293</v>
      </c>
      <c r="R11" t="s">
        <v>46</v>
      </c>
      <c r="S11" s="1" t="s">
        <v>573</v>
      </c>
      <c r="V11" s="2" t="s">
        <v>40</v>
      </c>
      <c r="W11" s="2" t="s">
        <v>34</v>
      </c>
      <c r="X11" s="2">
        <v>293</v>
      </c>
    </row>
    <row r="12" spans="1:25" ht="16" x14ac:dyDescent="0.2">
      <c r="A12" t="s">
        <v>455</v>
      </c>
      <c r="B12" t="s">
        <v>42</v>
      </c>
      <c r="K12">
        <v>0.14413793103448269</v>
      </c>
      <c r="L12" t="s">
        <v>27</v>
      </c>
      <c r="Q12">
        <v>293</v>
      </c>
      <c r="R12" t="s">
        <v>46</v>
      </c>
      <c r="S12" s="1" t="s">
        <v>573</v>
      </c>
      <c r="V12" s="2" t="s">
        <v>40</v>
      </c>
      <c r="W12" s="2" t="s">
        <v>34</v>
      </c>
      <c r="X12" s="2">
        <v>293</v>
      </c>
    </row>
    <row r="13" spans="1:25" ht="16" x14ac:dyDescent="0.2">
      <c r="A13" t="s">
        <v>455</v>
      </c>
      <c r="B13" t="s">
        <v>54</v>
      </c>
      <c r="K13">
        <v>0.17034482758620689</v>
      </c>
      <c r="L13" t="s">
        <v>27</v>
      </c>
      <c r="Q13">
        <v>293</v>
      </c>
      <c r="R13" t="s">
        <v>46</v>
      </c>
      <c r="S13" s="1" t="s">
        <v>573</v>
      </c>
      <c r="V13" s="2" t="s">
        <v>40</v>
      </c>
      <c r="W13" s="2" t="s">
        <v>34</v>
      </c>
      <c r="X13" s="2">
        <v>293</v>
      </c>
    </row>
    <row r="14" spans="1:25" ht="16" x14ac:dyDescent="0.2">
      <c r="A14" t="s">
        <v>455</v>
      </c>
      <c r="B14" t="s">
        <v>26</v>
      </c>
      <c r="K14">
        <v>0.15724137931034479</v>
      </c>
      <c r="L14" t="s">
        <v>27</v>
      </c>
      <c r="Q14">
        <v>293</v>
      </c>
      <c r="R14" t="s">
        <v>46</v>
      </c>
      <c r="S14" s="1" t="s">
        <v>573</v>
      </c>
      <c r="V14" s="2" t="s">
        <v>40</v>
      </c>
      <c r="W14" s="2" t="s">
        <v>34</v>
      </c>
      <c r="X14" s="2">
        <v>293</v>
      </c>
    </row>
    <row r="15" spans="1:25" ht="16" x14ac:dyDescent="0.2">
      <c r="A15" t="s">
        <v>455</v>
      </c>
      <c r="B15" t="s">
        <v>572</v>
      </c>
      <c r="K15">
        <v>0.18240000000000001</v>
      </c>
      <c r="L15" t="s">
        <v>27</v>
      </c>
      <c r="Q15">
        <v>293</v>
      </c>
      <c r="R15" t="s">
        <v>46</v>
      </c>
      <c r="S15" s="1" t="s">
        <v>574</v>
      </c>
      <c r="V15" s="2" t="s">
        <v>40</v>
      </c>
      <c r="W15" s="2" t="s">
        <v>34</v>
      </c>
      <c r="X15" s="2">
        <v>293</v>
      </c>
    </row>
    <row r="16" spans="1:25" ht="16" x14ac:dyDescent="0.2">
      <c r="A16" t="s">
        <v>455</v>
      </c>
      <c r="B16" t="s">
        <v>52</v>
      </c>
      <c r="K16">
        <v>0.16529999999999989</v>
      </c>
      <c r="L16" t="s">
        <v>27</v>
      </c>
      <c r="Q16">
        <v>293</v>
      </c>
      <c r="R16" t="s">
        <v>46</v>
      </c>
      <c r="S16" s="1" t="s">
        <v>574</v>
      </c>
      <c r="V16" s="2" t="s">
        <v>40</v>
      </c>
      <c r="W16" s="2" t="s">
        <v>34</v>
      </c>
      <c r="X16" s="2">
        <v>293</v>
      </c>
    </row>
    <row r="17" spans="1:24" ht="16" x14ac:dyDescent="0.2">
      <c r="A17" t="s">
        <v>455</v>
      </c>
      <c r="B17" t="s">
        <v>53</v>
      </c>
      <c r="K17">
        <v>0.1462999999999999</v>
      </c>
      <c r="L17" t="s">
        <v>27</v>
      </c>
      <c r="Q17">
        <v>293</v>
      </c>
      <c r="R17" t="s">
        <v>46</v>
      </c>
      <c r="S17" s="1" t="s">
        <v>574</v>
      </c>
      <c r="V17" s="2" t="s">
        <v>40</v>
      </c>
      <c r="W17" s="2" t="s">
        <v>34</v>
      </c>
      <c r="X17" s="2">
        <v>293</v>
      </c>
    </row>
    <row r="18" spans="1:24" ht="16" x14ac:dyDescent="0.2">
      <c r="A18" t="s">
        <v>455</v>
      </c>
      <c r="B18" t="s">
        <v>25</v>
      </c>
      <c r="K18">
        <v>0.41758241758241749</v>
      </c>
      <c r="L18" t="s">
        <v>27</v>
      </c>
      <c r="Q18">
        <v>378</v>
      </c>
      <c r="R18" t="s">
        <v>46</v>
      </c>
      <c r="S18" s="1" t="s">
        <v>575</v>
      </c>
      <c r="V18" s="2" t="s">
        <v>40</v>
      </c>
      <c r="W18" s="2" t="s">
        <v>34</v>
      </c>
      <c r="X18" s="2">
        <v>378</v>
      </c>
    </row>
    <row r="19" spans="1:24" ht="16" x14ac:dyDescent="0.2">
      <c r="A19" t="s">
        <v>455</v>
      </c>
      <c r="B19" t="s">
        <v>25</v>
      </c>
      <c r="K19">
        <v>8.3516483516483497E-2</v>
      </c>
      <c r="L19" t="s">
        <v>27</v>
      </c>
      <c r="Q19">
        <v>378</v>
      </c>
      <c r="R19" t="s">
        <v>46</v>
      </c>
      <c r="S19" s="1" t="s">
        <v>576</v>
      </c>
      <c r="V19" s="2" t="s">
        <v>40</v>
      </c>
      <c r="W19" s="2" t="s">
        <v>34</v>
      </c>
      <c r="X19" s="2">
        <v>378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6"/>
  <sheetViews>
    <sheetView topLeftCell="E1" workbookViewId="0">
      <selection activeCell="S29" sqref="S29"/>
    </sheetView>
  </sheetViews>
  <sheetFormatPr baseColWidth="10" defaultColWidth="8.83203125" defaultRowHeight="15" x14ac:dyDescent="0.2"/>
  <cols>
    <col min="19" max="19" width="40.6640625" style="1" customWidth="1"/>
  </cols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80" x14ac:dyDescent="0.2">
      <c r="A2" t="s">
        <v>25</v>
      </c>
      <c r="B2" t="s">
        <v>42</v>
      </c>
      <c r="C2">
        <v>4</v>
      </c>
      <c r="D2">
        <v>3</v>
      </c>
      <c r="E2" t="s">
        <v>6407</v>
      </c>
      <c r="F2">
        <v>0</v>
      </c>
      <c r="G2">
        <v>4</v>
      </c>
      <c r="H2" t="s">
        <v>6407</v>
      </c>
      <c r="I2">
        <v>0</v>
      </c>
      <c r="J2">
        <v>3</v>
      </c>
      <c r="K2">
        <v>0.106833022</v>
      </c>
      <c r="L2" t="s">
        <v>27</v>
      </c>
      <c r="M2">
        <v>4.0559999999999998E-6</v>
      </c>
      <c r="N2">
        <v>3.8E-3</v>
      </c>
      <c r="O2">
        <v>3.8000000000000002E-5</v>
      </c>
      <c r="P2" t="s">
        <v>6407</v>
      </c>
      <c r="Q2" t="s">
        <v>6407</v>
      </c>
      <c r="R2" t="s">
        <v>6414</v>
      </c>
      <c r="S2" s="1" t="s">
        <v>6415</v>
      </c>
    </row>
    <row r="3" spans="1:19" ht="80" x14ac:dyDescent="0.2">
      <c r="A3" t="s">
        <v>25</v>
      </c>
      <c r="B3" t="s">
        <v>42</v>
      </c>
      <c r="C3">
        <v>4</v>
      </c>
      <c r="D3">
        <v>3</v>
      </c>
      <c r="E3" t="s">
        <v>6407</v>
      </c>
      <c r="F3">
        <v>0</v>
      </c>
      <c r="G3">
        <v>4</v>
      </c>
      <c r="H3" t="s">
        <v>6407</v>
      </c>
      <c r="I3">
        <v>0</v>
      </c>
      <c r="J3">
        <v>3</v>
      </c>
      <c r="K3">
        <v>0.106397361</v>
      </c>
      <c r="L3" t="s">
        <v>27</v>
      </c>
      <c r="M3">
        <v>5.0697600000000002E-4</v>
      </c>
      <c r="N3">
        <v>0.47649999999999998</v>
      </c>
      <c r="O3">
        <v>4.7650000000000001E-3</v>
      </c>
      <c r="P3" t="s">
        <v>6407</v>
      </c>
      <c r="Q3">
        <v>298</v>
      </c>
      <c r="R3" t="s">
        <v>6414</v>
      </c>
      <c r="S3" s="1" t="s">
        <v>6416</v>
      </c>
    </row>
    <row r="4" spans="1:19" ht="80" x14ac:dyDescent="0.2">
      <c r="A4" t="s">
        <v>25</v>
      </c>
      <c r="B4" t="s">
        <v>42</v>
      </c>
      <c r="C4">
        <v>4</v>
      </c>
      <c r="D4">
        <v>3</v>
      </c>
      <c r="E4" t="s">
        <v>6407</v>
      </c>
      <c r="F4">
        <v>0</v>
      </c>
      <c r="G4">
        <v>4</v>
      </c>
      <c r="H4" t="s">
        <v>6407</v>
      </c>
      <c r="I4">
        <v>0</v>
      </c>
      <c r="J4">
        <v>3</v>
      </c>
      <c r="K4">
        <v>0.106904337</v>
      </c>
      <c r="L4" t="s">
        <v>27</v>
      </c>
      <c r="M4">
        <v>2.0279E-4</v>
      </c>
      <c r="N4">
        <v>0.18970000000000001</v>
      </c>
      <c r="O4">
        <v>1.897E-3</v>
      </c>
      <c r="P4" t="s">
        <v>6407</v>
      </c>
      <c r="Q4">
        <v>295.8</v>
      </c>
      <c r="R4" t="s">
        <v>6414</v>
      </c>
      <c r="S4" s="1" t="s">
        <v>6417</v>
      </c>
    </row>
    <row r="5" spans="1:19" ht="80" x14ac:dyDescent="0.2">
      <c r="A5" t="s">
        <v>25</v>
      </c>
      <c r="B5" t="s">
        <v>52</v>
      </c>
      <c r="C5">
        <v>4</v>
      </c>
      <c r="D5">
        <v>3</v>
      </c>
      <c r="E5" t="s">
        <v>6407</v>
      </c>
      <c r="F5">
        <v>0</v>
      </c>
      <c r="G5">
        <v>4</v>
      </c>
      <c r="H5" t="s">
        <v>6407</v>
      </c>
      <c r="I5">
        <v>0</v>
      </c>
      <c r="J5">
        <v>3</v>
      </c>
      <c r="K5">
        <v>8.6692894000000006E-2</v>
      </c>
      <c r="L5" t="s">
        <v>27</v>
      </c>
      <c r="M5">
        <v>2.0279E-4</v>
      </c>
      <c r="N5">
        <v>0.2339</v>
      </c>
      <c r="O5">
        <v>2.3389999999999999E-3</v>
      </c>
      <c r="P5" t="s">
        <v>6407</v>
      </c>
      <c r="Q5">
        <v>295.10000000000002</v>
      </c>
      <c r="R5" t="s">
        <v>6414</v>
      </c>
      <c r="S5" s="1" t="s">
        <v>6418</v>
      </c>
    </row>
    <row r="6" spans="1:19" ht="80" x14ac:dyDescent="0.2">
      <c r="A6" t="s">
        <v>25</v>
      </c>
      <c r="B6" t="s">
        <v>25</v>
      </c>
      <c r="C6">
        <v>5</v>
      </c>
      <c r="D6">
        <v>5</v>
      </c>
      <c r="E6" t="s">
        <v>6407</v>
      </c>
      <c r="F6">
        <v>1</v>
      </c>
      <c r="G6">
        <v>4</v>
      </c>
      <c r="H6" t="s">
        <v>6407</v>
      </c>
      <c r="I6">
        <v>0</v>
      </c>
      <c r="J6">
        <v>5</v>
      </c>
      <c r="K6">
        <v>0.44039314299999999</v>
      </c>
      <c r="L6" t="s">
        <v>27</v>
      </c>
      <c r="M6">
        <v>4.7317799999999999E-4</v>
      </c>
      <c r="N6">
        <v>0.1074</v>
      </c>
      <c r="O6">
        <v>1.0740000000000001E-3</v>
      </c>
      <c r="P6" t="s">
        <v>6407</v>
      </c>
      <c r="Q6">
        <v>296</v>
      </c>
      <c r="R6" t="s">
        <v>6419</v>
      </c>
      <c r="S6" s="1" t="s">
        <v>6420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Y3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25</v>
      </c>
      <c r="B2" t="s">
        <v>43</v>
      </c>
      <c r="C2">
        <v>6</v>
      </c>
      <c r="D2">
        <v>6</v>
      </c>
      <c r="K2">
        <v>1.8499999999999999E-2</v>
      </c>
      <c r="L2" t="s">
        <v>27</v>
      </c>
      <c r="M2">
        <v>8.0000000000000004E-4</v>
      </c>
      <c r="N2">
        <v>4.3239999999999998</v>
      </c>
      <c r="O2">
        <v>4.3240000000000001E-2</v>
      </c>
      <c r="P2">
        <v>0.7</v>
      </c>
      <c r="Q2">
        <v>296</v>
      </c>
      <c r="R2" t="s">
        <v>46</v>
      </c>
      <c r="S2" s="1" t="s">
        <v>577</v>
      </c>
      <c r="U2" s="2" t="s">
        <v>31</v>
      </c>
      <c r="V2" s="2" t="s">
        <v>39</v>
      </c>
      <c r="W2" s="2" t="s">
        <v>34</v>
      </c>
      <c r="X2" s="2">
        <v>296</v>
      </c>
    </row>
    <row r="3" spans="1:25" ht="48" x14ac:dyDescent="0.2">
      <c r="A3" t="s">
        <v>25</v>
      </c>
      <c r="B3" t="s">
        <v>43</v>
      </c>
      <c r="C3">
        <v>8</v>
      </c>
      <c r="D3">
        <v>8</v>
      </c>
      <c r="K3">
        <v>1.47E-2</v>
      </c>
      <c r="L3" t="s">
        <v>27</v>
      </c>
      <c r="M3">
        <v>5.0000000000000001E-4</v>
      </c>
      <c r="N3">
        <v>3.4009999999999998</v>
      </c>
      <c r="O3">
        <v>3.4009999999999999E-2</v>
      </c>
      <c r="P3">
        <v>0.79</v>
      </c>
      <c r="Q3">
        <v>296</v>
      </c>
      <c r="R3" t="s">
        <v>46</v>
      </c>
      <c r="S3" s="1" t="s">
        <v>577</v>
      </c>
      <c r="U3" s="2" t="s">
        <v>31</v>
      </c>
      <c r="V3" s="2" t="s">
        <v>39</v>
      </c>
      <c r="W3" s="2" t="s">
        <v>34</v>
      </c>
      <c r="X3" s="2">
        <v>296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Y13"/>
  <sheetViews>
    <sheetView workbookViewId="0">
      <selection activeCell="M14" sqref="M1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25</v>
      </c>
      <c r="B2" t="s">
        <v>25</v>
      </c>
      <c r="C2">
        <v>14</v>
      </c>
      <c r="D2">
        <v>13</v>
      </c>
      <c r="F2">
        <v>6</v>
      </c>
      <c r="G2">
        <v>9</v>
      </c>
      <c r="I2">
        <v>6</v>
      </c>
      <c r="J2">
        <v>8</v>
      </c>
      <c r="K2">
        <v>0.151</v>
      </c>
      <c r="L2" t="s">
        <v>27</v>
      </c>
      <c r="M2">
        <v>9.8150000000000008E-3</v>
      </c>
      <c r="N2">
        <v>6.5</v>
      </c>
      <c r="O2">
        <v>6.5000000000000002E-2</v>
      </c>
      <c r="P2">
        <v>0.64</v>
      </c>
      <c r="Q2">
        <v>296</v>
      </c>
      <c r="R2" t="s">
        <v>46</v>
      </c>
      <c r="S2" s="1" t="s">
        <v>578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48" x14ac:dyDescent="0.2">
      <c r="A3" t="s">
        <v>25</v>
      </c>
      <c r="B3" t="s">
        <v>26</v>
      </c>
      <c r="C3">
        <v>14</v>
      </c>
      <c r="D3">
        <v>13</v>
      </c>
      <c r="F3">
        <v>6</v>
      </c>
      <c r="G3">
        <v>9</v>
      </c>
      <c r="I3">
        <v>6</v>
      </c>
      <c r="J3">
        <v>8</v>
      </c>
      <c r="K3">
        <v>3.4500000000000003E-2</v>
      </c>
      <c r="L3" t="s">
        <v>27</v>
      </c>
      <c r="M3">
        <v>1.725E-3</v>
      </c>
      <c r="N3">
        <v>5</v>
      </c>
      <c r="O3">
        <v>0.05</v>
      </c>
      <c r="P3">
        <v>0.78</v>
      </c>
      <c r="Q3">
        <v>296</v>
      </c>
      <c r="R3" t="s">
        <v>46</v>
      </c>
      <c r="S3" s="1" t="s">
        <v>578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48" x14ac:dyDescent="0.2">
      <c r="A4" t="s">
        <v>25</v>
      </c>
      <c r="B4" t="s">
        <v>42</v>
      </c>
      <c r="C4">
        <v>14</v>
      </c>
      <c r="D4">
        <v>13</v>
      </c>
      <c r="F4">
        <v>6</v>
      </c>
      <c r="G4">
        <v>9</v>
      </c>
      <c r="I4">
        <v>6</v>
      </c>
      <c r="J4">
        <v>8</v>
      </c>
      <c r="K4">
        <v>5.8999999999999999E-3</v>
      </c>
      <c r="L4" t="s">
        <v>27</v>
      </c>
      <c r="M4">
        <v>5.9000000000000003E-4</v>
      </c>
      <c r="N4">
        <v>10</v>
      </c>
      <c r="O4">
        <v>0.1</v>
      </c>
      <c r="P4">
        <v>-0.13</v>
      </c>
      <c r="Q4">
        <v>296</v>
      </c>
      <c r="R4" t="s">
        <v>46</v>
      </c>
      <c r="S4" s="1" t="s">
        <v>578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48" x14ac:dyDescent="0.2">
      <c r="A5" t="s">
        <v>25</v>
      </c>
      <c r="B5" t="s">
        <v>25</v>
      </c>
      <c r="C5">
        <v>17</v>
      </c>
      <c r="D5">
        <v>16</v>
      </c>
      <c r="F5">
        <v>0</v>
      </c>
      <c r="G5">
        <v>17</v>
      </c>
      <c r="I5">
        <v>0</v>
      </c>
      <c r="J5">
        <v>16</v>
      </c>
      <c r="K5">
        <v>0.151</v>
      </c>
      <c r="L5" t="s">
        <v>27</v>
      </c>
      <c r="M5">
        <v>9.8150000000000008E-3</v>
      </c>
      <c r="N5">
        <v>6.5</v>
      </c>
      <c r="O5">
        <v>6.5000000000000002E-2</v>
      </c>
      <c r="P5">
        <v>0.64</v>
      </c>
      <c r="Q5">
        <v>296</v>
      </c>
      <c r="R5" t="s">
        <v>46</v>
      </c>
      <c r="S5" s="1" t="s">
        <v>579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48" x14ac:dyDescent="0.2">
      <c r="A6" t="s">
        <v>25</v>
      </c>
      <c r="B6" t="s">
        <v>26</v>
      </c>
      <c r="C6">
        <v>17</v>
      </c>
      <c r="D6">
        <v>16</v>
      </c>
      <c r="F6">
        <v>0</v>
      </c>
      <c r="G6">
        <v>17</v>
      </c>
      <c r="I6">
        <v>0</v>
      </c>
      <c r="J6">
        <v>16</v>
      </c>
      <c r="K6">
        <v>3.4500000000000003E-2</v>
      </c>
      <c r="L6" t="s">
        <v>27</v>
      </c>
      <c r="M6">
        <v>1.725E-3</v>
      </c>
      <c r="N6">
        <v>5</v>
      </c>
      <c r="O6">
        <v>0.05</v>
      </c>
      <c r="P6">
        <v>0.78</v>
      </c>
      <c r="Q6">
        <v>296</v>
      </c>
      <c r="R6" t="s">
        <v>46</v>
      </c>
      <c r="S6" s="1" t="s">
        <v>579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48" x14ac:dyDescent="0.2">
      <c r="A7" t="s">
        <v>25</v>
      </c>
      <c r="B7" t="s">
        <v>42</v>
      </c>
      <c r="C7">
        <v>17</v>
      </c>
      <c r="D7">
        <v>16</v>
      </c>
      <c r="F7">
        <v>0</v>
      </c>
      <c r="G7">
        <v>17</v>
      </c>
      <c r="I7">
        <v>0</v>
      </c>
      <c r="J7">
        <v>16</v>
      </c>
      <c r="K7">
        <v>5.8999999999999999E-3</v>
      </c>
      <c r="L7" t="s">
        <v>27</v>
      </c>
      <c r="M7">
        <v>5.9000000000000003E-4</v>
      </c>
      <c r="N7">
        <v>10</v>
      </c>
      <c r="O7">
        <v>0.1</v>
      </c>
      <c r="P7">
        <v>-0.13</v>
      </c>
      <c r="Q7">
        <v>296</v>
      </c>
      <c r="R7" t="s">
        <v>46</v>
      </c>
      <c r="S7" s="1" t="s">
        <v>579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48" x14ac:dyDescent="0.2">
      <c r="A8" t="s">
        <v>25</v>
      </c>
      <c r="B8" t="s">
        <v>25</v>
      </c>
      <c r="C8">
        <v>19</v>
      </c>
      <c r="D8">
        <v>18</v>
      </c>
      <c r="F8">
        <v>1</v>
      </c>
      <c r="G8">
        <v>18</v>
      </c>
      <c r="I8">
        <v>1</v>
      </c>
      <c r="J8">
        <v>17</v>
      </c>
      <c r="K8">
        <v>0.123</v>
      </c>
      <c r="L8" t="s">
        <v>27</v>
      </c>
      <c r="M8">
        <v>9.8399999999999998E-3</v>
      </c>
      <c r="N8">
        <v>8</v>
      </c>
      <c r="O8">
        <v>0.08</v>
      </c>
      <c r="P8">
        <v>0.42</v>
      </c>
      <c r="Q8">
        <v>296</v>
      </c>
      <c r="R8" t="s">
        <v>46</v>
      </c>
      <c r="S8" s="1" t="s">
        <v>580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48" x14ac:dyDescent="0.2">
      <c r="A9" t="s">
        <v>25</v>
      </c>
      <c r="B9" t="s">
        <v>26</v>
      </c>
      <c r="C9">
        <v>19</v>
      </c>
      <c r="D9">
        <v>18</v>
      </c>
      <c r="F9">
        <v>1</v>
      </c>
      <c r="G9">
        <v>18</v>
      </c>
      <c r="I9">
        <v>1</v>
      </c>
      <c r="J9">
        <v>17</v>
      </c>
      <c r="K9">
        <v>3.2500000000000001E-2</v>
      </c>
      <c r="L9" t="s">
        <v>27</v>
      </c>
      <c r="M9">
        <v>1.6249999999999999E-3</v>
      </c>
      <c r="N9">
        <v>5</v>
      </c>
      <c r="O9">
        <v>0.05</v>
      </c>
      <c r="P9">
        <v>0.67</v>
      </c>
      <c r="Q9">
        <v>296</v>
      </c>
      <c r="R9" t="s">
        <v>46</v>
      </c>
      <c r="S9" s="1" t="s">
        <v>580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48" x14ac:dyDescent="0.2">
      <c r="A10" t="s">
        <v>25</v>
      </c>
      <c r="B10" t="s">
        <v>42</v>
      </c>
      <c r="C10">
        <v>19</v>
      </c>
      <c r="D10">
        <v>18</v>
      </c>
      <c r="F10">
        <v>1</v>
      </c>
      <c r="G10">
        <v>18</v>
      </c>
      <c r="I10">
        <v>1</v>
      </c>
      <c r="J10">
        <v>17</v>
      </c>
      <c r="K10">
        <v>4.0000000000000001E-3</v>
      </c>
      <c r="L10" t="s">
        <v>27</v>
      </c>
      <c r="M10">
        <v>3.2000000000000003E-4</v>
      </c>
      <c r="N10">
        <v>8</v>
      </c>
      <c r="O10">
        <v>0.08</v>
      </c>
      <c r="P10">
        <v>-0.3</v>
      </c>
      <c r="Q10">
        <v>296</v>
      </c>
      <c r="R10" t="s">
        <v>46</v>
      </c>
      <c r="S10" s="1" t="s">
        <v>580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48" x14ac:dyDescent="0.2">
      <c r="A11" t="s">
        <v>25</v>
      </c>
      <c r="B11" t="s">
        <v>25</v>
      </c>
      <c r="C11">
        <v>18</v>
      </c>
      <c r="D11">
        <v>17</v>
      </c>
      <c r="F11">
        <v>1</v>
      </c>
      <c r="G11">
        <v>18</v>
      </c>
      <c r="I11">
        <v>1</v>
      </c>
      <c r="J11">
        <v>17</v>
      </c>
      <c r="K11">
        <v>0.123</v>
      </c>
      <c r="L11" t="s">
        <v>27</v>
      </c>
      <c r="M11">
        <v>9.8399999999999998E-3</v>
      </c>
      <c r="N11">
        <v>8</v>
      </c>
      <c r="O11">
        <v>0.08</v>
      </c>
      <c r="P11">
        <v>0.42</v>
      </c>
      <c r="Q11">
        <v>296</v>
      </c>
      <c r="R11" t="s">
        <v>46</v>
      </c>
      <c r="S11" s="1" t="s">
        <v>581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48" x14ac:dyDescent="0.2">
      <c r="A12" t="s">
        <v>25</v>
      </c>
      <c r="B12" t="s">
        <v>26</v>
      </c>
      <c r="C12">
        <v>18</v>
      </c>
      <c r="D12">
        <v>17</v>
      </c>
      <c r="F12">
        <v>1</v>
      </c>
      <c r="G12">
        <v>18</v>
      </c>
      <c r="I12">
        <v>1</v>
      </c>
      <c r="J12">
        <v>17</v>
      </c>
      <c r="K12">
        <v>3.2500000000000001E-2</v>
      </c>
      <c r="L12" t="s">
        <v>27</v>
      </c>
      <c r="M12">
        <v>1.6249999999999999E-3</v>
      </c>
      <c r="N12">
        <v>5</v>
      </c>
      <c r="O12">
        <v>0.05</v>
      </c>
      <c r="P12">
        <v>0.67</v>
      </c>
      <c r="Q12">
        <v>296</v>
      </c>
      <c r="R12" t="s">
        <v>46</v>
      </c>
      <c r="S12" s="1" t="s">
        <v>581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48" x14ac:dyDescent="0.2">
      <c r="A13" t="s">
        <v>25</v>
      </c>
      <c r="B13" t="s">
        <v>42</v>
      </c>
      <c r="C13">
        <v>18</v>
      </c>
      <c r="D13">
        <v>17</v>
      </c>
      <c r="F13">
        <v>1</v>
      </c>
      <c r="G13">
        <v>18</v>
      </c>
      <c r="I13">
        <v>1</v>
      </c>
      <c r="J13">
        <v>17</v>
      </c>
      <c r="K13">
        <v>4.0000000000000001E-3</v>
      </c>
      <c r="L13" t="s">
        <v>27</v>
      </c>
      <c r="M13">
        <v>3.2000000000000003E-4</v>
      </c>
      <c r="N13">
        <v>8</v>
      </c>
      <c r="O13">
        <v>0.08</v>
      </c>
      <c r="P13">
        <v>-0.3</v>
      </c>
      <c r="Q13">
        <v>296</v>
      </c>
      <c r="R13" t="s">
        <v>46</v>
      </c>
      <c r="S13" s="1" t="s">
        <v>581</v>
      </c>
      <c r="U13" s="2" t="s">
        <v>32</v>
      </c>
      <c r="V13" s="2" t="s">
        <v>39</v>
      </c>
      <c r="W13" s="2" t="s">
        <v>34</v>
      </c>
      <c r="X13" s="2">
        <v>296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Y267"/>
  <sheetViews>
    <sheetView topLeftCell="A23" workbookViewId="0">
      <selection activeCell="M285" sqref="M28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582</v>
      </c>
      <c r="B2" t="s">
        <v>26</v>
      </c>
      <c r="C2">
        <v>4</v>
      </c>
      <c r="D2">
        <v>3</v>
      </c>
      <c r="F2">
        <v>2</v>
      </c>
      <c r="G2">
        <v>3</v>
      </c>
      <c r="I2">
        <v>2</v>
      </c>
      <c r="J2">
        <v>2</v>
      </c>
      <c r="K2">
        <v>0.15218000000000001</v>
      </c>
      <c r="L2" t="s">
        <v>27</v>
      </c>
      <c r="M2">
        <v>1.37E-4</v>
      </c>
      <c r="N2">
        <v>0.09</v>
      </c>
      <c r="O2">
        <v>8.9999999999999998E-4</v>
      </c>
      <c r="P2">
        <v>0.4899</v>
      </c>
      <c r="Q2">
        <v>296</v>
      </c>
      <c r="R2" t="s">
        <v>46</v>
      </c>
      <c r="S2" s="1" t="s">
        <v>583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582</v>
      </c>
      <c r="B3" t="s">
        <v>25</v>
      </c>
      <c r="C3">
        <v>4</v>
      </c>
      <c r="D3">
        <v>3</v>
      </c>
      <c r="F3">
        <v>2</v>
      </c>
      <c r="G3">
        <v>3</v>
      </c>
      <c r="I3">
        <v>2</v>
      </c>
      <c r="J3">
        <v>2</v>
      </c>
      <c r="K3">
        <v>0.45907999999999999</v>
      </c>
      <c r="L3" t="s">
        <v>27</v>
      </c>
      <c r="M3">
        <v>4.1300000000000001E-4</v>
      </c>
      <c r="N3">
        <v>0.09</v>
      </c>
      <c r="O3">
        <v>8.9999999999999998E-4</v>
      </c>
      <c r="Q3">
        <v>296</v>
      </c>
      <c r="R3" t="s">
        <v>46</v>
      </c>
      <c r="S3" s="1" t="s">
        <v>584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582</v>
      </c>
      <c r="B4" t="s">
        <v>26</v>
      </c>
      <c r="C4">
        <v>4</v>
      </c>
      <c r="D4">
        <v>3</v>
      </c>
      <c r="F4">
        <v>0</v>
      </c>
      <c r="G4">
        <v>4</v>
      </c>
      <c r="I4">
        <v>0</v>
      </c>
      <c r="J4">
        <v>3</v>
      </c>
      <c r="K4">
        <v>0.18568000000000001</v>
      </c>
      <c r="L4" t="s">
        <v>27</v>
      </c>
      <c r="M4">
        <v>1.11E-4</v>
      </c>
      <c r="N4">
        <v>0.06</v>
      </c>
      <c r="O4">
        <v>5.9999999999999995E-4</v>
      </c>
      <c r="P4">
        <v>0.5393</v>
      </c>
      <c r="Q4">
        <v>296</v>
      </c>
      <c r="R4" t="s">
        <v>46</v>
      </c>
      <c r="S4" s="1" t="s">
        <v>585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582</v>
      </c>
      <c r="B5" t="s">
        <v>25</v>
      </c>
      <c r="C5">
        <v>4</v>
      </c>
      <c r="D5">
        <v>3</v>
      </c>
      <c r="F5">
        <v>0</v>
      </c>
      <c r="G5">
        <v>4</v>
      </c>
      <c r="I5">
        <v>0</v>
      </c>
      <c r="J5">
        <v>3</v>
      </c>
      <c r="K5">
        <v>0.45543</v>
      </c>
      <c r="L5" t="s">
        <v>27</v>
      </c>
      <c r="M5">
        <v>3.19E-4</v>
      </c>
      <c r="N5">
        <v>7.0000000000000007E-2</v>
      </c>
      <c r="O5">
        <v>7.000000000000001E-4</v>
      </c>
      <c r="Q5">
        <v>296</v>
      </c>
      <c r="R5" t="s">
        <v>46</v>
      </c>
      <c r="S5" s="1" t="s">
        <v>586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582</v>
      </c>
      <c r="B6" t="s">
        <v>26</v>
      </c>
      <c r="C6">
        <v>4</v>
      </c>
      <c r="D6">
        <v>3</v>
      </c>
      <c r="F6">
        <v>2</v>
      </c>
      <c r="G6">
        <v>2</v>
      </c>
      <c r="I6">
        <v>2</v>
      </c>
      <c r="J6">
        <v>1</v>
      </c>
      <c r="K6">
        <v>0.17030000000000001</v>
      </c>
      <c r="L6" t="s">
        <v>27</v>
      </c>
      <c r="M6">
        <v>1.36E-4</v>
      </c>
      <c r="N6">
        <v>0.08</v>
      </c>
      <c r="O6">
        <v>8.0000000000000004E-4</v>
      </c>
      <c r="P6">
        <v>0.58440000000000003</v>
      </c>
      <c r="Q6">
        <v>296</v>
      </c>
      <c r="R6" t="s">
        <v>46</v>
      </c>
      <c r="S6" s="1" t="s">
        <v>587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582</v>
      </c>
      <c r="B7" t="s">
        <v>25</v>
      </c>
      <c r="C7">
        <v>4</v>
      </c>
      <c r="D7">
        <v>3</v>
      </c>
      <c r="F7">
        <v>2</v>
      </c>
      <c r="G7">
        <v>2</v>
      </c>
      <c r="I7">
        <v>2</v>
      </c>
      <c r="J7">
        <v>1</v>
      </c>
      <c r="K7">
        <v>0.45195000000000002</v>
      </c>
      <c r="L7" t="s">
        <v>27</v>
      </c>
      <c r="M7">
        <v>4.0700000000000003E-4</v>
      </c>
      <c r="N7">
        <v>0.09</v>
      </c>
      <c r="O7">
        <v>8.9999999999999998E-4</v>
      </c>
      <c r="Q7">
        <v>296</v>
      </c>
      <c r="R7" t="s">
        <v>46</v>
      </c>
      <c r="S7" s="1" t="s">
        <v>588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582</v>
      </c>
      <c r="B8" t="s">
        <v>26</v>
      </c>
      <c r="C8">
        <v>4</v>
      </c>
      <c r="D8">
        <v>3</v>
      </c>
      <c r="F8">
        <v>1</v>
      </c>
      <c r="G8">
        <v>3</v>
      </c>
      <c r="I8">
        <v>1</v>
      </c>
      <c r="J8">
        <v>2</v>
      </c>
      <c r="K8">
        <v>0.19378000000000001</v>
      </c>
      <c r="L8" t="s">
        <v>27</v>
      </c>
      <c r="M8">
        <v>9.7E-5</v>
      </c>
      <c r="N8">
        <v>0.05</v>
      </c>
      <c r="O8">
        <v>5.0000000000000001E-4</v>
      </c>
      <c r="P8">
        <v>0.62039999999999995</v>
      </c>
      <c r="Q8">
        <v>296</v>
      </c>
      <c r="R8" t="s">
        <v>46</v>
      </c>
      <c r="S8" s="1" t="s">
        <v>589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582</v>
      </c>
      <c r="B9" t="s">
        <v>25</v>
      </c>
      <c r="C9">
        <v>4</v>
      </c>
      <c r="D9">
        <v>3</v>
      </c>
      <c r="F9">
        <v>1</v>
      </c>
      <c r="G9">
        <v>3</v>
      </c>
      <c r="I9">
        <v>1</v>
      </c>
      <c r="J9">
        <v>2</v>
      </c>
      <c r="K9">
        <v>0.44274999999999998</v>
      </c>
      <c r="L9" t="s">
        <v>27</v>
      </c>
      <c r="M9">
        <v>2.6600000000000001E-4</v>
      </c>
      <c r="N9">
        <v>0.06</v>
      </c>
      <c r="O9">
        <v>5.9999999999999995E-4</v>
      </c>
      <c r="Q9">
        <v>296</v>
      </c>
      <c r="R9" t="s">
        <v>46</v>
      </c>
      <c r="S9" s="1" t="s">
        <v>590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582</v>
      </c>
      <c r="B10" t="s">
        <v>26</v>
      </c>
      <c r="C10">
        <v>6</v>
      </c>
      <c r="D10">
        <v>5</v>
      </c>
      <c r="F10">
        <v>1</v>
      </c>
      <c r="G10">
        <v>5</v>
      </c>
      <c r="I10">
        <v>2</v>
      </c>
      <c r="J10">
        <v>4</v>
      </c>
      <c r="K10">
        <v>0.15151000000000001</v>
      </c>
      <c r="L10" t="s">
        <v>27</v>
      </c>
      <c r="M10">
        <v>4.3899999999999999E-4</v>
      </c>
      <c r="N10">
        <v>0.28999999999999998</v>
      </c>
      <c r="O10">
        <v>2.8999999999999998E-3</v>
      </c>
      <c r="P10">
        <v>0.4829</v>
      </c>
      <c r="Q10">
        <v>296</v>
      </c>
      <c r="R10" t="s">
        <v>46</v>
      </c>
      <c r="S10" s="1" t="s">
        <v>591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582</v>
      </c>
      <c r="B11" t="s">
        <v>25</v>
      </c>
      <c r="C11">
        <v>6</v>
      </c>
      <c r="D11">
        <v>5</v>
      </c>
      <c r="F11">
        <v>1</v>
      </c>
      <c r="G11">
        <v>5</v>
      </c>
      <c r="I11">
        <v>2</v>
      </c>
      <c r="J11">
        <v>4</v>
      </c>
      <c r="K11">
        <v>0.51227999999999996</v>
      </c>
      <c r="L11" t="s">
        <v>27</v>
      </c>
      <c r="M11">
        <v>1.8439999999999999E-3</v>
      </c>
      <c r="N11">
        <v>0.36</v>
      </c>
      <c r="O11">
        <v>3.5999999999999999E-3</v>
      </c>
      <c r="Q11">
        <v>296</v>
      </c>
      <c r="R11" t="s">
        <v>46</v>
      </c>
      <c r="S11" s="1" t="s">
        <v>592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582</v>
      </c>
      <c r="B12" t="s">
        <v>26</v>
      </c>
      <c r="C12">
        <v>5</v>
      </c>
      <c r="D12">
        <v>4</v>
      </c>
      <c r="F12">
        <v>1</v>
      </c>
      <c r="G12">
        <v>5</v>
      </c>
      <c r="I12">
        <v>1</v>
      </c>
      <c r="J12">
        <v>4</v>
      </c>
      <c r="K12">
        <v>0.13922000000000001</v>
      </c>
      <c r="L12" t="s">
        <v>27</v>
      </c>
      <c r="M12">
        <v>8.3999999999999995E-5</v>
      </c>
      <c r="N12">
        <v>0.06</v>
      </c>
      <c r="O12">
        <v>5.9999999999999995E-4</v>
      </c>
      <c r="P12">
        <v>0.32379999999999998</v>
      </c>
      <c r="Q12">
        <v>296</v>
      </c>
      <c r="R12" t="s">
        <v>46</v>
      </c>
      <c r="S12" s="1" t="s">
        <v>593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582</v>
      </c>
      <c r="B13" t="s">
        <v>25</v>
      </c>
      <c r="C13">
        <v>5</v>
      </c>
      <c r="D13">
        <v>4</v>
      </c>
      <c r="F13">
        <v>1</v>
      </c>
      <c r="G13">
        <v>5</v>
      </c>
      <c r="I13">
        <v>1</v>
      </c>
      <c r="J13">
        <v>4</v>
      </c>
      <c r="K13">
        <v>0.45867000000000002</v>
      </c>
      <c r="L13" t="s">
        <v>27</v>
      </c>
      <c r="M13">
        <v>3.21E-4</v>
      </c>
      <c r="N13">
        <v>7.0000000000000007E-2</v>
      </c>
      <c r="O13">
        <v>7.000000000000001E-4</v>
      </c>
      <c r="Q13">
        <v>296</v>
      </c>
      <c r="R13" t="s">
        <v>46</v>
      </c>
      <c r="S13" s="1" t="s">
        <v>594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582</v>
      </c>
      <c r="B14" t="s">
        <v>26</v>
      </c>
      <c r="C14">
        <v>5</v>
      </c>
      <c r="D14">
        <v>4</v>
      </c>
      <c r="F14">
        <v>3</v>
      </c>
      <c r="G14">
        <v>3</v>
      </c>
      <c r="I14">
        <v>3</v>
      </c>
      <c r="J14">
        <v>2</v>
      </c>
      <c r="K14">
        <v>0.13571</v>
      </c>
      <c r="L14" t="s">
        <v>27</v>
      </c>
      <c r="M14">
        <v>1.22E-4</v>
      </c>
      <c r="N14">
        <v>0.09</v>
      </c>
      <c r="O14">
        <v>8.9999999999999998E-4</v>
      </c>
      <c r="P14">
        <v>0.58379999999999999</v>
      </c>
      <c r="Q14">
        <v>296</v>
      </c>
      <c r="R14" t="s">
        <v>46</v>
      </c>
      <c r="S14" s="1" t="s">
        <v>595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582</v>
      </c>
      <c r="B15" t="s">
        <v>25</v>
      </c>
      <c r="C15">
        <v>5</v>
      </c>
      <c r="D15">
        <v>4</v>
      </c>
      <c r="F15">
        <v>3</v>
      </c>
      <c r="G15">
        <v>3</v>
      </c>
      <c r="I15">
        <v>3</v>
      </c>
      <c r="J15">
        <v>2</v>
      </c>
      <c r="K15">
        <v>0.41075</v>
      </c>
      <c r="L15" t="s">
        <v>27</v>
      </c>
      <c r="M15">
        <v>4.1100000000000002E-4</v>
      </c>
      <c r="N15">
        <v>0.1</v>
      </c>
      <c r="O15">
        <v>1E-3</v>
      </c>
      <c r="Q15">
        <v>296</v>
      </c>
      <c r="R15" t="s">
        <v>46</v>
      </c>
      <c r="S15" s="1" t="s">
        <v>596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582</v>
      </c>
      <c r="B16" t="s">
        <v>26</v>
      </c>
      <c r="C16">
        <v>3</v>
      </c>
      <c r="D16">
        <v>3</v>
      </c>
      <c r="F16">
        <v>3</v>
      </c>
      <c r="G16">
        <v>1</v>
      </c>
      <c r="I16">
        <v>2</v>
      </c>
      <c r="J16">
        <v>2</v>
      </c>
      <c r="K16">
        <v>0.15542</v>
      </c>
      <c r="L16" t="s">
        <v>27</v>
      </c>
      <c r="M16">
        <v>4.35E-4</v>
      </c>
      <c r="N16">
        <v>0.28000000000000003</v>
      </c>
      <c r="O16">
        <v>2.8E-3</v>
      </c>
      <c r="P16">
        <v>0.63849999999999996</v>
      </c>
      <c r="Q16">
        <v>296</v>
      </c>
      <c r="R16" t="s">
        <v>46</v>
      </c>
      <c r="S16" s="1" t="s">
        <v>597</v>
      </c>
      <c r="U16" s="2" t="s">
        <v>31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582</v>
      </c>
      <c r="B17" t="s">
        <v>25</v>
      </c>
      <c r="C17">
        <v>3</v>
      </c>
      <c r="D17">
        <v>3</v>
      </c>
      <c r="F17">
        <v>3</v>
      </c>
      <c r="G17">
        <v>1</v>
      </c>
      <c r="I17">
        <v>2</v>
      </c>
      <c r="J17">
        <v>2</v>
      </c>
      <c r="K17">
        <v>0.46621000000000001</v>
      </c>
      <c r="L17" t="s">
        <v>27</v>
      </c>
      <c r="M17">
        <v>1.7719999999999999E-3</v>
      </c>
      <c r="N17">
        <v>0.38</v>
      </c>
      <c r="O17">
        <v>3.8E-3</v>
      </c>
      <c r="Q17">
        <v>296</v>
      </c>
      <c r="R17" t="s">
        <v>46</v>
      </c>
      <c r="S17" s="1" t="s">
        <v>598</v>
      </c>
      <c r="U17" s="2" t="s">
        <v>31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582</v>
      </c>
      <c r="B18" t="s">
        <v>26</v>
      </c>
      <c r="C18">
        <v>4</v>
      </c>
      <c r="D18">
        <v>4</v>
      </c>
      <c r="F18">
        <v>3</v>
      </c>
      <c r="G18">
        <v>2</v>
      </c>
      <c r="I18">
        <v>2</v>
      </c>
      <c r="J18">
        <v>3</v>
      </c>
      <c r="K18">
        <v>0.14334</v>
      </c>
      <c r="L18" t="s">
        <v>27</v>
      </c>
      <c r="M18">
        <v>3.1500000000000001E-4</v>
      </c>
      <c r="N18">
        <v>0.22</v>
      </c>
      <c r="O18">
        <v>2.2000000000000001E-3</v>
      </c>
      <c r="P18">
        <v>0.57340000000000002</v>
      </c>
      <c r="Q18">
        <v>296</v>
      </c>
      <c r="R18" t="s">
        <v>46</v>
      </c>
      <c r="S18" s="1" t="s">
        <v>599</v>
      </c>
      <c r="U18" s="2" t="s">
        <v>31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582</v>
      </c>
      <c r="B19" t="s">
        <v>25</v>
      </c>
      <c r="C19">
        <v>4</v>
      </c>
      <c r="D19">
        <v>4</v>
      </c>
      <c r="F19">
        <v>3</v>
      </c>
      <c r="G19">
        <v>2</v>
      </c>
      <c r="I19">
        <v>2</v>
      </c>
      <c r="J19">
        <v>3</v>
      </c>
      <c r="K19">
        <v>0.47254000000000002</v>
      </c>
      <c r="L19" t="s">
        <v>27</v>
      </c>
      <c r="M19">
        <v>1.181E-3</v>
      </c>
      <c r="N19">
        <v>0.25</v>
      </c>
      <c r="O19">
        <v>2.5000000000000001E-3</v>
      </c>
      <c r="Q19">
        <v>296</v>
      </c>
      <c r="R19" t="s">
        <v>46</v>
      </c>
      <c r="S19" s="1" t="s">
        <v>600</v>
      </c>
      <c r="U19" s="2" t="s">
        <v>31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582</v>
      </c>
      <c r="B20" t="s">
        <v>26</v>
      </c>
      <c r="C20">
        <v>5</v>
      </c>
      <c r="D20">
        <v>4</v>
      </c>
      <c r="F20">
        <v>3</v>
      </c>
      <c r="G20">
        <v>2</v>
      </c>
      <c r="I20">
        <v>3</v>
      </c>
      <c r="J20">
        <v>1</v>
      </c>
      <c r="K20">
        <v>0.13871</v>
      </c>
      <c r="L20" t="s">
        <v>27</v>
      </c>
      <c r="M20">
        <v>1.25E-4</v>
      </c>
      <c r="N20">
        <v>0.09</v>
      </c>
      <c r="O20">
        <v>8.9999999999999998E-4</v>
      </c>
      <c r="P20">
        <v>0.56399999999999995</v>
      </c>
      <c r="Q20">
        <v>296</v>
      </c>
      <c r="R20" t="s">
        <v>46</v>
      </c>
      <c r="S20" s="1" t="s">
        <v>601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582</v>
      </c>
      <c r="B21" t="s">
        <v>25</v>
      </c>
      <c r="C21">
        <v>5</v>
      </c>
      <c r="D21">
        <v>4</v>
      </c>
      <c r="F21">
        <v>3</v>
      </c>
      <c r="G21">
        <v>2</v>
      </c>
      <c r="I21">
        <v>3</v>
      </c>
      <c r="J21">
        <v>1</v>
      </c>
      <c r="K21">
        <v>0.41754999999999998</v>
      </c>
      <c r="L21" t="s">
        <v>27</v>
      </c>
      <c r="M21">
        <v>4.1800000000000002E-4</v>
      </c>
      <c r="N21">
        <v>0.1</v>
      </c>
      <c r="O21">
        <v>1E-3</v>
      </c>
      <c r="Q21">
        <v>296</v>
      </c>
      <c r="R21" t="s">
        <v>46</v>
      </c>
      <c r="S21" s="1" t="s">
        <v>602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582</v>
      </c>
      <c r="B22" t="s">
        <v>26</v>
      </c>
      <c r="C22">
        <v>5</v>
      </c>
      <c r="D22">
        <v>4</v>
      </c>
      <c r="F22">
        <v>0</v>
      </c>
      <c r="G22">
        <v>5</v>
      </c>
      <c r="I22">
        <v>0</v>
      </c>
      <c r="J22">
        <v>4</v>
      </c>
      <c r="K22">
        <v>0.16125999999999999</v>
      </c>
      <c r="L22" t="s">
        <v>27</v>
      </c>
      <c r="M22">
        <v>8.1000000000000004E-5</v>
      </c>
      <c r="N22">
        <v>0.05</v>
      </c>
      <c r="O22">
        <v>5.0000000000000001E-4</v>
      </c>
      <c r="P22">
        <v>0.46379999999999999</v>
      </c>
      <c r="Q22">
        <v>296</v>
      </c>
      <c r="R22" t="s">
        <v>46</v>
      </c>
      <c r="S22" s="1" t="s">
        <v>603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582</v>
      </c>
      <c r="B23" t="s">
        <v>25</v>
      </c>
      <c r="C23">
        <v>5</v>
      </c>
      <c r="D23">
        <v>4</v>
      </c>
      <c r="F23">
        <v>0</v>
      </c>
      <c r="G23">
        <v>5</v>
      </c>
      <c r="I23">
        <v>0</v>
      </c>
      <c r="J23">
        <v>4</v>
      </c>
      <c r="K23">
        <v>0.49031000000000002</v>
      </c>
      <c r="L23" t="s">
        <v>27</v>
      </c>
      <c r="M23">
        <v>2.4499999999999999E-4</v>
      </c>
      <c r="N23">
        <v>0.05</v>
      </c>
      <c r="O23">
        <v>5.0000000000000001E-4</v>
      </c>
      <c r="Q23">
        <v>296</v>
      </c>
      <c r="R23" t="s">
        <v>46</v>
      </c>
      <c r="S23" s="1" t="s">
        <v>604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582</v>
      </c>
      <c r="B24" t="s">
        <v>26</v>
      </c>
      <c r="C24">
        <v>5</v>
      </c>
      <c r="D24">
        <v>5</v>
      </c>
      <c r="F24">
        <v>3</v>
      </c>
      <c r="G24">
        <v>3</v>
      </c>
      <c r="I24">
        <v>2</v>
      </c>
      <c r="J24">
        <v>4</v>
      </c>
      <c r="K24">
        <v>0.1328</v>
      </c>
      <c r="L24" t="s">
        <v>27</v>
      </c>
      <c r="M24">
        <v>2.6600000000000001E-4</v>
      </c>
      <c r="N24">
        <v>0.2</v>
      </c>
      <c r="O24">
        <v>2E-3</v>
      </c>
      <c r="P24">
        <v>0.49840000000000001</v>
      </c>
      <c r="Q24">
        <v>296</v>
      </c>
      <c r="R24" t="s">
        <v>46</v>
      </c>
      <c r="S24" s="1" t="s">
        <v>605</v>
      </c>
      <c r="U24" s="2" t="s">
        <v>31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582</v>
      </c>
      <c r="B25" t="s">
        <v>25</v>
      </c>
      <c r="C25">
        <v>5</v>
      </c>
      <c r="D25">
        <v>5</v>
      </c>
      <c r="F25">
        <v>3</v>
      </c>
      <c r="G25">
        <v>3</v>
      </c>
      <c r="I25">
        <v>2</v>
      </c>
      <c r="J25">
        <v>4</v>
      </c>
      <c r="K25">
        <v>0.45645000000000002</v>
      </c>
      <c r="L25" t="s">
        <v>27</v>
      </c>
      <c r="M25">
        <v>1.1410000000000001E-3</v>
      </c>
      <c r="N25">
        <v>0.25</v>
      </c>
      <c r="O25">
        <v>2.5000000000000001E-3</v>
      </c>
      <c r="Q25">
        <v>296</v>
      </c>
      <c r="R25" t="s">
        <v>46</v>
      </c>
      <c r="S25" s="1" t="s">
        <v>606</v>
      </c>
      <c r="U25" s="2" t="s">
        <v>31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582</v>
      </c>
      <c r="B26" t="s">
        <v>26</v>
      </c>
      <c r="C26">
        <v>5</v>
      </c>
      <c r="D26">
        <v>4</v>
      </c>
      <c r="F26">
        <v>2</v>
      </c>
      <c r="G26">
        <v>4</v>
      </c>
      <c r="I26">
        <v>2</v>
      </c>
      <c r="J26">
        <v>3</v>
      </c>
      <c r="K26">
        <v>0.13919999999999999</v>
      </c>
      <c r="L26" t="s">
        <v>27</v>
      </c>
      <c r="M26">
        <v>9.7E-5</v>
      </c>
      <c r="N26">
        <v>7.0000000000000007E-2</v>
      </c>
      <c r="O26">
        <v>7.000000000000001E-4</v>
      </c>
      <c r="P26">
        <v>0.4158</v>
      </c>
      <c r="Q26">
        <v>296</v>
      </c>
      <c r="R26" t="s">
        <v>46</v>
      </c>
      <c r="S26" s="1" t="s">
        <v>607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582</v>
      </c>
      <c r="B27" t="s">
        <v>25</v>
      </c>
      <c r="C27">
        <v>5</v>
      </c>
      <c r="D27">
        <v>4</v>
      </c>
      <c r="F27">
        <v>2</v>
      </c>
      <c r="G27">
        <v>4</v>
      </c>
      <c r="I27">
        <v>2</v>
      </c>
      <c r="J27">
        <v>3</v>
      </c>
      <c r="K27">
        <v>0.44667000000000001</v>
      </c>
      <c r="L27" t="s">
        <v>27</v>
      </c>
      <c r="M27">
        <v>3.1300000000000002E-4</v>
      </c>
      <c r="N27">
        <v>7.0000000000000007E-2</v>
      </c>
      <c r="O27">
        <v>7.000000000000001E-4</v>
      </c>
      <c r="Q27">
        <v>296</v>
      </c>
      <c r="R27" t="s">
        <v>46</v>
      </c>
      <c r="S27" s="1" t="s">
        <v>608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582</v>
      </c>
      <c r="B28" t="s">
        <v>26</v>
      </c>
      <c r="C28">
        <v>6</v>
      </c>
      <c r="D28">
        <v>5</v>
      </c>
      <c r="F28">
        <v>1</v>
      </c>
      <c r="G28">
        <v>6</v>
      </c>
      <c r="I28">
        <v>1</v>
      </c>
      <c r="J28">
        <v>5</v>
      </c>
      <c r="K28">
        <v>0.12062</v>
      </c>
      <c r="L28" t="s">
        <v>27</v>
      </c>
      <c r="M28">
        <v>9.6000000000000002E-5</v>
      </c>
      <c r="N28">
        <v>0.08</v>
      </c>
      <c r="O28">
        <v>8.0000000000000004E-4</v>
      </c>
      <c r="P28">
        <v>0.54210000000000003</v>
      </c>
      <c r="Q28">
        <v>296</v>
      </c>
      <c r="R28" t="s">
        <v>46</v>
      </c>
      <c r="S28" s="1" t="s">
        <v>609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582</v>
      </c>
      <c r="B29" t="s">
        <v>25</v>
      </c>
      <c r="C29">
        <v>6</v>
      </c>
      <c r="D29">
        <v>5</v>
      </c>
      <c r="F29">
        <v>1</v>
      </c>
      <c r="G29">
        <v>6</v>
      </c>
      <c r="I29">
        <v>1</v>
      </c>
      <c r="J29">
        <v>5</v>
      </c>
      <c r="K29">
        <v>0.46953</v>
      </c>
      <c r="L29" t="s">
        <v>27</v>
      </c>
      <c r="M29">
        <v>7.0399999999999998E-4</v>
      </c>
      <c r="N29">
        <v>0.15</v>
      </c>
      <c r="O29">
        <v>1.5E-3</v>
      </c>
      <c r="Q29">
        <v>296</v>
      </c>
      <c r="R29" t="s">
        <v>46</v>
      </c>
      <c r="S29" s="1" t="s">
        <v>610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582</v>
      </c>
      <c r="B30" t="s">
        <v>26</v>
      </c>
      <c r="C30">
        <v>7</v>
      </c>
      <c r="D30">
        <v>7</v>
      </c>
      <c r="F30">
        <v>2</v>
      </c>
      <c r="G30">
        <v>6</v>
      </c>
      <c r="I30">
        <v>1</v>
      </c>
      <c r="J30">
        <v>7</v>
      </c>
      <c r="K30">
        <v>0.10131</v>
      </c>
      <c r="L30" t="s">
        <v>27</v>
      </c>
      <c r="M30">
        <v>5.2700000000000002E-4</v>
      </c>
      <c r="N30">
        <v>0.52</v>
      </c>
      <c r="O30">
        <v>5.1999999999999998E-3</v>
      </c>
      <c r="P30">
        <v>0.42830000000000001</v>
      </c>
      <c r="Q30">
        <v>296</v>
      </c>
      <c r="R30" t="s">
        <v>46</v>
      </c>
      <c r="S30" s="1" t="s">
        <v>611</v>
      </c>
      <c r="U30" s="2" t="s">
        <v>31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582</v>
      </c>
      <c r="B31" t="s">
        <v>25</v>
      </c>
      <c r="C31">
        <v>7</v>
      </c>
      <c r="D31">
        <v>7</v>
      </c>
      <c r="F31">
        <v>2</v>
      </c>
      <c r="G31">
        <v>6</v>
      </c>
      <c r="I31">
        <v>1</v>
      </c>
      <c r="J31">
        <v>7</v>
      </c>
      <c r="K31">
        <v>0.46283999999999997</v>
      </c>
      <c r="L31" t="s">
        <v>27</v>
      </c>
      <c r="M31">
        <v>3.055E-3</v>
      </c>
      <c r="N31">
        <v>0.66</v>
      </c>
      <c r="O31">
        <v>6.6E-3</v>
      </c>
      <c r="Q31">
        <v>296</v>
      </c>
      <c r="R31" t="s">
        <v>46</v>
      </c>
      <c r="S31" s="1" t="s">
        <v>612</v>
      </c>
      <c r="U31" s="2" t="s">
        <v>31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582</v>
      </c>
      <c r="B32" t="s">
        <v>26</v>
      </c>
      <c r="C32">
        <v>5</v>
      </c>
      <c r="D32">
        <v>4</v>
      </c>
      <c r="F32">
        <v>1</v>
      </c>
      <c r="G32">
        <v>4</v>
      </c>
      <c r="I32">
        <v>1</v>
      </c>
      <c r="J32">
        <v>3</v>
      </c>
      <c r="K32">
        <v>0.1827</v>
      </c>
      <c r="L32" t="s">
        <v>27</v>
      </c>
      <c r="M32">
        <v>1.46E-4</v>
      </c>
      <c r="N32">
        <v>0.08</v>
      </c>
      <c r="O32">
        <v>8.0000000000000004E-4</v>
      </c>
      <c r="P32">
        <v>0.59099999999999997</v>
      </c>
      <c r="Q32">
        <v>296</v>
      </c>
      <c r="R32" t="s">
        <v>46</v>
      </c>
      <c r="S32" s="1" t="s">
        <v>613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582</v>
      </c>
      <c r="B33" t="s">
        <v>25</v>
      </c>
      <c r="C33">
        <v>5</v>
      </c>
      <c r="D33">
        <v>4</v>
      </c>
      <c r="F33">
        <v>1</v>
      </c>
      <c r="G33">
        <v>4</v>
      </c>
      <c r="I33">
        <v>1</v>
      </c>
      <c r="J33">
        <v>3</v>
      </c>
      <c r="K33">
        <v>0.45549000000000001</v>
      </c>
      <c r="L33" t="s">
        <v>27</v>
      </c>
      <c r="M33">
        <v>6.8300000000000001E-4</v>
      </c>
      <c r="N33">
        <v>0.15</v>
      </c>
      <c r="O33">
        <v>1.5E-3</v>
      </c>
      <c r="Q33">
        <v>296</v>
      </c>
      <c r="R33" t="s">
        <v>46</v>
      </c>
      <c r="S33" s="1" t="s">
        <v>614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32" x14ac:dyDescent="0.2">
      <c r="A34" t="s">
        <v>582</v>
      </c>
      <c r="B34" t="s">
        <v>26</v>
      </c>
      <c r="C34">
        <v>6</v>
      </c>
      <c r="D34">
        <v>5</v>
      </c>
      <c r="F34">
        <v>0</v>
      </c>
      <c r="G34">
        <v>6</v>
      </c>
      <c r="I34">
        <v>0</v>
      </c>
      <c r="J34">
        <v>5</v>
      </c>
      <c r="K34">
        <v>0.13572999999999999</v>
      </c>
      <c r="L34" t="s">
        <v>27</v>
      </c>
      <c r="M34">
        <v>8.1000000000000004E-5</v>
      </c>
      <c r="N34">
        <v>0.06</v>
      </c>
      <c r="O34">
        <v>5.9999999999999995E-4</v>
      </c>
      <c r="P34">
        <v>0.38700000000000001</v>
      </c>
      <c r="Q34">
        <v>296</v>
      </c>
      <c r="R34" t="s">
        <v>46</v>
      </c>
      <c r="S34" s="1" t="s">
        <v>615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582</v>
      </c>
      <c r="B35" t="s">
        <v>25</v>
      </c>
      <c r="C35">
        <v>6</v>
      </c>
      <c r="D35">
        <v>5</v>
      </c>
      <c r="F35">
        <v>0</v>
      </c>
      <c r="G35">
        <v>6</v>
      </c>
      <c r="I35">
        <v>0</v>
      </c>
      <c r="J35">
        <v>5</v>
      </c>
      <c r="K35">
        <v>0.47439999999999999</v>
      </c>
      <c r="L35" t="s">
        <v>27</v>
      </c>
      <c r="M35">
        <v>3.3199999999999999E-4</v>
      </c>
      <c r="N35">
        <v>7.0000000000000007E-2</v>
      </c>
      <c r="O35">
        <v>7.000000000000001E-4</v>
      </c>
      <c r="Q35">
        <v>296</v>
      </c>
      <c r="R35" t="s">
        <v>46</v>
      </c>
      <c r="S35" s="1" t="s">
        <v>616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32" x14ac:dyDescent="0.2">
      <c r="A36" t="s">
        <v>582</v>
      </c>
      <c r="B36" t="s">
        <v>26</v>
      </c>
      <c r="C36">
        <v>7</v>
      </c>
      <c r="D36">
        <v>6</v>
      </c>
      <c r="F36">
        <v>5</v>
      </c>
      <c r="G36">
        <v>3</v>
      </c>
      <c r="I36">
        <v>5</v>
      </c>
      <c r="J36">
        <v>2</v>
      </c>
      <c r="K36">
        <v>0.11055</v>
      </c>
      <c r="L36" t="s">
        <v>27</v>
      </c>
      <c r="M36">
        <v>3.21E-4</v>
      </c>
      <c r="N36">
        <v>0.28999999999999998</v>
      </c>
      <c r="O36">
        <v>2.8999999999999998E-3</v>
      </c>
      <c r="P36">
        <v>0.49819999999999998</v>
      </c>
      <c r="Q36">
        <v>296</v>
      </c>
      <c r="R36" t="s">
        <v>46</v>
      </c>
      <c r="S36" s="1" t="s">
        <v>617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582</v>
      </c>
      <c r="B37" t="s">
        <v>25</v>
      </c>
      <c r="C37">
        <v>7</v>
      </c>
      <c r="D37">
        <v>6</v>
      </c>
      <c r="F37">
        <v>5</v>
      </c>
      <c r="G37">
        <v>3</v>
      </c>
      <c r="I37">
        <v>5</v>
      </c>
      <c r="J37">
        <v>2</v>
      </c>
      <c r="K37">
        <v>0.28272999999999998</v>
      </c>
      <c r="L37" t="s">
        <v>27</v>
      </c>
      <c r="M37">
        <v>1.1310000000000001E-3</v>
      </c>
      <c r="N37">
        <v>0.4</v>
      </c>
      <c r="O37">
        <v>4.0000000000000001E-3</v>
      </c>
      <c r="Q37">
        <v>296</v>
      </c>
      <c r="R37" t="s">
        <v>46</v>
      </c>
      <c r="S37" s="1" t="s">
        <v>618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32" x14ac:dyDescent="0.2">
      <c r="A38" t="s">
        <v>582</v>
      </c>
      <c r="B38" t="s">
        <v>26</v>
      </c>
      <c r="C38">
        <v>7</v>
      </c>
      <c r="D38">
        <v>6</v>
      </c>
      <c r="F38">
        <v>5</v>
      </c>
      <c r="G38">
        <v>2</v>
      </c>
      <c r="I38">
        <v>5</v>
      </c>
      <c r="J38">
        <v>1</v>
      </c>
      <c r="K38">
        <v>0.11055</v>
      </c>
      <c r="L38" t="s">
        <v>27</v>
      </c>
      <c r="M38">
        <v>3.21E-4</v>
      </c>
      <c r="N38">
        <v>0.28999999999999998</v>
      </c>
      <c r="O38">
        <v>2.8999999999999998E-3</v>
      </c>
      <c r="P38">
        <v>0.49819999999999998</v>
      </c>
      <c r="Q38">
        <v>296</v>
      </c>
      <c r="R38" t="s">
        <v>46</v>
      </c>
      <c r="S38" s="1" t="s">
        <v>619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32" x14ac:dyDescent="0.2">
      <c r="A39" t="s">
        <v>582</v>
      </c>
      <c r="B39" t="s">
        <v>25</v>
      </c>
      <c r="C39">
        <v>7</v>
      </c>
      <c r="D39">
        <v>6</v>
      </c>
      <c r="F39">
        <v>5</v>
      </c>
      <c r="G39">
        <v>2</v>
      </c>
      <c r="I39">
        <v>5</v>
      </c>
      <c r="J39">
        <v>1</v>
      </c>
      <c r="K39">
        <v>0.28272999999999998</v>
      </c>
      <c r="L39" t="s">
        <v>27</v>
      </c>
      <c r="M39">
        <v>1.1310000000000001E-3</v>
      </c>
      <c r="N39">
        <v>0.4</v>
      </c>
      <c r="O39">
        <v>4.0000000000000001E-3</v>
      </c>
      <c r="Q39">
        <v>296</v>
      </c>
      <c r="R39" t="s">
        <v>46</v>
      </c>
      <c r="S39" s="1" t="s">
        <v>620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32" x14ac:dyDescent="0.2">
      <c r="A40" t="s">
        <v>582</v>
      </c>
      <c r="B40" t="s">
        <v>26</v>
      </c>
      <c r="C40">
        <v>6</v>
      </c>
      <c r="D40">
        <v>5</v>
      </c>
      <c r="F40">
        <v>1</v>
      </c>
      <c r="G40">
        <v>6</v>
      </c>
      <c r="I40">
        <v>0</v>
      </c>
      <c r="J40">
        <v>5</v>
      </c>
      <c r="K40">
        <v>0.13405</v>
      </c>
      <c r="L40" t="s">
        <v>27</v>
      </c>
      <c r="M40">
        <v>1.34E-4</v>
      </c>
      <c r="N40">
        <v>0.1</v>
      </c>
      <c r="O40">
        <v>1E-3</v>
      </c>
      <c r="P40">
        <v>0.45700000000000002</v>
      </c>
      <c r="Q40">
        <v>296</v>
      </c>
      <c r="R40" t="s">
        <v>46</v>
      </c>
      <c r="S40" s="1" t="s">
        <v>621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32" x14ac:dyDescent="0.2">
      <c r="A41" t="s">
        <v>582</v>
      </c>
      <c r="B41" t="s">
        <v>25</v>
      </c>
      <c r="C41">
        <v>6</v>
      </c>
      <c r="D41">
        <v>5</v>
      </c>
      <c r="F41">
        <v>1</v>
      </c>
      <c r="G41">
        <v>6</v>
      </c>
      <c r="I41">
        <v>0</v>
      </c>
      <c r="J41">
        <v>5</v>
      </c>
      <c r="K41">
        <v>0.48354000000000003</v>
      </c>
      <c r="L41" t="s">
        <v>27</v>
      </c>
      <c r="M41">
        <v>5.8E-4</v>
      </c>
      <c r="N41">
        <v>0.12</v>
      </c>
      <c r="O41">
        <v>1.1999999999999999E-3</v>
      </c>
      <c r="Q41">
        <v>296</v>
      </c>
      <c r="R41" t="s">
        <v>46</v>
      </c>
      <c r="S41" s="1" t="s">
        <v>622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32" x14ac:dyDescent="0.2">
      <c r="A42" t="s">
        <v>582</v>
      </c>
      <c r="B42" t="s">
        <v>26</v>
      </c>
      <c r="C42">
        <v>3</v>
      </c>
      <c r="D42">
        <v>2</v>
      </c>
      <c r="F42">
        <v>2</v>
      </c>
      <c r="G42">
        <v>2</v>
      </c>
      <c r="I42">
        <v>1</v>
      </c>
      <c r="J42">
        <v>1</v>
      </c>
      <c r="K42">
        <v>0.05</v>
      </c>
      <c r="L42" t="s">
        <v>27</v>
      </c>
      <c r="M42">
        <v>9.7999999999999997E-5</v>
      </c>
      <c r="N42">
        <v>0.19500000000000001</v>
      </c>
      <c r="O42">
        <v>1.9499999999999999E-3</v>
      </c>
      <c r="P42">
        <v>0.17</v>
      </c>
      <c r="Q42">
        <v>296</v>
      </c>
      <c r="R42" t="s">
        <v>46</v>
      </c>
      <c r="S42" s="1" t="s">
        <v>623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32" x14ac:dyDescent="0.2">
      <c r="A43" t="s">
        <v>582</v>
      </c>
      <c r="B43" t="s">
        <v>25</v>
      </c>
      <c r="C43">
        <v>3</v>
      </c>
      <c r="D43">
        <v>2</v>
      </c>
      <c r="F43">
        <v>2</v>
      </c>
      <c r="G43">
        <v>2</v>
      </c>
      <c r="I43">
        <v>1</v>
      </c>
      <c r="J43">
        <v>1</v>
      </c>
      <c r="K43">
        <v>0.50588</v>
      </c>
      <c r="L43" t="s">
        <v>27</v>
      </c>
      <c r="M43">
        <v>9.6100000000000005E-4</v>
      </c>
      <c r="N43">
        <v>0.19</v>
      </c>
      <c r="O43">
        <v>1.9E-3</v>
      </c>
      <c r="Q43">
        <v>296</v>
      </c>
      <c r="R43" t="s">
        <v>46</v>
      </c>
      <c r="S43" s="1" t="s">
        <v>624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32" x14ac:dyDescent="0.2">
      <c r="A44" t="s">
        <v>582</v>
      </c>
      <c r="B44" t="s">
        <v>26</v>
      </c>
      <c r="C44">
        <v>6</v>
      </c>
      <c r="D44">
        <v>5</v>
      </c>
      <c r="F44">
        <v>2</v>
      </c>
      <c r="G44">
        <v>5</v>
      </c>
      <c r="I44">
        <v>2</v>
      </c>
      <c r="J44">
        <v>4</v>
      </c>
      <c r="K44">
        <v>0.03</v>
      </c>
      <c r="L44" t="s">
        <v>27</v>
      </c>
      <c r="M44">
        <v>3.8000000000000002E-5</v>
      </c>
      <c r="N44">
        <v>0.128</v>
      </c>
      <c r="O44">
        <v>1.2800000000000001E-3</v>
      </c>
      <c r="P44">
        <v>0.1</v>
      </c>
      <c r="Q44">
        <v>296</v>
      </c>
      <c r="R44" t="s">
        <v>46</v>
      </c>
      <c r="S44" s="1" t="s">
        <v>625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32" x14ac:dyDescent="0.2">
      <c r="A45" t="s">
        <v>582</v>
      </c>
      <c r="B45" t="s">
        <v>25</v>
      </c>
      <c r="C45">
        <v>6</v>
      </c>
      <c r="D45">
        <v>5</v>
      </c>
      <c r="F45">
        <v>2</v>
      </c>
      <c r="G45">
        <v>5</v>
      </c>
      <c r="I45">
        <v>2</v>
      </c>
      <c r="J45">
        <v>4</v>
      </c>
      <c r="K45">
        <v>0.43852999999999998</v>
      </c>
      <c r="L45" t="s">
        <v>27</v>
      </c>
      <c r="M45">
        <v>3.9500000000000001E-4</v>
      </c>
      <c r="N45">
        <v>0.09</v>
      </c>
      <c r="O45">
        <v>8.9999999999999998E-4</v>
      </c>
      <c r="Q45">
        <v>296</v>
      </c>
      <c r="R45" t="s">
        <v>46</v>
      </c>
      <c r="S45" s="1" t="s">
        <v>626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32" x14ac:dyDescent="0.2">
      <c r="A46" t="s">
        <v>582</v>
      </c>
      <c r="B46" t="s">
        <v>26</v>
      </c>
      <c r="C46">
        <v>6</v>
      </c>
      <c r="D46">
        <v>5</v>
      </c>
      <c r="F46">
        <v>3</v>
      </c>
      <c r="G46">
        <v>3</v>
      </c>
      <c r="I46">
        <v>3</v>
      </c>
      <c r="J46">
        <v>2</v>
      </c>
      <c r="K46">
        <v>0.04</v>
      </c>
      <c r="L46" t="s">
        <v>27</v>
      </c>
      <c r="M46">
        <v>5.5999999999999999E-5</v>
      </c>
      <c r="N46">
        <v>0.13900000000000001</v>
      </c>
      <c r="O46">
        <v>1.39E-3</v>
      </c>
      <c r="P46">
        <v>0.12</v>
      </c>
      <c r="Q46">
        <v>296</v>
      </c>
      <c r="R46" t="s">
        <v>46</v>
      </c>
      <c r="S46" s="1" t="s">
        <v>627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32" x14ac:dyDescent="0.2">
      <c r="A47" t="s">
        <v>582</v>
      </c>
      <c r="B47" t="s">
        <v>25</v>
      </c>
      <c r="C47">
        <v>6</v>
      </c>
      <c r="D47">
        <v>5</v>
      </c>
      <c r="F47">
        <v>3</v>
      </c>
      <c r="G47">
        <v>3</v>
      </c>
      <c r="I47">
        <v>3</v>
      </c>
      <c r="J47">
        <v>2</v>
      </c>
      <c r="K47">
        <v>0.41933999999999999</v>
      </c>
      <c r="L47" t="s">
        <v>27</v>
      </c>
      <c r="M47">
        <v>5.4500000000000002E-4</v>
      </c>
      <c r="N47">
        <v>0.13</v>
      </c>
      <c r="O47">
        <v>1.2999999999999999E-3</v>
      </c>
      <c r="Q47">
        <v>296</v>
      </c>
      <c r="R47" t="s">
        <v>46</v>
      </c>
      <c r="S47" s="1" t="s">
        <v>628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32" x14ac:dyDescent="0.2">
      <c r="A48" t="s">
        <v>582</v>
      </c>
      <c r="B48" t="s">
        <v>26</v>
      </c>
      <c r="C48">
        <v>7</v>
      </c>
      <c r="D48">
        <v>6</v>
      </c>
      <c r="F48">
        <v>0</v>
      </c>
      <c r="G48">
        <v>7</v>
      </c>
      <c r="I48">
        <v>1</v>
      </c>
      <c r="J48">
        <v>6</v>
      </c>
      <c r="K48">
        <v>0.06</v>
      </c>
      <c r="L48" t="s">
        <v>27</v>
      </c>
      <c r="M48">
        <v>6.3999999999999997E-5</v>
      </c>
      <c r="N48">
        <v>0.106</v>
      </c>
      <c r="O48">
        <v>1.06E-3</v>
      </c>
      <c r="P48">
        <v>0.15</v>
      </c>
      <c r="Q48">
        <v>296</v>
      </c>
      <c r="R48" t="s">
        <v>46</v>
      </c>
      <c r="S48" s="1" t="s">
        <v>629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32" x14ac:dyDescent="0.2">
      <c r="A49" t="s">
        <v>582</v>
      </c>
      <c r="B49" t="s">
        <v>25</v>
      </c>
      <c r="C49">
        <v>7</v>
      </c>
      <c r="D49">
        <v>6</v>
      </c>
      <c r="F49">
        <v>0</v>
      </c>
      <c r="G49">
        <v>7</v>
      </c>
      <c r="I49">
        <v>1</v>
      </c>
      <c r="J49">
        <v>6</v>
      </c>
      <c r="K49">
        <v>0.44331999999999999</v>
      </c>
      <c r="L49" t="s">
        <v>27</v>
      </c>
      <c r="M49">
        <v>9.7499999999999996E-4</v>
      </c>
      <c r="N49">
        <v>0.22</v>
      </c>
      <c r="O49">
        <v>2.2000000000000001E-3</v>
      </c>
      <c r="Q49">
        <v>296</v>
      </c>
      <c r="R49" t="s">
        <v>46</v>
      </c>
      <c r="S49" s="1" t="s">
        <v>630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32" x14ac:dyDescent="0.2">
      <c r="A50" t="s">
        <v>582</v>
      </c>
      <c r="B50" t="s">
        <v>26</v>
      </c>
      <c r="C50">
        <v>7</v>
      </c>
      <c r="D50">
        <v>6</v>
      </c>
      <c r="F50">
        <v>1</v>
      </c>
      <c r="G50">
        <v>7</v>
      </c>
      <c r="I50">
        <v>1</v>
      </c>
      <c r="J50">
        <v>6</v>
      </c>
      <c r="K50">
        <v>0.03</v>
      </c>
      <c r="L50" t="s">
        <v>27</v>
      </c>
      <c r="M50">
        <v>3.3000000000000003E-5</v>
      </c>
      <c r="N50">
        <v>0.109</v>
      </c>
      <c r="O50">
        <v>1.09E-3</v>
      </c>
      <c r="P50">
        <v>0.08</v>
      </c>
      <c r="Q50">
        <v>296</v>
      </c>
      <c r="R50" t="s">
        <v>46</v>
      </c>
      <c r="S50" s="1" t="s">
        <v>631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32" x14ac:dyDescent="0.2">
      <c r="A51" t="s">
        <v>582</v>
      </c>
      <c r="B51" t="s">
        <v>25</v>
      </c>
      <c r="C51">
        <v>7</v>
      </c>
      <c r="D51">
        <v>6</v>
      </c>
      <c r="F51">
        <v>1</v>
      </c>
      <c r="G51">
        <v>7</v>
      </c>
      <c r="I51">
        <v>1</v>
      </c>
      <c r="J51">
        <v>6</v>
      </c>
      <c r="K51">
        <v>0.43323</v>
      </c>
      <c r="L51" t="s">
        <v>27</v>
      </c>
      <c r="M51">
        <v>3.4699999999999998E-4</v>
      </c>
      <c r="N51">
        <v>0.08</v>
      </c>
      <c r="O51">
        <v>8.0000000000000004E-4</v>
      </c>
      <c r="Q51">
        <v>296</v>
      </c>
      <c r="R51" t="s">
        <v>46</v>
      </c>
      <c r="S51" s="1" t="s">
        <v>632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32" x14ac:dyDescent="0.2">
      <c r="A52" t="s">
        <v>582</v>
      </c>
      <c r="B52" t="s">
        <v>26</v>
      </c>
      <c r="C52">
        <v>7</v>
      </c>
      <c r="D52">
        <v>6</v>
      </c>
      <c r="F52">
        <v>4</v>
      </c>
      <c r="G52">
        <v>4</v>
      </c>
      <c r="I52">
        <v>4</v>
      </c>
      <c r="J52">
        <v>3</v>
      </c>
      <c r="K52">
        <v>0.06</v>
      </c>
      <c r="L52" t="s">
        <v>27</v>
      </c>
      <c r="M52">
        <v>7.3999999999999996E-5</v>
      </c>
      <c r="N52">
        <v>0.123</v>
      </c>
      <c r="O52">
        <v>1.23E-3</v>
      </c>
      <c r="P52">
        <v>0.15</v>
      </c>
      <c r="Q52">
        <v>296</v>
      </c>
      <c r="R52" t="s">
        <v>46</v>
      </c>
      <c r="S52" s="1" t="s">
        <v>633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32" x14ac:dyDescent="0.2">
      <c r="A53" t="s">
        <v>582</v>
      </c>
      <c r="B53" t="s">
        <v>25</v>
      </c>
      <c r="C53">
        <v>7</v>
      </c>
      <c r="D53">
        <v>6</v>
      </c>
      <c r="F53">
        <v>4</v>
      </c>
      <c r="G53">
        <v>4</v>
      </c>
      <c r="I53">
        <v>4</v>
      </c>
      <c r="J53">
        <v>3</v>
      </c>
      <c r="K53">
        <v>0.36175000000000002</v>
      </c>
      <c r="L53" t="s">
        <v>27</v>
      </c>
      <c r="M53">
        <v>7.6000000000000004E-4</v>
      </c>
      <c r="N53">
        <v>0.21</v>
      </c>
      <c r="O53">
        <v>2.0999999999999999E-3</v>
      </c>
      <c r="Q53">
        <v>296</v>
      </c>
      <c r="R53" t="s">
        <v>46</v>
      </c>
      <c r="S53" s="1" t="s">
        <v>634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32" x14ac:dyDescent="0.2">
      <c r="A54" t="s">
        <v>582</v>
      </c>
      <c r="B54" t="s">
        <v>26</v>
      </c>
      <c r="C54">
        <v>7</v>
      </c>
      <c r="D54">
        <v>6</v>
      </c>
      <c r="F54">
        <v>0</v>
      </c>
      <c r="G54">
        <v>7</v>
      </c>
      <c r="I54">
        <v>0</v>
      </c>
      <c r="J54">
        <v>6</v>
      </c>
      <c r="K54">
        <v>0.04</v>
      </c>
      <c r="L54" t="s">
        <v>27</v>
      </c>
      <c r="M54">
        <v>4.5000000000000003E-5</v>
      </c>
      <c r="N54">
        <v>0.112</v>
      </c>
      <c r="O54">
        <v>1.1199999999999999E-3</v>
      </c>
      <c r="P54">
        <v>0.1</v>
      </c>
      <c r="Q54">
        <v>296</v>
      </c>
      <c r="R54" t="s">
        <v>46</v>
      </c>
      <c r="S54" s="1" t="s">
        <v>635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32" x14ac:dyDescent="0.2">
      <c r="A55" t="s">
        <v>582</v>
      </c>
      <c r="B55" t="s">
        <v>25</v>
      </c>
      <c r="C55">
        <v>7</v>
      </c>
      <c r="D55">
        <v>6</v>
      </c>
      <c r="F55">
        <v>0</v>
      </c>
      <c r="G55">
        <v>7</v>
      </c>
      <c r="I55">
        <v>0</v>
      </c>
      <c r="J55">
        <v>6</v>
      </c>
      <c r="K55">
        <v>0.46311000000000002</v>
      </c>
      <c r="L55" t="s">
        <v>27</v>
      </c>
      <c r="M55">
        <v>4.6299999999999998E-4</v>
      </c>
      <c r="N55">
        <v>0.1</v>
      </c>
      <c r="O55">
        <v>1E-3</v>
      </c>
      <c r="Q55">
        <v>296</v>
      </c>
      <c r="R55" t="s">
        <v>46</v>
      </c>
      <c r="S55" s="1" t="s">
        <v>636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32" x14ac:dyDescent="0.2">
      <c r="A56" t="s">
        <v>582</v>
      </c>
      <c r="B56" t="s">
        <v>26</v>
      </c>
      <c r="C56">
        <v>7</v>
      </c>
      <c r="D56">
        <v>6</v>
      </c>
      <c r="F56">
        <v>4</v>
      </c>
      <c r="G56">
        <v>3</v>
      </c>
      <c r="I56">
        <v>4</v>
      </c>
      <c r="J56">
        <v>2</v>
      </c>
      <c r="K56">
        <v>7.0000000000000007E-2</v>
      </c>
      <c r="L56" t="s">
        <v>27</v>
      </c>
      <c r="M56">
        <v>8.7000000000000001E-5</v>
      </c>
      <c r="N56">
        <v>0.124</v>
      </c>
      <c r="O56">
        <v>1.24E-3</v>
      </c>
      <c r="P56">
        <v>0.23</v>
      </c>
      <c r="Q56">
        <v>296</v>
      </c>
      <c r="R56" t="s">
        <v>46</v>
      </c>
      <c r="S56" s="1" t="s">
        <v>637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ht="32" x14ac:dyDescent="0.2">
      <c r="A57" t="s">
        <v>582</v>
      </c>
      <c r="B57" t="s">
        <v>25</v>
      </c>
      <c r="C57">
        <v>7</v>
      </c>
      <c r="D57">
        <v>6</v>
      </c>
      <c r="F57">
        <v>4</v>
      </c>
      <c r="G57">
        <v>3</v>
      </c>
      <c r="I57">
        <v>4</v>
      </c>
      <c r="J57">
        <v>2</v>
      </c>
      <c r="K57">
        <v>0.36503000000000002</v>
      </c>
      <c r="L57" t="s">
        <v>27</v>
      </c>
      <c r="M57">
        <v>1.0219999999999999E-3</v>
      </c>
      <c r="N57">
        <v>0.28000000000000003</v>
      </c>
      <c r="O57">
        <v>2.8E-3</v>
      </c>
      <c r="Q57">
        <v>296</v>
      </c>
      <c r="R57" t="s">
        <v>46</v>
      </c>
      <c r="S57" s="1" t="s">
        <v>638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ht="32" x14ac:dyDescent="0.2">
      <c r="A58" t="s">
        <v>582</v>
      </c>
      <c r="B58" t="s">
        <v>26</v>
      </c>
      <c r="C58">
        <v>6</v>
      </c>
      <c r="D58">
        <v>5</v>
      </c>
      <c r="F58">
        <v>2</v>
      </c>
      <c r="G58">
        <v>4</v>
      </c>
      <c r="I58">
        <v>2</v>
      </c>
      <c r="J58">
        <v>3</v>
      </c>
      <c r="K58">
        <v>0.16558999999999999</v>
      </c>
      <c r="L58" t="s">
        <v>27</v>
      </c>
      <c r="M58">
        <v>1.8200000000000001E-4</v>
      </c>
      <c r="N58">
        <v>0.11</v>
      </c>
      <c r="O58">
        <v>1.1000000000000001E-3</v>
      </c>
      <c r="P58">
        <v>0.52429999999999999</v>
      </c>
      <c r="Q58">
        <v>296</v>
      </c>
      <c r="R58" t="s">
        <v>46</v>
      </c>
      <c r="S58" s="1" t="s">
        <v>639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ht="32" x14ac:dyDescent="0.2">
      <c r="A59" t="s">
        <v>582</v>
      </c>
      <c r="B59" t="s">
        <v>25</v>
      </c>
      <c r="C59">
        <v>6</v>
      </c>
      <c r="D59">
        <v>5</v>
      </c>
      <c r="F59">
        <v>2</v>
      </c>
      <c r="G59">
        <v>4</v>
      </c>
      <c r="I59">
        <v>2</v>
      </c>
      <c r="J59">
        <v>3</v>
      </c>
      <c r="K59">
        <v>0.43783</v>
      </c>
      <c r="L59" t="s">
        <v>27</v>
      </c>
      <c r="M59">
        <v>3.9399999999999998E-4</v>
      </c>
      <c r="N59">
        <v>0.09</v>
      </c>
      <c r="O59">
        <v>8.9999999999999998E-4</v>
      </c>
      <c r="Q59">
        <v>296</v>
      </c>
      <c r="R59" t="s">
        <v>46</v>
      </c>
      <c r="S59" s="1" t="s">
        <v>640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ht="32" x14ac:dyDescent="0.2">
      <c r="A60" t="s">
        <v>582</v>
      </c>
      <c r="B60" t="s">
        <v>26</v>
      </c>
      <c r="C60">
        <v>8</v>
      </c>
      <c r="D60">
        <v>7</v>
      </c>
      <c r="F60">
        <v>5</v>
      </c>
      <c r="G60">
        <v>4</v>
      </c>
      <c r="I60">
        <v>5</v>
      </c>
      <c r="J60">
        <v>3</v>
      </c>
      <c r="K60">
        <v>0.11914</v>
      </c>
      <c r="L60" t="s">
        <v>27</v>
      </c>
      <c r="M60">
        <v>4.0499999999999998E-4</v>
      </c>
      <c r="N60">
        <v>0.34</v>
      </c>
      <c r="O60">
        <v>3.3999999999999998E-3</v>
      </c>
      <c r="P60">
        <v>0.71260000000000001</v>
      </c>
      <c r="Q60">
        <v>296</v>
      </c>
      <c r="R60" t="s">
        <v>46</v>
      </c>
      <c r="S60" s="1" t="s">
        <v>641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ht="32" x14ac:dyDescent="0.2">
      <c r="A61" t="s">
        <v>582</v>
      </c>
      <c r="B61" t="s">
        <v>25</v>
      </c>
      <c r="C61">
        <v>8</v>
      </c>
      <c r="D61">
        <v>7</v>
      </c>
      <c r="F61">
        <v>5</v>
      </c>
      <c r="G61">
        <v>4</v>
      </c>
      <c r="I61">
        <v>5</v>
      </c>
      <c r="J61">
        <v>3</v>
      </c>
      <c r="K61">
        <v>0.30019000000000001</v>
      </c>
      <c r="L61" t="s">
        <v>27</v>
      </c>
      <c r="M61">
        <v>1.111E-3</v>
      </c>
      <c r="N61">
        <v>0.37</v>
      </c>
      <c r="O61">
        <v>3.7000000000000002E-3</v>
      </c>
      <c r="Q61">
        <v>296</v>
      </c>
      <c r="R61" t="s">
        <v>46</v>
      </c>
      <c r="S61" s="1" t="s">
        <v>642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ht="32" x14ac:dyDescent="0.2">
      <c r="A62" t="s">
        <v>582</v>
      </c>
      <c r="B62" t="s">
        <v>26</v>
      </c>
      <c r="C62">
        <v>8</v>
      </c>
      <c r="D62">
        <v>7</v>
      </c>
      <c r="F62">
        <v>5</v>
      </c>
      <c r="G62">
        <v>3</v>
      </c>
      <c r="I62">
        <v>5</v>
      </c>
      <c r="J62">
        <v>2</v>
      </c>
      <c r="K62">
        <v>0.11914</v>
      </c>
      <c r="L62" t="s">
        <v>27</v>
      </c>
      <c r="M62">
        <v>1.6699999999999999E-4</v>
      </c>
      <c r="N62">
        <v>0.14000000000000001</v>
      </c>
      <c r="O62">
        <v>1.4E-3</v>
      </c>
      <c r="P62">
        <v>0.71260000000000001</v>
      </c>
      <c r="Q62">
        <v>296</v>
      </c>
      <c r="R62" t="s">
        <v>46</v>
      </c>
      <c r="S62" s="1" t="s">
        <v>643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ht="32" x14ac:dyDescent="0.2">
      <c r="A63" t="s">
        <v>582</v>
      </c>
      <c r="B63" t="s">
        <v>25</v>
      </c>
      <c r="C63">
        <v>8</v>
      </c>
      <c r="D63">
        <v>7</v>
      </c>
      <c r="F63">
        <v>5</v>
      </c>
      <c r="G63">
        <v>3</v>
      </c>
      <c r="I63">
        <v>5</v>
      </c>
      <c r="J63">
        <v>2</v>
      </c>
      <c r="K63">
        <v>0.30019000000000001</v>
      </c>
      <c r="L63" t="s">
        <v>27</v>
      </c>
      <c r="M63">
        <v>4.2000000000000002E-4</v>
      </c>
      <c r="N63">
        <v>0.14000000000000001</v>
      </c>
      <c r="O63">
        <v>1.4E-3</v>
      </c>
      <c r="Q63">
        <v>296</v>
      </c>
      <c r="R63" t="s">
        <v>46</v>
      </c>
      <c r="S63" s="1" t="s">
        <v>644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32" x14ac:dyDescent="0.2">
      <c r="A64" t="s">
        <v>582</v>
      </c>
      <c r="B64" t="s">
        <v>26</v>
      </c>
      <c r="C64">
        <v>7</v>
      </c>
      <c r="D64">
        <v>6</v>
      </c>
      <c r="F64">
        <v>3</v>
      </c>
      <c r="G64">
        <v>5</v>
      </c>
      <c r="I64">
        <v>3</v>
      </c>
      <c r="J64">
        <v>4</v>
      </c>
      <c r="K64">
        <v>0.1217</v>
      </c>
      <c r="L64" t="s">
        <v>27</v>
      </c>
      <c r="M64">
        <v>1.83E-4</v>
      </c>
      <c r="N64">
        <v>0.15</v>
      </c>
      <c r="O64">
        <v>1.5E-3</v>
      </c>
      <c r="P64">
        <v>0.64370000000000005</v>
      </c>
      <c r="Q64">
        <v>296</v>
      </c>
      <c r="R64" t="s">
        <v>46</v>
      </c>
      <c r="S64" s="1" t="s">
        <v>645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ht="32" x14ac:dyDescent="0.2">
      <c r="A65" t="s">
        <v>582</v>
      </c>
      <c r="B65" t="s">
        <v>25</v>
      </c>
      <c r="C65">
        <v>7</v>
      </c>
      <c r="D65">
        <v>6</v>
      </c>
      <c r="F65">
        <v>3</v>
      </c>
      <c r="G65">
        <v>5</v>
      </c>
      <c r="I65">
        <v>3</v>
      </c>
      <c r="J65">
        <v>4</v>
      </c>
      <c r="K65">
        <v>0.39772000000000002</v>
      </c>
      <c r="L65" t="s">
        <v>27</v>
      </c>
      <c r="M65">
        <v>7.5600000000000005E-4</v>
      </c>
      <c r="N65">
        <v>0.19</v>
      </c>
      <c r="O65">
        <v>1.9E-3</v>
      </c>
      <c r="Q65">
        <v>296</v>
      </c>
      <c r="R65" t="s">
        <v>46</v>
      </c>
      <c r="S65" s="1" t="s">
        <v>646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32" x14ac:dyDescent="0.2">
      <c r="A66" t="s">
        <v>582</v>
      </c>
      <c r="B66" t="s">
        <v>26</v>
      </c>
      <c r="C66">
        <v>7</v>
      </c>
      <c r="D66">
        <v>6</v>
      </c>
      <c r="F66">
        <v>2</v>
      </c>
      <c r="G66">
        <v>6</v>
      </c>
      <c r="I66">
        <v>2</v>
      </c>
      <c r="J66">
        <v>5</v>
      </c>
      <c r="K66">
        <v>0.11891</v>
      </c>
      <c r="L66" t="s">
        <v>27</v>
      </c>
      <c r="M66">
        <v>1.3100000000000001E-4</v>
      </c>
      <c r="N66">
        <v>0.11</v>
      </c>
      <c r="O66">
        <v>1.1000000000000001E-3</v>
      </c>
      <c r="P66">
        <v>0.50800000000000001</v>
      </c>
      <c r="Q66">
        <v>296</v>
      </c>
      <c r="R66" t="s">
        <v>46</v>
      </c>
      <c r="S66" s="1" t="s">
        <v>647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32" x14ac:dyDescent="0.2">
      <c r="A67" t="s">
        <v>582</v>
      </c>
      <c r="B67" t="s">
        <v>25</v>
      </c>
      <c r="C67">
        <v>7</v>
      </c>
      <c r="D67">
        <v>6</v>
      </c>
      <c r="F67">
        <v>2</v>
      </c>
      <c r="G67">
        <v>6</v>
      </c>
      <c r="I67">
        <v>2</v>
      </c>
      <c r="J67">
        <v>5</v>
      </c>
      <c r="K67">
        <v>0.42738999999999999</v>
      </c>
      <c r="L67" t="s">
        <v>27</v>
      </c>
      <c r="M67">
        <v>4.6999999999999999E-4</v>
      </c>
      <c r="N67">
        <v>0.11</v>
      </c>
      <c r="O67">
        <v>1.1000000000000001E-3</v>
      </c>
      <c r="Q67">
        <v>296</v>
      </c>
      <c r="R67" t="s">
        <v>46</v>
      </c>
      <c r="S67" s="1" t="s">
        <v>648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32" x14ac:dyDescent="0.2">
      <c r="A68" t="s">
        <v>582</v>
      </c>
      <c r="B68" t="s">
        <v>26</v>
      </c>
      <c r="C68">
        <v>8</v>
      </c>
      <c r="D68">
        <v>7</v>
      </c>
      <c r="F68">
        <v>0</v>
      </c>
      <c r="G68">
        <v>8</v>
      </c>
      <c r="I68">
        <v>0</v>
      </c>
      <c r="J68">
        <v>7</v>
      </c>
      <c r="K68">
        <v>9.7439999999999999E-2</v>
      </c>
      <c r="L68" t="s">
        <v>27</v>
      </c>
      <c r="M68">
        <v>5.8E-5</v>
      </c>
      <c r="N68">
        <v>0.06</v>
      </c>
      <c r="O68">
        <v>5.9999999999999995E-4</v>
      </c>
      <c r="P68">
        <v>0.49919999999999998</v>
      </c>
      <c r="Q68">
        <v>296</v>
      </c>
      <c r="R68" t="s">
        <v>46</v>
      </c>
      <c r="S68" s="1" t="s">
        <v>649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32" x14ac:dyDescent="0.2">
      <c r="A69" t="s">
        <v>582</v>
      </c>
      <c r="B69" t="s">
        <v>25</v>
      </c>
      <c r="C69">
        <v>8</v>
      </c>
      <c r="D69">
        <v>7</v>
      </c>
      <c r="F69">
        <v>0</v>
      </c>
      <c r="G69">
        <v>8</v>
      </c>
      <c r="I69">
        <v>0</v>
      </c>
      <c r="J69">
        <v>7</v>
      </c>
      <c r="K69">
        <v>0.42614000000000002</v>
      </c>
      <c r="L69" t="s">
        <v>27</v>
      </c>
      <c r="M69">
        <v>3.4099999999999999E-4</v>
      </c>
      <c r="N69">
        <v>0.08</v>
      </c>
      <c r="O69">
        <v>8.0000000000000004E-4</v>
      </c>
      <c r="Q69">
        <v>296</v>
      </c>
      <c r="R69" t="s">
        <v>46</v>
      </c>
      <c r="S69" s="1" t="s">
        <v>650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32" x14ac:dyDescent="0.2">
      <c r="A70" t="s">
        <v>582</v>
      </c>
      <c r="B70" t="s">
        <v>26</v>
      </c>
      <c r="C70">
        <v>8</v>
      </c>
      <c r="D70">
        <v>7</v>
      </c>
      <c r="F70">
        <v>1</v>
      </c>
      <c r="G70">
        <v>8</v>
      </c>
      <c r="I70">
        <v>0</v>
      </c>
      <c r="J70">
        <v>7</v>
      </c>
      <c r="K70">
        <v>9.7239999999999993E-2</v>
      </c>
      <c r="L70" t="s">
        <v>27</v>
      </c>
      <c r="M70">
        <v>1.46E-4</v>
      </c>
      <c r="N70">
        <v>0.15</v>
      </c>
      <c r="O70">
        <v>1.5E-3</v>
      </c>
      <c r="P70">
        <v>0.498</v>
      </c>
      <c r="Q70">
        <v>296</v>
      </c>
      <c r="R70" t="s">
        <v>46</v>
      </c>
      <c r="S70" s="1" t="s">
        <v>651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ht="32" x14ac:dyDescent="0.2">
      <c r="A71" t="s">
        <v>582</v>
      </c>
      <c r="B71" t="s">
        <v>25</v>
      </c>
      <c r="C71">
        <v>8</v>
      </c>
      <c r="D71">
        <v>7</v>
      </c>
      <c r="F71">
        <v>1</v>
      </c>
      <c r="G71">
        <v>8</v>
      </c>
      <c r="I71">
        <v>0</v>
      </c>
      <c r="J71">
        <v>7</v>
      </c>
      <c r="K71">
        <v>0.43722</v>
      </c>
      <c r="L71" t="s">
        <v>27</v>
      </c>
      <c r="M71">
        <v>9.6199999999999996E-4</v>
      </c>
      <c r="N71">
        <v>0.22</v>
      </c>
      <c r="O71">
        <v>2.2000000000000001E-3</v>
      </c>
      <c r="Q71">
        <v>296</v>
      </c>
      <c r="R71" t="s">
        <v>46</v>
      </c>
      <c r="S71" s="1" t="s">
        <v>652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32" x14ac:dyDescent="0.2">
      <c r="A72" t="s">
        <v>582</v>
      </c>
      <c r="B72" t="s">
        <v>26</v>
      </c>
      <c r="C72">
        <v>5</v>
      </c>
      <c r="D72">
        <v>4</v>
      </c>
      <c r="F72">
        <v>2</v>
      </c>
      <c r="G72">
        <v>4</v>
      </c>
      <c r="I72">
        <v>1</v>
      </c>
      <c r="J72">
        <v>3</v>
      </c>
      <c r="K72">
        <v>0.17185</v>
      </c>
      <c r="L72" t="s">
        <v>27</v>
      </c>
      <c r="M72">
        <v>2.92E-4</v>
      </c>
      <c r="N72">
        <v>0.17</v>
      </c>
      <c r="O72">
        <v>1.6999999999999999E-3</v>
      </c>
      <c r="P72">
        <v>0.52080000000000004</v>
      </c>
      <c r="Q72">
        <v>296</v>
      </c>
      <c r="R72" t="s">
        <v>46</v>
      </c>
      <c r="S72" s="1" t="s">
        <v>653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ht="32" x14ac:dyDescent="0.2">
      <c r="A73" t="s">
        <v>582</v>
      </c>
      <c r="B73" t="s">
        <v>25</v>
      </c>
      <c r="C73">
        <v>5</v>
      </c>
      <c r="D73">
        <v>4</v>
      </c>
      <c r="F73">
        <v>2</v>
      </c>
      <c r="G73">
        <v>4</v>
      </c>
      <c r="I73">
        <v>1</v>
      </c>
      <c r="J73">
        <v>3</v>
      </c>
      <c r="K73">
        <v>0.49370999999999998</v>
      </c>
      <c r="L73" t="s">
        <v>27</v>
      </c>
      <c r="M73">
        <v>1.0859999999999999E-3</v>
      </c>
      <c r="N73">
        <v>0.22</v>
      </c>
      <c r="O73">
        <v>2.2000000000000001E-3</v>
      </c>
      <c r="Q73">
        <v>296</v>
      </c>
      <c r="R73" t="s">
        <v>46</v>
      </c>
      <c r="S73" s="1" t="s">
        <v>654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ht="32" x14ac:dyDescent="0.2">
      <c r="A74" t="s">
        <v>582</v>
      </c>
      <c r="B74" t="s">
        <v>26</v>
      </c>
      <c r="C74">
        <v>7</v>
      </c>
      <c r="D74">
        <v>6</v>
      </c>
      <c r="F74">
        <v>1</v>
      </c>
      <c r="G74">
        <v>6</v>
      </c>
      <c r="I74">
        <v>1</v>
      </c>
      <c r="J74">
        <v>5</v>
      </c>
      <c r="K74">
        <v>0.14346</v>
      </c>
      <c r="L74" t="s">
        <v>27</v>
      </c>
      <c r="M74">
        <v>1.7200000000000001E-4</v>
      </c>
      <c r="N74">
        <v>0.12</v>
      </c>
      <c r="O74">
        <v>1.1999999999999999E-3</v>
      </c>
      <c r="P74">
        <v>0.39850000000000002</v>
      </c>
      <c r="Q74">
        <v>296</v>
      </c>
      <c r="R74" t="s">
        <v>46</v>
      </c>
      <c r="S74" s="1" t="s">
        <v>655</v>
      </c>
      <c r="U74" s="2" t="s">
        <v>32</v>
      </c>
      <c r="V74" s="2" t="s">
        <v>39</v>
      </c>
      <c r="W74" s="2" t="s">
        <v>34</v>
      </c>
      <c r="X74" s="2">
        <v>296</v>
      </c>
    </row>
    <row r="75" spans="1:24" ht="32" x14ac:dyDescent="0.2">
      <c r="A75" t="s">
        <v>582</v>
      </c>
      <c r="B75" t="s">
        <v>25</v>
      </c>
      <c r="C75">
        <v>7</v>
      </c>
      <c r="D75">
        <v>6</v>
      </c>
      <c r="F75">
        <v>1</v>
      </c>
      <c r="G75">
        <v>6</v>
      </c>
      <c r="I75">
        <v>1</v>
      </c>
      <c r="J75">
        <v>5</v>
      </c>
      <c r="K75">
        <v>0.45450000000000002</v>
      </c>
      <c r="L75" t="s">
        <v>27</v>
      </c>
      <c r="M75">
        <v>5.0000000000000001E-4</v>
      </c>
      <c r="N75">
        <v>0.11</v>
      </c>
      <c r="O75">
        <v>1.1000000000000001E-3</v>
      </c>
      <c r="Q75">
        <v>296</v>
      </c>
      <c r="R75" t="s">
        <v>46</v>
      </c>
      <c r="S75" s="1" t="s">
        <v>656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ht="32" x14ac:dyDescent="0.2">
      <c r="A76" t="s">
        <v>582</v>
      </c>
      <c r="B76" t="s">
        <v>26</v>
      </c>
      <c r="C76">
        <v>10</v>
      </c>
      <c r="D76">
        <v>9</v>
      </c>
      <c r="F76">
        <v>1</v>
      </c>
      <c r="G76">
        <v>10</v>
      </c>
      <c r="I76">
        <v>1</v>
      </c>
      <c r="J76">
        <v>9</v>
      </c>
      <c r="K76">
        <v>8.5970000000000005E-2</v>
      </c>
      <c r="L76" t="s">
        <v>27</v>
      </c>
      <c r="M76">
        <v>7.7000000000000001E-5</v>
      </c>
      <c r="N76">
        <v>0.09</v>
      </c>
      <c r="O76">
        <v>8.9999999999999998E-4</v>
      </c>
      <c r="P76">
        <v>0.58030000000000004</v>
      </c>
      <c r="Q76">
        <v>296</v>
      </c>
      <c r="R76" t="s">
        <v>46</v>
      </c>
      <c r="S76" s="1" t="s">
        <v>657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ht="32" x14ac:dyDescent="0.2">
      <c r="A77" t="s">
        <v>582</v>
      </c>
      <c r="B77" t="s">
        <v>25</v>
      </c>
      <c r="C77">
        <v>10</v>
      </c>
      <c r="D77">
        <v>9</v>
      </c>
      <c r="F77">
        <v>1</v>
      </c>
      <c r="G77">
        <v>10</v>
      </c>
      <c r="I77">
        <v>1</v>
      </c>
      <c r="J77">
        <v>9</v>
      </c>
      <c r="K77">
        <v>0.33645000000000003</v>
      </c>
      <c r="L77" t="s">
        <v>27</v>
      </c>
      <c r="M77">
        <v>4.37E-4</v>
      </c>
      <c r="N77">
        <v>0.13</v>
      </c>
      <c r="O77">
        <v>1.2999999999999999E-3</v>
      </c>
      <c r="Q77">
        <v>296</v>
      </c>
      <c r="R77" t="s">
        <v>46</v>
      </c>
      <c r="S77" s="1" t="s">
        <v>658</v>
      </c>
      <c r="U77" s="2" t="s">
        <v>32</v>
      </c>
      <c r="V77" s="2" t="s">
        <v>39</v>
      </c>
      <c r="W77" s="2" t="s">
        <v>34</v>
      </c>
      <c r="X77" s="2">
        <v>296</v>
      </c>
    </row>
    <row r="78" spans="1:24" ht="32" x14ac:dyDescent="0.2">
      <c r="A78" t="s">
        <v>582</v>
      </c>
      <c r="B78" t="s">
        <v>26</v>
      </c>
      <c r="C78">
        <v>10</v>
      </c>
      <c r="D78">
        <v>9</v>
      </c>
      <c r="F78">
        <v>0</v>
      </c>
      <c r="G78">
        <v>10</v>
      </c>
      <c r="I78">
        <v>0</v>
      </c>
      <c r="J78">
        <v>9</v>
      </c>
      <c r="K78">
        <v>8.4190000000000001E-2</v>
      </c>
      <c r="L78" t="s">
        <v>27</v>
      </c>
      <c r="M78">
        <v>8.3999999999999995E-5</v>
      </c>
      <c r="N78">
        <v>0.1</v>
      </c>
      <c r="O78">
        <v>1E-3</v>
      </c>
      <c r="P78">
        <v>0.53949999999999998</v>
      </c>
      <c r="Q78">
        <v>296</v>
      </c>
      <c r="R78" t="s">
        <v>46</v>
      </c>
      <c r="S78" s="1" t="s">
        <v>659</v>
      </c>
      <c r="U78" s="2" t="s">
        <v>32</v>
      </c>
      <c r="V78" s="2" t="s">
        <v>39</v>
      </c>
      <c r="W78" s="2" t="s">
        <v>34</v>
      </c>
      <c r="X78" s="2">
        <v>296</v>
      </c>
    </row>
    <row r="79" spans="1:24" ht="32" x14ac:dyDescent="0.2">
      <c r="A79" t="s">
        <v>582</v>
      </c>
      <c r="B79" t="s">
        <v>25</v>
      </c>
      <c r="C79">
        <v>10</v>
      </c>
      <c r="D79">
        <v>9</v>
      </c>
      <c r="F79">
        <v>0</v>
      </c>
      <c r="G79">
        <v>10</v>
      </c>
      <c r="I79">
        <v>0</v>
      </c>
      <c r="J79">
        <v>9</v>
      </c>
      <c r="K79">
        <v>0.33817999999999998</v>
      </c>
      <c r="L79" t="s">
        <v>27</v>
      </c>
      <c r="M79">
        <v>4.4000000000000002E-4</v>
      </c>
      <c r="N79">
        <v>0.13</v>
      </c>
      <c r="O79">
        <v>1.2999999999999999E-3</v>
      </c>
      <c r="Q79">
        <v>296</v>
      </c>
      <c r="R79" t="s">
        <v>46</v>
      </c>
      <c r="S79" s="1" t="s">
        <v>660</v>
      </c>
      <c r="U79" s="2" t="s">
        <v>32</v>
      </c>
      <c r="V79" s="2" t="s">
        <v>39</v>
      </c>
      <c r="W79" s="2" t="s">
        <v>34</v>
      </c>
      <c r="X79" s="2">
        <v>296</v>
      </c>
    </row>
    <row r="80" spans="1:24" ht="32" x14ac:dyDescent="0.2">
      <c r="A80" t="s">
        <v>582</v>
      </c>
      <c r="B80" t="s">
        <v>26</v>
      </c>
      <c r="C80">
        <v>10</v>
      </c>
      <c r="D80">
        <v>9</v>
      </c>
      <c r="F80">
        <v>1</v>
      </c>
      <c r="G80">
        <v>9</v>
      </c>
      <c r="I80">
        <v>1</v>
      </c>
      <c r="J80">
        <v>8</v>
      </c>
      <c r="K80">
        <v>9.8949999999999996E-2</v>
      </c>
      <c r="L80" t="s">
        <v>27</v>
      </c>
      <c r="M80">
        <v>1.3899999999999999E-4</v>
      </c>
      <c r="N80">
        <v>0.14000000000000001</v>
      </c>
      <c r="O80">
        <v>1.4E-3</v>
      </c>
      <c r="P80">
        <v>0.40660000000000002</v>
      </c>
      <c r="Q80">
        <v>296</v>
      </c>
      <c r="R80" t="s">
        <v>46</v>
      </c>
      <c r="S80" s="1" t="s">
        <v>661</v>
      </c>
      <c r="U80" s="2" t="s">
        <v>32</v>
      </c>
      <c r="V80" s="2" t="s">
        <v>39</v>
      </c>
      <c r="W80" s="2" t="s">
        <v>34</v>
      </c>
      <c r="X80" s="2">
        <v>296</v>
      </c>
    </row>
    <row r="81" spans="1:24" ht="32" x14ac:dyDescent="0.2">
      <c r="A81" t="s">
        <v>582</v>
      </c>
      <c r="B81" t="s">
        <v>25</v>
      </c>
      <c r="C81">
        <v>10</v>
      </c>
      <c r="D81">
        <v>9</v>
      </c>
      <c r="F81">
        <v>1</v>
      </c>
      <c r="G81">
        <v>9</v>
      </c>
      <c r="I81">
        <v>1</v>
      </c>
      <c r="J81">
        <v>8</v>
      </c>
      <c r="K81">
        <v>0.39541999999999999</v>
      </c>
      <c r="L81" t="s">
        <v>27</v>
      </c>
      <c r="M81">
        <v>7.5100000000000004E-4</v>
      </c>
      <c r="N81">
        <v>0.19</v>
      </c>
      <c r="O81">
        <v>1.9E-3</v>
      </c>
      <c r="Q81">
        <v>296</v>
      </c>
      <c r="R81" t="s">
        <v>46</v>
      </c>
      <c r="S81" s="1" t="s">
        <v>662</v>
      </c>
      <c r="U81" s="2" t="s">
        <v>32</v>
      </c>
      <c r="V81" s="2" t="s">
        <v>39</v>
      </c>
      <c r="W81" s="2" t="s">
        <v>34</v>
      </c>
      <c r="X81" s="2">
        <v>296</v>
      </c>
    </row>
    <row r="82" spans="1:24" ht="32" x14ac:dyDescent="0.2">
      <c r="A82" t="s">
        <v>582</v>
      </c>
      <c r="B82" t="s">
        <v>26</v>
      </c>
      <c r="C82">
        <v>11</v>
      </c>
      <c r="D82">
        <v>10</v>
      </c>
      <c r="F82">
        <v>3</v>
      </c>
      <c r="G82">
        <v>9</v>
      </c>
      <c r="I82">
        <v>3</v>
      </c>
      <c r="J82">
        <v>8</v>
      </c>
      <c r="K82">
        <v>9.8019999999999996E-2</v>
      </c>
      <c r="L82" t="s">
        <v>27</v>
      </c>
      <c r="M82">
        <v>3.9199999999999999E-4</v>
      </c>
      <c r="N82">
        <v>0.4</v>
      </c>
      <c r="O82">
        <v>4.0000000000000001E-3</v>
      </c>
      <c r="P82">
        <v>0.43059999999999998</v>
      </c>
      <c r="Q82">
        <v>296</v>
      </c>
      <c r="R82" t="s">
        <v>46</v>
      </c>
      <c r="S82" s="1" t="s">
        <v>663</v>
      </c>
      <c r="U82" s="2" t="s">
        <v>32</v>
      </c>
      <c r="V82" s="2" t="s">
        <v>39</v>
      </c>
      <c r="W82" s="2" t="s">
        <v>34</v>
      </c>
      <c r="X82" s="2">
        <v>296</v>
      </c>
    </row>
    <row r="83" spans="1:24" ht="32" x14ac:dyDescent="0.2">
      <c r="A83" t="s">
        <v>582</v>
      </c>
      <c r="B83" t="s">
        <v>25</v>
      </c>
      <c r="C83">
        <v>11</v>
      </c>
      <c r="D83">
        <v>10</v>
      </c>
      <c r="F83">
        <v>3</v>
      </c>
      <c r="G83">
        <v>9</v>
      </c>
      <c r="I83">
        <v>3</v>
      </c>
      <c r="J83">
        <v>8</v>
      </c>
      <c r="K83">
        <v>0.34766999999999998</v>
      </c>
      <c r="L83" t="s">
        <v>27</v>
      </c>
      <c r="M83">
        <v>2.0860000000000002E-3</v>
      </c>
      <c r="N83">
        <v>0.6</v>
      </c>
      <c r="O83">
        <v>6.0000000000000001E-3</v>
      </c>
      <c r="Q83">
        <v>296</v>
      </c>
      <c r="R83" t="s">
        <v>46</v>
      </c>
      <c r="S83" s="1" t="s">
        <v>664</v>
      </c>
      <c r="U83" s="2" t="s">
        <v>32</v>
      </c>
      <c r="V83" s="2" t="s">
        <v>39</v>
      </c>
      <c r="W83" s="2" t="s">
        <v>34</v>
      </c>
      <c r="X83" s="2">
        <v>296</v>
      </c>
    </row>
    <row r="84" spans="1:24" ht="32" x14ac:dyDescent="0.2">
      <c r="A84" t="s">
        <v>582</v>
      </c>
      <c r="B84" t="s">
        <v>26</v>
      </c>
      <c r="C84">
        <v>3</v>
      </c>
      <c r="D84">
        <v>2</v>
      </c>
      <c r="F84">
        <v>2</v>
      </c>
      <c r="G84">
        <v>2</v>
      </c>
      <c r="I84">
        <v>1</v>
      </c>
      <c r="J84">
        <v>1</v>
      </c>
      <c r="K84">
        <v>0.18551999999999999</v>
      </c>
      <c r="L84" t="s">
        <v>27</v>
      </c>
      <c r="P84">
        <v>0.68799999999999994</v>
      </c>
      <c r="Q84">
        <v>296</v>
      </c>
      <c r="R84" t="s">
        <v>46</v>
      </c>
      <c r="S84" s="1" t="s">
        <v>665</v>
      </c>
      <c r="U84" s="2" t="s">
        <v>32</v>
      </c>
      <c r="V84" s="2" t="s">
        <v>40</v>
      </c>
      <c r="W84" s="2" t="s">
        <v>34</v>
      </c>
      <c r="X84" s="2">
        <v>296</v>
      </c>
    </row>
    <row r="85" spans="1:24" ht="16" x14ac:dyDescent="0.2">
      <c r="A85" t="s">
        <v>582</v>
      </c>
      <c r="B85" t="s">
        <v>25</v>
      </c>
      <c r="C85">
        <v>3</v>
      </c>
      <c r="D85">
        <v>2</v>
      </c>
      <c r="F85">
        <v>2</v>
      </c>
      <c r="G85">
        <v>2</v>
      </c>
      <c r="I85">
        <v>1</v>
      </c>
      <c r="J85">
        <v>1</v>
      </c>
      <c r="K85">
        <v>0.49703000000000003</v>
      </c>
      <c r="L85" t="s">
        <v>27</v>
      </c>
      <c r="Q85">
        <v>296</v>
      </c>
      <c r="R85" t="s">
        <v>46</v>
      </c>
      <c r="S85" s="1" t="s">
        <v>666</v>
      </c>
      <c r="U85" s="2" t="s">
        <v>32</v>
      </c>
      <c r="V85" s="2" t="s">
        <v>40</v>
      </c>
      <c r="W85" s="2" t="s">
        <v>34</v>
      </c>
      <c r="X85" s="2">
        <v>296</v>
      </c>
    </row>
    <row r="86" spans="1:24" ht="32" x14ac:dyDescent="0.2">
      <c r="A86" t="s">
        <v>582</v>
      </c>
      <c r="B86" t="s">
        <v>26</v>
      </c>
      <c r="C86">
        <v>3</v>
      </c>
      <c r="D86">
        <v>2</v>
      </c>
      <c r="F86">
        <v>2</v>
      </c>
      <c r="G86">
        <v>2</v>
      </c>
      <c r="I86">
        <v>1</v>
      </c>
      <c r="J86">
        <v>1</v>
      </c>
      <c r="K86">
        <v>0.17716000000000001</v>
      </c>
      <c r="L86" t="s">
        <v>27</v>
      </c>
      <c r="P86">
        <v>0.63200000000000001</v>
      </c>
      <c r="Q86">
        <v>296</v>
      </c>
      <c r="R86" t="s">
        <v>46</v>
      </c>
      <c r="S86" s="1" t="s">
        <v>667</v>
      </c>
      <c r="U86" s="2" t="s">
        <v>32</v>
      </c>
      <c r="V86" s="2" t="s">
        <v>40</v>
      </c>
      <c r="W86" s="2" t="s">
        <v>34</v>
      </c>
      <c r="X86" s="2">
        <v>296</v>
      </c>
    </row>
    <row r="87" spans="1:24" ht="16" x14ac:dyDescent="0.2">
      <c r="A87" t="s">
        <v>582</v>
      </c>
      <c r="B87" t="s">
        <v>25</v>
      </c>
      <c r="C87">
        <v>3</v>
      </c>
      <c r="D87">
        <v>2</v>
      </c>
      <c r="F87">
        <v>2</v>
      </c>
      <c r="G87">
        <v>2</v>
      </c>
      <c r="I87">
        <v>1</v>
      </c>
      <c r="J87">
        <v>1</v>
      </c>
      <c r="K87">
        <v>0.41899999999999998</v>
      </c>
      <c r="L87" t="s">
        <v>27</v>
      </c>
      <c r="Q87">
        <v>296</v>
      </c>
      <c r="R87" t="s">
        <v>46</v>
      </c>
      <c r="S87" s="1" t="s">
        <v>668</v>
      </c>
      <c r="U87" s="2" t="s">
        <v>32</v>
      </c>
      <c r="V87" s="2" t="s">
        <v>40</v>
      </c>
      <c r="W87" s="2" t="s">
        <v>34</v>
      </c>
      <c r="X87" s="2">
        <v>296</v>
      </c>
    </row>
    <row r="88" spans="1:24" ht="16" x14ac:dyDescent="0.2">
      <c r="A88" t="s">
        <v>582</v>
      </c>
      <c r="B88" t="s">
        <v>26</v>
      </c>
      <c r="C88">
        <v>3</v>
      </c>
      <c r="D88">
        <v>2</v>
      </c>
      <c r="F88">
        <v>2</v>
      </c>
      <c r="G88">
        <v>2</v>
      </c>
      <c r="I88">
        <v>1</v>
      </c>
      <c r="J88">
        <v>1</v>
      </c>
      <c r="L88" t="s">
        <v>27</v>
      </c>
      <c r="P88">
        <v>2</v>
      </c>
      <c r="Q88">
        <v>296</v>
      </c>
      <c r="R88" t="s">
        <v>46</v>
      </c>
      <c r="S88" s="1" t="s">
        <v>669</v>
      </c>
      <c r="U88" s="2" t="s">
        <v>32</v>
      </c>
      <c r="V88" s="2" t="s">
        <v>40</v>
      </c>
      <c r="W88" s="2" t="s">
        <v>70</v>
      </c>
      <c r="X88" s="2">
        <v>296</v>
      </c>
    </row>
    <row r="89" spans="1:24" ht="16" x14ac:dyDescent="0.2">
      <c r="A89" t="s">
        <v>582</v>
      </c>
      <c r="B89" t="s">
        <v>25</v>
      </c>
      <c r="C89">
        <v>3</v>
      </c>
      <c r="D89">
        <v>2</v>
      </c>
      <c r="F89">
        <v>2</v>
      </c>
      <c r="G89">
        <v>2</v>
      </c>
      <c r="I89">
        <v>1</v>
      </c>
      <c r="J89">
        <v>1</v>
      </c>
      <c r="L89" t="s">
        <v>27</v>
      </c>
      <c r="Q89">
        <v>296</v>
      </c>
      <c r="R89" t="s">
        <v>46</v>
      </c>
      <c r="S89" s="1" t="s">
        <v>670</v>
      </c>
      <c r="U89" s="2" t="s">
        <v>32</v>
      </c>
      <c r="V89" s="2" t="s">
        <v>40</v>
      </c>
      <c r="W89" s="2" t="s">
        <v>70</v>
      </c>
      <c r="X89" s="2">
        <v>296</v>
      </c>
    </row>
    <row r="90" spans="1:24" ht="32" x14ac:dyDescent="0.2">
      <c r="A90" t="s">
        <v>582</v>
      </c>
      <c r="B90" t="s">
        <v>26</v>
      </c>
      <c r="C90">
        <v>4</v>
      </c>
      <c r="D90">
        <v>3</v>
      </c>
      <c r="F90">
        <v>2</v>
      </c>
      <c r="G90">
        <v>2</v>
      </c>
      <c r="I90">
        <v>2</v>
      </c>
      <c r="J90">
        <v>1</v>
      </c>
      <c r="K90">
        <v>0.16983999999999999</v>
      </c>
      <c r="L90" t="s">
        <v>27</v>
      </c>
      <c r="P90">
        <v>0.64600000000000002</v>
      </c>
      <c r="Q90">
        <v>296</v>
      </c>
      <c r="R90" t="s">
        <v>46</v>
      </c>
      <c r="S90" s="1" t="s">
        <v>671</v>
      </c>
      <c r="U90" s="2" t="s">
        <v>32</v>
      </c>
      <c r="V90" s="2" t="s">
        <v>40</v>
      </c>
      <c r="W90" s="2" t="s">
        <v>34</v>
      </c>
      <c r="X90" s="2">
        <v>296</v>
      </c>
    </row>
    <row r="91" spans="1:24" ht="16" x14ac:dyDescent="0.2">
      <c r="A91" t="s">
        <v>582</v>
      </c>
      <c r="B91" t="s">
        <v>25</v>
      </c>
      <c r="C91">
        <v>4</v>
      </c>
      <c r="D91">
        <v>3</v>
      </c>
      <c r="F91">
        <v>2</v>
      </c>
      <c r="G91">
        <v>2</v>
      </c>
      <c r="I91">
        <v>2</v>
      </c>
      <c r="J91">
        <v>1</v>
      </c>
      <c r="K91">
        <v>0.47086</v>
      </c>
      <c r="L91" t="s">
        <v>27</v>
      </c>
      <c r="Q91">
        <v>296</v>
      </c>
      <c r="R91" t="s">
        <v>46</v>
      </c>
      <c r="S91" s="1" t="s">
        <v>672</v>
      </c>
      <c r="U91" s="2" t="s">
        <v>32</v>
      </c>
      <c r="V91" s="2" t="s">
        <v>40</v>
      </c>
      <c r="W91" s="2" t="s">
        <v>34</v>
      </c>
      <c r="X91" s="2">
        <v>296</v>
      </c>
    </row>
    <row r="92" spans="1:24" ht="32" x14ac:dyDescent="0.2">
      <c r="A92" t="s">
        <v>582</v>
      </c>
      <c r="B92" t="s">
        <v>26</v>
      </c>
      <c r="C92">
        <v>4</v>
      </c>
      <c r="D92">
        <v>3</v>
      </c>
      <c r="F92">
        <v>2</v>
      </c>
      <c r="G92">
        <v>2</v>
      </c>
      <c r="I92">
        <v>2</v>
      </c>
      <c r="J92">
        <v>1</v>
      </c>
      <c r="K92">
        <v>0.16339999999999999</v>
      </c>
      <c r="L92" t="s">
        <v>27</v>
      </c>
      <c r="P92">
        <v>0.58599999999999997</v>
      </c>
      <c r="Q92">
        <v>296</v>
      </c>
      <c r="R92" t="s">
        <v>46</v>
      </c>
      <c r="S92" s="1" t="s">
        <v>673</v>
      </c>
      <c r="U92" s="2" t="s">
        <v>32</v>
      </c>
      <c r="V92" s="2" t="s">
        <v>40</v>
      </c>
      <c r="W92" s="2" t="s">
        <v>34</v>
      </c>
      <c r="X92" s="2">
        <v>296</v>
      </c>
    </row>
    <row r="93" spans="1:24" ht="16" x14ac:dyDescent="0.2">
      <c r="A93" t="s">
        <v>582</v>
      </c>
      <c r="B93" t="s">
        <v>25</v>
      </c>
      <c r="C93">
        <v>4</v>
      </c>
      <c r="D93">
        <v>3</v>
      </c>
      <c r="F93">
        <v>2</v>
      </c>
      <c r="G93">
        <v>2</v>
      </c>
      <c r="I93">
        <v>2</v>
      </c>
      <c r="J93">
        <v>1</v>
      </c>
      <c r="K93">
        <v>0.42209999999999998</v>
      </c>
      <c r="L93" t="s">
        <v>27</v>
      </c>
      <c r="Q93">
        <v>296</v>
      </c>
      <c r="R93" t="s">
        <v>46</v>
      </c>
      <c r="S93" s="1" t="s">
        <v>674</v>
      </c>
      <c r="U93" s="2" t="s">
        <v>32</v>
      </c>
      <c r="V93" s="2" t="s">
        <v>40</v>
      </c>
      <c r="W93" s="2" t="s">
        <v>34</v>
      </c>
      <c r="X93" s="2">
        <v>296</v>
      </c>
    </row>
    <row r="94" spans="1:24" ht="16" x14ac:dyDescent="0.2">
      <c r="A94" t="s">
        <v>582</v>
      </c>
      <c r="B94" t="s">
        <v>26</v>
      </c>
      <c r="C94">
        <v>4</v>
      </c>
      <c r="D94">
        <v>3</v>
      </c>
      <c r="F94">
        <v>2</v>
      </c>
      <c r="G94">
        <v>2</v>
      </c>
      <c r="I94">
        <v>2</v>
      </c>
      <c r="J94">
        <v>1</v>
      </c>
      <c r="L94" t="s">
        <v>27</v>
      </c>
      <c r="P94">
        <v>1</v>
      </c>
      <c r="Q94">
        <v>296</v>
      </c>
      <c r="R94" t="s">
        <v>46</v>
      </c>
      <c r="S94" s="1" t="s">
        <v>675</v>
      </c>
      <c r="U94" s="2" t="s">
        <v>32</v>
      </c>
      <c r="V94" s="2" t="s">
        <v>40</v>
      </c>
      <c r="W94" s="2" t="s">
        <v>70</v>
      </c>
      <c r="X94" s="2">
        <v>296</v>
      </c>
    </row>
    <row r="95" spans="1:24" ht="16" x14ac:dyDescent="0.2">
      <c r="A95" t="s">
        <v>582</v>
      </c>
      <c r="B95" t="s">
        <v>25</v>
      </c>
      <c r="C95">
        <v>4</v>
      </c>
      <c r="D95">
        <v>3</v>
      </c>
      <c r="F95">
        <v>2</v>
      </c>
      <c r="G95">
        <v>2</v>
      </c>
      <c r="I95">
        <v>2</v>
      </c>
      <c r="J95">
        <v>1</v>
      </c>
      <c r="L95" t="s">
        <v>27</v>
      </c>
      <c r="Q95">
        <v>296</v>
      </c>
      <c r="R95" t="s">
        <v>46</v>
      </c>
      <c r="S95" s="1" t="s">
        <v>676</v>
      </c>
      <c r="U95" s="2" t="s">
        <v>32</v>
      </c>
      <c r="V95" s="2" t="s">
        <v>40</v>
      </c>
      <c r="W95" s="2" t="s">
        <v>70</v>
      </c>
      <c r="X95" s="2">
        <v>296</v>
      </c>
    </row>
    <row r="96" spans="1:24" ht="32" x14ac:dyDescent="0.2">
      <c r="A96" t="s">
        <v>582</v>
      </c>
      <c r="B96" t="s">
        <v>26</v>
      </c>
      <c r="C96">
        <v>4</v>
      </c>
      <c r="D96">
        <v>3</v>
      </c>
      <c r="F96">
        <v>2</v>
      </c>
      <c r="G96">
        <v>3</v>
      </c>
      <c r="I96">
        <v>2</v>
      </c>
      <c r="J96">
        <v>2</v>
      </c>
      <c r="K96">
        <v>0.15040000000000001</v>
      </c>
      <c r="L96" t="s">
        <v>27</v>
      </c>
      <c r="P96">
        <v>0.56999999999999995</v>
      </c>
      <c r="Q96">
        <v>296</v>
      </c>
      <c r="R96" t="s">
        <v>46</v>
      </c>
      <c r="S96" s="1" t="s">
        <v>677</v>
      </c>
      <c r="U96" s="2" t="s">
        <v>32</v>
      </c>
      <c r="V96" s="2" t="s">
        <v>40</v>
      </c>
      <c r="W96" s="2" t="s">
        <v>34</v>
      </c>
      <c r="X96" s="2">
        <v>296</v>
      </c>
    </row>
    <row r="97" spans="1:24" ht="16" x14ac:dyDescent="0.2">
      <c r="A97" t="s">
        <v>582</v>
      </c>
      <c r="B97" t="s">
        <v>25</v>
      </c>
      <c r="C97">
        <v>4</v>
      </c>
      <c r="D97">
        <v>3</v>
      </c>
      <c r="F97">
        <v>2</v>
      </c>
      <c r="G97">
        <v>3</v>
      </c>
      <c r="I97">
        <v>2</v>
      </c>
      <c r="J97">
        <v>2</v>
      </c>
      <c r="K97">
        <v>0.46544999999999997</v>
      </c>
      <c r="L97" t="s">
        <v>27</v>
      </c>
      <c r="Q97">
        <v>296</v>
      </c>
      <c r="R97" t="s">
        <v>46</v>
      </c>
      <c r="S97" s="1" t="s">
        <v>678</v>
      </c>
      <c r="U97" s="2" t="s">
        <v>32</v>
      </c>
      <c r="V97" s="2" t="s">
        <v>40</v>
      </c>
      <c r="W97" s="2" t="s">
        <v>34</v>
      </c>
      <c r="X97" s="2">
        <v>296</v>
      </c>
    </row>
    <row r="98" spans="1:24" ht="32" x14ac:dyDescent="0.2">
      <c r="A98" t="s">
        <v>582</v>
      </c>
      <c r="B98" t="s">
        <v>26</v>
      </c>
      <c r="C98">
        <v>4</v>
      </c>
      <c r="D98">
        <v>3</v>
      </c>
      <c r="F98">
        <v>2</v>
      </c>
      <c r="G98">
        <v>3</v>
      </c>
      <c r="I98">
        <v>2</v>
      </c>
      <c r="J98">
        <v>2</v>
      </c>
      <c r="K98">
        <v>0.16034000000000001</v>
      </c>
      <c r="L98" t="s">
        <v>27</v>
      </c>
      <c r="P98">
        <v>0.33500000000000002</v>
      </c>
      <c r="Q98">
        <v>296</v>
      </c>
      <c r="R98" t="s">
        <v>46</v>
      </c>
      <c r="S98" s="1" t="s">
        <v>679</v>
      </c>
      <c r="U98" s="2" t="s">
        <v>32</v>
      </c>
      <c r="V98" s="2" t="s">
        <v>40</v>
      </c>
      <c r="W98" s="2" t="s">
        <v>34</v>
      </c>
      <c r="X98" s="2">
        <v>296</v>
      </c>
    </row>
    <row r="99" spans="1:24" ht="16" x14ac:dyDescent="0.2">
      <c r="A99" t="s">
        <v>582</v>
      </c>
      <c r="B99" t="s">
        <v>25</v>
      </c>
      <c r="C99">
        <v>4</v>
      </c>
      <c r="D99">
        <v>3</v>
      </c>
      <c r="F99">
        <v>2</v>
      </c>
      <c r="G99">
        <v>3</v>
      </c>
      <c r="I99">
        <v>2</v>
      </c>
      <c r="J99">
        <v>2</v>
      </c>
      <c r="K99">
        <v>0.42209999999999998</v>
      </c>
      <c r="L99" t="s">
        <v>27</v>
      </c>
      <c r="Q99">
        <v>296</v>
      </c>
      <c r="R99" t="s">
        <v>46</v>
      </c>
      <c r="S99" s="1" t="s">
        <v>680</v>
      </c>
      <c r="U99" s="2" t="s">
        <v>32</v>
      </c>
      <c r="V99" s="2" t="s">
        <v>40</v>
      </c>
      <c r="W99" s="2" t="s">
        <v>34</v>
      </c>
      <c r="X99" s="2">
        <v>296</v>
      </c>
    </row>
    <row r="100" spans="1:24" ht="16" x14ac:dyDescent="0.2">
      <c r="A100" t="s">
        <v>582</v>
      </c>
      <c r="B100" t="s">
        <v>26</v>
      </c>
      <c r="C100">
        <v>4</v>
      </c>
      <c r="D100">
        <v>3</v>
      </c>
      <c r="F100">
        <v>2</v>
      </c>
      <c r="G100">
        <v>3</v>
      </c>
      <c r="I100">
        <v>2</v>
      </c>
      <c r="J100">
        <v>2</v>
      </c>
      <c r="L100" t="s">
        <v>27</v>
      </c>
      <c r="P100">
        <v>0</v>
      </c>
      <c r="Q100">
        <v>296</v>
      </c>
      <c r="R100" t="s">
        <v>46</v>
      </c>
      <c r="S100" s="1" t="s">
        <v>681</v>
      </c>
      <c r="U100" s="2" t="s">
        <v>32</v>
      </c>
      <c r="V100" s="2" t="s">
        <v>40</v>
      </c>
      <c r="W100" s="2" t="s">
        <v>70</v>
      </c>
      <c r="X100" s="2">
        <v>296</v>
      </c>
    </row>
    <row r="101" spans="1:24" ht="16" x14ac:dyDescent="0.2">
      <c r="A101" t="s">
        <v>582</v>
      </c>
      <c r="B101" t="s">
        <v>25</v>
      </c>
      <c r="C101">
        <v>4</v>
      </c>
      <c r="D101">
        <v>3</v>
      </c>
      <c r="F101">
        <v>2</v>
      </c>
      <c r="G101">
        <v>3</v>
      </c>
      <c r="I101">
        <v>2</v>
      </c>
      <c r="J101">
        <v>2</v>
      </c>
      <c r="L101" t="s">
        <v>27</v>
      </c>
      <c r="Q101">
        <v>296</v>
      </c>
      <c r="R101" t="s">
        <v>46</v>
      </c>
      <c r="S101" s="1" t="s">
        <v>682</v>
      </c>
      <c r="U101" s="2" t="s">
        <v>32</v>
      </c>
      <c r="V101" s="2" t="s">
        <v>40</v>
      </c>
      <c r="W101" s="2" t="s">
        <v>70</v>
      </c>
      <c r="X101" s="2">
        <v>296</v>
      </c>
    </row>
    <row r="102" spans="1:24" ht="32" x14ac:dyDescent="0.2">
      <c r="A102" t="s">
        <v>582</v>
      </c>
      <c r="B102" t="s">
        <v>26</v>
      </c>
      <c r="C102">
        <v>4</v>
      </c>
      <c r="D102">
        <v>4</v>
      </c>
      <c r="F102">
        <v>3</v>
      </c>
      <c r="G102">
        <v>2</v>
      </c>
      <c r="I102">
        <v>2</v>
      </c>
      <c r="J102">
        <v>3</v>
      </c>
      <c r="K102">
        <v>0.14177000000000001</v>
      </c>
      <c r="L102" t="s">
        <v>27</v>
      </c>
      <c r="P102">
        <v>0.60899999999999999</v>
      </c>
      <c r="Q102">
        <v>296</v>
      </c>
      <c r="R102" t="s">
        <v>46</v>
      </c>
      <c r="S102" s="1" t="s">
        <v>683</v>
      </c>
      <c r="U102" s="2" t="s">
        <v>31</v>
      </c>
      <c r="V102" s="2" t="s">
        <v>40</v>
      </c>
      <c r="W102" s="2" t="s">
        <v>34</v>
      </c>
      <c r="X102" s="2">
        <v>296</v>
      </c>
    </row>
    <row r="103" spans="1:24" ht="16" x14ac:dyDescent="0.2">
      <c r="A103" t="s">
        <v>582</v>
      </c>
      <c r="B103" t="s">
        <v>25</v>
      </c>
      <c r="C103">
        <v>4</v>
      </c>
      <c r="D103">
        <v>4</v>
      </c>
      <c r="F103">
        <v>3</v>
      </c>
      <c r="G103">
        <v>2</v>
      </c>
      <c r="I103">
        <v>2</v>
      </c>
      <c r="J103">
        <v>3</v>
      </c>
      <c r="K103">
        <v>0.44070999999999999</v>
      </c>
      <c r="L103" t="s">
        <v>27</v>
      </c>
      <c r="Q103">
        <v>296</v>
      </c>
      <c r="R103" t="s">
        <v>46</v>
      </c>
      <c r="S103" s="1" t="s">
        <v>684</v>
      </c>
      <c r="U103" s="2" t="s">
        <v>31</v>
      </c>
      <c r="V103" s="2" t="s">
        <v>40</v>
      </c>
      <c r="W103" s="2" t="s">
        <v>34</v>
      </c>
      <c r="X103" s="2">
        <v>296</v>
      </c>
    </row>
    <row r="104" spans="1:24" ht="32" x14ac:dyDescent="0.2">
      <c r="A104" t="s">
        <v>582</v>
      </c>
      <c r="B104" t="s">
        <v>26</v>
      </c>
      <c r="C104">
        <v>4</v>
      </c>
      <c r="D104">
        <v>4</v>
      </c>
      <c r="F104">
        <v>3</v>
      </c>
      <c r="G104">
        <v>2</v>
      </c>
      <c r="I104">
        <v>2</v>
      </c>
      <c r="J104">
        <v>3</v>
      </c>
      <c r="K104">
        <v>0.15157000000000001</v>
      </c>
      <c r="L104" t="s">
        <v>27</v>
      </c>
      <c r="P104">
        <v>0.35499999999999998</v>
      </c>
      <c r="Q104">
        <v>296</v>
      </c>
      <c r="R104" t="s">
        <v>46</v>
      </c>
      <c r="S104" s="1" t="s">
        <v>685</v>
      </c>
      <c r="U104" s="2" t="s">
        <v>31</v>
      </c>
      <c r="V104" s="2" t="s">
        <v>40</v>
      </c>
      <c r="W104" s="2" t="s">
        <v>34</v>
      </c>
      <c r="X104" s="2">
        <v>296</v>
      </c>
    </row>
    <row r="105" spans="1:24" ht="16" x14ac:dyDescent="0.2">
      <c r="A105" t="s">
        <v>582</v>
      </c>
      <c r="B105" t="s">
        <v>25</v>
      </c>
      <c r="C105">
        <v>4</v>
      </c>
      <c r="D105">
        <v>4</v>
      </c>
      <c r="F105">
        <v>3</v>
      </c>
      <c r="G105">
        <v>2</v>
      </c>
      <c r="I105">
        <v>2</v>
      </c>
      <c r="J105">
        <v>3</v>
      </c>
      <c r="K105">
        <v>0.40279999999999999</v>
      </c>
      <c r="L105" t="s">
        <v>27</v>
      </c>
      <c r="Q105">
        <v>296</v>
      </c>
      <c r="R105" t="s">
        <v>46</v>
      </c>
      <c r="S105" s="1" t="s">
        <v>686</v>
      </c>
      <c r="U105" s="2" t="s">
        <v>31</v>
      </c>
      <c r="V105" s="2" t="s">
        <v>40</v>
      </c>
      <c r="W105" s="2" t="s">
        <v>34</v>
      </c>
      <c r="X105" s="2">
        <v>296</v>
      </c>
    </row>
    <row r="106" spans="1:24" ht="16" x14ac:dyDescent="0.2">
      <c r="A106" t="s">
        <v>582</v>
      </c>
      <c r="B106" t="s">
        <v>26</v>
      </c>
      <c r="C106">
        <v>4</v>
      </c>
      <c r="D106">
        <v>4</v>
      </c>
      <c r="F106">
        <v>3</v>
      </c>
      <c r="G106">
        <v>2</v>
      </c>
      <c r="I106">
        <v>2</v>
      </c>
      <c r="J106">
        <v>3</v>
      </c>
      <c r="L106" t="s">
        <v>27</v>
      </c>
      <c r="P106">
        <v>3</v>
      </c>
      <c r="Q106">
        <v>296</v>
      </c>
      <c r="R106" t="s">
        <v>46</v>
      </c>
      <c r="S106" s="1" t="s">
        <v>687</v>
      </c>
      <c r="U106" s="2" t="s">
        <v>31</v>
      </c>
      <c r="V106" s="2" t="s">
        <v>40</v>
      </c>
      <c r="W106" s="2" t="s">
        <v>70</v>
      </c>
      <c r="X106" s="2">
        <v>296</v>
      </c>
    </row>
    <row r="107" spans="1:24" ht="16" x14ac:dyDescent="0.2">
      <c r="A107" t="s">
        <v>582</v>
      </c>
      <c r="B107" t="s">
        <v>25</v>
      </c>
      <c r="C107">
        <v>4</v>
      </c>
      <c r="D107">
        <v>4</v>
      </c>
      <c r="F107">
        <v>3</v>
      </c>
      <c r="G107">
        <v>2</v>
      </c>
      <c r="I107">
        <v>2</v>
      </c>
      <c r="J107">
        <v>3</v>
      </c>
      <c r="L107" t="s">
        <v>27</v>
      </c>
      <c r="Q107">
        <v>296</v>
      </c>
      <c r="R107" t="s">
        <v>46</v>
      </c>
      <c r="S107" s="1" t="s">
        <v>688</v>
      </c>
      <c r="U107" s="2" t="s">
        <v>31</v>
      </c>
      <c r="V107" s="2" t="s">
        <v>40</v>
      </c>
      <c r="W107" s="2" t="s">
        <v>70</v>
      </c>
      <c r="X107" s="2">
        <v>296</v>
      </c>
    </row>
    <row r="108" spans="1:24" ht="32" x14ac:dyDescent="0.2">
      <c r="A108" t="s">
        <v>582</v>
      </c>
      <c r="B108" t="s">
        <v>26</v>
      </c>
      <c r="C108">
        <v>5</v>
      </c>
      <c r="D108">
        <v>4</v>
      </c>
      <c r="F108">
        <v>0</v>
      </c>
      <c r="G108">
        <v>5</v>
      </c>
      <c r="I108">
        <v>0</v>
      </c>
      <c r="J108">
        <v>4</v>
      </c>
      <c r="K108">
        <v>0.16969000000000001</v>
      </c>
      <c r="L108" t="s">
        <v>27</v>
      </c>
      <c r="P108">
        <v>0.56999999999999995</v>
      </c>
      <c r="Q108">
        <v>296</v>
      </c>
      <c r="R108" t="s">
        <v>46</v>
      </c>
      <c r="S108" s="1" t="s">
        <v>689</v>
      </c>
      <c r="U108" s="2" t="s">
        <v>32</v>
      </c>
      <c r="V108" s="2" t="s">
        <v>40</v>
      </c>
      <c r="W108" s="2" t="s">
        <v>34</v>
      </c>
      <c r="X108" s="2">
        <v>296</v>
      </c>
    </row>
    <row r="109" spans="1:24" ht="16" x14ac:dyDescent="0.2">
      <c r="A109" t="s">
        <v>582</v>
      </c>
      <c r="B109" t="s">
        <v>25</v>
      </c>
      <c r="C109">
        <v>5</v>
      </c>
      <c r="D109">
        <v>4</v>
      </c>
      <c r="F109">
        <v>0</v>
      </c>
      <c r="G109">
        <v>5</v>
      </c>
      <c r="I109">
        <v>0</v>
      </c>
      <c r="J109">
        <v>4</v>
      </c>
      <c r="K109">
        <v>0.49730000000000002</v>
      </c>
      <c r="L109" t="s">
        <v>27</v>
      </c>
      <c r="Q109">
        <v>296</v>
      </c>
      <c r="R109" t="s">
        <v>46</v>
      </c>
      <c r="S109" s="1" t="s">
        <v>690</v>
      </c>
      <c r="U109" s="2" t="s">
        <v>32</v>
      </c>
      <c r="V109" s="2" t="s">
        <v>40</v>
      </c>
      <c r="W109" s="2" t="s">
        <v>34</v>
      </c>
      <c r="X109" s="2">
        <v>296</v>
      </c>
    </row>
    <row r="110" spans="1:24" ht="32" x14ac:dyDescent="0.2">
      <c r="A110" t="s">
        <v>582</v>
      </c>
      <c r="B110" t="s">
        <v>26</v>
      </c>
      <c r="C110">
        <v>5</v>
      </c>
      <c r="D110">
        <v>4</v>
      </c>
      <c r="F110">
        <v>0</v>
      </c>
      <c r="G110">
        <v>5</v>
      </c>
      <c r="I110">
        <v>0</v>
      </c>
      <c r="J110">
        <v>4</v>
      </c>
      <c r="K110">
        <v>0.16159000000000001</v>
      </c>
      <c r="L110" t="s">
        <v>27</v>
      </c>
      <c r="P110">
        <v>0.27400000000000002</v>
      </c>
      <c r="Q110">
        <v>296</v>
      </c>
      <c r="R110" t="s">
        <v>46</v>
      </c>
      <c r="S110" s="1" t="s">
        <v>691</v>
      </c>
      <c r="U110" s="2" t="s">
        <v>32</v>
      </c>
      <c r="V110" s="2" t="s">
        <v>40</v>
      </c>
      <c r="W110" s="2" t="s">
        <v>34</v>
      </c>
      <c r="X110" s="2">
        <v>296</v>
      </c>
    </row>
    <row r="111" spans="1:24" ht="16" x14ac:dyDescent="0.2">
      <c r="A111" t="s">
        <v>582</v>
      </c>
      <c r="B111" t="s">
        <v>25</v>
      </c>
      <c r="C111">
        <v>5</v>
      </c>
      <c r="D111">
        <v>4</v>
      </c>
      <c r="F111">
        <v>0</v>
      </c>
      <c r="G111">
        <v>5</v>
      </c>
      <c r="I111">
        <v>0</v>
      </c>
      <c r="J111">
        <v>4</v>
      </c>
      <c r="K111">
        <v>0.35370000000000001</v>
      </c>
      <c r="L111" t="s">
        <v>27</v>
      </c>
      <c r="Q111">
        <v>296</v>
      </c>
      <c r="R111" t="s">
        <v>46</v>
      </c>
      <c r="S111" s="1" t="s">
        <v>692</v>
      </c>
      <c r="U111" s="2" t="s">
        <v>32</v>
      </c>
      <c r="V111" s="2" t="s">
        <v>40</v>
      </c>
      <c r="W111" s="2" t="s">
        <v>34</v>
      </c>
      <c r="X111" s="2">
        <v>296</v>
      </c>
    </row>
    <row r="112" spans="1:24" ht="16" x14ac:dyDescent="0.2">
      <c r="A112" t="s">
        <v>582</v>
      </c>
      <c r="B112" t="s">
        <v>26</v>
      </c>
      <c r="C112">
        <v>5</v>
      </c>
      <c r="D112">
        <v>4</v>
      </c>
      <c r="F112">
        <v>0</v>
      </c>
      <c r="G112">
        <v>5</v>
      </c>
      <c r="I112">
        <v>0</v>
      </c>
      <c r="J112">
        <v>4</v>
      </c>
      <c r="L112" t="s">
        <v>27</v>
      </c>
      <c r="P112">
        <v>2</v>
      </c>
      <c r="Q112">
        <v>296</v>
      </c>
      <c r="R112" t="s">
        <v>46</v>
      </c>
      <c r="S112" s="1" t="s">
        <v>693</v>
      </c>
      <c r="U112" s="2" t="s">
        <v>32</v>
      </c>
      <c r="V112" s="2" t="s">
        <v>40</v>
      </c>
      <c r="W112" s="2" t="s">
        <v>70</v>
      </c>
      <c r="X112" s="2">
        <v>296</v>
      </c>
    </row>
    <row r="113" spans="1:24" ht="16" x14ac:dyDescent="0.2">
      <c r="A113" t="s">
        <v>582</v>
      </c>
      <c r="B113" t="s">
        <v>25</v>
      </c>
      <c r="C113">
        <v>5</v>
      </c>
      <c r="D113">
        <v>4</v>
      </c>
      <c r="F113">
        <v>0</v>
      </c>
      <c r="G113">
        <v>5</v>
      </c>
      <c r="I113">
        <v>0</v>
      </c>
      <c r="J113">
        <v>4</v>
      </c>
      <c r="L113" t="s">
        <v>27</v>
      </c>
      <c r="Q113">
        <v>296</v>
      </c>
      <c r="R113" t="s">
        <v>46</v>
      </c>
      <c r="S113" s="1" t="s">
        <v>694</v>
      </c>
      <c r="U113" s="2" t="s">
        <v>32</v>
      </c>
      <c r="V113" s="2" t="s">
        <v>40</v>
      </c>
      <c r="W113" s="2" t="s">
        <v>70</v>
      </c>
      <c r="X113" s="2">
        <v>296</v>
      </c>
    </row>
    <row r="114" spans="1:24" ht="32" x14ac:dyDescent="0.2">
      <c r="A114" t="s">
        <v>582</v>
      </c>
      <c r="B114" t="s">
        <v>26</v>
      </c>
      <c r="C114">
        <v>5</v>
      </c>
      <c r="D114">
        <v>4</v>
      </c>
      <c r="F114">
        <v>2</v>
      </c>
      <c r="G114">
        <v>4</v>
      </c>
      <c r="I114">
        <v>2</v>
      </c>
      <c r="J114">
        <v>3</v>
      </c>
      <c r="K114">
        <v>0.14321</v>
      </c>
      <c r="L114" t="s">
        <v>27</v>
      </c>
      <c r="P114">
        <v>0.55200000000000005</v>
      </c>
      <c r="Q114">
        <v>296</v>
      </c>
      <c r="R114" t="s">
        <v>46</v>
      </c>
      <c r="S114" s="1" t="s">
        <v>695</v>
      </c>
      <c r="U114" s="2" t="s">
        <v>32</v>
      </c>
      <c r="V114" s="2" t="s">
        <v>40</v>
      </c>
      <c r="W114" s="2" t="s">
        <v>34</v>
      </c>
      <c r="X114" s="2">
        <v>296</v>
      </c>
    </row>
    <row r="115" spans="1:24" ht="16" x14ac:dyDescent="0.2">
      <c r="A115" t="s">
        <v>582</v>
      </c>
      <c r="B115" t="s">
        <v>25</v>
      </c>
      <c r="C115">
        <v>5</v>
      </c>
      <c r="D115">
        <v>4</v>
      </c>
      <c r="F115">
        <v>2</v>
      </c>
      <c r="G115">
        <v>4</v>
      </c>
      <c r="I115">
        <v>2</v>
      </c>
      <c r="J115">
        <v>3</v>
      </c>
      <c r="K115">
        <v>0.45448</v>
      </c>
      <c r="L115" t="s">
        <v>27</v>
      </c>
      <c r="Q115">
        <v>296</v>
      </c>
      <c r="R115" t="s">
        <v>46</v>
      </c>
      <c r="S115" s="1" t="s">
        <v>696</v>
      </c>
      <c r="U115" s="2" t="s">
        <v>32</v>
      </c>
      <c r="V115" s="2" t="s">
        <v>40</v>
      </c>
      <c r="W115" s="2" t="s">
        <v>34</v>
      </c>
      <c r="X115" s="2">
        <v>296</v>
      </c>
    </row>
    <row r="116" spans="1:24" ht="32" x14ac:dyDescent="0.2">
      <c r="A116" t="s">
        <v>582</v>
      </c>
      <c r="B116" t="s">
        <v>26</v>
      </c>
      <c r="C116">
        <v>5</v>
      </c>
      <c r="D116">
        <v>4</v>
      </c>
      <c r="F116">
        <v>2</v>
      </c>
      <c r="G116">
        <v>4</v>
      </c>
      <c r="I116">
        <v>2</v>
      </c>
      <c r="J116">
        <v>3</v>
      </c>
      <c r="K116">
        <v>0.15226999999999999</v>
      </c>
      <c r="L116" t="s">
        <v>27</v>
      </c>
      <c r="P116">
        <v>0.44400000000000001</v>
      </c>
      <c r="Q116">
        <v>296</v>
      </c>
      <c r="R116" t="s">
        <v>46</v>
      </c>
      <c r="S116" s="1" t="s">
        <v>697</v>
      </c>
      <c r="U116" s="2" t="s">
        <v>32</v>
      </c>
      <c r="V116" s="2" t="s">
        <v>40</v>
      </c>
      <c r="W116" s="2" t="s">
        <v>34</v>
      </c>
      <c r="X116" s="2">
        <v>296</v>
      </c>
    </row>
    <row r="117" spans="1:24" ht="16" x14ac:dyDescent="0.2">
      <c r="A117" t="s">
        <v>582</v>
      </c>
      <c r="B117" t="s">
        <v>25</v>
      </c>
      <c r="C117">
        <v>5</v>
      </c>
      <c r="D117">
        <v>4</v>
      </c>
      <c r="F117">
        <v>2</v>
      </c>
      <c r="G117">
        <v>4</v>
      </c>
      <c r="I117">
        <v>2</v>
      </c>
      <c r="J117">
        <v>3</v>
      </c>
      <c r="K117">
        <v>0.43240000000000001</v>
      </c>
      <c r="L117" t="s">
        <v>27</v>
      </c>
      <c r="Q117">
        <v>296</v>
      </c>
      <c r="R117" t="s">
        <v>46</v>
      </c>
      <c r="S117" s="1" t="s">
        <v>698</v>
      </c>
      <c r="U117" s="2" t="s">
        <v>32</v>
      </c>
      <c r="V117" s="2" t="s">
        <v>40</v>
      </c>
      <c r="W117" s="2" t="s">
        <v>34</v>
      </c>
      <c r="X117" s="2">
        <v>296</v>
      </c>
    </row>
    <row r="118" spans="1:24" ht="16" x14ac:dyDescent="0.2">
      <c r="A118" t="s">
        <v>582</v>
      </c>
      <c r="B118" t="s">
        <v>26</v>
      </c>
      <c r="C118">
        <v>5</v>
      </c>
      <c r="D118">
        <v>4</v>
      </c>
      <c r="F118">
        <v>2</v>
      </c>
      <c r="G118">
        <v>4</v>
      </c>
      <c r="I118">
        <v>2</v>
      </c>
      <c r="J118">
        <v>3</v>
      </c>
      <c r="L118" t="s">
        <v>27</v>
      </c>
      <c r="P118">
        <v>1</v>
      </c>
      <c r="Q118">
        <v>296</v>
      </c>
      <c r="R118" t="s">
        <v>46</v>
      </c>
      <c r="S118" s="1" t="s">
        <v>699</v>
      </c>
      <c r="U118" s="2" t="s">
        <v>32</v>
      </c>
      <c r="V118" s="2" t="s">
        <v>40</v>
      </c>
      <c r="W118" s="2" t="s">
        <v>70</v>
      </c>
      <c r="X118" s="2">
        <v>296</v>
      </c>
    </row>
    <row r="119" spans="1:24" ht="16" x14ac:dyDescent="0.2">
      <c r="A119" t="s">
        <v>582</v>
      </c>
      <c r="B119" t="s">
        <v>25</v>
      </c>
      <c r="C119">
        <v>5</v>
      </c>
      <c r="D119">
        <v>4</v>
      </c>
      <c r="F119">
        <v>2</v>
      </c>
      <c r="G119">
        <v>4</v>
      </c>
      <c r="I119">
        <v>2</v>
      </c>
      <c r="J119">
        <v>3</v>
      </c>
      <c r="L119" t="s">
        <v>27</v>
      </c>
      <c r="Q119">
        <v>296</v>
      </c>
      <c r="R119" t="s">
        <v>46</v>
      </c>
      <c r="S119" s="1" t="s">
        <v>700</v>
      </c>
      <c r="U119" s="2" t="s">
        <v>32</v>
      </c>
      <c r="V119" s="2" t="s">
        <v>40</v>
      </c>
      <c r="W119" s="2" t="s">
        <v>70</v>
      </c>
      <c r="X119" s="2">
        <v>296</v>
      </c>
    </row>
    <row r="120" spans="1:24" ht="32" x14ac:dyDescent="0.2">
      <c r="A120" t="s">
        <v>582</v>
      </c>
      <c r="B120" t="s">
        <v>26</v>
      </c>
      <c r="C120">
        <v>5</v>
      </c>
      <c r="D120">
        <v>4</v>
      </c>
      <c r="F120">
        <v>3</v>
      </c>
      <c r="G120">
        <v>3</v>
      </c>
      <c r="I120">
        <v>3</v>
      </c>
      <c r="J120">
        <v>2</v>
      </c>
      <c r="K120">
        <v>0.13039999999999999</v>
      </c>
      <c r="L120" t="s">
        <v>27</v>
      </c>
      <c r="P120">
        <v>0.64100000000000001</v>
      </c>
      <c r="Q120">
        <v>296</v>
      </c>
      <c r="R120" t="s">
        <v>46</v>
      </c>
      <c r="S120" s="1" t="s">
        <v>701</v>
      </c>
      <c r="U120" s="2" t="s">
        <v>32</v>
      </c>
      <c r="V120" s="2" t="s">
        <v>40</v>
      </c>
      <c r="W120" s="2" t="s">
        <v>34</v>
      </c>
      <c r="X120" s="2">
        <v>296</v>
      </c>
    </row>
    <row r="121" spans="1:24" ht="16" x14ac:dyDescent="0.2">
      <c r="A121" t="s">
        <v>582</v>
      </c>
      <c r="B121" t="s">
        <v>25</v>
      </c>
      <c r="C121">
        <v>5</v>
      </c>
      <c r="D121">
        <v>4</v>
      </c>
      <c r="F121">
        <v>3</v>
      </c>
      <c r="G121">
        <v>3</v>
      </c>
      <c r="I121">
        <v>3</v>
      </c>
      <c r="J121">
        <v>2</v>
      </c>
      <c r="K121">
        <v>0.43403999999999998</v>
      </c>
      <c r="L121" t="s">
        <v>27</v>
      </c>
      <c r="Q121">
        <v>296</v>
      </c>
      <c r="R121" t="s">
        <v>46</v>
      </c>
      <c r="S121" s="1" t="s">
        <v>702</v>
      </c>
      <c r="U121" s="2" t="s">
        <v>32</v>
      </c>
      <c r="V121" s="2" t="s">
        <v>40</v>
      </c>
      <c r="W121" s="2" t="s">
        <v>34</v>
      </c>
      <c r="X121" s="2">
        <v>296</v>
      </c>
    </row>
    <row r="122" spans="1:24" ht="32" x14ac:dyDescent="0.2">
      <c r="A122" t="s">
        <v>582</v>
      </c>
      <c r="B122" t="s">
        <v>26</v>
      </c>
      <c r="C122">
        <v>5</v>
      </c>
      <c r="D122">
        <v>4</v>
      </c>
      <c r="F122">
        <v>3</v>
      </c>
      <c r="G122">
        <v>3</v>
      </c>
      <c r="I122">
        <v>3</v>
      </c>
      <c r="J122">
        <v>2</v>
      </c>
      <c r="K122">
        <v>0.13397999999999999</v>
      </c>
      <c r="L122" t="s">
        <v>27</v>
      </c>
      <c r="P122">
        <v>0.34399999999999997</v>
      </c>
      <c r="Q122">
        <v>296</v>
      </c>
      <c r="R122" t="s">
        <v>46</v>
      </c>
      <c r="S122" s="1" t="s">
        <v>703</v>
      </c>
      <c r="U122" s="2" t="s">
        <v>32</v>
      </c>
      <c r="V122" s="2" t="s">
        <v>40</v>
      </c>
      <c r="W122" s="2" t="s">
        <v>34</v>
      </c>
      <c r="X122" s="2">
        <v>296</v>
      </c>
    </row>
    <row r="123" spans="1:24" ht="16" x14ac:dyDescent="0.2">
      <c r="A123" t="s">
        <v>582</v>
      </c>
      <c r="B123" t="s">
        <v>25</v>
      </c>
      <c r="C123">
        <v>5</v>
      </c>
      <c r="D123">
        <v>4</v>
      </c>
      <c r="F123">
        <v>3</v>
      </c>
      <c r="G123">
        <v>3</v>
      </c>
      <c r="I123">
        <v>3</v>
      </c>
      <c r="J123">
        <v>2</v>
      </c>
      <c r="K123">
        <v>0.39050000000000001</v>
      </c>
      <c r="L123" t="s">
        <v>27</v>
      </c>
      <c r="Q123">
        <v>296</v>
      </c>
      <c r="R123" t="s">
        <v>46</v>
      </c>
      <c r="S123" s="1" t="s">
        <v>704</v>
      </c>
      <c r="U123" s="2" t="s">
        <v>32</v>
      </c>
      <c r="V123" s="2" t="s">
        <v>40</v>
      </c>
      <c r="W123" s="2" t="s">
        <v>34</v>
      </c>
      <c r="X123" s="2">
        <v>296</v>
      </c>
    </row>
    <row r="124" spans="1:24" ht="16" x14ac:dyDescent="0.2">
      <c r="A124" t="s">
        <v>582</v>
      </c>
      <c r="B124" t="s">
        <v>26</v>
      </c>
      <c r="C124">
        <v>5</v>
      </c>
      <c r="D124">
        <v>4</v>
      </c>
      <c r="F124">
        <v>3</v>
      </c>
      <c r="G124">
        <v>3</v>
      </c>
      <c r="I124">
        <v>3</v>
      </c>
      <c r="J124">
        <v>2</v>
      </c>
      <c r="L124" t="s">
        <v>27</v>
      </c>
      <c r="P124">
        <v>2</v>
      </c>
      <c r="Q124">
        <v>296</v>
      </c>
      <c r="R124" t="s">
        <v>46</v>
      </c>
      <c r="S124" s="1" t="s">
        <v>705</v>
      </c>
      <c r="U124" s="2" t="s">
        <v>32</v>
      </c>
      <c r="V124" s="2" t="s">
        <v>40</v>
      </c>
      <c r="W124" s="2" t="s">
        <v>70</v>
      </c>
      <c r="X124" s="2">
        <v>296</v>
      </c>
    </row>
    <row r="125" spans="1:24" ht="16" x14ac:dyDescent="0.2">
      <c r="A125" t="s">
        <v>582</v>
      </c>
      <c r="B125" t="s">
        <v>25</v>
      </c>
      <c r="C125">
        <v>5</v>
      </c>
      <c r="D125">
        <v>4</v>
      </c>
      <c r="F125">
        <v>3</v>
      </c>
      <c r="G125">
        <v>3</v>
      </c>
      <c r="I125">
        <v>3</v>
      </c>
      <c r="J125">
        <v>2</v>
      </c>
      <c r="L125" t="s">
        <v>27</v>
      </c>
      <c r="Q125">
        <v>296</v>
      </c>
      <c r="R125" t="s">
        <v>46</v>
      </c>
      <c r="S125" s="1" t="s">
        <v>706</v>
      </c>
      <c r="U125" s="2" t="s">
        <v>32</v>
      </c>
      <c r="V125" s="2" t="s">
        <v>40</v>
      </c>
      <c r="W125" s="2" t="s">
        <v>70</v>
      </c>
      <c r="X125" s="2">
        <v>296</v>
      </c>
    </row>
    <row r="126" spans="1:24" ht="32" x14ac:dyDescent="0.2">
      <c r="A126" t="s">
        <v>582</v>
      </c>
      <c r="B126" t="s">
        <v>26</v>
      </c>
      <c r="C126">
        <v>6</v>
      </c>
      <c r="D126">
        <v>5</v>
      </c>
      <c r="F126">
        <v>0</v>
      </c>
      <c r="G126">
        <v>6</v>
      </c>
      <c r="I126">
        <v>0</v>
      </c>
      <c r="J126">
        <v>5</v>
      </c>
      <c r="K126">
        <v>0.14953</v>
      </c>
      <c r="L126" t="s">
        <v>27</v>
      </c>
      <c r="P126">
        <v>0.53900000000000003</v>
      </c>
      <c r="Q126">
        <v>296</v>
      </c>
      <c r="R126" t="s">
        <v>46</v>
      </c>
      <c r="S126" s="1" t="s">
        <v>707</v>
      </c>
      <c r="U126" s="2" t="s">
        <v>32</v>
      </c>
      <c r="V126" s="2" t="s">
        <v>40</v>
      </c>
      <c r="W126" s="2" t="s">
        <v>34</v>
      </c>
      <c r="X126" s="2">
        <v>296</v>
      </c>
    </row>
    <row r="127" spans="1:24" ht="16" x14ac:dyDescent="0.2">
      <c r="A127" t="s">
        <v>582</v>
      </c>
      <c r="B127" t="s">
        <v>25</v>
      </c>
      <c r="C127">
        <v>6</v>
      </c>
      <c r="D127">
        <v>5</v>
      </c>
      <c r="F127">
        <v>0</v>
      </c>
      <c r="G127">
        <v>6</v>
      </c>
      <c r="I127">
        <v>0</v>
      </c>
      <c r="J127">
        <v>5</v>
      </c>
      <c r="K127">
        <v>0.49725000000000003</v>
      </c>
      <c r="L127" t="s">
        <v>27</v>
      </c>
      <c r="Q127">
        <v>296</v>
      </c>
      <c r="R127" t="s">
        <v>46</v>
      </c>
      <c r="S127" s="1" t="s">
        <v>708</v>
      </c>
      <c r="U127" s="2" t="s">
        <v>32</v>
      </c>
      <c r="V127" s="2" t="s">
        <v>40</v>
      </c>
      <c r="W127" s="2" t="s">
        <v>34</v>
      </c>
      <c r="X127" s="2">
        <v>296</v>
      </c>
    </row>
    <row r="128" spans="1:24" ht="32" x14ac:dyDescent="0.2">
      <c r="A128" t="s">
        <v>582</v>
      </c>
      <c r="B128" t="s">
        <v>26</v>
      </c>
      <c r="C128">
        <v>6</v>
      </c>
      <c r="D128">
        <v>5</v>
      </c>
      <c r="F128">
        <v>0</v>
      </c>
      <c r="G128">
        <v>6</v>
      </c>
      <c r="I128">
        <v>0</v>
      </c>
      <c r="J128">
        <v>5</v>
      </c>
      <c r="K128">
        <v>0.15007999999999999</v>
      </c>
      <c r="L128" t="s">
        <v>27</v>
      </c>
      <c r="P128">
        <v>5.2999999999999999E-2</v>
      </c>
      <c r="Q128">
        <v>296</v>
      </c>
      <c r="R128" t="s">
        <v>46</v>
      </c>
      <c r="S128" s="1" t="s">
        <v>709</v>
      </c>
      <c r="U128" s="2" t="s">
        <v>32</v>
      </c>
      <c r="V128" s="2" t="s">
        <v>40</v>
      </c>
      <c r="W128" s="2" t="s">
        <v>34</v>
      </c>
      <c r="X128" s="2">
        <v>296</v>
      </c>
    </row>
    <row r="129" spans="1:24" ht="16" x14ac:dyDescent="0.2">
      <c r="A129" t="s">
        <v>582</v>
      </c>
      <c r="B129" t="s">
        <v>25</v>
      </c>
      <c r="C129">
        <v>6</v>
      </c>
      <c r="D129">
        <v>5</v>
      </c>
      <c r="F129">
        <v>0</v>
      </c>
      <c r="G129">
        <v>6</v>
      </c>
      <c r="I129">
        <v>0</v>
      </c>
      <c r="J129">
        <v>5</v>
      </c>
      <c r="K129">
        <v>0.32250000000000001</v>
      </c>
      <c r="L129" t="s">
        <v>27</v>
      </c>
      <c r="Q129">
        <v>296</v>
      </c>
      <c r="R129" t="s">
        <v>46</v>
      </c>
      <c r="S129" s="1" t="s">
        <v>710</v>
      </c>
      <c r="U129" s="2" t="s">
        <v>32</v>
      </c>
      <c r="V129" s="2" t="s">
        <v>40</v>
      </c>
      <c r="W129" s="2" t="s">
        <v>34</v>
      </c>
      <c r="X129" s="2">
        <v>296</v>
      </c>
    </row>
    <row r="130" spans="1:24" ht="16" x14ac:dyDescent="0.2">
      <c r="A130" t="s">
        <v>582</v>
      </c>
      <c r="B130" t="s">
        <v>26</v>
      </c>
      <c r="C130">
        <v>6</v>
      </c>
      <c r="D130">
        <v>5</v>
      </c>
      <c r="F130">
        <v>0</v>
      </c>
      <c r="G130">
        <v>6</v>
      </c>
      <c r="I130">
        <v>0</v>
      </c>
      <c r="J130">
        <v>5</v>
      </c>
      <c r="L130" t="s">
        <v>27</v>
      </c>
      <c r="P130">
        <v>5</v>
      </c>
      <c r="Q130">
        <v>296</v>
      </c>
      <c r="R130" t="s">
        <v>46</v>
      </c>
      <c r="S130" s="1" t="s">
        <v>711</v>
      </c>
      <c r="U130" s="2" t="s">
        <v>32</v>
      </c>
      <c r="V130" s="2" t="s">
        <v>40</v>
      </c>
      <c r="W130" s="2" t="s">
        <v>70</v>
      </c>
      <c r="X130" s="2">
        <v>296</v>
      </c>
    </row>
    <row r="131" spans="1:24" ht="16" x14ac:dyDescent="0.2">
      <c r="A131" t="s">
        <v>582</v>
      </c>
      <c r="B131" t="s">
        <v>25</v>
      </c>
      <c r="C131">
        <v>6</v>
      </c>
      <c r="D131">
        <v>5</v>
      </c>
      <c r="F131">
        <v>0</v>
      </c>
      <c r="G131">
        <v>6</v>
      </c>
      <c r="I131">
        <v>0</v>
      </c>
      <c r="J131">
        <v>5</v>
      </c>
      <c r="L131" t="s">
        <v>27</v>
      </c>
      <c r="Q131">
        <v>296</v>
      </c>
      <c r="R131" t="s">
        <v>46</v>
      </c>
      <c r="S131" s="1" t="s">
        <v>712</v>
      </c>
      <c r="U131" s="2" t="s">
        <v>32</v>
      </c>
      <c r="V131" s="2" t="s">
        <v>40</v>
      </c>
      <c r="W131" s="2" t="s">
        <v>70</v>
      </c>
      <c r="X131" s="2">
        <v>296</v>
      </c>
    </row>
    <row r="132" spans="1:24" ht="32" x14ac:dyDescent="0.2">
      <c r="A132" t="s">
        <v>582</v>
      </c>
      <c r="B132" t="s">
        <v>26</v>
      </c>
      <c r="C132">
        <v>6</v>
      </c>
      <c r="D132">
        <v>5</v>
      </c>
      <c r="F132">
        <v>1</v>
      </c>
      <c r="G132">
        <v>5</v>
      </c>
      <c r="I132">
        <v>2</v>
      </c>
      <c r="J132">
        <v>4</v>
      </c>
      <c r="K132">
        <v>0.15969</v>
      </c>
      <c r="L132" t="s">
        <v>27</v>
      </c>
      <c r="P132">
        <v>0.61499999999999999</v>
      </c>
      <c r="Q132">
        <v>296</v>
      </c>
      <c r="R132" t="s">
        <v>46</v>
      </c>
      <c r="S132" s="1" t="s">
        <v>713</v>
      </c>
      <c r="U132" s="2" t="s">
        <v>32</v>
      </c>
      <c r="V132" s="2" t="s">
        <v>40</v>
      </c>
      <c r="W132" s="2" t="s">
        <v>34</v>
      </c>
      <c r="X132" s="2">
        <v>296</v>
      </c>
    </row>
    <row r="133" spans="1:24" ht="16" x14ac:dyDescent="0.2">
      <c r="A133" t="s">
        <v>582</v>
      </c>
      <c r="B133" t="s">
        <v>25</v>
      </c>
      <c r="C133">
        <v>6</v>
      </c>
      <c r="D133">
        <v>5</v>
      </c>
      <c r="F133">
        <v>1</v>
      </c>
      <c r="G133">
        <v>5</v>
      </c>
      <c r="I133">
        <v>2</v>
      </c>
      <c r="J133">
        <v>4</v>
      </c>
      <c r="K133">
        <v>0.46895999999999999</v>
      </c>
      <c r="L133" t="s">
        <v>27</v>
      </c>
      <c r="Q133">
        <v>296</v>
      </c>
      <c r="R133" t="s">
        <v>46</v>
      </c>
      <c r="S133" s="1" t="s">
        <v>714</v>
      </c>
      <c r="U133" s="2" t="s">
        <v>32</v>
      </c>
      <c r="V133" s="2" t="s">
        <v>40</v>
      </c>
      <c r="W133" s="2" t="s">
        <v>34</v>
      </c>
      <c r="X133" s="2">
        <v>296</v>
      </c>
    </row>
    <row r="134" spans="1:24" ht="32" x14ac:dyDescent="0.2">
      <c r="A134" t="s">
        <v>582</v>
      </c>
      <c r="B134" t="s">
        <v>26</v>
      </c>
      <c r="C134">
        <v>6</v>
      </c>
      <c r="D134">
        <v>5</v>
      </c>
      <c r="F134">
        <v>1</v>
      </c>
      <c r="G134">
        <v>5</v>
      </c>
      <c r="I134">
        <v>2</v>
      </c>
      <c r="J134">
        <v>4</v>
      </c>
      <c r="K134">
        <v>0.15089</v>
      </c>
      <c r="L134" t="s">
        <v>27</v>
      </c>
      <c r="P134">
        <v>0.38900000000000001</v>
      </c>
      <c r="Q134">
        <v>296</v>
      </c>
      <c r="R134" t="s">
        <v>46</v>
      </c>
      <c r="S134" s="1" t="s">
        <v>715</v>
      </c>
      <c r="U134" s="2" t="s">
        <v>32</v>
      </c>
      <c r="V134" s="2" t="s">
        <v>40</v>
      </c>
      <c r="W134" s="2" t="s">
        <v>34</v>
      </c>
      <c r="X134" s="2">
        <v>296</v>
      </c>
    </row>
    <row r="135" spans="1:24" ht="16" x14ac:dyDescent="0.2">
      <c r="A135" t="s">
        <v>582</v>
      </c>
      <c r="B135" t="s">
        <v>25</v>
      </c>
      <c r="C135">
        <v>6</v>
      </c>
      <c r="D135">
        <v>5</v>
      </c>
      <c r="F135">
        <v>1</v>
      </c>
      <c r="G135">
        <v>5</v>
      </c>
      <c r="I135">
        <v>2</v>
      </c>
      <c r="J135">
        <v>4</v>
      </c>
      <c r="K135">
        <v>0.41499999999999998</v>
      </c>
      <c r="L135" t="s">
        <v>27</v>
      </c>
      <c r="Q135">
        <v>296</v>
      </c>
      <c r="R135" t="s">
        <v>46</v>
      </c>
      <c r="S135" s="1" t="s">
        <v>716</v>
      </c>
      <c r="U135" s="2" t="s">
        <v>32</v>
      </c>
      <c r="V135" s="2" t="s">
        <v>40</v>
      </c>
      <c r="W135" s="2" t="s">
        <v>34</v>
      </c>
      <c r="X135" s="2">
        <v>296</v>
      </c>
    </row>
    <row r="136" spans="1:24" ht="16" x14ac:dyDescent="0.2">
      <c r="A136" t="s">
        <v>582</v>
      </c>
      <c r="B136" t="s">
        <v>26</v>
      </c>
      <c r="C136">
        <v>6</v>
      </c>
      <c r="D136">
        <v>5</v>
      </c>
      <c r="F136">
        <v>1</v>
      </c>
      <c r="G136">
        <v>5</v>
      </c>
      <c r="I136">
        <v>2</v>
      </c>
      <c r="J136">
        <v>4</v>
      </c>
      <c r="L136" t="s">
        <v>27</v>
      </c>
      <c r="P136">
        <v>1</v>
      </c>
      <c r="Q136">
        <v>296</v>
      </c>
      <c r="R136" t="s">
        <v>46</v>
      </c>
      <c r="S136" s="1" t="s">
        <v>717</v>
      </c>
      <c r="U136" s="2" t="s">
        <v>32</v>
      </c>
      <c r="V136" s="2" t="s">
        <v>40</v>
      </c>
      <c r="W136" s="2" t="s">
        <v>70</v>
      </c>
      <c r="X136" s="2">
        <v>296</v>
      </c>
    </row>
    <row r="137" spans="1:24" ht="16" x14ac:dyDescent="0.2">
      <c r="A137" t="s">
        <v>582</v>
      </c>
      <c r="B137" t="s">
        <v>25</v>
      </c>
      <c r="C137">
        <v>6</v>
      </c>
      <c r="D137">
        <v>5</v>
      </c>
      <c r="F137">
        <v>1</v>
      </c>
      <c r="G137">
        <v>5</v>
      </c>
      <c r="I137">
        <v>2</v>
      </c>
      <c r="J137">
        <v>4</v>
      </c>
      <c r="L137" t="s">
        <v>27</v>
      </c>
      <c r="Q137">
        <v>296</v>
      </c>
      <c r="R137" t="s">
        <v>46</v>
      </c>
      <c r="S137" s="1" t="s">
        <v>718</v>
      </c>
      <c r="U137" s="2" t="s">
        <v>32</v>
      </c>
      <c r="V137" s="2" t="s">
        <v>40</v>
      </c>
      <c r="W137" s="2" t="s">
        <v>70</v>
      </c>
      <c r="X137" s="2">
        <v>296</v>
      </c>
    </row>
    <row r="138" spans="1:24" ht="32" x14ac:dyDescent="0.2">
      <c r="A138" t="s">
        <v>582</v>
      </c>
      <c r="B138" t="s">
        <v>26</v>
      </c>
      <c r="C138">
        <v>6</v>
      </c>
      <c r="D138">
        <v>5</v>
      </c>
      <c r="F138">
        <v>3</v>
      </c>
      <c r="G138">
        <v>3</v>
      </c>
      <c r="I138">
        <v>3</v>
      </c>
      <c r="J138">
        <v>2</v>
      </c>
      <c r="K138">
        <v>0.14169999999999999</v>
      </c>
      <c r="L138" t="s">
        <v>27</v>
      </c>
      <c r="P138">
        <v>0.64</v>
      </c>
      <c r="Q138">
        <v>296</v>
      </c>
      <c r="R138" t="s">
        <v>46</v>
      </c>
      <c r="S138" s="1" t="s">
        <v>719</v>
      </c>
      <c r="U138" s="2" t="s">
        <v>32</v>
      </c>
      <c r="V138" s="2" t="s">
        <v>40</v>
      </c>
      <c r="W138" s="2" t="s">
        <v>34</v>
      </c>
      <c r="X138" s="2">
        <v>296</v>
      </c>
    </row>
    <row r="139" spans="1:24" ht="16" x14ac:dyDescent="0.2">
      <c r="A139" t="s">
        <v>582</v>
      </c>
      <c r="B139" t="s">
        <v>25</v>
      </c>
      <c r="C139">
        <v>6</v>
      </c>
      <c r="D139">
        <v>5</v>
      </c>
      <c r="F139">
        <v>3</v>
      </c>
      <c r="G139">
        <v>3</v>
      </c>
      <c r="I139">
        <v>3</v>
      </c>
      <c r="J139">
        <v>2</v>
      </c>
      <c r="K139">
        <v>0.39591999999999999</v>
      </c>
      <c r="L139" t="s">
        <v>27</v>
      </c>
      <c r="Q139">
        <v>296</v>
      </c>
      <c r="R139" t="s">
        <v>46</v>
      </c>
      <c r="S139" s="1" t="s">
        <v>720</v>
      </c>
      <c r="U139" s="2" t="s">
        <v>32</v>
      </c>
      <c r="V139" s="2" t="s">
        <v>40</v>
      </c>
      <c r="W139" s="2" t="s">
        <v>34</v>
      </c>
      <c r="X139" s="2">
        <v>296</v>
      </c>
    </row>
    <row r="140" spans="1:24" ht="32" x14ac:dyDescent="0.2">
      <c r="A140" t="s">
        <v>582</v>
      </c>
      <c r="B140" t="s">
        <v>26</v>
      </c>
      <c r="C140">
        <v>6</v>
      </c>
      <c r="D140">
        <v>5</v>
      </c>
      <c r="F140">
        <v>3</v>
      </c>
      <c r="G140">
        <v>3</v>
      </c>
      <c r="I140">
        <v>3</v>
      </c>
      <c r="J140">
        <v>2</v>
      </c>
      <c r="K140">
        <v>0.13593</v>
      </c>
      <c r="L140" t="s">
        <v>27</v>
      </c>
      <c r="P140">
        <v>0.41599999999999998</v>
      </c>
      <c r="Q140">
        <v>296</v>
      </c>
      <c r="R140" t="s">
        <v>46</v>
      </c>
      <c r="S140" s="1" t="s">
        <v>721</v>
      </c>
      <c r="U140" s="2" t="s">
        <v>32</v>
      </c>
      <c r="V140" s="2" t="s">
        <v>40</v>
      </c>
      <c r="W140" s="2" t="s">
        <v>34</v>
      </c>
      <c r="X140" s="2">
        <v>296</v>
      </c>
    </row>
    <row r="141" spans="1:24" ht="16" x14ac:dyDescent="0.2">
      <c r="A141" t="s">
        <v>582</v>
      </c>
      <c r="B141" t="s">
        <v>25</v>
      </c>
      <c r="C141">
        <v>6</v>
      </c>
      <c r="D141">
        <v>5</v>
      </c>
      <c r="F141">
        <v>3</v>
      </c>
      <c r="G141">
        <v>3</v>
      </c>
      <c r="I141">
        <v>3</v>
      </c>
      <c r="J141">
        <v>2</v>
      </c>
      <c r="K141">
        <v>0.41270000000000001</v>
      </c>
      <c r="L141" t="s">
        <v>27</v>
      </c>
      <c r="Q141">
        <v>296</v>
      </c>
      <c r="R141" t="s">
        <v>46</v>
      </c>
      <c r="S141" s="1" t="s">
        <v>722</v>
      </c>
      <c r="U141" s="2" t="s">
        <v>32</v>
      </c>
      <c r="V141" s="2" t="s">
        <v>40</v>
      </c>
      <c r="W141" s="2" t="s">
        <v>34</v>
      </c>
      <c r="X141" s="2">
        <v>296</v>
      </c>
    </row>
    <row r="142" spans="1:24" ht="16" x14ac:dyDescent="0.2">
      <c r="A142" t="s">
        <v>582</v>
      </c>
      <c r="B142" t="s">
        <v>26</v>
      </c>
      <c r="C142">
        <v>6</v>
      </c>
      <c r="D142">
        <v>5</v>
      </c>
      <c r="F142">
        <v>3</v>
      </c>
      <c r="G142">
        <v>3</v>
      </c>
      <c r="I142">
        <v>3</v>
      </c>
      <c r="J142">
        <v>2</v>
      </c>
      <c r="L142" t="s">
        <v>27</v>
      </c>
      <c r="P142">
        <v>1</v>
      </c>
      <c r="Q142">
        <v>296</v>
      </c>
      <c r="R142" t="s">
        <v>46</v>
      </c>
      <c r="S142" s="1" t="s">
        <v>723</v>
      </c>
      <c r="U142" s="2" t="s">
        <v>32</v>
      </c>
      <c r="V142" s="2" t="s">
        <v>40</v>
      </c>
      <c r="W142" s="2" t="s">
        <v>70</v>
      </c>
      <c r="X142" s="2">
        <v>296</v>
      </c>
    </row>
    <row r="143" spans="1:24" ht="16" x14ac:dyDescent="0.2">
      <c r="A143" t="s">
        <v>582</v>
      </c>
      <c r="B143" t="s">
        <v>25</v>
      </c>
      <c r="C143">
        <v>6</v>
      </c>
      <c r="D143">
        <v>5</v>
      </c>
      <c r="F143">
        <v>3</v>
      </c>
      <c r="G143">
        <v>3</v>
      </c>
      <c r="I143">
        <v>3</v>
      </c>
      <c r="J143">
        <v>2</v>
      </c>
      <c r="L143" t="s">
        <v>27</v>
      </c>
      <c r="Q143">
        <v>296</v>
      </c>
      <c r="R143" t="s">
        <v>46</v>
      </c>
      <c r="S143" s="1" t="s">
        <v>724</v>
      </c>
      <c r="U143" s="2" t="s">
        <v>32</v>
      </c>
      <c r="V143" s="2" t="s">
        <v>40</v>
      </c>
      <c r="W143" s="2" t="s">
        <v>70</v>
      </c>
      <c r="X143" s="2">
        <v>296</v>
      </c>
    </row>
    <row r="144" spans="1:24" ht="32" x14ac:dyDescent="0.2">
      <c r="A144" t="s">
        <v>582</v>
      </c>
      <c r="B144" t="s">
        <v>26</v>
      </c>
      <c r="C144">
        <v>7</v>
      </c>
      <c r="D144">
        <v>7</v>
      </c>
      <c r="F144">
        <v>2</v>
      </c>
      <c r="G144">
        <v>6</v>
      </c>
      <c r="I144">
        <v>1</v>
      </c>
      <c r="J144">
        <v>7</v>
      </c>
      <c r="K144">
        <v>0.1246</v>
      </c>
      <c r="L144" t="s">
        <v>27</v>
      </c>
      <c r="P144">
        <v>0.52100000000000002</v>
      </c>
      <c r="Q144">
        <v>296</v>
      </c>
      <c r="R144" t="s">
        <v>46</v>
      </c>
      <c r="S144" s="1" t="s">
        <v>725</v>
      </c>
      <c r="U144" s="2" t="s">
        <v>31</v>
      </c>
      <c r="V144" s="2" t="s">
        <v>40</v>
      </c>
      <c r="W144" s="2" t="s">
        <v>34</v>
      </c>
      <c r="X144" s="2">
        <v>296</v>
      </c>
    </row>
    <row r="145" spans="1:24" ht="16" x14ac:dyDescent="0.2">
      <c r="A145" t="s">
        <v>582</v>
      </c>
      <c r="B145" t="s">
        <v>25</v>
      </c>
      <c r="C145">
        <v>7</v>
      </c>
      <c r="D145">
        <v>7</v>
      </c>
      <c r="F145">
        <v>2</v>
      </c>
      <c r="G145">
        <v>6</v>
      </c>
      <c r="I145">
        <v>1</v>
      </c>
      <c r="J145">
        <v>7</v>
      </c>
      <c r="K145">
        <v>0.45018000000000002</v>
      </c>
      <c r="L145" t="s">
        <v>27</v>
      </c>
      <c r="Q145">
        <v>296</v>
      </c>
      <c r="R145" t="s">
        <v>46</v>
      </c>
      <c r="S145" s="1" t="s">
        <v>726</v>
      </c>
      <c r="U145" s="2" t="s">
        <v>31</v>
      </c>
      <c r="V145" s="2" t="s">
        <v>40</v>
      </c>
      <c r="W145" s="2" t="s">
        <v>34</v>
      </c>
      <c r="X145" s="2">
        <v>296</v>
      </c>
    </row>
    <row r="146" spans="1:24" ht="32" x14ac:dyDescent="0.2">
      <c r="A146" t="s">
        <v>582</v>
      </c>
      <c r="B146" t="s">
        <v>26</v>
      </c>
      <c r="C146">
        <v>7</v>
      </c>
      <c r="D146">
        <v>7</v>
      </c>
      <c r="F146">
        <v>2</v>
      </c>
      <c r="G146">
        <v>6</v>
      </c>
      <c r="I146">
        <v>1</v>
      </c>
      <c r="J146">
        <v>7</v>
      </c>
      <c r="K146">
        <v>0.12558</v>
      </c>
      <c r="L146" t="s">
        <v>27</v>
      </c>
      <c r="P146">
        <v>0.47799999999999998</v>
      </c>
      <c r="Q146">
        <v>296</v>
      </c>
      <c r="R146" t="s">
        <v>46</v>
      </c>
      <c r="S146" s="1" t="s">
        <v>727</v>
      </c>
      <c r="U146" s="2" t="s">
        <v>31</v>
      </c>
      <c r="V146" s="2" t="s">
        <v>40</v>
      </c>
      <c r="W146" s="2" t="s">
        <v>34</v>
      </c>
      <c r="X146" s="2">
        <v>296</v>
      </c>
    </row>
    <row r="147" spans="1:24" ht="16" x14ac:dyDescent="0.2">
      <c r="A147" t="s">
        <v>582</v>
      </c>
      <c r="B147" t="s">
        <v>25</v>
      </c>
      <c r="C147">
        <v>7</v>
      </c>
      <c r="D147">
        <v>7</v>
      </c>
      <c r="F147">
        <v>2</v>
      </c>
      <c r="G147">
        <v>6</v>
      </c>
      <c r="I147">
        <v>1</v>
      </c>
      <c r="J147">
        <v>7</v>
      </c>
      <c r="K147">
        <v>0.38650000000000001</v>
      </c>
      <c r="L147" t="s">
        <v>27</v>
      </c>
      <c r="Q147">
        <v>296</v>
      </c>
      <c r="R147" t="s">
        <v>46</v>
      </c>
      <c r="S147" s="1" t="s">
        <v>728</v>
      </c>
      <c r="U147" s="2" t="s">
        <v>31</v>
      </c>
      <c r="V147" s="2" t="s">
        <v>40</v>
      </c>
      <c r="W147" s="2" t="s">
        <v>34</v>
      </c>
      <c r="X147" s="2">
        <v>296</v>
      </c>
    </row>
    <row r="148" spans="1:24" ht="16" x14ac:dyDescent="0.2">
      <c r="A148" t="s">
        <v>582</v>
      </c>
      <c r="B148" t="s">
        <v>26</v>
      </c>
      <c r="C148">
        <v>7</v>
      </c>
      <c r="D148">
        <v>7</v>
      </c>
      <c r="F148">
        <v>2</v>
      </c>
      <c r="G148">
        <v>6</v>
      </c>
      <c r="I148">
        <v>1</v>
      </c>
      <c r="J148">
        <v>7</v>
      </c>
      <c r="L148" t="s">
        <v>27</v>
      </c>
      <c r="P148">
        <v>1</v>
      </c>
      <c r="Q148">
        <v>296</v>
      </c>
      <c r="R148" t="s">
        <v>46</v>
      </c>
      <c r="S148" s="1" t="s">
        <v>729</v>
      </c>
      <c r="U148" s="2" t="s">
        <v>31</v>
      </c>
      <c r="V148" s="2" t="s">
        <v>40</v>
      </c>
      <c r="W148" s="2" t="s">
        <v>70</v>
      </c>
      <c r="X148" s="2">
        <v>296</v>
      </c>
    </row>
    <row r="149" spans="1:24" ht="16" x14ac:dyDescent="0.2">
      <c r="A149" t="s">
        <v>582</v>
      </c>
      <c r="B149" t="s">
        <v>25</v>
      </c>
      <c r="C149">
        <v>7</v>
      </c>
      <c r="D149">
        <v>7</v>
      </c>
      <c r="F149">
        <v>2</v>
      </c>
      <c r="G149">
        <v>6</v>
      </c>
      <c r="I149">
        <v>1</v>
      </c>
      <c r="J149">
        <v>7</v>
      </c>
      <c r="L149" t="s">
        <v>27</v>
      </c>
      <c r="Q149">
        <v>296</v>
      </c>
      <c r="R149" t="s">
        <v>46</v>
      </c>
      <c r="S149" s="1" t="s">
        <v>730</v>
      </c>
      <c r="U149" s="2" t="s">
        <v>31</v>
      </c>
      <c r="V149" s="2" t="s">
        <v>40</v>
      </c>
      <c r="W149" s="2" t="s">
        <v>70</v>
      </c>
      <c r="X149" s="2">
        <v>296</v>
      </c>
    </row>
    <row r="150" spans="1:24" ht="32" x14ac:dyDescent="0.2">
      <c r="A150" t="s">
        <v>582</v>
      </c>
      <c r="B150" t="s">
        <v>26</v>
      </c>
      <c r="C150">
        <v>7</v>
      </c>
      <c r="D150">
        <v>6</v>
      </c>
      <c r="F150">
        <v>5</v>
      </c>
      <c r="G150">
        <v>2</v>
      </c>
      <c r="I150">
        <v>5</v>
      </c>
      <c r="J150">
        <v>1</v>
      </c>
      <c r="K150">
        <v>0.10375</v>
      </c>
      <c r="L150" t="s">
        <v>27</v>
      </c>
      <c r="P150">
        <v>0.76600000000000001</v>
      </c>
      <c r="Q150">
        <v>296</v>
      </c>
      <c r="R150" t="s">
        <v>46</v>
      </c>
      <c r="S150" s="1" t="s">
        <v>731</v>
      </c>
      <c r="U150" s="2" t="s">
        <v>32</v>
      </c>
      <c r="V150" s="2" t="s">
        <v>40</v>
      </c>
      <c r="W150" s="2" t="s">
        <v>34</v>
      </c>
      <c r="X150" s="2">
        <v>296</v>
      </c>
    </row>
    <row r="151" spans="1:24" ht="16" x14ac:dyDescent="0.2">
      <c r="A151" t="s">
        <v>582</v>
      </c>
      <c r="B151" t="s">
        <v>25</v>
      </c>
      <c r="C151">
        <v>7</v>
      </c>
      <c r="D151">
        <v>6</v>
      </c>
      <c r="F151">
        <v>5</v>
      </c>
      <c r="G151">
        <v>2</v>
      </c>
      <c r="I151">
        <v>5</v>
      </c>
      <c r="J151">
        <v>1</v>
      </c>
      <c r="K151">
        <v>0.29860999999999999</v>
      </c>
      <c r="L151" t="s">
        <v>27</v>
      </c>
      <c r="Q151">
        <v>296</v>
      </c>
      <c r="R151" t="s">
        <v>46</v>
      </c>
      <c r="S151" s="1" t="s">
        <v>732</v>
      </c>
      <c r="U151" s="2" t="s">
        <v>32</v>
      </c>
      <c r="V151" s="2" t="s">
        <v>40</v>
      </c>
      <c r="W151" s="2" t="s">
        <v>34</v>
      </c>
      <c r="X151" s="2">
        <v>296</v>
      </c>
    </row>
    <row r="152" spans="1:24" ht="32" x14ac:dyDescent="0.2">
      <c r="A152" t="s">
        <v>582</v>
      </c>
      <c r="B152" t="s">
        <v>26</v>
      </c>
      <c r="C152">
        <v>7</v>
      </c>
      <c r="D152">
        <v>6</v>
      </c>
      <c r="F152">
        <v>5</v>
      </c>
      <c r="G152">
        <v>2</v>
      </c>
      <c r="I152">
        <v>5</v>
      </c>
      <c r="J152">
        <v>1</v>
      </c>
      <c r="K152">
        <v>8.2269999999999996E-2</v>
      </c>
      <c r="L152" t="s">
        <v>27</v>
      </c>
      <c r="P152">
        <v>0.53200000000000003</v>
      </c>
      <c r="Q152">
        <v>296</v>
      </c>
      <c r="R152" t="s">
        <v>46</v>
      </c>
      <c r="S152" s="1" t="s">
        <v>733</v>
      </c>
      <c r="U152" s="2" t="s">
        <v>32</v>
      </c>
      <c r="V152" s="2" t="s">
        <v>40</v>
      </c>
      <c r="W152" s="2" t="s">
        <v>34</v>
      </c>
      <c r="X152" s="2">
        <v>296</v>
      </c>
    </row>
    <row r="153" spans="1:24" ht="16" x14ac:dyDescent="0.2">
      <c r="A153" t="s">
        <v>582</v>
      </c>
      <c r="B153" t="s">
        <v>25</v>
      </c>
      <c r="C153">
        <v>7</v>
      </c>
      <c r="D153">
        <v>6</v>
      </c>
      <c r="F153">
        <v>5</v>
      </c>
      <c r="G153">
        <v>2</v>
      </c>
      <c r="I153">
        <v>5</v>
      </c>
      <c r="J153">
        <v>1</v>
      </c>
      <c r="K153">
        <v>0.29670000000000002</v>
      </c>
      <c r="L153" t="s">
        <v>27</v>
      </c>
      <c r="Q153">
        <v>296</v>
      </c>
      <c r="R153" t="s">
        <v>46</v>
      </c>
      <c r="S153" s="1" t="s">
        <v>734</v>
      </c>
      <c r="U153" s="2" t="s">
        <v>32</v>
      </c>
      <c r="V153" s="2" t="s">
        <v>40</v>
      </c>
      <c r="W153" s="2" t="s">
        <v>34</v>
      </c>
      <c r="X153" s="2">
        <v>296</v>
      </c>
    </row>
    <row r="154" spans="1:24" ht="16" x14ac:dyDescent="0.2">
      <c r="A154" t="s">
        <v>582</v>
      </c>
      <c r="B154" t="s">
        <v>26</v>
      </c>
      <c r="C154">
        <v>7</v>
      </c>
      <c r="D154">
        <v>6</v>
      </c>
      <c r="F154">
        <v>5</v>
      </c>
      <c r="G154">
        <v>2</v>
      </c>
      <c r="I154">
        <v>5</v>
      </c>
      <c r="J154">
        <v>1</v>
      </c>
      <c r="L154" t="s">
        <v>27</v>
      </c>
      <c r="P154">
        <v>0</v>
      </c>
      <c r="Q154">
        <v>296</v>
      </c>
      <c r="R154" t="s">
        <v>46</v>
      </c>
      <c r="S154" s="1" t="s">
        <v>735</v>
      </c>
      <c r="U154" s="2" t="s">
        <v>32</v>
      </c>
      <c r="V154" s="2" t="s">
        <v>40</v>
      </c>
      <c r="W154" s="2" t="s">
        <v>70</v>
      </c>
      <c r="X154" s="2">
        <v>296</v>
      </c>
    </row>
    <row r="155" spans="1:24" ht="16" x14ac:dyDescent="0.2">
      <c r="A155" t="s">
        <v>582</v>
      </c>
      <c r="B155" t="s">
        <v>25</v>
      </c>
      <c r="C155">
        <v>7</v>
      </c>
      <c r="D155">
        <v>6</v>
      </c>
      <c r="F155">
        <v>5</v>
      </c>
      <c r="G155">
        <v>2</v>
      </c>
      <c r="I155">
        <v>5</v>
      </c>
      <c r="J155">
        <v>1</v>
      </c>
      <c r="L155" t="s">
        <v>27</v>
      </c>
      <c r="Q155">
        <v>296</v>
      </c>
      <c r="R155" t="s">
        <v>46</v>
      </c>
      <c r="S155" s="1" t="s">
        <v>736</v>
      </c>
      <c r="U155" s="2" t="s">
        <v>32</v>
      </c>
      <c r="V155" s="2" t="s">
        <v>40</v>
      </c>
      <c r="W155" s="2" t="s">
        <v>70</v>
      </c>
      <c r="X155" s="2">
        <v>296</v>
      </c>
    </row>
    <row r="156" spans="1:24" ht="32" x14ac:dyDescent="0.2">
      <c r="A156" t="s">
        <v>582</v>
      </c>
      <c r="B156" t="s">
        <v>26</v>
      </c>
      <c r="C156">
        <v>4</v>
      </c>
      <c r="D156">
        <v>3</v>
      </c>
      <c r="F156">
        <v>4</v>
      </c>
      <c r="G156">
        <v>0</v>
      </c>
      <c r="I156">
        <v>3</v>
      </c>
      <c r="J156">
        <v>1</v>
      </c>
      <c r="K156">
        <v>0.11278000000000001</v>
      </c>
      <c r="L156" t="s">
        <v>27</v>
      </c>
      <c r="P156">
        <v>0.68300000000000005</v>
      </c>
      <c r="Q156">
        <v>296</v>
      </c>
      <c r="R156" t="s">
        <v>46</v>
      </c>
      <c r="S156" s="1" t="s">
        <v>737</v>
      </c>
      <c r="U156" s="2" t="s">
        <v>32</v>
      </c>
      <c r="V156" s="2" t="s">
        <v>40</v>
      </c>
      <c r="W156" s="2" t="s">
        <v>34</v>
      </c>
      <c r="X156" s="2">
        <v>296</v>
      </c>
    </row>
    <row r="157" spans="1:24" ht="32" x14ac:dyDescent="0.2">
      <c r="A157" t="s">
        <v>582</v>
      </c>
      <c r="B157" t="s">
        <v>25</v>
      </c>
      <c r="C157">
        <v>4</v>
      </c>
      <c r="D157">
        <v>3</v>
      </c>
      <c r="F157">
        <v>4</v>
      </c>
      <c r="G157">
        <v>0</v>
      </c>
      <c r="I157">
        <v>3</v>
      </c>
      <c r="J157">
        <v>1</v>
      </c>
      <c r="K157">
        <v>0.39139000000000002</v>
      </c>
      <c r="L157" t="s">
        <v>27</v>
      </c>
      <c r="Q157">
        <v>296</v>
      </c>
      <c r="R157" t="s">
        <v>46</v>
      </c>
      <c r="S157" s="1" t="s">
        <v>738</v>
      </c>
      <c r="U157" s="2" t="s">
        <v>32</v>
      </c>
      <c r="V157" s="2" t="s">
        <v>40</v>
      </c>
      <c r="W157" s="2" t="s">
        <v>34</v>
      </c>
      <c r="X157" s="2">
        <v>296</v>
      </c>
    </row>
    <row r="158" spans="1:24" ht="32" x14ac:dyDescent="0.2">
      <c r="A158" t="s">
        <v>582</v>
      </c>
      <c r="B158" t="s">
        <v>26</v>
      </c>
      <c r="C158">
        <v>4</v>
      </c>
      <c r="D158">
        <v>3</v>
      </c>
      <c r="F158">
        <v>4</v>
      </c>
      <c r="G158">
        <v>0</v>
      </c>
      <c r="I158">
        <v>3</v>
      </c>
      <c r="J158">
        <v>1</v>
      </c>
      <c r="K158">
        <v>0.11797000000000001</v>
      </c>
      <c r="L158" t="s">
        <v>27</v>
      </c>
      <c r="P158">
        <v>0.495</v>
      </c>
      <c r="Q158">
        <v>296</v>
      </c>
      <c r="R158" t="s">
        <v>46</v>
      </c>
      <c r="S158" s="1" t="s">
        <v>739</v>
      </c>
      <c r="U158" s="2" t="s">
        <v>32</v>
      </c>
      <c r="V158" s="2" t="s">
        <v>40</v>
      </c>
      <c r="W158" s="2" t="s">
        <v>34</v>
      </c>
      <c r="X158" s="2">
        <v>296</v>
      </c>
    </row>
    <row r="159" spans="1:24" ht="32" x14ac:dyDescent="0.2">
      <c r="A159" t="s">
        <v>582</v>
      </c>
      <c r="B159" t="s">
        <v>25</v>
      </c>
      <c r="C159">
        <v>4</v>
      </c>
      <c r="D159">
        <v>3</v>
      </c>
      <c r="F159">
        <v>4</v>
      </c>
      <c r="G159">
        <v>0</v>
      </c>
      <c r="I159">
        <v>3</v>
      </c>
      <c r="J159">
        <v>1</v>
      </c>
      <c r="K159">
        <v>0.32290000000000002</v>
      </c>
      <c r="L159" t="s">
        <v>27</v>
      </c>
      <c r="Q159">
        <v>296</v>
      </c>
      <c r="R159" t="s">
        <v>46</v>
      </c>
      <c r="S159" s="1" t="s">
        <v>740</v>
      </c>
      <c r="U159" s="2" t="s">
        <v>32</v>
      </c>
      <c r="V159" s="2" t="s">
        <v>40</v>
      </c>
      <c r="W159" s="2" t="s">
        <v>34</v>
      </c>
      <c r="X159" s="2">
        <v>296</v>
      </c>
    </row>
    <row r="160" spans="1:24" ht="32" x14ac:dyDescent="0.2">
      <c r="A160" t="s">
        <v>582</v>
      </c>
      <c r="B160" t="s">
        <v>26</v>
      </c>
      <c r="C160">
        <v>4</v>
      </c>
      <c r="D160">
        <v>3</v>
      </c>
      <c r="F160">
        <v>4</v>
      </c>
      <c r="G160">
        <v>1</v>
      </c>
      <c r="I160">
        <v>3</v>
      </c>
      <c r="J160">
        <v>0</v>
      </c>
      <c r="K160">
        <v>0.11237999999999999</v>
      </c>
      <c r="L160" t="s">
        <v>27</v>
      </c>
      <c r="P160">
        <v>0.67300000000000004</v>
      </c>
      <c r="Q160">
        <v>296</v>
      </c>
      <c r="R160" t="s">
        <v>46</v>
      </c>
      <c r="S160" s="1" t="s">
        <v>741</v>
      </c>
      <c r="U160" s="2" t="s">
        <v>32</v>
      </c>
      <c r="V160" s="2" t="s">
        <v>40</v>
      </c>
      <c r="W160" s="2" t="s">
        <v>34</v>
      </c>
      <c r="X160" s="2">
        <v>296</v>
      </c>
    </row>
    <row r="161" spans="1:24" ht="32" x14ac:dyDescent="0.2">
      <c r="A161" t="s">
        <v>582</v>
      </c>
      <c r="B161" t="s">
        <v>25</v>
      </c>
      <c r="C161">
        <v>4</v>
      </c>
      <c r="D161">
        <v>3</v>
      </c>
      <c r="F161">
        <v>4</v>
      </c>
      <c r="G161">
        <v>1</v>
      </c>
      <c r="I161">
        <v>3</v>
      </c>
      <c r="J161">
        <v>0</v>
      </c>
      <c r="K161">
        <v>0.39184999999999998</v>
      </c>
      <c r="L161" t="s">
        <v>27</v>
      </c>
      <c r="Q161">
        <v>296</v>
      </c>
      <c r="R161" t="s">
        <v>46</v>
      </c>
      <c r="S161" s="1" t="s">
        <v>742</v>
      </c>
      <c r="U161" s="2" t="s">
        <v>32</v>
      </c>
      <c r="V161" s="2" t="s">
        <v>40</v>
      </c>
      <c r="W161" s="2" t="s">
        <v>34</v>
      </c>
      <c r="X161" s="2">
        <v>296</v>
      </c>
    </row>
    <row r="162" spans="1:24" ht="32" x14ac:dyDescent="0.2">
      <c r="A162" t="s">
        <v>582</v>
      </c>
      <c r="B162" t="s">
        <v>26</v>
      </c>
      <c r="C162">
        <v>4</v>
      </c>
      <c r="D162">
        <v>3</v>
      </c>
      <c r="F162">
        <v>4</v>
      </c>
      <c r="G162">
        <v>1</v>
      </c>
      <c r="I162">
        <v>3</v>
      </c>
      <c r="J162">
        <v>0</v>
      </c>
      <c r="K162">
        <v>0.11784</v>
      </c>
      <c r="L162" t="s">
        <v>27</v>
      </c>
      <c r="P162">
        <v>0.50900000000000001</v>
      </c>
      <c r="Q162">
        <v>296</v>
      </c>
      <c r="R162" t="s">
        <v>46</v>
      </c>
      <c r="S162" s="1" t="s">
        <v>743</v>
      </c>
      <c r="U162" s="2" t="s">
        <v>32</v>
      </c>
      <c r="V162" s="2" t="s">
        <v>40</v>
      </c>
      <c r="W162" s="2" t="s">
        <v>34</v>
      </c>
      <c r="X162" s="2">
        <v>296</v>
      </c>
    </row>
    <row r="163" spans="1:24" ht="32" x14ac:dyDescent="0.2">
      <c r="A163" t="s">
        <v>582</v>
      </c>
      <c r="B163" t="s">
        <v>25</v>
      </c>
      <c r="C163">
        <v>4</v>
      </c>
      <c r="D163">
        <v>3</v>
      </c>
      <c r="F163">
        <v>4</v>
      </c>
      <c r="G163">
        <v>1</v>
      </c>
      <c r="I163">
        <v>3</v>
      </c>
      <c r="J163">
        <v>0</v>
      </c>
      <c r="K163">
        <v>0.32290000000000002</v>
      </c>
      <c r="L163" t="s">
        <v>27</v>
      </c>
      <c r="Q163">
        <v>296</v>
      </c>
      <c r="R163" t="s">
        <v>46</v>
      </c>
      <c r="S163" s="1" t="s">
        <v>744</v>
      </c>
      <c r="U163" s="2" t="s">
        <v>32</v>
      </c>
      <c r="V163" s="2" t="s">
        <v>40</v>
      </c>
      <c r="W163" s="2" t="s">
        <v>34</v>
      </c>
      <c r="X163" s="2">
        <v>296</v>
      </c>
    </row>
    <row r="164" spans="1:24" ht="32" x14ac:dyDescent="0.2">
      <c r="A164" t="s">
        <v>582</v>
      </c>
      <c r="B164" t="s">
        <v>26</v>
      </c>
      <c r="C164">
        <v>5</v>
      </c>
      <c r="D164">
        <v>4</v>
      </c>
      <c r="F164">
        <v>2</v>
      </c>
      <c r="G164">
        <v>4</v>
      </c>
      <c r="I164">
        <v>1</v>
      </c>
      <c r="J164">
        <v>3</v>
      </c>
      <c r="K164">
        <v>0.17166000000000001</v>
      </c>
      <c r="L164" t="s">
        <v>27</v>
      </c>
      <c r="P164">
        <v>0.63300000000000001</v>
      </c>
      <c r="Q164">
        <v>296</v>
      </c>
      <c r="R164" t="s">
        <v>46</v>
      </c>
      <c r="S164" s="1" t="s">
        <v>745</v>
      </c>
      <c r="U164" s="2" t="s">
        <v>32</v>
      </c>
      <c r="V164" s="2" t="s">
        <v>40</v>
      </c>
      <c r="W164" s="2" t="s">
        <v>34</v>
      </c>
      <c r="X164" s="2">
        <v>296</v>
      </c>
    </row>
    <row r="165" spans="1:24" ht="32" x14ac:dyDescent="0.2">
      <c r="A165" t="s">
        <v>582</v>
      </c>
      <c r="B165" t="s">
        <v>25</v>
      </c>
      <c r="C165">
        <v>5</v>
      </c>
      <c r="D165">
        <v>4</v>
      </c>
      <c r="F165">
        <v>2</v>
      </c>
      <c r="G165">
        <v>4</v>
      </c>
      <c r="I165">
        <v>1</v>
      </c>
      <c r="J165">
        <v>3</v>
      </c>
      <c r="K165">
        <v>0.47748000000000002</v>
      </c>
      <c r="L165" t="s">
        <v>27</v>
      </c>
      <c r="Q165">
        <v>296</v>
      </c>
      <c r="R165" t="s">
        <v>46</v>
      </c>
      <c r="S165" s="1" t="s">
        <v>746</v>
      </c>
      <c r="U165" s="2" t="s">
        <v>32</v>
      </c>
      <c r="V165" s="2" t="s">
        <v>40</v>
      </c>
      <c r="W165" s="2" t="s">
        <v>34</v>
      </c>
      <c r="X165" s="2">
        <v>296</v>
      </c>
    </row>
    <row r="166" spans="1:24" ht="32" x14ac:dyDescent="0.2">
      <c r="A166" t="s">
        <v>582</v>
      </c>
      <c r="B166" t="s">
        <v>26</v>
      </c>
      <c r="C166">
        <v>5</v>
      </c>
      <c r="D166">
        <v>4</v>
      </c>
      <c r="F166">
        <v>2</v>
      </c>
      <c r="G166">
        <v>4</v>
      </c>
      <c r="I166">
        <v>1</v>
      </c>
      <c r="J166">
        <v>3</v>
      </c>
      <c r="K166">
        <v>0.15978000000000001</v>
      </c>
      <c r="L166" t="s">
        <v>27</v>
      </c>
      <c r="P166">
        <v>0.47399999999999998</v>
      </c>
      <c r="Q166">
        <v>296</v>
      </c>
      <c r="R166" t="s">
        <v>46</v>
      </c>
      <c r="S166" s="1" t="s">
        <v>747</v>
      </c>
      <c r="U166" s="2" t="s">
        <v>32</v>
      </c>
      <c r="V166" s="2" t="s">
        <v>40</v>
      </c>
      <c r="W166" s="2" t="s">
        <v>34</v>
      </c>
      <c r="X166" s="2">
        <v>296</v>
      </c>
    </row>
    <row r="167" spans="1:24" ht="32" x14ac:dyDescent="0.2">
      <c r="A167" t="s">
        <v>582</v>
      </c>
      <c r="B167" t="s">
        <v>25</v>
      </c>
      <c r="C167">
        <v>5</v>
      </c>
      <c r="D167">
        <v>4</v>
      </c>
      <c r="F167">
        <v>2</v>
      </c>
      <c r="G167">
        <v>4</v>
      </c>
      <c r="I167">
        <v>1</v>
      </c>
      <c r="J167">
        <v>3</v>
      </c>
      <c r="K167">
        <v>0.42470000000000002</v>
      </c>
      <c r="L167" t="s">
        <v>27</v>
      </c>
      <c r="Q167">
        <v>296</v>
      </c>
      <c r="R167" t="s">
        <v>46</v>
      </c>
      <c r="S167" s="1" t="s">
        <v>748</v>
      </c>
      <c r="U167" s="2" t="s">
        <v>32</v>
      </c>
      <c r="V167" s="2" t="s">
        <v>40</v>
      </c>
      <c r="W167" s="2" t="s">
        <v>34</v>
      </c>
      <c r="X167" s="2">
        <v>296</v>
      </c>
    </row>
    <row r="168" spans="1:24" ht="32" x14ac:dyDescent="0.2">
      <c r="A168" t="s">
        <v>582</v>
      </c>
      <c r="B168" t="s">
        <v>26</v>
      </c>
      <c r="C168">
        <v>6</v>
      </c>
      <c r="D168">
        <v>5</v>
      </c>
      <c r="F168">
        <v>2</v>
      </c>
      <c r="G168">
        <v>4</v>
      </c>
      <c r="I168">
        <v>2</v>
      </c>
      <c r="J168">
        <v>3</v>
      </c>
      <c r="K168">
        <v>0.17624999999999999</v>
      </c>
      <c r="L168" t="s">
        <v>27</v>
      </c>
      <c r="P168">
        <v>0.625</v>
      </c>
      <c r="Q168">
        <v>296</v>
      </c>
      <c r="R168" t="s">
        <v>46</v>
      </c>
      <c r="S168" s="1" t="s">
        <v>749</v>
      </c>
      <c r="U168" s="2" t="s">
        <v>32</v>
      </c>
      <c r="V168" s="2" t="s">
        <v>40</v>
      </c>
      <c r="W168" s="2" t="s">
        <v>34</v>
      </c>
      <c r="X168" s="2">
        <v>296</v>
      </c>
    </row>
    <row r="169" spans="1:24" ht="32" x14ac:dyDescent="0.2">
      <c r="A169" t="s">
        <v>582</v>
      </c>
      <c r="B169" t="s">
        <v>25</v>
      </c>
      <c r="C169">
        <v>6</v>
      </c>
      <c r="D169">
        <v>5</v>
      </c>
      <c r="F169">
        <v>2</v>
      </c>
      <c r="G169">
        <v>4</v>
      </c>
      <c r="I169">
        <v>2</v>
      </c>
      <c r="J169">
        <v>3</v>
      </c>
      <c r="K169">
        <v>0.4703</v>
      </c>
      <c r="L169" t="s">
        <v>27</v>
      </c>
      <c r="Q169">
        <v>296</v>
      </c>
      <c r="R169" t="s">
        <v>46</v>
      </c>
      <c r="S169" s="1" t="s">
        <v>750</v>
      </c>
      <c r="U169" s="2" t="s">
        <v>32</v>
      </c>
      <c r="V169" s="2" t="s">
        <v>40</v>
      </c>
      <c r="W169" s="2" t="s">
        <v>34</v>
      </c>
      <c r="X169" s="2">
        <v>296</v>
      </c>
    </row>
    <row r="170" spans="1:24" ht="32" x14ac:dyDescent="0.2">
      <c r="A170" t="s">
        <v>582</v>
      </c>
      <c r="B170" t="s">
        <v>26</v>
      </c>
      <c r="C170">
        <v>6</v>
      </c>
      <c r="D170">
        <v>5</v>
      </c>
      <c r="F170">
        <v>2</v>
      </c>
      <c r="G170">
        <v>4</v>
      </c>
      <c r="I170">
        <v>2</v>
      </c>
      <c r="J170">
        <v>3</v>
      </c>
      <c r="K170">
        <v>0.14978</v>
      </c>
      <c r="L170" t="s">
        <v>27</v>
      </c>
      <c r="P170">
        <v>0.39</v>
      </c>
      <c r="Q170">
        <v>296</v>
      </c>
      <c r="R170" t="s">
        <v>46</v>
      </c>
      <c r="S170" s="1" t="s">
        <v>751</v>
      </c>
      <c r="U170" s="2" t="s">
        <v>32</v>
      </c>
      <c r="V170" s="2" t="s">
        <v>40</v>
      </c>
      <c r="W170" s="2" t="s">
        <v>34</v>
      </c>
      <c r="X170" s="2">
        <v>296</v>
      </c>
    </row>
    <row r="171" spans="1:24" ht="32" x14ac:dyDescent="0.2">
      <c r="A171" t="s">
        <v>582</v>
      </c>
      <c r="B171" t="s">
        <v>25</v>
      </c>
      <c r="C171">
        <v>6</v>
      </c>
      <c r="D171">
        <v>5</v>
      </c>
      <c r="F171">
        <v>2</v>
      </c>
      <c r="G171">
        <v>4</v>
      </c>
      <c r="I171">
        <v>2</v>
      </c>
      <c r="J171">
        <v>3</v>
      </c>
      <c r="K171">
        <v>0.4335</v>
      </c>
      <c r="L171" t="s">
        <v>27</v>
      </c>
      <c r="Q171">
        <v>296</v>
      </c>
      <c r="R171" t="s">
        <v>46</v>
      </c>
      <c r="S171" s="1" t="s">
        <v>752</v>
      </c>
      <c r="U171" s="2" t="s">
        <v>32</v>
      </c>
      <c r="V171" s="2" t="s">
        <v>40</v>
      </c>
      <c r="W171" s="2" t="s">
        <v>34</v>
      </c>
      <c r="X171" s="2">
        <v>296</v>
      </c>
    </row>
    <row r="172" spans="1:24" ht="32" x14ac:dyDescent="0.2">
      <c r="A172" t="s">
        <v>582</v>
      </c>
      <c r="B172" t="s">
        <v>26</v>
      </c>
      <c r="C172">
        <v>6</v>
      </c>
      <c r="D172">
        <v>5</v>
      </c>
      <c r="F172">
        <v>3</v>
      </c>
      <c r="G172">
        <v>4</v>
      </c>
      <c r="I172">
        <v>2</v>
      </c>
      <c r="J172">
        <v>3</v>
      </c>
      <c r="K172">
        <v>0.15790999999999999</v>
      </c>
      <c r="L172" t="s">
        <v>27</v>
      </c>
      <c r="P172">
        <v>0.64400000000000002</v>
      </c>
      <c r="Q172">
        <v>296</v>
      </c>
      <c r="R172" t="s">
        <v>46</v>
      </c>
      <c r="S172" s="1" t="s">
        <v>753</v>
      </c>
      <c r="U172" s="2" t="s">
        <v>32</v>
      </c>
      <c r="V172" s="2" t="s">
        <v>40</v>
      </c>
      <c r="W172" s="2" t="s">
        <v>34</v>
      </c>
      <c r="X172" s="2">
        <v>296</v>
      </c>
    </row>
    <row r="173" spans="1:24" ht="32" x14ac:dyDescent="0.2">
      <c r="A173" t="s">
        <v>582</v>
      </c>
      <c r="B173" t="s">
        <v>25</v>
      </c>
      <c r="C173">
        <v>6</v>
      </c>
      <c r="D173">
        <v>5</v>
      </c>
      <c r="F173">
        <v>3</v>
      </c>
      <c r="G173">
        <v>4</v>
      </c>
      <c r="I173">
        <v>2</v>
      </c>
      <c r="J173">
        <v>3</v>
      </c>
      <c r="K173">
        <v>0.45609</v>
      </c>
      <c r="L173" t="s">
        <v>27</v>
      </c>
      <c r="Q173">
        <v>296</v>
      </c>
      <c r="R173" t="s">
        <v>46</v>
      </c>
      <c r="S173" s="1" t="s">
        <v>754</v>
      </c>
      <c r="U173" s="2" t="s">
        <v>32</v>
      </c>
      <c r="V173" s="2" t="s">
        <v>40</v>
      </c>
      <c r="W173" s="2" t="s">
        <v>34</v>
      </c>
      <c r="X173" s="2">
        <v>296</v>
      </c>
    </row>
    <row r="174" spans="1:24" ht="32" x14ac:dyDescent="0.2">
      <c r="A174" t="s">
        <v>582</v>
      </c>
      <c r="B174" t="s">
        <v>26</v>
      </c>
      <c r="C174">
        <v>6</v>
      </c>
      <c r="D174">
        <v>5</v>
      </c>
      <c r="F174">
        <v>3</v>
      </c>
      <c r="G174">
        <v>4</v>
      </c>
      <c r="I174">
        <v>2</v>
      </c>
      <c r="J174">
        <v>3</v>
      </c>
      <c r="K174">
        <v>0.14457</v>
      </c>
      <c r="L174" t="s">
        <v>27</v>
      </c>
      <c r="P174">
        <v>0.44600000000000001</v>
      </c>
      <c r="Q174">
        <v>296</v>
      </c>
      <c r="R174" t="s">
        <v>46</v>
      </c>
      <c r="S174" s="1" t="s">
        <v>755</v>
      </c>
      <c r="U174" s="2" t="s">
        <v>32</v>
      </c>
      <c r="V174" s="2" t="s">
        <v>40</v>
      </c>
      <c r="W174" s="2" t="s">
        <v>34</v>
      </c>
      <c r="X174" s="2">
        <v>296</v>
      </c>
    </row>
    <row r="175" spans="1:24" ht="32" x14ac:dyDescent="0.2">
      <c r="A175" t="s">
        <v>582</v>
      </c>
      <c r="B175" t="s">
        <v>25</v>
      </c>
      <c r="C175">
        <v>6</v>
      </c>
      <c r="D175">
        <v>5</v>
      </c>
      <c r="F175">
        <v>3</v>
      </c>
      <c r="G175">
        <v>4</v>
      </c>
      <c r="I175">
        <v>2</v>
      </c>
      <c r="J175">
        <v>3</v>
      </c>
      <c r="K175">
        <v>0.42309999999999998</v>
      </c>
      <c r="L175" t="s">
        <v>27</v>
      </c>
      <c r="Q175">
        <v>296</v>
      </c>
      <c r="R175" t="s">
        <v>46</v>
      </c>
      <c r="S175" s="1" t="s">
        <v>756</v>
      </c>
      <c r="U175" s="2" t="s">
        <v>32</v>
      </c>
      <c r="V175" s="2" t="s">
        <v>40</v>
      </c>
      <c r="W175" s="2" t="s">
        <v>34</v>
      </c>
      <c r="X175" s="2">
        <v>296</v>
      </c>
    </row>
    <row r="176" spans="1:24" ht="32" x14ac:dyDescent="0.2">
      <c r="A176" t="s">
        <v>582</v>
      </c>
      <c r="B176" t="s">
        <v>26</v>
      </c>
      <c r="C176">
        <v>7</v>
      </c>
      <c r="D176">
        <v>6</v>
      </c>
      <c r="F176">
        <v>0</v>
      </c>
      <c r="G176">
        <v>7</v>
      </c>
      <c r="I176">
        <v>0</v>
      </c>
      <c r="J176">
        <v>6</v>
      </c>
      <c r="K176">
        <v>0.12035</v>
      </c>
      <c r="L176" t="s">
        <v>27</v>
      </c>
      <c r="P176">
        <v>0.38400000000000001</v>
      </c>
      <c r="Q176">
        <v>296</v>
      </c>
      <c r="R176" t="s">
        <v>46</v>
      </c>
      <c r="S176" s="1" t="s">
        <v>757</v>
      </c>
      <c r="U176" s="2" t="s">
        <v>32</v>
      </c>
      <c r="V176" s="2" t="s">
        <v>40</v>
      </c>
      <c r="W176" s="2" t="s">
        <v>34</v>
      </c>
      <c r="X176" s="2">
        <v>296</v>
      </c>
    </row>
    <row r="177" spans="1:24" ht="32" x14ac:dyDescent="0.2">
      <c r="A177" t="s">
        <v>582</v>
      </c>
      <c r="B177" t="s">
        <v>25</v>
      </c>
      <c r="C177">
        <v>7</v>
      </c>
      <c r="D177">
        <v>6</v>
      </c>
      <c r="F177">
        <v>0</v>
      </c>
      <c r="G177">
        <v>7</v>
      </c>
      <c r="I177">
        <v>0</v>
      </c>
      <c r="J177">
        <v>6</v>
      </c>
      <c r="K177">
        <v>0.47191</v>
      </c>
      <c r="L177" t="s">
        <v>27</v>
      </c>
      <c r="Q177">
        <v>296</v>
      </c>
      <c r="R177" t="s">
        <v>46</v>
      </c>
      <c r="S177" s="1" t="s">
        <v>758</v>
      </c>
      <c r="U177" s="2" t="s">
        <v>32</v>
      </c>
      <c r="V177" s="2" t="s">
        <v>40</v>
      </c>
      <c r="W177" s="2" t="s">
        <v>34</v>
      </c>
      <c r="X177" s="2">
        <v>296</v>
      </c>
    </row>
    <row r="178" spans="1:24" ht="32" x14ac:dyDescent="0.2">
      <c r="A178" t="s">
        <v>582</v>
      </c>
      <c r="B178" t="s">
        <v>26</v>
      </c>
      <c r="C178">
        <v>7</v>
      </c>
      <c r="D178">
        <v>6</v>
      </c>
      <c r="F178">
        <v>0</v>
      </c>
      <c r="G178">
        <v>7</v>
      </c>
      <c r="I178">
        <v>0</v>
      </c>
      <c r="J178">
        <v>6</v>
      </c>
      <c r="K178">
        <v>0.13449</v>
      </c>
      <c r="L178" t="s">
        <v>27</v>
      </c>
      <c r="P178">
        <v>0.439</v>
      </c>
      <c r="Q178">
        <v>296</v>
      </c>
      <c r="R178" t="s">
        <v>46</v>
      </c>
      <c r="S178" s="1" t="s">
        <v>759</v>
      </c>
      <c r="U178" s="2" t="s">
        <v>32</v>
      </c>
      <c r="V178" s="2" t="s">
        <v>40</v>
      </c>
      <c r="W178" s="2" t="s">
        <v>34</v>
      </c>
      <c r="X178" s="2">
        <v>296</v>
      </c>
    </row>
    <row r="179" spans="1:24" ht="32" x14ac:dyDescent="0.2">
      <c r="A179" t="s">
        <v>582</v>
      </c>
      <c r="B179" t="s">
        <v>25</v>
      </c>
      <c r="C179">
        <v>7</v>
      </c>
      <c r="D179">
        <v>6</v>
      </c>
      <c r="F179">
        <v>0</v>
      </c>
      <c r="G179">
        <v>7</v>
      </c>
      <c r="I179">
        <v>0</v>
      </c>
      <c r="J179">
        <v>6</v>
      </c>
      <c r="K179">
        <v>0.29060000000000002</v>
      </c>
      <c r="L179" t="s">
        <v>27</v>
      </c>
      <c r="Q179">
        <v>296</v>
      </c>
      <c r="R179" t="s">
        <v>46</v>
      </c>
      <c r="S179" s="1" t="s">
        <v>760</v>
      </c>
      <c r="U179" s="2" t="s">
        <v>32</v>
      </c>
      <c r="V179" s="2" t="s">
        <v>40</v>
      </c>
      <c r="W179" s="2" t="s">
        <v>34</v>
      </c>
      <c r="X179" s="2">
        <v>296</v>
      </c>
    </row>
    <row r="180" spans="1:24" ht="32" x14ac:dyDescent="0.2">
      <c r="A180" t="s">
        <v>582</v>
      </c>
      <c r="B180" t="s">
        <v>26</v>
      </c>
      <c r="C180">
        <v>7</v>
      </c>
      <c r="D180">
        <v>6</v>
      </c>
      <c r="F180">
        <v>1</v>
      </c>
      <c r="G180">
        <v>6</v>
      </c>
      <c r="I180">
        <v>1</v>
      </c>
      <c r="J180">
        <v>5</v>
      </c>
      <c r="K180">
        <v>0.15842999999999999</v>
      </c>
      <c r="L180" t="s">
        <v>27</v>
      </c>
      <c r="P180">
        <v>0.52500000000000002</v>
      </c>
      <c r="Q180">
        <v>296</v>
      </c>
      <c r="R180" t="s">
        <v>46</v>
      </c>
      <c r="S180" s="1" t="s">
        <v>761</v>
      </c>
      <c r="U180" s="2" t="s">
        <v>32</v>
      </c>
      <c r="V180" s="2" t="s">
        <v>40</v>
      </c>
      <c r="W180" s="2" t="s">
        <v>34</v>
      </c>
      <c r="X180" s="2">
        <v>296</v>
      </c>
    </row>
    <row r="181" spans="1:24" ht="32" x14ac:dyDescent="0.2">
      <c r="A181" t="s">
        <v>582</v>
      </c>
      <c r="B181" t="s">
        <v>25</v>
      </c>
      <c r="C181">
        <v>7</v>
      </c>
      <c r="D181">
        <v>6</v>
      </c>
      <c r="F181">
        <v>1</v>
      </c>
      <c r="G181">
        <v>6</v>
      </c>
      <c r="I181">
        <v>1</v>
      </c>
      <c r="J181">
        <v>5</v>
      </c>
      <c r="K181">
        <v>0.48527999999999999</v>
      </c>
      <c r="L181" t="s">
        <v>27</v>
      </c>
      <c r="Q181">
        <v>296</v>
      </c>
      <c r="R181" t="s">
        <v>46</v>
      </c>
      <c r="S181" s="1" t="s">
        <v>762</v>
      </c>
      <c r="U181" s="2" t="s">
        <v>32</v>
      </c>
      <c r="V181" s="2" t="s">
        <v>40</v>
      </c>
      <c r="W181" s="2" t="s">
        <v>34</v>
      </c>
      <c r="X181" s="2">
        <v>296</v>
      </c>
    </row>
    <row r="182" spans="1:24" ht="32" x14ac:dyDescent="0.2">
      <c r="A182" t="s">
        <v>582</v>
      </c>
      <c r="B182" t="s">
        <v>26</v>
      </c>
      <c r="C182">
        <v>7</v>
      </c>
      <c r="D182">
        <v>6</v>
      </c>
      <c r="F182">
        <v>1</v>
      </c>
      <c r="G182">
        <v>6</v>
      </c>
      <c r="I182">
        <v>1</v>
      </c>
      <c r="J182">
        <v>5</v>
      </c>
      <c r="K182">
        <v>0.14293</v>
      </c>
      <c r="L182" t="s">
        <v>27</v>
      </c>
      <c r="P182">
        <v>0.27300000000000002</v>
      </c>
      <c r="Q182">
        <v>296</v>
      </c>
      <c r="R182" t="s">
        <v>46</v>
      </c>
      <c r="S182" s="1" t="s">
        <v>763</v>
      </c>
      <c r="U182" s="2" t="s">
        <v>32</v>
      </c>
      <c r="V182" s="2" t="s">
        <v>40</v>
      </c>
      <c r="W182" s="2" t="s">
        <v>34</v>
      </c>
      <c r="X182" s="2">
        <v>296</v>
      </c>
    </row>
    <row r="183" spans="1:24" ht="32" x14ac:dyDescent="0.2">
      <c r="A183" t="s">
        <v>582</v>
      </c>
      <c r="B183" t="s">
        <v>25</v>
      </c>
      <c r="C183">
        <v>7</v>
      </c>
      <c r="D183">
        <v>6</v>
      </c>
      <c r="F183">
        <v>1</v>
      </c>
      <c r="G183">
        <v>6</v>
      </c>
      <c r="I183">
        <v>1</v>
      </c>
      <c r="J183">
        <v>5</v>
      </c>
      <c r="K183">
        <v>0.37019999999999997</v>
      </c>
      <c r="L183" t="s">
        <v>27</v>
      </c>
      <c r="Q183">
        <v>296</v>
      </c>
      <c r="R183" t="s">
        <v>46</v>
      </c>
      <c r="S183" s="1" t="s">
        <v>764</v>
      </c>
      <c r="U183" s="2" t="s">
        <v>32</v>
      </c>
      <c r="V183" s="2" t="s">
        <v>40</v>
      </c>
      <c r="W183" s="2" t="s">
        <v>34</v>
      </c>
      <c r="X183" s="2">
        <v>296</v>
      </c>
    </row>
    <row r="184" spans="1:24" ht="32" x14ac:dyDescent="0.2">
      <c r="A184" t="s">
        <v>582</v>
      </c>
      <c r="B184" t="s">
        <v>26</v>
      </c>
      <c r="C184">
        <v>7</v>
      </c>
      <c r="D184">
        <v>6</v>
      </c>
      <c r="F184">
        <v>1</v>
      </c>
      <c r="G184">
        <v>7</v>
      </c>
      <c r="I184">
        <v>1</v>
      </c>
      <c r="J184">
        <v>6</v>
      </c>
      <c r="K184">
        <v>0.12174</v>
      </c>
      <c r="L184" t="s">
        <v>27</v>
      </c>
      <c r="P184">
        <v>0.52100000000000002</v>
      </c>
      <c r="Q184">
        <v>296</v>
      </c>
      <c r="R184" t="s">
        <v>46</v>
      </c>
      <c r="S184" s="1" t="s">
        <v>765</v>
      </c>
      <c r="U184" s="2" t="s">
        <v>32</v>
      </c>
      <c r="V184" s="2" t="s">
        <v>40</v>
      </c>
      <c r="W184" s="2" t="s">
        <v>34</v>
      </c>
      <c r="X184" s="2">
        <v>296</v>
      </c>
    </row>
    <row r="185" spans="1:24" ht="32" x14ac:dyDescent="0.2">
      <c r="A185" t="s">
        <v>582</v>
      </c>
      <c r="B185" t="s">
        <v>25</v>
      </c>
      <c r="C185">
        <v>7</v>
      </c>
      <c r="D185">
        <v>6</v>
      </c>
      <c r="F185">
        <v>1</v>
      </c>
      <c r="G185">
        <v>7</v>
      </c>
      <c r="I185">
        <v>1</v>
      </c>
      <c r="J185">
        <v>6</v>
      </c>
      <c r="K185">
        <v>0.45249</v>
      </c>
      <c r="L185" t="s">
        <v>27</v>
      </c>
      <c r="Q185">
        <v>296</v>
      </c>
      <c r="R185" t="s">
        <v>46</v>
      </c>
      <c r="S185" s="1" t="s">
        <v>766</v>
      </c>
      <c r="U185" s="2" t="s">
        <v>32</v>
      </c>
      <c r="V185" s="2" t="s">
        <v>40</v>
      </c>
      <c r="W185" s="2" t="s">
        <v>34</v>
      </c>
      <c r="X185" s="2">
        <v>296</v>
      </c>
    </row>
    <row r="186" spans="1:24" ht="32" x14ac:dyDescent="0.2">
      <c r="A186" t="s">
        <v>582</v>
      </c>
      <c r="B186" t="s">
        <v>26</v>
      </c>
      <c r="C186">
        <v>7</v>
      </c>
      <c r="D186">
        <v>6</v>
      </c>
      <c r="F186">
        <v>1</v>
      </c>
      <c r="G186">
        <v>7</v>
      </c>
      <c r="I186">
        <v>1</v>
      </c>
      <c r="J186">
        <v>6</v>
      </c>
      <c r="K186">
        <v>0.13027</v>
      </c>
      <c r="L186" t="s">
        <v>27</v>
      </c>
      <c r="P186">
        <v>0.23400000000000001</v>
      </c>
      <c r="Q186">
        <v>296</v>
      </c>
      <c r="R186" t="s">
        <v>46</v>
      </c>
      <c r="S186" s="1" t="s">
        <v>767</v>
      </c>
      <c r="U186" s="2" t="s">
        <v>32</v>
      </c>
      <c r="V186" s="2" t="s">
        <v>40</v>
      </c>
      <c r="W186" s="2" t="s">
        <v>34</v>
      </c>
      <c r="X186" s="2">
        <v>296</v>
      </c>
    </row>
    <row r="187" spans="1:24" ht="32" x14ac:dyDescent="0.2">
      <c r="A187" t="s">
        <v>582</v>
      </c>
      <c r="B187" t="s">
        <v>25</v>
      </c>
      <c r="C187">
        <v>7</v>
      </c>
      <c r="D187">
        <v>6</v>
      </c>
      <c r="F187">
        <v>1</v>
      </c>
      <c r="G187">
        <v>7</v>
      </c>
      <c r="I187">
        <v>1</v>
      </c>
      <c r="J187">
        <v>6</v>
      </c>
      <c r="K187">
        <v>0.37019999999999997</v>
      </c>
      <c r="L187" t="s">
        <v>27</v>
      </c>
      <c r="Q187">
        <v>296</v>
      </c>
      <c r="R187" t="s">
        <v>46</v>
      </c>
      <c r="S187" s="1" t="s">
        <v>768</v>
      </c>
      <c r="U187" s="2" t="s">
        <v>32</v>
      </c>
      <c r="V187" s="2" t="s">
        <v>40</v>
      </c>
      <c r="W187" s="2" t="s">
        <v>34</v>
      </c>
      <c r="X187" s="2">
        <v>296</v>
      </c>
    </row>
    <row r="188" spans="1:24" ht="32" x14ac:dyDescent="0.2">
      <c r="A188" t="s">
        <v>582</v>
      </c>
      <c r="B188" t="s">
        <v>26</v>
      </c>
      <c r="C188">
        <v>7</v>
      </c>
      <c r="D188">
        <v>6</v>
      </c>
      <c r="F188">
        <v>2</v>
      </c>
      <c r="G188">
        <v>5</v>
      </c>
      <c r="I188">
        <v>2</v>
      </c>
      <c r="J188">
        <v>4</v>
      </c>
      <c r="K188">
        <v>0.17312</v>
      </c>
      <c r="L188" t="s">
        <v>27</v>
      </c>
      <c r="P188">
        <v>0.59799999999999998</v>
      </c>
      <c r="Q188">
        <v>296</v>
      </c>
      <c r="R188" t="s">
        <v>46</v>
      </c>
      <c r="S188" s="1" t="s">
        <v>769</v>
      </c>
      <c r="U188" s="2" t="s">
        <v>32</v>
      </c>
      <c r="V188" s="2" t="s">
        <v>40</v>
      </c>
      <c r="W188" s="2" t="s">
        <v>34</v>
      </c>
      <c r="X188" s="2">
        <v>296</v>
      </c>
    </row>
    <row r="189" spans="1:24" ht="32" x14ac:dyDescent="0.2">
      <c r="A189" t="s">
        <v>582</v>
      </c>
      <c r="B189" t="s">
        <v>25</v>
      </c>
      <c r="C189">
        <v>7</v>
      </c>
      <c r="D189">
        <v>6</v>
      </c>
      <c r="F189">
        <v>2</v>
      </c>
      <c r="G189">
        <v>5</v>
      </c>
      <c r="I189">
        <v>2</v>
      </c>
      <c r="J189">
        <v>4</v>
      </c>
      <c r="K189">
        <v>0.49260999999999999</v>
      </c>
      <c r="L189" t="s">
        <v>27</v>
      </c>
      <c r="Q189">
        <v>296</v>
      </c>
      <c r="R189" t="s">
        <v>46</v>
      </c>
      <c r="S189" s="1" t="s">
        <v>770</v>
      </c>
      <c r="U189" s="2" t="s">
        <v>32</v>
      </c>
      <c r="V189" s="2" t="s">
        <v>40</v>
      </c>
      <c r="W189" s="2" t="s">
        <v>34</v>
      </c>
      <c r="X189" s="2">
        <v>296</v>
      </c>
    </row>
    <row r="190" spans="1:24" ht="32" x14ac:dyDescent="0.2">
      <c r="A190" t="s">
        <v>582</v>
      </c>
      <c r="B190" t="s">
        <v>26</v>
      </c>
      <c r="C190">
        <v>7</v>
      </c>
      <c r="D190">
        <v>6</v>
      </c>
      <c r="F190">
        <v>2</v>
      </c>
      <c r="G190">
        <v>5</v>
      </c>
      <c r="I190">
        <v>2</v>
      </c>
      <c r="J190">
        <v>4</v>
      </c>
      <c r="K190">
        <v>0.14293</v>
      </c>
      <c r="L190" t="s">
        <v>27</v>
      </c>
      <c r="P190">
        <v>0.29499999999999998</v>
      </c>
      <c r="Q190">
        <v>296</v>
      </c>
      <c r="R190" t="s">
        <v>46</v>
      </c>
      <c r="S190" s="1" t="s">
        <v>771</v>
      </c>
      <c r="U190" s="2" t="s">
        <v>32</v>
      </c>
      <c r="V190" s="2" t="s">
        <v>40</v>
      </c>
      <c r="W190" s="2" t="s">
        <v>34</v>
      </c>
      <c r="X190" s="2">
        <v>296</v>
      </c>
    </row>
    <row r="191" spans="1:24" ht="32" x14ac:dyDescent="0.2">
      <c r="A191" t="s">
        <v>582</v>
      </c>
      <c r="B191" t="s">
        <v>25</v>
      </c>
      <c r="C191">
        <v>7</v>
      </c>
      <c r="D191">
        <v>6</v>
      </c>
      <c r="F191">
        <v>2</v>
      </c>
      <c r="G191">
        <v>5</v>
      </c>
      <c r="I191">
        <v>2</v>
      </c>
      <c r="J191">
        <v>4</v>
      </c>
      <c r="K191">
        <v>0.4254</v>
      </c>
      <c r="L191" t="s">
        <v>27</v>
      </c>
      <c r="Q191">
        <v>296</v>
      </c>
      <c r="R191" t="s">
        <v>46</v>
      </c>
      <c r="S191" s="1" t="s">
        <v>772</v>
      </c>
      <c r="U191" s="2" t="s">
        <v>32</v>
      </c>
      <c r="V191" s="2" t="s">
        <v>40</v>
      </c>
      <c r="W191" s="2" t="s">
        <v>34</v>
      </c>
      <c r="X191" s="2">
        <v>296</v>
      </c>
    </row>
    <row r="192" spans="1:24" ht="32" x14ac:dyDescent="0.2">
      <c r="A192" t="s">
        <v>582</v>
      </c>
      <c r="B192" t="s">
        <v>26</v>
      </c>
      <c r="C192">
        <v>7</v>
      </c>
      <c r="D192">
        <v>6</v>
      </c>
      <c r="F192">
        <v>2</v>
      </c>
      <c r="G192">
        <v>6</v>
      </c>
      <c r="I192">
        <v>2</v>
      </c>
      <c r="J192">
        <v>5</v>
      </c>
      <c r="K192">
        <v>0.12992000000000001</v>
      </c>
      <c r="L192" t="s">
        <v>27</v>
      </c>
      <c r="P192">
        <v>0.60599999999999998</v>
      </c>
      <c r="Q192">
        <v>296</v>
      </c>
      <c r="R192" t="s">
        <v>46</v>
      </c>
      <c r="S192" s="1" t="s">
        <v>773</v>
      </c>
      <c r="U192" s="2" t="s">
        <v>32</v>
      </c>
      <c r="V192" s="2" t="s">
        <v>40</v>
      </c>
      <c r="W192" s="2" t="s">
        <v>34</v>
      </c>
      <c r="X192" s="2">
        <v>296</v>
      </c>
    </row>
    <row r="193" spans="1:24" ht="32" x14ac:dyDescent="0.2">
      <c r="A193" t="s">
        <v>582</v>
      </c>
      <c r="B193" t="s">
        <v>25</v>
      </c>
      <c r="C193">
        <v>7</v>
      </c>
      <c r="D193">
        <v>6</v>
      </c>
      <c r="F193">
        <v>2</v>
      </c>
      <c r="G193">
        <v>6</v>
      </c>
      <c r="I193">
        <v>2</v>
      </c>
      <c r="J193">
        <v>5</v>
      </c>
      <c r="K193">
        <v>0.46353</v>
      </c>
      <c r="L193" t="s">
        <v>27</v>
      </c>
      <c r="Q193">
        <v>296</v>
      </c>
      <c r="R193" t="s">
        <v>46</v>
      </c>
      <c r="S193" s="1" t="s">
        <v>774</v>
      </c>
      <c r="U193" s="2" t="s">
        <v>32</v>
      </c>
      <c r="V193" s="2" t="s">
        <v>40</v>
      </c>
      <c r="W193" s="2" t="s">
        <v>34</v>
      </c>
      <c r="X193" s="2">
        <v>296</v>
      </c>
    </row>
    <row r="194" spans="1:24" ht="32" x14ac:dyDescent="0.2">
      <c r="A194" t="s">
        <v>582</v>
      </c>
      <c r="B194" t="s">
        <v>26</v>
      </c>
      <c r="C194">
        <v>7</v>
      </c>
      <c r="D194">
        <v>6</v>
      </c>
      <c r="F194">
        <v>2</v>
      </c>
      <c r="G194">
        <v>6</v>
      </c>
      <c r="I194">
        <v>2</v>
      </c>
      <c r="J194">
        <v>5</v>
      </c>
      <c r="K194">
        <v>0.13102</v>
      </c>
      <c r="L194" t="s">
        <v>27</v>
      </c>
      <c r="P194">
        <v>0.44700000000000001</v>
      </c>
      <c r="Q194">
        <v>296</v>
      </c>
      <c r="R194" t="s">
        <v>46</v>
      </c>
      <c r="S194" s="1" t="s">
        <v>775</v>
      </c>
      <c r="U194" s="2" t="s">
        <v>32</v>
      </c>
      <c r="V194" s="2" t="s">
        <v>40</v>
      </c>
      <c r="W194" s="2" t="s">
        <v>34</v>
      </c>
      <c r="X194" s="2">
        <v>296</v>
      </c>
    </row>
    <row r="195" spans="1:24" ht="32" x14ac:dyDescent="0.2">
      <c r="A195" t="s">
        <v>582</v>
      </c>
      <c r="B195" t="s">
        <v>25</v>
      </c>
      <c r="C195">
        <v>7</v>
      </c>
      <c r="D195">
        <v>6</v>
      </c>
      <c r="F195">
        <v>2</v>
      </c>
      <c r="G195">
        <v>6</v>
      </c>
      <c r="I195">
        <v>2</v>
      </c>
      <c r="J195">
        <v>5</v>
      </c>
      <c r="K195">
        <v>0.4254</v>
      </c>
      <c r="L195" t="s">
        <v>27</v>
      </c>
      <c r="Q195">
        <v>296</v>
      </c>
      <c r="R195" t="s">
        <v>46</v>
      </c>
      <c r="S195" s="1" t="s">
        <v>776</v>
      </c>
      <c r="U195" s="2" t="s">
        <v>32</v>
      </c>
      <c r="V195" s="2" t="s">
        <v>40</v>
      </c>
      <c r="W195" s="2" t="s">
        <v>34</v>
      </c>
      <c r="X195" s="2">
        <v>296</v>
      </c>
    </row>
    <row r="196" spans="1:24" ht="32" x14ac:dyDescent="0.2">
      <c r="A196" t="s">
        <v>582</v>
      </c>
      <c r="B196" t="s">
        <v>26</v>
      </c>
      <c r="C196">
        <v>7</v>
      </c>
      <c r="D196">
        <v>6</v>
      </c>
      <c r="F196">
        <v>3</v>
      </c>
      <c r="G196">
        <v>5</v>
      </c>
      <c r="I196">
        <v>3</v>
      </c>
      <c r="J196">
        <v>4</v>
      </c>
      <c r="K196">
        <v>0.12678</v>
      </c>
      <c r="L196" t="s">
        <v>27</v>
      </c>
      <c r="P196">
        <v>0.626</v>
      </c>
      <c r="Q196">
        <v>296</v>
      </c>
      <c r="R196" t="s">
        <v>46</v>
      </c>
      <c r="S196" s="1" t="s">
        <v>777</v>
      </c>
      <c r="U196" s="2" t="s">
        <v>32</v>
      </c>
      <c r="V196" s="2" t="s">
        <v>40</v>
      </c>
      <c r="W196" s="2" t="s">
        <v>34</v>
      </c>
      <c r="X196" s="2">
        <v>296</v>
      </c>
    </row>
    <row r="197" spans="1:24" ht="32" x14ac:dyDescent="0.2">
      <c r="A197" t="s">
        <v>582</v>
      </c>
      <c r="B197" t="s">
        <v>25</v>
      </c>
      <c r="C197">
        <v>7</v>
      </c>
      <c r="D197">
        <v>6</v>
      </c>
      <c r="F197">
        <v>3</v>
      </c>
      <c r="G197">
        <v>5</v>
      </c>
      <c r="I197">
        <v>3</v>
      </c>
      <c r="J197">
        <v>4</v>
      </c>
      <c r="K197">
        <v>0.4204</v>
      </c>
      <c r="L197" t="s">
        <v>27</v>
      </c>
      <c r="Q197">
        <v>296</v>
      </c>
      <c r="R197" t="s">
        <v>46</v>
      </c>
      <c r="S197" s="1" t="s">
        <v>778</v>
      </c>
      <c r="U197" s="2" t="s">
        <v>32</v>
      </c>
      <c r="V197" s="2" t="s">
        <v>40</v>
      </c>
      <c r="W197" s="2" t="s">
        <v>34</v>
      </c>
      <c r="X197" s="2">
        <v>296</v>
      </c>
    </row>
    <row r="198" spans="1:24" ht="32" x14ac:dyDescent="0.2">
      <c r="A198" t="s">
        <v>582</v>
      </c>
      <c r="B198" t="s">
        <v>26</v>
      </c>
      <c r="C198">
        <v>7</v>
      </c>
      <c r="D198">
        <v>6</v>
      </c>
      <c r="F198">
        <v>3</v>
      </c>
      <c r="G198">
        <v>5</v>
      </c>
      <c r="I198">
        <v>3</v>
      </c>
      <c r="J198">
        <v>4</v>
      </c>
      <c r="K198">
        <v>0.12548999999999999</v>
      </c>
      <c r="L198" t="s">
        <v>27</v>
      </c>
      <c r="P198">
        <v>0.40400000000000003</v>
      </c>
      <c r="Q198">
        <v>296</v>
      </c>
      <c r="R198" t="s">
        <v>46</v>
      </c>
      <c r="S198" s="1" t="s">
        <v>779</v>
      </c>
      <c r="U198" s="2" t="s">
        <v>32</v>
      </c>
      <c r="V198" s="2" t="s">
        <v>40</v>
      </c>
      <c r="W198" s="2" t="s">
        <v>34</v>
      </c>
      <c r="X198" s="2">
        <v>296</v>
      </c>
    </row>
    <row r="199" spans="1:24" ht="32" x14ac:dyDescent="0.2">
      <c r="A199" t="s">
        <v>582</v>
      </c>
      <c r="B199" t="s">
        <v>25</v>
      </c>
      <c r="C199">
        <v>7</v>
      </c>
      <c r="D199">
        <v>6</v>
      </c>
      <c r="F199">
        <v>3</v>
      </c>
      <c r="G199">
        <v>5</v>
      </c>
      <c r="I199">
        <v>3</v>
      </c>
      <c r="J199">
        <v>4</v>
      </c>
      <c r="K199">
        <v>0.42770000000000002</v>
      </c>
      <c r="L199" t="s">
        <v>27</v>
      </c>
      <c r="Q199">
        <v>296</v>
      </c>
      <c r="R199" t="s">
        <v>46</v>
      </c>
      <c r="S199" s="1" t="s">
        <v>780</v>
      </c>
      <c r="U199" s="2" t="s">
        <v>32</v>
      </c>
      <c r="V199" s="2" t="s">
        <v>40</v>
      </c>
      <c r="W199" s="2" t="s">
        <v>34</v>
      </c>
      <c r="X199" s="2">
        <v>296</v>
      </c>
    </row>
    <row r="200" spans="1:24" ht="32" x14ac:dyDescent="0.2">
      <c r="A200" t="s">
        <v>582</v>
      </c>
      <c r="B200" t="s">
        <v>26</v>
      </c>
      <c r="C200">
        <v>7</v>
      </c>
      <c r="D200">
        <v>6</v>
      </c>
      <c r="F200">
        <v>4</v>
      </c>
      <c r="G200">
        <v>3</v>
      </c>
      <c r="I200">
        <v>4</v>
      </c>
      <c r="J200">
        <v>2</v>
      </c>
      <c r="K200">
        <v>0.11999</v>
      </c>
      <c r="L200" t="s">
        <v>27</v>
      </c>
      <c r="P200">
        <v>0.72399999999999998</v>
      </c>
      <c r="Q200">
        <v>296</v>
      </c>
      <c r="R200" t="s">
        <v>46</v>
      </c>
      <c r="S200" s="1" t="s">
        <v>781</v>
      </c>
      <c r="U200" s="2" t="s">
        <v>32</v>
      </c>
      <c r="V200" s="2" t="s">
        <v>40</v>
      </c>
      <c r="W200" s="2" t="s">
        <v>34</v>
      </c>
      <c r="X200" s="2">
        <v>296</v>
      </c>
    </row>
    <row r="201" spans="1:24" ht="32" x14ac:dyDescent="0.2">
      <c r="A201" t="s">
        <v>582</v>
      </c>
      <c r="B201" t="s">
        <v>25</v>
      </c>
      <c r="C201">
        <v>7</v>
      </c>
      <c r="D201">
        <v>6</v>
      </c>
      <c r="F201">
        <v>4</v>
      </c>
      <c r="G201">
        <v>3</v>
      </c>
      <c r="I201">
        <v>4</v>
      </c>
      <c r="J201">
        <v>2</v>
      </c>
      <c r="K201">
        <v>0.35132999999999998</v>
      </c>
      <c r="L201" t="s">
        <v>27</v>
      </c>
      <c r="Q201">
        <v>296</v>
      </c>
      <c r="R201" t="s">
        <v>46</v>
      </c>
      <c r="S201" s="1" t="s">
        <v>782</v>
      </c>
      <c r="U201" s="2" t="s">
        <v>32</v>
      </c>
      <c r="V201" s="2" t="s">
        <v>40</v>
      </c>
      <c r="W201" s="2" t="s">
        <v>34</v>
      </c>
      <c r="X201" s="2">
        <v>296</v>
      </c>
    </row>
    <row r="202" spans="1:24" ht="32" x14ac:dyDescent="0.2">
      <c r="A202" t="s">
        <v>582</v>
      </c>
      <c r="B202" t="s">
        <v>26</v>
      </c>
      <c r="C202">
        <v>7</v>
      </c>
      <c r="D202">
        <v>6</v>
      </c>
      <c r="F202">
        <v>4</v>
      </c>
      <c r="G202">
        <v>3</v>
      </c>
      <c r="I202">
        <v>4</v>
      </c>
      <c r="J202">
        <v>2</v>
      </c>
      <c r="K202">
        <v>0.10853</v>
      </c>
      <c r="L202" t="s">
        <v>27</v>
      </c>
      <c r="P202">
        <v>0.35299999999999998</v>
      </c>
      <c r="Q202">
        <v>296</v>
      </c>
      <c r="R202" t="s">
        <v>46</v>
      </c>
      <c r="S202" s="1" t="s">
        <v>783</v>
      </c>
      <c r="U202" s="2" t="s">
        <v>32</v>
      </c>
      <c r="V202" s="2" t="s">
        <v>40</v>
      </c>
      <c r="W202" s="2" t="s">
        <v>34</v>
      </c>
      <c r="X202" s="2">
        <v>296</v>
      </c>
    </row>
    <row r="203" spans="1:24" ht="32" x14ac:dyDescent="0.2">
      <c r="A203" t="s">
        <v>582</v>
      </c>
      <c r="B203" t="s">
        <v>25</v>
      </c>
      <c r="C203">
        <v>7</v>
      </c>
      <c r="D203">
        <v>6</v>
      </c>
      <c r="F203">
        <v>4</v>
      </c>
      <c r="G203">
        <v>3</v>
      </c>
      <c r="I203">
        <v>4</v>
      </c>
      <c r="J203">
        <v>2</v>
      </c>
      <c r="K203">
        <v>0.37559999999999999</v>
      </c>
      <c r="L203" t="s">
        <v>27</v>
      </c>
      <c r="Q203">
        <v>296</v>
      </c>
      <c r="R203" t="s">
        <v>46</v>
      </c>
      <c r="S203" s="1" t="s">
        <v>784</v>
      </c>
      <c r="U203" s="2" t="s">
        <v>32</v>
      </c>
      <c r="V203" s="2" t="s">
        <v>40</v>
      </c>
      <c r="W203" s="2" t="s">
        <v>34</v>
      </c>
      <c r="X203" s="2">
        <v>296</v>
      </c>
    </row>
    <row r="204" spans="1:24" ht="32" x14ac:dyDescent="0.2">
      <c r="A204" t="s">
        <v>582</v>
      </c>
      <c r="B204" t="s">
        <v>26</v>
      </c>
      <c r="C204">
        <v>7</v>
      </c>
      <c r="D204">
        <v>6</v>
      </c>
      <c r="F204">
        <v>4</v>
      </c>
      <c r="G204">
        <v>4</v>
      </c>
      <c r="I204">
        <v>4</v>
      </c>
      <c r="J204">
        <v>3</v>
      </c>
      <c r="K204">
        <v>0.1169</v>
      </c>
      <c r="L204" t="s">
        <v>27</v>
      </c>
      <c r="P204">
        <v>0.70699999999999996</v>
      </c>
      <c r="Q204">
        <v>296</v>
      </c>
      <c r="R204" t="s">
        <v>46</v>
      </c>
      <c r="S204" s="1" t="s">
        <v>785</v>
      </c>
      <c r="U204" s="2" t="s">
        <v>32</v>
      </c>
      <c r="V204" s="2" t="s">
        <v>40</v>
      </c>
      <c r="W204" s="2" t="s">
        <v>34</v>
      </c>
      <c r="X204" s="2">
        <v>296</v>
      </c>
    </row>
    <row r="205" spans="1:24" ht="32" x14ac:dyDescent="0.2">
      <c r="A205" t="s">
        <v>582</v>
      </c>
      <c r="B205" t="s">
        <v>25</v>
      </c>
      <c r="C205">
        <v>7</v>
      </c>
      <c r="D205">
        <v>6</v>
      </c>
      <c r="F205">
        <v>4</v>
      </c>
      <c r="G205">
        <v>4</v>
      </c>
      <c r="I205">
        <v>4</v>
      </c>
      <c r="J205">
        <v>3</v>
      </c>
      <c r="K205">
        <v>0.35249999999999998</v>
      </c>
      <c r="L205" t="s">
        <v>27</v>
      </c>
      <c r="Q205">
        <v>296</v>
      </c>
      <c r="R205" t="s">
        <v>46</v>
      </c>
      <c r="S205" s="1" t="s">
        <v>786</v>
      </c>
      <c r="U205" s="2" t="s">
        <v>32</v>
      </c>
      <c r="V205" s="2" t="s">
        <v>40</v>
      </c>
      <c r="W205" s="2" t="s">
        <v>34</v>
      </c>
      <c r="X205" s="2">
        <v>296</v>
      </c>
    </row>
    <row r="206" spans="1:24" ht="32" x14ac:dyDescent="0.2">
      <c r="A206" t="s">
        <v>582</v>
      </c>
      <c r="B206" t="s">
        <v>26</v>
      </c>
      <c r="C206">
        <v>7</v>
      </c>
      <c r="D206">
        <v>6</v>
      </c>
      <c r="F206">
        <v>4</v>
      </c>
      <c r="G206">
        <v>4</v>
      </c>
      <c r="I206">
        <v>4</v>
      </c>
      <c r="J206">
        <v>3</v>
      </c>
      <c r="K206">
        <v>0.10605000000000001</v>
      </c>
      <c r="L206" t="s">
        <v>27</v>
      </c>
      <c r="P206">
        <v>0.495</v>
      </c>
      <c r="Q206">
        <v>296</v>
      </c>
      <c r="R206" t="s">
        <v>46</v>
      </c>
      <c r="S206" s="1" t="s">
        <v>787</v>
      </c>
      <c r="U206" s="2" t="s">
        <v>32</v>
      </c>
      <c r="V206" s="2" t="s">
        <v>40</v>
      </c>
      <c r="W206" s="2" t="s">
        <v>34</v>
      </c>
      <c r="X206" s="2">
        <v>296</v>
      </c>
    </row>
    <row r="207" spans="1:24" ht="32" x14ac:dyDescent="0.2">
      <c r="A207" t="s">
        <v>582</v>
      </c>
      <c r="B207" t="s">
        <v>25</v>
      </c>
      <c r="C207">
        <v>7</v>
      </c>
      <c r="D207">
        <v>6</v>
      </c>
      <c r="F207">
        <v>4</v>
      </c>
      <c r="G207">
        <v>4</v>
      </c>
      <c r="I207">
        <v>4</v>
      </c>
      <c r="J207">
        <v>3</v>
      </c>
      <c r="K207">
        <v>0.37559999999999999</v>
      </c>
      <c r="L207" t="s">
        <v>27</v>
      </c>
      <c r="Q207">
        <v>296</v>
      </c>
      <c r="R207" t="s">
        <v>46</v>
      </c>
      <c r="S207" s="1" t="s">
        <v>788</v>
      </c>
      <c r="U207" s="2" t="s">
        <v>32</v>
      </c>
      <c r="V207" s="2" t="s">
        <v>40</v>
      </c>
      <c r="W207" s="2" t="s">
        <v>34</v>
      </c>
      <c r="X207" s="2">
        <v>296</v>
      </c>
    </row>
    <row r="208" spans="1:24" ht="32" x14ac:dyDescent="0.2">
      <c r="A208" t="s">
        <v>582</v>
      </c>
      <c r="B208" t="s">
        <v>26</v>
      </c>
      <c r="C208">
        <v>8</v>
      </c>
      <c r="D208">
        <v>7</v>
      </c>
      <c r="F208">
        <v>0</v>
      </c>
      <c r="G208">
        <v>8</v>
      </c>
      <c r="I208">
        <v>0</v>
      </c>
      <c r="J208">
        <v>7</v>
      </c>
      <c r="K208">
        <v>0.10382</v>
      </c>
      <c r="L208" t="s">
        <v>27</v>
      </c>
      <c r="P208">
        <v>0.41299999999999998</v>
      </c>
      <c r="Q208">
        <v>296</v>
      </c>
      <c r="R208" t="s">
        <v>46</v>
      </c>
      <c r="S208" s="1" t="s">
        <v>789</v>
      </c>
      <c r="U208" s="2" t="s">
        <v>32</v>
      </c>
      <c r="V208" s="2" t="s">
        <v>40</v>
      </c>
      <c r="W208" s="2" t="s">
        <v>34</v>
      </c>
      <c r="X208" s="2">
        <v>296</v>
      </c>
    </row>
    <row r="209" spans="1:24" ht="32" x14ac:dyDescent="0.2">
      <c r="A209" t="s">
        <v>582</v>
      </c>
      <c r="B209" t="s">
        <v>25</v>
      </c>
      <c r="C209">
        <v>8</v>
      </c>
      <c r="D209">
        <v>7</v>
      </c>
      <c r="F209">
        <v>0</v>
      </c>
      <c r="G209">
        <v>8</v>
      </c>
      <c r="I209">
        <v>0</v>
      </c>
      <c r="J209">
        <v>7</v>
      </c>
      <c r="K209">
        <v>0.42355999999999999</v>
      </c>
      <c r="L209" t="s">
        <v>27</v>
      </c>
      <c r="Q209">
        <v>296</v>
      </c>
      <c r="R209" t="s">
        <v>46</v>
      </c>
      <c r="S209" s="1" t="s">
        <v>790</v>
      </c>
      <c r="U209" s="2" t="s">
        <v>32</v>
      </c>
      <c r="V209" s="2" t="s">
        <v>40</v>
      </c>
      <c r="W209" s="2" t="s">
        <v>34</v>
      </c>
      <c r="X209" s="2">
        <v>296</v>
      </c>
    </row>
    <row r="210" spans="1:24" ht="32" x14ac:dyDescent="0.2">
      <c r="A210" t="s">
        <v>582</v>
      </c>
      <c r="B210" t="s">
        <v>26</v>
      </c>
      <c r="C210">
        <v>8</v>
      </c>
      <c r="D210">
        <v>7</v>
      </c>
      <c r="F210">
        <v>0</v>
      </c>
      <c r="G210">
        <v>8</v>
      </c>
      <c r="I210">
        <v>0</v>
      </c>
      <c r="J210">
        <v>7</v>
      </c>
      <c r="K210">
        <v>0.11617</v>
      </c>
      <c r="L210" t="s">
        <v>27</v>
      </c>
      <c r="P210">
        <v>0.65100000000000002</v>
      </c>
      <c r="Q210">
        <v>296</v>
      </c>
      <c r="R210" t="s">
        <v>46</v>
      </c>
      <c r="S210" s="1" t="s">
        <v>791</v>
      </c>
      <c r="U210" s="2" t="s">
        <v>32</v>
      </c>
      <c r="V210" s="2" t="s">
        <v>40</v>
      </c>
      <c r="W210" s="2" t="s">
        <v>34</v>
      </c>
      <c r="X210" s="2">
        <v>296</v>
      </c>
    </row>
    <row r="211" spans="1:24" ht="32" x14ac:dyDescent="0.2">
      <c r="A211" t="s">
        <v>582</v>
      </c>
      <c r="B211" t="s">
        <v>25</v>
      </c>
      <c r="C211">
        <v>8</v>
      </c>
      <c r="D211">
        <v>7</v>
      </c>
      <c r="F211">
        <v>0</v>
      </c>
      <c r="G211">
        <v>8</v>
      </c>
      <c r="I211">
        <v>0</v>
      </c>
      <c r="J211">
        <v>7</v>
      </c>
      <c r="K211">
        <v>0.25929999999999997</v>
      </c>
      <c r="L211" t="s">
        <v>27</v>
      </c>
      <c r="Q211">
        <v>296</v>
      </c>
      <c r="R211" t="s">
        <v>46</v>
      </c>
      <c r="S211" s="1" t="s">
        <v>792</v>
      </c>
      <c r="U211" s="2" t="s">
        <v>32</v>
      </c>
      <c r="V211" s="2" t="s">
        <v>40</v>
      </c>
      <c r="W211" s="2" t="s">
        <v>34</v>
      </c>
      <c r="X211" s="2">
        <v>296</v>
      </c>
    </row>
    <row r="212" spans="1:24" ht="32" x14ac:dyDescent="0.2">
      <c r="A212" t="s">
        <v>582</v>
      </c>
      <c r="B212" t="s">
        <v>26</v>
      </c>
      <c r="C212">
        <v>8</v>
      </c>
      <c r="D212">
        <v>7</v>
      </c>
      <c r="F212">
        <v>1</v>
      </c>
      <c r="G212">
        <v>7</v>
      </c>
      <c r="I212">
        <v>1</v>
      </c>
      <c r="J212">
        <v>6</v>
      </c>
      <c r="K212">
        <v>0.14157</v>
      </c>
      <c r="L212" t="s">
        <v>27</v>
      </c>
      <c r="P212">
        <v>0.49199999999999999</v>
      </c>
      <c r="Q212">
        <v>296</v>
      </c>
      <c r="R212" t="s">
        <v>46</v>
      </c>
      <c r="S212" s="1" t="s">
        <v>793</v>
      </c>
      <c r="U212" s="2" t="s">
        <v>32</v>
      </c>
      <c r="V212" s="2" t="s">
        <v>40</v>
      </c>
      <c r="W212" s="2" t="s">
        <v>34</v>
      </c>
      <c r="X212" s="2">
        <v>296</v>
      </c>
    </row>
    <row r="213" spans="1:24" ht="32" x14ac:dyDescent="0.2">
      <c r="A213" t="s">
        <v>582</v>
      </c>
      <c r="B213" t="s">
        <v>25</v>
      </c>
      <c r="C213">
        <v>8</v>
      </c>
      <c r="D213">
        <v>7</v>
      </c>
      <c r="F213">
        <v>1</v>
      </c>
      <c r="G213">
        <v>7</v>
      </c>
      <c r="I213">
        <v>1</v>
      </c>
      <c r="J213">
        <v>6</v>
      </c>
      <c r="K213">
        <v>0.45413999999999999</v>
      </c>
      <c r="L213" t="s">
        <v>27</v>
      </c>
      <c r="Q213">
        <v>296</v>
      </c>
      <c r="R213" t="s">
        <v>46</v>
      </c>
      <c r="S213" s="1" t="s">
        <v>794</v>
      </c>
      <c r="U213" s="2" t="s">
        <v>32</v>
      </c>
      <c r="V213" s="2" t="s">
        <v>40</v>
      </c>
      <c r="W213" s="2" t="s">
        <v>34</v>
      </c>
      <c r="X213" s="2">
        <v>296</v>
      </c>
    </row>
    <row r="214" spans="1:24" ht="32" x14ac:dyDescent="0.2">
      <c r="A214" t="s">
        <v>582</v>
      </c>
      <c r="B214" t="s">
        <v>26</v>
      </c>
      <c r="C214">
        <v>8</v>
      </c>
      <c r="D214">
        <v>7</v>
      </c>
      <c r="F214">
        <v>1</v>
      </c>
      <c r="G214">
        <v>7</v>
      </c>
      <c r="I214">
        <v>1</v>
      </c>
      <c r="J214">
        <v>6</v>
      </c>
      <c r="K214">
        <v>0.13381999999999999</v>
      </c>
      <c r="L214" t="s">
        <v>27</v>
      </c>
      <c r="P214">
        <v>0.20799999999999999</v>
      </c>
      <c r="Q214">
        <v>296</v>
      </c>
      <c r="R214" t="s">
        <v>46</v>
      </c>
      <c r="S214" s="1" t="s">
        <v>795</v>
      </c>
      <c r="U214" s="2" t="s">
        <v>32</v>
      </c>
      <c r="V214" s="2" t="s">
        <v>40</v>
      </c>
      <c r="W214" s="2" t="s">
        <v>34</v>
      </c>
      <c r="X214" s="2">
        <v>296</v>
      </c>
    </row>
    <row r="215" spans="1:24" ht="32" x14ac:dyDescent="0.2">
      <c r="A215" t="s">
        <v>582</v>
      </c>
      <c r="B215" t="s">
        <v>25</v>
      </c>
      <c r="C215">
        <v>8</v>
      </c>
      <c r="D215">
        <v>7</v>
      </c>
      <c r="F215">
        <v>1</v>
      </c>
      <c r="G215">
        <v>7</v>
      </c>
      <c r="I215">
        <v>1</v>
      </c>
      <c r="J215">
        <v>6</v>
      </c>
      <c r="K215">
        <v>0.3402</v>
      </c>
      <c r="L215" t="s">
        <v>27</v>
      </c>
      <c r="Q215">
        <v>296</v>
      </c>
      <c r="R215" t="s">
        <v>46</v>
      </c>
      <c r="S215" s="1" t="s">
        <v>796</v>
      </c>
      <c r="U215" s="2" t="s">
        <v>32</v>
      </c>
      <c r="V215" s="2" t="s">
        <v>40</v>
      </c>
      <c r="W215" s="2" t="s">
        <v>34</v>
      </c>
      <c r="X215" s="2">
        <v>296</v>
      </c>
    </row>
    <row r="216" spans="1:24" ht="32" x14ac:dyDescent="0.2">
      <c r="A216" t="s">
        <v>582</v>
      </c>
      <c r="B216" t="s">
        <v>26</v>
      </c>
      <c r="C216">
        <v>8</v>
      </c>
      <c r="D216">
        <v>7</v>
      </c>
      <c r="F216">
        <v>1</v>
      </c>
      <c r="G216">
        <v>8</v>
      </c>
      <c r="I216">
        <v>0</v>
      </c>
      <c r="J216">
        <v>7</v>
      </c>
      <c r="K216">
        <v>0.10616</v>
      </c>
      <c r="L216" t="s">
        <v>27</v>
      </c>
      <c r="P216">
        <v>0.46200000000000002</v>
      </c>
      <c r="Q216">
        <v>296</v>
      </c>
      <c r="R216" t="s">
        <v>46</v>
      </c>
      <c r="S216" s="1" t="s">
        <v>797</v>
      </c>
      <c r="U216" s="2" t="s">
        <v>32</v>
      </c>
      <c r="V216" s="2" t="s">
        <v>40</v>
      </c>
      <c r="W216" s="2" t="s">
        <v>34</v>
      </c>
      <c r="X216" s="2">
        <v>296</v>
      </c>
    </row>
    <row r="217" spans="1:24" ht="32" x14ac:dyDescent="0.2">
      <c r="A217" t="s">
        <v>582</v>
      </c>
      <c r="B217" t="s">
        <v>25</v>
      </c>
      <c r="C217">
        <v>8</v>
      </c>
      <c r="D217">
        <v>7</v>
      </c>
      <c r="F217">
        <v>1</v>
      </c>
      <c r="G217">
        <v>8</v>
      </c>
      <c r="I217">
        <v>0</v>
      </c>
      <c r="J217">
        <v>7</v>
      </c>
      <c r="K217">
        <v>0.41882000000000003</v>
      </c>
      <c r="L217" t="s">
        <v>27</v>
      </c>
      <c r="Q217">
        <v>296</v>
      </c>
      <c r="R217" t="s">
        <v>46</v>
      </c>
      <c r="S217" s="1" t="s">
        <v>798</v>
      </c>
      <c r="U217" s="2" t="s">
        <v>32</v>
      </c>
      <c r="V217" s="2" t="s">
        <v>40</v>
      </c>
      <c r="W217" s="2" t="s">
        <v>34</v>
      </c>
      <c r="X217" s="2">
        <v>296</v>
      </c>
    </row>
    <row r="218" spans="1:24" ht="32" x14ac:dyDescent="0.2">
      <c r="A218" t="s">
        <v>582</v>
      </c>
      <c r="B218" t="s">
        <v>26</v>
      </c>
      <c r="C218">
        <v>8</v>
      </c>
      <c r="D218">
        <v>7</v>
      </c>
      <c r="F218">
        <v>1</v>
      </c>
      <c r="G218">
        <v>8</v>
      </c>
      <c r="I218">
        <v>0</v>
      </c>
      <c r="J218">
        <v>7</v>
      </c>
      <c r="K218">
        <v>0.11592</v>
      </c>
      <c r="L218" t="s">
        <v>27</v>
      </c>
      <c r="P218">
        <v>0.65100000000000002</v>
      </c>
      <c r="Q218">
        <v>296</v>
      </c>
      <c r="R218" t="s">
        <v>46</v>
      </c>
      <c r="S218" s="1" t="s">
        <v>799</v>
      </c>
      <c r="U218" s="2" t="s">
        <v>32</v>
      </c>
      <c r="V218" s="2" t="s">
        <v>40</v>
      </c>
      <c r="W218" s="2" t="s">
        <v>34</v>
      </c>
      <c r="X218" s="2">
        <v>296</v>
      </c>
    </row>
    <row r="219" spans="1:24" ht="32" x14ac:dyDescent="0.2">
      <c r="A219" t="s">
        <v>582</v>
      </c>
      <c r="B219" t="s">
        <v>25</v>
      </c>
      <c r="C219">
        <v>8</v>
      </c>
      <c r="D219">
        <v>7</v>
      </c>
      <c r="F219">
        <v>1</v>
      </c>
      <c r="G219">
        <v>8</v>
      </c>
      <c r="I219">
        <v>0</v>
      </c>
      <c r="J219">
        <v>7</v>
      </c>
      <c r="K219">
        <v>0.29980000000000001</v>
      </c>
      <c r="L219" t="s">
        <v>27</v>
      </c>
      <c r="Q219">
        <v>296</v>
      </c>
      <c r="R219" t="s">
        <v>46</v>
      </c>
      <c r="S219" s="1" t="s">
        <v>800</v>
      </c>
      <c r="U219" s="2" t="s">
        <v>32</v>
      </c>
      <c r="V219" s="2" t="s">
        <v>40</v>
      </c>
      <c r="W219" s="2" t="s">
        <v>34</v>
      </c>
      <c r="X219" s="2">
        <v>296</v>
      </c>
    </row>
    <row r="220" spans="1:24" ht="32" x14ac:dyDescent="0.2">
      <c r="A220" t="s">
        <v>582</v>
      </c>
      <c r="B220" t="s">
        <v>26</v>
      </c>
      <c r="C220">
        <v>8</v>
      </c>
      <c r="D220">
        <v>7</v>
      </c>
      <c r="F220">
        <v>3</v>
      </c>
      <c r="G220">
        <v>5</v>
      </c>
      <c r="I220">
        <v>3</v>
      </c>
      <c r="J220">
        <v>4</v>
      </c>
      <c r="K220">
        <v>0.15171000000000001</v>
      </c>
      <c r="L220" t="s">
        <v>27</v>
      </c>
      <c r="P220">
        <v>0.61299999999999999</v>
      </c>
      <c r="Q220">
        <v>296</v>
      </c>
      <c r="R220" t="s">
        <v>46</v>
      </c>
      <c r="S220" s="1" t="s">
        <v>801</v>
      </c>
      <c r="U220" s="2" t="s">
        <v>32</v>
      </c>
      <c r="V220" s="2" t="s">
        <v>40</v>
      </c>
      <c r="W220" s="2" t="s">
        <v>34</v>
      </c>
      <c r="X220" s="2">
        <v>296</v>
      </c>
    </row>
    <row r="221" spans="1:24" ht="32" x14ac:dyDescent="0.2">
      <c r="A221" t="s">
        <v>582</v>
      </c>
      <c r="B221" t="s">
        <v>25</v>
      </c>
      <c r="C221">
        <v>8</v>
      </c>
      <c r="D221">
        <v>7</v>
      </c>
      <c r="F221">
        <v>3</v>
      </c>
      <c r="G221">
        <v>5</v>
      </c>
      <c r="I221">
        <v>3</v>
      </c>
      <c r="J221">
        <v>4</v>
      </c>
      <c r="K221">
        <v>0.43858999999999998</v>
      </c>
      <c r="L221" t="s">
        <v>27</v>
      </c>
      <c r="Q221">
        <v>296</v>
      </c>
      <c r="R221" t="s">
        <v>46</v>
      </c>
      <c r="S221" s="1" t="s">
        <v>802</v>
      </c>
      <c r="U221" s="2" t="s">
        <v>32</v>
      </c>
      <c r="V221" s="2" t="s">
        <v>40</v>
      </c>
      <c r="W221" s="2" t="s">
        <v>34</v>
      </c>
      <c r="X221" s="2">
        <v>296</v>
      </c>
    </row>
    <row r="222" spans="1:24" ht="32" x14ac:dyDescent="0.2">
      <c r="A222" t="s">
        <v>582</v>
      </c>
      <c r="B222" t="s">
        <v>26</v>
      </c>
      <c r="C222">
        <v>8</v>
      </c>
      <c r="D222">
        <v>7</v>
      </c>
      <c r="F222">
        <v>3</v>
      </c>
      <c r="G222">
        <v>5</v>
      </c>
      <c r="I222">
        <v>3</v>
      </c>
      <c r="J222">
        <v>4</v>
      </c>
      <c r="K222">
        <v>0.13194</v>
      </c>
      <c r="L222" t="s">
        <v>27</v>
      </c>
      <c r="P222">
        <v>0.28499999999999998</v>
      </c>
      <c r="Q222">
        <v>296</v>
      </c>
      <c r="R222" t="s">
        <v>46</v>
      </c>
      <c r="S222" s="1" t="s">
        <v>803</v>
      </c>
      <c r="U222" s="2" t="s">
        <v>32</v>
      </c>
      <c r="V222" s="2" t="s">
        <v>40</v>
      </c>
      <c r="W222" s="2" t="s">
        <v>34</v>
      </c>
      <c r="X222" s="2">
        <v>296</v>
      </c>
    </row>
    <row r="223" spans="1:24" ht="32" x14ac:dyDescent="0.2">
      <c r="A223" t="s">
        <v>582</v>
      </c>
      <c r="B223" t="s">
        <v>25</v>
      </c>
      <c r="C223">
        <v>8</v>
      </c>
      <c r="D223">
        <v>7</v>
      </c>
      <c r="F223">
        <v>3</v>
      </c>
      <c r="G223">
        <v>5</v>
      </c>
      <c r="I223">
        <v>3</v>
      </c>
      <c r="J223">
        <v>4</v>
      </c>
      <c r="K223">
        <v>0.434</v>
      </c>
      <c r="L223" t="s">
        <v>27</v>
      </c>
      <c r="Q223">
        <v>296</v>
      </c>
      <c r="R223" t="s">
        <v>46</v>
      </c>
      <c r="S223" s="1" t="s">
        <v>804</v>
      </c>
      <c r="U223" s="2" t="s">
        <v>32</v>
      </c>
      <c r="V223" s="2" t="s">
        <v>40</v>
      </c>
      <c r="W223" s="2" t="s">
        <v>34</v>
      </c>
      <c r="X223" s="2">
        <v>296</v>
      </c>
    </row>
    <row r="224" spans="1:24" ht="32" x14ac:dyDescent="0.2">
      <c r="A224" t="s">
        <v>582</v>
      </c>
      <c r="B224" t="s">
        <v>26</v>
      </c>
      <c r="C224">
        <v>8</v>
      </c>
      <c r="D224">
        <v>7</v>
      </c>
      <c r="F224">
        <v>5</v>
      </c>
      <c r="G224">
        <v>3</v>
      </c>
      <c r="I224">
        <v>5</v>
      </c>
      <c r="J224">
        <v>2</v>
      </c>
      <c r="K224">
        <v>0.1111</v>
      </c>
      <c r="L224" t="s">
        <v>27</v>
      </c>
      <c r="P224">
        <v>0.80400000000000005</v>
      </c>
      <c r="Q224">
        <v>296</v>
      </c>
      <c r="R224" t="s">
        <v>46</v>
      </c>
      <c r="S224" s="1" t="s">
        <v>805</v>
      </c>
      <c r="U224" s="2" t="s">
        <v>32</v>
      </c>
      <c r="V224" s="2" t="s">
        <v>40</v>
      </c>
      <c r="W224" s="2" t="s">
        <v>34</v>
      </c>
      <c r="X224" s="2">
        <v>296</v>
      </c>
    </row>
    <row r="225" spans="1:24" ht="32" x14ac:dyDescent="0.2">
      <c r="A225" t="s">
        <v>582</v>
      </c>
      <c r="B225" t="s">
        <v>25</v>
      </c>
      <c r="C225">
        <v>8</v>
      </c>
      <c r="D225">
        <v>7</v>
      </c>
      <c r="F225">
        <v>5</v>
      </c>
      <c r="G225">
        <v>3</v>
      </c>
      <c r="I225">
        <v>5</v>
      </c>
      <c r="J225">
        <v>2</v>
      </c>
      <c r="K225">
        <v>0.30941999999999997</v>
      </c>
      <c r="L225" t="s">
        <v>27</v>
      </c>
      <c r="Q225">
        <v>296</v>
      </c>
      <c r="R225" t="s">
        <v>46</v>
      </c>
      <c r="S225" s="1" t="s">
        <v>806</v>
      </c>
      <c r="U225" s="2" t="s">
        <v>32</v>
      </c>
      <c r="V225" s="2" t="s">
        <v>40</v>
      </c>
      <c r="W225" s="2" t="s">
        <v>34</v>
      </c>
      <c r="X225" s="2">
        <v>296</v>
      </c>
    </row>
    <row r="226" spans="1:24" ht="32" x14ac:dyDescent="0.2">
      <c r="A226" t="s">
        <v>582</v>
      </c>
      <c r="B226" t="s">
        <v>26</v>
      </c>
      <c r="C226">
        <v>8</v>
      </c>
      <c r="D226">
        <v>7</v>
      </c>
      <c r="F226">
        <v>5</v>
      </c>
      <c r="G226">
        <v>3</v>
      </c>
      <c r="I226">
        <v>5</v>
      </c>
      <c r="J226">
        <v>2</v>
      </c>
      <c r="K226">
        <v>8.6809999999999998E-2</v>
      </c>
      <c r="L226" t="s">
        <v>27</v>
      </c>
      <c r="P226">
        <v>0.47299999999999998</v>
      </c>
      <c r="Q226">
        <v>296</v>
      </c>
      <c r="R226" t="s">
        <v>46</v>
      </c>
      <c r="S226" s="1" t="s">
        <v>807</v>
      </c>
      <c r="U226" s="2" t="s">
        <v>32</v>
      </c>
      <c r="V226" s="2" t="s">
        <v>40</v>
      </c>
      <c r="W226" s="2" t="s">
        <v>34</v>
      </c>
      <c r="X226" s="2">
        <v>296</v>
      </c>
    </row>
    <row r="227" spans="1:24" ht="32" x14ac:dyDescent="0.2">
      <c r="A227" t="s">
        <v>582</v>
      </c>
      <c r="B227" t="s">
        <v>25</v>
      </c>
      <c r="C227">
        <v>8</v>
      </c>
      <c r="D227">
        <v>7</v>
      </c>
      <c r="F227">
        <v>5</v>
      </c>
      <c r="G227">
        <v>3</v>
      </c>
      <c r="I227">
        <v>5</v>
      </c>
      <c r="J227">
        <v>2</v>
      </c>
      <c r="K227">
        <v>0.3286</v>
      </c>
      <c r="L227" t="s">
        <v>27</v>
      </c>
      <c r="Q227">
        <v>296</v>
      </c>
      <c r="R227" t="s">
        <v>46</v>
      </c>
      <c r="S227" s="1" t="s">
        <v>808</v>
      </c>
      <c r="U227" s="2" t="s">
        <v>32</v>
      </c>
      <c r="V227" s="2" t="s">
        <v>40</v>
      </c>
      <c r="W227" s="2" t="s">
        <v>34</v>
      </c>
      <c r="X227" s="2">
        <v>296</v>
      </c>
    </row>
    <row r="228" spans="1:24" ht="32" x14ac:dyDescent="0.2">
      <c r="A228" t="s">
        <v>582</v>
      </c>
      <c r="B228" t="s">
        <v>26</v>
      </c>
      <c r="C228">
        <v>8</v>
      </c>
      <c r="D228">
        <v>7</v>
      </c>
      <c r="F228">
        <v>5</v>
      </c>
      <c r="G228">
        <v>4</v>
      </c>
      <c r="I228">
        <v>5</v>
      </c>
      <c r="J228">
        <v>3</v>
      </c>
      <c r="K228">
        <v>0.11053</v>
      </c>
      <c r="L228" t="s">
        <v>27</v>
      </c>
      <c r="P228">
        <v>0.8</v>
      </c>
      <c r="Q228">
        <v>296</v>
      </c>
      <c r="R228" t="s">
        <v>46</v>
      </c>
      <c r="S228" s="1" t="s">
        <v>809</v>
      </c>
      <c r="U228" s="2" t="s">
        <v>32</v>
      </c>
      <c r="V228" s="2" t="s">
        <v>40</v>
      </c>
      <c r="W228" s="2" t="s">
        <v>34</v>
      </c>
      <c r="X228" s="2">
        <v>296</v>
      </c>
    </row>
    <row r="229" spans="1:24" ht="32" x14ac:dyDescent="0.2">
      <c r="A229" t="s">
        <v>582</v>
      </c>
      <c r="B229" t="s">
        <v>25</v>
      </c>
      <c r="C229">
        <v>8</v>
      </c>
      <c r="D229">
        <v>7</v>
      </c>
      <c r="F229">
        <v>5</v>
      </c>
      <c r="G229">
        <v>4</v>
      </c>
      <c r="I229">
        <v>5</v>
      </c>
      <c r="J229">
        <v>3</v>
      </c>
      <c r="K229">
        <v>0.31043999999999999</v>
      </c>
      <c r="L229" t="s">
        <v>27</v>
      </c>
      <c r="Q229">
        <v>296</v>
      </c>
      <c r="R229" t="s">
        <v>46</v>
      </c>
      <c r="S229" s="1" t="s">
        <v>810</v>
      </c>
      <c r="U229" s="2" t="s">
        <v>32</v>
      </c>
      <c r="V229" s="2" t="s">
        <v>40</v>
      </c>
      <c r="W229" s="2" t="s">
        <v>34</v>
      </c>
      <c r="X229" s="2">
        <v>296</v>
      </c>
    </row>
    <row r="230" spans="1:24" ht="32" x14ac:dyDescent="0.2">
      <c r="A230" t="s">
        <v>582</v>
      </c>
      <c r="B230" t="s">
        <v>26</v>
      </c>
      <c r="C230">
        <v>8</v>
      </c>
      <c r="D230">
        <v>7</v>
      </c>
      <c r="F230">
        <v>5</v>
      </c>
      <c r="G230">
        <v>4</v>
      </c>
      <c r="I230">
        <v>5</v>
      </c>
      <c r="J230">
        <v>3</v>
      </c>
      <c r="K230">
        <v>8.6449999999999999E-2</v>
      </c>
      <c r="L230" t="s">
        <v>27</v>
      </c>
      <c r="P230">
        <v>0.54100000000000004</v>
      </c>
      <c r="Q230">
        <v>296</v>
      </c>
      <c r="R230" t="s">
        <v>46</v>
      </c>
      <c r="S230" s="1" t="s">
        <v>811</v>
      </c>
      <c r="U230" s="2" t="s">
        <v>32</v>
      </c>
      <c r="V230" s="2" t="s">
        <v>40</v>
      </c>
      <c r="W230" s="2" t="s">
        <v>34</v>
      </c>
      <c r="X230" s="2">
        <v>296</v>
      </c>
    </row>
    <row r="231" spans="1:24" ht="32" x14ac:dyDescent="0.2">
      <c r="A231" t="s">
        <v>582</v>
      </c>
      <c r="B231" t="s">
        <v>25</v>
      </c>
      <c r="C231">
        <v>8</v>
      </c>
      <c r="D231">
        <v>7</v>
      </c>
      <c r="F231">
        <v>5</v>
      </c>
      <c r="G231">
        <v>4</v>
      </c>
      <c r="I231">
        <v>5</v>
      </c>
      <c r="J231">
        <v>3</v>
      </c>
      <c r="K231">
        <v>0.3286</v>
      </c>
      <c r="L231" t="s">
        <v>27</v>
      </c>
      <c r="Q231">
        <v>296</v>
      </c>
      <c r="R231" t="s">
        <v>46</v>
      </c>
      <c r="S231" s="1" t="s">
        <v>812</v>
      </c>
      <c r="U231" s="2" t="s">
        <v>32</v>
      </c>
      <c r="V231" s="2" t="s">
        <v>40</v>
      </c>
      <c r="W231" s="2" t="s">
        <v>34</v>
      </c>
      <c r="X231" s="2">
        <v>296</v>
      </c>
    </row>
    <row r="232" spans="1:24" ht="32" x14ac:dyDescent="0.2">
      <c r="A232" t="s">
        <v>582</v>
      </c>
      <c r="B232" t="s">
        <v>26</v>
      </c>
      <c r="C232">
        <v>9</v>
      </c>
      <c r="D232">
        <v>8</v>
      </c>
      <c r="F232">
        <v>1</v>
      </c>
      <c r="G232">
        <v>8</v>
      </c>
      <c r="I232">
        <v>1</v>
      </c>
      <c r="J232">
        <v>7</v>
      </c>
      <c r="K232">
        <v>0.12023</v>
      </c>
      <c r="L232" t="s">
        <v>27</v>
      </c>
      <c r="P232">
        <v>0.41199999999999998</v>
      </c>
      <c r="Q232">
        <v>296</v>
      </c>
      <c r="R232" t="s">
        <v>46</v>
      </c>
      <c r="S232" s="1" t="s">
        <v>813</v>
      </c>
      <c r="U232" s="2" t="s">
        <v>32</v>
      </c>
      <c r="V232" s="2" t="s">
        <v>40</v>
      </c>
      <c r="W232" s="2" t="s">
        <v>34</v>
      </c>
      <c r="X232" s="2">
        <v>296</v>
      </c>
    </row>
    <row r="233" spans="1:24" ht="32" x14ac:dyDescent="0.2">
      <c r="A233" t="s">
        <v>582</v>
      </c>
      <c r="B233" t="s">
        <v>25</v>
      </c>
      <c r="C233">
        <v>9</v>
      </c>
      <c r="D233">
        <v>8</v>
      </c>
      <c r="F233">
        <v>1</v>
      </c>
      <c r="G233">
        <v>8</v>
      </c>
      <c r="I233">
        <v>1</v>
      </c>
      <c r="J233">
        <v>7</v>
      </c>
      <c r="K233">
        <v>0.43203999999999998</v>
      </c>
      <c r="L233" t="s">
        <v>27</v>
      </c>
      <c r="Q233">
        <v>296</v>
      </c>
      <c r="R233" t="s">
        <v>46</v>
      </c>
      <c r="S233" s="1" t="s">
        <v>814</v>
      </c>
      <c r="U233" s="2" t="s">
        <v>32</v>
      </c>
      <c r="V233" s="2" t="s">
        <v>40</v>
      </c>
      <c r="W233" s="2" t="s">
        <v>34</v>
      </c>
      <c r="X233" s="2">
        <v>296</v>
      </c>
    </row>
    <row r="234" spans="1:24" ht="32" x14ac:dyDescent="0.2">
      <c r="A234" t="s">
        <v>582</v>
      </c>
      <c r="B234" t="s">
        <v>26</v>
      </c>
      <c r="C234">
        <v>9</v>
      </c>
      <c r="D234">
        <v>8</v>
      </c>
      <c r="F234">
        <v>1</v>
      </c>
      <c r="G234">
        <v>8</v>
      </c>
      <c r="I234">
        <v>1</v>
      </c>
      <c r="J234">
        <v>7</v>
      </c>
      <c r="K234">
        <v>0.12021</v>
      </c>
      <c r="L234" t="s">
        <v>27</v>
      </c>
      <c r="P234">
        <v>0.17699999999999999</v>
      </c>
      <c r="Q234">
        <v>296</v>
      </c>
      <c r="R234" t="s">
        <v>46</v>
      </c>
      <c r="S234" s="1" t="s">
        <v>815</v>
      </c>
      <c r="U234" s="2" t="s">
        <v>32</v>
      </c>
      <c r="V234" s="2" t="s">
        <v>40</v>
      </c>
      <c r="W234" s="2" t="s">
        <v>34</v>
      </c>
      <c r="X234" s="2">
        <v>296</v>
      </c>
    </row>
    <row r="235" spans="1:24" ht="32" x14ac:dyDescent="0.2">
      <c r="A235" t="s">
        <v>582</v>
      </c>
      <c r="B235" t="s">
        <v>25</v>
      </c>
      <c r="C235">
        <v>9</v>
      </c>
      <c r="D235">
        <v>8</v>
      </c>
      <c r="F235">
        <v>1</v>
      </c>
      <c r="G235">
        <v>8</v>
      </c>
      <c r="I235">
        <v>1</v>
      </c>
      <c r="J235">
        <v>7</v>
      </c>
      <c r="K235">
        <v>0.3085</v>
      </c>
      <c r="L235" t="s">
        <v>27</v>
      </c>
      <c r="Q235">
        <v>296</v>
      </c>
      <c r="R235" t="s">
        <v>46</v>
      </c>
      <c r="S235" s="1" t="s">
        <v>816</v>
      </c>
      <c r="U235" s="2" t="s">
        <v>32</v>
      </c>
      <c r="V235" s="2" t="s">
        <v>40</v>
      </c>
      <c r="W235" s="2" t="s">
        <v>34</v>
      </c>
      <c r="X235" s="2">
        <v>296</v>
      </c>
    </row>
    <row r="236" spans="1:24" ht="32" x14ac:dyDescent="0.2">
      <c r="A236" t="s">
        <v>582</v>
      </c>
      <c r="B236" t="s">
        <v>26</v>
      </c>
      <c r="C236">
        <v>9</v>
      </c>
      <c r="D236">
        <v>8</v>
      </c>
      <c r="F236">
        <v>2</v>
      </c>
      <c r="G236">
        <v>8</v>
      </c>
      <c r="I236">
        <v>2</v>
      </c>
      <c r="J236">
        <v>7</v>
      </c>
      <c r="K236">
        <v>0.10802</v>
      </c>
      <c r="L236" t="s">
        <v>27</v>
      </c>
      <c r="P236">
        <v>0.59399999999999997</v>
      </c>
      <c r="Q236">
        <v>296</v>
      </c>
      <c r="R236" t="s">
        <v>46</v>
      </c>
      <c r="S236" s="1" t="s">
        <v>817</v>
      </c>
      <c r="U236" s="2" t="s">
        <v>32</v>
      </c>
      <c r="V236" s="2" t="s">
        <v>40</v>
      </c>
      <c r="W236" s="2" t="s">
        <v>34</v>
      </c>
      <c r="X236" s="2">
        <v>296</v>
      </c>
    </row>
    <row r="237" spans="1:24" ht="32" x14ac:dyDescent="0.2">
      <c r="A237" t="s">
        <v>582</v>
      </c>
      <c r="B237" t="s">
        <v>25</v>
      </c>
      <c r="C237">
        <v>9</v>
      </c>
      <c r="D237">
        <v>8</v>
      </c>
      <c r="F237">
        <v>2</v>
      </c>
      <c r="G237">
        <v>8</v>
      </c>
      <c r="I237">
        <v>2</v>
      </c>
      <c r="J237">
        <v>7</v>
      </c>
      <c r="K237">
        <v>0.40360000000000001</v>
      </c>
      <c r="L237" t="s">
        <v>27</v>
      </c>
      <c r="Q237">
        <v>296</v>
      </c>
      <c r="R237" t="s">
        <v>46</v>
      </c>
      <c r="S237" s="1" t="s">
        <v>818</v>
      </c>
      <c r="U237" s="2" t="s">
        <v>32</v>
      </c>
      <c r="V237" s="2" t="s">
        <v>40</v>
      </c>
      <c r="W237" s="2" t="s">
        <v>34</v>
      </c>
      <c r="X237" s="2">
        <v>296</v>
      </c>
    </row>
    <row r="238" spans="1:24" ht="32" x14ac:dyDescent="0.2">
      <c r="A238" t="s">
        <v>582</v>
      </c>
      <c r="B238" t="s">
        <v>26</v>
      </c>
      <c r="C238">
        <v>9</v>
      </c>
      <c r="D238">
        <v>8</v>
      </c>
      <c r="F238">
        <v>2</v>
      </c>
      <c r="G238">
        <v>8</v>
      </c>
      <c r="I238">
        <v>2</v>
      </c>
      <c r="J238">
        <v>7</v>
      </c>
      <c r="K238">
        <v>0.10445</v>
      </c>
      <c r="L238" t="s">
        <v>27</v>
      </c>
      <c r="P238">
        <v>0.56299999999999994</v>
      </c>
      <c r="Q238">
        <v>296</v>
      </c>
      <c r="R238" t="s">
        <v>46</v>
      </c>
      <c r="S238" s="1" t="s">
        <v>819</v>
      </c>
      <c r="U238" s="2" t="s">
        <v>32</v>
      </c>
      <c r="V238" s="2" t="s">
        <v>40</v>
      </c>
      <c r="W238" s="2" t="s">
        <v>34</v>
      </c>
      <c r="X238" s="2">
        <v>296</v>
      </c>
    </row>
    <row r="239" spans="1:24" ht="32" x14ac:dyDescent="0.2">
      <c r="A239" t="s">
        <v>582</v>
      </c>
      <c r="B239" t="s">
        <v>25</v>
      </c>
      <c r="C239">
        <v>9</v>
      </c>
      <c r="D239">
        <v>8</v>
      </c>
      <c r="F239">
        <v>2</v>
      </c>
      <c r="G239">
        <v>8</v>
      </c>
      <c r="I239">
        <v>2</v>
      </c>
      <c r="J239">
        <v>7</v>
      </c>
      <c r="K239">
        <v>0.38550000000000001</v>
      </c>
      <c r="L239" t="s">
        <v>27</v>
      </c>
      <c r="Q239">
        <v>296</v>
      </c>
      <c r="R239" t="s">
        <v>46</v>
      </c>
      <c r="S239" s="1" t="s">
        <v>820</v>
      </c>
      <c r="U239" s="2" t="s">
        <v>32</v>
      </c>
      <c r="V239" s="2" t="s">
        <v>40</v>
      </c>
      <c r="W239" s="2" t="s">
        <v>34</v>
      </c>
      <c r="X239" s="2">
        <v>296</v>
      </c>
    </row>
    <row r="240" spans="1:24" ht="32" x14ac:dyDescent="0.2">
      <c r="A240" t="s">
        <v>582</v>
      </c>
      <c r="B240" t="s">
        <v>26</v>
      </c>
      <c r="C240">
        <v>9</v>
      </c>
      <c r="D240">
        <v>8</v>
      </c>
      <c r="F240">
        <v>4</v>
      </c>
      <c r="G240">
        <v>6</v>
      </c>
      <c r="I240">
        <v>4</v>
      </c>
      <c r="J240">
        <v>5</v>
      </c>
      <c r="K240">
        <v>0.11685</v>
      </c>
      <c r="L240" t="s">
        <v>27</v>
      </c>
      <c r="P240">
        <v>0.71299999999999997</v>
      </c>
      <c r="Q240">
        <v>296</v>
      </c>
      <c r="R240" t="s">
        <v>46</v>
      </c>
      <c r="S240" s="1" t="s">
        <v>821</v>
      </c>
      <c r="U240" s="2" t="s">
        <v>32</v>
      </c>
      <c r="V240" s="2" t="s">
        <v>40</v>
      </c>
      <c r="W240" s="2" t="s">
        <v>34</v>
      </c>
      <c r="X240" s="2">
        <v>296</v>
      </c>
    </row>
    <row r="241" spans="1:24" ht="32" x14ac:dyDescent="0.2">
      <c r="A241" t="s">
        <v>582</v>
      </c>
      <c r="B241" t="s">
        <v>25</v>
      </c>
      <c r="C241">
        <v>9</v>
      </c>
      <c r="D241">
        <v>8</v>
      </c>
      <c r="F241">
        <v>4</v>
      </c>
      <c r="G241">
        <v>6</v>
      </c>
      <c r="I241">
        <v>4</v>
      </c>
      <c r="J241">
        <v>5</v>
      </c>
      <c r="K241">
        <v>0.36912</v>
      </c>
      <c r="L241" t="s">
        <v>27</v>
      </c>
      <c r="Q241">
        <v>296</v>
      </c>
      <c r="R241" t="s">
        <v>46</v>
      </c>
      <c r="S241" s="1" t="s">
        <v>822</v>
      </c>
      <c r="U241" s="2" t="s">
        <v>32</v>
      </c>
      <c r="V241" s="2" t="s">
        <v>40</v>
      </c>
      <c r="W241" s="2" t="s">
        <v>34</v>
      </c>
      <c r="X241" s="2">
        <v>296</v>
      </c>
    </row>
    <row r="242" spans="1:24" ht="32" x14ac:dyDescent="0.2">
      <c r="A242" t="s">
        <v>582</v>
      </c>
      <c r="B242" t="s">
        <v>26</v>
      </c>
      <c r="C242">
        <v>9</v>
      </c>
      <c r="D242">
        <v>8</v>
      </c>
      <c r="F242">
        <v>4</v>
      </c>
      <c r="G242">
        <v>6</v>
      </c>
      <c r="I242">
        <v>4</v>
      </c>
      <c r="J242">
        <v>5</v>
      </c>
      <c r="K242">
        <v>0.10335999999999999</v>
      </c>
      <c r="L242" t="s">
        <v>27</v>
      </c>
      <c r="P242">
        <v>0.32100000000000001</v>
      </c>
      <c r="Q242">
        <v>296</v>
      </c>
      <c r="R242" t="s">
        <v>46</v>
      </c>
      <c r="S242" s="1" t="s">
        <v>823</v>
      </c>
      <c r="U242" s="2" t="s">
        <v>32</v>
      </c>
      <c r="V242" s="2" t="s">
        <v>40</v>
      </c>
      <c r="W242" s="2" t="s">
        <v>34</v>
      </c>
      <c r="X242" s="2">
        <v>296</v>
      </c>
    </row>
    <row r="243" spans="1:24" ht="32" x14ac:dyDescent="0.2">
      <c r="A243" t="s">
        <v>582</v>
      </c>
      <c r="B243" t="s">
        <v>25</v>
      </c>
      <c r="C243">
        <v>9</v>
      </c>
      <c r="D243">
        <v>8</v>
      </c>
      <c r="F243">
        <v>4</v>
      </c>
      <c r="G243">
        <v>6</v>
      </c>
      <c r="I243">
        <v>4</v>
      </c>
      <c r="J243">
        <v>5</v>
      </c>
      <c r="K243">
        <v>0.42020000000000002</v>
      </c>
      <c r="L243" t="s">
        <v>27</v>
      </c>
      <c r="Q243">
        <v>296</v>
      </c>
      <c r="R243" t="s">
        <v>46</v>
      </c>
      <c r="S243" s="1" t="s">
        <v>824</v>
      </c>
      <c r="U243" s="2" t="s">
        <v>32</v>
      </c>
      <c r="V243" s="2" t="s">
        <v>40</v>
      </c>
      <c r="W243" s="2" t="s">
        <v>34</v>
      </c>
      <c r="X243" s="2">
        <v>296</v>
      </c>
    </row>
    <row r="244" spans="1:24" ht="32" x14ac:dyDescent="0.2">
      <c r="A244" t="s">
        <v>582</v>
      </c>
      <c r="B244" t="s">
        <v>26</v>
      </c>
      <c r="C244">
        <v>10</v>
      </c>
      <c r="D244">
        <v>9</v>
      </c>
      <c r="F244">
        <v>0</v>
      </c>
      <c r="G244">
        <v>10</v>
      </c>
      <c r="I244">
        <v>0</v>
      </c>
      <c r="J244">
        <v>9</v>
      </c>
      <c r="K244">
        <v>7.7490000000000003E-2</v>
      </c>
      <c r="L244" t="s">
        <v>27</v>
      </c>
      <c r="P244">
        <v>0.50800000000000001</v>
      </c>
      <c r="Q244">
        <v>296</v>
      </c>
      <c r="R244" t="s">
        <v>46</v>
      </c>
      <c r="S244" s="1" t="s">
        <v>825</v>
      </c>
      <c r="U244" s="2" t="s">
        <v>32</v>
      </c>
      <c r="V244" s="2" t="s">
        <v>40</v>
      </c>
      <c r="W244" s="2" t="s">
        <v>34</v>
      </c>
      <c r="X244" s="2">
        <v>296</v>
      </c>
    </row>
    <row r="245" spans="1:24" ht="32" x14ac:dyDescent="0.2">
      <c r="A245" t="s">
        <v>582</v>
      </c>
      <c r="B245" t="s">
        <v>25</v>
      </c>
      <c r="C245">
        <v>10</v>
      </c>
      <c r="D245">
        <v>9</v>
      </c>
      <c r="F245">
        <v>0</v>
      </c>
      <c r="G245">
        <v>10</v>
      </c>
      <c r="I245">
        <v>0</v>
      </c>
      <c r="J245">
        <v>9</v>
      </c>
      <c r="K245">
        <v>0.39334999999999998</v>
      </c>
      <c r="L245" t="s">
        <v>27</v>
      </c>
      <c r="Q245">
        <v>296</v>
      </c>
      <c r="R245" t="s">
        <v>46</v>
      </c>
      <c r="S245" s="1" t="s">
        <v>826</v>
      </c>
      <c r="U245" s="2" t="s">
        <v>32</v>
      </c>
      <c r="V245" s="2" t="s">
        <v>40</v>
      </c>
      <c r="W245" s="2" t="s">
        <v>34</v>
      </c>
      <c r="X245" s="2">
        <v>296</v>
      </c>
    </row>
    <row r="246" spans="1:24" ht="32" x14ac:dyDescent="0.2">
      <c r="A246" t="s">
        <v>582</v>
      </c>
      <c r="B246" t="s">
        <v>26</v>
      </c>
      <c r="C246">
        <v>10</v>
      </c>
      <c r="D246">
        <v>9</v>
      </c>
      <c r="F246">
        <v>0</v>
      </c>
      <c r="G246">
        <v>10</v>
      </c>
      <c r="I246">
        <v>0</v>
      </c>
      <c r="J246">
        <v>9</v>
      </c>
      <c r="K246">
        <v>8.0170000000000005E-2</v>
      </c>
      <c r="L246" t="s">
        <v>27</v>
      </c>
      <c r="P246">
        <v>0.65100000000000002</v>
      </c>
      <c r="Q246">
        <v>296</v>
      </c>
      <c r="R246" t="s">
        <v>46</v>
      </c>
      <c r="S246" s="1" t="s">
        <v>827</v>
      </c>
      <c r="U246" s="2" t="s">
        <v>32</v>
      </c>
      <c r="V246" s="2" t="s">
        <v>40</v>
      </c>
      <c r="W246" s="2" t="s">
        <v>34</v>
      </c>
      <c r="X246" s="2">
        <v>296</v>
      </c>
    </row>
    <row r="247" spans="1:24" ht="32" x14ac:dyDescent="0.2">
      <c r="A247" t="s">
        <v>582</v>
      </c>
      <c r="B247" t="s">
        <v>25</v>
      </c>
      <c r="C247">
        <v>10</v>
      </c>
      <c r="D247">
        <v>9</v>
      </c>
      <c r="F247">
        <v>0</v>
      </c>
      <c r="G247">
        <v>10</v>
      </c>
      <c r="I247">
        <v>0</v>
      </c>
      <c r="J247">
        <v>9</v>
      </c>
      <c r="K247">
        <v>0.2021</v>
      </c>
      <c r="L247" t="s">
        <v>27</v>
      </c>
      <c r="Q247">
        <v>296</v>
      </c>
      <c r="R247" t="s">
        <v>46</v>
      </c>
      <c r="S247" s="1" t="s">
        <v>828</v>
      </c>
      <c r="U247" s="2" t="s">
        <v>32</v>
      </c>
      <c r="V247" s="2" t="s">
        <v>40</v>
      </c>
      <c r="W247" s="2" t="s">
        <v>34</v>
      </c>
      <c r="X247" s="2">
        <v>296</v>
      </c>
    </row>
    <row r="248" spans="1:24" ht="32" x14ac:dyDescent="0.2">
      <c r="A248" t="s">
        <v>582</v>
      </c>
      <c r="B248" t="s">
        <v>26</v>
      </c>
      <c r="C248">
        <v>10</v>
      </c>
      <c r="D248">
        <v>9</v>
      </c>
      <c r="F248">
        <v>1</v>
      </c>
      <c r="G248">
        <v>9</v>
      </c>
      <c r="I248">
        <v>1</v>
      </c>
      <c r="J248">
        <v>8</v>
      </c>
      <c r="K248">
        <v>0.10426000000000001</v>
      </c>
      <c r="L248" t="s">
        <v>27</v>
      </c>
      <c r="P248">
        <v>0.42699999999999999</v>
      </c>
      <c r="Q248">
        <v>296</v>
      </c>
      <c r="R248" t="s">
        <v>46</v>
      </c>
      <c r="S248" s="1" t="s">
        <v>829</v>
      </c>
      <c r="U248" s="2" t="s">
        <v>32</v>
      </c>
      <c r="V248" s="2" t="s">
        <v>40</v>
      </c>
      <c r="W248" s="2" t="s">
        <v>34</v>
      </c>
      <c r="X248" s="2">
        <v>296</v>
      </c>
    </row>
    <row r="249" spans="1:24" ht="32" x14ac:dyDescent="0.2">
      <c r="A249" t="s">
        <v>582</v>
      </c>
      <c r="B249" t="s">
        <v>25</v>
      </c>
      <c r="C249">
        <v>10</v>
      </c>
      <c r="D249">
        <v>9</v>
      </c>
      <c r="F249">
        <v>1</v>
      </c>
      <c r="G249">
        <v>9</v>
      </c>
      <c r="I249">
        <v>1</v>
      </c>
      <c r="J249">
        <v>8</v>
      </c>
      <c r="K249">
        <v>0.40910999999999997</v>
      </c>
      <c r="L249" t="s">
        <v>27</v>
      </c>
      <c r="Q249">
        <v>296</v>
      </c>
      <c r="R249" t="s">
        <v>46</v>
      </c>
      <c r="S249" s="1" t="s">
        <v>830</v>
      </c>
      <c r="U249" s="2" t="s">
        <v>32</v>
      </c>
      <c r="V249" s="2" t="s">
        <v>40</v>
      </c>
      <c r="W249" s="2" t="s">
        <v>34</v>
      </c>
      <c r="X249" s="2">
        <v>296</v>
      </c>
    </row>
    <row r="250" spans="1:24" ht="32" x14ac:dyDescent="0.2">
      <c r="A250" t="s">
        <v>582</v>
      </c>
      <c r="B250" t="s">
        <v>26</v>
      </c>
      <c r="C250">
        <v>10</v>
      </c>
      <c r="D250">
        <v>9</v>
      </c>
      <c r="F250">
        <v>1</v>
      </c>
      <c r="G250">
        <v>9</v>
      </c>
      <c r="I250">
        <v>1</v>
      </c>
      <c r="J250">
        <v>8</v>
      </c>
      <c r="K250">
        <v>0.10333000000000001</v>
      </c>
      <c r="L250" t="s">
        <v>27</v>
      </c>
      <c r="P250">
        <v>6.7000000000000004E-2</v>
      </c>
      <c r="Q250">
        <v>296</v>
      </c>
      <c r="R250" t="s">
        <v>46</v>
      </c>
      <c r="S250" s="1" t="s">
        <v>831</v>
      </c>
      <c r="U250" s="2" t="s">
        <v>32</v>
      </c>
      <c r="V250" s="2" t="s">
        <v>40</v>
      </c>
      <c r="W250" s="2" t="s">
        <v>34</v>
      </c>
      <c r="X250" s="2">
        <v>296</v>
      </c>
    </row>
    <row r="251" spans="1:24" ht="32" x14ac:dyDescent="0.2">
      <c r="A251" t="s">
        <v>582</v>
      </c>
      <c r="B251" t="s">
        <v>25</v>
      </c>
      <c r="C251">
        <v>10</v>
      </c>
      <c r="D251">
        <v>9</v>
      </c>
      <c r="F251">
        <v>1</v>
      </c>
      <c r="G251">
        <v>9</v>
      </c>
      <c r="I251">
        <v>1</v>
      </c>
      <c r="J251">
        <v>8</v>
      </c>
      <c r="K251">
        <v>0.2767</v>
      </c>
      <c r="L251" t="s">
        <v>27</v>
      </c>
      <c r="Q251">
        <v>296</v>
      </c>
      <c r="R251" t="s">
        <v>46</v>
      </c>
      <c r="S251" s="1" t="s">
        <v>832</v>
      </c>
      <c r="U251" s="2" t="s">
        <v>32</v>
      </c>
      <c r="V251" s="2" t="s">
        <v>40</v>
      </c>
      <c r="W251" s="2" t="s">
        <v>34</v>
      </c>
      <c r="X251" s="2">
        <v>296</v>
      </c>
    </row>
    <row r="252" spans="1:24" ht="32" x14ac:dyDescent="0.2">
      <c r="A252" t="s">
        <v>582</v>
      </c>
      <c r="B252" t="s">
        <v>26</v>
      </c>
      <c r="C252">
        <v>10</v>
      </c>
      <c r="D252">
        <v>9</v>
      </c>
      <c r="F252">
        <v>1</v>
      </c>
      <c r="G252">
        <v>10</v>
      </c>
      <c r="I252">
        <v>1</v>
      </c>
      <c r="J252">
        <v>9</v>
      </c>
      <c r="K252">
        <v>7.9189999999999997E-2</v>
      </c>
      <c r="L252" t="s">
        <v>27</v>
      </c>
      <c r="P252">
        <v>0.54800000000000004</v>
      </c>
      <c r="Q252">
        <v>296</v>
      </c>
      <c r="R252" t="s">
        <v>46</v>
      </c>
      <c r="S252" s="1" t="s">
        <v>833</v>
      </c>
      <c r="U252" s="2" t="s">
        <v>32</v>
      </c>
      <c r="V252" s="2" t="s">
        <v>40</v>
      </c>
      <c r="W252" s="2" t="s">
        <v>34</v>
      </c>
      <c r="X252" s="2">
        <v>296</v>
      </c>
    </row>
    <row r="253" spans="1:24" ht="32" x14ac:dyDescent="0.2">
      <c r="A253" t="s">
        <v>582</v>
      </c>
      <c r="B253" t="s">
        <v>25</v>
      </c>
      <c r="C253">
        <v>10</v>
      </c>
      <c r="D253">
        <v>9</v>
      </c>
      <c r="F253">
        <v>1</v>
      </c>
      <c r="G253">
        <v>10</v>
      </c>
      <c r="I253">
        <v>1</v>
      </c>
      <c r="J253">
        <v>9</v>
      </c>
      <c r="K253">
        <v>0.39256000000000002</v>
      </c>
      <c r="L253" t="s">
        <v>27</v>
      </c>
      <c r="Q253">
        <v>296</v>
      </c>
      <c r="R253" t="s">
        <v>46</v>
      </c>
      <c r="S253" s="1" t="s">
        <v>834</v>
      </c>
      <c r="U253" s="2" t="s">
        <v>32</v>
      </c>
      <c r="V253" s="2" t="s">
        <v>40</v>
      </c>
      <c r="W253" s="2" t="s">
        <v>34</v>
      </c>
      <c r="X253" s="2">
        <v>296</v>
      </c>
    </row>
    <row r="254" spans="1:24" ht="32" x14ac:dyDescent="0.2">
      <c r="A254" t="s">
        <v>582</v>
      </c>
      <c r="B254" t="s">
        <v>26</v>
      </c>
      <c r="C254">
        <v>10</v>
      </c>
      <c r="D254">
        <v>9</v>
      </c>
      <c r="F254">
        <v>1</v>
      </c>
      <c r="G254">
        <v>10</v>
      </c>
      <c r="I254">
        <v>1</v>
      </c>
      <c r="J254">
        <v>9</v>
      </c>
      <c r="K254">
        <v>7.9880000000000007E-2</v>
      </c>
      <c r="L254" t="s">
        <v>27</v>
      </c>
      <c r="P254">
        <v>0.65100000000000002</v>
      </c>
      <c r="Q254">
        <v>296</v>
      </c>
      <c r="R254" t="s">
        <v>46</v>
      </c>
      <c r="S254" s="1" t="s">
        <v>835</v>
      </c>
      <c r="U254" s="2" t="s">
        <v>32</v>
      </c>
      <c r="V254" s="2" t="s">
        <v>40</v>
      </c>
      <c r="W254" s="2" t="s">
        <v>34</v>
      </c>
      <c r="X254" s="2">
        <v>296</v>
      </c>
    </row>
    <row r="255" spans="1:24" ht="32" x14ac:dyDescent="0.2">
      <c r="A255" t="s">
        <v>582</v>
      </c>
      <c r="B255" t="s">
        <v>25</v>
      </c>
      <c r="C255">
        <v>10</v>
      </c>
      <c r="D255">
        <v>9</v>
      </c>
      <c r="F255">
        <v>1</v>
      </c>
      <c r="G255">
        <v>10</v>
      </c>
      <c r="I255">
        <v>1</v>
      </c>
      <c r="J255">
        <v>9</v>
      </c>
      <c r="K255">
        <v>0.2767</v>
      </c>
      <c r="L255" t="s">
        <v>27</v>
      </c>
      <c r="Q255">
        <v>296</v>
      </c>
      <c r="R255" t="s">
        <v>46</v>
      </c>
      <c r="S255" s="1" t="s">
        <v>836</v>
      </c>
      <c r="U255" s="2" t="s">
        <v>32</v>
      </c>
      <c r="V255" s="2" t="s">
        <v>40</v>
      </c>
      <c r="W255" s="2" t="s">
        <v>34</v>
      </c>
      <c r="X255" s="2">
        <v>296</v>
      </c>
    </row>
    <row r="256" spans="1:24" ht="32" x14ac:dyDescent="0.2">
      <c r="A256" t="s">
        <v>582</v>
      </c>
      <c r="B256" t="s">
        <v>26</v>
      </c>
      <c r="C256">
        <v>5</v>
      </c>
      <c r="D256">
        <v>4</v>
      </c>
      <c r="F256">
        <v>5</v>
      </c>
      <c r="G256">
        <v>0</v>
      </c>
      <c r="I256">
        <v>4</v>
      </c>
      <c r="J256">
        <v>1</v>
      </c>
      <c r="K256">
        <v>9.2799999999999994E-2</v>
      </c>
      <c r="L256" t="s">
        <v>27</v>
      </c>
      <c r="P256">
        <v>0.67300000000000004</v>
      </c>
      <c r="Q256">
        <v>296</v>
      </c>
      <c r="R256" t="s">
        <v>46</v>
      </c>
      <c r="S256" s="1" t="s">
        <v>837</v>
      </c>
      <c r="U256" s="2" t="s">
        <v>32</v>
      </c>
      <c r="V256" s="2" t="s">
        <v>40</v>
      </c>
      <c r="W256" s="2" t="s">
        <v>34</v>
      </c>
      <c r="X256" s="2">
        <v>296</v>
      </c>
    </row>
    <row r="257" spans="1:24" ht="32" x14ac:dyDescent="0.2">
      <c r="A257" t="s">
        <v>582</v>
      </c>
      <c r="B257" t="s">
        <v>25</v>
      </c>
      <c r="C257">
        <v>5</v>
      </c>
      <c r="D257">
        <v>4</v>
      </c>
      <c r="F257">
        <v>5</v>
      </c>
      <c r="G257">
        <v>0</v>
      </c>
      <c r="I257">
        <v>4</v>
      </c>
      <c r="J257">
        <v>1</v>
      </c>
      <c r="K257">
        <v>0.30193999999999999</v>
      </c>
      <c r="L257" t="s">
        <v>27</v>
      </c>
      <c r="Q257">
        <v>296</v>
      </c>
      <c r="R257" t="s">
        <v>46</v>
      </c>
      <c r="S257" s="1" t="s">
        <v>838</v>
      </c>
      <c r="U257" s="2" t="s">
        <v>32</v>
      </c>
      <c r="V257" s="2" t="s">
        <v>40</v>
      </c>
      <c r="W257" s="2" t="s">
        <v>34</v>
      </c>
      <c r="X257" s="2">
        <v>296</v>
      </c>
    </row>
    <row r="258" spans="1:24" ht="32" x14ac:dyDescent="0.2">
      <c r="A258" t="s">
        <v>582</v>
      </c>
      <c r="B258" t="s">
        <v>26</v>
      </c>
      <c r="C258">
        <v>5</v>
      </c>
      <c r="D258">
        <v>4</v>
      </c>
      <c r="F258">
        <v>5</v>
      </c>
      <c r="G258">
        <v>0</v>
      </c>
      <c r="I258">
        <v>4</v>
      </c>
      <c r="J258">
        <v>1</v>
      </c>
      <c r="K258">
        <v>8.3159999999999998E-2</v>
      </c>
      <c r="L258" t="s">
        <v>27</v>
      </c>
      <c r="P258">
        <v>0.60699999999999998</v>
      </c>
      <c r="Q258">
        <v>296</v>
      </c>
      <c r="R258" t="s">
        <v>46</v>
      </c>
      <c r="S258" s="1" t="s">
        <v>839</v>
      </c>
      <c r="U258" s="2" t="s">
        <v>32</v>
      </c>
      <c r="V258" s="2" t="s">
        <v>40</v>
      </c>
      <c r="W258" s="2" t="s">
        <v>34</v>
      </c>
      <c r="X258" s="2">
        <v>296</v>
      </c>
    </row>
    <row r="259" spans="1:24" ht="32" x14ac:dyDescent="0.2">
      <c r="A259" t="s">
        <v>582</v>
      </c>
      <c r="B259" t="s">
        <v>25</v>
      </c>
      <c r="C259">
        <v>5</v>
      </c>
      <c r="D259">
        <v>4</v>
      </c>
      <c r="F259">
        <v>5</v>
      </c>
      <c r="G259">
        <v>0</v>
      </c>
      <c r="I259">
        <v>4</v>
      </c>
      <c r="J259">
        <v>1</v>
      </c>
      <c r="K259">
        <v>0.27489999999999998</v>
      </c>
      <c r="L259" t="s">
        <v>27</v>
      </c>
      <c r="Q259">
        <v>296</v>
      </c>
      <c r="R259" t="s">
        <v>46</v>
      </c>
      <c r="S259" s="1" t="s">
        <v>840</v>
      </c>
      <c r="U259" s="2" t="s">
        <v>32</v>
      </c>
      <c r="V259" s="2" t="s">
        <v>40</v>
      </c>
      <c r="W259" s="2" t="s">
        <v>34</v>
      </c>
      <c r="X259" s="2">
        <v>296</v>
      </c>
    </row>
    <row r="260" spans="1:24" ht="32" x14ac:dyDescent="0.2">
      <c r="A260" t="s">
        <v>582</v>
      </c>
      <c r="B260" t="s">
        <v>26</v>
      </c>
      <c r="C260">
        <v>5</v>
      </c>
      <c r="D260">
        <v>4</v>
      </c>
      <c r="F260">
        <v>5</v>
      </c>
      <c r="G260">
        <v>1</v>
      </c>
      <c r="I260">
        <v>4</v>
      </c>
      <c r="J260">
        <v>0</v>
      </c>
      <c r="K260">
        <v>9.2700000000000005E-2</v>
      </c>
      <c r="L260" t="s">
        <v>27</v>
      </c>
      <c r="P260">
        <v>0.67100000000000004</v>
      </c>
      <c r="Q260">
        <v>296</v>
      </c>
      <c r="R260" t="s">
        <v>46</v>
      </c>
      <c r="S260" s="1" t="s">
        <v>841</v>
      </c>
      <c r="U260" s="2" t="s">
        <v>32</v>
      </c>
      <c r="V260" s="2" t="s">
        <v>40</v>
      </c>
      <c r="W260" s="2" t="s">
        <v>34</v>
      </c>
      <c r="X260" s="2">
        <v>296</v>
      </c>
    </row>
    <row r="261" spans="1:24" ht="32" x14ac:dyDescent="0.2">
      <c r="A261" t="s">
        <v>582</v>
      </c>
      <c r="B261" t="s">
        <v>25</v>
      </c>
      <c r="C261">
        <v>5</v>
      </c>
      <c r="D261">
        <v>4</v>
      </c>
      <c r="F261">
        <v>5</v>
      </c>
      <c r="G261">
        <v>1</v>
      </c>
      <c r="I261">
        <v>4</v>
      </c>
      <c r="J261">
        <v>0</v>
      </c>
      <c r="K261">
        <v>0.30214000000000002</v>
      </c>
      <c r="L261" t="s">
        <v>27</v>
      </c>
      <c r="Q261">
        <v>296</v>
      </c>
      <c r="R261" t="s">
        <v>46</v>
      </c>
      <c r="S261" s="1" t="s">
        <v>842</v>
      </c>
      <c r="U261" s="2" t="s">
        <v>32</v>
      </c>
      <c r="V261" s="2" t="s">
        <v>40</v>
      </c>
      <c r="W261" s="2" t="s">
        <v>34</v>
      </c>
      <c r="X261" s="2">
        <v>296</v>
      </c>
    </row>
    <row r="262" spans="1:24" ht="32" x14ac:dyDescent="0.2">
      <c r="A262" t="s">
        <v>582</v>
      </c>
      <c r="B262" t="s">
        <v>26</v>
      </c>
      <c r="C262">
        <v>5</v>
      </c>
      <c r="D262">
        <v>4</v>
      </c>
      <c r="F262">
        <v>5</v>
      </c>
      <c r="G262">
        <v>1</v>
      </c>
      <c r="I262">
        <v>4</v>
      </c>
      <c r="J262">
        <v>0</v>
      </c>
      <c r="K262">
        <v>8.319E-2</v>
      </c>
      <c r="L262" t="s">
        <v>27</v>
      </c>
      <c r="P262">
        <v>0.61799999999999999</v>
      </c>
      <c r="Q262">
        <v>296</v>
      </c>
      <c r="R262" t="s">
        <v>46</v>
      </c>
      <c r="S262" s="1" t="s">
        <v>843</v>
      </c>
      <c r="U262" s="2" t="s">
        <v>32</v>
      </c>
      <c r="V262" s="2" t="s">
        <v>40</v>
      </c>
      <c r="W262" s="2" t="s">
        <v>34</v>
      </c>
      <c r="X262" s="2">
        <v>296</v>
      </c>
    </row>
    <row r="263" spans="1:24" ht="32" x14ac:dyDescent="0.2">
      <c r="A263" t="s">
        <v>582</v>
      </c>
      <c r="B263" t="s">
        <v>25</v>
      </c>
      <c r="C263">
        <v>5</v>
      </c>
      <c r="D263">
        <v>4</v>
      </c>
      <c r="F263">
        <v>5</v>
      </c>
      <c r="G263">
        <v>1</v>
      </c>
      <c r="I263">
        <v>4</v>
      </c>
      <c r="J263">
        <v>0</v>
      </c>
      <c r="K263">
        <v>0.27489999999999998</v>
      </c>
      <c r="L263" t="s">
        <v>27</v>
      </c>
      <c r="Q263">
        <v>296</v>
      </c>
      <c r="R263" t="s">
        <v>46</v>
      </c>
      <c r="S263" s="1" t="s">
        <v>844</v>
      </c>
      <c r="U263" s="2" t="s">
        <v>32</v>
      </c>
      <c r="V263" s="2" t="s">
        <v>40</v>
      </c>
      <c r="W263" s="2" t="s">
        <v>34</v>
      </c>
      <c r="X263" s="2">
        <v>296</v>
      </c>
    </row>
    <row r="264" spans="1:24" ht="32" x14ac:dyDescent="0.2">
      <c r="A264" t="s">
        <v>582</v>
      </c>
      <c r="B264" t="s">
        <v>26</v>
      </c>
      <c r="C264">
        <v>11</v>
      </c>
      <c r="D264">
        <v>10</v>
      </c>
      <c r="F264">
        <v>3</v>
      </c>
      <c r="G264">
        <v>9</v>
      </c>
      <c r="I264">
        <v>3</v>
      </c>
      <c r="J264">
        <v>8</v>
      </c>
      <c r="K264">
        <v>9.5949999999999994E-2</v>
      </c>
      <c r="L264" t="s">
        <v>27</v>
      </c>
      <c r="P264">
        <v>0.51100000000000001</v>
      </c>
      <c r="Q264">
        <v>296</v>
      </c>
      <c r="R264" t="s">
        <v>46</v>
      </c>
      <c r="S264" s="1" t="s">
        <v>845</v>
      </c>
      <c r="U264" s="2" t="s">
        <v>32</v>
      </c>
      <c r="V264" s="2" t="s">
        <v>40</v>
      </c>
      <c r="W264" s="2" t="s">
        <v>34</v>
      </c>
      <c r="X264" s="2">
        <v>296</v>
      </c>
    </row>
    <row r="265" spans="1:24" ht="32" x14ac:dyDescent="0.2">
      <c r="A265" t="s">
        <v>582</v>
      </c>
      <c r="B265" t="s">
        <v>25</v>
      </c>
      <c r="C265">
        <v>11</v>
      </c>
      <c r="D265">
        <v>10</v>
      </c>
      <c r="F265">
        <v>3</v>
      </c>
      <c r="G265">
        <v>9</v>
      </c>
      <c r="I265">
        <v>3</v>
      </c>
      <c r="J265">
        <v>8</v>
      </c>
      <c r="K265">
        <v>0.36424000000000001</v>
      </c>
      <c r="L265" t="s">
        <v>27</v>
      </c>
      <c r="Q265">
        <v>296</v>
      </c>
      <c r="R265" t="s">
        <v>46</v>
      </c>
      <c r="S265" s="1" t="s">
        <v>846</v>
      </c>
      <c r="U265" s="2" t="s">
        <v>32</v>
      </c>
      <c r="V265" s="2" t="s">
        <v>40</v>
      </c>
      <c r="W265" s="2" t="s">
        <v>34</v>
      </c>
      <c r="X265" s="2">
        <v>296</v>
      </c>
    </row>
    <row r="266" spans="1:24" ht="32" x14ac:dyDescent="0.2">
      <c r="A266" t="s">
        <v>582</v>
      </c>
      <c r="B266" t="s">
        <v>26</v>
      </c>
      <c r="C266">
        <v>11</v>
      </c>
      <c r="D266">
        <v>10</v>
      </c>
      <c r="F266">
        <v>3</v>
      </c>
      <c r="G266">
        <v>9</v>
      </c>
      <c r="I266">
        <v>3</v>
      </c>
      <c r="J266">
        <v>8</v>
      </c>
      <c r="K266">
        <v>9.2679999999999998E-2</v>
      </c>
      <c r="L266" t="s">
        <v>27</v>
      </c>
      <c r="P266">
        <v>0.16800000000000001</v>
      </c>
      <c r="Q266">
        <v>296</v>
      </c>
      <c r="R266" t="s">
        <v>46</v>
      </c>
      <c r="S266" s="1" t="s">
        <v>847</v>
      </c>
      <c r="U266" s="2" t="s">
        <v>32</v>
      </c>
      <c r="V266" s="2" t="s">
        <v>40</v>
      </c>
      <c r="W266" s="2" t="s">
        <v>34</v>
      </c>
      <c r="X266" s="2">
        <v>296</v>
      </c>
    </row>
    <row r="267" spans="1:24" ht="32" x14ac:dyDescent="0.2">
      <c r="A267" t="s">
        <v>582</v>
      </c>
      <c r="B267" t="s">
        <v>25</v>
      </c>
      <c r="C267">
        <v>11</v>
      </c>
      <c r="D267">
        <v>10</v>
      </c>
      <c r="F267">
        <v>3</v>
      </c>
      <c r="G267">
        <v>9</v>
      </c>
      <c r="I267">
        <v>3</v>
      </c>
      <c r="J267">
        <v>8</v>
      </c>
      <c r="K267">
        <v>0.39939999999999998</v>
      </c>
      <c r="L267" t="s">
        <v>27</v>
      </c>
      <c r="Q267">
        <v>296</v>
      </c>
      <c r="R267" t="s">
        <v>46</v>
      </c>
      <c r="S267" s="1" t="s">
        <v>848</v>
      </c>
      <c r="U267" s="2" t="s">
        <v>32</v>
      </c>
      <c r="V267" s="2" t="s">
        <v>40</v>
      </c>
      <c r="W267" s="2" t="s">
        <v>34</v>
      </c>
      <c r="X267" s="2">
        <v>296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Y77"/>
  <sheetViews>
    <sheetView topLeftCell="A54" workbookViewId="0">
      <selection activeCell="E83" sqref="E8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t="s">
        <v>582</v>
      </c>
      <c r="B2" t="s">
        <v>26</v>
      </c>
      <c r="C2">
        <v>8</v>
      </c>
      <c r="D2">
        <v>9</v>
      </c>
      <c r="F2">
        <v>2</v>
      </c>
      <c r="G2">
        <v>6</v>
      </c>
      <c r="I2">
        <v>2</v>
      </c>
      <c r="J2">
        <v>7</v>
      </c>
      <c r="K2">
        <v>0.13206999999999999</v>
      </c>
      <c r="L2" t="s">
        <v>27</v>
      </c>
      <c r="M2">
        <v>2.6414E-4</v>
      </c>
      <c r="N2">
        <v>0.2</v>
      </c>
      <c r="O2">
        <v>2E-3</v>
      </c>
      <c r="P2">
        <v>0.5091</v>
      </c>
      <c r="Q2">
        <v>296</v>
      </c>
      <c r="R2" t="s">
        <v>849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x14ac:dyDescent="0.2">
      <c r="A3" t="s">
        <v>582</v>
      </c>
      <c r="B3" t="s">
        <v>26</v>
      </c>
      <c r="C3">
        <v>9</v>
      </c>
      <c r="D3">
        <v>10</v>
      </c>
      <c r="F3">
        <v>2</v>
      </c>
      <c r="G3">
        <v>8</v>
      </c>
      <c r="I3">
        <v>2</v>
      </c>
      <c r="J3">
        <v>9</v>
      </c>
      <c r="K3">
        <v>9.6140000000000003E-2</v>
      </c>
      <c r="L3" t="s">
        <v>27</v>
      </c>
      <c r="M3">
        <v>1.9228E-4</v>
      </c>
      <c r="N3">
        <v>0.2</v>
      </c>
      <c r="O3">
        <v>2E-3</v>
      </c>
      <c r="P3">
        <v>0.99650000000000005</v>
      </c>
      <c r="Q3">
        <v>296</v>
      </c>
      <c r="R3" t="s">
        <v>849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x14ac:dyDescent="0.2">
      <c r="A4" t="s">
        <v>582</v>
      </c>
      <c r="B4" t="s">
        <v>25</v>
      </c>
      <c r="C4">
        <v>9</v>
      </c>
      <c r="D4">
        <v>10</v>
      </c>
      <c r="F4">
        <v>2</v>
      </c>
      <c r="G4">
        <v>8</v>
      </c>
      <c r="I4">
        <v>2</v>
      </c>
      <c r="J4">
        <v>9</v>
      </c>
      <c r="K4">
        <v>0.36220000000000002</v>
      </c>
      <c r="L4" t="s">
        <v>27</v>
      </c>
      <c r="M4">
        <v>7.2440000000000004E-4</v>
      </c>
      <c r="N4">
        <v>0.2</v>
      </c>
      <c r="O4">
        <v>2E-3</v>
      </c>
      <c r="P4">
        <v>0.75</v>
      </c>
      <c r="Q4">
        <v>296</v>
      </c>
      <c r="R4" t="s">
        <v>849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x14ac:dyDescent="0.2">
      <c r="A5" t="s">
        <v>582</v>
      </c>
      <c r="B5" t="s">
        <v>26</v>
      </c>
      <c r="C5">
        <v>8</v>
      </c>
      <c r="D5">
        <v>9</v>
      </c>
      <c r="F5">
        <v>1</v>
      </c>
      <c r="G5">
        <v>7</v>
      </c>
      <c r="I5">
        <v>1</v>
      </c>
      <c r="J5">
        <v>8</v>
      </c>
      <c r="K5">
        <v>0.11178</v>
      </c>
      <c r="L5" t="s">
        <v>27</v>
      </c>
      <c r="M5">
        <v>1.4531400000000001E-4</v>
      </c>
      <c r="N5">
        <v>0.13</v>
      </c>
      <c r="O5">
        <v>1.2999999999999999E-3</v>
      </c>
      <c r="P5">
        <v>0.73080000000000001</v>
      </c>
      <c r="Q5">
        <v>296</v>
      </c>
      <c r="R5" t="s">
        <v>849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x14ac:dyDescent="0.2">
      <c r="A6" t="s">
        <v>582</v>
      </c>
      <c r="B6" t="s">
        <v>25</v>
      </c>
      <c r="C6">
        <v>8</v>
      </c>
      <c r="D6">
        <v>9</v>
      </c>
      <c r="F6">
        <v>1</v>
      </c>
      <c r="G6">
        <v>7</v>
      </c>
      <c r="I6">
        <v>1</v>
      </c>
      <c r="J6">
        <v>8</v>
      </c>
      <c r="K6">
        <v>0.43230000000000002</v>
      </c>
      <c r="L6" t="s">
        <v>27</v>
      </c>
      <c r="M6">
        <v>6.0521999999999996E-4</v>
      </c>
      <c r="N6">
        <v>0.14000000000000001</v>
      </c>
      <c r="O6">
        <v>1.4E-3</v>
      </c>
      <c r="P6">
        <v>0.75</v>
      </c>
      <c r="Q6">
        <v>296</v>
      </c>
      <c r="R6" t="s">
        <v>849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x14ac:dyDescent="0.2">
      <c r="A7" t="s">
        <v>582</v>
      </c>
      <c r="B7" t="s">
        <v>26</v>
      </c>
      <c r="C7">
        <v>7</v>
      </c>
      <c r="D7">
        <v>8</v>
      </c>
      <c r="F7">
        <v>3</v>
      </c>
      <c r="G7">
        <v>5</v>
      </c>
      <c r="I7">
        <v>3</v>
      </c>
      <c r="J7">
        <v>6</v>
      </c>
      <c r="K7">
        <v>0.11605</v>
      </c>
      <c r="L7" t="s">
        <v>27</v>
      </c>
      <c r="M7">
        <v>1.6247000000000001E-4</v>
      </c>
      <c r="N7">
        <v>0.14000000000000001</v>
      </c>
      <c r="O7">
        <v>1.4E-3</v>
      </c>
      <c r="P7">
        <v>0.93610000000000004</v>
      </c>
      <c r="Q7">
        <v>296</v>
      </c>
      <c r="R7" t="s">
        <v>849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x14ac:dyDescent="0.2">
      <c r="A8" t="s">
        <v>582</v>
      </c>
      <c r="B8" t="s">
        <v>25</v>
      </c>
      <c r="C8">
        <v>7</v>
      </c>
      <c r="D8">
        <v>8</v>
      </c>
      <c r="F8">
        <v>3</v>
      </c>
      <c r="G8">
        <v>5</v>
      </c>
      <c r="I8">
        <v>3</v>
      </c>
      <c r="J8">
        <v>6</v>
      </c>
      <c r="K8">
        <v>0.39554</v>
      </c>
      <c r="L8" t="s">
        <v>27</v>
      </c>
      <c r="M8">
        <v>5.5375599999999997E-4</v>
      </c>
      <c r="N8">
        <v>0.14000000000000001</v>
      </c>
      <c r="O8">
        <v>1.4E-3</v>
      </c>
      <c r="P8">
        <v>0.75</v>
      </c>
      <c r="Q8">
        <v>296</v>
      </c>
      <c r="R8" t="s">
        <v>849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x14ac:dyDescent="0.2">
      <c r="A9" t="s">
        <v>582</v>
      </c>
      <c r="B9" t="s">
        <v>26</v>
      </c>
      <c r="C9">
        <v>7</v>
      </c>
      <c r="D9">
        <v>8</v>
      </c>
      <c r="F9">
        <v>1</v>
      </c>
      <c r="G9">
        <v>6</v>
      </c>
      <c r="I9">
        <v>1</v>
      </c>
      <c r="J9">
        <v>7</v>
      </c>
      <c r="K9">
        <v>0.12742999999999999</v>
      </c>
      <c r="L9" t="s">
        <v>27</v>
      </c>
      <c r="M9">
        <v>1.656589999999E-4</v>
      </c>
      <c r="N9">
        <v>0.13</v>
      </c>
      <c r="O9">
        <v>1.2999999999999999E-3</v>
      </c>
      <c r="P9">
        <v>0.65490000000000004</v>
      </c>
      <c r="Q9">
        <v>296</v>
      </c>
      <c r="R9" t="s">
        <v>849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x14ac:dyDescent="0.2">
      <c r="A10" t="s">
        <v>582</v>
      </c>
      <c r="B10" t="s">
        <v>26</v>
      </c>
      <c r="C10">
        <v>8</v>
      </c>
      <c r="D10">
        <v>9</v>
      </c>
      <c r="F10">
        <v>1</v>
      </c>
      <c r="G10">
        <v>8</v>
      </c>
      <c r="I10">
        <v>1</v>
      </c>
      <c r="J10">
        <v>9</v>
      </c>
      <c r="K10">
        <v>9.1590000000000005E-2</v>
      </c>
      <c r="L10" t="s">
        <v>27</v>
      </c>
      <c r="M10">
        <v>1.28226E-4</v>
      </c>
      <c r="N10">
        <v>0.14000000000000001</v>
      </c>
      <c r="O10">
        <v>1.4E-3</v>
      </c>
      <c r="P10">
        <v>0.81210000000000004</v>
      </c>
      <c r="Q10">
        <v>296</v>
      </c>
      <c r="R10" t="s">
        <v>849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x14ac:dyDescent="0.2">
      <c r="A11" t="s">
        <v>582</v>
      </c>
      <c r="B11" t="s">
        <v>25</v>
      </c>
      <c r="C11">
        <v>8</v>
      </c>
      <c r="D11">
        <v>9</v>
      </c>
      <c r="F11">
        <v>1</v>
      </c>
      <c r="G11">
        <v>8</v>
      </c>
      <c r="I11">
        <v>1</v>
      </c>
      <c r="J11">
        <v>9</v>
      </c>
      <c r="K11">
        <v>0.37818000000000002</v>
      </c>
      <c r="L11" t="s">
        <v>27</v>
      </c>
      <c r="M11">
        <v>4.15998E-4</v>
      </c>
      <c r="N11">
        <v>0.11</v>
      </c>
      <c r="O11">
        <v>1.1000000000000001E-3</v>
      </c>
      <c r="P11">
        <v>0.75</v>
      </c>
      <c r="Q11">
        <v>296</v>
      </c>
      <c r="R11" t="s">
        <v>849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x14ac:dyDescent="0.2">
      <c r="A12" t="s">
        <v>582</v>
      </c>
      <c r="B12" t="s">
        <v>26</v>
      </c>
      <c r="C12">
        <v>7</v>
      </c>
      <c r="D12">
        <v>8</v>
      </c>
      <c r="F12">
        <v>2</v>
      </c>
      <c r="G12">
        <v>6</v>
      </c>
      <c r="I12">
        <v>2</v>
      </c>
      <c r="J12">
        <v>7</v>
      </c>
      <c r="K12">
        <v>0.10791000000000001</v>
      </c>
      <c r="L12" t="s">
        <v>27</v>
      </c>
      <c r="M12">
        <v>9.7119000000000003E-5</v>
      </c>
      <c r="N12">
        <v>0.09</v>
      </c>
      <c r="O12">
        <v>8.9999999999999998E-4</v>
      </c>
      <c r="P12">
        <v>0.93559999999999999</v>
      </c>
      <c r="Q12">
        <v>296</v>
      </c>
      <c r="R12" t="s">
        <v>849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x14ac:dyDescent="0.2">
      <c r="A13" t="s">
        <v>582</v>
      </c>
      <c r="B13" t="s">
        <v>25</v>
      </c>
      <c r="C13">
        <v>7</v>
      </c>
      <c r="D13">
        <v>8</v>
      </c>
      <c r="F13">
        <v>2</v>
      </c>
      <c r="G13">
        <v>6</v>
      </c>
      <c r="I13">
        <v>2</v>
      </c>
      <c r="J13">
        <v>7</v>
      </c>
      <c r="K13">
        <v>0.42022999999999999</v>
      </c>
      <c r="L13" t="s">
        <v>27</v>
      </c>
      <c r="M13">
        <v>4.2023000000000001E-4</v>
      </c>
      <c r="N13">
        <v>0.1</v>
      </c>
      <c r="O13">
        <v>1E-3</v>
      </c>
      <c r="P13">
        <v>0.75</v>
      </c>
      <c r="Q13">
        <v>296</v>
      </c>
      <c r="R13" t="s">
        <v>849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x14ac:dyDescent="0.2">
      <c r="A14" t="s">
        <v>582</v>
      </c>
      <c r="B14" t="s">
        <v>26</v>
      </c>
      <c r="C14">
        <v>7</v>
      </c>
      <c r="D14">
        <v>8</v>
      </c>
      <c r="F14">
        <v>1</v>
      </c>
      <c r="G14">
        <v>7</v>
      </c>
      <c r="I14">
        <v>1</v>
      </c>
      <c r="J14">
        <v>8</v>
      </c>
      <c r="K14">
        <v>9.7689999999999999E-2</v>
      </c>
      <c r="L14" t="s">
        <v>27</v>
      </c>
      <c r="M14">
        <v>1.17228E-4</v>
      </c>
      <c r="N14">
        <v>0.12</v>
      </c>
      <c r="O14">
        <v>1.1999999999999999E-3</v>
      </c>
      <c r="P14">
        <v>0.86529999999999996</v>
      </c>
      <c r="Q14">
        <v>296</v>
      </c>
      <c r="R14" t="s">
        <v>849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x14ac:dyDescent="0.2">
      <c r="A15" t="s">
        <v>582</v>
      </c>
      <c r="B15" t="s">
        <v>25</v>
      </c>
      <c r="C15">
        <v>7</v>
      </c>
      <c r="D15">
        <v>8</v>
      </c>
      <c r="F15">
        <v>1</v>
      </c>
      <c r="G15">
        <v>7</v>
      </c>
      <c r="I15">
        <v>1</v>
      </c>
      <c r="J15">
        <v>8</v>
      </c>
      <c r="K15">
        <v>0.41356999999999999</v>
      </c>
      <c r="L15" t="s">
        <v>27</v>
      </c>
      <c r="M15">
        <v>3.3085599999999998E-4</v>
      </c>
      <c r="N15">
        <v>0.08</v>
      </c>
      <c r="O15">
        <v>8.0000000000000004E-4</v>
      </c>
      <c r="P15">
        <v>0.75</v>
      </c>
      <c r="Q15">
        <v>296</v>
      </c>
      <c r="R15" t="s">
        <v>849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x14ac:dyDescent="0.2">
      <c r="A16" t="s">
        <v>582</v>
      </c>
      <c r="B16" t="s">
        <v>26</v>
      </c>
      <c r="C16">
        <v>6</v>
      </c>
      <c r="D16">
        <v>7</v>
      </c>
      <c r="F16">
        <v>2</v>
      </c>
      <c r="G16">
        <v>5</v>
      </c>
      <c r="I16">
        <v>2</v>
      </c>
      <c r="J16">
        <v>6</v>
      </c>
      <c r="K16">
        <v>0.11656</v>
      </c>
      <c r="L16" t="s">
        <v>27</v>
      </c>
      <c r="M16">
        <v>1.7484E-4</v>
      </c>
      <c r="N16">
        <v>0.15</v>
      </c>
      <c r="O16">
        <v>1.5E-3</v>
      </c>
      <c r="P16">
        <v>0.86509999999999998</v>
      </c>
      <c r="Q16">
        <v>296</v>
      </c>
      <c r="R16" t="s">
        <v>849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x14ac:dyDescent="0.2">
      <c r="A17" t="s">
        <v>582</v>
      </c>
      <c r="B17" t="s">
        <v>26</v>
      </c>
      <c r="C17">
        <v>5</v>
      </c>
      <c r="D17">
        <v>6</v>
      </c>
      <c r="F17">
        <v>4</v>
      </c>
      <c r="G17">
        <v>1</v>
      </c>
      <c r="I17">
        <v>4</v>
      </c>
      <c r="J17">
        <v>2</v>
      </c>
      <c r="K17">
        <v>0.12794</v>
      </c>
      <c r="L17" t="s">
        <v>27</v>
      </c>
      <c r="M17">
        <v>1.2794E-4</v>
      </c>
      <c r="N17">
        <v>0.1</v>
      </c>
      <c r="O17">
        <v>1E-3</v>
      </c>
      <c r="P17">
        <v>0.91259999999999997</v>
      </c>
      <c r="Q17">
        <v>296</v>
      </c>
      <c r="R17" t="s">
        <v>849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x14ac:dyDescent="0.2">
      <c r="A18" t="s">
        <v>582</v>
      </c>
      <c r="B18" t="s">
        <v>26</v>
      </c>
      <c r="C18">
        <v>5</v>
      </c>
      <c r="D18">
        <v>6</v>
      </c>
      <c r="F18">
        <v>3</v>
      </c>
      <c r="G18">
        <v>3</v>
      </c>
      <c r="I18">
        <v>3</v>
      </c>
      <c r="J18">
        <v>4</v>
      </c>
      <c r="K18">
        <v>0.12615999999999999</v>
      </c>
      <c r="L18" t="s">
        <v>27</v>
      </c>
      <c r="M18">
        <v>1.2616E-4</v>
      </c>
      <c r="N18">
        <v>0.1</v>
      </c>
      <c r="O18">
        <v>1E-3</v>
      </c>
      <c r="P18">
        <v>0.99280000000000002</v>
      </c>
      <c r="Q18">
        <v>296</v>
      </c>
      <c r="R18" t="s">
        <v>849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x14ac:dyDescent="0.2">
      <c r="A19" t="s">
        <v>582</v>
      </c>
      <c r="B19" t="s">
        <v>25</v>
      </c>
      <c r="C19">
        <v>5</v>
      </c>
      <c r="D19">
        <v>6</v>
      </c>
      <c r="F19">
        <v>3</v>
      </c>
      <c r="G19">
        <v>3</v>
      </c>
      <c r="I19">
        <v>3</v>
      </c>
      <c r="J19">
        <v>4</v>
      </c>
      <c r="K19">
        <v>0.40647</v>
      </c>
      <c r="L19" t="s">
        <v>27</v>
      </c>
      <c r="M19">
        <v>3.6582299999999998E-4</v>
      </c>
      <c r="N19">
        <v>0.09</v>
      </c>
      <c r="O19">
        <v>8.9999999999999998E-4</v>
      </c>
      <c r="P19">
        <v>0.75</v>
      </c>
      <c r="Q19">
        <v>296</v>
      </c>
      <c r="R19" t="s">
        <v>849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x14ac:dyDescent="0.2">
      <c r="A20" t="s">
        <v>582</v>
      </c>
      <c r="B20" t="s">
        <v>26</v>
      </c>
      <c r="C20">
        <v>5</v>
      </c>
      <c r="D20">
        <v>6</v>
      </c>
      <c r="F20">
        <v>2</v>
      </c>
      <c r="G20">
        <v>4</v>
      </c>
      <c r="I20">
        <v>2</v>
      </c>
      <c r="J20">
        <v>5</v>
      </c>
      <c r="K20">
        <v>0.12695000000000001</v>
      </c>
      <c r="L20" t="s">
        <v>27</v>
      </c>
      <c r="M20">
        <v>1.6503500000000001E-4</v>
      </c>
      <c r="N20">
        <v>0.13</v>
      </c>
      <c r="O20">
        <v>1.2999999999999999E-3</v>
      </c>
      <c r="P20">
        <v>0.79700000000000004</v>
      </c>
      <c r="Q20">
        <v>296</v>
      </c>
      <c r="R20" t="s">
        <v>849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x14ac:dyDescent="0.2">
      <c r="A21" t="s">
        <v>582</v>
      </c>
      <c r="B21" t="s">
        <v>25</v>
      </c>
      <c r="C21">
        <v>5</v>
      </c>
      <c r="D21">
        <v>6</v>
      </c>
      <c r="F21">
        <v>2</v>
      </c>
      <c r="G21">
        <v>4</v>
      </c>
      <c r="I21">
        <v>2</v>
      </c>
      <c r="J21">
        <v>5</v>
      </c>
      <c r="K21">
        <v>0.42931999999999998</v>
      </c>
      <c r="L21" t="s">
        <v>27</v>
      </c>
      <c r="M21">
        <v>3.8638799999990002E-4</v>
      </c>
      <c r="N21">
        <v>0.09</v>
      </c>
      <c r="O21">
        <v>8.9999999999999998E-4</v>
      </c>
      <c r="P21">
        <v>0.75</v>
      </c>
      <c r="Q21">
        <v>296</v>
      </c>
      <c r="R21" t="s">
        <v>849</v>
      </c>
      <c r="U21" s="2" t="s">
        <v>30</v>
      </c>
      <c r="V21" s="2" t="s">
        <v>39</v>
      </c>
      <c r="W21" s="2" t="s">
        <v>34</v>
      </c>
      <c r="X21" s="2">
        <v>296</v>
      </c>
    </row>
    <row r="22" spans="1:24" x14ac:dyDescent="0.2">
      <c r="A22" t="s">
        <v>582</v>
      </c>
      <c r="B22" t="s">
        <v>26</v>
      </c>
      <c r="C22">
        <v>4</v>
      </c>
      <c r="D22">
        <v>5</v>
      </c>
      <c r="F22">
        <v>2</v>
      </c>
      <c r="G22">
        <v>2</v>
      </c>
      <c r="I22">
        <v>2</v>
      </c>
      <c r="J22">
        <v>3</v>
      </c>
      <c r="K22">
        <v>0.16155</v>
      </c>
      <c r="L22" t="s">
        <v>27</v>
      </c>
      <c r="M22">
        <v>1.9385999999999999E-4</v>
      </c>
      <c r="N22">
        <v>0.12</v>
      </c>
      <c r="O22">
        <v>1.1999999999999999E-3</v>
      </c>
      <c r="P22">
        <v>0.9012</v>
      </c>
      <c r="Q22">
        <v>296</v>
      </c>
      <c r="R22" t="s">
        <v>849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x14ac:dyDescent="0.2">
      <c r="A23" t="s">
        <v>582</v>
      </c>
      <c r="B23" t="s">
        <v>25</v>
      </c>
      <c r="C23">
        <v>4</v>
      </c>
      <c r="D23">
        <v>5</v>
      </c>
      <c r="F23">
        <v>2</v>
      </c>
      <c r="G23">
        <v>2</v>
      </c>
      <c r="I23">
        <v>2</v>
      </c>
      <c r="J23">
        <v>3</v>
      </c>
      <c r="K23">
        <v>0.43235000000000001</v>
      </c>
      <c r="L23" t="s">
        <v>27</v>
      </c>
      <c r="M23">
        <v>3.8911499999999999E-4</v>
      </c>
      <c r="N23">
        <v>0.09</v>
      </c>
      <c r="O23">
        <v>8.9999999999999998E-4</v>
      </c>
      <c r="P23">
        <v>0.75</v>
      </c>
      <c r="Q23">
        <v>296</v>
      </c>
      <c r="R23" t="s">
        <v>849</v>
      </c>
      <c r="U23" s="2" t="s">
        <v>30</v>
      </c>
      <c r="V23" s="2" t="s">
        <v>39</v>
      </c>
      <c r="W23" s="2" t="s">
        <v>34</v>
      </c>
      <c r="X23" s="2">
        <v>296</v>
      </c>
    </row>
    <row r="24" spans="1:24" x14ac:dyDescent="0.2">
      <c r="A24" t="s">
        <v>582</v>
      </c>
      <c r="B24" t="s">
        <v>26</v>
      </c>
      <c r="C24">
        <v>4</v>
      </c>
      <c r="D24">
        <v>5</v>
      </c>
      <c r="F24">
        <v>4</v>
      </c>
      <c r="G24">
        <v>1</v>
      </c>
      <c r="I24">
        <v>4</v>
      </c>
      <c r="J24">
        <v>2</v>
      </c>
      <c r="K24">
        <v>0.11983000000000001</v>
      </c>
      <c r="L24" t="s">
        <v>27</v>
      </c>
      <c r="M24">
        <v>9.5864000000000002E-5</v>
      </c>
      <c r="N24">
        <v>0.08</v>
      </c>
      <c r="O24">
        <v>8.0000000000000004E-4</v>
      </c>
      <c r="P24">
        <v>0.87880000000000003</v>
      </c>
      <c r="Q24">
        <v>296</v>
      </c>
      <c r="R24" t="s">
        <v>849</v>
      </c>
      <c r="U24" s="2" t="s">
        <v>30</v>
      </c>
      <c r="V24" s="2" t="s">
        <v>39</v>
      </c>
      <c r="W24" s="2" t="s">
        <v>34</v>
      </c>
      <c r="X24" s="2">
        <v>296</v>
      </c>
    </row>
    <row r="25" spans="1:24" x14ac:dyDescent="0.2">
      <c r="A25" t="s">
        <v>582</v>
      </c>
      <c r="B25" t="s">
        <v>25</v>
      </c>
      <c r="C25">
        <v>4</v>
      </c>
      <c r="D25">
        <v>5</v>
      </c>
      <c r="F25">
        <v>4</v>
      </c>
      <c r="G25">
        <v>1</v>
      </c>
      <c r="I25">
        <v>4</v>
      </c>
      <c r="J25">
        <v>2</v>
      </c>
      <c r="K25">
        <v>0.30719999999999997</v>
      </c>
      <c r="L25" t="s">
        <v>27</v>
      </c>
      <c r="M25">
        <v>3.6863999999989998E-4</v>
      </c>
      <c r="N25">
        <v>0.12</v>
      </c>
      <c r="O25">
        <v>1.1999999999999999E-3</v>
      </c>
      <c r="P25">
        <v>0.75</v>
      </c>
      <c r="Q25">
        <v>296</v>
      </c>
      <c r="R25" t="s">
        <v>849</v>
      </c>
      <c r="U25" s="2" t="s">
        <v>30</v>
      </c>
      <c r="V25" s="2" t="s">
        <v>39</v>
      </c>
      <c r="W25" s="2" t="s">
        <v>34</v>
      </c>
      <c r="X25" s="2">
        <v>296</v>
      </c>
    </row>
    <row r="26" spans="1:24" x14ac:dyDescent="0.2">
      <c r="A26" t="s">
        <v>582</v>
      </c>
      <c r="B26" t="s">
        <v>26</v>
      </c>
      <c r="C26">
        <v>4</v>
      </c>
      <c r="D26">
        <v>5</v>
      </c>
      <c r="F26">
        <v>3</v>
      </c>
      <c r="G26">
        <v>2</v>
      </c>
      <c r="I26">
        <v>3</v>
      </c>
      <c r="J26">
        <v>3</v>
      </c>
      <c r="K26">
        <v>0.13708000000000001</v>
      </c>
      <c r="L26" t="s">
        <v>27</v>
      </c>
      <c r="M26">
        <v>2.33036E-4</v>
      </c>
      <c r="N26">
        <v>0.17</v>
      </c>
      <c r="O26">
        <v>1.6999999999999999E-3</v>
      </c>
      <c r="P26">
        <v>0.85260000000000002</v>
      </c>
      <c r="Q26">
        <v>296</v>
      </c>
      <c r="R26" t="s">
        <v>849</v>
      </c>
      <c r="U26" s="2" t="s">
        <v>30</v>
      </c>
      <c r="V26" s="2" t="s">
        <v>39</v>
      </c>
      <c r="W26" s="2" t="s">
        <v>34</v>
      </c>
      <c r="X26" s="2">
        <v>296</v>
      </c>
    </row>
    <row r="27" spans="1:24" x14ac:dyDescent="0.2">
      <c r="A27" t="s">
        <v>582</v>
      </c>
      <c r="B27" t="s">
        <v>26</v>
      </c>
      <c r="C27">
        <v>4</v>
      </c>
      <c r="D27">
        <v>5</v>
      </c>
      <c r="F27">
        <v>1</v>
      </c>
      <c r="G27">
        <v>4</v>
      </c>
      <c r="I27">
        <v>1</v>
      </c>
      <c r="J27">
        <v>5</v>
      </c>
      <c r="K27">
        <v>0.13904</v>
      </c>
      <c r="L27" t="s">
        <v>27</v>
      </c>
      <c r="M27">
        <v>1.6684799999989999E-4</v>
      </c>
      <c r="N27">
        <v>0.12</v>
      </c>
      <c r="O27">
        <v>1.1999999999999999E-3</v>
      </c>
      <c r="P27">
        <v>0.621</v>
      </c>
      <c r="Q27">
        <v>296</v>
      </c>
      <c r="R27" t="s">
        <v>849</v>
      </c>
      <c r="U27" s="2" t="s">
        <v>30</v>
      </c>
      <c r="V27" s="2" t="s">
        <v>39</v>
      </c>
      <c r="W27" s="2" t="s">
        <v>34</v>
      </c>
      <c r="X27" s="2">
        <v>296</v>
      </c>
    </row>
    <row r="28" spans="1:24" x14ac:dyDescent="0.2">
      <c r="A28" t="s">
        <v>582</v>
      </c>
      <c r="B28" t="s">
        <v>25</v>
      </c>
      <c r="C28">
        <v>4</v>
      </c>
      <c r="D28">
        <v>5</v>
      </c>
      <c r="F28">
        <v>1</v>
      </c>
      <c r="G28">
        <v>4</v>
      </c>
      <c r="I28">
        <v>1</v>
      </c>
      <c r="J28">
        <v>5</v>
      </c>
      <c r="K28">
        <v>0.47456999999999999</v>
      </c>
      <c r="L28" t="s">
        <v>27</v>
      </c>
      <c r="M28">
        <v>3.3219899999999998E-4</v>
      </c>
      <c r="N28">
        <v>7.0000000000000007E-2</v>
      </c>
      <c r="O28">
        <v>7.000000000000001E-4</v>
      </c>
      <c r="P28">
        <v>0.75</v>
      </c>
      <c r="Q28">
        <v>296</v>
      </c>
      <c r="R28" t="s">
        <v>849</v>
      </c>
      <c r="U28" s="2" t="s">
        <v>30</v>
      </c>
      <c r="V28" s="2" t="s">
        <v>39</v>
      </c>
      <c r="W28" s="2" t="s">
        <v>34</v>
      </c>
      <c r="X28" s="2">
        <v>296</v>
      </c>
    </row>
    <row r="29" spans="1:24" x14ac:dyDescent="0.2">
      <c r="A29" t="s">
        <v>582</v>
      </c>
      <c r="B29" t="s">
        <v>26</v>
      </c>
      <c r="C29">
        <v>3</v>
      </c>
      <c r="D29">
        <v>4</v>
      </c>
      <c r="F29">
        <v>0</v>
      </c>
      <c r="G29">
        <v>3</v>
      </c>
      <c r="I29">
        <v>0</v>
      </c>
      <c r="J29">
        <v>4</v>
      </c>
      <c r="K29">
        <v>0.18633</v>
      </c>
      <c r="L29" t="s">
        <v>27</v>
      </c>
      <c r="M29">
        <v>2.2359600000000001E-4</v>
      </c>
      <c r="N29">
        <v>0.12</v>
      </c>
      <c r="O29">
        <v>1.1999999999999999E-3</v>
      </c>
      <c r="P29">
        <v>0.75180000000000002</v>
      </c>
      <c r="Q29">
        <v>296</v>
      </c>
      <c r="R29" t="s">
        <v>849</v>
      </c>
      <c r="U29" s="2" t="s">
        <v>30</v>
      </c>
      <c r="V29" s="2" t="s">
        <v>39</v>
      </c>
      <c r="W29" s="2" t="s">
        <v>34</v>
      </c>
      <c r="X29" s="2">
        <v>296</v>
      </c>
    </row>
    <row r="30" spans="1:24" x14ac:dyDescent="0.2">
      <c r="A30" t="s">
        <v>582</v>
      </c>
      <c r="B30" t="s">
        <v>25</v>
      </c>
      <c r="C30">
        <v>3</v>
      </c>
      <c r="D30">
        <v>4</v>
      </c>
      <c r="F30">
        <v>0</v>
      </c>
      <c r="G30">
        <v>3</v>
      </c>
      <c r="I30">
        <v>0</v>
      </c>
      <c r="J30">
        <v>4</v>
      </c>
      <c r="K30">
        <v>0.46572000000000002</v>
      </c>
      <c r="L30" t="s">
        <v>27</v>
      </c>
      <c r="M30">
        <v>3.2600400000000002E-4</v>
      </c>
      <c r="N30">
        <v>7.0000000000000007E-2</v>
      </c>
      <c r="O30">
        <v>7.000000000000001E-4</v>
      </c>
      <c r="P30">
        <v>0.75</v>
      </c>
      <c r="Q30">
        <v>296</v>
      </c>
      <c r="R30" t="s">
        <v>849</v>
      </c>
      <c r="U30" s="2" t="s">
        <v>30</v>
      </c>
      <c r="V30" s="2" t="s">
        <v>39</v>
      </c>
      <c r="W30" s="2" t="s">
        <v>34</v>
      </c>
      <c r="X30" s="2">
        <v>296</v>
      </c>
    </row>
    <row r="31" spans="1:24" x14ac:dyDescent="0.2">
      <c r="A31" t="s">
        <v>582</v>
      </c>
      <c r="B31" t="s">
        <v>26</v>
      </c>
      <c r="C31">
        <v>3</v>
      </c>
      <c r="D31">
        <v>4</v>
      </c>
      <c r="F31">
        <v>1</v>
      </c>
      <c r="G31">
        <v>3</v>
      </c>
      <c r="I31">
        <v>1</v>
      </c>
      <c r="J31">
        <v>4</v>
      </c>
      <c r="K31">
        <v>0.15942000000000001</v>
      </c>
      <c r="L31" t="s">
        <v>27</v>
      </c>
      <c r="M31">
        <v>1.7536200000000001E-4</v>
      </c>
      <c r="N31">
        <v>0.11</v>
      </c>
      <c r="O31">
        <v>1.1000000000000001E-3</v>
      </c>
      <c r="P31">
        <v>0.6109</v>
      </c>
      <c r="Q31">
        <v>296</v>
      </c>
      <c r="R31" t="s">
        <v>849</v>
      </c>
      <c r="U31" s="2" t="s">
        <v>30</v>
      </c>
      <c r="V31" s="2" t="s">
        <v>39</v>
      </c>
      <c r="W31" s="2" t="s">
        <v>34</v>
      </c>
      <c r="X31" s="2">
        <v>296</v>
      </c>
    </row>
    <row r="32" spans="1:24" x14ac:dyDescent="0.2">
      <c r="A32" t="s">
        <v>582</v>
      </c>
      <c r="B32" t="s">
        <v>26</v>
      </c>
      <c r="C32">
        <v>2</v>
      </c>
      <c r="D32">
        <v>3</v>
      </c>
      <c r="F32">
        <v>2</v>
      </c>
      <c r="G32">
        <v>0</v>
      </c>
      <c r="I32">
        <v>2</v>
      </c>
      <c r="J32">
        <v>1</v>
      </c>
      <c r="K32">
        <v>0.16849</v>
      </c>
      <c r="L32" t="s">
        <v>27</v>
      </c>
      <c r="M32">
        <v>2.0218799999989999E-4</v>
      </c>
      <c r="N32">
        <v>0.12</v>
      </c>
      <c r="O32">
        <v>1.1999999999999999E-3</v>
      </c>
      <c r="P32">
        <v>0.91739999999999999</v>
      </c>
      <c r="Q32">
        <v>296</v>
      </c>
      <c r="R32" t="s">
        <v>849</v>
      </c>
      <c r="U32" s="2" t="s">
        <v>30</v>
      </c>
      <c r="V32" s="2" t="s">
        <v>39</v>
      </c>
      <c r="W32" s="2" t="s">
        <v>34</v>
      </c>
      <c r="X32" s="2">
        <v>296</v>
      </c>
    </row>
    <row r="33" spans="1:24" x14ac:dyDescent="0.2">
      <c r="A33" t="s">
        <v>582</v>
      </c>
      <c r="B33" t="s">
        <v>25</v>
      </c>
      <c r="C33">
        <v>2</v>
      </c>
      <c r="D33">
        <v>3</v>
      </c>
      <c r="F33">
        <v>2</v>
      </c>
      <c r="G33">
        <v>0</v>
      </c>
      <c r="I33">
        <v>2</v>
      </c>
      <c r="J33">
        <v>1</v>
      </c>
      <c r="K33">
        <v>0.47320000000000001</v>
      </c>
      <c r="L33" t="s">
        <v>27</v>
      </c>
      <c r="M33">
        <v>4.2588000000000001E-4</v>
      </c>
      <c r="N33">
        <v>0.09</v>
      </c>
      <c r="O33">
        <v>8.9999999999999998E-4</v>
      </c>
      <c r="P33">
        <v>0.75</v>
      </c>
      <c r="Q33">
        <v>296</v>
      </c>
      <c r="R33" t="s">
        <v>849</v>
      </c>
      <c r="U33" s="2" t="s">
        <v>30</v>
      </c>
      <c r="V33" s="2" t="s">
        <v>39</v>
      </c>
      <c r="W33" s="2" t="s">
        <v>34</v>
      </c>
      <c r="X33" s="2">
        <v>296</v>
      </c>
    </row>
    <row r="34" spans="1:24" x14ac:dyDescent="0.2">
      <c r="A34" t="s">
        <v>582</v>
      </c>
      <c r="B34" t="s">
        <v>26</v>
      </c>
      <c r="C34">
        <v>4</v>
      </c>
      <c r="D34">
        <v>4</v>
      </c>
      <c r="F34">
        <v>1</v>
      </c>
      <c r="G34">
        <v>4</v>
      </c>
      <c r="I34">
        <v>1</v>
      </c>
      <c r="J34">
        <v>3</v>
      </c>
      <c r="K34">
        <v>0.18015</v>
      </c>
      <c r="L34" t="s">
        <v>27</v>
      </c>
      <c r="M34">
        <v>3.7831499999989998E-4</v>
      </c>
      <c r="N34">
        <v>0.21</v>
      </c>
      <c r="O34">
        <v>2.0999999999999999E-3</v>
      </c>
      <c r="P34">
        <v>0.66520000000000001</v>
      </c>
      <c r="Q34">
        <v>296</v>
      </c>
      <c r="R34" t="s">
        <v>849</v>
      </c>
      <c r="U34" s="2" t="s">
        <v>31</v>
      </c>
      <c r="V34" s="2" t="s">
        <v>39</v>
      </c>
      <c r="W34" s="2" t="s">
        <v>34</v>
      </c>
      <c r="X34" s="2">
        <v>296</v>
      </c>
    </row>
    <row r="35" spans="1:24" x14ac:dyDescent="0.2">
      <c r="A35" t="s">
        <v>582</v>
      </c>
      <c r="B35" t="s">
        <v>25</v>
      </c>
      <c r="C35">
        <v>4</v>
      </c>
      <c r="D35">
        <v>4</v>
      </c>
      <c r="F35">
        <v>1</v>
      </c>
      <c r="G35">
        <v>4</v>
      </c>
      <c r="I35">
        <v>1</v>
      </c>
      <c r="J35">
        <v>3</v>
      </c>
      <c r="K35">
        <v>0.49793999999999999</v>
      </c>
      <c r="L35" t="s">
        <v>27</v>
      </c>
      <c r="M35">
        <v>9.9587999999999999E-4</v>
      </c>
      <c r="N35">
        <v>0.2</v>
      </c>
      <c r="O35">
        <v>2E-3</v>
      </c>
      <c r="P35">
        <v>0.75</v>
      </c>
      <c r="Q35">
        <v>296</v>
      </c>
      <c r="R35" t="s">
        <v>849</v>
      </c>
      <c r="U35" s="2" t="s">
        <v>31</v>
      </c>
      <c r="V35" s="2" t="s">
        <v>39</v>
      </c>
      <c r="W35" s="2" t="s">
        <v>34</v>
      </c>
      <c r="X35" s="2">
        <v>296</v>
      </c>
    </row>
    <row r="36" spans="1:24" x14ac:dyDescent="0.2">
      <c r="A36" t="s">
        <v>582</v>
      </c>
      <c r="B36" t="s">
        <v>26</v>
      </c>
      <c r="C36">
        <v>7</v>
      </c>
      <c r="D36">
        <v>7</v>
      </c>
      <c r="F36">
        <v>4</v>
      </c>
      <c r="G36">
        <v>4</v>
      </c>
      <c r="I36">
        <v>4</v>
      </c>
      <c r="J36">
        <v>3</v>
      </c>
      <c r="K36">
        <v>0.12132</v>
      </c>
      <c r="L36" t="s">
        <v>27</v>
      </c>
      <c r="M36">
        <v>3.1543199999999998E-4</v>
      </c>
      <c r="N36">
        <v>0.26</v>
      </c>
      <c r="O36">
        <v>2.5999999999999999E-3</v>
      </c>
      <c r="P36">
        <v>1.0326</v>
      </c>
      <c r="Q36">
        <v>296</v>
      </c>
      <c r="R36" t="s">
        <v>849</v>
      </c>
      <c r="U36" s="2" t="s">
        <v>31</v>
      </c>
      <c r="V36" s="2" t="s">
        <v>39</v>
      </c>
      <c r="W36" s="2" t="s">
        <v>34</v>
      </c>
      <c r="X36" s="2">
        <v>296</v>
      </c>
    </row>
    <row r="37" spans="1:24" x14ac:dyDescent="0.2">
      <c r="A37" t="s">
        <v>582</v>
      </c>
      <c r="B37" t="s">
        <v>25</v>
      </c>
      <c r="C37">
        <v>7</v>
      </c>
      <c r="D37">
        <v>7</v>
      </c>
      <c r="F37">
        <v>4</v>
      </c>
      <c r="G37">
        <v>4</v>
      </c>
      <c r="I37">
        <v>4</v>
      </c>
      <c r="J37">
        <v>3</v>
      </c>
      <c r="K37">
        <v>0.33101000000000003</v>
      </c>
      <c r="L37" t="s">
        <v>27</v>
      </c>
      <c r="M37">
        <v>9.2682799999999998E-4</v>
      </c>
      <c r="N37">
        <v>0.28000000000000003</v>
      </c>
      <c r="O37">
        <v>2.8E-3</v>
      </c>
      <c r="P37">
        <v>0.75</v>
      </c>
      <c r="Q37">
        <v>296</v>
      </c>
      <c r="R37" t="s">
        <v>849</v>
      </c>
      <c r="U37" s="2" t="s">
        <v>31</v>
      </c>
      <c r="V37" s="2" t="s">
        <v>39</v>
      </c>
      <c r="W37" s="2" t="s">
        <v>34</v>
      </c>
      <c r="X37" s="2">
        <v>296</v>
      </c>
    </row>
    <row r="38" spans="1:24" x14ac:dyDescent="0.2">
      <c r="A38" t="s">
        <v>582</v>
      </c>
      <c r="B38" t="s">
        <v>26</v>
      </c>
      <c r="C38">
        <v>6</v>
      </c>
      <c r="D38">
        <v>6</v>
      </c>
      <c r="F38">
        <v>6</v>
      </c>
      <c r="G38">
        <v>0</v>
      </c>
      <c r="I38">
        <v>6</v>
      </c>
      <c r="J38">
        <v>1</v>
      </c>
      <c r="K38">
        <v>8.0710000000000004E-2</v>
      </c>
      <c r="L38" t="s">
        <v>27</v>
      </c>
      <c r="M38">
        <v>1.53349E-4</v>
      </c>
      <c r="N38">
        <v>0.19</v>
      </c>
      <c r="O38">
        <v>1.9E-3</v>
      </c>
      <c r="P38">
        <v>1.0257000000000001</v>
      </c>
      <c r="Q38">
        <v>296</v>
      </c>
      <c r="R38" t="s">
        <v>849</v>
      </c>
      <c r="U38" s="2" t="s">
        <v>31</v>
      </c>
      <c r="V38" s="2" t="s">
        <v>39</v>
      </c>
      <c r="W38" s="2" t="s">
        <v>34</v>
      </c>
      <c r="X38" s="2">
        <v>296</v>
      </c>
    </row>
    <row r="39" spans="1:24" x14ac:dyDescent="0.2">
      <c r="A39" t="s">
        <v>582</v>
      </c>
      <c r="B39" t="s">
        <v>26</v>
      </c>
      <c r="C39">
        <v>2</v>
      </c>
      <c r="D39">
        <v>2</v>
      </c>
      <c r="F39">
        <v>1</v>
      </c>
      <c r="G39">
        <v>2</v>
      </c>
      <c r="I39">
        <v>1</v>
      </c>
      <c r="J39">
        <v>1</v>
      </c>
      <c r="K39">
        <v>0.1988</v>
      </c>
      <c r="L39" t="s">
        <v>27</v>
      </c>
      <c r="M39">
        <v>2.5844000000000003E-4</v>
      </c>
      <c r="N39">
        <v>0.13</v>
      </c>
      <c r="O39">
        <v>1.2999999999999999E-3</v>
      </c>
      <c r="P39">
        <v>0.93540000000000001</v>
      </c>
      <c r="Q39">
        <v>296</v>
      </c>
      <c r="R39" t="s">
        <v>849</v>
      </c>
      <c r="U39" s="2" t="s">
        <v>31</v>
      </c>
      <c r="V39" s="2" t="s">
        <v>39</v>
      </c>
      <c r="W39" s="2" t="s">
        <v>34</v>
      </c>
      <c r="X39" s="2">
        <v>296</v>
      </c>
    </row>
    <row r="40" spans="1:24" x14ac:dyDescent="0.2">
      <c r="A40" t="s">
        <v>582</v>
      </c>
      <c r="B40" t="s">
        <v>25</v>
      </c>
      <c r="C40">
        <v>2</v>
      </c>
      <c r="D40">
        <v>2</v>
      </c>
      <c r="F40">
        <v>1</v>
      </c>
      <c r="G40">
        <v>2</v>
      </c>
      <c r="I40">
        <v>1</v>
      </c>
      <c r="J40">
        <v>1</v>
      </c>
      <c r="K40">
        <v>0.46595999999999999</v>
      </c>
      <c r="L40" t="s">
        <v>27</v>
      </c>
      <c r="M40">
        <v>4.659599999999E-4</v>
      </c>
      <c r="N40">
        <v>0.1</v>
      </c>
      <c r="O40">
        <v>1E-3</v>
      </c>
      <c r="P40">
        <v>0.75</v>
      </c>
      <c r="Q40">
        <v>296</v>
      </c>
      <c r="R40" t="s">
        <v>849</v>
      </c>
      <c r="U40" s="2" t="s">
        <v>31</v>
      </c>
      <c r="V40" s="2" t="s">
        <v>39</v>
      </c>
      <c r="W40" s="2" t="s">
        <v>34</v>
      </c>
      <c r="X40" s="2">
        <v>296</v>
      </c>
    </row>
    <row r="41" spans="1:24" x14ac:dyDescent="0.2">
      <c r="A41" t="s">
        <v>582</v>
      </c>
      <c r="B41" t="s">
        <v>26</v>
      </c>
      <c r="C41">
        <v>6</v>
      </c>
      <c r="D41">
        <v>6</v>
      </c>
      <c r="F41">
        <v>5</v>
      </c>
      <c r="G41">
        <v>2</v>
      </c>
      <c r="I41">
        <v>5</v>
      </c>
      <c r="J41">
        <v>1</v>
      </c>
      <c r="K41">
        <v>9.2880000000000004E-2</v>
      </c>
      <c r="L41" t="s">
        <v>27</v>
      </c>
      <c r="M41">
        <v>1.76472E-4</v>
      </c>
      <c r="N41">
        <v>0.19</v>
      </c>
      <c r="O41">
        <v>1.9E-3</v>
      </c>
      <c r="P41">
        <v>0.98</v>
      </c>
      <c r="Q41">
        <v>296</v>
      </c>
      <c r="R41" t="s">
        <v>849</v>
      </c>
      <c r="U41" s="2" t="s">
        <v>31</v>
      </c>
      <c r="V41" s="2" t="s">
        <v>39</v>
      </c>
      <c r="W41" s="2" t="s">
        <v>34</v>
      </c>
      <c r="X41" s="2">
        <v>296</v>
      </c>
    </row>
    <row r="42" spans="1:24" x14ac:dyDescent="0.2">
      <c r="A42" t="s">
        <v>582</v>
      </c>
      <c r="B42" t="s">
        <v>26</v>
      </c>
      <c r="C42">
        <v>6</v>
      </c>
      <c r="D42">
        <v>6</v>
      </c>
      <c r="F42">
        <v>4</v>
      </c>
      <c r="G42">
        <v>3</v>
      </c>
      <c r="I42">
        <v>4</v>
      </c>
      <c r="J42">
        <v>2</v>
      </c>
      <c r="K42">
        <v>0.12372</v>
      </c>
      <c r="L42" t="s">
        <v>27</v>
      </c>
      <c r="M42">
        <v>2.2269599999989999E-4</v>
      </c>
      <c r="N42">
        <v>0.18</v>
      </c>
      <c r="O42">
        <v>1.8E-3</v>
      </c>
      <c r="P42">
        <v>1.0745</v>
      </c>
      <c r="Q42">
        <v>296</v>
      </c>
      <c r="R42" t="s">
        <v>849</v>
      </c>
      <c r="U42" s="2" t="s">
        <v>31</v>
      </c>
      <c r="V42" s="2" t="s">
        <v>39</v>
      </c>
      <c r="W42" s="2" t="s">
        <v>34</v>
      </c>
      <c r="X42" s="2">
        <v>296</v>
      </c>
    </row>
    <row r="43" spans="1:24" x14ac:dyDescent="0.2">
      <c r="A43" t="s">
        <v>582</v>
      </c>
      <c r="B43" t="s">
        <v>25</v>
      </c>
      <c r="C43">
        <v>6</v>
      </c>
      <c r="D43">
        <v>6</v>
      </c>
      <c r="F43">
        <v>4</v>
      </c>
      <c r="G43">
        <v>3</v>
      </c>
      <c r="I43">
        <v>4</v>
      </c>
      <c r="J43">
        <v>2</v>
      </c>
      <c r="K43">
        <v>0.32311000000000001</v>
      </c>
      <c r="L43" t="s">
        <v>27</v>
      </c>
      <c r="M43">
        <v>3.8773200000000001E-4</v>
      </c>
      <c r="N43">
        <v>0.12</v>
      </c>
      <c r="O43">
        <v>1.1999999999999999E-3</v>
      </c>
      <c r="P43">
        <v>0.75</v>
      </c>
      <c r="Q43">
        <v>296</v>
      </c>
      <c r="R43" t="s">
        <v>849</v>
      </c>
      <c r="U43" s="2" t="s">
        <v>31</v>
      </c>
      <c r="V43" s="2" t="s">
        <v>39</v>
      </c>
      <c r="W43" s="2" t="s">
        <v>34</v>
      </c>
      <c r="X43" s="2">
        <v>296</v>
      </c>
    </row>
    <row r="44" spans="1:24" x14ac:dyDescent="0.2">
      <c r="A44" t="s">
        <v>582</v>
      </c>
      <c r="B44" t="s">
        <v>26</v>
      </c>
      <c r="C44">
        <v>5</v>
      </c>
      <c r="D44">
        <v>5</v>
      </c>
      <c r="F44">
        <v>5</v>
      </c>
      <c r="G44">
        <v>0</v>
      </c>
      <c r="I44">
        <v>5</v>
      </c>
      <c r="J44">
        <v>1</v>
      </c>
      <c r="K44">
        <v>9.1079999999999994E-2</v>
      </c>
      <c r="L44" t="s">
        <v>27</v>
      </c>
      <c r="M44">
        <v>1.2751200000000001E-4</v>
      </c>
      <c r="N44">
        <v>0.14000000000000001</v>
      </c>
      <c r="O44">
        <v>1.4E-3</v>
      </c>
      <c r="P44">
        <v>0.78110000000000002</v>
      </c>
      <c r="Q44">
        <v>296</v>
      </c>
      <c r="R44" t="s">
        <v>849</v>
      </c>
      <c r="U44" s="2" t="s">
        <v>31</v>
      </c>
      <c r="V44" s="2" t="s">
        <v>39</v>
      </c>
      <c r="W44" s="2" t="s">
        <v>34</v>
      </c>
      <c r="X44" s="2">
        <v>296</v>
      </c>
    </row>
    <row r="45" spans="1:24" x14ac:dyDescent="0.2">
      <c r="A45" t="s">
        <v>582</v>
      </c>
      <c r="B45" t="s">
        <v>25</v>
      </c>
      <c r="C45">
        <v>5</v>
      </c>
      <c r="D45">
        <v>5</v>
      </c>
      <c r="F45">
        <v>5</v>
      </c>
      <c r="G45">
        <v>0</v>
      </c>
      <c r="I45">
        <v>5</v>
      </c>
      <c r="J45">
        <v>1</v>
      </c>
      <c r="K45">
        <v>0.21959000000000001</v>
      </c>
      <c r="L45" t="s">
        <v>27</v>
      </c>
      <c r="M45">
        <v>2.6350800000000003E-4</v>
      </c>
      <c r="N45">
        <v>0.12</v>
      </c>
      <c r="O45">
        <v>1.1999999999999999E-3</v>
      </c>
      <c r="P45">
        <v>0.75</v>
      </c>
      <c r="Q45">
        <v>296</v>
      </c>
      <c r="R45" t="s">
        <v>849</v>
      </c>
      <c r="U45" s="2" t="s">
        <v>31</v>
      </c>
      <c r="V45" s="2" t="s">
        <v>39</v>
      </c>
      <c r="W45" s="2" t="s">
        <v>34</v>
      </c>
      <c r="X45" s="2">
        <v>296</v>
      </c>
    </row>
    <row r="46" spans="1:24" x14ac:dyDescent="0.2">
      <c r="A46" t="s">
        <v>582</v>
      </c>
      <c r="B46" t="s">
        <v>26</v>
      </c>
      <c r="C46">
        <v>5</v>
      </c>
      <c r="D46">
        <v>5</v>
      </c>
      <c r="F46">
        <v>3</v>
      </c>
      <c r="G46">
        <v>3</v>
      </c>
      <c r="I46">
        <v>3</v>
      </c>
      <c r="J46">
        <v>2</v>
      </c>
      <c r="K46">
        <v>0.13544999999999999</v>
      </c>
      <c r="L46" t="s">
        <v>27</v>
      </c>
      <c r="M46">
        <v>2.4380999999989999E-4</v>
      </c>
      <c r="N46">
        <v>0.18</v>
      </c>
      <c r="O46">
        <v>1.8E-3</v>
      </c>
      <c r="P46">
        <v>0.83830000000000005</v>
      </c>
      <c r="Q46">
        <v>296</v>
      </c>
      <c r="R46" t="s">
        <v>849</v>
      </c>
      <c r="U46" s="2" t="s">
        <v>31</v>
      </c>
      <c r="V46" s="2" t="s">
        <v>39</v>
      </c>
      <c r="W46" s="2" t="s">
        <v>34</v>
      </c>
      <c r="X46" s="2">
        <v>296</v>
      </c>
    </row>
    <row r="47" spans="1:24" x14ac:dyDescent="0.2">
      <c r="A47" t="s">
        <v>582</v>
      </c>
      <c r="B47" t="s">
        <v>26</v>
      </c>
      <c r="C47">
        <v>5</v>
      </c>
      <c r="D47">
        <v>5</v>
      </c>
      <c r="F47">
        <v>4</v>
      </c>
      <c r="G47">
        <v>1</v>
      </c>
      <c r="I47">
        <v>4</v>
      </c>
      <c r="J47">
        <v>2</v>
      </c>
      <c r="K47">
        <v>0.12723999999999999</v>
      </c>
      <c r="L47" t="s">
        <v>27</v>
      </c>
      <c r="M47">
        <v>2.544799999999E-4</v>
      </c>
      <c r="N47">
        <v>0.2</v>
      </c>
      <c r="O47">
        <v>2E-3</v>
      </c>
      <c r="P47">
        <v>0.84740000000000004</v>
      </c>
      <c r="Q47">
        <v>296</v>
      </c>
      <c r="R47" t="s">
        <v>849</v>
      </c>
      <c r="U47" s="2" t="s">
        <v>31</v>
      </c>
      <c r="V47" s="2" t="s">
        <v>39</v>
      </c>
      <c r="W47" s="2" t="s">
        <v>34</v>
      </c>
      <c r="X47" s="2">
        <v>296</v>
      </c>
    </row>
    <row r="48" spans="1:24" x14ac:dyDescent="0.2">
      <c r="A48" t="s">
        <v>582</v>
      </c>
      <c r="B48" t="s">
        <v>25</v>
      </c>
      <c r="C48">
        <v>5</v>
      </c>
      <c r="D48">
        <v>5</v>
      </c>
      <c r="F48">
        <v>4</v>
      </c>
      <c r="G48">
        <v>1</v>
      </c>
      <c r="I48">
        <v>4</v>
      </c>
      <c r="J48">
        <v>2</v>
      </c>
      <c r="K48">
        <v>0.29725000000000001</v>
      </c>
      <c r="L48" t="s">
        <v>27</v>
      </c>
      <c r="M48">
        <v>5.9449999999999998E-4</v>
      </c>
      <c r="N48">
        <v>0.2</v>
      </c>
      <c r="O48">
        <v>2E-3</v>
      </c>
      <c r="P48">
        <v>0.75</v>
      </c>
      <c r="Q48">
        <v>296</v>
      </c>
      <c r="R48" t="s">
        <v>849</v>
      </c>
      <c r="U48" s="2" t="s">
        <v>31</v>
      </c>
      <c r="V48" s="2" t="s">
        <v>39</v>
      </c>
      <c r="W48" s="2" t="s">
        <v>34</v>
      </c>
      <c r="X48" s="2">
        <v>296</v>
      </c>
    </row>
    <row r="49" spans="1:24" x14ac:dyDescent="0.2">
      <c r="A49" t="s">
        <v>582</v>
      </c>
      <c r="B49" t="s">
        <v>26</v>
      </c>
      <c r="C49">
        <v>3</v>
      </c>
      <c r="D49">
        <v>3</v>
      </c>
      <c r="F49">
        <v>3</v>
      </c>
      <c r="G49">
        <v>1</v>
      </c>
      <c r="I49">
        <v>3</v>
      </c>
      <c r="J49">
        <v>0</v>
      </c>
      <c r="K49">
        <v>0.14213000000000001</v>
      </c>
      <c r="L49" t="s">
        <v>27</v>
      </c>
      <c r="M49">
        <v>1.4213E-4</v>
      </c>
      <c r="N49">
        <v>0.1</v>
      </c>
      <c r="O49">
        <v>1E-3</v>
      </c>
      <c r="P49">
        <v>0.76170000000000004</v>
      </c>
      <c r="Q49">
        <v>296</v>
      </c>
      <c r="R49" t="s">
        <v>849</v>
      </c>
      <c r="U49" s="2" t="s">
        <v>31</v>
      </c>
      <c r="V49" s="2" t="s">
        <v>39</v>
      </c>
      <c r="W49" s="2" t="s">
        <v>34</v>
      </c>
      <c r="X49" s="2">
        <v>296</v>
      </c>
    </row>
    <row r="50" spans="1:24" x14ac:dyDescent="0.2">
      <c r="A50" t="s">
        <v>582</v>
      </c>
      <c r="B50" t="s">
        <v>25</v>
      </c>
      <c r="C50">
        <v>3</v>
      </c>
      <c r="D50">
        <v>3</v>
      </c>
      <c r="F50">
        <v>3</v>
      </c>
      <c r="G50">
        <v>1</v>
      </c>
      <c r="I50">
        <v>3</v>
      </c>
      <c r="J50">
        <v>0</v>
      </c>
      <c r="K50">
        <v>0.35661999999999999</v>
      </c>
      <c r="L50" t="s">
        <v>27</v>
      </c>
      <c r="M50">
        <v>3.5661999999999998E-4</v>
      </c>
      <c r="N50">
        <v>0.1</v>
      </c>
      <c r="O50">
        <v>1E-3</v>
      </c>
      <c r="P50">
        <v>0.75</v>
      </c>
      <c r="Q50">
        <v>296</v>
      </c>
      <c r="R50" t="s">
        <v>849</v>
      </c>
      <c r="U50" s="2" t="s">
        <v>31</v>
      </c>
      <c r="V50" s="2" t="s">
        <v>39</v>
      </c>
      <c r="W50" s="2" t="s">
        <v>34</v>
      </c>
      <c r="X50" s="2">
        <v>296</v>
      </c>
    </row>
    <row r="51" spans="1:24" x14ac:dyDescent="0.2">
      <c r="A51" t="s">
        <v>582</v>
      </c>
      <c r="B51" t="s">
        <v>26</v>
      </c>
      <c r="C51">
        <v>3</v>
      </c>
      <c r="D51">
        <v>3</v>
      </c>
      <c r="F51">
        <v>2</v>
      </c>
      <c r="G51">
        <v>1</v>
      </c>
      <c r="I51">
        <v>2</v>
      </c>
      <c r="J51">
        <v>2</v>
      </c>
      <c r="K51">
        <v>0.16611999999999999</v>
      </c>
      <c r="L51" t="s">
        <v>27</v>
      </c>
      <c r="M51">
        <v>2.15956E-4</v>
      </c>
      <c r="N51">
        <v>0.13</v>
      </c>
      <c r="O51">
        <v>1.2999999999999999E-3</v>
      </c>
      <c r="P51">
        <v>0.83330000000000004</v>
      </c>
      <c r="Q51">
        <v>296</v>
      </c>
      <c r="R51" t="s">
        <v>849</v>
      </c>
      <c r="U51" s="2" t="s">
        <v>31</v>
      </c>
      <c r="V51" s="2" t="s">
        <v>39</v>
      </c>
      <c r="W51" s="2" t="s">
        <v>34</v>
      </c>
      <c r="X51" s="2">
        <v>296</v>
      </c>
    </row>
    <row r="52" spans="1:24" x14ac:dyDescent="0.2">
      <c r="A52" t="s">
        <v>582</v>
      </c>
      <c r="B52" t="s">
        <v>26</v>
      </c>
      <c r="C52">
        <v>1</v>
      </c>
      <c r="D52">
        <v>1</v>
      </c>
      <c r="F52">
        <v>1</v>
      </c>
      <c r="G52">
        <v>0</v>
      </c>
      <c r="I52">
        <v>1</v>
      </c>
      <c r="J52">
        <v>1</v>
      </c>
      <c r="K52">
        <v>0.20687</v>
      </c>
      <c r="L52" t="s">
        <v>27</v>
      </c>
      <c r="M52">
        <v>2.89618E-4</v>
      </c>
      <c r="N52">
        <v>0.14000000000000001</v>
      </c>
      <c r="O52">
        <v>1.4E-3</v>
      </c>
      <c r="P52">
        <v>0.9103</v>
      </c>
      <c r="Q52">
        <v>296</v>
      </c>
      <c r="R52" t="s">
        <v>849</v>
      </c>
      <c r="U52" s="2" t="s">
        <v>31</v>
      </c>
      <c r="V52" s="2" t="s">
        <v>39</v>
      </c>
      <c r="W52" s="2" t="s">
        <v>34</v>
      </c>
      <c r="X52" s="2">
        <v>296</v>
      </c>
    </row>
    <row r="53" spans="1:24" x14ac:dyDescent="0.2">
      <c r="A53" t="s">
        <v>582</v>
      </c>
      <c r="B53" t="s">
        <v>26</v>
      </c>
      <c r="C53">
        <v>3</v>
      </c>
      <c r="D53">
        <v>2</v>
      </c>
      <c r="F53">
        <v>1</v>
      </c>
      <c r="G53">
        <v>3</v>
      </c>
      <c r="I53">
        <v>1</v>
      </c>
      <c r="J53">
        <v>2</v>
      </c>
      <c r="K53">
        <v>0.17868000000000001</v>
      </c>
      <c r="L53" t="s">
        <v>27</v>
      </c>
      <c r="M53">
        <v>2.5015200000000001E-4</v>
      </c>
      <c r="N53">
        <v>0.14000000000000001</v>
      </c>
      <c r="O53">
        <v>1.4E-3</v>
      </c>
      <c r="P53">
        <v>0.70050000000000001</v>
      </c>
      <c r="Q53">
        <v>296</v>
      </c>
      <c r="R53" t="s">
        <v>849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x14ac:dyDescent="0.2">
      <c r="A54" t="s">
        <v>582</v>
      </c>
      <c r="B54" t="s">
        <v>25</v>
      </c>
      <c r="C54">
        <v>3</v>
      </c>
      <c r="D54">
        <v>2</v>
      </c>
      <c r="F54">
        <v>1</v>
      </c>
      <c r="G54">
        <v>3</v>
      </c>
      <c r="I54">
        <v>1</v>
      </c>
      <c r="J54">
        <v>2</v>
      </c>
      <c r="K54">
        <v>0.47072999999999998</v>
      </c>
      <c r="L54" t="s">
        <v>27</v>
      </c>
      <c r="M54">
        <v>4.2365699999990001E-4</v>
      </c>
      <c r="N54">
        <v>0.09</v>
      </c>
      <c r="O54">
        <v>8.9999999999999998E-4</v>
      </c>
      <c r="P54">
        <v>0.75</v>
      </c>
      <c r="Q54">
        <v>296</v>
      </c>
      <c r="R54" t="s">
        <v>849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x14ac:dyDescent="0.2">
      <c r="A55" t="s">
        <v>582</v>
      </c>
      <c r="B55" t="s">
        <v>26</v>
      </c>
      <c r="C55">
        <v>5</v>
      </c>
      <c r="D55">
        <v>4</v>
      </c>
      <c r="F55">
        <v>0</v>
      </c>
      <c r="G55">
        <v>5</v>
      </c>
      <c r="I55">
        <v>0</v>
      </c>
      <c r="J55">
        <v>4</v>
      </c>
      <c r="K55">
        <v>0.15953999999999999</v>
      </c>
      <c r="L55" t="s">
        <v>27</v>
      </c>
      <c r="M55">
        <v>1.5954000000000001E-4</v>
      </c>
      <c r="N55">
        <v>0.1</v>
      </c>
      <c r="O55">
        <v>1E-3</v>
      </c>
      <c r="P55">
        <v>0.67589999999999995</v>
      </c>
      <c r="Q55">
        <v>296</v>
      </c>
      <c r="R55" t="s">
        <v>849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x14ac:dyDescent="0.2">
      <c r="A56" t="s">
        <v>582</v>
      </c>
      <c r="B56" t="s">
        <v>25</v>
      </c>
      <c r="C56">
        <v>5</v>
      </c>
      <c r="D56">
        <v>4</v>
      </c>
      <c r="F56">
        <v>0</v>
      </c>
      <c r="G56">
        <v>5</v>
      </c>
      <c r="I56">
        <v>0</v>
      </c>
      <c r="J56">
        <v>4</v>
      </c>
      <c r="K56">
        <v>0.47582999999999998</v>
      </c>
      <c r="L56" t="s">
        <v>27</v>
      </c>
      <c r="M56">
        <v>2.8549799999990001E-4</v>
      </c>
      <c r="N56">
        <v>0.06</v>
      </c>
      <c r="O56">
        <v>5.9999999999999995E-4</v>
      </c>
      <c r="P56">
        <v>0.75</v>
      </c>
      <c r="Q56">
        <v>296</v>
      </c>
      <c r="R56" t="s">
        <v>849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x14ac:dyDescent="0.2">
      <c r="A57" t="s">
        <v>582</v>
      </c>
      <c r="B57" t="s">
        <v>26</v>
      </c>
      <c r="C57">
        <v>5</v>
      </c>
      <c r="D57">
        <v>4</v>
      </c>
      <c r="F57">
        <v>4</v>
      </c>
      <c r="G57">
        <v>1</v>
      </c>
      <c r="I57">
        <v>4</v>
      </c>
      <c r="J57">
        <v>0</v>
      </c>
      <c r="K57">
        <v>0.11808</v>
      </c>
      <c r="L57" t="s">
        <v>27</v>
      </c>
      <c r="M57">
        <v>2.3615999999999999E-5</v>
      </c>
      <c r="N57">
        <v>0.02</v>
      </c>
      <c r="O57">
        <v>2.0000000000000001E-4</v>
      </c>
      <c r="P57">
        <v>0.87629999999999997</v>
      </c>
      <c r="Q57">
        <v>296</v>
      </c>
      <c r="R57" t="s">
        <v>849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x14ac:dyDescent="0.2">
      <c r="A58" t="s">
        <v>582</v>
      </c>
      <c r="B58" t="s">
        <v>25</v>
      </c>
      <c r="C58">
        <v>5</v>
      </c>
      <c r="D58">
        <v>4</v>
      </c>
      <c r="F58">
        <v>4</v>
      </c>
      <c r="G58">
        <v>1</v>
      </c>
      <c r="I58">
        <v>4</v>
      </c>
      <c r="J58">
        <v>0</v>
      </c>
      <c r="K58">
        <v>0.32979000000000003</v>
      </c>
      <c r="L58" t="s">
        <v>27</v>
      </c>
      <c r="M58">
        <v>4.6170599999999999E-4</v>
      </c>
      <c r="N58">
        <v>0.14000000000000001</v>
      </c>
      <c r="O58">
        <v>1.4E-3</v>
      </c>
      <c r="P58">
        <v>0.75</v>
      </c>
      <c r="Q58">
        <v>296</v>
      </c>
      <c r="R58" t="s">
        <v>849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x14ac:dyDescent="0.2">
      <c r="A59" t="s">
        <v>582</v>
      </c>
      <c r="B59" t="s">
        <v>26</v>
      </c>
      <c r="C59">
        <v>5</v>
      </c>
      <c r="D59">
        <v>4</v>
      </c>
      <c r="F59">
        <v>3</v>
      </c>
      <c r="G59">
        <v>3</v>
      </c>
      <c r="I59">
        <v>3</v>
      </c>
      <c r="J59">
        <v>2</v>
      </c>
      <c r="K59">
        <v>0.13322999999999999</v>
      </c>
      <c r="L59" t="s">
        <v>27</v>
      </c>
      <c r="M59">
        <v>1.86522E-4</v>
      </c>
      <c r="N59">
        <v>0.14000000000000001</v>
      </c>
      <c r="O59">
        <v>1.4E-3</v>
      </c>
      <c r="P59">
        <v>0.94640000000000002</v>
      </c>
      <c r="Q59">
        <v>296</v>
      </c>
      <c r="R59" t="s">
        <v>849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x14ac:dyDescent="0.2">
      <c r="A60" t="s">
        <v>582</v>
      </c>
      <c r="B60" t="s">
        <v>25</v>
      </c>
      <c r="C60">
        <v>5</v>
      </c>
      <c r="D60">
        <v>4</v>
      </c>
      <c r="F60">
        <v>3</v>
      </c>
      <c r="G60">
        <v>3</v>
      </c>
      <c r="I60">
        <v>3</v>
      </c>
      <c r="J60">
        <v>2</v>
      </c>
      <c r="K60">
        <v>0.40153</v>
      </c>
      <c r="L60" t="s">
        <v>27</v>
      </c>
      <c r="M60">
        <v>4.4168300000000001E-4</v>
      </c>
      <c r="N60">
        <v>0.11</v>
      </c>
      <c r="O60">
        <v>1.1000000000000001E-3</v>
      </c>
      <c r="P60">
        <v>0.75</v>
      </c>
      <c r="Q60">
        <v>296</v>
      </c>
      <c r="R60" t="s">
        <v>849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x14ac:dyDescent="0.2">
      <c r="A61" t="s">
        <v>582</v>
      </c>
      <c r="B61" t="s">
        <v>26</v>
      </c>
      <c r="C61">
        <v>6</v>
      </c>
      <c r="D61">
        <v>5</v>
      </c>
      <c r="F61">
        <v>1</v>
      </c>
      <c r="G61">
        <v>6</v>
      </c>
      <c r="I61">
        <v>1</v>
      </c>
      <c r="J61">
        <v>5</v>
      </c>
      <c r="K61">
        <v>0.11274000000000001</v>
      </c>
      <c r="L61" t="s">
        <v>27</v>
      </c>
      <c r="M61">
        <v>1.6910999999989999E-4</v>
      </c>
      <c r="N61">
        <v>0.15</v>
      </c>
      <c r="O61">
        <v>1.5E-3</v>
      </c>
      <c r="P61">
        <v>0.87139999999999995</v>
      </c>
      <c r="Q61">
        <v>296</v>
      </c>
      <c r="R61" t="s">
        <v>849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x14ac:dyDescent="0.2">
      <c r="A62" t="s">
        <v>582</v>
      </c>
      <c r="B62" t="s">
        <v>25</v>
      </c>
      <c r="C62">
        <v>6</v>
      </c>
      <c r="D62">
        <v>5</v>
      </c>
      <c r="F62">
        <v>1</v>
      </c>
      <c r="G62">
        <v>6</v>
      </c>
      <c r="I62">
        <v>1</v>
      </c>
      <c r="J62">
        <v>5</v>
      </c>
      <c r="K62">
        <v>0.45684000000000002</v>
      </c>
      <c r="L62" t="s">
        <v>27</v>
      </c>
      <c r="M62">
        <v>5.0252399999999996E-4</v>
      </c>
      <c r="N62">
        <v>0.11</v>
      </c>
      <c r="O62">
        <v>1.1000000000000001E-3</v>
      </c>
      <c r="P62">
        <v>0.75</v>
      </c>
      <c r="Q62">
        <v>296</v>
      </c>
      <c r="R62" t="s">
        <v>849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x14ac:dyDescent="0.2">
      <c r="A63" t="s">
        <v>582</v>
      </c>
      <c r="B63" t="s">
        <v>26</v>
      </c>
      <c r="C63">
        <v>5</v>
      </c>
      <c r="D63">
        <v>4</v>
      </c>
      <c r="F63">
        <v>2</v>
      </c>
      <c r="G63">
        <v>3</v>
      </c>
      <c r="I63">
        <v>2</v>
      </c>
      <c r="J63">
        <v>2</v>
      </c>
      <c r="K63">
        <v>0.15407000000000001</v>
      </c>
      <c r="L63" t="s">
        <v>27</v>
      </c>
      <c r="M63">
        <v>3.0813999999999999E-4</v>
      </c>
      <c r="N63">
        <v>0.2</v>
      </c>
      <c r="O63">
        <v>2E-3</v>
      </c>
      <c r="P63">
        <v>0.93189999999999995</v>
      </c>
      <c r="Q63">
        <v>296</v>
      </c>
      <c r="R63" t="s">
        <v>849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x14ac:dyDescent="0.2">
      <c r="A64" t="s">
        <v>582</v>
      </c>
      <c r="B64" t="s">
        <v>25</v>
      </c>
      <c r="C64">
        <v>5</v>
      </c>
      <c r="D64">
        <v>4</v>
      </c>
      <c r="F64">
        <v>2</v>
      </c>
      <c r="G64">
        <v>3</v>
      </c>
      <c r="I64">
        <v>2</v>
      </c>
      <c r="J64">
        <v>2</v>
      </c>
      <c r="K64">
        <v>0.43319000000000002</v>
      </c>
      <c r="L64" t="s">
        <v>27</v>
      </c>
      <c r="M64">
        <v>6.9310400000000005E-4</v>
      </c>
      <c r="N64">
        <v>0.16</v>
      </c>
      <c r="O64">
        <v>1.6000000000000001E-3</v>
      </c>
      <c r="P64">
        <v>0.75</v>
      </c>
      <c r="Q64">
        <v>296</v>
      </c>
      <c r="R64" t="s">
        <v>849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x14ac:dyDescent="0.2">
      <c r="A65" t="s">
        <v>582</v>
      </c>
      <c r="B65" t="s">
        <v>26</v>
      </c>
      <c r="C65">
        <v>6</v>
      </c>
      <c r="D65">
        <v>5</v>
      </c>
      <c r="F65">
        <v>2</v>
      </c>
      <c r="G65">
        <v>5</v>
      </c>
      <c r="I65">
        <v>2</v>
      </c>
      <c r="J65">
        <v>4</v>
      </c>
      <c r="K65">
        <v>0.12330000000000001</v>
      </c>
      <c r="L65" t="s">
        <v>27</v>
      </c>
      <c r="M65">
        <v>1.3563E-4</v>
      </c>
      <c r="N65">
        <v>0.11</v>
      </c>
      <c r="O65">
        <v>1.1000000000000001E-3</v>
      </c>
      <c r="P65">
        <v>0.82189999999999996</v>
      </c>
      <c r="Q65">
        <v>296</v>
      </c>
      <c r="R65" t="s">
        <v>849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x14ac:dyDescent="0.2">
      <c r="A66" t="s">
        <v>582</v>
      </c>
      <c r="B66" t="s">
        <v>25</v>
      </c>
      <c r="C66">
        <v>6</v>
      </c>
      <c r="D66">
        <v>5</v>
      </c>
      <c r="F66">
        <v>2</v>
      </c>
      <c r="G66">
        <v>5</v>
      </c>
      <c r="I66">
        <v>2</v>
      </c>
      <c r="J66">
        <v>4</v>
      </c>
      <c r="K66">
        <v>0.44052000000000002</v>
      </c>
      <c r="L66" t="s">
        <v>27</v>
      </c>
      <c r="M66">
        <v>3.5241599999999998E-4</v>
      </c>
      <c r="N66">
        <v>0.08</v>
      </c>
      <c r="O66">
        <v>8.0000000000000004E-4</v>
      </c>
      <c r="P66">
        <v>0.75</v>
      </c>
      <c r="Q66">
        <v>296</v>
      </c>
      <c r="R66" t="s">
        <v>849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x14ac:dyDescent="0.2">
      <c r="A67" t="s">
        <v>582</v>
      </c>
      <c r="B67" t="s">
        <v>26</v>
      </c>
      <c r="C67">
        <v>6</v>
      </c>
      <c r="D67">
        <v>5</v>
      </c>
      <c r="F67">
        <v>1</v>
      </c>
      <c r="G67">
        <v>5</v>
      </c>
      <c r="I67">
        <v>1</v>
      </c>
      <c r="J67">
        <v>4</v>
      </c>
      <c r="K67">
        <v>0.15926999999999999</v>
      </c>
      <c r="L67" t="s">
        <v>27</v>
      </c>
      <c r="M67">
        <v>1.433429999999E-4</v>
      </c>
      <c r="N67">
        <v>0.09</v>
      </c>
      <c r="O67">
        <v>8.9999999999999998E-4</v>
      </c>
      <c r="P67">
        <v>0.59040000000000004</v>
      </c>
      <c r="Q67">
        <v>296</v>
      </c>
      <c r="R67" t="s">
        <v>849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x14ac:dyDescent="0.2">
      <c r="A68" t="s">
        <v>582</v>
      </c>
      <c r="B68" t="s">
        <v>26</v>
      </c>
      <c r="C68">
        <v>7</v>
      </c>
      <c r="D68">
        <v>6</v>
      </c>
      <c r="F68">
        <v>4</v>
      </c>
      <c r="G68">
        <v>4</v>
      </c>
      <c r="I68">
        <v>4</v>
      </c>
      <c r="J68">
        <v>3</v>
      </c>
      <c r="K68">
        <v>0.12620000000000001</v>
      </c>
      <c r="L68" t="s">
        <v>27</v>
      </c>
      <c r="M68">
        <v>2.1453999999999999E-4</v>
      </c>
      <c r="N68">
        <v>0.17</v>
      </c>
      <c r="O68">
        <v>1.6999999999999999E-3</v>
      </c>
      <c r="P68">
        <v>0.72170000000000001</v>
      </c>
      <c r="Q68">
        <v>296</v>
      </c>
      <c r="R68" t="s">
        <v>849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x14ac:dyDescent="0.2">
      <c r="A69" t="s">
        <v>582</v>
      </c>
      <c r="B69" t="s">
        <v>25</v>
      </c>
      <c r="C69">
        <v>7</v>
      </c>
      <c r="D69">
        <v>6</v>
      </c>
      <c r="F69">
        <v>4</v>
      </c>
      <c r="G69">
        <v>4</v>
      </c>
      <c r="I69">
        <v>4</v>
      </c>
      <c r="J69">
        <v>3</v>
      </c>
      <c r="K69">
        <v>0.32732</v>
      </c>
      <c r="L69" t="s">
        <v>27</v>
      </c>
      <c r="M69">
        <v>4.5824800000000002E-4</v>
      </c>
      <c r="N69">
        <v>0.14000000000000001</v>
      </c>
      <c r="O69">
        <v>1.4E-3</v>
      </c>
      <c r="P69">
        <v>0.75</v>
      </c>
      <c r="Q69">
        <v>296</v>
      </c>
      <c r="R69" t="s">
        <v>849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x14ac:dyDescent="0.2">
      <c r="A70" t="s">
        <v>582</v>
      </c>
      <c r="B70" t="s">
        <v>26</v>
      </c>
      <c r="C70">
        <v>7</v>
      </c>
      <c r="D70">
        <v>6</v>
      </c>
      <c r="F70">
        <v>3</v>
      </c>
      <c r="G70">
        <v>5</v>
      </c>
      <c r="I70">
        <v>3</v>
      </c>
      <c r="J70">
        <v>4</v>
      </c>
      <c r="K70">
        <v>0.12111</v>
      </c>
      <c r="L70" t="s">
        <v>27</v>
      </c>
      <c r="M70">
        <v>1.45332E-4</v>
      </c>
      <c r="N70">
        <v>0.12</v>
      </c>
      <c r="O70">
        <v>1.1999999999999999E-3</v>
      </c>
      <c r="P70">
        <v>0.80479999999999996</v>
      </c>
      <c r="Q70">
        <v>296</v>
      </c>
      <c r="R70" t="s">
        <v>849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x14ac:dyDescent="0.2">
      <c r="A71" t="s">
        <v>582</v>
      </c>
      <c r="B71" t="s">
        <v>25</v>
      </c>
      <c r="C71">
        <v>7</v>
      </c>
      <c r="D71">
        <v>6</v>
      </c>
      <c r="F71">
        <v>3</v>
      </c>
      <c r="G71">
        <v>5</v>
      </c>
      <c r="I71">
        <v>3</v>
      </c>
      <c r="J71">
        <v>4</v>
      </c>
      <c r="K71">
        <v>0.38850000000000001</v>
      </c>
      <c r="L71" t="s">
        <v>27</v>
      </c>
      <c r="M71">
        <v>5.0505000000000005E-4</v>
      </c>
      <c r="N71">
        <v>0.13</v>
      </c>
      <c r="O71">
        <v>1.2999999999999999E-3</v>
      </c>
      <c r="P71">
        <v>0.75</v>
      </c>
      <c r="Q71">
        <v>296</v>
      </c>
      <c r="R71" t="s">
        <v>849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x14ac:dyDescent="0.2">
      <c r="A72" t="s">
        <v>582</v>
      </c>
      <c r="B72" t="s">
        <v>26</v>
      </c>
      <c r="C72">
        <v>8</v>
      </c>
      <c r="D72">
        <v>7</v>
      </c>
      <c r="F72">
        <v>2</v>
      </c>
      <c r="G72">
        <v>7</v>
      </c>
      <c r="I72">
        <v>2</v>
      </c>
      <c r="J72">
        <v>6</v>
      </c>
      <c r="K72">
        <v>0.10804</v>
      </c>
      <c r="L72" t="s">
        <v>27</v>
      </c>
      <c r="M72">
        <v>1.83668E-4</v>
      </c>
      <c r="N72">
        <v>0.17</v>
      </c>
      <c r="O72">
        <v>1.6999999999999999E-3</v>
      </c>
      <c r="P72">
        <v>0.93289999999999995</v>
      </c>
      <c r="Q72">
        <v>296</v>
      </c>
      <c r="R72" t="s">
        <v>849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x14ac:dyDescent="0.2">
      <c r="A73" t="s">
        <v>582</v>
      </c>
      <c r="B73" t="s">
        <v>25</v>
      </c>
      <c r="C73">
        <v>8</v>
      </c>
      <c r="D73">
        <v>7</v>
      </c>
      <c r="F73">
        <v>2</v>
      </c>
      <c r="G73">
        <v>7</v>
      </c>
      <c r="I73">
        <v>2</v>
      </c>
      <c r="J73">
        <v>6</v>
      </c>
      <c r="K73">
        <v>0.41410999999999998</v>
      </c>
      <c r="L73" t="s">
        <v>27</v>
      </c>
      <c r="M73">
        <v>4.555209999999E-4</v>
      </c>
      <c r="N73">
        <v>0.11</v>
      </c>
      <c r="O73">
        <v>1.1000000000000001E-3</v>
      </c>
      <c r="P73">
        <v>0.75</v>
      </c>
      <c r="Q73">
        <v>296</v>
      </c>
      <c r="R73" t="s">
        <v>849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x14ac:dyDescent="0.2">
      <c r="A74" t="s">
        <v>582</v>
      </c>
      <c r="B74" t="s">
        <v>26</v>
      </c>
      <c r="C74">
        <v>9</v>
      </c>
      <c r="D74">
        <v>8</v>
      </c>
      <c r="F74">
        <v>1</v>
      </c>
      <c r="G74">
        <v>9</v>
      </c>
      <c r="I74">
        <v>1</v>
      </c>
      <c r="J74">
        <v>8</v>
      </c>
      <c r="K74">
        <v>9.0829999999999994E-2</v>
      </c>
      <c r="L74" t="s">
        <v>27</v>
      </c>
      <c r="M74">
        <v>9.0829999999999996E-5</v>
      </c>
      <c r="N74">
        <v>0.1</v>
      </c>
      <c r="O74">
        <v>1E-3</v>
      </c>
      <c r="P74">
        <v>0.91969999999999996</v>
      </c>
      <c r="Q74">
        <v>296</v>
      </c>
      <c r="R74" t="s">
        <v>849</v>
      </c>
      <c r="U74" s="2" t="s">
        <v>32</v>
      </c>
      <c r="V74" s="2" t="s">
        <v>39</v>
      </c>
      <c r="W74" s="2" t="s">
        <v>34</v>
      </c>
      <c r="X74" s="2">
        <v>296</v>
      </c>
    </row>
    <row r="75" spans="1:24" x14ac:dyDescent="0.2">
      <c r="A75" t="s">
        <v>582</v>
      </c>
      <c r="B75" t="s">
        <v>25</v>
      </c>
      <c r="C75">
        <v>9</v>
      </c>
      <c r="D75">
        <v>8</v>
      </c>
      <c r="F75">
        <v>1</v>
      </c>
      <c r="G75">
        <v>9</v>
      </c>
      <c r="I75">
        <v>1</v>
      </c>
      <c r="J75">
        <v>8</v>
      </c>
      <c r="K75">
        <v>0.36626999999999998</v>
      </c>
      <c r="L75" t="s">
        <v>27</v>
      </c>
      <c r="M75">
        <v>3.296429999999E-4</v>
      </c>
      <c r="N75">
        <v>0.09</v>
      </c>
      <c r="O75">
        <v>8.9999999999999998E-4</v>
      </c>
      <c r="P75">
        <v>0.75</v>
      </c>
      <c r="Q75">
        <v>296</v>
      </c>
      <c r="R75" t="s">
        <v>849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x14ac:dyDescent="0.2">
      <c r="A76" t="s">
        <v>582</v>
      </c>
      <c r="B76" t="s">
        <v>26</v>
      </c>
      <c r="C76">
        <v>8</v>
      </c>
      <c r="D76">
        <v>7</v>
      </c>
      <c r="F76">
        <v>2</v>
      </c>
      <c r="G76">
        <v>6</v>
      </c>
      <c r="I76">
        <v>2</v>
      </c>
      <c r="J76">
        <v>5</v>
      </c>
      <c r="K76">
        <v>0.14151</v>
      </c>
      <c r="L76" t="s">
        <v>27</v>
      </c>
      <c r="M76">
        <v>3.8207699999999998E-4</v>
      </c>
      <c r="N76">
        <v>0.27</v>
      </c>
      <c r="O76">
        <v>2.7000000000000001E-3</v>
      </c>
      <c r="P76">
        <v>0.73629999999999995</v>
      </c>
      <c r="Q76">
        <v>296</v>
      </c>
      <c r="R76" t="s">
        <v>849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x14ac:dyDescent="0.2">
      <c r="A77" t="s">
        <v>582</v>
      </c>
      <c r="B77" t="s">
        <v>25</v>
      </c>
      <c r="C77">
        <v>8</v>
      </c>
      <c r="D77">
        <v>7</v>
      </c>
      <c r="F77">
        <v>2</v>
      </c>
      <c r="G77">
        <v>6</v>
      </c>
      <c r="I77">
        <v>2</v>
      </c>
      <c r="J77">
        <v>5</v>
      </c>
      <c r="K77">
        <v>0.43047999999999997</v>
      </c>
      <c r="L77" t="s">
        <v>27</v>
      </c>
      <c r="M77">
        <v>6.0267199999999995E-4</v>
      </c>
      <c r="N77">
        <v>0.14000000000000001</v>
      </c>
      <c r="O77">
        <v>1.4E-3</v>
      </c>
      <c r="P77">
        <v>0.75</v>
      </c>
      <c r="Q77">
        <v>296</v>
      </c>
      <c r="R77" t="s">
        <v>849</v>
      </c>
      <c r="U77" s="2" t="s">
        <v>32</v>
      </c>
      <c r="V77" s="2" t="s">
        <v>39</v>
      </c>
      <c r="W77" s="2" t="s">
        <v>34</v>
      </c>
      <c r="X77" s="2">
        <v>296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Y517"/>
  <sheetViews>
    <sheetView workbookViewId="0">
      <selection activeCell="R2" sqref="R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t="s">
        <v>582</v>
      </c>
      <c r="B2" t="s">
        <v>26</v>
      </c>
      <c r="C2">
        <v>5</v>
      </c>
      <c r="D2">
        <v>6</v>
      </c>
      <c r="F2">
        <v>2</v>
      </c>
      <c r="G2">
        <v>4</v>
      </c>
      <c r="I2">
        <v>3</v>
      </c>
      <c r="J2">
        <v>3</v>
      </c>
      <c r="K2">
        <v>0.13657</v>
      </c>
      <c r="L2" t="s">
        <v>27</v>
      </c>
      <c r="M2">
        <v>5.6999999999999998E-4</v>
      </c>
      <c r="N2">
        <v>0.4173683825144614</v>
      </c>
      <c r="O2">
        <v>4.1736838251446142E-3</v>
      </c>
      <c r="P2">
        <v>0.90569999999999995</v>
      </c>
      <c r="Q2">
        <v>296</v>
      </c>
      <c r="R2" t="s">
        <v>849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x14ac:dyDescent="0.2">
      <c r="A3" t="s">
        <v>582</v>
      </c>
      <c r="B3" t="s">
        <v>582</v>
      </c>
      <c r="C3">
        <v>5</v>
      </c>
      <c r="D3">
        <v>6</v>
      </c>
      <c r="F3">
        <v>2</v>
      </c>
      <c r="G3">
        <v>4</v>
      </c>
      <c r="I3">
        <v>3</v>
      </c>
      <c r="J3">
        <v>3</v>
      </c>
      <c r="K3">
        <v>0.47454000000000002</v>
      </c>
      <c r="L3" t="s">
        <v>27</v>
      </c>
      <c r="M3">
        <v>2.1099999999999999E-3</v>
      </c>
      <c r="N3">
        <v>0.44464112614321227</v>
      </c>
      <c r="O3">
        <v>4.4464112614321224E-3</v>
      </c>
      <c r="Q3">
        <v>296</v>
      </c>
      <c r="R3" t="s">
        <v>849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x14ac:dyDescent="0.2">
      <c r="A4" t="s">
        <v>582</v>
      </c>
      <c r="B4" t="s">
        <v>26</v>
      </c>
      <c r="C4">
        <v>13</v>
      </c>
      <c r="D4">
        <v>13</v>
      </c>
      <c r="F4">
        <v>0</v>
      </c>
      <c r="G4">
        <v>13</v>
      </c>
      <c r="I4">
        <v>1</v>
      </c>
      <c r="J4">
        <v>12</v>
      </c>
      <c r="K4">
        <v>6.5500000000000003E-2</v>
      </c>
      <c r="L4" t="s">
        <v>27</v>
      </c>
      <c r="P4">
        <v>0.72</v>
      </c>
      <c r="Q4">
        <v>296</v>
      </c>
      <c r="R4" t="s">
        <v>849</v>
      </c>
      <c r="U4" s="2" t="s">
        <v>31</v>
      </c>
      <c r="V4" s="2" t="s">
        <v>40</v>
      </c>
      <c r="W4" s="2" t="s">
        <v>34</v>
      </c>
      <c r="X4" s="2">
        <v>296</v>
      </c>
    </row>
    <row r="5" spans="1:25" x14ac:dyDescent="0.2">
      <c r="A5" t="s">
        <v>582</v>
      </c>
      <c r="B5" t="s">
        <v>582</v>
      </c>
      <c r="C5">
        <v>13</v>
      </c>
      <c r="D5">
        <v>13</v>
      </c>
      <c r="F5">
        <v>0</v>
      </c>
      <c r="G5">
        <v>13</v>
      </c>
      <c r="I5">
        <v>1</v>
      </c>
      <c r="J5">
        <v>12</v>
      </c>
      <c r="K5">
        <v>0.25900000000000001</v>
      </c>
      <c r="L5" t="s">
        <v>27</v>
      </c>
      <c r="Q5">
        <v>296</v>
      </c>
      <c r="R5" t="s">
        <v>849</v>
      </c>
      <c r="U5" s="2" t="s">
        <v>31</v>
      </c>
      <c r="V5" s="2" t="s">
        <v>40</v>
      </c>
      <c r="W5" s="2" t="s">
        <v>34</v>
      </c>
      <c r="X5" s="2">
        <v>296</v>
      </c>
    </row>
    <row r="6" spans="1:25" x14ac:dyDescent="0.2">
      <c r="A6" t="s">
        <v>582</v>
      </c>
      <c r="B6" t="s">
        <v>26</v>
      </c>
      <c r="C6">
        <v>6</v>
      </c>
      <c r="D6">
        <v>7</v>
      </c>
      <c r="F6">
        <v>2</v>
      </c>
      <c r="G6">
        <v>4</v>
      </c>
      <c r="I6">
        <v>3</v>
      </c>
      <c r="J6">
        <v>5</v>
      </c>
      <c r="K6">
        <v>0.16524</v>
      </c>
      <c r="L6" t="s">
        <v>27</v>
      </c>
      <c r="M6">
        <v>1.06E-3</v>
      </c>
      <c r="N6">
        <v>0.64149116436698128</v>
      </c>
      <c r="O6">
        <v>6.4149116436698116E-3</v>
      </c>
      <c r="P6">
        <v>0.40150000000000002</v>
      </c>
      <c r="Q6">
        <v>296</v>
      </c>
      <c r="R6" t="s">
        <v>849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x14ac:dyDescent="0.2">
      <c r="A7" t="s">
        <v>582</v>
      </c>
      <c r="B7" t="s">
        <v>582</v>
      </c>
      <c r="C7">
        <v>6</v>
      </c>
      <c r="D7">
        <v>7</v>
      </c>
      <c r="F7">
        <v>2</v>
      </c>
      <c r="G7">
        <v>4</v>
      </c>
      <c r="I7">
        <v>3</v>
      </c>
      <c r="J7">
        <v>5</v>
      </c>
      <c r="K7">
        <v>0.48532999999999998</v>
      </c>
      <c r="L7" t="s">
        <v>27</v>
      </c>
      <c r="M7">
        <v>2.6099999999999999E-3</v>
      </c>
      <c r="N7">
        <v>0.5377784188078214</v>
      </c>
      <c r="O7">
        <v>5.3777841880782136E-3</v>
      </c>
      <c r="Q7">
        <v>296</v>
      </c>
      <c r="R7" t="s">
        <v>849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x14ac:dyDescent="0.2">
      <c r="A8" t="s">
        <v>582</v>
      </c>
      <c r="B8" t="s">
        <v>26</v>
      </c>
      <c r="C8">
        <v>10</v>
      </c>
      <c r="D8">
        <v>11</v>
      </c>
      <c r="F8">
        <v>2</v>
      </c>
      <c r="G8">
        <v>9</v>
      </c>
      <c r="I8">
        <v>2</v>
      </c>
      <c r="J8">
        <v>10</v>
      </c>
      <c r="K8">
        <v>9.4240000000000004E-2</v>
      </c>
      <c r="L8" t="s">
        <v>27</v>
      </c>
      <c r="M8">
        <v>5.0000000000000001E-4</v>
      </c>
      <c r="N8">
        <v>0.53056027164685904</v>
      </c>
      <c r="O8">
        <v>5.3056027164685906E-3</v>
      </c>
      <c r="P8">
        <v>0.73</v>
      </c>
      <c r="Q8">
        <v>296</v>
      </c>
      <c r="R8" t="s">
        <v>849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x14ac:dyDescent="0.2">
      <c r="A9" t="s">
        <v>582</v>
      </c>
      <c r="B9" t="s">
        <v>582</v>
      </c>
      <c r="C9">
        <v>10</v>
      </c>
      <c r="D9">
        <v>11</v>
      </c>
      <c r="F9">
        <v>2</v>
      </c>
      <c r="G9">
        <v>9</v>
      </c>
      <c r="I9">
        <v>2</v>
      </c>
      <c r="J9">
        <v>10</v>
      </c>
      <c r="K9">
        <v>0.31159999999999999</v>
      </c>
      <c r="L9" t="s">
        <v>27</v>
      </c>
      <c r="M9">
        <v>3.5200000000000001E-3</v>
      </c>
      <c r="N9">
        <v>1.129653401797176</v>
      </c>
      <c r="O9">
        <v>1.129653401797176E-2</v>
      </c>
      <c r="Q9">
        <v>296</v>
      </c>
      <c r="R9" t="s">
        <v>849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x14ac:dyDescent="0.2">
      <c r="A10" t="s">
        <v>582</v>
      </c>
      <c r="B10" t="s">
        <v>26</v>
      </c>
      <c r="C10">
        <v>10</v>
      </c>
      <c r="D10">
        <v>11</v>
      </c>
      <c r="F10">
        <v>0</v>
      </c>
      <c r="G10">
        <v>10</v>
      </c>
      <c r="I10">
        <v>1</v>
      </c>
      <c r="J10">
        <v>11</v>
      </c>
      <c r="K10">
        <v>7.9289999999999999E-2</v>
      </c>
      <c r="L10" t="s">
        <v>27</v>
      </c>
      <c r="M10">
        <v>3.6000000000000002E-4</v>
      </c>
      <c r="N10">
        <v>0.45402951191827479</v>
      </c>
      <c r="O10">
        <v>4.5402951191827476E-3</v>
      </c>
      <c r="P10">
        <v>0.52</v>
      </c>
      <c r="Q10">
        <v>296</v>
      </c>
      <c r="R10" t="s">
        <v>849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x14ac:dyDescent="0.2">
      <c r="A11" t="s">
        <v>582</v>
      </c>
      <c r="B11" t="s">
        <v>582</v>
      </c>
      <c r="C11">
        <v>10</v>
      </c>
      <c r="D11">
        <v>11</v>
      </c>
      <c r="F11">
        <v>0</v>
      </c>
      <c r="G11">
        <v>10</v>
      </c>
      <c r="I11">
        <v>1</v>
      </c>
      <c r="J11">
        <v>11</v>
      </c>
      <c r="K11">
        <v>0.31517000000000001</v>
      </c>
      <c r="L11" t="s">
        <v>27</v>
      </c>
      <c r="M11">
        <v>3.0999999999999999E-3</v>
      </c>
      <c r="N11">
        <v>0.9835961544563252</v>
      </c>
      <c r="O11">
        <v>9.8359615445632528E-3</v>
      </c>
      <c r="Q11">
        <v>296</v>
      </c>
      <c r="R11" t="s">
        <v>849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x14ac:dyDescent="0.2">
      <c r="A12" t="s">
        <v>582</v>
      </c>
      <c r="B12" t="s">
        <v>26</v>
      </c>
      <c r="C12">
        <v>10</v>
      </c>
      <c r="D12">
        <v>11</v>
      </c>
      <c r="F12">
        <v>0</v>
      </c>
      <c r="G12">
        <v>10</v>
      </c>
      <c r="I12">
        <v>0</v>
      </c>
      <c r="J12">
        <v>11</v>
      </c>
      <c r="K12">
        <v>7.7920000000000003E-2</v>
      </c>
      <c r="L12" t="s">
        <v>27</v>
      </c>
      <c r="M12">
        <v>5.1999999999999995E-4</v>
      </c>
      <c r="N12">
        <v>0.66735112936344965</v>
      </c>
      <c r="O12">
        <v>6.6735112936344961E-3</v>
      </c>
      <c r="P12">
        <v>0.6</v>
      </c>
      <c r="Q12">
        <v>296</v>
      </c>
      <c r="R12" t="s">
        <v>849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x14ac:dyDescent="0.2">
      <c r="A13" t="s">
        <v>582</v>
      </c>
      <c r="B13" t="s">
        <v>582</v>
      </c>
      <c r="C13">
        <v>10</v>
      </c>
      <c r="D13">
        <v>11</v>
      </c>
      <c r="F13">
        <v>0</v>
      </c>
      <c r="G13">
        <v>10</v>
      </c>
      <c r="I13">
        <v>0</v>
      </c>
      <c r="J13">
        <v>11</v>
      </c>
      <c r="K13">
        <v>0.31274000000000002</v>
      </c>
      <c r="L13" t="s">
        <v>27</v>
      </c>
      <c r="M13">
        <v>2.5699999999999998E-3</v>
      </c>
      <c r="N13">
        <v>0.82176888149900862</v>
      </c>
      <c r="O13">
        <v>8.2176888149900866E-3</v>
      </c>
      <c r="Q13">
        <v>296</v>
      </c>
      <c r="R13" t="s">
        <v>849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x14ac:dyDescent="0.2">
      <c r="A14" t="s">
        <v>582</v>
      </c>
      <c r="B14" t="s">
        <v>26</v>
      </c>
      <c r="C14">
        <v>10</v>
      </c>
      <c r="D14">
        <v>11</v>
      </c>
      <c r="F14">
        <v>1</v>
      </c>
      <c r="G14">
        <v>10</v>
      </c>
      <c r="I14">
        <v>1</v>
      </c>
      <c r="J14">
        <v>11</v>
      </c>
      <c r="K14">
        <v>7.9979999999999996E-2</v>
      </c>
      <c r="L14" t="s">
        <v>27</v>
      </c>
      <c r="M14">
        <v>5.2999999999999998E-4</v>
      </c>
      <c r="N14">
        <v>0.66266566641660418</v>
      </c>
      <c r="O14">
        <v>6.6266566641660406E-3</v>
      </c>
      <c r="P14">
        <v>0.6</v>
      </c>
      <c r="Q14">
        <v>296</v>
      </c>
      <c r="R14" t="s">
        <v>849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x14ac:dyDescent="0.2">
      <c r="A15" t="s">
        <v>582</v>
      </c>
      <c r="B15" t="s">
        <v>582</v>
      </c>
      <c r="C15">
        <v>10</v>
      </c>
      <c r="D15">
        <v>11</v>
      </c>
      <c r="F15">
        <v>1</v>
      </c>
      <c r="G15">
        <v>10</v>
      </c>
      <c r="I15">
        <v>1</v>
      </c>
      <c r="J15">
        <v>11</v>
      </c>
      <c r="K15">
        <v>0.31420999999999999</v>
      </c>
      <c r="L15" t="s">
        <v>27</v>
      </c>
      <c r="M15">
        <v>2.5999999999999999E-3</v>
      </c>
      <c r="N15">
        <v>0.82747207281754243</v>
      </c>
      <c r="O15">
        <v>8.2747207281754238E-3</v>
      </c>
      <c r="Q15">
        <v>296</v>
      </c>
      <c r="R15" t="s">
        <v>849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x14ac:dyDescent="0.2">
      <c r="A16" t="s">
        <v>582</v>
      </c>
      <c r="B16" t="s">
        <v>26</v>
      </c>
      <c r="C16">
        <v>10</v>
      </c>
      <c r="D16">
        <v>11</v>
      </c>
      <c r="F16">
        <v>1</v>
      </c>
      <c r="G16">
        <v>10</v>
      </c>
      <c r="I16">
        <v>0</v>
      </c>
      <c r="J16">
        <v>11</v>
      </c>
      <c r="K16">
        <v>7.9969999999999999E-2</v>
      </c>
      <c r="L16" t="s">
        <v>27</v>
      </c>
      <c r="M16">
        <v>3.4000000000000002E-4</v>
      </c>
      <c r="N16">
        <v>0.42515943478804552</v>
      </c>
      <c r="O16">
        <v>4.2515943478804554E-3</v>
      </c>
      <c r="P16">
        <v>0.7</v>
      </c>
      <c r="Q16">
        <v>296</v>
      </c>
      <c r="R16" t="s">
        <v>849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x14ac:dyDescent="0.2">
      <c r="A17" t="s">
        <v>582</v>
      </c>
      <c r="B17" t="s">
        <v>582</v>
      </c>
      <c r="C17">
        <v>10</v>
      </c>
      <c r="D17">
        <v>11</v>
      </c>
      <c r="F17">
        <v>1</v>
      </c>
      <c r="G17">
        <v>10</v>
      </c>
      <c r="I17">
        <v>0</v>
      </c>
      <c r="J17">
        <v>11</v>
      </c>
      <c r="K17">
        <v>0.32417000000000001</v>
      </c>
      <c r="L17" t="s">
        <v>27</v>
      </c>
      <c r="M17">
        <v>3.2499999999999999E-3</v>
      </c>
      <c r="N17">
        <v>1.0025603849831879</v>
      </c>
      <c r="O17">
        <v>1.0025603849831879E-2</v>
      </c>
      <c r="Q17">
        <v>296</v>
      </c>
      <c r="R17" t="s">
        <v>849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x14ac:dyDescent="0.2">
      <c r="A18" t="s">
        <v>582</v>
      </c>
      <c r="B18" t="s">
        <v>26</v>
      </c>
      <c r="C18">
        <v>4</v>
      </c>
      <c r="D18">
        <v>5</v>
      </c>
      <c r="F18">
        <v>2</v>
      </c>
      <c r="G18">
        <v>3</v>
      </c>
      <c r="I18">
        <v>3</v>
      </c>
      <c r="J18">
        <v>2</v>
      </c>
      <c r="K18">
        <v>0.14074</v>
      </c>
      <c r="L18" t="s">
        <v>27</v>
      </c>
      <c r="M18">
        <v>5.1000000000000004E-4</v>
      </c>
      <c r="N18">
        <v>0.36237032826488558</v>
      </c>
      <c r="O18">
        <v>3.623703282648856E-3</v>
      </c>
      <c r="P18">
        <v>0.71360000000000001</v>
      </c>
      <c r="Q18">
        <v>296</v>
      </c>
      <c r="R18" t="s">
        <v>849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x14ac:dyDescent="0.2">
      <c r="A19" t="s">
        <v>582</v>
      </c>
      <c r="B19" t="s">
        <v>582</v>
      </c>
      <c r="C19">
        <v>4</v>
      </c>
      <c r="D19">
        <v>5</v>
      </c>
      <c r="F19">
        <v>2</v>
      </c>
      <c r="G19">
        <v>3</v>
      </c>
      <c r="I19">
        <v>3</v>
      </c>
      <c r="J19">
        <v>2</v>
      </c>
      <c r="K19">
        <v>0.46076</v>
      </c>
      <c r="L19" t="s">
        <v>27</v>
      </c>
      <c r="M19">
        <v>1.42E-3</v>
      </c>
      <c r="N19">
        <v>0.30818647452035769</v>
      </c>
      <c r="O19">
        <v>3.0818647452035769E-3</v>
      </c>
      <c r="Q19">
        <v>296</v>
      </c>
      <c r="R19" t="s">
        <v>849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x14ac:dyDescent="0.2">
      <c r="A20" t="s">
        <v>582</v>
      </c>
      <c r="B20" t="s">
        <v>26</v>
      </c>
      <c r="C20">
        <v>12</v>
      </c>
      <c r="D20">
        <v>12</v>
      </c>
      <c r="F20">
        <v>0</v>
      </c>
      <c r="G20">
        <v>12</v>
      </c>
      <c r="I20">
        <v>1</v>
      </c>
      <c r="J20">
        <v>11</v>
      </c>
      <c r="K20">
        <v>9.2850000000000002E-2</v>
      </c>
      <c r="L20" t="s">
        <v>27</v>
      </c>
      <c r="M20">
        <v>1.6199999999999999E-3</v>
      </c>
      <c r="N20">
        <v>1.744749596122779</v>
      </c>
      <c r="O20">
        <v>1.7447495961227789E-2</v>
      </c>
      <c r="P20">
        <v>0.71</v>
      </c>
      <c r="Q20">
        <v>296</v>
      </c>
      <c r="R20" t="s">
        <v>849</v>
      </c>
      <c r="U20" s="2" t="s">
        <v>31</v>
      </c>
      <c r="V20" s="2" t="s">
        <v>39</v>
      </c>
      <c r="W20" s="2" t="s">
        <v>34</v>
      </c>
      <c r="X20" s="2">
        <v>296</v>
      </c>
    </row>
    <row r="21" spans="1:24" x14ac:dyDescent="0.2">
      <c r="A21" t="s">
        <v>582</v>
      </c>
      <c r="B21" t="s">
        <v>582</v>
      </c>
      <c r="C21">
        <v>12</v>
      </c>
      <c r="D21">
        <v>12</v>
      </c>
      <c r="F21">
        <v>0</v>
      </c>
      <c r="G21">
        <v>12</v>
      </c>
      <c r="I21">
        <v>1</v>
      </c>
      <c r="J21">
        <v>11</v>
      </c>
      <c r="K21">
        <v>0.27964</v>
      </c>
      <c r="L21" t="s">
        <v>27</v>
      </c>
      <c r="M21">
        <v>9.1299999999999992E-3</v>
      </c>
      <c r="N21">
        <v>3.2649120297525389</v>
      </c>
      <c r="O21">
        <v>3.264912029752539E-2</v>
      </c>
      <c r="Q21">
        <v>296</v>
      </c>
      <c r="R21" t="s">
        <v>849</v>
      </c>
      <c r="U21" s="2" t="s">
        <v>31</v>
      </c>
      <c r="V21" s="2" t="s">
        <v>39</v>
      </c>
      <c r="W21" s="2" t="s">
        <v>34</v>
      </c>
      <c r="X21" s="2">
        <v>296</v>
      </c>
    </row>
    <row r="22" spans="1:24" x14ac:dyDescent="0.2">
      <c r="A22" t="s">
        <v>582</v>
      </c>
      <c r="B22" t="s">
        <v>26</v>
      </c>
      <c r="C22">
        <v>4</v>
      </c>
      <c r="D22">
        <v>5</v>
      </c>
      <c r="F22">
        <v>1</v>
      </c>
      <c r="G22">
        <v>4</v>
      </c>
      <c r="I22">
        <v>2</v>
      </c>
      <c r="J22">
        <v>3</v>
      </c>
      <c r="K22">
        <v>0.18259</v>
      </c>
      <c r="L22" t="s">
        <v>27</v>
      </c>
      <c r="M22">
        <v>1.08E-3</v>
      </c>
      <c r="N22">
        <v>0.59148912864888548</v>
      </c>
      <c r="O22">
        <v>5.9148912864888546E-3</v>
      </c>
      <c r="P22">
        <v>0.98199999999999998</v>
      </c>
      <c r="Q22">
        <v>296</v>
      </c>
      <c r="R22" t="s">
        <v>849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x14ac:dyDescent="0.2">
      <c r="A23" t="s">
        <v>582</v>
      </c>
      <c r="B23" t="s">
        <v>582</v>
      </c>
      <c r="C23">
        <v>4</v>
      </c>
      <c r="D23">
        <v>5</v>
      </c>
      <c r="F23">
        <v>1</v>
      </c>
      <c r="G23">
        <v>4</v>
      </c>
      <c r="I23">
        <v>2</v>
      </c>
      <c r="J23">
        <v>3</v>
      </c>
      <c r="K23">
        <v>0.51458000000000004</v>
      </c>
      <c r="L23" t="s">
        <v>27</v>
      </c>
      <c r="M23">
        <v>2.8400000000000001E-3</v>
      </c>
      <c r="N23">
        <v>0.55190640911034239</v>
      </c>
      <c r="O23">
        <v>5.519064091103424E-3</v>
      </c>
      <c r="Q23">
        <v>296</v>
      </c>
      <c r="R23" t="s">
        <v>849</v>
      </c>
      <c r="U23" s="2" t="s">
        <v>30</v>
      </c>
      <c r="V23" s="2" t="s">
        <v>39</v>
      </c>
      <c r="W23" s="2" t="s">
        <v>34</v>
      </c>
      <c r="X23" s="2">
        <v>296</v>
      </c>
    </row>
    <row r="24" spans="1:24" x14ac:dyDescent="0.2">
      <c r="A24" t="s">
        <v>582</v>
      </c>
      <c r="B24" t="s">
        <v>26</v>
      </c>
      <c r="C24">
        <v>9</v>
      </c>
      <c r="D24">
        <v>10</v>
      </c>
      <c r="F24">
        <v>1</v>
      </c>
      <c r="G24">
        <v>8</v>
      </c>
      <c r="I24">
        <v>2</v>
      </c>
      <c r="J24">
        <v>9</v>
      </c>
      <c r="K24">
        <v>0.10681</v>
      </c>
      <c r="L24" t="s">
        <v>27</v>
      </c>
      <c r="M24">
        <v>6.4999999999999997E-4</v>
      </c>
      <c r="N24">
        <v>0.6085572511937084</v>
      </c>
      <c r="O24">
        <v>6.0855725119370839E-3</v>
      </c>
      <c r="P24">
        <v>0.57999999999999996</v>
      </c>
      <c r="Q24">
        <v>296</v>
      </c>
      <c r="R24" t="s">
        <v>849</v>
      </c>
      <c r="U24" s="2" t="s">
        <v>30</v>
      </c>
      <c r="V24" s="2" t="s">
        <v>39</v>
      </c>
      <c r="W24" s="2" t="s">
        <v>34</v>
      </c>
      <c r="X24" s="2">
        <v>296</v>
      </c>
    </row>
    <row r="25" spans="1:24" x14ac:dyDescent="0.2">
      <c r="A25" t="s">
        <v>582</v>
      </c>
      <c r="B25" t="s">
        <v>582</v>
      </c>
      <c r="C25">
        <v>9</v>
      </c>
      <c r="D25">
        <v>10</v>
      </c>
      <c r="F25">
        <v>1</v>
      </c>
      <c r="G25">
        <v>8</v>
      </c>
      <c r="I25">
        <v>2</v>
      </c>
      <c r="J25">
        <v>9</v>
      </c>
      <c r="K25">
        <v>0.40956999999999999</v>
      </c>
      <c r="L25" t="s">
        <v>27</v>
      </c>
      <c r="M25">
        <v>4.9300000000000004E-3</v>
      </c>
      <c r="N25">
        <v>1.2037014429767809</v>
      </c>
      <c r="O25">
        <v>1.203701442976781E-2</v>
      </c>
      <c r="Q25">
        <v>296</v>
      </c>
      <c r="R25" t="s">
        <v>849</v>
      </c>
      <c r="U25" s="2" t="s">
        <v>30</v>
      </c>
      <c r="V25" s="2" t="s">
        <v>39</v>
      </c>
      <c r="W25" s="2" t="s">
        <v>34</v>
      </c>
      <c r="X25" s="2">
        <v>296</v>
      </c>
    </row>
    <row r="26" spans="1:24" x14ac:dyDescent="0.2">
      <c r="A26" t="s">
        <v>582</v>
      </c>
      <c r="B26" t="s">
        <v>26</v>
      </c>
      <c r="C26">
        <v>11</v>
      </c>
      <c r="D26">
        <v>11</v>
      </c>
      <c r="F26">
        <v>1</v>
      </c>
      <c r="G26">
        <v>11</v>
      </c>
      <c r="I26">
        <v>2</v>
      </c>
      <c r="J26">
        <v>10</v>
      </c>
      <c r="K26">
        <v>9.554E-2</v>
      </c>
      <c r="L26" t="s">
        <v>27</v>
      </c>
      <c r="M26">
        <v>8.9999999999999998E-4</v>
      </c>
      <c r="N26">
        <v>0.94201381620263758</v>
      </c>
      <c r="O26">
        <v>9.4201381620263765E-3</v>
      </c>
      <c r="P26">
        <v>0.78</v>
      </c>
      <c r="Q26">
        <v>296</v>
      </c>
      <c r="R26" t="s">
        <v>849</v>
      </c>
      <c r="U26" s="2" t="s">
        <v>31</v>
      </c>
      <c r="V26" s="2" t="s">
        <v>39</v>
      </c>
      <c r="W26" s="2" t="s">
        <v>34</v>
      </c>
      <c r="X26" s="2">
        <v>296</v>
      </c>
    </row>
    <row r="27" spans="1:24" x14ac:dyDescent="0.2">
      <c r="A27" t="s">
        <v>582</v>
      </c>
      <c r="B27" t="s">
        <v>582</v>
      </c>
      <c r="C27">
        <v>11</v>
      </c>
      <c r="D27">
        <v>11</v>
      </c>
      <c r="F27">
        <v>1</v>
      </c>
      <c r="G27">
        <v>11</v>
      </c>
      <c r="I27">
        <v>2</v>
      </c>
      <c r="J27">
        <v>10</v>
      </c>
      <c r="K27">
        <v>0.31247000000000003</v>
      </c>
      <c r="L27" t="s">
        <v>27</v>
      </c>
      <c r="M27">
        <v>6.3099999999999996E-3</v>
      </c>
      <c r="N27">
        <v>2.019393861810733</v>
      </c>
      <c r="O27">
        <v>2.0193938618107331E-2</v>
      </c>
      <c r="Q27">
        <v>296</v>
      </c>
      <c r="R27" t="s">
        <v>849</v>
      </c>
      <c r="U27" s="2" t="s">
        <v>31</v>
      </c>
      <c r="V27" s="2" t="s">
        <v>39</v>
      </c>
      <c r="W27" s="2" t="s">
        <v>34</v>
      </c>
      <c r="X27" s="2">
        <v>296</v>
      </c>
    </row>
    <row r="28" spans="1:24" x14ac:dyDescent="0.2">
      <c r="A28" t="s">
        <v>582</v>
      </c>
      <c r="B28" t="s">
        <v>26</v>
      </c>
      <c r="C28">
        <v>9</v>
      </c>
      <c r="D28">
        <v>10</v>
      </c>
      <c r="F28">
        <v>0</v>
      </c>
      <c r="G28">
        <v>9</v>
      </c>
      <c r="I28">
        <v>1</v>
      </c>
      <c r="J28">
        <v>10</v>
      </c>
      <c r="K28">
        <v>8.3949999999999997E-2</v>
      </c>
      <c r="L28" t="s">
        <v>27</v>
      </c>
      <c r="M28">
        <v>6.3000000000000003E-4</v>
      </c>
      <c r="N28">
        <v>0.75044669446098877</v>
      </c>
      <c r="O28">
        <v>7.5044669446098881E-3</v>
      </c>
      <c r="P28">
        <v>0.7</v>
      </c>
      <c r="Q28">
        <v>296</v>
      </c>
      <c r="R28" t="s">
        <v>849</v>
      </c>
      <c r="U28" s="2" t="s">
        <v>30</v>
      </c>
      <c r="V28" s="2" t="s">
        <v>39</v>
      </c>
      <c r="W28" s="2" t="s">
        <v>34</v>
      </c>
      <c r="X28" s="2">
        <v>296</v>
      </c>
    </row>
    <row r="29" spans="1:24" x14ac:dyDescent="0.2">
      <c r="A29" t="s">
        <v>582</v>
      </c>
      <c r="B29" t="s">
        <v>582</v>
      </c>
      <c r="C29">
        <v>9</v>
      </c>
      <c r="D29">
        <v>10</v>
      </c>
      <c r="F29">
        <v>0</v>
      </c>
      <c r="G29">
        <v>9</v>
      </c>
      <c r="I29">
        <v>1</v>
      </c>
      <c r="J29">
        <v>10</v>
      </c>
      <c r="K29">
        <v>0.36148000000000002</v>
      </c>
      <c r="L29" t="s">
        <v>27</v>
      </c>
      <c r="M29">
        <v>3.3999999999999998E-3</v>
      </c>
      <c r="N29">
        <v>0.94057762531813638</v>
      </c>
      <c r="O29">
        <v>9.4057762531813641E-3</v>
      </c>
      <c r="Q29">
        <v>296</v>
      </c>
      <c r="R29" t="s">
        <v>849</v>
      </c>
      <c r="U29" s="2" t="s">
        <v>30</v>
      </c>
      <c r="V29" s="2" t="s">
        <v>39</v>
      </c>
      <c r="W29" s="2" t="s">
        <v>34</v>
      </c>
      <c r="X29" s="2">
        <v>296</v>
      </c>
    </row>
    <row r="30" spans="1:24" x14ac:dyDescent="0.2">
      <c r="A30" t="s">
        <v>582</v>
      </c>
      <c r="B30" t="s">
        <v>26</v>
      </c>
      <c r="C30">
        <v>9</v>
      </c>
      <c r="D30">
        <v>10</v>
      </c>
      <c r="F30">
        <v>0</v>
      </c>
      <c r="G30">
        <v>9</v>
      </c>
      <c r="I30">
        <v>0</v>
      </c>
      <c r="J30">
        <v>10</v>
      </c>
      <c r="K30">
        <v>7.9719999999999999E-2</v>
      </c>
      <c r="L30" t="s">
        <v>27</v>
      </c>
      <c r="M30">
        <v>4.2999999999999999E-4</v>
      </c>
      <c r="N30">
        <v>0.5393878575012544</v>
      </c>
      <c r="O30">
        <v>5.393878575012544E-3</v>
      </c>
      <c r="P30">
        <v>1.1284000000000001</v>
      </c>
      <c r="Q30">
        <v>296</v>
      </c>
      <c r="R30" t="s">
        <v>849</v>
      </c>
      <c r="U30" s="2" t="s">
        <v>30</v>
      </c>
      <c r="V30" s="2" t="s">
        <v>39</v>
      </c>
      <c r="W30" s="2" t="s">
        <v>34</v>
      </c>
      <c r="X30" s="2">
        <v>296</v>
      </c>
    </row>
    <row r="31" spans="1:24" x14ac:dyDescent="0.2">
      <c r="A31" t="s">
        <v>582</v>
      </c>
      <c r="B31" t="s">
        <v>582</v>
      </c>
      <c r="C31">
        <v>9</v>
      </c>
      <c r="D31">
        <v>10</v>
      </c>
      <c r="F31">
        <v>0</v>
      </c>
      <c r="G31">
        <v>9</v>
      </c>
      <c r="I31">
        <v>0</v>
      </c>
      <c r="J31">
        <v>10</v>
      </c>
      <c r="K31">
        <v>0.35538999999999998</v>
      </c>
      <c r="L31" t="s">
        <v>27</v>
      </c>
      <c r="M31">
        <v>2.3800000000000002E-3</v>
      </c>
      <c r="N31">
        <v>0.6696868229269255</v>
      </c>
      <c r="O31">
        <v>6.6968682292692554E-3</v>
      </c>
      <c r="Q31">
        <v>296</v>
      </c>
      <c r="R31" t="s">
        <v>849</v>
      </c>
      <c r="U31" s="2" t="s">
        <v>30</v>
      </c>
      <c r="V31" s="2" t="s">
        <v>39</v>
      </c>
      <c r="W31" s="2" t="s">
        <v>34</v>
      </c>
      <c r="X31" s="2">
        <v>296</v>
      </c>
    </row>
    <row r="32" spans="1:24" x14ac:dyDescent="0.2">
      <c r="A32" t="s">
        <v>582</v>
      </c>
      <c r="B32" t="s">
        <v>26</v>
      </c>
      <c r="C32">
        <v>9</v>
      </c>
      <c r="D32">
        <v>10</v>
      </c>
      <c r="F32">
        <v>1</v>
      </c>
      <c r="G32">
        <v>9</v>
      </c>
      <c r="I32">
        <v>1</v>
      </c>
      <c r="J32">
        <v>10</v>
      </c>
      <c r="K32">
        <v>8.2650000000000001E-2</v>
      </c>
      <c r="L32" t="s">
        <v>27</v>
      </c>
      <c r="M32">
        <v>4.8000000000000001E-4</v>
      </c>
      <c r="N32">
        <v>0.58076225045372054</v>
      </c>
      <c r="O32">
        <v>5.8076225045372064E-3</v>
      </c>
      <c r="P32">
        <v>1.1697</v>
      </c>
      <c r="Q32">
        <v>296</v>
      </c>
      <c r="R32" t="s">
        <v>849</v>
      </c>
      <c r="U32" s="2" t="s">
        <v>30</v>
      </c>
      <c r="V32" s="2" t="s">
        <v>39</v>
      </c>
      <c r="W32" s="2" t="s">
        <v>34</v>
      </c>
      <c r="X32" s="2">
        <v>296</v>
      </c>
    </row>
    <row r="33" spans="1:24" x14ac:dyDescent="0.2">
      <c r="A33" t="s">
        <v>582</v>
      </c>
      <c r="B33" t="s">
        <v>582</v>
      </c>
      <c r="C33">
        <v>9</v>
      </c>
      <c r="D33">
        <v>10</v>
      </c>
      <c r="F33">
        <v>1</v>
      </c>
      <c r="G33">
        <v>9</v>
      </c>
      <c r="I33">
        <v>1</v>
      </c>
      <c r="J33">
        <v>10</v>
      </c>
      <c r="K33">
        <v>0.35455999999999999</v>
      </c>
      <c r="L33" t="s">
        <v>27</v>
      </c>
      <c r="M33">
        <v>2.3800000000000002E-3</v>
      </c>
      <c r="N33">
        <v>0.67125451263537916</v>
      </c>
      <c r="O33">
        <v>6.7125451263537906E-3</v>
      </c>
      <c r="Q33">
        <v>296</v>
      </c>
      <c r="R33" t="s">
        <v>849</v>
      </c>
      <c r="U33" s="2" t="s">
        <v>30</v>
      </c>
      <c r="V33" s="2" t="s">
        <v>39</v>
      </c>
      <c r="W33" s="2" t="s">
        <v>34</v>
      </c>
      <c r="X33" s="2">
        <v>296</v>
      </c>
    </row>
    <row r="34" spans="1:24" x14ac:dyDescent="0.2">
      <c r="A34" t="s">
        <v>582</v>
      </c>
      <c r="B34" t="s">
        <v>26</v>
      </c>
      <c r="C34">
        <v>9</v>
      </c>
      <c r="D34">
        <v>10</v>
      </c>
      <c r="F34">
        <v>1</v>
      </c>
      <c r="G34">
        <v>9</v>
      </c>
      <c r="I34">
        <v>0</v>
      </c>
      <c r="J34">
        <v>10</v>
      </c>
      <c r="K34">
        <v>8.4659999999999999E-2</v>
      </c>
      <c r="L34" t="s">
        <v>27</v>
      </c>
      <c r="M34">
        <v>6.4000000000000005E-4</v>
      </c>
      <c r="N34">
        <v>0.7559650366170565</v>
      </c>
      <c r="O34">
        <v>7.5596503661705646E-3</v>
      </c>
      <c r="P34">
        <v>0.57999999999999996</v>
      </c>
      <c r="Q34">
        <v>296</v>
      </c>
      <c r="R34" t="s">
        <v>849</v>
      </c>
      <c r="U34" s="2" t="s">
        <v>30</v>
      </c>
      <c r="V34" s="2" t="s">
        <v>39</v>
      </c>
      <c r="W34" s="2" t="s">
        <v>34</v>
      </c>
      <c r="X34" s="2">
        <v>296</v>
      </c>
    </row>
    <row r="35" spans="1:24" x14ac:dyDescent="0.2">
      <c r="A35" t="s">
        <v>582</v>
      </c>
      <c r="B35" t="s">
        <v>582</v>
      </c>
      <c r="C35">
        <v>9</v>
      </c>
      <c r="D35">
        <v>10</v>
      </c>
      <c r="F35">
        <v>1</v>
      </c>
      <c r="G35">
        <v>9</v>
      </c>
      <c r="I35">
        <v>0</v>
      </c>
      <c r="J35">
        <v>10</v>
      </c>
      <c r="K35">
        <v>0.35715999999999998</v>
      </c>
      <c r="L35" t="s">
        <v>27</v>
      </c>
      <c r="M35">
        <v>3.2000000000000002E-3</v>
      </c>
      <c r="N35">
        <v>0.89595699406428508</v>
      </c>
      <c r="O35">
        <v>8.9595699406428506E-3</v>
      </c>
      <c r="Q35">
        <v>296</v>
      </c>
      <c r="R35" t="s">
        <v>849</v>
      </c>
      <c r="U35" s="2" t="s">
        <v>30</v>
      </c>
      <c r="V35" s="2" t="s">
        <v>39</v>
      </c>
      <c r="W35" s="2" t="s">
        <v>34</v>
      </c>
      <c r="X35" s="2">
        <v>296</v>
      </c>
    </row>
    <row r="36" spans="1:24" x14ac:dyDescent="0.2">
      <c r="A36" t="s">
        <v>582</v>
      </c>
      <c r="B36" t="s">
        <v>26</v>
      </c>
      <c r="C36">
        <v>9</v>
      </c>
      <c r="D36">
        <v>10</v>
      </c>
      <c r="F36">
        <v>4</v>
      </c>
      <c r="G36">
        <v>6</v>
      </c>
      <c r="I36">
        <v>4</v>
      </c>
      <c r="J36">
        <v>7</v>
      </c>
      <c r="K36">
        <v>0.11593000000000001</v>
      </c>
      <c r="L36" t="s">
        <v>27</v>
      </c>
      <c r="M36">
        <v>9.8999999999999999E-4</v>
      </c>
      <c r="N36">
        <v>0.85396359872336758</v>
      </c>
      <c r="O36">
        <v>8.5396359872336753E-3</v>
      </c>
      <c r="P36">
        <v>0.8</v>
      </c>
      <c r="Q36">
        <v>296</v>
      </c>
      <c r="R36" t="s">
        <v>849</v>
      </c>
      <c r="U36" s="2" t="s">
        <v>30</v>
      </c>
      <c r="V36" s="2" t="s">
        <v>39</v>
      </c>
      <c r="W36" s="2" t="s">
        <v>34</v>
      </c>
      <c r="X36" s="2">
        <v>296</v>
      </c>
    </row>
    <row r="37" spans="1:24" x14ac:dyDescent="0.2">
      <c r="A37" t="s">
        <v>582</v>
      </c>
      <c r="B37" t="s">
        <v>582</v>
      </c>
      <c r="C37">
        <v>9</v>
      </c>
      <c r="D37">
        <v>10</v>
      </c>
      <c r="F37">
        <v>4</v>
      </c>
      <c r="G37">
        <v>6</v>
      </c>
      <c r="I37">
        <v>4</v>
      </c>
      <c r="J37">
        <v>7</v>
      </c>
      <c r="K37">
        <v>0.36076999999999998</v>
      </c>
      <c r="L37" t="s">
        <v>27</v>
      </c>
      <c r="M37">
        <v>5.6600000000000001E-3</v>
      </c>
      <c r="N37">
        <v>1.568866590902791</v>
      </c>
      <c r="O37">
        <v>1.5688665909027909E-2</v>
      </c>
      <c r="Q37">
        <v>296</v>
      </c>
      <c r="R37" t="s">
        <v>849</v>
      </c>
      <c r="U37" s="2" t="s">
        <v>30</v>
      </c>
      <c r="V37" s="2" t="s">
        <v>39</v>
      </c>
      <c r="W37" s="2" t="s">
        <v>34</v>
      </c>
      <c r="X37" s="2">
        <v>296</v>
      </c>
    </row>
    <row r="38" spans="1:24" x14ac:dyDescent="0.2">
      <c r="A38" t="s">
        <v>582</v>
      </c>
      <c r="B38" t="s">
        <v>26</v>
      </c>
      <c r="C38">
        <v>8</v>
      </c>
      <c r="D38">
        <v>9</v>
      </c>
      <c r="F38">
        <v>2</v>
      </c>
      <c r="G38">
        <v>7</v>
      </c>
      <c r="I38">
        <v>2</v>
      </c>
      <c r="J38">
        <v>8</v>
      </c>
      <c r="K38">
        <v>0.10829999999999999</v>
      </c>
      <c r="L38" t="s">
        <v>27</v>
      </c>
      <c r="M38">
        <v>6.6E-4</v>
      </c>
      <c r="N38">
        <v>0.60941828254847652</v>
      </c>
      <c r="O38">
        <v>6.0941828254847648E-3</v>
      </c>
      <c r="P38">
        <v>0.74560000000000004</v>
      </c>
      <c r="Q38">
        <v>296</v>
      </c>
      <c r="R38" t="s">
        <v>849</v>
      </c>
      <c r="U38" s="2" t="s">
        <v>30</v>
      </c>
      <c r="V38" s="2" t="s">
        <v>39</v>
      </c>
      <c r="W38" s="2" t="s">
        <v>34</v>
      </c>
      <c r="X38" s="2">
        <v>296</v>
      </c>
    </row>
    <row r="39" spans="1:24" x14ac:dyDescent="0.2">
      <c r="A39" t="s">
        <v>582</v>
      </c>
      <c r="B39" t="s">
        <v>582</v>
      </c>
      <c r="C39">
        <v>8</v>
      </c>
      <c r="D39">
        <v>9</v>
      </c>
      <c r="F39">
        <v>2</v>
      </c>
      <c r="G39">
        <v>7</v>
      </c>
      <c r="I39">
        <v>2</v>
      </c>
      <c r="J39">
        <v>8</v>
      </c>
      <c r="K39">
        <v>0.38945999999999997</v>
      </c>
      <c r="L39" t="s">
        <v>27</v>
      </c>
      <c r="M39">
        <v>2.3900000000000002E-3</v>
      </c>
      <c r="N39">
        <v>0.61367021003440669</v>
      </c>
      <c r="O39">
        <v>6.1367021003440672E-3</v>
      </c>
      <c r="Q39">
        <v>296</v>
      </c>
      <c r="R39" t="s">
        <v>849</v>
      </c>
      <c r="U39" s="2" t="s">
        <v>30</v>
      </c>
      <c r="V39" s="2" t="s">
        <v>39</v>
      </c>
      <c r="W39" s="2" t="s">
        <v>34</v>
      </c>
      <c r="X39" s="2">
        <v>296</v>
      </c>
    </row>
    <row r="40" spans="1:24" x14ac:dyDescent="0.2">
      <c r="A40" t="s">
        <v>582</v>
      </c>
      <c r="B40" t="s">
        <v>26</v>
      </c>
      <c r="C40">
        <v>9</v>
      </c>
      <c r="D40">
        <v>9</v>
      </c>
      <c r="F40">
        <v>6</v>
      </c>
      <c r="G40">
        <v>4</v>
      </c>
      <c r="I40">
        <v>7</v>
      </c>
      <c r="J40">
        <v>3</v>
      </c>
      <c r="K40">
        <v>9.9599999999999994E-2</v>
      </c>
      <c r="L40" t="s">
        <v>27</v>
      </c>
      <c r="M40">
        <v>3.5000000000000001E-3</v>
      </c>
      <c r="N40">
        <v>3.514056224899599</v>
      </c>
      <c r="O40">
        <v>3.5140562248995977E-2</v>
      </c>
      <c r="P40">
        <v>0.84</v>
      </c>
      <c r="Q40">
        <v>296</v>
      </c>
      <c r="R40" t="s">
        <v>849</v>
      </c>
      <c r="U40" s="2" t="s">
        <v>31</v>
      </c>
      <c r="V40" s="2" t="s">
        <v>39</v>
      </c>
      <c r="W40" s="2" t="s">
        <v>34</v>
      </c>
      <c r="X40" s="2">
        <v>296</v>
      </c>
    </row>
    <row r="41" spans="1:24" x14ac:dyDescent="0.2">
      <c r="A41" t="s">
        <v>582</v>
      </c>
      <c r="B41" t="s">
        <v>582</v>
      </c>
      <c r="C41">
        <v>9</v>
      </c>
      <c r="D41">
        <v>9</v>
      </c>
      <c r="F41">
        <v>6</v>
      </c>
      <c r="G41">
        <v>4</v>
      </c>
      <c r="I41">
        <v>7</v>
      </c>
      <c r="J41">
        <v>3</v>
      </c>
      <c r="K41">
        <v>0.20193</v>
      </c>
      <c r="L41" t="s">
        <v>27</v>
      </c>
      <c r="M41">
        <v>1.0019999999999999E-2</v>
      </c>
      <c r="N41">
        <v>4.9621155846085268</v>
      </c>
      <c r="O41">
        <v>4.9621155846085258E-2</v>
      </c>
      <c r="Q41">
        <v>296</v>
      </c>
      <c r="R41" t="s">
        <v>849</v>
      </c>
      <c r="U41" s="2" t="s">
        <v>31</v>
      </c>
      <c r="V41" s="2" t="s">
        <v>39</v>
      </c>
      <c r="W41" s="2" t="s">
        <v>34</v>
      </c>
      <c r="X41" s="2">
        <v>296</v>
      </c>
    </row>
    <row r="42" spans="1:24" x14ac:dyDescent="0.2">
      <c r="A42" t="s">
        <v>582</v>
      </c>
      <c r="B42" t="s">
        <v>26</v>
      </c>
      <c r="C42">
        <v>9</v>
      </c>
      <c r="D42">
        <v>9</v>
      </c>
      <c r="F42">
        <v>6</v>
      </c>
      <c r="G42">
        <v>3</v>
      </c>
      <c r="I42">
        <v>7</v>
      </c>
      <c r="J42">
        <v>2</v>
      </c>
      <c r="K42">
        <v>9.9599999999999994E-2</v>
      </c>
      <c r="L42" t="s">
        <v>27</v>
      </c>
      <c r="M42">
        <v>3.5000000000000001E-3</v>
      </c>
      <c r="N42">
        <v>3.514056224899599</v>
      </c>
      <c r="O42">
        <v>3.5140562248995977E-2</v>
      </c>
      <c r="P42">
        <v>0.84</v>
      </c>
      <c r="Q42">
        <v>296</v>
      </c>
      <c r="R42" t="s">
        <v>849</v>
      </c>
      <c r="U42" s="2" t="s">
        <v>31</v>
      </c>
      <c r="V42" s="2" t="s">
        <v>39</v>
      </c>
      <c r="W42" s="2" t="s">
        <v>34</v>
      </c>
      <c r="X42" s="2">
        <v>296</v>
      </c>
    </row>
    <row r="43" spans="1:24" x14ac:dyDescent="0.2">
      <c r="A43" t="s">
        <v>582</v>
      </c>
      <c r="B43" t="s">
        <v>582</v>
      </c>
      <c r="C43">
        <v>9</v>
      </c>
      <c r="D43">
        <v>9</v>
      </c>
      <c r="F43">
        <v>6</v>
      </c>
      <c r="G43">
        <v>3</v>
      </c>
      <c r="I43">
        <v>7</v>
      </c>
      <c r="J43">
        <v>2</v>
      </c>
      <c r="K43">
        <v>0.20193</v>
      </c>
      <c r="L43" t="s">
        <v>27</v>
      </c>
      <c r="M43">
        <v>1.0019999999999999E-2</v>
      </c>
      <c r="N43">
        <v>4.9621155846085268</v>
      </c>
      <c r="O43">
        <v>4.9621155846085258E-2</v>
      </c>
      <c r="Q43">
        <v>296</v>
      </c>
      <c r="R43" t="s">
        <v>849</v>
      </c>
      <c r="U43" s="2" t="s">
        <v>31</v>
      </c>
      <c r="V43" s="2" t="s">
        <v>39</v>
      </c>
      <c r="W43" s="2" t="s">
        <v>34</v>
      </c>
      <c r="X43" s="2">
        <v>296</v>
      </c>
    </row>
    <row r="44" spans="1:24" x14ac:dyDescent="0.2">
      <c r="A44" t="s">
        <v>582</v>
      </c>
      <c r="B44" t="s">
        <v>26</v>
      </c>
      <c r="C44">
        <v>10</v>
      </c>
      <c r="D44">
        <v>11</v>
      </c>
      <c r="F44">
        <v>5</v>
      </c>
      <c r="G44">
        <v>5</v>
      </c>
      <c r="I44">
        <v>5</v>
      </c>
      <c r="J44">
        <v>6</v>
      </c>
      <c r="K44">
        <v>0.1109</v>
      </c>
      <c r="L44" t="s">
        <v>27</v>
      </c>
      <c r="P44">
        <v>0.76</v>
      </c>
      <c r="Q44">
        <v>296</v>
      </c>
      <c r="R44" t="s">
        <v>849</v>
      </c>
      <c r="U44" s="2" t="s">
        <v>30</v>
      </c>
      <c r="V44" s="2" t="s">
        <v>40</v>
      </c>
      <c r="W44" s="2" t="s">
        <v>34</v>
      </c>
      <c r="X44" s="2">
        <v>296</v>
      </c>
    </row>
    <row r="45" spans="1:24" x14ac:dyDescent="0.2">
      <c r="A45" t="s">
        <v>582</v>
      </c>
      <c r="B45" t="s">
        <v>582</v>
      </c>
      <c r="C45">
        <v>10</v>
      </c>
      <c r="D45">
        <v>11</v>
      </c>
      <c r="F45">
        <v>5</v>
      </c>
      <c r="G45">
        <v>5</v>
      </c>
      <c r="I45">
        <v>5</v>
      </c>
      <c r="J45">
        <v>6</v>
      </c>
      <c r="K45">
        <v>0.28100000000000003</v>
      </c>
      <c r="L45" t="s">
        <v>27</v>
      </c>
      <c r="Q45">
        <v>296</v>
      </c>
      <c r="R45" t="s">
        <v>849</v>
      </c>
      <c r="U45" s="2" t="s">
        <v>30</v>
      </c>
      <c r="V45" s="2" t="s">
        <v>40</v>
      </c>
      <c r="W45" s="2" t="s">
        <v>34</v>
      </c>
      <c r="X45" s="2">
        <v>296</v>
      </c>
    </row>
    <row r="46" spans="1:24" x14ac:dyDescent="0.2">
      <c r="A46" t="s">
        <v>582</v>
      </c>
      <c r="B46" t="s">
        <v>26</v>
      </c>
      <c r="C46">
        <v>8</v>
      </c>
      <c r="D46">
        <v>9</v>
      </c>
      <c r="F46">
        <v>0</v>
      </c>
      <c r="G46">
        <v>8</v>
      </c>
      <c r="I46">
        <v>1</v>
      </c>
      <c r="J46">
        <v>9</v>
      </c>
      <c r="K46">
        <v>9.1999999999999998E-2</v>
      </c>
      <c r="L46" t="s">
        <v>27</v>
      </c>
      <c r="M46">
        <v>5.1999999999999995E-4</v>
      </c>
      <c r="N46">
        <v>0.56521739130434778</v>
      </c>
      <c r="O46">
        <v>5.6521739130434784E-3</v>
      </c>
      <c r="P46">
        <v>0.93910000000000005</v>
      </c>
      <c r="Q46">
        <v>296</v>
      </c>
      <c r="R46" t="s">
        <v>849</v>
      </c>
      <c r="U46" s="2" t="s">
        <v>30</v>
      </c>
      <c r="V46" s="2" t="s">
        <v>39</v>
      </c>
      <c r="W46" s="2" t="s">
        <v>34</v>
      </c>
      <c r="X46" s="2">
        <v>296</v>
      </c>
    </row>
    <row r="47" spans="1:24" x14ac:dyDescent="0.2">
      <c r="A47" t="s">
        <v>582</v>
      </c>
      <c r="B47" t="s">
        <v>582</v>
      </c>
      <c r="C47">
        <v>8</v>
      </c>
      <c r="D47">
        <v>9</v>
      </c>
      <c r="F47">
        <v>0</v>
      </c>
      <c r="G47">
        <v>8</v>
      </c>
      <c r="I47">
        <v>1</v>
      </c>
      <c r="J47">
        <v>9</v>
      </c>
      <c r="K47">
        <v>0.41555999999999998</v>
      </c>
      <c r="L47" t="s">
        <v>27</v>
      </c>
      <c r="M47">
        <v>2.1800000000000001E-3</v>
      </c>
      <c r="N47">
        <v>0.52459331985754165</v>
      </c>
      <c r="O47">
        <v>5.2459331985754169E-3</v>
      </c>
      <c r="Q47">
        <v>296</v>
      </c>
      <c r="R47" t="s">
        <v>849</v>
      </c>
      <c r="U47" s="2" t="s">
        <v>30</v>
      </c>
      <c r="V47" s="2" t="s">
        <v>39</v>
      </c>
      <c r="W47" s="2" t="s">
        <v>34</v>
      </c>
      <c r="X47" s="2">
        <v>296</v>
      </c>
    </row>
    <row r="48" spans="1:24" x14ac:dyDescent="0.2">
      <c r="A48" t="s">
        <v>582</v>
      </c>
      <c r="B48" t="s">
        <v>26</v>
      </c>
      <c r="C48">
        <v>6</v>
      </c>
      <c r="D48">
        <v>7</v>
      </c>
      <c r="F48">
        <v>1</v>
      </c>
      <c r="G48">
        <v>5</v>
      </c>
      <c r="I48">
        <v>2</v>
      </c>
      <c r="J48">
        <v>6</v>
      </c>
      <c r="K48">
        <v>0.14921999999999999</v>
      </c>
      <c r="L48" t="s">
        <v>27</v>
      </c>
      <c r="M48">
        <v>8.1999999999999998E-4</v>
      </c>
      <c r="N48">
        <v>0.54952419246749773</v>
      </c>
      <c r="O48">
        <v>5.4952419246749769E-3</v>
      </c>
      <c r="P48">
        <v>0.75190000000000001</v>
      </c>
      <c r="Q48">
        <v>296</v>
      </c>
      <c r="R48" t="s">
        <v>849</v>
      </c>
      <c r="U48" s="2" t="s">
        <v>30</v>
      </c>
      <c r="V48" s="2" t="s">
        <v>39</v>
      </c>
      <c r="W48" s="2" t="s">
        <v>34</v>
      </c>
      <c r="X48" s="2">
        <v>296</v>
      </c>
    </row>
    <row r="49" spans="1:24" x14ac:dyDescent="0.2">
      <c r="A49" t="s">
        <v>582</v>
      </c>
      <c r="B49" t="s">
        <v>582</v>
      </c>
      <c r="C49">
        <v>6</v>
      </c>
      <c r="D49">
        <v>7</v>
      </c>
      <c r="F49">
        <v>1</v>
      </c>
      <c r="G49">
        <v>5</v>
      </c>
      <c r="I49">
        <v>2</v>
      </c>
      <c r="J49">
        <v>6</v>
      </c>
      <c r="K49">
        <v>0.51490000000000002</v>
      </c>
      <c r="L49" t="s">
        <v>27</v>
      </c>
      <c r="M49">
        <v>2.3E-3</v>
      </c>
      <c r="N49">
        <v>0.44668867741308987</v>
      </c>
      <c r="O49">
        <v>4.4668867741308989E-3</v>
      </c>
      <c r="Q49">
        <v>296</v>
      </c>
      <c r="R49" t="s">
        <v>849</v>
      </c>
      <c r="U49" s="2" t="s">
        <v>30</v>
      </c>
      <c r="V49" s="2" t="s">
        <v>39</v>
      </c>
      <c r="W49" s="2" t="s">
        <v>34</v>
      </c>
      <c r="X49" s="2">
        <v>296</v>
      </c>
    </row>
    <row r="50" spans="1:24" x14ac:dyDescent="0.2">
      <c r="A50" t="s">
        <v>582</v>
      </c>
      <c r="B50" t="s">
        <v>26</v>
      </c>
      <c r="C50">
        <v>7</v>
      </c>
      <c r="D50">
        <v>8</v>
      </c>
      <c r="F50">
        <v>2</v>
      </c>
      <c r="G50">
        <v>5</v>
      </c>
      <c r="I50">
        <v>2</v>
      </c>
      <c r="J50">
        <v>6</v>
      </c>
      <c r="K50">
        <v>0.14832999999999999</v>
      </c>
      <c r="L50" t="s">
        <v>27</v>
      </c>
      <c r="M50">
        <v>6.8999999999999997E-4</v>
      </c>
      <c r="N50">
        <v>0.46517899278635472</v>
      </c>
      <c r="O50">
        <v>4.6517899278635472E-3</v>
      </c>
      <c r="P50">
        <v>0.66769999999999996</v>
      </c>
      <c r="Q50">
        <v>296</v>
      </c>
      <c r="R50" t="s">
        <v>849</v>
      </c>
      <c r="U50" s="2" t="s">
        <v>30</v>
      </c>
      <c r="V50" s="2" t="s">
        <v>39</v>
      </c>
      <c r="W50" s="2" t="s">
        <v>34</v>
      </c>
      <c r="X50" s="2">
        <v>296</v>
      </c>
    </row>
    <row r="51" spans="1:24" x14ac:dyDescent="0.2">
      <c r="A51" t="s">
        <v>582</v>
      </c>
      <c r="B51" t="s">
        <v>582</v>
      </c>
      <c r="C51">
        <v>7</v>
      </c>
      <c r="D51">
        <v>8</v>
      </c>
      <c r="F51">
        <v>2</v>
      </c>
      <c r="G51">
        <v>5</v>
      </c>
      <c r="I51">
        <v>2</v>
      </c>
      <c r="J51">
        <v>6</v>
      </c>
      <c r="K51">
        <v>0.47266000000000002</v>
      </c>
      <c r="L51" t="s">
        <v>27</v>
      </c>
      <c r="M51">
        <v>2.0899999999999998E-3</v>
      </c>
      <c r="N51">
        <v>0.44217830999026769</v>
      </c>
      <c r="O51">
        <v>4.4217830999026767E-3</v>
      </c>
      <c r="Q51">
        <v>296</v>
      </c>
      <c r="R51" t="s">
        <v>849</v>
      </c>
      <c r="U51" s="2" t="s">
        <v>30</v>
      </c>
      <c r="V51" s="2" t="s">
        <v>39</v>
      </c>
      <c r="W51" s="2" t="s">
        <v>34</v>
      </c>
      <c r="X51" s="2">
        <v>296</v>
      </c>
    </row>
    <row r="52" spans="1:24" x14ac:dyDescent="0.2">
      <c r="A52" t="s">
        <v>582</v>
      </c>
      <c r="B52" t="s">
        <v>26</v>
      </c>
      <c r="C52">
        <v>8</v>
      </c>
      <c r="D52">
        <v>9</v>
      </c>
      <c r="F52">
        <v>1</v>
      </c>
      <c r="G52">
        <v>8</v>
      </c>
      <c r="I52">
        <v>1</v>
      </c>
      <c r="J52">
        <v>9</v>
      </c>
      <c r="K52">
        <v>9.0319999999999998E-2</v>
      </c>
      <c r="L52" t="s">
        <v>27</v>
      </c>
      <c r="M52">
        <v>3.8999999999999999E-4</v>
      </c>
      <c r="N52">
        <v>0.4317980513728964</v>
      </c>
      <c r="O52">
        <v>4.3179805137289638E-3</v>
      </c>
      <c r="P52">
        <v>0.96650000000000003</v>
      </c>
      <c r="Q52">
        <v>296</v>
      </c>
      <c r="R52" t="s">
        <v>849</v>
      </c>
      <c r="U52" s="2" t="s">
        <v>30</v>
      </c>
      <c r="V52" s="2" t="s">
        <v>39</v>
      </c>
      <c r="W52" s="2" t="s">
        <v>34</v>
      </c>
      <c r="X52" s="2">
        <v>296</v>
      </c>
    </row>
    <row r="53" spans="1:24" x14ac:dyDescent="0.2">
      <c r="A53" t="s">
        <v>582</v>
      </c>
      <c r="B53" t="s">
        <v>582</v>
      </c>
      <c r="C53">
        <v>8</v>
      </c>
      <c r="D53">
        <v>9</v>
      </c>
      <c r="F53">
        <v>1</v>
      </c>
      <c r="G53">
        <v>8</v>
      </c>
      <c r="I53">
        <v>1</v>
      </c>
      <c r="J53">
        <v>9</v>
      </c>
      <c r="K53">
        <v>0.38915</v>
      </c>
      <c r="L53" t="s">
        <v>27</v>
      </c>
      <c r="M53">
        <v>1.5299999999999999E-3</v>
      </c>
      <c r="N53">
        <v>0.3931645894899139</v>
      </c>
      <c r="O53">
        <v>3.9316458948991393E-3</v>
      </c>
      <c r="Q53">
        <v>296</v>
      </c>
      <c r="R53" t="s">
        <v>849</v>
      </c>
      <c r="U53" s="2" t="s">
        <v>30</v>
      </c>
      <c r="V53" s="2" t="s">
        <v>39</v>
      </c>
      <c r="W53" s="2" t="s">
        <v>34</v>
      </c>
      <c r="X53" s="2">
        <v>296</v>
      </c>
    </row>
    <row r="54" spans="1:24" x14ac:dyDescent="0.2">
      <c r="A54" t="s">
        <v>582</v>
      </c>
      <c r="B54" t="s">
        <v>26</v>
      </c>
      <c r="C54">
        <v>8</v>
      </c>
      <c r="D54">
        <v>9</v>
      </c>
      <c r="F54">
        <v>3</v>
      </c>
      <c r="G54">
        <v>6</v>
      </c>
      <c r="I54">
        <v>3</v>
      </c>
      <c r="J54">
        <v>7</v>
      </c>
      <c r="K54">
        <v>0.11013000000000001</v>
      </c>
      <c r="L54" t="s">
        <v>27</v>
      </c>
      <c r="M54">
        <v>6.2E-4</v>
      </c>
      <c r="N54">
        <v>0.56297103423227091</v>
      </c>
      <c r="O54">
        <v>5.6297103423227088E-3</v>
      </c>
      <c r="P54">
        <v>1.0123</v>
      </c>
      <c r="Q54">
        <v>296</v>
      </c>
      <c r="R54" t="s">
        <v>849</v>
      </c>
      <c r="U54" s="2" t="s">
        <v>30</v>
      </c>
      <c r="V54" s="2" t="s">
        <v>39</v>
      </c>
      <c r="W54" s="2" t="s">
        <v>34</v>
      </c>
      <c r="X54" s="2">
        <v>296</v>
      </c>
    </row>
    <row r="55" spans="1:24" x14ac:dyDescent="0.2">
      <c r="A55" t="s">
        <v>582</v>
      </c>
      <c r="B55" t="s">
        <v>582</v>
      </c>
      <c r="C55">
        <v>8</v>
      </c>
      <c r="D55">
        <v>9</v>
      </c>
      <c r="F55">
        <v>3</v>
      </c>
      <c r="G55">
        <v>6</v>
      </c>
      <c r="I55">
        <v>3</v>
      </c>
      <c r="J55">
        <v>7</v>
      </c>
      <c r="K55">
        <v>0.38125999999999999</v>
      </c>
      <c r="L55" t="s">
        <v>27</v>
      </c>
      <c r="M55">
        <v>2.6099999999999999E-3</v>
      </c>
      <c r="N55">
        <v>0.68457220794208673</v>
      </c>
      <c r="O55">
        <v>6.8457220794208677E-3</v>
      </c>
      <c r="Q55">
        <v>296</v>
      </c>
      <c r="R55" t="s">
        <v>849</v>
      </c>
      <c r="U55" s="2" t="s">
        <v>30</v>
      </c>
      <c r="V55" s="2" t="s">
        <v>39</v>
      </c>
      <c r="W55" s="2" t="s">
        <v>34</v>
      </c>
      <c r="X55" s="2">
        <v>296</v>
      </c>
    </row>
    <row r="56" spans="1:24" x14ac:dyDescent="0.2">
      <c r="A56" t="s">
        <v>582</v>
      </c>
      <c r="B56" t="s">
        <v>26</v>
      </c>
      <c r="C56">
        <v>3</v>
      </c>
      <c r="D56">
        <v>4</v>
      </c>
      <c r="F56">
        <v>1</v>
      </c>
      <c r="G56">
        <v>3</v>
      </c>
      <c r="I56">
        <v>2</v>
      </c>
      <c r="J56">
        <v>2</v>
      </c>
      <c r="K56">
        <v>0.18171000000000001</v>
      </c>
      <c r="L56" t="s">
        <v>27</v>
      </c>
      <c r="M56">
        <v>6.8000000000000005E-4</v>
      </c>
      <c r="N56">
        <v>0.37422266248417801</v>
      </c>
      <c r="O56">
        <v>3.7422266248417799E-3</v>
      </c>
      <c r="P56">
        <v>0.67949999999999999</v>
      </c>
      <c r="Q56">
        <v>296</v>
      </c>
      <c r="R56" t="s">
        <v>849</v>
      </c>
      <c r="U56" s="2" t="s">
        <v>30</v>
      </c>
      <c r="V56" s="2" t="s">
        <v>39</v>
      </c>
      <c r="W56" s="2" t="s">
        <v>34</v>
      </c>
      <c r="X56" s="2">
        <v>296</v>
      </c>
    </row>
    <row r="57" spans="1:24" x14ac:dyDescent="0.2">
      <c r="A57" t="s">
        <v>582</v>
      </c>
      <c r="B57" t="s">
        <v>582</v>
      </c>
      <c r="C57">
        <v>3</v>
      </c>
      <c r="D57">
        <v>4</v>
      </c>
      <c r="F57">
        <v>1</v>
      </c>
      <c r="G57">
        <v>3</v>
      </c>
      <c r="I57">
        <v>2</v>
      </c>
      <c r="J57">
        <v>2</v>
      </c>
      <c r="K57">
        <v>0.52656000000000003</v>
      </c>
      <c r="L57" t="s">
        <v>27</v>
      </c>
      <c r="M57">
        <v>1.5299999999999999E-3</v>
      </c>
      <c r="N57">
        <v>0.2905651777575205</v>
      </c>
      <c r="O57">
        <v>2.9056517775752052E-3</v>
      </c>
      <c r="Q57">
        <v>296</v>
      </c>
      <c r="R57" t="s">
        <v>849</v>
      </c>
      <c r="U57" s="2" t="s">
        <v>30</v>
      </c>
      <c r="V57" s="2" t="s">
        <v>39</v>
      </c>
      <c r="W57" s="2" t="s">
        <v>34</v>
      </c>
      <c r="X57" s="2">
        <v>296</v>
      </c>
    </row>
    <row r="58" spans="1:24" x14ac:dyDescent="0.2">
      <c r="A58" t="s">
        <v>582</v>
      </c>
      <c r="B58" t="s">
        <v>26</v>
      </c>
      <c r="C58">
        <v>11</v>
      </c>
      <c r="D58">
        <v>12</v>
      </c>
      <c r="F58">
        <v>6</v>
      </c>
      <c r="G58">
        <v>6</v>
      </c>
      <c r="I58">
        <v>6</v>
      </c>
      <c r="J58">
        <v>7</v>
      </c>
      <c r="K58">
        <v>0.10929999999999999</v>
      </c>
      <c r="L58" t="s">
        <v>27</v>
      </c>
      <c r="P58">
        <v>0.79</v>
      </c>
      <c r="Q58">
        <v>296</v>
      </c>
      <c r="R58" t="s">
        <v>849</v>
      </c>
      <c r="U58" s="2" t="s">
        <v>30</v>
      </c>
      <c r="V58" s="2" t="s">
        <v>40</v>
      </c>
      <c r="W58" s="2" t="s">
        <v>34</v>
      </c>
      <c r="X58" s="2">
        <v>296</v>
      </c>
    </row>
    <row r="59" spans="1:24" x14ac:dyDescent="0.2">
      <c r="A59" t="s">
        <v>582</v>
      </c>
      <c r="B59" t="s">
        <v>582</v>
      </c>
      <c r="C59">
        <v>11</v>
      </c>
      <c r="D59">
        <v>12</v>
      </c>
      <c r="F59">
        <v>6</v>
      </c>
      <c r="G59">
        <v>6</v>
      </c>
      <c r="I59">
        <v>6</v>
      </c>
      <c r="J59">
        <v>7</v>
      </c>
      <c r="K59">
        <v>0.26500000000000001</v>
      </c>
      <c r="L59" t="s">
        <v>27</v>
      </c>
      <c r="Q59">
        <v>296</v>
      </c>
      <c r="R59" t="s">
        <v>849</v>
      </c>
      <c r="U59" s="2" t="s">
        <v>30</v>
      </c>
      <c r="V59" s="2" t="s">
        <v>40</v>
      </c>
      <c r="W59" s="2" t="s">
        <v>34</v>
      </c>
      <c r="X59" s="2">
        <v>296</v>
      </c>
    </row>
    <row r="60" spans="1:24" x14ac:dyDescent="0.2">
      <c r="A60" t="s">
        <v>582</v>
      </c>
      <c r="B60" t="s">
        <v>26</v>
      </c>
      <c r="C60">
        <v>7</v>
      </c>
      <c r="D60">
        <v>8</v>
      </c>
      <c r="F60">
        <v>1</v>
      </c>
      <c r="G60">
        <v>6</v>
      </c>
      <c r="I60">
        <v>1</v>
      </c>
      <c r="J60">
        <v>7</v>
      </c>
      <c r="K60">
        <v>0.12315</v>
      </c>
      <c r="L60" t="s">
        <v>27</v>
      </c>
      <c r="M60">
        <v>5.9000000000000003E-4</v>
      </c>
      <c r="N60">
        <v>0.47909053999187978</v>
      </c>
      <c r="O60">
        <v>4.7909053999187984E-3</v>
      </c>
      <c r="P60">
        <v>0.62129999999999996</v>
      </c>
      <c r="Q60">
        <v>296</v>
      </c>
      <c r="R60" t="s">
        <v>849</v>
      </c>
      <c r="U60" s="2" t="s">
        <v>30</v>
      </c>
      <c r="V60" s="2" t="s">
        <v>39</v>
      </c>
      <c r="W60" s="2" t="s">
        <v>34</v>
      </c>
      <c r="X60" s="2">
        <v>296</v>
      </c>
    </row>
    <row r="61" spans="1:24" x14ac:dyDescent="0.2">
      <c r="A61" t="s">
        <v>582</v>
      </c>
      <c r="B61" t="s">
        <v>582</v>
      </c>
      <c r="C61">
        <v>7</v>
      </c>
      <c r="D61">
        <v>8</v>
      </c>
      <c r="F61">
        <v>1</v>
      </c>
      <c r="G61">
        <v>6</v>
      </c>
      <c r="I61">
        <v>1</v>
      </c>
      <c r="J61">
        <v>7</v>
      </c>
      <c r="K61">
        <v>0.46027000000000001</v>
      </c>
      <c r="L61" t="s">
        <v>27</v>
      </c>
      <c r="M61">
        <v>1.6800000000000001E-3</v>
      </c>
      <c r="N61">
        <v>0.36500315032480929</v>
      </c>
      <c r="O61">
        <v>3.6500315032480931E-3</v>
      </c>
      <c r="Q61">
        <v>296</v>
      </c>
      <c r="R61" t="s">
        <v>849</v>
      </c>
      <c r="U61" s="2" t="s">
        <v>30</v>
      </c>
      <c r="V61" s="2" t="s">
        <v>39</v>
      </c>
      <c r="W61" s="2" t="s">
        <v>34</v>
      </c>
      <c r="X61" s="2">
        <v>296</v>
      </c>
    </row>
    <row r="62" spans="1:24" x14ac:dyDescent="0.2">
      <c r="A62" t="s">
        <v>582</v>
      </c>
      <c r="B62" t="s">
        <v>26</v>
      </c>
      <c r="C62">
        <v>2</v>
      </c>
      <c r="D62">
        <v>3</v>
      </c>
      <c r="F62">
        <v>0</v>
      </c>
      <c r="G62">
        <v>2</v>
      </c>
      <c r="I62">
        <v>2</v>
      </c>
      <c r="J62">
        <v>1</v>
      </c>
      <c r="K62">
        <v>0.21809000000000001</v>
      </c>
      <c r="L62" t="s">
        <v>27</v>
      </c>
      <c r="M62">
        <v>1.2290000000000001E-2</v>
      </c>
      <c r="N62">
        <v>5.6352881837773401</v>
      </c>
      <c r="O62">
        <v>5.63528818377734E-2</v>
      </c>
      <c r="P62">
        <v>0.72</v>
      </c>
      <c r="Q62">
        <v>296</v>
      </c>
      <c r="R62" t="s">
        <v>849</v>
      </c>
      <c r="U62" s="2" t="s">
        <v>30</v>
      </c>
      <c r="V62" s="2" t="s">
        <v>39</v>
      </c>
      <c r="W62" s="2" t="s">
        <v>34</v>
      </c>
      <c r="X62" s="2">
        <v>296</v>
      </c>
    </row>
    <row r="63" spans="1:24" x14ac:dyDescent="0.2">
      <c r="A63" t="s">
        <v>582</v>
      </c>
      <c r="B63" t="s">
        <v>582</v>
      </c>
      <c r="C63">
        <v>2</v>
      </c>
      <c r="D63">
        <v>3</v>
      </c>
      <c r="F63">
        <v>0</v>
      </c>
      <c r="G63">
        <v>2</v>
      </c>
      <c r="I63">
        <v>2</v>
      </c>
      <c r="J63">
        <v>1</v>
      </c>
      <c r="K63">
        <v>0.45809</v>
      </c>
      <c r="L63" t="s">
        <v>27</v>
      </c>
      <c r="M63">
        <v>2.3349999999999999E-2</v>
      </c>
      <c r="N63">
        <v>5.0972516317754151</v>
      </c>
      <c r="O63">
        <v>5.0972516317754152E-2</v>
      </c>
      <c r="Q63">
        <v>296</v>
      </c>
      <c r="R63" t="s">
        <v>849</v>
      </c>
      <c r="U63" s="2" t="s">
        <v>30</v>
      </c>
      <c r="V63" s="2" t="s">
        <v>39</v>
      </c>
      <c r="W63" s="2" t="s">
        <v>34</v>
      </c>
      <c r="X63" s="2">
        <v>296</v>
      </c>
    </row>
    <row r="64" spans="1:24" x14ac:dyDescent="0.2">
      <c r="A64" t="s">
        <v>582</v>
      </c>
      <c r="B64" t="s">
        <v>26</v>
      </c>
      <c r="C64">
        <v>7</v>
      </c>
      <c r="D64">
        <v>8</v>
      </c>
      <c r="F64">
        <v>3</v>
      </c>
      <c r="G64">
        <v>4</v>
      </c>
      <c r="I64">
        <v>3</v>
      </c>
      <c r="J64">
        <v>5</v>
      </c>
      <c r="K64">
        <v>0.1434</v>
      </c>
      <c r="L64" t="s">
        <v>27</v>
      </c>
      <c r="M64">
        <v>1.14E-3</v>
      </c>
      <c r="N64">
        <v>0.79497907949790791</v>
      </c>
      <c r="O64">
        <v>7.9497907949790791E-3</v>
      </c>
      <c r="P64">
        <v>0.82520000000000004</v>
      </c>
      <c r="Q64">
        <v>296</v>
      </c>
      <c r="R64" t="s">
        <v>849</v>
      </c>
      <c r="U64" s="2" t="s">
        <v>30</v>
      </c>
      <c r="V64" s="2" t="s">
        <v>39</v>
      </c>
      <c r="W64" s="2" t="s">
        <v>34</v>
      </c>
      <c r="X64" s="2">
        <v>296</v>
      </c>
    </row>
    <row r="65" spans="1:24" x14ac:dyDescent="0.2">
      <c r="A65" t="s">
        <v>582</v>
      </c>
      <c r="B65" t="s">
        <v>582</v>
      </c>
      <c r="C65">
        <v>7</v>
      </c>
      <c r="D65">
        <v>8</v>
      </c>
      <c r="F65">
        <v>3</v>
      </c>
      <c r="G65">
        <v>4</v>
      </c>
      <c r="I65">
        <v>3</v>
      </c>
      <c r="J65">
        <v>5</v>
      </c>
      <c r="K65">
        <v>0.44913999999999998</v>
      </c>
      <c r="L65" t="s">
        <v>27</v>
      </c>
      <c r="M65">
        <v>3.5300000000000002E-3</v>
      </c>
      <c r="N65">
        <v>0.78594647548648533</v>
      </c>
      <c r="O65">
        <v>7.859464754864853E-3</v>
      </c>
      <c r="Q65">
        <v>296</v>
      </c>
      <c r="R65" t="s">
        <v>849</v>
      </c>
      <c r="U65" s="2" t="s">
        <v>30</v>
      </c>
      <c r="V65" s="2" t="s">
        <v>39</v>
      </c>
      <c r="W65" s="2" t="s">
        <v>34</v>
      </c>
      <c r="X65" s="2">
        <v>296</v>
      </c>
    </row>
    <row r="66" spans="1:24" x14ac:dyDescent="0.2">
      <c r="A66" t="s">
        <v>582</v>
      </c>
      <c r="B66" t="s">
        <v>26</v>
      </c>
      <c r="C66">
        <v>7</v>
      </c>
      <c r="D66">
        <v>8</v>
      </c>
      <c r="F66">
        <v>0</v>
      </c>
      <c r="G66">
        <v>7</v>
      </c>
      <c r="I66">
        <v>1</v>
      </c>
      <c r="J66">
        <v>8</v>
      </c>
      <c r="K66">
        <v>9.7869999999999999E-2</v>
      </c>
      <c r="L66" t="s">
        <v>27</v>
      </c>
      <c r="M66">
        <v>6.8999999999999997E-4</v>
      </c>
      <c r="N66">
        <v>0.70501685909880452</v>
      </c>
      <c r="O66">
        <v>7.0501685909880448E-3</v>
      </c>
      <c r="P66">
        <v>0.76149999999999995</v>
      </c>
      <c r="Q66">
        <v>296</v>
      </c>
      <c r="R66" t="s">
        <v>849</v>
      </c>
      <c r="U66" s="2" t="s">
        <v>30</v>
      </c>
      <c r="V66" s="2" t="s">
        <v>39</v>
      </c>
      <c r="W66" s="2" t="s">
        <v>34</v>
      </c>
      <c r="X66" s="2">
        <v>296</v>
      </c>
    </row>
    <row r="67" spans="1:24" x14ac:dyDescent="0.2">
      <c r="A67" t="s">
        <v>582</v>
      </c>
      <c r="B67" t="s">
        <v>582</v>
      </c>
      <c r="C67">
        <v>7</v>
      </c>
      <c r="D67">
        <v>8</v>
      </c>
      <c r="F67">
        <v>0</v>
      </c>
      <c r="G67">
        <v>7</v>
      </c>
      <c r="I67">
        <v>1</v>
      </c>
      <c r="J67">
        <v>8</v>
      </c>
      <c r="K67">
        <v>0.44725999999999999</v>
      </c>
      <c r="L67" t="s">
        <v>27</v>
      </c>
      <c r="M67">
        <v>2.7200000000000002E-3</v>
      </c>
      <c r="N67">
        <v>0.60814738630774046</v>
      </c>
      <c r="O67">
        <v>6.0814738630774043E-3</v>
      </c>
      <c r="Q67">
        <v>296</v>
      </c>
      <c r="R67" t="s">
        <v>849</v>
      </c>
      <c r="U67" s="2" t="s">
        <v>30</v>
      </c>
      <c r="V67" s="2" t="s">
        <v>39</v>
      </c>
      <c r="W67" s="2" t="s">
        <v>34</v>
      </c>
      <c r="X67" s="2">
        <v>296</v>
      </c>
    </row>
    <row r="68" spans="1:24" x14ac:dyDescent="0.2">
      <c r="A68" t="s">
        <v>582</v>
      </c>
      <c r="B68" t="s">
        <v>26</v>
      </c>
      <c r="C68">
        <v>11</v>
      </c>
      <c r="D68">
        <v>11</v>
      </c>
      <c r="F68">
        <v>5</v>
      </c>
      <c r="G68">
        <v>7</v>
      </c>
      <c r="I68">
        <v>6</v>
      </c>
      <c r="J68">
        <v>6</v>
      </c>
      <c r="K68">
        <v>0.10829999999999999</v>
      </c>
      <c r="L68" t="s">
        <v>27</v>
      </c>
      <c r="P68">
        <v>0.8</v>
      </c>
      <c r="Q68">
        <v>296</v>
      </c>
      <c r="R68" t="s">
        <v>849</v>
      </c>
      <c r="U68" s="2" t="s">
        <v>31</v>
      </c>
      <c r="V68" s="2" t="s">
        <v>40</v>
      </c>
      <c r="W68" s="2" t="s">
        <v>34</v>
      </c>
      <c r="X68" s="2">
        <v>296</v>
      </c>
    </row>
    <row r="69" spans="1:24" x14ac:dyDescent="0.2">
      <c r="A69" t="s">
        <v>582</v>
      </c>
      <c r="B69" t="s">
        <v>582</v>
      </c>
      <c r="C69">
        <v>11</v>
      </c>
      <c r="D69">
        <v>11</v>
      </c>
      <c r="F69">
        <v>5</v>
      </c>
      <c r="G69">
        <v>7</v>
      </c>
      <c r="I69">
        <v>6</v>
      </c>
      <c r="J69">
        <v>6</v>
      </c>
      <c r="K69">
        <v>0.28100000000000003</v>
      </c>
      <c r="L69" t="s">
        <v>27</v>
      </c>
      <c r="Q69">
        <v>296</v>
      </c>
      <c r="R69" t="s">
        <v>849</v>
      </c>
      <c r="U69" s="2" t="s">
        <v>31</v>
      </c>
      <c r="V69" s="2" t="s">
        <v>40</v>
      </c>
      <c r="W69" s="2" t="s">
        <v>34</v>
      </c>
      <c r="X69" s="2">
        <v>296</v>
      </c>
    </row>
    <row r="70" spans="1:24" x14ac:dyDescent="0.2">
      <c r="A70" t="s">
        <v>582</v>
      </c>
      <c r="B70" t="s">
        <v>26</v>
      </c>
      <c r="C70">
        <v>7</v>
      </c>
      <c r="D70">
        <v>8</v>
      </c>
      <c r="F70">
        <v>2</v>
      </c>
      <c r="G70">
        <v>6</v>
      </c>
      <c r="I70">
        <v>2</v>
      </c>
      <c r="J70">
        <v>7</v>
      </c>
      <c r="K70">
        <v>0.11053</v>
      </c>
      <c r="L70" t="s">
        <v>27</v>
      </c>
      <c r="M70">
        <v>9.5E-4</v>
      </c>
      <c r="N70">
        <v>0.85949515968515333</v>
      </c>
      <c r="O70">
        <v>8.5949515968515335E-3</v>
      </c>
      <c r="P70">
        <v>0.98619999999999997</v>
      </c>
      <c r="Q70">
        <v>296</v>
      </c>
      <c r="R70" t="s">
        <v>849</v>
      </c>
      <c r="U70" s="2" t="s">
        <v>30</v>
      </c>
      <c r="V70" s="2" t="s">
        <v>39</v>
      </c>
      <c r="W70" s="2" t="s">
        <v>34</v>
      </c>
      <c r="X70" s="2">
        <v>296</v>
      </c>
    </row>
    <row r="71" spans="1:24" x14ac:dyDescent="0.2">
      <c r="A71" t="s">
        <v>582</v>
      </c>
      <c r="B71" t="s">
        <v>582</v>
      </c>
      <c r="C71">
        <v>7</v>
      </c>
      <c r="D71">
        <v>8</v>
      </c>
      <c r="F71">
        <v>2</v>
      </c>
      <c r="G71">
        <v>6</v>
      </c>
      <c r="I71">
        <v>2</v>
      </c>
      <c r="J71">
        <v>7</v>
      </c>
      <c r="K71">
        <v>0.42364000000000002</v>
      </c>
      <c r="L71" t="s">
        <v>27</v>
      </c>
      <c r="M71">
        <v>3.5500000000000002E-3</v>
      </c>
      <c r="N71">
        <v>0.83797563969407984</v>
      </c>
      <c r="O71">
        <v>8.3797563969407983E-3</v>
      </c>
      <c r="Q71">
        <v>296</v>
      </c>
      <c r="R71" t="s">
        <v>849</v>
      </c>
      <c r="U71" s="2" t="s">
        <v>30</v>
      </c>
      <c r="V71" s="2" t="s">
        <v>39</v>
      </c>
      <c r="W71" s="2" t="s">
        <v>34</v>
      </c>
      <c r="X71" s="2">
        <v>296</v>
      </c>
    </row>
    <row r="72" spans="1:24" x14ac:dyDescent="0.2">
      <c r="A72" t="s">
        <v>582</v>
      </c>
      <c r="B72" t="s">
        <v>26</v>
      </c>
      <c r="C72">
        <v>9</v>
      </c>
      <c r="D72">
        <v>9</v>
      </c>
      <c r="F72">
        <v>0</v>
      </c>
      <c r="G72">
        <v>9</v>
      </c>
      <c r="I72">
        <v>2</v>
      </c>
      <c r="J72">
        <v>8</v>
      </c>
      <c r="K72">
        <v>9.06E-2</v>
      </c>
      <c r="L72" t="s">
        <v>27</v>
      </c>
      <c r="P72">
        <v>0.72</v>
      </c>
      <c r="Q72">
        <v>296</v>
      </c>
      <c r="R72" t="s">
        <v>849</v>
      </c>
      <c r="U72" s="2" t="s">
        <v>31</v>
      </c>
      <c r="V72" s="2" t="s">
        <v>40</v>
      </c>
      <c r="W72" s="2" t="s">
        <v>34</v>
      </c>
      <c r="X72" s="2">
        <v>296</v>
      </c>
    </row>
    <row r="73" spans="1:24" x14ac:dyDescent="0.2">
      <c r="A73" t="s">
        <v>582</v>
      </c>
      <c r="B73" t="s">
        <v>582</v>
      </c>
      <c r="C73">
        <v>9</v>
      </c>
      <c r="D73">
        <v>9</v>
      </c>
      <c r="F73">
        <v>0</v>
      </c>
      <c r="G73">
        <v>9</v>
      </c>
      <c r="I73">
        <v>2</v>
      </c>
      <c r="J73">
        <v>8</v>
      </c>
      <c r="K73">
        <v>0.315</v>
      </c>
      <c r="L73" t="s">
        <v>27</v>
      </c>
      <c r="Q73">
        <v>296</v>
      </c>
      <c r="R73" t="s">
        <v>849</v>
      </c>
      <c r="U73" s="2" t="s">
        <v>31</v>
      </c>
      <c r="V73" s="2" t="s">
        <v>40</v>
      </c>
      <c r="W73" s="2" t="s">
        <v>34</v>
      </c>
      <c r="X73" s="2">
        <v>296</v>
      </c>
    </row>
    <row r="74" spans="1:24" x14ac:dyDescent="0.2">
      <c r="A74" t="s">
        <v>582</v>
      </c>
      <c r="B74" t="s">
        <v>26</v>
      </c>
      <c r="C74">
        <v>7</v>
      </c>
      <c r="D74">
        <v>8</v>
      </c>
      <c r="F74">
        <v>1</v>
      </c>
      <c r="G74">
        <v>7</v>
      </c>
      <c r="I74">
        <v>1</v>
      </c>
      <c r="J74">
        <v>8</v>
      </c>
      <c r="K74">
        <v>9.5409999999999995E-2</v>
      </c>
      <c r="L74" t="s">
        <v>27</v>
      </c>
      <c r="M74">
        <v>3.3E-4</v>
      </c>
      <c r="N74">
        <v>0.3458756943716591</v>
      </c>
      <c r="O74">
        <v>3.4587569437165909E-3</v>
      </c>
      <c r="P74">
        <v>0.88449999999999995</v>
      </c>
      <c r="Q74">
        <v>296</v>
      </c>
      <c r="R74" t="s">
        <v>849</v>
      </c>
      <c r="U74" s="2" t="s">
        <v>30</v>
      </c>
      <c r="V74" s="2" t="s">
        <v>39</v>
      </c>
      <c r="W74" s="2" t="s">
        <v>34</v>
      </c>
      <c r="X74" s="2">
        <v>296</v>
      </c>
    </row>
    <row r="75" spans="1:24" x14ac:dyDescent="0.2">
      <c r="A75" t="s">
        <v>582</v>
      </c>
      <c r="B75" t="s">
        <v>582</v>
      </c>
      <c r="C75">
        <v>7</v>
      </c>
      <c r="D75">
        <v>8</v>
      </c>
      <c r="F75">
        <v>1</v>
      </c>
      <c r="G75">
        <v>7</v>
      </c>
      <c r="I75">
        <v>1</v>
      </c>
      <c r="J75">
        <v>8</v>
      </c>
      <c r="K75">
        <v>0.42821999999999999</v>
      </c>
      <c r="L75" t="s">
        <v>27</v>
      </c>
      <c r="M75">
        <v>1.1800000000000001E-3</v>
      </c>
      <c r="N75">
        <v>0.2755592919527346</v>
      </c>
      <c r="O75">
        <v>2.755592919527346E-3</v>
      </c>
      <c r="Q75">
        <v>296</v>
      </c>
      <c r="R75" t="s">
        <v>849</v>
      </c>
      <c r="U75" s="2" t="s">
        <v>30</v>
      </c>
      <c r="V75" s="2" t="s">
        <v>39</v>
      </c>
      <c r="W75" s="2" t="s">
        <v>34</v>
      </c>
      <c r="X75" s="2">
        <v>296</v>
      </c>
    </row>
    <row r="76" spans="1:24" x14ac:dyDescent="0.2">
      <c r="A76" t="s">
        <v>582</v>
      </c>
      <c r="B76" t="s">
        <v>26</v>
      </c>
      <c r="C76">
        <v>8</v>
      </c>
      <c r="D76">
        <v>9</v>
      </c>
      <c r="F76">
        <v>4</v>
      </c>
      <c r="G76">
        <v>5</v>
      </c>
      <c r="I76">
        <v>4</v>
      </c>
      <c r="J76">
        <v>6</v>
      </c>
      <c r="K76">
        <v>0.11928</v>
      </c>
      <c r="L76" t="s">
        <v>27</v>
      </c>
      <c r="M76">
        <v>5.9000000000000003E-4</v>
      </c>
      <c r="N76">
        <v>0.49463447350771289</v>
      </c>
      <c r="O76">
        <v>4.9463447350771286E-3</v>
      </c>
      <c r="P76">
        <v>0.8</v>
      </c>
      <c r="Q76">
        <v>296</v>
      </c>
      <c r="R76" t="s">
        <v>849</v>
      </c>
      <c r="U76" s="2" t="s">
        <v>30</v>
      </c>
      <c r="V76" s="2" t="s">
        <v>39</v>
      </c>
      <c r="W76" s="2" t="s">
        <v>34</v>
      </c>
      <c r="X76" s="2">
        <v>296</v>
      </c>
    </row>
    <row r="77" spans="1:24" x14ac:dyDescent="0.2">
      <c r="A77" t="s">
        <v>582</v>
      </c>
      <c r="B77" t="s">
        <v>582</v>
      </c>
      <c r="C77">
        <v>8</v>
      </c>
      <c r="D77">
        <v>9</v>
      </c>
      <c r="F77">
        <v>4</v>
      </c>
      <c r="G77">
        <v>5</v>
      </c>
      <c r="I77">
        <v>4</v>
      </c>
      <c r="J77">
        <v>6</v>
      </c>
      <c r="K77">
        <v>0.35552</v>
      </c>
      <c r="L77" t="s">
        <v>27</v>
      </c>
      <c r="M77">
        <v>3.1099999999999999E-3</v>
      </c>
      <c r="N77">
        <v>0.87477497749774979</v>
      </c>
      <c r="O77">
        <v>8.7477497749774979E-3</v>
      </c>
      <c r="Q77">
        <v>296</v>
      </c>
      <c r="R77" t="s">
        <v>849</v>
      </c>
      <c r="U77" s="2" t="s">
        <v>30</v>
      </c>
      <c r="V77" s="2" t="s">
        <v>39</v>
      </c>
      <c r="W77" s="2" t="s">
        <v>34</v>
      </c>
      <c r="X77" s="2">
        <v>296</v>
      </c>
    </row>
    <row r="78" spans="1:24" x14ac:dyDescent="0.2">
      <c r="A78" t="s">
        <v>582</v>
      </c>
      <c r="B78" t="s">
        <v>26</v>
      </c>
      <c r="C78">
        <v>7</v>
      </c>
      <c r="D78">
        <v>8</v>
      </c>
      <c r="F78">
        <v>3</v>
      </c>
      <c r="G78">
        <v>5</v>
      </c>
      <c r="I78">
        <v>3</v>
      </c>
      <c r="J78">
        <v>6</v>
      </c>
      <c r="K78">
        <v>0.11687</v>
      </c>
      <c r="L78" t="s">
        <v>27</v>
      </c>
      <c r="M78">
        <v>1.0300000000000001E-3</v>
      </c>
      <c r="N78">
        <v>0.8813211260374777</v>
      </c>
      <c r="O78">
        <v>8.8132112603747769E-3</v>
      </c>
      <c r="P78">
        <v>0.71760000000000002</v>
      </c>
      <c r="Q78">
        <v>296</v>
      </c>
      <c r="R78" t="s">
        <v>849</v>
      </c>
      <c r="U78" s="2" t="s">
        <v>30</v>
      </c>
      <c r="V78" s="2" t="s">
        <v>39</v>
      </c>
      <c r="W78" s="2" t="s">
        <v>34</v>
      </c>
      <c r="X78" s="2">
        <v>296</v>
      </c>
    </row>
    <row r="79" spans="1:24" x14ac:dyDescent="0.2">
      <c r="A79" t="s">
        <v>582</v>
      </c>
      <c r="B79" t="s">
        <v>582</v>
      </c>
      <c r="C79">
        <v>7</v>
      </c>
      <c r="D79">
        <v>8</v>
      </c>
      <c r="F79">
        <v>3</v>
      </c>
      <c r="G79">
        <v>5</v>
      </c>
      <c r="I79">
        <v>3</v>
      </c>
      <c r="J79">
        <v>6</v>
      </c>
      <c r="K79">
        <v>0.40806999999999999</v>
      </c>
      <c r="L79" t="s">
        <v>27</v>
      </c>
      <c r="M79">
        <v>3.5799999999999998E-3</v>
      </c>
      <c r="N79">
        <v>0.87730046315583121</v>
      </c>
      <c r="O79">
        <v>8.7730046315583118E-3</v>
      </c>
      <c r="Q79">
        <v>296</v>
      </c>
      <c r="R79" t="s">
        <v>849</v>
      </c>
      <c r="U79" s="2" t="s">
        <v>30</v>
      </c>
      <c r="V79" s="2" t="s">
        <v>39</v>
      </c>
      <c r="W79" s="2" t="s">
        <v>34</v>
      </c>
      <c r="X79" s="2">
        <v>296</v>
      </c>
    </row>
    <row r="80" spans="1:24" x14ac:dyDescent="0.2">
      <c r="A80" t="s">
        <v>582</v>
      </c>
      <c r="B80" t="s">
        <v>26</v>
      </c>
      <c r="C80">
        <v>11</v>
      </c>
      <c r="D80">
        <v>11</v>
      </c>
      <c r="F80">
        <v>2</v>
      </c>
      <c r="G80">
        <v>10</v>
      </c>
      <c r="I80">
        <v>3</v>
      </c>
      <c r="J80">
        <v>9</v>
      </c>
      <c r="K80">
        <v>9.7790000000000002E-2</v>
      </c>
      <c r="L80" t="s">
        <v>27</v>
      </c>
      <c r="M80">
        <v>1.2099999999999999E-3</v>
      </c>
      <c r="N80">
        <v>1.237345331833521</v>
      </c>
      <c r="O80">
        <v>1.23734533183352E-2</v>
      </c>
      <c r="P80">
        <v>0.72</v>
      </c>
      <c r="Q80">
        <v>296</v>
      </c>
      <c r="R80" t="s">
        <v>849</v>
      </c>
      <c r="U80" s="2" t="s">
        <v>31</v>
      </c>
      <c r="V80" s="2" t="s">
        <v>39</v>
      </c>
      <c r="W80" s="2" t="s">
        <v>34</v>
      </c>
      <c r="X80" s="2">
        <v>296</v>
      </c>
    </row>
    <row r="81" spans="1:24" x14ac:dyDescent="0.2">
      <c r="A81" t="s">
        <v>582</v>
      </c>
      <c r="B81" t="s">
        <v>582</v>
      </c>
      <c r="C81">
        <v>11</v>
      </c>
      <c r="D81">
        <v>11</v>
      </c>
      <c r="F81">
        <v>2</v>
      </c>
      <c r="G81">
        <v>10</v>
      </c>
      <c r="I81">
        <v>3</v>
      </c>
      <c r="J81">
        <v>9</v>
      </c>
      <c r="K81">
        <v>0.32583000000000001</v>
      </c>
      <c r="L81" t="s">
        <v>27</v>
      </c>
      <c r="M81">
        <v>7.1500000000000001E-3</v>
      </c>
      <c r="N81">
        <v>2.194395850596937</v>
      </c>
      <c r="O81">
        <v>2.194395850596937E-2</v>
      </c>
      <c r="Q81">
        <v>296</v>
      </c>
      <c r="R81" t="s">
        <v>849</v>
      </c>
      <c r="U81" s="2" t="s">
        <v>31</v>
      </c>
      <c r="V81" s="2" t="s">
        <v>39</v>
      </c>
      <c r="W81" s="2" t="s">
        <v>34</v>
      </c>
      <c r="X81" s="2">
        <v>296</v>
      </c>
    </row>
    <row r="82" spans="1:24" x14ac:dyDescent="0.2">
      <c r="A82" t="s">
        <v>582</v>
      </c>
      <c r="B82" t="s">
        <v>26</v>
      </c>
      <c r="C82">
        <v>5</v>
      </c>
      <c r="D82">
        <v>5</v>
      </c>
      <c r="F82">
        <v>4</v>
      </c>
      <c r="G82">
        <v>2</v>
      </c>
      <c r="I82">
        <v>5</v>
      </c>
      <c r="J82">
        <v>1</v>
      </c>
      <c r="K82">
        <v>0.12686</v>
      </c>
      <c r="L82" t="s">
        <v>27</v>
      </c>
      <c r="M82">
        <v>1.7000000000000001E-4</v>
      </c>
      <c r="N82">
        <v>0.1340059908560618</v>
      </c>
      <c r="O82">
        <v>1.340059908560618E-3</v>
      </c>
      <c r="P82">
        <v>0.75819999999999999</v>
      </c>
      <c r="Q82">
        <v>296</v>
      </c>
      <c r="R82" t="s">
        <v>849</v>
      </c>
      <c r="U82" s="2" t="s">
        <v>31</v>
      </c>
      <c r="V82" s="2" t="s">
        <v>39</v>
      </c>
      <c r="W82" s="2" t="s">
        <v>34</v>
      </c>
      <c r="X82" s="2">
        <v>296</v>
      </c>
    </row>
    <row r="83" spans="1:24" x14ac:dyDescent="0.2">
      <c r="A83" t="s">
        <v>582</v>
      </c>
      <c r="B83" t="s">
        <v>582</v>
      </c>
      <c r="C83">
        <v>5</v>
      </c>
      <c r="D83">
        <v>5</v>
      </c>
      <c r="F83">
        <v>4</v>
      </c>
      <c r="G83">
        <v>2</v>
      </c>
      <c r="I83">
        <v>5</v>
      </c>
      <c r="J83">
        <v>1</v>
      </c>
      <c r="K83">
        <v>0.33405000000000001</v>
      </c>
      <c r="L83" t="s">
        <v>27</v>
      </c>
      <c r="M83">
        <v>2.2799999999999999E-3</v>
      </c>
      <c r="N83">
        <v>0.68253255500673549</v>
      </c>
      <c r="O83">
        <v>6.8253255500673547E-3</v>
      </c>
      <c r="Q83">
        <v>296</v>
      </c>
      <c r="R83" t="s">
        <v>849</v>
      </c>
      <c r="U83" s="2" t="s">
        <v>31</v>
      </c>
      <c r="V83" s="2" t="s">
        <v>39</v>
      </c>
      <c r="W83" s="2" t="s">
        <v>34</v>
      </c>
      <c r="X83" s="2">
        <v>296</v>
      </c>
    </row>
    <row r="84" spans="1:24" x14ac:dyDescent="0.2">
      <c r="A84" t="s">
        <v>582</v>
      </c>
      <c r="B84" t="s">
        <v>26</v>
      </c>
      <c r="C84">
        <v>5</v>
      </c>
      <c r="D84">
        <v>5</v>
      </c>
      <c r="F84">
        <v>4</v>
      </c>
      <c r="G84">
        <v>1</v>
      </c>
      <c r="I84">
        <v>5</v>
      </c>
      <c r="J84">
        <v>0</v>
      </c>
      <c r="K84">
        <v>0.12686</v>
      </c>
      <c r="L84" t="s">
        <v>27</v>
      </c>
      <c r="M84">
        <v>1.7000000000000001E-4</v>
      </c>
      <c r="N84">
        <v>0.1340059908560618</v>
      </c>
      <c r="O84">
        <v>1.340059908560618E-3</v>
      </c>
      <c r="P84">
        <v>0.75819999999999999</v>
      </c>
      <c r="Q84">
        <v>296</v>
      </c>
      <c r="R84" t="s">
        <v>849</v>
      </c>
      <c r="U84" s="2" t="s">
        <v>31</v>
      </c>
      <c r="V84" s="2" t="s">
        <v>39</v>
      </c>
      <c r="W84" s="2" t="s">
        <v>34</v>
      </c>
      <c r="X84" s="2">
        <v>296</v>
      </c>
    </row>
    <row r="85" spans="1:24" x14ac:dyDescent="0.2">
      <c r="A85" t="s">
        <v>582</v>
      </c>
      <c r="B85" t="s">
        <v>582</v>
      </c>
      <c r="C85">
        <v>5</v>
      </c>
      <c r="D85">
        <v>5</v>
      </c>
      <c r="F85">
        <v>4</v>
      </c>
      <c r="G85">
        <v>1</v>
      </c>
      <c r="I85">
        <v>5</v>
      </c>
      <c r="J85">
        <v>0</v>
      </c>
      <c r="K85">
        <v>0.33405000000000001</v>
      </c>
      <c r="L85" t="s">
        <v>27</v>
      </c>
      <c r="M85">
        <v>2.2799999999999999E-3</v>
      </c>
      <c r="N85">
        <v>0.68253255500673549</v>
      </c>
      <c r="O85">
        <v>6.8253255500673547E-3</v>
      </c>
      <c r="Q85">
        <v>296</v>
      </c>
      <c r="R85" t="s">
        <v>849</v>
      </c>
      <c r="U85" s="2" t="s">
        <v>31</v>
      </c>
      <c r="V85" s="2" t="s">
        <v>39</v>
      </c>
      <c r="W85" s="2" t="s">
        <v>34</v>
      </c>
      <c r="X85" s="2">
        <v>296</v>
      </c>
    </row>
    <row r="86" spans="1:24" x14ac:dyDescent="0.2">
      <c r="A86" t="s">
        <v>582</v>
      </c>
      <c r="B86" t="s">
        <v>26</v>
      </c>
      <c r="C86">
        <v>5</v>
      </c>
      <c r="D86">
        <v>5</v>
      </c>
      <c r="F86">
        <v>3</v>
      </c>
      <c r="G86">
        <v>3</v>
      </c>
      <c r="I86">
        <v>4</v>
      </c>
      <c r="J86">
        <v>2</v>
      </c>
      <c r="K86">
        <v>0.13178999999999999</v>
      </c>
      <c r="L86" t="s">
        <v>27</v>
      </c>
      <c r="M86">
        <v>4.8999999999999998E-4</v>
      </c>
      <c r="N86">
        <v>0.37180362698232039</v>
      </c>
      <c r="O86">
        <v>3.7180362698232038E-3</v>
      </c>
      <c r="P86">
        <v>0.82879999999999998</v>
      </c>
      <c r="Q86">
        <v>296</v>
      </c>
      <c r="R86" t="s">
        <v>849</v>
      </c>
      <c r="U86" s="2" t="s">
        <v>31</v>
      </c>
      <c r="V86" s="2" t="s">
        <v>39</v>
      </c>
      <c r="W86" s="2" t="s">
        <v>34</v>
      </c>
      <c r="X86" s="2">
        <v>296</v>
      </c>
    </row>
    <row r="87" spans="1:24" x14ac:dyDescent="0.2">
      <c r="A87" t="s">
        <v>582</v>
      </c>
      <c r="B87" t="s">
        <v>582</v>
      </c>
      <c r="C87">
        <v>5</v>
      </c>
      <c r="D87">
        <v>5</v>
      </c>
      <c r="F87">
        <v>3</v>
      </c>
      <c r="G87">
        <v>3</v>
      </c>
      <c r="I87">
        <v>4</v>
      </c>
      <c r="J87">
        <v>2</v>
      </c>
      <c r="K87">
        <v>0.39462999999999998</v>
      </c>
      <c r="L87" t="s">
        <v>27</v>
      </c>
      <c r="M87">
        <v>1.3699999999999999E-3</v>
      </c>
      <c r="N87">
        <v>0.34716063147758658</v>
      </c>
      <c r="O87">
        <v>3.4716063147758659E-3</v>
      </c>
      <c r="Q87">
        <v>296</v>
      </c>
      <c r="R87" t="s">
        <v>849</v>
      </c>
      <c r="U87" s="2" t="s">
        <v>31</v>
      </c>
      <c r="V87" s="2" t="s">
        <v>39</v>
      </c>
      <c r="W87" s="2" t="s">
        <v>34</v>
      </c>
      <c r="X87" s="2">
        <v>296</v>
      </c>
    </row>
    <row r="88" spans="1:24" x14ac:dyDescent="0.2">
      <c r="A88" t="s">
        <v>582</v>
      </c>
      <c r="B88" t="s">
        <v>26</v>
      </c>
      <c r="C88">
        <v>9</v>
      </c>
      <c r="D88">
        <v>9</v>
      </c>
      <c r="F88">
        <v>3</v>
      </c>
      <c r="G88">
        <v>7</v>
      </c>
      <c r="I88">
        <v>4</v>
      </c>
      <c r="J88">
        <v>6</v>
      </c>
      <c r="K88">
        <v>0.11452</v>
      </c>
      <c r="L88" t="s">
        <v>27</v>
      </c>
      <c r="M88">
        <v>7.9000000000000001E-4</v>
      </c>
      <c r="N88">
        <v>0.68983583653510305</v>
      </c>
      <c r="O88">
        <v>6.8983583653510309E-3</v>
      </c>
      <c r="P88">
        <v>0.80210000000000004</v>
      </c>
      <c r="Q88">
        <v>296</v>
      </c>
      <c r="R88" t="s">
        <v>849</v>
      </c>
      <c r="U88" s="2" t="s">
        <v>31</v>
      </c>
      <c r="V88" s="2" t="s">
        <v>39</v>
      </c>
      <c r="W88" s="2" t="s">
        <v>34</v>
      </c>
      <c r="X88" s="2">
        <v>296</v>
      </c>
    </row>
    <row r="89" spans="1:24" x14ac:dyDescent="0.2">
      <c r="A89" t="s">
        <v>582</v>
      </c>
      <c r="B89" t="s">
        <v>582</v>
      </c>
      <c r="C89">
        <v>9</v>
      </c>
      <c r="D89">
        <v>9</v>
      </c>
      <c r="F89">
        <v>3</v>
      </c>
      <c r="G89">
        <v>7</v>
      </c>
      <c r="I89">
        <v>4</v>
      </c>
      <c r="J89">
        <v>6</v>
      </c>
      <c r="K89">
        <v>0.35616999999999999</v>
      </c>
      <c r="L89" t="s">
        <v>27</v>
      </c>
      <c r="M89">
        <v>2.6900000000000001E-3</v>
      </c>
      <c r="N89">
        <v>0.75525732094224673</v>
      </c>
      <c r="O89">
        <v>7.5525732094224671E-3</v>
      </c>
      <c r="Q89">
        <v>296</v>
      </c>
      <c r="R89" t="s">
        <v>849</v>
      </c>
      <c r="U89" s="2" t="s">
        <v>31</v>
      </c>
      <c r="V89" s="2" t="s">
        <v>39</v>
      </c>
      <c r="W89" s="2" t="s">
        <v>34</v>
      </c>
      <c r="X89" s="2">
        <v>296</v>
      </c>
    </row>
    <row r="90" spans="1:24" x14ac:dyDescent="0.2">
      <c r="A90" t="s">
        <v>582</v>
      </c>
      <c r="B90" t="s">
        <v>26</v>
      </c>
      <c r="C90">
        <v>7</v>
      </c>
      <c r="D90">
        <v>7</v>
      </c>
      <c r="F90">
        <v>0</v>
      </c>
      <c r="G90">
        <v>7</v>
      </c>
      <c r="I90">
        <v>2</v>
      </c>
      <c r="J90">
        <v>6</v>
      </c>
      <c r="K90">
        <v>0.10277</v>
      </c>
      <c r="L90" t="s">
        <v>27</v>
      </c>
      <c r="M90">
        <v>4.1099999999999999E-3</v>
      </c>
      <c r="N90">
        <v>3.999221562712854</v>
      </c>
      <c r="O90">
        <v>3.9992215627128541E-2</v>
      </c>
      <c r="P90">
        <v>0.61</v>
      </c>
      <c r="Q90">
        <v>296</v>
      </c>
      <c r="R90" t="s">
        <v>849</v>
      </c>
      <c r="U90" s="2" t="s">
        <v>31</v>
      </c>
      <c r="V90" s="2" t="s">
        <v>39</v>
      </c>
      <c r="W90" s="2" t="s">
        <v>34</v>
      </c>
      <c r="X90" s="2">
        <v>296</v>
      </c>
    </row>
    <row r="91" spans="1:24" x14ac:dyDescent="0.2">
      <c r="A91" t="s">
        <v>582</v>
      </c>
      <c r="B91" t="s">
        <v>582</v>
      </c>
      <c r="C91">
        <v>7</v>
      </c>
      <c r="D91">
        <v>7</v>
      </c>
      <c r="F91">
        <v>0</v>
      </c>
      <c r="G91">
        <v>7</v>
      </c>
      <c r="I91">
        <v>2</v>
      </c>
      <c r="J91">
        <v>6</v>
      </c>
      <c r="K91">
        <v>0.43553999999999998</v>
      </c>
      <c r="L91" t="s">
        <v>27</v>
      </c>
      <c r="M91">
        <v>1.3220000000000001E-2</v>
      </c>
      <c r="N91">
        <v>3.0353124856499978</v>
      </c>
      <c r="O91">
        <v>3.0353124856499981E-2</v>
      </c>
      <c r="Q91">
        <v>296</v>
      </c>
      <c r="R91" t="s">
        <v>849</v>
      </c>
      <c r="U91" s="2" t="s">
        <v>31</v>
      </c>
      <c r="V91" s="2" t="s">
        <v>39</v>
      </c>
      <c r="W91" s="2" t="s">
        <v>34</v>
      </c>
      <c r="X91" s="2">
        <v>296</v>
      </c>
    </row>
    <row r="92" spans="1:24" x14ac:dyDescent="0.2">
      <c r="A92" t="s">
        <v>582</v>
      </c>
      <c r="B92" t="s">
        <v>26</v>
      </c>
      <c r="C92">
        <v>6</v>
      </c>
      <c r="D92">
        <v>6</v>
      </c>
      <c r="F92">
        <v>3</v>
      </c>
      <c r="G92">
        <v>4</v>
      </c>
      <c r="I92">
        <v>4</v>
      </c>
      <c r="J92">
        <v>3</v>
      </c>
      <c r="K92">
        <v>0.12482</v>
      </c>
      <c r="L92" t="s">
        <v>27</v>
      </c>
      <c r="M92">
        <v>6.4999999999999997E-4</v>
      </c>
      <c r="N92">
        <v>0.52074987982695076</v>
      </c>
      <c r="O92">
        <v>5.2074987982695074E-3</v>
      </c>
      <c r="P92">
        <v>1.0218</v>
      </c>
      <c r="Q92">
        <v>296</v>
      </c>
      <c r="R92" t="s">
        <v>849</v>
      </c>
      <c r="U92" s="2" t="s">
        <v>31</v>
      </c>
      <c r="V92" s="2" t="s">
        <v>39</v>
      </c>
      <c r="W92" s="2" t="s">
        <v>34</v>
      </c>
      <c r="X92" s="2">
        <v>296</v>
      </c>
    </row>
    <row r="93" spans="1:24" x14ac:dyDescent="0.2">
      <c r="A93" t="s">
        <v>582</v>
      </c>
      <c r="B93" t="s">
        <v>582</v>
      </c>
      <c r="C93">
        <v>6</v>
      </c>
      <c r="D93">
        <v>6</v>
      </c>
      <c r="F93">
        <v>3</v>
      </c>
      <c r="G93">
        <v>4</v>
      </c>
      <c r="I93">
        <v>4</v>
      </c>
      <c r="J93">
        <v>3</v>
      </c>
      <c r="K93">
        <v>0.40065000000000001</v>
      </c>
      <c r="L93" t="s">
        <v>27</v>
      </c>
      <c r="M93">
        <v>1.49E-3</v>
      </c>
      <c r="N93">
        <v>0.37189566953700232</v>
      </c>
      <c r="O93">
        <v>3.7189566953700231E-3</v>
      </c>
      <c r="Q93">
        <v>296</v>
      </c>
      <c r="R93" t="s">
        <v>849</v>
      </c>
      <c r="U93" s="2" t="s">
        <v>31</v>
      </c>
      <c r="V93" s="2" t="s">
        <v>39</v>
      </c>
      <c r="W93" s="2" t="s">
        <v>34</v>
      </c>
      <c r="X93" s="2">
        <v>296</v>
      </c>
    </row>
    <row r="94" spans="1:24" x14ac:dyDescent="0.2">
      <c r="A94" t="s">
        <v>582</v>
      </c>
      <c r="B94" t="s">
        <v>26</v>
      </c>
      <c r="C94">
        <v>5</v>
      </c>
      <c r="D94">
        <v>5</v>
      </c>
      <c r="F94">
        <v>3</v>
      </c>
      <c r="G94">
        <v>2</v>
      </c>
      <c r="I94">
        <v>4</v>
      </c>
      <c r="J94">
        <v>1</v>
      </c>
      <c r="K94">
        <v>0.12906999999999999</v>
      </c>
      <c r="L94" t="s">
        <v>27</v>
      </c>
      <c r="M94">
        <v>5.9999999999999995E-4</v>
      </c>
      <c r="N94">
        <v>0.46486402727202292</v>
      </c>
      <c r="O94">
        <v>4.6486402727202291E-3</v>
      </c>
      <c r="P94">
        <v>0.82399999999999995</v>
      </c>
      <c r="Q94">
        <v>296</v>
      </c>
      <c r="R94" t="s">
        <v>849</v>
      </c>
      <c r="U94" s="2" t="s">
        <v>31</v>
      </c>
      <c r="V94" s="2" t="s">
        <v>39</v>
      </c>
      <c r="W94" s="2" t="s">
        <v>34</v>
      </c>
      <c r="X94" s="2">
        <v>296</v>
      </c>
    </row>
    <row r="95" spans="1:24" x14ac:dyDescent="0.2">
      <c r="A95" t="s">
        <v>582</v>
      </c>
      <c r="B95" t="s">
        <v>582</v>
      </c>
      <c r="C95">
        <v>5</v>
      </c>
      <c r="D95">
        <v>5</v>
      </c>
      <c r="F95">
        <v>3</v>
      </c>
      <c r="G95">
        <v>2</v>
      </c>
      <c r="I95">
        <v>4</v>
      </c>
      <c r="J95">
        <v>1</v>
      </c>
      <c r="K95">
        <v>0.40566000000000002</v>
      </c>
      <c r="L95" t="s">
        <v>27</v>
      </c>
      <c r="M95">
        <v>1.2700000000000001E-3</v>
      </c>
      <c r="N95">
        <v>0.31307005866982202</v>
      </c>
      <c r="O95">
        <v>3.1307005866982201E-3</v>
      </c>
      <c r="Q95">
        <v>296</v>
      </c>
      <c r="R95" t="s">
        <v>849</v>
      </c>
      <c r="U95" s="2" t="s">
        <v>31</v>
      </c>
      <c r="V95" s="2" t="s">
        <v>39</v>
      </c>
      <c r="W95" s="2" t="s">
        <v>34</v>
      </c>
      <c r="X95" s="2">
        <v>296</v>
      </c>
    </row>
    <row r="96" spans="1:24" x14ac:dyDescent="0.2">
      <c r="A96" t="s">
        <v>582</v>
      </c>
      <c r="B96" t="s">
        <v>26</v>
      </c>
      <c r="C96">
        <v>8</v>
      </c>
      <c r="D96">
        <v>8</v>
      </c>
      <c r="F96">
        <v>3</v>
      </c>
      <c r="G96">
        <v>6</v>
      </c>
      <c r="I96">
        <v>4</v>
      </c>
      <c r="J96">
        <v>5</v>
      </c>
      <c r="K96">
        <v>0.11856999999999999</v>
      </c>
      <c r="L96" t="s">
        <v>27</v>
      </c>
      <c r="M96">
        <v>7.7999999999999999E-4</v>
      </c>
      <c r="N96">
        <v>0.65783925107531416</v>
      </c>
      <c r="O96">
        <v>6.5783925107531418E-3</v>
      </c>
      <c r="P96">
        <v>0.45939999999999998</v>
      </c>
      <c r="Q96">
        <v>296</v>
      </c>
      <c r="R96" t="s">
        <v>849</v>
      </c>
      <c r="U96" s="2" t="s">
        <v>31</v>
      </c>
      <c r="V96" s="2" t="s">
        <v>39</v>
      </c>
      <c r="W96" s="2" t="s">
        <v>34</v>
      </c>
      <c r="X96" s="2">
        <v>296</v>
      </c>
    </row>
    <row r="97" spans="1:24" x14ac:dyDescent="0.2">
      <c r="A97" t="s">
        <v>582</v>
      </c>
      <c r="B97" t="s">
        <v>582</v>
      </c>
      <c r="C97">
        <v>8</v>
      </c>
      <c r="D97">
        <v>8</v>
      </c>
      <c r="F97">
        <v>3</v>
      </c>
      <c r="G97">
        <v>6</v>
      </c>
      <c r="I97">
        <v>4</v>
      </c>
      <c r="J97">
        <v>5</v>
      </c>
      <c r="K97">
        <v>0.37437999999999999</v>
      </c>
      <c r="L97" t="s">
        <v>27</v>
      </c>
      <c r="M97">
        <v>2.0799999999999998E-3</v>
      </c>
      <c r="N97">
        <v>0.55558523425396655</v>
      </c>
      <c r="O97">
        <v>5.5558523425396659E-3</v>
      </c>
      <c r="Q97">
        <v>296</v>
      </c>
      <c r="R97" t="s">
        <v>849</v>
      </c>
      <c r="U97" s="2" t="s">
        <v>31</v>
      </c>
      <c r="V97" s="2" t="s">
        <v>39</v>
      </c>
      <c r="W97" s="2" t="s">
        <v>34</v>
      </c>
      <c r="X97" s="2">
        <v>296</v>
      </c>
    </row>
    <row r="98" spans="1:24" x14ac:dyDescent="0.2">
      <c r="A98" t="s">
        <v>582</v>
      </c>
      <c r="B98" t="s">
        <v>26</v>
      </c>
      <c r="C98">
        <v>7</v>
      </c>
      <c r="D98">
        <v>7</v>
      </c>
      <c r="F98">
        <v>3</v>
      </c>
      <c r="G98">
        <v>5</v>
      </c>
      <c r="I98">
        <v>4</v>
      </c>
      <c r="J98">
        <v>4</v>
      </c>
      <c r="K98">
        <v>0.12617999999999999</v>
      </c>
      <c r="L98" t="s">
        <v>27</v>
      </c>
      <c r="M98">
        <v>6.8000000000000005E-4</v>
      </c>
      <c r="N98">
        <v>0.53891266444761465</v>
      </c>
      <c r="O98">
        <v>5.3891266444761462E-3</v>
      </c>
      <c r="P98">
        <v>0.83699999999999997</v>
      </c>
      <c r="Q98">
        <v>296</v>
      </c>
      <c r="R98" t="s">
        <v>849</v>
      </c>
      <c r="U98" s="2" t="s">
        <v>31</v>
      </c>
      <c r="V98" s="2" t="s">
        <v>39</v>
      </c>
      <c r="W98" s="2" t="s">
        <v>34</v>
      </c>
      <c r="X98" s="2">
        <v>296</v>
      </c>
    </row>
    <row r="99" spans="1:24" x14ac:dyDescent="0.2">
      <c r="A99" t="s">
        <v>582</v>
      </c>
      <c r="B99" t="s">
        <v>582</v>
      </c>
      <c r="C99">
        <v>7</v>
      </c>
      <c r="D99">
        <v>7</v>
      </c>
      <c r="F99">
        <v>3</v>
      </c>
      <c r="G99">
        <v>5</v>
      </c>
      <c r="I99">
        <v>4</v>
      </c>
      <c r="J99">
        <v>4</v>
      </c>
      <c r="K99">
        <v>0.38923999999999997</v>
      </c>
      <c r="L99" t="s">
        <v>27</v>
      </c>
      <c r="M99">
        <v>1.5499999999999999E-3</v>
      </c>
      <c r="N99">
        <v>0.39821190011304081</v>
      </c>
      <c r="O99">
        <v>3.9821190011304084E-3</v>
      </c>
      <c r="Q99">
        <v>296</v>
      </c>
      <c r="R99" t="s">
        <v>849</v>
      </c>
      <c r="U99" s="2" t="s">
        <v>31</v>
      </c>
      <c r="V99" s="2" t="s">
        <v>39</v>
      </c>
      <c r="W99" s="2" t="s">
        <v>34</v>
      </c>
      <c r="X99" s="2">
        <v>296</v>
      </c>
    </row>
    <row r="100" spans="1:24" x14ac:dyDescent="0.2">
      <c r="A100" t="s">
        <v>582</v>
      </c>
      <c r="B100" t="s">
        <v>26</v>
      </c>
      <c r="C100">
        <v>11</v>
      </c>
      <c r="D100">
        <v>11</v>
      </c>
      <c r="F100">
        <v>1</v>
      </c>
      <c r="G100">
        <v>10</v>
      </c>
      <c r="I100">
        <v>2</v>
      </c>
      <c r="J100">
        <v>9</v>
      </c>
      <c r="K100">
        <v>0.10809000000000001</v>
      </c>
      <c r="L100" t="s">
        <v>27</v>
      </c>
      <c r="M100">
        <v>1.1800000000000001E-3</v>
      </c>
      <c r="N100">
        <v>1.0916828568785271</v>
      </c>
      <c r="O100">
        <v>1.0916828568785271E-2</v>
      </c>
      <c r="P100">
        <v>0.65</v>
      </c>
      <c r="Q100">
        <v>296</v>
      </c>
      <c r="R100" t="s">
        <v>849</v>
      </c>
      <c r="U100" s="2" t="s">
        <v>31</v>
      </c>
      <c r="V100" s="2" t="s">
        <v>39</v>
      </c>
      <c r="W100" s="2" t="s">
        <v>34</v>
      </c>
      <c r="X100" s="2">
        <v>296</v>
      </c>
    </row>
    <row r="101" spans="1:24" x14ac:dyDescent="0.2">
      <c r="A101" t="s">
        <v>582</v>
      </c>
      <c r="B101" t="s">
        <v>582</v>
      </c>
      <c r="C101">
        <v>11</v>
      </c>
      <c r="D101">
        <v>11</v>
      </c>
      <c r="F101">
        <v>1</v>
      </c>
      <c r="G101">
        <v>10</v>
      </c>
      <c r="I101">
        <v>2</v>
      </c>
      <c r="J101">
        <v>9</v>
      </c>
      <c r="K101">
        <v>0.40937000000000001</v>
      </c>
      <c r="L101" t="s">
        <v>27</v>
      </c>
      <c r="M101">
        <v>5.0099999999999997E-3</v>
      </c>
      <c r="N101">
        <v>1.223831741456384</v>
      </c>
      <c r="O101">
        <v>1.223831741456384E-2</v>
      </c>
      <c r="Q101">
        <v>296</v>
      </c>
      <c r="R101" t="s">
        <v>849</v>
      </c>
      <c r="U101" s="2" t="s">
        <v>31</v>
      </c>
      <c r="V101" s="2" t="s">
        <v>39</v>
      </c>
      <c r="W101" s="2" t="s">
        <v>34</v>
      </c>
      <c r="X101" s="2">
        <v>296</v>
      </c>
    </row>
    <row r="102" spans="1:24" x14ac:dyDescent="0.2">
      <c r="A102" t="s">
        <v>582</v>
      </c>
      <c r="B102" t="s">
        <v>26</v>
      </c>
      <c r="C102">
        <v>8</v>
      </c>
      <c r="D102">
        <v>8</v>
      </c>
      <c r="F102">
        <v>1</v>
      </c>
      <c r="G102">
        <v>8</v>
      </c>
      <c r="I102">
        <v>1</v>
      </c>
      <c r="J102">
        <v>7</v>
      </c>
      <c r="K102">
        <v>0.12859999999999999</v>
      </c>
      <c r="L102" t="s">
        <v>27</v>
      </c>
      <c r="P102">
        <v>0.62</v>
      </c>
      <c r="Q102">
        <v>296</v>
      </c>
      <c r="R102" t="s">
        <v>849</v>
      </c>
      <c r="U102" s="2" t="s">
        <v>31</v>
      </c>
      <c r="V102" s="2" t="s">
        <v>40</v>
      </c>
      <c r="W102" s="2" t="s">
        <v>34</v>
      </c>
      <c r="X102" s="2">
        <v>296</v>
      </c>
    </row>
    <row r="103" spans="1:24" x14ac:dyDescent="0.2">
      <c r="A103" t="s">
        <v>582</v>
      </c>
      <c r="B103" t="s">
        <v>582</v>
      </c>
      <c r="C103">
        <v>8</v>
      </c>
      <c r="D103">
        <v>8</v>
      </c>
      <c r="F103">
        <v>1</v>
      </c>
      <c r="G103">
        <v>8</v>
      </c>
      <c r="I103">
        <v>1</v>
      </c>
      <c r="J103">
        <v>7</v>
      </c>
      <c r="K103">
        <v>0.33300000000000002</v>
      </c>
      <c r="L103" t="s">
        <v>27</v>
      </c>
      <c r="Q103">
        <v>296</v>
      </c>
      <c r="R103" t="s">
        <v>849</v>
      </c>
      <c r="U103" s="2" t="s">
        <v>31</v>
      </c>
      <c r="V103" s="2" t="s">
        <v>40</v>
      </c>
      <c r="W103" s="2" t="s">
        <v>34</v>
      </c>
      <c r="X103" s="2">
        <v>296</v>
      </c>
    </row>
    <row r="104" spans="1:24" x14ac:dyDescent="0.2">
      <c r="A104" t="s">
        <v>582</v>
      </c>
      <c r="B104" t="s">
        <v>26</v>
      </c>
      <c r="C104">
        <v>7</v>
      </c>
      <c r="D104">
        <v>7</v>
      </c>
      <c r="F104">
        <v>1</v>
      </c>
      <c r="G104">
        <v>7</v>
      </c>
      <c r="I104">
        <v>2</v>
      </c>
      <c r="J104">
        <v>6</v>
      </c>
      <c r="K104">
        <v>0.10874</v>
      </c>
      <c r="L104" t="s">
        <v>27</v>
      </c>
      <c r="M104">
        <v>4.2999999999999999E-4</v>
      </c>
      <c r="N104">
        <v>0.39543866102630121</v>
      </c>
      <c r="O104">
        <v>3.9543866102630118E-3</v>
      </c>
      <c r="P104">
        <v>0.8589</v>
      </c>
      <c r="Q104">
        <v>296</v>
      </c>
      <c r="R104" t="s">
        <v>849</v>
      </c>
      <c r="U104" s="2" t="s">
        <v>31</v>
      </c>
      <c r="V104" s="2" t="s">
        <v>39</v>
      </c>
      <c r="W104" s="2" t="s">
        <v>34</v>
      </c>
      <c r="X104" s="2">
        <v>296</v>
      </c>
    </row>
    <row r="105" spans="1:24" x14ac:dyDescent="0.2">
      <c r="A105" t="s">
        <v>582</v>
      </c>
      <c r="B105" t="s">
        <v>582</v>
      </c>
      <c r="C105">
        <v>7</v>
      </c>
      <c r="D105">
        <v>7</v>
      </c>
      <c r="F105">
        <v>1</v>
      </c>
      <c r="G105">
        <v>7</v>
      </c>
      <c r="I105">
        <v>2</v>
      </c>
      <c r="J105">
        <v>6</v>
      </c>
      <c r="K105">
        <v>0.45245999999999997</v>
      </c>
      <c r="L105" t="s">
        <v>27</v>
      </c>
      <c r="M105">
        <v>1.3799999999999999E-3</v>
      </c>
      <c r="N105">
        <v>0.30499933695796311</v>
      </c>
      <c r="O105">
        <v>3.0499933695796312E-3</v>
      </c>
      <c r="Q105">
        <v>296</v>
      </c>
      <c r="R105" t="s">
        <v>849</v>
      </c>
      <c r="U105" s="2" t="s">
        <v>31</v>
      </c>
      <c r="V105" s="2" t="s">
        <v>39</v>
      </c>
      <c r="W105" s="2" t="s">
        <v>34</v>
      </c>
      <c r="X105" s="2">
        <v>296</v>
      </c>
    </row>
    <row r="106" spans="1:24" x14ac:dyDescent="0.2">
      <c r="A106" t="s">
        <v>582</v>
      </c>
      <c r="B106" t="s">
        <v>26</v>
      </c>
      <c r="C106">
        <v>12</v>
      </c>
      <c r="D106">
        <v>12</v>
      </c>
      <c r="F106">
        <v>4</v>
      </c>
      <c r="G106">
        <v>8</v>
      </c>
      <c r="I106">
        <v>5</v>
      </c>
      <c r="J106">
        <v>7</v>
      </c>
      <c r="K106">
        <v>7.1819999999999995E-2</v>
      </c>
      <c r="L106" t="s">
        <v>27</v>
      </c>
      <c r="M106">
        <v>3.3999999999999998E-3</v>
      </c>
      <c r="N106">
        <v>4.7340573656363123</v>
      </c>
      <c r="O106">
        <v>4.734057365636312E-2</v>
      </c>
      <c r="P106">
        <v>0.55000000000000004</v>
      </c>
      <c r="Q106">
        <v>296</v>
      </c>
      <c r="R106" t="s">
        <v>849</v>
      </c>
      <c r="U106" s="2" t="s">
        <v>31</v>
      </c>
      <c r="V106" s="2" t="s">
        <v>39</v>
      </c>
      <c r="W106" s="2" t="s">
        <v>34</v>
      </c>
      <c r="X106" s="2">
        <v>296</v>
      </c>
    </row>
    <row r="107" spans="1:24" x14ac:dyDescent="0.2">
      <c r="A107" t="s">
        <v>582</v>
      </c>
      <c r="B107" t="s">
        <v>582</v>
      </c>
      <c r="C107">
        <v>12</v>
      </c>
      <c r="D107">
        <v>12</v>
      </c>
      <c r="F107">
        <v>4</v>
      </c>
      <c r="G107">
        <v>8</v>
      </c>
      <c r="I107">
        <v>5</v>
      </c>
      <c r="J107">
        <v>7</v>
      </c>
      <c r="K107">
        <v>0.26500000000000001</v>
      </c>
      <c r="L107" t="s">
        <v>27</v>
      </c>
      <c r="Q107">
        <v>296</v>
      </c>
      <c r="R107" t="s">
        <v>849</v>
      </c>
      <c r="U107" s="2" t="s">
        <v>31</v>
      </c>
      <c r="V107" s="2" t="s">
        <v>40</v>
      </c>
      <c r="W107" s="2" t="s">
        <v>34</v>
      </c>
      <c r="X107" s="2">
        <v>296</v>
      </c>
    </row>
    <row r="108" spans="1:24" x14ac:dyDescent="0.2">
      <c r="A108" t="s">
        <v>582</v>
      </c>
      <c r="B108" t="s">
        <v>26</v>
      </c>
      <c r="C108">
        <v>5</v>
      </c>
      <c r="D108">
        <v>6</v>
      </c>
      <c r="F108">
        <v>0</v>
      </c>
      <c r="G108">
        <v>5</v>
      </c>
      <c r="I108">
        <v>0</v>
      </c>
      <c r="J108">
        <v>6</v>
      </c>
      <c r="K108">
        <v>0.12962000000000001</v>
      </c>
      <c r="L108" t="s">
        <v>27</v>
      </c>
      <c r="M108">
        <v>2.5000000000000001E-4</v>
      </c>
      <c r="N108">
        <v>0.19287147045209069</v>
      </c>
      <c r="O108">
        <v>1.9287147045209071E-3</v>
      </c>
      <c r="P108">
        <v>0.66969999999999996</v>
      </c>
      <c r="Q108">
        <v>296</v>
      </c>
      <c r="R108" t="s">
        <v>849</v>
      </c>
      <c r="U108" s="2" t="s">
        <v>30</v>
      </c>
      <c r="V108" s="2" t="s">
        <v>39</v>
      </c>
      <c r="W108" s="2" t="s">
        <v>34</v>
      </c>
      <c r="X108" s="2">
        <v>296</v>
      </c>
    </row>
    <row r="109" spans="1:24" x14ac:dyDescent="0.2">
      <c r="A109" t="s">
        <v>582</v>
      </c>
      <c r="B109" t="s">
        <v>582</v>
      </c>
      <c r="C109">
        <v>5</v>
      </c>
      <c r="D109">
        <v>6</v>
      </c>
      <c r="F109">
        <v>0</v>
      </c>
      <c r="G109">
        <v>5</v>
      </c>
      <c r="I109">
        <v>0</v>
      </c>
      <c r="J109">
        <v>6</v>
      </c>
      <c r="K109">
        <v>0.49597999999999998</v>
      </c>
      <c r="L109" t="s">
        <v>27</v>
      </c>
      <c r="M109">
        <v>8.4000000000000003E-4</v>
      </c>
      <c r="N109">
        <v>0.1693616678091858</v>
      </c>
      <c r="O109">
        <v>1.6936166780918581E-3</v>
      </c>
      <c r="Q109">
        <v>296</v>
      </c>
      <c r="R109" t="s">
        <v>849</v>
      </c>
      <c r="U109" s="2" t="s">
        <v>30</v>
      </c>
      <c r="V109" s="2" t="s">
        <v>39</v>
      </c>
      <c r="W109" s="2" t="s">
        <v>34</v>
      </c>
      <c r="X109" s="2">
        <v>296</v>
      </c>
    </row>
    <row r="110" spans="1:24" x14ac:dyDescent="0.2">
      <c r="A110" t="s">
        <v>582</v>
      </c>
      <c r="B110" t="s">
        <v>26</v>
      </c>
      <c r="C110">
        <v>4</v>
      </c>
      <c r="D110">
        <v>5</v>
      </c>
      <c r="F110">
        <v>1</v>
      </c>
      <c r="G110">
        <v>3</v>
      </c>
      <c r="I110">
        <v>1</v>
      </c>
      <c r="J110">
        <v>4</v>
      </c>
      <c r="K110">
        <v>0.17452000000000001</v>
      </c>
      <c r="L110" t="s">
        <v>27</v>
      </c>
      <c r="M110">
        <v>4.2000000000000002E-4</v>
      </c>
      <c r="N110">
        <v>0.2406600962640385</v>
      </c>
      <c r="O110">
        <v>2.406600962640385E-3</v>
      </c>
      <c r="P110">
        <v>0.79620000000000002</v>
      </c>
      <c r="Q110">
        <v>296</v>
      </c>
      <c r="R110" t="s">
        <v>849</v>
      </c>
      <c r="U110" s="2" t="s">
        <v>30</v>
      </c>
      <c r="V110" s="2" t="s">
        <v>39</v>
      </c>
      <c r="W110" s="2" t="s">
        <v>34</v>
      </c>
      <c r="X110" s="2">
        <v>296</v>
      </c>
    </row>
    <row r="111" spans="1:24" x14ac:dyDescent="0.2">
      <c r="A111" t="s">
        <v>582</v>
      </c>
      <c r="B111" t="s">
        <v>582</v>
      </c>
      <c r="C111">
        <v>4</v>
      </c>
      <c r="D111">
        <v>5</v>
      </c>
      <c r="F111">
        <v>1</v>
      </c>
      <c r="G111">
        <v>3</v>
      </c>
      <c r="I111">
        <v>1</v>
      </c>
      <c r="J111">
        <v>4</v>
      </c>
      <c r="K111">
        <v>0.48076999999999998</v>
      </c>
      <c r="L111" t="s">
        <v>27</v>
      </c>
      <c r="M111">
        <v>8.9999999999999998E-4</v>
      </c>
      <c r="N111">
        <v>0.18719970048047921</v>
      </c>
      <c r="O111">
        <v>1.871997004804792E-3</v>
      </c>
      <c r="Q111">
        <v>296</v>
      </c>
      <c r="R111" t="s">
        <v>849</v>
      </c>
      <c r="U111" s="2" t="s">
        <v>30</v>
      </c>
      <c r="V111" s="2" t="s">
        <v>39</v>
      </c>
      <c r="W111" s="2" t="s">
        <v>34</v>
      </c>
      <c r="X111" s="2">
        <v>296</v>
      </c>
    </row>
    <row r="112" spans="1:24" x14ac:dyDescent="0.2">
      <c r="A112" t="s">
        <v>582</v>
      </c>
      <c r="B112" t="s">
        <v>26</v>
      </c>
      <c r="C112">
        <v>6</v>
      </c>
      <c r="D112">
        <v>6</v>
      </c>
      <c r="F112">
        <v>0</v>
      </c>
      <c r="G112">
        <v>6</v>
      </c>
      <c r="I112">
        <v>2</v>
      </c>
      <c r="J112">
        <v>5</v>
      </c>
      <c r="K112">
        <v>0.12737000000000001</v>
      </c>
      <c r="L112" t="s">
        <v>27</v>
      </c>
      <c r="M112">
        <v>1.67E-3</v>
      </c>
      <c r="N112">
        <v>1.3111407709821781</v>
      </c>
      <c r="O112">
        <v>1.311140770982178E-2</v>
      </c>
      <c r="P112">
        <v>0.56999999999999995</v>
      </c>
      <c r="Q112">
        <v>296</v>
      </c>
      <c r="R112" t="s">
        <v>849</v>
      </c>
      <c r="U112" s="2" t="s">
        <v>31</v>
      </c>
      <c r="V112" s="2" t="s">
        <v>39</v>
      </c>
      <c r="W112" s="2" t="s">
        <v>34</v>
      </c>
      <c r="X112" s="2">
        <v>296</v>
      </c>
    </row>
    <row r="113" spans="1:24" x14ac:dyDescent="0.2">
      <c r="A113" t="s">
        <v>582</v>
      </c>
      <c r="B113" t="s">
        <v>582</v>
      </c>
      <c r="C113">
        <v>6</v>
      </c>
      <c r="D113">
        <v>6</v>
      </c>
      <c r="F113">
        <v>0</v>
      </c>
      <c r="G113">
        <v>6</v>
      </c>
      <c r="I113">
        <v>2</v>
      </c>
      <c r="J113">
        <v>5</v>
      </c>
      <c r="K113">
        <v>0.45123000000000002</v>
      </c>
      <c r="L113" t="s">
        <v>27</v>
      </c>
      <c r="M113">
        <v>8.2199999999999999E-3</v>
      </c>
      <c r="N113">
        <v>1.821687387806662</v>
      </c>
      <c r="O113">
        <v>1.821687387806661E-2</v>
      </c>
      <c r="Q113">
        <v>296</v>
      </c>
      <c r="R113" t="s">
        <v>849</v>
      </c>
      <c r="U113" s="2" t="s">
        <v>31</v>
      </c>
      <c r="V113" s="2" t="s">
        <v>39</v>
      </c>
      <c r="W113" s="2" t="s">
        <v>34</v>
      </c>
      <c r="X113" s="2">
        <v>296</v>
      </c>
    </row>
    <row r="114" spans="1:24" x14ac:dyDescent="0.2">
      <c r="A114" t="s">
        <v>582</v>
      </c>
      <c r="B114" t="s">
        <v>26</v>
      </c>
      <c r="C114">
        <v>6</v>
      </c>
      <c r="D114">
        <v>7</v>
      </c>
      <c r="F114">
        <v>4</v>
      </c>
      <c r="G114">
        <v>2</v>
      </c>
      <c r="I114">
        <v>4</v>
      </c>
      <c r="J114">
        <v>3</v>
      </c>
      <c r="K114">
        <v>0.12912999999999999</v>
      </c>
      <c r="L114" t="s">
        <v>27</v>
      </c>
      <c r="M114">
        <v>7.9000000000000001E-4</v>
      </c>
      <c r="N114">
        <v>0.61178657167195849</v>
      </c>
      <c r="O114">
        <v>6.1178657167195848E-3</v>
      </c>
      <c r="P114">
        <v>0.7097</v>
      </c>
      <c r="Q114">
        <v>296</v>
      </c>
      <c r="R114" t="s">
        <v>849</v>
      </c>
      <c r="U114" s="2" t="s">
        <v>30</v>
      </c>
      <c r="V114" s="2" t="s">
        <v>39</v>
      </c>
      <c r="W114" s="2" t="s">
        <v>34</v>
      </c>
      <c r="X114" s="2">
        <v>296</v>
      </c>
    </row>
    <row r="115" spans="1:24" x14ac:dyDescent="0.2">
      <c r="A115" t="s">
        <v>582</v>
      </c>
      <c r="B115" t="s">
        <v>582</v>
      </c>
      <c r="C115">
        <v>6</v>
      </c>
      <c r="D115">
        <v>7</v>
      </c>
      <c r="F115">
        <v>4</v>
      </c>
      <c r="G115">
        <v>2</v>
      </c>
      <c r="I115">
        <v>4</v>
      </c>
      <c r="J115">
        <v>3</v>
      </c>
      <c r="K115">
        <v>0.35674</v>
      </c>
      <c r="L115" t="s">
        <v>27</v>
      </c>
      <c r="M115">
        <v>2.16E-3</v>
      </c>
      <c r="N115">
        <v>0.60548298480686213</v>
      </c>
      <c r="O115">
        <v>6.0548298480686217E-3</v>
      </c>
      <c r="Q115">
        <v>296</v>
      </c>
      <c r="R115" t="s">
        <v>849</v>
      </c>
      <c r="U115" s="2" t="s">
        <v>30</v>
      </c>
      <c r="V115" s="2" t="s">
        <v>39</v>
      </c>
      <c r="W115" s="2" t="s">
        <v>34</v>
      </c>
      <c r="X115" s="2">
        <v>296</v>
      </c>
    </row>
    <row r="116" spans="1:24" x14ac:dyDescent="0.2">
      <c r="A116" t="s">
        <v>582</v>
      </c>
      <c r="B116" t="s">
        <v>26</v>
      </c>
      <c r="C116">
        <v>8</v>
      </c>
      <c r="D116">
        <v>8</v>
      </c>
      <c r="F116">
        <v>3</v>
      </c>
      <c r="G116">
        <v>5</v>
      </c>
      <c r="I116">
        <v>4</v>
      </c>
      <c r="J116">
        <v>4</v>
      </c>
      <c r="K116">
        <v>0.13722999999999999</v>
      </c>
      <c r="L116" t="s">
        <v>27</v>
      </c>
      <c r="M116">
        <v>7.6999999999999996E-4</v>
      </c>
      <c r="N116">
        <v>0.56110179989798148</v>
      </c>
      <c r="O116">
        <v>5.6110179989798149E-3</v>
      </c>
      <c r="P116">
        <v>0.67730000000000001</v>
      </c>
      <c r="Q116">
        <v>296</v>
      </c>
      <c r="R116" t="s">
        <v>849</v>
      </c>
      <c r="U116" s="2" t="s">
        <v>31</v>
      </c>
      <c r="V116" s="2" t="s">
        <v>39</v>
      </c>
      <c r="W116" s="2" t="s">
        <v>34</v>
      </c>
      <c r="X116" s="2">
        <v>296</v>
      </c>
    </row>
    <row r="117" spans="1:24" x14ac:dyDescent="0.2">
      <c r="A117" t="s">
        <v>582</v>
      </c>
      <c r="B117" t="s">
        <v>582</v>
      </c>
      <c r="C117">
        <v>8</v>
      </c>
      <c r="D117">
        <v>8</v>
      </c>
      <c r="F117">
        <v>3</v>
      </c>
      <c r="G117">
        <v>5</v>
      </c>
      <c r="I117">
        <v>4</v>
      </c>
      <c r="J117">
        <v>4</v>
      </c>
      <c r="K117">
        <v>0.43425000000000002</v>
      </c>
      <c r="L117" t="s">
        <v>27</v>
      </c>
      <c r="M117">
        <v>2.31E-3</v>
      </c>
      <c r="N117">
        <v>0.53195164075993095</v>
      </c>
      <c r="O117">
        <v>5.3195164075993092E-3</v>
      </c>
      <c r="Q117">
        <v>296</v>
      </c>
      <c r="R117" t="s">
        <v>849</v>
      </c>
      <c r="U117" s="2" t="s">
        <v>31</v>
      </c>
      <c r="V117" s="2" t="s">
        <v>39</v>
      </c>
      <c r="W117" s="2" t="s">
        <v>34</v>
      </c>
      <c r="X117" s="2">
        <v>296</v>
      </c>
    </row>
    <row r="118" spans="1:24" x14ac:dyDescent="0.2">
      <c r="A118" t="s">
        <v>582</v>
      </c>
      <c r="B118" t="s">
        <v>26</v>
      </c>
      <c r="C118">
        <v>6</v>
      </c>
      <c r="D118">
        <v>7</v>
      </c>
      <c r="F118">
        <v>4</v>
      </c>
      <c r="G118">
        <v>3</v>
      </c>
      <c r="I118">
        <v>4</v>
      </c>
      <c r="J118">
        <v>4</v>
      </c>
      <c r="K118">
        <v>0.13045999999999999</v>
      </c>
      <c r="L118" t="s">
        <v>27</v>
      </c>
      <c r="M118">
        <v>7.6000000000000004E-4</v>
      </c>
      <c r="N118">
        <v>0.5825540395523533</v>
      </c>
      <c r="O118">
        <v>5.8255403955235329E-3</v>
      </c>
      <c r="P118">
        <v>1.1332</v>
      </c>
      <c r="Q118">
        <v>296</v>
      </c>
      <c r="R118" t="s">
        <v>849</v>
      </c>
      <c r="U118" s="2" t="s">
        <v>30</v>
      </c>
      <c r="V118" s="2" t="s">
        <v>39</v>
      </c>
      <c r="W118" s="2" t="s">
        <v>34</v>
      </c>
      <c r="X118" s="2">
        <v>296</v>
      </c>
    </row>
    <row r="119" spans="1:24" x14ac:dyDescent="0.2">
      <c r="A119" t="s">
        <v>582</v>
      </c>
      <c r="B119" t="s">
        <v>582</v>
      </c>
      <c r="C119">
        <v>6</v>
      </c>
      <c r="D119">
        <v>7</v>
      </c>
      <c r="F119">
        <v>4</v>
      </c>
      <c r="G119">
        <v>3</v>
      </c>
      <c r="I119">
        <v>4</v>
      </c>
      <c r="J119">
        <v>4</v>
      </c>
      <c r="K119">
        <v>0.34882999999999997</v>
      </c>
      <c r="L119" t="s">
        <v>27</v>
      </c>
      <c r="M119">
        <v>2.0799999999999998E-3</v>
      </c>
      <c r="N119">
        <v>0.59627898976578853</v>
      </c>
      <c r="O119">
        <v>5.9627898976578851E-3</v>
      </c>
      <c r="Q119">
        <v>296</v>
      </c>
      <c r="R119" t="s">
        <v>849</v>
      </c>
      <c r="U119" s="2" t="s">
        <v>30</v>
      </c>
      <c r="V119" s="2" t="s">
        <v>39</v>
      </c>
      <c r="W119" s="2" t="s">
        <v>34</v>
      </c>
      <c r="X119" s="2">
        <v>296</v>
      </c>
    </row>
    <row r="120" spans="1:24" x14ac:dyDescent="0.2">
      <c r="A120" t="s">
        <v>582</v>
      </c>
      <c r="B120" t="s">
        <v>26</v>
      </c>
      <c r="C120">
        <v>1</v>
      </c>
      <c r="D120">
        <v>2</v>
      </c>
      <c r="F120">
        <v>1</v>
      </c>
      <c r="G120">
        <v>1</v>
      </c>
      <c r="I120">
        <v>2</v>
      </c>
      <c r="J120">
        <v>0</v>
      </c>
      <c r="K120">
        <v>0.19477</v>
      </c>
      <c r="L120" t="s">
        <v>27</v>
      </c>
      <c r="M120">
        <v>4.4000000000000002E-4</v>
      </c>
      <c r="N120">
        <v>0.22590748061816501</v>
      </c>
      <c r="O120">
        <v>2.2590748061816499E-3</v>
      </c>
      <c r="P120">
        <v>0.86560000000000004</v>
      </c>
      <c r="Q120">
        <v>296</v>
      </c>
      <c r="R120" t="s">
        <v>849</v>
      </c>
      <c r="U120" s="2" t="s">
        <v>30</v>
      </c>
      <c r="V120" s="2" t="s">
        <v>39</v>
      </c>
      <c r="W120" s="2" t="s">
        <v>34</v>
      </c>
      <c r="X120" s="2">
        <v>296</v>
      </c>
    </row>
    <row r="121" spans="1:24" x14ac:dyDescent="0.2">
      <c r="A121" t="s">
        <v>582</v>
      </c>
      <c r="B121" t="s">
        <v>582</v>
      </c>
      <c r="C121">
        <v>1</v>
      </c>
      <c r="D121">
        <v>2</v>
      </c>
      <c r="F121">
        <v>1</v>
      </c>
      <c r="G121">
        <v>1</v>
      </c>
      <c r="I121">
        <v>2</v>
      </c>
      <c r="J121">
        <v>0</v>
      </c>
      <c r="K121">
        <v>0.50605999999999995</v>
      </c>
      <c r="L121" t="s">
        <v>27</v>
      </c>
      <c r="M121">
        <v>8.0999999999999996E-4</v>
      </c>
      <c r="N121">
        <v>0.1600600719282298</v>
      </c>
      <c r="O121">
        <v>1.600600719282298E-3</v>
      </c>
      <c r="Q121">
        <v>296</v>
      </c>
      <c r="R121" t="s">
        <v>849</v>
      </c>
      <c r="U121" s="2" t="s">
        <v>30</v>
      </c>
      <c r="V121" s="2" t="s">
        <v>39</v>
      </c>
      <c r="W121" s="2" t="s">
        <v>34</v>
      </c>
      <c r="X121" s="2">
        <v>296</v>
      </c>
    </row>
    <row r="122" spans="1:24" x14ac:dyDescent="0.2">
      <c r="A122" t="s">
        <v>582</v>
      </c>
      <c r="B122" t="s">
        <v>26</v>
      </c>
      <c r="C122">
        <v>7</v>
      </c>
      <c r="D122">
        <v>7</v>
      </c>
      <c r="F122">
        <v>2</v>
      </c>
      <c r="G122">
        <v>6</v>
      </c>
      <c r="I122">
        <v>3</v>
      </c>
      <c r="J122">
        <v>5</v>
      </c>
      <c r="K122">
        <v>0.12096999999999999</v>
      </c>
      <c r="L122" t="s">
        <v>27</v>
      </c>
      <c r="M122">
        <v>4.2000000000000002E-4</v>
      </c>
      <c r="N122">
        <v>0.34719351905431101</v>
      </c>
      <c r="O122">
        <v>3.4719351905431101E-3</v>
      </c>
      <c r="P122">
        <v>0.76629999999999998</v>
      </c>
      <c r="Q122">
        <v>296</v>
      </c>
      <c r="R122" t="s">
        <v>849</v>
      </c>
      <c r="U122" s="2" t="s">
        <v>31</v>
      </c>
      <c r="V122" s="2" t="s">
        <v>39</v>
      </c>
      <c r="W122" s="2" t="s">
        <v>34</v>
      </c>
      <c r="X122" s="2">
        <v>296</v>
      </c>
    </row>
    <row r="123" spans="1:24" x14ac:dyDescent="0.2">
      <c r="A123" t="s">
        <v>582</v>
      </c>
      <c r="B123" t="s">
        <v>582</v>
      </c>
      <c r="C123">
        <v>7</v>
      </c>
      <c r="D123">
        <v>7</v>
      </c>
      <c r="F123">
        <v>2</v>
      </c>
      <c r="G123">
        <v>6</v>
      </c>
      <c r="I123">
        <v>3</v>
      </c>
      <c r="J123">
        <v>5</v>
      </c>
      <c r="K123">
        <v>0.43453000000000003</v>
      </c>
      <c r="L123" t="s">
        <v>27</v>
      </c>
      <c r="M123">
        <v>1.24E-3</v>
      </c>
      <c r="N123">
        <v>0.285365797528364</v>
      </c>
      <c r="O123">
        <v>2.8536579752836402E-3</v>
      </c>
      <c r="Q123">
        <v>296</v>
      </c>
      <c r="R123" t="s">
        <v>849</v>
      </c>
      <c r="U123" s="2" t="s">
        <v>31</v>
      </c>
      <c r="V123" s="2" t="s">
        <v>39</v>
      </c>
      <c r="W123" s="2" t="s">
        <v>34</v>
      </c>
      <c r="X123" s="2">
        <v>296</v>
      </c>
    </row>
    <row r="124" spans="1:24" x14ac:dyDescent="0.2">
      <c r="A124" t="s">
        <v>582</v>
      </c>
      <c r="B124" t="s">
        <v>26</v>
      </c>
      <c r="C124">
        <v>7</v>
      </c>
      <c r="D124">
        <v>8</v>
      </c>
      <c r="F124">
        <v>5</v>
      </c>
      <c r="G124">
        <v>2</v>
      </c>
      <c r="I124">
        <v>5</v>
      </c>
      <c r="J124">
        <v>3</v>
      </c>
      <c r="K124">
        <v>0.10647</v>
      </c>
      <c r="L124" t="s">
        <v>27</v>
      </c>
      <c r="M124">
        <v>4.4000000000000002E-4</v>
      </c>
      <c r="N124">
        <v>0.41326195172349017</v>
      </c>
      <c r="O124">
        <v>4.1326195172349013E-3</v>
      </c>
      <c r="P124">
        <v>0.83</v>
      </c>
      <c r="Q124">
        <v>296</v>
      </c>
      <c r="R124" t="s">
        <v>849</v>
      </c>
      <c r="U124" s="2" t="s">
        <v>30</v>
      </c>
      <c r="V124" s="2" t="s">
        <v>39</v>
      </c>
      <c r="W124" s="2" t="s">
        <v>34</v>
      </c>
      <c r="X124" s="2">
        <v>296</v>
      </c>
    </row>
    <row r="125" spans="1:24" x14ac:dyDescent="0.2">
      <c r="A125" t="s">
        <v>582</v>
      </c>
      <c r="B125" t="s">
        <v>582</v>
      </c>
      <c r="C125">
        <v>7</v>
      </c>
      <c r="D125">
        <v>8</v>
      </c>
      <c r="F125">
        <v>5</v>
      </c>
      <c r="G125">
        <v>2</v>
      </c>
      <c r="I125">
        <v>5</v>
      </c>
      <c r="J125">
        <v>3</v>
      </c>
      <c r="K125">
        <v>0.30381000000000002</v>
      </c>
      <c r="L125" t="s">
        <v>27</v>
      </c>
      <c r="M125">
        <v>2.5699999999999998E-3</v>
      </c>
      <c r="N125">
        <v>0.84592343899147471</v>
      </c>
      <c r="O125">
        <v>8.4592343899147476E-3</v>
      </c>
      <c r="Q125">
        <v>296</v>
      </c>
      <c r="R125" t="s">
        <v>849</v>
      </c>
      <c r="U125" s="2" t="s">
        <v>30</v>
      </c>
      <c r="V125" s="2" t="s">
        <v>39</v>
      </c>
      <c r="W125" s="2" t="s">
        <v>34</v>
      </c>
      <c r="X125" s="2">
        <v>296</v>
      </c>
    </row>
    <row r="126" spans="1:24" x14ac:dyDescent="0.2">
      <c r="A126" t="s">
        <v>582</v>
      </c>
      <c r="B126" t="s">
        <v>26</v>
      </c>
      <c r="C126">
        <v>7</v>
      </c>
      <c r="D126">
        <v>8</v>
      </c>
      <c r="F126">
        <v>5</v>
      </c>
      <c r="G126">
        <v>3</v>
      </c>
      <c r="I126">
        <v>5</v>
      </c>
      <c r="J126">
        <v>4</v>
      </c>
      <c r="K126">
        <v>0.10647</v>
      </c>
      <c r="L126" t="s">
        <v>27</v>
      </c>
      <c r="M126">
        <v>4.4000000000000002E-4</v>
      </c>
      <c r="N126">
        <v>0.41326195172349017</v>
      </c>
      <c r="O126">
        <v>4.1326195172349013E-3</v>
      </c>
      <c r="P126">
        <v>0.83</v>
      </c>
      <c r="Q126">
        <v>296</v>
      </c>
      <c r="R126" t="s">
        <v>849</v>
      </c>
      <c r="U126" s="2" t="s">
        <v>30</v>
      </c>
      <c r="V126" s="2" t="s">
        <v>39</v>
      </c>
      <c r="W126" s="2" t="s">
        <v>34</v>
      </c>
      <c r="X126" s="2">
        <v>296</v>
      </c>
    </row>
    <row r="127" spans="1:24" x14ac:dyDescent="0.2">
      <c r="A127" t="s">
        <v>582</v>
      </c>
      <c r="B127" t="s">
        <v>582</v>
      </c>
      <c r="C127">
        <v>7</v>
      </c>
      <c r="D127">
        <v>8</v>
      </c>
      <c r="F127">
        <v>5</v>
      </c>
      <c r="G127">
        <v>3</v>
      </c>
      <c r="I127">
        <v>5</v>
      </c>
      <c r="J127">
        <v>4</v>
      </c>
      <c r="K127">
        <v>0.30381000000000002</v>
      </c>
      <c r="L127" t="s">
        <v>27</v>
      </c>
      <c r="M127">
        <v>2.5699999999999998E-3</v>
      </c>
      <c r="N127">
        <v>0.84592343899147471</v>
      </c>
      <c r="O127">
        <v>8.4592343899147476E-3</v>
      </c>
      <c r="Q127">
        <v>296</v>
      </c>
      <c r="R127" t="s">
        <v>849</v>
      </c>
      <c r="U127" s="2" t="s">
        <v>30</v>
      </c>
      <c r="V127" s="2" t="s">
        <v>39</v>
      </c>
      <c r="W127" s="2" t="s">
        <v>34</v>
      </c>
      <c r="X127" s="2">
        <v>296</v>
      </c>
    </row>
    <row r="128" spans="1:24" x14ac:dyDescent="0.2">
      <c r="A128" t="s">
        <v>582</v>
      </c>
      <c r="B128" t="s">
        <v>26</v>
      </c>
      <c r="C128">
        <v>6</v>
      </c>
      <c r="D128">
        <v>6</v>
      </c>
      <c r="F128">
        <v>1</v>
      </c>
      <c r="G128">
        <v>6</v>
      </c>
      <c r="I128">
        <v>2</v>
      </c>
      <c r="J128">
        <v>5</v>
      </c>
      <c r="K128">
        <v>0.1206</v>
      </c>
      <c r="L128" t="s">
        <v>27</v>
      </c>
      <c r="M128">
        <v>3.8000000000000002E-4</v>
      </c>
      <c r="N128">
        <v>0.31509121061359868</v>
      </c>
      <c r="O128">
        <v>3.1509121061359868E-3</v>
      </c>
      <c r="P128">
        <v>0.69720000000000004</v>
      </c>
      <c r="Q128">
        <v>296</v>
      </c>
      <c r="R128" t="s">
        <v>849</v>
      </c>
      <c r="U128" s="2" t="s">
        <v>31</v>
      </c>
      <c r="V128" s="2" t="s">
        <v>39</v>
      </c>
      <c r="W128" s="2" t="s">
        <v>34</v>
      </c>
      <c r="X128" s="2">
        <v>296</v>
      </c>
    </row>
    <row r="129" spans="1:24" x14ac:dyDescent="0.2">
      <c r="A129" t="s">
        <v>582</v>
      </c>
      <c r="B129" t="s">
        <v>582</v>
      </c>
      <c r="C129">
        <v>6</v>
      </c>
      <c r="D129">
        <v>6</v>
      </c>
      <c r="F129">
        <v>1</v>
      </c>
      <c r="G129">
        <v>6</v>
      </c>
      <c r="I129">
        <v>2</v>
      </c>
      <c r="J129">
        <v>5</v>
      </c>
      <c r="K129">
        <v>0.45669999999999999</v>
      </c>
      <c r="L129" t="s">
        <v>27</v>
      </c>
      <c r="M129">
        <v>1.08E-3</v>
      </c>
      <c r="N129">
        <v>0.23647908911758261</v>
      </c>
      <c r="O129">
        <v>2.3647908911758261E-3</v>
      </c>
      <c r="Q129">
        <v>296</v>
      </c>
      <c r="R129" t="s">
        <v>849</v>
      </c>
      <c r="U129" s="2" t="s">
        <v>31</v>
      </c>
      <c r="V129" s="2" t="s">
        <v>39</v>
      </c>
      <c r="W129" s="2" t="s">
        <v>34</v>
      </c>
      <c r="X129" s="2">
        <v>296</v>
      </c>
    </row>
    <row r="130" spans="1:24" x14ac:dyDescent="0.2">
      <c r="A130" t="s">
        <v>582</v>
      </c>
      <c r="B130" t="s">
        <v>26</v>
      </c>
      <c r="C130">
        <v>4</v>
      </c>
      <c r="D130">
        <v>5</v>
      </c>
      <c r="F130">
        <v>0</v>
      </c>
      <c r="G130">
        <v>4</v>
      </c>
      <c r="I130">
        <v>1</v>
      </c>
      <c r="J130">
        <v>5</v>
      </c>
      <c r="K130">
        <v>0.15712999999999999</v>
      </c>
      <c r="L130" t="s">
        <v>27</v>
      </c>
      <c r="M130">
        <v>3.3E-4</v>
      </c>
      <c r="N130">
        <v>0.21001718322408189</v>
      </c>
      <c r="O130">
        <v>2.1001718322408189E-3</v>
      </c>
      <c r="P130">
        <v>0.68830000000000002</v>
      </c>
      <c r="Q130">
        <v>296</v>
      </c>
      <c r="R130" t="s">
        <v>849</v>
      </c>
      <c r="U130" s="2" t="s">
        <v>30</v>
      </c>
      <c r="V130" s="2" t="s">
        <v>39</v>
      </c>
      <c r="W130" s="2" t="s">
        <v>34</v>
      </c>
      <c r="X130" s="2">
        <v>296</v>
      </c>
    </row>
    <row r="131" spans="1:24" x14ac:dyDescent="0.2">
      <c r="A131" t="s">
        <v>582</v>
      </c>
      <c r="B131" t="s">
        <v>582</v>
      </c>
      <c r="C131">
        <v>4</v>
      </c>
      <c r="D131">
        <v>5</v>
      </c>
      <c r="F131">
        <v>0</v>
      </c>
      <c r="G131">
        <v>4</v>
      </c>
      <c r="I131">
        <v>1</v>
      </c>
      <c r="J131">
        <v>5</v>
      </c>
      <c r="K131">
        <v>0.50846000000000002</v>
      </c>
      <c r="L131" t="s">
        <v>27</v>
      </c>
      <c r="M131">
        <v>7.6000000000000004E-4</v>
      </c>
      <c r="N131">
        <v>0.1494709515006096</v>
      </c>
      <c r="O131">
        <v>1.494709515006096E-3</v>
      </c>
      <c r="Q131">
        <v>296</v>
      </c>
      <c r="R131" t="s">
        <v>849</v>
      </c>
      <c r="U131" s="2" t="s">
        <v>30</v>
      </c>
      <c r="V131" s="2" t="s">
        <v>39</v>
      </c>
      <c r="W131" s="2" t="s">
        <v>34</v>
      </c>
      <c r="X131" s="2">
        <v>296</v>
      </c>
    </row>
    <row r="132" spans="1:24" x14ac:dyDescent="0.2">
      <c r="A132" t="s">
        <v>582</v>
      </c>
      <c r="B132" t="s">
        <v>26</v>
      </c>
      <c r="C132">
        <v>5</v>
      </c>
      <c r="D132">
        <v>6</v>
      </c>
      <c r="F132">
        <v>3</v>
      </c>
      <c r="G132">
        <v>3</v>
      </c>
      <c r="I132">
        <v>3</v>
      </c>
      <c r="J132">
        <v>4</v>
      </c>
      <c r="K132">
        <v>0.12914</v>
      </c>
      <c r="L132" t="s">
        <v>27</v>
      </c>
      <c r="M132">
        <v>4.4999999999999999E-4</v>
      </c>
      <c r="N132">
        <v>0.3484590367043518</v>
      </c>
      <c r="O132">
        <v>3.4845903670435181E-3</v>
      </c>
      <c r="P132">
        <v>0.82279999999999998</v>
      </c>
      <c r="Q132">
        <v>296</v>
      </c>
      <c r="R132" t="s">
        <v>849</v>
      </c>
      <c r="U132" s="2" t="s">
        <v>30</v>
      </c>
      <c r="V132" s="2" t="s">
        <v>39</v>
      </c>
      <c r="W132" s="2" t="s">
        <v>34</v>
      </c>
      <c r="X132" s="2">
        <v>296</v>
      </c>
    </row>
    <row r="133" spans="1:24" x14ac:dyDescent="0.2">
      <c r="A133" t="s">
        <v>582</v>
      </c>
      <c r="B133" t="s">
        <v>582</v>
      </c>
      <c r="C133">
        <v>5</v>
      </c>
      <c r="D133">
        <v>6</v>
      </c>
      <c r="F133">
        <v>3</v>
      </c>
      <c r="G133">
        <v>3</v>
      </c>
      <c r="I133">
        <v>3</v>
      </c>
      <c r="J133">
        <v>4</v>
      </c>
      <c r="K133">
        <v>0.40282000000000001</v>
      </c>
      <c r="L133" t="s">
        <v>27</v>
      </c>
      <c r="M133">
        <v>1.2199999999999999E-3</v>
      </c>
      <c r="N133">
        <v>0.30286480313787789</v>
      </c>
      <c r="O133">
        <v>3.028648031378779E-3</v>
      </c>
      <c r="Q133">
        <v>296</v>
      </c>
      <c r="R133" t="s">
        <v>849</v>
      </c>
      <c r="U133" s="2" t="s">
        <v>30</v>
      </c>
      <c r="V133" s="2" t="s">
        <v>39</v>
      </c>
      <c r="W133" s="2" t="s">
        <v>34</v>
      </c>
      <c r="X133" s="2">
        <v>296</v>
      </c>
    </row>
    <row r="134" spans="1:24" x14ac:dyDescent="0.2">
      <c r="A134" t="s">
        <v>582</v>
      </c>
      <c r="B134" t="s">
        <v>26</v>
      </c>
      <c r="C134">
        <v>6</v>
      </c>
      <c r="D134">
        <v>6</v>
      </c>
      <c r="F134">
        <v>2</v>
      </c>
      <c r="G134">
        <v>5</v>
      </c>
      <c r="I134">
        <v>3</v>
      </c>
      <c r="J134">
        <v>4</v>
      </c>
      <c r="K134">
        <v>0.12345</v>
      </c>
      <c r="L134" t="s">
        <v>27</v>
      </c>
      <c r="M134">
        <v>3.6999999999999999E-4</v>
      </c>
      <c r="N134">
        <v>0.29971648440664228</v>
      </c>
      <c r="O134">
        <v>2.9971648440664232E-3</v>
      </c>
      <c r="P134">
        <v>0.89219999999999999</v>
      </c>
      <c r="Q134">
        <v>296</v>
      </c>
      <c r="R134" t="s">
        <v>849</v>
      </c>
      <c r="U134" s="2" t="s">
        <v>31</v>
      </c>
      <c r="V134" s="2" t="s">
        <v>39</v>
      </c>
      <c r="W134" s="2" t="s">
        <v>34</v>
      </c>
      <c r="X134" s="2">
        <v>296</v>
      </c>
    </row>
    <row r="135" spans="1:24" x14ac:dyDescent="0.2">
      <c r="A135" t="s">
        <v>582</v>
      </c>
      <c r="B135" t="s">
        <v>582</v>
      </c>
      <c r="C135">
        <v>6</v>
      </c>
      <c r="D135">
        <v>6</v>
      </c>
      <c r="F135">
        <v>2</v>
      </c>
      <c r="G135">
        <v>5</v>
      </c>
      <c r="I135">
        <v>3</v>
      </c>
      <c r="J135">
        <v>4</v>
      </c>
      <c r="K135">
        <v>0.44666</v>
      </c>
      <c r="L135" t="s">
        <v>27</v>
      </c>
      <c r="M135">
        <v>1.0499999999999999E-3</v>
      </c>
      <c r="N135">
        <v>0.23507813549455961</v>
      </c>
      <c r="O135">
        <v>2.3507813549455961E-3</v>
      </c>
      <c r="Q135">
        <v>296</v>
      </c>
      <c r="R135" t="s">
        <v>849</v>
      </c>
      <c r="U135" s="2" t="s">
        <v>31</v>
      </c>
      <c r="V135" s="2" t="s">
        <v>39</v>
      </c>
      <c r="W135" s="2" t="s">
        <v>34</v>
      </c>
      <c r="X135" s="2">
        <v>296</v>
      </c>
    </row>
    <row r="136" spans="1:24" x14ac:dyDescent="0.2">
      <c r="A136" t="s">
        <v>582</v>
      </c>
      <c r="B136" t="s">
        <v>26</v>
      </c>
      <c r="C136">
        <v>4</v>
      </c>
      <c r="D136">
        <v>5</v>
      </c>
      <c r="F136">
        <v>2</v>
      </c>
      <c r="G136">
        <v>2</v>
      </c>
      <c r="I136">
        <v>2</v>
      </c>
      <c r="J136">
        <v>3</v>
      </c>
      <c r="K136">
        <v>0.16278999999999999</v>
      </c>
      <c r="L136" t="s">
        <v>27</v>
      </c>
      <c r="M136">
        <v>4.2999999999999999E-4</v>
      </c>
      <c r="N136">
        <v>0.26414398918852511</v>
      </c>
      <c r="O136">
        <v>2.6414398918852512E-3</v>
      </c>
      <c r="P136">
        <v>0.77610000000000001</v>
      </c>
      <c r="Q136">
        <v>296</v>
      </c>
      <c r="R136" t="s">
        <v>849</v>
      </c>
      <c r="U136" s="2" t="s">
        <v>30</v>
      </c>
      <c r="V136" s="2" t="s">
        <v>39</v>
      </c>
      <c r="W136" s="2" t="s">
        <v>34</v>
      </c>
      <c r="X136" s="2">
        <v>296</v>
      </c>
    </row>
    <row r="137" spans="1:24" x14ac:dyDescent="0.2">
      <c r="A137" t="s">
        <v>582</v>
      </c>
      <c r="B137" t="s">
        <v>582</v>
      </c>
      <c r="C137">
        <v>4</v>
      </c>
      <c r="D137">
        <v>5</v>
      </c>
      <c r="F137">
        <v>2</v>
      </c>
      <c r="G137">
        <v>2</v>
      </c>
      <c r="I137">
        <v>2</v>
      </c>
      <c r="J137">
        <v>3</v>
      </c>
      <c r="K137">
        <v>0.47455999999999998</v>
      </c>
      <c r="L137" t="s">
        <v>27</v>
      </c>
      <c r="M137">
        <v>9.1E-4</v>
      </c>
      <c r="N137">
        <v>0.1917565745111261</v>
      </c>
      <c r="O137">
        <v>1.9175657451112611E-3</v>
      </c>
      <c r="Q137">
        <v>296</v>
      </c>
      <c r="R137" t="s">
        <v>849</v>
      </c>
      <c r="U137" s="2" t="s">
        <v>30</v>
      </c>
      <c r="V137" s="2" t="s">
        <v>39</v>
      </c>
      <c r="W137" s="2" t="s">
        <v>34</v>
      </c>
      <c r="X137" s="2">
        <v>296</v>
      </c>
    </row>
    <row r="138" spans="1:24" x14ac:dyDescent="0.2">
      <c r="A138" t="s">
        <v>582</v>
      </c>
      <c r="B138" t="s">
        <v>26</v>
      </c>
      <c r="C138">
        <v>5</v>
      </c>
      <c r="D138">
        <v>4</v>
      </c>
      <c r="F138">
        <v>0</v>
      </c>
      <c r="G138">
        <v>5</v>
      </c>
      <c r="I138">
        <v>3</v>
      </c>
      <c r="J138">
        <v>2</v>
      </c>
      <c r="K138">
        <v>0.1542</v>
      </c>
      <c r="L138" t="s">
        <v>27</v>
      </c>
      <c r="M138">
        <v>0</v>
      </c>
      <c r="N138">
        <v>0</v>
      </c>
      <c r="O138">
        <v>0</v>
      </c>
      <c r="P138">
        <v>0.6</v>
      </c>
      <c r="Q138">
        <v>296</v>
      </c>
      <c r="R138" t="s">
        <v>849</v>
      </c>
      <c r="U138" s="2" t="s">
        <v>32</v>
      </c>
      <c r="V138" s="2" t="s">
        <v>39</v>
      </c>
      <c r="W138" s="2" t="s">
        <v>34</v>
      </c>
      <c r="X138" s="2">
        <v>296</v>
      </c>
    </row>
    <row r="139" spans="1:24" x14ac:dyDescent="0.2">
      <c r="A139" t="s">
        <v>582</v>
      </c>
      <c r="B139" t="s">
        <v>582</v>
      </c>
      <c r="C139">
        <v>5</v>
      </c>
      <c r="D139">
        <v>4</v>
      </c>
      <c r="F139">
        <v>0</v>
      </c>
      <c r="G139">
        <v>5</v>
      </c>
      <c r="I139">
        <v>3</v>
      </c>
      <c r="J139">
        <v>2</v>
      </c>
      <c r="K139">
        <v>0.41199999999999998</v>
      </c>
      <c r="L139" t="s">
        <v>27</v>
      </c>
      <c r="Q139">
        <v>296</v>
      </c>
      <c r="R139" t="s">
        <v>849</v>
      </c>
      <c r="U139" s="2" t="s">
        <v>32</v>
      </c>
      <c r="V139" s="2" t="s">
        <v>40</v>
      </c>
      <c r="W139" s="2" t="s">
        <v>34</v>
      </c>
      <c r="X139" s="2">
        <v>296</v>
      </c>
    </row>
    <row r="140" spans="1:24" x14ac:dyDescent="0.2">
      <c r="A140" t="s">
        <v>582</v>
      </c>
      <c r="B140" t="s">
        <v>26</v>
      </c>
      <c r="C140">
        <v>9</v>
      </c>
      <c r="D140">
        <v>9</v>
      </c>
      <c r="F140">
        <v>3</v>
      </c>
      <c r="G140">
        <v>6</v>
      </c>
      <c r="I140">
        <v>4</v>
      </c>
      <c r="J140">
        <v>5</v>
      </c>
      <c r="K140">
        <v>0.13779</v>
      </c>
      <c r="L140" t="s">
        <v>27</v>
      </c>
      <c r="M140">
        <v>4.0999999999999999E-4</v>
      </c>
      <c r="N140">
        <v>0.29755424921982732</v>
      </c>
      <c r="O140">
        <v>2.9755424921982729E-3</v>
      </c>
      <c r="P140">
        <v>0.6</v>
      </c>
      <c r="Q140">
        <v>296</v>
      </c>
      <c r="R140" t="s">
        <v>849</v>
      </c>
      <c r="U140" s="2" t="s">
        <v>31</v>
      </c>
      <c r="V140" s="2" t="s">
        <v>39</v>
      </c>
      <c r="W140" s="2" t="s">
        <v>34</v>
      </c>
      <c r="X140" s="2">
        <v>296</v>
      </c>
    </row>
    <row r="141" spans="1:24" x14ac:dyDescent="0.2">
      <c r="A141" t="s">
        <v>582</v>
      </c>
      <c r="B141" t="s">
        <v>582</v>
      </c>
      <c r="C141">
        <v>9</v>
      </c>
      <c r="D141">
        <v>9</v>
      </c>
      <c r="F141">
        <v>3</v>
      </c>
      <c r="G141">
        <v>6</v>
      </c>
      <c r="I141">
        <v>4</v>
      </c>
      <c r="J141">
        <v>5</v>
      </c>
      <c r="K141">
        <v>0.43038999999999999</v>
      </c>
      <c r="L141" t="s">
        <v>27</v>
      </c>
      <c r="M141">
        <v>2.5899999999999999E-3</v>
      </c>
      <c r="N141">
        <v>0.60177978112874364</v>
      </c>
      <c r="O141">
        <v>6.0177978112874366E-3</v>
      </c>
      <c r="Q141">
        <v>296</v>
      </c>
      <c r="R141" t="s">
        <v>849</v>
      </c>
      <c r="U141" s="2" t="s">
        <v>31</v>
      </c>
      <c r="V141" s="2" t="s">
        <v>39</v>
      </c>
      <c r="W141" s="2" t="s">
        <v>34</v>
      </c>
      <c r="X141" s="2">
        <v>296</v>
      </c>
    </row>
    <row r="142" spans="1:24" x14ac:dyDescent="0.2">
      <c r="A142" t="s">
        <v>582</v>
      </c>
      <c r="B142" t="s">
        <v>26</v>
      </c>
      <c r="C142">
        <v>4</v>
      </c>
      <c r="D142">
        <v>5</v>
      </c>
      <c r="F142">
        <v>0</v>
      </c>
      <c r="G142">
        <v>4</v>
      </c>
      <c r="I142">
        <v>0</v>
      </c>
      <c r="J142">
        <v>5</v>
      </c>
      <c r="K142">
        <v>0.15575</v>
      </c>
      <c r="L142" t="s">
        <v>27</v>
      </c>
      <c r="M142">
        <v>2.5999999999999998E-4</v>
      </c>
      <c r="N142">
        <v>0.1669341894060995</v>
      </c>
      <c r="O142">
        <v>1.6693418940609949E-3</v>
      </c>
      <c r="P142">
        <v>0.66200000000000003</v>
      </c>
      <c r="Q142">
        <v>296</v>
      </c>
      <c r="R142" t="s">
        <v>849</v>
      </c>
      <c r="U142" s="2" t="s">
        <v>30</v>
      </c>
      <c r="V142" s="2" t="s">
        <v>39</v>
      </c>
      <c r="W142" s="2" t="s">
        <v>34</v>
      </c>
      <c r="X142" s="2">
        <v>296</v>
      </c>
    </row>
    <row r="143" spans="1:24" x14ac:dyDescent="0.2">
      <c r="A143" t="s">
        <v>582</v>
      </c>
      <c r="B143" t="s">
        <v>582</v>
      </c>
      <c r="C143">
        <v>4</v>
      </c>
      <c r="D143">
        <v>5</v>
      </c>
      <c r="F143">
        <v>0</v>
      </c>
      <c r="G143">
        <v>4</v>
      </c>
      <c r="I143">
        <v>0</v>
      </c>
      <c r="J143">
        <v>5</v>
      </c>
      <c r="K143">
        <v>0.50614999999999999</v>
      </c>
      <c r="L143" t="s">
        <v>27</v>
      </c>
      <c r="M143">
        <v>7.3999999999999999E-4</v>
      </c>
      <c r="N143">
        <v>0.146201718858046</v>
      </c>
      <c r="O143">
        <v>1.46201718858046E-3</v>
      </c>
      <c r="Q143">
        <v>296</v>
      </c>
      <c r="R143" t="s">
        <v>849</v>
      </c>
      <c r="U143" s="2" t="s">
        <v>30</v>
      </c>
      <c r="V143" s="2" t="s">
        <v>39</v>
      </c>
      <c r="W143" s="2" t="s">
        <v>34</v>
      </c>
      <c r="X143" s="2">
        <v>296</v>
      </c>
    </row>
    <row r="144" spans="1:24" x14ac:dyDescent="0.2">
      <c r="A144" t="s">
        <v>582</v>
      </c>
      <c r="B144" t="s">
        <v>26</v>
      </c>
      <c r="C144">
        <v>5</v>
      </c>
      <c r="D144">
        <v>5</v>
      </c>
      <c r="F144">
        <v>0</v>
      </c>
      <c r="G144">
        <v>5</v>
      </c>
      <c r="I144">
        <v>2</v>
      </c>
      <c r="J144">
        <v>4</v>
      </c>
      <c r="K144">
        <v>0.12851000000000001</v>
      </c>
      <c r="L144" t="s">
        <v>27</v>
      </c>
      <c r="M144">
        <v>1.6800000000000001E-3</v>
      </c>
      <c r="N144">
        <v>1.3072912613804371</v>
      </c>
      <c r="O144">
        <v>1.3072912613804369E-2</v>
      </c>
      <c r="P144">
        <v>0.59</v>
      </c>
      <c r="Q144">
        <v>296</v>
      </c>
      <c r="R144" t="s">
        <v>849</v>
      </c>
      <c r="U144" s="2" t="s">
        <v>31</v>
      </c>
      <c r="V144" s="2" t="s">
        <v>39</v>
      </c>
      <c r="W144" s="2" t="s">
        <v>34</v>
      </c>
      <c r="X144" s="2">
        <v>296</v>
      </c>
    </row>
    <row r="145" spans="1:24" x14ac:dyDescent="0.2">
      <c r="A145" t="s">
        <v>582</v>
      </c>
      <c r="B145" t="s">
        <v>582</v>
      </c>
      <c r="C145">
        <v>5</v>
      </c>
      <c r="D145">
        <v>5</v>
      </c>
      <c r="F145">
        <v>0</v>
      </c>
      <c r="G145">
        <v>5</v>
      </c>
      <c r="I145">
        <v>2</v>
      </c>
      <c r="J145">
        <v>4</v>
      </c>
      <c r="K145">
        <v>0.47642000000000001</v>
      </c>
      <c r="L145" t="s">
        <v>27</v>
      </c>
      <c r="M145">
        <v>6.5700000000000003E-3</v>
      </c>
      <c r="N145">
        <v>1.379035304982998</v>
      </c>
      <c r="O145">
        <v>1.379035304982998E-2</v>
      </c>
      <c r="Q145">
        <v>296</v>
      </c>
      <c r="R145" t="s">
        <v>849</v>
      </c>
      <c r="U145" s="2" t="s">
        <v>31</v>
      </c>
      <c r="V145" s="2" t="s">
        <v>39</v>
      </c>
      <c r="W145" s="2" t="s">
        <v>34</v>
      </c>
      <c r="X145" s="2">
        <v>296</v>
      </c>
    </row>
    <row r="146" spans="1:24" x14ac:dyDescent="0.2">
      <c r="A146" t="s">
        <v>582</v>
      </c>
      <c r="B146" t="s">
        <v>26</v>
      </c>
      <c r="C146">
        <v>5</v>
      </c>
      <c r="D146">
        <v>5</v>
      </c>
      <c r="F146">
        <v>2</v>
      </c>
      <c r="G146">
        <v>4</v>
      </c>
      <c r="I146">
        <v>3</v>
      </c>
      <c r="J146">
        <v>3</v>
      </c>
      <c r="K146">
        <v>0.13056000000000001</v>
      </c>
      <c r="L146" t="s">
        <v>27</v>
      </c>
      <c r="M146">
        <v>3.1E-4</v>
      </c>
      <c r="N146">
        <v>0.23743872549019601</v>
      </c>
      <c r="O146">
        <v>2.3743872549019602E-3</v>
      </c>
      <c r="P146">
        <v>0.80989999999999995</v>
      </c>
      <c r="Q146">
        <v>296</v>
      </c>
      <c r="R146" t="s">
        <v>849</v>
      </c>
      <c r="U146" s="2" t="s">
        <v>31</v>
      </c>
      <c r="V146" s="2" t="s">
        <v>39</v>
      </c>
      <c r="W146" s="2" t="s">
        <v>34</v>
      </c>
      <c r="X146" s="2">
        <v>296</v>
      </c>
    </row>
    <row r="147" spans="1:24" x14ac:dyDescent="0.2">
      <c r="A147" t="s">
        <v>582</v>
      </c>
      <c r="B147" t="s">
        <v>582</v>
      </c>
      <c r="C147">
        <v>5</v>
      </c>
      <c r="D147">
        <v>5</v>
      </c>
      <c r="F147">
        <v>2</v>
      </c>
      <c r="G147">
        <v>4</v>
      </c>
      <c r="I147">
        <v>3</v>
      </c>
      <c r="J147">
        <v>3</v>
      </c>
      <c r="K147">
        <v>0.45234000000000002</v>
      </c>
      <c r="L147" t="s">
        <v>27</v>
      </c>
      <c r="M147">
        <v>9.6000000000000002E-4</v>
      </c>
      <c r="N147">
        <v>0.21222973869213421</v>
      </c>
      <c r="O147">
        <v>2.1222973869213422E-3</v>
      </c>
      <c r="Q147">
        <v>296</v>
      </c>
      <c r="R147" t="s">
        <v>849</v>
      </c>
      <c r="U147" s="2" t="s">
        <v>31</v>
      </c>
      <c r="V147" s="2" t="s">
        <v>39</v>
      </c>
      <c r="W147" s="2" t="s">
        <v>34</v>
      </c>
      <c r="X147" s="2">
        <v>296</v>
      </c>
    </row>
    <row r="148" spans="1:24" x14ac:dyDescent="0.2">
      <c r="A148" t="s">
        <v>582</v>
      </c>
      <c r="B148" t="s">
        <v>26</v>
      </c>
      <c r="C148">
        <v>10</v>
      </c>
      <c r="D148">
        <v>10</v>
      </c>
      <c r="F148">
        <v>1</v>
      </c>
      <c r="G148">
        <v>9</v>
      </c>
      <c r="I148">
        <v>2</v>
      </c>
      <c r="J148">
        <v>8</v>
      </c>
      <c r="K148">
        <v>0.1154</v>
      </c>
      <c r="L148" t="s">
        <v>27</v>
      </c>
      <c r="M148">
        <v>4.0999999999999999E-4</v>
      </c>
      <c r="N148">
        <v>0.35528596187175038</v>
      </c>
      <c r="O148">
        <v>3.5528596187175041E-3</v>
      </c>
      <c r="P148">
        <v>0.42</v>
      </c>
      <c r="Q148">
        <v>296</v>
      </c>
      <c r="R148" t="s">
        <v>849</v>
      </c>
      <c r="U148" s="2" t="s">
        <v>31</v>
      </c>
      <c r="V148" s="2" t="s">
        <v>39</v>
      </c>
      <c r="W148" s="2" t="s">
        <v>34</v>
      </c>
      <c r="X148" s="2">
        <v>296</v>
      </c>
    </row>
    <row r="149" spans="1:24" x14ac:dyDescent="0.2">
      <c r="A149" t="s">
        <v>582</v>
      </c>
      <c r="B149" t="s">
        <v>582</v>
      </c>
      <c r="C149">
        <v>10</v>
      </c>
      <c r="D149">
        <v>10</v>
      </c>
      <c r="F149">
        <v>1</v>
      </c>
      <c r="G149">
        <v>9</v>
      </c>
      <c r="I149">
        <v>2</v>
      </c>
      <c r="J149">
        <v>8</v>
      </c>
      <c r="K149">
        <v>0.44718000000000002</v>
      </c>
      <c r="L149" t="s">
        <v>27</v>
      </c>
      <c r="M149">
        <v>3.0100000000000001E-3</v>
      </c>
      <c r="N149">
        <v>0.67310702625341023</v>
      </c>
      <c r="O149">
        <v>6.7310702625341034E-3</v>
      </c>
      <c r="Q149">
        <v>296</v>
      </c>
      <c r="R149" t="s">
        <v>849</v>
      </c>
      <c r="U149" s="2" t="s">
        <v>31</v>
      </c>
      <c r="V149" s="2" t="s">
        <v>39</v>
      </c>
      <c r="W149" s="2" t="s">
        <v>34</v>
      </c>
      <c r="X149" s="2">
        <v>296</v>
      </c>
    </row>
    <row r="150" spans="1:24" x14ac:dyDescent="0.2">
      <c r="A150" t="s">
        <v>582</v>
      </c>
      <c r="B150" t="s">
        <v>26</v>
      </c>
      <c r="C150">
        <v>7</v>
      </c>
      <c r="D150">
        <v>7</v>
      </c>
      <c r="F150">
        <v>0</v>
      </c>
      <c r="G150">
        <v>7</v>
      </c>
      <c r="I150">
        <v>1</v>
      </c>
      <c r="J150">
        <v>6</v>
      </c>
      <c r="K150">
        <v>0.13675000000000001</v>
      </c>
      <c r="L150" t="s">
        <v>27</v>
      </c>
      <c r="M150">
        <v>4.2000000000000002E-4</v>
      </c>
      <c r="N150">
        <v>0.30712979890310788</v>
      </c>
      <c r="O150">
        <v>3.071297989031079E-3</v>
      </c>
      <c r="P150">
        <v>0.71909999999999996</v>
      </c>
      <c r="Q150">
        <v>296</v>
      </c>
      <c r="R150" t="s">
        <v>849</v>
      </c>
      <c r="U150" s="2" t="s">
        <v>31</v>
      </c>
      <c r="V150" s="2" t="s">
        <v>39</v>
      </c>
      <c r="W150" s="2" t="s">
        <v>34</v>
      </c>
      <c r="X150" s="2">
        <v>296</v>
      </c>
    </row>
    <row r="151" spans="1:24" x14ac:dyDescent="0.2">
      <c r="A151" t="s">
        <v>582</v>
      </c>
      <c r="B151" t="s">
        <v>582</v>
      </c>
      <c r="C151">
        <v>7</v>
      </c>
      <c r="D151">
        <v>7</v>
      </c>
      <c r="F151">
        <v>0</v>
      </c>
      <c r="G151">
        <v>7</v>
      </c>
      <c r="I151">
        <v>1</v>
      </c>
      <c r="J151">
        <v>6</v>
      </c>
      <c r="K151">
        <v>0.48853000000000002</v>
      </c>
      <c r="L151" t="s">
        <v>27</v>
      </c>
      <c r="M151">
        <v>1.41E-3</v>
      </c>
      <c r="N151">
        <v>0.28862096493562311</v>
      </c>
      <c r="O151">
        <v>2.8862096493562309E-3</v>
      </c>
      <c r="Q151">
        <v>296</v>
      </c>
      <c r="R151" t="s">
        <v>849</v>
      </c>
      <c r="U151" s="2" t="s">
        <v>31</v>
      </c>
      <c r="V151" s="2" t="s">
        <v>39</v>
      </c>
      <c r="W151" s="2" t="s">
        <v>34</v>
      </c>
      <c r="X151" s="2">
        <v>296</v>
      </c>
    </row>
    <row r="152" spans="1:24" x14ac:dyDescent="0.2">
      <c r="A152" t="s">
        <v>582</v>
      </c>
      <c r="B152" t="s">
        <v>26</v>
      </c>
      <c r="C152">
        <v>4</v>
      </c>
      <c r="D152">
        <v>5</v>
      </c>
      <c r="F152">
        <v>1</v>
      </c>
      <c r="G152">
        <v>4</v>
      </c>
      <c r="I152">
        <v>1</v>
      </c>
      <c r="J152">
        <v>5</v>
      </c>
      <c r="K152">
        <v>0.12856000000000001</v>
      </c>
      <c r="L152" t="s">
        <v>27</v>
      </c>
      <c r="M152">
        <v>4.4999999999999999E-4</v>
      </c>
      <c r="N152">
        <v>0.35003111387678898</v>
      </c>
      <c r="O152">
        <v>3.5003111387678898E-3</v>
      </c>
      <c r="P152">
        <v>0.83620000000000005</v>
      </c>
      <c r="Q152">
        <v>296</v>
      </c>
      <c r="R152" t="s">
        <v>849</v>
      </c>
      <c r="U152" s="2" t="s">
        <v>30</v>
      </c>
      <c r="V152" s="2" t="s">
        <v>39</v>
      </c>
      <c r="W152" s="2" t="s">
        <v>34</v>
      </c>
      <c r="X152" s="2">
        <v>296</v>
      </c>
    </row>
    <row r="153" spans="1:24" x14ac:dyDescent="0.2">
      <c r="A153" t="s">
        <v>582</v>
      </c>
      <c r="B153" t="s">
        <v>582</v>
      </c>
      <c r="C153">
        <v>4</v>
      </c>
      <c r="D153">
        <v>5</v>
      </c>
      <c r="F153">
        <v>1</v>
      </c>
      <c r="G153">
        <v>4</v>
      </c>
      <c r="I153">
        <v>1</v>
      </c>
      <c r="J153">
        <v>5</v>
      </c>
      <c r="K153">
        <v>0.48270999999999997</v>
      </c>
      <c r="L153" t="s">
        <v>27</v>
      </c>
      <c r="M153">
        <v>1.32E-3</v>
      </c>
      <c r="N153">
        <v>0.27345611236560252</v>
      </c>
      <c r="O153">
        <v>2.734561123656025E-3</v>
      </c>
      <c r="Q153">
        <v>296</v>
      </c>
      <c r="R153" t="s">
        <v>849</v>
      </c>
      <c r="U153" s="2" t="s">
        <v>30</v>
      </c>
      <c r="V153" s="2" t="s">
        <v>39</v>
      </c>
      <c r="W153" s="2" t="s">
        <v>34</v>
      </c>
      <c r="X153" s="2">
        <v>296</v>
      </c>
    </row>
    <row r="154" spans="1:24" x14ac:dyDescent="0.2">
      <c r="A154" t="s">
        <v>582</v>
      </c>
      <c r="B154" t="s">
        <v>26</v>
      </c>
      <c r="C154">
        <v>4</v>
      </c>
      <c r="D154">
        <v>5</v>
      </c>
      <c r="F154">
        <v>2</v>
      </c>
      <c r="G154">
        <v>3</v>
      </c>
      <c r="I154">
        <v>2</v>
      </c>
      <c r="J154">
        <v>4</v>
      </c>
      <c r="K154">
        <v>0.12975</v>
      </c>
      <c r="L154" t="s">
        <v>27</v>
      </c>
      <c r="M154">
        <v>6.6E-4</v>
      </c>
      <c r="N154">
        <v>0.50867052023121384</v>
      </c>
      <c r="O154">
        <v>5.0867052023121388E-3</v>
      </c>
      <c r="P154">
        <v>0.92449999999999999</v>
      </c>
      <c r="Q154">
        <v>296</v>
      </c>
      <c r="R154" t="s">
        <v>849</v>
      </c>
      <c r="U154" s="2" t="s">
        <v>30</v>
      </c>
      <c r="V154" s="2" t="s">
        <v>39</v>
      </c>
      <c r="W154" s="2" t="s">
        <v>34</v>
      </c>
      <c r="X154" s="2">
        <v>296</v>
      </c>
    </row>
    <row r="155" spans="1:24" x14ac:dyDescent="0.2">
      <c r="A155" t="s">
        <v>582</v>
      </c>
      <c r="B155" t="s">
        <v>582</v>
      </c>
      <c r="C155">
        <v>4</v>
      </c>
      <c r="D155">
        <v>5</v>
      </c>
      <c r="F155">
        <v>2</v>
      </c>
      <c r="G155">
        <v>3</v>
      </c>
      <c r="I155">
        <v>2</v>
      </c>
      <c r="J155">
        <v>4</v>
      </c>
      <c r="K155">
        <v>0.45380999999999999</v>
      </c>
      <c r="L155" t="s">
        <v>27</v>
      </c>
      <c r="M155">
        <v>1.82E-3</v>
      </c>
      <c r="N155">
        <v>0.40104889711553288</v>
      </c>
      <c r="O155">
        <v>4.0104889711553276E-3</v>
      </c>
      <c r="Q155">
        <v>296</v>
      </c>
      <c r="R155" t="s">
        <v>849</v>
      </c>
      <c r="U155" s="2" t="s">
        <v>30</v>
      </c>
      <c r="V155" s="2" t="s">
        <v>39</v>
      </c>
      <c r="W155" s="2" t="s">
        <v>34</v>
      </c>
      <c r="X155" s="2">
        <v>296</v>
      </c>
    </row>
    <row r="156" spans="1:24" x14ac:dyDescent="0.2">
      <c r="A156" t="s">
        <v>582</v>
      </c>
      <c r="B156" t="s">
        <v>26</v>
      </c>
      <c r="C156">
        <v>3</v>
      </c>
      <c r="D156">
        <v>3</v>
      </c>
      <c r="F156">
        <v>2</v>
      </c>
      <c r="G156">
        <v>1</v>
      </c>
      <c r="I156">
        <v>3</v>
      </c>
      <c r="J156">
        <v>0</v>
      </c>
      <c r="K156">
        <v>0.16267000000000001</v>
      </c>
      <c r="L156" t="s">
        <v>27</v>
      </c>
      <c r="M156">
        <v>5.5000000000000003E-4</v>
      </c>
      <c r="N156">
        <v>0.33810782565931019</v>
      </c>
      <c r="O156">
        <v>3.3810782565931018E-3</v>
      </c>
      <c r="P156">
        <v>0.86619999999999997</v>
      </c>
      <c r="Q156">
        <v>296</v>
      </c>
      <c r="R156" t="s">
        <v>849</v>
      </c>
      <c r="U156" s="2" t="s">
        <v>31</v>
      </c>
      <c r="V156" s="2" t="s">
        <v>39</v>
      </c>
      <c r="W156" s="2" t="s">
        <v>34</v>
      </c>
      <c r="X156" s="2">
        <v>296</v>
      </c>
    </row>
    <row r="157" spans="1:24" x14ac:dyDescent="0.2">
      <c r="A157" t="s">
        <v>582</v>
      </c>
      <c r="B157" t="s">
        <v>582</v>
      </c>
      <c r="C157">
        <v>3</v>
      </c>
      <c r="D157">
        <v>3</v>
      </c>
      <c r="F157">
        <v>2</v>
      </c>
      <c r="G157">
        <v>1</v>
      </c>
      <c r="I157">
        <v>3</v>
      </c>
      <c r="J157">
        <v>0</v>
      </c>
      <c r="K157">
        <v>0.46988000000000002</v>
      </c>
      <c r="L157" t="s">
        <v>27</v>
      </c>
      <c r="M157">
        <v>1.2800000000000001E-3</v>
      </c>
      <c r="N157">
        <v>0.2724099770154082</v>
      </c>
      <c r="O157">
        <v>2.7240997701540818E-3</v>
      </c>
      <c r="Q157">
        <v>296</v>
      </c>
      <c r="R157" t="s">
        <v>849</v>
      </c>
      <c r="U157" s="2" t="s">
        <v>31</v>
      </c>
      <c r="V157" s="2" t="s">
        <v>39</v>
      </c>
      <c r="W157" s="2" t="s">
        <v>34</v>
      </c>
      <c r="X157" s="2">
        <v>296</v>
      </c>
    </row>
    <row r="158" spans="1:24" x14ac:dyDescent="0.2">
      <c r="A158" t="s">
        <v>582</v>
      </c>
      <c r="B158" t="s">
        <v>26</v>
      </c>
      <c r="C158">
        <v>5</v>
      </c>
      <c r="D158">
        <v>6</v>
      </c>
      <c r="F158">
        <v>4</v>
      </c>
      <c r="G158">
        <v>1</v>
      </c>
      <c r="I158">
        <v>4</v>
      </c>
      <c r="J158">
        <v>2</v>
      </c>
      <c r="K158">
        <v>0.12784000000000001</v>
      </c>
      <c r="L158" t="s">
        <v>27</v>
      </c>
      <c r="M158">
        <v>3.3E-4</v>
      </c>
      <c r="N158">
        <v>0.25813516896120148</v>
      </c>
      <c r="O158">
        <v>2.581351689612015E-3</v>
      </c>
      <c r="P158">
        <v>1.1424000000000001</v>
      </c>
      <c r="Q158">
        <v>296</v>
      </c>
      <c r="R158" t="s">
        <v>849</v>
      </c>
      <c r="U158" s="2" t="s">
        <v>30</v>
      </c>
      <c r="V158" s="2" t="s">
        <v>39</v>
      </c>
      <c r="W158" s="2" t="s">
        <v>34</v>
      </c>
      <c r="X158" s="2">
        <v>296</v>
      </c>
    </row>
    <row r="159" spans="1:24" x14ac:dyDescent="0.2">
      <c r="A159" t="s">
        <v>582</v>
      </c>
      <c r="B159" t="s">
        <v>582</v>
      </c>
      <c r="C159">
        <v>5</v>
      </c>
      <c r="D159">
        <v>6</v>
      </c>
      <c r="F159">
        <v>4</v>
      </c>
      <c r="G159">
        <v>1</v>
      </c>
      <c r="I159">
        <v>4</v>
      </c>
      <c r="J159">
        <v>2</v>
      </c>
      <c r="K159">
        <v>0.34534999999999999</v>
      </c>
      <c r="L159" t="s">
        <v>27</v>
      </c>
      <c r="M159">
        <v>1.57E-3</v>
      </c>
      <c r="N159">
        <v>0.45461126393513829</v>
      </c>
      <c r="O159">
        <v>4.5461126393513832E-3</v>
      </c>
      <c r="Q159">
        <v>296</v>
      </c>
      <c r="R159" t="s">
        <v>849</v>
      </c>
      <c r="U159" s="2" t="s">
        <v>30</v>
      </c>
      <c r="V159" s="2" t="s">
        <v>39</v>
      </c>
      <c r="W159" s="2" t="s">
        <v>34</v>
      </c>
      <c r="X159" s="2">
        <v>296</v>
      </c>
    </row>
    <row r="160" spans="1:24" x14ac:dyDescent="0.2">
      <c r="A160" t="s">
        <v>582</v>
      </c>
      <c r="B160" t="s">
        <v>26</v>
      </c>
      <c r="C160">
        <v>5</v>
      </c>
      <c r="D160">
        <v>6</v>
      </c>
      <c r="F160">
        <v>4</v>
      </c>
      <c r="G160">
        <v>2</v>
      </c>
      <c r="I160">
        <v>4</v>
      </c>
      <c r="J160">
        <v>3</v>
      </c>
      <c r="K160">
        <v>0.12709999999999999</v>
      </c>
      <c r="L160" t="s">
        <v>27</v>
      </c>
      <c r="M160">
        <v>3.3E-4</v>
      </c>
      <c r="N160">
        <v>0.25963808025177021</v>
      </c>
      <c r="O160">
        <v>2.5963808025177022E-3</v>
      </c>
      <c r="P160">
        <v>1.1424000000000001</v>
      </c>
      <c r="Q160">
        <v>296</v>
      </c>
      <c r="R160" t="s">
        <v>849</v>
      </c>
      <c r="U160" s="2" t="s">
        <v>30</v>
      </c>
      <c r="V160" s="2" t="s">
        <v>39</v>
      </c>
      <c r="W160" s="2" t="s">
        <v>34</v>
      </c>
      <c r="X160" s="2">
        <v>296</v>
      </c>
    </row>
    <row r="161" spans="1:24" x14ac:dyDescent="0.2">
      <c r="A161" t="s">
        <v>582</v>
      </c>
      <c r="B161" t="s">
        <v>582</v>
      </c>
      <c r="C161">
        <v>5</v>
      </c>
      <c r="D161">
        <v>6</v>
      </c>
      <c r="F161">
        <v>4</v>
      </c>
      <c r="G161">
        <v>2</v>
      </c>
      <c r="I161">
        <v>4</v>
      </c>
      <c r="J161">
        <v>3</v>
      </c>
      <c r="K161">
        <v>0.35111999999999999</v>
      </c>
      <c r="L161" t="s">
        <v>27</v>
      </c>
      <c r="M161">
        <v>1.72E-3</v>
      </c>
      <c r="N161">
        <v>0.48986101617680561</v>
      </c>
      <c r="O161">
        <v>4.8986101617680558E-3</v>
      </c>
      <c r="Q161">
        <v>296</v>
      </c>
      <c r="R161" t="s">
        <v>849</v>
      </c>
      <c r="U161" s="2" t="s">
        <v>30</v>
      </c>
      <c r="V161" s="2" t="s">
        <v>39</v>
      </c>
      <c r="W161" s="2" t="s">
        <v>34</v>
      </c>
      <c r="X161" s="2">
        <v>296</v>
      </c>
    </row>
    <row r="162" spans="1:24" x14ac:dyDescent="0.2">
      <c r="A162" t="s">
        <v>582</v>
      </c>
      <c r="B162" t="s">
        <v>26</v>
      </c>
      <c r="C162">
        <v>5</v>
      </c>
      <c r="D162">
        <v>5</v>
      </c>
      <c r="F162">
        <v>2</v>
      </c>
      <c r="G162">
        <v>3</v>
      </c>
      <c r="I162">
        <v>3</v>
      </c>
      <c r="J162">
        <v>2</v>
      </c>
      <c r="K162">
        <v>0.15934000000000001</v>
      </c>
      <c r="L162" t="s">
        <v>27</v>
      </c>
      <c r="M162">
        <v>5.2999999999999998E-4</v>
      </c>
      <c r="N162">
        <v>0.33262206602234212</v>
      </c>
      <c r="O162">
        <v>3.326220660223421E-3</v>
      </c>
      <c r="P162">
        <v>0.76070000000000004</v>
      </c>
      <c r="Q162">
        <v>296</v>
      </c>
      <c r="R162" t="s">
        <v>849</v>
      </c>
      <c r="U162" s="2" t="s">
        <v>31</v>
      </c>
      <c r="V162" s="2" t="s">
        <v>39</v>
      </c>
      <c r="W162" s="2" t="s">
        <v>34</v>
      </c>
      <c r="X162" s="2">
        <v>296</v>
      </c>
    </row>
    <row r="163" spans="1:24" x14ac:dyDescent="0.2">
      <c r="A163" t="s">
        <v>582</v>
      </c>
      <c r="B163" t="s">
        <v>582</v>
      </c>
      <c r="C163">
        <v>5</v>
      </c>
      <c r="D163">
        <v>5</v>
      </c>
      <c r="F163">
        <v>2</v>
      </c>
      <c r="G163">
        <v>3</v>
      </c>
      <c r="I163">
        <v>3</v>
      </c>
      <c r="J163">
        <v>2</v>
      </c>
      <c r="K163">
        <v>0.48569000000000001</v>
      </c>
      <c r="L163" t="s">
        <v>27</v>
      </c>
      <c r="M163">
        <v>1.17E-3</v>
      </c>
      <c r="N163">
        <v>0.2408943976610595</v>
      </c>
      <c r="O163">
        <v>2.4089439766105951E-3</v>
      </c>
      <c r="Q163">
        <v>296</v>
      </c>
      <c r="R163" t="s">
        <v>849</v>
      </c>
      <c r="U163" s="2" t="s">
        <v>31</v>
      </c>
      <c r="V163" s="2" t="s">
        <v>39</v>
      </c>
      <c r="W163" s="2" t="s">
        <v>34</v>
      </c>
      <c r="X163" s="2">
        <v>296</v>
      </c>
    </row>
    <row r="164" spans="1:24" x14ac:dyDescent="0.2">
      <c r="A164" t="s">
        <v>582</v>
      </c>
      <c r="B164" t="s">
        <v>26</v>
      </c>
      <c r="C164">
        <v>4</v>
      </c>
      <c r="D164">
        <v>4</v>
      </c>
      <c r="F164">
        <v>1</v>
      </c>
      <c r="G164">
        <v>4</v>
      </c>
      <c r="I164">
        <v>2</v>
      </c>
      <c r="J164">
        <v>3</v>
      </c>
      <c r="K164">
        <v>0.14515</v>
      </c>
      <c r="L164" t="s">
        <v>27</v>
      </c>
      <c r="M164">
        <v>2.7999999999999998E-4</v>
      </c>
      <c r="N164">
        <v>0.19290389252497411</v>
      </c>
      <c r="O164">
        <v>1.9290389252497411E-3</v>
      </c>
      <c r="P164">
        <v>0.68330000000000002</v>
      </c>
      <c r="Q164">
        <v>296</v>
      </c>
      <c r="R164" t="s">
        <v>849</v>
      </c>
      <c r="U164" s="2" t="s">
        <v>31</v>
      </c>
      <c r="V164" s="2" t="s">
        <v>39</v>
      </c>
      <c r="W164" s="2" t="s">
        <v>34</v>
      </c>
      <c r="X164" s="2">
        <v>296</v>
      </c>
    </row>
    <row r="165" spans="1:24" x14ac:dyDescent="0.2">
      <c r="A165" t="s">
        <v>582</v>
      </c>
      <c r="B165" t="s">
        <v>582</v>
      </c>
      <c r="C165">
        <v>4</v>
      </c>
      <c r="D165">
        <v>4</v>
      </c>
      <c r="F165">
        <v>1</v>
      </c>
      <c r="G165">
        <v>4</v>
      </c>
      <c r="I165">
        <v>2</v>
      </c>
      <c r="J165">
        <v>3</v>
      </c>
      <c r="K165">
        <v>0.49434</v>
      </c>
      <c r="L165" t="s">
        <v>27</v>
      </c>
      <c r="M165">
        <v>8.1999999999999998E-4</v>
      </c>
      <c r="N165">
        <v>0.1658777359711939</v>
      </c>
      <c r="O165">
        <v>1.658777359711939E-3</v>
      </c>
      <c r="Q165">
        <v>296</v>
      </c>
      <c r="R165" t="s">
        <v>849</v>
      </c>
      <c r="U165" s="2" t="s">
        <v>31</v>
      </c>
      <c r="V165" s="2" t="s">
        <v>39</v>
      </c>
      <c r="W165" s="2" t="s">
        <v>34</v>
      </c>
      <c r="X165" s="2">
        <v>296</v>
      </c>
    </row>
    <row r="166" spans="1:24" x14ac:dyDescent="0.2">
      <c r="A166" t="s">
        <v>582</v>
      </c>
      <c r="B166" t="s">
        <v>26</v>
      </c>
      <c r="C166">
        <v>7</v>
      </c>
      <c r="D166">
        <v>8</v>
      </c>
      <c r="F166">
        <v>6</v>
      </c>
      <c r="G166">
        <v>2</v>
      </c>
      <c r="I166">
        <v>6</v>
      </c>
      <c r="J166">
        <v>3</v>
      </c>
      <c r="K166">
        <v>9.1310000000000002E-2</v>
      </c>
      <c r="L166" t="s">
        <v>27</v>
      </c>
      <c r="M166">
        <v>7.7999999999999999E-4</v>
      </c>
      <c r="N166">
        <v>0.85423283320556354</v>
      </c>
      <c r="O166">
        <v>8.5423283320556348E-3</v>
      </c>
      <c r="P166">
        <v>0.78</v>
      </c>
      <c r="Q166">
        <v>296</v>
      </c>
      <c r="R166" t="s">
        <v>849</v>
      </c>
      <c r="U166" s="2" t="s">
        <v>30</v>
      </c>
      <c r="V166" s="2" t="s">
        <v>39</v>
      </c>
      <c r="W166" s="2" t="s">
        <v>34</v>
      </c>
      <c r="X166" s="2">
        <v>296</v>
      </c>
    </row>
    <row r="167" spans="1:24" x14ac:dyDescent="0.2">
      <c r="A167" t="s">
        <v>582</v>
      </c>
      <c r="B167" t="s">
        <v>582</v>
      </c>
      <c r="C167">
        <v>7</v>
      </c>
      <c r="D167">
        <v>8</v>
      </c>
      <c r="F167">
        <v>6</v>
      </c>
      <c r="G167">
        <v>2</v>
      </c>
      <c r="I167">
        <v>6</v>
      </c>
      <c r="J167">
        <v>3</v>
      </c>
      <c r="K167">
        <v>0.20713999999999999</v>
      </c>
      <c r="L167" t="s">
        <v>27</v>
      </c>
      <c r="M167">
        <v>4.0600000000000002E-3</v>
      </c>
      <c r="N167">
        <v>1.960027034855653</v>
      </c>
      <c r="O167">
        <v>1.960027034855653E-2</v>
      </c>
      <c r="Q167">
        <v>296</v>
      </c>
      <c r="R167" t="s">
        <v>849</v>
      </c>
      <c r="U167" s="2" t="s">
        <v>30</v>
      </c>
      <c r="V167" s="2" t="s">
        <v>39</v>
      </c>
      <c r="W167" s="2" t="s">
        <v>34</v>
      </c>
      <c r="X167" s="2">
        <v>296</v>
      </c>
    </row>
    <row r="168" spans="1:24" x14ac:dyDescent="0.2">
      <c r="A168" t="s">
        <v>582</v>
      </c>
      <c r="B168" t="s">
        <v>26</v>
      </c>
      <c r="C168">
        <v>7</v>
      </c>
      <c r="D168">
        <v>8</v>
      </c>
      <c r="F168">
        <v>6</v>
      </c>
      <c r="G168">
        <v>1</v>
      </c>
      <c r="I168">
        <v>6</v>
      </c>
      <c r="J168">
        <v>2</v>
      </c>
      <c r="K168">
        <v>9.1310000000000002E-2</v>
      </c>
      <c r="L168" t="s">
        <v>27</v>
      </c>
      <c r="M168">
        <v>7.7999999999999999E-4</v>
      </c>
      <c r="N168">
        <v>0.85423283320556354</v>
      </c>
      <c r="O168">
        <v>8.5423283320556348E-3</v>
      </c>
      <c r="P168">
        <v>0.78</v>
      </c>
      <c r="Q168">
        <v>296</v>
      </c>
      <c r="R168" t="s">
        <v>849</v>
      </c>
      <c r="U168" s="2" t="s">
        <v>30</v>
      </c>
      <c r="V168" s="2" t="s">
        <v>39</v>
      </c>
      <c r="W168" s="2" t="s">
        <v>34</v>
      </c>
      <c r="X168" s="2">
        <v>296</v>
      </c>
    </row>
    <row r="169" spans="1:24" x14ac:dyDescent="0.2">
      <c r="A169" t="s">
        <v>582</v>
      </c>
      <c r="B169" t="s">
        <v>582</v>
      </c>
      <c r="C169">
        <v>7</v>
      </c>
      <c r="D169">
        <v>8</v>
      </c>
      <c r="F169">
        <v>6</v>
      </c>
      <c r="G169">
        <v>1</v>
      </c>
      <c r="I169">
        <v>6</v>
      </c>
      <c r="J169">
        <v>2</v>
      </c>
      <c r="K169">
        <v>0.20713999999999999</v>
      </c>
      <c r="L169" t="s">
        <v>27</v>
      </c>
      <c r="M169">
        <v>4.0600000000000002E-3</v>
      </c>
      <c r="N169">
        <v>1.960027034855653</v>
      </c>
      <c r="O169">
        <v>1.960027034855653E-2</v>
      </c>
      <c r="Q169">
        <v>296</v>
      </c>
      <c r="R169" t="s">
        <v>849</v>
      </c>
      <c r="U169" s="2" t="s">
        <v>30</v>
      </c>
      <c r="V169" s="2" t="s">
        <v>39</v>
      </c>
      <c r="W169" s="2" t="s">
        <v>34</v>
      </c>
      <c r="X169" s="2">
        <v>296</v>
      </c>
    </row>
    <row r="170" spans="1:24" x14ac:dyDescent="0.2">
      <c r="A170" t="s">
        <v>582</v>
      </c>
      <c r="B170" t="s">
        <v>26</v>
      </c>
      <c r="C170">
        <v>3</v>
      </c>
      <c r="D170">
        <v>4</v>
      </c>
      <c r="F170">
        <v>0</v>
      </c>
      <c r="G170">
        <v>3</v>
      </c>
      <c r="I170">
        <v>0</v>
      </c>
      <c r="J170">
        <v>4</v>
      </c>
      <c r="K170">
        <v>0.18129000000000001</v>
      </c>
      <c r="L170" t="s">
        <v>27</v>
      </c>
      <c r="M170">
        <v>2.5000000000000001E-4</v>
      </c>
      <c r="N170">
        <v>0.1379006012466214</v>
      </c>
      <c r="O170">
        <v>1.3790060124662139E-3</v>
      </c>
      <c r="P170">
        <v>0.75649999999999995</v>
      </c>
      <c r="Q170">
        <v>296</v>
      </c>
      <c r="R170" t="s">
        <v>849</v>
      </c>
      <c r="U170" s="2" t="s">
        <v>30</v>
      </c>
      <c r="V170" s="2" t="s">
        <v>39</v>
      </c>
      <c r="W170" s="2" t="s">
        <v>34</v>
      </c>
      <c r="X170" s="2">
        <v>296</v>
      </c>
    </row>
    <row r="171" spans="1:24" x14ac:dyDescent="0.2">
      <c r="A171" t="s">
        <v>582</v>
      </c>
      <c r="B171" t="s">
        <v>582</v>
      </c>
      <c r="C171">
        <v>3</v>
      </c>
      <c r="D171">
        <v>4</v>
      </c>
      <c r="F171">
        <v>0</v>
      </c>
      <c r="G171">
        <v>3</v>
      </c>
      <c r="I171">
        <v>0</v>
      </c>
      <c r="J171">
        <v>4</v>
      </c>
      <c r="K171">
        <v>0.46908</v>
      </c>
      <c r="L171" t="s">
        <v>27</v>
      </c>
      <c r="M171">
        <v>6.0999999999999997E-4</v>
      </c>
      <c r="N171">
        <v>0.13004178391745541</v>
      </c>
      <c r="O171">
        <v>1.300417839174554E-3</v>
      </c>
      <c r="Q171">
        <v>296</v>
      </c>
      <c r="R171" t="s">
        <v>849</v>
      </c>
      <c r="U171" s="2" t="s">
        <v>30</v>
      </c>
      <c r="V171" s="2" t="s">
        <v>39</v>
      </c>
      <c r="W171" s="2" t="s">
        <v>34</v>
      </c>
      <c r="X171" s="2">
        <v>296</v>
      </c>
    </row>
    <row r="172" spans="1:24" x14ac:dyDescent="0.2">
      <c r="A172" t="s">
        <v>582</v>
      </c>
      <c r="B172" t="s">
        <v>26</v>
      </c>
      <c r="C172">
        <v>11</v>
      </c>
      <c r="D172">
        <v>11</v>
      </c>
      <c r="F172">
        <v>3</v>
      </c>
      <c r="G172">
        <v>8</v>
      </c>
      <c r="I172">
        <v>4</v>
      </c>
      <c r="J172">
        <v>7</v>
      </c>
      <c r="K172">
        <v>0.11083999999999999</v>
      </c>
      <c r="L172" t="s">
        <v>27</v>
      </c>
      <c r="M172">
        <v>1.09E-3</v>
      </c>
      <c r="N172">
        <v>0.98339949476723199</v>
      </c>
      <c r="O172">
        <v>9.8339949476723195E-3</v>
      </c>
      <c r="P172">
        <v>0.35</v>
      </c>
      <c r="Q172">
        <v>296</v>
      </c>
      <c r="R172" t="s">
        <v>849</v>
      </c>
      <c r="U172" s="2" t="s">
        <v>31</v>
      </c>
      <c r="V172" s="2" t="s">
        <v>39</v>
      </c>
      <c r="W172" s="2" t="s">
        <v>34</v>
      </c>
      <c r="X172" s="2">
        <v>296</v>
      </c>
    </row>
    <row r="173" spans="1:24" x14ac:dyDescent="0.2">
      <c r="A173" t="s">
        <v>582</v>
      </c>
      <c r="B173" t="s">
        <v>582</v>
      </c>
      <c r="C173">
        <v>11</v>
      </c>
      <c r="D173">
        <v>11</v>
      </c>
      <c r="F173">
        <v>3</v>
      </c>
      <c r="G173">
        <v>8</v>
      </c>
      <c r="I173">
        <v>4</v>
      </c>
      <c r="J173">
        <v>7</v>
      </c>
      <c r="K173">
        <v>0.4083</v>
      </c>
      <c r="L173" t="s">
        <v>27</v>
      </c>
      <c r="M173">
        <v>5.9500000000000004E-3</v>
      </c>
      <c r="N173">
        <v>1.457261817291208</v>
      </c>
      <c r="O173">
        <v>1.4572618172912079E-2</v>
      </c>
      <c r="Q173">
        <v>296</v>
      </c>
      <c r="R173" t="s">
        <v>849</v>
      </c>
      <c r="U173" s="2" t="s">
        <v>31</v>
      </c>
      <c r="V173" s="2" t="s">
        <v>39</v>
      </c>
      <c r="W173" s="2" t="s">
        <v>34</v>
      </c>
      <c r="X173" s="2">
        <v>296</v>
      </c>
    </row>
    <row r="174" spans="1:24" x14ac:dyDescent="0.2">
      <c r="A174" t="s">
        <v>582</v>
      </c>
      <c r="B174" t="s">
        <v>26</v>
      </c>
      <c r="C174">
        <v>9</v>
      </c>
      <c r="D174">
        <v>9</v>
      </c>
      <c r="F174">
        <v>1</v>
      </c>
      <c r="G174">
        <v>8</v>
      </c>
      <c r="I174">
        <v>2</v>
      </c>
      <c r="J174">
        <v>7</v>
      </c>
      <c r="K174">
        <v>0.12374</v>
      </c>
      <c r="L174" t="s">
        <v>27</v>
      </c>
      <c r="M174">
        <v>5.1000000000000004E-4</v>
      </c>
      <c r="N174">
        <v>0.41215451753677063</v>
      </c>
      <c r="O174">
        <v>4.1215451753677064E-3</v>
      </c>
      <c r="P174">
        <v>0.54300000000000004</v>
      </c>
      <c r="Q174">
        <v>296</v>
      </c>
      <c r="R174" t="s">
        <v>849</v>
      </c>
      <c r="U174" s="2" t="s">
        <v>31</v>
      </c>
      <c r="V174" s="2" t="s">
        <v>39</v>
      </c>
      <c r="W174" s="2" t="s">
        <v>34</v>
      </c>
      <c r="X174" s="2">
        <v>296</v>
      </c>
    </row>
    <row r="175" spans="1:24" x14ac:dyDescent="0.2">
      <c r="A175" t="s">
        <v>582</v>
      </c>
      <c r="B175" t="s">
        <v>582</v>
      </c>
      <c r="C175">
        <v>9</v>
      </c>
      <c r="D175">
        <v>9</v>
      </c>
      <c r="F175">
        <v>1</v>
      </c>
      <c r="G175">
        <v>8</v>
      </c>
      <c r="I175">
        <v>2</v>
      </c>
      <c r="J175">
        <v>7</v>
      </c>
      <c r="K175">
        <v>0.46111999999999997</v>
      </c>
      <c r="L175" t="s">
        <v>27</v>
      </c>
      <c r="M175">
        <v>1.92E-3</v>
      </c>
      <c r="N175">
        <v>0.41637751561415692</v>
      </c>
      <c r="O175">
        <v>4.1637751561415691E-3</v>
      </c>
      <c r="Q175">
        <v>296</v>
      </c>
      <c r="R175" t="s">
        <v>849</v>
      </c>
      <c r="U175" s="2" t="s">
        <v>31</v>
      </c>
      <c r="V175" s="2" t="s">
        <v>39</v>
      </c>
      <c r="W175" s="2" t="s">
        <v>34</v>
      </c>
      <c r="X175" s="2">
        <v>296</v>
      </c>
    </row>
    <row r="176" spans="1:24" x14ac:dyDescent="0.2">
      <c r="A176" t="s">
        <v>582</v>
      </c>
      <c r="B176" t="s">
        <v>26</v>
      </c>
      <c r="C176">
        <v>3</v>
      </c>
      <c r="D176">
        <v>4</v>
      </c>
      <c r="F176">
        <v>2</v>
      </c>
      <c r="G176">
        <v>1</v>
      </c>
      <c r="I176">
        <v>2</v>
      </c>
      <c r="J176">
        <v>2</v>
      </c>
      <c r="K176">
        <v>0.16297</v>
      </c>
      <c r="L176" t="s">
        <v>27</v>
      </c>
      <c r="M176">
        <v>5.1000000000000004E-4</v>
      </c>
      <c r="N176">
        <v>0.31294103209179608</v>
      </c>
      <c r="O176">
        <v>3.129410320917961E-3</v>
      </c>
      <c r="P176">
        <v>0.69359999999999999</v>
      </c>
      <c r="Q176">
        <v>296</v>
      </c>
      <c r="R176" t="s">
        <v>849</v>
      </c>
      <c r="U176" s="2" t="s">
        <v>30</v>
      </c>
      <c r="V176" s="2" t="s">
        <v>39</v>
      </c>
      <c r="W176" s="2" t="s">
        <v>34</v>
      </c>
      <c r="X176" s="2">
        <v>296</v>
      </c>
    </row>
    <row r="177" spans="1:24" x14ac:dyDescent="0.2">
      <c r="A177" t="s">
        <v>582</v>
      </c>
      <c r="B177" t="s">
        <v>582</v>
      </c>
      <c r="C177">
        <v>3</v>
      </c>
      <c r="D177">
        <v>4</v>
      </c>
      <c r="F177">
        <v>2</v>
      </c>
      <c r="G177">
        <v>1</v>
      </c>
      <c r="I177">
        <v>2</v>
      </c>
      <c r="J177">
        <v>2</v>
      </c>
      <c r="K177">
        <v>0.48751</v>
      </c>
      <c r="L177" t="s">
        <v>27</v>
      </c>
      <c r="M177">
        <v>1.15E-3</v>
      </c>
      <c r="N177">
        <v>0.23589259707493171</v>
      </c>
      <c r="O177">
        <v>2.3589259707493169E-3</v>
      </c>
      <c r="Q177">
        <v>296</v>
      </c>
      <c r="R177" t="s">
        <v>849</v>
      </c>
      <c r="U177" s="2" t="s">
        <v>30</v>
      </c>
      <c r="V177" s="2" t="s">
        <v>39</v>
      </c>
      <c r="W177" s="2" t="s">
        <v>34</v>
      </c>
      <c r="X177" s="2">
        <v>296</v>
      </c>
    </row>
    <row r="178" spans="1:24" x14ac:dyDescent="0.2">
      <c r="A178" t="s">
        <v>582</v>
      </c>
      <c r="B178" t="s">
        <v>26</v>
      </c>
      <c r="C178">
        <v>6</v>
      </c>
      <c r="D178">
        <v>6</v>
      </c>
      <c r="F178">
        <v>2</v>
      </c>
      <c r="G178">
        <v>4</v>
      </c>
      <c r="I178">
        <v>3</v>
      </c>
      <c r="J178">
        <v>3</v>
      </c>
      <c r="K178">
        <v>0.15648999999999999</v>
      </c>
      <c r="L178" t="s">
        <v>27</v>
      </c>
      <c r="M178">
        <v>5.5999999999999995E-4</v>
      </c>
      <c r="N178">
        <v>0.35785034187488018</v>
      </c>
      <c r="O178">
        <v>3.5785034187488019E-3</v>
      </c>
      <c r="P178">
        <v>0.65390000000000004</v>
      </c>
      <c r="Q178">
        <v>296</v>
      </c>
      <c r="R178" t="s">
        <v>849</v>
      </c>
      <c r="U178" s="2" t="s">
        <v>31</v>
      </c>
      <c r="V178" s="2" t="s">
        <v>39</v>
      </c>
      <c r="W178" s="2" t="s">
        <v>34</v>
      </c>
      <c r="X178" s="2">
        <v>296</v>
      </c>
    </row>
    <row r="179" spans="1:24" x14ac:dyDescent="0.2">
      <c r="A179" t="s">
        <v>582</v>
      </c>
      <c r="B179" t="s">
        <v>582</v>
      </c>
      <c r="C179">
        <v>6</v>
      </c>
      <c r="D179">
        <v>6</v>
      </c>
      <c r="F179">
        <v>2</v>
      </c>
      <c r="G179">
        <v>4</v>
      </c>
      <c r="I179">
        <v>3</v>
      </c>
      <c r="J179">
        <v>3</v>
      </c>
      <c r="K179">
        <v>0.48599999999999999</v>
      </c>
      <c r="L179" t="s">
        <v>27</v>
      </c>
      <c r="M179">
        <v>1.17E-3</v>
      </c>
      <c r="N179">
        <v>0.2407407407407407</v>
      </c>
      <c r="O179">
        <v>2.4074074074074072E-3</v>
      </c>
      <c r="Q179">
        <v>296</v>
      </c>
      <c r="R179" t="s">
        <v>849</v>
      </c>
      <c r="U179" s="2" t="s">
        <v>31</v>
      </c>
      <c r="V179" s="2" t="s">
        <v>39</v>
      </c>
      <c r="W179" s="2" t="s">
        <v>34</v>
      </c>
      <c r="X179" s="2">
        <v>296</v>
      </c>
    </row>
    <row r="180" spans="1:24" x14ac:dyDescent="0.2">
      <c r="A180" t="s">
        <v>582</v>
      </c>
      <c r="B180" t="s">
        <v>26</v>
      </c>
      <c r="C180">
        <v>6</v>
      </c>
      <c r="D180">
        <v>6</v>
      </c>
      <c r="F180">
        <v>0</v>
      </c>
      <c r="G180">
        <v>6</v>
      </c>
      <c r="I180">
        <v>1</v>
      </c>
      <c r="J180">
        <v>5</v>
      </c>
      <c r="K180">
        <v>0.14359</v>
      </c>
      <c r="L180" t="s">
        <v>27</v>
      </c>
      <c r="M180">
        <v>3.6000000000000002E-4</v>
      </c>
      <c r="N180">
        <v>0.2507138380110035</v>
      </c>
      <c r="O180">
        <v>2.5071383801100349E-3</v>
      </c>
      <c r="P180">
        <v>0.59130000000000005</v>
      </c>
      <c r="Q180">
        <v>296</v>
      </c>
      <c r="R180" t="s">
        <v>849</v>
      </c>
      <c r="U180" s="2" t="s">
        <v>31</v>
      </c>
      <c r="V180" s="2" t="s">
        <v>39</v>
      </c>
      <c r="W180" s="2" t="s">
        <v>34</v>
      </c>
      <c r="X180" s="2">
        <v>296</v>
      </c>
    </row>
    <row r="181" spans="1:24" x14ac:dyDescent="0.2">
      <c r="A181" t="s">
        <v>582</v>
      </c>
      <c r="B181" t="s">
        <v>582</v>
      </c>
      <c r="C181">
        <v>6</v>
      </c>
      <c r="D181">
        <v>6</v>
      </c>
      <c r="F181">
        <v>0</v>
      </c>
      <c r="G181">
        <v>6</v>
      </c>
      <c r="I181">
        <v>1</v>
      </c>
      <c r="J181">
        <v>5</v>
      </c>
      <c r="K181">
        <v>0.53817000000000004</v>
      </c>
      <c r="L181" t="s">
        <v>27</v>
      </c>
      <c r="M181">
        <v>1.08E-3</v>
      </c>
      <c r="N181">
        <v>0.2006800825018116</v>
      </c>
      <c r="O181">
        <v>2.0068008250181159E-3</v>
      </c>
      <c r="Q181">
        <v>296</v>
      </c>
      <c r="R181" t="s">
        <v>849</v>
      </c>
      <c r="U181" s="2" t="s">
        <v>31</v>
      </c>
      <c r="V181" s="2" t="s">
        <v>39</v>
      </c>
      <c r="W181" s="2" t="s">
        <v>34</v>
      </c>
      <c r="X181" s="2">
        <v>296</v>
      </c>
    </row>
    <row r="182" spans="1:24" x14ac:dyDescent="0.2">
      <c r="A182" t="s">
        <v>582</v>
      </c>
      <c r="B182" t="s">
        <v>26</v>
      </c>
      <c r="C182">
        <v>12</v>
      </c>
      <c r="D182">
        <v>12</v>
      </c>
      <c r="F182">
        <v>2</v>
      </c>
      <c r="G182">
        <v>10</v>
      </c>
      <c r="I182">
        <v>3</v>
      </c>
      <c r="J182">
        <v>9</v>
      </c>
      <c r="K182">
        <v>0.11371000000000001</v>
      </c>
      <c r="L182" t="s">
        <v>27</v>
      </c>
      <c r="M182">
        <v>1.6999999999999999E-3</v>
      </c>
      <c r="N182">
        <v>1.495031219769589</v>
      </c>
      <c r="O182">
        <v>1.4950312197695889E-2</v>
      </c>
      <c r="P182">
        <v>0.45</v>
      </c>
      <c r="Q182">
        <v>296</v>
      </c>
      <c r="R182" t="s">
        <v>849</v>
      </c>
      <c r="U182" s="2" t="s">
        <v>31</v>
      </c>
      <c r="V182" s="2" t="s">
        <v>39</v>
      </c>
      <c r="W182" s="2" t="s">
        <v>34</v>
      </c>
      <c r="X182" s="2">
        <v>296</v>
      </c>
    </row>
    <row r="183" spans="1:24" x14ac:dyDescent="0.2">
      <c r="A183" t="s">
        <v>582</v>
      </c>
      <c r="B183" t="s">
        <v>582</v>
      </c>
      <c r="C183">
        <v>12</v>
      </c>
      <c r="D183">
        <v>12</v>
      </c>
      <c r="F183">
        <v>2</v>
      </c>
      <c r="G183">
        <v>10</v>
      </c>
      <c r="I183">
        <v>3</v>
      </c>
      <c r="J183">
        <v>9</v>
      </c>
      <c r="K183">
        <v>0.39421</v>
      </c>
      <c r="L183" t="s">
        <v>27</v>
      </c>
      <c r="M183">
        <v>8.5400000000000007E-3</v>
      </c>
      <c r="N183">
        <v>2.1663580325207379</v>
      </c>
      <c r="O183">
        <v>2.166358032520738E-2</v>
      </c>
      <c r="Q183">
        <v>296</v>
      </c>
      <c r="R183" t="s">
        <v>849</v>
      </c>
      <c r="U183" s="2" t="s">
        <v>31</v>
      </c>
      <c r="V183" s="2" t="s">
        <v>39</v>
      </c>
      <c r="W183" s="2" t="s">
        <v>34</v>
      </c>
      <c r="X183" s="2">
        <v>296</v>
      </c>
    </row>
    <row r="184" spans="1:24" x14ac:dyDescent="0.2">
      <c r="A184" t="s">
        <v>582</v>
      </c>
      <c r="B184" t="s">
        <v>26</v>
      </c>
      <c r="C184">
        <v>3</v>
      </c>
      <c r="D184">
        <v>4</v>
      </c>
      <c r="F184">
        <v>1</v>
      </c>
      <c r="G184">
        <v>3</v>
      </c>
      <c r="I184">
        <v>1</v>
      </c>
      <c r="J184">
        <v>4</v>
      </c>
      <c r="K184">
        <v>0.15448999999999999</v>
      </c>
      <c r="L184" t="s">
        <v>27</v>
      </c>
      <c r="M184">
        <v>3.8000000000000002E-4</v>
      </c>
      <c r="N184">
        <v>0.24597061298465919</v>
      </c>
      <c r="O184">
        <v>2.4597061298465921E-3</v>
      </c>
      <c r="P184">
        <v>0.61029999999999995</v>
      </c>
      <c r="Q184">
        <v>296</v>
      </c>
      <c r="R184" t="s">
        <v>849</v>
      </c>
      <c r="U184" s="2" t="s">
        <v>30</v>
      </c>
      <c r="V184" s="2" t="s">
        <v>39</v>
      </c>
      <c r="W184" s="2" t="s">
        <v>34</v>
      </c>
      <c r="X184" s="2">
        <v>296</v>
      </c>
    </row>
    <row r="185" spans="1:24" x14ac:dyDescent="0.2">
      <c r="A185" t="s">
        <v>582</v>
      </c>
      <c r="B185" t="s">
        <v>582</v>
      </c>
      <c r="C185">
        <v>3</v>
      </c>
      <c r="D185">
        <v>4</v>
      </c>
      <c r="F185">
        <v>1</v>
      </c>
      <c r="G185">
        <v>3</v>
      </c>
      <c r="I185">
        <v>1</v>
      </c>
      <c r="J185">
        <v>4</v>
      </c>
      <c r="K185">
        <v>0.51119999999999999</v>
      </c>
      <c r="L185" t="s">
        <v>27</v>
      </c>
      <c r="M185">
        <v>1.7099999999999999E-3</v>
      </c>
      <c r="N185">
        <v>0.33450704225352113</v>
      </c>
      <c r="O185">
        <v>3.3450704225352111E-3</v>
      </c>
      <c r="Q185">
        <v>296</v>
      </c>
      <c r="R185" t="s">
        <v>849</v>
      </c>
      <c r="U185" s="2" t="s">
        <v>30</v>
      </c>
      <c r="V185" s="2" t="s">
        <v>39</v>
      </c>
      <c r="W185" s="2" t="s">
        <v>34</v>
      </c>
      <c r="X185" s="2">
        <v>296</v>
      </c>
    </row>
    <row r="186" spans="1:24" x14ac:dyDescent="0.2">
      <c r="A186" t="s">
        <v>582</v>
      </c>
      <c r="B186" t="s">
        <v>26</v>
      </c>
      <c r="C186">
        <v>2</v>
      </c>
      <c r="D186">
        <v>3</v>
      </c>
      <c r="F186">
        <v>0</v>
      </c>
      <c r="G186">
        <v>2</v>
      </c>
      <c r="I186">
        <v>1</v>
      </c>
      <c r="J186">
        <v>3</v>
      </c>
      <c r="K186">
        <v>0.19375000000000001</v>
      </c>
      <c r="L186" t="s">
        <v>27</v>
      </c>
      <c r="M186">
        <v>5.5999999999999995E-4</v>
      </c>
      <c r="N186">
        <v>0.2890322580645161</v>
      </c>
      <c r="O186">
        <v>2.8903225806451611E-3</v>
      </c>
      <c r="P186">
        <v>0.79090000000000005</v>
      </c>
      <c r="Q186">
        <v>296</v>
      </c>
      <c r="R186" t="s">
        <v>849</v>
      </c>
      <c r="U186" s="2" t="s">
        <v>30</v>
      </c>
      <c r="V186" s="2" t="s">
        <v>39</v>
      </c>
      <c r="W186" s="2" t="s">
        <v>34</v>
      </c>
      <c r="X186" s="2">
        <v>296</v>
      </c>
    </row>
    <row r="187" spans="1:24" x14ac:dyDescent="0.2">
      <c r="A187" t="s">
        <v>582</v>
      </c>
      <c r="B187" t="s">
        <v>582</v>
      </c>
      <c r="C187">
        <v>2</v>
      </c>
      <c r="D187">
        <v>3</v>
      </c>
      <c r="F187">
        <v>0</v>
      </c>
      <c r="G187">
        <v>2</v>
      </c>
      <c r="I187">
        <v>1</v>
      </c>
      <c r="J187">
        <v>3</v>
      </c>
      <c r="K187">
        <v>0.50871</v>
      </c>
      <c r="L187" t="s">
        <v>27</v>
      </c>
      <c r="M187">
        <v>1.8600000000000001E-3</v>
      </c>
      <c r="N187">
        <v>0.3656307129798903</v>
      </c>
      <c r="O187">
        <v>3.6563071297989031E-3</v>
      </c>
      <c r="Q187">
        <v>296</v>
      </c>
      <c r="R187" t="s">
        <v>849</v>
      </c>
      <c r="U187" s="2" t="s">
        <v>30</v>
      </c>
      <c r="V187" s="2" t="s">
        <v>39</v>
      </c>
      <c r="W187" s="2" t="s">
        <v>34</v>
      </c>
      <c r="X187" s="2">
        <v>296</v>
      </c>
    </row>
    <row r="188" spans="1:24" x14ac:dyDescent="0.2">
      <c r="A188" t="s">
        <v>582</v>
      </c>
      <c r="B188" t="s">
        <v>26</v>
      </c>
      <c r="C188">
        <v>3</v>
      </c>
      <c r="D188">
        <v>3</v>
      </c>
      <c r="F188">
        <v>1</v>
      </c>
      <c r="G188">
        <v>3</v>
      </c>
      <c r="I188">
        <v>2</v>
      </c>
      <c r="J188">
        <v>2</v>
      </c>
      <c r="K188">
        <v>0.16263</v>
      </c>
      <c r="L188" t="s">
        <v>27</v>
      </c>
      <c r="M188">
        <v>5.5999999999999995E-4</v>
      </c>
      <c r="N188">
        <v>0.34433991268523639</v>
      </c>
      <c r="O188">
        <v>3.4433991268523639E-3</v>
      </c>
      <c r="P188">
        <v>0.70779999999999998</v>
      </c>
      <c r="Q188">
        <v>296</v>
      </c>
      <c r="R188" t="s">
        <v>849</v>
      </c>
      <c r="U188" s="2" t="s">
        <v>31</v>
      </c>
      <c r="V188" s="2" t="s">
        <v>39</v>
      </c>
      <c r="W188" s="2" t="s">
        <v>34</v>
      </c>
      <c r="X188" s="2">
        <v>296</v>
      </c>
    </row>
    <row r="189" spans="1:24" x14ac:dyDescent="0.2">
      <c r="A189" t="s">
        <v>582</v>
      </c>
      <c r="B189" t="s">
        <v>582</v>
      </c>
      <c r="C189">
        <v>3</v>
      </c>
      <c r="D189">
        <v>3</v>
      </c>
      <c r="F189">
        <v>1</v>
      </c>
      <c r="G189">
        <v>3</v>
      </c>
      <c r="I189">
        <v>2</v>
      </c>
      <c r="J189">
        <v>2</v>
      </c>
      <c r="K189">
        <v>0.50766</v>
      </c>
      <c r="L189" t="s">
        <v>27</v>
      </c>
      <c r="M189">
        <v>1.4E-3</v>
      </c>
      <c r="N189">
        <v>0.27577512508371738</v>
      </c>
      <c r="O189">
        <v>2.7577512508371741E-3</v>
      </c>
      <c r="Q189">
        <v>296</v>
      </c>
      <c r="R189" t="s">
        <v>849</v>
      </c>
      <c r="U189" s="2" t="s">
        <v>31</v>
      </c>
      <c r="V189" s="2" t="s">
        <v>39</v>
      </c>
      <c r="W189" s="2" t="s">
        <v>34</v>
      </c>
      <c r="X189" s="2">
        <v>296</v>
      </c>
    </row>
    <row r="190" spans="1:24" x14ac:dyDescent="0.2">
      <c r="A190" t="s">
        <v>582</v>
      </c>
      <c r="B190" t="s">
        <v>26</v>
      </c>
      <c r="C190">
        <v>3</v>
      </c>
      <c r="D190">
        <v>4</v>
      </c>
      <c r="F190">
        <v>2</v>
      </c>
      <c r="G190">
        <v>2</v>
      </c>
      <c r="I190">
        <v>2</v>
      </c>
      <c r="J190">
        <v>3</v>
      </c>
      <c r="K190">
        <v>0.14416999999999999</v>
      </c>
      <c r="L190" t="s">
        <v>27</v>
      </c>
      <c r="M190">
        <v>5.6999999999999998E-4</v>
      </c>
      <c r="N190">
        <v>0.39536658111951167</v>
      </c>
      <c r="O190">
        <v>3.9536658111951166E-3</v>
      </c>
      <c r="P190">
        <v>0.78359999999999996</v>
      </c>
      <c r="Q190">
        <v>296</v>
      </c>
      <c r="R190" t="s">
        <v>849</v>
      </c>
      <c r="U190" s="2" t="s">
        <v>30</v>
      </c>
      <c r="V190" s="2" t="s">
        <v>39</v>
      </c>
      <c r="W190" s="2" t="s">
        <v>34</v>
      </c>
      <c r="X190" s="2">
        <v>296</v>
      </c>
    </row>
    <row r="191" spans="1:24" x14ac:dyDescent="0.2">
      <c r="A191" t="s">
        <v>582</v>
      </c>
      <c r="B191" t="s">
        <v>582</v>
      </c>
      <c r="C191">
        <v>3</v>
      </c>
      <c r="D191">
        <v>4</v>
      </c>
      <c r="F191">
        <v>2</v>
      </c>
      <c r="G191">
        <v>2</v>
      </c>
      <c r="I191">
        <v>2</v>
      </c>
      <c r="J191">
        <v>3</v>
      </c>
      <c r="K191">
        <v>0.46759000000000001</v>
      </c>
      <c r="L191" t="s">
        <v>27</v>
      </c>
      <c r="M191">
        <v>1.3799999999999999E-3</v>
      </c>
      <c r="N191">
        <v>0.29513034923757991</v>
      </c>
      <c r="O191">
        <v>2.9513034923757992E-3</v>
      </c>
      <c r="Q191">
        <v>296</v>
      </c>
      <c r="R191" t="s">
        <v>849</v>
      </c>
      <c r="U191" s="2" t="s">
        <v>30</v>
      </c>
      <c r="V191" s="2" t="s">
        <v>39</v>
      </c>
      <c r="W191" s="2" t="s">
        <v>34</v>
      </c>
      <c r="X191" s="2">
        <v>296</v>
      </c>
    </row>
    <row r="192" spans="1:24" x14ac:dyDescent="0.2">
      <c r="A192" t="s">
        <v>582</v>
      </c>
      <c r="B192" t="s">
        <v>26</v>
      </c>
      <c r="C192">
        <v>6</v>
      </c>
      <c r="D192">
        <v>6</v>
      </c>
      <c r="F192">
        <v>1</v>
      </c>
      <c r="G192">
        <v>6</v>
      </c>
      <c r="I192">
        <v>1</v>
      </c>
      <c r="J192">
        <v>5</v>
      </c>
      <c r="K192">
        <v>0.14530999999999999</v>
      </c>
      <c r="L192" t="s">
        <v>27</v>
      </c>
      <c r="M192">
        <v>1.9499999999999999E-3</v>
      </c>
      <c r="N192">
        <v>1.3419585713302591</v>
      </c>
      <c r="O192">
        <v>1.341958571330259E-2</v>
      </c>
      <c r="P192">
        <v>0.57999999999999996</v>
      </c>
      <c r="Q192">
        <v>296</v>
      </c>
      <c r="R192" t="s">
        <v>849</v>
      </c>
      <c r="U192" s="2" t="s">
        <v>31</v>
      </c>
      <c r="V192" s="2" t="s">
        <v>39</v>
      </c>
      <c r="W192" s="2" t="s">
        <v>34</v>
      </c>
      <c r="X192" s="2">
        <v>296</v>
      </c>
    </row>
    <row r="193" spans="1:24" x14ac:dyDescent="0.2">
      <c r="A193" t="s">
        <v>582</v>
      </c>
      <c r="B193" t="s">
        <v>582</v>
      </c>
      <c r="C193">
        <v>6</v>
      </c>
      <c r="D193">
        <v>6</v>
      </c>
      <c r="F193">
        <v>1</v>
      </c>
      <c r="G193">
        <v>6</v>
      </c>
      <c r="I193">
        <v>1</v>
      </c>
      <c r="J193">
        <v>5</v>
      </c>
      <c r="K193">
        <v>0.48754999999999998</v>
      </c>
      <c r="L193" t="s">
        <v>27</v>
      </c>
      <c r="M193">
        <v>5.8500000000000002E-3</v>
      </c>
      <c r="N193">
        <v>1.199876935698903</v>
      </c>
      <c r="O193">
        <v>1.199876935698903E-2</v>
      </c>
      <c r="Q193">
        <v>296</v>
      </c>
      <c r="R193" t="s">
        <v>849</v>
      </c>
      <c r="U193" s="2" t="s">
        <v>31</v>
      </c>
      <c r="V193" s="2" t="s">
        <v>39</v>
      </c>
      <c r="W193" s="2" t="s">
        <v>34</v>
      </c>
      <c r="X193" s="2">
        <v>296</v>
      </c>
    </row>
    <row r="194" spans="1:24" x14ac:dyDescent="0.2">
      <c r="A194" t="s">
        <v>582</v>
      </c>
      <c r="B194" t="s">
        <v>26</v>
      </c>
      <c r="C194">
        <v>13</v>
      </c>
      <c r="D194">
        <v>13</v>
      </c>
      <c r="F194">
        <v>3</v>
      </c>
      <c r="G194">
        <v>10</v>
      </c>
      <c r="I194">
        <v>4</v>
      </c>
      <c r="J194">
        <v>9</v>
      </c>
      <c r="K194">
        <v>0.13420000000000001</v>
      </c>
      <c r="L194" t="s">
        <v>27</v>
      </c>
      <c r="P194">
        <v>0.62</v>
      </c>
      <c r="Q194">
        <v>296</v>
      </c>
      <c r="R194" t="s">
        <v>849</v>
      </c>
      <c r="U194" s="2" t="s">
        <v>31</v>
      </c>
      <c r="V194" s="2" t="s">
        <v>40</v>
      </c>
      <c r="W194" s="2" t="s">
        <v>34</v>
      </c>
      <c r="X194" s="2">
        <v>296</v>
      </c>
    </row>
    <row r="195" spans="1:24" x14ac:dyDescent="0.2">
      <c r="A195" t="s">
        <v>582</v>
      </c>
      <c r="B195" t="s">
        <v>582</v>
      </c>
      <c r="C195">
        <v>13</v>
      </c>
      <c r="D195">
        <v>13</v>
      </c>
      <c r="F195">
        <v>3</v>
      </c>
      <c r="G195">
        <v>10</v>
      </c>
      <c r="I195">
        <v>4</v>
      </c>
      <c r="J195">
        <v>9</v>
      </c>
      <c r="K195">
        <v>0.25</v>
      </c>
      <c r="L195" t="s">
        <v>27</v>
      </c>
      <c r="Q195">
        <v>296</v>
      </c>
      <c r="R195" t="s">
        <v>849</v>
      </c>
      <c r="U195" s="2" t="s">
        <v>31</v>
      </c>
      <c r="V195" s="2" t="s">
        <v>40</v>
      </c>
      <c r="W195" s="2" t="s">
        <v>34</v>
      </c>
      <c r="X195" s="2">
        <v>296</v>
      </c>
    </row>
    <row r="196" spans="1:24" x14ac:dyDescent="0.2">
      <c r="A196" t="s">
        <v>582</v>
      </c>
      <c r="B196" t="s">
        <v>26</v>
      </c>
      <c r="C196">
        <v>2</v>
      </c>
      <c r="D196">
        <v>2</v>
      </c>
      <c r="F196">
        <v>1</v>
      </c>
      <c r="G196">
        <v>2</v>
      </c>
      <c r="I196">
        <v>2</v>
      </c>
      <c r="J196">
        <v>1</v>
      </c>
      <c r="K196">
        <v>0.18512000000000001</v>
      </c>
      <c r="L196" t="s">
        <v>27</v>
      </c>
      <c r="M196">
        <v>5.9999999999999995E-4</v>
      </c>
      <c r="N196">
        <v>0.32411408815903192</v>
      </c>
      <c r="O196">
        <v>3.241140881590319E-3</v>
      </c>
      <c r="P196">
        <v>0.77510000000000001</v>
      </c>
      <c r="Q196">
        <v>296</v>
      </c>
      <c r="R196" t="s">
        <v>849</v>
      </c>
      <c r="U196" s="2" t="s">
        <v>31</v>
      </c>
      <c r="V196" s="2" t="s">
        <v>39</v>
      </c>
      <c r="W196" s="2" t="s">
        <v>34</v>
      </c>
      <c r="X196" s="2">
        <v>296</v>
      </c>
    </row>
    <row r="197" spans="1:24" x14ac:dyDescent="0.2">
      <c r="A197" t="s">
        <v>582</v>
      </c>
      <c r="B197" t="s">
        <v>582</v>
      </c>
      <c r="C197">
        <v>2</v>
      </c>
      <c r="D197">
        <v>2</v>
      </c>
      <c r="F197">
        <v>1</v>
      </c>
      <c r="G197">
        <v>2</v>
      </c>
      <c r="I197">
        <v>2</v>
      </c>
      <c r="J197">
        <v>1</v>
      </c>
      <c r="K197">
        <v>0.52105999999999997</v>
      </c>
      <c r="L197" t="s">
        <v>27</v>
      </c>
      <c r="M197">
        <v>1.2999999999999999E-3</v>
      </c>
      <c r="N197">
        <v>0.24949142133343569</v>
      </c>
      <c r="O197">
        <v>2.4949142133343571E-3</v>
      </c>
      <c r="Q197">
        <v>296</v>
      </c>
      <c r="R197" t="s">
        <v>849</v>
      </c>
      <c r="U197" s="2" t="s">
        <v>31</v>
      </c>
      <c r="V197" s="2" t="s">
        <v>39</v>
      </c>
      <c r="W197" s="2" t="s">
        <v>34</v>
      </c>
      <c r="X197" s="2">
        <v>296</v>
      </c>
    </row>
    <row r="198" spans="1:24" x14ac:dyDescent="0.2">
      <c r="A198" t="s">
        <v>582</v>
      </c>
      <c r="B198" t="s">
        <v>26</v>
      </c>
      <c r="C198">
        <v>3</v>
      </c>
      <c r="D198">
        <v>4</v>
      </c>
      <c r="F198">
        <v>1</v>
      </c>
      <c r="G198">
        <v>3</v>
      </c>
      <c r="I198">
        <v>0</v>
      </c>
      <c r="J198">
        <v>4</v>
      </c>
      <c r="K198">
        <v>0.16577</v>
      </c>
      <c r="L198" t="s">
        <v>27</v>
      </c>
      <c r="M198">
        <v>3.6000000000000002E-4</v>
      </c>
      <c r="N198">
        <v>0.2171683658080473</v>
      </c>
      <c r="O198">
        <v>2.1716836580804731E-3</v>
      </c>
      <c r="P198">
        <v>0.87039999999999995</v>
      </c>
      <c r="Q198">
        <v>296</v>
      </c>
      <c r="R198" t="s">
        <v>849</v>
      </c>
      <c r="U198" s="2" t="s">
        <v>30</v>
      </c>
      <c r="V198" s="2" t="s">
        <v>39</v>
      </c>
      <c r="W198" s="2" t="s">
        <v>34</v>
      </c>
      <c r="X198" s="2">
        <v>296</v>
      </c>
    </row>
    <row r="199" spans="1:24" x14ac:dyDescent="0.2">
      <c r="A199" t="s">
        <v>582</v>
      </c>
      <c r="B199" t="s">
        <v>582</v>
      </c>
      <c r="C199">
        <v>3</v>
      </c>
      <c r="D199">
        <v>4</v>
      </c>
      <c r="F199">
        <v>1</v>
      </c>
      <c r="G199">
        <v>3</v>
      </c>
      <c r="I199">
        <v>0</v>
      </c>
      <c r="J199">
        <v>4</v>
      </c>
      <c r="K199">
        <v>0.50570999999999999</v>
      </c>
      <c r="L199" t="s">
        <v>27</v>
      </c>
      <c r="M199">
        <v>8.4999999999999995E-4</v>
      </c>
      <c r="N199">
        <v>0.16808052045638799</v>
      </c>
      <c r="O199">
        <v>1.68080520456388E-3</v>
      </c>
      <c r="Q199">
        <v>296</v>
      </c>
      <c r="R199" t="s">
        <v>849</v>
      </c>
      <c r="U199" s="2" t="s">
        <v>30</v>
      </c>
      <c r="V199" s="2" t="s">
        <v>39</v>
      </c>
      <c r="W199" s="2" t="s">
        <v>34</v>
      </c>
      <c r="X199" s="2">
        <v>296</v>
      </c>
    </row>
    <row r="200" spans="1:24" x14ac:dyDescent="0.2">
      <c r="A200" t="s">
        <v>582</v>
      </c>
      <c r="B200" t="s">
        <v>26</v>
      </c>
      <c r="C200">
        <v>2</v>
      </c>
      <c r="D200">
        <v>3</v>
      </c>
      <c r="F200">
        <v>1</v>
      </c>
      <c r="G200">
        <v>1</v>
      </c>
      <c r="I200">
        <v>1</v>
      </c>
      <c r="J200">
        <v>2</v>
      </c>
      <c r="K200">
        <v>0.18754999999999999</v>
      </c>
      <c r="L200" t="s">
        <v>27</v>
      </c>
      <c r="M200">
        <v>3.6000000000000002E-4</v>
      </c>
      <c r="N200">
        <v>0.19194881364969341</v>
      </c>
      <c r="O200">
        <v>1.919488136496934E-3</v>
      </c>
      <c r="P200">
        <v>1.0125</v>
      </c>
      <c r="Q200">
        <v>296</v>
      </c>
      <c r="R200" t="s">
        <v>849</v>
      </c>
      <c r="U200" s="2" t="s">
        <v>30</v>
      </c>
      <c r="V200" s="2" t="s">
        <v>39</v>
      </c>
      <c r="W200" s="2" t="s">
        <v>34</v>
      </c>
      <c r="X200" s="2">
        <v>296</v>
      </c>
    </row>
    <row r="201" spans="1:24" x14ac:dyDescent="0.2">
      <c r="A201" t="s">
        <v>582</v>
      </c>
      <c r="B201" t="s">
        <v>582</v>
      </c>
      <c r="C201">
        <v>2</v>
      </c>
      <c r="D201">
        <v>3</v>
      </c>
      <c r="F201">
        <v>1</v>
      </c>
      <c r="G201">
        <v>1</v>
      </c>
      <c r="I201">
        <v>1</v>
      </c>
      <c r="J201">
        <v>2</v>
      </c>
      <c r="K201">
        <v>0.44738</v>
      </c>
      <c r="L201" t="s">
        <v>27</v>
      </c>
      <c r="M201">
        <v>6.9999999999999999E-4</v>
      </c>
      <c r="N201">
        <v>0.15646653851312081</v>
      </c>
      <c r="O201">
        <v>1.564665385131208E-3</v>
      </c>
      <c r="Q201">
        <v>296</v>
      </c>
      <c r="R201" t="s">
        <v>849</v>
      </c>
      <c r="U201" s="2" t="s">
        <v>30</v>
      </c>
      <c r="V201" s="2" t="s">
        <v>39</v>
      </c>
      <c r="W201" s="2" t="s">
        <v>34</v>
      </c>
      <c r="X201" s="2">
        <v>296</v>
      </c>
    </row>
    <row r="202" spans="1:24" x14ac:dyDescent="0.2">
      <c r="A202" t="s">
        <v>582</v>
      </c>
      <c r="B202" t="s">
        <v>26</v>
      </c>
      <c r="C202">
        <v>8</v>
      </c>
      <c r="D202">
        <v>8</v>
      </c>
      <c r="F202">
        <v>1</v>
      </c>
      <c r="G202">
        <v>7</v>
      </c>
      <c r="I202">
        <v>2</v>
      </c>
      <c r="J202">
        <v>6</v>
      </c>
      <c r="K202">
        <v>0.14149999999999999</v>
      </c>
      <c r="L202" t="s">
        <v>27</v>
      </c>
      <c r="M202">
        <v>5.1000000000000004E-4</v>
      </c>
      <c r="N202">
        <v>0.3604240282685513</v>
      </c>
      <c r="O202">
        <v>3.6042402826855129E-3</v>
      </c>
      <c r="P202">
        <v>0.88439999999999996</v>
      </c>
      <c r="Q202">
        <v>296</v>
      </c>
      <c r="R202" t="s">
        <v>849</v>
      </c>
      <c r="U202" s="2" t="s">
        <v>31</v>
      </c>
      <c r="V202" s="2" t="s">
        <v>39</v>
      </c>
      <c r="W202" s="2" t="s">
        <v>34</v>
      </c>
      <c r="X202" s="2">
        <v>296</v>
      </c>
    </row>
    <row r="203" spans="1:24" x14ac:dyDescent="0.2">
      <c r="A203" t="s">
        <v>582</v>
      </c>
      <c r="B203" t="s">
        <v>582</v>
      </c>
      <c r="C203">
        <v>8</v>
      </c>
      <c r="D203">
        <v>8</v>
      </c>
      <c r="F203">
        <v>1</v>
      </c>
      <c r="G203">
        <v>7</v>
      </c>
      <c r="I203">
        <v>2</v>
      </c>
      <c r="J203">
        <v>6</v>
      </c>
      <c r="K203">
        <v>0.46176</v>
      </c>
      <c r="L203" t="s">
        <v>27</v>
      </c>
      <c r="M203">
        <v>1.3799999999999999E-3</v>
      </c>
      <c r="N203">
        <v>0.29885654885654878</v>
      </c>
      <c r="O203">
        <v>2.9885654885654879E-3</v>
      </c>
      <c r="Q203">
        <v>296</v>
      </c>
      <c r="R203" t="s">
        <v>849</v>
      </c>
      <c r="U203" s="2" t="s">
        <v>31</v>
      </c>
      <c r="V203" s="2" t="s">
        <v>39</v>
      </c>
      <c r="W203" s="2" t="s">
        <v>34</v>
      </c>
      <c r="X203" s="2">
        <v>296</v>
      </c>
    </row>
    <row r="204" spans="1:24" x14ac:dyDescent="0.2">
      <c r="A204" t="s">
        <v>582</v>
      </c>
      <c r="B204" t="s">
        <v>26</v>
      </c>
      <c r="C204">
        <v>8</v>
      </c>
      <c r="D204">
        <v>8</v>
      </c>
      <c r="F204">
        <v>2</v>
      </c>
      <c r="G204">
        <v>6</v>
      </c>
      <c r="I204">
        <v>3</v>
      </c>
      <c r="J204">
        <v>5</v>
      </c>
      <c r="K204">
        <v>0.13925999999999999</v>
      </c>
      <c r="L204" t="s">
        <v>27</v>
      </c>
      <c r="M204">
        <v>5.5000000000000003E-4</v>
      </c>
      <c r="N204">
        <v>0.39494470774091628</v>
      </c>
      <c r="O204">
        <v>3.9494470774091616E-3</v>
      </c>
      <c r="P204">
        <v>0.67789999999999995</v>
      </c>
      <c r="Q204">
        <v>296</v>
      </c>
      <c r="R204" t="s">
        <v>849</v>
      </c>
      <c r="U204" s="2" t="s">
        <v>31</v>
      </c>
      <c r="V204" s="2" t="s">
        <v>39</v>
      </c>
      <c r="W204" s="2" t="s">
        <v>34</v>
      </c>
      <c r="X204" s="2">
        <v>296</v>
      </c>
    </row>
    <row r="205" spans="1:24" x14ac:dyDescent="0.2">
      <c r="A205" t="s">
        <v>582</v>
      </c>
      <c r="B205" t="s">
        <v>582</v>
      </c>
      <c r="C205">
        <v>8</v>
      </c>
      <c r="D205">
        <v>8</v>
      </c>
      <c r="F205">
        <v>2</v>
      </c>
      <c r="G205">
        <v>6</v>
      </c>
      <c r="I205">
        <v>3</v>
      </c>
      <c r="J205">
        <v>5</v>
      </c>
      <c r="K205">
        <v>0.43712000000000001</v>
      </c>
      <c r="L205" t="s">
        <v>27</v>
      </c>
      <c r="M205">
        <v>1.5499999999999999E-3</v>
      </c>
      <c r="N205">
        <v>0.35459370424597358</v>
      </c>
      <c r="O205">
        <v>3.5459370424597361E-3</v>
      </c>
      <c r="Q205">
        <v>296</v>
      </c>
      <c r="R205" t="s">
        <v>849</v>
      </c>
      <c r="U205" s="2" t="s">
        <v>31</v>
      </c>
      <c r="V205" s="2" t="s">
        <v>39</v>
      </c>
      <c r="W205" s="2" t="s">
        <v>34</v>
      </c>
      <c r="X205" s="2">
        <v>296</v>
      </c>
    </row>
    <row r="206" spans="1:24" x14ac:dyDescent="0.2">
      <c r="A206" t="s">
        <v>582</v>
      </c>
      <c r="B206" t="s">
        <v>26</v>
      </c>
      <c r="C206">
        <v>4</v>
      </c>
      <c r="D206">
        <v>5</v>
      </c>
      <c r="F206">
        <v>4</v>
      </c>
      <c r="G206">
        <v>0</v>
      </c>
      <c r="I206">
        <v>4</v>
      </c>
      <c r="J206">
        <v>1</v>
      </c>
      <c r="K206">
        <v>0.11663999999999999</v>
      </c>
      <c r="L206" t="s">
        <v>27</v>
      </c>
      <c r="M206">
        <v>4.2999999999999999E-4</v>
      </c>
      <c r="N206">
        <v>0.36865569272976678</v>
      </c>
      <c r="O206">
        <v>3.686556927297668E-3</v>
      </c>
      <c r="P206">
        <v>0.92159999999999997</v>
      </c>
      <c r="Q206">
        <v>296</v>
      </c>
      <c r="R206" t="s">
        <v>849</v>
      </c>
      <c r="U206" s="2" t="s">
        <v>30</v>
      </c>
      <c r="V206" s="2" t="s">
        <v>39</v>
      </c>
      <c r="W206" s="2" t="s">
        <v>34</v>
      </c>
      <c r="X206" s="2">
        <v>296</v>
      </c>
    </row>
    <row r="207" spans="1:24" x14ac:dyDescent="0.2">
      <c r="A207" t="s">
        <v>582</v>
      </c>
      <c r="B207" t="s">
        <v>582</v>
      </c>
      <c r="C207">
        <v>4</v>
      </c>
      <c r="D207">
        <v>5</v>
      </c>
      <c r="F207">
        <v>4</v>
      </c>
      <c r="G207">
        <v>0</v>
      </c>
      <c r="I207">
        <v>4</v>
      </c>
      <c r="J207">
        <v>1</v>
      </c>
      <c r="K207">
        <v>0.31211</v>
      </c>
      <c r="L207" t="s">
        <v>27</v>
      </c>
      <c r="M207">
        <v>1.1100000000000001E-3</v>
      </c>
      <c r="N207">
        <v>0.35564384351670891</v>
      </c>
      <c r="O207">
        <v>3.5564384351670889E-3</v>
      </c>
      <c r="Q207">
        <v>296</v>
      </c>
      <c r="R207" t="s">
        <v>849</v>
      </c>
      <c r="U207" s="2" t="s">
        <v>30</v>
      </c>
      <c r="V207" s="2" t="s">
        <v>39</v>
      </c>
      <c r="W207" s="2" t="s">
        <v>34</v>
      </c>
      <c r="X207" s="2">
        <v>296</v>
      </c>
    </row>
    <row r="208" spans="1:24" x14ac:dyDescent="0.2">
      <c r="A208" t="s">
        <v>582</v>
      </c>
      <c r="B208" t="s">
        <v>26</v>
      </c>
      <c r="C208">
        <v>4</v>
      </c>
      <c r="D208">
        <v>5</v>
      </c>
      <c r="F208">
        <v>4</v>
      </c>
      <c r="G208">
        <v>1</v>
      </c>
      <c r="I208">
        <v>4</v>
      </c>
      <c r="J208">
        <v>2</v>
      </c>
      <c r="K208">
        <v>0.11663999999999999</v>
      </c>
      <c r="L208" t="s">
        <v>27</v>
      </c>
      <c r="M208">
        <v>4.2999999999999999E-4</v>
      </c>
      <c r="N208">
        <v>0.36865569272976678</v>
      </c>
      <c r="O208">
        <v>3.686556927297668E-3</v>
      </c>
      <c r="P208">
        <v>0.92159999999999997</v>
      </c>
      <c r="Q208">
        <v>296</v>
      </c>
      <c r="R208" t="s">
        <v>849</v>
      </c>
      <c r="U208" s="2" t="s">
        <v>30</v>
      </c>
      <c r="V208" s="2" t="s">
        <v>39</v>
      </c>
      <c r="W208" s="2" t="s">
        <v>34</v>
      </c>
      <c r="X208" s="2">
        <v>296</v>
      </c>
    </row>
    <row r="209" spans="1:24" x14ac:dyDescent="0.2">
      <c r="A209" t="s">
        <v>582</v>
      </c>
      <c r="B209" t="s">
        <v>582</v>
      </c>
      <c r="C209">
        <v>4</v>
      </c>
      <c r="D209">
        <v>5</v>
      </c>
      <c r="F209">
        <v>4</v>
      </c>
      <c r="G209">
        <v>1</v>
      </c>
      <c r="I209">
        <v>4</v>
      </c>
      <c r="J209">
        <v>2</v>
      </c>
      <c r="K209">
        <v>0.31211</v>
      </c>
      <c r="L209" t="s">
        <v>27</v>
      </c>
      <c r="M209">
        <v>1.1100000000000001E-3</v>
      </c>
      <c r="N209">
        <v>0.35564384351670891</v>
      </c>
      <c r="O209">
        <v>3.5564384351670889E-3</v>
      </c>
      <c r="Q209">
        <v>296</v>
      </c>
      <c r="R209" t="s">
        <v>849</v>
      </c>
      <c r="U209" s="2" t="s">
        <v>30</v>
      </c>
      <c r="V209" s="2" t="s">
        <v>39</v>
      </c>
      <c r="W209" s="2" t="s">
        <v>34</v>
      </c>
      <c r="X209" s="2">
        <v>296</v>
      </c>
    </row>
    <row r="210" spans="1:24" x14ac:dyDescent="0.2">
      <c r="A210" t="s">
        <v>582</v>
      </c>
      <c r="B210" t="s">
        <v>26</v>
      </c>
      <c r="C210">
        <v>5</v>
      </c>
      <c r="D210">
        <v>6</v>
      </c>
      <c r="F210">
        <v>5</v>
      </c>
      <c r="G210">
        <v>0</v>
      </c>
      <c r="I210">
        <v>5</v>
      </c>
      <c r="J210">
        <v>1</v>
      </c>
      <c r="K210">
        <v>9.7900000000000001E-2</v>
      </c>
      <c r="L210" t="s">
        <v>27</v>
      </c>
      <c r="M210">
        <v>2.9E-4</v>
      </c>
      <c r="N210">
        <v>0.29622063329928489</v>
      </c>
      <c r="O210">
        <v>2.9622063329928488E-3</v>
      </c>
      <c r="P210">
        <v>0.76</v>
      </c>
      <c r="Q210">
        <v>296</v>
      </c>
      <c r="R210" t="s">
        <v>849</v>
      </c>
      <c r="U210" s="2" t="s">
        <v>30</v>
      </c>
      <c r="V210" s="2" t="s">
        <v>39</v>
      </c>
      <c r="W210" s="2" t="s">
        <v>34</v>
      </c>
      <c r="X210" s="2">
        <v>296</v>
      </c>
    </row>
    <row r="211" spans="1:24" x14ac:dyDescent="0.2">
      <c r="A211" t="s">
        <v>582</v>
      </c>
      <c r="B211" t="s">
        <v>582</v>
      </c>
      <c r="C211">
        <v>5</v>
      </c>
      <c r="D211">
        <v>6</v>
      </c>
      <c r="F211">
        <v>5</v>
      </c>
      <c r="G211">
        <v>0</v>
      </c>
      <c r="I211">
        <v>5</v>
      </c>
      <c r="J211">
        <v>1</v>
      </c>
      <c r="K211">
        <v>0.23760999999999999</v>
      </c>
      <c r="L211" t="s">
        <v>27</v>
      </c>
      <c r="M211">
        <v>2.0899999999999998E-3</v>
      </c>
      <c r="N211">
        <v>0.87959260973864728</v>
      </c>
      <c r="O211">
        <v>8.7959260973864729E-3</v>
      </c>
      <c r="Q211">
        <v>296</v>
      </c>
      <c r="R211" t="s">
        <v>849</v>
      </c>
      <c r="U211" s="2" t="s">
        <v>30</v>
      </c>
      <c r="V211" s="2" t="s">
        <v>39</v>
      </c>
      <c r="W211" s="2" t="s">
        <v>34</v>
      </c>
      <c r="X211" s="2">
        <v>296</v>
      </c>
    </row>
    <row r="212" spans="1:24" x14ac:dyDescent="0.2">
      <c r="A212" t="s">
        <v>582</v>
      </c>
      <c r="B212" t="s">
        <v>26</v>
      </c>
      <c r="C212">
        <v>5</v>
      </c>
      <c r="D212">
        <v>6</v>
      </c>
      <c r="F212">
        <v>5</v>
      </c>
      <c r="G212">
        <v>1</v>
      </c>
      <c r="I212">
        <v>5</v>
      </c>
      <c r="J212">
        <v>2</v>
      </c>
      <c r="K212">
        <v>9.7900000000000001E-2</v>
      </c>
      <c r="L212" t="s">
        <v>27</v>
      </c>
      <c r="M212">
        <v>2.9E-4</v>
      </c>
      <c r="N212">
        <v>0.29622063329928489</v>
      </c>
      <c r="O212">
        <v>2.9622063329928488E-3</v>
      </c>
      <c r="P212">
        <v>0.76</v>
      </c>
      <c r="Q212">
        <v>296</v>
      </c>
      <c r="R212" t="s">
        <v>849</v>
      </c>
      <c r="U212" s="2" t="s">
        <v>30</v>
      </c>
      <c r="V212" s="2" t="s">
        <v>39</v>
      </c>
      <c r="W212" s="2" t="s">
        <v>34</v>
      </c>
      <c r="X212" s="2">
        <v>296</v>
      </c>
    </row>
    <row r="213" spans="1:24" x14ac:dyDescent="0.2">
      <c r="A213" t="s">
        <v>582</v>
      </c>
      <c r="B213" t="s">
        <v>582</v>
      </c>
      <c r="C213">
        <v>5</v>
      </c>
      <c r="D213">
        <v>6</v>
      </c>
      <c r="F213">
        <v>5</v>
      </c>
      <c r="G213">
        <v>1</v>
      </c>
      <c r="I213">
        <v>5</v>
      </c>
      <c r="J213">
        <v>2</v>
      </c>
      <c r="K213">
        <v>0.23760999999999999</v>
      </c>
      <c r="L213" t="s">
        <v>27</v>
      </c>
      <c r="M213">
        <v>2.0899999999999998E-3</v>
      </c>
      <c r="N213">
        <v>0.87959260973864728</v>
      </c>
      <c r="O213">
        <v>8.7959260973864729E-3</v>
      </c>
      <c r="Q213">
        <v>296</v>
      </c>
      <c r="R213" t="s">
        <v>849</v>
      </c>
      <c r="U213" s="2" t="s">
        <v>30</v>
      </c>
      <c r="V213" s="2" t="s">
        <v>39</v>
      </c>
      <c r="W213" s="2" t="s">
        <v>34</v>
      </c>
      <c r="X213" s="2">
        <v>296</v>
      </c>
    </row>
    <row r="214" spans="1:24" x14ac:dyDescent="0.2">
      <c r="A214" t="s">
        <v>582</v>
      </c>
      <c r="B214" t="s">
        <v>26</v>
      </c>
      <c r="C214">
        <v>2</v>
      </c>
      <c r="D214">
        <v>3</v>
      </c>
      <c r="F214">
        <v>0</v>
      </c>
      <c r="G214">
        <v>2</v>
      </c>
      <c r="I214">
        <v>0</v>
      </c>
      <c r="J214">
        <v>3</v>
      </c>
      <c r="K214">
        <v>0.19491</v>
      </c>
      <c r="L214" t="s">
        <v>27</v>
      </c>
      <c r="M214">
        <v>4.2999999999999999E-4</v>
      </c>
      <c r="N214">
        <v>0.22061464265558459</v>
      </c>
      <c r="O214">
        <v>2.2061464265558462E-3</v>
      </c>
      <c r="P214">
        <v>0.8417</v>
      </c>
      <c r="Q214">
        <v>296</v>
      </c>
      <c r="R214" t="s">
        <v>849</v>
      </c>
      <c r="U214" s="2" t="s">
        <v>30</v>
      </c>
      <c r="V214" s="2" t="s">
        <v>39</v>
      </c>
      <c r="W214" s="2" t="s">
        <v>34</v>
      </c>
      <c r="X214" s="2">
        <v>296</v>
      </c>
    </row>
    <row r="215" spans="1:24" x14ac:dyDescent="0.2">
      <c r="A215" t="s">
        <v>582</v>
      </c>
      <c r="B215" t="s">
        <v>582</v>
      </c>
      <c r="C215">
        <v>2</v>
      </c>
      <c r="D215">
        <v>3</v>
      </c>
      <c r="F215">
        <v>0</v>
      </c>
      <c r="G215">
        <v>2</v>
      </c>
      <c r="I215">
        <v>0</v>
      </c>
      <c r="J215">
        <v>3</v>
      </c>
      <c r="K215">
        <v>0.46423999999999999</v>
      </c>
      <c r="L215" t="s">
        <v>27</v>
      </c>
      <c r="M215">
        <v>7.6000000000000004E-4</v>
      </c>
      <c r="N215">
        <v>0.1637084266758573</v>
      </c>
      <c r="O215">
        <v>1.6370842667585729E-3</v>
      </c>
      <c r="Q215">
        <v>296</v>
      </c>
      <c r="R215" t="s">
        <v>849</v>
      </c>
      <c r="U215" s="2" t="s">
        <v>30</v>
      </c>
      <c r="V215" s="2" t="s">
        <v>39</v>
      </c>
      <c r="W215" s="2" t="s">
        <v>34</v>
      </c>
      <c r="X215" s="2">
        <v>296</v>
      </c>
    </row>
    <row r="216" spans="1:24" x14ac:dyDescent="0.2">
      <c r="A216" t="s">
        <v>582</v>
      </c>
      <c r="B216" t="s">
        <v>26</v>
      </c>
      <c r="C216">
        <v>7</v>
      </c>
      <c r="D216">
        <v>8</v>
      </c>
      <c r="F216">
        <v>7</v>
      </c>
      <c r="G216">
        <v>1</v>
      </c>
      <c r="I216">
        <v>7</v>
      </c>
      <c r="J216">
        <v>2</v>
      </c>
      <c r="K216">
        <v>7.9299999999999995E-2</v>
      </c>
      <c r="L216" t="s">
        <v>27</v>
      </c>
      <c r="P216">
        <v>0.78</v>
      </c>
      <c r="Q216">
        <v>296</v>
      </c>
      <c r="R216" t="s">
        <v>849</v>
      </c>
      <c r="U216" s="2" t="s">
        <v>30</v>
      </c>
      <c r="V216" s="2" t="s">
        <v>40</v>
      </c>
      <c r="W216" s="2" t="s">
        <v>34</v>
      </c>
      <c r="X216" s="2">
        <v>296</v>
      </c>
    </row>
    <row r="217" spans="1:24" x14ac:dyDescent="0.2">
      <c r="A217" t="s">
        <v>582</v>
      </c>
      <c r="B217" t="s">
        <v>582</v>
      </c>
      <c r="C217">
        <v>7</v>
      </c>
      <c r="D217">
        <v>8</v>
      </c>
      <c r="F217">
        <v>7</v>
      </c>
      <c r="G217">
        <v>1</v>
      </c>
      <c r="I217">
        <v>7</v>
      </c>
      <c r="J217">
        <v>2</v>
      </c>
      <c r="K217">
        <v>0.33300000000000002</v>
      </c>
      <c r="L217" t="s">
        <v>27</v>
      </c>
      <c r="Q217">
        <v>296</v>
      </c>
      <c r="R217" t="s">
        <v>849</v>
      </c>
      <c r="U217" s="2" t="s">
        <v>30</v>
      </c>
      <c r="V217" s="2" t="s">
        <v>40</v>
      </c>
      <c r="W217" s="2" t="s">
        <v>34</v>
      </c>
      <c r="X217" s="2">
        <v>296</v>
      </c>
    </row>
    <row r="218" spans="1:24" x14ac:dyDescent="0.2">
      <c r="A218" t="s">
        <v>582</v>
      </c>
      <c r="B218" t="s">
        <v>26</v>
      </c>
      <c r="C218">
        <v>7</v>
      </c>
      <c r="D218">
        <v>8</v>
      </c>
      <c r="F218">
        <v>7</v>
      </c>
      <c r="G218">
        <v>0</v>
      </c>
      <c r="I218">
        <v>7</v>
      </c>
      <c r="J218">
        <v>1</v>
      </c>
      <c r="K218">
        <v>7.9299999999999995E-2</v>
      </c>
      <c r="L218" t="s">
        <v>27</v>
      </c>
      <c r="P218">
        <v>0.78</v>
      </c>
      <c r="Q218">
        <v>296</v>
      </c>
      <c r="R218" t="s">
        <v>849</v>
      </c>
      <c r="U218" s="2" t="s">
        <v>30</v>
      </c>
      <c r="V218" s="2" t="s">
        <v>40</v>
      </c>
      <c r="W218" s="2" t="s">
        <v>34</v>
      </c>
      <c r="X218" s="2">
        <v>296</v>
      </c>
    </row>
    <row r="219" spans="1:24" x14ac:dyDescent="0.2">
      <c r="A219" t="s">
        <v>582</v>
      </c>
      <c r="B219" t="s">
        <v>582</v>
      </c>
      <c r="C219">
        <v>7</v>
      </c>
      <c r="D219">
        <v>8</v>
      </c>
      <c r="F219">
        <v>7</v>
      </c>
      <c r="G219">
        <v>0</v>
      </c>
      <c r="I219">
        <v>7</v>
      </c>
      <c r="J219">
        <v>1</v>
      </c>
      <c r="K219">
        <v>0.33300000000000002</v>
      </c>
      <c r="L219" t="s">
        <v>27</v>
      </c>
      <c r="Q219">
        <v>296</v>
      </c>
      <c r="R219" t="s">
        <v>849</v>
      </c>
      <c r="U219" s="2" t="s">
        <v>30</v>
      </c>
      <c r="V219" s="2" t="s">
        <v>40</v>
      </c>
      <c r="W219" s="2" t="s">
        <v>34</v>
      </c>
      <c r="X219" s="2">
        <v>296</v>
      </c>
    </row>
    <row r="220" spans="1:24" x14ac:dyDescent="0.2">
      <c r="A220" t="s">
        <v>582</v>
      </c>
      <c r="B220" t="s">
        <v>26</v>
      </c>
      <c r="C220">
        <v>4</v>
      </c>
      <c r="D220">
        <v>5</v>
      </c>
      <c r="F220">
        <v>2</v>
      </c>
      <c r="G220">
        <v>3</v>
      </c>
      <c r="I220">
        <v>1</v>
      </c>
      <c r="J220">
        <v>4</v>
      </c>
      <c r="K220">
        <v>0.15429000000000001</v>
      </c>
      <c r="L220" t="s">
        <v>27</v>
      </c>
      <c r="M220">
        <v>7.1000000000000002E-4</v>
      </c>
      <c r="N220">
        <v>0.46017240261844577</v>
      </c>
      <c r="O220">
        <v>4.601724026184458E-3</v>
      </c>
      <c r="P220">
        <v>0.75770000000000004</v>
      </c>
      <c r="Q220">
        <v>296</v>
      </c>
      <c r="R220" t="s">
        <v>849</v>
      </c>
      <c r="U220" s="2" t="s">
        <v>30</v>
      </c>
      <c r="V220" s="2" t="s">
        <v>39</v>
      </c>
      <c r="W220" s="2" t="s">
        <v>34</v>
      </c>
      <c r="X220" s="2">
        <v>296</v>
      </c>
    </row>
    <row r="221" spans="1:24" x14ac:dyDescent="0.2">
      <c r="A221" t="s">
        <v>582</v>
      </c>
      <c r="B221" t="s">
        <v>582</v>
      </c>
      <c r="C221">
        <v>4</v>
      </c>
      <c r="D221">
        <v>5</v>
      </c>
      <c r="F221">
        <v>2</v>
      </c>
      <c r="G221">
        <v>3</v>
      </c>
      <c r="I221">
        <v>1</v>
      </c>
      <c r="J221">
        <v>4</v>
      </c>
      <c r="K221">
        <v>0.50634999999999997</v>
      </c>
      <c r="L221" t="s">
        <v>27</v>
      </c>
      <c r="M221">
        <v>2.2300000000000002E-3</v>
      </c>
      <c r="N221">
        <v>0.44040683321812979</v>
      </c>
      <c r="O221">
        <v>4.4040683321812978E-3</v>
      </c>
      <c r="Q221">
        <v>296</v>
      </c>
      <c r="R221" t="s">
        <v>849</v>
      </c>
      <c r="U221" s="2" t="s">
        <v>30</v>
      </c>
      <c r="V221" s="2" t="s">
        <v>39</v>
      </c>
      <c r="W221" s="2" t="s">
        <v>34</v>
      </c>
      <c r="X221" s="2">
        <v>296</v>
      </c>
    </row>
    <row r="222" spans="1:24" x14ac:dyDescent="0.2">
      <c r="A222" t="s">
        <v>582</v>
      </c>
      <c r="B222" t="s">
        <v>26</v>
      </c>
      <c r="C222">
        <v>2</v>
      </c>
      <c r="D222">
        <v>3</v>
      </c>
      <c r="F222">
        <v>2</v>
      </c>
      <c r="G222">
        <v>0</v>
      </c>
      <c r="I222">
        <v>2</v>
      </c>
      <c r="J222">
        <v>1</v>
      </c>
      <c r="K222">
        <v>0.16328999999999999</v>
      </c>
      <c r="L222" t="s">
        <v>27</v>
      </c>
      <c r="M222">
        <v>5.2999999999999998E-4</v>
      </c>
      <c r="N222">
        <v>0.32457590789393098</v>
      </c>
      <c r="O222">
        <v>3.2457590789393099E-3</v>
      </c>
      <c r="P222">
        <v>0.71850000000000003</v>
      </c>
      <c r="Q222">
        <v>296</v>
      </c>
      <c r="R222" t="s">
        <v>849</v>
      </c>
      <c r="U222" s="2" t="s">
        <v>30</v>
      </c>
      <c r="V222" s="2" t="s">
        <v>39</v>
      </c>
      <c r="W222" s="2" t="s">
        <v>34</v>
      </c>
      <c r="X222" s="2">
        <v>296</v>
      </c>
    </row>
    <row r="223" spans="1:24" x14ac:dyDescent="0.2">
      <c r="A223" t="s">
        <v>582</v>
      </c>
      <c r="B223" t="s">
        <v>582</v>
      </c>
      <c r="C223">
        <v>2</v>
      </c>
      <c r="D223">
        <v>3</v>
      </c>
      <c r="F223">
        <v>2</v>
      </c>
      <c r="G223">
        <v>0</v>
      </c>
      <c r="I223">
        <v>2</v>
      </c>
      <c r="J223">
        <v>1</v>
      </c>
      <c r="K223">
        <v>0.48895</v>
      </c>
      <c r="L223" t="s">
        <v>27</v>
      </c>
      <c r="M223">
        <v>1.2600000000000001E-3</v>
      </c>
      <c r="N223">
        <v>0.25769506084466709</v>
      </c>
      <c r="O223">
        <v>2.5769506084466708E-3</v>
      </c>
      <c r="Q223">
        <v>296</v>
      </c>
      <c r="R223" t="s">
        <v>849</v>
      </c>
      <c r="U223" s="2" t="s">
        <v>30</v>
      </c>
      <c r="V223" s="2" t="s">
        <v>39</v>
      </c>
      <c r="W223" s="2" t="s">
        <v>34</v>
      </c>
      <c r="X223" s="2">
        <v>296</v>
      </c>
    </row>
    <row r="224" spans="1:24" x14ac:dyDescent="0.2">
      <c r="A224" t="s">
        <v>582</v>
      </c>
      <c r="B224" t="s">
        <v>26</v>
      </c>
      <c r="C224">
        <v>5</v>
      </c>
      <c r="D224">
        <v>5</v>
      </c>
      <c r="F224">
        <v>1</v>
      </c>
      <c r="G224">
        <v>5</v>
      </c>
      <c r="I224">
        <v>1</v>
      </c>
      <c r="J224">
        <v>4</v>
      </c>
      <c r="K224">
        <v>0.1696</v>
      </c>
      <c r="L224" t="s">
        <v>27</v>
      </c>
      <c r="M224">
        <v>1.1800000000000001E-3</v>
      </c>
      <c r="N224">
        <v>0.69575471698113212</v>
      </c>
      <c r="O224">
        <v>6.9575471698113209E-3</v>
      </c>
      <c r="P224">
        <v>0.44779999999999998</v>
      </c>
      <c r="Q224">
        <v>296</v>
      </c>
      <c r="R224" t="s">
        <v>849</v>
      </c>
      <c r="U224" s="2" t="s">
        <v>31</v>
      </c>
      <c r="V224" s="2" t="s">
        <v>39</v>
      </c>
      <c r="W224" s="2" t="s">
        <v>34</v>
      </c>
      <c r="X224" s="2">
        <v>296</v>
      </c>
    </row>
    <row r="225" spans="1:24" x14ac:dyDescent="0.2">
      <c r="A225" t="s">
        <v>582</v>
      </c>
      <c r="B225" t="s">
        <v>582</v>
      </c>
      <c r="C225">
        <v>5</v>
      </c>
      <c r="D225">
        <v>5</v>
      </c>
      <c r="F225">
        <v>1</v>
      </c>
      <c r="G225">
        <v>5</v>
      </c>
      <c r="I225">
        <v>1</v>
      </c>
      <c r="J225">
        <v>4</v>
      </c>
      <c r="K225">
        <v>0.54437000000000002</v>
      </c>
      <c r="L225" t="s">
        <v>27</v>
      </c>
      <c r="M225">
        <v>3.9500000000000004E-3</v>
      </c>
      <c r="N225">
        <v>0.72560942006355977</v>
      </c>
      <c r="O225">
        <v>7.2560942006355978E-3</v>
      </c>
      <c r="Q225">
        <v>296</v>
      </c>
      <c r="R225" t="s">
        <v>849</v>
      </c>
      <c r="U225" s="2" t="s">
        <v>31</v>
      </c>
      <c r="V225" s="2" t="s">
        <v>39</v>
      </c>
      <c r="W225" s="2" t="s">
        <v>34</v>
      </c>
      <c r="X225" s="2">
        <v>296</v>
      </c>
    </row>
    <row r="226" spans="1:24" x14ac:dyDescent="0.2">
      <c r="A226" t="s">
        <v>582</v>
      </c>
      <c r="B226" t="s">
        <v>26</v>
      </c>
      <c r="C226">
        <v>2</v>
      </c>
      <c r="D226">
        <v>3</v>
      </c>
      <c r="F226">
        <v>2</v>
      </c>
      <c r="G226">
        <v>1</v>
      </c>
      <c r="I226">
        <v>2</v>
      </c>
      <c r="J226">
        <v>2</v>
      </c>
      <c r="K226">
        <v>0.15728</v>
      </c>
      <c r="L226" t="s">
        <v>27</v>
      </c>
      <c r="M226">
        <v>4.4000000000000002E-4</v>
      </c>
      <c r="N226">
        <v>0.27975584944048831</v>
      </c>
      <c r="O226">
        <v>2.7975584944048828E-3</v>
      </c>
      <c r="P226">
        <v>0.82950000000000002</v>
      </c>
      <c r="Q226">
        <v>296</v>
      </c>
      <c r="R226" t="s">
        <v>849</v>
      </c>
      <c r="U226" s="2" t="s">
        <v>30</v>
      </c>
      <c r="V226" s="2" t="s">
        <v>39</v>
      </c>
      <c r="W226" s="2" t="s">
        <v>34</v>
      </c>
      <c r="X226" s="2">
        <v>296</v>
      </c>
    </row>
    <row r="227" spans="1:24" x14ac:dyDescent="0.2">
      <c r="A227" t="s">
        <v>582</v>
      </c>
      <c r="B227" t="s">
        <v>582</v>
      </c>
      <c r="C227">
        <v>2</v>
      </c>
      <c r="D227">
        <v>3</v>
      </c>
      <c r="F227">
        <v>2</v>
      </c>
      <c r="G227">
        <v>1</v>
      </c>
      <c r="I227">
        <v>2</v>
      </c>
      <c r="J227">
        <v>2</v>
      </c>
      <c r="K227">
        <v>0.47428999999999999</v>
      </c>
      <c r="L227" t="s">
        <v>27</v>
      </c>
      <c r="M227">
        <v>1.33E-3</v>
      </c>
      <c r="N227">
        <v>0.28041915283898039</v>
      </c>
      <c r="O227">
        <v>2.8041915283898038E-3</v>
      </c>
      <c r="Q227">
        <v>296</v>
      </c>
      <c r="R227" t="s">
        <v>849</v>
      </c>
      <c r="U227" s="2" t="s">
        <v>30</v>
      </c>
      <c r="V227" s="2" t="s">
        <v>39</v>
      </c>
      <c r="W227" s="2" t="s">
        <v>34</v>
      </c>
      <c r="X227" s="2">
        <v>296</v>
      </c>
    </row>
    <row r="228" spans="1:24" x14ac:dyDescent="0.2">
      <c r="A228" t="s">
        <v>582</v>
      </c>
      <c r="B228" t="s">
        <v>26</v>
      </c>
      <c r="C228">
        <v>3</v>
      </c>
      <c r="D228">
        <v>3</v>
      </c>
      <c r="F228">
        <v>1</v>
      </c>
      <c r="G228">
        <v>2</v>
      </c>
      <c r="I228">
        <v>2</v>
      </c>
      <c r="J228">
        <v>1</v>
      </c>
      <c r="K228">
        <v>0.18628</v>
      </c>
      <c r="L228" t="s">
        <v>27</v>
      </c>
      <c r="M228">
        <v>2.7999999999999998E-4</v>
      </c>
      <c r="N228">
        <v>0.15031135924414851</v>
      </c>
      <c r="O228">
        <v>1.5031135924414849E-3</v>
      </c>
      <c r="P228">
        <v>0.86839999999999995</v>
      </c>
      <c r="Q228">
        <v>296</v>
      </c>
      <c r="R228" t="s">
        <v>849</v>
      </c>
      <c r="U228" s="2" t="s">
        <v>31</v>
      </c>
      <c r="V228" s="2" t="s">
        <v>39</v>
      </c>
      <c r="W228" s="2" t="s">
        <v>34</v>
      </c>
      <c r="X228" s="2">
        <v>296</v>
      </c>
    </row>
    <row r="229" spans="1:24" x14ac:dyDescent="0.2">
      <c r="A229" t="s">
        <v>582</v>
      </c>
      <c r="B229" t="s">
        <v>582</v>
      </c>
      <c r="C229">
        <v>3</v>
      </c>
      <c r="D229">
        <v>3</v>
      </c>
      <c r="F229">
        <v>1</v>
      </c>
      <c r="G229">
        <v>2</v>
      </c>
      <c r="I229">
        <v>2</v>
      </c>
      <c r="J229">
        <v>1</v>
      </c>
      <c r="K229">
        <v>0.50795999999999997</v>
      </c>
      <c r="L229" t="s">
        <v>27</v>
      </c>
      <c r="M229">
        <v>6.8999999999999997E-4</v>
      </c>
      <c r="N229">
        <v>0.1358374675171273</v>
      </c>
      <c r="O229">
        <v>1.3583746751712729E-3</v>
      </c>
      <c r="Q229">
        <v>296</v>
      </c>
      <c r="R229" t="s">
        <v>849</v>
      </c>
      <c r="U229" s="2" t="s">
        <v>31</v>
      </c>
      <c r="V229" s="2" t="s">
        <v>39</v>
      </c>
      <c r="W229" s="2" t="s">
        <v>34</v>
      </c>
      <c r="X229" s="2">
        <v>296</v>
      </c>
    </row>
    <row r="230" spans="1:24" x14ac:dyDescent="0.2">
      <c r="A230" t="s">
        <v>582</v>
      </c>
      <c r="B230" t="s">
        <v>26</v>
      </c>
      <c r="C230">
        <v>6</v>
      </c>
      <c r="D230">
        <v>6</v>
      </c>
      <c r="F230">
        <v>1</v>
      </c>
      <c r="G230">
        <v>5</v>
      </c>
      <c r="I230">
        <v>2</v>
      </c>
      <c r="J230">
        <v>4</v>
      </c>
      <c r="K230">
        <v>0.17455999999999999</v>
      </c>
      <c r="L230" t="s">
        <v>27</v>
      </c>
      <c r="M230">
        <v>3.5E-4</v>
      </c>
      <c r="N230">
        <v>0.20050412465627859</v>
      </c>
      <c r="O230">
        <v>2.0050412465627862E-3</v>
      </c>
      <c r="P230">
        <v>0.78500000000000003</v>
      </c>
      <c r="Q230">
        <v>296</v>
      </c>
      <c r="R230" t="s">
        <v>849</v>
      </c>
      <c r="U230" s="2" t="s">
        <v>31</v>
      </c>
      <c r="V230" s="2" t="s">
        <v>39</v>
      </c>
      <c r="W230" s="2" t="s">
        <v>34</v>
      </c>
      <c r="X230" s="2">
        <v>296</v>
      </c>
    </row>
    <row r="231" spans="1:24" x14ac:dyDescent="0.2">
      <c r="A231" t="s">
        <v>582</v>
      </c>
      <c r="B231" t="s">
        <v>582</v>
      </c>
      <c r="C231">
        <v>6</v>
      </c>
      <c r="D231">
        <v>6</v>
      </c>
      <c r="F231">
        <v>1</v>
      </c>
      <c r="G231">
        <v>5</v>
      </c>
      <c r="I231">
        <v>2</v>
      </c>
      <c r="J231">
        <v>4</v>
      </c>
      <c r="K231">
        <v>0.52351999999999999</v>
      </c>
      <c r="L231" t="s">
        <v>27</v>
      </c>
      <c r="M231">
        <v>8.0000000000000004E-4</v>
      </c>
      <c r="N231">
        <v>0.1528117359413203</v>
      </c>
      <c r="O231">
        <v>1.528117359413203E-3</v>
      </c>
      <c r="Q231">
        <v>296</v>
      </c>
      <c r="R231" t="s">
        <v>849</v>
      </c>
      <c r="U231" s="2" t="s">
        <v>31</v>
      </c>
      <c r="V231" s="2" t="s">
        <v>39</v>
      </c>
      <c r="W231" s="2" t="s">
        <v>34</v>
      </c>
      <c r="X231" s="2">
        <v>296</v>
      </c>
    </row>
    <row r="232" spans="1:24" x14ac:dyDescent="0.2">
      <c r="A232" t="s">
        <v>582</v>
      </c>
      <c r="B232" t="s">
        <v>26</v>
      </c>
      <c r="C232">
        <v>4</v>
      </c>
      <c r="D232">
        <v>4</v>
      </c>
      <c r="F232">
        <v>1</v>
      </c>
      <c r="G232">
        <v>3</v>
      </c>
      <c r="I232">
        <v>2</v>
      </c>
      <c r="J232">
        <v>2</v>
      </c>
      <c r="K232">
        <v>0.17713000000000001</v>
      </c>
      <c r="L232" t="s">
        <v>27</v>
      </c>
      <c r="M232">
        <v>5.4000000000000001E-4</v>
      </c>
      <c r="N232">
        <v>0.30486083667362951</v>
      </c>
      <c r="O232">
        <v>3.0486083667362949E-3</v>
      </c>
      <c r="P232">
        <v>0.77459999999999996</v>
      </c>
      <c r="Q232">
        <v>296</v>
      </c>
      <c r="R232" t="s">
        <v>849</v>
      </c>
      <c r="U232" s="2" t="s">
        <v>31</v>
      </c>
      <c r="V232" s="2" t="s">
        <v>39</v>
      </c>
      <c r="W232" s="2" t="s">
        <v>34</v>
      </c>
      <c r="X232" s="2">
        <v>296</v>
      </c>
    </row>
    <row r="233" spans="1:24" x14ac:dyDescent="0.2">
      <c r="A233" t="s">
        <v>582</v>
      </c>
      <c r="B233" t="s">
        <v>582</v>
      </c>
      <c r="C233">
        <v>4</v>
      </c>
      <c r="D233">
        <v>4</v>
      </c>
      <c r="F233">
        <v>1</v>
      </c>
      <c r="G233">
        <v>3</v>
      </c>
      <c r="I233">
        <v>2</v>
      </c>
      <c r="J233">
        <v>2</v>
      </c>
      <c r="K233">
        <v>0.51751999999999998</v>
      </c>
      <c r="L233" t="s">
        <v>27</v>
      </c>
      <c r="M233">
        <v>1.23E-3</v>
      </c>
      <c r="N233">
        <v>0.2376719740299891</v>
      </c>
      <c r="O233">
        <v>2.3767197402998911E-3</v>
      </c>
      <c r="Q233">
        <v>296</v>
      </c>
      <c r="R233" t="s">
        <v>849</v>
      </c>
      <c r="U233" s="2" t="s">
        <v>31</v>
      </c>
      <c r="V233" s="2" t="s">
        <v>39</v>
      </c>
      <c r="W233" s="2" t="s">
        <v>34</v>
      </c>
      <c r="X233" s="2">
        <v>296</v>
      </c>
    </row>
    <row r="234" spans="1:24" x14ac:dyDescent="0.2">
      <c r="A234" t="s">
        <v>582</v>
      </c>
      <c r="B234" t="s">
        <v>26</v>
      </c>
      <c r="C234">
        <v>10</v>
      </c>
      <c r="D234">
        <v>9</v>
      </c>
      <c r="F234">
        <v>1</v>
      </c>
      <c r="G234">
        <v>10</v>
      </c>
      <c r="I234">
        <v>2</v>
      </c>
      <c r="J234">
        <v>7</v>
      </c>
      <c r="K234">
        <v>0.12</v>
      </c>
      <c r="L234" t="s">
        <v>27</v>
      </c>
      <c r="P234">
        <v>0.49</v>
      </c>
      <c r="Q234">
        <v>296</v>
      </c>
      <c r="R234" t="s">
        <v>849</v>
      </c>
      <c r="U234" s="2" t="s">
        <v>32</v>
      </c>
      <c r="V234" s="2" t="s">
        <v>40</v>
      </c>
      <c r="W234" s="2" t="s">
        <v>34</v>
      </c>
      <c r="X234" s="2">
        <v>296</v>
      </c>
    </row>
    <row r="235" spans="1:24" x14ac:dyDescent="0.2">
      <c r="A235" t="s">
        <v>582</v>
      </c>
      <c r="B235" t="s">
        <v>582</v>
      </c>
      <c r="C235">
        <v>10</v>
      </c>
      <c r="D235">
        <v>9</v>
      </c>
      <c r="F235">
        <v>1</v>
      </c>
      <c r="G235">
        <v>10</v>
      </c>
      <c r="I235">
        <v>2</v>
      </c>
      <c r="J235">
        <v>7</v>
      </c>
      <c r="K235">
        <v>0.56444000000000005</v>
      </c>
      <c r="L235" t="s">
        <v>27</v>
      </c>
      <c r="Q235">
        <v>296</v>
      </c>
      <c r="R235" t="s">
        <v>849</v>
      </c>
      <c r="U235" s="2" t="s">
        <v>32</v>
      </c>
      <c r="V235" s="2" t="s">
        <v>40</v>
      </c>
      <c r="W235" s="2" t="s">
        <v>34</v>
      </c>
      <c r="X235" s="2">
        <v>296</v>
      </c>
    </row>
    <row r="236" spans="1:24" x14ac:dyDescent="0.2">
      <c r="A236" t="s">
        <v>582</v>
      </c>
      <c r="B236" t="s">
        <v>26</v>
      </c>
      <c r="C236">
        <v>5</v>
      </c>
      <c r="D236">
        <v>5</v>
      </c>
      <c r="F236">
        <v>1</v>
      </c>
      <c r="G236">
        <v>4</v>
      </c>
      <c r="I236">
        <v>2</v>
      </c>
      <c r="J236">
        <v>3</v>
      </c>
      <c r="K236">
        <v>0.17785000000000001</v>
      </c>
      <c r="L236" t="s">
        <v>27</v>
      </c>
      <c r="M236">
        <v>3.8000000000000002E-4</v>
      </c>
      <c r="N236">
        <v>0.21366319932527411</v>
      </c>
      <c r="O236">
        <v>2.1366319932527409E-3</v>
      </c>
      <c r="P236">
        <v>0.79759999999999998</v>
      </c>
      <c r="Q236">
        <v>296</v>
      </c>
      <c r="R236" t="s">
        <v>849</v>
      </c>
      <c r="U236" s="2" t="s">
        <v>31</v>
      </c>
      <c r="V236" s="2" t="s">
        <v>39</v>
      </c>
      <c r="W236" s="2" t="s">
        <v>34</v>
      </c>
      <c r="X236" s="2">
        <v>296</v>
      </c>
    </row>
    <row r="237" spans="1:24" x14ac:dyDescent="0.2">
      <c r="A237" t="s">
        <v>582</v>
      </c>
      <c r="B237" t="s">
        <v>582</v>
      </c>
      <c r="C237">
        <v>5</v>
      </c>
      <c r="D237">
        <v>5</v>
      </c>
      <c r="F237">
        <v>1</v>
      </c>
      <c r="G237">
        <v>4</v>
      </c>
      <c r="I237">
        <v>2</v>
      </c>
      <c r="J237">
        <v>3</v>
      </c>
      <c r="K237">
        <v>0.51017999999999997</v>
      </c>
      <c r="L237" t="s">
        <v>27</v>
      </c>
      <c r="M237">
        <v>1.0200000000000001E-3</v>
      </c>
      <c r="N237">
        <v>0.19992943666941079</v>
      </c>
      <c r="O237">
        <v>1.9992943666941078E-3</v>
      </c>
      <c r="Q237">
        <v>296</v>
      </c>
      <c r="R237" t="s">
        <v>849</v>
      </c>
      <c r="U237" s="2" t="s">
        <v>31</v>
      </c>
      <c r="V237" s="2" t="s">
        <v>39</v>
      </c>
      <c r="W237" s="2" t="s">
        <v>34</v>
      </c>
      <c r="X237" s="2">
        <v>296</v>
      </c>
    </row>
    <row r="238" spans="1:24" x14ac:dyDescent="0.2">
      <c r="A238" t="s">
        <v>582</v>
      </c>
      <c r="B238" t="s">
        <v>26</v>
      </c>
      <c r="C238">
        <v>4</v>
      </c>
      <c r="D238">
        <v>4</v>
      </c>
      <c r="F238">
        <v>0</v>
      </c>
      <c r="G238">
        <v>4</v>
      </c>
      <c r="I238">
        <v>1</v>
      </c>
      <c r="J238">
        <v>3</v>
      </c>
      <c r="K238">
        <v>0.18614</v>
      </c>
      <c r="L238" t="s">
        <v>27</v>
      </c>
      <c r="M238">
        <v>2.7999999999999998E-4</v>
      </c>
      <c r="N238">
        <v>0.15042441173310411</v>
      </c>
      <c r="O238">
        <v>1.504244117331041E-3</v>
      </c>
      <c r="P238">
        <v>0.81540000000000001</v>
      </c>
      <c r="Q238">
        <v>296</v>
      </c>
      <c r="R238" t="s">
        <v>849</v>
      </c>
      <c r="U238" s="2" t="s">
        <v>31</v>
      </c>
      <c r="V238" s="2" t="s">
        <v>39</v>
      </c>
      <c r="W238" s="2" t="s">
        <v>34</v>
      </c>
      <c r="X238" s="2">
        <v>296</v>
      </c>
    </row>
    <row r="239" spans="1:24" x14ac:dyDescent="0.2">
      <c r="A239" t="s">
        <v>582</v>
      </c>
      <c r="B239" t="s">
        <v>582</v>
      </c>
      <c r="C239">
        <v>4</v>
      </c>
      <c r="D239">
        <v>4</v>
      </c>
      <c r="F239">
        <v>0</v>
      </c>
      <c r="G239">
        <v>4</v>
      </c>
      <c r="I239">
        <v>1</v>
      </c>
      <c r="J239">
        <v>3</v>
      </c>
      <c r="K239">
        <v>0.51941000000000004</v>
      </c>
      <c r="L239" t="s">
        <v>27</v>
      </c>
      <c r="M239">
        <v>8.9999999999999998E-4</v>
      </c>
      <c r="N239">
        <v>0.17327352188059519</v>
      </c>
      <c r="O239">
        <v>1.7327352188059521E-3</v>
      </c>
      <c r="Q239">
        <v>296</v>
      </c>
      <c r="R239" t="s">
        <v>849</v>
      </c>
      <c r="U239" s="2" t="s">
        <v>31</v>
      </c>
      <c r="V239" s="2" t="s">
        <v>39</v>
      </c>
      <c r="W239" s="2" t="s">
        <v>34</v>
      </c>
      <c r="X239" s="2">
        <v>296</v>
      </c>
    </row>
    <row r="240" spans="1:24" x14ac:dyDescent="0.2">
      <c r="A240" t="s">
        <v>582</v>
      </c>
      <c r="B240" t="s">
        <v>26</v>
      </c>
      <c r="C240">
        <v>1</v>
      </c>
      <c r="D240">
        <v>2</v>
      </c>
      <c r="F240">
        <v>1</v>
      </c>
      <c r="G240">
        <v>0</v>
      </c>
      <c r="I240">
        <v>1</v>
      </c>
      <c r="J240">
        <v>1</v>
      </c>
      <c r="K240">
        <v>0.19259000000000001</v>
      </c>
      <c r="L240" t="s">
        <v>27</v>
      </c>
      <c r="M240">
        <v>8.1999999999999998E-4</v>
      </c>
      <c r="N240">
        <v>0.42577496235526241</v>
      </c>
      <c r="O240">
        <v>4.2577496235526244E-3</v>
      </c>
      <c r="P240">
        <v>0.90469999999999995</v>
      </c>
      <c r="Q240">
        <v>296</v>
      </c>
      <c r="R240" t="s">
        <v>849</v>
      </c>
      <c r="U240" s="2" t="s">
        <v>30</v>
      </c>
      <c r="V240" s="2" t="s">
        <v>39</v>
      </c>
      <c r="W240" s="2" t="s">
        <v>34</v>
      </c>
      <c r="X240" s="2">
        <v>296</v>
      </c>
    </row>
    <row r="241" spans="1:24" x14ac:dyDescent="0.2">
      <c r="A241" t="s">
        <v>582</v>
      </c>
      <c r="B241" t="s">
        <v>582</v>
      </c>
      <c r="C241">
        <v>1</v>
      </c>
      <c r="D241">
        <v>2</v>
      </c>
      <c r="F241">
        <v>1</v>
      </c>
      <c r="G241">
        <v>0</v>
      </c>
      <c r="I241">
        <v>1</v>
      </c>
      <c r="J241">
        <v>1</v>
      </c>
      <c r="K241">
        <v>0.45265</v>
      </c>
      <c r="L241" t="s">
        <v>27</v>
      </c>
      <c r="M241">
        <v>1.2899999999999999E-3</v>
      </c>
      <c r="N241">
        <v>0.28498840163481709</v>
      </c>
      <c r="O241">
        <v>2.8498840163481711E-3</v>
      </c>
      <c r="Q241">
        <v>296</v>
      </c>
      <c r="R241" t="s">
        <v>849</v>
      </c>
      <c r="U241" s="2" t="s">
        <v>30</v>
      </c>
      <c r="V241" s="2" t="s">
        <v>39</v>
      </c>
      <c r="W241" s="2" t="s">
        <v>34</v>
      </c>
      <c r="X241" s="2">
        <v>296</v>
      </c>
    </row>
    <row r="242" spans="1:24" x14ac:dyDescent="0.2">
      <c r="A242" t="s">
        <v>582</v>
      </c>
      <c r="B242" t="s">
        <v>26</v>
      </c>
      <c r="C242">
        <v>2</v>
      </c>
      <c r="D242">
        <v>3</v>
      </c>
      <c r="F242">
        <v>1</v>
      </c>
      <c r="G242">
        <v>2</v>
      </c>
      <c r="I242">
        <v>0</v>
      </c>
      <c r="J242">
        <v>3</v>
      </c>
      <c r="K242">
        <v>0.18934000000000001</v>
      </c>
      <c r="L242" t="s">
        <v>27</v>
      </c>
      <c r="M242">
        <v>7.6000000000000004E-4</v>
      </c>
      <c r="N242">
        <v>0.40139431710151058</v>
      </c>
      <c r="O242">
        <v>4.0139431710151056E-3</v>
      </c>
      <c r="P242">
        <v>0.79159999999999997</v>
      </c>
      <c r="Q242">
        <v>296</v>
      </c>
      <c r="R242" t="s">
        <v>849</v>
      </c>
      <c r="U242" s="2" t="s">
        <v>30</v>
      </c>
      <c r="V242" s="2" t="s">
        <v>39</v>
      </c>
      <c r="W242" s="2" t="s">
        <v>34</v>
      </c>
      <c r="X242" s="2">
        <v>296</v>
      </c>
    </row>
    <row r="243" spans="1:24" x14ac:dyDescent="0.2">
      <c r="A243" t="s">
        <v>582</v>
      </c>
      <c r="B243" t="s">
        <v>582</v>
      </c>
      <c r="C243">
        <v>2</v>
      </c>
      <c r="D243">
        <v>3</v>
      </c>
      <c r="F243">
        <v>1</v>
      </c>
      <c r="G243">
        <v>2</v>
      </c>
      <c r="I243">
        <v>0</v>
      </c>
      <c r="J243">
        <v>3</v>
      </c>
      <c r="K243">
        <v>0.49654999999999999</v>
      </c>
      <c r="L243" t="s">
        <v>27</v>
      </c>
      <c r="M243">
        <v>1.4E-3</v>
      </c>
      <c r="N243">
        <v>0.28194542342160911</v>
      </c>
      <c r="O243">
        <v>2.8194542342160909E-3</v>
      </c>
      <c r="Q243">
        <v>296</v>
      </c>
      <c r="R243" t="s">
        <v>849</v>
      </c>
      <c r="U243" s="2" t="s">
        <v>30</v>
      </c>
      <c r="V243" s="2" t="s">
        <v>39</v>
      </c>
      <c r="W243" s="2" t="s">
        <v>34</v>
      </c>
      <c r="X243" s="2">
        <v>296</v>
      </c>
    </row>
    <row r="244" spans="1:24" x14ac:dyDescent="0.2">
      <c r="A244" t="s">
        <v>582</v>
      </c>
      <c r="B244" t="s">
        <v>26</v>
      </c>
      <c r="C244">
        <v>1</v>
      </c>
      <c r="D244">
        <v>2</v>
      </c>
      <c r="F244">
        <v>1</v>
      </c>
      <c r="G244">
        <v>1</v>
      </c>
      <c r="I244">
        <v>1</v>
      </c>
      <c r="J244">
        <v>2</v>
      </c>
      <c r="K244">
        <v>0.19705</v>
      </c>
      <c r="L244" t="s">
        <v>27</v>
      </c>
      <c r="M244">
        <v>5.1000000000000004E-4</v>
      </c>
      <c r="N244">
        <v>0.25881755899517889</v>
      </c>
      <c r="O244">
        <v>2.5881755899517891E-3</v>
      </c>
      <c r="P244">
        <v>0.88439999999999996</v>
      </c>
      <c r="Q244">
        <v>296</v>
      </c>
      <c r="R244" t="s">
        <v>849</v>
      </c>
      <c r="U244" s="2" t="s">
        <v>30</v>
      </c>
      <c r="V244" s="2" t="s">
        <v>39</v>
      </c>
      <c r="W244" s="2" t="s">
        <v>34</v>
      </c>
      <c r="X244" s="2">
        <v>296</v>
      </c>
    </row>
    <row r="245" spans="1:24" x14ac:dyDescent="0.2">
      <c r="A245" t="s">
        <v>582</v>
      </c>
      <c r="B245" t="s">
        <v>582</v>
      </c>
      <c r="C245">
        <v>1</v>
      </c>
      <c r="D245">
        <v>2</v>
      </c>
      <c r="F245">
        <v>1</v>
      </c>
      <c r="G245">
        <v>1</v>
      </c>
      <c r="I245">
        <v>1</v>
      </c>
      <c r="J245">
        <v>2</v>
      </c>
      <c r="K245">
        <v>0.50170000000000003</v>
      </c>
      <c r="L245" t="s">
        <v>27</v>
      </c>
      <c r="M245">
        <v>1.0300000000000001E-3</v>
      </c>
      <c r="N245">
        <v>0.20530197329081121</v>
      </c>
      <c r="O245">
        <v>2.0530197329081119E-3</v>
      </c>
      <c r="Q245">
        <v>296</v>
      </c>
      <c r="R245" t="s">
        <v>849</v>
      </c>
      <c r="U245" s="2" t="s">
        <v>30</v>
      </c>
      <c r="V245" s="2" t="s">
        <v>39</v>
      </c>
      <c r="W245" s="2" t="s">
        <v>34</v>
      </c>
      <c r="X245" s="2">
        <v>296</v>
      </c>
    </row>
    <row r="246" spans="1:24" x14ac:dyDescent="0.2">
      <c r="A246" t="s">
        <v>582</v>
      </c>
      <c r="B246" t="s">
        <v>26</v>
      </c>
      <c r="C246">
        <v>4</v>
      </c>
      <c r="D246">
        <v>4</v>
      </c>
      <c r="F246">
        <v>1</v>
      </c>
      <c r="G246">
        <v>4</v>
      </c>
      <c r="I246">
        <v>1</v>
      </c>
      <c r="J246">
        <v>3</v>
      </c>
      <c r="K246">
        <v>0.19522</v>
      </c>
      <c r="L246" t="s">
        <v>27</v>
      </c>
      <c r="M246">
        <v>1.4499999999999999E-3</v>
      </c>
      <c r="N246">
        <v>0.74275176723696335</v>
      </c>
      <c r="O246">
        <v>7.4275176723696337E-3</v>
      </c>
      <c r="P246">
        <v>0.67159999999999997</v>
      </c>
      <c r="Q246">
        <v>296</v>
      </c>
      <c r="R246" t="s">
        <v>849</v>
      </c>
      <c r="U246" s="2" t="s">
        <v>31</v>
      </c>
      <c r="V246" s="2" t="s">
        <v>39</v>
      </c>
      <c r="W246" s="2" t="s">
        <v>34</v>
      </c>
      <c r="X246" s="2">
        <v>296</v>
      </c>
    </row>
    <row r="247" spans="1:24" x14ac:dyDescent="0.2">
      <c r="A247" t="s">
        <v>582</v>
      </c>
      <c r="B247" t="s">
        <v>582</v>
      </c>
      <c r="C247">
        <v>4</v>
      </c>
      <c r="D247">
        <v>4</v>
      </c>
      <c r="F247">
        <v>1</v>
      </c>
      <c r="G247">
        <v>4</v>
      </c>
      <c r="I247">
        <v>1</v>
      </c>
      <c r="J247">
        <v>3</v>
      </c>
      <c r="K247">
        <v>0.51480000000000004</v>
      </c>
      <c r="L247" t="s">
        <v>27</v>
      </c>
      <c r="M247">
        <v>3.47E-3</v>
      </c>
      <c r="N247">
        <v>0.67404817404817396</v>
      </c>
      <c r="O247">
        <v>6.7404817404817397E-3</v>
      </c>
      <c r="Q247">
        <v>296</v>
      </c>
      <c r="R247" t="s">
        <v>849</v>
      </c>
      <c r="U247" s="2" t="s">
        <v>31</v>
      </c>
      <c r="V247" s="2" t="s">
        <v>39</v>
      </c>
      <c r="W247" s="2" t="s">
        <v>34</v>
      </c>
      <c r="X247" s="2">
        <v>296</v>
      </c>
    </row>
    <row r="248" spans="1:24" x14ac:dyDescent="0.2">
      <c r="A248" t="s">
        <v>582</v>
      </c>
      <c r="B248" t="s">
        <v>26</v>
      </c>
      <c r="C248">
        <v>3</v>
      </c>
      <c r="D248">
        <v>3</v>
      </c>
      <c r="F248">
        <v>0</v>
      </c>
      <c r="G248">
        <v>3</v>
      </c>
      <c r="I248">
        <v>1</v>
      </c>
      <c r="J248">
        <v>2</v>
      </c>
      <c r="K248">
        <v>0.20533000000000001</v>
      </c>
      <c r="L248" t="s">
        <v>27</v>
      </c>
      <c r="M248">
        <v>2.9E-4</v>
      </c>
      <c r="N248">
        <v>0.1412360590269322</v>
      </c>
      <c r="O248">
        <v>1.412360590269322E-3</v>
      </c>
      <c r="P248">
        <v>0.85189999999999999</v>
      </c>
      <c r="Q248">
        <v>296</v>
      </c>
      <c r="R248" t="s">
        <v>849</v>
      </c>
      <c r="U248" s="2" t="s">
        <v>31</v>
      </c>
      <c r="V248" s="2" t="s">
        <v>39</v>
      </c>
      <c r="W248" s="2" t="s">
        <v>34</v>
      </c>
      <c r="X248" s="2">
        <v>296</v>
      </c>
    </row>
    <row r="249" spans="1:24" x14ac:dyDescent="0.2">
      <c r="A249" t="s">
        <v>582</v>
      </c>
      <c r="B249" t="s">
        <v>582</v>
      </c>
      <c r="C249">
        <v>3</v>
      </c>
      <c r="D249">
        <v>3</v>
      </c>
      <c r="F249">
        <v>0</v>
      </c>
      <c r="G249">
        <v>3</v>
      </c>
      <c r="I249">
        <v>1</v>
      </c>
      <c r="J249">
        <v>2</v>
      </c>
      <c r="K249">
        <v>0.49386000000000002</v>
      </c>
      <c r="L249" t="s">
        <v>27</v>
      </c>
      <c r="M249">
        <v>5.5000000000000003E-4</v>
      </c>
      <c r="N249">
        <v>0.1113675940549953</v>
      </c>
      <c r="O249">
        <v>1.113675940549953E-3</v>
      </c>
      <c r="Q249">
        <v>296</v>
      </c>
      <c r="R249" t="s">
        <v>849</v>
      </c>
      <c r="U249" s="2" t="s">
        <v>31</v>
      </c>
      <c r="V249" s="2" t="s">
        <v>39</v>
      </c>
      <c r="W249" s="2" t="s">
        <v>34</v>
      </c>
      <c r="X249" s="2">
        <v>296</v>
      </c>
    </row>
    <row r="250" spans="1:24" x14ac:dyDescent="0.2">
      <c r="A250" t="s">
        <v>582</v>
      </c>
      <c r="B250" t="s">
        <v>26</v>
      </c>
      <c r="C250">
        <v>7</v>
      </c>
      <c r="D250">
        <v>7</v>
      </c>
      <c r="F250">
        <v>2</v>
      </c>
      <c r="G250">
        <v>6</v>
      </c>
      <c r="I250">
        <v>2</v>
      </c>
      <c r="J250">
        <v>5</v>
      </c>
      <c r="K250">
        <v>0.15781999999999999</v>
      </c>
      <c r="L250" t="s">
        <v>27</v>
      </c>
      <c r="M250">
        <v>1.06E-3</v>
      </c>
      <c r="N250">
        <v>0.67165124825750855</v>
      </c>
      <c r="O250">
        <v>6.7165124825750858E-3</v>
      </c>
      <c r="P250">
        <v>0.7</v>
      </c>
      <c r="Q250">
        <v>296</v>
      </c>
      <c r="R250" t="s">
        <v>849</v>
      </c>
      <c r="U250" s="2" t="s">
        <v>31</v>
      </c>
      <c r="V250" s="2" t="s">
        <v>39</v>
      </c>
      <c r="W250" s="2" t="s">
        <v>34</v>
      </c>
      <c r="X250" s="2">
        <v>296</v>
      </c>
    </row>
    <row r="251" spans="1:24" x14ac:dyDescent="0.2">
      <c r="A251" t="s">
        <v>582</v>
      </c>
      <c r="B251" t="s">
        <v>582</v>
      </c>
      <c r="C251">
        <v>7</v>
      </c>
      <c r="D251">
        <v>7</v>
      </c>
      <c r="F251">
        <v>2</v>
      </c>
      <c r="G251">
        <v>6</v>
      </c>
      <c r="I251">
        <v>2</v>
      </c>
      <c r="J251">
        <v>5</v>
      </c>
      <c r="K251">
        <v>0.47754000000000002</v>
      </c>
      <c r="L251" t="s">
        <v>27</v>
      </c>
      <c r="M251">
        <v>4.4799999999999996E-3</v>
      </c>
      <c r="N251">
        <v>0.93814130753444724</v>
      </c>
      <c r="O251">
        <v>9.3814130753444719E-3</v>
      </c>
      <c r="Q251">
        <v>296</v>
      </c>
      <c r="R251" t="s">
        <v>849</v>
      </c>
      <c r="U251" s="2" t="s">
        <v>31</v>
      </c>
      <c r="V251" s="2" t="s">
        <v>39</v>
      </c>
      <c r="W251" s="2" t="s">
        <v>34</v>
      </c>
      <c r="X251" s="2">
        <v>296</v>
      </c>
    </row>
    <row r="252" spans="1:24" x14ac:dyDescent="0.2">
      <c r="A252" t="s">
        <v>582</v>
      </c>
      <c r="B252" t="s">
        <v>26</v>
      </c>
      <c r="C252">
        <v>2</v>
      </c>
      <c r="D252">
        <v>2</v>
      </c>
      <c r="F252">
        <v>0</v>
      </c>
      <c r="G252">
        <v>2</v>
      </c>
      <c r="I252">
        <v>1</v>
      </c>
      <c r="J252">
        <v>1</v>
      </c>
      <c r="K252">
        <v>0.21481</v>
      </c>
      <c r="L252" t="s">
        <v>27</v>
      </c>
      <c r="M252">
        <v>2.7999999999999998E-4</v>
      </c>
      <c r="N252">
        <v>0.1303477491736883</v>
      </c>
      <c r="O252">
        <v>1.3034774917368829E-3</v>
      </c>
      <c r="P252">
        <v>0.85580000000000001</v>
      </c>
      <c r="Q252">
        <v>296</v>
      </c>
      <c r="R252" t="s">
        <v>849</v>
      </c>
      <c r="U252" s="2" t="s">
        <v>31</v>
      </c>
      <c r="V252" s="2" t="s">
        <v>39</v>
      </c>
      <c r="W252" s="2" t="s">
        <v>34</v>
      </c>
      <c r="X252" s="2">
        <v>296</v>
      </c>
    </row>
    <row r="253" spans="1:24" x14ac:dyDescent="0.2">
      <c r="A253" t="s">
        <v>582</v>
      </c>
      <c r="B253" t="s">
        <v>582</v>
      </c>
      <c r="C253">
        <v>2</v>
      </c>
      <c r="D253">
        <v>2</v>
      </c>
      <c r="F253">
        <v>0</v>
      </c>
      <c r="G253">
        <v>2</v>
      </c>
      <c r="I253">
        <v>1</v>
      </c>
      <c r="J253">
        <v>1</v>
      </c>
      <c r="K253">
        <v>0.48598000000000002</v>
      </c>
      <c r="L253" t="s">
        <v>27</v>
      </c>
      <c r="M253">
        <v>4.6999999999999999E-4</v>
      </c>
      <c r="N253">
        <v>9.6711798839458393E-2</v>
      </c>
      <c r="O253">
        <v>9.6711798839458393E-4</v>
      </c>
      <c r="Q253">
        <v>296</v>
      </c>
      <c r="R253" t="s">
        <v>849</v>
      </c>
      <c r="U253" s="2" t="s">
        <v>31</v>
      </c>
      <c r="V253" s="2" t="s">
        <v>39</v>
      </c>
      <c r="W253" s="2" t="s">
        <v>34</v>
      </c>
      <c r="X253" s="2">
        <v>296</v>
      </c>
    </row>
    <row r="254" spans="1:24" x14ac:dyDescent="0.2">
      <c r="A254" t="s">
        <v>582</v>
      </c>
      <c r="B254" t="s">
        <v>26</v>
      </c>
      <c r="C254">
        <v>9</v>
      </c>
      <c r="D254">
        <v>8</v>
      </c>
      <c r="F254">
        <v>1</v>
      </c>
      <c r="G254">
        <v>9</v>
      </c>
      <c r="I254">
        <v>2</v>
      </c>
      <c r="J254">
        <v>6</v>
      </c>
      <c r="K254">
        <v>0.14030000000000001</v>
      </c>
      <c r="L254" t="s">
        <v>27</v>
      </c>
      <c r="P254">
        <v>0.54</v>
      </c>
      <c r="Q254">
        <v>296</v>
      </c>
      <c r="R254" t="s">
        <v>849</v>
      </c>
      <c r="U254" s="2" t="s">
        <v>32</v>
      </c>
      <c r="V254" s="2" t="s">
        <v>40</v>
      </c>
      <c r="W254" s="2" t="s">
        <v>34</v>
      </c>
      <c r="X254" s="2">
        <v>296</v>
      </c>
    </row>
    <row r="255" spans="1:24" x14ac:dyDescent="0.2">
      <c r="A255" t="s">
        <v>582</v>
      </c>
      <c r="B255" t="s">
        <v>582</v>
      </c>
      <c r="C255">
        <v>9</v>
      </c>
      <c r="D255">
        <v>8</v>
      </c>
      <c r="F255">
        <v>1</v>
      </c>
      <c r="G255">
        <v>9</v>
      </c>
      <c r="I255">
        <v>2</v>
      </c>
      <c r="J255">
        <v>6</v>
      </c>
      <c r="K255">
        <v>0.33300000000000002</v>
      </c>
      <c r="L255" t="s">
        <v>27</v>
      </c>
      <c r="Q255">
        <v>296</v>
      </c>
      <c r="R255" t="s">
        <v>849</v>
      </c>
      <c r="U255" s="2" t="s">
        <v>32</v>
      </c>
      <c r="V255" s="2" t="s">
        <v>40</v>
      </c>
      <c r="W255" s="2" t="s">
        <v>34</v>
      </c>
      <c r="X255" s="2">
        <v>296</v>
      </c>
    </row>
    <row r="256" spans="1:24" x14ac:dyDescent="0.2">
      <c r="A256" t="s">
        <v>582</v>
      </c>
      <c r="B256" t="s">
        <v>26</v>
      </c>
      <c r="C256">
        <v>3</v>
      </c>
      <c r="D256">
        <v>4</v>
      </c>
      <c r="F256">
        <v>2</v>
      </c>
      <c r="G256">
        <v>2</v>
      </c>
      <c r="I256">
        <v>1</v>
      </c>
      <c r="J256">
        <v>3</v>
      </c>
      <c r="K256">
        <v>0.18779999999999999</v>
      </c>
      <c r="L256" t="s">
        <v>27</v>
      </c>
      <c r="M256">
        <v>3.8999999999999999E-4</v>
      </c>
      <c r="N256">
        <v>0.20766773162939289</v>
      </c>
      <c r="O256">
        <v>2.0766773162939288E-3</v>
      </c>
      <c r="P256">
        <v>0.37</v>
      </c>
      <c r="Q256">
        <v>296</v>
      </c>
      <c r="R256" t="s">
        <v>849</v>
      </c>
      <c r="U256" s="2" t="s">
        <v>30</v>
      </c>
      <c r="V256" s="2" t="s">
        <v>39</v>
      </c>
      <c r="W256" s="2" t="s">
        <v>34</v>
      </c>
      <c r="X256" s="2">
        <v>296</v>
      </c>
    </row>
    <row r="257" spans="1:24" x14ac:dyDescent="0.2">
      <c r="A257" t="s">
        <v>582</v>
      </c>
      <c r="B257" t="s">
        <v>582</v>
      </c>
      <c r="C257">
        <v>3</v>
      </c>
      <c r="D257">
        <v>4</v>
      </c>
      <c r="F257">
        <v>2</v>
      </c>
      <c r="G257">
        <v>2</v>
      </c>
      <c r="I257">
        <v>1</v>
      </c>
      <c r="J257">
        <v>3</v>
      </c>
      <c r="K257">
        <v>0.49618000000000001</v>
      </c>
      <c r="L257" t="s">
        <v>27</v>
      </c>
      <c r="M257">
        <v>2.0300000000000001E-3</v>
      </c>
      <c r="N257">
        <v>0.40912572050465562</v>
      </c>
      <c r="O257">
        <v>4.0912572050465562E-3</v>
      </c>
      <c r="Q257">
        <v>296</v>
      </c>
      <c r="R257" t="s">
        <v>849</v>
      </c>
      <c r="U257" s="2" t="s">
        <v>30</v>
      </c>
      <c r="V257" s="2" t="s">
        <v>39</v>
      </c>
      <c r="W257" s="2" t="s">
        <v>34</v>
      </c>
      <c r="X257" s="2">
        <v>296</v>
      </c>
    </row>
    <row r="258" spans="1:24" x14ac:dyDescent="0.2">
      <c r="A258" t="s">
        <v>582</v>
      </c>
      <c r="B258" t="s">
        <v>26</v>
      </c>
      <c r="C258">
        <v>4</v>
      </c>
      <c r="D258">
        <v>3</v>
      </c>
      <c r="F258">
        <v>2</v>
      </c>
      <c r="G258">
        <v>3</v>
      </c>
      <c r="I258">
        <v>3</v>
      </c>
      <c r="J258">
        <v>0</v>
      </c>
      <c r="K258">
        <v>0.16395000000000001</v>
      </c>
      <c r="L258" t="s">
        <v>27</v>
      </c>
      <c r="M258">
        <v>9.8999999999999999E-4</v>
      </c>
      <c r="N258">
        <v>0.60384263494967971</v>
      </c>
      <c r="O258">
        <v>6.0384263494967973E-3</v>
      </c>
      <c r="P258">
        <v>0.6</v>
      </c>
      <c r="Q258">
        <v>296</v>
      </c>
      <c r="R258" t="s">
        <v>849</v>
      </c>
      <c r="U258" s="2" t="s">
        <v>32</v>
      </c>
      <c r="V258" s="2" t="s">
        <v>39</v>
      </c>
      <c r="W258" s="2" t="s">
        <v>34</v>
      </c>
      <c r="X258" s="2">
        <v>296</v>
      </c>
    </row>
    <row r="259" spans="1:24" x14ac:dyDescent="0.2">
      <c r="A259" t="s">
        <v>582</v>
      </c>
      <c r="B259" t="s">
        <v>582</v>
      </c>
      <c r="C259">
        <v>4</v>
      </c>
      <c r="D259">
        <v>3</v>
      </c>
      <c r="F259">
        <v>2</v>
      </c>
      <c r="G259">
        <v>3</v>
      </c>
      <c r="I259">
        <v>3</v>
      </c>
      <c r="J259">
        <v>0</v>
      </c>
      <c r="K259">
        <v>0.44567000000000001</v>
      </c>
      <c r="L259" t="s">
        <v>27</v>
      </c>
      <c r="M259">
        <v>3.8600000000000001E-3</v>
      </c>
      <c r="N259">
        <v>0.86611169699553492</v>
      </c>
      <c r="O259">
        <v>8.6611169699553486E-3</v>
      </c>
      <c r="Q259">
        <v>296</v>
      </c>
      <c r="R259" t="s">
        <v>849</v>
      </c>
      <c r="U259" s="2" t="s">
        <v>32</v>
      </c>
      <c r="V259" s="2" t="s">
        <v>39</v>
      </c>
      <c r="W259" s="2" t="s">
        <v>34</v>
      </c>
      <c r="X259" s="2">
        <v>296</v>
      </c>
    </row>
    <row r="260" spans="1:24" x14ac:dyDescent="0.2">
      <c r="A260" t="s">
        <v>582</v>
      </c>
      <c r="B260" t="s">
        <v>26</v>
      </c>
      <c r="C260">
        <v>8</v>
      </c>
      <c r="D260">
        <v>7</v>
      </c>
      <c r="F260">
        <v>1</v>
      </c>
      <c r="G260">
        <v>8</v>
      </c>
      <c r="I260">
        <v>2</v>
      </c>
      <c r="J260">
        <v>5</v>
      </c>
      <c r="K260">
        <v>0.12386</v>
      </c>
      <c r="L260" t="s">
        <v>27</v>
      </c>
      <c r="M260">
        <v>2.47E-3</v>
      </c>
      <c r="N260">
        <v>1.9941869853059899</v>
      </c>
      <c r="O260">
        <v>1.9941869853059901E-2</v>
      </c>
      <c r="P260">
        <v>0.62</v>
      </c>
      <c r="Q260">
        <v>296</v>
      </c>
      <c r="R260" t="s">
        <v>849</v>
      </c>
      <c r="U260" s="2" t="s">
        <v>32</v>
      </c>
      <c r="V260" s="2" t="s">
        <v>39</v>
      </c>
      <c r="W260" s="2" t="s">
        <v>34</v>
      </c>
      <c r="X260" s="2">
        <v>296</v>
      </c>
    </row>
    <row r="261" spans="1:24" x14ac:dyDescent="0.2">
      <c r="A261" t="s">
        <v>582</v>
      </c>
      <c r="B261" t="s">
        <v>582</v>
      </c>
      <c r="C261">
        <v>8</v>
      </c>
      <c r="D261">
        <v>7</v>
      </c>
      <c r="F261">
        <v>1</v>
      </c>
      <c r="G261">
        <v>8</v>
      </c>
      <c r="I261">
        <v>2</v>
      </c>
      <c r="J261">
        <v>5</v>
      </c>
      <c r="K261">
        <v>0.46277000000000001</v>
      </c>
      <c r="L261" t="s">
        <v>27</v>
      </c>
      <c r="M261">
        <v>1.273E-2</v>
      </c>
      <c r="N261">
        <v>2.7508265445037492</v>
      </c>
      <c r="O261">
        <v>2.750826544503749E-2</v>
      </c>
      <c r="Q261">
        <v>296</v>
      </c>
      <c r="R261" t="s">
        <v>849</v>
      </c>
      <c r="U261" s="2" t="s">
        <v>32</v>
      </c>
      <c r="V261" s="2" t="s">
        <v>39</v>
      </c>
      <c r="W261" s="2" t="s">
        <v>34</v>
      </c>
      <c r="X261" s="2">
        <v>296</v>
      </c>
    </row>
    <row r="262" spans="1:24" x14ac:dyDescent="0.2">
      <c r="A262" t="s">
        <v>582</v>
      </c>
      <c r="B262" t="s">
        <v>26</v>
      </c>
      <c r="C262">
        <v>3</v>
      </c>
      <c r="D262">
        <v>2</v>
      </c>
      <c r="F262">
        <v>1</v>
      </c>
      <c r="G262">
        <v>3</v>
      </c>
      <c r="I262">
        <v>2</v>
      </c>
      <c r="J262">
        <v>0</v>
      </c>
      <c r="K262">
        <v>0.19183</v>
      </c>
      <c r="L262" t="s">
        <v>27</v>
      </c>
      <c r="M262">
        <v>1.4499999999999999E-3</v>
      </c>
      <c r="N262">
        <v>0.7558775999582964</v>
      </c>
      <c r="O262">
        <v>7.5587759995829644E-3</v>
      </c>
      <c r="P262">
        <v>0.6</v>
      </c>
      <c r="Q262">
        <v>296</v>
      </c>
      <c r="R262" t="s">
        <v>849</v>
      </c>
      <c r="U262" s="2" t="s">
        <v>32</v>
      </c>
      <c r="V262" s="2" t="s">
        <v>39</v>
      </c>
      <c r="W262" s="2" t="s">
        <v>34</v>
      </c>
      <c r="X262" s="2">
        <v>296</v>
      </c>
    </row>
    <row r="263" spans="1:24" x14ac:dyDescent="0.2">
      <c r="A263" t="s">
        <v>582</v>
      </c>
      <c r="B263" t="s">
        <v>582</v>
      </c>
      <c r="C263">
        <v>3</v>
      </c>
      <c r="D263">
        <v>2</v>
      </c>
      <c r="F263">
        <v>1</v>
      </c>
      <c r="G263">
        <v>3</v>
      </c>
      <c r="I263">
        <v>2</v>
      </c>
      <c r="J263">
        <v>0</v>
      </c>
      <c r="K263">
        <v>0.51987000000000005</v>
      </c>
      <c r="L263" t="s">
        <v>27</v>
      </c>
      <c r="M263">
        <v>3.7699999999999999E-3</v>
      </c>
      <c r="N263">
        <v>0.7251812953238308</v>
      </c>
      <c r="O263">
        <v>7.2518129532383076E-3</v>
      </c>
      <c r="Q263">
        <v>296</v>
      </c>
      <c r="R263" t="s">
        <v>849</v>
      </c>
      <c r="U263" s="2" t="s">
        <v>32</v>
      </c>
      <c r="V263" s="2" t="s">
        <v>39</v>
      </c>
      <c r="W263" s="2" t="s">
        <v>34</v>
      </c>
      <c r="X263" s="2">
        <v>296</v>
      </c>
    </row>
    <row r="264" spans="1:24" x14ac:dyDescent="0.2">
      <c r="A264" t="s">
        <v>582</v>
      </c>
      <c r="B264" t="s">
        <v>26</v>
      </c>
      <c r="C264">
        <v>4</v>
      </c>
      <c r="D264">
        <v>3</v>
      </c>
      <c r="F264">
        <v>0</v>
      </c>
      <c r="G264">
        <v>4</v>
      </c>
      <c r="I264">
        <v>2</v>
      </c>
      <c r="J264">
        <v>1</v>
      </c>
      <c r="K264">
        <v>0.1855</v>
      </c>
      <c r="L264" t="s">
        <v>27</v>
      </c>
      <c r="P264">
        <v>0.68</v>
      </c>
      <c r="Q264">
        <v>296</v>
      </c>
      <c r="R264" t="s">
        <v>849</v>
      </c>
      <c r="U264" s="2" t="s">
        <v>32</v>
      </c>
      <c r="V264" s="2" t="s">
        <v>40</v>
      </c>
      <c r="W264" s="2" t="s">
        <v>34</v>
      </c>
      <c r="X264" s="2">
        <v>296</v>
      </c>
    </row>
    <row r="265" spans="1:24" x14ac:dyDescent="0.2">
      <c r="A265" t="s">
        <v>582</v>
      </c>
      <c r="B265" t="s">
        <v>582</v>
      </c>
      <c r="C265">
        <v>4</v>
      </c>
      <c r="D265">
        <v>3</v>
      </c>
      <c r="F265">
        <v>0</v>
      </c>
      <c r="G265">
        <v>4</v>
      </c>
      <c r="I265">
        <v>2</v>
      </c>
      <c r="J265">
        <v>1</v>
      </c>
      <c r="K265">
        <v>0.434</v>
      </c>
      <c r="L265" t="s">
        <v>27</v>
      </c>
      <c r="Q265">
        <v>296</v>
      </c>
      <c r="R265" t="s">
        <v>849</v>
      </c>
      <c r="U265" s="2" t="s">
        <v>32</v>
      </c>
      <c r="V265" s="2" t="s">
        <v>40</v>
      </c>
      <c r="W265" s="2" t="s">
        <v>34</v>
      </c>
      <c r="X265" s="2">
        <v>296</v>
      </c>
    </row>
    <row r="266" spans="1:24" x14ac:dyDescent="0.2">
      <c r="A266" t="s">
        <v>582</v>
      </c>
      <c r="B266" t="s">
        <v>26</v>
      </c>
      <c r="C266">
        <v>2</v>
      </c>
      <c r="D266">
        <v>2</v>
      </c>
      <c r="F266">
        <v>1</v>
      </c>
      <c r="G266">
        <v>2</v>
      </c>
      <c r="I266">
        <v>1</v>
      </c>
      <c r="J266">
        <v>1</v>
      </c>
      <c r="K266">
        <v>0.19244</v>
      </c>
      <c r="L266" t="s">
        <v>27</v>
      </c>
      <c r="M266">
        <v>7.6999999999999996E-4</v>
      </c>
      <c r="N266">
        <v>0.4001247141966327</v>
      </c>
      <c r="O266">
        <v>4.001247141966327E-3</v>
      </c>
      <c r="P266">
        <v>0.74099999999999999</v>
      </c>
      <c r="Q266">
        <v>296</v>
      </c>
      <c r="R266" t="s">
        <v>849</v>
      </c>
      <c r="U266" s="2" t="s">
        <v>31</v>
      </c>
      <c r="V266" s="2" t="s">
        <v>39</v>
      </c>
      <c r="W266" s="2" t="s">
        <v>34</v>
      </c>
      <c r="X266" s="2">
        <v>296</v>
      </c>
    </row>
    <row r="267" spans="1:24" x14ac:dyDescent="0.2">
      <c r="A267" t="s">
        <v>582</v>
      </c>
      <c r="B267" t="s">
        <v>582</v>
      </c>
      <c r="C267">
        <v>2</v>
      </c>
      <c r="D267">
        <v>2</v>
      </c>
      <c r="F267">
        <v>1</v>
      </c>
      <c r="G267">
        <v>2</v>
      </c>
      <c r="I267">
        <v>1</v>
      </c>
      <c r="J267">
        <v>1</v>
      </c>
      <c r="K267">
        <v>0.51224999999999998</v>
      </c>
      <c r="L267" t="s">
        <v>27</v>
      </c>
      <c r="M267">
        <v>1.65E-3</v>
      </c>
      <c r="N267">
        <v>0.32210834553440698</v>
      </c>
      <c r="O267">
        <v>3.2210834553440702E-3</v>
      </c>
      <c r="Q267">
        <v>296</v>
      </c>
      <c r="R267" t="s">
        <v>849</v>
      </c>
      <c r="U267" s="2" t="s">
        <v>31</v>
      </c>
      <c r="V267" s="2" t="s">
        <v>39</v>
      </c>
      <c r="W267" s="2" t="s">
        <v>34</v>
      </c>
      <c r="X267" s="2">
        <v>296</v>
      </c>
    </row>
    <row r="268" spans="1:24" x14ac:dyDescent="0.2">
      <c r="A268" t="s">
        <v>582</v>
      </c>
      <c r="B268" t="s">
        <v>26</v>
      </c>
      <c r="C268">
        <v>4</v>
      </c>
      <c r="D268">
        <v>3</v>
      </c>
      <c r="F268">
        <v>2</v>
      </c>
      <c r="G268">
        <v>2</v>
      </c>
      <c r="I268">
        <v>3</v>
      </c>
      <c r="J268">
        <v>1</v>
      </c>
      <c r="K268">
        <v>0.16589000000000001</v>
      </c>
      <c r="L268" t="s">
        <v>27</v>
      </c>
      <c r="M268">
        <v>1.32E-3</v>
      </c>
      <c r="N268">
        <v>0.79570799927662894</v>
      </c>
      <c r="O268">
        <v>7.9570799927662899E-3</v>
      </c>
      <c r="P268">
        <v>0.7</v>
      </c>
      <c r="Q268">
        <v>296</v>
      </c>
      <c r="R268" t="s">
        <v>849</v>
      </c>
      <c r="U268" s="2" t="s">
        <v>32</v>
      </c>
      <c r="V268" s="2" t="s">
        <v>39</v>
      </c>
      <c r="W268" s="2" t="s">
        <v>34</v>
      </c>
      <c r="X268" s="2">
        <v>296</v>
      </c>
    </row>
    <row r="269" spans="1:24" x14ac:dyDescent="0.2">
      <c r="A269" t="s">
        <v>582</v>
      </c>
      <c r="B269" t="s">
        <v>582</v>
      </c>
      <c r="C269">
        <v>4</v>
      </c>
      <c r="D269">
        <v>3</v>
      </c>
      <c r="F269">
        <v>2</v>
      </c>
      <c r="G269">
        <v>2</v>
      </c>
      <c r="I269">
        <v>3</v>
      </c>
      <c r="J269">
        <v>1</v>
      </c>
      <c r="K269">
        <v>0.46168999999999999</v>
      </c>
      <c r="L269" t="s">
        <v>27</v>
      </c>
      <c r="M269">
        <v>3.8300000000000001E-3</v>
      </c>
      <c r="N269">
        <v>0.8295609608178649</v>
      </c>
      <c r="O269">
        <v>8.2956096081786487E-3</v>
      </c>
      <c r="Q269">
        <v>296</v>
      </c>
      <c r="R269" t="s">
        <v>849</v>
      </c>
      <c r="U269" s="2" t="s">
        <v>32</v>
      </c>
      <c r="V269" s="2" t="s">
        <v>39</v>
      </c>
      <c r="W269" s="2" t="s">
        <v>34</v>
      </c>
      <c r="X269" s="2">
        <v>296</v>
      </c>
    </row>
    <row r="270" spans="1:24" x14ac:dyDescent="0.2">
      <c r="A270" t="s">
        <v>582</v>
      </c>
      <c r="B270" t="s">
        <v>26</v>
      </c>
      <c r="C270">
        <v>6</v>
      </c>
      <c r="D270">
        <v>7</v>
      </c>
      <c r="F270">
        <v>3</v>
      </c>
      <c r="G270">
        <v>3</v>
      </c>
      <c r="I270">
        <v>2</v>
      </c>
      <c r="J270">
        <v>6</v>
      </c>
      <c r="K270">
        <v>0.13364000000000001</v>
      </c>
      <c r="L270" t="s">
        <v>27</v>
      </c>
      <c r="M270">
        <v>1.6000000000000001E-3</v>
      </c>
      <c r="N270">
        <v>1.197246333433104</v>
      </c>
      <c r="O270">
        <v>1.1972463334331039E-2</v>
      </c>
      <c r="P270">
        <v>1.2029000000000001</v>
      </c>
      <c r="Q270">
        <v>296</v>
      </c>
      <c r="R270" t="s">
        <v>849</v>
      </c>
      <c r="U270" s="2" t="s">
        <v>30</v>
      </c>
      <c r="V270" s="2" t="s">
        <v>39</v>
      </c>
      <c r="W270" s="2" t="s">
        <v>34</v>
      </c>
      <c r="X270" s="2">
        <v>296</v>
      </c>
    </row>
    <row r="271" spans="1:24" x14ac:dyDescent="0.2">
      <c r="A271" t="s">
        <v>582</v>
      </c>
      <c r="B271" t="s">
        <v>582</v>
      </c>
      <c r="C271">
        <v>6</v>
      </c>
      <c r="D271">
        <v>7</v>
      </c>
      <c r="F271">
        <v>3</v>
      </c>
      <c r="G271">
        <v>3</v>
      </c>
      <c r="I271">
        <v>2</v>
      </c>
      <c r="J271">
        <v>6</v>
      </c>
      <c r="K271">
        <v>0.42809000000000003</v>
      </c>
      <c r="L271" t="s">
        <v>27</v>
      </c>
      <c r="M271">
        <v>7.1500000000000001E-3</v>
      </c>
      <c r="N271">
        <v>1.670209535378075</v>
      </c>
      <c r="O271">
        <v>1.6702095353780751E-2</v>
      </c>
      <c r="Q271">
        <v>296</v>
      </c>
      <c r="R271" t="s">
        <v>849</v>
      </c>
      <c r="U271" s="2" t="s">
        <v>30</v>
      </c>
      <c r="V271" s="2" t="s">
        <v>39</v>
      </c>
      <c r="W271" s="2" t="s">
        <v>34</v>
      </c>
      <c r="X271" s="2">
        <v>296</v>
      </c>
    </row>
    <row r="272" spans="1:24" x14ac:dyDescent="0.2">
      <c r="A272" t="s">
        <v>582</v>
      </c>
      <c r="B272" t="s">
        <v>26</v>
      </c>
      <c r="C272">
        <v>5</v>
      </c>
      <c r="D272">
        <v>5</v>
      </c>
      <c r="F272">
        <v>2</v>
      </c>
      <c r="G272">
        <v>4</v>
      </c>
      <c r="I272">
        <v>2</v>
      </c>
      <c r="J272">
        <v>3</v>
      </c>
      <c r="K272">
        <v>0.17313999999999999</v>
      </c>
      <c r="L272" t="s">
        <v>27</v>
      </c>
      <c r="M272">
        <v>6.8000000000000005E-4</v>
      </c>
      <c r="N272">
        <v>0.39274575488044361</v>
      </c>
      <c r="O272">
        <v>3.9274575488044356E-3</v>
      </c>
      <c r="P272">
        <v>0.78029999999999999</v>
      </c>
      <c r="Q272">
        <v>296</v>
      </c>
      <c r="R272" t="s">
        <v>849</v>
      </c>
      <c r="U272" s="2" t="s">
        <v>31</v>
      </c>
      <c r="V272" s="2" t="s">
        <v>39</v>
      </c>
      <c r="W272" s="2" t="s">
        <v>34</v>
      </c>
      <c r="X272" s="2">
        <v>296</v>
      </c>
    </row>
    <row r="273" spans="1:24" x14ac:dyDescent="0.2">
      <c r="A273" t="s">
        <v>582</v>
      </c>
      <c r="B273" t="s">
        <v>582</v>
      </c>
      <c r="C273">
        <v>5</v>
      </c>
      <c r="D273">
        <v>5</v>
      </c>
      <c r="F273">
        <v>2</v>
      </c>
      <c r="G273">
        <v>4</v>
      </c>
      <c r="I273">
        <v>2</v>
      </c>
      <c r="J273">
        <v>3</v>
      </c>
      <c r="K273">
        <v>0.50070999999999999</v>
      </c>
      <c r="L273" t="s">
        <v>27</v>
      </c>
      <c r="M273">
        <v>1.98E-3</v>
      </c>
      <c r="N273">
        <v>0.39543847736214571</v>
      </c>
      <c r="O273">
        <v>3.9543847736214569E-3</v>
      </c>
      <c r="Q273">
        <v>296</v>
      </c>
      <c r="R273" t="s">
        <v>849</v>
      </c>
      <c r="U273" s="2" t="s">
        <v>31</v>
      </c>
      <c r="V273" s="2" t="s">
        <v>39</v>
      </c>
      <c r="W273" s="2" t="s">
        <v>34</v>
      </c>
      <c r="X273" s="2">
        <v>296</v>
      </c>
    </row>
    <row r="274" spans="1:24" x14ac:dyDescent="0.2">
      <c r="A274" t="s">
        <v>582</v>
      </c>
      <c r="B274" t="s">
        <v>26</v>
      </c>
      <c r="C274">
        <v>1</v>
      </c>
      <c r="D274">
        <v>1</v>
      </c>
      <c r="F274">
        <v>1</v>
      </c>
      <c r="G274">
        <v>1</v>
      </c>
      <c r="I274">
        <v>1</v>
      </c>
      <c r="J274">
        <v>0</v>
      </c>
      <c r="K274">
        <v>0.20823</v>
      </c>
      <c r="L274" t="s">
        <v>27</v>
      </c>
      <c r="M274">
        <v>3.3E-4</v>
      </c>
      <c r="N274">
        <v>0.15847860538827249</v>
      </c>
      <c r="O274">
        <v>1.584786053882725E-3</v>
      </c>
      <c r="P274">
        <v>0.91759999999999997</v>
      </c>
      <c r="Q274">
        <v>296</v>
      </c>
      <c r="R274" t="s">
        <v>849</v>
      </c>
      <c r="U274" s="2" t="s">
        <v>31</v>
      </c>
      <c r="V274" s="2" t="s">
        <v>39</v>
      </c>
      <c r="W274" s="2" t="s">
        <v>34</v>
      </c>
      <c r="X274" s="2">
        <v>296</v>
      </c>
    </row>
    <row r="275" spans="1:24" x14ac:dyDescent="0.2">
      <c r="A275" t="s">
        <v>582</v>
      </c>
      <c r="B275" t="s">
        <v>582</v>
      </c>
      <c r="C275">
        <v>1</v>
      </c>
      <c r="D275">
        <v>1</v>
      </c>
      <c r="F275">
        <v>1</v>
      </c>
      <c r="G275">
        <v>1</v>
      </c>
      <c r="I275">
        <v>1</v>
      </c>
      <c r="J275">
        <v>0</v>
      </c>
      <c r="K275">
        <v>0.47139999999999999</v>
      </c>
      <c r="L275" t="s">
        <v>27</v>
      </c>
      <c r="M275">
        <v>7.2000000000000005E-4</v>
      </c>
      <c r="N275">
        <v>0.15273652948663549</v>
      </c>
      <c r="O275">
        <v>1.527365294866355E-3</v>
      </c>
      <c r="Q275">
        <v>296</v>
      </c>
      <c r="R275" t="s">
        <v>849</v>
      </c>
      <c r="U275" s="2" t="s">
        <v>31</v>
      </c>
      <c r="V275" s="2" t="s">
        <v>39</v>
      </c>
      <c r="W275" s="2" t="s">
        <v>34</v>
      </c>
      <c r="X275" s="2">
        <v>296</v>
      </c>
    </row>
    <row r="276" spans="1:24" x14ac:dyDescent="0.2">
      <c r="A276" t="s">
        <v>582</v>
      </c>
      <c r="B276" t="s">
        <v>26</v>
      </c>
      <c r="C276">
        <v>4</v>
      </c>
      <c r="D276">
        <v>4</v>
      </c>
      <c r="F276">
        <v>2</v>
      </c>
      <c r="G276">
        <v>3</v>
      </c>
      <c r="I276">
        <v>2</v>
      </c>
      <c r="J276">
        <v>2</v>
      </c>
      <c r="K276">
        <v>0.17071</v>
      </c>
      <c r="L276" t="s">
        <v>27</v>
      </c>
      <c r="M276">
        <v>4.6000000000000001E-4</v>
      </c>
      <c r="N276">
        <v>0.26946283170288787</v>
      </c>
      <c r="O276">
        <v>2.694628317028879E-3</v>
      </c>
      <c r="P276">
        <v>0.76600000000000001</v>
      </c>
      <c r="Q276">
        <v>296</v>
      </c>
      <c r="R276" t="s">
        <v>849</v>
      </c>
      <c r="U276" s="2" t="s">
        <v>31</v>
      </c>
      <c r="V276" s="2" t="s">
        <v>39</v>
      </c>
      <c r="W276" s="2" t="s">
        <v>34</v>
      </c>
      <c r="X276" s="2">
        <v>296</v>
      </c>
    </row>
    <row r="277" spans="1:24" x14ac:dyDescent="0.2">
      <c r="A277" t="s">
        <v>582</v>
      </c>
      <c r="B277" t="s">
        <v>582</v>
      </c>
      <c r="C277">
        <v>4</v>
      </c>
      <c r="D277">
        <v>4</v>
      </c>
      <c r="F277">
        <v>2</v>
      </c>
      <c r="G277">
        <v>3</v>
      </c>
      <c r="I277">
        <v>2</v>
      </c>
      <c r="J277">
        <v>2</v>
      </c>
      <c r="K277">
        <v>0.49835000000000002</v>
      </c>
      <c r="L277" t="s">
        <v>27</v>
      </c>
      <c r="M277">
        <v>1.2800000000000001E-3</v>
      </c>
      <c r="N277">
        <v>0.25684759707033211</v>
      </c>
      <c r="O277">
        <v>2.5684759707033209E-3</v>
      </c>
      <c r="Q277">
        <v>296</v>
      </c>
      <c r="R277" t="s">
        <v>849</v>
      </c>
      <c r="U277" s="2" t="s">
        <v>31</v>
      </c>
      <c r="V277" s="2" t="s">
        <v>39</v>
      </c>
      <c r="W277" s="2" t="s">
        <v>34</v>
      </c>
      <c r="X277" s="2">
        <v>296</v>
      </c>
    </row>
    <row r="278" spans="1:24" x14ac:dyDescent="0.2">
      <c r="A278" t="s">
        <v>582</v>
      </c>
      <c r="B278" t="s">
        <v>26</v>
      </c>
      <c r="C278">
        <v>5</v>
      </c>
      <c r="D278">
        <v>6</v>
      </c>
      <c r="F278">
        <v>2</v>
      </c>
      <c r="G278">
        <v>3</v>
      </c>
      <c r="I278">
        <v>1</v>
      </c>
      <c r="J278">
        <v>6</v>
      </c>
      <c r="K278">
        <v>0.15983</v>
      </c>
      <c r="L278" t="s">
        <v>27</v>
      </c>
      <c r="M278">
        <v>1.99E-3</v>
      </c>
      <c r="N278">
        <v>1.245072889945567</v>
      </c>
      <c r="O278">
        <v>1.2450728899455671E-2</v>
      </c>
      <c r="P278">
        <v>0.68</v>
      </c>
      <c r="Q278">
        <v>296</v>
      </c>
      <c r="R278" t="s">
        <v>849</v>
      </c>
      <c r="U278" s="2" t="s">
        <v>30</v>
      </c>
      <c r="V278" s="2" t="s">
        <v>39</v>
      </c>
      <c r="W278" s="2" t="s">
        <v>34</v>
      </c>
      <c r="X278" s="2">
        <v>296</v>
      </c>
    </row>
    <row r="279" spans="1:24" x14ac:dyDescent="0.2">
      <c r="A279" t="s">
        <v>582</v>
      </c>
      <c r="B279" t="s">
        <v>582</v>
      </c>
      <c r="C279">
        <v>5</v>
      </c>
      <c r="D279">
        <v>6</v>
      </c>
      <c r="F279">
        <v>2</v>
      </c>
      <c r="G279">
        <v>3</v>
      </c>
      <c r="I279">
        <v>1</v>
      </c>
      <c r="J279">
        <v>6</v>
      </c>
      <c r="K279">
        <v>0.48027999999999998</v>
      </c>
      <c r="L279" t="s">
        <v>27</v>
      </c>
      <c r="M279">
        <v>7.5700000000000003E-3</v>
      </c>
      <c r="N279">
        <v>1.576163904389106</v>
      </c>
      <c r="O279">
        <v>1.5761639043891069E-2</v>
      </c>
      <c r="Q279">
        <v>296</v>
      </c>
      <c r="R279" t="s">
        <v>849</v>
      </c>
      <c r="U279" s="2" t="s">
        <v>30</v>
      </c>
      <c r="V279" s="2" t="s">
        <v>39</v>
      </c>
      <c r="W279" s="2" t="s">
        <v>34</v>
      </c>
      <c r="X279" s="2">
        <v>296</v>
      </c>
    </row>
    <row r="280" spans="1:24" x14ac:dyDescent="0.2">
      <c r="A280" t="s">
        <v>582</v>
      </c>
      <c r="B280" t="s">
        <v>26</v>
      </c>
      <c r="C280">
        <v>4</v>
      </c>
      <c r="D280">
        <v>5</v>
      </c>
      <c r="F280">
        <v>2</v>
      </c>
      <c r="G280">
        <v>2</v>
      </c>
      <c r="I280">
        <v>1</v>
      </c>
      <c r="J280">
        <v>5</v>
      </c>
      <c r="K280">
        <v>0.16359000000000001</v>
      </c>
      <c r="L280" t="s">
        <v>27</v>
      </c>
      <c r="M280">
        <v>1.1000000000000001E-3</v>
      </c>
      <c r="N280">
        <v>0.67241273916498567</v>
      </c>
      <c r="O280">
        <v>6.7241273916498574E-3</v>
      </c>
      <c r="P280">
        <v>0.65</v>
      </c>
      <c r="Q280">
        <v>296</v>
      </c>
      <c r="R280" t="s">
        <v>849</v>
      </c>
      <c r="U280" s="2" t="s">
        <v>30</v>
      </c>
      <c r="V280" s="2" t="s">
        <v>39</v>
      </c>
      <c r="W280" s="2" t="s">
        <v>34</v>
      </c>
      <c r="X280" s="2">
        <v>296</v>
      </c>
    </row>
    <row r="281" spans="1:24" x14ac:dyDescent="0.2">
      <c r="A281" t="s">
        <v>582</v>
      </c>
      <c r="B281" t="s">
        <v>582</v>
      </c>
      <c r="C281">
        <v>4</v>
      </c>
      <c r="D281">
        <v>5</v>
      </c>
      <c r="F281">
        <v>2</v>
      </c>
      <c r="G281">
        <v>2</v>
      </c>
      <c r="I281">
        <v>1</v>
      </c>
      <c r="J281">
        <v>5</v>
      </c>
      <c r="K281">
        <v>0.47204000000000002</v>
      </c>
      <c r="L281" t="s">
        <v>27</v>
      </c>
      <c r="M281">
        <v>3.9300000000000003E-3</v>
      </c>
      <c r="N281">
        <v>0.8325565630031353</v>
      </c>
      <c r="O281">
        <v>8.3255656300313535E-3</v>
      </c>
      <c r="Q281">
        <v>296</v>
      </c>
      <c r="R281" t="s">
        <v>849</v>
      </c>
      <c r="U281" s="2" t="s">
        <v>30</v>
      </c>
      <c r="V281" s="2" t="s">
        <v>39</v>
      </c>
      <c r="W281" s="2" t="s">
        <v>34</v>
      </c>
      <c r="X281" s="2">
        <v>296</v>
      </c>
    </row>
    <row r="282" spans="1:24" x14ac:dyDescent="0.2">
      <c r="A282" t="s">
        <v>582</v>
      </c>
      <c r="B282" t="s">
        <v>26</v>
      </c>
      <c r="C282">
        <v>1</v>
      </c>
      <c r="D282">
        <v>1</v>
      </c>
      <c r="F282">
        <v>1</v>
      </c>
      <c r="G282">
        <v>0</v>
      </c>
      <c r="I282">
        <v>1</v>
      </c>
      <c r="J282">
        <v>1</v>
      </c>
      <c r="K282">
        <v>0.20502000000000001</v>
      </c>
      <c r="L282" t="s">
        <v>27</v>
      </c>
      <c r="M282">
        <v>3.6999999999999999E-4</v>
      </c>
      <c r="N282">
        <v>0.18047019802946049</v>
      </c>
      <c r="O282">
        <v>1.804701980294605E-3</v>
      </c>
      <c r="P282">
        <v>0.90390000000000004</v>
      </c>
      <c r="Q282">
        <v>296</v>
      </c>
      <c r="R282" t="s">
        <v>849</v>
      </c>
      <c r="U282" s="2" t="s">
        <v>31</v>
      </c>
      <c r="V282" s="2" t="s">
        <v>39</v>
      </c>
      <c r="W282" s="2" t="s">
        <v>34</v>
      </c>
      <c r="X282" s="2">
        <v>296</v>
      </c>
    </row>
    <row r="283" spans="1:24" x14ac:dyDescent="0.2">
      <c r="A283" t="s">
        <v>582</v>
      </c>
      <c r="B283" t="s">
        <v>582</v>
      </c>
      <c r="C283">
        <v>1</v>
      </c>
      <c r="D283">
        <v>1</v>
      </c>
      <c r="F283">
        <v>1</v>
      </c>
      <c r="G283">
        <v>0</v>
      </c>
      <c r="I283">
        <v>1</v>
      </c>
      <c r="J283">
        <v>1</v>
      </c>
      <c r="K283">
        <v>0.44769999999999999</v>
      </c>
      <c r="L283" t="s">
        <v>27</v>
      </c>
      <c r="M283">
        <v>7.1000000000000002E-4</v>
      </c>
      <c r="N283">
        <v>0.1585883404065222</v>
      </c>
      <c r="O283">
        <v>1.585883404065222E-3</v>
      </c>
      <c r="Q283">
        <v>296</v>
      </c>
      <c r="R283" t="s">
        <v>849</v>
      </c>
      <c r="U283" s="2" t="s">
        <v>31</v>
      </c>
      <c r="V283" s="2" t="s">
        <v>39</v>
      </c>
      <c r="W283" s="2" t="s">
        <v>34</v>
      </c>
      <c r="X283" s="2">
        <v>296</v>
      </c>
    </row>
    <row r="284" spans="1:24" x14ac:dyDescent="0.2">
      <c r="A284" t="s">
        <v>582</v>
      </c>
      <c r="B284" t="s">
        <v>26</v>
      </c>
      <c r="C284">
        <v>5</v>
      </c>
      <c r="D284">
        <v>4</v>
      </c>
      <c r="F284">
        <v>1</v>
      </c>
      <c r="G284">
        <v>5</v>
      </c>
      <c r="I284">
        <v>2</v>
      </c>
      <c r="J284">
        <v>2</v>
      </c>
      <c r="K284">
        <v>0.17127999999999999</v>
      </c>
      <c r="L284" t="s">
        <v>27</v>
      </c>
      <c r="M284">
        <v>8.4999999999999995E-4</v>
      </c>
      <c r="N284">
        <v>0.49626342830453057</v>
      </c>
      <c r="O284">
        <v>4.9626342830453064E-3</v>
      </c>
      <c r="P284">
        <v>0.71919999999999995</v>
      </c>
      <c r="Q284">
        <v>296</v>
      </c>
      <c r="R284" t="s">
        <v>849</v>
      </c>
      <c r="U284" s="2" t="s">
        <v>32</v>
      </c>
      <c r="V284" s="2" t="s">
        <v>39</v>
      </c>
      <c r="W284" s="2" t="s">
        <v>34</v>
      </c>
      <c r="X284" s="2">
        <v>296</v>
      </c>
    </row>
    <row r="285" spans="1:24" x14ac:dyDescent="0.2">
      <c r="A285" t="s">
        <v>582</v>
      </c>
      <c r="B285" t="s">
        <v>582</v>
      </c>
      <c r="C285">
        <v>5</v>
      </c>
      <c r="D285">
        <v>4</v>
      </c>
      <c r="F285">
        <v>1</v>
      </c>
      <c r="G285">
        <v>5</v>
      </c>
      <c r="I285">
        <v>2</v>
      </c>
      <c r="J285">
        <v>2</v>
      </c>
      <c r="K285">
        <v>0.50175000000000003</v>
      </c>
      <c r="L285" t="s">
        <v>27</v>
      </c>
      <c r="M285">
        <v>2.5300000000000001E-3</v>
      </c>
      <c r="N285">
        <v>0.50423517688091679</v>
      </c>
      <c r="O285">
        <v>5.0423517688091678E-3</v>
      </c>
      <c r="Q285">
        <v>296</v>
      </c>
      <c r="R285" t="s">
        <v>849</v>
      </c>
      <c r="U285" s="2" t="s">
        <v>32</v>
      </c>
      <c r="V285" s="2" t="s">
        <v>39</v>
      </c>
      <c r="W285" s="2" t="s">
        <v>34</v>
      </c>
      <c r="X285" s="2">
        <v>296</v>
      </c>
    </row>
    <row r="286" spans="1:24" x14ac:dyDescent="0.2">
      <c r="A286" t="s">
        <v>582</v>
      </c>
      <c r="B286" t="s">
        <v>26</v>
      </c>
      <c r="C286">
        <v>6</v>
      </c>
      <c r="D286">
        <v>5</v>
      </c>
      <c r="F286">
        <v>1</v>
      </c>
      <c r="G286">
        <v>6</v>
      </c>
      <c r="I286">
        <v>2</v>
      </c>
      <c r="J286">
        <v>3</v>
      </c>
      <c r="K286">
        <v>0.17133999999999999</v>
      </c>
      <c r="L286" t="s">
        <v>27</v>
      </c>
      <c r="M286">
        <v>1.25E-3</v>
      </c>
      <c r="N286">
        <v>0.72954359752538811</v>
      </c>
      <c r="O286">
        <v>7.2954359752538814E-3</v>
      </c>
      <c r="P286">
        <v>0.7</v>
      </c>
      <c r="Q286">
        <v>296</v>
      </c>
      <c r="R286" t="s">
        <v>849</v>
      </c>
      <c r="U286" s="2" t="s">
        <v>32</v>
      </c>
      <c r="V286" s="2" t="s">
        <v>39</v>
      </c>
      <c r="W286" s="2" t="s">
        <v>34</v>
      </c>
      <c r="X286" s="2">
        <v>296</v>
      </c>
    </row>
    <row r="287" spans="1:24" x14ac:dyDescent="0.2">
      <c r="A287" t="s">
        <v>582</v>
      </c>
      <c r="B287" t="s">
        <v>582</v>
      </c>
      <c r="C287">
        <v>6</v>
      </c>
      <c r="D287">
        <v>5</v>
      </c>
      <c r="F287">
        <v>1</v>
      </c>
      <c r="G287">
        <v>6</v>
      </c>
      <c r="I287">
        <v>2</v>
      </c>
      <c r="J287">
        <v>3</v>
      </c>
      <c r="K287">
        <v>0.50375999999999999</v>
      </c>
      <c r="L287" t="s">
        <v>27</v>
      </c>
      <c r="M287">
        <v>3.8400000000000001E-3</v>
      </c>
      <c r="N287">
        <v>0.76226774654597429</v>
      </c>
      <c r="O287">
        <v>7.6226774654597432E-3</v>
      </c>
      <c r="Q287">
        <v>296</v>
      </c>
      <c r="R287" t="s">
        <v>849</v>
      </c>
      <c r="U287" s="2" t="s">
        <v>32</v>
      </c>
      <c r="V287" s="2" t="s">
        <v>39</v>
      </c>
      <c r="W287" s="2" t="s">
        <v>34</v>
      </c>
      <c r="X287" s="2">
        <v>296</v>
      </c>
    </row>
    <row r="288" spans="1:24" x14ac:dyDescent="0.2">
      <c r="A288" t="s">
        <v>582</v>
      </c>
      <c r="B288" t="s">
        <v>26</v>
      </c>
      <c r="C288">
        <v>7</v>
      </c>
      <c r="D288">
        <v>6</v>
      </c>
      <c r="F288">
        <v>4</v>
      </c>
      <c r="G288">
        <v>3</v>
      </c>
      <c r="I288">
        <v>5</v>
      </c>
      <c r="J288">
        <v>2</v>
      </c>
      <c r="K288">
        <v>0.13594999999999999</v>
      </c>
      <c r="L288" t="s">
        <v>27</v>
      </c>
      <c r="M288">
        <v>2.8600000000000001E-3</v>
      </c>
      <c r="N288">
        <v>2.1037146009562342</v>
      </c>
      <c r="O288">
        <v>2.103714600956234E-2</v>
      </c>
      <c r="P288">
        <v>0.77</v>
      </c>
      <c r="Q288">
        <v>296</v>
      </c>
      <c r="R288" t="s">
        <v>849</v>
      </c>
      <c r="U288" s="2" t="s">
        <v>32</v>
      </c>
      <c r="V288" s="2" t="s">
        <v>39</v>
      </c>
      <c r="W288" s="2" t="s">
        <v>34</v>
      </c>
      <c r="X288" s="2">
        <v>296</v>
      </c>
    </row>
    <row r="289" spans="1:24" x14ac:dyDescent="0.2">
      <c r="A289" t="s">
        <v>582</v>
      </c>
      <c r="B289" t="s">
        <v>582</v>
      </c>
      <c r="C289">
        <v>7</v>
      </c>
      <c r="D289">
        <v>6</v>
      </c>
      <c r="F289">
        <v>4</v>
      </c>
      <c r="G289">
        <v>3</v>
      </c>
      <c r="I289">
        <v>5</v>
      </c>
      <c r="J289">
        <v>2</v>
      </c>
      <c r="K289">
        <v>0.33179999999999998</v>
      </c>
      <c r="L289" t="s">
        <v>27</v>
      </c>
      <c r="M289">
        <v>9.2200000000000008E-3</v>
      </c>
      <c r="N289">
        <v>2.7787823990355638</v>
      </c>
      <c r="O289">
        <v>2.7787823990355641E-2</v>
      </c>
      <c r="Q289">
        <v>296</v>
      </c>
      <c r="R289" t="s">
        <v>849</v>
      </c>
      <c r="U289" s="2" t="s">
        <v>32</v>
      </c>
      <c r="V289" s="2" t="s">
        <v>39</v>
      </c>
      <c r="W289" s="2" t="s">
        <v>34</v>
      </c>
      <c r="X289" s="2">
        <v>296</v>
      </c>
    </row>
    <row r="290" spans="1:24" x14ac:dyDescent="0.2">
      <c r="A290" t="s">
        <v>582</v>
      </c>
      <c r="B290" t="s">
        <v>26</v>
      </c>
      <c r="C290">
        <v>3</v>
      </c>
      <c r="D290">
        <v>3</v>
      </c>
      <c r="F290">
        <v>2</v>
      </c>
      <c r="G290">
        <v>2</v>
      </c>
      <c r="I290">
        <v>2</v>
      </c>
      <c r="J290">
        <v>1</v>
      </c>
      <c r="K290">
        <v>0.16395000000000001</v>
      </c>
      <c r="L290" t="s">
        <v>27</v>
      </c>
      <c r="M290">
        <v>4.8999999999999998E-4</v>
      </c>
      <c r="N290">
        <v>0.2988716071973162</v>
      </c>
      <c r="O290">
        <v>2.988716071973162E-3</v>
      </c>
      <c r="P290">
        <v>0.69810000000000005</v>
      </c>
      <c r="Q290">
        <v>296</v>
      </c>
      <c r="R290" t="s">
        <v>849</v>
      </c>
      <c r="U290" s="2" t="s">
        <v>31</v>
      </c>
      <c r="V290" s="2" t="s">
        <v>39</v>
      </c>
      <c r="W290" s="2" t="s">
        <v>34</v>
      </c>
      <c r="X290" s="2">
        <v>296</v>
      </c>
    </row>
    <row r="291" spans="1:24" x14ac:dyDescent="0.2">
      <c r="A291" t="s">
        <v>582</v>
      </c>
      <c r="B291" t="s">
        <v>582</v>
      </c>
      <c r="C291">
        <v>3</v>
      </c>
      <c r="D291">
        <v>3</v>
      </c>
      <c r="F291">
        <v>2</v>
      </c>
      <c r="G291">
        <v>2</v>
      </c>
      <c r="I291">
        <v>2</v>
      </c>
      <c r="J291">
        <v>1</v>
      </c>
      <c r="K291">
        <v>0.49390000000000001</v>
      </c>
      <c r="L291" t="s">
        <v>27</v>
      </c>
      <c r="M291">
        <v>1.1999999999999999E-3</v>
      </c>
      <c r="N291">
        <v>0.24296416278598901</v>
      </c>
      <c r="O291">
        <v>2.4296416278598901E-3</v>
      </c>
      <c r="Q291">
        <v>296</v>
      </c>
      <c r="R291" t="s">
        <v>849</v>
      </c>
      <c r="U291" s="2" t="s">
        <v>31</v>
      </c>
      <c r="V291" s="2" t="s">
        <v>39</v>
      </c>
      <c r="W291" s="2" t="s">
        <v>34</v>
      </c>
      <c r="X291" s="2">
        <v>296</v>
      </c>
    </row>
    <row r="292" spans="1:24" x14ac:dyDescent="0.2">
      <c r="A292" t="s">
        <v>582</v>
      </c>
      <c r="B292" t="s">
        <v>26</v>
      </c>
      <c r="C292">
        <v>5</v>
      </c>
      <c r="D292">
        <v>4</v>
      </c>
      <c r="F292">
        <v>2</v>
      </c>
      <c r="G292">
        <v>4</v>
      </c>
      <c r="I292">
        <v>3</v>
      </c>
      <c r="J292">
        <v>1</v>
      </c>
      <c r="K292">
        <v>0.14047000000000001</v>
      </c>
      <c r="L292" t="s">
        <v>27</v>
      </c>
      <c r="M292">
        <v>1.1900000000000001E-3</v>
      </c>
      <c r="N292">
        <v>0.84715597636506013</v>
      </c>
      <c r="O292">
        <v>8.4715597636506011E-3</v>
      </c>
      <c r="P292">
        <v>0.58850000000000002</v>
      </c>
      <c r="Q292">
        <v>296</v>
      </c>
      <c r="R292" t="s">
        <v>849</v>
      </c>
      <c r="U292" s="2" t="s">
        <v>32</v>
      </c>
      <c r="V292" s="2" t="s">
        <v>39</v>
      </c>
      <c r="W292" s="2" t="s">
        <v>34</v>
      </c>
      <c r="X292" s="2">
        <v>296</v>
      </c>
    </row>
    <row r="293" spans="1:24" x14ac:dyDescent="0.2">
      <c r="A293" t="s">
        <v>582</v>
      </c>
      <c r="B293" t="s">
        <v>582</v>
      </c>
      <c r="C293">
        <v>5</v>
      </c>
      <c r="D293">
        <v>4</v>
      </c>
      <c r="F293">
        <v>2</v>
      </c>
      <c r="G293">
        <v>4</v>
      </c>
      <c r="I293">
        <v>3</v>
      </c>
      <c r="J293">
        <v>1</v>
      </c>
      <c r="K293">
        <v>0.44340000000000002</v>
      </c>
      <c r="L293" t="s">
        <v>27</v>
      </c>
      <c r="M293">
        <v>2.82E-3</v>
      </c>
      <c r="N293">
        <v>0.63599458728010816</v>
      </c>
      <c r="O293">
        <v>6.3599458728010819E-3</v>
      </c>
      <c r="Q293">
        <v>296</v>
      </c>
      <c r="R293" t="s">
        <v>849</v>
      </c>
      <c r="U293" s="2" t="s">
        <v>32</v>
      </c>
      <c r="V293" s="2" t="s">
        <v>39</v>
      </c>
      <c r="W293" s="2" t="s">
        <v>34</v>
      </c>
      <c r="X293" s="2">
        <v>296</v>
      </c>
    </row>
    <row r="294" spans="1:24" x14ac:dyDescent="0.2">
      <c r="A294" t="s">
        <v>582</v>
      </c>
      <c r="B294" t="s">
        <v>26</v>
      </c>
      <c r="C294">
        <v>5</v>
      </c>
      <c r="D294">
        <v>6</v>
      </c>
      <c r="F294">
        <v>2</v>
      </c>
      <c r="G294">
        <v>3</v>
      </c>
      <c r="I294">
        <v>0</v>
      </c>
      <c r="J294">
        <v>6</v>
      </c>
      <c r="K294">
        <v>0.16830000000000001</v>
      </c>
      <c r="L294" t="s">
        <v>27</v>
      </c>
      <c r="P294">
        <v>0.65</v>
      </c>
      <c r="Q294">
        <v>296</v>
      </c>
      <c r="R294" t="s">
        <v>849</v>
      </c>
      <c r="U294" s="2" t="s">
        <v>30</v>
      </c>
      <c r="V294" s="2" t="s">
        <v>40</v>
      </c>
      <c r="W294" s="2" t="s">
        <v>34</v>
      </c>
      <c r="X294" s="2">
        <v>296</v>
      </c>
    </row>
    <row r="295" spans="1:24" x14ac:dyDescent="0.2">
      <c r="A295" t="s">
        <v>582</v>
      </c>
      <c r="B295" t="s">
        <v>582</v>
      </c>
      <c r="C295">
        <v>5</v>
      </c>
      <c r="D295">
        <v>6</v>
      </c>
      <c r="F295">
        <v>2</v>
      </c>
      <c r="G295">
        <v>3</v>
      </c>
      <c r="I295">
        <v>0</v>
      </c>
      <c r="J295">
        <v>6</v>
      </c>
      <c r="K295">
        <v>0.371</v>
      </c>
      <c r="L295" t="s">
        <v>27</v>
      </c>
      <c r="Q295">
        <v>296</v>
      </c>
      <c r="R295" t="s">
        <v>849</v>
      </c>
      <c r="U295" s="2" t="s">
        <v>30</v>
      </c>
      <c r="V295" s="2" t="s">
        <v>40</v>
      </c>
      <c r="W295" s="2" t="s">
        <v>34</v>
      </c>
      <c r="X295" s="2">
        <v>296</v>
      </c>
    </row>
    <row r="296" spans="1:24" x14ac:dyDescent="0.2">
      <c r="A296" t="s">
        <v>582</v>
      </c>
      <c r="B296" t="s">
        <v>26</v>
      </c>
      <c r="C296">
        <v>2</v>
      </c>
      <c r="D296">
        <v>2</v>
      </c>
      <c r="F296">
        <v>2</v>
      </c>
      <c r="G296">
        <v>1</v>
      </c>
      <c r="I296">
        <v>2</v>
      </c>
      <c r="J296">
        <v>0</v>
      </c>
      <c r="K296">
        <v>0.16918</v>
      </c>
      <c r="L296" t="s">
        <v>27</v>
      </c>
      <c r="M296">
        <v>3.4000000000000002E-4</v>
      </c>
      <c r="N296">
        <v>0.2009693817236079</v>
      </c>
      <c r="O296">
        <v>2.0096938172360791E-3</v>
      </c>
      <c r="P296">
        <v>0.78810000000000002</v>
      </c>
      <c r="Q296">
        <v>296</v>
      </c>
      <c r="R296" t="s">
        <v>849</v>
      </c>
      <c r="U296" s="2" t="s">
        <v>31</v>
      </c>
      <c r="V296" s="2" t="s">
        <v>39</v>
      </c>
      <c r="W296" s="2" t="s">
        <v>34</v>
      </c>
      <c r="X296" s="2">
        <v>296</v>
      </c>
    </row>
    <row r="297" spans="1:24" x14ac:dyDescent="0.2">
      <c r="A297" t="s">
        <v>582</v>
      </c>
      <c r="B297" t="s">
        <v>582</v>
      </c>
      <c r="C297">
        <v>2</v>
      </c>
      <c r="D297">
        <v>2</v>
      </c>
      <c r="F297">
        <v>2</v>
      </c>
      <c r="G297">
        <v>1</v>
      </c>
      <c r="I297">
        <v>2</v>
      </c>
      <c r="J297">
        <v>0</v>
      </c>
      <c r="K297">
        <v>0.46498</v>
      </c>
      <c r="L297" t="s">
        <v>27</v>
      </c>
      <c r="M297">
        <v>6.4000000000000005E-4</v>
      </c>
      <c r="N297">
        <v>0.1376403286162845</v>
      </c>
      <c r="O297">
        <v>1.3764032861628449E-3</v>
      </c>
      <c r="Q297">
        <v>296</v>
      </c>
      <c r="R297" t="s">
        <v>849</v>
      </c>
      <c r="U297" s="2" t="s">
        <v>31</v>
      </c>
      <c r="V297" s="2" t="s">
        <v>39</v>
      </c>
      <c r="W297" s="2" t="s">
        <v>34</v>
      </c>
      <c r="X297" s="2">
        <v>296</v>
      </c>
    </row>
    <row r="298" spans="1:24" x14ac:dyDescent="0.2">
      <c r="A298" t="s">
        <v>582</v>
      </c>
      <c r="B298" t="s">
        <v>26</v>
      </c>
      <c r="C298">
        <v>5</v>
      </c>
      <c r="D298">
        <v>6</v>
      </c>
      <c r="F298">
        <v>3</v>
      </c>
      <c r="G298">
        <v>2</v>
      </c>
      <c r="I298">
        <v>2</v>
      </c>
      <c r="J298">
        <v>5</v>
      </c>
      <c r="K298">
        <v>0.13633999999999999</v>
      </c>
      <c r="L298" t="s">
        <v>27</v>
      </c>
      <c r="M298">
        <v>1.39E-3</v>
      </c>
      <c r="N298">
        <v>1.019510048408391</v>
      </c>
      <c r="O298">
        <v>1.019510048408391E-2</v>
      </c>
      <c r="P298">
        <v>0.63</v>
      </c>
      <c r="Q298">
        <v>296</v>
      </c>
      <c r="R298" t="s">
        <v>849</v>
      </c>
      <c r="U298" s="2" t="s">
        <v>30</v>
      </c>
      <c r="V298" s="2" t="s">
        <v>39</v>
      </c>
      <c r="W298" s="2" t="s">
        <v>34</v>
      </c>
      <c r="X298" s="2">
        <v>296</v>
      </c>
    </row>
    <row r="299" spans="1:24" x14ac:dyDescent="0.2">
      <c r="A299" t="s">
        <v>582</v>
      </c>
      <c r="B299" t="s">
        <v>582</v>
      </c>
      <c r="C299">
        <v>5</v>
      </c>
      <c r="D299">
        <v>6</v>
      </c>
      <c r="F299">
        <v>3</v>
      </c>
      <c r="G299">
        <v>2</v>
      </c>
      <c r="I299">
        <v>2</v>
      </c>
      <c r="J299">
        <v>5</v>
      </c>
      <c r="K299">
        <v>0.43182999999999999</v>
      </c>
      <c r="L299" t="s">
        <v>27</v>
      </c>
      <c r="M299">
        <v>6.2300000000000003E-3</v>
      </c>
      <c r="N299">
        <v>1.442697357756525</v>
      </c>
      <c r="O299">
        <v>1.442697357756525E-2</v>
      </c>
      <c r="Q299">
        <v>296</v>
      </c>
      <c r="R299" t="s">
        <v>849</v>
      </c>
      <c r="U299" s="2" t="s">
        <v>30</v>
      </c>
      <c r="V299" s="2" t="s">
        <v>39</v>
      </c>
      <c r="W299" s="2" t="s">
        <v>34</v>
      </c>
      <c r="X299" s="2">
        <v>296</v>
      </c>
    </row>
    <row r="300" spans="1:24" x14ac:dyDescent="0.2">
      <c r="A300" t="s">
        <v>582</v>
      </c>
      <c r="B300" t="s">
        <v>26</v>
      </c>
      <c r="C300">
        <v>4</v>
      </c>
      <c r="D300">
        <v>5</v>
      </c>
      <c r="F300">
        <v>3</v>
      </c>
      <c r="G300">
        <v>2</v>
      </c>
      <c r="I300">
        <v>2</v>
      </c>
      <c r="J300">
        <v>3</v>
      </c>
      <c r="K300">
        <v>0.17226</v>
      </c>
      <c r="L300" t="s">
        <v>27</v>
      </c>
      <c r="M300">
        <v>1.5399999999999999E-3</v>
      </c>
      <c r="N300">
        <v>0.89399744572158357</v>
      </c>
      <c r="O300">
        <v>8.9399744572158362E-3</v>
      </c>
      <c r="P300">
        <v>0.67</v>
      </c>
      <c r="Q300">
        <v>296</v>
      </c>
      <c r="R300" t="s">
        <v>849</v>
      </c>
      <c r="U300" s="2" t="s">
        <v>30</v>
      </c>
      <c r="V300" s="2" t="s">
        <v>39</v>
      </c>
      <c r="W300" s="2" t="s">
        <v>34</v>
      </c>
      <c r="X300" s="2">
        <v>296</v>
      </c>
    </row>
    <row r="301" spans="1:24" x14ac:dyDescent="0.2">
      <c r="A301" t="s">
        <v>582</v>
      </c>
      <c r="B301" t="s">
        <v>582</v>
      </c>
      <c r="C301">
        <v>4</v>
      </c>
      <c r="D301">
        <v>5</v>
      </c>
      <c r="F301">
        <v>3</v>
      </c>
      <c r="G301">
        <v>2</v>
      </c>
      <c r="I301">
        <v>2</v>
      </c>
      <c r="J301">
        <v>3</v>
      </c>
      <c r="K301">
        <v>0.46303</v>
      </c>
      <c r="L301" t="s">
        <v>27</v>
      </c>
      <c r="M301">
        <v>5.7800000000000004E-3</v>
      </c>
      <c r="N301">
        <v>1.24829924626914</v>
      </c>
      <c r="O301">
        <v>1.2482992462691401E-2</v>
      </c>
      <c r="Q301">
        <v>296</v>
      </c>
      <c r="R301" t="s">
        <v>849</v>
      </c>
      <c r="U301" s="2" t="s">
        <v>30</v>
      </c>
      <c r="V301" s="2" t="s">
        <v>39</v>
      </c>
      <c r="W301" s="2" t="s">
        <v>34</v>
      </c>
      <c r="X301" s="2">
        <v>296</v>
      </c>
    </row>
    <row r="302" spans="1:24" x14ac:dyDescent="0.2">
      <c r="A302" t="s">
        <v>582</v>
      </c>
      <c r="B302" t="s">
        <v>26</v>
      </c>
      <c r="C302">
        <v>3</v>
      </c>
      <c r="D302">
        <v>3</v>
      </c>
      <c r="F302">
        <v>2</v>
      </c>
      <c r="G302">
        <v>1</v>
      </c>
      <c r="I302">
        <v>2</v>
      </c>
      <c r="J302">
        <v>2</v>
      </c>
      <c r="K302">
        <v>0.16366</v>
      </c>
      <c r="L302" t="s">
        <v>27</v>
      </c>
      <c r="M302">
        <v>4.0999999999999999E-4</v>
      </c>
      <c r="N302">
        <v>0.25051936942441638</v>
      </c>
      <c r="O302">
        <v>2.5051936942441641E-3</v>
      </c>
      <c r="P302">
        <v>0.79720000000000002</v>
      </c>
      <c r="Q302">
        <v>296</v>
      </c>
      <c r="R302" t="s">
        <v>849</v>
      </c>
      <c r="U302" s="2" t="s">
        <v>31</v>
      </c>
      <c r="V302" s="2" t="s">
        <v>39</v>
      </c>
      <c r="W302" s="2" t="s">
        <v>34</v>
      </c>
      <c r="X302" s="2">
        <v>296</v>
      </c>
    </row>
    <row r="303" spans="1:24" x14ac:dyDescent="0.2">
      <c r="A303" t="s">
        <v>582</v>
      </c>
      <c r="B303" t="s">
        <v>582</v>
      </c>
      <c r="C303">
        <v>3</v>
      </c>
      <c r="D303">
        <v>3</v>
      </c>
      <c r="F303">
        <v>2</v>
      </c>
      <c r="G303">
        <v>1</v>
      </c>
      <c r="I303">
        <v>2</v>
      </c>
      <c r="J303">
        <v>2</v>
      </c>
      <c r="K303">
        <v>0.47799999999999998</v>
      </c>
      <c r="L303" t="s">
        <v>27</v>
      </c>
      <c r="M303">
        <v>1.01E-3</v>
      </c>
      <c r="N303">
        <v>0.21129707112970711</v>
      </c>
      <c r="O303">
        <v>2.1129707112970712E-3</v>
      </c>
      <c r="Q303">
        <v>296</v>
      </c>
      <c r="R303" t="s">
        <v>849</v>
      </c>
      <c r="U303" s="2" t="s">
        <v>31</v>
      </c>
      <c r="V303" s="2" t="s">
        <v>39</v>
      </c>
      <c r="W303" s="2" t="s">
        <v>34</v>
      </c>
      <c r="X303" s="2">
        <v>296</v>
      </c>
    </row>
    <row r="304" spans="1:24" x14ac:dyDescent="0.2">
      <c r="A304" t="s">
        <v>582</v>
      </c>
      <c r="B304" t="s">
        <v>26</v>
      </c>
      <c r="C304">
        <v>6</v>
      </c>
      <c r="D304">
        <v>7</v>
      </c>
      <c r="F304">
        <v>2</v>
      </c>
      <c r="G304">
        <v>4</v>
      </c>
      <c r="I304">
        <v>0</v>
      </c>
      <c r="J304">
        <v>7</v>
      </c>
      <c r="K304">
        <v>0.16120000000000001</v>
      </c>
      <c r="L304" t="s">
        <v>27</v>
      </c>
      <c r="P304">
        <v>0.64</v>
      </c>
      <c r="Q304">
        <v>296</v>
      </c>
      <c r="R304" t="s">
        <v>849</v>
      </c>
      <c r="U304" s="2" t="s">
        <v>30</v>
      </c>
      <c r="V304" s="2" t="s">
        <v>40</v>
      </c>
      <c r="W304" s="2" t="s">
        <v>34</v>
      </c>
      <c r="X304" s="2">
        <v>296</v>
      </c>
    </row>
    <row r="305" spans="1:24" x14ac:dyDescent="0.2">
      <c r="A305" t="s">
        <v>582</v>
      </c>
      <c r="B305" t="s">
        <v>582</v>
      </c>
      <c r="C305">
        <v>6</v>
      </c>
      <c r="D305">
        <v>7</v>
      </c>
      <c r="F305">
        <v>2</v>
      </c>
      <c r="G305">
        <v>4</v>
      </c>
      <c r="I305">
        <v>0</v>
      </c>
      <c r="J305">
        <v>7</v>
      </c>
      <c r="K305">
        <v>0.35199999999999998</v>
      </c>
      <c r="L305" t="s">
        <v>27</v>
      </c>
      <c r="Q305">
        <v>296</v>
      </c>
      <c r="R305" t="s">
        <v>849</v>
      </c>
      <c r="U305" s="2" t="s">
        <v>30</v>
      </c>
      <c r="V305" s="2" t="s">
        <v>40</v>
      </c>
      <c r="W305" s="2" t="s">
        <v>34</v>
      </c>
      <c r="X305" s="2">
        <v>296</v>
      </c>
    </row>
    <row r="306" spans="1:24" x14ac:dyDescent="0.2">
      <c r="A306" t="s">
        <v>582</v>
      </c>
      <c r="B306" t="s">
        <v>26</v>
      </c>
      <c r="C306">
        <v>3</v>
      </c>
      <c r="D306">
        <v>2</v>
      </c>
      <c r="F306">
        <v>1</v>
      </c>
      <c r="G306">
        <v>2</v>
      </c>
      <c r="I306">
        <v>2</v>
      </c>
      <c r="J306">
        <v>1</v>
      </c>
      <c r="K306">
        <v>0.19911000000000001</v>
      </c>
      <c r="L306" t="s">
        <v>27</v>
      </c>
      <c r="M306">
        <v>1.06E-3</v>
      </c>
      <c r="N306">
        <v>0.53236904223795889</v>
      </c>
      <c r="O306">
        <v>5.3236904223795886E-3</v>
      </c>
      <c r="P306">
        <v>0.89219999999999999</v>
      </c>
      <c r="Q306">
        <v>296</v>
      </c>
      <c r="R306" t="s">
        <v>849</v>
      </c>
      <c r="U306" s="2" t="s">
        <v>32</v>
      </c>
      <c r="V306" s="2" t="s">
        <v>39</v>
      </c>
      <c r="W306" s="2" t="s">
        <v>34</v>
      </c>
      <c r="X306" s="2">
        <v>296</v>
      </c>
    </row>
    <row r="307" spans="1:24" x14ac:dyDescent="0.2">
      <c r="A307" t="s">
        <v>582</v>
      </c>
      <c r="B307" t="s">
        <v>582</v>
      </c>
      <c r="C307">
        <v>3</v>
      </c>
      <c r="D307">
        <v>2</v>
      </c>
      <c r="F307">
        <v>1</v>
      </c>
      <c r="G307">
        <v>2</v>
      </c>
      <c r="I307">
        <v>2</v>
      </c>
      <c r="J307">
        <v>1</v>
      </c>
      <c r="K307">
        <v>0.50724999999999998</v>
      </c>
      <c r="L307" t="s">
        <v>27</v>
      </c>
      <c r="M307">
        <v>2.4099999999999998E-3</v>
      </c>
      <c r="N307">
        <v>0.47511089206505658</v>
      </c>
      <c r="O307">
        <v>4.7511089206505657E-3</v>
      </c>
      <c r="Q307">
        <v>296</v>
      </c>
      <c r="R307" t="s">
        <v>849</v>
      </c>
      <c r="U307" s="2" t="s">
        <v>32</v>
      </c>
      <c r="V307" s="2" t="s">
        <v>39</v>
      </c>
      <c r="W307" s="2" t="s">
        <v>34</v>
      </c>
      <c r="X307" s="2">
        <v>296</v>
      </c>
    </row>
    <row r="308" spans="1:24" x14ac:dyDescent="0.2">
      <c r="A308" t="s">
        <v>582</v>
      </c>
      <c r="B308" t="s">
        <v>26</v>
      </c>
      <c r="C308">
        <v>2</v>
      </c>
      <c r="D308">
        <v>2</v>
      </c>
      <c r="F308">
        <v>1</v>
      </c>
      <c r="G308">
        <v>1</v>
      </c>
      <c r="I308">
        <v>1</v>
      </c>
      <c r="J308">
        <v>2</v>
      </c>
      <c r="K308">
        <v>0.20544999999999999</v>
      </c>
      <c r="L308" t="s">
        <v>27</v>
      </c>
      <c r="M308">
        <v>6.9999999999999999E-4</v>
      </c>
      <c r="N308">
        <v>0.3407155025553662</v>
      </c>
      <c r="O308">
        <v>3.4071550255536619E-3</v>
      </c>
      <c r="P308">
        <v>0.80559999999999998</v>
      </c>
      <c r="Q308">
        <v>296</v>
      </c>
      <c r="R308" t="s">
        <v>849</v>
      </c>
      <c r="U308" s="2" t="s">
        <v>31</v>
      </c>
      <c r="V308" s="2" t="s">
        <v>39</v>
      </c>
      <c r="W308" s="2" t="s">
        <v>34</v>
      </c>
      <c r="X308" s="2">
        <v>296</v>
      </c>
    </row>
    <row r="309" spans="1:24" x14ac:dyDescent="0.2">
      <c r="A309" t="s">
        <v>582</v>
      </c>
      <c r="B309" t="s">
        <v>582</v>
      </c>
      <c r="C309">
        <v>2</v>
      </c>
      <c r="D309">
        <v>2</v>
      </c>
      <c r="F309">
        <v>1</v>
      </c>
      <c r="G309">
        <v>1</v>
      </c>
      <c r="I309">
        <v>1</v>
      </c>
      <c r="J309">
        <v>2</v>
      </c>
      <c r="K309">
        <v>0.48454999999999998</v>
      </c>
      <c r="L309" t="s">
        <v>27</v>
      </c>
      <c r="M309">
        <v>1.4300000000000001E-3</v>
      </c>
      <c r="N309">
        <v>0.29511918274687859</v>
      </c>
      <c r="O309">
        <v>2.9511918274687859E-3</v>
      </c>
      <c r="Q309">
        <v>296</v>
      </c>
      <c r="R309" t="s">
        <v>849</v>
      </c>
      <c r="U309" s="2" t="s">
        <v>31</v>
      </c>
      <c r="V309" s="2" t="s">
        <v>39</v>
      </c>
      <c r="W309" s="2" t="s">
        <v>34</v>
      </c>
      <c r="X309" s="2">
        <v>296</v>
      </c>
    </row>
    <row r="310" spans="1:24" x14ac:dyDescent="0.2">
      <c r="A310" t="s">
        <v>582</v>
      </c>
      <c r="B310" t="s">
        <v>26</v>
      </c>
      <c r="C310">
        <v>2</v>
      </c>
      <c r="D310">
        <v>1</v>
      </c>
      <c r="F310">
        <v>0</v>
      </c>
      <c r="G310">
        <v>2</v>
      </c>
      <c r="I310">
        <v>1</v>
      </c>
      <c r="J310">
        <v>1</v>
      </c>
      <c r="K310">
        <v>0.21159</v>
      </c>
      <c r="L310" t="s">
        <v>27</v>
      </c>
      <c r="M310">
        <v>5.9999999999999995E-4</v>
      </c>
      <c r="N310">
        <v>0.28356727633631068</v>
      </c>
      <c r="O310">
        <v>2.8356727633631071E-3</v>
      </c>
      <c r="P310">
        <v>0.69850000000000001</v>
      </c>
      <c r="Q310">
        <v>296</v>
      </c>
      <c r="R310" t="s">
        <v>849</v>
      </c>
      <c r="U310" s="2" t="s">
        <v>32</v>
      </c>
      <c r="V310" s="2" t="s">
        <v>39</v>
      </c>
      <c r="W310" s="2" t="s">
        <v>34</v>
      </c>
      <c r="X310" s="2">
        <v>296</v>
      </c>
    </row>
    <row r="311" spans="1:24" x14ac:dyDescent="0.2">
      <c r="A311" t="s">
        <v>582</v>
      </c>
      <c r="B311" t="s">
        <v>582</v>
      </c>
      <c r="C311">
        <v>2</v>
      </c>
      <c r="D311">
        <v>1</v>
      </c>
      <c r="F311">
        <v>0</v>
      </c>
      <c r="G311">
        <v>2</v>
      </c>
      <c r="I311">
        <v>1</v>
      </c>
      <c r="J311">
        <v>1</v>
      </c>
      <c r="K311">
        <v>0.49535000000000001</v>
      </c>
      <c r="L311" t="s">
        <v>27</v>
      </c>
      <c r="M311">
        <v>1.09E-3</v>
      </c>
      <c r="N311">
        <v>0.22004643181588779</v>
      </c>
      <c r="O311">
        <v>2.2004643181588782E-3</v>
      </c>
      <c r="Q311">
        <v>296</v>
      </c>
      <c r="R311" t="s">
        <v>849</v>
      </c>
      <c r="U311" s="2" t="s">
        <v>32</v>
      </c>
      <c r="V311" s="2" t="s">
        <v>39</v>
      </c>
      <c r="W311" s="2" t="s">
        <v>34</v>
      </c>
      <c r="X311" s="2">
        <v>296</v>
      </c>
    </row>
    <row r="312" spans="1:24" x14ac:dyDescent="0.2">
      <c r="A312" t="s">
        <v>582</v>
      </c>
      <c r="B312" t="s">
        <v>26</v>
      </c>
      <c r="C312">
        <v>6</v>
      </c>
      <c r="D312">
        <v>6</v>
      </c>
      <c r="F312">
        <v>3</v>
      </c>
      <c r="G312">
        <v>4</v>
      </c>
      <c r="I312">
        <v>3</v>
      </c>
      <c r="J312">
        <v>3</v>
      </c>
      <c r="K312">
        <v>0.13833000000000001</v>
      </c>
      <c r="L312" t="s">
        <v>27</v>
      </c>
      <c r="M312">
        <v>5.8E-4</v>
      </c>
      <c r="N312">
        <v>0.4192872117400418</v>
      </c>
      <c r="O312">
        <v>4.1928721174004178E-3</v>
      </c>
      <c r="P312">
        <v>0.89890000000000003</v>
      </c>
      <c r="Q312">
        <v>296</v>
      </c>
      <c r="R312" t="s">
        <v>849</v>
      </c>
      <c r="U312" s="2" t="s">
        <v>31</v>
      </c>
      <c r="V312" s="2" t="s">
        <v>39</v>
      </c>
      <c r="W312" s="2" t="s">
        <v>34</v>
      </c>
      <c r="X312" s="2">
        <v>296</v>
      </c>
    </row>
    <row r="313" spans="1:24" x14ac:dyDescent="0.2">
      <c r="A313" t="s">
        <v>582</v>
      </c>
      <c r="B313" t="s">
        <v>582</v>
      </c>
      <c r="C313">
        <v>6</v>
      </c>
      <c r="D313">
        <v>6</v>
      </c>
      <c r="F313">
        <v>3</v>
      </c>
      <c r="G313">
        <v>4</v>
      </c>
      <c r="I313">
        <v>3</v>
      </c>
      <c r="J313">
        <v>3</v>
      </c>
      <c r="K313">
        <v>0.43368000000000001</v>
      </c>
      <c r="L313" t="s">
        <v>27</v>
      </c>
      <c r="M313">
        <v>1.92E-3</v>
      </c>
      <c r="N313">
        <v>0.4427227448810182</v>
      </c>
      <c r="O313">
        <v>4.4272274488101823E-3</v>
      </c>
      <c r="Q313">
        <v>296</v>
      </c>
      <c r="R313" t="s">
        <v>849</v>
      </c>
      <c r="U313" s="2" t="s">
        <v>31</v>
      </c>
      <c r="V313" s="2" t="s">
        <v>39</v>
      </c>
      <c r="W313" s="2" t="s">
        <v>34</v>
      </c>
      <c r="X313" s="2">
        <v>296</v>
      </c>
    </row>
    <row r="314" spans="1:24" x14ac:dyDescent="0.2">
      <c r="A314" t="s">
        <v>582</v>
      </c>
      <c r="B314" t="s">
        <v>26</v>
      </c>
      <c r="C314">
        <v>2</v>
      </c>
      <c r="D314">
        <v>3</v>
      </c>
      <c r="F314">
        <v>2</v>
      </c>
      <c r="G314">
        <v>0</v>
      </c>
      <c r="I314">
        <v>1</v>
      </c>
      <c r="J314">
        <v>3</v>
      </c>
      <c r="K314">
        <v>0.18604999999999999</v>
      </c>
      <c r="L314" t="s">
        <v>27</v>
      </c>
      <c r="M314">
        <v>9.6000000000000002E-4</v>
      </c>
      <c r="N314">
        <v>0.51599032518140298</v>
      </c>
      <c r="O314">
        <v>5.1599032518140301E-3</v>
      </c>
      <c r="P314">
        <v>0.59</v>
      </c>
      <c r="Q314">
        <v>296</v>
      </c>
      <c r="R314" t="s">
        <v>849</v>
      </c>
      <c r="U314" s="2" t="s">
        <v>30</v>
      </c>
      <c r="V314" s="2" t="s">
        <v>39</v>
      </c>
      <c r="W314" s="2" t="s">
        <v>34</v>
      </c>
      <c r="X314" s="2">
        <v>296</v>
      </c>
    </row>
    <row r="315" spans="1:24" x14ac:dyDescent="0.2">
      <c r="A315" t="s">
        <v>582</v>
      </c>
      <c r="B315" t="s">
        <v>582</v>
      </c>
      <c r="C315">
        <v>2</v>
      </c>
      <c r="D315">
        <v>3</v>
      </c>
      <c r="F315">
        <v>2</v>
      </c>
      <c r="G315">
        <v>0</v>
      </c>
      <c r="I315">
        <v>1</v>
      </c>
      <c r="J315">
        <v>3</v>
      </c>
      <c r="K315">
        <v>0.49640000000000001</v>
      </c>
      <c r="L315" t="s">
        <v>27</v>
      </c>
      <c r="M315">
        <v>4.3099999999999996E-3</v>
      </c>
      <c r="N315">
        <v>0.86825141015310225</v>
      </c>
      <c r="O315">
        <v>8.682514101531022E-3</v>
      </c>
      <c r="Q315">
        <v>296</v>
      </c>
      <c r="R315" t="s">
        <v>849</v>
      </c>
      <c r="U315" s="2" t="s">
        <v>30</v>
      </c>
      <c r="V315" s="2" t="s">
        <v>39</v>
      </c>
      <c r="W315" s="2" t="s">
        <v>34</v>
      </c>
      <c r="X315" s="2">
        <v>296</v>
      </c>
    </row>
    <row r="316" spans="1:24" x14ac:dyDescent="0.2">
      <c r="A316" t="s">
        <v>582</v>
      </c>
      <c r="B316" t="s">
        <v>26</v>
      </c>
      <c r="C316">
        <v>5</v>
      </c>
      <c r="D316">
        <v>4</v>
      </c>
      <c r="F316">
        <v>2</v>
      </c>
      <c r="G316">
        <v>3</v>
      </c>
      <c r="I316">
        <v>3</v>
      </c>
      <c r="J316">
        <v>2</v>
      </c>
      <c r="K316">
        <v>0.17169000000000001</v>
      </c>
      <c r="L316" t="s">
        <v>27</v>
      </c>
      <c r="M316">
        <v>1.07E-3</v>
      </c>
      <c r="N316">
        <v>0.62321626186731893</v>
      </c>
      <c r="O316">
        <v>6.2321626186731894E-3</v>
      </c>
      <c r="P316">
        <v>0.43540000000000001</v>
      </c>
      <c r="Q316">
        <v>296</v>
      </c>
      <c r="R316" t="s">
        <v>849</v>
      </c>
      <c r="U316" s="2" t="s">
        <v>32</v>
      </c>
      <c r="V316" s="2" t="s">
        <v>39</v>
      </c>
      <c r="W316" s="2" t="s">
        <v>34</v>
      </c>
      <c r="X316" s="2">
        <v>296</v>
      </c>
    </row>
    <row r="317" spans="1:24" x14ac:dyDescent="0.2">
      <c r="A317" t="s">
        <v>582</v>
      </c>
      <c r="B317" t="s">
        <v>582</v>
      </c>
      <c r="C317">
        <v>5</v>
      </c>
      <c r="D317">
        <v>4</v>
      </c>
      <c r="F317">
        <v>2</v>
      </c>
      <c r="G317">
        <v>3</v>
      </c>
      <c r="I317">
        <v>3</v>
      </c>
      <c r="J317">
        <v>2</v>
      </c>
      <c r="K317">
        <v>0.48397000000000001</v>
      </c>
      <c r="L317" t="s">
        <v>27</v>
      </c>
      <c r="M317">
        <v>2.98E-3</v>
      </c>
      <c r="N317">
        <v>0.61574064508130666</v>
      </c>
      <c r="O317">
        <v>6.1574064508130664E-3</v>
      </c>
      <c r="Q317">
        <v>296</v>
      </c>
      <c r="R317" t="s">
        <v>849</v>
      </c>
      <c r="U317" s="2" t="s">
        <v>32</v>
      </c>
      <c r="V317" s="2" t="s">
        <v>39</v>
      </c>
      <c r="W317" s="2" t="s">
        <v>34</v>
      </c>
      <c r="X317" s="2">
        <v>296</v>
      </c>
    </row>
    <row r="318" spans="1:24" x14ac:dyDescent="0.2">
      <c r="A318" t="s">
        <v>582</v>
      </c>
      <c r="B318" t="s">
        <v>26</v>
      </c>
      <c r="C318">
        <v>5</v>
      </c>
      <c r="D318">
        <v>5</v>
      </c>
      <c r="F318">
        <v>3</v>
      </c>
      <c r="G318">
        <v>3</v>
      </c>
      <c r="I318">
        <v>3</v>
      </c>
      <c r="J318">
        <v>2</v>
      </c>
      <c r="K318">
        <v>0.13678000000000001</v>
      </c>
      <c r="L318" t="s">
        <v>27</v>
      </c>
      <c r="M318">
        <v>4.8999999999999998E-4</v>
      </c>
      <c r="N318">
        <v>0.35823950870010229</v>
      </c>
      <c r="O318">
        <v>3.5823950870010231E-3</v>
      </c>
      <c r="P318">
        <v>0.99839999999999995</v>
      </c>
      <c r="Q318">
        <v>296</v>
      </c>
      <c r="R318" t="s">
        <v>849</v>
      </c>
      <c r="U318" s="2" t="s">
        <v>31</v>
      </c>
      <c r="V318" s="2" t="s">
        <v>39</v>
      </c>
      <c r="W318" s="2" t="s">
        <v>34</v>
      </c>
      <c r="X318" s="2">
        <v>296</v>
      </c>
    </row>
    <row r="319" spans="1:24" x14ac:dyDescent="0.2">
      <c r="A319" t="s">
        <v>582</v>
      </c>
      <c r="B319" t="s">
        <v>582</v>
      </c>
      <c r="C319">
        <v>5</v>
      </c>
      <c r="D319">
        <v>5</v>
      </c>
      <c r="F319">
        <v>3</v>
      </c>
      <c r="G319">
        <v>3</v>
      </c>
      <c r="I319">
        <v>3</v>
      </c>
      <c r="J319">
        <v>2</v>
      </c>
      <c r="K319">
        <v>0.42143999999999998</v>
      </c>
      <c r="L319" t="s">
        <v>27</v>
      </c>
      <c r="M319">
        <v>1.32E-3</v>
      </c>
      <c r="N319">
        <v>0.3132118451025056</v>
      </c>
      <c r="O319">
        <v>3.132118451025056E-3</v>
      </c>
      <c r="Q319">
        <v>296</v>
      </c>
      <c r="R319" t="s">
        <v>849</v>
      </c>
      <c r="U319" s="2" t="s">
        <v>31</v>
      </c>
      <c r="V319" s="2" t="s">
        <v>39</v>
      </c>
      <c r="W319" s="2" t="s">
        <v>34</v>
      </c>
      <c r="X319" s="2">
        <v>296</v>
      </c>
    </row>
    <row r="320" spans="1:24" x14ac:dyDescent="0.2">
      <c r="A320" t="s">
        <v>582</v>
      </c>
      <c r="B320" t="s">
        <v>26</v>
      </c>
      <c r="C320">
        <v>3</v>
      </c>
      <c r="D320">
        <v>3</v>
      </c>
      <c r="F320">
        <v>3</v>
      </c>
      <c r="G320">
        <v>1</v>
      </c>
      <c r="I320">
        <v>3</v>
      </c>
      <c r="J320">
        <v>0</v>
      </c>
      <c r="K320">
        <v>0.13789000000000001</v>
      </c>
      <c r="L320" t="s">
        <v>27</v>
      </c>
      <c r="M320">
        <v>2.2000000000000001E-4</v>
      </c>
      <c r="N320">
        <v>0.1595474653709478</v>
      </c>
      <c r="O320">
        <v>1.595474653709478E-3</v>
      </c>
      <c r="P320">
        <v>0.89100000000000001</v>
      </c>
      <c r="Q320">
        <v>296</v>
      </c>
      <c r="R320" t="s">
        <v>849</v>
      </c>
      <c r="U320" s="2" t="s">
        <v>31</v>
      </c>
      <c r="V320" s="2" t="s">
        <v>39</v>
      </c>
      <c r="W320" s="2" t="s">
        <v>34</v>
      </c>
      <c r="X320" s="2">
        <v>296</v>
      </c>
    </row>
    <row r="321" spans="1:24" x14ac:dyDescent="0.2">
      <c r="A321" t="s">
        <v>582</v>
      </c>
      <c r="B321" t="s">
        <v>582</v>
      </c>
      <c r="C321">
        <v>3</v>
      </c>
      <c r="D321">
        <v>3</v>
      </c>
      <c r="F321">
        <v>3</v>
      </c>
      <c r="G321">
        <v>1</v>
      </c>
      <c r="I321">
        <v>3</v>
      </c>
      <c r="J321">
        <v>0</v>
      </c>
      <c r="K321">
        <v>0.39950999999999998</v>
      </c>
      <c r="L321" t="s">
        <v>27</v>
      </c>
      <c r="M321">
        <v>6.3000000000000003E-4</v>
      </c>
      <c r="N321">
        <v>0.1576931741383194</v>
      </c>
      <c r="O321">
        <v>1.5769317413831939E-3</v>
      </c>
      <c r="Q321">
        <v>296</v>
      </c>
      <c r="R321" t="s">
        <v>849</v>
      </c>
      <c r="U321" s="2" t="s">
        <v>31</v>
      </c>
      <c r="V321" s="2" t="s">
        <v>39</v>
      </c>
      <c r="W321" s="2" t="s">
        <v>34</v>
      </c>
      <c r="X321" s="2">
        <v>296</v>
      </c>
    </row>
    <row r="322" spans="1:24" x14ac:dyDescent="0.2">
      <c r="A322" t="s">
        <v>582</v>
      </c>
      <c r="B322" t="s">
        <v>26</v>
      </c>
      <c r="C322">
        <v>4</v>
      </c>
      <c r="D322">
        <v>4</v>
      </c>
      <c r="F322">
        <v>3</v>
      </c>
      <c r="G322">
        <v>2</v>
      </c>
      <c r="I322">
        <v>3</v>
      </c>
      <c r="J322">
        <v>1</v>
      </c>
      <c r="K322">
        <v>0.13725999999999999</v>
      </c>
      <c r="L322" t="s">
        <v>27</v>
      </c>
      <c r="M322">
        <v>2.5000000000000001E-4</v>
      </c>
      <c r="N322">
        <v>0.1821360920880081</v>
      </c>
      <c r="O322">
        <v>1.8213609208800809E-3</v>
      </c>
      <c r="P322">
        <v>0.80689999999999995</v>
      </c>
      <c r="Q322">
        <v>296</v>
      </c>
      <c r="R322" t="s">
        <v>849</v>
      </c>
      <c r="U322" s="2" t="s">
        <v>31</v>
      </c>
      <c r="V322" s="2" t="s">
        <v>39</v>
      </c>
      <c r="W322" s="2" t="s">
        <v>34</v>
      </c>
      <c r="X322" s="2">
        <v>296</v>
      </c>
    </row>
    <row r="323" spans="1:24" x14ac:dyDescent="0.2">
      <c r="A323" t="s">
        <v>582</v>
      </c>
      <c r="B323" t="s">
        <v>582</v>
      </c>
      <c r="C323">
        <v>4</v>
      </c>
      <c r="D323">
        <v>4</v>
      </c>
      <c r="F323">
        <v>3</v>
      </c>
      <c r="G323">
        <v>2</v>
      </c>
      <c r="I323">
        <v>3</v>
      </c>
      <c r="J323">
        <v>1</v>
      </c>
      <c r="K323">
        <v>0.41492000000000001</v>
      </c>
      <c r="L323" t="s">
        <v>27</v>
      </c>
      <c r="M323">
        <v>6.8000000000000005E-4</v>
      </c>
      <c r="N323">
        <v>0.16388701436421479</v>
      </c>
      <c r="O323">
        <v>1.638870143642148E-3</v>
      </c>
      <c r="Q323">
        <v>296</v>
      </c>
      <c r="R323" t="s">
        <v>849</v>
      </c>
      <c r="U323" s="2" t="s">
        <v>31</v>
      </c>
      <c r="V323" s="2" t="s">
        <v>39</v>
      </c>
      <c r="W323" s="2" t="s">
        <v>34</v>
      </c>
      <c r="X323" s="2">
        <v>296</v>
      </c>
    </row>
    <row r="324" spans="1:24" x14ac:dyDescent="0.2">
      <c r="A324" t="s">
        <v>582</v>
      </c>
      <c r="B324" t="s">
        <v>26</v>
      </c>
      <c r="C324">
        <v>3</v>
      </c>
      <c r="D324">
        <v>3</v>
      </c>
      <c r="F324">
        <v>3</v>
      </c>
      <c r="G324">
        <v>0</v>
      </c>
      <c r="I324">
        <v>3</v>
      </c>
      <c r="J324">
        <v>1</v>
      </c>
      <c r="K324">
        <v>0.13789000000000001</v>
      </c>
      <c r="L324" t="s">
        <v>27</v>
      </c>
      <c r="M324">
        <v>2.2000000000000001E-4</v>
      </c>
      <c r="N324">
        <v>0.1595474653709478</v>
      </c>
      <c r="O324">
        <v>1.595474653709478E-3</v>
      </c>
      <c r="P324">
        <v>0.89100000000000001</v>
      </c>
      <c r="Q324">
        <v>296</v>
      </c>
      <c r="R324" t="s">
        <v>849</v>
      </c>
      <c r="U324" s="2" t="s">
        <v>31</v>
      </c>
      <c r="V324" s="2" t="s">
        <v>39</v>
      </c>
      <c r="W324" s="2" t="s">
        <v>34</v>
      </c>
      <c r="X324" s="2">
        <v>296</v>
      </c>
    </row>
    <row r="325" spans="1:24" x14ac:dyDescent="0.2">
      <c r="A325" t="s">
        <v>582</v>
      </c>
      <c r="B325" t="s">
        <v>582</v>
      </c>
      <c r="C325">
        <v>3</v>
      </c>
      <c r="D325">
        <v>3</v>
      </c>
      <c r="F325">
        <v>3</v>
      </c>
      <c r="G325">
        <v>0</v>
      </c>
      <c r="I325">
        <v>3</v>
      </c>
      <c r="J325">
        <v>1</v>
      </c>
      <c r="K325">
        <v>0.39950999999999998</v>
      </c>
      <c r="L325" t="s">
        <v>27</v>
      </c>
      <c r="M325">
        <v>6.3000000000000003E-4</v>
      </c>
      <c r="N325">
        <v>0.1576931741383194</v>
      </c>
      <c r="O325">
        <v>1.5769317413831939E-3</v>
      </c>
      <c r="Q325">
        <v>296</v>
      </c>
      <c r="R325" t="s">
        <v>849</v>
      </c>
      <c r="U325" s="2" t="s">
        <v>31</v>
      </c>
      <c r="V325" s="2" t="s">
        <v>39</v>
      </c>
      <c r="W325" s="2" t="s">
        <v>34</v>
      </c>
      <c r="X325" s="2">
        <v>296</v>
      </c>
    </row>
    <row r="326" spans="1:24" x14ac:dyDescent="0.2">
      <c r="A326" t="s">
        <v>582</v>
      </c>
      <c r="B326" t="s">
        <v>26</v>
      </c>
      <c r="C326">
        <v>4</v>
      </c>
      <c r="D326">
        <v>4</v>
      </c>
      <c r="F326">
        <v>3</v>
      </c>
      <c r="G326">
        <v>1</v>
      </c>
      <c r="I326">
        <v>3</v>
      </c>
      <c r="J326">
        <v>2</v>
      </c>
      <c r="K326">
        <v>0.13725999999999999</v>
      </c>
      <c r="L326" t="s">
        <v>27</v>
      </c>
      <c r="M326">
        <v>2.5000000000000001E-4</v>
      </c>
      <c r="N326">
        <v>0.1821360920880081</v>
      </c>
      <c r="O326">
        <v>1.8213609208800809E-3</v>
      </c>
      <c r="P326">
        <v>0.80689999999999995</v>
      </c>
      <c r="Q326">
        <v>296</v>
      </c>
      <c r="R326" t="s">
        <v>849</v>
      </c>
      <c r="U326" s="2" t="s">
        <v>31</v>
      </c>
      <c r="V326" s="2" t="s">
        <v>39</v>
      </c>
      <c r="W326" s="2" t="s">
        <v>34</v>
      </c>
      <c r="X326" s="2">
        <v>296</v>
      </c>
    </row>
    <row r="327" spans="1:24" x14ac:dyDescent="0.2">
      <c r="A327" t="s">
        <v>582</v>
      </c>
      <c r="B327" t="s">
        <v>582</v>
      </c>
      <c r="C327">
        <v>4</v>
      </c>
      <c r="D327">
        <v>4</v>
      </c>
      <c r="F327">
        <v>3</v>
      </c>
      <c r="G327">
        <v>1</v>
      </c>
      <c r="I327">
        <v>3</v>
      </c>
      <c r="J327">
        <v>2</v>
      </c>
      <c r="K327">
        <v>0.41492000000000001</v>
      </c>
      <c r="L327" t="s">
        <v>27</v>
      </c>
      <c r="M327">
        <v>6.8000000000000005E-4</v>
      </c>
      <c r="N327">
        <v>0.16388701436421479</v>
      </c>
      <c r="O327">
        <v>1.638870143642148E-3</v>
      </c>
      <c r="Q327">
        <v>296</v>
      </c>
      <c r="R327" t="s">
        <v>849</v>
      </c>
      <c r="U327" s="2" t="s">
        <v>31</v>
      </c>
      <c r="V327" s="2" t="s">
        <v>39</v>
      </c>
      <c r="W327" s="2" t="s">
        <v>34</v>
      </c>
      <c r="X327" s="2">
        <v>296</v>
      </c>
    </row>
    <row r="328" spans="1:24" x14ac:dyDescent="0.2">
      <c r="A328" t="s">
        <v>582</v>
      </c>
      <c r="B328" t="s">
        <v>26</v>
      </c>
      <c r="C328">
        <v>3</v>
      </c>
      <c r="D328">
        <v>3</v>
      </c>
      <c r="F328">
        <v>1</v>
      </c>
      <c r="G328">
        <v>2</v>
      </c>
      <c r="I328">
        <v>1</v>
      </c>
      <c r="J328">
        <v>3</v>
      </c>
      <c r="K328">
        <v>0.20526</v>
      </c>
      <c r="L328" t="s">
        <v>27</v>
      </c>
      <c r="M328">
        <v>1.01E-3</v>
      </c>
      <c r="N328">
        <v>0.49205885218746948</v>
      </c>
      <c r="O328">
        <v>4.9205885218746954E-3</v>
      </c>
      <c r="P328">
        <v>0.67020000000000002</v>
      </c>
      <c r="Q328">
        <v>296</v>
      </c>
      <c r="R328" t="s">
        <v>849</v>
      </c>
      <c r="U328" s="2" t="s">
        <v>31</v>
      </c>
      <c r="V328" s="2" t="s">
        <v>39</v>
      </c>
      <c r="W328" s="2" t="s">
        <v>34</v>
      </c>
      <c r="X328" s="2">
        <v>296</v>
      </c>
    </row>
    <row r="329" spans="1:24" x14ac:dyDescent="0.2">
      <c r="A329" t="s">
        <v>582</v>
      </c>
      <c r="B329" t="s">
        <v>582</v>
      </c>
      <c r="C329">
        <v>3</v>
      </c>
      <c r="D329">
        <v>3</v>
      </c>
      <c r="F329">
        <v>1</v>
      </c>
      <c r="G329">
        <v>2</v>
      </c>
      <c r="I329">
        <v>1</v>
      </c>
      <c r="J329">
        <v>3</v>
      </c>
      <c r="K329">
        <v>0.50300999999999996</v>
      </c>
      <c r="L329" t="s">
        <v>27</v>
      </c>
      <c r="M329">
        <v>2.0799999999999998E-3</v>
      </c>
      <c r="N329">
        <v>0.41351066579193252</v>
      </c>
      <c r="O329">
        <v>4.1351066579193253E-3</v>
      </c>
      <c r="Q329">
        <v>296</v>
      </c>
      <c r="R329" t="s">
        <v>849</v>
      </c>
      <c r="U329" s="2" t="s">
        <v>31</v>
      </c>
      <c r="V329" s="2" t="s">
        <v>39</v>
      </c>
      <c r="W329" s="2" t="s">
        <v>34</v>
      </c>
      <c r="X329" s="2">
        <v>296</v>
      </c>
    </row>
    <row r="330" spans="1:24" x14ac:dyDescent="0.2">
      <c r="A330" t="s">
        <v>582</v>
      </c>
      <c r="B330" t="s">
        <v>26</v>
      </c>
      <c r="C330">
        <v>1</v>
      </c>
      <c r="D330">
        <v>1</v>
      </c>
      <c r="F330">
        <v>1</v>
      </c>
      <c r="G330">
        <v>0</v>
      </c>
      <c r="I330">
        <v>0</v>
      </c>
      <c r="J330">
        <v>1</v>
      </c>
      <c r="K330">
        <v>0.21734999999999999</v>
      </c>
      <c r="L330" t="s">
        <v>27</v>
      </c>
      <c r="M330">
        <v>3.8999999999999999E-4</v>
      </c>
      <c r="N330">
        <v>0.17943409247757069</v>
      </c>
      <c r="O330">
        <v>1.7943409247757069E-3</v>
      </c>
      <c r="P330">
        <v>0.83579999999999999</v>
      </c>
      <c r="Q330">
        <v>296</v>
      </c>
      <c r="R330" t="s">
        <v>849</v>
      </c>
      <c r="U330" s="2" t="s">
        <v>31</v>
      </c>
      <c r="V330" s="2" t="s">
        <v>39</v>
      </c>
      <c r="W330" s="2" t="s">
        <v>34</v>
      </c>
      <c r="X330" s="2">
        <v>296</v>
      </c>
    </row>
    <row r="331" spans="1:24" x14ac:dyDescent="0.2">
      <c r="A331" t="s">
        <v>582</v>
      </c>
      <c r="B331" t="s">
        <v>582</v>
      </c>
      <c r="C331">
        <v>1</v>
      </c>
      <c r="D331">
        <v>1</v>
      </c>
      <c r="F331">
        <v>1</v>
      </c>
      <c r="G331">
        <v>0</v>
      </c>
      <c r="I331">
        <v>0</v>
      </c>
      <c r="J331">
        <v>1</v>
      </c>
      <c r="K331">
        <v>0.50192999999999999</v>
      </c>
      <c r="L331" t="s">
        <v>27</v>
      </c>
      <c r="M331">
        <v>6.8000000000000005E-4</v>
      </c>
      <c r="N331">
        <v>0.13547705855398159</v>
      </c>
      <c r="O331">
        <v>1.354770585539816E-3</v>
      </c>
      <c r="Q331">
        <v>296</v>
      </c>
      <c r="R331" t="s">
        <v>849</v>
      </c>
      <c r="U331" s="2" t="s">
        <v>31</v>
      </c>
      <c r="V331" s="2" t="s">
        <v>39</v>
      </c>
      <c r="W331" s="2" t="s">
        <v>34</v>
      </c>
      <c r="X331" s="2">
        <v>296</v>
      </c>
    </row>
    <row r="332" spans="1:24" x14ac:dyDescent="0.2">
      <c r="A332" t="s">
        <v>582</v>
      </c>
      <c r="B332" t="s">
        <v>26</v>
      </c>
      <c r="C332">
        <v>5</v>
      </c>
      <c r="D332">
        <v>5</v>
      </c>
      <c r="F332">
        <v>3</v>
      </c>
      <c r="G332">
        <v>2</v>
      </c>
      <c r="I332">
        <v>3</v>
      </c>
      <c r="J332">
        <v>3</v>
      </c>
      <c r="K332">
        <v>0.13442999999999999</v>
      </c>
      <c r="L332" t="s">
        <v>27</v>
      </c>
      <c r="M332">
        <v>5.0000000000000001E-4</v>
      </c>
      <c r="N332">
        <v>0.37194078702670541</v>
      </c>
      <c r="O332">
        <v>3.7194078702670538E-3</v>
      </c>
      <c r="P332">
        <v>0.93869999999999998</v>
      </c>
      <c r="Q332">
        <v>296</v>
      </c>
      <c r="R332" t="s">
        <v>849</v>
      </c>
      <c r="U332" s="2" t="s">
        <v>31</v>
      </c>
      <c r="V332" s="2" t="s">
        <v>39</v>
      </c>
      <c r="W332" s="2" t="s">
        <v>34</v>
      </c>
      <c r="X332" s="2">
        <v>296</v>
      </c>
    </row>
    <row r="333" spans="1:24" x14ac:dyDescent="0.2">
      <c r="A333" t="s">
        <v>582</v>
      </c>
      <c r="B333" t="s">
        <v>582</v>
      </c>
      <c r="C333">
        <v>5</v>
      </c>
      <c r="D333">
        <v>5</v>
      </c>
      <c r="F333">
        <v>3</v>
      </c>
      <c r="G333">
        <v>2</v>
      </c>
      <c r="I333">
        <v>3</v>
      </c>
      <c r="J333">
        <v>3</v>
      </c>
      <c r="K333">
        <v>0.41071999999999997</v>
      </c>
      <c r="L333" t="s">
        <v>27</v>
      </c>
      <c r="M333">
        <v>1.2800000000000001E-3</v>
      </c>
      <c r="N333">
        <v>0.31164783794312428</v>
      </c>
      <c r="O333">
        <v>3.1164783794312432E-3</v>
      </c>
      <c r="Q333">
        <v>296</v>
      </c>
      <c r="R333" t="s">
        <v>849</v>
      </c>
      <c r="U333" s="2" t="s">
        <v>31</v>
      </c>
      <c r="V333" s="2" t="s">
        <v>39</v>
      </c>
      <c r="W333" s="2" t="s">
        <v>34</v>
      </c>
      <c r="X333" s="2">
        <v>296</v>
      </c>
    </row>
    <row r="334" spans="1:24" x14ac:dyDescent="0.2">
      <c r="A334" t="s">
        <v>582</v>
      </c>
      <c r="B334" t="s">
        <v>26</v>
      </c>
      <c r="C334">
        <v>6</v>
      </c>
      <c r="D334">
        <v>5</v>
      </c>
      <c r="F334">
        <v>2</v>
      </c>
      <c r="G334">
        <v>5</v>
      </c>
      <c r="I334">
        <v>3</v>
      </c>
      <c r="J334">
        <v>2</v>
      </c>
      <c r="K334">
        <v>0.14856</v>
      </c>
      <c r="L334" t="s">
        <v>27</v>
      </c>
      <c r="M334">
        <v>1.2099999999999999E-3</v>
      </c>
      <c r="N334">
        <v>0.81448572967151323</v>
      </c>
      <c r="O334">
        <v>8.1448572967151318E-3</v>
      </c>
      <c r="P334">
        <v>0.55020000000000002</v>
      </c>
      <c r="Q334">
        <v>296</v>
      </c>
      <c r="R334" t="s">
        <v>849</v>
      </c>
      <c r="U334" s="2" t="s">
        <v>32</v>
      </c>
      <c r="V334" s="2" t="s">
        <v>39</v>
      </c>
      <c r="W334" s="2" t="s">
        <v>34</v>
      </c>
      <c r="X334" s="2">
        <v>296</v>
      </c>
    </row>
    <row r="335" spans="1:24" x14ac:dyDescent="0.2">
      <c r="A335" t="s">
        <v>582</v>
      </c>
      <c r="B335" t="s">
        <v>582</v>
      </c>
      <c r="C335">
        <v>6</v>
      </c>
      <c r="D335">
        <v>5</v>
      </c>
      <c r="F335">
        <v>2</v>
      </c>
      <c r="G335">
        <v>5</v>
      </c>
      <c r="I335">
        <v>3</v>
      </c>
      <c r="J335">
        <v>2</v>
      </c>
      <c r="K335">
        <v>0.46506999999999998</v>
      </c>
      <c r="L335" t="s">
        <v>27</v>
      </c>
      <c r="M335">
        <v>3.3400000000000001E-3</v>
      </c>
      <c r="N335">
        <v>0.71817145806007698</v>
      </c>
      <c r="O335">
        <v>7.1817145806007702E-3</v>
      </c>
      <c r="Q335">
        <v>296</v>
      </c>
      <c r="R335" t="s">
        <v>849</v>
      </c>
      <c r="U335" s="2" t="s">
        <v>32</v>
      </c>
      <c r="V335" s="2" t="s">
        <v>39</v>
      </c>
      <c r="W335" s="2" t="s">
        <v>34</v>
      </c>
      <c r="X335" s="2">
        <v>296</v>
      </c>
    </row>
    <row r="336" spans="1:24" x14ac:dyDescent="0.2">
      <c r="A336" t="s">
        <v>582</v>
      </c>
      <c r="B336" t="s">
        <v>26</v>
      </c>
      <c r="C336">
        <v>5</v>
      </c>
      <c r="D336">
        <v>5</v>
      </c>
      <c r="F336">
        <v>2</v>
      </c>
      <c r="G336">
        <v>3</v>
      </c>
      <c r="I336">
        <v>2</v>
      </c>
      <c r="J336">
        <v>4</v>
      </c>
      <c r="K336">
        <v>0.16072</v>
      </c>
      <c r="L336" t="s">
        <v>27</v>
      </c>
      <c r="M336">
        <v>8.9999999999999998E-4</v>
      </c>
      <c r="N336">
        <v>0.55998008959681433</v>
      </c>
      <c r="O336">
        <v>5.5998008959681437E-3</v>
      </c>
      <c r="P336">
        <v>0.76839999999999997</v>
      </c>
      <c r="Q336">
        <v>296</v>
      </c>
      <c r="R336" t="s">
        <v>849</v>
      </c>
      <c r="U336" s="2" t="s">
        <v>31</v>
      </c>
      <c r="V336" s="2" t="s">
        <v>39</v>
      </c>
      <c r="W336" s="2" t="s">
        <v>34</v>
      </c>
      <c r="X336" s="2">
        <v>296</v>
      </c>
    </row>
    <row r="337" spans="1:24" x14ac:dyDescent="0.2">
      <c r="A337" t="s">
        <v>582</v>
      </c>
      <c r="B337" t="s">
        <v>582</v>
      </c>
      <c r="C337">
        <v>5</v>
      </c>
      <c r="D337">
        <v>5</v>
      </c>
      <c r="F337">
        <v>2</v>
      </c>
      <c r="G337">
        <v>3</v>
      </c>
      <c r="I337">
        <v>2</v>
      </c>
      <c r="J337">
        <v>4</v>
      </c>
      <c r="K337">
        <v>0.48236000000000001</v>
      </c>
      <c r="L337" t="s">
        <v>27</v>
      </c>
      <c r="M337">
        <v>2.6099999999999999E-3</v>
      </c>
      <c r="N337">
        <v>0.54108964259059622</v>
      </c>
      <c r="O337">
        <v>5.4108964259059634E-3</v>
      </c>
      <c r="Q337">
        <v>296</v>
      </c>
      <c r="R337" t="s">
        <v>849</v>
      </c>
      <c r="U337" s="2" t="s">
        <v>31</v>
      </c>
      <c r="V337" s="2" t="s">
        <v>39</v>
      </c>
      <c r="W337" s="2" t="s">
        <v>34</v>
      </c>
      <c r="X337" s="2">
        <v>296</v>
      </c>
    </row>
    <row r="338" spans="1:24" x14ac:dyDescent="0.2">
      <c r="A338" t="s">
        <v>582</v>
      </c>
      <c r="B338" t="s">
        <v>26</v>
      </c>
      <c r="C338">
        <v>6</v>
      </c>
      <c r="D338">
        <v>6</v>
      </c>
      <c r="F338">
        <v>3</v>
      </c>
      <c r="G338">
        <v>3</v>
      </c>
      <c r="I338">
        <v>3</v>
      </c>
      <c r="J338">
        <v>4</v>
      </c>
      <c r="K338">
        <v>0.13438</v>
      </c>
      <c r="L338" t="s">
        <v>27</v>
      </c>
      <c r="M338">
        <v>6.2E-4</v>
      </c>
      <c r="N338">
        <v>0.46137818127697577</v>
      </c>
      <c r="O338">
        <v>4.6137818127697577E-3</v>
      </c>
      <c r="P338">
        <v>0.77359999999999995</v>
      </c>
      <c r="Q338">
        <v>296</v>
      </c>
      <c r="R338" t="s">
        <v>849</v>
      </c>
      <c r="U338" s="2" t="s">
        <v>31</v>
      </c>
      <c r="V338" s="2" t="s">
        <v>39</v>
      </c>
      <c r="W338" s="2" t="s">
        <v>34</v>
      </c>
      <c r="X338" s="2">
        <v>296</v>
      </c>
    </row>
    <row r="339" spans="1:24" x14ac:dyDescent="0.2">
      <c r="A339" t="s">
        <v>582</v>
      </c>
      <c r="B339" t="s">
        <v>582</v>
      </c>
      <c r="C339">
        <v>6</v>
      </c>
      <c r="D339">
        <v>6</v>
      </c>
      <c r="F339">
        <v>3</v>
      </c>
      <c r="G339">
        <v>3</v>
      </c>
      <c r="I339">
        <v>3</v>
      </c>
      <c r="J339">
        <v>4</v>
      </c>
      <c r="K339">
        <v>0.42251</v>
      </c>
      <c r="L339" t="s">
        <v>27</v>
      </c>
      <c r="M339">
        <v>2.0300000000000001E-3</v>
      </c>
      <c r="N339">
        <v>0.48046200089938701</v>
      </c>
      <c r="O339">
        <v>4.8046200089938698E-3</v>
      </c>
      <c r="Q339">
        <v>296</v>
      </c>
      <c r="R339" t="s">
        <v>849</v>
      </c>
      <c r="U339" s="2" t="s">
        <v>31</v>
      </c>
      <c r="V339" s="2" t="s">
        <v>39</v>
      </c>
      <c r="W339" s="2" t="s">
        <v>34</v>
      </c>
      <c r="X339" s="2">
        <v>296</v>
      </c>
    </row>
    <row r="340" spans="1:24" x14ac:dyDescent="0.2">
      <c r="A340" t="s">
        <v>582</v>
      </c>
      <c r="B340" t="s">
        <v>26</v>
      </c>
      <c r="C340">
        <v>7</v>
      </c>
      <c r="D340">
        <v>6</v>
      </c>
      <c r="F340">
        <v>3</v>
      </c>
      <c r="G340">
        <v>5</v>
      </c>
      <c r="I340">
        <v>4</v>
      </c>
      <c r="J340">
        <v>2</v>
      </c>
      <c r="K340">
        <v>0.13386999999999999</v>
      </c>
      <c r="L340" t="s">
        <v>27</v>
      </c>
      <c r="M340">
        <v>1.6100000000000001E-3</v>
      </c>
      <c r="N340">
        <v>1.2026592963322631</v>
      </c>
      <c r="O340">
        <v>1.2026592963322629E-2</v>
      </c>
      <c r="P340">
        <v>0.7</v>
      </c>
      <c r="Q340">
        <v>296</v>
      </c>
      <c r="R340" t="s">
        <v>849</v>
      </c>
      <c r="U340" s="2" t="s">
        <v>32</v>
      </c>
      <c r="V340" s="2" t="s">
        <v>39</v>
      </c>
      <c r="W340" s="2" t="s">
        <v>34</v>
      </c>
      <c r="X340" s="2">
        <v>296</v>
      </c>
    </row>
    <row r="341" spans="1:24" x14ac:dyDescent="0.2">
      <c r="A341" t="s">
        <v>582</v>
      </c>
      <c r="B341" t="s">
        <v>582</v>
      </c>
      <c r="C341">
        <v>7</v>
      </c>
      <c r="D341">
        <v>6</v>
      </c>
      <c r="F341">
        <v>3</v>
      </c>
      <c r="G341">
        <v>5</v>
      </c>
      <c r="I341">
        <v>4</v>
      </c>
      <c r="J341">
        <v>2</v>
      </c>
      <c r="K341">
        <v>0.39395999999999998</v>
      </c>
      <c r="L341" t="s">
        <v>27</v>
      </c>
      <c r="M341">
        <v>4.8999999999999998E-3</v>
      </c>
      <c r="N341">
        <v>1.2437810945273631</v>
      </c>
      <c r="O341">
        <v>1.2437810945273631E-2</v>
      </c>
      <c r="Q341">
        <v>296</v>
      </c>
      <c r="R341" t="s">
        <v>849</v>
      </c>
      <c r="U341" s="2" t="s">
        <v>32</v>
      </c>
      <c r="V341" s="2" t="s">
        <v>39</v>
      </c>
      <c r="W341" s="2" t="s">
        <v>34</v>
      </c>
      <c r="X341" s="2">
        <v>296</v>
      </c>
    </row>
    <row r="342" spans="1:24" x14ac:dyDescent="0.2">
      <c r="A342" t="s">
        <v>582</v>
      </c>
      <c r="B342" t="s">
        <v>26</v>
      </c>
      <c r="C342">
        <v>2</v>
      </c>
      <c r="D342">
        <v>2</v>
      </c>
      <c r="F342">
        <v>1</v>
      </c>
      <c r="G342">
        <v>1</v>
      </c>
      <c r="I342">
        <v>0</v>
      </c>
      <c r="J342">
        <v>2</v>
      </c>
      <c r="K342">
        <v>0.21371000000000001</v>
      </c>
      <c r="L342" t="s">
        <v>27</v>
      </c>
      <c r="M342">
        <v>3.3E-4</v>
      </c>
      <c r="N342">
        <v>0.15441486126058671</v>
      </c>
      <c r="O342">
        <v>1.544148612605867E-3</v>
      </c>
      <c r="P342">
        <v>0.85770000000000002</v>
      </c>
      <c r="Q342">
        <v>296</v>
      </c>
      <c r="R342" t="s">
        <v>849</v>
      </c>
      <c r="U342" s="2" t="s">
        <v>31</v>
      </c>
      <c r="V342" s="2" t="s">
        <v>39</v>
      </c>
      <c r="W342" s="2" t="s">
        <v>34</v>
      </c>
      <c r="X342" s="2">
        <v>296</v>
      </c>
    </row>
    <row r="343" spans="1:24" x14ac:dyDescent="0.2">
      <c r="A343" t="s">
        <v>582</v>
      </c>
      <c r="B343" t="s">
        <v>582</v>
      </c>
      <c r="C343">
        <v>2</v>
      </c>
      <c r="D343">
        <v>2</v>
      </c>
      <c r="F343">
        <v>1</v>
      </c>
      <c r="G343">
        <v>1</v>
      </c>
      <c r="I343">
        <v>0</v>
      </c>
      <c r="J343">
        <v>2</v>
      </c>
      <c r="K343">
        <v>0.49331999999999998</v>
      </c>
      <c r="L343" t="s">
        <v>27</v>
      </c>
      <c r="M343">
        <v>7.5000000000000002E-4</v>
      </c>
      <c r="N343">
        <v>0.152031135976648</v>
      </c>
      <c r="O343">
        <v>1.5203113597664799E-3</v>
      </c>
      <c r="Q343">
        <v>296</v>
      </c>
      <c r="R343" t="s">
        <v>849</v>
      </c>
      <c r="U343" s="2" t="s">
        <v>31</v>
      </c>
      <c r="V343" s="2" t="s">
        <v>39</v>
      </c>
      <c r="W343" s="2" t="s">
        <v>34</v>
      </c>
      <c r="X343" s="2">
        <v>296</v>
      </c>
    </row>
    <row r="344" spans="1:24" x14ac:dyDescent="0.2">
      <c r="A344" t="s">
        <v>582</v>
      </c>
      <c r="B344" t="s">
        <v>26</v>
      </c>
      <c r="C344">
        <v>3</v>
      </c>
      <c r="D344">
        <v>3</v>
      </c>
      <c r="F344">
        <v>1</v>
      </c>
      <c r="G344">
        <v>2</v>
      </c>
      <c r="I344">
        <v>0</v>
      </c>
      <c r="J344">
        <v>3</v>
      </c>
      <c r="K344">
        <v>0.20250000000000001</v>
      </c>
      <c r="L344" t="s">
        <v>27</v>
      </c>
      <c r="M344">
        <v>2.7999999999999998E-4</v>
      </c>
      <c r="N344">
        <v>0.13827160493827151</v>
      </c>
      <c r="O344">
        <v>1.3827160493827149E-3</v>
      </c>
      <c r="P344">
        <v>0.82769999999999999</v>
      </c>
      <c r="Q344">
        <v>296</v>
      </c>
      <c r="R344" t="s">
        <v>849</v>
      </c>
      <c r="U344" s="2" t="s">
        <v>31</v>
      </c>
      <c r="V344" s="2" t="s">
        <v>39</v>
      </c>
      <c r="W344" s="2" t="s">
        <v>34</v>
      </c>
      <c r="X344" s="2">
        <v>296</v>
      </c>
    </row>
    <row r="345" spans="1:24" x14ac:dyDescent="0.2">
      <c r="A345" t="s">
        <v>582</v>
      </c>
      <c r="B345" t="s">
        <v>582</v>
      </c>
      <c r="C345">
        <v>3</v>
      </c>
      <c r="D345">
        <v>3</v>
      </c>
      <c r="F345">
        <v>1</v>
      </c>
      <c r="G345">
        <v>2</v>
      </c>
      <c r="I345">
        <v>0</v>
      </c>
      <c r="J345">
        <v>3</v>
      </c>
      <c r="K345">
        <v>0.50061999999999995</v>
      </c>
      <c r="L345" t="s">
        <v>27</v>
      </c>
      <c r="M345">
        <v>7.6000000000000004E-4</v>
      </c>
      <c r="N345">
        <v>0.15181175342575209</v>
      </c>
      <c r="O345">
        <v>1.5181175342575211E-3</v>
      </c>
      <c r="Q345">
        <v>296</v>
      </c>
      <c r="R345" t="s">
        <v>849</v>
      </c>
      <c r="U345" s="2" t="s">
        <v>31</v>
      </c>
      <c r="V345" s="2" t="s">
        <v>39</v>
      </c>
      <c r="W345" s="2" t="s">
        <v>34</v>
      </c>
      <c r="X345" s="2">
        <v>296</v>
      </c>
    </row>
    <row r="346" spans="1:24" x14ac:dyDescent="0.2">
      <c r="A346" t="s">
        <v>582</v>
      </c>
      <c r="B346" t="s">
        <v>26</v>
      </c>
      <c r="C346">
        <v>6</v>
      </c>
      <c r="D346">
        <v>6</v>
      </c>
      <c r="F346">
        <v>2</v>
      </c>
      <c r="G346">
        <v>4</v>
      </c>
      <c r="I346">
        <v>2</v>
      </c>
      <c r="J346">
        <v>5</v>
      </c>
      <c r="K346">
        <v>0.15214</v>
      </c>
      <c r="L346" t="s">
        <v>27</v>
      </c>
      <c r="M346">
        <v>1.1000000000000001E-3</v>
      </c>
      <c r="N346">
        <v>0.72301827264361773</v>
      </c>
      <c r="O346">
        <v>7.2301827264361776E-3</v>
      </c>
      <c r="P346">
        <v>0.89490000000000003</v>
      </c>
      <c r="Q346">
        <v>296</v>
      </c>
      <c r="R346" t="s">
        <v>849</v>
      </c>
      <c r="U346" s="2" t="s">
        <v>31</v>
      </c>
      <c r="V346" s="2" t="s">
        <v>39</v>
      </c>
      <c r="W346" s="2" t="s">
        <v>34</v>
      </c>
      <c r="X346" s="2">
        <v>296</v>
      </c>
    </row>
    <row r="347" spans="1:24" x14ac:dyDescent="0.2">
      <c r="A347" t="s">
        <v>582</v>
      </c>
      <c r="B347" t="s">
        <v>582</v>
      </c>
      <c r="C347">
        <v>6</v>
      </c>
      <c r="D347">
        <v>6</v>
      </c>
      <c r="F347">
        <v>2</v>
      </c>
      <c r="G347">
        <v>4</v>
      </c>
      <c r="I347">
        <v>2</v>
      </c>
      <c r="J347">
        <v>5</v>
      </c>
      <c r="K347">
        <v>0.49308999999999997</v>
      </c>
      <c r="L347" t="s">
        <v>27</v>
      </c>
      <c r="M347">
        <v>3.9500000000000004E-3</v>
      </c>
      <c r="N347">
        <v>0.80107079843436302</v>
      </c>
      <c r="O347">
        <v>8.0107079843436298E-3</v>
      </c>
      <c r="Q347">
        <v>296</v>
      </c>
      <c r="R347" t="s">
        <v>849</v>
      </c>
      <c r="U347" s="2" t="s">
        <v>31</v>
      </c>
      <c r="V347" s="2" t="s">
        <v>39</v>
      </c>
      <c r="W347" s="2" t="s">
        <v>34</v>
      </c>
      <c r="X347" s="2">
        <v>296</v>
      </c>
    </row>
    <row r="348" spans="1:24" x14ac:dyDescent="0.2">
      <c r="A348" t="s">
        <v>582</v>
      </c>
      <c r="B348" t="s">
        <v>26</v>
      </c>
      <c r="C348">
        <v>2</v>
      </c>
      <c r="D348">
        <v>1</v>
      </c>
      <c r="F348">
        <v>0</v>
      </c>
      <c r="G348">
        <v>2</v>
      </c>
      <c r="I348">
        <v>0</v>
      </c>
      <c r="J348">
        <v>1</v>
      </c>
      <c r="K348">
        <v>0.21695999999999999</v>
      </c>
      <c r="L348" t="s">
        <v>27</v>
      </c>
      <c r="M348">
        <v>5.4000000000000001E-4</v>
      </c>
      <c r="N348">
        <v>0.24889380530973451</v>
      </c>
      <c r="O348">
        <v>2.4889380530973451E-3</v>
      </c>
      <c r="P348">
        <v>0.74490000000000001</v>
      </c>
      <c r="Q348">
        <v>296</v>
      </c>
      <c r="R348" t="s">
        <v>849</v>
      </c>
      <c r="U348" s="2" t="s">
        <v>32</v>
      </c>
      <c r="V348" s="2" t="s">
        <v>39</v>
      </c>
      <c r="W348" s="2" t="s">
        <v>34</v>
      </c>
      <c r="X348" s="2">
        <v>296</v>
      </c>
    </row>
    <row r="349" spans="1:24" x14ac:dyDescent="0.2">
      <c r="A349" t="s">
        <v>582</v>
      </c>
      <c r="B349" t="s">
        <v>582</v>
      </c>
      <c r="C349">
        <v>2</v>
      </c>
      <c r="D349">
        <v>1</v>
      </c>
      <c r="F349">
        <v>0</v>
      </c>
      <c r="G349">
        <v>2</v>
      </c>
      <c r="I349">
        <v>0</v>
      </c>
      <c r="J349">
        <v>1</v>
      </c>
      <c r="K349">
        <v>0.44529999999999997</v>
      </c>
      <c r="L349" t="s">
        <v>27</v>
      </c>
      <c r="M349">
        <v>8.0999999999999996E-4</v>
      </c>
      <c r="N349">
        <v>0.18189984280260499</v>
      </c>
      <c r="O349">
        <v>1.81899842802605E-3</v>
      </c>
      <c r="Q349">
        <v>296</v>
      </c>
      <c r="R349" t="s">
        <v>849</v>
      </c>
      <c r="U349" s="2" t="s">
        <v>32</v>
      </c>
      <c r="V349" s="2" t="s">
        <v>39</v>
      </c>
      <c r="W349" s="2" t="s">
        <v>34</v>
      </c>
      <c r="X349" s="2">
        <v>296</v>
      </c>
    </row>
    <row r="350" spans="1:24" x14ac:dyDescent="0.2">
      <c r="A350" t="s">
        <v>582</v>
      </c>
      <c r="B350" t="s">
        <v>26</v>
      </c>
      <c r="C350">
        <v>9</v>
      </c>
      <c r="D350">
        <v>9</v>
      </c>
      <c r="F350">
        <v>4</v>
      </c>
      <c r="G350">
        <v>6</v>
      </c>
      <c r="I350">
        <v>4</v>
      </c>
      <c r="J350">
        <v>5</v>
      </c>
      <c r="K350">
        <v>0.1149</v>
      </c>
      <c r="L350" t="s">
        <v>27</v>
      </c>
      <c r="P350">
        <v>0.69</v>
      </c>
      <c r="Q350">
        <v>296</v>
      </c>
      <c r="R350" t="s">
        <v>849</v>
      </c>
      <c r="U350" s="2" t="s">
        <v>31</v>
      </c>
      <c r="V350" s="2" t="s">
        <v>40</v>
      </c>
      <c r="W350" s="2" t="s">
        <v>34</v>
      </c>
      <c r="X350" s="2">
        <v>296</v>
      </c>
    </row>
    <row r="351" spans="1:24" x14ac:dyDescent="0.2">
      <c r="A351" t="s">
        <v>582</v>
      </c>
      <c r="B351" t="s">
        <v>582</v>
      </c>
      <c r="C351">
        <v>9</v>
      </c>
      <c r="D351">
        <v>9</v>
      </c>
      <c r="F351">
        <v>4</v>
      </c>
      <c r="G351">
        <v>6</v>
      </c>
      <c r="I351">
        <v>4</v>
      </c>
      <c r="J351">
        <v>5</v>
      </c>
      <c r="K351">
        <v>0.315</v>
      </c>
      <c r="L351" t="s">
        <v>27</v>
      </c>
      <c r="Q351">
        <v>296</v>
      </c>
      <c r="R351" t="s">
        <v>849</v>
      </c>
      <c r="U351" s="2" t="s">
        <v>31</v>
      </c>
      <c r="V351" s="2" t="s">
        <v>40</v>
      </c>
      <c r="W351" s="2" t="s">
        <v>34</v>
      </c>
      <c r="X351" s="2">
        <v>296</v>
      </c>
    </row>
    <row r="352" spans="1:24" x14ac:dyDescent="0.2">
      <c r="A352" t="s">
        <v>582</v>
      </c>
      <c r="B352" t="s">
        <v>26</v>
      </c>
      <c r="C352">
        <v>4</v>
      </c>
      <c r="D352">
        <v>3</v>
      </c>
      <c r="F352">
        <v>1</v>
      </c>
      <c r="G352">
        <v>3</v>
      </c>
      <c r="I352">
        <v>2</v>
      </c>
      <c r="J352">
        <v>2</v>
      </c>
      <c r="K352">
        <v>0.17552999999999999</v>
      </c>
      <c r="L352" t="s">
        <v>27</v>
      </c>
      <c r="M352">
        <v>9.7000000000000005E-4</v>
      </c>
      <c r="N352">
        <v>0.55261208910157811</v>
      </c>
      <c r="O352">
        <v>5.5261208910157809E-3</v>
      </c>
      <c r="P352">
        <v>0.79469999999999996</v>
      </c>
      <c r="Q352">
        <v>296</v>
      </c>
      <c r="R352" t="s">
        <v>849</v>
      </c>
      <c r="U352" s="2" t="s">
        <v>32</v>
      </c>
      <c r="V352" s="2" t="s">
        <v>39</v>
      </c>
      <c r="W352" s="2" t="s">
        <v>34</v>
      </c>
      <c r="X352" s="2">
        <v>296</v>
      </c>
    </row>
    <row r="353" spans="1:24" x14ac:dyDescent="0.2">
      <c r="A353" t="s">
        <v>582</v>
      </c>
      <c r="B353" t="s">
        <v>582</v>
      </c>
      <c r="C353">
        <v>4</v>
      </c>
      <c r="D353">
        <v>3</v>
      </c>
      <c r="F353">
        <v>1</v>
      </c>
      <c r="G353">
        <v>3</v>
      </c>
      <c r="I353">
        <v>2</v>
      </c>
      <c r="J353">
        <v>2</v>
      </c>
      <c r="K353">
        <v>0.49863000000000002</v>
      </c>
      <c r="L353" t="s">
        <v>27</v>
      </c>
      <c r="M353">
        <v>1.73E-3</v>
      </c>
      <c r="N353">
        <v>0.3469506447666606</v>
      </c>
      <c r="O353">
        <v>3.4695064476666058E-3</v>
      </c>
      <c r="Q353">
        <v>296</v>
      </c>
      <c r="R353" t="s">
        <v>849</v>
      </c>
      <c r="U353" s="2" t="s">
        <v>32</v>
      </c>
      <c r="V353" s="2" t="s">
        <v>39</v>
      </c>
      <c r="W353" s="2" t="s">
        <v>34</v>
      </c>
      <c r="X353" s="2">
        <v>296</v>
      </c>
    </row>
    <row r="354" spans="1:24" x14ac:dyDescent="0.2">
      <c r="A354" t="s">
        <v>582</v>
      </c>
      <c r="B354" t="s">
        <v>26</v>
      </c>
      <c r="C354">
        <v>4</v>
      </c>
      <c r="D354">
        <v>4</v>
      </c>
      <c r="F354">
        <v>4</v>
      </c>
      <c r="G354">
        <v>1</v>
      </c>
      <c r="I354">
        <v>4</v>
      </c>
      <c r="J354">
        <v>0</v>
      </c>
      <c r="K354">
        <v>0.10258</v>
      </c>
      <c r="L354" t="s">
        <v>27</v>
      </c>
      <c r="M354">
        <v>1.4999999999999999E-4</v>
      </c>
      <c r="N354">
        <v>0.1462273347631117</v>
      </c>
      <c r="O354">
        <v>1.4622733476311171E-3</v>
      </c>
      <c r="P354">
        <v>0.57950000000000002</v>
      </c>
      <c r="Q354">
        <v>296</v>
      </c>
      <c r="R354" t="s">
        <v>849</v>
      </c>
      <c r="U354" s="2" t="s">
        <v>31</v>
      </c>
      <c r="V354" s="2" t="s">
        <v>39</v>
      </c>
      <c r="W354" s="2" t="s">
        <v>34</v>
      </c>
      <c r="X354" s="2">
        <v>296</v>
      </c>
    </row>
    <row r="355" spans="1:24" x14ac:dyDescent="0.2">
      <c r="A355" t="s">
        <v>582</v>
      </c>
      <c r="B355" t="s">
        <v>582</v>
      </c>
      <c r="C355">
        <v>4</v>
      </c>
      <c r="D355">
        <v>4</v>
      </c>
      <c r="F355">
        <v>4</v>
      </c>
      <c r="G355">
        <v>1</v>
      </c>
      <c r="I355">
        <v>4</v>
      </c>
      <c r="J355">
        <v>0</v>
      </c>
      <c r="K355">
        <v>0.31211</v>
      </c>
      <c r="L355" t="s">
        <v>27</v>
      </c>
      <c r="M355">
        <v>5.6999999999999998E-4</v>
      </c>
      <c r="N355">
        <v>0.1826279196437153</v>
      </c>
      <c r="O355">
        <v>1.8262791964371531E-3</v>
      </c>
      <c r="Q355">
        <v>296</v>
      </c>
      <c r="R355" t="s">
        <v>849</v>
      </c>
      <c r="U355" s="2" t="s">
        <v>31</v>
      </c>
      <c r="V355" s="2" t="s">
        <v>39</v>
      </c>
      <c r="W355" s="2" t="s">
        <v>34</v>
      </c>
      <c r="X355" s="2">
        <v>296</v>
      </c>
    </row>
    <row r="356" spans="1:24" x14ac:dyDescent="0.2">
      <c r="A356" t="s">
        <v>582</v>
      </c>
      <c r="B356" t="s">
        <v>26</v>
      </c>
      <c r="C356">
        <v>4</v>
      </c>
      <c r="D356">
        <v>4</v>
      </c>
      <c r="F356">
        <v>4</v>
      </c>
      <c r="G356">
        <v>0</v>
      </c>
      <c r="I356">
        <v>4</v>
      </c>
      <c r="J356">
        <v>1</v>
      </c>
      <c r="K356">
        <v>0.10258</v>
      </c>
      <c r="L356" t="s">
        <v>27</v>
      </c>
      <c r="M356">
        <v>1.4999999999999999E-4</v>
      </c>
      <c r="N356">
        <v>0.1462273347631117</v>
      </c>
      <c r="O356">
        <v>1.4622733476311171E-3</v>
      </c>
      <c r="P356">
        <v>0.57950000000000002</v>
      </c>
      <c r="Q356">
        <v>296</v>
      </c>
      <c r="R356" t="s">
        <v>849</v>
      </c>
      <c r="U356" s="2" t="s">
        <v>31</v>
      </c>
      <c r="V356" s="2" t="s">
        <v>39</v>
      </c>
      <c r="W356" s="2" t="s">
        <v>34</v>
      </c>
      <c r="X356" s="2">
        <v>296</v>
      </c>
    </row>
    <row r="357" spans="1:24" x14ac:dyDescent="0.2">
      <c r="A357" t="s">
        <v>582</v>
      </c>
      <c r="B357" t="s">
        <v>582</v>
      </c>
      <c r="C357">
        <v>4</v>
      </c>
      <c r="D357">
        <v>4</v>
      </c>
      <c r="F357">
        <v>4</v>
      </c>
      <c r="G357">
        <v>0</v>
      </c>
      <c r="I357">
        <v>4</v>
      </c>
      <c r="J357">
        <v>1</v>
      </c>
      <c r="K357">
        <v>0.31211</v>
      </c>
      <c r="L357" t="s">
        <v>27</v>
      </c>
      <c r="M357">
        <v>5.6999999999999998E-4</v>
      </c>
      <c r="N357">
        <v>0.1826279196437153</v>
      </c>
      <c r="O357">
        <v>1.8262791964371531E-3</v>
      </c>
      <c r="Q357">
        <v>296</v>
      </c>
      <c r="R357" t="s">
        <v>849</v>
      </c>
      <c r="U357" s="2" t="s">
        <v>31</v>
      </c>
      <c r="V357" s="2" t="s">
        <v>39</v>
      </c>
      <c r="W357" s="2" t="s">
        <v>34</v>
      </c>
      <c r="X357" s="2">
        <v>296</v>
      </c>
    </row>
    <row r="358" spans="1:24" x14ac:dyDescent="0.2">
      <c r="A358" t="s">
        <v>582</v>
      </c>
      <c r="B358" t="s">
        <v>26</v>
      </c>
      <c r="C358">
        <v>5</v>
      </c>
      <c r="D358">
        <v>5</v>
      </c>
      <c r="F358">
        <v>4</v>
      </c>
      <c r="G358">
        <v>2</v>
      </c>
      <c r="I358">
        <v>4</v>
      </c>
      <c r="J358">
        <v>1</v>
      </c>
      <c r="K358">
        <v>0.12614</v>
      </c>
      <c r="L358" t="s">
        <v>27</v>
      </c>
      <c r="M358">
        <v>1.9000000000000001E-4</v>
      </c>
      <c r="N358">
        <v>0.15062628825114949</v>
      </c>
      <c r="O358">
        <v>1.5062628825114951E-3</v>
      </c>
      <c r="P358">
        <v>0.77149999999999996</v>
      </c>
      <c r="Q358">
        <v>296</v>
      </c>
      <c r="R358" t="s">
        <v>849</v>
      </c>
      <c r="U358" s="2" t="s">
        <v>31</v>
      </c>
      <c r="V358" s="2" t="s">
        <v>39</v>
      </c>
      <c r="W358" s="2" t="s">
        <v>34</v>
      </c>
      <c r="X358" s="2">
        <v>296</v>
      </c>
    </row>
    <row r="359" spans="1:24" x14ac:dyDescent="0.2">
      <c r="A359" t="s">
        <v>582</v>
      </c>
      <c r="B359" t="s">
        <v>582</v>
      </c>
      <c r="C359">
        <v>5</v>
      </c>
      <c r="D359">
        <v>5</v>
      </c>
      <c r="F359">
        <v>4</v>
      </c>
      <c r="G359">
        <v>2</v>
      </c>
      <c r="I359">
        <v>4</v>
      </c>
      <c r="J359">
        <v>1</v>
      </c>
      <c r="K359">
        <v>0.34238000000000002</v>
      </c>
      <c r="L359" t="s">
        <v>27</v>
      </c>
      <c r="M359">
        <v>5.4000000000000001E-4</v>
      </c>
      <c r="N359">
        <v>0.15771949296103741</v>
      </c>
      <c r="O359">
        <v>1.577194929610374E-3</v>
      </c>
      <c r="Q359">
        <v>296</v>
      </c>
      <c r="R359" t="s">
        <v>849</v>
      </c>
      <c r="U359" s="2" t="s">
        <v>31</v>
      </c>
      <c r="V359" s="2" t="s">
        <v>39</v>
      </c>
      <c r="W359" s="2" t="s">
        <v>34</v>
      </c>
      <c r="X359" s="2">
        <v>296</v>
      </c>
    </row>
    <row r="360" spans="1:24" x14ac:dyDescent="0.2">
      <c r="A360" t="s">
        <v>582</v>
      </c>
      <c r="B360" t="s">
        <v>26</v>
      </c>
      <c r="C360">
        <v>5</v>
      </c>
      <c r="D360">
        <v>5</v>
      </c>
      <c r="F360">
        <v>4</v>
      </c>
      <c r="G360">
        <v>1</v>
      </c>
      <c r="I360">
        <v>4</v>
      </c>
      <c r="J360">
        <v>2</v>
      </c>
      <c r="K360">
        <v>0.12614</v>
      </c>
      <c r="L360" t="s">
        <v>27</v>
      </c>
      <c r="M360">
        <v>1.9000000000000001E-4</v>
      </c>
      <c r="N360">
        <v>0.15062628825114949</v>
      </c>
      <c r="O360">
        <v>1.5062628825114951E-3</v>
      </c>
      <c r="P360">
        <v>0.77149999999999996</v>
      </c>
      <c r="Q360">
        <v>296</v>
      </c>
      <c r="R360" t="s">
        <v>849</v>
      </c>
      <c r="U360" s="2" t="s">
        <v>31</v>
      </c>
      <c r="V360" s="2" t="s">
        <v>39</v>
      </c>
      <c r="W360" s="2" t="s">
        <v>34</v>
      </c>
      <c r="X360" s="2">
        <v>296</v>
      </c>
    </row>
    <row r="361" spans="1:24" x14ac:dyDescent="0.2">
      <c r="A361" t="s">
        <v>582</v>
      </c>
      <c r="B361" t="s">
        <v>582</v>
      </c>
      <c r="C361">
        <v>5</v>
      </c>
      <c r="D361">
        <v>5</v>
      </c>
      <c r="F361">
        <v>4</v>
      </c>
      <c r="G361">
        <v>1</v>
      </c>
      <c r="I361">
        <v>4</v>
      </c>
      <c r="J361">
        <v>2</v>
      </c>
      <c r="K361">
        <v>0.34238000000000002</v>
      </c>
      <c r="L361" t="s">
        <v>27</v>
      </c>
      <c r="M361">
        <v>5.4000000000000001E-4</v>
      </c>
      <c r="N361">
        <v>0.15771949296103741</v>
      </c>
      <c r="O361">
        <v>1.577194929610374E-3</v>
      </c>
      <c r="Q361">
        <v>296</v>
      </c>
      <c r="R361" t="s">
        <v>849</v>
      </c>
      <c r="U361" s="2" t="s">
        <v>31</v>
      </c>
      <c r="V361" s="2" t="s">
        <v>39</v>
      </c>
      <c r="W361" s="2" t="s">
        <v>34</v>
      </c>
      <c r="X361" s="2">
        <v>296</v>
      </c>
    </row>
    <row r="362" spans="1:24" x14ac:dyDescent="0.2">
      <c r="A362" t="s">
        <v>582</v>
      </c>
      <c r="B362" t="s">
        <v>26</v>
      </c>
      <c r="C362">
        <v>6</v>
      </c>
      <c r="D362">
        <v>6</v>
      </c>
      <c r="F362">
        <v>4</v>
      </c>
      <c r="G362">
        <v>3</v>
      </c>
      <c r="I362">
        <v>4</v>
      </c>
      <c r="J362">
        <v>2</v>
      </c>
      <c r="K362">
        <v>0.12470000000000001</v>
      </c>
      <c r="L362" t="s">
        <v>27</v>
      </c>
      <c r="M362">
        <v>6.8999999999999997E-4</v>
      </c>
      <c r="N362">
        <v>0.55332798716920606</v>
      </c>
      <c r="O362">
        <v>5.5332798716920609E-3</v>
      </c>
      <c r="P362">
        <v>0.85550000000000004</v>
      </c>
      <c r="Q362">
        <v>296</v>
      </c>
      <c r="R362" t="s">
        <v>849</v>
      </c>
      <c r="U362" s="2" t="s">
        <v>31</v>
      </c>
      <c r="V362" s="2" t="s">
        <v>39</v>
      </c>
      <c r="W362" s="2" t="s">
        <v>34</v>
      </c>
      <c r="X362" s="2">
        <v>296</v>
      </c>
    </row>
    <row r="363" spans="1:24" x14ac:dyDescent="0.2">
      <c r="A363" t="s">
        <v>582</v>
      </c>
      <c r="B363" t="s">
        <v>582</v>
      </c>
      <c r="C363">
        <v>6</v>
      </c>
      <c r="D363">
        <v>6</v>
      </c>
      <c r="F363">
        <v>4</v>
      </c>
      <c r="G363">
        <v>3</v>
      </c>
      <c r="I363">
        <v>4</v>
      </c>
      <c r="J363">
        <v>2</v>
      </c>
      <c r="K363">
        <v>0.34321000000000002</v>
      </c>
      <c r="L363" t="s">
        <v>27</v>
      </c>
      <c r="M363">
        <v>1.8400000000000001E-3</v>
      </c>
      <c r="N363">
        <v>0.53611491506657727</v>
      </c>
      <c r="O363">
        <v>5.3611491506657723E-3</v>
      </c>
      <c r="Q363">
        <v>296</v>
      </c>
      <c r="R363" t="s">
        <v>849</v>
      </c>
      <c r="U363" s="2" t="s">
        <v>31</v>
      </c>
      <c r="V363" s="2" t="s">
        <v>39</v>
      </c>
      <c r="W363" s="2" t="s">
        <v>34</v>
      </c>
      <c r="X363" s="2">
        <v>296</v>
      </c>
    </row>
    <row r="364" spans="1:24" x14ac:dyDescent="0.2">
      <c r="A364" t="s">
        <v>582</v>
      </c>
      <c r="B364" t="s">
        <v>26</v>
      </c>
      <c r="C364">
        <v>8</v>
      </c>
      <c r="D364">
        <v>8</v>
      </c>
      <c r="F364">
        <v>4</v>
      </c>
      <c r="G364">
        <v>5</v>
      </c>
      <c r="I364">
        <v>4</v>
      </c>
      <c r="J364">
        <v>4</v>
      </c>
      <c r="K364">
        <v>0.12017</v>
      </c>
      <c r="L364" t="s">
        <v>27</v>
      </c>
      <c r="M364">
        <v>1.2800000000000001E-3</v>
      </c>
      <c r="N364">
        <v>1.065157693267871</v>
      </c>
      <c r="O364">
        <v>1.065157693267871E-2</v>
      </c>
      <c r="P364">
        <v>0.72</v>
      </c>
      <c r="Q364">
        <v>296</v>
      </c>
      <c r="R364" t="s">
        <v>849</v>
      </c>
      <c r="U364" s="2" t="s">
        <v>31</v>
      </c>
      <c r="V364" s="2" t="s">
        <v>39</v>
      </c>
      <c r="W364" s="2" t="s">
        <v>34</v>
      </c>
      <c r="X364" s="2">
        <v>296</v>
      </c>
    </row>
    <row r="365" spans="1:24" x14ac:dyDescent="0.2">
      <c r="A365" t="s">
        <v>582</v>
      </c>
      <c r="B365" t="s">
        <v>582</v>
      </c>
      <c r="C365">
        <v>8</v>
      </c>
      <c r="D365">
        <v>8</v>
      </c>
      <c r="F365">
        <v>4</v>
      </c>
      <c r="G365">
        <v>5</v>
      </c>
      <c r="I365">
        <v>4</v>
      </c>
      <c r="J365">
        <v>4</v>
      </c>
      <c r="K365">
        <v>0.36191000000000001</v>
      </c>
      <c r="L365" t="s">
        <v>27</v>
      </c>
      <c r="M365">
        <v>5.11E-3</v>
      </c>
      <c r="N365">
        <v>1.411953248045094</v>
      </c>
      <c r="O365">
        <v>1.411953248045094E-2</v>
      </c>
      <c r="Q365">
        <v>296</v>
      </c>
      <c r="R365" t="s">
        <v>849</v>
      </c>
      <c r="U365" s="2" t="s">
        <v>31</v>
      </c>
      <c r="V365" s="2" t="s">
        <v>39</v>
      </c>
      <c r="W365" s="2" t="s">
        <v>34</v>
      </c>
      <c r="X365" s="2">
        <v>296</v>
      </c>
    </row>
    <row r="366" spans="1:24" x14ac:dyDescent="0.2">
      <c r="A366" t="s">
        <v>582</v>
      </c>
      <c r="B366" t="s">
        <v>26</v>
      </c>
      <c r="C366">
        <v>1</v>
      </c>
      <c r="D366">
        <v>0</v>
      </c>
      <c r="F366">
        <v>1</v>
      </c>
      <c r="G366">
        <v>1</v>
      </c>
      <c r="I366">
        <v>0</v>
      </c>
      <c r="J366">
        <v>0</v>
      </c>
      <c r="K366">
        <v>0.21654999999999999</v>
      </c>
      <c r="L366" t="s">
        <v>27</v>
      </c>
      <c r="M366">
        <v>7.5000000000000002E-4</v>
      </c>
      <c r="N366">
        <v>0.34634033710459478</v>
      </c>
      <c r="O366">
        <v>3.4634033710459482E-3</v>
      </c>
      <c r="P366">
        <v>0.7611</v>
      </c>
      <c r="Q366">
        <v>296</v>
      </c>
      <c r="R366" t="s">
        <v>849</v>
      </c>
      <c r="U366" s="2" t="s">
        <v>32</v>
      </c>
      <c r="V366" s="2" t="s">
        <v>39</v>
      </c>
      <c r="W366" s="2" t="s">
        <v>34</v>
      </c>
      <c r="X366" s="2">
        <v>296</v>
      </c>
    </row>
    <row r="367" spans="1:24" x14ac:dyDescent="0.2">
      <c r="A367" t="s">
        <v>582</v>
      </c>
      <c r="B367" t="s">
        <v>582</v>
      </c>
      <c r="C367">
        <v>1</v>
      </c>
      <c r="D367">
        <v>0</v>
      </c>
      <c r="F367">
        <v>1</v>
      </c>
      <c r="G367">
        <v>1</v>
      </c>
      <c r="I367">
        <v>0</v>
      </c>
      <c r="J367">
        <v>0</v>
      </c>
      <c r="K367">
        <v>0.48449999999999999</v>
      </c>
      <c r="L367" t="s">
        <v>27</v>
      </c>
      <c r="M367">
        <v>1.1100000000000001E-3</v>
      </c>
      <c r="N367">
        <v>0.22910216718266249</v>
      </c>
      <c r="O367">
        <v>2.291021671826625E-3</v>
      </c>
      <c r="Q367">
        <v>296</v>
      </c>
      <c r="R367" t="s">
        <v>849</v>
      </c>
      <c r="U367" s="2" t="s">
        <v>32</v>
      </c>
      <c r="V367" s="2" t="s">
        <v>39</v>
      </c>
      <c r="W367" s="2" t="s">
        <v>34</v>
      </c>
      <c r="X367" s="2">
        <v>296</v>
      </c>
    </row>
    <row r="368" spans="1:24" x14ac:dyDescent="0.2">
      <c r="A368" t="s">
        <v>582</v>
      </c>
      <c r="B368" t="s">
        <v>26</v>
      </c>
      <c r="C368">
        <v>6</v>
      </c>
      <c r="D368">
        <v>6</v>
      </c>
      <c r="F368">
        <v>4</v>
      </c>
      <c r="G368">
        <v>2</v>
      </c>
      <c r="I368">
        <v>4</v>
      </c>
      <c r="J368">
        <v>3</v>
      </c>
      <c r="K368">
        <v>0.14677000000000001</v>
      </c>
      <c r="L368" t="s">
        <v>27</v>
      </c>
      <c r="M368">
        <v>2E-3</v>
      </c>
      <c r="N368">
        <v>1.3626762962458261</v>
      </c>
      <c r="O368">
        <v>1.362676296245826E-2</v>
      </c>
      <c r="P368">
        <v>0.94820000000000004</v>
      </c>
      <c r="Q368">
        <v>296</v>
      </c>
      <c r="R368" t="s">
        <v>849</v>
      </c>
      <c r="U368" s="2" t="s">
        <v>31</v>
      </c>
      <c r="V368" s="2" t="s">
        <v>39</v>
      </c>
      <c r="W368" s="2" t="s">
        <v>34</v>
      </c>
      <c r="X368" s="2">
        <v>296</v>
      </c>
    </row>
    <row r="369" spans="1:24" x14ac:dyDescent="0.2">
      <c r="A369" t="s">
        <v>582</v>
      </c>
      <c r="B369" t="s">
        <v>582</v>
      </c>
      <c r="C369">
        <v>6</v>
      </c>
      <c r="D369">
        <v>6</v>
      </c>
      <c r="F369">
        <v>4</v>
      </c>
      <c r="G369">
        <v>2</v>
      </c>
      <c r="I369">
        <v>4</v>
      </c>
      <c r="J369">
        <v>3</v>
      </c>
      <c r="K369">
        <v>0.33550000000000002</v>
      </c>
      <c r="L369" t="s">
        <v>27</v>
      </c>
      <c r="M369">
        <v>4.4000000000000003E-3</v>
      </c>
      <c r="N369">
        <v>1.3114754098360659</v>
      </c>
      <c r="O369">
        <v>1.3114754098360659E-2</v>
      </c>
      <c r="Q369">
        <v>296</v>
      </c>
      <c r="R369" t="s">
        <v>849</v>
      </c>
      <c r="U369" s="2" t="s">
        <v>31</v>
      </c>
      <c r="V369" s="2" t="s">
        <v>39</v>
      </c>
      <c r="W369" s="2" t="s">
        <v>34</v>
      </c>
      <c r="X369" s="2">
        <v>296</v>
      </c>
    </row>
    <row r="370" spans="1:24" x14ac:dyDescent="0.2">
      <c r="A370" t="s">
        <v>582</v>
      </c>
      <c r="B370" t="s">
        <v>26</v>
      </c>
      <c r="C370">
        <v>7</v>
      </c>
      <c r="D370">
        <v>7</v>
      </c>
      <c r="F370">
        <v>4</v>
      </c>
      <c r="G370">
        <v>4</v>
      </c>
      <c r="I370">
        <v>4</v>
      </c>
      <c r="J370">
        <v>3</v>
      </c>
      <c r="K370">
        <v>9.7239999999999993E-2</v>
      </c>
      <c r="L370" t="s">
        <v>27</v>
      </c>
      <c r="M370">
        <v>2.1199999999999999E-3</v>
      </c>
      <c r="N370">
        <v>2.1801727684080632</v>
      </c>
      <c r="O370">
        <v>2.1801727684080629E-2</v>
      </c>
      <c r="P370">
        <v>0.7</v>
      </c>
      <c r="Q370">
        <v>296</v>
      </c>
      <c r="R370" t="s">
        <v>849</v>
      </c>
      <c r="U370" s="2" t="s">
        <v>31</v>
      </c>
      <c r="V370" s="2" t="s">
        <v>39</v>
      </c>
      <c r="W370" s="2" t="s">
        <v>34</v>
      </c>
      <c r="X370" s="2">
        <v>296</v>
      </c>
    </row>
    <row r="371" spans="1:24" x14ac:dyDescent="0.2">
      <c r="A371" t="s">
        <v>582</v>
      </c>
      <c r="B371" t="s">
        <v>582</v>
      </c>
      <c r="C371">
        <v>7</v>
      </c>
      <c r="D371">
        <v>7</v>
      </c>
      <c r="F371">
        <v>4</v>
      </c>
      <c r="G371">
        <v>4</v>
      </c>
      <c r="I371">
        <v>4</v>
      </c>
      <c r="J371">
        <v>3</v>
      </c>
      <c r="K371">
        <v>0.34961999999999999</v>
      </c>
      <c r="L371" t="s">
        <v>27</v>
      </c>
      <c r="M371">
        <v>8.3300000000000006E-3</v>
      </c>
      <c r="N371">
        <v>2.3825868085349811</v>
      </c>
      <c r="O371">
        <v>2.3825868085349811E-2</v>
      </c>
      <c r="Q371">
        <v>296</v>
      </c>
      <c r="R371" t="s">
        <v>849</v>
      </c>
      <c r="U371" s="2" t="s">
        <v>31</v>
      </c>
      <c r="V371" s="2" t="s">
        <v>39</v>
      </c>
      <c r="W371" s="2" t="s">
        <v>34</v>
      </c>
      <c r="X371" s="2">
        <v>296</v>
      </c>
    </row>
    <row r="372" spans="1:24" x14ac:dyDescent="0.2">
      <c r="A372" t="s">
        <v>582</v>
      </c>
      <c r="B372" t="s">
        <v>26</v>
      </c>
      <c r="C372">
        <v>2</v>
      </c>
      <c r="D372">
        <v>1</v>
      </c>
      <c r="F372">
        <v>1</v>
      </c>
      <c r="G372">
        <v>1</v>
      </c>
      <c r="I372">
        <v>1</v>
      </c>
      <c r="J372">
        <v>0</v>
      </c>
      <c r="K372">
        <v>0.20168</v>
      </c>
      <c r="L372" t="s">
        <v>27</v>
      </c>
      <c r="M372">
        <v>5.8E-4</v>
      </c>
      <c r="N372">
        <v>0.28758429194763979</v>
      </c>
      <c r="O372">
        <v>2.8758429194763982E-3</v>
      </c>
      <c r="P372">
        <v>0.84030000000000005</v>
      </c>
      <c r="Q372">
        <v>296</v>
      </c>
      <c r="R372" t="s">
        <v>849</v>
      </c>
      <c r="U372" s="2" t="s">
        <v>32</v>
      </c>
      <c r="V372" s="2" t="s">
        <v>39</v>
      </c>
      <c r="W372" s="2" t="s">
        <v>34</v>
      </c>
      <c r="X372" s="2">
        <v>296</v>
      </c>
    </row>
    <row r="373" spans="1:24" x14ac:dyDescent="0.2">
      <c r="A373" t="s">
        <v>582</v>
      </c>
      <c r="B373" t="s">
        <v>582</v>
      </c>
      <c r="C373">
        <v>2</v>
      </c>
      <c r="D373">
        <v>1</v>
      </c>
      <c r="F373">
        <v>1</v>
      </c>
      <c r="G373">
        <v>1</v>
      </c>
      <c r="I373">
        <v>1</v>
      </c>
      <c r="J373">
        <v>0</v>
      </c>
      <c r="K373">
        <v>0.47359000000000001</v>
      </c>
      <c r="L373" t="s">
        <v>27</v>
      </c>
      <c r="M373">
        <v>1.01E-3</v>
      </c>
      <c r="N373">
        <v>0.2132646381891509</v>
      </c>
      <c r="O373">
        <v>2.1326463818915091E-3</v>
      </c>
      <c r="Q373">
        <v>296</v>
      </c>
      <c r="R373" t="s">
        <v>849</v>
      </c>
      <c r="U373" s="2" t="s">
        <v>32</v>
      </c>
      <c r="V373" s="2" t="s">
        <v>39</v>
      </c>
      <c r="W373" s="2" t="s">
        <v>34</v>
      </c>
      <c r="X373" s="2">
        <v>296</v>
      </c>
    </row>
    <row r="374" spans="1:24" x14ac:dyDescent="0.2">
      <c r="A374" t="s">
        <v>582</v>
      </c>
      <c r="B374" t="s">
        <v>26</v>
      </c>
      <c r="C374">
        <v>4</v>
      </c>
      <c r="D374">
        <v>4</v>
      </c>
      <c r="F374">
        <v>1</v>
      </c>
      <c r="G374">
        <v>3</v>
      </c>
      <c r="I374">
        <v>0</v>
      </c>
      <c r="J374">
        <v>4</v>
      </c>
      <c r="K374">
        <v>0.18795000000000001</v>
      </c>
      <c r="L374" t="s">
        <v>27</v>
      </c>
      <c r="M374">
        <v>3.5E-4</v>
      </c>
      <c r="N374">
        <v>0.18621973929236499</v>
      </c>
      <c r="O374">
        <v>1.8621973929236499E-3</v>
      </c>
      <c r="P374">
        <v>0.70899999999999996</v>
      </c>
      <c r="Q374">
        <v>296</v>
      </c>
      <c r="R374" t="s">
        <v>849</v>
      </c>
      <c r="U374" s="2" t="s">
        <v>31</v>
      </c>
      <c r="V374" s="2" t="s">
        <v>39</v>
      </c>
      <c r="W374" s="2" t="s">
        <v>34</v>
      </c>
      <c r="X374" s="2">
        <v>296</v>
      </c>
    </row>
    <row r="375" spans="1:24" x14ac:dyDescent="0.2">
      <c r="A375" t="s">
        <v>582</v>
      </c>
      <c r="B375" t="s">
        <v>582</v>
      </c>
      <c r="C375">
        <v>4</v>
      </c>
      <c r="D375">
        <v>4</v>
      </c>
      <c r="F375">
        <v>1</v>
      </c>
      <c r="G375">
        <v>3</v>
      </c>
      <c r="I375">
        <v>0</v>
      </c>
      <c r="J375">
        <v>4</v>
      </c>
      <c r="K375">
        <v>0.51856000000000002</v>
      </c>
      <c r="L375" t="s">
        <v>27</v>
      </c>
      <c r="M375">
        <v>7.2000000000000005E-4</v>
      </c>
      <c r="N375">
        <v>0.13884603517432889</v>
      </c>
      <c r="O375">
        <v>1.388460351743289E-3</v>
      </c>
      <c r="Q375">
        <v>296</v>
      </c>
      <c r="R375" t="s">
        <v>849</v>
      </c>
      <c r="U375" s="2" t="s">
        <v>31</v>
      </c>
      <c r="V375" s="2" t="s">
        <v>39</v>
      </c>
      <c r="W375" s="2" t="s">
        <v>34</v>
      </c>
      <c r="X375" s="2">
        <v>296</v>
      </c>
    </row>
    <row r="376" spans="1:24" x14ac:dyDescent="0.2">
      <c r="A376" t="s">
        <v>582</v>
      </c>
      <c r="B376" t="s">
        <v>26</v>
      </c>
      <c r="C376">
        <v>6</v>
      </c>
      <c r="D376">
        <v>5</v>
      </c>
      <c r="F376">
        <v>2</v>
      </c>
      <c r="G376">
        <v>4</v>
      </c>
      <c r="I376">
        <v>3</v>
      </c>
      <c r="J376">
        <v>3</v>
      </c>
      <c r="K376">
        <v>0.16420999999999999</v>
      </c>
      <c r="L376" t="s">
        <v>27</v>
      </c>
      <c r="M376">
        <v>8.0999999999999996E-4</v>
      </c>
      <c r="N376">
        <v>0.49327081176542231</v>
      </c>
      <c r="O376">
        <v>4.9327081176542232E-3</v>
      </c>
      <c r="P376">
        <v>0.76549999999999996</v>
      </c>
      <c r="Q376">
        <v>296</v>
      </c>
      <c r="R376" t="s">
        <v>849</v>
      </c>
      <c r="U376" s="2" t="s">
        <v>32</v>
      </c>
      <c r="V376" s="2" t="s">
        <v>39</v>
      </c>
      <c r="W376" s="2" t="s">
        <v>34</v>
      </c>
      <c r="X376" s="2">
        <v>296</v>
      </c>
    </row>
    <row r="377" spans="1:24" x14ac:dyDescent="0.2">
      <c r="A377" t="s">
        <v>582</v>
      </c>
      <c r="B377" t="s">
        <v>582</v>
      </c>
      <c r="C377">
        <v>6</v>
      </c>
      <c r="D377">
        <v>5</v>
      </c>
      <c r="F377">
        <v>2</v>
      </c>
      <c r="G377">
        <v>4</v>
      </c>
      <c r="I377">
        <v>3</v>
      </c>
      <c r="J377">
        <v>3</v>
      </c>
      <c r="K377">
        <v>0.48710999999999999</v>
      </c>
      <c r="L377" t="s">
        <v>27</v>
      </c>
      <c r="M377">
        <v>2.7499999999999998E-3</v>
      </c>
      <c r="N377">
        <v>0.5645542074685389</v>
      </c>
      <c r="O377">
        <v>5.6455420746853889E-3</v>
      </c>
      <c r="Q377">
        <v>296</v>
      </c>
      <c r="R377" t="s">
        <v>849</v>
      </c>
      <c r="U377" s="2" t="s">
        <v>32</v>
      </c>
      <c r="V377" s="2" t="s">
        <v>39</v>
      </c>
      <c r="W377" s="2" t="s">
        <v>34</v>
      </c>
      <c r="X377" s="2">
        <v>296</v>
      </c>
    </row>
    <row r="378" spans="1:24" x14ac:dyDescent="0.2">
      <c r="A378" t="s">
        <v>582</v>
      </c>
      <c r="B378" t="s">
        <v>26</v>
      </c>
      <c r="C378">
        <v>3</v>
      </c>
      <c r="D378">
        <v>2</v>
      </c>
      <c r="F378">
        <v>0</v>
      </c>
      <c r="G378">
        <v>3</v>
      </c>
      <c r="I378">
        <v>0</v>
      </c>
      <c r="J378">
        <v>2</v>
      </c>
      <c r="K378">
        <v>0.20175999999999999</v>
      </c>
      <c r="L378" t="s">
        <v>27</v>
      </c>
      <c r="M378">
        <v>3.5E-4</v>
      </c>
      <c r="N378">
        <v>0.1734734337827121</v>
      </c>
      <c r="O378">
        <v>1.734734337827121E-3</v>
      </c>
      <c r="P378">
        <v>0.82479999999999998</v>
      </c>
      <c r="Q378">
        <v>296</v>
      </c>
      <c r="R378" t="s">
        <v>849</v>
      </c>
      <c r="U378" s="2" t="s">
        <v>32</v>
      </c>
      <c r="V378" s="2" t="s">
        <v>39</v>
      </c>
      <c r="W378" s="2" t="s">
        <v>34</v>
      </c>
      <c r="X378" s="2">
        <v>296</v>
      </c>
    </row>
    <row r="379" spans="1:24" x14ac:dyDescent="0.2">
      <c r="A379" t="s">
        <v>582</v>
      </c>
      <c r="B379" t="s">
        <v>582</v>
      </c>
      <c r="C379">
        <v>3</v>
      </c>
      <c r="D379">
        <v>2</v>
      </c>
      <c r="F379">
        <v>0</v>
      </c>
      <c r="G379">
        <v>3</v>
      </c>
      <c r="I379">
        <v>0</v>
      </c>
      <c r="J379">
        <v>2</v>
      </c>
      <c r="K379">
        <v>0.47250999999999999</v>
      </c>
      <c r="L379" t="s">
        <v>27</v>
      </c>
      <c r="M379">
        <v>7.2999999999999996E-4</v>
      </c>
      <c r="N379">
        <v>0.15449408478127441</v>
      </c>
      <c r="O379">
        <v>1.5449408478127439E-3</v>
      </c>
      <c r="Q379">
        <v>296</v>
      </c>
      <c r="R379" t="s">
        <v>849</v>
      </c>
      <c r="U379" s="2" t="s">
        <v>32</v>
      </c>
      <c r="V379" s="2" t="s">
        <v>39</v>
      </c>
      <c r="W379" s="2" t="s">
        <v>34</v>
      </c>
      <c r="X379" s="2">
        <v>296</v>
      </c>
    </row>
    <row r="380" spans="1:24" x14ac:dyDescent="0.2">
      <c r="A380" t="s">
        <v>582</v>
      </c>
      <c r="B380" t="s">
        <v>26</v>
      </c>
      <c r="C380">
        <v>5</v>
      </c>
      <c r="D380">
        <v>5</v>
      </c>
      <c r="F380">
        <v>5</v>
      </c>
      <c r="G380">
        <v>1</v>
      </c>
      <c r="I380">
        <v>5</v>
      </c>
      <c r="J380">
        <v>0</v>
      </c>
      <c r="K380">
        <v>8.8919999999999999E-2</v>
      </c>
      <c r="L380" t="s">
        <v>27</v>
      </c>
      <c r="M380">
        <v>1.9000000000000001E-4</v>
      </c>
      <c r="N380">
        <v>0.21367521367521369</v>
      </c>
      <c r="O380">
        <v>2.136752136752137E-3</v>
      </c>
      <c r="P380">
        <v>0.95289999999999997</v>
      </c>
      <c r="Q380">
        <v>296</v>
      </c>
      <c r="R380" t="s">
        <v>849</v>
      </c>
      <c r="U380" s="2" t="s">
        <v>31</v>
      </c>
      <c r="V380" s="2" t="s">
        <v>39</v>
      </c>
      <c r="W380" s="2" t="s">
        <v>34</v>
      </c>
      <c r="X380" s="2">
        <v>296</v>
      </c>
    </row>
    <row r="381" spans="1:24" x14ac:dyDescent="0.2">
      <c r="A381" t="s">
        <v>582</v>
      </c>
      <c r="B381" t="s">
        <v>582</v>
      </c>
      <c r="C381">
        <v>5</v>
      </c>
      <c r="D381">
        <v>5</v>
      </c>
      <c r="F381">
        <v>5</v>
      </c>
      <c r="G381">
        <v>1</v>
      </c>
      <c r="I381">
        <v>5</v>
      </c>
      <c r="J381">
        <v>0</v>
      </c>
      <c r="K381">
        <v>0.24812000000000001</v>
      </c>
      <c r="L381" t="s">
        <v>27</v>
      </c>
      <c r="M381">
        <v>6.0999999999999997E-4</v>
      </c>
      <c r="N381">
        <v>0.24584878284700951</v>
      </c>
      <c r="O381">
        <v>2.4584878284700951E-3</v>
      </c>
      <c r="Q381">
        <v>296</v>
      </c>
      <c r="R381" t="s">
        <v>849</v>
      </c>
      <c r="U381" s="2" t="s">
        <v>31</v>
      </c>
      <c r="V381" s="2" t="s">
        <v>39</v>
      </c>
      <c r="W381" s="2" t="s">
        <v>34</v>
      </c>
      <c r="X381" s="2">
        <v>296</v>
      </c>
    </row>
    <row r="382" spans="1:24" x14ac:dyDescent="0.2">
      <c r="A382" t="s">
        <v>582</v>
      </c>
      <c r="B382" t="s">
        <v>26</v>
      </c>
      <c r="C382">
        <v>5</v>
      </c>
      <c r="D382">
        <v>5</v>
      </c>
      <c r="F382">
        <v>5</v>
      </c>
      <c r="G382">
        <v>0</v>
      </c>
      <c r="I382">
        <v>5</v>
      </c>
      <c r="J382">
        <v>1</v>
      </c>
      <c r="K382">
        <v>8.8919999999999999E-2</v>
      </c>
      <c r="L382" t="s">
        <v>27</v>
      </c>
      <c r="M382">
        <v>1.9000000000000001E-4</v>
      </c>
      <c r="N382">
        <v>0.21367521367521369</v>
      </c>
      <c r="O382">
        <v>2.136752136752137E-3</v>
      </c>
      <c r="P382">
        <v>0.95289999999999997</v>
      </c>
      <c r="Q382">
        <v>296</v>
      </c>
      <c r="R382" t="s">
        <v>849</v>
      </c>
      <c r="U382" s="2" t="s">
        <v>31</v>
      </c>
      <c r="V382" s="2" t="s">
        <v>39</v>
      </c>
      <c r="W382" s="2" t="s">
        <v>34</v>
      </c>
      <c r="X382" s="2">
        <v>296</v>
      </c>
    </row>
    <row r="383" spans="1:24" x14ac:dyDescent="0.2">
      <c r="A383" t="s">
        <v>582</v>
      </c>
      <c r="B383" t="s">
        <v>582</v>
      </c>
      <c r="C383">
        <v>5</v>
      </c>
      <c r="D383">
        <v>5</v>
      </c>
      <c r="F383">
        <v>5</v>
      </c>
      <c r="G383">
        <v>0</v>
      </c>
      <c r="I383">
        <v>5</v>
      </c>
      <c r="J383">
        <v>1</v>
      </c>
      <c r="K383">
        <v>0.24812000000000001</v>
      </c>
      <c r="L383" t="s">
        <v>27</v>
      </c>
      <c r="M383">
        <v>6.0999999999999997E-4</v>
      </c>
      <c r="N383">
        <v>0.24584878284700951</v>
      </c>
      <c r="O383">
        <v>2.4584878284700951E-3</v>
      </c>
      <c r="Q383">
        <v>296</v>
      </c>
      <c r="R383" t="s">
        <v>849</v>
      </c>
      <c r="U383" s="2" t="s">
        <v>31</v>
      </c>
      <c r="V383" s="2" t="s">
        <v>39</v>
      </c>
      <c r="W383" s="2" t="s">
        <v>34</v>
      </c>
      <c r="X383" s="2">
        <v>296</v>
      </c>
    </row>
    <row r="384" spans="1:24" x14ac:dyDescent="0.2">
      <c r="A384" t="s">
        <v>582</v>
      </c>
      <c r="B384" t="s">
        <v>26</v>
      </c>
      <c r="C384">
        <v>6</v>
      </c>
      <c r="D384">
        <v>6</v>
      </c>
      <c r="F384">
        <v>5</v>
      </c>
      <c r="G384">
        <v>2</v>
      </c>
      <c r="I384">
        <v>5</v>
      </c>
      <c r="J384">
        <v>1</v>
      </c>
      <c r="K384">
        <v>9.4719999999999999E-2</v>
      </c>
      <c r="L384" t="s">
        <v>27</v>
      </c>
      <c r="M384">
        <v>2.7E-4</v>
      </c>
      <c r="N384">
        <v>0.2850506756756756</v>
      </c>
      <c r="O384">
        <v>2.8505067567567558E-3</v>
      </c>
      <c r="P384">
        <v>0.85060000000000002</v>
      </c>
      <c r="Q384">
        <v>296</v>
      </c>
      <c r="R384" t="s">
        <v>849</v>
      </c>
      <c r="U384" s="2" t="s">
        <v>31</v>
      </c>
      <c r="V384" s="2" t="s">
        <v>39</v>
      </c>
      <c r="W384" s="2" t="s">
        <v>34</v>
      </c>
      <c r="X384" s="2">
        <v>296</v>
      </c>
    </row>
    <row r="385" spans="1:24" x14ac:dyDescent="0.2">
      <c r="A385" t="s">
        <v>582</v>
      </c>
      <c r="B385" t="s">
        <v>582</v>
      </c>
      <c r="C385">
        <v>6</v>
      </c>
      <c r="D385">
        <v>6</v>
      </c>
      <c r="F385">
        <v>5</v>
      </c>
      <c r="G385">
        <v>2</v>
      </c>
      <c r="I385">
        <v>5</v>
      </c>
      <c r="J385">
        <v>1</v>
      </c>
      <c r="K385">
        <v>0.27343000000000001</v>
      </c>
      <c r="L385" t="s">
        <v>27</v>
      </c>
      <c r="M385">
        <v>1.15E-3</v>
      </c>
      <c r="N385">
        <v>0.42058296456131372</v>
      </c>
      <c r="O385">
        <v>4.2058296456131371E-3</v>
      </c>
      <c r="Q385">
        <v>296</v>
      </c>
      <c r="R385" t="s">
        <v>849</v>
      </c>
      <c r="U385" s="2" t="s">
        <v>31</v>
      </c>
      <c r="V385" s="2" t="s">
        <v>39</v>
      </c>
      <c r="W385" s="2" t="s">
        <v>34</v>
      </c>
      <c r="X385" s="2">
        <v>296</v>
      </c>
    </row>
    <row r="386" spans="1:24" x14ac:dyDescent="0.2">
      <c r="A386" t="s">
        <v>582</v>
      </c>
      <c r="B386" t="s">
        <v>26</v>
      </c>
      <c r="C386">
        <v>6</v>
      </c>
      <c r="D386">
        <v>6</v>
      </c>
      <c r="F386">
        <v>5</v>
      </c>
      <c r="G386">
        <v>1</v>
      </c>
      <c r="I386">
        <v>5</v>
      </c>
      <c r="J386">
        <v>2</v>
      </c>
      <c r="K386">
        <v>9.4719999999999999E-2</v>
      </c>
      <c r="L386" t="s">
        <v>27</v>
      </c>
      <c r="M386">
        <v>2.7E-4</v>
      </c>
      <c r="N386">
        <v>0.2850506756756756</v>
      </c>
      <c r="O386">
        <v>2.8505067567567558E-3</v>
      </c>
      <c r="P386">
        <v>0.85060000000000002</v>
      </c>
      <c r="Q386">
        <v>296</v>
      </c>
      <c r="R386" t="s">
        <v>849</v>
      </c>
      <c r="U386" s="2" t="s">
        <v>31</v>
      </c>
      <c r="V386" s="2" t="s">
        <v>39</v>
      </c>
      <c r="W386" s="2" t="s">
        <v>34</v>
      </c>
      <c r="X386" s="2">
        <v>296</v>
      </c>
    </row>
    <row r="387" spans="1:24" x14ac:dyDescent="0.2">
      <c r="A387" t="s">
        <v>582</v>
      </c>
      <c r="B387" t="s">
        <v>582</v>
      </c>
      <c r="C387">
        <v>6</v>
      </c>
      <c r="D387">
        <v>6</v>
      </c>
      <c r="F387">
        <v>5</v>
      </c>
      <c r="G387">
        <v>1</v>
      </c>
      <c r="I387">
        <v>5</v>
      </c>
      <c r="J387">
        <v>2</v>
      </c>
      <c r="K387">
        <v>0.27343000000000001</v>
      </c>
      <c r="L387" t="s">
        <v>27</v>
      </c>
      <c r="M387">
        <v>1.15E-3</v>
      </c>
      <c r="N387">
        <v>0.42058296456131372</v>
      </c>
      <c r="O387">
        <v>4.2058296456131371E-3</v>
      </c>
      <c r="Q387">
        <v>296</v>
      </c>
      <c r="R387" t="s">
        <v>849</v>
      </c>
      <c r="U387" s="2" t="s">
        <v>31</v>
      </c>
      <c r="V387" s="2" t="s">
        <v>39</v>
      </c>
      <c r="W387" s="2" t="s">
        <v>34</v>
      </c>
      <c r="X387" s="2">
        <v>296</v>
      </c>
    </row>
    <row r="388" spans="1:24" x14ac:dyDescent="0.2">
      <c r="A388" t="s">
        <v>582</v>
      </c>
      <c r="B388" t="s">
        <v>26</v>
      </c>
      <c r="C388">
        <v>7</v>
      </c>
      <c r="D388">
        <v>7</v>
      </c>
      <c r="F388">
        <v>5</v>
      </c>
      <c r="G388">
        <v>3</v>
      </c>
      <c r="I388">
        <v>5</v>
      </c>
      <c r="J388">
        <v>2</v>
      </c>
      <c r="K388">
        <v>0.11054</v>
      </c>
      <c r="L388" t="s">
        <v>27</v>
      </c>
      <c r="M388">
        <v>4.0000000000000002E-4</v>
      </c>
      <c r="N388">
        <v>0.3618599601954044</v>
      </c>
      <c r="O388">
        <v>3.618599601954044E-3</v>
      </c>
      <c r="P388">
        <v>0.81</v>
      </c>
      <c r="Q388">
        <v>296</v>
      </c>
      <c r="R388" t="s">
        <v>849</v>
      </c>
      <c r="U388" s="2" t="s">
        <v>31</v>
      </c>
      <c r="V388" s="2" t="s">
        <v>39</v>
      </c>
      <c r="W388" s="2" t="s">
        <v>34</v>
      </c>
      <c r="X388" s="2">
        <v>296</v>
      </c>
    </row>
    <row r="389" spans="1:24" x14ac:dyDescent="0.2">
      <c r="A389" t="s">
        <v>582</v>
      </c>
      <c r="B389" t="s">
        <v>582</v>
      </c>
      <c r="C389">
        <v>7</v>
      </c>
      <c r="D389">
        <v>7</v>
      </c>
      <c r="F389">
        <v>5</v>
      </c>
      <c r="G389">
        <v>3</v>
      </c>
      <c r="I389">
        <v>5</v>
      </c>
      <c r="J389">
        <v>2</v>
      </c>
      <c r="K389">
        <v>0.28691</v>
      </c>
      <c r="L389" t="s">
        <v>27</v>
      </c>
      <c r="M389">
        <v>1.5399999999999999E-3</v>
      </c>
      <c r="N389">
        <v>0.53675368582482308</v>
      </c>
      <c r="O389">
        <v>5.3675368582482312E-3</v>
      </c>
      <c r="Q389">
        <v>296</v>
      </c>
      <c r="R389" t="s">
        <v>849</v>
      </c>
      <c r="U389" s="2" t="s">
        <v>31</v>
      </c>
      <c r="V389" s="2" t="s">
        <v>39</v>
      </c>
      <c r="W389" s="2" t="s">
        <v>34</v>
      </c>
      <c r="X389" s="2">
        <v>296</v>
      </c>
    </row>
    <row r="390" spans="1:24" x14ac:dyDescent="0.2">
      <c r="A390" t="s">
        <v>582</v>
      </c>
      <c r="B390" t="s">
        <v>26</v>
      </c>
      <c r="C390">
        <v>7</v>
      </c>
      <c r="D390">
        <v>7</v>
      </c>
      <c r="F390">
        <v>5</v>
      </c>
      <c r="G390">
        <v>2</v>
      </c>
      <c r="I390">
        <v>5</v>
      </c>
      <c r="J390">
        <v>3</v>
      </c>
      <c r="K390">
        <v>0.11054</v>
      </c>
      <c r="L390" t="s">
        <v>27</v>
      </c>
      <c r="M390">
        <v>4.0000000000000002E-4</v>
      </c>
      <c r="N390">
        <v>0.3618599601954044</v>
      </c>
      <c r="O390">
        <v>3.618599601954044E-3</v>
      </c>
      <c r="P390">
        <v>0.81</v>
      </c>
      <c r="Q390">
        <v>296</v>
      </c>
      <c r="R390" t="s">
        <v>849</v>
      </c>
      <c r="U390" s="2" t="s">
        <v>31</v>
      </c>
      <c r="V390" s="2" t="s">
        <v>39</v>
      </c>
      <c r="W390" s="2" t="s">
        <v>34</v>
      </c>
      <c r="X390" s="2">
        <v>296</v>
      </c>
    </row>
    <row r="391" spans="1:24" x14ac:dyDescent="0.2">
      <c r="A391" t="s">
        <v>582</v>
      </c>
      <c r="B391" t="s">
        <v>582</v>
      </c>
      <c r="C391">
        <v>7</v>
      </c>
      <c r="D391">
        <v>7</v>
      </c>
      <c r="F391">
        <v>5</v>
      </c>
      <c r="G391">
        <v>2</v>
      </c>
      <c r="I391">
        <v>5</v>
      </c>
      <c r="J391">
        <v>3</v>
      </c>
      <c r="K391">
        <v>0.28691</v>
      </c>
      <c r="L391" t="s">
        <v>27</v>
      </c>
      <c r="M391">
        <v>1.5399999999999999E-3</v>
      </c>
      <c r="N391">
        <v>0.53675368582482308</v>
      </c>
      <c r="O391">
        <v>5.3675368582482312E-3</v>
      </c>
      <c r="Q391">
        <v>296</v>
      </c>
      <c r="R391" t="s">
        <v>849</v>
      </c>
      <c r="U391" s="2" t="s">
        <v>31</v>
      </c>
      <c r="V391" s="2" t="s">
        <v>39</v>
      </c>
      <c r="W391" s="2" t="s">
        <v>34</v>
      </c>
      <c r="X391" s="2">
        <v>296</v>
      </c>
    </row>
    <row r="392" spans="1:24" x14ac:dyDescent="0.2">
      <c r="A392" t="s">
        <v>582</v>
      </c>
      <c r="B392" t="s">
        <v>26</v>
      </c>
      <c r="C392">
        <v>5</v>
      </c>
      <c r="D392">
        <v>5</v>
      </c>
      <c r="F392">
        <v>1</v>
      </c>
      <c r="G392">
        <v>4</v>
      </c>
      <c r="I392">
        <v>0</v>
      </c>
      <c r="J392">
        <v>5</v>
      </c>
      <c r="K392">
        <v>0.15381</v>
      </c>
      <c r="L392" t="s">
        <v>27</v>
      </c>
      <c r="M392">
        <v>6.7000000000000002E-4</v>
      </c>
      <c r="N392">
        <v>0.43560236655614071</v>
      </c>
      <c r="O392">
        <v>4.3560236655614069E-3</v>
      </c>
      <c r="P392">
        <v>0.81320000000000003</v>
      </c>
      <c r="Q392">
        <v>296</v>
      </c>
      <c r="R392" t="s">
        <v>849</v>
      </c>
      <c r="U392" s="2" t="s">
        <v>31</v>
      </c>
      <c r="V392" s="2" t="s">
        <v>39</v>
      </c>
      <c r="W392" s="2" t="s">
        <v>34</v>
      </c>
      <c r="X392" s="2">
        <v>296</v>
      </c>
    </row>
    <row r="393" spans="1:24" x14ac:dyDescent="0.2">
      <c r="A393" t="s">
        <v>582</v>
      </c>
      <c r="B393" t="s">
        <v>582</v>
      </c>
      <c r="C393">
        <v>5</v>
      </c>
      <c r="D393">
        <v>5</v>
      </c>
      <c r="F393">
        <v>1</v>
      </c>
      <c r="G393">
        <v>4</v>
      </c>
      <c r="I393">
        <v>0</v>
      </c>
      <c r="J393">
        <v>5</v>
      </c>
      <c r="K393">
        <v>0.51539999999999997</v>
      </c>
      <c r="L393" t="s">
        <v>27</v>
      </c>
      <c r="M393">
        <v>1.2800000000000001E-3</v>
      </c>
      <c r="N393">
        <v>0.24835079549864181</v>
      </c>
      <c r="O393">
        <v>2.4835079549864179E-3</v>
      </c>
      <c r="Q393">
        <v>296</v>
      </c>
      <c r="R393" t="s">
        <v>849</v>
      </c>
      <c r="U393" s="2" t="s">
        <v>31</v>
      </c>
      <c r="V393" s="2" t="s">
        <v>39</v>
      </c>
      <c r="W393" s="2" t="s">
        <v>34</v>
      </c>
      <c r="X393" s="2">
        <v>296</v>
      </c>
    </row>
    <row r="394" spans="1:24" x14ac:dyDescent="0.2">
      <c r="A394" t="s">
        <v>582</v>
      </c>
      <c r="B394" t="s">
        <v>26</v>
      </c>
      <c r="C394">
        <v>4</v>
      </c>
      <c r="D394">
        <v>4</v>
      </c>
      <c r="F394">
        <v>2</v>
      </c>
      <c r="G394">
        <v>2</v>
      </c>
      <c r="I394">
        <v>1</v>
      </c>
      <c r="J394">
        <v>3</v>
      </c>
      <c r="K394">
        <v>0.18201999999999999</v>
      </c>
      <c r="L394" t="s">
        <v>27</v>
      </c>
      <c r="M394">
        <v>5.9000000000000003E-4</v>
      </c>
      <c r="N394">
        <v>0.32414020437314578</v>
      </c>
      <c r="O394">
        <v>3.2414020437314581E-3</v>
      </c>
      <c r="P394">
        <v>0.71289999999999998</v>
      </c>
      <c r="Q394">
        <v>296</v>
      </c>
      <c r="R394" t="s">
        <v>849</v>
      </c>
      <c r="U394" s="2" t="s">
        <v>31</v>
      </c>
      <c r="V394" s="2" t="s">
        <v>39</v>
      </c>
      <c r="W394" s="2" t="s">
        <v>34</v>
      </c>
      <c r="X394" s="2">
        <v>296</v>
      </c>
    </row>
    <row r="395" spans="1:24" x14ac:dyDescent="0.2">
      <c r="A395" t="s">
        <v>582</v>
      </c>
      <c r="B395" t="s">
        <v>582</v>
      </c>
      <c r="C395">
        <v>4</v>
      </c>
      <c r="D395">
        <v>4</v>
      </c>
      <c r="F395">
        <v>2</v>
      </c>
      <c r="G395">
        <v>2</v>
      </c>
      <c r="I395">
        <v>1</v>
      </c>
      <c r="J395">
        <v>3</v>
      </c>
      <c r="K395">
        <v>0.50695000000000001</v>
      </c>
      <c r="L395" t="s">
        <v>27</v>
      </c>
      <c r="M395">
        <v>1.1299999999999999E-3</v>
      </c>
      <c r="N395">
        <v>0.2229016668310484</v>
      </c>
      <c r="O395">
        <v>2.2290166683104841E-3</v>
      </c>
      <c r="Q395">
        <v>296</v>
      </c>
      <c r="R395" t="s">
        <v>849</v>
      </c>
      <c r="U395" s="2" t="s">
        <v>31</v>
      </c>
      <c r="V395" s="2" t="s">
        <v>39</v>
      </c>
      <c r="W395" s="2" t="s">
        <v>34</v>
      </c>
      <c r="X395" s="2">
        <v>296</v>
      </c>
    </row>
    <row r="396" spans="1:24" x14ac:dyDescent="0.2">
      <c r="A396" t="s">
        <v>582</v>
      </c>
      <c r="B396" t="s">
        <v>26</v>
      </c>
      <c r="C396">
        <v>8</v>
      </c>
      <c r="D396">
        <v>8</v>
      </c>
      <c r="F396">
        <v>5</v>
      </c>
      <c r="G396">
        <v>4</v>
      </c>
      <c r="I396">
        <v>5</v>
      </c>
      <c r="J396">
        <v>3</v>
      </c>
      <c r="K396">
        <v>0.12273000000000001</v>
      </c>
      <c r="L396" t="s">
        <v>27</v>
      </c>
      <c r="M396">
        <v>8.0000000000000004E-4</v>
      </c>
      <c r="N396">
        <v>0.65183736657703906</v>
      </c>
      <c r="O396">
        <v>6.5183736657703903E-3</v>
      </c>
      <c r="P396">
        <v>0.7</v>
      </c>
      <c r="Q396">
        <v>296</v>
      </c>
      <c r="R396" t="s">
        <v>849</v>
      </c>
      <c r="U396" s="2" t="s">
        <v>31</v>
      </c>
      <c r="V396" s="2" t="s">
        <v>39</v>
      </c>
      <c r="W396" s="2" t="s">
        <v>34</v>
      </c>
      <c r="X396" s="2">
        <v>296</v>
      </c>
    </row>
    <row r="397" spans="1:24" x14ac:dyDescent="0.2">
      <c r="A397" t="s">
        <v>582</v>
      </c>
      <c r="B397" t="s">
        <v>582</v>
      </c>
      <c r="C397">
        <v>8</v>
      </c>
      <c r="D397">
        <v>8</v>
      </c>
      <c r="F397">
        <v>5</v>
      </c>
      <c r="G397">
        <v>4</v>
      </c>
      <c r="I397">
        <v>5</v>
      </c>
      <c r="J397">
        <v>3</v>
      </c>
      <c r="K397">
        <v>0.28655000000000003</v>
      </c>
      <c r="L397" t="s">
        <v>27</v>
      </c>
      <c r="M397">
        <v>2.0500000000000002E-3</v>
      </c>
      <c r="N397">
        <v>0.71540743325772116</v>
      </c>
      <c r="O397">
        <v>7.1540743325772113E-3</v>
      </c>
      <c r="Q397">
        <v>296</v>
      </c>
      <c r="R397" t="s">
        <v>849</v>
      </c>
      <c r="U397" s="2" t="s">
        <v>31</v>
      </c>
      <c r="V397" s="2" t="s">
        <v>39</v>
      </c>
      <c r="W397" s="2" t="s">
        <v>34</v>
      </c>
      <c r="X397" s="2">
        <v>296</v>
      </c>
    </row>
    <row r="398" spans="1:24" x14ac:dyDescent="0.2">
      <c r="A398" t="s">
        <v>582</v>
      </c>
      <c r="B398" t="s">
        <v>26</v>
      </c>
      <c r="C398">
        <v>8</v>
      </c>
      <c r="D398">
        <v>8</v>
      </c>
      <c r="F398">
        <v>5</v>
      </c>
      <c r="G398">
        <v>3</v>
      </c>
      <c r="I398">
        <v>5</v>
      </c>
      <c r="J398">
        <v>4</v>
      </c>
      <c r="K398">
        <v>0.12273000000000001</v>
      </c>
      <c r="L398" t="s">
        <v>27</v>
      </c>
      <c r="M398">
        <v>8.0000000000000004E-4</v>
      </c>
      <c r="N398">
        <v>0.65183736657703906</v>
      </c>
      <c r="O398">
        <v>6.5183736657703903E-3</v>
      </c>
      <c r="P398">
        <v>0.7</v>
      </c>
      <c r="Q398">
        <v>296</v>
      </c>
      <c r="R398" t="s">
        <v>849</v>
      </c>
      <c r="U398" s="2" t="s">
        <v>31</v>
      </c>
      <c r="V398" s="2" t="s">
        <v>39</v>
      </c>
      <c r="W398" s="2" t="s">
        <v>34</v>
      </c>
      <c r="X398" s="2">
        <v>296</v>
      </c>
    </row>
    <row r="399" spans="1:24" x14ac:dyDescent="0.2">
      <c r="A399" t="s">
        <v>582</v>
      </c>
      <c r="B399" t="s">
        <v>582</v>
      </c>
      <c r="C399">
        <v>8</v>
      </c>
      <c r="D399">
        <v>8</v>
      </c>
      <c r="F399">
        <v>5</v>
      </c>
      <c r="G399">
        <v>3</v>
      </c>
      <c r="I399">
        <v>5</v>
      </c>
      <c r="J399">
        <v>4</v>
      </c>
      <c r="K399">
        <v>0.28655000000000003</v>
      </c>
      <c r="L399" t="s">
        <v>27</v>
      </c>
      <c r="M399">
        <v>2.0500000000000002E-3</v>
      </c>
      <c r="N399">
        <v>0.71540743325772116</v>
      </c>
      <c r="O399">
        <v>7.1540743325772113E-3</v>
      </c>
      <c r="Q399">
        <v>296</v>
      </c>
      <c r="R399" t="s">
        <v>849</v>
      </c>
      <c r="U399" s="2" t="s">
        <v>31</v>
      </c>
      <c r="V399" s="2" t="s">
        <v>39</v>
      </c>
      <c r="W399" s="2" t="s">
        <v>34</v>
      </c>
      <c r="X399" s="2">
        <v>296</v>
      </c>
    </row>
    <row r="400" spans="1:24" x14ac:dyDescent="0.2">
      <c r="A400" t="s">
        <v>582</v>
      </c>
      <c r="B400" t="s">
        <v>26</v>
      </c>
      <c r="C400">
        <v>5</v>
      </c>
      <c r="D400">
        <v>5</v>
      </c>
      <c r="F400">
        <v>2</v>
      </c>
      <c r="G400">
        <v>3</v>
      </c>
      <c r="I400">
        <v>1</v>
      </c>
      <c r="J400">
        <v>4</v>
      </c>
      <c r="K400">
        <v>0.17230999999999999</v>
      </c>
      <c r="L400" t="s">
        <v>27</v>
      </c>
      <c r="M400">
        <v>3.8000000000000002E-4</v>
      </c>
      <c r="N400">
        <v>0.2205327607219546</v>
      </c>
      <c r="O400">
        <v>2.2053276072195459E-3</v>
      </c>
      <c r="P400">
        <v>0.71419999999999995</v>
      </c>
      <c r="Q400">
        <v>296</v>
      </c>
      <c r="R400" t="s">
        <v>849</v>
      </c>
      <c r="U400" s="2" t="s">
        <v>31</v>
      </c>
      <c r="V400" s="2" t="s">
        <v>39</v>
      </c>
      <c r="W400" s="2" t="s">
        <v>34</v>
      </c>
      <c r="X400" s="2">
        <v>296</v>
      </c>
    </row>
    <row r="401" spans="1:24" x14ac:dyDescent="0.2">
      <c r="A401" t="s">
        <v>582</v>
      </c>
      <c r="B401" t="s">
        <v>582</v>
      </c>
      <c r="C401">
        <v>5</v>
      </c>
      <c r="D401">
        <v>5</v>
      </c>
      <c r="F401">
        <v>2</v>
      </c>
      <c r="G401">
        <v>3</v>
      </c>
      <c r="I401">
        <v>1</v>
      </c>
      <c r="J401">
        <v>4</v>
      </c>
      <c r="K401">
        <v>0.49880999999999998</v>
      </c>
      <c r="L401" t="s">
        <v>27</v>
      </c>
      <c r="M401">
        <v>8.3000000000000001E-4</v>
      </c>
      <c r="N401">
        <v>0.16639602253363001</v>
      </c>
      <c r="O401">
        <v>1.6639602253363001E-3</v>
      </c>
      <c r="Q401">
        <v>296</v>
      </c>
      <c r="R401" t="s">
        <v>849</v>
      </c>
      <c r="U401" s="2" t="s">
        <v>31</v>
      </c>
      <c r="V401" s="2" t="s">
        <v>39</v>
      </c>
      <c r="W401" s="2" t="s">
        <v>34</v>
      </c>
      <c r="X401" s="2">
        <v>296</v>
      </c>
    </row>
    <row r="402" spans="1:24" x14ac:dyDescent="0.2">
      <c r="A402" t="s">
        <v>582</v>
      </c>
      <c r="B402" t="s">
        <v>26</v>
      </c>
      <c r="C402">
        <v>9</v>
      </c>
      <c r="D402">
        <v>9</v>
      </c>
      <c r="F402">
        <v>5</v>
      </c>
      <c r="G402">
        <v>5</v>
      </c>
      <c r="I402">
        <v>5</v>
      </c>
      <c r="J402">
        <v>4</v>
      </c>
      <c r="K402">
        <v>0.10829999999999999</v>
      </c>
      <c r="L402" t="s">
        <v>27</v>
      </c>
      <c r="P402">
        <v>0.79</v>
      </c>
      <c r="Q402">
        <v>296</v>
      </c>
      <c r="R402" t="s">
        <v>849</v>
      </c>
      <c r="U402" s="2" t="s">
        <v>31</v>
      </c>
      <c r="V402" s="2" t="s">
        <v>40</v>
      </c>
      <c r="W402" s="2" t="s">
        <v>34</v>
      </c>
      <c r="X402" s="2">
        <v>296</v>
      </c>
    </row>
    <row r="403" spans="1:24" x14ac:dyDescent="0.2">
      <c r="A403" t="s">
        <v>582</v>
      </c>
      <c r="B403" t="s">
        <v>582</v>
      </c>
      <c r="C403">
        <v>9</v>
      </c>
      <c r="D403">
        <v>9</v>
      </c>
      <c r="F403">
        <v>5</v>
      </c>
      <c r="G403">
        <v>5</v>
      </c>
      <c r="I403">
        <v>5</v>
      </c>
      <c r="J403">
        <v>4</v>
      </c>
      <c r="K403">
        <v>0.315</v>
      </c>
      <c r="L403" t="s">
        <v>27</v>
      </c>
      <c r="Q403">
        <v>296</v>
      </c>
      <c r="R403" t="s">
        <v>849</v>
      </c>
      <c r="U403" s="2" t="s">
        <v>31</v>
      </c>
      <c r="V403" s="2" t="s">
        <v>40</v>
      </c>
      <c r="W403" s="2" t="s">
        <v>34</v>
      </c>
      <c r="X403" s="2">
        <v>296</v>
      </c>
    </row>
    <row r="404" spans="1:24" x14ac:dyDescent="0.2">
      <c r="A404" t="s">
        <v>582</v>
      </c>
      <c r="B404" t="s">
        <v>26</v>
      </c>
      <c r="C404">
        <v>8</v>
      </c>
      <c r="D404">
        <v>7</v>
      </c>
      <c r="F404">
        <v>3</v>
      </c>
      <c r="G404">
        <v>5</v>
      </c>
      <c r="I404">
        <v>4</v>
      </c>
      <c r="J404">
        <v>4</v>
      </c>
      <c r="K404">
        <v>0.13422999999999999</v>
      </c>
      <c r="L404" t="s">
        <v>27</v>
      </c>
      <c r="M404">
        <v>9.3000000000000005E-4</v>
      </c>
      <c r="N404">
        <v>0.69284064665127032</v>
      </c>
      <c r="O404">
        <v>6.9284064665127033E-3</v>
      </c>
      <c r="P404">
        <v>0.71</v>
      </c>
      <c r="Q404">
        <v>296</v>
      </c>
      <c r="R404" t="s">
        <v>849</v>
      </c>
      <c r="U404" s="2" t="s">
        <v>32</v>
      </c>
      <c r="V404" s="2" t="s">
        <v>39</v>
      </c>
      <c r="W404" s="2" t="s">
        <v>34</v>
      </c>
      <c r="X404" s="2">
        <v>296</v>
      </c>
    </row>
    <row r="405" spans="1:24" x14ac:dyDescent="0.2">
      <c r="A405" t="s">
        <v>582</v>
      </c>
      <c r="B405" t="s">
        <v>582</v>
      </c>
      <c r="C405">
        <v>8</v>
      </c>
      <c r="D405">
        <v>7</v>
      </c>
      <c r="F405">
        <v>3</v>
      </c>
      <c r="G405">
        <v>5</v>
      </c>
      <c r="I405">
        <v>4</v>
      </c>
      <c r="J405">
        <v>4</v>
      </c>
      <c r="K405">
        <v>0.35199999999999998</v>
      </c>
      <c r="L405" t="s">
        <v>27</v>
      </c>
      <c r="Q405">
        <v>296</v>
      </c>
      <c r="R405" t="s">
        <v>849</v>
      </c>
      <c r="U405" s="2" t="s">
        <v>32</v>
      </c>
      <c r="V405" s="2" t="s">
        <v>40</v>
      </c>
      <c r="W405" s="2" t="s">
        <v>34</v>
      </c>
      <c r="X405" s="2">
        <v>296</v>
      </c>
    </row>
    <row r="406" spans="1:24" x14ac:dyDescent="0.2">
      <c r="A406" t="s">
        <v>582</v>
      </c>
      <c r="B406" t="s">
        <v>26</v>
      </c>
      <c r="C406">
        <v>10</v>
      </c>
      <c r="D406">
        <v>10</v>
      </c>
      <c r="F406">
        <v>3</v>
      </c>
      <c r="G406">
        <v>7</v>
      </c>
      <c r="I406">
        <v>3</v>
      </c>
      <c r="J406">
        <v>8</v>
      </c>
      <c r="K406">
        <v>0.13120000000000001</v>
      </c>
      <c r="L406" t="s">
        <v>27</v>
      </c>
      <c r="P406">
        <v>0.53</v>
      </c>
      <c r="Q406">
        <v>296</v>
      </c>
      <c r="R406" t="s">
        <v>849</v>
      </c>
      <c r="U406" s="2" t="s">
        <v>31</v>
      </c>
      <c r="V406" s="2" t="s">
        <v>40</v>
      </c>
      <c r="W406" s="2" t="s">
        <v>34</v>
      </c>
      <c r="X406" s="2">
        <v>296</v>
      </c>
    </row>
    <row r="407" spans="1:24" x14ac:dyDescent="0.2">
      <c r="A407" t="s">
        <v>582</v>
      </c>
      <c r="B407" t="s">
        <v>582</v>
      </c>
      <c r="C407">
        <v>10</v>
      </c>
      <c r="D407">
        <v>10</v>
      </c>
      <c r="F407">
        <v>3</v>
      </c>
      <c r="G407">
        <v>7</v>
      </c>
      <c r="I407">
        <v>3</v>
      </c>
      <c r="J407">
        <v>8</v>
      </c>
      <c r="K407">
        <v>0.29799999999999999</v>
      </c>
      <c r="L407" t="s">
        <v>27</v>
      </c>
      <c r="Q407">
        <v>296</v>
      </c>
      <c r="R407" t="s">
        <v>849</v>
      </c>
      <c r="U407" s="2" t="s">
        <v>31</v>
      </c>
      <c r="V407" s="2" t="s">
        <v>40</v>
      </c>
      <c r="W407" s="2" t="s">
        <v>34</v>
      </c>
      <c r="X407" s="2">
        <v>296</v>
      </c>
    </row>
    <row r="408" spans="1:24" x14ac:dyDescent="0.2">
      <c r="A408" t="s">
        <v>582</v>
      </c>
      <c r="B408" t="s">
        <v>26</v>
      </c>
      <c r="C408">
        <v>4</v>
      </c>
      <c r="D408">
        <v>3</v>
      </c>
      <c r="F408">
        <v>0</v>
      </c>
      <c r="G408">
        <v>4</v>
      </c>
      <c r="I408">
        <v>1</v>
      </c>
      <c r="J408">
        <v>3</v>
      </c>
      <c r="K408">
        <v>0.16927</v>
      </c>
      <c r="L408" t="s">
        <v>27</v>
      </c>
      <c r="M408">
        <v>2.4000000000000001E-4</v>
      </c>
      <c r="N408">
        <v>0.14178531340461981</v>
      </c>
      <c r="O408">
        <v>1.4178531340461979E-3</v>
      </c>
      <c r="P408">
        <v>0.73560000000000003</v>
      </c>
      <c r="Q408">
        <v>296</v>
      </c>
      <c r="R408" t="s">
        <v>849</v>
      </c>
      <c r="U408" s="2" t="s">
        <v>32</v>
      </c>
      <c r="V408" s="2" t="s">
        <v>39</v>
      </c>
      <c r="W408" s="2" t="s">
        <v>34</v>
      </c>
      <c r="X408" s="2">
        <v>296</v>
      </c>
    </row>
    <row r="409" spans="1:24" x14ac:dyDescent="0.2">
      <c r="A409" t="s">
        <v>582</v>
      </c>
      <c r="B409" t="s">
        <v>582</v>
      </c>
      <c r="C409">
        <v>4</v>
      </c>
      <c r="D409">
        <v>3</v>
      </c>
      <c r="F409">
        <v>0</v>
      </c>
      <c r="G409">
        <v>4</v>
      </c>
      <c r="I409">
        <v>1</v>
      </c>
      <c r="J409">
        <v>3</v>
      </c>
      <c r="K409">
        <v>0.52476999999999996</v>
      </c>
      <c r="L409" t="s">
        <v>27</v>
      </c>
      <c r="M409">
        <v>7.6000000000000004E-4</v>
      </c>
      <c r="N409">
        <v>0.1448253520589973</v>
      </c>
      <c r="O409">
        <v>1.4482535205899731E-3</v>
      </c>
      <c r="Q409">
        <v>296</v>
      </c>
      <c r="R409" t="s">
        <v>849</v>
      </c>
      <c r="U409" s="2" t="s">
        <v>32</v>
      </c>
      <c r="V409" s="2" t="s">
        <v>39</v>
      </c>
      <c r="W409" s="2" t="s">
        <v>34</v>
      </c>
      <c r="X409" s="2">
        <v>296</v>
      </c>
    </row>
    <row r="410" spans="1:24" x14ac:dyDescent="0.2">
      <c r="A410" t="s">
        <v>582</v>
      </c>
      <c r="B410" t="s">
        <v>26</v>
      </c>
      <c r="C410">
        <v>9</v>
      </c>
      <c r="D410">
        <v>8</v>
      </c>
      <c r="F410">
        <v>3</v>
      </c>
      <c r="G410">
        <v>7</v>
      </c>
      <c r="I410">
        <v>4</v>
      </c>
      <c r="J410">
        <v>4</v>
      </c>
      <c r="K410">
        <v>0.12317</v>
      </c>
      <c r="L410" t="s">
        <v>27</v>
      </c>
      <c r="M410">
        <v>1.1999999999999999E-3</v>
      </c>
      <c r="N410">
        <v>0.97426321344483202</v>
      </c>
      <c r="O410">
        <v>9.7426321344483199E-3</v>
      </c>
      <c r="P410">
        <v>0.7</v>
      </c>
      <c r="Q410">
        <v>296</v>
      </c>
      <c r="R410" t="s">
        <v>849</v>
      </c>
      <c r="U410" s="2" t="s">
        <v>32</v>
      </c>
      <c r="V410" s="2" t="s">
        <v>39</v>
      </c>
      <c r="W410" s="2" t="s">
        <v>34</v>
      </c>
      <c r="X410" s="2">
        <v>296</v>
      </c>
    </row>
    <row r="411" spans="1:24" x14ac:dyDescent="0.2">
      <c r="A411" t="s">
        <v>582</v>
      </c>
      <c r="B411" t="s">
        <v>582</v>
      </c>
      <c r="C411">
        <v>9</v>
      </c>
      <c r="D411">
        <v>8</v>
      </c>
      <c r="F411">
        <v>3</v>
      </c>
      <c r="G411">
        <v>7</v>
      </c>
      <c r="I411">
        <v>4</v>
      </c>
      <c r="J411">
        <v>4</v>
      </c>
      <c r="K411">
        <v>0.39679999999999999</v>
      </c>
      <c r="L411" t="s">
        <v>27</v>
      </c>
      <c r="M411">
        <v>4.9899999999999996E-3</v>
      </c>
      <c r="N411">
        <v>1.257560483870968</v>
      </c>
      <c r="O411">
        <v>1.257560483870968E-2</v>
      </c>
      <c r="Q411">
        <v>296</v>
      </c>
      <c r="R411" t="s">
        <v>849</v>
      </c>
      <c r="U411" s="2" t="s">
        <v>32</v>
      </c>
      <c r="V411" s="2" t="s">
        <v>39</v>
      </c>
      <c r="W411" s="2" t="s">
        <v>34</v>
      </c>
      <c r="X411" s="2">
        <v>296</v>
      </c>
    </row>
    <row r="412" spans="1:24" x14ac:dyDescent="0.2">
      <c r="A412" t="s">
        <v>582</v>
      </c>
      <c r="B412" t="s">
        <v>26</v>
      </c>
      <c r="C412">
        <v>5</v>
      </c>
      <c r="D412">
        <v>4</v>
      </c>
      <c r="F412">
        <v>1</v>
      </c>
      <c r="G412">
        <v>4</v>
      </c>
      <c r="I412">
        <v>2</v>
      </c>
      <c r="J412">
        <v>3</v>
      </c>
      <c r="K412">
        <v>0.15576000000000001</v>
      </c>
      <c r="L412" t="s">
        <v>27</v>
      </c>
      <c r="M412">
        <v>4.8999999999999998E-4</v>
      </c>
      <c r="N412">
        <v>0.31458654340010261</v>
      </c>
      <c r="O412">
        <v>3.1458654340010259E-3</v>
      </c>
      <c r="P412">
        <v>0.67749999999999999</v>
      </c>
      <c r="Q412">
        <v>296</v>
      </c>
      <c r="R412" t="s">
        <v>849</v>
      </c>
      <c r="U412" s="2" t="s">
        <v>32</v>
      </c>
      <c r="V412" s="2" t="s">
        <v>39</v>
      </c>
      <c r="W412" s="2" t="s">
        <v>34</v>
      </c>
      <c r="X412" s="2">
        <v>296</v>
      </c>
    </row>
    <row r="413" spans="1:24" x14ac:dyDescent="0.2">
      <c r="A413" t="s">
        <v>582</v>
      </c>
      <c r="B413" t="s">
        <v>582</v>
      </c>
      <c r="C413">
        <v>5</v>
      </c>
      <c r="D413">
        <v>4</v>
      </c>
      <c r="F413">
        <v>1</v>
      </c>
      <c r="G413">
        <v>4</v>
      </c>
      <c r="I413">
        <v>2</v>
      </c>
      <c r="J413">
        <v>3</v>
      </c>
      <c r="K413">
        <v>0.54061999999999999</v>
      </c>
      <c r="L413" t="s">
        <v>27</v>
      </c>
      <c r="M413">
        <v>1.4499999999999999E-3</v>
      </c>
      <c r="N413">
        <v>0.26821057304576218</v>
      </c>
      <c r="O413">
        <v>2.6821057304576221E-3</v>
      </c>
      <c r="Q413">
        <v>296</v>
      </c>
      <c r="R413" t="s">
        <v>849</v>
      </c>
      <c r="U413" s="2" t="s">
        <v>32</v>
      </c>
      <c r="V413" s="2" t="s">
        <v>39</v>
      </c>
      <c r="W413" s="2" t="s">
        <v>34</v>
      </c>
      <c r="X413" s="2">
        <v>296</v>
      </c>
    </row>
    <row r="414" spans="1:24" x14ac:dyDescent="0.2">
      <c r="A414" t="s">
        <v>582</v>
      </c>
      <c r="B414" t="s">
        <v>26</v>
      </c>
      <c r="C414">
        <v>7</v>
      </c>
      <c r="D414">
        <v>8</v>
      </c>
      <c r="F414">
        <v>5</v>
      </c>
      <c r="G414">
        <v>2</v>
      </c>
      <c r="I414">
        <v>4</v>
      </c>
      <c r="J414">
        <v>5</v>
      </c>
      <c r="K414">
        <v>0.1104</v>
      </c>
      <c r="L414" t="s">
        <v>27</v>
      </c>
      <c r="P414">
        <v>0.76</v>
      </c>
      <c r="Q414">
        <v>296</v>
      </c>
      <c r="R414" t="s">
        <v>849</v>
      </c>
      <c r="U414" s="2" t="s">
        <v>30</v>
      </c>
      <c r="V414" s="2" t="s">
        <v>40</v>
      </c>
      <c r="W414" s="2" t="s">
        <v>34</v>
      </c>
      <c r="X414" s="2">
        <v>296</v>
      </c>
    </row>
    <row r="415" spans="1:24" x14ac:dyDescent="0.2">
      <c r="A415" t="s">
        <v>582</v>
      </c>
      <c r="B415" t="s">
        <v>582</v>
      </c>
      <c r="C415">
        <v>7</v>
      </c>
      <c r="D415">
        <v>8</v>
      </c>
      <c r="F415">
        <v>5</v>
      </c>
      <c r="G415">
        <v>2</v>
      </c>
      <c r="I415">
        <v>4</v>
      </c>
      <c r="J415">
        <v>5</v>
      </c>
      <c r="K415">
        <v>0.33300000000000002</v>
      </c>
      <c r="L415" t="s">
        <v>27</v>
      </c>
      <c r="Q415">
        <v>296</v>
      </c>
      <c r="R415" t="s">
        <v>849</v>
      </c>
      <c r="U415" s="2" t="s">
        <v>30</v>
      </c>
      <c r="V415" s="2" t="s">
        <v>40</v>
      </c>
      <c r="W415" s="2" t="s">
        <v>34</v>
      </c>
      <c r="X415" s="2">
        <v>296</v>
      </c>
    </row>
    <row r="416" spans="1:24" x14ac:dyDescent="0.2">
      <c r="A416" t="s">
        <v>582</v>
      </c>
      <c r="B416" t="s">
        <v>26</v>
      </c>
      <c r="C416">
        <v>7</v>
      </c>
      <c r="D416">
        <v>7</v>
      </c>
      <c r="F416">
        <v>2</v>
      </c>
      <c r="G416">
        <v>5</v>
      </c>
      <c r="I416">
        <v>1</v>
      </c>
      <c r="J416">
        <v>6</v>
      </c>
      <c r="K416">
        <v>0.17299999999999999</v>
      </c>
      <c r="L416" t="s">
        <v>27</v>
      </c>
      <c r="M416">
        <v>5.1999999999999995E-4</v>
      </c>
      <c r="N416">
        <v>0.30057803468208089</v>
      </c>
      <c r="O416">
        <v>3.005780346820809E-3</v>
      </c>
      <c r="P416">
        <v>0.59909999999999997</v>
      </c>
      <c r="Q416">
        <v>296</v>
      </c>
      <c r="R416" t="s">
        <v>849</v>
      </c>
      <c r="U416" s="2" t="s">
        <v>31</v>
      </c>
      <c r="V416" s="2" t="s">
        <v>39</v>
      </c>
      <c r="W416" s="2" t="s">
        <v>34</v>
      </c>
      <c r="X416" s="2">
        <v>296</v>
      </c>
    </row>
    <row r="417" spans="1:24" x14ac:dyDescent="0.2">
      <c r="A417" t="s">
        <v>582</v>
      </c>
      <c r="B417" t="s">
        <v>582</v>
      </c>
      <c r="C417">
        <v>7</v>
      </c>
      <c r="D417">
        <v>7</v>
      </c>
      <c r="F417">
        <v>2</v>
      </c>
      <c r="G417">
        <v>5</v>
      </c>
      <c r="I417">
        <v>1</v>
      </c>
      <c r="J417">
        <v>6</v>
      </c>
      <c r="K417">
        <v>0.50924000000000003</v>
      </c>
      <c r="L417" t="s">
        <v>27</v>
      </c>
      <c r="M417">
        <v>1.5100000000000001E-3</v>
      </c>
      <c r="N417">
        <v>0.29652030476788938</v>
      </c>
      <c r="O417">
        <v>2.9652030476788938E-3</v>
      </c>
      <c r="Q417">
        <v>296</v>
      </c>
      <c r="R417" t="s">
        <v>849</v>
      </c>
      <c r="U417" s="2" t="s">
        <v>31</v>
      </c>
      <c r="V417" s="2" t="s">
        <v>39</v>
      </c>
      <c r="W417" s="2" t="s">
        <v>34</v>
      </c>
      <c r="X417" s="2">
        <v>296</v>
      </c>
    </row>
    <row r="418" spans="1:24" x14ac:dyDescent="0.2">
      <c r="A418" t="s">
        <v>582</v>
      </c>
      <c r="B418" t="s">
        <v>26</v>
      </c>
      <c r="C418">
        <v>4</v>
      </c>
      <c r="D418">
        <v>3</v>
      </c>
      <c r="F418">
        <v>1</v>
      </c>
      <c r="G418">
        <v>4</v>
      </c>
      <c r="I418">
        <v>1</v>
      </c>
      <c r="J418">
        <v>3</v>
      </c>
      <c r="K418">
        <v>0.15695000000000001</v>
      </c>
      <c r="L418" t="s">
        <v>27</v>
      </c>
      <c r="M418">
        <v>2.3000000000000001E-4</v>
      </c>
      <c r="N418">
        <v>0.14654348518636509</v>
      </c>
      <c r="O418">
        <v>1.4654348518636511E-3</v>
      </c>
      <c r="P418">
        <v>0.69520000000000004</v>
      </c>
      <c r="Q418">
        <v>296</v>
      </c>
      <c r="R418" t="s">
        <v>849</v>
      </c>
      <c r="U418" s="2" t="s">
        <v>32</v>
      </c>
      <c r="V418" s="2" t="s">
        <v>39</v>
      </c>
      <c r="W418" s="2" t="s">
        <v>34</v>
      </c>
      <c r="X418" s="2">
        <v>296</v>
      </c>
    </row>
    <row r="419" spans="1:24" x14ac:dyDescent="0.2">
      <c r="A419" t="s">
        <v>582</v>
      </c>
      <c r="B419" t="s">
        <v>582</v>
      </c>
      <c r="C419">
        <v>4</v>
      </c>
      <c r="D419">
        <v>3</v>
      </c>
      <c r="F419">
        <v>1</v>
      </c>
      <c r="G419">
        <v>4</v>
      </c>
      <c r="I419">
        <v>1</v>
      </c>
      <c r="J419">
        <v>3</v>
      </c>
      <c r="K419">
        <v>0.50229999999999997</v>
      </c>
      <c r="L419" t="s">
        <v>27</v>
      </c>
      <c r="M419">
        <v>7.2999999999999996E-4</v>
      </c>
      <c r="N419">
        <v>0.14533147521401549</v>
      </c>
      <c r="O419">
        <v>1.4533147521401551E-3</v>
      </c>
      <c r="Q419">
        <v>296</v>
      </c>
      <c r="R419" t="s">
        <v>849</v>
      </c>
      <c r="U419" s="2" t="s">
        <v>32</v>
      </c>
      <c r="V419" s="2" t="s">
        <v>39</v>
      </c>
      <c r="W419" s="2" t="s">
        <v>34</v>
      </c>
      <c r="X419" s="2">
        <v>296</v>
      </c>
    </row>
    <row r="420" spans="1:24" x14ac:dyDescent="0.2">
      <c r="A420" t="s">
        <v>582</v>
      </c>
      <c r="B420" t="s">
        <v>26</v>
      </c>
      <c r="C420">
        <v>6</v>
      </c>
      <c r="D420">
        <v>6</v>
      </c>
      <c r="F420">
        <v>1</v>
      </c>
      <c r="G420">
        <v>5</v>
      </c>
      <c r="I420">
        <v>1</v>
      </c>
      <c r="J420">
        <v>6</v>
      </c>
      <c r="K420">
        <v>0.14545</v>
      </c>
      <c r="L420" t="s">
        <v>27</v>
      </c>
      <c r="M420">
        <v>1.4599999999999999E-3</v>
      </c>
      <c r="N420">
        <v>1.003781368167755</v>
      </c>
      <c r="O420">
        <v>1.0037813681677551E-2</v>
      </c>
      <c r="P420">
        <v>0.57999999999999996</v>
      </c>
      <c r="Q420">
        <v>296</v>
      </c>
      <c r="R420" t="s">
        <v>849</v>
      </c>
      <c r="U420" s="2" t="s">
        <v>31</v>
      </c>
      <c r="V420" s="2" t="s">
        <v>39</v>
      </c>
      <c r="W420" s="2" t="s">
        <v>34</v>
      </c>
      <c r="X420" s="2">
        <v>296</v>
      </c>
    </row>
    <row r="421" spans="1:24" x14ac:dyDescent="0.2">
      <c r="A421" t="s">
        <v>582</v>
      </c>
      <c r="B421" t="s">
        <v>582</v>
      </c>
      <c r="C421">
        <v>6</v>
      </c>
      <c r="D421">
        <v>6</v>
      </c>
      <c r="F421">
        <v>1</v>
      </c>
      <c r="G421">
        <v>5</v>
      </c>
      <c r="I421">
        <v>1</v>
      </c>
      <c r="J421">
        <v>6</v>
      </c>
      <c r="K421">
        <v>0.51683000000000001</v>
      </c>
      <c r="L421" t="s">
        <v>27</v>
      </c>
      <c r="M421">
        <v>6.1399999999999996E-3</v>
      </c>
      <c r="N421">
        <v>1.188011531838322</v>
      </c>
      <c r="O421">
        <v>1.1880115318383219E-2</v>
      </c>
      <c r="Q421">
        <v>296</v>
      </c>
      <c r="R421" t="s">
        <v>849</v>
      </c>
      <c r="U421" s="2" t="s">
        <v>31</v>
      </c>
      <c r="V421" s="2" t="s">
        <v>39</v>
      </c>
      <c r="W421" s="2" t="s">
        <v>34</v>
      </c>
      <c r="X421" s="2">
        <v>296</v>
      </c>
    </row>
    <row r="422" spans="1:24" x14ac:dyDescent="0.2">
      <c r="A422" t="s">
        <v>582</v>
      </c>
      <c r="B422" t="s">
        <v>26</v>
      </c>
      <c r="C422">
        <v>2</v>
      </c>
      <c r="D422">
        <v>2</v>
      </c>
      <c r="F422">
        <v>2</v>
      </c>
      <c r="G422">
        <v>1</v>
      </c>
      <c r="I422">
        <v>1</v>
      </c>
      <c r="J422">
        <v>2</v>
      </c>
      <c r="K422">
        <v>0.18484999999999999</v>
      </c>
      <c r="L422" t="s">
        <v>27</v>
      </c>
      <c r="M422">
        <v>6.8000000000000005E-4</v>
      </c>
      <c r="N422">
        <v>0.36786583716526911</v>
      </c>
      <c r="O422">
        <v>3.6786583716526908E-3</v>
      </c>
      <c r="P422">
        <v>0.89739999999999998</v>
      </c>
      <c r="Q422">
        <v>296</v>
      </c>
      <c r="R422" t="s">
        <v>849</v>
      </c>
      <c r="U422" s="2" t="s">
        <v>31</v>
      </c>
      <c r="V422" s="2" t="s">
        <v>39</v>
      </c>
      <c r="W422" s="2" t="s">
        <v>34</v>
      </c>
      <c r="X422" s="2">
        <v>296</v>
      </c>
    </row>
    <row r="423" spans="1:24" x14ac:dyDescent="0.2">
      <c r="A423" t="s">
        <v>582</v>
      </c>
      <c r="B423" t="s">
        <v>582</v>
      </c>
      <c r="C423">
        <v>2</v>
      </c>
      <c r="D423">
        <v>2</v>
      </c>
      <c r="F423">
        <v>2</v>
      </c>
      <c r="G423">
        <v>1</v>
      </c>
      <c r="I423">
        <v>1</v>
      </c>
      <c r="J423">
        <v>2</v>
      </c>
      <c r="K423">
        <v>0.50927</v>
      </c>
      <c r="L423" t="s">
        <v>27</v>
      </c>
      <c r="M423">
        <v>1.3500000000000001E-3</v>
      </c>
      <c r="N423">
        <v>0.26508531820056158</v>
      </c>
      <c r="O423">
        <v>2.6508531820056162E-3</v>
      </c>
      <c r="Q423">
        <v>296</v>
      </c>
      <c r="R423" t="s">
        <v>849</v>
      </c>
      <c r="U423" s="2" t="s">
        <v>31</v>
      </c>
      <c r="V423" s="2" t="s">
        <v>39</v>
      </c>
      <c r="W423" s="2" t="s">
        <v>34</v>
      </c>
      <c r="X423" s="2">
        <v>296</v>
      </c>
    </row>
    <row r="424" spans="1:24" x14ac:dyDescent="0.2">
      <c r="A424" t="s">
        <v>582</v>
      </c>
      <c r="B424" t="s">
        <v>26</v>
      </c>
      <c r="C424">
        <v>4</v>
      </c>
      <c r="D424">
        <v>3</v>
      </c>
      <c r="F424">
        <v>0</v>
      </c>
      <c r="G424">
        <v>4</v>
      </c>
      <c r="I424">
        <v>0</v>
      </c>
      <c r="J424">
        <v>3</v>
      </c>
      <c r="K424">
        <v>0.17912</v>
      </c>
      <c r="L424" t="s">
        <v>27</v>
      </c>
      <c r="M424">
        <v>4.0000000000000002E-4</v>
      </c>
      <c r="N424">
        <v>0.22331397945511389</v>
      </c>
      <c r="O424">
        <v>2.2331397945511392E-3</v>
      </c>
      <c r="P424">
        <v>0.77029999999999998</v>
      </c>
      <c r="Q424">
        <v>296</v>
      </c>
      <c r="R424" t="s">
        <v>849</v>
      </c>
      <c r="U424" s="2" t="s">
        <v>32</v>
      </c>
      <c r="V424" s="2" t="s">
        <v>39</v>
      </c>
      <c r="W424" s="2" t="s">
        <v>34</v>
      </c>
      <c r="X424" s="2">
        <v>296</v>
      </c>
    </row>
    <row r="425" spans="1:24" x14ac:dyDescent="0.2">
      <c r="A425" t="s">
        <v>582</v>
      </c>
      <c r="B425" t="s">
        <v>582</v>
      </c>
      <c r="C425">
        <v>4</v>
      </c>
      <c r="D425">
        <v>3</v>
      </c>
      <c r="F425">
        <v>0</v>
      </c>
      <c r="G425">
        <v>4</v>
      </c>
      <c r="I425">
        <v>0</v>
      </c>
      <c r="J425">
        <v>3</v>
      </c>
      <c r="K425">
        <v>0.51105</v>
      </c>
      <c r="L425" t="s">
        <v>27</v>
      </c>
      <c r="M425">
        <v>9.5E-4</v>
      </c>
      <c r="N425">
        <v>0.18589179140984249</v>
      </c>
      <c r="O425">
        <v>1.8589179140984251E-3</v>
      </c>
      <c r="Q425">
        <v>296</v>
      </c>
      <c r="R425" t="s">
        <v>849</v>
      </c>
      <c r="U425" s="2" t="s">
        <v>32</v>
      </c>
      <c r="V425" s="2" t="s">
        <v>39</v>
      </c>
      <c r="W425" s="2" t="s">
        <v>34</v>
      </c>
      <c r="X425" s="2">
        <v>296</v>
      </c>
    </row>
    <row r="426" spans="1:24" x14ac:dyDescent="0.2">
      <c r="A426" t="s">
        <v>582</v>
      </c>
      <c r="B426" t="s">
        <v>26</v>
      </c>
      <c r="C426">
        <v>7</v>
      </c>
      <c r="D426">
        <v>6</v>
      </c>
      <c r="F426">
        <v>2</v>
      </c>
      <c r="G426">
        <v>5</v>
      </c>
      <c r="I426">
        <v>3</v>
      </c>
      <c r="J426">
        <v>4</v>
      </c>
      <c r="K426">
        <v>0.15922</v>
      </c>
      <c r="L426" t="s">
        <v>27</v>
      </c>
      <c r="M426">
        <v>9.7999999999999997E-4</v>
      </c>
      <c r="N426">
        <v>0.61550056525562113</v>
      </c>
      <c r="O426">
        <v>6.1550056525562112E-3</v>
      </c>
      <c r="P426">
        <v>0.47510000000000002</v>
      </c>
      <c r="Q426">
        <v>296</v>
      </c>
      <c r="R426" t="s">
        <v>849</v>
      </c>
      <c r="U426" s="2" t="s">
        <v>32</v>
      </c>
      <c r="V426" s="2" t="s">
        <v>39</v>
      </c>
      <c r="W426" s="2" t="s">
        <v>34</v>
      </c>
      <c r="X426" s="2">
        <v>296</v>
      </c>
    </row>
    <row r="427" spans="1:24" x14ac:dyDescent="0.2">
      <c r="A427" t="s">
        <v>582</v>
      </c>
      <c r="B427" t="s">
        <v>582</v>
      </c>
      <c r="C427">
        <v>7</v>
      </c>
      <c r="D427">
        <v>6</v>
      </c>
      <c r="F427">
        <v>2</v>
      </c>
      <c r="G427">
        <v>5</v>
      </c>
      <c r="I427">
        <v>3</v>
      </c>
      <c r="J427">
        <v>4</v>
      </c>
      <c r="K427">
        <v>0.46475</v>
      </c>
      <c r="L427" t="s">
        <v>27</v>
      </c>
      <c r="M427">
        <v>2.5500000000000002E-3</v>
      </c>
      <c r="N427">
        <v>0.54868208714362565</v>
      </c>
      <c r="O427">
        <v>5.4868208714362564E-3</v>
      </c>
      <c r="Q427">
        <v>296</v>
      </c>
      <c r="R427" t="s">
        <v>849</v>
      </c>
      <c r="U427" s="2" t="s">
        <v>32</v>
      </c>
      <c r="V427" s="2" t="s">
        <v>39</v>
      </c>
      <c r="W427" s="2" t="s">
        <v>34</v>
      </c>
      <c r="X427" s="2">
        <v>296</v>
      </c>
    </row>
    <row r="428" spans="1:24" x14ac:dyDescent="0.2">
      <c r="A428" t="s">
        <v>582</v>
      </c>
      <c r="B428" t="s">
        <v>26</v>
      </c>
      <c r="C428">
        <v>3</v>
      </c>
      <c r="D428">
        <v>3</v>
      </c>
      <c r="F428">
        <v>2</v>
      </c>
      <c r="G428">
        <v>2</v>
      </c>
      <c r="I428">
        <v>1</v>
      </c>
      <c r="J428">
        <v>3</v>
      </c>
      <c r="K428">
        <v>0.17077000000000001</v>
      </c>
      <c r="L428" t="s">
        <v>27</v>
      </c>
      <c r="M428">
        <v>4.6000000000000001E-4</v>
      </c>
      <c r="N428">
        <v>0.26936815599929731</v>
      </c>
      <c r="O428">
        <v>2.6936815599929729E-3</v>
      </c>
      <c r="P428">
        <v>0.51739999999999997</v>
      </c>
      <c r="Q428">
        <v>296</v>
      </c>
      <c r="R428" t="s">
        <v>849</v>
      </c>
      <c r="U428" s="2" t="s">
        <v>31</v>
      </c>
      <c r="V428" s="2" t="s">
        <v>39</v>
      </c>
      <c r="W428" s="2" t="s">
        <v>34</v>
      </c>
      <c r="X428" s="2">
        <v>296</v>
      </c>
    </row>
    <row r="429" spans="1:24" x14ac:dyDescent="0.2">
      <c r="A429" t="s">
        <v>582</v>
      </c>
      <c r="B429" t="s">
        <v>582</v>
      </c>
      <c r="C429">
        <v>3</v>
      </c>
      <c r="D429">
        <v>3</v>
      </c>
      <c r="F429">
        <v>2</v>
      </c>
      <c r="G429">
        <v>2</v>
      </c>
      <c r="I429">
        <v>1</v>
      </c>
      <c r="J429">
        <v>3</v>
      </c>
      <c r="K429">
        <v>0.50239</v>
      </c>
      <c r="L429" t="s">
        <v>27</v>
      </c>
      <c r="M429">
        <v>1.1800000000000001E-3</v>
      </c>
      <c r="N429">
        <v>0.23487728657019449</v>
      </c>
      <c r="O429">
        <v>2.3487728657019449E-3</v>
      </c>
      <c r="Q429">
        <v>296</v>
      </c>
      <c r="R429" t="s">
        <v>849</v>
      </c>
      <c r="U429" s="2" t="s">
        <v>31</v>
      </c>
      <c r="V429" s="2" t="s">
        <v>39</v>
      </c>
      <c r="W429" s="2" t="s">
        <v>34</v>
      </c>
      <c r="X429" s="2">
        <v>296</v>
      </c>
    </row>
    <row r="430" spans="1:24" x14ac:dyDescent="0.2">
      <c r="A430" t="s">
        <v>582</v>
      </c>
      <c r="B430" t="s">
        <v>26</v>
      </c>
      <c r="C430">
        <v>6</v>
      </c>
      <c r="D430">
        <v>6</v>
      </c>
      <c r="F430">
        <v>6</v>
      </c>
      <c r="G430">
        <v>0</v>
      </c>
      <c r="I430">
        <v>6</v>
      </c>
      <c r="J430">
        <v>1</v>
      </c>
      <c r="K430">
        <v>8.0269999999999994E-2</v>
      </c>
      <c r="L430" t="s">
        <v>27</v>
      </c>
      <c r="M430">
        <v>3.3E-4</v>
      </c>
      <c r="N430">
        <v>0.4111124953282671</v>
      </c>
      <c r="O430">
        <v>4.1111249532826714E-3</v>
      </c>
      <c r="P430">
        <v>0.93230000000000002</v>
      </c>
      <c r="Q430">
        <v>296</v>
      </c>
      <c r="R430" t="s">
        <v>849</v>
      </c>
      <c r="U430" s="2" t="s">
        <v>31</v>
      </c>
      <c r="V430" s="2" t="s">
        <v>39</v>
      </c>
      <c r="W430" s="2" t="s">
        <v>34</v>
      </c>
      <c r="X430" s="2">
        <v>296</v>
      </c>
    </row>
    <row r="431" spans="1:24" x14ac:dyDescent="0.2">
      <c r="A431" t="s">
        <v>582</v>
      </c>
      <c r="B431" t="s">
        <v>582</v>
      </c>
      <c r="C431">
        <v>6</v>
      </c>
      <c r="D431">
        <v>6</v>
      </c>
      <c r="F431">
        <v>6</v>
      </c>
      <c r="G431">
        <v>0</v>
      </c>
      <c r="I431">
        <v>6</v>
      </c>
      <c r="J431">
        <v>1</v>
      </c>
      <c r="K431">
        <v>0.19772000000000001</v>
      </c>
      <c r="L431" t="s">
        <v>27</v>
      </c>
      <c r="M431">
        <v>1.09E-3</v>
      </c>
      <c r="N431">
        <v>0.55128464495245799</v>
      </c>
      <c r="O431">
        <v>5.51284644952458E-3</v>
      </c>
      <c r="Q431">
        <v>296</v>
      </c>
      <c r="R431" t="s">
        <v>849</v>
      </c>
      <c r="U431" s="2" t="s">
        <v>31</v>
      </c>
      <c r="V431" s="2" t="s">
        <v>39</v>
      </c>
      <c r="W431" s="2" t="s">
        <v>34</v>
      </c>
      <c r="X431" s="2">
        <v>296</v>
      </c>
    </row>
    <row r="432" spans="1:24" x14ac:dyDescent="0.2">
      <c r="A432" t="s">
        <v>582</v>
      </c>
      <c r="B432" t="s">
        <v>26</v>
      </c>
      <c r="C432">
        <v>6</v>
      </c>
      <c r="D432">
        <v>6</v>
      </c>
      <c r="F432">
        <v>6</v>
      </c>
      <c r="G432">
        <v>1</v>
      </c>
      <c r="I432">
        <v>6</v>
      </c>
      <c r="J432">
        <v>0</v>
      </c>
      <c r="K432">
        <v>8.0269999999999994E-2</v>
      </c>
      <c r="L432" t="s">
        <v>27</v>
      </c>
      <c r="M432">
        <v>3.3E-4</v>
      </c>
      <c r="N432">
        <v>0.4111124953282671</v>
      </c>
      <c r="O432">
        <v>4.1111249532826714E-3</v>
      </c>
      <c r="P432">
        <v>0.93230000000000002</v>
      </c>
      <c r="Q432">
        <v>296</v>
      </c>
      <c r="R432" t="s">
        <v>849</v>
      </c>
      <c r="U432" s="2" t="s">
        <v>31</v>
      </c>
      <c r="V432" s="2" t="s">
        <v>39</v>
      </c>
      <c r="W432" s="2" t="s">
        <v>34</v>
      </c>
      <c r="X432" s="2">
        <v>296</v>
      </c>
    </row>
    <row r="433" spans="1:24" x14ac:dyDescent="0.2">
      <c r="A433" t="s">
        <v>582</v>
      </c>
      <c r="B433" t="s">
        <v>582</v>
      </c>
      <c r="C433">
        <v>6</v>
      </c>
      <c r="D433">
        <v>6</v>
      </c>
      <c r="F433">
        <v>6</v>
      </c>
      <c r="G433">
        <v>1</v>
      </c>
      <c r="I433">
        <v>6</v>
      </c>
      <c r="J433">
        <v>0</v>
      </c>
      <c r="K433">
        <v>0.19772000000000001</v>
      </c>
      <c r="L433" t="s">
        <v>27</v>
      </c>
      <c r="M433">
        <v>1.09E-3</v>
      </c>
      <c r="N433">
        <v>0.55128464495245799</v>
      </c>
      <c r="O433">
        <v>5.51284644952458E-3</v>
      </c>
      <c r="Q433">
        <v>296</v>
      </c>
      <c r="R433" t="s">
        <v>849</v>
      </c>
      <c r="U433" s="2" t="s">
        <v>31</v>
      </c>
      <c r="V433" s="2" t="s">
        <v>39</v>
      </c>
      <c r="W433" s="2" t="s">
        <v>34</v>
      </c>
      <c r="X433" s="2">
        <v>296</v>
      </c>
    </row>
    <row r="434" spans="1:24" x14ac:dyDescent="0.2">
      <c r="A434" t="s">
        <v>582</v>
      </c>
      <c r="B434" t="s">
        <v>26</v>
      </c>
      <c r="C434">
        <v>7</v>
      </c>
      <c r="D434">
        <v>7</v>
      </c>
      <c r="F434">
        <v>6</v>
      </c>
      <c r="G434">
        <v>1</v>
      </c>
      <c r="I434">
        <v>6</v>
      </c>
      <c r="J434">
        <v>2</v>
      </c>
      <c r="K434">
        <v>8.6419999999999997E-2</v>
      </c>
      <c r="L434" t="s">
        <v>27</v>
      </c>
      <c r="M434">
        <v>4.6000000000000001E-4</v>
      </c>
      <c r="N434">
        <v>0.53228419347373301</v>
      </c>
      <c r="O434">
        <v>5.3228419347373301E-3</v>
      </c>
      <c r="P434">
        <v>0.75870000000000004</v>
      </c>
      <c r="Q434">
        <v>296</v>
      </c>
      <c r="R434" t="s">
        <v>849</v>
      </c>
      <c r="U434" s="2" t="s">
        <v>31</v>
      </c>
      <c r="V434" s="2" t="s">
        <v>39</v>
      </c>
      <c r="W434" s="2" t="s">
        <v>34</v>
      </c>
      <c r="X434" s="2">
        <v>296</v>
      </c>
    </row>
    <row r="435" spans="1:24" x14ac:dyDescent="0.2">
      <c r="A435" t="s">
        <v>582</v>
      </c>
      <c r="B435" t="s">
        <v>582</v>
      </c>
      <c r="C435">
        <v>7</v>
      </c>
      <c r="D435">
        <v>7</v>
      </c>
      <c r="F435">
        <v>6</v>
      </c>
      <c r="G435">
        <v>1</v>
      </c>
      <c r="I435">
        <v>6</v>
      </c>
      <c r="J435">
        <v>2</v>
      </c>
      <c r="K435">
        <v>0.23036999999999999</v>
      </c>
      <c r="L435" t="s">
        <v>27</v>
      </c>
      <c r="M435">
        <v>1.75E-3</v>
      </c>
      <c r="N435">
        <v>0.75964752354907328</v>
      </c>
      <c r="O435">
        <v>7.5964752354907329E-3</v>
      </c>
      <c r="Q435">
        <v>296</v>
      </c>
      <c r="R435" t="s">
        <v>849</v>
      </c>
      <c r="U435" s="2" t="s">
        <v>31</v>
      </c>
      <c r="V435" s="2" t="s">
        <v>39</v>
      </c>
      <c r="W435" s="2" t="s">
        <v>34</v>
      </c>
      <c r="X435" s="2">
        <v>296</v>
      </c>
    </row>
    <row r="436" spans="1:24" x14ac:dyDescent="0.2">
      <c r="A436" t="s">
        <v>582</v>
      </c>
      <c r="B436" t="s">
        <v>26</v>
      </c>
      <c r="C436">
        <v>7</v>
      </c>
      <c r="D436">
        <v>7</v>
      </c>
      <c r="F436">
        <v>6</v>
      </c>
      <c r="G436">
        <v>2</v>
      </c>
      <c r="I436">
        <v>6</v>
      </c>
      <c r="J436">
        <v>1</v>
      </c>
      <c r="K436">
        <v>8.6419999999999997E-2</v>
      </c>
      <c r="L436" t="s">
        <v>27</v>
      </c>
      <c r="M436">
        <v>4.6000000000000001E-4</v>
      </c>
      <c r="N436">
        <v>0.53228419347373301</v>
      </c>
      <c r="O436">
        <v>5.3228419347373301E-3</v>
      </c>
      <c r="P436">
        <v>0.75870000000000004</v>
      </c>
      <c r="Q436">
        <v>296</v>
      </c>
      <c r="R436" t="s">
        <v>849</v>
      </c>
      <c r="U436" s="2" t="s">
        <v>31</v>
      </c>
      <c r="V436" s="2" t="s">
        <v>39</v>
      </c>
      <c r="W436" s="2" t="s">
        <v>34</v>
      </c>
      <c r="X436" s="2">
        <v>296</v>
      </c>
    </row>
    <row r="437" spans="1:24" x14ac:dyDescent="0.2">
      <c r="A437" t="s">
        <v>582</v>
      </c>
      <c r="B437" t="s">
        <v>582</v>
      </c>
      <c r="C437">
        <v>7</v>
      </c>
      <c r="D437">
        <v>7</v>
      </c>
      <c r="F437">
        <v>6</v>
      </c>
      <c r="G437">
        <v>2</v>
      </c>
      <c r="I437">
        <v>6</v>
      </c>
      <c r="J437">
        <v>1</v>
      </c>
      <c r="K437">
        <v>0.23036999999999999</v>
      </c>
      <c r="L437" t="s">
        <v>27</v>
      </c>
      <c r="M437">
        <v>1.75E-3</v>
      </c>
      <c r="N437">
        <v>0.75964752354907328</v>
      </c>
      <c r="O437">
        <v>7.5964752354907329E-3</v>
      </c>
      <c r="Q437">
        <v>296</v>
      </c>
      <c r="R437" t="s">
        <v>849</v>
      </c>
      <c r="U437" s="2" t="s">
        <v>31</v>
      </c>
      <c r="V437" s="2" t="s">
        <v>39</v>
      </c>
      <c r="W437" s="2" t="s">
        <v>34</v>
      </c>
      <c r="X437" s="2">
        <v>296</v>
      </c>
    </row>
    <row r="438" spans="1:24" x14ac:dyDescent="0.2">
      <c r="A438" t="s">
        <v>582</v>
      </c>
      <c r="B438" t="s">
        <v>26</v>
      </c>
      <c r="C438">
        <v>8</v>
      </c>
      <c r="D438">
        <v>8</v>
      </c>
      <c r="F438">
        <v>6</v>
      </c>
      <c r="G438">
        <v>2</v>
      </c>
      <c r="I438">
        <v>6</v>
      </c>
      <c r="J438">
        <v>3</v>
      </c>
      <c r="K438">
        <v>8.6620000000000003E-2</v>
      </c>
      <c r="L438" t="s">
        <v>27</v>
      </c>
      <c r="M438">
        <v>6.0999999999999997E-4</v>
      </c>
      <c r="N438">
        <v>0.70422535211267601</v>
      </c>
      <c r="O438">
        <v>7.0422535211267599E-3</v>
      </c>
      <c r="P438">
        <v>0.8</v>
      </c>
      <c r="Q438">
        <v>296</v>
      </c>
      <c r="R438" t="s">
        <v>849</v>
      </c>
      <c r="U438" s="2" t="s">
        <v>31</v>
      </c>
      <c r="V438" s="2" t="s">
        <v>39</v>
      </c>
      <c r="W438" s="2" t="s">
        <v>34</v>
      </c>
      <c r="X438" s="2">
        <v>296</v>
      </c>
    </row>
    <row r="439" spans="1:24" x14ac:dyDescent="0.2">
      <c r="A439" t="s">
        <v>582</v>
      </c>
      <c r="B439" t="s">
        <v>582</v>
      </c>
      <c r="C439">
        <v>8</v>
      </c>
      <c r="D439">
        <v>8</v>
      </c>
      <c r="F439">
        <v>6</v>
      </c>
      <c r="G439">
        <v>2</v>
      </c>
      <c r="I439">
        <v>6</v>
      </c>
      <c r="J439">
        <v>3</v>
      </c>
      <c r="K439">
        <v>0.23244999999999999</v>
      </c>
      <c r="L439" t="s">
        <v>27</v>
      </c>
      <c r="M439">
        <v>3.1099999999999999E-3</v>
      </c>
      <c r="N439">
        <v>1.3379221337922129</v>
      </c>
      <c r="O439">
        <v>1.337922133792213E-2</v>
      </c>
      <c r="Q439">
        <v>296</v>
      </c>
      <c r="R439" t="s">
        <v>849</v>
      </c>
      <c r="U439" s="2" t="s">
        <v>31</v>
      </c>
      <c r="V439" s="2" t="s">
        <v>39</v>
      </c>
      <c r="W439" s="2" t="s">
        <v>34</v>
      </c>
      <c r="X439" s="2">
        <v>296</v>
      </c>
    </row>
    <row r="440" spans="1:24" x14ac:dyDescent="0.2">
      <c r="A440" t="s">
        <v>582</v>
      </c>
      <c r="B440" t="s">
        <v>26</v>
      </c>
      <c r="C440">
        <v>8</v>
      </c>
      <c r="D440">
        <v>8</v>
      </c>
      <c r="F440">
        <v>6</v>
      </c>
      <c r="G440">
        <v>3</v>
      </c>
      <c r="I440">
        <v>6</v>
      </c>
      <c r="J440">
        <v>2</v>
      </c>
      <c r="K440">
        <v>8.6620000000000003E-2</v>
      </c>
      <c r="L440" t="s">
        <v>27</v>
      </c>
      <c r="M440">
        <v>6.0999999999999997E-4</v>
      </c>
      <c r="N440">
        <v>0.70422535211267601</v>
      </c>
      <c r="O440">
        <v>7.0422535211267599E-3</v>
      </c>
      <c r="P440">
        <v>0.8</v>
      </c>
      <c r="Q440">
        <v>296</v>
      </c>
      <c r="R440" t="s">
        <v>849</v>
      </c>
      <c r="U440" s="2" t="s">
        <v>31</v>
      </c>
      <c r="V440" s="2" t="s">
        <v>39</v>
      </c>
      <c r="W440" s="2" t="s">
        <v>34</v>
      </c>
      <c r="X440" s="2">
        <v>296</v>
      </c>
    </row>
    <row r="441" spans="1:24" x14ac:dyDescent="0.2">
      <c r="A441" t="s">
        <v>582</v>
      </c>
      <c r="B441" t="s">
        <v>582</v>
      </c>
      <c r="C441">
        <v>8</v>
      </c>
      <c r="D441">
        <v>8</v>
      </c>
      <c r="F441">
        <v>6</v>
      </c>
      <c r="G441">
        <v>3</v>
      </c>
      <c r="I441">
        <v>6</v>
      </c>
      <c r="J441">
        <v>2</v>
      </c>
      <c r="K441">
        <v>0.23244999999999999</v>
      </c>
      <c r="L441" t="s">
        <v>27</v>
      </c>
      <c r="M441">
        <v>3.1099999999999999E-3</v>
      </c>
      <c r="N441">
        <v>1.3379221337922129</v>
      </c>
      <c r="O441">
        <v>1.337922133792213E-2</v>
      </c>
      <c r="Q441">
        <v>296</v>
      </c>
      <c r="R441" t="s">
        <v>849</v>
      </c>
      <c r="U441" s="2" t="s">
        <v>31</v>
      </c>
      <c r="V441" s="2" t="s">
        <v>39</v>
      </c>
      <c r="W441" s="2" t="s">
        <v>34</v>
      </c>
      <c r="X441" s="2">
        <v>296</v>
      </c>
    </row>
    <row r="442" spans="1:24" x14ac:dyDescent="0.2">
      <c r="A442" t="s">
        <v>582</v>
      </c>
      <c r="B442" t="s">
        <v>26</v>
      </c>
      <c r="C442">
        <v>10</v>
      </c>
      <c r="D442">
        <v>9</v>
      </c>
      <c r="F442">
        <v>3</v>
      </c>
      <c r="G442">
        <v>8</v>
      </c>
      <c r="I442">
        <v>4</v>
      </c>
      <c r="J442">
        <v>5</v>
      </c>
      <c r="K442">
        <v>0.13267999999999999</v>
      </c>
      <c r="L442" t="s">
        <v>27</v>
      </c>
      <c r="M442">
        <v>3.3E-3</v>
      </c>
      <c r="N442">
        <v>2.4871872173650891</v>
      </c>
      <c r="O442">
        <v>2.4871872173650889E-2</v>
      </c>
      <c r="P442">
        <v>0.65</v>
      </c>
      <c r="Q442">
        <v>296</v>
      </c>
      <c r="R442" t="s">
        <v>849</v>
      </c>
      <c r="U442" s="2" t="s">
        <v>32</v>
      </c>
      <c r="V442" s="2" t="s">
        <v>39</v>
      </c>
      <c r="W442" s="2" t="s">
        <v>34</v>
      </c>
      <c r="X442" s="2">
        <v>296</v>
      </c>
    </row>
    <row r="443" spans="1:24" x14ac:dyDescent="0.2">
      <c r="A443" t="s">
        <v>582</v>
      </c>
      <c r="B443" t="s">
        <v>582</v>
      </c>
      <c r="C443">
        <v>10</v>
      </c>
      <c r="D443">
        <v>9</v>
      </c>
      <c r="F443">
        <v>3</v>
      </c>
      <c r="G443">
        <v>8</v>
      </c>
      <c r="I443">
        <v>4</v>
      </c>
      <c r="J443">
        <v>5</v>
      </c>
      <c r="K443">
        <v>0.39385999999999999</v>
      </c>
      <c r="L443" t="s">
        <v>27</v>
      </c>
      <c r="M443">
        <v>9.8499999999999994E-3</v>
      </c>
      <c r="N443">
        <v>2.5008886406337281</v>
      </c>
      <c r="O443">
        <v>2.5008886406337281E-2</v>
      </c>
      <c r="Q443">
        <v>296</v>
      </c>
      <c r="R443" t="s">
        <v>849</v>
      </c>
      <c r="U443" s="2" t="s">
        <v>32</v>
      </c>
      <c r="V443" s="2" t="s">
        <v>39</v>
      </c>
      <c r="W443" s="2" t="s">
        <v>34</v>
      </c>
      <c r="X443" s="2">
        <v>296</v>
      </c>
    </row>
    <row r="444" spans="1:24" x14ac:dyDescent="0.2">
      <c r="A444" t="s">
        <v>582</v>
      </c>
      <c r="B444" t="s">
        <v>26</v>
      </c>
      <c r="C444">
        <v>9</v>
      </c>
      <c r="D444">
        <v>9</v>
      </c>
      <c r="F444">
        <v>6</v>
      </c>
      <c r="G444">
        <v>4</v>
      </c>
      <c r="I444">
        <v>6</v>
      </c>
      <c r="J444">
        <v>3</v>
      </c>
      <c r="K444">
        <v>0.1004</v>
      </c>
      <c r="L444" t="s">
        <v>27</v>
      </c>
      <c r="M444">
        <v>1.09E-3</v>
      </c>
      <c r="N444">
        <v>1.085657370517928</v>
      </c>
      <c r="O444">
        <v>1.0856573705179281E-2</v>
      </c>
      <c r="P444">
        <v>0.85</v>
      </c>
      <c r="Q444">
        <v>296</v>
      </c>
      <c r="R444" t="s">
        <v>849</v>
      </c>
      <c r="U444" s="2" t="s">
        <v>31</v>
      </c>
      <c r="V444" s="2" t="s">
        <v>39</v>
      </c>
      <c r="W444" s="2" t="s">
        <v>34</v>
      </c>
      <c r="X444" s="2">
        <v>296</v>
      </c>
    </row>
    <row r="445" spans="1:24" x14ac:dyDescent="0.2">
      <c r="A445" t="s">
        <v>582</v>
      </c>
      <c r="B445" t="s">
        <v>582</v>
      </c>
      <c r="C445">
        <v>9</v>
      </c>
      <c r="D445">
        <v>9</v>
      </c>
      <c r="F445">
        <v>6</v>
      </c>
      <c r="G445">
        <v>4</v>
      </c>
      <c r="I445">
        <v>6</v>
      </c>
      <c r="J445">
        <v>3</v>
      </c>
      <c r="K445">
        <v>0.22467000000000001</v>
      </c>
      <c r="L445" t="s">
        <v>27</v>
      </c>
      <c r="M445">
        <v>8.1099999999999992E-3</v>
      </c>
      <c r="N445">
        <v>3.609738727912049</v>
      </c>
      <c r="O445">
        <v>3.6097387279120492E-2</v>
      </c>
      <c r="Q445">
        <v>296</v>
      </c>
      <c r="R445" t="s">
        <v>849</v>
      </c>
      <c r="U445" s="2" t="s">
        <v>31</v>
      </c>
      <c r="V445" s="2" t="s">
        <v>39</v>
      </c>
      <c r="W445" s="2" t="s">
        <v>34</v>
      </c>
      <c r="X445" s="2">
        <v>296</v>
      </c>
    </row>
    <row r="446" spans="1:24" x14ac:dyDescent="0.2">
      <c r="A446" t="s">
        <v>582</v>
      </c>
      <c r="B446" t="s">
        <v>26</v>
      </c>
      <c r="C446">
        <v>9</v>
      </c>
      <c r="D446">
        <v>9</v>
      </c>
      <c r="F446">
        <v>6</v>
      </c>
      <c r="G446">
        <v>3</v>
      </c>
      <c r="I446">
        <v>6</v>
      </c>
      <c r="J446">
        <v>4</v>
      </c>
      <c r="K446">
        <v>0.1004</v>
      </c>
      <c r="L446" t="s">
        <v>27</v>
      </c>
      <c r="M446">
        <v>1.09E-3</v>
      </c>
      <c r="N446">
        <v>1.085657370517928</v>
      </c>
      <c r="O446">
        <v>1.0856573705179281E-2</v>
      </c>
      <c r="P446">
        <v>0.85</v>
      </c>
      <c r="Q446">
        <v>296</v>
      </c>
      <c r="R446" t="s">
        <v>849</v>
      </c>
      <c r="U446" s="2" t="s">
        <v>31</v>
      </c>
      <c r="V446" s="2" t="s">
        <v>39</v>
      </c>
      <c r="W446" s="2" t="s">
        <v>34</v>
      </c>
      <c r="X446" s="2">
        <v>296</v>
      </c>
    </row>
    <row r="447" spans="1:24" x14ac:dyDescent="0.2">
      <c r="A447" t="s">
        <v>582</v>
      </c>
      <c r="B447" t="s">
        <v>582</v>
      </c>
      <c r="C447">
        <v>9</v>
      </c>
      <c r="D447">
        <v>9</v>
      </c>
      <c r="F447">
        <v>6</v>
      </c>
      <c r="G447">
        <v>3</v>
      </c>
      <c r="I447">
        <v>6</v>
      </c>
      <c r="J447">
        <v>4</v>
      </c>
      <c r="K447">
        <v>0.22467000000000001</v>
      </c>
      <c r="L447" t="s">
        <v>27</v>
      </c>
      <c r="M447">
        <v>8.1099999999999992E-3</v>
      </c>
      <c r="N447">
        <v>3.609738727912049</v>
      </c>
      <c r="O447">
        <v>3.6097387279120492E-2</v>
      </c>
      <c r="Q447">
        <v>296</v>
      </c>
      <c r="R447" t="s">
        <v>849</v>
      </c>
      <c r="U447" s="2" t="s">
        <v>31</v>
      </c>
      <c r="V447" s="2" t="s">
        <v>39</v>
      </c>
      <c r="W447" s="2" t="s">
        <v>34</v>
      </c>
      <c r="X447" s="2">
        <v>296</v>
      </c>
    </row>
    <row r="448" spans="1:24" x14ac:dyDescent="0.2">
      <c r="A448" t="s">
        <v>582</v>
      </c>
      <c r="B448" t="s">
        <v>26</v>
      </c>
      <c r="C448">
        <v>5</v>
      </c>
      <c r="D448">
        <v>4</v>
      </c>
      <c r="F448">
        <v>0</v>
      </c>
      <c r="G448">
        <v>5</v>
      </c>
      <c r="I448">
        <v>1</v>
      </c>
      <c r="J448">
        <v>4</v>
      </c>
      <c r="K448">
        <v>0.14243</v>
      </c>
      <c r="L448" t="s">
        <v>27</v>
      </c>
      <c r="M448">
        <v>1.7000000000000001E-4</v>
      </c>
      <c r="N448">
        <v>0.1193568770624166</v>
      </c>
      <c r="O448">
        <v>1.1935687706241659E-3</v>
      </c>
      <c r="P448">
        <v>0.64900000000000002</v>
      </c>
      <c r="Q448">
        <v>296</v>
      </c>
      <c r="R448" t="s">
        <v>849</v>
      </c>
      <c r="U448" s="2" t="s">
        <v>32</v>
      </c>
      <c r="V448" s="2" t="s">
        <v>39</v>
      </c>
      <c r="W448" s="2" t="s">
        <v>34</v>
      </c>
      <c r="X448" s="2">
        <v>296</v>
      </c>
    </row>
    <row r="449" spans="1:24" x14ac:dyDescent="0.2">
      <c r="A449" t="s">
        <v>582</v>
      </c>
      <c r="B449" t="s">
        <v>582</v>
      </c>
      <c r="C449">
        <v>5</v>
      </c>
      <c r="D449">
        <v>4</v>
      </c>
      <c r="F449">
        <v>0</v>
      </c>
      <c r="G449">
        <v>5</v>
      </c>
      <c r="I449">
        <v>1</v>
      </c>
      <c r="J449">
        <v>4</v>
      </c>
      <c r="K449">
        <v>0.50168000000000001</v>
      </c>
      <c r="L449" t="s">
        <v>27</v>
      </c>
      <c r="M449">
        <v>5.8E-4</v>
      </c>
      <c r="N449">
        <v>0.1156115452081007</v>
      </c>
      <c r="O449">
        <v>1.1561154520810071E-3</v>
      </c>
      <c r="Q449">
        <v>296</v>
      </c>
      <c r="R449" t="s">
        <v>849</v>
      </c>
      <c r="U449" s="2" t="s">
        <v>32</v>
      </c>
      <c r="V449" s="2" t="s">
        <v>39</v>
      </c>
      <c r="W449" s="2" t="s">
        <v>34</v>
      </c>
      <c r="X449" s="2">
        <v>296</v>
      </c>
    </row>
    <row r="450" spans="1:24" x14ac:dyDescent="0.2">
      <c r="A450" t="s">
        <v>582</v>
      </c>
      <c r="B450" t="s">
        <v>26</v>
      </c>
      <c r="C450">
        <v>8</v>
      </c>
      <c r="D450">
        <v>8</v>
      </c>
      <c r="F450">
        <v>2</v>
      </c>
      <c r="G450">
        <v>6</v>
      </c>
      <c r="I450">
        <v>1</v>
      </c>
      <c r="J450">
        <v>7</v>
      </c>
      <c r="K450">
        <v>0.14826</v>
      </c>
      <c r="L450" t="s">
        <v>27</v>
      </c>
      <c r="M450">
        <v>6.6E-4</v>
      </c>
      <c r="N450">
        <v>0.4451639012545528</v>
      </c>
      <c r="O450">
        <v>4.4516390125455283E-3</v>
      </c>
      <c r="P450">
        <v>0.73850000000000005</v>
      </c>
      <c r="Q450">
        <v>296</v>
      </c>
      <c r="R450" t="s">
        <v>849</v>
      </c>
      <c r="U450" s="2" t="s">
        <v>31</v>
      </c>
      <c r="V450" s="2" t="s">
        <v>39</v>
      </c>
      <c r="W450" s="2" t="s">
        <v>34</v>
      </c>
      <c r="X450" s="2">
        <v>296</v>
      </c>
    </row>
    <row r="451" spans="1:24" x14ac:dyDescent="0.2">
      <c r="A451" t="s">
        <v>582</v>
      </c>
      <c r="B451" t="s">
        <v>582</v>
      </c>
      <c r="C451">
        <v>8</v>
      </c>
      <c r="D451">
        <v>8</v>
      </c>
      <c r="F451">
        <v>2</v>
      </c>
      <c r="G451">
        <v>6</v>
      </c>
      <c r="I451">
        <v>1</v>
      </c>
      <c r="J451">
        <v>7</v>
      </c>
      <c r="K451">
        <v>0.50190000000000001</v>
      </c>
      <c r="L451" t="s">
        <v>27</v>
      </c>
      <c r="M451">
        <v>1.9499999999999999E-3</v>
      </c>
      <c r="N451">
        <v>0.38852361028093241</v>
      </c>
      <c r="O451">
        <v>3.8852361028093238E-3</v>
      </c>
      <c r="Q451">
        <v>296</v>
      </c>
      <c r="R451" t="s">
        <v>849</v>
      </c>
      <c r="U451" s="2" t="s">
        <v>31</v>
      </c>
      <c r="V451" s="2" t="s">
        <v>39</v>
      </c>
      <c r="W451" s="2" t="s">
        <v>34</v>
      </c>
      <c r="X451" s="2">
        <v>296</v>
      </c>
    </row>
    <row r="452" spans="1:24" x14ac:dyDescent="0.2">
      <c r="A452" t="s">
        <v>582</v>
      </c>
      <c r="B452" t="s">
        <v>26</v>
      </c>
      <c r="C452">
        <v>4</v>
      </c>
      <c r="D452">
        <v>3</v>
      </c>
      <c r="F452">
        <v>1</v>
      </c>
      <c r="G452">
        <v>4</v>
      </c>
      <c r="I452">
        <v>0</v>
      </c>
      <c r="J452">
        <v>3</v>
      </c>
      <c r="K452">
        <v>0.17815</v>
      </c>
      <c r="L452" t="s">
        <v>27</v>
      </c>
      <c r="M452">
        <v>2.3000000000000001E-4</v>
      </c>
      <c r="N452">
        <v>0.129104687061465</v>
      </c>
      <c r="O452">
        <v>1.2910468706146499E-3</v>
      </c>
      <c r="P452">
        <v>0.75590000000000002</v>
      </c>
      <c r="Q452">
        <v>296</v>
      </c>
      <c r="R452" t="s">
        <v>849</v>
      </c>
      <c r="U452" s="2" t="s">
        <v>32</v>
      </c>
      <c r="V452" s="2" t="s">
        <v>39</v>
      </c>
      <c r="W452" s="2" t="s">
        <v>34</v>
      </c>
      <c r="X452" s="2">
        <v>296</v>
      </c>
    </row>
    <row r="453" spans="1:24" x14ac:dyDescent="0.2">
      <c r="A453" t="s">
        <v>582</v>
      </c>
      <c r="B453" t="s">
        <v>582</v>
      </c>
      <c r="C453">
        <v>4</v>
      </c>
      <c r="D453">
        <v>3</v>
      </c>
      <c r="F453">
        <v>1</v>
      </c>
      <c r="G453">
        <v>4</v>
      </c>
      <c r="I453">
        <v>0</v>
      </c>
      <c r="J453">
        <v>3</v>
      </c>
      <c r="K453">
        <v>0.49331000000000003</v>
      </c>
      <c r="L453" t="s">
        <v>27</v>
      </c>
      <c r="M453">
        <v>5.9999999999999995E-4</v>
      </c>
      <c r="N453">
        <v>0.1216273742677018</v>
      </c>
      <c r="O453">
        <v>1.2162737426770179E-3</v>
      </c>
      <c r="Q453">
        <v>296</v>
      </c>
      <c r="R453" t="s">
        <v>849</v>
      </c>
      <c r="U453" s="2" t="s">
        <v>32</v>
      </c>
      <c r="V453" s="2" t="s">
        <v>39</v>
      </c>
      <c r="W453" s="2" t="s">
        <v>34</v>
      </c>
      <c r="X453" s="2">
        <v>296</v>
      </c>
    </row>
    <row r="454" spans="1:24" x14ac:dyDescent="0.2">
      <c r="A454" t="s">
        <v>582</v>
      </c>
      <c r="B454" t="s">
        <v>26</v>
      </c>
      <c r="C454">
        <v>4</v>
      </c>
      <c r="D454">
        <v>4</v>
      </c>
      <c r="F454">
        <v>2</v>
      </c>
      <c r="G454">
        <v>3</v>
      </c>
      <c r="I454">
        <v>1</v>
      </c>
      <c r="J454">
        <v>4</v>
      </c>
      <c r="K454">
        <v>0.14877000000000001</v>
      </c>
      <c r="L454" t="s">
        <v>27</v>
      </c>
      <c r="M454">
        <v>4.6000000000000001E-4</v>
      </c>
      <c r="N454">
        <v>0.3092021240841567</v>
      </c>
      <c r="O454">
        <v>3.0920212408415671E-3</v>
      </c>
      <c r="P454">
        <v>0.52510000000000001</v>
      </c>
      <c r="Q454">
        <v>296</v>
      </c>
      <c r="R454" t="s">
        <v>849</v>
      </c>
      <c r="U454" s="2" t="s">
        <v>31</v>
      </c>
      <c r="V454" s="2" t="s">
        <v>39</v>
      </c>
      <c r="W454" s="2" t="s">
        <v>34</v>
      </c>
      <c r="X454" s="2">
        <v>296</v>
      </c>
    </row>
    <row r="455" spans="1:24" x14ac:dyDescent="0.2">
      <c r="A455" t="s">
        <v>582</v>
      </c>
      <c r="B455" t="s">
        <v>582</v>
      </c>
      <c r="C455">
        <v>4</v>
      </c>
      <c r="D455">
        <v>4</v>
      </c>
      <c r="F455">
        <v>2</v>
      </c>
      <c r="G455">
        <v>3</v>
      </c>
      <c r="I455">
        <v>1</v>
      </c>
      <c r="J455">
        <v>4</v>
      </c>
      <c r="K455">
        <v>0.51068999999999998</v>
      </c>
      <c r="L455" t="s">
        <v>27</v>
      </c>
      <c r="M455">
        <v>1.2800000000000001E-3</v>
      </c>
      <c r="N455">
        <v>0.25064128923613149</v>
      </c>
      <c r="O455">
        <v>2.506412892361315E-3</v>
      </c>
      <c r="Q455">
        <v>296</v>
      </c>
      <c r="R455" t="s">
        <v>849</v>
      </c>
      <c r="U455" s="2" t="s">
        <v>31</v>
      </c>
      <c r="V455" s="2" t="s">
        <v>39</v>
      </c>
      <c r="W455" s="2" t="s">
        <v>34</v>
      </c>
      <c r="X455" s="2">
        <v>296</v>
      </c>
    </row>
    <row r="456" spans="1:24" x14ac:dyDescent="0.2">
      <c r="A456" t="s">
        <v>582</v>
      </c>
      <c r="B456" t="s">
        <v>26</v>
      </c>
      <c r="C456">
        <v>5</v>
      </c>
      <c r="D456">
        <v>4</v>
      </c>
      <c r="F456">
        <v>1</v>
      </c>
      <c r="G456">
        <v>5</v>
      </c>
      <c r="I456">
        <v>1</v>
      </c>
      <c r="J456">
        <v>4</v>
      </c>
      <c r="K456">
        <v>0.13585</v>
      </c>
      <c r="L456" t="s">
        <v>27</v>
      </c>
      <c r="M456">
        <v>3.3E-4</v>
      </c>
      <c r="N456">
        <v>0.24291497975708501</v>
      </c>
      <c r="O456">
        <v>2.4291497975708499E-3</v>
      </c>
      <c r="P456">
        <v>0.624</v>
      </c>
      <c r="Q456">
        <v>296</v>
      </c>
      <c r="R456" t="s">
        <v>849</v>
      </c>
      <c r="U456" s="2" t="s">
        <v>32</v>
      </c>
      <c r="V456" s="2" t="s">
        <v>39</v>
      </c>
      <c r="W456" s="2" t="s">
        <v>34</v>
      </c>
      <c r="X456" s="2">
        <v>296</v>
      </c>
    </row>
    <row r="457" spans="1:24" x14ac:dyDescent="0.2">
      <c r="A457" t="s">
        <v>582</v>
      </c>
      <c r="B457" t="s">
        <v>582</v>
      </c>
      <c r="C457">
        <v>5</v>
      </c>
      <c r="D457">
        <v>4</v>
      </c>
      <c r="F457">
        <v>1</v>
      </c>
      <c r="G457">
        <v>5</v>
      </c>
      <c r="I457">
        <v>1</v>
      </c>
      <c r="J457">
        <v>4</v>
      </c>
      <c r="K457">
        <v>0.50590000000000002</v>
      </c>
      <c r="L457" t="s">
        <v>27</v>
      </c>
      <c r="M457">
        <v>1.1299999999999999E-3</v>
      </c>
      <c r="N457">
        <v>0.22336430124530529</v>
      </c>
      <c r="O457">
        <v>2.2336430124530529E-3</v>
      </c>
      <c r="Q457">
        <v>296</v>
      </c>
      <c r="R457" t="s">
        <v>849</v>
      </c>
      <c r="U457" s="2" t="s">
        <v>32</v>
      </c>
      <c r="V457" s="2" t="s">
        <v>39</v>
      </c>
      <c r="W457" s="2" t="s">
        <v>34</v>
      </c>
      <c r="X457" s="2">
        <v>296</v>
      </c>
    </row>
    <row r="458" spans="1:24" x14ac:dyDescent="0.2">
      <c r="A458" t="s">
        <v>582</v>
      </c>
      <c r="B458" t="s">
        <v>26</v>
      </c>
      <c r="C458">
        <v>9</v>
      </c>
      <c r="D458">
        <v>9</v>
      </c>
      <c r="F458">
        <v>2</v>
      </c>
      <c r="G458">
        <v>7</v>
      </c>
      <c r="I458">
        <v>2</v>
      </c>
      <c r="J458">
        <v>8</v>
      </c>
      <c r="K458">
        <v>0.11005</v>
      </c>
      <c r="L458" t="s">
        <v>27</v>
      </c>
      <c r="M458">
        <v>2.82E-3</v>
      </c>
      <c r="N458">
        <v>2.562471603816447</v>
      </c>
      <c r="O458">
        <v>2.562471603816447E-2</v>
      </c>
      <c r="P458">
        <v>0.46</v>
      </c>
      <c r="Q458">
        <v>296</v>
      </c>
      <c r="R458" t="s">
        <v>849</v>
      </c>
      <c r="U458" s="2" t="s">
        <v>31</v>
      </c>
      <c r="V458" s="2" t="s">
        <v>39</v>
      </c>
      <c r="W458" s="2" t="s">
        <v>34</v>
      </c>
      <c r="X458" s="2">
        <v>296</v>
      </c>
    </row>
    <row r="459" spans="1:24" x14ac:dyDescent="0.2">
      <c r="A459" t="s">
        <v>582</v>
      </c>
      <c r="B459" t="s">
        <v>582</v>
      </c>
      <c r="C459">
        <v>9</v>
      </c>
      <c r="D459">
        <v>9</v>
      </c>
      <c r="F459">
        <v>2</v>
      </c>
      <c r="G459">
        <v>7</v>
      </c>
      <c r="I459">
        <v>2</v>
      </c>
      <c r="J459">
        <v>8</v>
      </c>
      <c r="K459">
        <v>0.49288999999999999</v>
      </c>
      <c r="L459" t="s">
        <v>27</v>
      </c>
      <c r="M459">
        <v>2.1989999999999999E-2</v>
      </c>
      <c r="N459">
        <v>4.4614417009880496</v>
      </c>
      <c r="O459">
        <v>4.4614417009880503E-2</v>
      </c>
      <c r="Q459">
        <v>296</v>
      </c>
      <c r="R459" t="s">
        <v>849</v>
      </c>
      <c r="U459" s="2" t="s">
        <v>31</v>
      </c>
      <c r="V459" s="2" t="s">
        <v>39</v>
      </c>
      <c r="W459" s="2" t="s">
        <v>34</v>
      </c>
      <c r="X459" s="2">
        <v>296</v>
      </c>
    </row>
    <row r="460" spans="1:24" x14ac:dyDescent="0.2">
      <c r="A460" t="s">
        <v>582</v>
      </c>
      <c r="B460" t="s">
        <v>26</v>
      </c>
      <c r="C460">
        <v>5</v>
      </c>
      <c r="D460">
        <v>4</v>
      </c>
      <c r="F460">
        <v>0</v>
      </c>
      <c r="G460">
        <v>5</v>
      </c>
      <c r="I460">
        <v>0</v>
      </c>
      <c r="J460">
        <v>4</v>
      </c>
      <c r="K460">
        <v>0.15892999999999999</v>
      </c>
      <c r="L460" t="s">
        <v>27</v>
      </c>
      <c r="M460">
        <v>2.7E-4</v>
      </c>
      <c r="N460">
        <v>0.16988611338325049</v>
      </c>
      <c r="O460">
        <v>1.6988611338325051E-3</v>
      </c>
      <c r="P460">
        <v>0.69879999999999998</v>
      </c>
      <c r="Q460">
        <v>296</v>
      </c>
      <c r="R460" t="s">
        <v>849</v>
      </c>
      <c r="U460" s="2" t="s">
        <v>32</v>
      </c>
      <c r="V460" s="2" t="s">
        <v>39</v>
      </c>
      <c r="W460" s="2" t="s">
        <v>34</v>
      </c>
      <c r="X460" s="2">
        <v>296</v>
      </c>
    </row>
    <row r="461" spans="1:24" x14ac:dyDescent="0.2">
      <c r="A461" t="s">
        <v>582</v>
      </c>
      <c r="B461" t="s">
        <v>582</v>
      </c>
      <c r="C461">
        <v>5</v>
      </c>
      <c r="D461">
        <v>4</v>
      </c>
      <c r="F461">
        <v>0</v>
      </c>
      <c r="G461">
        <v>5</v>
      </c>
      <c r="I461">
        <v>0</v>
      </c>
      <c r="J461">
        <v>4</v>
      </c>
      <c r="K461">
        <v>0.52180000000000004</v>
      </c>
      <c r="L461" t="s">
        <v>27</v>
      </c>
      <c r="M461">
        <v>8.1999999999999998E-4</v>
      </c>
      <c r="N461">
        <v>0.15714833269451889</v>
      </c>
      <c r="O461">
        <v>1.5714833269451891E-3</v>
      </c>
      <c r="Q461">
        <v>296</v>
      </c>
      <c r="R461" t="s">
        <v>849</v>
      </c>
      <c r="U461" s="2" t="s">
        <v>32</v>
      </c>
      <c r="V461" s="2" t="s">
        <v>39</v>
      </c>
      <c r="W461" s="2" t="s">
        <v>34</v>
      </c>
      <c r="X461" s="2">
        <v>296</v>
      </c>
    </row>
    <row r="462" spans="1:24" x14ac:dyDescent="0.2">
      <c r="A462" t="s">
        <v>582</v>
      </c>
      <c r="B462" t="s">
        <v>26</v>
      </c>
      <c r="C462">
        <v>4</v>
      </c>
      <c r="D462">
        <v>3</v>
      </c>
      <c r="F462">
        <v>2</v>
      </c>
      <c r="G462">
        <v>2</v>
      </c>
      <c r="I462">
        <v>2</v>
      </c>
      <c r="J462">
        <v>1</v>
      </c>
      <c r="K462">
        <v>0.161</v>
      </c>
      <c r="L462" t="s">
        <v>27</v>
      </c>
      <c r="M462">
        <v>4.2000000000000002E-4</v>
      </c>
      <c r="N462">
        <v>0.2608695652173913</v>
      </c>
      <c r="O462">
        <v>2.6086956521739128E-3</v>
      </c>
      <c r="P462">
        <v>0.72860000000000003</v>
      </c>
      <c r="Q462">
        <v>296</v>
      </c>
      <c r="R462" t="s">
        <v>849</v>
      </c>
      <c r="U462" s="2" t="s">
        <v>32</v>
      </c>
      <c r="V462" s="2" t="s">
        <v>39</v>
      </c>
      <c r="W462" s="2" t="s">
        <v>34</v>
      </c>
      <c r="X462" s="2">
        <v>296</v>
      </c>
    </row>
    <row r="463" spans="1:24" x14ac:dyDescent="0.2">
      <c r="A463" t="s">
        <v>582</v>
      </c>
      <c r="B463" t="s">
        <v>582</v>
      </c>
      <c r="C463">
        <v>4</v>
      </c>
      <c r="D463">
        <v>3</v>
      </c>
      <c r="F463">
        <v>2</v>
      </c>
      <c r="G463">
        <v>2</v>
      </c>
      <c r="I463">
        <v>2</v>
      </c>
      <c r="J463">
        <v>1</v>
      </c>
      <c r="K463">
        <v>0.50429999999999997</v>
      </c>
      <c r="L463" t="s">
        <v>27</v>
      </c>
      <c r="M463">
        <v>1.0300000000000001E-3</v>
      </c>
      <c r="N463">
        <v>0.2042435058496927</v>
      </c>
      <c r="O463">
        <v>2.0424350584969269E-3</v>
      </c>
      <c r="Q463">
        <v>296</v>
      </c>
      <c r="R463" t="s">
        <v>849</v>
      </c>
      <c r="U463" s="2" t="s">
        <v>32</v>
      </c>
      <c r="V463" s="2" t="s">
        <v>39</v>
      </c>
      <c r="W463" s="2" t="s">
        <v>34</v>
      </c>
      <c r="X463" s="2">
        <v>296</v>
      </c>
    </row>
    <row r="464" spans="1:24" x14ac:dyDescent="0.2">
      <c r="A464" t="s">
        <v>582</v>
      </c>
      <c r="B464" t="s">
        <v>26</v>
      </c>
      <c r="C464">
        <v>6</v>
      </c>
      <c r="D464">
        <v>5</v>
      </c>
      <c r="F464">
        <v>1</v>
      </c>
      <c r="G464">
        <v>5</v>
      </c>
      <c r="I464">
        <v>2</v>
      </c>
      <c r="J464">
        <v>4</v>
      </c>
      <c r="K464">
        <v>0.14631</v>
      </c>
      <c r="L464" t="s">
        <v>27</v>
      </c>
      <c r="M464">
        <v>4.2000000000000002E-4</v>
      </c>
      <c r="N464">
        <v>0.28706171826942789</v>
      </c>
      <c r="O464">
        <v>2.8706171826942792E-3</v>
      </c>
      <c r="P464">
        <v>0.62770000000000004</v>
      </c>
      <c r="Q464">
        <v>296</v>
      </c>
      <c r="R464" t="s">
        <v>849</v>
      </c>
      <c r="U464" s="2" t="s">
        <v>32</v>
      </c>
      <c r="V464" s="2" t="s">
        <v>39</v>
      </c>
      <c r="W464" s="2" t="s">
        <v>34</v>
      </c>
      <c r="X464" s="2">
        <v>296</v>
      </c>
    </row>
    <row r="465" spans="1:24" x14ac:dyDescent="0.2">
      <c r="A465" t="s">
        <v>582</v>
      </c>
      <c r="B465" t="s">
        <v>582</v>
      </c>
      <c r="C465">
        <v>6</v>
      </c>
      <c r="D465">
        <v>5</v>
      </c>
      <c r="F465">
        <v>1</v>
      </c>
      <c r="G465">
        <v>5</v>
      </c>
      <c r="I465">
        <v>2</v>
      </c>
      <c r="J465">
        <v>4</v>
      </c>
      <c r="K465">
        <v>0.52676999999999996</v>
      </c>
      <c r="L465" t="s">
        <v>27</v>
      </c>
      <c r="M465">
        <v>1.1999999999999999E-3</v>
      </c>
      <c r="N465">
        <v>0.22780340566091459</v>
      </c>
      <c r="O465">
        <v>2.2780340566091462E-3</v>
      </c>
      <c r="Q465">
        <v>296</v>
      </c>
      <c r="R465" t="s">
        <v>849</v>
      </c>
      <c r="U465" s="2" t="s">
        <v>32</v>
      </c>
      <c r="V465" s="2" t="s">
        <v>39</v>
      </c>
      <c r="W465" s="2" t="s">
        <v>34</v>
      </c>
      <c r="X465" s="2">
        <v>296</v>
      </c>
    </row>
    <row r="466" spans="1:24" x14ac:dyDescent="0.2">
      <c r="A466" t="s">
        <v>582</v>
      </c>
      <c r="B466" t="s">
        <v>26</v>
      </c>
      <c r="C466">
        <v>5</v>
      </c>
      <c r="D466">
        <v>5</v>
      </c>
      <c r="F466">
        <v>2</v>
      </c>
      <c r="G466">
        <v>4</v>
      </c>
      <c r="I466">
        <v>0</v>
      </c>
      <c r="J466">
        <v>5</v>
      </c>
      <c r="K466">
        <v>0.14656</v>
      </c>
      <c r="L466" t="s">
        <v>27</v>
      </c>
      <c r="M466">
        <v>2.32E-3</v>
      </c>
      <c r="N466">
        <v>1.582969432314411</v>
      </c>
      <c r="O466">
        <v>1.582969432314411E-2</v>
      </c>
      <c r="P466">
        <v>0.59</v>
      </c>
      <c r="Q466">
        <v>296</v>
      </c>
      <c r="R466" t="s">
        <v>849</v>
      </c>
      <c r="U466" s="2" t="s">
        <v>31</v>
      </c>
      <c r="V466" s="2" t="s">
        <v>39</v>
      </c>
      <c r="W466" s="2" t="s">
        <v>34</v>
      </c>
      <c r="X466" s="2">
        <v>296</v>
      </c>
    </row>
    <row r="467" spans="1:24" x14ac:dyDescent="0.2">
      <c r="A467" t="s">
        <v>582</v>
      </c>
      <c r="B467" t="s">
        <v>582</v>
      </c>
      <c r="C467">
        <v>5</v>
      </c>
      <c r="D467">
        <v>5</v>
      </c>
      <c r="F467">
        <v>2</v>
      </c>
      <c r="G467">
        <v>4</v>
      </c>
      <c r="I467">
        <v>0</v>
      </c>
      <c r="J467">
        <v>5</v>
      </c>
      <c r="K467">
        <v>0.45619999999999999</v>
      </c>
      <c r="L467" t="s">
        <v>27</v>
      </c>
      <c r="M467">
        <v>8.4700000000000001E-3</v>
      </c>
      <c r="N467">
        <v>1.8566418237615081</v>
      </c>
      <c r="O467">
        <v>1.8566418237615082E-2</v>
      </c>
      <c r="Q467">
        <v>296</v>
      </c>
      <c r="R467" t="s">
        <v>849</v>
      </c>
      <c r="U467" s="2" t="s">
        <v>31</v>
      </c>
      <c r="V467" s="2" t="s">
        <v>39</v>
      </c>
      <c r="W467" s="2" t="s">
        <v>34</v>
      </c>
      <c r="X467" s="2">
        <v>296</v>
      </c>
    </row>
    <row r="468" spans="1:24" x14ac:dyDescent="0.2">
      <c r="A468" t="s">
        <v>582</v>
      </c>
      <c r="B468" t="s">
        <v>26</v>
      </c>
      <c r="C468">
        <v>6</v>
      </c>
      <c r="D468">
        <v>5</v>
      </c>
      <c r="F468">
        <v>0</v>
      </c>
      <c r="G468">
        <v>6</v>
      </c>
      <c r="I468">
        <v>1</v>
      </c>
      <c r="J468">
        <v>5</v>
      </c>
      <c r="K468">
        <v>0.12230000000000001</v>
      </c>
      <c r="L468" t="s">
        <v>27</v>
      </c>
      <c r="M468">
        <v>1.8000000000000001E-4</v>
      </c>
      <c r="N468">
        <v>0.14717906786590351</v>
      </c>
      <c r="O468">
        <v>1.4717906786590349E-3</v>
      </c>
      <c r="P468">
        <v>0.51</v>
      </c>
      <c r="Q468">
        <v>296</v>
      </c>
      <c r="R468" t="s">
        <v>849</v>
      </c>
      <c r="U468" s="2" t="s">
        <v>32</v>
      </c>
      <c r="V468" s="2" t="s">
        <v>39</v>
      </c>
      <c r="W468" s="2" t="s">
        <v>34</v>
      </c>
      <c r="X468" s="2">
        <v>296</v>
      </c>
    </row>
    <row r="469" spans="1:24" x14ac:dyDescent="0.2">
      <c r="A469" t="s">
        <v>582</v>
      </c>
      <c r="B469" t="s">
        <v>582</v>
      </c>
      <c r="C469">
        <v>6</v>
      </c>
      <c r="D469">
        <v>5</v>
      </c>
      <c r="F469">
        <v>0</v>
      </c>
      <c r="G469">
        <v>6</v>
      </c>
      <c r="I469">
        <v>1</v>
      </c>
      <c r="J469">
        <v>5</v>
      </c>
      <c r="K469">
        <v>0.48333999999999999</v>
      </c>
      <c r="L469" t="s">
        <v>27</v>
      </c>
      <c r="M469">
        <v>5.9000000000000003E-4</v>
      </c>
      <c r="N469">
        <v>0.1220672818305954</v>
      </c>
      <c r="O469">
        <v>1.2206728183059539E-3</v>
      </c>
      <c r="Q469">
        <v>296</v>
      </c>
      <c r="R469" t="s">
        <v>849</v>
      </c>
      <c r="U469" s="2" t="s">
        <v>32</v>
      </c>
      <c r="V469" s="2" t="s">
        <v>39</v>
      </c>
      <c r="W469" s="2" t="s">
        <v>34</v>
      </c>
      <c r="X469" s="2">
        <v>296</v>
      </c>
    </row>
    <row r="470" spans="1:24" x14ac:dyDescent="0.2">
      <c r="A470" t="s">
        <v>582</v>
      </c>
      <c r="B470" t="s">
        <v>26</v>
      </c>
      <c r="C470">
        <v>4</v>
      </c>
      <c r="D470">
        <v>3</v>
      </c>
      <c r="F470">
        <v>3</v>
      </c>
      <c r="G470">
        <v>2</v>
      </c>
      <c r="I470">
        <v>3</v>
      </c>
      <c r="J470">
        <v>1</v>
      </c>
      <c r="K470">
        <v>0.14676</v>
      </c>
      <c r="L470" t="s">
        <v>27</v>
      </c>
      <c r="M470">
        <v>3.6000000000000002E-4</v>
      </c>
      <c r="N470">
        <v>0.2452984464431725</v>
      </c>
      <c r="O470">
        <v>2.4529844644317249E-3</v>
      </c>
      <c r="P470">
        <v>0.79200000000000004</v>
      </c>
      <c r="Q470">
        <v>296</v>
      </c>
      <c r="R470" t="s">
        <v>849</v>
      </c>
      <c r="U470" s="2" t="s">
        <v>32</v>
      </c>
      <c r="V470" s="2" t="s">
        <v>39</v>
      </c>
      <c r="W470" s="2" t="s">
        <v>34</v>
      </c>
      <c r="X470" s="2">
        <v>296</v>
      </c>
    </row>
    <row r="471" spans="1:24" x14ac:dyDescent="0.2">
      <c r="A471" t="s">
        <v>582</v>
      </c>
      <c r="B471" t="s">
        <v>582</v>
      </c>
      <c r="C471">
        <v>4</v>
      </c>
      <c r="D471">
        <v>3</v>
      </c>
      <c r="F471">
        <v>3</v>
      </c>
      <c r="G471">
        <v>2</v>
      </c>
      <c r="I471">
        <v>3</v>
      </c>
      <c r="J471">
        <v>1</v>
      </c>
      <c r="K471">
        <v>0.41772999999999999</v>
      </c>
      <c r="L471" t="s">
        <v>27</v>
      </c>
      <c r="M471">
        <v>1.48E-3</v>
      </c>
      <c r="N471">
        <v>0.35429583702391498</v>
      </c>
      <c r="O471">
        <v>3.5429583702391498E-3</v>
      </c>
      <c r="Q471">
        <v>296</v>
      </c>
      <c r="R471" t="s">
        <v>849</v>
      </c>
      <c r="U471" s="2" t="s">
        <v>32</v>
      </c>
      <c r="V471" s="2" t="s">
        <v>39</v>
      </c>
      <c r="W471" s="2" t="s">
        <v>34</v>
      </c>
      <c r="X471" s="2">
        <v>296</v>
      </c>
    </row>
    <row r="472" spans="1:24" x14ac:dyDescent="0.2">
      <c r="A472" t="s">
        <v>582</v>
      </c>
      <c r="B472" t="s">
        <v>26</v>
      </c>
      <c r="C472">
        <v>10</v>
      </c>
      <c r="D472">
        <v>10</v>
      </c>
      <c r="F472">
        <v>3</v>
      </c>
      <c r="G472">
        <v>7</v>
      </c>
      <c r="I472">
        <v>2</v>
      </c>
      <c r="J472">
        <v>8</v>
      </c>
      <c r="K472">
        <v>0.15340000000000001</v>
      </c>
      <c r="L472" t="s">
        <v>27</v>
      </c>
      <c r="P472">
        <v>0.63</v>
      </c>
      <c r="Q472">
        <v>296</v>
      </c>
      <c r="R472" t="s">
        <v>849</v>
      </c>
      <c r="U472" s="2" t="s">
        <v>31</v>
      </c>
      <c r="V472" s="2" t="s">
        <v>40</v>
      </c>
      <c r="W472" s="2" t="s">
        <v>34</v>
      </c>
      <c r="X472" s="2">
        <v>296</v>
      </c>
    </row>
    <row r="473" spans="1:24" x14ac:dyDescent="0.2">
      <c r="A473" t="s">
        <v>582</v>
      </c>
      <c r="B473" t="s">
        <v>582</v>
      </c>
      <c r="C473">
        <v>10</v>
      </c>
      <c r="D473">
        <v>10</v>
      </c>
      <c r="F473">
        <v>3</v>
      </c>
      <c r="G473">
        <v>7</v>
      </c>
      <c r="I473">
        <v>2</v>
      </c>
      <c r="J473">
        <v>8</v>
      </c>
      <c r="K473">
        <v>0.29799999999999999</v>
      </c>
      <c r="L473" t="s">
        <v>27</v>
      </c>
      <c r="M473">
        <v>0</v>
      </c>
      <c r="N473">
        <v>0</v>
      </c>
      <c r="O473">
        <v>0</v>
      </c>
      <c r="Q473">
        <v>296</v>
      </c>
      <c r="R473" t="s">
        <v>849</v>
      </c>
      <c r="U473" s="2" t="s">
        <v>31</v>
      </c>
      <c r="V473" s="2" t="s">
        <v>39</v>
      </c>
      <c r="W473" s="2" t="s">
        <v>34</v>
      </c>
      <c r="X473" s="2">
        <v>296</v>
      </c>
    </row>
    <row r="474" spans="1:24" x14ac:dyDescent="0.2">
      <c r="A474" t="s">
        <v>582</v>
      </c>
      <c r="B474" t="s">
        <v>26</v>
      </c>
      <c r="C474">
        <v>4</v>
      </c>
      <c r="D474">
        <v>3</v>
      </c>
      <c r="F474">
        <v>3</v>
      </c>
      <c r="G474">
        <v>1</v>
      </c>
      <c r="I474">
        <v>3</v>
      </c>
      <c r="J474">
        <v>0</v>
      </c>
      <c r="K474">
        <v>0.14215</v>
      </c>
      <c r="L474" t="s">
        <v>27</v>
      </c>
      <c r="M474">
        <v>5.8E-4</v>
      </c>
      <c r="N474">
        <v>0.408019697502638</v>
      </c>
      <c r="O474">
        <v>4.0801969750263803E-3</v>
      </c>
      <c r="P474">
        <v>0.79200000000000004</v>
      </c>
      <c r="Q474">
        <v>296</v>
      </c>
      <c r="R474" t="s">
        <v>849</v>
      </c>
      <c r="U474" s="2" t="s">
        <v>32</v>
      </c>
      <c r="V474" s="2" t="s">
        <v>39</v>
      </c>
      <c r="W474" s="2" t="s">
        <v>34</v>
      </c>
      <c r="X474" s="2">
        <v>296</v>
      </c>
    </row>
    <row r="475" spans="1:24" x14ac:dyDescent="0.2">
      <c r="A475" t="s">
        <v>582</v>
      </c>
      <c r="B475" t="s">
        <v>582</v>
      </c>
      <c r="C475">
        <v>4</v>
      </c>
      <c r="D475">
        <v>3</v>
      </c>
      <c r="F475">
        <v>3</v>
      </c>
      <c r="G475">
        <v>1</v>
      </c>
      <c r="I475">
        <v>3</v>
      </c>
      <c r="J475">
        <v>0</v>
      </c>
      <c r="K475">
        <v>0.45158999999999999</v>
      </c>
      <c r="L475" t="s">
        <v>27</v>
      </c>
      <c r="M475">
        <v>1.91E-3</v>
      </c>
      <c r="N475">
        <v>0.42295002103678109</v>
      </c>
      <c r="O475">
        <v>4.2295002103678106E-3</v>
      </c>
      <c r="Q475">
        <v>296</v>
      </c>
      <c r="R475" t="s">
        <v>849</v>
      </c>
      <c r="U475" s="2" t="s">
        <v>32</v>
      </c>
      <c r="V475" s="2" t="s">
        <v>39</v>
      </c>
      <c r="W475" s="2" t="s">
        <v>34</v>
      </c>
      <c r="X475" s="2">
        <v>296</v>
      </c>
    </row>
    <row r="476" spans="1:24" x14ac:dyDescent="0.2">
      <c r="A476" t="s">
        <v>582</v>
      </c>
      <c r="B476" t="s">
        <v>26</v>
      </c>
      <c r="C476">
        <v>7</v>
      </c>
      <c r="D476">
        <v>7</v>
      </c>
      <c r="F476">
        <v>3</v>
      </c>
      <c r="G476">
        <v>4</v>
      </c>
      <c r="I476">
        <v>2</v>
      </c>
      <c r="J476">
        <v>5</v>
      </c>
      <c r="K476">
        <v>0.16400000000000001</v>
      </c>
      <c r="L476" t="s">
        <v>27</v>
      </c>
      <c r="M476">
        <v>6.9999999999999999E-4</v>
      </c>
      <c r="N476">
        <v>0.42682926829268281</v>
      </c>
      <c r="O476">
        <v>4.2682926829268279E-3</v>
      </c>
      <c r="P476">
        <v>0.55630000000000002</v>
      </c>
      <c r="Q476">
        <v>296</v>
      </c>
      <c r="R476" t="s">
        <v>849</v>
      </c>
      <c r="U476" s="2" t="s">
        <v>31</v>
      </c>
      <c r="V476" s="2" t="s">
        <v>39</v>
      </c>
      <c r="W476" s="2" t="s">
        <v>34</v>
      </c>
      <c r="X476" s="2">
        <v>296</v>
      </c>
    </row>
    <row r="477" spans="1:24" x14ac:dyDescent="0.2">
      <c r="A477" t="s">
        <v>582</v>
      </c>
      <c r="B477" t="s">
        <v>582</v>
      </c>
      <c r="C477">
        <v>7</v>
      </c>
      <c r="D477">
        <v>7</v>
      </c>
      <c r="F477">
        <v>3</v>
      </c>
      <c r="G477">
        <v>4</v>
      </c>
      <c r="I477">
        <v>2</v>
      </c>
      <c r="J477">
        <v>5</v>
      </c>
      <c r="K477">
        <v>0.46272000000000002</v>
      </c>
      <c r="L477" t="s">
        <v>27</v>
      </c>
      <c r="M477">
        <v>1.81E-3</v>
      </c>
      <c r="N477">
        <v>0.39116528354080221</v>
      </c>
      <c r="O477">
        <v>3.9116528354080221E-3</v>
      </c>
      <c r="Q477">
        <v>296</v>
      </c>
      <c r="R477" t="s">
        <v>849</v>
      </c>
      <c r="U477" s="2" t="s">
        <v>31</v>
      </c>
      <c r="V477" s="2" t="s">
        <v>39</v>
      </c>
      <c r="W477" s="2" t="s">
        <v>34</v>
      </c>
      <c r="X477" s="2">
        <v>296</v>
      </c>
    </row>
    <row r="478" spans="1:24" x14ac:dyDescent="0.2">
      <c r="A478" t="s">
        <v>582</v>
      </c>
      <c r="B478" t="s">
        <v>26</v>
      </c>
      <c r="C478">
        <v>6</v>
      </c>
      <c r="D478">
        <v>5</v>
      </c>
      <c r="F478">
        <v>1</v>
      </c>
      <c r="G478">
        <v>6</v>
      </c>
      <c r="I478">
        <v>1</v>
      </c>
      <c r="J478">
        <v>5</v>
      </c>
      <c r="K478">
        <v>0.11796</v>
      </c>
      <c r="L478" t="s">
        <v>27</v>
      </c>
      <c r="M478">
        <v>3.3E-4</v>
      </c>
      <c r="N478">
        <v>0.27975584944048831</v>
      </c>
      <c r="O478">
        <v>2.7975584944048828E-3</v>
      </c>
      <c r="P478">
        <v>0.68810000000000004</v>
      </c>
      <c r="Q478">
        <v>296</v>
      </c>
      <c r="R478" t="s">
        <v>849</v>
      </c>
      <c r="U478" s="2" t="s">
        <v>32</v>
      </c>
      <c r="V478" s="2" t="s">
        <v>39</v>
      </c>
      <c r="W478" s="2" t="s">
        <v>34</v>
      </c>
      <c r="X478" s="2">
        <v>296</v>
      </c>
    </row>
    <row r="479" spans="1:24" x14ac:dyDescent="0.2">
      <c r="A479" t="s">
        <v>582</v>
      </c>
      <c r="B479" t="s">
        <v>582</v>
      </c>
      <c r="C479">
        <v>6</v>
      </c>
      <c r="D479">
        <v>5</v>
      </c>
      <c r="F479">
        <v>1</v>
      </c>
      <c r="G479">
        <v>6</v>
      </c>
      <c r="I479">
        <v>1</v>
      </c>
      <c r="J479">
        <v>5</v>
      </c>
      <c r="K479">
        <v>0.48775000000000002</v>
      </c>
      <c r="L479" t="s">
        <v>27</v>
      </c>
      <c r="M479">
        <v>9.6000000000000002E-4</v>
      </c>
      <c r="N479">
        <v>0.19682214249103019</v>
      </c>
      <c r="O479">
        <v>1.9682214249103019E-3</v>
      </c>
      <c r="Q479">
        <v>296</v>
      </c>
      <c r="R479" t="s">
        <v>849</v>
      </c>
      <c r="U479" s="2" t="s">
        <v>32</v>
      </c>
      <c r="V479" s="2" t="s">
        <v>39</v>
      </c>
      <c r="W479" s="2" t="s">
        <v>34</v>
      </c>
      <c r="X479" s="2">
        <v>296</v>
      </c>
    </row>
    <row r="480" spans="1:24" x14ac:dyDescent="0.2">
      <c r="A480" t="s">
        <v>582</v>
      </c>
      <c r="B480" t="s">
        <v>26</v>
      </c>
      <c r="C480">
        <v>7</v>
      </c>
      <c r="D480">
        <v>7</v>
      </c>
      <c r="F480">
        <v>7</v>
      </c>
      <c r="G480">
        <v>0</v>
      </c>
      <c r="I480">
        <v>7</v>
      </c>
      <c r="J480">
        <v>1</v>
      </c>
      <c r="K480">
        <v>7.6679999999999998E-2</v>
      </c>
      <c r="L480" t="s">
        <v>27</v>
      </c>
      <c r="M480">
        <v>3.5E-4</v>
      </c>
      <c r="N480">
        <v>0.4564423578508085</v>
      </c>
      <c r="O480">
        <v>4.5644235785080849E-3</v>
      </c>
      <c r="P480">
        <v>0.6</v>
      </c>
      <c r="Q480">
        <v>296</v>
      </c>
      <c r="R480" t="s">
        <v>849</v>
      </c>
      <c r="U480" s="2" t="s">
        <v>31</v>
      </c>
      <c r="V480" s="2" t="s">
        <v>39</v>
      </c>
      <c r="W480" s="2" t="s">
        <v>34</v>
      </c>
      <c r="X480" s="2">
        <v>296</v>
      </c>
    </row>
    <row r="481" spans="1:24" x14ac:dyDescent="0.2">
      <c r="A481" t="s">
        <v>582</v>
      </c>
      <c r="B481" t="s">
        <v>582</v>
      </c>
      <c r="C481">
        <v>7</v>
      </c>
      <c r="D481">
        <v>7</v>
      </c>
      <c r="F481">
        <v>7</v>
      </c>
      <c r="G481">
        <v>0</v>
      </c>
      <c r="I481">
        <v>7</v>
      </c>
      <c r="J481">
        <v>1</v>
      </c>
      <c r="K481">
        <v>0.15167</v>
      </c>
      <c r="L481" t="s">
        <v>27</v>
      </c>
      <c r="M481">
        <v>2.5200000000000001E-3</v>
      </c>
      <c r="N481">
        <v>1.6615019450121979</v>
      </c>
      <c r="O481">
        <v>1.661501945012198E-2</v>
      </c>
      <c r="Q481">
        <v>296</v>
      </c>
      <c r="R481" t="s">
        <v>849</v>
      </c>
      <c r="U481" s="2" t="s">
        <v>31</v>
      </c>
      <c r="V481" s="2" t="s">
        <v>39</v>
      </c>
      <c r="W481" s="2" t="s">
        <v>34</v>
      </c>
      <c r="X481" s="2">
        <v>296</v>
      </c>
    </row>
    <row r="482" spans="1:24" x14ac:dyDescent="0.2">
      <c r="A482" t="s">
        <v>582</v>
      </c>
      <c r="B482" t="s">
        <v>26</v>
      </c>
      <c r="C482">
        <v>7</v>
      </c>
      <c r="D482">
        <v>7</v>
      </c>
      <c r="F482">
        <v>7</v>
      </c>
      <c r="G482">
        <v>1</v>
      </c>
      <c r="I482">
        <v>7</v>
      </c>
      <c r="J482">
        <v>0</v>
      </c>
      <c r="K482">
        <v>7.6679999999999998E-2</v>
      </c>
      <c r="L482" t="s">
        <v>27</v>
      </c>
      <c r="M482">
        <v>3.5E-4</v>
      </c>
      <c r="N482">
        <v>0.4564423578508085</v>
      </c>
      <c r="O482">
        <v>4.5644235785080849E-3</v>
      </c>
      <c r="P482">
        <v>0.6</v>
      </c>
      <c r="Q482">
        <v>296</v>
      </c>
      <c r="R482" t="s">
        <v>849</v>
      </c>
      <c r="U482" s="2" t="s">
        <v>31</v>
      </c>
      <c r="V482" s="2" t="s">
        <v>39</v>
      </c>
      <c r="W482" s="2" t="s">
        <v>34</v>
      </c>
      <c r="X482" s="2">
        <v>296</v>
      </c>
    </row>
    <row r="483" spans="1:24" x14ac:dyDescent="0.2">
      <c r="A483" t="s">
        <v>582</v>
      </c>
      <c r="B483" t="s">
        <v>582</v>
      </c>
      <c r="C483">
        <v>7</v>
      </c>
      <c r="D483">
        <v>7</v>
      </c>
      <c r="F483">
        <v>7</v>
      </c>
      <c r="G483">
        <v>1</v>
      </c>
      <c r="I483">
        <v>7</v>
      </c>
      <c r="J483">
        <v>0</v>
      </c>
      <c r="K483">
        <v>0.15167</v>
      </c>
      <c r="L483" t="s">
        <v>27</v>
      </c>
      <c r="M483">
        <v>2.5200000000000001E-3</v>
      </c>
      <c r="N483">
        <v>1.6615019450121979</v>
      </c>
      <c r="O483">
        <v>1.661501945012198E-2</v>
      </c>
      <c r="Q483">
        <v>296</v>
      </c>
      <c r="R483" t="s">
        <v>849</v>
      </c>
      <c r="U483" s="2" t="s">
        <v>31</v>
      </c>
      <c r="V483" s="2" t="s">
        <v>39</v>
      </c>
      <c r="W483" s="2" t="s">
        <v>34</v>
      </c>
      <c r="X483" s="2">
        <v>296</v>
      </c>
    </row>
    <row r="484" spans="1:24" x14ac:dyDescent="0.2">
      <c r="A484" t="s">
        <v>582</v>
      </c>
      <c r="B484" t="s">
        <v>26</v>
      </c>
      <c r="C484">
        <v>9</v>
      </c>
      <c r="D484">
        <v>9</v>
      </c>
      <c r="F484">
        <v>7</v>
      </c>
      <c r="G484">
        <v>3</v>
      </c>
      <c r="I484">
        <v>7</v>
      </c>
      <c r="J484">
        <v>2</v>
      </c>
      <c r="K484">
        <v>8.3409999999999998E-2</v>
      </c>
      <c r="L484" t="s">
        <v>27</v>
      </c>
      <c r="M484">
        <v>1.5200000000000001E-3</v>
      </c>
      <c r="N484">
        <v>1.822323462414579</v>
      </c>
      <c r="O484">
        <v>1.8223234624145788E-2</v>
      </c>
      <c r="P484">
        <v>0.8</v>
      </c>
      <c r="Q484">
        <v>296</v>
      </c>
      <c r="R484" t="s">
        <v>849</v>
      </c>
      <c r="U484" s="2" t="s">
        <v>31</v>
      </c>
      <c r="V484" s="2" t="s">
        <v>39</v>
      </c>
      <c r="W484" s="2" t="s">
        <v>34</v>
      </c>
      <c r="X484" s="2">
        <v>296</v>
      </c>
    </row>
    <row r="485" spans="1:24" x14ac:dyDescent="0.2">
      <c r="A485" t="s">
        <v>582</v>
      </c>
      <c r="B485" t="s">
        <v>582</v>
      </c>
      <c r="C485">
        <v>9</v>
      </c>
      <c r="D485">
        <v>9</v>
      </c>
      <c r="F485">
        <v>7</v>
      </c>
      <c r="G485">
        <v>3</v>
      </c>
      <c r="I485">
        <v>7</v>
      </c>
      <c r="J485">
        <v>2</v>
      </c>
      <c r="K485">
        <v>0.19864000000000001</v>
      </c>
      <c r="L485" t="s">
        <v>27</v>
      </c>
      <c r="M485">
        <v>9.0699999999999999E-3</v>
      </c>
      <c r="N485">
        <v>4.5660491341119611</v>
      </c>
      <c r="O485">
        <v>4.5660491341119609E-2</v>
      </c>
      <c r="Q485">
        <v>296</v>
      </c>
      <c r="R485" t="s">
        <v>849</v>
      </c>
      <c r="U485" s="2" t="s">
        <v>31</v>
      </c>
      <c r="V485" s="2" t="s">
        <v>39</v>
      </c>
      <c r="W485" s="2" t="s">
        <v>34</v>
      </c>
      <c r="X485" s="2">
        <v>296</v>
      </c>
    </row>
    <row r="486" spans="1:24" x14ac:dyDescent="0.2">
      <c r="A486" t="s">
        <v>582</v>
      </c>
      <c r="B486" t="s">
        <v>26</v>
      </c>
      <c r="C486">
        <v>6</v>
      </c>
      <c r="D486">
        <v>5</v>
      </c>
      <c r="F486">
        <v>0</v>
      </c>
      <c r="G486">
        <v>6</v>
      </c>
      <c r="I486">
        <v>0</v>
      </c>
      <c r="J486">
        <v>5</v>
      </c>
      <c r="K486">
        <v>0.13542000000000001</v>
      </c>
      <c r="L486" t="s">
        <v>27</v>
      </c>
      <c r="M486">
        <v>3.5E-4</v>
      </c>
      <c r="N486">
        <v>0.25845517648796329</v>
      </c>
      <c r="O486">
        <v>2.5845517648796332E-3</v>
      </c>
      <c r="P486">
        <v>0.59519999999999995</v>
      </c>
      <c r="Q486">
        <v>296</v>
      </c>
      <c r="R486" t="s">
        <v>849</v>
      </c>
      <c r="U486" s="2" t="s">
        <v>32</v>
      </c>
      <c r="V486" s="2" t="s">
        <v>39</v>
      </c>
      <c r="W486" s="2" t="s">
        <v>34</v>
      </c>
      <c r="X486" s="2">
        <v>296</v>
      </c>
    </row>
    <row r="487" spans="1:24" x14ac:dyDescent="0.2">
      <c r="A487" t="s">
        <v>582</v>
      </c>
      <c r="B487" t="s">
        <v>582</v>
      </c>
      <c r="C487">
        <v>6</v>
      </c>
      <c r="D487">
        <v>5</v>
      </c>
      <c r="F487">
        <v>0</v>
      </c>
      <c r="G487">
        <v>6</v>
      </c>
      <c r="I487">
        <v>0</v>
      </c>
      <c r="J487">
        <v>5</v>
      </c>
      <c r="K487">
        <v>0.50058000000000002</v>
      </c>
      <c r="L487" t="s">
        <v>27</v>
      </c>
      <c r="M487">
        <v>9.1E-4</v>
      </c>
      <c r="N487">
        <v>0.181789124615446</v>
      </c>
      <c r="O487">
        <v>1.81789124615446E-3</v>
      </c>
      <c r="Q487">
        <v>296</v>
      </c>
      <c r="R487" t="s">
        <v>849</v>
      </c>
      <c r="U487" s="2" t="s">
        <v>32</v>
      </c>
      <c r="V487" s="2" t="s">
        <v>39</v>
      </c>
      <c r="W487" s="2" t="s">
        <v>34</v>
      </c>
      <c r="X487" s="2">
        <v>296</v>
      </c>
    </row>
    <row r="488" spans="1:24" x14ac:dyDescent="0.2">
      <c r="A488" t="s">
        <v>582</v>
      </c>
      <c r="B488" t="s">
        <v>26</v>
      </c>
      <c r="C488">
        <v>2</v>
      </c>
      <c r="D488">
        <v>1</v>
      </c>
      <c r="F488">
        <v>2</v>
      </c>
      <c r="G488">
        <v>1</v>
      </c>
      <c r="I488">
        <v>1</v>
      </c>
      <c r="J488">
        <v>0</v>
      </c>
      <c r="K488">
        <v>0.19200999999999999</v>
      </c>
      <c r="L488" t="s">
        <v>27</v>
      </c>
      <c r="M488">
        <v>5.2999999999999998E-4</v>
      </c>
      <c r="N488">
        <v>0.27602729024529971</v>
      </c>
      <c r="O488">
        <v>2.7602729024529971E-3</v>
      </c>
      <c r="P488">
        <v>0.83260000000000001</v>
      </c>
      <c r="Q488">
        <v>296</v>
      </c>
      <c r="R488" t="s">
        <v>849</v>
      </c>
      <c r="U488" s="2" t="s">
        <v>32</v>
      </c>
      <c r="V488" s="2" t="s">
        <v>39</v>
      </c>
      <c r="W488" s="2" t="s">
        <v>34</v>
      </c>
      <c r="X488" s="2">
        <v>296</v>
      </c>
    </row>
    <row r="489" spans="1:24" x14ac:dyDescent="0.2">
      <c r="A489" t="s">
        <v>582</v>
      </c>
      <c r="B489" t="s">
        <v>582</v>
      </c>
      <c r="C489">
        <v>2</v>
      </c>
      <c r="D489">
        <v>1</v>
      </c>
      <c r="F489">
        <v>2</v>
      </c>
      <c r="G489">
        <v>1</v>
      </c>
      <c r="I489">
        <v>1</v>
      </c>
      <c r="J489">
        <v>0</v>
      </c>
      <c r="K489">
        <v>0.50280000000000002</v>
      </c>
      <c r="L489" t="s">
        <v>27</v>
      </c>
      <c r="M489">
        <v>9.1E-4</v>
      </c>
      <c r="N489">
        <v>0.180986475735879</v>
      </c>
      <c r="O489">
        <v>1.8098647573587901E-3</v>
      </c>
      <c r="Q489">
        <v>296</v>
      </c>
      <c r="R489" t="s">
        <v>849</v>
      </c>
      <c r="U489" s="2" t="s">
        <v>32</v>
      </c>
      <c r="V489" s="2" t="s">
        <v>39</v>
      </c>
      <c r="W489" s="2" t="s">
        <v>34</v>
      </c>
      <c r="X489" s="2">
        <v>296</v>
      </c>
    </row>
    <row r="490" spans="1:24" x14ac:dyDescent="0.2">
      <c r="A490" t="s">
        <v>582</v>
      </c>
      <c r="B490" t="s">
        <v>26</v>
      </c>
      <c r="C490">
        <v>10</v>
      </c>
      <c r="D490">
        <v>10</v>
      </c>
      <c r="F490">
        <v>7</v>
      </c>
      <c r="G490">
        <v>4</v>
      </c>
      <c r="I490">
        <v>7</v>
      </c>
      <c r="J490">
        <v>3</v>
      </c>
      <c r="K490">
        <v>9.4700000000000006E-2</v>
      </c>
      <c r="L490" t="s">
        <v>27</v>
      </c>
      <c r="P490">
        <v>0.84</v>
      </c>
      <c r="Q490">
        <v>296</v>
      </c>
      <c r="R490" t="s">
        <v>849</v>
      </c>
      <c r="U490" s="2" t="s">
        <v>31</v>
      </c>
      <c r="V490" s="2" t="s">
        <v>40</v>
      </c>
      <c r="W490" s="2" t="s">
        <v>34</v>
      </c>
      <c r="X490" s="2">
        <v>296</v>
      </c>
    </row>
    <row r="491" spans="1:24" x14ac:dyDescent="0.2">
      <c r="A491" t="s">
        <v>582</v>
      </c>
      <c r="B491" t="s">
        <v>582</v>
      </c>
      <c r="C491">
        <v>10</v>
      </c>
      <c r="D491">
        <v>10</v>
      </c>
      <c r="F491">
        <v>7</v>
      </c>
      <c r="G491">
        <v>4</v>
      </c>
      <c r="I491">
        <v>7</v>
      </c>
      <c r="J491">
        <v>3</v>
      </c>
      <c r="K491">
        <v>0.29799999999999999</v>
      </c>
      <c r="L491" t="s">
        <v>27</v>
      </c>
      <c r="Q491">
        <v>296</v>
      </c>
      <c r="R491" t="s">
        <v>849</v>
      </c>
      <c r="U491" s="2" t="s">
        <v>31</v>
      </c>
      <c r="V491" s="2" t="s">
        <v>40</v>
      </c>
      <c r="W491" s="2" t="s">
        <v>34</v>
      </c>
      <c r="X491" s="2">
        <v>296</v>
      </c>
    </row>
    <row r="492" spans="1:24" x14ac:dyDescent="0.2">
      <c r="A492" t="s">
        <v>582</v>
      </c>
      <c r="B492" t="s">
        <v>26</v>
      </c>
      <c r="C492">
        <v>10</v>
      </c>
      <c r="D492">
        <v>10</v>
      </c>
      <c r="F492">
        <v>7</v>
      </c>
      <c r="G492">
        <v>3</v>
      </c>
      <c r="I492">
        <v>7</v>
      </c>
      <c r="J492">
        <v>4</v>
      </c>
      <c r="K492">
        <v>9.4700000000000006E-2</v>
      </c>
      <c r="L492" t="s">
        <v>27</v>
      </c>
      <c r="P492">
        <v>0.84</v>
      </c>
      <c r="Q492">
        <v>296</v>
      </c>
      <c r="R492" t="s">
        <v>849</v>
      </c>
      <c r="U492" s="2" t="s">
        <v>31</v>
      </c>
      <c r="V492" s="2" t="s">
        <v>40</v>
      </c>
      <c r="W492" s="2" t="s">
        <v>34</v>
      </c>
      <c r="X492" s="2">
        <v>296</v>
      </c>
    </row>
    <row r="493" spans="1:24" x14ac:dyDescent="0.2">
      <c r="A493" t="s">
        <v>582</v>
      </c>
      <c r="B493" t="s">
        <v>582</v>
      </c>
      <c r="C493">
        <v>10</v>
      </c>
      <c r="D493">
        <v>10</v>
      </c>
      <c r="F493">
        <v>7</v>
      </c>
      <c r="G493">
        <v>3</v>
      </c>
      <c r="I493">
        <v>7</v>
      </c>
      <c r="J493">
        <v>4</v>
      </c>
      <c r="K493">
        <v>0.29799999999999999</v>
      </c>
      <c r="L493" t="s">
        <v>27</v>
      </c>
      <c r="Q493">
        <v>296</v>
      </c>
      <c r="R493" t="s">
        <v>849</v>
      </c>
      <c r="U493" s="2" t="s">
        <v>31</v>
      </c>
      <c r="V493" s="2" t="s">
        <v>40</v>
      </c>
      <c r="W493" s="2" t="s">
        <v>34</v>
      </c>
      <c r="X493" s="2">
        <v>296</v>
      </c>
    </row>
    <row r="494" spans="1:24" x14ac:dyDescent="0.2">
      <c r="A494" t="s">
        <v>582</v>
      </c>
      <c r="B494" t="s">
        <v>26</v>
      </c>
      <c r="C494">
        <v>6</v>
      </c>
      <c r="D494">
        <v>6</v>
      </c>
      <c r="F494">
        <v>3</v>
      </c>
      <c r="G494">
        <v>3</v>
      </c>
      <c r="I494">
        <v>2</v>
      </c>
      <c r="J494">
        <v>4</v>
      </c>
      <c r="K494">
        <v>0.17315</v>
      </c>
      <c r="L494" t="s">
        <v>27</v>
      </c>
      <c r="M494">
        <v>6.2E-4</v>
      </c>
      <c r="N494">
        <v>0.35807103667340451</v>
      </c>
      <c r="O494">
        <v>3.580710366734045E-3</v>
      </c>
      <c r="P494">
        <v>0.73260000000000003</v>
      </c>
      <c r="Q494">
        <v>296</v>
      </c>
      <c r="R494" t="s">
        <v>849</v>
      </c>
      <c r="U494" s="2" t="s">
        <v>31</v>
      </c>
      <c r="V494" s="2" t="s">
        <v>39</v>
      </c>
      <c r="W494" s="2" t="s">
        <v>34</v>
      </c>
      <c r="X494" s="2">
        <v>296</v>
      </c>
    </row>
    <row r="495" spans="1:24" x14ac:dyDescent="0.2">
      <c r="A495" t="s">
        <v>582</v>
      </c>
      <c r="B495" t="s">
        <v>582</v>
      </c>
      <c r="C495">
        <v>6</v>
      </c>
      <c r="D495">
        <v>6</v>
      </c>
      <c r="F495">
        <v>3</v>
      </c>
      <c r="G495">
        <v>3</v>
      </c>
      <c r="I495">
        <v>2</v>
      </c>
      <c r="J495">
        <v>4</v>
      </c>
      <c r="K495">
        <v>0.46877999999999997</v>
      </c>
      <c r="L495" t="s">
        <v>27</v>
      </c>
      <c r="M495">
        <v>1.57E-3</v>
      </c>
      <c r="N495">
        <v>0.33491189897179913</v>
      </c>
      <c r="O495">
        <v>3.349118989717991E-3</v>
      </c>
      <c r="Q495">
        <v>296</v>
      </c>
      <c r="R495" t="s">
        <v>849</v>
      </c>
      <c r="U495" s="2" t="s">
        <v>31</v>
      </c>
      <c r="V495" s="2" t="s">
        <v>39</v>
      </c>
      <c r="W495" s="2" t="s">
        <v>34</v>
      </c>
      <c r="X495" s="2">
        <v>296</v>
      </c>
    </row>
    <row r="496" spans="1:24" x14ac:dyDescent="0.2">
      <c r="A496" t="s">
        <v>582</v>
      </c>
      <c r="B496" t="s">
        <v>26</v>
      </c>
      <c r="C496">
        <v>5</v>
      </c>
      <c r="D496">
        <v>5</v>
      </c>
      <c r="F496">
        <v>3</v>
      </c>
      <c r="G496">
        <v>2</v>
      </c>
      <c r="I496">
        <v>2</v>
      </c>
      <c r="J496">
        <v>3</v>
      </c>
      <c r="K496">
        <v>0.16750000000000001</v>
      </c>
      <c r="L496" t="s">
        <v>27</v>
      </c>
      <c r="M496">
        <v>6.0999999999999997E-4</v>
      </c>
      <c r="N496">
        <v>0.36417910447761193</v>
      </c>
      <c r="O496">
        <v>3.6417910447761191E-3</v>
      </c>
      <c r="P496">
        <v>0.91010000000000002</v>
      </c>
      <c r="Q496">
        <v>296</v>
      </c>
      <c r="R496" t="s">
        <v>849</v>
      </c>
      <c r="U496" s="2" t="s">
        <v>31</v>
      </c>
      <c r="V496" s="2" t="s">
        <v>39</v>
      </c>
      <c r="W496" s="2" t="s">
        <v>34</v>
      </c>
      <c r="X496" s="2">
        <v>296</v>
      </c>
    </row>
    <row r="497" spans="1:24" x14ac:dyDescent="0.2">
      <c r="A497" t="s">
        <v>582</v>
      </c>
      <c r="B497" t="s">
        <v>582</v>
      </c>
      <c r="C497">
        <v>5</v>
      </c>
      <c r="D497">
        <v>5</v>
      </c>
      <c r="F497">
        <v>3</v>
      </c>
      <c r="G497">
        <v>2</v>
      </c>
      <c r="I497">
        <v>2</v>
      </c>
      <c r="J497">
        <v>3</v>
      </c>
      <c r="K497">
        <v>0.49368000000000001</v>
      </c>
      <c r="L497" t="s">
        <v>27</v>
      </c>
      <c r="M497">
        <v>1.73E-3</v>
      </c>
      <c r="N497">
        <v>0.35042942796953491</v>
      </c>
      <c r="O497">
        <v>3.5042942796953492E-3</v>
      </c>
      <c r="Q497">
        <v>296</v>
      </c>
      <c r="R497" t="s">
        <v>849</v>
      </c>
      <c r="U497" s="2" t="s">
        <v>31</v>
      </c>
      <c r="V497" s="2" t="s">
        <v>39</v>
      </c>
      <c r="W497" s="2" t="s">
        <v>34</v>
      </c>
      <c r="X497" s="2">
        <v>296</v>
      </c>
    </row>
    <row r="498" spans="1:24" x14ac:dyDescent="0.2">
      <c r="A498" t="s">
        <v>582</v>
      </c>
      <c r="B498" t="s">
        <v>26</v>
      </c>
      <c r="C498">
        <v>12</v>
      </c>
      <c r="D498">
        <v>11</v>
      </c>
      <c r="F498">
        <v>4</v>
      </c>
      <c r="G498">
        <v>9</v>
      </c>
      <c r="I498">
        <v>5</v>
      </c>
      <c r="J498">
        <v>6</v>
      </c>
      <c r="K498">
        <v>0.1013</v>
      </c>
      <c r="L498" t="s">
        <v>27</v>
      </c>
      <c r="P498">
        <v>0.68</v>
      </c>
      <c r="Q498">
        <v>296</v>
      </c>
      <c r="R498" t="s">
        <v>849</v>
      </c>
      <c r="U498" s="2" t="s">
        <v>32</v>
      </c>
      <c r="V498" s="2" t="s">
        <v>40</v>
      </c>
      <c r="W498" s="2" t="s">
        <v>34</v>
      </c>
      <c r="X498" s="2">
        <v>296</v>
      </c>
    </row>
    <row r="499" spans="1:24" x14ac:dyDescent="0.2">
      <c r="A499" t="s">
        <v>582</v>
      </c>
      <c r="B499" t="s">
        <v>582</v>
      </c>
      <c r="C499">
        <v>12</v>
      </c>
      <c r="D499">
        <v>11</v>
      </c>
      <c r="F499">
        <v>4</v>
      </c>
      <c r="G499">
        <v>9</v>
      </c>
      <c r="I499">
        <v>5</v>
      </c>
      <c r="J499">
        <v>6</v>
      </c>
      <c r="K499">
        <v>0.28100000000000003</v>
      </c>
      <c r="L499" t="s">
        <v>27</v>
      </c>
      <c r="Q499">
        <v>296</v>
      </c>
      <c r="R499" t="s">
        <v>849</v>
      </c>
      <c r="U499" s="2" t="s">
        <v>32</v>
      </c>
      <c r="V499" s="2" t="s">
        <v>40</v>
      </c>
      <c r="W499" s="2" t="s">
        <v>34</v>
      </c>
      <c r="X499" s="2">
        <v>296</v>
      </c>
    </row>
    <row r="500" spans="1:24" x14ac:dyDescent="0.2">
      <c r="A500" t="s">
        <v>582</v>
      </c>
      <c r="B500" t="s">
        <v>26</v>
      </c>
      <c r="C500">
        <v>3</v>
      </c>
      <c r="D500">
        <v>4</v>
      </c>
      <c r="F500">
        <v>2</v>
      </c>
      <c r="G500">
        <v>1</v>
      </c>
      <c r="I500">
        <v>3</v>
      </c>
      <c r="J500">
        <v>2</v>
      </c>
      <c r="K500">
        <v>0.15340000000000001</v>
      </c>
      <c r="L500" t="s">
        <v>27</v>
      </c>
      <c r="P500">
        <v>0.67</v>
      </c>
      <c r="Q500">
        <v>296</v>
      </c>
      <c r="R500" t="s">
        <v>849</v>
      </c>
      <c r="U500" s="2" t="s">
        <v>30</v>
      </c>
      <c r="V500" s="2" t="s">
        <v>40</v>
      </c>
      <c r="W500" s="2" t="s">
        <v>34</v>
      </c>
      <c r="X500" s="2">
        <v>296</v>
      </c>
    </row>
    <row r="501" spans="1:24" x14ac:dyDescent="0.2">
      <c r="A501" t="s">
        <v>582</v>
      </c>
      <c r="B501" t="s">
        <v>582</v>
      </c>
      <c r="C501">
        <v>3</v>
      </c>
      <c r="D501">
        <v>4</v>
      </c>
      <c r="F501">
        <v>2</v>
      </c>
      <c r="G501">
        <v>1</v>
      </c>
      <c r="I501">
        <v>3</v>
      </c>
      <c r="J501">
        <v>2</v>
      </c>
      <c r="K501">
        <v>0.46700000000000003</v>
      </c>
      <c r="L501" t="s">
        <v>27</v>
      </c>
      <c r="Q501">
        <v>296</v>
      </c>
      <c r="R501" t="s">
        <v>849</v>
      </c>
      <c r="U501" s="2" t="s">
        <v>30</v>
      </c>
      <c r="V501" s="2" t="s">
        <v>40</v>
      </c>
      <c r="W501" s="2" t="s">
        <v>34</v>
      </c>
      <c r="X501" s="2">
        <v>296</v>
      </c>
    </row>
    <row r="502" spans="1:24" x14ac:dyDescent="0.2">
      <c r="A502" t="s">
        <v>582</v>
      </c>
      <c r="B502" t="s">
        <v>26</v>
      </c>
      <c r="C502">
        <v>2</v>
      </c>
      <c r="D502">
        <v>3</v>
      </c>
      <c r="F502">
        <v>2</v>
      </c>
      <c r="G502">
        <v>0</v>
      </c>
      <c r="I502">
        <v>3</v>
      </c>
      <c r="J502">
        <v>1</v>
      </c>
      <c r="K502">
        <v>0.14149999999999999</v>
      </c>
      <c r="L502" t="s">
        <v>27</v>
      </c>
      <c r="P502">
        <v>0.66</v>
      </c>
      <c r="Q502">
        <v>296</v>
      </c>
      <c r="R502" t="s">
        <v>849</v>
      </c>
      <c r="U502" s="2" t="s">
        <v>30</v>
      </c>
      <c r="V502" s="2" t="s">
        <v>40</v>
      </c>
      <c r="W502" s="2" t="s">
        <v>34</v>
      </c>
      <c r="X502" s="2">
        <v>296</v>
      </c>
    </row>
    <row r="503" spans="1:24" x14ac:dyDescent="0.2">
      <c r="A503" t="s">
        <v>582</v>
      </c>
      <c r="B503" t="s">
        <v>582</v>
      </c>
      <c r="C503">
        <v>2</v>
      </c>
      <c r="D503">
        <v>3</v>
      </c>
      <c r="F503">
        <v>2</v>
      </c>
      <c r="G503">
        <v>0</v>
      </c>
      <c r="I503">
        <v>3</v>
      </c>
      <c r="J503">
        <v>1</v>
      </c>
      <c r="K503">
        <v>0.434</v>
      </c>
      <c r="L503" t="s">
        <v>27</v>
      </c>
      <c r="Q503">
        <v>296</v>
      </c>
      <c r="R503" t="s">
        <v>849</v>
      </c>
      <c r="U503" s="2" t="s">
        <v>30</v>
      </c>
      <c r="V503" s="2" t="s">
        <v>40</v>
      </c>
      <c r="W503" s="2" t="s">
        <v>34</v>
      </c>
      <c r="X503" s="2">
        <v>296</v>
      </c>
    </row>
    <row r="504" spans="1:24" x14ac:dyDescent="0.2">
      <c r="A504" t="s">
        <v>582</v>
      </c>
      <c r="B504" t="s">
        <v>26</v>
      </c>
      <c r="C504">
        <v>7</v>
      </c>
      <c r="D504">
        <v>7</v>
      </c>
      <c r="F504">
        <v>4</v>
      </c>
      <c r="G504">
        <v>3</v>
      </c>
      <c r="I504">
        <v>5</v>
      </c>
      <c r="J504">
        <v>2</v>
      </c>
      <c r="K504">
        <v>0.1095</v>
      </c>
      <c r="L504" t="s">
        <v>27</v>
      </c>
      <c r="P504">
        <v>0.78</v>
      </c>
      <c r="Q504">
        <v>296</v>
      </c>
      <c r="R504" t="s">
        <v>849</v>
      </c>
      <c r="U504" s="2" t="s">
        <v>31</v>
      </c>
      <c r="V504" s="2" t="s">
        <v>40</v>
      </c>
      <c r="W504" s="2" t="s">
        <v>34</v>
      </c>
      <c r="X504" s="2">
        <v>296</v>
      </c>
    </row>
    <row r="505" spans="1:24" x14ac:dyDescent="0.2">
      <c r="A505" t="s">
        <v>582</v>
      </c>
      <c r="B505" t="s">
        <v>582</v>
      </c>
      <c r="C505">
        <v>7</v>
      </c>
      <c r="D505">
        <v>7</v>
      </c>
      <c r="F505">
        <v>4</v>
      </c>
      <c r="G505">
        <v>3</v>
      </c>
      <c r="I505">
        <v>5</v>
      </c>
      <c r="J505">
        <v>2</v>
      </c>
      <c r="K505">
        <v>0.35199999999999998</v>
      </c>
      <c r="L505" t="s">
        <v>27</v>
      </c>
      <c r="Q505">
        <v>296</v>
      </c>
      <c r="R505" t="s">
        <v>849</v>
      </c>
      <c r="U505" s="2" t="s">
        <v>31</v>
      </c>
      <c r="V505" s="2" t="s">
        <v>40</v>
      </c>
      <c r="W505" s="2" t="s">
        <v>34</v>
      </c>
      <c r="X505" s="2">
        <v>296</v>
      </c>
    </row>
    <row r="506" spans="1:24" x14ac:dyDescent="0.2">
      <c r="A506" t="s">
        <v>582</v>
      </c>
      <c r="B506" t="s">
        <v>26</v>
      </c>
      <c r="C506">
        <v>1</v>
      </c>
      <c r="D506">
        <v>2</v>
      </c>
      <c r="F506">
        <v>1</v>
      </c>
      <c r="G506">
        <v>0</v>
      </c>
      <c r="I506">
        <v>2</v>
      </c>
      <c r="J506">
        <v>1</v>
      </c>
      <c r="K506">
        <v>0.18429999999999999</v>
      </c>
      <c r="L506" t="s">
        <v>27</v>
      </c>
      <c r="P506">
        <v>0.7</v>
      </c>
      <c r="Q506">
        <v>296</v>
      </c>
      <c r="R506" t="s">
        <v>849</v>
      </c>
      <c r="U506" s="2" t="s">
        <v>30</v>
      </c>
      <c r="V506" s="2" t="s">
        <v>40</v>
      </c>
      <c r="W506" s="2" t="s">
        <v>34</v>
      </c>
      <c r="X506" s="2">
        <v>296</v>
      </c>
    </row>
    <row r="507" spans="1:24" x14ac:dyDescent="0.2">
      <c r="A507" t="s">
        <v>582</v>
      </c>
      <c r="B507" t="s">
        <v>582</v>
      </c>
      <c r="C507">
        <v>1</v>
      </c>
      <c r="D507">
        <v>2</v>
      </c>
      <c r="F507">
        <v>1</v>
      </c>
      <c r="G507">
        <v>0</v>
      </c>
      <c r="I507">
        <v>2</v>
      </c>
      <c r="J507">
        <v>1</v>
      </c>
      <c r="K507">
        <v>0.45600000000000002</v>
      </c>
      <c r="L507" t="s">
        <v>27</v>
      </c>
      <c r="Q507">
        <v>296</v>
      </c>
      <c r="R507" t="s">
        <v>849</v>
      </c>
      <c r="U507" s="2" t="s">
        <v>30</v>
      </c>
      <c r="V507" s="2" t="s">
        <v>40</v>
      </c>
      <c r="W507" s="2" t="s">
        <v>34</v>
      </c>
      <c r="X507" s="2">
        <v>296</v>
      </c>
    </row>
    <row r="508" spans="1:24" x14ac:dyDescent="0.2">
      <c r="A508" t="s">
        <v>582</v>
      </c>
      <c r="B508" t="s">
        <v>26</v>
      </c>
      <c r="C508">
        <v>2</v>
      </c>
      <c r="D508">
        <v>3</v>
      </c>
      <c r="F508">
        <v>1</v>
      </c>
      <c r="G508">
        <v>2</v>
      </c>
      <c r="I508">
        <v>0</v>
      </c>
      <c r="J508">
        <v>3</v>
      </c>
      <c r="K508">
        <v>0.19739999999999999</v>
      </c>
      <c r="L508" t="s">
        <v>27</v>
      </c>
      <c r="P508">
        <v>0.65</v>
      </c>
      <c r="Q508">
        <v>296</v>
      </c>
      <c r="R508" t="s">
        <v>849</v>
      </c>
      <c r="U508" s="2" t="s">
        <v>30</v>
      </c>
      <c r="V508" s="2" t="s">
        <v>40</v>
      </c>
      <c r="W508" s="2" t="s">
        <v>34</v>
      </c>
      <c r="X508" s="2">
        <v>296</v>
      </c>
    </row>
    <row r="509" spans="1:24" x14ac:dyDescent="0.2">
      <c r="A509" t="s">
        <v>582</v>
      </c>
      <c r="B509" t="s">
        <v>582</v>
      </c>
      <c r="C509">
        <v>2</v>
      </c>
      <c r="D509">
        <v>3</v>
      </c>
      <c r="F509">
        <v>1</v>
      </c>
      <c r="G509">
        <v>2</v>
      </c>
      <c r="I509">
        <v>0</v>
      </c>
      <c r="J509">
        <v>3</v>
      </c>
      <c r="K509">
        <v>0.434</v>
      </c>
      <c r="L509" t="s">
        <v>27</v>
      </c>
      <c r="Q509">
        <v>296</v>
      </c>
      <c r="R509" t="s">
        <v>849</v>
      </c>
      <c r="U509" s="2" t="s">
        <v>30</v>
      </c>
      <c r="V509" s="2" t="s">
        <v>40</v>
      </c>
      <c r="W509" s="2" t="s">
        <v>34</v>
      </c>
      <c r="X509" s="2">
        <v>296</v>
      </c>
    </row>
    <row r="510" spans="1:24" x14ac:dyDescent="0.2">
      <c r="A510" t="s">
        <v>582</v>
      </c>
      <c r="B510" t="s">
        <v>26</v>
      </c>
      <c r="C510">
        <v>3</v>
      </c>
      <c r="D510">
        <v>2</v>
      </c>
      <c r="F510">
        <v>1</v>
      </c>
      <c r="G510">
        <v>2</v>
      </c>
      <c r="I510">
        <v>1</v>
      </c>
      <c r="J510">
        <v>1</v>
      </c>
      <c r="K510">
        <v>0.2029</v>
      </c>
      <c r="L510" t="s">
        <v>27</v>
      </c>
      <c r="P510">
        <v>0.74</v>
      </c>
      <c r="Q510">
        <v>296</v>
      </c>
      <c r="R510" t="s">
        <v>849</v>
      </c>
      <c r="U510" s="2" t="s">
        <v>32</v>
      </c>
      <c r="V510" s="2" t="s">
        <v>40</v>
      </c>
      <c r="W510" s="2" t="s">
        <v>34</v>
      </c>
      <c r="X510" s="2">
        <v>296</v>
      </c>
    </row>
    <row r="511" spans="1:24" x14ac:dyDescent="0.2">
      <c r="A511" t="s">
        <v>582</v>
      </c>
      <c r="B511" t="s">
        <v>582</v>
      </c>
      <c r="C511">
        <v>3</v>
      </c>
      <c r="D511">
        <v>2</v>
      </c>
      <c r="F511">
        <v>1</v>
      </c>
      <c r="G511">
        <v>2</v>
      </c>
      <c r="I511">
        <v>1</v>
      </c>
      <c r="J511">
        <v>1</v>
      </c>
      <c r="K511">
        <v>0.45600000000000002</v>
      </c>
      <c r="L511" t="s">
        <v>27</v>
      </c>
      <c r="Q511">
        <v>296</v>
      </c>
      <c r="R511" t="s">
        <v>849</v>
      </c>
      <c r="U511" s="2" t="s">
        <v>32</v>
      </c>
      <c r="V511" s="2" t="s">
        <v>40</v>
      </c>
      <c r="W511" s="2" t="s">
        <v>34</v>
      </c>
      <c r="X511" s="2">
        <v>296</v>
      </c>
    </row>
    <row r="512" spans="1:24" x14ac:dyDescent="0.2">
      <c r="A512" t="s">
        <v>582</v>
      </c>
      <c r="B512" t="s">
        <v>26</v>
      </c>
      <c r="C512">
        <v>5</v>
      </c>
      <c r="D512">
        <v>4</v>
      </c>
      <c r="F512">
        <v>0</v>
      </c>
      <c r="G512">
        <v>5</v>
      </c>
      <c r="I512">
        <v>1</v>
      </c>
      <c r="J512">
        <v>4</v>
      </c>
      <c r="K512">
        <v>0.15110000000000001</v>
      </c>
      <c r="L512" t="s">
        <v>27</v>
      </c>
      <c r="P512">
        <v>0.44</v>
      </c>
      <c r="Q512">
        <v>296</v>
      </c>
      <c r="R512" t="s">
        <v>849</v>
      </c>
      <c r="U512" s="2" t="s">
        <v>32</v>
      </c>
      <c r="V512" s="2" t="s">
        <v>40</v>
      </c>
      <c r="W512" s="2" t="s">
        <v>34</v>
      </c>
      <c r="X512" s="2">
        <v>296</v>
      </c>
    </row>
    <row r="513" spans="1:24" x14ac:dyDescent="0.2">
      <c r="A513" t="s">
        <v>582</v>
      </c>
      <c r="B513" t="s">
        <v>582</v>
      </c>
      <c r="C513">
        <v>5</v>
      </c>
      <c r="D513">
        <v>4</v>
      </c>
      <c r="F513">
        <v>0</v>
      </c>
      <c r="G513">
        <v>5</v>
      </c>
      <c r="I513">
        <v>1</v>
      </c>
      <c r="J513">
        <v>4</v>
      </c>
      <c r="K513">
        <v>0.41199999999999998</v>
      </c>
      <c r="L513" t="s">
        <v>27</v>
      </c>
      <c r="Q513">
        <v>296</v>
      </c>
      <c r="R513" t="s">
        <v>849</v>
      </c>
      <c r="U513" s="2" t="s">
        <v>32</v>
      </c>
      <c r="V513" s="2" t="s">
        <v>40</v>
      </c>
      <c r="W513" s="2" t="s">
        <v>34</v>
      </c>
      <c r="X513" s="2">
        <v>296</v>
      </c>
    </row>
    <row r="514" spans="1:24" x14ac:dyDescent="0.2">
      <c r="A514" t="s">
        <v>582</v>
      </c>
      <c r="B514" t="s">
        <v>26</v>
      </c>
      <c r="C514">
        <v>6</v>
      </c>
      <c r="D514">
        <v>5</v>
      </c>
      <c r="F514">
        <v>1</v>
      </c>
      <c r="G514">
        <v>6</v>
      </c>
      <c r="I514">
        <v>0</v>
      </c>
      <c r="J514">
        <v>5</v>
      </c>
      <c r="K514">
        <v>0.14230000000000001</v>
      </c>
      <c r="L514" t="s">
        <v>27</v>
      </c>
      <c r="P514">
        <v>0.56000000000000005</v>
      </c>
      <c r="Q514">
        <v>296</v>
      </c>
      <c r="R514" t="s">
        <v>849</v>
      </c>
      <c r="U514" s="2" t="s">
        <v>32</v>
      </c>
      <c r="V514" s="2" t="s">
        <v>40</v>
      </c>
      <c r="W514" s="2" t="s">
        <v>34</v>
      </c>
      <c r="X514" s="2">
        <v>296</v>
      </c>
    </row>
    <row r="515" spans="1:24" x14ac:dyDescent="0.2">
      <c r="A515" t="s">
        <v>582</v>
      </c>
      <c r="B515" t="s">
        <v>582</v>
      </c>
      <c r="C515">
        <v>6</v>
      </c>
      <c r="D515">
        <v>5</v>
      </c>
      <c r="F515">
        <v>1</v>
      </c>
      <c r="G515">
        <v>6</v>
      </c>
      <c r="I515">
        <v>0</v>
      </c>
      <c r="J515">
        <v>5</v>
      </c>
      <c r="K515">
        <v>0.39100000000000001</v>
      </c>
      <c r="L515" t="s">
        <v>27</v>
      </c>
      <c r="Q515">
        <v>296</v>
      </c>
      <c r="R515" t="s">
        <v>849</v>
      </c>
      <c r="U515" s="2" t="s">
        <v>32</v>
      </c>
      <c r="V515" s="2" t="s">
        <v>40</v>
      </c>
      <c r="W515" s="2" t="s">
        <v>34</v>
      </c>
      <c r="X515" s="2">
        <v>296</v>
      </c>
    </row>
    <row r="516" spans="1:24" x14ac:dyDescent="0.2">
      <c r="A516" t="s">
        <v>582</v>
      </c>
      <c r="B516" t="s">
        <v>26</v>
      </c>
      <c r="C516">
        <v>2</v>
      </c>
      <c r="D516">
        <v>1</v>
      </c>
      <c r="F516">
        <v>2</v>
      </c>
      <c r="G516">
        <v>0</v>
      </c>
      <c r="I516">
        <v>1</v>
      </c>
      <c r="J516">
        <v>1</v>
      </c>
      <c r="K516">
        <v>0.1865</v>
      </c>
      <c r="L516" t="s">
        <v>27</v>
      </c>
      <c r="P516">
        <v>0.7</v>
      </c>
      <c r="Q516">
        <v>296</v>
      </c>
      <c r="R516" t="s">
        <v>849</v>
      </c>
      <c r="U516" s="2" t="s">
        <v>32</v>
      </c>
      <c r="V516" s="2" t="s">
        <v>40</v>
      </c>
      <c r="W516" s="2" t="s">
        <v>34</v>
      </c>
      <c r="X516" s="2">
        <v>296</v>
      </c>
    </row>
    <row r="517" spans="1:24" x14ac:dyDescent="0.2">
      <c r="A517" t="s">
        <v>582</v>
      </c>
      <c r="B517" t="s">
        <v>582</v>
      </c>
      <c r="C517">
        <v>2</v>
      </c>
      <c r="D517">
        <v>1</v>
      </c>
      <c r="F517">
        <v>2</v>
      </c>
      <c r="G517">
        <v>0</v>
      </c>
      <c r="I517">
        <v>1</v>
      </c>
      <c r="J517">
        <v>1</v>
      </c>
      <c r="K517">
        <v>0.48</v>
      </c>
      <c r="L517" t="s">
        <v>27</v>
      </c>
      <c r="Q517">
        <v>296</v>
      </c>
      <c r="R517" t="s">
        <v>849</v>
      </c>
      <c r="U517" s="2" t="s">
        <v>32</v>
      </c>
      <c r="V517" s="2" t="s">
        <v>40</v>
      </c>
      <c r="W517" s="2" t="s">
        <v>34</v>
      </c>
      <c r="X517" s="2">
        <v>296</v>
      </c>
    </row>
  </sheetData>
  <phoneticPr fontId="2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Y19"/>
  <sheetViews>
    <sheetView workbookViewId="0">
      <selection activeCell="K32" sqref="K3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850</v>
      </c>
      <c r="B2" t="s">
        <v>43</v>
      </c>
      <c r="C2">
        <v>13</v>
      </c>
      <c r="D2">
        <v>14</v>
      </c>
      <c r="K2">
        <v>4.2509999999999996E-3</v>
      </c>
      <c r="L2" t="s">
        <v>27</v>
      </c>
      <c r="M2">
        <v>7.9999999999999996E-6</v>
      </c>
      <c r="N2">
        <v>0.188</v>
      </c>
      <c r="O2">
        <v>1.8799999999999999E-3</v>
      </c>
      <c r="Q2">
        <v>297</v>
      </c>
      <c r="R2" t="s">
        <v>852</v>
      </c>
      <c r="S2" s="1" t="s">
        <v>860</v>
      </c>
      <c r="U2" s="2" t="s">
        <v>30</v>
      </c>
      <c r="V2" s="2" t="s">
        <v>39</v>
      </c>
      <c r="W2" s="2" t="s">
        <v>34</v>
      </c>
      <c r="X2" s="2">
        <v>297</v>
      </c>
    </row>
    <row r="3" spans="1:25" ht="32" x14ac:dyDescent="0.2">
      <c r="A3" t="s">
        <v>851</v>
      </c>
      <c r="B3" t="s">
        <v>43</v>
      </c>
      <c r="C3">
        <v>3</v>
      </c>
      <c r="D3">
        <v>2</v>
      </c>
      <c r="K3">
        <v>3.422E-2</v>
      </c>
      <c r="L3" t="s">
        <v>27</v>
      </c>
      <c r="M3">
        <v>3.9999999999999998E-6</v>
      </c>
      <c r="N3">
        <v>1.2E-2</v>
      </c>
      <c r="O3">
        <v>1.2E-4</v>
      </c>
      <c r="Q3">
        <v>296.2</v>
      </c>
      <c r="R3" t="s">
        <v>852</v>
      </c>
      <c r="S3" s="1" t="s">
        <v>861</v>
      </c>
      <c r="U3" s="2" t="s">
        <v>32</v>
      </c>
      <c r="V3" s="2" t="s">
        <v>39</v>
      </c>
      <c r="W3" s="2" t="s">
        <v>34</v>
      </c>
      <c r="X3" s="2">
        <v>296.2</v>
      </c>
    </row>
    <row r="4" spans="1:25" ht="16" x14ac:dyDescent="0.2">
      <c r="A4" t="s">
        <v>850</v>
      </c>
      <c r="B4" t="s">
        <v>43</v>
      </c>
      <c r="C4">
        <v>3</v>
      </c>
      <c r="D4">
        <v>2</v>
      </c>
      <c r="K4">
        <v>3.4250000000000003E-2</v>
      </c>
      <c r="L4" t="s">
        <v>27</v>
      </c>
      <c r="M4">
        <v>3.0000000000000001E-6</v>
      </c>
      <c r="N4">
        <v>8.9999999999999993E-3</v>
      </c>
      <c r="O4">
        <v>8.9999999999999992E-5</v>
      </c>
      <c r="Q4">
        <v>296</v>
      </c>
      <c r="R4" t="s">
        <v>852</v>
      </c>
      <c r="S4" s="1" t="s">
        <v>862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850</v>
      </c>
      <c r="B5" t="s">
        <v>559</v>
      </c>
      <c r="C5">
        <v>13</v>
      </c>
      <c r="D5">
        <v>14</v>
      </c>
      <c r="K5">
        <v>1.44E-2</v>
      </c>
      <c r="L5" t="s">
        <v>27</v>
      </c>
      <c r="M5">
        <v>1.9999999999999999E-6</v>
      </c>
      <c r="N5">
        <v>1.4E-2</v>
      </c>
      <c r="O5">
        <v>1.3999999999999999E-4</v>
      </c>
      <c r="Q5">
        <v>296.7</v>
      </c>
      <c r="R5" t="s">
        <v>853</v>
      </c>
      <c r="S5" s="1" t="s">
        <v>863</v>
      </c>
      <c r="U5" s="2" t="s">
        <v>30</v>
      </c>
      <c r="V5" s="2" t="s">
        <v>39</v>
      </c>
      <c r="W5" s="2" t="s">
        <v>34</v>
      </c>
      <c r="X5" s="2">
        <v>296.7</v>
      </c>
    </row>
    <row r="6" spans="1:25" ht="16" x14ac:dyDescent="0.2">
      <c r="A6" t="s">
        <v>850</v>
      </c>
      <c r="B6" t="s">
        <v>559</v>
      </c>
      <c r="C6">
        <v>3</v>
      </c>
      <c r="D6">
        <v>2</v>
      </c>
      <c r="K6">
        <v>4.7260000000000003E-2</v>
      </c>
      <c r="L6" t="s">
        <v>27</v>
      </c>
      <c r="M6">
        <v>5.0000000000000004E-6</v>
      </c>
      <c r="N6">
        <v>1.0999999999999999E-2</v>
      </c>
      <c r="O6">
        <v>1.1E-4</v>
      </c>
      <c r="Q6">
        <v>295.60000000000002</v>
      </c>
      <c r="R6" t="s">
        <v>854</v>
      </c>
      <c r="S6" s="1" t="s">
        <v>864</v>
      </c>
      <c r="U6" s="2" t="s">
        <v>32</v>
      </c>
      <c r="V6" s="2" t="s">
        <v>39</v>
      </c>
      <c r="W6" s="2" t="s">
        <v>34</v>
      </c>
      <c r="X6" s="2">
        <v>295.60000000000002</v>
      </c>
    </row>
    <row r="7" spans="1:25" ht="16" x14ac:dyDescent="0.2">
      <c r="A7" t="s">
        <v>850</v>
      </c>
      <c r="B7" t="s">
        <v>559</v>
      </c>
      <c r="C7">
        <v>3</v>
      </c>
      <c r="D7">
        <v>2</v>
      </c>
      <c r="K7">
        <v>4.7210000000000002E-2</v>
      </c>
      <c r="L7" t="s">
        <v>27</v>
      </c>
      <c r="M7">
        <v>5.0000000000000004E-6</v>
      </c>
      <c r="N7">
        <v>1.0999999999999999E-2</v>
      </c>
      <c r="O7">
        <v>1.1E-4</v>
      </c>
      <c r="Q7">
        <v>295.60000000000002</v>
      </c>
      <c r="R7" t="s">
        <v>855</v>
      </c>
      <c r="S7" s="1" t="s">
        <v>865</v>
      </c>
      <c r="U7" s="2" t="s">
        <v>32</v>
      </c>
      <c r="V7" s="2" t="s">
        <v>39</v>
      </c>
      <c r="W7" s="2" t="s">
        <v>34</v>
      </c>
      <c r="X7" s="2">
        <v>295.60000000000002</v>
      </c>
    </row>
    <row r="8" spans="1:25" ht="32" x14ac:dyDescent="0.2">
      <c r="A8" t="s">
        <v>850</v>
      </c>
      <c r="B8" t="s">
        <v>559</v>
      </c>
      <c r="C8">
        <v>3</v>
      </c>
      <c r="D8">
        <v>2</v>
      </c>
      <c r="K8">
        <v>4.7800000000000002E-2</v>
      </c>
      <c r="L8" t="s">
        <v>27</v>
      </c>
      <c r="M8">
        <v>3.9999999999999998E-6</v>
      </c>
      <c r="N8">
        <v>8.0000000000000002E-3</v>
      </c>
      <c r="O8">
        <v>8.0000000000000007E-5</v>
      </c>
      <c r="Q8">
        <v>295.60000000000002</v>
      </c>
      <c r="R8" t="s">
        <v>856</v>
      </c>
      <c r="S8" s="1" t="s">
        <v>866</v>
      </c>
      <c r="U8" s="2" t="s">
        <v>32</v>
      </c>
      <c r="V8" s="2" t="s">
        <v>39</v>
      </c>
      <c r="W8" s="2" t="s">
        <v>34</v>
      </c>
      <c r="X8" s="2">
        <v>295.60000000000002</v>
      </c>
    </row>
    <row r="9" spans="1:25" ht="16" x14ac:dyDescent="0.2">
      <c r="A9" t="s">
        <v>850</v>
      </c>
      <c r="B9" t="s">
        <v>45</v>
      </c>
      <c r="C9">
        <v>13</v>
      </c>
      <c r="D9">
        <v>14</v>
      </c>
      <c r="K9">
        <v>1.0019999999999999E-2</v>
      </c>
      <c r="L9" t="s">
        <v>27</v>
      </c>
      <c r="M9">
        <v>1.9999999999999999E-6</v>
      </c>
      <c r="N9">
        <v>0.02</v>
      </c>
      <c r="O9">
        <v>2.0000000000000001E-4</v>
      </c>
      <c r="Q9">
        <v>296.60000000000002</v>
      </c>
      <c r="R9" t="s">
        <v>854</v>
      </c>
      <c r="S9" s="1" t="s">
        <v>867</v>
      </c>
      <c r="U9" s="2" t="s">
        <v>30</v>
      </c>
      <c r="V9" s="2" t="s">
        <v>39</v>
      </c>
      <c r="W9" s="2" t="s">
        <v>34</v>
      </c>
      <c r="X9" s="2">
        <v>296.60000000000002</v>
      </c>
    </row>
    <row r="10" spans="1:25" ht="16" x14ac:dyDescent="0.2">
      <c r="A10" t="s">
        <v>850</v>
      </c>
      <c r="B10" t="s">
        <v>45</v>
      </c>
      <c r="C10">
        <v>13</v>
      </c>
      <c r="D10">
        <v>14</v>
      </c>
      <c r="K10">
        <v>9.9500000000000005E-3</v>
      </c>
      <c r="L10" t="s">
        <v>27</v>
      </c>
      <c r="M10">
        <v>1.9999999999999999E-6</v>
      </c>
      <c r="N10">
        <v>0.02</v>
      </c>
      <c r="O10">
        <v>2.0000000000000001E-4</v>
      </c>
      <c r="Q10">
        <v>296.60000000000002</v>
      </c>
      <c r="R10" t="s">
        <v>855</v>
      </c>
      <c r="S10" s="1" t="s">
        <v>868</v>
      </c>
      <c r="U10" s="2" t="s">
        <v>30</v>
      </c>
      <c r="V10" s="2" t="s">
        <v>39</v>
      </c>
      <c r="W10" s="2" t="s">
        <v>34</v>
      </c>
      <c r="X10" s="2">
        <v>296.60000000000002</v>
      </c>
    </row>
    <row r="11" spans="1:25" ht="16" x14ac:dyDescent="0.2">
      <c r="A11" t="s">
        <v>851</v>
      </c>
      <c r="B11" t="s">
        <v>45</v>
      </c>
      <c r="C11">
        <v>3</v>
      </c>
      <c r="D11">
        <v>2</v>
      </c>
      <c r="K11">
        <v>2.1409999999999998E-2</v>
      </c>
      <c r="L11" t="s">
        <v>27</v>
      </c>
      <c r="M11">
        <v>1.9999999999999999E-6</v>
      </c>
      <c r="N11">
        <v>8.9999999999999993E-3</v>
      </c>
      <c r="O11">
        <v>8.9999999999999992E-5</v>
      </c>
      <c r="Q11">
        <v>296</v>
      </c>
      <c r="R11" t="s">
        <v>854</v>
      </c>
      <c r="S11" s="1" t="s">
        <v>869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851</v>
      </c>
      <c r="B12" t="s">
        <v>45</v>
      </c>
      <c r="C12">
        <v>3</v>
      </c>
      <c r="D12">
        <v>2</v>
      </c>
      <c r="K12">
        <v>2.1319999999999999E-2</v>
      </c>
      <c r="L12" t="s">
        <v>27</v>
      </c>
      <c r="M12">
        <v>1.9999999999999999E-6</v>
      </c>
      <c r="N12">
        <v>8.9999999999999993E-3</v>
      </c>
      <c r="O12">
        <v>8.9999999999999992E-5</v>
      </c>
      <c r="Q12">
        <v>296</v>
      </c>
      <c r="R12" t="s">
        <v>855</v>
      </c>
      <c r="S12" s="1" t="s">
        <v>870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851</v>
      </c>
      <c r="B13" t="s">
        <v>45</v>
      </c>
      <c r="C13">
        <v>3</v>
      </c>
      <c r="D13">
        <v>2</v>
      </c>
      <c r="K13">
        <v>2.104E-2</v>
      </c>
      <c r="L13" t="s">
        <v>27</v>
      </c>
      <c r="M13">
        <v>1.9999999999999999E-6</v>
      </c>
      <c r="N13">
        <v>0.01</v>
      </c>
      <c r="O13">
        <v>1E-4</v>
      </c>
      <c r="Q13">
        <v>296</v>
      </c>
      <c r="R13" t="s">
        <v>857</v>
      </c>
      <c r="S13" s="1" t="s">
        <v>871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850</v>
      </c>
      <c r="B14" t="s">
        <v>42</v>
      </c>
      <c r="C14">
        <v>13</v>
      </c>
      <c r="D14">
        <v>14</v>
      </c>
      <c r="K14">
        <v>7.5940000000000001E-3</v>
      </c>
      <c r="L14" t="s">
        <v>27</v>
      </c>
      <c r="M14">
        <v>9.0000000000000002E-6</v>
      </c>
      <c r="N14">
        <v>0.11899999999999999</v>
      </c>
      <c r="O14">
        <v>1.1900000000000001E-3</v>
      </c>
      <c r="Q14">
        <v>297.7</v>
      </c>
      <c r="R14" t="s">
        <v>854</v>
      </c>
      <c r="S14" s="1" t="s">
        <v>872</v>
      </c>
      <c r="U14" s="2" t="s">
        <v>30</v>
      </c>
      <c r="V14" s="2" t="s">
        <v>39</v>
      </c>
      <c r="W14" s="2" t="s">
        <v>34</v>
      </c>
      <c r="X14" s="2">
        <v>297.7</v>
      </c>
    </row>
    <row r="15" spans="1:25" ht="16" x14ac:dyDescent="0.2">
      <c r="A15" t="s">
        <v>850</v>
      </c>
      <c r="B15" t="s">
        <v>42</v>
      </c>
      <c r="C15">
        <v>13</v>
      </c>
      <c r="D15">
        <v>14</v>
      </c>
      <c r="K15">
        <v>7.5100000000000002E-3</v>
      </c>
      <c r="L15" t="s">
        <v>27</v>
      </c>
      <c r="M15">
        <v>9.0000000000000002E-6</v>
      </c>
      <c r="N15">
        <v>0.12</v>
      </c>
      <c r="O15">
        <v>1.1999999999999999E-3</v>
      </c>
      <c r="Q15">
        <v>297.7</v>
      </c>
      <c r="R15" t="s">
        <v>855</v>
      </c>
      <c r="S15" s="1" t="s">
        <v>873</v>
      </c>
      <c r="U15" s="2" t="s">
        <v>30</v>
      </c>
      <c r="V15" s="2" t="s">
        <v>39</v>
      </c>
      <c r="W15" s="2" t="s">
        <v>34</v>
      </c>
      <c r="X15" s="2">
        <v>297.7</v>
      </c>
    </row>
    <row r="16" spans="1:25" ht="16" x14ac:dyDescent="0.2">
      <c r="A16" t="s">
        <v>851</v>
      </c>
      <c r="B16" t="s">
        <v>42</v>
      </c>
      <c r="C16">
        <v>3</v>
      </c>
      <c r="D16">
        <v>2</v>
      </c>
      <c r="K16">
        <v>8.0659999999999996E-2</v>
      </c>
      <c r="L16" t="s">
        <v>27</v>
      </c>
      <c r="M16">
        <v>5.0000000000000004E-6</v>
      </c>
      <c r="N16">
        <v>6.0000000000000001E-3</v>
      </c>
      <c r="O16">
        <v>6.0000000000000002E-5</v>
      </c>
      <c r="Q16">
        <v>296.2</v>
      </c>
      <c r="R16" t="s">
        <v>857</v>
      </c>
      <c r="S16" s="1" t="s">
        <v>874</v>
      </c>
      <c r="U16" s="2" t="s">
        <v>32</v>
      </c>
      <c r="V16" s="2" t="s">
        <v>39</v>
      </c>
      <c r="W16" s="2" t="s">
        <v>34</v>
      </c>
      <c r="X16" s="2">
        <v>296.2</v>
      </c>
    </row>
    <row r="17" spans="1:24" ht="16" x14ac:dyDescent="0.2">
      <c r="A17" t="s">
        <v>851</v>
      </c>
      <c r="B17" t="s">
        <v>42</v>
      </c>
      <c r="C17">
        <v>3</v>
      </c>
      <c r="D17">
        <v>2</v>
      </c>
      <c r="K17">
        <v>8.0769999999999995E-2</v>
      </c>
      <c r="L17" t="s">
        <v>27</v>
      </c>
      <c r="M17">
        <v>6.9999999999999999E-6</v>
      </c>
      <c r="N17">
        <v>8.9999999999999993E-3</v>
      </c>
      <c r="O17">
        <v>8.9999999999999992E-5</v>
      </c>
      <c r="Q17">
        <v>296.2</v>
      </c>
      <c r="R17" t="s">
        <v>858</v>
      </c>
      <c r="S17" s="1" t="s">
        <v>875</v>
      </c>
      <c r="U17" s="2" t="s">
        <v>32</v>
      </c>
      <c r="V17" s="2" t="s">
        <v>39</v>
      </c>
      <c r="W17" s="2" t="s">
        <v>34</v>
      </c>
      <c r="X17" s="2">
        <v>296.2</v>
      </c>
    </row>
    <row r="18" spans="1:24" ht="16" x14ac:dyDescent="0.2">
      <c r="A18" t="s">
        <v>851</v>
      </c>
      <c r="B18" t="s">
        <v>42</v>
      </c>
      <c r="C18">
        <v>3</v>
      </c>
      <c r="D18">
        <v>2</v>
      </c>
      <c r="K18">
        <v>8.0619999999999997E-2</v>
      </c>
      <c r="L18" t="s">
        <v>27</v>
      </c>
      <c r="M18">
        <v>3.9999999999999998E-6</v>
      </c>
      <c r="N18">
        <v>5.0000000000000001E-3</v>
      </c>
      <c r="O18">
        <v>5.0000000000000002E-5</v>
      </c>
      <c r="Q18">
        <v>296.2</v>
      </c>
      <c r="R18" t="s">
        <v>859</v>
      </c>
      <c r="S18" s="1" t="s">
        <v>876</v>
      </c>
      <c r="U18" s="2" t="s">
        <v>32</v>
      </c>
      <c r="V18" s="2" t="s">
        <v>39</v>
      </c>
      <c r="W18" s="2" t="s">
        <v>34</v>
      </c>
      <c r="X18" s="2">
        <v>296.2</v>
      </c>
    </row>
    <row r="19" spans="1:24" ht="16" x14ac:dyDescent="0.2">
      <c r="A19" t="s">
        <v>851</v>
      </c>
      <c r="B19" t="s">
        <v>42</v>
      </c>
      <c r="C19">
        <v>3</v>
      </c>
      <c r="D19">
        <v>2</v>
      </c>
      <c r="K19">
        <v>8.0659999999999996E-2</v>
      </c>
      <c r="L19" t="s">
        <v>27</v>
      </c>
      <c r="M19">
        <v>1.9999999999999999E-6</v>
      </c>
      <c r="N19">
        <v>2E-3</v>
      </c>
      <c r="O19">
        <v>2.0000000000000002E-5</v>
      </c>
      <c r="Q19">
        <v>296.2</v>
      </c>
      <c r="R19" t="s">
        <v>857</v>
      </c>
      <c r="S19" s="1" t="s">
        <v>877</v>
      </c>
      <c r="U19" s="2" t="s">
        <v>32</v>
      </c>
      <c r="V19" s="2" t="s">
        <v>39</v>
      </c>
      <c r="W19" s="2" t="s">
        <v>34</v>
      </c>
      <c r="X19" s="2">
        <v>296.2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Y11"/>
  <sheetViews>
    <sheetView workbookViewId="0">
      <selection activeCell="K20" sqref="K20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79</v>
      </c>
      <c r="B2" t="s">
        <v>43</v>
      </c>
      <c r="C2">
        <v>4</v>
      </c>
      <c r="D2">
        <v>3</v>
      </c>
      <c r="K2">
        <v>2.87E-2</v>
      </c>
      <c r="L2" t="s">
        <v>27</v>
      </c>
      <c r="Q2">
        <v>298</v>
      </c>
      <c r="R2" t="s">
        <v>46</v>
      </c>
      <c r="S2" s="1" t="s">
        <v>879</v>
      </c>
      <c r="U2" s="2" t="s">
        <v>32</v>
      </c>
      <c r="V2" s="2" t="s">
        <v>40</v>
      </c>
      <c r="W2" s="2" t="s">
        <v>34</v>
      </c>
      <c r="X2" s="2">
        <v>298</v>
      </c>
    </row>
    <row r="3" spans="1:25" ht="32" x14ac:dyDescent="0.2">
      <c r="A3" t="s">
        <v>79</v>
      </c>
      <c r="B3" t="s">
        <v>43</v>
      </c>
      <c r="C3">
        <v>4</v>
      </c>
      <c r="D3">
        <v>3</v>
      </c>
      <c r="K3">
        <v>2.9250000000000002E-2</v>
      </c>
      <c r="L3" t="s">
        <v>27</v>
      </c>
      <c r="Q3">
        <v>298</v>
      </c>
      <c r="R3" t="s">
        <v>878</v>
      </c>
      <c r="S3" s="1" t="s">
        <v>879</v>
      </c>
      <c r="U3" s="2" t="s">
        <v>32</v>
      </c>
      <c r="V3" s="2" t="s">
        <v>40</v>
      </c>
      <c r="W3" s="2" t="s">
        <v>34</v>
      </c>
      <c r="X3" s="2">
        <v>298</v>
      </c>
    </row>
    <row r="4" spans="1:25" ht="32" x14ac:dyDescent="0.2">
      <c r="A4" t="s">
        <v>79</v>
      </c>
      <c r="B4" t="s">
        <v>43</v>
      </c>
      <c r="C4">
        <v>6</v>
      </c>
      <c r="D4">
        <v>5</v>
      </c>
      <c r="K4">
        <v>2.103E-2</v>
      </c>
      <c r="L4" t="s">
        <v>27</v>
      </c>
      <c r="Q4">
        <v>298</v>
      </c>
      <c r="R4" t="s">
        <v>46</v>
      </c>
      <c r="S4" s="1" t="s">
        <v>880</v>
      </c>
      <c r="U4" s="2" t="s">
        <v>32</v>
      </c>
      <c r="V4" s="2" t="s">
        <v>40</v>
      </c>
      <c r="W4" s="2" t="s">
        <v>34</v>
      </c>
      <c r="X4" s="2">
        <v>298</v>
      </c>
    </row>
    <row r="5" spans="1:25" ht="32" x14ac:dyDescent="0.2">
      <c r="A5" t="s">
        <v>79</v>
      </c>
      <c r="B5" t="s">
        <v>43</v>
      </c>
      <c r="C5">
        <v>6</v>
      </c>
      <c r="D5">
        <v>5</v>
      </c>
      <c r="K5">
        <v>2.1739999999999999E-2</v>
      </c>
      <c r="L5" t="s">
        <v>27</v>
      </c>
      <c r="Q5">
        <v>298</v>
      </c>
      <c r="R5" t="s">
        <v>878</v>
      </c>
      <c r="S5" s="1" t="s">
        <v>881</v>
      </c>
      <c r="U5" s="2" t="s">
        <v>32</v>
      </c>
      <c r="V5" s="2" t="s">
        <v>40</v>
      </c>
      <c r="W5" s="2" t="s">
        <v>34</v>
      </c>
      <c r="X5" s="2">
        <v>298</v>
      </c>
    </row>
    <row r="6" spans="1:25" ht="32" x14ac:dyDescent="0.2">
      <c r="A6" t="s">
        <v>79</v>
      </c>
      <c r="B6" t="s">
        <v>43</v>
      </c>
      <c r="C6">
        <v>8</v>
      </c>
      <c r="D6">
        <v>7</v>
      </c>
      <c r="K6">
        <v>1.363E-2</v>
      </c>
      <c r="L6" t="s">
        <v>27</v>
      </c>
      <c r="Q6">
        <v>299</v>
      </c>
      <c r="R6" t="s">
        <v>46</v>
      </c>
      <c r="S6" s="1" t="s">
        <v>882</v>
      </c>
      <c r="U6" s="2" t="s">
        <v>32</v>
      </c>
      <c r="V6" s="2" t="s">
        <v>40</v>
      </c>
      <c r="W6" s="2" t="s">
        <v>34</v>
      </c>
      <c r="X6" s="2">
        <v>299</v>
      </c>
    </row>
    <row r="7" spans="1:25" ht="32" x14ac:dyDescent="0.2">
      <c r="A7" t="s">
        <v>79</v>
      </c>
      <c r="B7" t="s">
        <v>43</v>
      </c>
      <c r="C7">
        <v>8</v>
      </c>
      <c r="D7">
        <v>7</v>
      </c>
      <c r="K7">
        <v>1.521E-2</v>
      </c>
      <c r="L7" t="s">
        <v>27</v>
      </c>
      <c r="Q7">
        <v>299</v>
      </c>
      <c r="R7" t="s">
        <v>878</v>
      </c>
      <c r="S7" s="1" t="s">
        <v>883</v>
      </c>
      <c r="U7" s="2" t="s">
        <v>32</v>
      </c>
      <c r="V7" s="2" t="s">
        <v>40</v>
      </c>
      <c r="W7" s="2" t="s">
        <v>34</v>
      </c>
      <c r="X7" s="2">
        <v>299</v>
      </c>
    </row>
    <row r="8" spans="1:25" ht="32" x14ac:dyDescent="0.2">
      <c r="A8" t="s">
        <v>79</v>
      </c>
      <c r="B8" t="s">
        <v>43</v>
      </c>
      <c r="C8">
        <v>10</v>
      </c>
      <c r="D8">
        <v>9</v>
      </c>
      <c r="K8">
        <v>8.4700000000000001E-3</v>
      </c>
      <c r="L8" t="s">
        <v>27</v>
      </c>
      <c r="Q8">
        <v>298</v>
      </c>
      <c r="R8" t="s">
        <v>46</v>
      </c>
      <c r="S8" s="1" t="s">
        <v>884</v>
      </c>
      <c r="U8" s="2" t="s">
        <v>32</v>
      </c>
      <c r="V8" s="2" t="s">
        <v>40</v>
      </c>
      <c r="W8" s="2" t="s">
        <v>34</v>
      </c>
      <c r="X8" s="2">
        <v>298</v>
      </c>
    </row>
    <row r="9" spans="1:25" ht="32" x14ac:dyDescent="0.2">
      <c r="A9" t="s">
        <v>79</v>
      </c>
      <c r="B9" t="s">
        <v>43</v>
      </c>
      <c r="C9">
        <v>10</v>
      </c>
      <c r="D9">
        <v>9</v>
      </c>
      <c r="K9">
        <v>9.6799999999999994E-3</v>
      </c>
      <c r="L9" t="s">
        <v>27</v>
      </c>
      <c r="Q9">
        <v>298</v>
      </c>
      <c r="R9" t="s">
        <v>878</v>
      </c>
      <c r="S9" s="1" t="s">
        <v>885</v>
      </c>
      <c r="U9" s="2" t="s">
        <v>32</v>
      </c>
      <c r="V9" s="2" t="s">
        <v>40</v>
      </c>
      <c r="W9" s="2" t="s">
        <v>34</v>
      </c>
      <c r="X9" s="2">
        <v>298</v>
      </c>
    </row>
    <row r="10" spans="1:25" ht="32" x14ac:dyDescent="0.2">
      <c r="A10" t="s">
        <v>79</v>
      </c>
      <c r="B10" t="s">
        <v>43</v>
      </c>
      <c r="C10">
        <v>12</v>
      </c>
      <c r="D10">
        <v>11</v>
      </c>
      <c r="K10">
        <v>4.4200000000000003E-3</v>
      </c>
      <c r="L10" t="s">
        <v>27</v>
      </c>
      <c r="Q10">
        <v>299</v>
      </c>
      <c r="R10" t="s">
        <v>46</v>
      </c>
      <c r="S10" s="1" t="s">
        <v>886</v>
      </c>
      <c r="U10" s="2" t="s">
        <v>32</v>
      </c>
      <c r="V10" s="2" t="s">
        <v>40</v>
      </c>
      <c r="W10" s="2" t="s">
        <v>34</v>
      </c>
      <c r="X10" s="2">
        <v>299</v>
      </c>
    </row>
    <row r="11" spans="1:25" ht="32" x14ac:dyDescent="0.2">
      <c r="A11" t="s">
        <v>79</v>
      </c>
      <c r="B11" t="s">
        <v>43</v>
      </c>
      <c r="C11">
        <v>12</v>
      </c>
      <c r="D11">
        <v>11</v>
      </c>
      <c r="K11">
        <v>6.3200000000000001E-3</v>
      </c>
      <c r="L11" t="s">
        <v>27</v>
      </c>
      <c r="Q11">
        <v>299</v>
      </c>
      <c r="R11" t="s">
        <v>878</v>
      </c>
      <c r="S11" s="1" t="s">
        <v>887</v>
      </c>
      <c r="U11" s="2" t="s">
        <v>32</v>
      </c>
      <c r="V11" s="2" t="s">
        <v>40</v>
      </c>
      <c r="W11" s="2" t="s">
        <v>34</v>
      </c>
      <c r="X11" s="2">
        <v>299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Y25"/>
  <sheetViews>
    <sheetView workbookViewId="0">
      <selection activeCell="R26" sqref="R26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54</v>
      </c>
      <c r="B2" t="s">
        <v>43</v>
      </c>
      <c r="C2">
        <v>2</v>
      </c>
      <c r="D2">
        <v>3</v>
      </c>
      <c r="K2">
        <v>5.4140000000000001E-2</v>
      </c>
      <c r="L2" t="s">
        <v>27</v>
      </c>
      <c r="M2">
        <v>8.0000000000000004E-4</v>
      </c>
      <c r="N2">
        <v>1.4776505356483189</v>
      </c>
      <c r="O2">
        <v>1.4776505356483191E-2</v>
      </c>
      <c r="Q2">
        <v>295.44</v>
      </c>
      <c r="R2" t="s">
        <v>888</v>
      </c>
      <c r="S2" s="1" t="s">
        <v>892</v>
      </c>
      <c r="V2" s="2" t="s">
        <v>39</v>
      </c>
      <c r="W2" s="2" t="s">
        <v>34</v>
      </c>
      <c r="X2" s="2">
        <v>295.44</v>
      </c>
    </row>
    <row r="3" spans="1:25" ht="16" x14ac:dyDescent="0.2">
      <c r="A3" t="s">
        <v>54</v>
      </c>
      <c r="B3" t="s">
        <v>43</v>
      </c>
      <c r="C3">
        <v>2</v>
      </c>
      <c r="D3">
        <v>3</v>
      </c>
      <c r="K3">
        <v>5.4089999999999999E-2</v>
      </c>
      <c r="L3" t="s">
        <v>27</v>
      </c>
      <c r="M3">
        <v>7.1999999999989997E-4</v>
      </c>
      <c r="N3">
        <v>1.331114808652246</v>
      </c>
      <c r="O3">
        <v>1.3311148086522459E-2</v>
      </c>
      <c r="Q3">
        <v>295.44</v>
      </c>
      <c r="R3" t="s">
        <v>878</v>
      </c>
      <c r="S3" s="1" t="s">
        <v>893</v>
      </c>
      <c r="V3" s="2" t="s">
        <v>39</v>
      </c>
      <c r="W3" s="2" t="s">
        <v>34</v>
      </c>
      <c r="X3" s="2">
        <v>295.44</v>
      </c>
    </row>
    <row r="4" spans="1:25" ht="16" x14ac:dyDescent="0.2">
      <c r="A4" t="s">
        <v>54</v>
      </c>
      <c r="B4" t="s">
        <v>43</v>
      </c>
      <c r="C4">
        <v>2</v>
      </c>
      <c r="D4">
        <v>3</v>
      </c>
      <c r="K4">
        <v>5.4739999999999997E-2</v>
      </c>
      <c r="L4" t="s">
        <v>27</v>
      </c>
      <c r="M4">
        <v>2.7999999999999998E-4</v>
      </c>
      <c r="N4">
        <v>0.51150895140664965</v>
      </c>
      <c r="O4">
        <v>5.1150895140664966E-3</v>
      </c>
      <c r="Q4">
        <v>295.44</v>
      </c>
      <c r="R4" t="s">
        <v>889</v>
      </c>
      <c r="S4" s="1" t="s">
        <v>894</v>
      </c>
      <c r="V4" s="2" t="s">
        <v>39</v>
      </c>
      <c r="W4" s="2" t="s">
        <v>34</v>
      </c>
      <c r="X4" s="2">
        <v>295.44</v>
      </c>
    </row>
    <row r="5" spans="1:25" ht="16" x14ac:dyDescent="0.2">
      <c r="A5" t="s">
        <v>54</v>
      </c>
      <c r="B5" t="s">
        <v>43</v>
      </c>
      <c r="C5">
        <v>2</v>
      </c>
      <c r="D5">
        <v>3</v>
      </c>
      <c r="K5">
        <v>5.3580000000000003E-2</v>
      </c>
      <c r="L5" t="s">
        <v>27</v>
      </c>
      <c r="M5">
        <v>3.5999999999990001E-4</v>
      </c>
      <c r="N5">
        <v>0.67189249720044786</v>
      </c>
      <c r="O5">
        <v>6.7189249720044789E-3</v>
      </c>
      <c r="Q5">
        <v>295.44</v>
      </c>
      <c r="R5" t="s">
        <v>890</v>
      </c>
      <c r="S5" s="1" t="s">
        <v>895</v>
      </c>
      <c r="V5" s="2" t="s">
        <v>39</v>
      </c>
      <c r="W5" s="2" t="s">
        <v>34</v>
      </c>
      <c r="X5" s="2">
        <v>295.44</v>
      </c>
    </row>
    <row r="6" spans="1:25" ht="16" x14ac:dyDescent="0.2">
      <c r="A6" t="s">
        <v>54</v>
      </c>
      <c r="B6" t="s">
        <v>43</v>
      </c>
      <c r="C6">
        <v>2</v>
      </c>
      <c r="D6">
        <v>3</v>
      </c>
      <c r="K6">
        <v>5.3719999999999997E-2</v>
      </c>
      <c r="L6" t="s">
        <v>27</v>
      </c>
      <c r="M6">
        <v>3.5999999999990001E-4</v>
      </c>
      <c r="N6">
        <v>0.67014147431124349</v>
      </c>
      <c r="O6">
        <v>6.7014147431124346E-3</v>
      </c>
      <c r="Q6">
        <v>295.44</v>
      </c>
      <c r="R6" t="s">
        <v>891</v>
      </c>
      <c r="S6" s="1" t="s">
        <v>896</v>
      </c>
      <c r="V6" s="2" t="s">
        <v>39</v>
      </c>
      <c r="W6" s="2" t="s">
        <v>34</v>
      </c>
      <c r="X6" s="2">
        <v>295.44</v>
      </c>
    </row>
    <row r="7" spans="1:25" x14ac:dyDescent="0.2">
      <c r="A7" t="s">
        <v>54</v>
      </c>
      <c r="B7" t="s">
        <v>43</v>
      </c>
      <c r="C7">
        <v>2</v>
      </c>
      <c r="D7">
        <v>3</v>
      </c>
      <c r="K7">
        <v>5.1950000000000003E-2</v>
      </c>
      <c r="L7" t="s">
        <v>27</v>
      </c>
      <c r="M7">
        <v>6.4999999999999997E-4</v>
      </c>
      <c r="N7">
        <v>1.251203079884504</v>
      </c>
      <c r="O7">
        <v>1.2512030798845041E-2</v>
      </c>
      <c r="Q7">
        <v>295.44</v>
      </c>
      <c r="R7" t="s">
        <v>46</v>
      </c>
      <c r="V7" s="2" t="s">
        <v>39</v>
      </c>
      <c r="W7" s="2" t="s">
        <v>34</v>
      </c>
      <c r="X7" s="2">
        <v>295.44</v>
      </c>
    </row>
    <row r="8" spans="1:25" ht="32" x14ac:dyDescent="0.2">
      <c r="A8" t="s">
        <v>54</v>
      </c>
      <c r="B8" t="s">
        <v>42</v>
      </c>
      <c r="C8">
        <v>2</v>
      </c>
      <c r="D8">
        <v>3</v>
      </c>
      <c r="K8">
        <v>6.2230000000000001E-2</v>
      </c>
      <c r="L8" t="s">
        <v>27</v>
      </c>
      <c r="M8">
        <v>6.7000000000000002E-4</v>
      </c>
      <c r="N8">
        <v>1.0766511328941031</v>
      </c>
      <c r="O8">
        <v>1.076651132894103E-2</v>
      </c>
      <c r="Q8">
        <v>296.10000000000002</v>
      </c>
      <c r="R8" t="s">
        <v>888</v>
      </c>
      <c r="S8" s="1" t="s">
        <v>897</v>
      </c>
      <c r="V8" s="2" t="s">
        <v>39</v>
      </c>
      <c r="W8" s="2" t="s">
        <v>34</v>
      </c>
      <c r="X8" s="2">
        <v>296.10000000000002</v>
      </c>
    </row>
    <row r="9" spans="1:25" ht="16" x14ac:dyDescent="0.2">
      <c r="A9" t="s">
        <v>54</v>
      </c>
      <c r="B9" t="s">
        <v>42</v>
      </c>
      <c r="C9">
        <v>2</v>
      </c>
      <c r="D9">
        <v>3</v>
      </c>
      <c r="K9">
        <v>6.2170000000000003E-2</v>
      </c>
      <c r="L9" t="s">
        <v>27</v>
      </c>
      <c r="M9">
        <v>6.7000000000000002E-4</v>
      </c>
      <c r="N9">
        <v>1.077690204278591</v>
      </c>
      <c r="O9">
        <v>1.077690204278591E-2</v>
      </c>
      <c r="Q9">
        <v>296.10000000000002</v>
      </c>
      <c r="R9" t="s">
        <v>878</v>
      </c>
      <c r="S9" s="1" t="s">
        <v>898</v>
      </c>
      <c r="V9" s="2" t="s">
        <v>39</v>
      </c>
      <c r="W9" s="2" t="s">
        <v>34</v>
      </c>
      <c r="X9" s="2">
        <v>296.10000000000002</v>
      </c>
    </row>
    <row r="10" spans="1:25" ht="16" x14ac:dyDescent="0.2">
      <c r="A10" t="s">
        <v>54</v>
      </c>
      <c r="B10" t="s">
        <v>42</v>
      </c>
      <c r="C10">
        <v>2</v>
      </c>
      <c r="D10">
        <v>3</v>
      </c>
      <c r="K10">
        <v>6.25E-2</v>
      </c>
      <c r="L10" t="s">
        <v>27</v>
      </c>
      <c r="M10">
        <v>4.8999999999999998E-4</v>
      </c>
      <c r="N10">
        <v>0.78400000000000003</v>
      </c>
      <c r="O10">
        <v>7.8399999999999997E-3</v>
      </c>
      <c r="Q10">
        <v>296.10000000000002</v>
      </c>
      <c r="R10" t="s">
        <v>889</v>
      </c>
      <c r="S10" s="1" t="s">
        <v>899</v>
      </c>
      <c r="V10" s="2" t="s">
        <v>39</v>
      </c>
      <c r="W10" s="2" t="s">
        <v>34</v>
      </c>
      <c r="X10" s="2">
        <v>296.10000000000002</v>
      </c>
    </row>
    <row r="11" spans="1:25" ht="16" x14ac:dyDescent="0.2">
      <c r="A11" t="s">
        <v>54</v>
      </c>
      <c r="B11" t="s">
        <v>42</v>
      </c>
      <c r="C11">
        <v>2</v>
      </c>
      <c r="D11">
        <v>3</v>
      </c>
      <c r="K11">
        <v>6.1429999999999998E-2</v>
      </c>
      <c r="L11" t="s">
        <v>27</v>
      </c>
      <c r="M11">
        <v>7.3999999999999999E-4</v>
      </c>
      <c r="N11">
        <v>1.204623148298877</v>
      </c>
      <c r="O11">
        <v>1.204623148298877E-2</v>
      </c>
      <c r="Q11">
        <v>296.10000000000002</v>
      </c>
      <c r="R11" t="s">
        <v>890</v>
      </c>
      <c r="S11" s="1" t="s">
        <v>900</v>
      </c>
      <c r="V11" s="2" t="s">
        <v>39</v>
      </c>
      <c r="W11" s="2" t="s">
        <v>34</v>
      </c>
      <c r="X11" s="2">
        <v>296.10000000000002</v>
      </c>
    </row>
    <row r="12" spans="1:25" ht="16" x14ac:dyDescent="0.2">
      <c r="A12" t="s">
        <v>54</v>
      </c>
      <c r="B12" t="s">
        <v>42</v>
      </c>
      <c r="C12">
        <v>2</v>
      </c>
      <c r="D12">
        <v>3</v>
      </c>
      <c r="K12">
        <v>6.1580000000000003E-2</v>
      </c>
      <c r="L12" t="s">
        <v>27</v>
      </c>
      <c r="M12">
        <v>7.1999999999989997E-4</v>
      </c>
      <c r="N12">
        <v>1.1692107827216629</v>
      </c>
      <c r="O12">
        <v>1.169210782721663E-2</v>
      </c>
      <c r="Q12">
        <v>296.10000000000002</v>
      </c>
      <c r="R12" t="s">
        <v>891</v>
      </c>
      <c r="S12" s="1" t="s">
        <v>901</v>
      </c>
      <c r="V12" s="2" t="s">
        <v>39</v>
      </c>
      <c r="W12" s="2" t="s">
        <v>34</v>
      </c>
      <c r="X12" s="2">
        <v>296.10000000000002</v>
      </c>
    </row>
    <row r="13" spans="1:25" x14ac:dyDescent="0.2">
      <c r="A13" t="s">
        <v>54</v>
      </c>
      <c r="B13" t="s">
        <v>42</v>
      </c>
      <c r="C13">
        <v>2</v>
      </c>
      <c r="D13">
        <v>3</v>
      </c>
      <c r="K13">
        <v>5.9670000000000001E-2</v>
      </c>
      <c r="L13" t="s">
        <v>27</v>
      </c>
      <c r="M13">
        <v>1.1199999999999999E-3</v>
      </c>
      <c r="N13">
        <v>1.8769901122842301</v>
      </c>
      <c r="O13">
        <v>1.8769901122842301E-2</v>
      </c>
      <c r="Q13">
        <v>296.10000000000002</v>
      </c>
      <c r="R13" t="s">
        <v>46</v>
      </c>
      <c r="V13" s="2" t="s">
        <v>39</v>
      </c>
      <c r="W13" s="2" t="s">
        <v>34</v>
      </c>
      <c r="X13" s="2">
        <v>296.10000000000002</v>
      </c>
    </row>
    <row r="14" spans="1:25" ht="32" x14ac:dyDescent="0.2">
      <c r="A14" t="s">
        <v>54</v>
      </c>
      <c r="B14" t="s">
        <v>36</v>
      </c>
      <c r="C14">
        <v>2</v>
      </c>
      <c r="D14">
        <v>3</v>
      </c>
      <c r="K14">
        <v>5.7500000000000002E-2</v>
      </c>
      <c r="L14" t="s">
        <v>27</v>
      </c>
      <c r="M14">
        <v>4.6999999999999999E-4</v>
      </c>
      <c r="N14">
        <v>0.81739130434782603</v>
      </c>
      <c r="O14">
        <v>8.1739130434782606E-3</v>
      </c>
      <c r="Q14">
        <v>295.27999999999997</v>
      </c>
      <c r="R14" t="s">
        <v>888</v>
      </c>
      <c r="S14" s="1" t="s">
        <v>902</v>
      </c>
      <c r="V14" s="2" t="s">
        <v>39</v>
      </c>
      <c r="W14" s="2" t="s">
        <v>34</v>
      </c>
      <c r="X14" s="2">
        <v>295.27999999999997</v>
      </c>
    </row>
    <row r="15" spans="1:25" ht="16" x14ac:dyDescent="0.2">
      <c r="A15" t="s">
        <v>54</v>
      </c>
      <c r="B15" t="s">
        <v>36</v>
      </c>
      <c r="C15">
        <v>2</v>
      </c>
      <c r="D15">
        <v>3</v>
      </c>
      <c r="K15">
        <v>5.74E-2</v>
      </c>
      <c r="L15" t="s">
        <v>27</v>
      </c>
      <c r="M15">
        <v>3.8000000000000002E-4</v>
      </c>
      <c r="N15">
        <v>0.66202090592334495</v>
      </c>
      <c r="O15">
        <v>6.6202090592334499E-3</v>
      </c>
      <c r="Q15">
        <v>295.27999999999997</v>
      </c>
      <c r="R15" t="s">
        <v>878</v>
      </c>
      <c r="S15" s="1" t="s">
        <v>903</v>
      </c>
      <c r="V15" s="2" t="s">
        <v>39</v>
      </c>
      <c r="W15" s="2" t="s">
        <v>34</v>
      </c>
      <c r="X15" s="2">
        <v>295.27999999999997</v>
      </c>
    </row>
    <row r="16" spans="1:25" ht="16" x14ac:dyDescent="0.2">
      <c r="A16" t="s">
        <v>54</v>
      </c>
      <c r="B16" t="s">
        <v>36</v>
      </c>
      <c r="C16">
        <v>2</v>
      </c>
      <c r="D16">
        <v>3</v>
      </c>
      <c r="K16">
        <v>5.8049999999999997E-2</v>
      </c>
      <c r="L16" t="s">
        <v>27</v>
      </c>
      <c r="M16">
        <v>4.2999999999999999E-4</v>
      </c>
      <c r="N16">
        <v>0.74074074074074081</v>
      </c>
      <c r="O16">
        <v>7.4074074074074077E-3</v>
      </c>
      <c r="Q16">
        <v>295.27999999999997</v>
      </c>
      <c r="R16" t="s">
        <v>889</v>
      </c>
      <c r="S16" s="1" t="s">
        <v>904</v>
      </c>
      <c r="V16" s="2" t="s">
        <v>39</v>
      </c>
      <c r="W16" s="2" t="s">
        <v>34</v>
      </c>
      <c r="X16" s="2">
        <v>295.27999999999997</v>
      </c>
    </row>
    <row r="17" spans="1:24" ht="16" x14ac:dyDescent="0.2">
      <c r="A17" t="s">
        <v>54</v>
      </c>
      <c r="B17" t="s">
        <v>36</v>
      </c>
      <c r="C17">
        <v>2</v>
      </c>
      <c r="D17">
        <v>3</v>
      </c>
      <c r="K17">
        <v>5.7209999999999997E-2</v>
      </c>
      <c r="L17" t="s">
        <v>27</v>
      </c>
      <c r="M17">
        <v>4.0000000000000002E-4</v>
      </c>
      <c r="N17">
        <v>0.69917846530326866</v>
      </c>
      <c r="O17">
        <v>6.991784653032687E-3</v>
      </c>
      <c r="Q17">
        <v>295.27999999999997</v>
      </c>
      <c r="R17" t="s">
        <v>890</v>
      </c>
      <c r="S17" s="1" t="s">
        <v>905</v>
      </c>
      <c r="V17" s="2" t="s">
        <v>39</v>
      </c>
      <c r="W17" s="2" t="s">
        <v>34</v>
      </c>
      <c r="X17" s="2">
        <v>295.27999999999997</v>
      </c>
    </row>
    <row r="18" spans="1:24" ht="16" x14ac:dyDescent="0.2">
      <c r="A18" t="s">
        <v>54</v>
      </c>
      <c r="B18" t="s">
        <v>36</v>
      </c>
      <c r="C18">
        <v>2</v>
      </c>
      <c r="D18">
        <v>3</v>
      </c>
      <c r="K18">
        <v>5.7329999999999999E-2</v>
      </c>
      <c r="L18" t="s">
        <v>27</v>
      </c>
      <c r="M18">
        <v>3.8999999999999999E-4</v>
      </c>
      <c r="N18">
        <v>0.6802721088435375</v>
      </c>
      <c r="O18">
        <v>6.8027210884353748E-3</v>
      </c>
      <c r="Q18">
        <v>295.27999999999997</v>
      </c>
      <c r="R18" t="s">
        <v>891</v>
      </c>
      <c r="S18" s="1" t="s">
        <v>906</v>
      </c>
      <c r="V18" s="2" t="s">
        <v>39</v>
      </c>
      <c r="W18" s="2" t="s">
        <v>34</v>
      </c>
      <c r="X18" s="2">
        <v>295.27999999999997</v>
      </c>
    </row>
    <row r="19" spans="1:24" x14ac:dyDescent="0.2">
      <c r="A19" t="s">
        <v>54</v>
      </c>
      <c r="B19" t="s">
        <v>36</v>
      </c>
      <c r="C19">
        <v>2</v>
      </c>
      <c r="D19">
        <v>3</v>
      </c>
      <c r="K19">
        <v>5.586E-2</v>
      </c>
      <c r="L19" t="s">
        <v>27</v>
      </c>
      <c r="M19">
        <v>7.3999999999999999E-4</v>
      </c>
      <c r="N19">
        <v>1.324740422484783</v>
      </c>
      <c r="O19">
        <v>1.324740422484783E-2</v>
      </c>
      <c r="Q19">
        <v>295.27999999999997</v>
      </c>
      <c r="R19" t="s">
        <v>46</v>
      </c>
      <c r="V19" s="2" t="s">
        <v>39</v>
      </c>
      <c r="W19" s="2" t="s">
        <v>34</v>
      </c>
      <c r="X19" s="2">
        <v>295.27999999999997</v>
      </c>
    </row>
    <row r="20" spans="1:24" ht="32" x14ac:dyDescent="0.2">
      <c r="A20" t="s">
        <v>54</v>
      </c>
      <c r="B20" t="s">
        <v>45</v>
      </c>
      <c r="C20">
        <v>2</v>
      </c>
      <c r="D20">
        <v>3</v>
      </c>
      <c r="K20">
        <v>3.9549999999999898E-2</v>
      </c>
      <c r="L20" t="s">
        <v>27</v>
      </c>
      <c r="M20">
        <v>2.9E-4</v>
      </c>
      <c r="N20">
        <v>0.73324905183312261</v>
      </c>
      <c r="O20">
        <v>7.3324905183312257E-3</v>
      </c>
      <c r="Q20">
        <v>295.14</v>
      </c>
      <c r="R20" t="s">
        <v>888</v>
      </c>
      <c r="S20" s="1" t="s">
        <v>907</v>
      </c>
      <c r="V20" s="2" t="s">
        <v>39</v>
      </c>
      <c r="W20" s="2" t="s">
        <v>34</v>
      </c>
      <c r="X20" s="2">
        <v>295.14</v>
      </c>
    </row>
    <row r="21" spans="1:24" ht="16" x14ac:dyDescent="0.2">
      <c r="A21" t="s">
        <v>54</v>
      </c>
      <c r="B21" t="s">
        <v>45</v>
      </c>
      <c r="C21">
        <v>2</v>
      </c>
      <c r="D21">
        <v>3</v>
      </c>
      <c r="K21">
        <v>3.9549999999999898E-2</v>
      </c>
      <c r="L21" t="s">
        <v>27</v>
      </c>
      <c r="M21">
        <v>2.9E-4</v>
      </c>
      <c r="N21">
        <v>0.73324905183312261</v>
      </c>
      <c r="O21">
        <v>7.3324905183312257E-3</v>
      </c>
      <c r="Q21">
        <v>295.14</v>
      </c>
      <c r="R21" t="s">
        <v>878</v>
      </c>
      <c r="S21" s="1" t="s">
        <v>908</v>
      </c>
      <c r="V21" s="2" t="s">
        <v>39</v>
      </c>
      <c r="W21" s="2" t="s">
        <v>34</v>
      </c>
      <c r="X21" s="2">
        <v>295.14</v>
      </c>
    </row>
    <row r="22" spans="1:24" ht="16" x14ac:dyDescent="0.2">
      <c r="A22" t="s">
        <v>54</v>
      </c>
      <c r="B22" t="s">
        <v>45</v>
      </c>
      <c r="C22">
        <v>2</v>
      </c>
      <c r="D22">
        <v>3</v>
      </c>
      <c r="K22">
        <v>3.9780000000000003E-2</v>
      </c>
      <c r="L22" t="s">
        <v>27</v>
      </c>
      <c r="M22">
        <v>4.2000000000000002E-4</v>
      </c>
      <c r="N22">
        <v>1.0558069381598789</v>
      </c>
      <c r="O22">
        <v>1.0558069381598791E-2</v>
      </c>
      <c r="Q22">
        <v>295.14</v>
      </c>
      <c r="R22" t="s">
        <v>889</v>
      </c>
      <c r="S22" s="1" t="s">
        <v>909</v>
      </c>
      <c r="V22" s="2" t="s">
        <v>39</v>
      </c>
      <c r="W22" s="2" t="s">
        <v>34</v>
      </c>
      <c r="X22" s="2">
        <v>295.14</v>
      </c>
    </row>
    <row r="23" spans="1:24" ht="16" x14ac:dyDescent="0.2">
      <c r="A23" t="s">
        <v>54</v>
      </c>
      <c r="B23" t="s">
        <v>45</v>
      </c>
      <c r="C23">
        <v>2</v>
      </c>
      <c r="D23">
        <v>3</v>
      </c>
      <c r="K23">
        <v>3.9449999999999999E-2</v>
      </c>
      <c r="L23" t="s">
        <v>27</v>
      </c>
      <c r="M23">
        <v>5.1999999999999995E-4</v>
      </c>
      <c r="N23">
        <v>1.318124207858048</v>
      </c>
      <c r="O23">
        <v>1.318124207858048E-2</v>
      </c>
      <c r="Q23">
        <v>295.14</v>
      </c>
      <c r="R23" t="s">
        <v>890</v>
      </c>
      <c r="S23" s="1" t="s">
        <v>910</v>
      </c>
      <c r="V23" s="2" t="s">
        <v>39</v>
      </c>
      <c r="W23" s="2" t="s">
        <v>34</v>
      </c>
      <c r="X23" s="2">
        <v>295.14</v>
      </c>
    </row>
    <row r="24" spans="1:24" ht="16" x14ac:dyDescent="0.2">
      <c r="A24" t="s">
        <v>54</v>
      </c>
      <c r="B24" t="s">
        <v>45</v>
      </c>
      <c r="C24">
        <v>2</v>
      </c>
      <c r="D24">
        <v>3</v>
      </c>
      <c r="K24">
        <v>3.9549999999999898E-2</v>
      </c>
      <c r="L24" t="s">
        <v>27</v>
      </c>
      <c r="M24">
        <v>4.0000000000000002E-4</v>
      </c>
      <c r="N24">
        <v>1.0113780025284449</v>
      </c>
      <c r="O24">
        <v>1.0113780025284449E-2</v>
      </c>
      <c r="Q24">
        <v>295.14</v>
      </c>
      <c r="R24" t="s">
        <v>891</v>
      </c>
      <c r="S24" s="1" t="s">
        <v>911</v>
      </c>
      <c r="V24" s="2" t="s">
        <v>39</v>
      </c>
      <c r="W24" s="2" t="s">
        <v>34</v>
      </c>
      <c r="X24" s="2">
        <v>295.14</v>
      </c>
    </row>
    <row r="25" spans="1:24" x14ac:dyDescent="0.2">
      <c r="A25" t="s">
        <v>54</v>
      </c>
      <c r="B25" t="s">
        <v>45</v>
      </c>
      <c r="C25">
        <v>2</v>
      </c>
      <c r="D25">
        <v>3</v>
      </c>
      <c r="K25">
        <v>3.875E-2</v>
      </c>
      <c r="L25" t="s">
        <v>27</v>
      </c>
      <c r="M25">
        <v>6.9999999999999999E-4</v>
      </c>
      <c r="N25">
        <v>1.8064516129032251</v>
      </c>
      <c r="O25">
        <v>1.8064516129032249E-2</v>
      </c>
      <c r="Q25">
        <v>295.14</v>
      </c>
      <c r="R25" t="s">
        <v>46</v>
      </c>
      <c r="V25" s="2" t="s">
        <v>39</v>
      </c>
      <c r="W25" s="2" t="s">
        <v>34</v>
      </c>
      <c r="X25" s="2">
        <v>295.14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Y29"/>
  <sheetViews>
    <sheetView workbookViewId="0">
      <selection activeCell="E7" sqref="E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54</v>
      </c>
      <c r="B2" t="s">
        <v>26</v>
      </c>
      <c r="C2">
        <v>13</v>
      </c>
      <c r="D2">
        <v>12</v>
      </c>
      <c r="K2">
        <v>5.8900000000000001E-2</v>
      </c>
      <c r="L2" t="s">
        <v>27</v>
      </c>
      <c r="M2">
        <v>3.8999999999999998E-3</v>
      </c>
      <c r="N2">
        <v>6.6213921901528003</v>
      </c>
      <c r="O2">
        <v>6.6213921901528E-2</v>
      </c>
      <c r="Q2">
        <v>296</v>
      </c>
      <c r="R2" t="s">
        <v>46</v>
      </c>
      <c r="S2" s="1" t="s">
        <v>912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54</v>
      </c>
      <c r="B3" t="s">
        <v>26</v>
      </c>
      <c r="C3">
        <v>9</v>
      </c>
      <c r="D3">
        <v>8</v>
      </c>
      <c r="K3">
        <v>6.0299999999999999E-2</v>
      </c>
      <c r="L3" t="s">
        <v>27</v>
      </c>
      <c r="M3">
        <v>3.2000000000000002E-3</v>
      </c>
      <c r="N3">
        <v>5.3067993366500801</v>
      </c>
      <c r="O3">
        <v>5.3067993366500803E-2</v>
      </c>
      <c r="Q3">
        <v>296</v>
      </c>
      <c r="R3" t="s">
        <v>46</v>
      </c>
      <c r="S3" s="1" t="s">
        <v>913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54</v>
      </c>
      <c r="B4" t="s">
        <v>26</v>
      </c>
      <c r="C4">
        <v>8</v>
      </c>
      <c r="D4">
        <v>7</v>
      </c>
      <c r="K4">
        <v>6.4799999999999996E-2</v>
      </c>
      <c r="L4" t="s">
        <v>27</v>
      </c>
      <c r="M4">
        <v>3.8999999999999998E-3</v>
      </c>
      <c r="N4">
        <v>6.0185185185185102</v>
      </c>
      <c r="O4">
        <v>6.0185185185185099E-2</v>
      </c>
      <c r="Q4">
        <v>296</v>
      </c>
      <c r="R4" t="s">
        <v>46</v>
      </c>
      <c r="S4" s="1" t="s">
        <v>914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54</v>
      </c>
      <c r="B5" t="s">
        <v>26</v>
      </c>
      <c r="C5">
        <v>8</v>
      </c>
      <c r="D5">
        <v>7</v>
      </c>
      <c r="K5">
        <v>7.2800000000000004E-2</v>
      </c>
      <c r="L5" t="s">
        <v>27</v>
      </c>
      <c r="M5">
        <v>3.5999999999999999E-3</v>
      </c>
      <c r="N5">
        <v>4.9450549450549399</v>
      </c>
      <c r="O5">
        <v>4.94505494505494E-2</v>
      </c>
      <c r="Q5">
        <v>296</v>
      </c>
      <c r="R5" t="s">
        <v>46</v>
      </c>
      <c r="S5" s="1" t="s">
        <v>915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54</v>
      </c>
      <c r="B6" t="s">
        <v>26</v>
      </c>
      <c r="C6">
        <v>8</v>
      </c>
      <c r="D6">
        <v>7</v>
      </c>
      <c r="K6">
        <v>5.4300000000000001E-2</v>
      </c>
      <c r="L6" t="s">
        <v>27</v>
      </c>
      <c r="M6">
        <v>3.8E-3</v>
      </c>
      <c r="N6">
        <v>6.99815837937384</v>
      </c>
      <c r="O6">
        <v>6.9981583793738394E-2</v>
      </c>
      <c r="Q6">
        <v>296</v>
      </c>
      <c r="R6" t="s">
        <v>46</v>
      </c>
      <c r="S6" s="1" t="s">
        <v>916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54</v>
      </c>
      <c r="B7" t="s">
        <v>26</v>
      </c>
      <c r="C7">
        <v>7</v>
      </c>
      <c r="D7">
        <v>6</v>
      </c>
      <c r="K7">
        <v>6.6099999999999895E-2</v>
      </c>
      <c r="L7" t="s">
        <v>27</v>
      </c>
      <c r="M7">
        <v>4.8999999999999998E-3</v>
      </c>
      <c r="N7">
        <v>7.41301059001513</v>
      </c>
      <c r="O7">
        <v>7.4130105900151302E-2</v>
      </c>
      <c r="Q7">
        <v>296</v>
      </c>
      <c r="R7" t="s">
        <v>46</v>
      </c>
      <c r="S7" s="1" t="s">
        <v>917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54</v>
      </c>
      <c r="B8" t="s">
        <v>26</v>
      </c>
      <c r="C8">
        <v>6</v>
      </c>
      <c r="D8">
        <v>5</v>
      </c>
      <c r="K8">
        <v>7.2099999999999997E-2</v>
      </c>
      <c r="L8" t="s">
        <v>27</v>
      </c>
      <c r="M8">
        <v>2.8E-3</v>
      </c>
      <c r="N8">
        <v>3.88349514563106</v>
      </c>
      <c r="O8">
        <v>3.88349514563106E-2</v>
      </c>
      <c r="Q8">
        <v>296</v>
      </c>
      <c r="R8" t="s">
        <v>46</v>
      </c>
      <c r="S8" s="1" t="s">
        <v>918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54</v>
      </c>
      <c r="B9" t="s">
        <v>26</v>
      </c>
      <c r="C9">
        <v>6</v>
      </c>
      <c r="D9">
        <v>5</v>
      </c>
      <c r="K9">
        <v>7.5700000000000003E-2</v>
      </c>
      <c r="L9" t="s">
        <v>27</v>
      </c>
      <c r="M9">
        <v>3.0999999999999999E-3</v>
      </c>
      <c r="N9">
        <v>4.0951122853368496</v>
      </c>
      <c r="O9">
        <v>4.0951122853368493E-2</v>
      </c>
      <c r="Q9">
        <v>296</v>
      </c>
      <c r="R9" t="s">
        <v>46</v>
      </c>
      <c r="S9" s="1" t="s">
        <v>919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54</v>
      </c>
      <c r="B10" t="s">
        <v>26</v>
      </c>
      <c r="C10">
        <v>5</v>
      </c>
      <c r="D10">
        <v>4</v>
      </c>
      <c r="K10">
        <v>7.2800000000000004E-2</v>
      </c>
      <c r="L10" t="s">
        <v>27</v>
      </c>
      <c r="M10">
        <v>4.7999999999999996E-3</v>
      </c>
      <c r="N10">
        <v>6.5934065934065904</v>
      </c>
      <c r="O10">
        <v>6.5934065934065908E-2</v>
      </c>
      <c r="Q10">
        <v>296</v>
      </c>
      <c r="R10" t="s">
        <v>46</v>
      </c>
      <c r="S10" s="1" t="s">
        <v>920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54</v>
      </c>
      <c r="B11" t="s">
        <v>26</v>
      </c>
      <c r="C11">
        <v>2</v>
      </c>
      <c r="D11">
        <v>1</v>
      </c>
      <c r="K11">
        <v>7.6100000000000001E-2</v>
      </c>
      <c r="L11" t="s">
        <v>27</v>
      </c>
      <c r="M11">
        <v>3.0999999999999999E-3</v>
      </c>
      <c r="N11">
        <v>4.0735873850197102</v>
      </c>
      <c r="O11">
        <v>4.0735873850197099E-2</v>
      </c>
      <c r="Q11">
        <v>296</v>
      </c>
      <c r="R11" t="s">
        <v>46</v>
      </c>
      <c r="S11" s="1" t="s">
        <v>921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54</v>
      </c>
      <c r="B12" t="s">
        <v>26</v>
      </c>
      <c r="C12">
        <v>0</v>
      </c>
      <c r="D12">
        <v>1</v>
      </c>
      <c r="K12">
        <v>7.6299999999999896E-2</v>
      </c>
      <c r="L12" t="s">
        <v>27</v>
      </c>
      <c r="M12">
        <v>5.3E-3</v>
      </c>
      <c r="N12">
        <v>6.9462647444298797</v>
      </c>
      <c r="O12">
        <v>6.9462647444298795E-2</v>
      </c>
      <c r="Q12">
        <v>296</v>
      </c>
      <c r="R12" t="s">
        <v>46</v>
      </c>
      <c r="S12" s="1" t="s">
        <v>922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54</v>
      </c>
      <c r="B13" t="s">
        <v>26</v>
      </c>
      <c r="C13">
        <v>2</v>
      </c>
      <c r="D13">
        <v>3</v>
      </c>
      <c r="K13">
        <v>7.9699999999999993E-2</v>
      </c>
      <c r="L13" t="s">
        <v>27</v>
      </c>
      <c r="M13">
        <v>5.7000000000000002E-3</v>
      </c>
      <c r="N13">
        <v>7.1518193224592199</v>
      </c>
      <c r="O13">
        <v>7.15181932245922E-2</v>
      </c>
      <c r="Q13">
        <v>296</v>
      </c>
      <c r="R13" t="s">
        <v>46</v>
      </c>
      <c r="S13" s="1" t="s">
        <v>923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54</v>
      </c>
      <c r="B14" t="s">
        <v>26</v>
      </c>
      <c r="C14">
        <v>2</v>
      </c>
      <c r="D14">
        <v>3</v>
      </c>
      <c r="K14">
        <v>8.0500000000000002E-2</v>
      </c>
      <c r="L14" t="s">
        <v>27</v>
      </c>
      <c r="M14">
        <v>4.1999999999999997E-3</v>
      </c>
      <c r="N14">
        <v>5.2173913043478199</v>
      </c>
      <c r="O14">
        <v>5.2173913043478203E-2</v>
      </c>
      <c r="Q14">
        <v>296</v>
      </c>
      <c r="R14" t="s">
        <v>46</v>
      </c>
      <c r="S14" s="1" t="s">
        <v>924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54</v>
      </c>
      <c r="B15" t="s">
        <v>26</v>
      </c>
      <c r="C15">
        <v>2</v>
      </c>
      <c r="D15">
        <v>3</v>
      </c>
      <c r="K15">
        <v>7.5999999999999998E-2</v>
      </c>
      <c r="L15" t="s">
        <v>27</v>
      </c>
      <c r="M15">
        <v>4.3E-3</v>
      </c>
      <c r="N15">
        <v>5.6578947368421</v>
      </c>
      <c r="O15">
        <v>5.6578947368421E-2</v>
      </c>
      <c r="Q15">
        <v>296</v>
      </c>
      <c r="R15" t="s">
        <v>46</v>
      </c>
      <c r="S15" s="1" t="s">
        <v>925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54</v>
      </c>
      <c r="B16" t="s">
        <v>26</v>
      </c>
      <c r="C16">
        <v>3</v>
      </c>
      <c r="D16">
        <v>4</v>
      </c>
      <c r="K16">
        <v>7.5499999999999998E-2</v>
      </c>
      <c r="L16" t="s">
        <v>27</v>
      </c>
      <c r="M16">
        <v>3.5000000000000001E-3</v>
      </c>
      <c r="N16">
        <v>4.6357615894039697</v>
      </c>
      <c r="O16">
        <v>4.6357615894039687E-2</v>
      </c>
      <c r="Q16">
        <v>296</v>
      </c>
      <c r="R16" t="s">
        <v>46</v>
      </c>
      <c r="S16" s="1" t="s">
        <v>926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54</v>
      </c>
      <c r="B17" t="s">
        <v>26</v>
      </c>
      <c r="C17">
        <v>3</v>
      </c>
      <c r="D17">
        <v>4</v>
      </c>
      <c r="K17">
        <v>7.9799999999999996E-2</v>
      </c>
      <c r="L17" t="s">
        <v>27</v>
      </c>
      <c r="M17">
        <v>4.4000000000000003E-3</v>
      </c>
      <c r="N17">
        <v>5.5137844611528797</v>
      </c>
      <c r="O17">
        <v>5.5137844611528798E-2</v>
      </c>
      <c r="Q17">
        <v>296</v>
      </c>
      <c r="R17" t="s">
        <v>46</v>
      </c>
      <c r="S17" s="1" t="s">
        <v>927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54</v>
      </c>
      <c r="B18" t="s">
        <v>26</v>
      </c>
      <c r="C18">
        <v>4</v>
      </c>
      <c r="D18">
        <v>5</v>
      </c>
      <c r="K18">
        <v>6.7199999999999996E-2</v>
      </c>
      <c r="L18" t="s">
        <v>27</v>
      </c>
      <c r="M18">
        <v>5.3E-3</v>
      </c>
      <c r="N18">
        <v>7.8869047619047601</v>
      </c>
      <c r="O18">
        <v>7.8869047619047603E-2</v>
      </c>
      <c r="Q18">
        <v>296</v>
      </c>
      <c r="R18" t="s">
        <v>46</v>
      </c>
      <c r="S18" s="1" t="s">
        <v>928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54</v>
      </c>
      <c r="B19" t="s">
        <v>26</v>
      </c>
      <c r="C19">
        <v>4</v>
      </c>
      <c r="D19">
        <v>5</v>
      </c>
      <c r="K19">
        <v>7.5200000000000003E-2</v>
      </c>
      <c r="L19" t="s">
        <v>27</v>
      </c>
      <c r="M19">
        <v>4.3E-3</v>
      </c>
      <c r="N19">
        <v>5.7180851063829703</v>
      </c>
      <c r="O19">
        <v>5.7180851063829703E-2</v>
      </c>
      <c r="Q19">
        <v>296</v>
      </c>
      <c r="R19" t="s">
        <v>46</v>
      </c>
      <c r="S19" s="1" t="s">
        <v>929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54</v>
      </c>
      <c r="B20" t="s">
        <v>26</v>
      </c>
      <c r="C20">
        <v>5</v>
      </c>
      <c r="D20">
        <v>6</v>
      </c>
      <c r="K20">
        <v>6.9900000000000004E-2</v>
      </c>
      <c r="L20" t="s">
        <v>27</v>
      </c>
      <c r="M20">
        <v>3.2000000000000002E-3</v>
      </c>
      <c r="N20">
        <v>4.5779685264663801</v>
      </c>
      <c r="O20">
        <v>4.5779685264663798E-2</v>
      </c>
      <c r="Q20">
        <v>296</v>
      </c>
      <c r="R20" t="s">
        <v>46</v>
      </c>
      <c r="S20" s="1" t="s">
        <v>930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54</v>
      </c>
      <c r="B21" t="s">
        <v>26</v>
      </c>
      <c r="C21">
        <v>5</v>
      </c>
      <c r="D21">
        <v>6</v>
      </c>
      <c r="K21">
        <v>7.0300000000000001E-2</v>
      </c>
      <c r="L21" t="s">
        <v>27</v>
      </c>
      <c r="M21">
        <v>4.5999999999999999E-3</v>
      </c>
      <c r="N21">
        <v>6.5433854907539102</v>
      </c>
      <c r="O21">
        <v>6.5433854907539099E-2</v>
      </c>
      <c r="Q21">
        <v>296</v>
      </c>
      <c r="R21" t="s">
        <v>46</v>
      </c>
      <c r="S21" s="1" t="s">
        <v>931</v>
      </c>
      <c r="U21" s="2" t="s">
        <v>30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54</v>
      </c>
      <c r="B22" t="s">
        <v>26</v>
      </c>
      <c r="C22">
        <v>6</v>
      </c>
      <c r="D22">
        <v>7</v>
      </c>
      <c r="K22">
        <v>6.6099999999999895E-2</v>
      </c>
      <c r="L22" t="s">
        <v>27</v>
      </c>
      <c r="M22">
        <v>4.4999999999999997E-3</v>
      </c>
      <c r="N22">
        <v>6.8078668683812404</v>
      </c>
      <c r="O22">
        <v>6.8078668683812404E-2</v>
      </c>
      <c r="Q22">
        <v>296</v>
      </c>
      <c r="R22" t="s">
        <v>46</v>
      </c>
      <c r="S22" s="1" t="s">
        <v>932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54</v>
      </c>
      <c r="B23" t="s">
        <v>26</v>
      </c>
      <c r="C23">
        <v>6</v>
      </c>
      <c r="D23">
        <v>7</v>
      </c>
      <c r="K23">
        <v>7.46E-2</v>
      </c>
      <c r="L23" t="s">
        <v>27</v>
      </c>
      <c r="M23">
        <v>2.8999999999999998E-3</v>
      </c>
      <c r="N23">
        <v>3.8873994638069602</v>
      </c>
      <c r="O23">
        <v>3.8873994638069599E-2</v>
      </c>
      <c r="Q23">
        <v>296</v>
      </c>
      <c r="R23" t="s">
        <v>46</v>
      </c>
      <c r="S23" s="1" t="s">
        <v>933</v>
      </c>
      <c r="U23" s="2" t="s">
        <v>30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54</v>
      </c>
      <c r="B24" t="s">
        <v>26</v>
      </c>
      <c r="C24">
        <v>7</v>
      </c>
      <c r="D24">
        <v>8</v>
      </c>
      <c r="K24">
        <v>6.7400000000000002E-2</v>
      </c>
      <c r="L24" t="s">
        <v>27</v>
      </c>
      <c r="M24">
        <v>4.3E-3</v>
      </c>
      <c r="N24">
        <v>6.3798219584569704</v>
      </c>
      <c r="O24">
        <v>6.3798219584569701E-2</v>
      </c>
      <c r="Q24">
        <v>296</v>
      </c>
      <c r="R24" t="s">
        <v>46</v>
      </c>
      <c r="S24" s="1" t="s">
        <v>934</v>
      </c>
      <c r="U24" s="2" t="s">
        <v>30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54</v>
      </c>
      <c r="B25" t="s">
        <v>26</v>
      </c>
      <c r="C25">
        <v>7</v>
      </c>
      <c r="D25">
        <v>8</v>
      </c>
      <c r="K25">
        <v>6.4199999999999993E-2</v>
      </c>
      <c r="L25" t="s">
        <v>27</v>
      </c>
      <c r="M25">
        <v>3.2000000000000002E-3</v>
      </c>
      <c r="N25">
        <v>4.9844236760124598</v>
      </c>
      <c r="O25">
        <v>4.9844236760124602E-2</v>
      </c>
      <c r="Q25">
        <v>296</v>
      </c>
      <c r="R25" t="s">
        <v>46</v>
      </c>
      <c r="S25" s="1" t="s">
        <v>935</v>
      </c>
      <c r="U25" s="2" t="s">
        <v>30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54</v>
      </c>
      <c r="B26" t="s">
        <v>26</v>
      </c>
      <c r="C26">
        <v>8</v>
      </c>
      <c r="D26">
        <v>9</v>
      </c>
      <c r="K26">
        <v>6.0199999999999997E-2</v>
      </c>
      <c r="L26" t="s">
        <v>27</v>
      </c>
      <c r="M26">
        <v>3.2000000000000002E-3</v>
      </c>
      <c r="N26">
        <v>5.3156146179402004</v>
      </c>
      <c r="O26">
        <v>5.3156146179402002E-2</v>
      </c>
      <c r="Q26">
        <v>296</v>
      </c>
      <c r="R26" t="s">
        <v>46</v>
      </c>
      <c r="S26" s="1" t="s">
        <v>936</v>
      </c>
      <c r="U26" s="2" t="s">
        <v>30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54</v>
      </c>
      <c r="B27" t="s">
        <v>26</v>
      </c>
      <c r="C27">
        <v>9</v>
      </c>
      <c r="D27">
        <v>10</v>
      </c>
      <c r="K27">
        <v>4.6699999999999998E-2</v>
      </c>
      <c r="L27" t="s">
        <v>27</v>
      </c>
      <c r="M27">
        <v>4.0999999999998997E-3</v>
      </c>
      <c r="N27">
        <v>8.7794432548179806</v>
      </c>
      <c r="O27">
        <v>8.7794432548179813E-2</v>
      </c>
      <c r="Q27">
        <v>296</v>
      </c>
      <c r="R27" t="s">
        <v>46</v>
      </c>
      <c r="S27" s="1" t="s">
        <v>937</v>
      </c>
      <c r="U27" s="2" t="s">
        <v>30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54</v>
      </c>
      <c r="B28" t="s">
        <v>26</v>
      </c>
      <c r="C28">
        <v>10</v>
      </c>
      <c r="D28">
        <v>11</v>
      </c>
      <c r="K28">
        <v>5.6099999999999997E-2</v>
      </c>
      <c r="L28" t="s">
        <v>27</v>
      </c>
      <c r="M28">
        <v>4.3E-3</v>
      </c>
      <c r="N28">
        <v>7.66488413547237</v>
      </c>
      <c r="O28">
        <v>7.6648841354723704E-2</v>
      </c>
      <c r="Q28">
        <v>296</v>
      </c>
      <c r="R28" t="s">
        <v>46</v>
      </c>
      <c r="S28" s="1" t="s">
        <v>938</v>
      </c>
      <c r="U28" s="2" t="s">
        <v>30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54</v>
      </c>
      <c r="B29" t="s">
        <v>26</v>
      </c>
      <c r="C29">
        <v>10</v>
      </c>
      <c r="D29">
        <v>11</v>
      </c>
      <c r="K29">
        <v>5.2299999999999999E-2</v>
      </c>
      <c r="L29" t="s">
        <v>27</v>
      </c>
      <c r="M29">
        <v>4.1999999999999997E-3</v>
      </c>
      <c r="N29">
        <v>8.0305927342256194</v>
      </c>
      <c r="O29">
        <v>8.0305927342256195E-2</v>
      </c>
      <c r="Q29">
        <v>296</v>
      </c>
      <c r="R29" t="s">
        <v>46</v>
      </c>
      <c r="S29" s="1" t="s">
        <v>939</v>
      </c>
      <c r="U29" s="2" t="s">
        <v>30</v>
      </c>
      <c r="V29" s="2" t="s">
        <v>39</v>
      </c>
      <c r="W29" s="2" t="s">
        <v>34</v>
      </c>
      <c r="X29" s="2">
        <v>296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Y64"/>
  <sheetViews>
    <sheetView workbookViewId="0">
      <selection activeCell="I6" sqref="I6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54</v>
      </c>
      <c r="B2" t="s">
        <v>45</v>
      </c>
      <c r="C2">
        <v>10</v>
      </c>
      <c r="D2">
        <v>11</v>
      </c>
      <c r="K2">
        <v>3.2629999999999999E-2</v>
      </c>
      <c r="L2" t="s">
        <v>27</v>
      </c>
      <c r="M2">
        <v>1.5799999999999999E-4</v>
      </c>
      <c r="N2">
        <v>0.484216978240882</v>
      </c>
      <c r="O2">
        <v>4.8421697824088204E-3</v>
      </c>
      <c r="Q2">
        <v>297</v>
      </c>
      <c r="R2" t="s">
        <v>46</v>
      </c>
      <c r="S2" s="1" t="s">
        <v>940</v>
      </c>
      <c r="U2" s="2" t="s">
        <v>30</v>
      </c>
      <c r="V2" s="2" t="s">
        <v>39</v>
      </c>
      <c r="W2" s="2" t="s">
        <v>34</v>
      </c>
      <c r="X2" s="2">
        <v>297</v>
      </c>
    </row>
    <row r="3" spans="1:25" ht="32" x14ac:dyDescent="0.2">
      <c r="A3" t="s">
        <v>54</v>
      </c>
      <c r="B3" t="s">
        <v>45</v>
      </c>
      <c r="C3">
        <v>10</v>
      </c>
      <c r="D3">
        <v>11</v>
      </c>
      <c r="K3">
        <v>2.213E-2</v>
      </c>
      <c r="L3" t="s">
        <v>27</v>
      </c>
      <c r="M3">
        <v>2.2100000000000001E-4</v>
      </c>
      <c r="N3">
        <v>0.99864437415273299</v>
      </c>
      <c r="O3">
        <v>9.9864437415273302E-3</v>
      </c>
      <c r="Q3">
        <v>297</v>
      </c>
      <c r="R3" t="s">
        <v>46</v>
      </c>
      <c r="S3" s="1" t="s">
        <v>941</v>
      </c>
      <c r="U3" s="2" t="s">
        <v>30</v>
      </c>
      <c r="V3" s="2" t="s">
        <v>39</v>
      </c>
      <c r="W3" s="2" t="s">
        <v>34</v>
      </c>
      <c r="X3" s="2">
        <v>297</v>
      </c>
    </row>
    <row r="4" spans="1:25" ht="32" x14ac:dyDescent="0.2">
      <c r="A4" t="s">
        <v>54</v>
      </c>
      <c r="B4" t="s">
        <v>45</v>
      </c>
      <c r="C4">
        <v>10</v>
      </c>
      <c r="D4">
        <v>11</v>
      </c>
      <c r="K4">
        <v>3.696E-2</v>
      </c>
      <c r="L4" t="s">
        <v>27</v>
      </c>
      <c r="M4">
        <v>3.1E-4</v>
      </c>
      <c r="N4">
        <v>0.83874458874458802</v>
      </c>
      <c r="O4">
        <v>8.387445887445881E-3</v>
      </c>
      <c r="Q4">
        <v>297</v>
      </c>
      <c r="R4" t="s">
        <v>46</v>
      </c>
      <c r="S4" s="1" t="s">
        <v>942</v>
      </c>
      <c r="U4" s="2" t="s">
        <v>30</v>
      </c>
      <c r="V4" s="2" t="s">
        <v>39</v>
      </c>
      <c r="W4" s="2" t="s">
        <v>34</v>
      </c>
      <c r="X4" s="2">
        <v>297</v>
      </c>
    </row>
    <row r="5" spans="1:25" ht="32" x14ac:dyDescent="0.2">
      <c r="A5" t="s">
        <v>54</v>
      </c>
      <c r="B5" t="s">
        <v>45</v>
      </c>
      <c r="C5">
        <v>10</v>
      </c>
      <c r="D5">
        <v>11</v>
      </c>
      <c r="K5">
        <v>3.5369999999999999E-2</v>
      </c>
      <c r="L5" t="s">
        <v>27</v>
      </c>
      <c r="M5">
        <v>1.2400000000000001E-4</v>
      </c>
      <c r="N5">
        <v>0.35057958722080801</v>
      </c>
      <c r="O5">
        <v>3.50579587220808E-3</v>
      </c>
      <c r="Q5">
        <v>297</v>
      </c>
      <c r="R5" t="s">
        <v>46</v>
      </c>
      <c r="S5" s="1" t="s">
        <v>943</v>
      </c>
      <c r="U5" s="2" t="s">
        <v>30</v>
      </c>
      <c r="V5" s="2" t="s">
        <v>39</v>
      </c>
      <c r="W5" s="2" t="s">
        <v>34</v>
      </c>
      <c r="X5" s="2">
        <v>297</v>
      </c>
    </row>
    <row r="6" spans="1:25" ht="32" x14ac:dyDescent="0.2">
      <c r="A6" t="s">
        <v>54</v>
      </c>
      <c r="B6" t="s">
        <v>45</v>
      </c>
      <c r="C6">
        <v>10</v>
      </c>
      <c r="D6">
        <v>11</v>
      </c>
      <c r="K6">
        <v>3.048E-2</v>
      </c>
      <c r="L6" t="s">
        <v>27</v>
      </c>
      <c r="M6">
        <v>4.3999999999999999E-5</v>
      </c>
      <c r="N6">
        <v>0.144356955380577</v>
      </c>
      <c r="O6">
        <v>1.4435695538057699E-3</v>
      </c>
      <c r="Q6">
        <v>297</v>
      </c>
      <c r="R6" t="s">
        <v>46</v>
      </c>
      <c r="S6" s="1" t="s">
        <v>944</v>
      </c>
      <c r="U6" s="2" t="s">
        <v>30</v>
      </c>
      <c r="V6" s="2" t="s">
        <v>39</v>
      </c>
      <c r="W6" s="2" t="s">
        <v>34</v>
      </c>
      <c r="X6" s="2">
        <v>297</v>
      </c>
    </row>
    <row r="7" spans="1:25" ht="32" x14ac:dyDescent="0.2">
      <c r="A7" t="s">
        <v>54</v>
      </c>
      <c r="B7" t="s">
        <v>45</v>
      </c>
      <c r="C7">
        <v>10</v>
      </c>
      <c r="D7">
        <v>11</v>
      </c>
      <c r="K7">
        <v>3.4029999999999998E-2</v>
      </c>
      <c r="L7" t="s">
        <v>27</v>
      </c>
      <c r="M7">
        <v>1.1400000000000001E-4</v>
      </c>
      <c r="N7">
        <v>0.33499853070819802</v>
      </c>
      <c r="O7">
        <v>3.3499853070819798E-3</v>
      </c>
      <c r="Q7">
        <v>297</v>
      </c>
      <c r="R7" t="s">
        <v>46</v>
      </c>
      <c r="S7" s="1" t="s">
        <v>945</v>
      </c>
      <c r="U7" s="2" t="s">
        <v>30</v>
      </c>
      <c r="V7" s="2" t="s">
        <v>39</v>
      </c>
      <c r="W7" s="2" t="s">
        <v>34</v>
      </c>
      <c r="X7" s="2">
        <v>297</v>
      </c>
    </row>
    <row r="8" spans="1:25" ht="32" x14ac:dyDescent="0.2">
      <c r="A8" t="s">
        <v>54</v>
      </c>
      <c r="B8" t="s">
        <v>45</v>
      </c>
      <c r="C8">
        <v>10</v>
      </c>
      <c r="D8">
        <v>11</v>
      </c>
      <c r="K8">
        <v>3.4479999999999997E-2</v>
      </c>
      <c r="L8" t="s">
        <v>27</v>
      </c>
      <c r="M8">
        <v>6.3999999999999997E-5</v>
      </c>
      <c r="N8">
        <v>0.185614849187935</v>
      </c>
      <c r="O8">
        <v>1.8561484918793499E-3</v>
      </c>
      <c r="Q8">
        <v>297</v>
      </c>
      <c r="R8" t="s">
        <v>46</v>
      </c>
      <c r="S8" s="1" t="s">
        <v>946</v>
      </c>
      <c r="U8" s="2" t="s">
        <v>30</v>
      </c>
      <c r="V8" s="2" t="s">
        <v>39</v>
      </c>
      <c r="W8" s="2" t="s">
        <v>34</v>
      </c>
      <c r="X8" s="2">
        <v>297</v>
      </c>
    </row>
    <row r="9" spans="1:25" ht="32" x14ac:dyDescent="0.2">
      <c r="A9" t="s">
        <v>54</v>
      </c>
      <c r="B9" t="s">
        <v>45</v>
      </c>
      <c r="C9">
        <v>10</v>
      </c>
      <c r="D9">
        <v>11</v>
      </c>
      <c r="K9">
        <v>3.3169999999999998E-2</v>
      </c>
      <c r="L9" t="s">
        <v>27</v>
      </c>
      <c r="M9">
        <v>9.3999999999999994E-5</v>
      </c>
      <c r="N9">
        <v>0.28338860416038503</v>
      </c>
      <c r="O9">
        <v>2.83388604160385E-3</v>
      </c>
      <c r="Q9">
        <v>297</v>
      </c>
      <c r="R9" t="s">
        <v>46</v>
      </c>
      <c r="S9" s="1" t="s">
        <v>947</v>
      </c>
      <c r="U9" s="2" t="s">
        <v>30</v>
      </c>
      <c r="V9" s="2" t="s">
        <v>39</v>
      </c>
      <c r="W9" s="2" t="s">
        <v>34</v>
      </c>
      <c r="X9" s="2">
        <v>297</v>
      </c>
    </row>
    <row r="10" spans="1:25" ht="32" x14ac:dyDescent="0.2">
      <c r="A10" t="s">
        <v>54</v>
      </c>
      <c r="B10" t="s">
        <v>45</v>
      </c>
      <c r="C10">
        <v>10</v>
      </c>
      <c r="D10">
        <v>11</v>
      </c>
      <c r="K10">
        <v>3.1489999999999997E-2</v>
      </c>
      <c r="L10" t="s">
        <v>27</v>
      </c>
      <c r="M10">
        <v>3.7100000000000002E-4</v>
      </c>
      <c r="N10">
        <v>1.1781517942203801</v>
      </c>
      <c r="O10">
        <v>1.1781517942203799E-2</v>
      </c>
      <c r="Q10">
        <v>297</v>
      </c>
      <c r="R10" t="s">
        <v>46</v>
      </c>
      <c r="S10" s="1" t="s">
        <v>948</v>
      </c>
      <c r="U10" s="2" t="s">
        <v>30</v>
      </c>
      <c r="V10" s="2" t="s">
        <v>39</v>
      </c>
      <c r="W10" s="2" t="s">
        <v>34</v>
      </c>
      <c r="X10" s="2">
        <v>297</v>
      </c>
    </row>
    <row r="11" spans="1:25" ht="32" x14ac:dyDescent="0.2">
      <c r="A11" t="s">
        <v>54</v>
      </c>
      <c r="B11" t="s">
        <v>42</v>
      </c>
      <c r="C11">
        <v>10</v>
      </c>
      <c r="D11">
        <v>11</v>
      </c>
      <c r="K11">
        <v>5.2880000000000003E-2</v>
      </c>
      <c r="L11" t="s">
        <v>27</v>
      </c>
      <c r="M11">
        <v>1.16E-4</v>
      </c>
      <c r="N11">
        <v>0.21936459909228401</v>
      </c>
      <c r="O11">
        <v>2.19364599092284E-3</v>
      </c>
      <c r="Q11">
        <v>297</v>
      </c>
      <c r="R11" t="s">
        <v>46</v>
      </c>
      <c r="S11" s="1" t="s">
        <v>940</v>
      </c>
      <c r="U11" s="2" t="s">
        <v>30</v>
      </c>
      <c r="V11" s="2" t="s">
        <v>39</v>
      </c>
      <c r="W11" s="2" t="s">
        <v>34</v>
      </c>
      <c r="X11" s="2">
        <v>297</v>
      </c>
    </row>
    <row r="12" spans="1:25" ht="32" x14ac:dyDescent="0.2">
      <c r="A12" t="s">
        <v>54</v>
      </c>
      <c r="B12" t="s">
        <v>42</v>
      </c>
      <c r="C12">
        <v>10</v>
      </c>
      <c r="D12">
        <v>11</v>
      </c>
      <c r="K12">
        <v>3.227E-2</v>
      </c>
      <c r="L12" t="s">
        <v>27</v>
      </c>
      <c r="M12">
        <v>6.8999999999999997E-5</v>
      </c>
      <c r="N12">
        <v>0.21382088627207901</v>
      </c>
      <c r="O12">
        <v>2.1382088627207902E-3</v>
      </c>
      <c r="Q12">
        <v>297</v>
      </c>
      <c r="R12" t="s">
        <v>46</v>
      </c>
      <c r="S12" s="1" t="s">
        <v>941</v>
      </c>
      <c r="U12" s="2" t="s">
        <v>30</v>
      </c>
      <c r="V12" s="2" t="s">
        <v>39</v>
      </c>
      <c r="W12" s="2" t="s">
        <v>34</v>
      </c>
      <c r="X12" s="2">
        <v>297</v>
      </c>
    </row>
    <row r="13" spans="1:25" ht="32" x14ac:dyDescent="0.2">
      <c r="A13" t="s">
        <v>54</v>
      </c>
      <c r="B13" t="s">
        <v>42</v>
      </c>
      <c r="C13">
        <v>10</v>
      </c>
      <c r="D13">
        <v>11</v>
      </c>
      <c r="K13">
        <v>5.4919999999999997E-2</v>
      </c>
      <c r="L13" t="s">
        <v>27</v>
      </c>
      <c r="M13">
        <v>6.8999999999999997E-5</v>
      </c>
      <c r="N13">
        <v>0.12563729060451501</v>
      </c>
      <c r="O13">
        <v>1.2563729060451501E-3</v>
      </c>
      <c r="Q13">
        <v>297</v>
      </c>
      <c r="R13" t="s">
        <v>46</v>
      </c>
      <c r="S13" s="1" t="s">
        <v>942</v>
      </c>
      <c r="U13" s="2" t="s">
        <v>30</v>
      </c>
      <c r="V13" s="2" t="s">
        <v>39</v>
      </c>
      <c r="W13" s="2" t="s">
        <v>34</v>
      </c>
      <c r="X13" s="2">
        <v>297</v>
      </c>
    </row>
    <row r="14" spans="1:25" ht="32" x14ac:dyDescent="0.2">
      <c r="A14" t="s">
        <v>54</v>
      </c>
      <c r="B14" t="s">
        <v>42</v>
      </c>
      <c r="C14">
        <v>10</v>
      </c>
      <c r="D14">
        <v>11</v>
      </c>
      <c r="K14">
        <v>5.0700000000000002E-2</v>
      </c>
      <c r="L14" t="s">
        <v>27</v>
      </c>
      <c r="M14">
        <v>7.3999999999999996E-5</v>
      </c>
      <c r="N14">
        <v>0.145956607495069</v>
      </c>
      <c r="O14">
        <v>1.45956607495069E-3</v>
      </c>
      <c r="Q14">
        <v>297</v>
      </c>
      <c r="R14" t="s">
        <v>46</v>
      </c>
      <c r="S14" s="1" t="s">
        <v>943</v>
      </c>
      <c r="U14" s="2" t="s">
        <v>30</v>
      </c>
      <c r="V14" s="2" t="s">
        <v>39</v>
      </c>
      <c r="W14" s="2" t="s">
        <v>34</v>
      </c>
      <c r="X14" s="2">
        <v>297</v>
      </c>
    </row>
    <row r="15" spans="1:25" ht="32" x14ac:dyDescent="0.2">
      <c r="A15" t="s">
        <v>54</v>
      </c>
      <c r="B15" t="s">
        <v>42</v>
      </c>
      <c r="C15">
        <v>10</v>
      </c>
      <c r="D15">
        <v>11</v>
      </c>
      <c r="K15">
        <v>5.0470000000000001E-2</v>
      </c>
      <c r="L15" t="s">
        <v>27</v>
      </c>
      <c r="M15">
        <v>1.71999999999999E-4</v>
      </c>
      <c r="N15">
        <v>0.340796512779869</v>
      </c>
      <c r="O15">
        <v>3.4079651277986898E-3</v>
      </c>
      <c r="Q15">
        <v>297</v>
      </c>
      <c r="R15" t="s">
        <v>46</v>
      </c>
      <c r="S15" s="1" t="s">
        <v>944</v>
      </c>
      <c r="U15" s="2" t="s">
        <v>30</v>
      </c>
      <c r="V15" s="2" t="s">
        <v>39</v>
      </c>
      <c r="W15" s="2" t="s">
        <v>34</v>
      </c>
      <c r="X15" s="2">
        <v>297</v>
      </c>
    </row>
    <row r="16" spans="1:25" ht="32" x14ac:dyDescent="0.2">
      <c r="A16" t="s">
        <v>54</v>
      </c>
      <c r="B16" t="s">
        <v>42</v>
      </c>
      <c r="C16">
        <v>10</v>
      </c>
      <c r="D16">
        <v>11</v>
      </c>
      <c r="K16">
        <v>4.8489999999999998E-2</v>
      </c>
      <c r="L16" t="s">
        <v>27</v>
      </c>
      <c r="M16">
        <v>4.6999999999999999E-4</v>
      </c>
      <c r="N16">
        <v>0.96927201484842196</v>
      </c>
      <c r="O16">
        <v>9.6927201484842199E-3</v>
      </c>
      <c r="Q16">
        <v>297</v>
      </c>
      <c r="R16" t="s">
        <v>46</v>
      </c>
      <c r="S16" s="1" t="s">
        <v>945</v>
      </c>
      <c r="U16" s="2" t="s">
        <v>30</v>
      </c>
      <c r="V16" s="2" t="s">
        <v>39</v>
      </c>
      <c r="W16" s="2" t="s">
        <v>34</v>
      </c>
      <c r="X16" s="2">
        <v>297</v>
      </c>
    </row>
    <row r="17" spans="1:24" ht="32" x14ac:dyDescent="0.2">
      <c r="A17" t="s">
        <v>54</v>
      </c>
      <c r="B17" t="s">
        <v>42</v>
      </c>
      <c r="C17">
        <v>10</v>
      </c>
      <c r="D17">
        <v>11</v>
      </c>
      <c r="K17">
        <v>4.2349999999999999E-2</v>
      </c>
      <c r="L17" t="s">
        <v>27</v>
      </c>
      <c r="M17">
        <v>1.5300000000000001E-4</v>
      </c>
      <c r="N17">
        <v>0.36127508854781498</v>
      </c>
      <c r="O17">
        <v>3.6127508854781501E-3</v>
      </c>
      <c r="Q17">
        <v>297</v>
      </c>
      <c r="R17" t="s">
        <v>46</v>
      </c>
      <c r="S17" s="1" t="s">
        <v>946</v>
      </c>
      <c r="U17" s="2" t="s">
        <v>30</v>
      </c>
      <c r="V17" s="2" t="s">
        <v>39</v>
      </c>
      <c r="W17" s="2" t="s">
        <v>34</v>
      </c>
      <c r="X17" s="2">
        <v>297</v>
      </c>
    </row>
    <row r="18" spans="1:24" ht="32" x14ac:dyDescent="0.2">
      <c r="A18" t="s">
        <v>54</v>
      </c>
      <c r="B18" t="s">
        <v>42</v>
      </c>
      <c r="C18">
        <v>10</v>
      </c>
      <c r="D18">
        <v>11</v>
      </c>
      <c r="K18">
        <v>4.1149999999999999E-2</v>
      </c>
      <c r="L18" t="s">
        <v>27</v>
      </c>
      <c r="M18">
        <v>5.6899999999999995E-4</v>
      </c>
      <c r="N18">
        <v>1.3827460510328</v>
      </c>
      <c r="O18">
        <v>1.3827460510328E-2</v>
      </c>
      <c r="Q18">
        <v>297</v>
      </c>
      <c r="R18" t="s">
        <v>46</v>
      </c>
      <c r="S18" s="1" t="s">
        <v>947</v>
      </c>
      <c r="U18" s="2" t="s">
        <v>30</v>
      </c>
      <c r="V18" s="2" t="s">
        <v>39</v>
      </c>
      <c r="W18" s="2" t="s">
        <v>34</v>
      </c>
      <c r="X18" s="2">
        <v>297</v>
      </c>
    </row>
    <row r="19" spans="1:24" ht="32" x14ac:dyDescent="0.2">
      <c r="A19" t="s">
        <v>54</v>
      </c>
      <c r="B19" t="s">
        <v>42</v>
      </c>
      <c r="C19">
        <v>10</v>
      </c>
      <c r="D19">
        <v>11</v>
      </c>
      <c r="K19">
        <v>4.1329999999999999E-2</v>
      </c>
      <c r="L19" t="s">
        <v>27</v>
      </c>
      <c r="M19">
        <v>8.7600000000000004E-4</v>
      </c>
      <c r="N19">
        <v>2.1195257682071098</v>
      </c>
      <c r="O19">
        <v>2.11952576820711E-2</v>
      </c>
      <c r="Q19">
        <v>297</v>
      </c>
      <c r="R19" t="s">
        <v>46</v>
      </c>
      <c r="S19" s="1" t="s">
        <v>948</v>
      </c>
      <c r="U19" s="2" t="s">
        <v>30</v>
      </c>
      <c r="V19" s="2" t="s">
        <v>39</v>
      </c>
      <c r="W19" s="2" t="s">
        <v>34</v>
      </c>
      <c r="X19" s="2">
        <v>297</v>
      </c>
    </row>
    <row r="20" spans="1:24" ht="32" x14ac:dyDescent="0.2">
      <c r="A20" t="s">
        <v>54</v>
      </c>
      <c r="B20" t="s">
        <v>36</v>
      </c>
      <c r="C20">
        <v>10</v>
      </c>
      <c r="D20">
        <v>11</v>
      </c>
      <c r="K20">
        <v>4.929E-2</v>
      </c>
      <c r="L20" t="s">
        <v>27</v>
      </c>
      <c r="M20">
        <v>1.63E-4</v>
      </c>
      <c r="N20">
        <v>0.33069588151754897</v>
      </c>
      <c r="O20">
        <v>3.3069588151754901E-3</v>
      </c>
      <c r="Q20">
        <v>297</v>
      </c>
      <c r="R20" t="s">
        <v>46</v>
      </c>
      <c r="S20" s="1" t="s">
        <v>940</v>
      </c>
      <c r="U20" s="2" t="s">
        <v>30</v>
      </c>
      <c r="V20" s="2" t="s">
        <v>39</v>
      </c>
      <c r="W20" s="2" t="s">
        <v>34</v>
      </c>
      <c r="X20" s="2">
        <v>297</v>
      </c>
    </row>
    <row r="21" spans="1:24" ht="32" x14ac:dyDescent="0.2">
      <c r="A21" t="s">
        <v>54</v>
      </c>
      <c r="B21" t="s">
        <v>36</v>
      </c>
      <c r="C21">
        <v>10</v>
      </c>
      <c r="D21">
        <v>11</v>
      </c>
      <c r="K21">
        <v>3.2210000000000003E-2</v>
      </c>
      <c r="L21" t="s">
        <v>27</v>
      </c>
      <c r="M21">
        <v>5.3999999999999998E-5</v>
      </c>
      <c r="N21">
        <v>0.167649798199316</v>
      </c>
      <c r="O21">
        <v>1.6764979819931601E-3</v>
      </c>
      <c r="Q21">
        <v>297</v>
      </c>
      <c r="R21" t="s">
        <v>46</v>
      </c>
      <c r="S21" s="1" t="s">
        <v>941</v>
      </c>
      <c r="U21" s="2" t="s">
        <v>30</v>
      </c>
      <c r="V21" s="2" t="s">
        <v>39</v>
      </c>
      <c r="W21" s="2" t="s">
        <v>34</v>
      </c>
      <c r="X21" s="2">
        <v>297</v>
      </c>
    </row>
    <row r="22" spans="1:24" ht="32" x14ac:dyDescent="0.2">
      <c r="A22" t="s">
        <v>54</v>
      </c>
      <c r="B22" t="s">
        <v>36</v>
      </c>
      <c r="C22">
        <v>10</v>
      </c>
      <c r="D22">
        <v>11</v>
      </c>
      <c r="K22">
        <v>5.0810000000000001E-2</v>
      </c>
      <c r="L22" t="s">
        <v>27</v>
      </c>
      <c r="M22">
        <v>2.5700000000000001E-4</v>
      </c>
      <c r="N22">
        <v>0.50580594371186705</v>
      </c>
      <c r="O22">
        <v>5.0580594371186704E-3</v>
      </c>
      <c r="Q22">
        <v>297</v>
      </c>
      <c r="R22" t="s">
        <v>46</v>
      </c>
      <c r="S22" s="1" t="s">
        <v>942</v>
      </c>
      <c r="U22" s="2" t="s">
        <v>30</v>
      </c>
      <c r="V22" s="2" t="s">
        <v>39</v>
      </c>
      <c r="W22" s="2" t="s">
        <v>34</v>
      </c>
      <c r="X22" s="2">
        <v>297</v>
      </c>
    </row>
    <row r="23" spans="1:24" ht="32" x14ac:dyDescent="0.2">
      <c r="A23" t="s">
        <v>54</v>
      </c>
      <c r="B23" t="s">
        <v>36</v>
      </c>
      <c r="C23">
        <v>10</v>
      </c>
      <c r="D23">
        <v>11</v>
      </c>
      <c r="K23">
        <v>4.9259999999999998E-2</v>
      </c>
      <c r="L23" t="s">
        <v>27</v>
      </c>
      <c r="M23">
        <v>7.3999999999999996E-5</v>
      </c>
      <c r="N23">
        <v>0.15022330491270799</v>
      </c>
      <c r="O23">
        <v>1.50223304912708E-3</v>
      </c>
      <c r="Q23">
        <v>297</v>
      </c>
      <c r="R23" t="s">
        <v>46</v>
      </c>
      <c r="S23" s="1" t="s">
        <v>943</v>
      </c>
      <c r="U23" s="2" t="s">
        <v>30</v>
      </c>
      <c r="V23" s="2" t="s">
        <v>39</v>
      </c>
      <c r="W23" s="2" t="s">
        <v>34</v>
      </c>
      <c r="X23" s="2">
        <v>297</v>
      </c>
    </row>
    <row r="24" spans="1:24" ht="32" x14ac:dyDescent="0.2">
      <c r="A24" t="s">
        <v>54</v>
      </c>
      <c r="B24" t="s">
        <v>36</v>
      </c>
      <c r="C24">
        <v>10</v>
      </c>
      <c r="D24">
        <v>11</v>
      </c>
      <c r="K24">
        <v>4.709E-2</v>
      </c>
      <c r="L24" t="s">
        <v>27</v>
      </c>
      <c r="M24">
        <v>3.8400000000000001E-4</v>
      </c>
      <c r="N24">
        <v>0.81545975791038405</v>
      </c>
      <c r="O24">
        <v>8.1545975791038408E-3</v>
      </c>
      <c r="Q24">
        <v>297</v>
      </c>
      <c r="R24" t="s">
        <v>46</v>
      </c>
      <c r="S24" s="1" t="s">
        <v>944</v>
      </c>
      <c r="U24" s="2" t="s">
        <v>30</v>
      </c>
      <c r="V24" s="2" t="s">
        <v>39</v>
      </c>
      <c r="W24" s="2" t="s">
        <v>34</v>
      </c>
      <c r="X24" s="2">
        <v>297</v>
      </c>
    </row>
    <row r="25" spans="1:24" ht="32" x14ac:dyDescent="0.2">
      <c r="A25" t="s">
        <v>54</v>
      </c>
      <c r="B25" t="s">
        <v>36</v>
      </c>
      <c r="C25">
        <v>10</v>
      </c>
      <c r="D25">
        <v>11</v>
      </c>
      <c r="K25">
        <v>4.5869999999999897E-2</v>
      </c>
      <c r="L25" t="s">
        <v>27</v>
      </c>
      <c r="M25">
        <v>2.42E-4</v>
      </c>
      <c r="N25">
        <v>0.52757793764988004</v>
      </c>
      <c r="O25">
        <v>5.2757793764988004E-3</v>
      </c>
      <c r="Q25">
        <v>297</v>
      </c>
      <c r="R25" t="s">
        <v>46</v>
      </c>
      <c r="S25" s="1" t="s">
        <v>945</v>
      </c>
      <c r="U25" s="2" t="s">
        <v>30</v>
      </c>
      <c r="V25" s="2" t="s">
        <v>39</v>
      </c>
      <c r="W25" s="2" t="s">
        <v>34</v>
      </c>
      <c r="X25" s="2">
        <v>297</v>
      </c>
    </row>
    <row r="26" spans="1:24" ht="32" x14ac:dyDescent="0.2">
      <c r="A26" t="s">
        <v>54</v>
      </c>
      <c r="B26" t="s">
        <v>36</v>
      </c>
      <c r="C26">
        <v>10</v>
      </c>
      <c r="D26">
        <v>11</v>
      </c>
      <c r="K26">
        <v>4.1309999999999999E-2</v>
      </c>
      <c r="L26" t="s">
        <v>27</v>
      </c>
      <c r="M26">
        <v>2.9999999999999899E-5</v>
      </c>
      <c r="N26">
        <v>7.2621641249092206E-2</v>
      </c>
      <c r="O26">
        <v>7.2621641249092208E-4</v>
      </c>
      <c r="Q26">
        <v>297</v>
      </c>
      <c r="R26" t="s">
        <v>46</v>
      </c>
      <c r="S26" s="1" t="s">
        <v>946</v>
      </c>
      <c r="U26" s="2" t="s">
        <v>30</v>
      </c>
      <c r="V26" s="2" t="s">
        <v>39</v>
      </c>
      <c r="W26" s="2" t="s">
        <v>34</v>
      </c>
      <c r="X26" s="2">
        <v>297</v>
      </c>
    </row>
    <row r="27" spans="1:24" ht="32" x14ac:dyDescent="0.2">
      <c r="A27" t="s">
        <v>54</v>
      </c>
      <c r="B27" t="s">
        <v>36</v>
      </c>
      <c r="C27">
        <v>10</v>
      </c>
      <c r="D27">
        <v>11</v>
      </c>
      <c r="K27">
        <v>3.9460000000000002E-2</v>
      </c>
      <c r="L27" t="s">
        <v>27</v>
      </c>
      <c r="M27">
        <v>1.34E-4</v>
      </c>
      <c r="N27">
        <v>0.339584389254941</v>
      </c>
      <c r="O27">
        <v>3.3958438925494102E-3</v>
      </c>
      <c r="Q27">
        <v>297</v>
      </c>
      <c r="R27" t="s">
        <v>46</v>
      </c>
      <c r="S27" s="1" t="s">
        <v>947</v>
      </c>
      <c r="U27" s="2" t="s">
        <v>30</v>
      </c>
      <c r="V27" s="2" t="s">
        <v>39</v>
      </c>
      <c r="W27" s="2" t="s">
        <v>34</v>
      </c>
      <c r="X27" s="2">
        <v>297</v>
      </c>
    </row>
    <row r="28" spans="1:24" ht="32" x14ac:dyDescent="0.2">
      <c r="A28" t="s">
        <v>54</v>
      </c>
      <c r="B28" t="s">
        <v>36</v>
      </c>
      <c r="C28">
        <v>10</v>
      </c>
      <c r="D28">
        <v>11</v>
      </c>
      <c r="K28">
        <v>3.9159999999999903E-2</v>
      </c>
      <c r="L28" t="s">
        <v>27</v>
      </c>
      <c r="M28">
        <v>5.8999999999999998E-5</v>
      </c>
      <c r="N28">
        <v>0.15066394279877399</v>
      </c>
      <c r="O28">
        <v>1.50663942798774E-3</v>
      </c>
      <c r="Q28">
        <v>297</v>
      </c>
      <c r="R28" t="s">
        <v>46</v>
      </c>
      <c r="S28" s="1" t="s">
        <v>948</v>
      </c>
      <c r="U28" s="2" t="s">
        <v>30</v>
      </c>
      <c r="V28" s="2" t="s">
        <v>39</v>
      </c>
      <c r="W28" s="2" t="s">
        <v>34</v>
      </c>
      <c r="X28" s="2">
        <v>297</v>
      </c>
    </row>
    <row r="29" spans="1:24" ht="32" x14ac:dyDescent="0.2">
      <c r="A29" t="s">
        <v>54</v>
      </c>
      <c r="B29" t="s">
        <v>491</v>
      </c>
      <c r="C29">
        <v>10</v>
      </c>
      <c r="D29">
        <v>11</v>
      </c>
      <c r="K29">
        <v>5.1119999999999999E-2</v>
      </c>
      <c r="L29" t="s">
        <v>27</v>
      </c>
      <c r="M29">
        <v>1.26E-4</v>
      </c>
      <c r="N29">
        <v>0.24647887323943601</v>
      </c>
      <c r="O29">
        <v>2.4647887323943599E-3</v>
      </c>
      <c r="Q29">
        <v>297</v>
      </c>
      <c r="R29" t="s">
        <v>46</v>
      </c>
      <c r="S29" s="1" t="s">
        <v>940</v>
      </c>
      <c r="U29" s="2" t="s">
        <v>30</v>
      </c>
      <c r="V29" s="2" t="s">
        <v>39</v>
      </c>
      <c r="W29" s="2" t="s">
        <v>34</v>
      </c>
      <c r="X29" s="2">
        <v>297</v>
      </c>
    </row>
    <row r="30" spans="1:24" ht="32" x14ac:dyDescent="0.2">
      <c r="A30" t="s">
        <v>54</v>
      </c>
      <c r="B30" t="s">
        <v>491</v>
      </c>
      <c r="C30">
        <v>10</v>
      </c>
      <c r="D30">
        <v>11</v>
      </c>
      <c r="K30">
        <v>3.2259999999999997E-2</v>
      </c>
      <c r="L30" t="s">
        <v>27</v>
      </c>
      <c r="M30">
        <v>6.6000000000000005E-5</v>
      </c>
      <c r="N30">
        <v>0.20458772473651499</v>
      </c>
      <c r="O30">
        <v>2.0458772473651498E-3</v>
      </c>
      <c r="Q30">
        <v>297</v>
      </c>
      <c r="R30" t="s">
        <v>46</v>
      </c>
      <c r="S30" s="1" t="s">
        <v>941</v>
      </c>
      <c r="U30" s="2" t="s">
        <v>30</v>
      </c>
      <c r="V30" s="2" t="s">
        <v>39</v>
      </c>
      <c r="W30" s="2" t="s">
        <v>34</v>
      </c>
      <c r="X30" s="2">
        <v>297</v>
      </c>
    </row>
    <row r="31" spans="1:24" ht="32" x14ac:dyDescent="0.2">
      <c r="A31" t="s">
        <v>54</v>
      </c>
      <c r="B31" t="s">
        <v>491</v>
      </c>
      <c r="C31">
        <v>10</v>
      </c>
      <c r="D31">
        <v>11</v>
      </c>
      <c r="K31">
        <v>5.4059999999999997E-2</v>
      </c>
      <c r="L31" t="s">
        <v>27</v>
      </c>
      <c r="M31">
        <v>1.08E-4</v>
      </c>
      <c r="N31">
        <v>0.19977802441731399</v>
      </c>
      <c r="O31">
        <v>1.9977802441731398E-3</v>
      </c>
      <c r="Q31">
        <v>297</v>
      </c>
      <c r="R31" t="s">
        <v>46</v>
      </c>
      <c r="S31" s="1" t="s">
        <v>942</v>
      </c>
      <c r="U31" s="2" t="s">
        <v>30</v>
      </c>
      <c r="V31" s="2" t="s">
        <v>39</v>
      </c>
      <c r="W31" s="2" t="s">
        <v>34</v>
      </c>
      <c r="X31" s="2">
        <v>297</v>
      </c>
    </row>
    <row r="32" spans="1:24" ht="32" x14ac:dyDescent="0.2">
      <c r="A32" t="s">
        <v>54</v>
      </c>
      <c r="B32" t="s">
        <v>491</v>
      </c>
      <c r="C32">
        <v>10</v>
      </c>
      <c r="D32">
        <v>11</v>
      </c>
      <c r="K32">
        <v>5.04E-2</v>
      </c>
      <c r="L32" t="s">
        <v>27</v>
      </c>
      <c r="M32">
        <v>7.3999999999999996E-5</v>
      </c>
      <c r="N32">
        <v>0.146825396825396</v>
      </c>
      <c r="O32">
        <v>1.46825396825396E-3</v>
      </c>
      <c r="Q32">
        <v>297</v>
      </c>
      <c r="R32" t="s">
        <v>46</v>
      </c>
      <c r="S32" s="1" t="s">
        <v>943</v>
      </c>
      <c r="U32" s="2" t="s">
        <v>30</v>
      </c>
      <c r="V32" s="2" t="s">
        <v>39</v>
      </c>
      <c r="W32" s="2" t="s">
        <v>34</v>
      </c>
      <c r="X32" s="2">
        <v>297</v>
      </c>
    </row>
    <row r="33" spans="1:24" ht="32" x14ac:dyDescent="0.2">
      <c r="A33" t="s">
        <v>54</v>
      </c>
      <c r="B33" t="s">
        <v>491</v>
      </c>
      <c r="C33">
        <v>10</v>
      </c>
      <c r="D33">
        <v>11</v>
      </c>
      <c r="K33">
        <v>4.9759999999999999E-2</v>
      </c>
      <c r="L33" t="s">
        <v>27</v>
      </c>
      <c r="M33">
        <v>2.1599999999999999E-4</v>
      </c>
      <c r="N33">
        <v>0.43408360128617302</v>
      </c>
      <c r="O33">
        <v>4.3408360128617297E-3</v>
      </c>
      <c r="Q33">
        <v>297</v>
      </c>
      <c r="R33" t="s">
        <v>46</v>
      </c>
      <c r="S33" s="1" t="s">
        <v>944</v>
      </c>
      <c r="U33" s="2" t="s">
        <v>30</v>
      </c>
      <c r="V33" s="2" t="s">
        <v>39</v>
      </c>
      <c r="W33" s="2" t="s">
        <v>34</v>
      </c>
      <c r="X33" s="2">
        <v>297</v>
      </c>
    </row>
    <row r="34" spans="1:24" ht="32" x14ac:dyDescent="0.2">
      <c r="A34" t="s">
        <v>54</v>
      </c>
      <c r="B34" t="s">
        <v>491</v>
      </c>
      <c r="C34">
        <v>10</v>
      </c>
      <c r="D34">
        <v>11</v>
      </c>
      <c r="K34">
        <v>4.7939999999999899E-2</v>
      </c>
      <c r="L34" t="s">
        <v>27</v>
      </c>
      <c r="M34">
        <v>4.2200000000000001E-4</v>
      </c>
      <c r="N34">
        <v>0.88026700041718797</v>
      </c>
      <c r="O34">
        <v>8.8026700041718801E-3</v>
      </c>
      <c r="Q34">
        <v>297</v>
      </c>
      <c r="R34" t="s">
        <v>46</v>
      </c>
      <c r="S34" s="1" t="s">
        <v>945</v>
      </c>
      <c r="U34" s="2" t="s">
        <v>30</v>
      </c>
      <c r="V34" s="2" t="s">
        <v>39</v>
      </c>
      <c r="W34" s="2" t="s">
        <v>34</v>
      </c>
      <c r="X34" s="2">
        <v>297</v>
      </c>
    </row>
    <row r="35" spans="1:24" ht="32" x14ac:dyDescent="0.2">
      <c r="A35" t="s">
        <v>54</v>
      </c>
      <c r="B35" t="s">
        <v>491</v>
      </c>
      <c r="C35">
        <v>10</v>
      </c>
      <c r="D35">
        <v>11</v>
      </c>
      <c r="K35">
        <v>4.2130000000000001E-2</v>
      </c>
      <c r="L35" t="s">
        <v>27</v>
      </c>
      <c r="M35">
        <v>1.27E-4</v>
      </c>
      <c r="N35">
        <v>0.30144789935912603</v>
      </c>
      <c r="O35">
        <v>3.0144789935912602E-3</v>
      </c>
      <c r="Q35">
        <v>297</v>
      </c>
      <c r="R35" t="s">
        <v>46</v>
      </c>
      <c r="S35" s="1" t="s">
        <v>946</v>
      </c>
      <c r="U35" s="2" t="s">
        <v>30</v>
      </c>
      <c r="V35" s="2" t="s">
        <v>39</v>
      </c>
      <c r="W35" s="2" t="s">
        <v>34</v>
      </c>
      <c r="X35" s="2">
        <v>297</v>
      </c>
    </row>
    <row r="36" spans="1:24" ht="32" x14ac:dyDescent="0.2">
      <c r="A36" t="s">
        <v>54</v>
      </c>
      <c r="B36" t="s">
        <v>491</v>
      </c>
      <c r="C36">
        <v>10</v>
      </c>
      <c r="D36">
        <v>11</v>
      </c>
      <c r="K36">
        <v>4.079E-2</v>
      </c>
      <c r="L36" t="s">
        <v>27</v>
      </c>
      <c r="M36">
        <v>4.7699999999999999E-4</v>
      </c>
      <c r="N36">
        <v>1.1694042657514001</v>
      </c>
      <c r="O36">
        <v>1.1694042657514E-2</v>
      </c>
      <c r="Q36">
        <v>297</v>
      </c>
      <c r="R36" t="s">
        <v>46</v>
      </c>
      <c r="S36" s="1" t="s">
        <v>947</v>
      </c>
      <c r="U36" s="2" t="s">
        <v>30</v>
      </c>
      <c r="V36" s="2" t="s">
        <v>39</v>
      </c>
      <c r="W36" s="2" t="s">
        <v>34</v>
      </c>
      <c r="X36" s="2">
        <v>297</v>
      </c>
    </row>
    <row r="37" spans="1:24" ht="32" x14ac:dyDescent="0.2">
      <c r="A37" t="s">
        <v>54</v>
      </c>
      <c r="B37" t="s">
        <v>491</v>
      </c>
      <c r="C37">
        <v>10</v>
      </c>
      <c r="D37">
        <v>11</v>
      </c>
      <c r="K37">
        <v>4.0869999999999997E-2</v>
      </c>
      <c r="L37" t="s">
        <v>27</v>
      </c>
      <c r="M37">
        <v>7.0399999999999998E-4</v>
      </c>
      <c r="N37">
        <v>1.7225348666503499</v>
      </c>
      <c r="O37">
        <v>1.72253486665035E-2</v>
      </c>
      <c r="Q37">
        <v>297</v>
      </c>
      <c r="R37" t="s">
        <v>46</v>
      </c>
      <c r="S37" s="1" t="s">
        <v>948</v>
      </c>
      <c r="U37" s="2" t="s">
        <v>30</v>
      </c>
      <c r="V37" s="2" t="s">
        <v>39</v>
      </c>
      <c r="W37" s="2" t="s">
        <v>34</v>
      </c>
      <c r="X37" s="2">
        <v>297</v>
      </c>
    </row>
    <row r="38" spans="1:24" ht="32" x14ac:dyDescent="0.2">
      <c r="A38" t="s">
        <v>54</v>
      </c>
      <c r="B38" t="s">
        <v>44</v>
      </c>
      <c r="C38">
        <v>10</v>
      </c>
      <c r="D38">
        <v>11</v>
      </c>
      <c r="L38" t="s">
        <v>27</v>
      </c>
      <c r="Q38">
        <v>297</v>
      </c>
      <c r="R38" t="s">
        <v>46</v>
      </c>
      <c r="S38" s="1" t="s">
        <v>940</v>
      </c>
      <c r="U38" s="2" t="s">
        <v>30</v>
      </c>
      <c r="V38" s="2" t="s">
        <v>40</v>
      </c>
      <c r="W38" s="2" t="s">
        <v>71</v>
      </c>
      <c r="X38" s="2">
        <v>297</v>
      </c>
    </row>
    <row r="39" spans="1:24" ht="32" x14ac:dyDescent="0.2">
      <c r="A39" t="s">
        <v>54</v>
      </c>
      <c r="B39" t="s">
        <v>44</v>
      </c>
      <c r="C39">
        <v>10</v>
      </c>
      <c r="D39">
        <v>11</v>
      </c>
      <c r="L39" t="s">
        <v>27</v>
      </c>
      <c r="Q39">
        <v>297</v>
      </c>
      <c r="R39" t="s">
        <v>46</v>
      </c>
      <c r="S39" s="1" t="s">
        <v>941</v>
      </c>
      <c r="U39" s="2" t="s">
        <v>30</v>
      </c>
      <c r="V39" s="2" t="s">
        <v>40</v>
      </c>
      <c r="W39" s="2" t="s">
        <v>71</v>
      </c>
      <c r="X39" s="2">
        <v>297</v>
      </c>
    </row>
    <row r="40" spans="1:24" ht="32" x14ac:dyDescent="0.2">
      <c r="A40" t="s">
        <v>54</v>
      </c>
      <c r="B40" t="s">
        <v>44</v>
      </c>
      <c r="C40">
        <v>10</v>
      </c>
      <c r="D40">
        <v>11</v>
      </c>
      <c r="L40" t="s">
        <v>27</v>
      </c>
      <c r="Q40">
        <v>297</v>
      </c>
      <c r="R40" t="s">
        <v>46</v>
      </c>
      <c r="S40" s="1" t="s">
        <v>942</v>
      </c>
      <c r="U40" s="2" t="s">
        <v>30</v>
      </c>
      <c r="V40" s="2" t="s">
        <v>40</v>
      </c>
      <c r="W40" s="2" t="s">
        <v>71</v>
      </c>
      <c r="X40" s="2">
        <v>297</v>
      </c>
    </row>
    <row r="41" spans="1:24" ht="32" x14ac:dyDescent="0.2">
      <c r="A41" t="s">
        <v>54</v>
      </c>
      <c r="B41" t="s">
        <v>44</v>
      </c>
      <c r="C41">
        <v>10</v>
      </c>
      <c r="D41">
        <v>11</v>
      </c>
      <c r="L41" t="s">
        <v>27</v>
      </c>
      <c r="Q41">
        <v>297</v>
      </c>
      <c r="R41" t="s">
        <v>46</v>
      </c>
      <c r="S41" s="1" t="s">
        <v>943</v>
      </c>
      <c r="U41" s="2" t="s">
        <v>30</v>
      </c>
      <c r="V41" s="2" t="s">
        <v>40</v>
      </c>
      <c r="W41" s="2" t="s">
        <v>71</v>
      </c>
      <c r="X41" s="2">
        <v>297</v>
      </c>
    </row>
    <row r="42" spans="1:24" ht="32" x14ac:dyDescent="0.2">
      <c r="A42" t="s">
        <v>54</v>
      </c>
      <c r="B42" t="s">
        <v>44</v>
      </c>
      <c r="C42">
        <v>10</v>
      </c>
      <c r="D42">
        <v>11</v>
      </c>
      <c r="L42" t="s">
        <v>27</v>
      </c>
      <c r="Q42">
        <v>297</v>
      </c>
      <c r="R42" t="s">
        <v>46</v>
      </c>
      <c r="S42" s="1" t="s">
        <v>944</v>
      </c>
      <c r="U42" s="2" t="s">
        <v>30</v>
      </c>
      <c r="V42" s="2" t="s">
        <v>40</v>
      </c>
      <c r="W42" s="2" t="s">
        <v>71</v>
      </c>
      <c r="X42" s="2">
        <v>297</v>
      </c>
    </row>
    <row r="43" spans="1:24" ht="32" x14ac:dyDescent="0.2">
      <c r="A43" t="s">
        <v>54</v>
      </c>
      <c r="B43" t="s">
        <v>44</v>
      </c>
      <c r="C43">
        <v>10</v>
      </c>
      <c r="D43">
        <v>11</v>
      </c>
      <c r="L43" t="s">
        <v>27</v>
      </c>
      <c r="Q43">
        <v>297</v>
      </c>
      <c r="R43" t="s">
        <v>46</v>
      </c>
      <c r="S43" s="1" t="s">
        <v>945</v>
      </c>
      <c r="U43" s="2" t="s">
        <v>30</v>
      </c>
      <c r="V43" s="2" t="s">
        <v>40</v>
      </c>
      <c r="W43" s="2" t="s">
        <v>71</v>
      </c>
      <c r="X43" s="2">
        <v>297</v>
      </c>
    </row>
    <row r="44" spans="1:24" ht="32" x14ac:dyDescent="0.2">
      <c r="A44" t="s">
        <v>54</v>
      </c>
      <c r="B44" t="s">
        <v>44</v>
      </c>
      <c r="C44">
        <v>10</v>
      </c>
      <c r="D44">
        <v>11</v>
      </c>
      <c r="L44" t="s">
        <v>27</v>
      </c>
      <c r="Q44">
        <v>297</v>
      </c>
      <c r="R44" t="s">
        <v>46</v>
      </c>
      <c r="S44" s="1" t="s">
        <v>946</v>
      </c>
      <c r="U44" s="2" t="s">
        <v>30</v>
      </c>
      <c r="V44" s="2" t="s">
        <v>40</v>
      </c>
      <c r="W44" s="2" t="s">
        <v>71</v>
      </c>
      <c r="X44" s="2">
        <v>297</v>
      </c>
    </row>
    <row r="45" spans="1:24" ht="32" x14ac:dyDescent="0.2">
      <c r="A45" t="s">
        <v>54</v>
      </c>
      <c r="B45" t="s">
        <v>44</v>
      </c>
      <c r="C45">
        <v>10</v>
      </c>
      <c r="D45">
        <v>11</v>
      </c>
      <c r="L45" t="s">
        <v>27</v>
      </c>
      <c r="Q45">
        <v>297</v>
      </c>
      <c r="R45" t="s">
        <v>46</v>
      </c>
      <c r="S45" s="1" t="s">
        <v>947</v>
      </c>
      <c r="U45" s="2" t="s">
        <v>30</v>
      </c>
      <c r="V45" s="2" t="s">
        <v>40</v>
      </c>
      <c r="W45" s="2" t="s">
        <v>71</v>
      </c>
      <c r="X45" s="2">
        <v>297</v>
      </c>
    </row>
    <row r="46" spans="1:24" ht="32" x14ac:dyDescent="0.2">
      <c r="A46" t="s">
        <v>54</v>
      </c>
      <c r="B46" t="s">
        <v>44</v>
      </c>
      <c r="C46">
        <v>10</v>
      </c>
      <c r="D46">
        <v>11</v>
      </c>
      <c r="L46" t="s">
        <v>27</v>
      </c>
      <c r="Q46">
        <v>297</v>
      </c>
      <c r="R46" t="s">
        <v>46</v>
      </c>
      <c r="S46" s="1" t="s">
        <v>948</v>
      </c>
      <c r="U46" s="2" t="s">
        <v>30</v>
      </c>
      <c r="V46" s="2" t="s">
        <v>40</v>
      </c>
      <c r="W46" s="2" t="s">
        <v>71</v>
      </c>
      <c r="X46" s="2">
        <v>297</v>
      </c>
    </row>
    <row r="47" spans="1:24" ht="32" x14ac:dyDescent="0.2">
      <c r="A47" t="s">
        <v>54</v>
      </c>
      <c r="B47" t="s">
        <v>43</v>
      </c>
      <c r="C47">
        <v>10</v>
      </c>
      <c r="D47">
        <v>11</v>
      </c>
      <c r="L47" t="s">
        <v>27</v>
      </c>
      <c r="Q47">
        <v>297</v>
      </c>
      <c r="R47" t="s">
        <v>46</v>
      </c>
      <c r="S47" s="1" t="s">
        <v>940</v>
      </c>
      <c r="U47" s="2" t="s">
        <v>30</v>
      </c>
      <c r="V47" s="2" t="s">
        <v>40</v>
      </c>
      <c r="W47" s="2" t="s">
        <v>71</v>
      </c>
      <c r="X47" s="2">
        <v>297</v>
      </c>
    </row>
    <row r="48" spans="1:24" ht="32" x14ac:dyDescent="0.2">
      <c r="A48" t="s">
        <v>54</v>
      </c>
      <c r="B48" t="s">
        <v>43</v>
      </c>
      <c r="C48">
        <v>10</v>
      </c>
      <c r="D48">
        <v>11</v>
      </c>
      <c r="L48" t="s">
        <v>27</v>
      </c>
      <c r="Q48">
        <v>297</v>
      </c>
      <c r="R48" t="s">
        <v>46</v>
      </c>
      <c r="S48" s="1" t="s">
        <v>941</v>
      </c>
      <c r="U48" s="2" t="s">
        <v>30</v>
      </c>
      <c r="V48" s="2" t="s">
        <v>40</v>
      </c>
      <c r="W48" s="2" t="s">
        <v>71</v>
      </c>
      <c r="X48" s="2">
        <v>297</v>
      </c>
    </row>
    <row r="49" spans="1:24" ht="32" x14ac:dyDescent="0.2">
      <c r="A49" t="s">
        <v>54</v>
      </c>
      <c r="B49" t="s">
        <v>43</v>
      </c>
      <c r="C49">
        <v>10</v>
      </c>
      <c r="D49">
        <v>11</v>
      </c>
      <c r="L49" t="s">
        <v>27</v>
      </c>
      <c r="Q49">
        <v>297</v>
      </c>
      <c r="R49" t="s">
        <v>46</v>
      </c>
      <c r="S49" s="1" t="s">
        <v>942</v>
      </c>
      <c r="U49" s="2" t="s">
        <v>30</v>
      </c>
      <c r="V49" s="2" t="s">
        <v>40</v>
      </c>
      <c r="W49" s="2" t="s">
        <v>71</v>
      </c>
      <c r="X49" s="2">
        <v>297</v>
      </c>
    </row>
    <row r="50" spans="1:24" ht="32" x14ac:dyDescent="0.2">
      <c r="A50" t="s">
        <v>54</v>
      </c>
      <c r="B50" t="s">
        <v>43</v>
      </c>
      <c r="C50">
        <v>10</v>
      </c>
      <c r="D50">
        <v>11</v>
      </c>
      <c r="L50" t="s">
        <v>27</v>
      </c>
      <c r="Q50">
        <v>297</v>
      </c>
      <c r="R50" t="s">
        <v>46</v>
      </c>
      <c r="S50" s="1" t="s">
        <v>943</v>
      </c>
      <c r="U50" s="2" t="s">
        <v>30</v>
      </c>
      <c r="V50" s="2" t="s">
        <v>40</v>
      </c>
      <c r="W50" s="2" t="s">
        <v>71</v>
      </c>
      <c r="X50" s="2">
        <v>297</v>
      </c>
    </row>
    <row r="51" spans="1:24" ht="32" x14ac:dyDescent="0.2">
      <c r="A51" t="s">
        <v>54</v>
      </c>
      <c r="B51" t="s">
        <v>43</v>
      </c>
      <c r="C51">
        <v>10</v>
      </c>
      <c r="D51">
        <v>11</v>
      </c>
      <c r="L51" t="s">
        <v>27</v>
      </c>
      <c r="Q51">
        <v>297</v>
      </c>
      <c r="R51" t="s">
        <v>46</v>
      </c>
      <c r="S51" s="1" t="s">
        <v>944</v>
      </c>
      <c r="U51" s="2" t="s">
        <v>30</v>
      </c>
      <c r="V51" s="2" t="s">
        <v>40</v>
      </c>
      <c r="W51" s="2" t="s">
        <v>71</v>
      </c>
      <c r="X51" s="2">
        <v>297</v>
      </c>
    </row>
    <row r="52" spans="1:24" ht="32" x14ac:dyDescent="0.2">
      <c r="A52" t="s">
        <v>54</v>
      </c>
      <c r="B52" t="s">
        <v>43</v>
      </c>
      <c r="C52">
        <v>10</v>
      </c>
      <c r="D52">
        <v>11</v>
      </c>
      <c r="L52" t="s">
        <v>27</v>
      </c>
      <c r="Q52">
        <v>297</v>
      </c>
      <c r="R52" t="s">
        <v>46</v>
      </c>
      <c r="S52" s="1" t="s">
        <v>945</v>
      </c>
      <c r="U52" s="2" t="s">
        <v>30</v>
      </c>
      <c r="V52" s="2" t="s">
        <v>40</v>
      </c>
      <c r="W52" s="2" t="s">
        <v>71</v>
      </c>
      <c r="X52" s="2">
        <v>297</v>
      </c>
    </row>
    <row r="53" spans="1:24" ht="32" x14ac:dyDescent="0.2">
      <c r="A53" t="s">
        <v>54</v>
      </c>
      <c r="B53" t="s">
        <v>43</v>
      </c>
      <c r="C53">
        <v>10</v>
      </c>
      <c r="D53">
        <v>11</v>
      </c>
      <c r="L53" t="s">
        <v>27</v>
      </c>
      <c r="Q53">
        <v>297</v>
      </c>
      <c r="R53" t="s">
        <v>46</v>
      </c>
      <c r="S53" s="1" t="s">
        <v>946</v>
      </c>
      <c r="U53" s="2" t="s">
        <v>30</v>
      </c>
      <c r="V53" s="2" t="s">
        <v>40</v>
      </c>
      <c r="W53" s="2" t="s">
        <v>71</v>
      </c>
      <c r="X53" s="2">
        <v>297</v>
      </c>
    </row>
    <row r="54" spans="1:24" ht="32" x14ac:dyDescent="0.2">
      <c r="A54" t="s">
        <v>54</v>
      </c>
      <c r="B54" t="s">
        <v>43</v>
      </c>
      <c r="C54">
        <v>10</v>
      </c>
      <c r="D54">
        <v>11</v>
      </c>
      <c r="L54" t="s">
        <v>27</v>
      </c>
      <c r="Q54">
        <v>297</v>
      </c>
      <c r="R54" t="s">
        <v>46</v>
      </c>
      <c r="S54" s="1" t="s">
        <v>947</v>
      </c>
      <c r="U54" s="2" t="s">
        <v>30</v>
      </c>
      <c r="V54" s="2" t="s">
        <v>40</v>
      </c>
      <c r="W54" s="2" t="s">
        <v>71</v>
      </c>
      <c r="X54" s="2">
        <v>297</v>
      </c>
    </row>
    <row r="55" spans="1:24" ht="32" x14ac:dyDescent="0.2">
      <c r="A55" t="s">
        <v>54</v>
      </c>
      <c r="B55" t="s">
        <v>43</v>
      </c>
      <c r="C55">
        <v>10</v>
      </c>
      <c r="D55">
        <v>11</v>
      </c>
      <c r="L55" t="s">
        <v>27</v>
      </c>
      <c r="Q55">
        <v>297</v>
      </c>
      <c r="R55" t="s">
        <v>46</v>
      </c>
      <c r="S55" s="1" t="s">
        <v>948</v>
      </c>
      <c r="U55" s="2" t="s">
        <v>30</v>
      </c>
      <c r="V55" s="2" t="s">
        <v>40</v>
      </c>
      <c r="W55" s="2" t="s">
        <v>71</v>
      </c>
      <c r="X55" s="2">
        <v>297</v>
      </c>
    </row>
    <row r="56" spans="1:24" ht="32" x14ac:dyDescent="0.2">
      <c r="A56" t="s">
        <v>54</v>
      </c>
      <c r="B56" t="s">
        <v>26</v>
      </c>
      <c r="C56">
        <v>10</v>
      </c>
      <c r="D56">
        <v>11</v>
      </c>
      <c r="L56" t="s">
        <v>27</v>
      </c>
      <c r="Q56">
        <v>297</v>
      </c>
      <c r="R56" t="s">
        <v>46</v>
      </c>
      <c r="S56" s="1" t="s">
        <v>940</v>
      </c>
      <c r="U56" s="2" t="s">
        <v>30</v>
      </c>
      <c r="V56" s="2" t="s">
        <v>40</v>
      </c>
      <c r="W56" s="2" t="s">
        <v>71</v>
      </c>
      <c r="X56" s="2">
        <v>297</v>
      </c>
    </row>
    <row r="57" spans="1:24" ht="32" x14ac:dyDescent="0.2">
      <c r="A57" t="s">
        <v>54</v>
      </c>
      <c r="B57" t="s">
        <v>26</v>
      </c>
      <c r="C57">
        <v>10</v>
      </c>
      <c r="D57">
        <v>11</v>
      </c>
      <c r="L57" t="s">
        <v>27</v>
      </c>
      <c r="Q57">
        <v>297</v>
      </c>
      <c r="R57" t="s">
        <v>46</v>
      </c>
      <c r="S57" s="1" t="s">
        <v>941</v>
      </c>
      <c r="U57" s="2" t="s">
        <v>30</v>
      </c>
      <c r="V57" s="2" t="s">
        <v>40</v>
      </c>
      <c r="W57" s="2" t="s">
        <v>71</v>
      </c>
      <c r="X57" s="2">
        <v>297</v>
      </c>
    </row>
    <row r="58" spans="1:24" ht="32" x14ac:dyDescent="0.2">
      <c r="A58" t="s">
        <v>54</v>
      </c>
      <c r="B58" t="s">
        <v>26</v>
      </c>
      <c r="C58">
        <v>10</v>
      </c>
      <c r="D58">
        <v>11</v>
      </c>
      <c r="L58" t="s">
        <v>27</v>
      </c>
      <c r="Q58">
        <v>297</v>
      </c>
      <c r="R58" t="s">
        <v>46</v>
      </c>
      <c r="S58" s="1" t="s">
        <v>942</v>
      </c>
      <c r="U58" s="2" t="s">
        <v>30</v>
      </c>
      <c r="V58" s="2" t="s">
        <v>40</v>
      </c>
      <c r="W58" s="2" t="s">
        <v>71</v>
      </c>
      <c r="X58" s="2">
        <v>297</v>
      </c>
    </row>
    <row r="59" spans="1:24" ht="32" x14ac:dyDescent="0.2">
      <c r="A59" t="s">
        <v>54</v>
      </c>
      <c r="B59" t="s">
        <v>26</v>
      </c>
      <c r="C59">
        <v>10</v>
      </c>
      <c r="D59">
        <v>11</v>
      </c>
      <c r="L59" t="s">
        <v>27</v>
      </c>
      <c r="Q59">
        <v>297</v>
      </c>
      <c r="R59" t="s">
        <v>46</v>
      </c>
      <c r="S59" s="1" t="s">
        <v>943</v>
      </c>
      <c r="U59" s="2" t="s">
        <v>30</v>
      </c>
      <c r="V59" s="2" t="s">
        <v>40</v>
      </c>
      <c r="W59" s="2" t="s">
        <v>71</v>
      </c>
      <c r="X59" s="2">
        <v>297</v>
      </c>
    </row>
    <row r="60" spans="1:24" ht="32" x14ac:dyDescent="0.2">
      <c r="A60" t="s">
        <v>54</v>
      </c>
      <c r="B60" t="s">
        <v>26</v>
      </c>
      <c r="C60">
        <v>10</v>
      </c>
      <c r="D60">
        <v>11</v>
      </c>
      <c r="L60" t="s">
        <v>27</v>
      </c>
      <c r="Q60">
        <v>297</v>
      </c>
      <c r="R60" t="s">
        <v>46</v>
      </c>
      <c r="S60" s="1" t="s">
        <v>944</v>
      </c>
      <c r="U60" s="2" t="s">
        <v>30</v>
      </c>
      <c r="V60" s="2" t="s">
        <v>40</v>
      </c>
      <c r="W60" s="2" t="s">
        <v>71</v>
      </c>
      <c r="X60" s="2">
        <v>297</v>
      </c>
    </row>
    <row r="61" spans="1:24" ht="32" x14ac:dyDescent="0.2">
      <c r="A61" t="s">
        <v>54</v>
      </c>
      <c r="B61" t="s">
        <v>26</v>
      </c>
      <c r="C61">
        <v>10</v>
      </c>
      <c r="D61">
        <v>11</v>
      </c>
      <c r="L61" t="s">
        <v>27</v>
      </c>
      <c r="Q61">
        <v>297</v>
      </c>
      <c r="R61" t="s">
        <v>46</v>
      </c>
      <c r="S61" s="1" t="s">
        <v>945</v>
      </c>
      <c r="U61" s="2" t="s">
        <v>30</v>
      </c>
      <c r="V61" s="2" t="s">
        <v>40</v>
      </c>
      <c r="W61" s="2" t="s">
        <v>71</v>
      </c>
      <c r="X61" s="2">
        <v>297</v>
      </c>
    </row>
    <row r="62" spans="1:24" ht="32" x14ac:dyDescent="0.2">
      <c r="A62" t="s">
        <v>54</v>
      </c>
      <c r="B62" t="s">
        <v>26</v>
      </c>
      <c r="C62">
        <v>10</v>
      </c>
      <c r="D62">
        <v>11</v>
      </c>
      <c r="L62" t="s">
        <v>27</v>
      </c>
      <c r="Q62">
        <v>297</v>
      </c>
      <c r="R62" t="s">
        <v>46</v>
      </c>
      <c r="S62" s="1" t="s">
        <v>946</v>
      </c>
      <c r="U62" s="2" t="s">
        <v>30</v>
      </c>
      <c r="V62" s="2" t="s">
        <v>40</v>
      </c>
      <c r="W62" s="2" t="s">
        <v>71</v>
      </c>
      <c r="X62" s="2">
        <v>297</v>
      </c>
    </row>
    <row r="63" spans="1:24" ht="32" x14ac:dyDescent="0.2">
      <c r="A63" t="s">
        <v>54</v>
      </c>
      <c r="B63" t="s">
        <v>26</v>
      </c>
      <c r="C63">
        <v>10</v>
      </c>
      <c r="D63">
        <v>11</v>
      </c>
      <c r="L63" t="s">
        <v>27</v>
      </c>
      <c r="Q63">
        <v>297</v>
      </c>
      <c r="R63" t="s">
        <v>46</v>
      </c>
      <c r="S63" s="1" t="s">
        <v>947</v>
      </c>
      <c r="U63" s="2" t="s">
        <v>30</v>
      </c>
      <c r="V63" s="2" t="s">
        <v>40</v>
      </c>
      <c r="W63" s="2" t="s">
        <v>71</v>
      </c>
      <c r="X63" s="2">
        <v>297</v>
      </c>
    </row>
    <row r="64" spans="1:24" ht="32" x14ac:dyDescent="0.2">
      <c r="A64" t="s">
        <v>54</v>
      </c>
      <c r="B64" t="s">
        <v>26</v>
      </c>
      <c r="C64">
        <v>10</v>
      </c>
      <c r="D64">
        <v>11</v>
      </c>
      <c r="L64" t="s">
        <v>27</v>
      </c>
      <c r="Q64">
        <v>297</v>
      </c>
      <c r="R64" t="s">
        <v>46</v>
      </c>
      <c r="S64" s="1" t="s">
        <v>948</v>
      </c>
      <c r="U64" s="2" t="s">
        <v>30</v>
      </c>
      <c r="V64" s="2" t="s">
        <v>40</v>
      </c>
      <c r="W64" s="2" t="s">
        <v>71</v>
      </c>
      <c r="X64" s="2">
        <v>297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Y25"/>
  <sheetViews>
    <sheetView workbookViewId="0">
      <selection activeCell="G23" sqref="G2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61</v>
      </c>
      <c r="B2" t="s">
        <v>42</v>
      </c>
      <c r="C2">
        <v>7</v>
      </c>
      <c r="D2">
        <v>6</v>
      </c>
      <c r="E2">
        <v>1</v>
      </c>
      <c r="H2">
        <v>1</v>
      </c>
      <c r="K2">
        <v>6.2E-2</v>
      </c>
      <c r="L2" t="s">
        <v>27</v>
      </c>
      <c r="M2">
        <v>3.0000000000000001E-3</v>
      </c>
      <c r="N2">
        <v>4.8387096774193497</v>
      </c>
      <c r="O2">
        <v>4.8387096774193498E-2</v>
      </c>
      <c r="Q2">
        <v>296</v>
      </c>
      <c r="R2" t="s">
        <v>46</v>
      </c>
      <c r="S2" s="1" t="s">
        <v>949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61</v>
      </c>
      <c r="B3" t="s">
        <v>36</v>
      </c>
      <c r="C3">
        <v>7</v>
      </c>
      <c r="D3">
        <v>6</v>
      </c>
      <c r="E3">
        <v>1</v>
      </c>
      <c r="H3">
        <v>1</v>
      </c>
      <c r="K3">
        <v>3.3000000000000002E-2</v>
      </c>
      <c r="L3" t="s">
        <v>27</v>
      </c>
      <c r="M3">
        <v>2E-3</v>
      </c>
      <c r="N3">
        <v>6.0606060606060597</v>
      </c>
      <c r="O3">
        <v>6.0606060606060587E-2</v>
      </c>
      <c r="Q3">
        <v>296</v>
      </c>
      <c r="R3" t="s">
        <v>46</v>
      </c>
      <c r="S3" s="1" t="s">
        <v>949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61</v>
      </c>
      <c r="B4" t="s">
        <v>26</v>
      </c>
      <c r="C4">
        <v>7</v>
      </c>
      <c r="D4">
        <v>6</v>
      </c>
      <c r="E4">
        <v>1</v>
      </c>
      <c r="H4">
        <v>1</v>
      </c>
      <c r="K4">
        <v>8.1000000000000003E-2</v>
      </c>
      <c r="L4" t="s">
        <v>27</v>
      </c>
      <c r="M4">
        <v>5.0000000000000001E-3</v>
      </c>
      <c r="N4">
        <v>6.1728395061728296</v>
      </c>
      <c r="O4">
        <v>6.1728395061728288E-2</v>
      </c>
      <c r="Q4">
        <v>296</v>
      </c>
      <c r="R4" t="s">
        <v>46</v>
      </c>
      <c r="S4" s="1" t="s">
        <v>949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61</v>
      </c>
      <c r="B5" t="s">
        <v>25</v>
      </c>
      <c r="C5">
        <v>7</v>
      </c>
      <c r="D5">
        <v>6</v>
      </c>
      <c r="E5">
        <v>1</v>
      </c>
      <c r="H5">
        <v>1</v>
      </c>
      <c r="K5">
        <v>0.28299999999999997</v>
      </c>
      <c r="L5" t="s">
        <v>27</v>
      </c>
      <c r="M5">
        <v>1.2E-2</v>
      </c>
      <c r="N5">
        <v>4.2402826855123603</v>
      </c>
      <c r="O5">
        <v>4.2402826855123602E-2</v>
      </c>
      <c r="Q5">
        <v>296</v>
      </c>
      <c r="R5" t="s">
        <v>46</v>
      </c>
      <c r="S5" s="1" t="s">
        <v>949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61</v>
      </c>
      <c r="B6" t="s">
        <v>42</v>
      </c>
      <c r="C6">
        <v>7</v>
      </c>
      <c r="D6">
        <v>6</v>
      </c>
      <c r="E6">
        <v>2</v>
      </c>
      <c r="H6">
        <v>2</v>
      </c>
      <c r="K6">
        <v>7.0999999999999994E-2</v>
      </c>
      <c r="L6" t="s">
        <v>27</v>
      </c>
      <c r="M6">
        <v>3.0000000000000001E-3</v>
      </c>
      <c r="N6">
        <v>4.2253521126760498</v>
      </c>
      <c r="O6">
        <v>4.22535211267605E-2</v>
      </c>
      <c r="Q6">
        <v>296</v>
      </c>
      <c r="R6" t="s">
        <v>46</v>
      </c>
      <c r="S6" s="1" t="s">
        <v>950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61</v>
      </c>
      <c r="B7" t="s">
        <v>36</v>
      </c>
      <c r="C7">
        <v>7</v>
      </c>
      <c r="D7">
        <v>6</v>
      </c>
      <c r="E7">
        <v>2</v>
      </c>
      <c r="H7">
        <v>2</v>
      </c>
      <c r="K7">
        <v>3.7999999999999999E-2</v>
      </c>
      <c r="L7" t="s">
        <v>27</v>
      </c>
      <c r="M7">
        <v>3.0000000000000001E-3</v>
      </c>
      <c r="N7">
        <v>7.8947368421052602</v>
      </c>
      <c r="O7">
        <v>7.8947368421052599E-2</v>
      </c>
      <c r="Q7">
        <v>296</v>
      </c>
      <c r="R7" t="s">
        <v>46</v>
      </c>
      <c r="S7" s="1" t="s">
        <v>950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61</v>
      </c>
      <c r="B8" t="s">
        <v>26</v>
      </c>
      <c r="C8">
        <v>7</v>
      </c>
      <c r="D8">
        <v>6</v>
      </c>
      <c r="E8">
        <v>2</v>
      </c>
      <c r="H8">
        <v>2</v>
      </c>
      <c r="K8">
        <v>0.11</v>
      </c>
      <c r="L8" t="s">
        <v>27</v>
      </c>
      <c r="M8">
        <v>5.0000000000000001E-3</v>
      </c>
      <c r="N8">
        <v>4.5454545454545396</v>
      </c>
      <c r="O8">
        <v>4.5454545454545393E-2</v>
      </c>
      <c r="Q8">
        <v>296</v>
      </c>
      <c r="R8" t="s">
        <v>46</v>
      </c>
      <c r="S8" s="1" t="s">
        <v>950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61</v>
      </c>
      <c r="B9" t="s">
        <v>25</v>
      </c>
      <c r="C9">
        <v>7</v>
      </c>
      <c r="D9">
        <v>6</v>
      </c>
      <c r="E9">
        <v>2</v>
      </c>
      <c r="H9">
        <v>2</v>
      </c>
      <c r="K9">
        <v>0.28999999999999998</v>
      </c>
      <c r="L9" t="s">
        <v>27</v>
      </c>
      <c r="M9">
        <v>0.01</v>
      </c>
      <c r="N9">
        <v>3.44827586206896</v>
      </c>
      <c r="O9">
        <v>3.4482758620689599E-2</v>
      </c>
      <c r="Q9">
        <v>296</v>
      </c>
      <c r="R9" t="s">
        <v>46</v>
      </c>
      <c r="S9" s="1" t="s">
        <v>950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61</v>
      </c>
      <c r="B10" t="s">
        <v>42</v>
      </c>
      <c r="C10">
        <v>7</v>
      </c>
      <c r="D10">
        <v>6</v>
      </c>
      <c r="E10">
        <v>3</v>
      </c>
      <c r="H10">
        <v>3</v>
      </c>
      <c r="K10">
        <v>7.5999999999999998E-2</v>
      </c>
      <c r="L10" t="s">
        <v>27</v>
      </c>
      <c r="M10">
        <v>3.0000000000000001E-3</v>
      </c>
      <c r="N10">
        <v>3.9473684210526301</v>
      </c>
      <c r="O10">
        <v>3.94736842105263E-2</v>
      </c>
      <c r="Q10">
        <v>296</v>
      </c>
      <c r="R10" t="s">
        <v>46</v>
      </c>
      <c r="S10" s="1" t="s">
        <v>951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61</v>
      </c>
      <c r="B11" t="s">
        <v>36</v>
      </c>
      <c r="C11">
        <v>7</v>
      </c>
      <c r="D11">
        <v>6</v>
      </c>
      <c r="E11">
        <v>3</v>
      </c>
      <c r="H11">
        <v>3</v>
      </c>
      <c r="K11">
        <v>3.9E-2</v>
      </c>
      <c r="L11" t="s">
        <v>27</v>
      </c>
      <c r="M11">
        <v>2E-3</v>
      </c>
      <c r="N11">
        <v>5.1282051282051198</v>
      </c>
      <c r="O11">
        <v>5.1282051282051197E-2</v>
      </c>
      <c r="Q11">
        <v>296</v>
      </c>
      <c r="R11" t="s">
        <v>46</v>
      </c>
      <c r="S11" s="1" t="s">
        <v>951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61</v>
      </c>
      <c r="B12" t="s">
        <v>26</v>
      </c>
      <c r="C12">
        <v>7</v>
      </c>
      <c r="D12">
        <v>6</v>
      </c>
      <c r="E12">
        <v>3</v>
      </c>
      <c r="H12">
        <v>3</v>
      </c>
      <c r="K12">
        <v>0.122</v>
      </c>
      <c r="L12" t="s">
        <v>27</v>
      </c>
      <c r="M12">
        <v>5.0000000000000001E-3</v>
      </c>
      <c r="N12">
        <v>4.0983606557377001</v>
      </c>
      <c r="O12">
        <v>4.0983606557376998E-2</v>
      </c>
      <c r="Q12">
        <v>296</v>
      </c>
      <c r="R12" t="s">
        <v>46</v>
      </c>
      <c r="S12" s="1" t="s">
        <v>951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61</v>
      </c>
      <c r="B13" t="s">
        <v>25</v>
      </c>
      <c r="C13">
        <v>7</v>
      </c>
      <c r="D13">
        <v>6</v>
      </c>
      <c r="E13">
        <v>3</v>
      </c>
      <c r="H13">
        <v>3</v>
      </c>
      <c r="K13">
        <v>0.27600000000000002</v>
      </c>
      <c r="L13" t="s">
        <v>27</v>
      </c>
      <c r="M13">
        <v>1.0999999999999999E-2</v>
      </c>
      <c r="N13">
        <v>3.9855072463768102</v>
      </c>
      <c r="O13">
        <v>3.9855072463768099E-2</v>
      </c>
      <c r="Q13">
        <v>296</v>
      </c>
      <c r="R13" t="s">
        <v>46</v>
      </c>
      <c r="S13" s="1" t="s">
        <v>951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61</v>
      </c>
      <c r="B14" t="s">
        <v>42</v>
      </c>
      <c r="C14">
        <v>7</v>
      </c>
      <c r="D14">
        <v>6</v>
      </c>
      <c r="E14">
        <v>4</v>
      </c>
      <c r="H14">
        <v>4</v>
      </c>
      <c r="K14">
        <v>8.5000000000000006E-2</v>
      </c>
      <c r="L14" t="s">
        <v>27</v>
      </c>
      <c r="M14">
        <v>6.0000000000000001E-3</v>
      </c>
      <c r="N14">
        <v>7.0588235294117601</v>
      </c>
      <c r="O14">
        <v>7.0588235294117604E-2</v>
      </c>
      <c r="Q14">
        <v>296</v>
      </c>
      <c r="R14" t="s">
        <v>46</v>
      </c>
      <c r="S14" s="1" t="s">
        <v>952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61</v>
      </c>
      <c r="B15" t="s">
        <v>36</v>
      </c>
      <c r="C15">
        <v>7</v>
      </c>
      <c r="D15">
        <v>6</v>
      </c>
      <c r="E15">
        <v>4</v>
      </c>
      <c r="H15">
        <v>4</v>
      </c>
      <c r="K15">
        <v>4.2000000000000003E-2</v>
      </c>
      <c r="L15" t="s">
        <v>27</v>
      </c>
      <c r="M15">
        <v>4.0000000000000001E-3</v>
      </c>
      <c r="N15">
        <v>9.5238095238095202</v>
      </c>
      <c r="O15">
        <v>9.5238095238095205E-2</v>
      </c>
      <c r="Q15">
        <v>296</v>
      </c>
      <c r="R15" t="s">
        <v>46</v>
      </c>
      <c r="S15" s="1" t="s">
        <v>952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61</v>
      </c>
      <c r="B16" t="s">
        <v>26</v>
      </c>
      <c r="C16">
        <v>7</v>
      </c>
      <c r="D16">
        <v>6</v>
      </c>
      <c r="E16">
        <v>4</v>
      </c>
      <c r="H16">
        <v>4</v>
      </c>
      <c r="K16">
        <v>0.14499999999999999</v>
      </c>
      <c r="L16" t="s">
        <v>27</v>
      </c>
      <c r="M16">
        <v>1.0999999999999999E-2</v>
      </c>
      <c r="N16">
        <v>7.5862068965517198</v>
      </c>
      <c r="O16">
        <v>7.5862068965517199E-2</v>
      </c>
      <c r="Q16">
        <v>296</v>
      </c>
      <c r="R16" t="s">
        <v>46</v>
      </c>
      <c r="S16" s="1" t="s">
        <v>952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61</v>
      </c>
      <c r="B17" t="s">
        <v>25</v>
      </c>
      <c r="C17">
        <v>7</v>
      </c>
      <c r="D17">
        <v>6</v>
      </c>
      <c r="E17">
        <v>4</v>
      </c>
      <c r="H17">
        <v>4</v>
      </c>
      <c r="K17">
        <v>0.28399999999999997</v>
      </c>
      <c r="L17" t="s">
        <v>27</v>
      </c>
      <c r="M17">
        <v>1.7999999999999999E-2</v>
      </c>
      <c r="N17">
        <v>6.3380281690140796</v>
      </c>
      <c r="O17">
        <v>6.3380281690140802E-2</v>
      </c>
      <c r="Q17">
        <v>296</v>
      </c>
      <c r="R17" t="s">
        <v>46</v>
      </c>
      <c r="S17" s="1" t="s">
        <v>952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61</v>
      </c>
      <c r="B18" t="s">
        <v>42</v>
      </c>
      <c r="C18">
        <v>7</v>
      </c>
      <c r="D18">
        <v>6</v>
      </c>
      <c r="E18">
        <v>5</v>
      </c>
      <c r="H18">
        <v>5</v>
      </c>
      <c r="K18">
        <v>9.0999999999999998E-2</v>
      </c>
      <c r="L18" t="s">
        <v>27</v>
      </c>
      <c r="M18">
        <v>1.2E-2</v>
      </c>
      <c r="N18">
        <v>13.186813186813101</v>
      </c>
      <c r="O18">
        <v>0.13186813186813101</v>
      </c>
      <c r="Q18">
        <v>296</v>
      </c>
      <c r="R18" t="s">
        <v>46</v>
      </c>
      <c r="S18" s="1" t="s">
        <v>953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61</v>
      </c>
      <c r="B19" t="s">
        <v>36</v>
      </c>
      <c r="C19">
        <v>7</v>
      </c>
      <c r="D19">
        <v>6</v>
      </c>
      <c r="E19">
        <v>5</v>
      </c>
      <c r="H19">
        <v>5</v>
      </c>
      <c r="K19">
        <v>4.5999999999999999E-2</v>
      </c>
      <c r="L19" t="s">
        <v>27</v>
      </c>
      <c r="M19">
        <v>7.0000000000000001E-3</v>
      </c>
      <c r="N19">
        <v>15.2173913043478</v>
      </c>
      <c r="O19">
        <v>0.15217391304347799</v>
      </c>
      <c r="Q19">
        <v>296</v>
      </c>
      <c r="R19" t="s">
        <v>46</v>
      </c>
      <c r="S19" s="1" t="s">
        <v>953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61</v>
      </c>
      <c r="B20" t="s">
        <v>26</v>
      </c>
      <c r="C20">
        <v>7</v>
      </c>
      <c r="D20">
        <v>6</v>
      </c>
      <c r="E20">
        <v>5</v>
      </c>
      <c r="H20">
        <v>5</v>
      </c>
      <c r="K20">
        <v>0.153</v>
      </c>
      <c r="L20" t="s">
        <v>27</v>
      </c>
      <c r="M20">
        <v>0.02</v>
      </c>
      <c r="N20">
        <v>13.071895424836599</v>
      </c>
      <c r="O20">
        <v>0.13071895424836599</v>
      </c>
      <c r="Q20">
        <v>296</v>
      </c>
      <c r="R20" t="s">
        <v>46</v>
      </c>
      <c r="S20" s="1" t="s">
        <v>953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61</v>
      </c>
      <c r="B21" t="s">
        <v>25</v>
      </c>
      <c r="C21">
        <v>7</v>
      </c>
      <c r="D21">
        <v>6</v>
      </c>
      <c r="E21">
        <v>5</v>
      </c>
      <c r="H21">
        <v>5</v>
      </c>
      <c r="K21">
        <v>0.28799999999999998</v>
      </c>
      <c r="L21" t="s">
        <v>27</v>
      </c>
      <c r="M21">
        <v>3.5000000000000003E-2</v>
      </c>
      <c r="N21">
        <v>12.1527777777777</v>
      </c>
      <c r="O21">
        <v>0.121527777777777</v>
      </c>
      <c r="Q21">
        <v>296</v>
      </c>
      <c r="R21" t="s">
        <v>46</v>
      </c>
      <c r="S21" s="1" t="s">
        <v>953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61</v>
      </c>
      <c r="B22" t="s">
        <v>42</v>
      </c>
      <c r="C22">
        <v>7</v>
      </c>
      <c r="D22">
        <v>6</v>
      </c>
      <c r="E22">
        <v>6</v>
      </c>
      <c r="H22">
        <v>6</v>
      </c>
      <c r="K22">
        <v>9.8000000000000004E-2</v>
      </c>
      <c r="L22" t="s">
        <v>27</v>
      </c>
      <c r="M22">
        <v>4.0000000000000001E-3</v>
      </c>
      <c r="N22">
        <v>4.0816326530612201</v>
      </c>
      <c r="O22">
        <v>4.08163265306122E-2</v>
      </c>
      <c r="Q22">
        <v>296</v>
      </c>
      <c r="R22" t="s">
        <v>46</v>
      </c>
      <c r="S22" s="1" t="s">
        <v>954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61</v>
      </c>
      <c r="B23" t="s">
        <v>36</v>
      </c>
      <c r="C23">
        <v>7</v>
      </c>
      <c r="D23">
        <v>6</v>
      </c>
      <c r="E23">
        <v>6</v>
      </c>
      <c r="H23">
        <v>6</v>
      </c>
      <c r="K23">
        <v>5.2999999999999999E-2</v>
      </c>
      <c r="L23" t="s">
        <v>27</v>
      </c>
      <c r="M23">
        <v>3.0000000000000001E-3</v>
      </c>
      <c r="N23">
        <v>5.6603773584905603</v>
      </c>
      <c r="O23">
        <v>5.6603773584905613E-2</v>
      </c>
      <c r="Q23">
        <v>296</v>
      </c>
      <c r="R23" t="s">
        <v>46</v>
      </c>
      <c r="S23" s="1" t="s">
        <v>954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61</v>
      </c>
      <c r="B24" t="s">
        <v>26</v>
      </c>
      <c r="C24">
        <v>7</v>
      </c>
      <c r="D24">
        <v>6</v>
      </c>
      <c r="E24">
        <v>6</v>
      </c>
      <c r="H24">
        <v>6</v>
      </c>
      <c r="K24">
        <v>0.18</v>
      </c>
      <c r="L24" t="s">
        <v>27</v>
      </c>
      <c r="M24">
        <v>7.0000000000000001E-3</v>
      </c>
      <c r="N24">
        <v>3.88888888888888</v>
      </c>
      <c r="O24">
        <v>3.8888888888888799E-2</v>
      </c>
      <c r="Q24">
        <v>296</v>
      </c>
      <c r="R24" t="s">
        <v>46</v>
      </c>
      <c r="S24" s="1" t="s">
        <v>954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61</v>
      </c>
      <c r="B25" t="s">
        <v>25</v>
      </c>
      <c r="C25">
        <v>7</v>
      </c>
      <c r="D25">
        <v>6</v>
      </c>
      <c r="E25">
        <v>6</v>
      </c>
      <c r="H25">
        <v>6</v>
      </c>
      <c r="K25">
        <v>0.29599999999999999</v>
      </c>
      <c r="L25" t="s">
        <v>27</v>
      </c>
      <c r="M25">
        <v>1.4E-2</v>
      </c>
      <c r="N25">
        <v>4.7297297297297298</v>
      </c>
      <c r="O25">
        <v>4.72972972972973E-2</v>
      </c>
      <c r="Q25">
        <v>296</v>
      </c>
      <c r="R25" t="s">
        <v>46</v>
      </c>
      <c r="S25" s="1" t="s">
        <v>954</v>
      </c>
      <c r="U25" s="2" t="s">
        <v>32</v>
      </c>
      <c r="V25" s="2" t="s">
        <v>39</v>
      </c>
      <c r="W25" s="2" t="s">
        <v>34</v>
      </c>
      <c r="X25" s="2">
        <v>296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Y76"/>
  <sheetViews>
    <sheetView topLeftCell="A52"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464</v>
      </c>
      <c r="B2" t="s">
        <v>42</v>
      </c>
      <c r="C2">
        <v>2</v>
      </c>
      <c r="D2">
        <v>1</v>
      </c>
      <c r="E2">
        <v>2</v>
      </c>
      <c r="H2">
        <v>1</v>
      </c>
      <c r="K2">
        <v>0.1351</v>
      </c>
      <c r="L2" t="s">
        <v>27</v>
      </c>
      <c r="M2">
        <v>5.0000000000000001E-4</v>
      </c>
      <c r="N2">
        <v>0.37009622501850398</v>
      </c>
      <c r="O2">
        <v>3.7009622501850401E-3</v>
      </c>
      <c r="Q2">
        <v>295</v>
      </c>
      <c r="R2" t="s">
        <v>46</v>
      </c>
      <c r="S2" s="1" t="s">
        <v>955</v>
      </c>
      <c r="U2" s="2" t="s">
        <v>32</v>
      </c>
      <c r="V2" s="2" t="s">
        <v>39</v>
      </c>
      <c r="W2" s="2" t="s">
        <v>34</v>
      </c>
      <c r="X2" s="2">
        <v>295</v>
      </c>
    </row>
    <row r="3" spans="1:25" ht="32" x14ac:dyDescent="0.2">
      <c r="A3" t="s">
        <v>464</v>
      </c>
      <c r="B3" t="s">
        <v>36</v>
      </c>
      <c r="C3">
        <v>2</v>
      </c>
      <c r="D3">
        <v>1</v>
      </c>
      <c r="E3">
        <v>2</v>
      </c>
      <c r="H3">
        <v>1</v>
      </c>
      <c r="K3">
        <v>0.104</v>
      </c>
      <c r="L3" t="s">
        <v>27</v>
      </c>
      <c r="M3">
        <v>5.0000000000000001E-4</v>
      </c>
      <c r="N3">
        <v>0.48076923076923</v>
      </c>
      <c r="O3">
        <v>4.8076923076923002E-3</v>
      </c>
      <c r="Q3">
        <v>295</v>
      </c>
      <c r="R3" t="s">
        <v>46</v>
      </c>
      <c r="S3" s="1" t="s">
        <v>955</v>
      </c>
      <c r="U3" s="2" t="s">
        <v>32</v>
      </c>
      <c r="V3" s="2" t="s">
        <v>39</v>
      </c>
      <c r="W3" s="2" t="s">
        <v>34</v>
      </c>
      <c r="X3" s="2">
        <v>295</v>
      </c>
    </row>
    <row r="4" spans="1:25" ht="32" x14ac:dyDescent="0.2">
      <c r="A4" t="s">
        <v>464</v>
      </c>
      <c r="B4" t="s">
        <v>464</v>
      </c>
      <c r="C4">
        <v>2</v>
      </c>
      <c r="D4">
        <v>1</v>
      </c>
      <c r="E4">
        <v>2</v>
      </c>
      <c r="H4">
        <v>1</v>
      </c>
      <c r="K4">
        <v>0.39019999999999999</v>
      </c>
      <c r="L4" t="s">
        <v>27</v>
      </c>
      <c r="M4">
        <v>5.0000000000000001E-4</v>
      </c>
      <c r="N4">
        <v>0.12813941568426401</v>
      </c>
      <c r="O4">
        <v>1.2813941568426399E-3</v>
      </c>
      <c r="Q4">
        <v>295</v>
      </c>
      <c r="R4" t="s">
        <v>46</v>
      </c>
      <c r="S4" s="1" t="s">
        <v>955</v>
      </c>
      <c r="U4" s="2" t="s">
        <v>32</v>
      </c>
      <c r="V4" s="2" t="s">
        <v>39</v>
      </c>
      <c r="W4" s="2" t="s">
        <v>34</v>
      </c>
      <c r="X4" s="2">
        <v>295</v>
      </c>
    </row>
    <row r="5" spans="1:25" ht="32" x14ac:dyDescent="0.2">
      <c r="A5" t="s">
        <v>464</v>
      </c>
      <c r="B5" t="s">
        <v>42</v>
      </c>
      <c r="C5">
        <v>3</v>
      </c>
      <c r="D5">
        <v>2</v>
      </c>
      <c r="E5">
        <v>2</v>
      </c>
      <c r="H5">
        <v>1</v>
      </c>
      <c r="K5">
        <v>0.13170000000000001</v>
      </c>
      <c r="L5" t="s">
        <v>27</v>
      </c>
      <c r="M5">
        <v>5.0000000000000001E-4</v>
      </c>
      <c r="N5">
        <v>0.37965072133637001</v>
      </c>
      <c r="O5">
        <v>3.7965072133637002E-3</v>
      </c>
      <c r="Q5">
        <v>295</v>
      </c>
      <c r="R5" t="s">
        <v>46</v>
      </c>
      <c r="S5" s="1" t="s">
        <v>955</v>
      </c>
      <c r="U5" s="2" t="s">
        <v>32</v>
      </c>
      <c r="V5" s="2" t="s">
        <v>39</v>
      </c>
      <c r="W5" s="2" t="s">
        <v>34</v>
      </c>
      <c r="X5" s="2">
        <v>295</v>
      </c>
    </row>
    <row r="6" spans="1:25" ht="32" x14ac:dyDescent="0.2">
      <c r="A6" t="s">
        <v>464</v>
      </c>
      <c r="B6" t="s">
        <v>36</v>
      </c>
      <c r="C6">
        <v>3</v>
      </c>
      <c r="D6">
        <v>2</v>
      </c>
      <c r="E6">
        <v>2</v>
      </c>
      <c r="H6">
        <v>1</v>
      </c>
      <c r="K6">
        <v>0.1014</v>
      </c>
      <c r="L6" t="s">
        <v>27</v>
      </c>
      <c r="M6">
        <v>5.0000000000000001E-4</v>
      </c>
      <c r="N6">
        <v>0.49309664694279998</v>
      </c>
      <c r="O6">
        <v>4.9309664694280001E-3</v>
      </c>
      <c r="Q6">
        <v>295</v>
      </c>
      <c r="R6" t="s">
        <v>46</v>
      </c>
      <c r="S6" s="1" t="s">
        <v>955</v>
      </c>
      <c r="U6" s="2" t="s">
        <v>32</v>
      </c>
      <c r="V6" s="2" t="s">
        <v>39</v>
      </c>
      <c r="W6" s="2" t="s">
        <v>34</v>
      </c>
      <c r="X6" s="2">
        <v>295</v>
      </c>
    </row>
    <row r="7" spans="1:25" ht="32" x14ac:dyDescent="0.2">
      <c r="A7" t="s">
        <v>464</v>
      </c>
      <c r="B7" t="s">
        <v>464</v>
      </c>
      <c r="C7">
        <v>3</v>
      </c>
      <c r="D7">
        <v>2</v>
      </c>
      <c r="E7">
        <v>2</v>
      </c>
      <c r="H7">
        <v>1</v>
      </c>
      <c r="K7">
        <v>0.39600000000000002</v>
      </c>
      <c r="L7" t="s">
        <v>27</v>
      </c>
      <c r="M7">
        <v>5.0000000000000001E-4</v>
      </c>
      <c r="N7">
        <v>0.12626262626262599</v>
      </c>
      <c r="O7">
        <v>1.2626262626262599E-3</v>
      </c>
      <c r="Q7">
        <v>295</v>
      </c>
      <c r="R7" t="s">
        <v>46</v>
      </c>
      <c r="S7" s="1" t="s">
        <v>955</v>
      </c>
      <c r="U7" s="2" t="s">
        <v>32</v>
      </c>
      <c r="V7" s="2" t="s">
        <v>39</v>
      </c>
      <c r="W7" s="2" t="s">
        <v>34</v>
      </c>
      <c r="X7" s="2">
        <v>295</v>
      </c>
    </row>
    <row r="8" spans="1:25" ht="32" x14ac:dyDescent="0.2">
      <c r="A8" t="s">
        <v>464</v>
      </c>
      <c r="B8" t="s">
        <v>42</v>
      </c>
      <c r="C8">
        <v>4</v>
      </c>
      <c r="D8">
        <v>3</v>
      </c>
      <c r="E8">
        <v>2</v>
      </c>
      <c r="H8">
        <v>1</v>
      </c>
      <c r="K8">
        <v>0.12859999999999999</v>
      </c>
      <c r="L8" t="s">
        <v>27</v>
      </c>
      <c r="M8">
        <v>5.0000000000000001E-4</v>
      </c>
      <c r="N8">
        <v>0.38880248833592501</v>
      </c>
      <c r="O8">
        <v>3.8880248833592498E-3</v>
      </c>
      <c r="Q8">
        <v>295</v>
      </c>
      <c r="R8" t="s">
        <v>46</v>
      </c>
      <c r="S8" s="1" t="s">
        <v>955</v>
      </c>
      <c r="U8" s="2" t="s">
        <v>32</v>
      </c>
      <c r="V8" s="2" t="s">
        <v>39</v>
      </c>
      <c r="W8" s="2" t="s">
        <v>34</v>
      </c>
      <c r="X8" s="2">
        <v>295</v>
      </c>
    </row>
    <row r="9" spans="1:25" ht="32" x14ac:dyDescent="0.2">
      <c r="A9" t="s">
        <v>464</v>
      </c>
      <c r="B9" t="s">
        <v>36</v>
      </c>
      <c r="C9">
        <v>4</v>
      </c>
      <c r="D9">
        <v>3</v>
      </c>
      <c r="E9">
        <v>2</v>
      </c>
      <c r="H9">
        <v>1</v>
      </c>
      <c r="K9">
        <v>9.8900000000000002E-2</v>
      </c>
      <c r="L9" t="s">
        <v>27</v>
      </c>
      <c r="M9">
        <v>5.0000000000000001E-4</v>
      </c>
      <c r="N9">
        <v>0.50556117290192104</v>
      </c>
      <c r="O9">
        <v>5.0556117290192102E-3</v>
      </c>
      <c r="Q9">
        <v>295</v>
      </c>
      <c r="R9" t="s">
        <v>46</v>
      </c>
      <c r="S9" s="1" t="s">
        <v>955</v>
      </c>
      <c r="U9" s="2" t="s">
        <v>32</v>
      </c>
      <c r="V9" s="2" t="s">
        <v>39</v>
      </c>
      <c r="W9" s="2" t="s">
        <v>34</v>
      </c>
      <c r="X9" s="2">
        <v>295</v>
      </c>
    </row>
    <row r="10" spans="1:25" ht="32" x14ac:dyDescent="0.2">
      <c r="A10" t="s">
        <v>464</v>
      </c>
      <c r="B10" t="s">
        <v>464</v>
      </c>
      <c r="C10">
        <v>4</v>
      </c>
      <c r="D10">
        <v>3</v>
      </c>
      <c r="E10">
        <v>2</v>
      </c>
      <c r="H10">
        <v>1</v>
      </c>
      <c r="K10">
        <v>0.40179999999999999</v>
      </c>
      <c r="L10" t="s">
        <v>27</v>
      </c>
      <c r="M10">
        <v>5.0000000000000001E-4</v>
      </c>
      <c r="N10">
        <v>0.124440019910403</v>
      </c>
      <c r="O10">
        <v>1.24440019910403E-3</v>
      </c>
      <c r="Q10">
        <v>295</v>
      </c>
      <c r="R10" t="s">
        <v>46</v>
      </c>
      <c r="S10" s="1" t="s">
        <v>955</v>
      </c>
      <c r="U10" s="2" t="s">
        <v>32</v>
      </c>
      <c r="V10" s="2" t="s">
        <v>39</v>
      </c>
      <c r="W10" s="2" t="s">
        <v>34</v>
      </c>
      <c r="X10" s="2">
        <v>295</v>
      </c>
    </row>
    <row r="11" spans="1:25" ht="32" x14ac:dyDescent="0.2">
      <c r="A11" t="s">
        <v>464</v>
      </c>
      <c r="B11" t="s">
        <v>42</v>
      </c>
      <c r="C11">
        <v>13</v>
      </c>
      <c r="D11">
        <v>14</v>
      </c>
      <c r="E11">
        <v>3</v>
      </c>
      <c r="H11">
        <v>2</v>
      </c>
      <c r="K11">
        <v>0.1066</v>
      </c>
      <c r="L11" t="s">
        <v>27</v>
      </c>
      <c r="M11">
        <v>5.0000000000000001E-4</v>
      </c>
      <c r="N11">
        <v>0.46904315196998098</v>
      </c>
      <c r="O11">
        <v>4.6904315196998093E-3</v>
      </c>
      <c r="Q11">
        <v>295</v>
      </c>
      <c r="R11" t="s">
        <v>46</v>
      </c>
      <c r="S11" s="1" t="s">
        <v>955</v>
      </c>
      <c r="U11" s="2" t="s">
        <v>30</v>
      </c>
      <c r="V11" s="2" t="s">
        <v>39</v>
      </c>
      <c r="W11" s="2" t="s">
        <v>34</v>
      </c>
      <c r="X11" s="2">
        <v>295</v>
      </c>
    </row>
    <row r="12" spans="1:25" ht="32" x14ac:dyDescent="0.2">
      <c r="A12" t="s">
        <v>464</v>
      </c>
      <c r="B12" t="s">
        <v>36</v>
      </c>
      <c r="C12">
        <v>13</v>
      </c>
      <c r="D12">
        <v>14</v>
      </c>
      <c r="E12">
        <v>3</v>
      </c>
      <c r="H12">
        <v>2</v>
      </c>
      <c r="K12">
        <v>8.1799999999999998E-2</v>
      </c>
      <c r="L12" t="s">
        <v>27</v>
      </c>
      <c r="M12">
        <v>5.0000000000000001E-4</v>
      </c>
      <c r="N12">
        <v>0.61124694376528099</v>
      </c>
      <c r="O12">
        <v>6.1124694376528104E-3</v>
      </c>
      <c r="Q12">
        <v>295</v>
      </c>
      <c r="R12" t="s">
        <v>46</v>
      </c>
      <c r="S12" s="1" t="s">
        <v>955</v>
      </c>
      <c r="U12" s="2" t="s">
        <v>30</v>
      </c>
      <c r="V12" s="2" t="s">
        <v>39</v>
      </c>
      <c r="W12" s="2" t="s">
        <v>34</v>
      </c>
      <c r="X12" s="2">
        <v>295</v>
      </c>
    </row>
    <row r="13" spans="1:25" ht="32" x14ac:dyDescent="0.2">
      <c r="A13" t="s">
        <v>464</v>
      </c>
      <c r="B13" t="s">
        <v>464</v>
      </c>
      <c r="C13">
        <v>13</v>
      </c>
      <c r="D13">
        <v>14</v>
      </c>
      <c r="E13">
        <v>3</v>
      </c>
      <c r="H13">
        <v>2</v>
      </c>
      <c r="K13">
        <v>0.47149999999999997</v>
      </c>
      <c r="L13" t="s">
        <v>27</v>
      </c>
      <c r="M13">
        <v>5.0000000000000001E-4</v>
      </c>
      <c r="N13">
        <v>0.10604453870625601</v>
      </c>
      <c r="O13">
        <v>1.0604453870625601E-3</v>
      </c>
      <c r="Q13">
        <v>295</v>
      </c>
      <c r="R13" t="s">
        <v>46</v>
      </c>
      <c r="S13" s="1" t="s">
        <v>955</v>
      </c>
      <c r="U13" s="2" t="s">
        <v>30</v>
      </c>
      <c r="V13" s="2" t="s">
        <v>39</v>
      </c>
      <c r="W13" s="2" t="s">
        <v>34</v>
      </c>
      <c r="X13" s="2">
        <v>295</v>
      </c>
    </row>
    <row r="14" spans="1:25" ht="32" x14ac:dyDescent="0.2">
      <c r="A14" t="s">
        <v>464</v>
      </c>
      <c r="B14" t="s">
        <v>42</v>
      </c>
      <c r="C14">
        <v>14</v>
      </c>
      <c r="D14">
        <v>13</v>
      </c>
      <c r="E14">
        <v>6</v>
      </c>
      <c r="H14">
        <v>5</v>
      </c>
      <c r="K14">
        <v>0.10489999999999999</v>
      </c>
      <c r="L14" t="s">
        <v>27</v>
      </c>
      <c r="M14">
        <v>5.0000000000000001E-4</v>
      </c>
      <c r="N14">
        <v>0.47664442326024697</v>
      </c>
      <c r="O14">
        <v>4.7664442326024702E-3</v>
      </c>
      <c r="Q14">
        <v>295</v>
      </c>
      <c r="R14" t="s">
        <v>46</v>
      </c>
      <c r="S14" s="1" t="s">
        <v>955</v>
      </c>
      <c r="U14" s="2" t="s">
        <v>32</v>
      </c>
      <c r="V14" s="2" t="s">
        <v>39</v>
      </c>
      <c r="W14" s="2" t="s">
        <v>34</v>
      </c>
      <c r="X14" s="2">
        <v>295</v>
      </c>
    </row>
    <row r="15" spans="1:25" ht="32" x14ac:dyDescent="0.2">
      <c r="A15" t="s">
        <v>464</v>
      </c>
      <c r="B15" t="s">
        <v>36</v>
      </c>
      <c r="C15">
        <v>14</v>
      </c>
      <c r="D15">
        <v>13</v>
      </c>
      <c r="E15">
        <v>6</v>
      </c>
      <c r="H15">
        <v>5</v>
      </c>
      <c r="K15">
        <v>8.0600000000000005E-2</v>
      </c>
      <c r="L15" t="s">
        <v>27</v>
      </c>
      <c r="M15">
        <v>5.0000000000000001E-4</v>
      </c>
      <c r="N15">
        <v>0.62034739454094201</v>
      </c>
      <c r="O15">
        <v>6.2034739454094202E-3</v>
      </c>
      <c r="Q15">
        <v>295</v>
      </c>
      <c r="R15" t="s">
        <v>46</v>
      </c>
      <c r="S15" s="1" t="s">
        <v>955</v>
      </c>
      <c r="U15" s="2" t="s">
        <v>32</v>
      </c>
      <c r="V15" s="2" t="s">
        <v>39</v>
      </c>
      <c r="W15" s="2" t="s">
        <v>34</v>
      </c>
      <c r="X15" s="2">
        <v>295</v>
      </c>
    </row>
    <row r="16" spans="1:25" ht="32" x14ac:dyDescent="0.2">
      <c r="A16" t="s">
        <v>464</v>
      </c>
      <c r="B16" t="s">
        <v>464</v>
      </c>
      <c r="C16">
        <v>14</v>
      </c>
      <c r="D16">
        <v>13</v>
      </c>
      <c r="E16">
        <v>6</v>
      </c>
      <c r="H16">
        <v>5</v>
      </c>
      <c r="K16">
        <v>0.4698</v>
      </c>
      <c r="L16" t="s">
        <v>27</v>
      </c>
      <c r="M16">
        <v>5.0000000000000001E-4</v>
      </c>
      <c r="N16">
        <v>0.106428267347807</v>
      </c>
      <c r="O16">
        <v>1.0642826734780699E-3</v>
      </c>
      <c r="Q16">
        <v>295</v>
      </c>
      <c r="R16" t="s">
        <v>46</v>
      </c>
      <c r="S16" s="1" t="s">
        <v>955</v>
      </c>
      <c r="U16" s="2" t="s">
        <v>32</v>
      </c>
      <c r="V16" s="2" t="s">
        <v>39</v>
      </c>
      <c r="W16" s="2" t="s">
        <v>34</v>
      </c>
      <c r="X16" s="2">
        <v>295</v>
      </c>
    </row>
    <row r="17" spans="1:24" ht="32" x14ac:dyDescent="0.2">
      <c r="A17" t="s">
        <v>464</v>
      </c>
      <c r="B17" t="s">
        <v>42</v>
      </c>
      <c r="C17">
        <v>15</v>
      </c>
      <c r="D17">
        <v>14</v>
      </c>
      <c r="E17">
        <v>6</v>
      </c>
      <c r="H17">
        <v>5</v>
      </c>
      <c r="K17">
        <v>0.1051</v>
      </c>
      <c r="L17" t="s">
        <v>27</v>
      </c>
      <c r="M17">
        <v>5.0000000000000001E-4</v>
      </c>
      <c r="N17">
        <v>0.47573739295908601</v>
      </c>
      <c r="O17">
        <v>4.7573739295908614E-3</v>
      </c>
      <c r="Q17">
        <v>295</v>
      </c>
      <c r="R17" t="s">
        <v>46</v>
      </c>
      <c r="S17" s="1" t="s">
        <v>955</v>
      </c>
      <c r="U17" s="2" t="s">
        <v>32</v>
      </c>
      <c r="V17" s="2" t="s">
        <v>39</v>
      </c>
      <c r="W17" s="2" t="s">
        <v>34</v>
      </c>
      <c r="X17" s="2">
        <v>295</v>
      </c>
    </row>
    <row r="18" spans="1:24" ht="32" x14ac:dyDescent="0.2">
      <c r="A18" t="s">
        <v>464</v>
      </c>
      <c r="B18" t="s">
        <v>36</v>
      </c>
      <c r="C18">
        <v>15</v>
      </c>
      <c r="D18">
        <v>14</v>
      </c>
      <c r="E18">
        <v>6</v>
      </c>
      <c r="H18">
        <v>5</v>
      </c>
      <c r="K18">
        <v>8.0500000000000002E-2</v>
      </c>
      <c r="L18" t="s">
        <v>27</v>
      </c>
      <c r="M18">
        <v>5.0000000000000001E-4</v>
      </c>
      <c r="N18">
        <v>0.62111801242235998</v>
      </c>
      <c r="O18">
        <v>6.2111801242235986E-3</v>
      </c>
      <c r="Q18">
        <v>295</v>
      </c>
      <c r="R18" t="s">
        <v>46</v>
      </c>
      <c r="S18" s="1" t="s">
        <v>955</v>
      </c>
      <c r="U18" s="2" t="s">
        <v>32</v>
      </c>
      <c r="V18" s="2" t="s">
        <v>39</v>
      </c>
      <c r="W18" s="2" t="s">
        <v>34</v>
      </c>
      <c r="X18" s="2">
        <v>295</v>
      </c>
    </row>
    <row r="19" spans="1:24" ht="32" x14ac:dyDescent="0.2">
      <c r="A19" t="s">
        <v>464</v>
      </c>
      <c r="B19" t="s">
        <v>464</v>
      </c>
      <c r="C19">
        <v>15</v>
      </c>
      <c r="D19">
        <v>14</v>
      </c>
      <c r="E19">
        <v>6</v>
      </c>
      <c r="H19">
        <v>5</v>
      </c>
      <c r="K19">
        <v>0.47639999999999999</v>
      </c>
      <c r="L19" t="s">
        <v>27</v>
      </c>
      <c r="M19">
        <v>5.0000000000000001E-4</v>
      </c>
      <c r="N19">
        <v>0.104953820319059</v>
      </c>
      <c r="O19">
        <v>1.04953820319059E-3</v>
      </c>
      <c r="Q19">
        <v>295</v>
      </c>
      <c r="R19" t="s">
        <v>46</v>
      </c>
      <c r="S19" s="1" t="s">
        <v>955</v>
      </c>
      <c r="U19" s="2" t="s">
        <v>32</v>
      </c>
      <c r="V19" s="2" t="s">
        <v>39</v>
      </c>
      <c r="W19" s="2" t="s">
        <v>34</v>
      </c>
      <c r="X19" s="2">
        <v>295</v>
      </c>
    </row>
    <row r="20" spans="1:24" ht="32" x14ac:dyDescent="0.2">
      <c r="A20" t="s">
        <v>464</v>
      </c>
      <c r="B20" t="s">
        <v>42</v>
      </c>
      <c r="C20">
        <v>14</v>
      </c>
      <c r="D20">
        <v>15</v>
      </c>
      <c r="E20">
        <v>3</v>
      </c>
      <c r="H20">
        <v>2</v>
      </c>
      <c r="K20">
        <v>0.10299999999999999</v>
      </c>
      <c r="L20" t="s">
        <v>27</v>
      </c>
      <c r="M20">
        <v>5.0000000000000001E-4</v>
      </c>
      <c r="N20">
        <v>0.485436893203883</v>
      </c>
      <c r="O20">
        <v>4.8543689320388302E-3</v>
      </c>
      <c r="Q20">
        <v>295</v>
      </c>
      <c r="R20" t="s">
        <v>46</v>
      </c>
      <c r="S20" s="1" t="s">
        <v>955</v>
      </c>
      <c r="U20" s="2" t="s">
        <v>32</v>
      </c>
      <c r="V20" s="2" t="s">
        <v>39</v>
      </c>
      <c r="W20" s="2" t="s">
        <v>34</v>
      </c>
      <c r="X20" s="2">
        <v>295</v>
      </c>
    </row>
    <row r="21" spans="1:24" ht="32" x14ac:dyDescent="0.2">
      <c r="A21" t="s">
        <v>464</v>
      </c>
      <c r="B21" t="s">
        <v>36</v>
      </c>
      <c r="C21">
        <v>14</v>
      </c>
      <c r="D21">
        <v>15</v>
      </c>
      <c r="E21">
        <v>3</v>
      </c>
      <c r="H21">
        <v>2</v>
      </c>
      <c r="K21">
        <v>7.9200000000000007E-2</v>
      </c>
      <c r="L21" t="s">
        <v>27</v>
      </c>
      <c r="M21">
        <v>5.0000000000000001E-4</v>
      </c>
      <c r="N21">
        <v>0.63131313131313105</v>
      </c>
      <c r="O21">
        <v>6.3131313131313104E-3</v>
      </c>
      <c r="Q21">
        <v>295</v>
      </c>
      <c r="R21" t="s">
        <v>46</v>
      </c>
      <c r="S21" s="1" t="s">
        <v>955</v>
      </c>
      <c r="U21" s="2" t="s">
        <v>32</v>
      </c>
      <c r="V21" s="2" t="s">
        <v>39</v>
      </c>
      <c r="W21" s="2" t="s">
        <v>34</v>
      </c>
      <c r="X21" s="2">
        <v>295</v>
      </c>
    </row>
    <row r="22" spans="1:24" ht="32" x14ac:dyDescent="0.2">
      <c r="A22" t="s">
        <v>464</v>
      </c>
      <c r="B22" t="s">
        <v>464</v>
      </c>
      <c r="C22">
        <v>14</v>
      </c>
      <c r="D22">
        <v>15</v>
      </c>
      <c r="E22">
        <v>3</v>
      </c>
      <c r="H22">
        <v>2</v>
      </c>
      <c r="K22">
        <v>0.47889999999999999</v>
      </c>
      <c r="L22" t="s">
        <v>27</v>
      </c>
      <c r="M22">
        <v>5.0000000000000001E-4</v>
      </c>
      <c r="N22">
        <v>0.104405930256838</v>
      </c>
      <c r="O22">
        <v>1.04405930256838E-3</v>
      </c>
      <c r="Q22">
        <v>295</v>
      </c>
      <c r="R22" t="s">
        <v>46</v>
      </c>
      <c r="S22" s="1" t="s">
        <v>955</v>
      </c>
      <c r="U22" s="2" t="s">
        <v>32</v>
      </c>
      <c r="V22" s="2" t="s">
        <v>39</v>
      </c>
      <c r="W22" s="2" t="s">
        <v>34</v>
      </c>
      <c r="X22" s="2">
        <v>295</v>
      </c>
    </row>
    <row r="23" spans="1:24" ht="32" x14ac:dyDescent="0.2">
      <c r="A23" t="s">
        <v>464</v>
      </c>
      <c r="B23" t="s">
        <v>42</v>
      </c>
      <c r="C23">
        <v>15</v>
      </c>
      <c r="D23">
        <v>16</v>
      </c>
      <c r="E23">
        <v>3</v>
      </c>
      <c r="H23">
        <v>2</v>
      </c>
      <c r="K23">
        <v>0.10290000000000001</v>
      </c>
      <c r="L23" t="s">
        <v>27</v>
      </c>
      <c r="M23">
        <v>5.0000000000000001E-4</v>
      </c>
      <c r="N23">
        <v>0.48590864917395499</v>
      </c>
      <c r="O23">
        <v>4.8590864917395504E-3</v>
      </c>
      <c r="Q23">
        <v>295</v>
      </c>
      <c r="R23" t="s">
        <v>46</v>
      </c>
      <c r="S23" s="1" t="s">
        <v>955</v>
      </c>
      <c r="U23" s="2" t="s">
        <v>30</v>
      </c>
      <c r="V23" s="2" t="s">
        <v>39</v>
      </c>
      <c r="W23" s="2" t="s">
        <v>34</v>
      </c>
      <c r="X23" s="2">
        <v>295</v>
      </c>
    </row>
    <row r="24" spans="1:24" ht="32" x14ac:dyDescent="0.2">
      <c r="A24" t="s">
        <v>464</v>
      </c>
      <c r="B24" t="s">
        <v>36</v>
      </c>
      <c r="C24">
        <v>15</v>
      </c>
      <c r="D24">
        <v>16</v>
      </c>
      <c r="E24">
        <v>3</v>
      </c>
      <c r="H24">
        <v>2</v>
      </c>
      <c r="K24">
        <v>7.8899999999999998E-2</v>
      </c>
      <c r="L24" t="s">
        <v>27</v>
      </c>
      <c r="M24">
        <v>5.0000000000000001E-4</v>
      </c>
      <c r="N24">
        <v>0.63371356147021496</v>
      </c>
      <c r="O24">
        <v>6.3371356147021492E-3</v>
      </c>
      <c r="Q24">
        <v>295</v>
      </c>
      <c r="R24" t="s">
        <v>46</v>
      </c>
      <c r="S24" s="1" t="s">
        <v>955</v>
      </c>
      <c r="U24" s="2" t="s">
        <v>30</v>
      </c>
      <c r="V24" s="2" t="s">
        <v>39</v>
      </c>
      <c r="W24" s="2" t="s">
        <v>34</v>
      </c>
      <c r="X24" s="2">
        <v>295</v>
      </c>
    </row>
    <row r="25" spans="1:24" ht="32" x14ac:dyDescent="0.2">
      <c r="A25" t="s">
        <v>464</v>
      </c>
      <c r="B25" t="s">
        <v>464</v>
      </c>
      <c r="C25">
        <v>15</v>
      </c>
      <c r="D25">
        <v>16</v>
      </c>
      <c r="E25">
        <v>3</v>
      </c>
      <c r="H25">
        <v>2</v>
      </c>
      <c r="K25">
        <v>0.48139999999999999</v>
      </c>
      <c r="L25" t="s">
        <v>27</v>
      </c>
      <c r="M25">
        <v>5.0000000000000001E-4</v>
      </c>
      <c r="N25">
        <v>0.103863730785209</v>
      </c>
      <c r="O25">
        <v>1.03863730785209E-3</v>
      </c>
      <c r="Q25">
        <v>295</v>
      </c>
      <c r="R25" t="s">
        <v>46</v>
      </c>
      <c r="S25" s="1" t="s">
        <v>955</v>
      </c>
      <c r="U25" s="2" t="s">
        <v>30</v>
      </c>
      <c r="V25" s="2" t="s">
        <v>39</v>
      </c>
      <c r="W25" s="2" t="s">
        <v>34</v>
      </c>
      <c r="X25" s="2">
        <v>295</v>
      </c>
    </row>
    <row r="26" spans="1:24" ht="32" x14ac:dyDescent="0.2">
      <c r="A26" t="s">
        <v>464</v>
      </c>
      <c r="B26" t="s">
        <v>42</v>
      </c>
      <c r="C26">
        <v>16</v>
      </c>
      <c r="D26">
        <v>15</v>
      </c>
      <c r="E26">
        <v>6</v>
      </c>
      <c r="H26">
        <v>5</v>
      </c>
      <c r="K26">
        <v>0.1013</v>
      </c>
      <c r="L26" t="s">
        <v>27</v>
      </c>
      <c r="M26">
        <v>5.0000000000000001E-4</v>
      </c>
      <c r="N26">
        <v>0.49358341559723501</v>
      </c>
      <c r="O26">
        <v>4.9358341559723497E-3</v>
      </c>
      <c r="Q26">
        <v>295</v>
      </c>
      <c r="R26" t="s">
        <v>46</v>
      </c>
      <c r="S26" s="1" t="s">
        <v>955</v>
      </c>
      <c r="U26" s="2" t="s">
        <v>32</v>
      </c>
      <c r="V26" s="2" t="s">
        <v>39</v>
      </c>
      <c r="W26" s="2" t="s">
        <v>34</v>
      </c>
      <c r="X26" s="2">
        <v>295</v>
      </c>
    </row>
    <row r="27" spans="1:24" ht="32" x14ac:dyDescent="0.2">
      <c r="A27" t="s">
        <v>464</v>
      </c>
      <c r="B27" t="s">
        <v>36</v>
      </c>
      <c r="C27">
        <v>16</v>
      </c>
      <c r="D27">
        <v>15</v>
      </c>
      <c r="E27">
        <v>6</v>
      </c>
      <c r="H27">
        <v>5</v>
      </c>
      <c r="K27">
        <v>7.7899999999999997E-2</v>
      </c>
      <c r="L27" t="s">
        <v>27</v>
      </c>
      <c r="M27">
        <v>5.0000000000000001E-4</v>
      </c>
      <c r="N27">
        <v>0.64184852374839496</v>
      </c>
      <c r="O27">
        <v>6.4184852374839499E-3</v>
      </c>
      <c r="Q27">
        <v>295</v>
      </c>
      <c r="R27" t="s">
        <v>46</v>
      </c>
      <c r="S27" s="1" t="s">
        <v>955</v>
      </c>
      <c r="U27" s="2" t="s">
        <v>32</v>
      </c>
      <c r="V27" s="2" t="s">
        <v>39</v>
      </c>
      <c r="W27" s="2" t="s">
        <v>34</v>
      </c>
      <c r="X27" s="2">
        <v>295</v>
      </c>
    </row>
    <row r="28" spans="1:24" ht="32" x14ac:dyDescent="0.2">
      <c r="A28" t="s">
        <v>464</v>
      </c>
      <c r="B28" t="s">
        <v>464</v>
      </c>
      <c r="C28">
        <v>16</v>
      </c>
      <c r="D28">
        <v>15</v>
      </c>
      <c r="E28">
        <v>6</v>
      </c>
      <c r="H28">
        <v>5</v>
      </c>
      <c r="K28">
        <v>0.48110000000000003</v>
      </c>
      <c r="L28" t="s">
        <v>27</v>
      </c>
      <c r="M28">
        <v>5.0000000000000001E-4</v>
      </c>
      <c r="N28">
        <v>0.10392849719393001</v>
      </c>
      <c r="O28">
        <v>1.0392849719393E-3</v>
      </c>
      <c r="Q28">
        <v>295</v>
      </c>
      <c r="R28" t="s">
        <v>46</v>
      </c>
      <c r="S28" s="1" t="s">
        <v>955</v>
      </c>
      <c r="U28" s="2" t="s">
        <v>32</v>
      </c>
      <c r="V28" s="2" t="s">
        <v>39</v>
      </c>
      <c r="W28" s="2" t="s">
        <v>34</v>
      </c>
      <c r="X28" s="2">
        <v>295</v>
      </c>
    </row>
    <row r="29" spans="1:24" ht="32" x14ac:dyDescent="0.2">
      <c r="A29" t="s">
        <v>464</v>
      </c>
      <c r="B29" t="s">
        <v>42</v>
      </c>
      <c r="C29">
        <v>16</v>
      </c>
      <c r="D29">
        <v>17</v>
      </c>
      <c r="E29">
        <v>3</v>
      </c>
      <c r="H29">
        <v>2</v>
      </c>
      <c r="K29">
        <v>0.10100000000000001</v>
      </c>
      <c r="L29" t="s">
        <v>27</v>
      </c>
      <c r="M29">
        <v>5.0000000000000001E-4</v>
      </c>
      <c r="N29">
        <v>0.49504950495049499</v>
      </c>
      <c r="O29">
        <v>4.9504950495049497E-3</v>
      </c>
      <c r="Q29">
        <v>295</v>
      </c>
      <c r="R29" t="s">
        <v>46</v>
      </c>
      <c r="S29" s="1" t="s">
        <v>955</v>
      </c>
      <c r="U29" s="2" t="s">
        <v>30</v>
      </c>
      <c r="V29" s="2" t="s">
        <v>39</v>
      </c>
      <c r="W29" s="2" t="s">
        <v>34</v>
      </c>
      <c r="X29" s="2">
        <v>295</v>
      </c>
    </row>
    <row r="30" spans="1:24" ht="32" x14ac:dyDescent="0.2">
      <c r="A30" t="s">
        <v>464</v>
      </c>
      <c r="B30" t="s">
        <v>36</v>
      </c>
      <c r="C30">
        <v>16</v>
      </c>
      <c r="D30">
        <v>17</v>
      </c>
      <c r="E30">
        <v>3</v>
      </c>
      <c r="H30">
        <v>2</v>
      </c>
      <c r="K30">
        <v>7.7499999999999999E-2</v>
      </c>
      <c r="L30" t="s">
        <v>27</v>
      </c>
      <c r="M30">
        <v>5.0000000000000001E-4</v>
      </c>
      <c r="N30">
        <v>0.64516129032257996</v>
      </c>
      <c r="O30">
        <v>6.4516129032258004E-3</v>
      </c>
      <c r="Q30">
        <v>295</v>
      </c>
      <c r="R30" t="s">
        <v>46</v>
      </c>
      <c r="S30" s="1" t="s">
        <v>955</v>
      </c>
      <c r="U30" s="2" t="s">
        <v>30</v>
      </c>
      <c r="V30" s="2" t="s">
        <v>39</v>
      </c>
      <c r="W30" s="2" t="s">
        <v>34</v>
      </c>
      <c r="X30" s="2">
        <v>295</v>
      </c>
    </row>
    <row r="31" spans="1:24" ht="32" x14ac:dyDescent="0.2">
      <c r="A31" t="s">
        <v>464</v>
      </c>
      <c r="B31" t="s">
        <v>464</v>
      </c>
      <c r="C31">
        <v>16</v>
      </c>
      <c r="D31">
        <v>17</v>
      </c>
      <c r="E31">
        <v>3</v>
      </c>
      <c r="H31">
        <v>2</v>
      </c>
      <c r="K31">
        <v>0.4879</v>
      </c>
      <c r="L31" t="s">
        <v>27</v>
      </c>
      <c r="M31">
        <v>5.0000000000000001E-4</v>
      </c>
      <c r="N31">
        <v>0.102480016396802</v>
      </c>
      <c r="O31">
        <v>1.0248001639680199E-3</v>
      </c>
      <c r="Q31">
        <v>295</v>
      </c>
      <c r="R31" t="s">
        <v>46</v>
      </c>
      <c r="S31" s="1" t="s">
        <v>955</v>
      </c>
      <c r="U31" s="2" t="s">
        <v>30</v>
      </c>
      <c r="V31" s="2" t="s">
        <v>39</v>
      </c>
      <c r="W31" s="2" t="s">
        <v>34</v>
      </c>
      <c r="X31" s="2">
        <v>295</v>
      </c>
    </row>
    <row r="32" spans="1:24" ht="32" x14ac:dyDescent="0.2">
      <c r="A32" t="s">
        <v>464</v>
      </c>
      <c r="B32" t="s">
        <v>42</v>
      </c>
      <c r="C32">
        <v>17</v>
      </c>
      <c r="D32">
        <v>18</v>
      </c>
      <c r="E32">
        <v>3</v>
      </c>
      <c r="H32">
        <v>2</v>
      </c>
      <c r="K32">
        <v>0.1003</v>
      </c>
      <c r="L32" t="s">
        <v>27</v>
      </c>
      <c r="M32">
        <v>5.0000000000000001E-4</v>
      </c>
      <c r="N32">
        <v>0.49850448654037799</v>
      </c>
      <c r="O32">
        <v>4.98504486540378E-3</v>
      </c>
      <c r="Q32">
        <v>295</v>
      </c>
      <c r="R32" t="s">
        <v>46</v>
      </c>
      <c r="S32" s="1" t="s">
        <v>955</v>
      </c>
      <c r="U32" s="2" t="s">
        <v>30</v>
      </c>
      <c r="V32" s="2" t="s">
        <v>39</v>
      </c>
      <c r="W32" s="2" t="s">
        <v>34</v>
      </c>
      <c r="X32" s="2">
        <v>295</v>
      </c>
    </row>
    <row r="33" spans="1:24" ht="32" x14ac:dyDescent="0.2">
      <c r="A33" t="s">
        <v>464</v>
      </c>
      <c r="B33" t="s">
        <v>36</v>
      </c>
      <c r="C33">
        <v>17</v>
      </c>
      <c r="D33">
        <v>18</v>
      </c>
      <c r="E33">
        <v>3</v>
      </c>
      <c r="H33">
        <v>2</v>
      </c>
      <c r="K33">
        <v>7.6700000000000004E-2</v>
      </c>
      <c r="L33" t="s">
        <v>27</v>
      </c>
      <c r="M33">
        <v>5.0000000000000001E-4</v>
      </c>
      <c r="N33">
        <v>0.65189048239895597</v>
      </c>
      <c r="O33">
        <v>6.5189048239895596E-3</v>
      </c>
      <c r="Q33">
        <v>295</v>
      </c>
      <c r="R33" t="s">
        <v>46</v>
      </c>
      <c r="S33" s="1" t="s">
        <v>955</v>
      </c>
      <c r="U33" s="2" t="s">
        <v>30</v>
      </c>
      <c r="V33" s="2" t="s">
        <v>39</v>
      </c>
      <c r="W33" s="2" t="s">
        <v>34</v>
      </c>
      <c r="X33" s="2">
        <v>295</v>
      </c>
    </row>
    <row r="34" spans="1:24" ht="32" x14ac:dyDescent="0.2">
      <c r="A34" t="s">
        <v>464</v>
      </c>
      <c r="B34" t="s">
        <v>464</v>
      </c>
      <c r="C34">
        <v>17</v>
      </c>
      <c r="D34">
        <v>18</v>
      </c>
      <c r="E34">
        <v>3</v>
      </c>
      <c r="H34">
        <v>2</v>
      </c>
      <c r="K34">
        <v>0.4879</v>
      </c>
      <c r="L34" t="s">
        <v>27</v>
      </c>
      <c r="M34">
        <v>5.0000000000000001E-4</v>
      </c>
      <c r="N34">
        <v>0.102480016396802</v>
      </c>
      <c r="O34">
        <v>1.0248001639680199E-3</v>
      </c>
      <c r="Q34">
        <v>295</v>
      </c>
      <c r="R34" t="s">
        <v>46</v>
      </c>
      <c r="S34" s="1" t="s">
        <v>955</v>
      </c>
      <c r="U34" s="2" t="s">
        <v>30</v>
      </c>
      <c r="V34" s="2" t="s">
        <v>39</v>
      </c>
      <c r="W34" s="2" t="s">
        <v>34</v>
      </c>
      <c r="X34" s="2">
        <v>295</v>
      </c>
    </row>
    <row r="35" spans="1:24" ht="32" x14ac:dyDescent="0.2">
      <c r="A35" t="s">
        <v>464</v>
      </c>
      <c r="B35" t="s">
        <v>42</v>
      </c>
      <c r="C35">
        <v>18</v>
      </c>
      <c r="D35">
        <v>17</v>
      </c>
      <c r="E35">
        <v>1</v>
      </c>
      <c r="H35">
        <v>0</v>
      </c>
      <c r="K35">
        <v>0.1028</v>
      </c>
      <c r="L35" t="s">
        <v>27</v>
      </c>
      <c r="M35">
        <v>5.0000000000000001E-4</v>
      </c>
      <c r="N35">
        <v>0.48638132295719799</v>
      </c>
      <c r="O35">
        <v>4.8638132295719802E-3</v>
      </c>
      <c r="Q35">
        <v>295</v>
      </c>
      <c r="R35" t="s">
        <v>46</v>
      </c>
      <c r="S35" s="1" t="s">
        <v>955</v>
      </c>
      <c r="U35" s="2" t="s">
        <v>32</v>
      </c>
      <c r="V35" s="2" t="s">
        <v>39</v>
      </c>
      <c r="W35" s="2" t="s">
        <v>34</v>
      </c>
      <c r="X35" s="2">
        <v>295</v>
      </c>
    </row>
    <row r="36" spans="1:24" ht="32" x14ac:dyDescent="0.2">
      <c r="A36" t="s">
        <v>464</v>
      </c>
      <c r="B36" t="s">
        <v>36</v>
      </c>
      <c r="C36">
        <v>18</v>
      </c>
      <c r="D36">
        <v>17</v>
      </c>
      <c r="E36">
        <v>1</v>
      </c>
      <c r="H36">
        <v>0</v>
      </c>
      <c r="K36">
        <v>7.8799999999999995E-2</v>
      </c>
      <c r="L36" t="s">
        <v>27</v>
      </c>
      <c r="M36">
        <v>5.0000000000000001E-4</v>
      </c>
      <c r="N36">
        <v>0.63451776649746205</v>
      </c>
      <c r="O36">
        <v>6.345177664974621E-3</v>
      </c>
      <c r="Q36">
        <v>295</v>
      </c>
      <c r="R36" t="s">
        <v>46</v>
      </c>
      <c r="S36" s="1" t="s">
        <v>955</v>
      </c>
      <c r="U36" s="2" t="s">
        <v>32</v>
      </c>
      <c r="V36" s="2" t="s">
        <v>39</v>
      </c>
      <c r="W36" s="2" t="s">
        <v>34</v>
      </c>
      <c r="X36" s="2">
        <v>295</v>
      </c>
    </row>
    <row r="37" spans="1:24" ht="32" x14ac:dyDescent="0.2">
      <c r="A37" t="s">
        <v>464</v>
      </c>
      <c r="B37" t="s">
        <v>464</v>
      </c>
      <c r="C37">
        <v>18</v>
      </c>
      <c r="D37">
        <v>17</v>
      </c>
      <c r="E37">
        <v>1</v>
      </c>
      <c r="H37">
        <v>0</v>
      </c>
      <c r="K37">
        <v>0.48049999999999998</v>
      </c>
      <c r="L37" t="s">
        <v>27</v>
      </c>
      <c r="M37">
        <v>5.0000000000000001E-4</v>
      </c>
      <c r="N37">
        <v>0.104058272632674</v>
      </c>
      <c r="O37">
        <v>1.04058272632674E-3</v>
      </c>
      <c r="Q37">
        <v>295</v>
      </c>
      <c r="R37" t="s">
        <v>46</v>
      </c>
      <c r="S37" s="1" t="s">
        <v>955</v>
      </c>
      <c r="U37" s="2" t="s">
        <v>32</v>
      </c>
      <c r="V37" s="2" t="s">
        <v>39</v>
      </c>
      <c r="W37" s="2" t="s">
        <v>34</v>
      </c>
      <c r="X37" s="2">
        <v>295</v>
      </c>
    </row>
    <row r="38" spans="1:24" ht="32" x14ac:dyDescent="0.2">
      <c r="A38" t="s">
        <v>464</v>
      </c>
      <c r="B38" t="s">
        <v>42</v>
      </c>
      <c r="C38">
        <v>18</v>
      </c>
      <c r="D38">
        <v>19</v>
      </c>
      <c r="E38">
        <v>3</v>
      </c>
      <c r="H38">
        <v>2</v>
      </c>
      <c r="K38">
        <v>0.1003</v>
      </c>
      <c r="L38" t="s">
        <v>27</v>
      </c>
      <c r="M38">
        <v>5.0000000000000001E-4</v>
      </c>
      <c r="N38">
        <v>0.49850448654037799</v>
      </c>
      <c r="O38">
        <v>4.98504486540378E-3</v>
      </c>
      <c r="Q38">
        <v>295</v>
      </c>
      <c r="R38" t="s">
        <v>46</v>
      </c>
      <c r="S38" s="1" t="s">
        <v>955</v>
      </c>
      <c r="U38" s="2" t="s">
        <v>30</v>
      </c>
      <c r="V38" s="2" t="s">
        <v>39</v>
      </c>
      <c r="W38" s="2" t="s">
        <v>34</v>
      </c>
      <c r="X38" s="2">
        <v>295</v>
      </c>
    </row>
    <row r="39" spans="1:24" ht="32" x14ac:dyDescent="0.2">
      <c r="A39" t="s">
        <v>464</v>
      </c>
      <c r="B39" t="s">
        <v>36</v>
      </c>
      <c r="C39">
        <v>18</v>
      </c>
      <c r="D39">
        <v>19</v>
      </c>
      <c r="E39">
        <v>3</v>
      </c>
      <c r="H39">
        <v>2</v>
      </c>
      <c r="K39">
        <v>7.6799999999999993E-2</v>
      </c>
      <c r="L39" t="s">
        <v>27</v>
      </c>
      <c r="M39">
        <v>5.0000000000000001E-4</v>
      </c>
      <c r="N39">
        <v>0.65104166666666596</v>
      </c>
      <c r="O39">
        <v>6.51041666666666E-3</v>
      </c>
      <c r="Q39">
        <v>295</v>
      </c>
      <c r="R39" t="s">
        <v>46</v>
      </c>
      <c r="S39" s="1" t="s">
        <v>955</v>
      </c>
      <c r="U39" s="2" t="s">
        <v>30</v>
      </c>
      <c r="V39" s="2" t="s">
        <v>39</v>
      </c>
      <c r="W39" s="2" t="s">
        <v>34</v>
      </c>
      <c r="X39" s="2">
        <v>295</v>
      </c>
    </row>
    <row r="40" spans="1:24" ht="32" x14ac:dyDescent="0.2">
      <c r="A40" t="s">
        <v>464</v>
      </c>
      <c r="B40" t="s">
        <v>464</v>
      </c>
      <c r="C40">
        <v>18</v>
      </c>
      <c r="D40">
        <v>19</v>
      </c>
      <c r="E40">
        <v>3</v>
      </c>
      <c r="H40">
        <v>2</v>
      </c>
      <c r="K40">
        <v>0.47889999999999999</v>
      </c>
      <c r="L40" t="s">
        <v>27</v>
      </c>
      <c r="M40">
        <v>5.0000000000000001E-4</v>
      </c>
      <c r="N40">
        <v>0.104405930256838</v>
      </c>
      <c r="O40">
        <v>1.04405930256838E-3</v>
      </c>
      <c r="Q40">
        <v>295</v>
      </c>
      <c r="R40" t="s">
        <v>46</v>
      </c>
      <c r="S40" s="1" t="s">
        <v>955</v>
      </c>
      <c r="U40" s="2" t="s">
        <v>30</v>
      </c>
      <c r="V40" s="2" t="s">
        <v>39</v>
      </c>
      <c r="W40" s="2" t="s">
        <v>34</v>
      </c>
      <c r="X40" s="2">
        <v>295</v>
      </c>
    </row>
    <row r="41" spans="1:24" ht="32" x14ac:dyDescent="0.2">
      <c r="A41" t="s">
        <v>464</v>
      </c>
      <c r="B41" t="s">
        <v>42</v>
      </c>
      <c r="C41">
        <v>38</v>
      </c>
      <c r="D41">
        <v>37</v>
      </c>
      <c r="E41">
        <v>0</v>
      </c>
      <c r="H41">
        <v>1</v>
      </c>
      <c r="K41">
        <v>9.1200000000000003E-2</v>
      </c>
      <c r="L41" t="s">
        <v>27</v>
      </c>
      <c r="M41">
        <v>5.0000000000000001E-4</v>
      </c>
      <c r="N41">
        <v>0.54824561403508698</v>
      </c>
      <c r="O41">
        <v>5.4824561403508699E-3</v>
      </c>
      <c r="Q41">
        <v>295</v>
      </c>
      <c r="R41" t="s">
        <v>46</v>
      </c>
      <c r="S41" s="1" t="s">
        <v>955</v>
      </c>
      <c r="U41" s="2" t="s">
        <v>32</v>
      </c>
      <c r="V41" s="2" t="s">
        <v>39</v>
      </c>
      <c r="W41" s="2" t="s">
        <v>34</v>
      </c>
      <c r="X41" s="2">
        <v>295</v>
      </c>
    </row>
    <row r="42" spans="1:24" ht="32" x14ac:dyDescent="0.2">
      <c r="A42" t="s">
        <v>464</v>
      </c>
      <c r="B42" t="s">
        <v>36</v>
      </c>
      <c r="C42">
        <v>38</v>
      </c>
      <c r="D42">
        <v>37</v>
      </c>
      <c r="E42">
        <v>0</v>
      </c>
      <c r="H42">
        <v>1</v>
      </c>
      <c r="K42">
        <v>6.9800000000000001E-2</v>
      </c>
      <c r="L42" t="s">
        <v>27</v>
      </c>
      <c r="M42">
        <v>5.0000000000000001E-4</v>
      </c>
      <c r="N42">
        <v>0.71633237822349505</v>
      </c>
      <c r="O42">
        <v>7.1633237822349514E-3</v>
      </c>
      <c r="Q42">
        <v>295</v>
      </c>
      <c r="R42" t="s">
        <v>46</v>
      </c>
      <c r="S42" s="1" t="s">
        <v>955</v>
      </c>
      <c r="U42" s="2" t="s">
        <v>32</v>
      </c>
      <c r="V42" s="2" t="s">
        <v>39</v>
      </c>
      <c r="W42" s="2" t="s">
        <v>34</v>
      </c>
      <c r="X42" s="2">
        <v>295</v>
      </c>
    </row>
    <row r="43" spans="1:24" ht="32" x14ac:dyDescent="0.2">
      <c r="A43" t="s">
        <v>464</v>
      </c>
      <c r="B43" t="s">
        <v>464</v>
      </c>
      <c r="C43">
        <v>38</v>
      </c>
      <c r="D43">
        <v>37</v>
      </c>
      <c r="E43">
        <v>0</v>
      </c>
      <c r="H43">
        <v>1</v>
      </c>
      <c r="K43">
        <v>0.29010000000000002</v>
      </c>
      <c r="L43" t="s">
        <v>27</v>
      </c>
      <c r="M43">
        <v>5.0000000000000001E-4</v>
      </c>
      <c r="N43">
        <v>0.172354360565322</v>
      </c>
      <c r="O43">
        <v>1.72354360565322E-3</v>
      </c>
      <c r="Q43">
        <v>295</v>
      </c>
      <c r="R43" t="s">
        <v>46</v>
      </c>
      <c r="S43" s="1" t="s">
        <v>955</v>
      </c>
      <c r="U43" s="2" t="s">
        <v>32</v>
      </c>
      <c r="V43" s="2" t="s">
        <v>39</v>
      </c>
      <c r="W43" s="2" t="s">
        <v>34</v>
      </c>
      <c r="X43" s="2">
        <v>295</v>
      </c>
    </row>
    <row r="44" spans="1:24" ht="32" x14ac:dyDescent="0.2">
      <c r="A44" t="s">
        <v>464</v>
      </c>
      <c r="B44" t="s">
        <v>42</v>
      </c>
      <c r="C44">
        <v>38</v>
      </c>
      <c r="D44">
        <v>39</v>
      </c>
      <c r="E44">
        <v>9</v>
      </c>
      <c r="H44">
        <v>8</v>
      </c>
      <c r="K44">
        <v>9.1700000000000004E-2</v>
      </c>
      <c r="L44" t="s">
        <v>27</v>
      </c>
      <c r="M44">
        <v>5.0000000000000001E-4</v>
      </c>
      <c r="N44">
        <v>0.54525627044711</v>
      </c>
      <c r="O44">
        <v>5.4525627044710997E-3</v>
      </c>
      <c r="Q44">
        <v>295</v>
      </c>
      <c r="R44" t="s">
        <v>46</v>
      </c>
      <c r="S44" s="1" t="s">
        <v>955</v>
      </c>
      <c r="U44" s="2" t="s">
        <v>30</v>
      </c>
      <c r="V44" s="2" t="s">
        <v>39</v>
      </c>
      <c r="W44" s="2" t="s">
        <v>34</v>
      </c>
      <c r="X44" s="2">
        <v>295</v>
      </c>
    </row>
    <row r="45" spans="1:24" ht="32" x14ac:dyDescent="0.2">
      <c r="A45" t="s">
        <v>464</v>
      </c>
      <c r="B45" t="s">
        <v>36</v>
      </c>
      <c r="C45">
        <v>38</v>
      </c>
      <c r="D45">
        <v>39</v>
      </c>
      <c r="E45">
        <v>9</v>
      </c>
      <c r="H45">
        <v>8</v>
      </c>
      <c r="K45">
        <v>7.0000000000000007E-2</v>
      </c>
      <c r="L45" t="s">
        <v>27</v>
      </c>
      <c r="M45">
        <v>5.0000000000000001E-4</v>
      </c>
      <c r="N45">
        <v>0.71428571428571397</v>
      </c>
      <c r="O45">
        <v>7.14285714285714E-3</v>
      </c>
      <c r="Q45">
        <v>295</v>
      </c>
      <c r="R45" t="s">
        <v>46</v>
      </c>
      <c r="S45" s="1" t="s">
        <v>955</v>
      </c>
      <c r="U45" s="2" t="s">
        <v>30</v>
      </c>
      <c r="V45" s="2" t="s">
        <v>39</v>
      </c>
      <c r="W45" s="2" t="s">
        <v>34</v>
      </c>
      <c r="X45" s="2">
        <v>295</v>
      </c>
    </row>
    <row r="46" spans="1:24" ht="32" x14ac:dyDescent="0.2">
      <c r="A46" t="s">
        <v>464</v>
      </c>
      <c r="B46" t="s">
        <v>464</v>
      </c>
      <c r="C46">
        <v>38</v>
      </c>
      <c r="D46">
        <v>39</v>
      </c>
      <c r="E46">
        <v>9</v>
      </c>
      <c r="H46">
        <v>8</v>
      </c>
      <c r="K46">
        <v>0.28239999999999998</v>
      </c>
      <c r="L46" t="s">
        <v>27</v>
      </c>
      <c r="M46">
        <v>5.0000000000000001E-4</v>
      </c>
      <c r="N46">
        <v>0.177053824362606</v>
      </c>
      <c r="O46">
        <v>1.77053824362606E-3</v>
      </c>
      <c r="Q46">
        <v>295</v>
      </c>
      <c r="R46" t="s">
        <v>46</v>
      </c>
      <c r="S46" s="1" t="s">
        <v>955</v>
      </c>
      <c r="U46" s="2" t="s">
        <v>30</v>
      </c>
      <c r="V46" s="2" t="s">
        <v>39</v>
      </c>
      <c r="W46" s="2" t="s">
        <v>34</v>
      </c>
      <c r="X46" s="2">
        <v>295</v>
      </c>
    </row>
    <row r="47" spans="1:24" ht="32" x14ac:dyDescent="0.2">
      <c r="A47" t="s">
        <v>464</v>
      </c>
      <c r="B47" t="s">
        <v>42</v>
      </c>
      <c r="C47">
        <v>40</v>
      </c>
      <c r="D47">
        <v>41</v>
      </c>
      <c r="E47">
        <v>4</v>
      </c>
      <c r="H47">
        <v>5</v>
      </c>
      <c r="K47">
        <v>9.1399999999999995E-2</v>
      </c>
      <c r="L47" t="s">
        <v>27</v>
      </c>
      <c r="M47">
        <v>5.0000000000000001E-4</v>
      </c>
      <c r="N47">
        <v>0.54704595185995597</v>
      </c>
      <c r="O47">
        <v>5.4704595185995604E-3</v>
      </c>
      <c r="Q47">
        <v>295</v>
      </c>
      <c r="R47" t="s">
        <v>46</v>
      </c>
      <c r="S47" s="1" t="s">
        <v>955</v>
      </c>
      <c r="U47" s="2" t="s">
        <v>30</v>
      </c>
      <c r="V47" s="2" t="s">
        <v>39</v>
      </c>
      <c r="W47" s="2" t="s">
        <v>34</v>
      </c>
      <c r="X47" s="2">
        <v>295</v>
      </c>
    </row>
    <row r="48" spans="1:24" ht="32" x14ac:dyDescent="0.2">
      <c r="A48" t="s">
        <v>464</v>
      </c>
      <c r="B48" t="s">
        <v>36</v>
      </c>
      <c r="C48">
        <v>40</v>
      </c>
      <c r="D48">
        <v>41</v>
      </c>
      <c r="E48">
        <v>4</v>
      </c>
      <c r="H48">
        <v>5</v>
      </c>
      <c r="K48">
        <v>6.9800000000000001E-2</v>
      </c>
      <c r="L48" t="s">
        <v>27</v>
      </c>
      <c r="M48">
        <v>5.0000000000000001E-4</v>
      </c>
      <c r="N48">
        <v>0.71633237822349505</v>
      </c>
      <c r="O48">
        <v>7.1633237822349514E-3</v>
      </c>
      <c r="Q48">
        <v>295</v>
      </c>
      <c r="R48" t="s">
        <v>46</v>
      </c>
      <c r="S48" s="1" t="s">
        <v>955</v>
      </c>
      <c r="U48" s="2" t="s">
        <v>30</v>
      </c>
      <c r="V48" s="2" t="s">
        <v>39</v>
      </c>
      <c r="W48" s="2" t="s">
        <v>34</v>
      </c>
      <c r="X48" s="2">
        <v>295</v>
      </c>
    </row>
    <row r="49" spans="1:24" ht="32" x14ac:dyDescent="0.2">
      <c r="A49" t="s">
        <v>464</v>
      </c>
      <c r="B49" t="s">
        <v>464</v>
      </c>
      <c r="C49">
        <v>40</v>
      </c>
      <c r="D49">
        <v>41</v>
      </c>
      <c r="E49">
        <v>4</v>
      </c>
      <c r="H49">
        <v>5</v>
      </c>
      <c r="K49">
        <v>0.29039999999999999</v>
      </c>
      <c r="L49" t="s">
        <v>27</v>
      </c>
      <c r="M49">
        <v>5.0000000000000001E-4</v>
      </c>
      <c r="N49">
        <v>0.17217630853994401</v>
      </c>
      <c r="O49">
        <v>1.72176308539944E-3</v>
      </c>
      <c r="Q49">
        <v>295</v>
      </c>
      <c r="R49" t="s">
        <v>46</v>
      </c>
      <c r="S49" s="1" t="s">
        <v>955</v>
      </c>
      <c r="U49" s="2" t="s">
        <v>30</v>
      </c>
      <c r="V49" s="2" t="s">
        <v>39</v>
      </c>
      <c r="W49" s="2" t="s">
        <v>34</v>
      </c>
      <c r="X49" s="2">
        <v>295</v>
      </c>
    </row>
    <row r="50" spans="1:24" ht="32" x14ac:dyDescent="0.2">
      <c r="A50" t="s">
        <v>464</v>
      </c>
      <c r="B50" t="s">
        <v>42</v>
      </c>
      <c r="C50">
        <v>41</v>
      </c>
      <c r="D50">
        <v>42</v>
      </c>
      <c r="E50">
        <v>4</v>
      </c>
      <c r="H50">
        <v>5</v>
      </c>
      <c r="K50">
        <v>8.9700000000000002E-2</v>
      </c>
      <c r="L50" t="s">
        <v>27</v>
      </c>
      <c r="M50">
        <v>5.0000000000000001E-4</v>
      </c>
      <c r="N50">
        <v>0.55741360089186098</v>
      </c>
      <c r="O50">
        <v>5.5741360089186101E-3</v>
      </c>
      <c r="Q50">
        <v>295</v>
      </c>
      <c r="R50" t="s">
        <v>46</v>
      </c>
      <c r="S50" s="1" t="s">
        <v>955</v>
      </c>
      <c r="U50" s="2" t="s">
        <v>30</v>
      </c>
      <c r="V50" s="2" t="s">
        <v>39</v>
      </c>
      <c r="W50" s="2" t="s">
        <v>34</v>
      </c>
      <c r="X50" s="2">
        <v>295</v>
      </c>
    </row>
    <row r="51" spans="1:24" ht="32" x14ac:dyDescent="0.2">
      <c r="A51" t="s">
        <v>464</v>
      </c>
      <c r="B51" t="s">
        <v>36</v>
      </c>
      <c r="C51">
        <v>41</v>
      </c>
      <c r="D51">
        <v>42</v>
      </c>
      <c r="E51">
        <v>4</v>
      </c>
      <c r="H51">
        <v>5</v>
      </c>
      <c r="K51">
        <v>6.88E-2</v>
      </c>
      <c r="L51" t="s">
        <v>27</v>
      </c>
      <c r="M51">
        <v>5.0000000000000001E-4</v>
      </c>
      <c r="N51">
        <v>0.72674418604651103</v>
      </c>
      <c r="O51">
        <v>7.2674418604651101E-3</v>
      </c>
      <c r="Q51">
        <v>295</v>
      </c>
      <c r="R51" t="s">
        <v>46</v>
      </c>
      <c r="S51" s="1" t="s">
        <v>955</v>
      </c>
      <c r="U51" s="2" t="s">
        <v>30</v>
      </c>
      <c r="V51" s="2" t="s">
        <v>39</v>
      </c>
      <c r="W51" s="2" t="s">
        <v>34</v>
      </c>
      <c r="X51" s="2">
        <v>295</v>
      </c>
    </row>
    <row r="52" spans="1:24" ht="32" x14ac:dyDescent="0.2">
      <c r="A52" t="s">
        <v>464</v>
      </c>
      <c r="B52" t="s">
        <v>464</v>
      </c>
      <c r="C52">
        <v>41</v>
      </c>
      <c r="D52">
        <v>42</v>
      </c>
      <c r="E52">
        <v>4</v>
      </c>
      <c r="H52">
        <v>5</v>
      </c>
      <c r="K52">
        <v>0.2737</v>
      </c>
      <c r="L52" t="s">
        <v>27</v>
      </c>
      <c r="M52">
        <v>5.0000000000000001E-4</v>
      </c>
      <c r="N52">
        <v>0.18268176835951699</v>
      </c>
      <c r="O52">
        <v>1.8268176835951699E-3</v>
      </c>
      <c r="Q52">
        <v>295</v>
      </c>
      <c r="R52" t="s">
        <v>46</v>
      </c>
      <c r="S52" s="1" t="s">
        <v>955</v>
      </c>
      <c r="U52" s="2" t="s">
        <v>30</v>
      </c>
      <c r="V52" s="2" t="s">
        <v>39</v>
      </c>
      <c r="W52" s="2" t="s">
        <v>34</v>
      </c>
      <c r="X52" s="2">
        <v>295</v>
      </c>
    </row>
    <row r="53" spans="1:24" ht="32" x14ac:dyDescent="0.2">
      <c r="A53" t="s">
        <v>464</v>
      </c>
      <c r="B53" t="s">
        <v>42</v>
      </c>
      <c r="C53">
        <v>41</v>
      </c>
      <c r="D53">
        <v>42</v>
      </c>
      <c r="E53">
        <v>4</v>
      </c>
      <c r="H53">
        <v>5</v>
      </c>
      <c r="K53">
        <v>9.01E-2</v>
      </c>
      <c r="L53" t="s">
        <v>27</v>
      </c>
      <c r="M53">
        <v>5.0000000000000001E-4</v>
      </c>
      <c r="N53">
        <v>0.55493895671476101</v>
      </c>
      <c r="O53">
        <v>5.5493895671476102E-3</v>
      </c>
      <c r="Q53">
        <v>295</v>
      </c>
      <c r="R53" t="s">
        <v>46</v>
      </c>
      <c r="S53" s="1" t="s">
        <v>955</v>
      </c>
      <c r="U53" s="2" t="s">
        <v>30</v>
      </c>
      <c r="V53" s="2" t="s">
        <v>39</v>
      </c>
      <c r="W53" s="2" t="s">
        <v>34</v>
      </c>
      <c r="X53" s="2">
        <v>295</v>
      </c>
    </row>
    <row r="54" spans="1:24" ht="32" x14ac:dyDescent="0.2">
      <c r="A54" t="s">
        <v>464</v>
      </c>
      <c r="B54" t="s">
        <v>36</v>
      </c>
      <c r="C54">
        <v>41</v>
      </c>
      <c r="D54">
        <v>42</v>
      </c>
      <c r="E54">
        <v>4</v>
      </c>
      <c r="H54">
        <v>5</v>
      </c>
      <c r="K54">
        <v>6.9000000000000006E-2</v>
      </c>
      <c r="L54" t="s">
        <v>27</v>
      </c>
      <c r="M54">
        <v>5.0000000000000001E-4</v>
      </c>
      <c r="N54">
        <v>0.72463768115941996</v>
      </c>
      <c r="O54">
        <v>7.2463768115942004E-3</v>
      </c>
      <c r="Q54">
        <v>295</v>
      </c>
      <c r="R54" t="s">
        <v>46</v>
      </c>
      <c r="S54" s="1" t="s">
        <v>955</v>
      </c>
      <c r="U54" s="2" t="s">
        <v>30</v>
      </c>
      <c r="V54" s="2" t="s">
        <v>39</v>
      </c>
      <c r="W54" s="2" t="s">
        <v>34</v>
      </c>
      <c r="X54" s="2">
        <v>295</v>
      </c>
    </row>
    <row r="55" spans="1:24" ht="32" x14ac:dyDescent="0.2">
      <c r="A55" t="s">
        <v>464</v>
      </c>
      <c r="B55" t="s">
        <v>464</v>
      </c>
      <c r="C55">
        <v>41</v>
      </c>
      <c r="D55">
        <v>42</v>
      </c>
      <c r="E55">
        <v>4</v>
      </c>
      <c r="H55">
        <v>5</v>
      </c>
      <c r="K55">
        <v>0.26390000000000002</v>
      </c>
      <c r="L55" t="s">
        <v>27</v>
      </c>
      <c r="M55">
        <v>5.0000000000000001E-4</v>
      </c>
      <c r="N55">
        <v>0.18946570670708601</v>
      </c>
      <c r="O55">
        <v>1.89465706707086E-3</v>
      </c>
      <c r="Q55">
        <v>295</v>
      </c>
      <c r="R55" t="s">
        <v>46</v>
      </c>
      <c r="S55" s="1" t="s">
        <v>955</v>
      </c>
      <c r="U55" s="2" t="s">
        <v>30</v>
      </c>
      <c r="V55" s="2" t="s">
        <v>39</v>
      </c>
      <c r="W55" s="2" t="s">
        <v>34</v>
      </c>
      <c r="X55" s="2">
        <v>295</v>
      </c>
    </row>
    <row r="56" spans="1:24" ht="32" x14ac:dyDescent="0.2">
      <c r="A56" t="s">
        <v>464</v>
      </c>
      <c r="B56" t="s">
        <v>42</v>
      </c>
      <c r="C56">
        <v>47</v>
      </c>
      <c r="D56">
        <v>46</v>
      </c>
      <c r="E56">
        <v>10</v>
      </c>
      <c r="H56">
        <v>11</v>
      </c>
      <c r="K56">
        <v>8.9599999999999999E-2</v>
      </c>
      <c r="L56" t="s">
        <v>27</v>
      </c>
      <c r="M56">
        <v>5.0000000000000001E-4</v>
      </c>
      <c r="N56">
        <v>0.55803571428571397</v>
      </c>
      <c r="O56">
        <v>5.5803571428571404E-3</v>
      </c>
      <c r="Q56">
        <v>295</v>
      </c>
      <c r="R56" t="s">
        <v>46</v>
      </c>
      <c r="S56" s="1" t="s">
        <v>955</v>
      </c>
      <c r="U56" s="2" t="s">
        <v>32</v>
      </c>
      <c r="V56" s="2" t="s">
        <v>39</v>
      </c>
      <c r="W56" s="2" t="s">
        <v>34</v>
      </c>
      <c r="X56" s="2">
        <v>295</v>
      </c>
    </row>
    <row r="57" spans="1:24" ht="32" x14ac:dyDescent="0.2">
      <c r="A57" t="s">
        <v>464</v>
      </c>
      <c r="B57" t="s">
        <v>36</v>
      </c>
      <c r="C57">
        <v>47</v>
      </c>
      <c r="D57">
        <v>46</v>
      </c>
      <c r="E57">
        <v>10</v>
      </c>
      <c r="H57">
        <v>11</v>
      </c>
      <c r="K57">
        <v>6.8400000000000002E-2</v>
      </c>
      <c r="L57" t="s">
        <v>27</v>
      </c>
      <c r="M57">
        <v>5.0000000000000001E-4</v>
      </c>
      <c r="N57">
        <v>0.73099415204678297</v>
      </c>
      <c r="O57">
        <v>7.3099415204678298E-3</v>
      </c>
      <c r="Q57">
        <v>295</v>
      </c>
      <c r="R57" t="s">
        <v>46</v>
      </c>
      <c r="S57" s="1" t="s">
        <v>955</v>
      </c>
      <c r="U57" s="2" t="s">
        <v>32</v>
      </c>
      <c r="V57" s="2" t="s">
        <v>39</v>
      </c>
      <c r="W57" s="2" t="s">
        <v>34</v>
      </c>
      <c r="X57" s="2">
        <v>295</v>
      </c>
    </row>
    <row r="58" spans="1:24" ht="32" x14ac:dyDescent="0.2">
      <c r="A58" t="s">
        <v>464</v>
      </c>
      <c r="B58" t="s">
        <v>464</v>
      </c>
      <c r="C58">
        <v>47</v>
      </c>
      <c r="D58">
        <v>46</v>
      </c>
      <c r="E58">
        <v>10</v>
      </c>
      <c r="H58">
        <v>11</v>
      </c>
      <c r="K58">
        <v>0.23930000000000001</v>
      </c>
      <c r="L58" t="s">
        <v>27</v>
      </c>
      <c r="M58">
        <v>5.0000000000000001E-4</v>
      </c>
      <c r="N58">
        <v>0.20894274968658499</v>
      </c>
      <c r="O58">
        <v>2.0894274968658502E-3</v>
      </c>
      <c r="Q58">
        <v>295</v>
      </c>
      <c r="R58" t="s">
        <v>46</v>
      </c>
      <c r="S58" s="1" t="s">
        <v>955</v>
      </c>
      <c r="U58" s="2" t="s">
        <v>32</v>
      </c>
      <c r="V58" s="2" t="s">
        <v>39</v>
      </c>
      <c r="W58" s="2" t="s">
        <v>34</v>
      </c>
      <c r="X58" s="2">
        <v>295</v>
      </c>
    </row>
    <row r="59" spans="1:24" ht="32" x14ac:dyDescent="0.2">
      <c r="A59" t="s">
        <v>464</v>
      </c>
      <c r="B59" t="s">
        <v>42</v>
      </c>
      <c r="C59">
        <v>50</v>
      </c>
      <c r="D59">
        <v>49</v>
      </c>
      <c r="E59">
        <v>4</v>
      </c>
      <c r="H59">
        <v>3</v>
      </c>
      <c r="K59">
        <v>8.9099999999999999E-2</v>
      </c>
      <c r="L59" t="s">
        <v>27</v>
      </c>
      <c r="M59">
        <v>5.0000000000000001E-4</v>
      </c>
      <c r="N59">
        <v>0.56116722783389394</v>
      </c>
      <c r="O59">
        <v>5.6116722783389394E-3</v>
      </c>
      <c r="Q59">
        <v>295</v>
      </c>
      <c r="R59" t="s">
        <v>46</v>
      </c>
      <c r="S59" s="1" t="s">
        <v>955</v>
      </c>
      <c r="U59" s="2" t="s">
        <v>32</v>
      </c>
      <c r="V59" s="2" t="s">
        <v>39</v>
      </c>
      <c r="W59" s="2" t="s">
        <v>34</v>
      </c>
      <c r="X59" s="2">
        <v>295</v>
      </c>
    </row>
    <row r="60" spans="1:24" ht="32" x14ac:dyDescent="0.2">
      <c r="A60" t="s">
        <v>464</v>
      </c>
      <c r="B60" t="s">
        <v>36</v>
      </c>
      <c r="C60">
        <v>50</v>
      </c>
      <c r="D60">
        <v>49</v>
      </c>
      <c r="E60">
        <v>4</v>
      </c>
      <c r="H60">
        <v>3</v>
      </c>
      <c r="K60">
        <v>6.8199999999999997E-2</v>
      </c>
      <c r="L60" t="s">
        <v>27</v>
      </c>
      <c r="M60">
        <v>5.0000000000000001E-4</v>
      </c>
      <c r="N60">
        <v>0.73313782991202303</v>
      </c>
      <c r="O60">
        <v>7.3313782991202307E-3</v>
      </c>
      <c r="Q60">
        <v>295</v>
      </c>
      <c r="R60" t="s">
        <v>46</v>
      </c>
      <c r="S60" s="1" t="s">
        <v>955</v>
      </c>
      <c r="U60" s="2" t="s">
        <v>32</v>
      </c>
      <c r="V60" s="2" t="s">
        <v>39</v>
      </c>
      <c r="W60" s="2" t="s">
        <v>34</v>
      </c>
      <c r="X60" s="2">
        <v>295</v>
      </c>
    </row>
    <row r="61" spans="1:24" ht="32" x14ac:dyDescent="0.2">
      <c r="A61" t="s">
        <v>464</v>
      </c>
      <c r="B61" t="s">
        <v>464</v>
      </c>
      <c r="C61">
        <v>50</v>
      </c>
      <c r="D61">
        <v>49</v>
      </c>
      <c r="E61">
        <v>4</v>
      </c>
      <c r="H61">
        <v>3</v>
      </c>
      <c r="K61">
        <v>0.2114</v>
      </c>
      <c r="L61" t="s">
        <v>27</v>
      </c>
      <c r="M61">
        <v>5.0000000000000001E-4</v>
      </c>
      <c r="N61">
        <v>0.23651844843897801</v>
      </c>
      <c r="O61">
        <v>2.3651844843897798E-3</v>
      </c>
      <c r="Q61">
        <v>295</v>
      </c>
      <c r="R61" t="s">
        <v>46</v>
      </c>
      <c r="S61" s="1" t="s">
        <v>955</v>
      </c>
      <c r="U61" s="2" t="s">
        <v>32</v>
      </c>
      <c r="V61" s="2" t="s">
        <v>39</v>
      </c>
      <c r="W61" s="2" t="s">
        <v>34</v>
      </c>
      <c r="X61" s="2">
        <v>295</v>
      </c>
    </row>
    <row r="62" spans="1:24" ht="32" x14ac:dyDescent="0.2">
      <c r="A62" t="s">
        <v>464</v>
      </c>
      <c r="B62" t="s">
        <v>42</v>
      </c>
      <c r="C62">
        <v>51</v>
      </c>
      <c r="D62">
        <v>50</v>
      </c>
      <c r="E62">
        <v>4</v>
      </c>
      <c r="H62">
        <v>3</v>
      </c>
      <c r="K62">
        <v>8.9099999999999999E-2</v>
      </c>
      <c r="L62" t="s">
        <v>27</v>
      </c>
      <c r="M62">
        <v>5.0000000000000001E-4</v>
      </c>
      <c r="N62">
        <v>0.56116722783389394</v>
      </c>
      <c r="O62">
        <v>5.6116722783389394E-3</v>
      </c>
      <c r="Q62">
        <v>295</v>
      </c>
      <c r="R62" t="s">
        <v>46</v>
      </c>
      <c r="S62" s="1" t="s">
        <v>955</v>
      </c>
      <c r="U62" s="2" t="s">
        <v>32</v>
      </c>
      <c r="V62" s="2" t="s">
        <v>39</v>
      </c>
      <c r="W62" s="2" t="s">
        <v>34</v>
      </c>
      <c r="X62" s="2">
        <v>295</v>
      </c>
    </row>
    <row r="63" spans="1:24" ht="32" x14ac:dyDescent="0.2">
      <c r="A63" t="s">
        <v>464</v>
      </c>
      <c r="B63" t="s">
        <v>36</v>
      </c>
      <c r="C63">
        <v>51</v>
      </c>
      <c r="D63">
        <v>50</v>
      </c>
      <c r="E63">
        <v>4</v>
      </c>
      <c r="H63">
        <v>3</v>
      </c>
      <c r="K63">
        <v>6.8099999999999994E-2</v>
      </c>
      <c r="L63" t="s">
        <v>27</v>
      </c>
      <c r="M63">
        <v>5.0000000000000001E-4</v>
      </c>
      <c r="N63">
        <v>0.73421439060205496</v>
      </c>
      <c r="O63">
        <v>7.3421439060205491E-3</v>
      </c>
      <c r="Q63">
        <v>295</v>
      </c>
      <c r="R63" t="s">
        <v>46</v>
      </c>
      <c r="S63" s="1" t="s">
        <v>955</v>
      </c>
      <c r="U63" s="2" t="s">
        <v>32</v>
      </c>
      <c r="V63" s="2" t="s">
        <v>39</v>
      </c>
      <c r="W63" s="2" t="s">
        <v>34</v>
      </c>
      <c r="X63" s="2">
        <v>295</v>
      </c>
    </row>
    <row r="64" spans="1:24" ht="32" x14ac:dyDescent="0.2">
      <c r="A64" t="s">
        <v>464</v>
      </c>
      <c r="B64" t="s">
        <v>464</v>
      </c>
      <c r="C64">
        <v>51</v>
      </c>
      <c r="D64">
        <v>50</v>
      </c>
      <c r="E64">
        <v>4</v>
      </c>
      <c r="H64">
        <v>3</v>
      </c>
      <c r="K64">
        <v>0.2097</v>
      </c>
      <c r="L64" t="s">
        <v>27</v>
      </c>
      <c r="M64">
        <v>5.0000000000000001E-4</v>
      </c>
      <c r="N64">
        <v>0.23843586075345699</v>
      </c>
      <c r="O64">
        <v>2.38435860753457E-3</v>
      </c>
      <c r="Q64">
        <v>295</v>
      </c>
      <c r="R64" t="s">
        <v>46</v>
      </c>
      <c r="S64" s="1" t="s">
        <v>955</v>
      </c>
      <c r="U64" s="2" t="s">
        <v>32</v>
      </c>
      <c r="V64" s="2" t="s">
        <v>39</v>
      </c>
      <c r="W64" s="2" t="s">
        <v>34</v>
      </c>
      <c r="X64" s="2">
        <v>295</v>
      </c>
    </row>
    <row r="65" spans="1:24" ht="32" x14ac:dyDescent="0.2">
      <c r="A65" t="s">
        <v>464</v>
      </c>
      <c r="B65" t="s">
        <v>42</v>
      </c>
      <c r="C65">
        <v>54</v>
      </c>
      <c r="D65">
        <v>55</v>
      </c>
      <c r="E65">
        <v>5</v>
      </c>
      <c r="H65">
        <v>4</v>
      </c>
      <c r="K65">
        <v>8.8499999999999995E-2</v>
      </c>
      <c r="L65" t="s">
        <v>27</v>
      </c>
      <c r="M65">
        <v>5.0000000000000001E-4</v>
      </c>
      <c r="N65">
        <v>0.56497175141242895</v>
      </c>
      <c r="O65">
        <v>5.6497175141242894E-3</v>
      </c>
      <c r="Q65">
        <v>295</v>
      </c>
      <c r="R65" t="s">
        <v>46</v>
      </c>
      <c r="S65" s="1" t="s">
        <v>955</v>
      </c>
      <c r="U65" s="2" t="s">
        <v>30</v>
      </c>
      <c r="V65" s="2" t="s">
        <v>39</v>
      </c>
      <c r="W65" s="2" t="s">
        <v>34</v>
      </c>
      <c r="X65" s="2">
        <v>295</v>
      </c>
    </row>
    <row r="66" spans="1:24" ht="32" x14ac:dyDescent="0.2">
      <c r="A66" t="s">
        <v>464</v>
      </c>
      <c r="B66" t="s">
        <v>36</v>
      </c>
      <c r="C66">
        <v>54</v>
      </c>
      <c r="D66">
        <v>55</v>
      </c>
      <c r="E66">
        <v>5</v>
      </c>
      <c r="H66">
        <v>4</v>
      </c>
      <c r="K66">
        <v>6.8199999999999997E-2</v>
      </c>
      <c r="L66" t="s">
        <v>27</v>
      </c>
      <c r="M66">
        <v>5.0000000000000001E-4</v>
      </c>
      <c r="N66">
        <v>0.73313782991202303</v>
      </c>
      <c r="O66">
        <v>7.3313782991202307E-3</v>
      </c>
      <c r="Q66">
        <v>295</v>
      </c>
      <c r="R66" t="s">
        <v>46</v>
      </c>
      <c r="S66" s="1" t="s">
        <v>955</v>
      </c>
      <c r="U66" s="2" t="s">
        <v>30</v>
      </c>
      <c r="V66" s="2" t="s">
        <v>39</v>
      </c>
      <c r="W66" s="2" t="s">
        <v>34</v>
      </c>
      <c r="X66" s="2">
        <v>295</v>
      </c>
    </row>
    <row r="67" spans="1:24" ht="32" x14ac:dyDescent="0.2">
      <c r="A67" t="s">
        <v>464</v>
      </c>
      <c r="B67" t="s">
        <v>464</v>
      </c>
      <c r="C67">
        <v>54</v>
      </c>
      <c r="D67">
        <v>55</v>
      </c>
      <c r="E67">
        <v>5</v>
      </c>
      <c r="H67">
        <v>4</v>
      </c>
      <c r="K67">
        <v>0.19420000000000001</v>
      </c>
      <c r="L67" t="s">
        <v>27</v>
      </c>
      <c r="M67">
        <v>5.0000000000000001E-4</v>
      </c>
      <c r="N67">
        <v>0.25746652935118403</v>
      </c>
      <c r="O67">
        <v>2.5746652935118401E-3</v>
      </c>
      <c r="Q67">
        <v>295</v>
      </c>
      <c r="R67" t="s">
        <v>46</v>
      </c>
      <c r="S67" s="1" t="s">
        <v>955</v>
      </c>
      <c r="U67" s="2" t="s">
        <v>30</v>
      </c>
      <c r="V67" s="2" t="s">
        <v>39</v>
      </c>
      <c r="W67" s="2" t="s">
        <v>34</v>
      </c>
      <c r="X67" s="2">
        <v>295</v>
      </c>
    </row>
    <row r="68" spans="1:24" ht="32" x14ac:dyDescent="0.2">
      <c r="A68" t="s">
        <v>464</v>
      </c>
      <c r="B68" t="s">
        <v>42</v>
      </c>
      <c r="C68">
        <v>55</v>
      </c>
      <c r="D68">
        <v>56</v>
      </c>
      <c r="E68">
        <v>5</v>
      </c>
      <c r="H68">
        <v>4</v>
      </c>
      <c r="K68">
        <v>8.8599999999999998E-2</v>
      </c>
      <c r="L68" t="s">
        <v>27</v>
      </c>
      <c r="M68">
        <v>5.0000000000000001E-4</v>
      </c>
      <c r="N68">
        <v>0.56433408577878097</v>
      </c>
      <c r="O68">
        <v>5.6433408577878097E-3</v>
      </c>
      <c r="Q68">
        <v>295</v>
      </c>
      <c r="R68" t="s">
        <v>46</v>
      </c>
      <c r="S68" s="1" t="s">
        <v>955</v>
      </c>
      <c r="U68" s="2" t="s">
        <v>30</v>
      </c>
      <c r="V68" s="2" t="s">
        <v>39</v>
      </c>
      <c r="W68" s="2" t="s">
        <v>34</v>
      </c>
      <c r="X68" s="2">
        <v>295</v>
      </c>
    </row>
    <row r="69" spans="1:24" ht="32" x14ac:dyDescent="0.2">
      <c r="A69" t="s">
        <v>464</v>
      </c>
      <c r="B69" t="s">
        <v>36</v>
      </c>
      <c r="C69">
        <v>55</v>
      </c>
      <c r="D69">
        <v>56</v>
      </c>
      <c r="E69">
        <v>5</v>
      </c>
      <c r="H69">
        <v>4</v>
      </c>
      <c r="K69">
        <v>6.7900000000000002E-2</v>
      </c>
      <c r="L69" t="s">
        <v>27</v>
      </c>
      <c r="M69">
        <v>5.0000000000000001E-4</v>
      </c>
      <c r="N69">
        <v>0.73637702503681801</v>
      </c>
      <c r="O69">
        <v>7.3637702503681797E-3</v>
      </c>
      <c r="Q69">
        <v>295</v>
      </c>
      <c r="R69" t="s">
        <v>46</v>
      </c>
      <c r="S69" s="1" t="s">
        <v>955</v>
      </c>
      <c r="U69" s="2" t="s">
        <v>30</v>
      </c>
      <c r="V69" s="2" t="s">
        <v>39</v>
      </c>
      <c r="W69" s="2" t="s">
        <v>34</v>
      </c>
      <c r="X69" s="2">
        <v>295</v>
      </c>
    </row>
    <row r="70" spans="1:24" ht="32" x14ac:dyDescent="0.2">
      <c r="A70" t="s">
        <v>464</v>
      </c>
      <c r="B70" t="s">
        <v>464</v>
      </c>
      <c r="C70">
        <v>55</v>
      </c>
      <c r="D70">
        <v>56</v>
      </c>
      <c r="E70">
        <v>5</v>
      </c>
      <c r="H70">
        <v>4</v>
      </c>
      <c r="K70">
        <v>0.18840000000000001</v>
      </c>
      <c r="L70" t="s">
        <v>27</v>
      </c>
      <c r="M70">
        <v>5.0000000000000001E-4</v>
      </c>
      <c r="N70">
        <v>0.26539278131634803</v>
      </c>
      <c r="O70">
        <v>2.6539278131634801E-3</v>
      </c>
      <c r="Q70">
        <v>295</v>
      </c>
      <c r="R70" t="s">
        <v>46</v>
      </c>
      <c r="S70" s="1" t="s">
        <v>955</v>
      </c>
      <c r="U70" s="2" t="s">
        <v>30</v>
      </c>
      <c r="V70" s="2" t="s">
        <v>39</v>
      </c>
      <c r="W70" s="2" t="s">
        <v>34</v>
      </c>
      <c r="X70" s="2">
        <v>295</v>
      </c>
    </row>
    <row r="71" spans="1:24" ht="32" x14ac:dyDescent="0.2">
      <c r="A71" t="s">
        <v>464</v>
      </c>
      <c r="B71" t="s">
        <v>42</v>
      </c>
      <c r="C71">
        <v>57</v>
      </c>
      <c r="D71">
        <v>56</v>
      </c>
      <c r="E71">
        <v>1</v>
      </c>
      <c r="H71">
        <v>2</v>
      </c>
      <c r="K71">
        <v>8.8599999999999998E-2</v>
      </c>
      <c r="L71" t="s">
        <v>27</v>
      </c>
      <c r="M71">
        <v>5.0000000000000001E-4</v>
      </c>
      <c r="N71">
        <v>0.56433408577878097</v>
      </c>
      <c r="O71">
        <v>5.6433408577878097E-3</v>
      </c>
      <c r="Q71">
        <v>295</v>
      </c>
      <c r="R71" t="s">
        <v>46</v>
      </c>
      <c r="S71" s="1" t="s">
        <v>955</v>
      </c>
      <c r="U71" s="2" t="s">
        <v>32</v>
      </c>
      <c r="V71" s="2" t="s">
        <v>39</v>
      </c>
      <c r="W71" s="2" t="s">
        <v>34</v>
      </c>
      <c r="X71" s="2">
        <v>295</v>
      </c>
    </row>
    <row r="72" spans="1:24" ht="32" x14ac:dyDescent="0.2">
      <c r="A72" t="s">
        <v>464</v>
      </c>
      <c r="B72" t="s">
        <v>36</v>
      </c>
      <c r="C72">
        <v>57</v>
      </c>
      <c r="D72">
        <v>56</v>
      </c>
      <c r="E72">
        <v>1</v>
      </c>
      <c r="H72">
        <v>2</v>
      </c>
      <c r="K72">
        <v>6.7900000000000002E-2</v>
      </c>
      <c r="L72" t="s">
        <v>27</v>
      </c>
      <c r="M72">
        <v>5.0000000000000001E-4</v>
      </c>
      <c r="N72">
        <v>0.73637702503681801</v>
      </c>
      <c r="O72">
        <v>7.3637702503681797E-3</v>
      </c>
      <c r="Q72">
        <v>295</v>
      </c>
      <c r="R72" t="s">
        <v>46</v>
      </c>
      <c r="S72" s="1" t="s">
        <v>955</v>
      </c>
      <c r="U72" s="2" t="s">
        <v>32</v>
      </c>
      <c r="V72" s="2" t="s">
        <v>39</v>
      </c>
      <c r="W72" s="2" t="s">
        <v>34</v>
      </c>
      <c r="X72" s="2">
        <v>295</v>
      </c>
    </row>
    <row r="73" spans="1:24" ht="32" x14ac:dyDescent="0.2">
      <c r="A73" t="s">
        <v>464</v>
      </c>
      <c r="B73" t="s">
        <v>464</v>
      </c>
      <c r="C73">
        <v>57</v>
      </c>
      <c r="D73">
        <v>56</v>
      </c>
      <c r="E73">
        <v>1</v>
      </c>
      <c r="H73">
        <v>2</v>
      </c>
      <c r="K73">
        <v>0.18190000000000001</v>
      </c>
      <c r="L73" t="s">
        <v>27</v>
      </c>
      <c r="M73">
        <v>5.0000000000000001E-4</v>
      </c>
      <c r="N73">
        <v>0.27487630566245103</v>
      </c>
      <c r="O73">
        <v>2.7487630566245102E-3</v>
      </c>
      <c r="Q73">
        <v>295</v>
      </c>
      <c r="R73" t="s">
        <v>46</v>
      </c>
      <c r="S73" s="1" t="s">
        <v>955</v>
      </c>
      <c r="U73" s="2" t="s">
        <v>32</v>
      </c>
      <c r="V73" s="2" t="s">
        <v>39</v>
      </c>
      <c r="W73" s="2" t="s">
        <v>34</v>
      </c>
      <c r="X73" s="2">
        <v>295</v>
      </c>
    </row>
    <row r="74" spans="1:24" ht="32" x14ac:dyDescent="0.2">
      <c r="A74" t="s">
        <v>464</v>
      </c>
      <c r="B74" t="s">
        <v>42</v>
      </c>
      <c r="C74">
        <v>56</v>
      </c>
      <c r="D74">
        <v>57</v>
      </c>
      <c r="E74">
        <v>5</v>
      </c>
      <c r="H74">
        <v>4</v>
      </c>
      <c r="K74">
        <v>8.8599999999999998E-2</v>
      </c>
      <c r="L74" t="s">
        <v>27</v>
      </c>
      <c r="M74">
        <v>5.0000000000000001E-4</v>
      </c>
      <c r="N74">
        <v>0.56433408577878097</v>
      </c>
      <c r="O74">
        <v>5.6433408577878097E-3</v>
      </c>
      <c r="Q74">
        <v>295</v>
      </c>
      <c r="R74" t="s">
        <v>46</v>
      </c>
      <c r="S74" s="1" t="s">
        <v>955</v>
      </c>
      <c r="U74" s="2" t="s">
        <v>30</v>
      </c>
      <c r="V74" s="2" t="s">
        <v>39</v>
      </c>
      <c r="W74" s="2" t="s">
        <v>34</v>
      </c>
      <c r="X74" s="2">
        <v>295</v>
      </c>
    </row>
    <row r="75" spans="1:24" ht="32" x14ac:dyDescent="0.2">
      <c r="A75" t="s">
        <v>464</v>
      </c>
      <c r="B75" t="s">
        <v>36</v>
      </c>
      <c r="C75">
        <v>56</v>
      </c>
      <c r="D75">
        <v>57</v>
      </c>
      <c r="E75">
        <v>5</v>
      </c>
      <c r="H75">
        <v>4</v>
      </c>
      <c r="K75">
        <v>6.8000000000000005E-2</v>
      </c>
      <c r="L75" t="s">
        <v>27</v>
      </c>
      <c r="M75">
        <v>5.0000000000000001E-4</v>
      </c>
      <c r="N75">
        <v>0.73529411764705799</v>
      </c>
      <c r="O75">
        <v>7.3529411764705786E-3</v>
      </c>
      <c r="Q75">
        <v>295</v>
      </c>
      <c r="R75" t="s">
        <v>46</v>
      </c>
      <c r="S75" s="1" t="s">
        <v>955</v>
      </c>
      <c r="U75" s="2" t="s">
        <v>30</v>
      </c>
      <c r="V75" s="2" t="s">
        <v>39</v>
      </c>
      <c r="W75" s="2" t="s">
        <v>34</v>
      </c>
      <c r="X75" s="2">
        <v>295</v>
      </c>
    </row>
    <row r="76" spans="1:24" ht="32" x14ac:dyDescent="0.2">
      <c r="A76" t="s">
        <v>464</v>
      </c>
      <c r="B76" t="s">
        <v>464</v>
      </c>
      <c r="C76">
        <v>56</v>
      </c>
      <c r="D76">
        <v>57</v>
      </c>
      <c r="E76">
        <v>5</v>
      </c>
      <c r="H76">
        <v>4</v>
      </c>
      <c r="K76">
        <v>0.1802</v>
      </c>
      <c r="L76" t="s">
        <v>27</v>
      </c>
      <c r="M76">
        <v>5.0000000000000001E-4</v>
      </c>
      <c r="N76">
        <v>0.27746947835738001</v>
      </c>
      <c r="O76">
        <v>2.7746947835737999E-3</v>
      </c>
      <c r="Q76">
        <v>295</v>
      </c>
      <c r="R76" t="s">
        <v>46</v>
      </c>
      <c r="S76" s="1" t="s">
        <v>955</v>
      </c>
      <c r="U76" s="2" t="s">
        <v>30</v>
      </c>
      <c r="V76" s="2" t="s">
        <v>39</v>
      </c>
      <c r="W76" s="2" t="s">
        <v>34</v>
      </c>
      <c r="X76" s="2">
        <v>295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Y43"/>
  <sheetViews>
    <sheetView workbookViewId="0">
      <selection activeCell="Q17" sqref="Q1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957</v>
      </c>
      <c r="B2" t="s">
        <v>26</v>
      </c>
      <c r="C2">
        <v>7</v>
      </c>
      <c r="D2">
        <v>6</v>
      </c>
      <c r="E2">
        <v>0</v>
      </c>
      <c r="H2">
        <v>0</v>
      </c>
      <c r="K2">
        <v>0.19469999999999901</v>
      </c>
      <c r="L2" t="s">
        <v>27</v>
      </c>
      <c r="M2">
        <v>3.7000000000000002E-3</v>
      </c>
      <c r="N2">
        <v>1.9003595274781699</v>
      </c>
      <c r="O2">
        <v>1.9003595274781699E-2</v>
      </c>
      <c r="Q2">
        <v>296</v>
      </c>
      <c r="R2" t="s">
        <v>46</v>
      </c>
      <c r="S2" s="1" t="s">
        <v>956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957</v>
      </c>
      <c r="B3" t="s">
        <v>26</v>
      </c>
      <c r="C3">
        <v>7</v>
      </c>
      <c r="D3">
        <v>6</v>
      </c>
      <c r="E3">
        <v>1</v>
      </c>
      <c r="H3">
        <v>1</v>
      </c>
      <c r="K3">
        <v>0.1953</v>
      </c>
      <c r="L3" t="s">
        <v>27</v>
      </c>
      <c r="M3">
        <v>1.4E-3</v>
      </c>
      <c r="N3">
        <v>0.71684587813620004</v>
      </c>
      <c r="O3">
        <v>7.1684587813620002E-3</v>
      </c>
      <c r="Q3">
        <v>296</v>
      </c>
      <c r="R3" t="s">
        <v>46</v>
      </c>
      <c r="S3" s="1" t="s">
        <v>956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957</v>
      </c>
      <c r="B4" t="s">
        <v>26</v>
      </c>
      <c r="C4">
        <v>7</v>
      </c>
      <c r="D4">
        <v>6</v>
      </c>
      <c r="E4">
        <v>2</v>
      </c>
      <c r="H4">
        <v>2</v>
      </c>
      <c r="K4">
        <v>0.17949999999999999</v>
      </c>
      <c r="L4" t="s">
        <v>27</v>
      </c>
      <c r="M4">
        <v>2.2000000000000001E-3</v>
      </c>
      <c r="N4">
        <v>1.22562674094707</v>
      </c>
      <c r="O4">
        <v>1.22562674094707E-2</v>
      </c>
      <c r="Q4">
        <v>296</v>
      </c>
      <c r="R4" t="s">
        <v>46</v>
      </c>
      <c r="S4" s="1" t="s">
        <v>956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957</v>
      </c>
      <c r="B5" t="s">
        <v>26</v>
      </c>
      <c r="C5">
        <v>7</v>
      </c>
      <c r="D5">
        <v>6</v>
      </c>
      <c r="E5">
        <v>3</v>
      </c>
      <c r="H5">
        <v>3</v>
      </c>
      <c r="K5">
        <v>0.17910000000000001</v>
      </c>
      <c r="L5" t="s">
        <v>27</v>
      </c>
      <c r="M5">
        <v>1.1999999999999999E-3</v>
      </c>
      <c r="N5">
        <v>0.67001675041875997</v>
      </c>
      <c r="O5">
        <v>6.7001675041875996E-3</v>
      </c>
      <c r="Q5">
        <v>296</v>
      </c>
      <c r="R5" t="s">
        <v>46</v>
      </c>
      <c r="S5" s="1" t="s">
        <v>956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957</v>
      </c>
      <c r="B6" t="s">
        <v>26</v>
      </c>
      <c r="C6">
        <v>7</v>
      </c>
      <c r="D6">
        <v>6</v>
      </c>
      <c r="E6">
        <v>4</v>
      </c>
      <c r="H6">
        <v>4</v>
      </c>
      <c r="K6">
        <v>0.16839999999999999</v>
      </c>
      <c r="L6" t="s">
        <v>27</v>
      </c>
      <c r="M6">
        <v>3.3999999999999998E-3</v>
      </c>
      <c r="N6">
        <v>2.01900237529691</v>
      </c>
      <c r="O6">
        <v>2.0190023752969102E-2</v>
      </c>
      <c r="Q6">
        <v>296</v>
      </c>
      <c r="R6" t="s">
        <v>46</v>
      </c>
      <c r="S6" s="1" t="s">
        <v>956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957</v>
      </c>
      <c r="B7" t="s">
        <v>26</v>
      </c>
      <c r="C7">
        <v>7</v>
      </c>
      <c r="D7">
        <v>6</v>
      </c>
      <c r="E7">
        <v>5</v>
      </c>
      <c r="H7">
        <v>5</v>
      </c>
      <c r="K7">
        <v>0.17949999999999999</v>
      </c>
      <c r="L7" t="s">
        <v>27</v>
      </c>
      <c r="M7">
        <v>6.7999999999999996E-3</v>
      </c>
      <c r="N7">
        <v>3.78830083565459</v>
      </c>
      <c r="O7">
        <v>3.78830083565459E-2</v>
      </c>
      <c r="Q7">
        <v>296</v>
      </c>
      <c r="R7" t="s">
        <v>46</v>
      </c>
      <c r="S7" s="1" t="s">
        <v>956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957</v>
      </c>
      <c r="B8" t="s">
        <v>26</v>
      </c>
      <c r="C8">
        <v>7</v>
      </c>
      <c r="D8">
        <v>6</v>
      </c>
      <c r="E8">
        <v>6</v>
      </c>
      <c r="H8">
        <v>6</v>
      </c>
      <c r="K8">
        <v>0.14660000000000001</v>
      </c>
      <c r="L8" t="s">
        <v>27</v>
      </c>
      <c r="M8">
        <v>2E-3</v>
      </c>
      <c r="N8">
        <v>1.3642564802182799</v>
      </c>
      <c r="O8">
        <v>1.36425648021828E-2</v>
      </c>
      <c r="Q8">
        <v>296</v>
      </c>
      <c r="R8" t="s">
        <v>46</v>
      </c>
      <c r="S8" s="1" t="s">
        <v>956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957</v>
      </c>
      <c r="B9" t="s">
        <v>26</v>
      </c>
      <c r="C9">
        <v>11</v>
      </c>
      <c r="D9">
        <v>10</v>
      </c>
      <c r="E9">
        <v>0</v>
      </c>
      <c r="H9">
        <v>0</v>
      </c>
      <c r="K9">
        <v>0.1661</v>
      </c>
      <c r="L9" t="s">
        <v>27</v>
      </c>
      <c r="M9">
        <v>8.9999999999999998E-4</v>
      </c>
      <c r="N9">
        <v>0.54184226369656796</v>
      </c>
      <c r="O9">
        <v>5.4184226369656798E-3</v>
      </c>
      <c r="Q9">
        <v>296</v>
      </c>
      <c r="R9" t="s">
        <v>46</v>
      </c>
      <c r="S9" s="1" t="s">
        <v>956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957</v>
      </c>
      <c r="B10" t="s">
        <v>26</v>
      </c>
      <c r="C10">
        <v>11</v>
      </c>
      <c r="D10">
        <v>10</v>
      </c>
      <c r="E10">
        <v>1</v>
      </c>
      <c r="H10">
        <v>1</v>
      </c>
      <c r="K10">
        <v>0.16489999999999999</v>
      </c>
      <c r="L10" t="s">
        <v>27</v>
      </c>
      <c r="M10">
        <v>6.9999999999999999E-4</v>
      </c>
      <c r="N10">
        <v>0.42449969678593003</v>
      </c>
      <c r="O10">
        <v>4.2449969678593014E-3</v>
      </c>
      <c r="Q10">
        <v>296</v>
      </c>
      <c r="R10" t="s">
        <v>46</v>
      </c>
      <c r="S10" s="1" t="s">
        <v>956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957</v>
      </c>
      <c r="B11" t="s">
        <v>26</v>
      </c>
      <c r="C11">
        <v>11</v>
      </c>
      <c r="D11">
        <v>10</v>
      </c>
      <c r="E11">
        <v>2</v>
      </c>
      <c r="H11">
        <v>2</v>
      </c>
      <c r="K11">
        <v>0.1671</v>
      </c>
      <c r="L11" t="s">
        <v>27</v>
      </c>
      <c r="M11">
        <v>1.1000000000000001E-3</v>
      </c>
      <c r="N11">
        <v>0.65828845002992198</v>
      </c>
      <c r="O11">
        <v>6.5828845002992194E-3</v>
      </c>
      <c r="Q11">
        <v>296</v>
      </c>
      <c r="R11" t="s">
        <v>46</v>
      </c>
      <c r="S11" s="1" t="s">
        <v>956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957</v>
      </c>
      <c r="B12" t="s">
        <v>26</v>
      </c>
      <c r="C12">
        <v>11</v>
      </c>
      <c r="D12">
        <v>10</v>
      </c>
      <c r="E12">
        <v>3</v>
      </c>
      <c r="H12">
        <v>3</v>
      </c>
      <c r="K12">
        <v>0.16800000000000001</v>
      </c>
      <c r="L12" t="s">
        <v>27</v>
      </c>
      <c r="M12">
        <v>2.2000000000000001E-3</v>
      </c>
      <c r="N12">
        <v>1.3095238095238</v>
      </c>
      <c r="O12">
        <v>1.3095238095238E-2</v>
      </c>
      <c r="Q12">
        <v>296</v>
      </c>
      <c r="R12" t="s">
        <v>46</v>
      </c>
      <c r="S12" s="1" t="s">
        <v>956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957</v>
      </c>
      <c r="B13" t="s">
        <v>26</v>
      </c>
      <c r="C13">
        <v>11</v>
      </c>
      <c r="D13">
        <v>10</v>
      </c>
      <c r="E13">
        <v>4</v>
      </c>
      <c r="H13">
        <v>4</v>
      </c>
      <c r="K13">
        <v>0.15869999999999901</v>
      </c>
      <c r="L13" t="s">
        <v>27</v>
      </c>
      <c r="M13">
        <v>4.0000000000000001E-3</v>
      </c>
      <c r="N13">
        <v>2.5204788909892799</v>
      </c>
      <c r="O13">
        <v>2.5204788909892799E-2</v>
      </c>
      <c r="Q13">
        <v>296</v>
      </c>
      <c r="R13" t="s">
        <v>46</v>
      </c>
      <c r="S13" s="1" t="s">
        <v>956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957</v>
      </c>
      <c r="B14" t="s">
        <v>26</v>
      </c>
      <c r="C14">
        <v>11</v>
      </c>
      <c r="D14">
        <v>10</v>
      </c>
      <c r="E14">
        <v>5</v>
      </c>
      <c r="H14">
        <v>5</v>
      </c>
      <c r="K14">
        <v>0.1648</v>
      </c>
      <c r="L14" t="s">
        <v>27</v>
      </c>
      <c r="M14">
        <v>2.8999999999999998E-3</v>
      </c>
      <c r="N14">
        <v>1.7597087378640699</v>
      </c>
      <c r="O14">
        <v>1.7597087378640699E-2</v>
      </c>
      <c r="Q14">
        <v>296</v>
      </c>
      <c r="R14" t="s">
        <v>46</v>
      </c>
      <c r="S14" s="1" t="s">
        <v>956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957</v>
      </c>
      <c r="B15" t="s">
        <v>26</v>
      </c>
      <c r="C15">
        <v>11</v>
      </c>
      <c r="D15">
        <v>10</v>
      </c>
      <c r="E15">
        <v>6</v>
      </c>
      <c r="H15">
        <v>6</v>
      </c>
      <c r="K15">
        <v>0.15559999999999999</v>
      </c>
      <c r="L15" t="s">
        <v>27</v>
      </c>
      <c r="M15">
        <v>1.6999999999999999E-3</v>
      </c>
      <c r="N15">
        <v>1.09254498714652</v>
      </c>
      <c r="O15">
        <v>1.0925449871465201E-2</v>
      </c>
      <c r="Q15">
        <v>296</v>
      </c>
      <c r="R15" t="s">
        <v>46</v>
      </c>
      <c r="S15" s="1" t="s">
        <v>956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957</v>
      </c>
      <c r="B16" t="s">
        <v>26</v>
      </c>
      <c r="C16">
        <v>18</v>
      </c>
      <c r="D16">
        <v>17</v>
      </c>
      <c r="E16">
        <v>0</v>
      </c>
      <c r="H16">
        <v>0</v>
      </c>
      <c r="K16">
        <v>0.16069999999999901</v>
      </c>
      <c r="L16" t="s">
        <v>27</v>
      </c>
      <c r="M16">
        <v>2.8E-3</v>
      </c>
      <c r="N16">
        <v>1.7423771001866799</v>
      </c>
      <c r="O16">
        <v>1.7423771001866799E-2</v>
      </c>
      <c r="Q16">
        <v>296</v>
      </c>
      <c r="R16" t="s">
        <v>46</v>
      </c>
      <c r="S16" s="1" t="s">
        <v>956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957</v>
      </c>
      <c r="B17" t="s">
        <v>26</v>
      </c>
      <c r="C17">
        <v>18</v>
      </c>
      <c r="D17">
        <v>17</v>
      </c>
      <c r="E17">
        <v>1</v>
      </c>
      <c r="H17">
        <v>1</v>
      </c>
      <c r="K17">
        <v>0.15629999999999999</v>
      </c>
      <c r="L17" t="s">
        <v>27</v>
      </c>
      <c r="M17">
        <v>2.8999999999999998E-3</v>
      </c>
      <c r="N17">
        <v>1.8554062699936</v>
      </c>
      <c r="O17">
        <v>1.8554062699936001E-2</v>
      </c>
      <c r="Q17">
        <v>296</v>
      </c>
      <c r="R17" t="s">
        <v>46</v>
      </c>
      <c r="S17" s="1" t="s">
        <v>956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957</v>
      </c>
      <c r="B18" t="s">
        <v>26</v>
      </c>
      <c r="C18">
        <v>18</v>
      </c>
      <c r="D18">
        <v>17</v>
      </c>
      <c r="E18">
        <v>2</v>
      </c>
      <c r="H18">
        <v>2</v>
      </c>
      <c r="K18">
        <v>0.1517</v>
      </c>
      <c r="L18" t="s">
        <v>27</v>
      </c>
      <c r="M18">
        <v>2.5999999999999999E-3</v>
      </c>
      <c r="N18">
        <v>1.7139090309822</v>
      </c>
      <c r="O18">
        <v>1.7139090309822001E-2</v>
      </c>
      <c r="Q18">
        <v>296</v>
      </c>
      <c r="R18" t="s">
        <v>46</v>
      </c>
      <c r="S18" s="1" t="s">
        <v>956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957</v>
      </c>
      <c r="B19" t="s">
        <v>26</v>
      </c>
      <c r="C19">
        <v>18</v>
      </c>
      <c r="D19">
        <v>17</v>
      </c>
      <c r="E19">
        <v>3</v>
      </c>
      <c r="H19">
        <v>3</v>
      </c>
      <c r="K19">
        <v>0.14680000000000001</v>
      </c>
      <c r="L19" t="s">
        <v>27</v>
      </c>
      <c r="M19">
        <v>2.5999999999999999E-3</v>
      </c>
      <c r="N19">
        <v>1.77111716621253</v>
      </c>
      <c r="O19">
        <v>1.77111716621253E-2</v>
      </c>
      <c r="Q19">
        <v>296</v>
      </c>
      <c r="R19" t="s">
        <v>46</v>
      </c>
      <c r="S19" s="1" t="s">
        <v>956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957</v>
      </c>
      <c r="B20" t="s">
        <v>26</v>
      </c>
      <c r="C20">
        <v>18</v>
      </c>
      <c r="D20">
        <v>17</v>
      </c>
      <c r="E20">
        <v>4</v>
      </c>
      <c r="H20">
        <v>4</v>
      </c>
      <c r="K20">
        <v>0.1449</v>
      </c>
      <c r="L20" t="s">
        <v>27</v>
      </c>
      <c r="M20">
        <v>2.5999999999999999E-3</v>
      </c>
      <c r="N20">
        <v>1.7943409247757001</v>
      </c>
      <c r="O20">
        <v>1.7943409247756999E-2</v>
      </c>
      <c r="Q20">
        <v>296</v>
      </c>
      <c r="R20" t="s">
        <v>46</v>
      </c>
      <c r="S20" s="1" t="s">
        <v>956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957</v>
      </c>
      <c r="B21" t="s">
        <v>26</v>
      </c>
      <c r="C21">
        <v>18</v>
      </c>
      <c r="D21">
        <v>17</v>
      </c>
      <c r="E21">
        <v>5</v>
      </c>
      <c r="H21">
        <v>5</v>
      </c>
      <c r="K21">
        <v>0.15459999999999999</v>
      </c>
      <c r="L21" t="s">
        <v>27</v>
      </c>
      <c r="M21">
        <v>2.3999999999999998E-3</v>
      </c>
      <c r="N21">
        <v>1.5523932729624801</v>
      </c>
      <c r="O21">
        <v>1.5523932729624801E-2</v>
      </c>
      <c r="Q21">
        <v>296</v>
      </c>
      <c r="R21" t="s">
        <v>46</v>
      </c>
      <c r="S21" s="1" t="s">
        <v>956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957</v>
      </c>
      <c r="B22" t="s">
        <v>26</v>
      </c>
      <c r="C22">
        <v>18</v>
      </c>
      <c r="D22">
        <v>17</v>
      </c>
      <c r="E22">
        <v>6</v>
      </c>
      <c r="H22">
        <v>6</v>
      </c>
      <c r="K22">
        <v>0.156</v>
      </c>
      <c r="L22" t="s">
        <v>27</v>
      </c>
      <c r="M22">
        <v>2.5000000000000001E-3</v>
      </c>
      <c r="N22">
        <v>1.6025641025641</v>
      </c>
      <c r="O22">
        <v>1.6025641025641E-2</v>
      </c>
      <c r="Q22">
        <v>296</v>
      </c>
      <c r="R22" t="s">
        <v>46</v>
      </c>
      <c r="S22" s="1" t="s">
        <v>956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957</v>
      </c>
      <c r="B23" t="s">
        <v>26</v>
      </c>
      <c r="C23">
        <v>23</v>
      </c>
      <c r="D23">
        <v>22</v>
      </c>
      <c r="E23">
        <v>0</v>
      </c>
      <c r="H23">
        <v>0</v>
      </c>
      <c r="K23">
        <v>0.13950000000000001</v>
      </c>
      <c r="L23" t="s">
        <v>27</v>
      </c>
      <c r="M23">
        <v>4.1000000000000003E-3</v>
      </c>
      <c r="N23">
        <v>2.93906810035842</v>
      </c>
      <c r="O23">
        <v>2.9390681003584201E-2</v>
      </c>
      <c r="Q23">
        <v>296</v>
      </c>
      <c r="R23" t="s">
        <v>46</v>
      </c>
      <c r="S23" s="1" t="s">
        <v>956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957</v>
      </c>
      <c r="B24" t="s">
        <v>26</v>
      </c>
      <c r="C24">
        <v>23</v>
      </c>
      <c r="D24">
        <v>22</v>
      </c>
      <c r="E24">
        <v>1</v>
      </c>
      <c r="H24">
        <v>1</v>
      </c>
      <c r="K24">
        <v>0.13930000000000001</v>
      </c>
      <c r="L24" t="s">
        <v>27</v>
      </c>
      <c r="M24">
        <v>3.8999999999999998E-3</v>
      </c>
      <c r="N24">
        <v>2.7997128499641</v>
      </c>
      <c r="O24">
        <v>2.7997128499640998E-2</v>
      </c>
      <c r="Q24">
        <v>296</v>
      </c>
      <c r="R24" t="s">
        <v>46</v>
      </c>
      <c r="S24" s="1" t="s">
        <v>956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957</v>
      </c>
      <c r="B25" t="s">
        <v>26</v>
      </c>
      <c r="C25">
        <v>23</v>
      </c>
      <c r="D25">
        <v>22</v>
      </c>
      <c r="E25">
        <v>2</v>
      </c>
      <c r="H25">
        <v>2</v>
      </c>
      <c r="K25">
        <v>0.1399</v>
      </c>
      <c r="L25" t="s">
        <v>27</v>
      </c>
      <c r="M25">
        <v>4.0000000000000001E-3</v>
      </c>
      <c r="N25">
        <v>2.8591851322373101</v>
      </c>
      <c r="O25">
        <v>2.8591851322373098E-2</v>
      </c>
      <c r="Q25">
        <v>296</v>
      </c>
      <c r="R25" t="s">
        <v>46</v>
      </c>
      <c r="S25" s="1" t="s">
        <v>956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957</v>
      </c>
      <c r="B26" t="s">
        <v>26</v>
      </c>
      <c r="C26">
        <v>23</v>
      </c>
      <c r="D26">
        <v>22</v>
      </c>
      <c r="E26">
        <v>3</v>
      </c>
      <c r="H26">
        <v>3</v>
      </c>
      <c r="K26">
        <v>0.13969999999999999</v>
      </c>
      <c r="L26" t="s">
        <v>27</v>
      </c>
      <c r="M26">
        <v>3.5999999999999999E-3</v>
      </c>
      <c r="N26">
        <v>2.57695060844667</v>
      </c>
      <c r="O26">
        <v>2.5769506084466699E-2</v>
      </c>
      <c r="Q26">
        <v>296</v>
      </c>
      <c r="R26" t="s">
        <v>46</v>
      </c>
      <c r="S26" s="1" t="s">
        <v>956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957</v>
      </c>
      <c r="B27" t="s">
        <v>26</v>
      </c>
      <c r="C27">
        <v>23</v>
      </c>
      <c r="D27">
        <v>22</v>
      </c>
      <c r="E27">
        <v>4</v>
      </c>
      <c r="H27">
        <v>4</v>
      </c>
      <c r="K27">
        <v>0.13800000000000001</v>
      </c>
      <c r="L27" t="s">
        <v>27</v>
      </c>
      <c r="M27">
        <v>4.1000000000000003E-3</v>
      </c>
      <c r="N27">
        <v>2.97101449275362</v>
      </c>
      <c r="O27">
        <v>2.9710144927536201E-2</v>
      </c>
      <c r="Q27">
        <v>296</v>
      </c>
      <c r="R27" t="s">
        <v>46</v>
      </c>
      <c r="S27" s="1" t="s">
        <v>956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957</v>
      </c>
      <c r="B28" t="s">
        <v>26</v>
      </c>
      <c r="C28">
        <v>23</v>
      </c>
      <c r="D28">
        <v>22</v>
      </c>
      <c r="E28">
        <v>5</v>
      </c>
      <c r="H28">
        <v>5</v>
      </c>
      <c r="K28">
        <v>0.1371</v>
      </c>
      <c r="L28" t="s">
        <v>27</v>
      </c>
      <c r="M28">
        <v>4.0000000000000001E-3</v>
      </c>
      <c r="N28">
        <v>2.9175784099197601</v>
      </c>
      <c r="O28">
        <v>2.9175784099197601E-2</v>
      </c>
      <c r="Q28">
        <v>296</v>
      </c>
      <c r="R28" t="s">
        <v>46</v>
      </c>
      <c r="S28" s="1" t="s">
        <v>956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957</v>
      </c>
      <c r="B29" t="s">
        <v>26</v>
      </c>
      <c r="C29">
        <v>23</v>
      </c>
      <c r="D29">
        <v>22</v>
      </c>
      <c r="E29">
        <v>6</v>
      </c>
      <c r="H29">
        <v>6</v>
      </c>
      <c r="K29">
        <v>0.13850000000000001</v>
      </c>
      <c r="L29" t="s">
        <v>27</v>
      </c>
      <c r="M29">
        <v>3.3999999999999998E-3</v>
      </c>
      <c r="N29">
        <v>2.4548736462093799</v>
      </c>
      <c r="O29">
        <v>2.4548736462093799E-2</v>
      </c>
      <c r="Q29">
        <v>296</v>
      </c>
      <c r="R29" t="s">
        <v>46</v>
      </c>
      <c r="S29" s="1" t="s">
        <v>956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957</v>
      </c>
      <c r="B30" t="s">
        <v>26</v>
      </c>
      <c r="C30">
        <v>32</v>
      </c>
      <c r="D30">
        <v>31</v>
      </c>
      <c r="E30">
        <v>0</v>
      </c>
      <c r="H30">
        <v>0</v>
      </c>
      <c r="K30">
        <v>0.13919999999999999</v>
      </c>
      <c r="L30" t="s">
        <v>27</v>
      </c>
      <c r="M30">
        <v>2.8999999999999998E-3</v>
      </c>
      <c r="N30">
        <v>2.0833333333333299</v>
      </c>
      <c r="O30">
        <v>2.0833333333333301E-2</v>
      </c>
      <c r="Q30">
        <v>296</v>
      </c>
      <c r="R30" t="s">
        <v>46</v>
      </c>
      <c r="S30" s="1" t="s">
        <v>956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957</v>
      </c>
      <c r="B31" t="s">
        <v>26</v>
      </c>
      <c r="C31">
        <v>32</v>
      </c>
      <c r="D31">
        <v>31</v>
      </c>
      <c r="E31">
        <v>1</v>
      </c>
      <c r="H31">
        <v>1</v>
      </c>
      <c r="K31">
        <v>0.1381</v>
      </c>
      <c r="L31" t="s">
        <v>27</v>
      </c>
      <c r="M31">
        <v>2.5999999999999999E-3</v>
      </c>
      <c r="N31">
        <v>1.8826937002172299</v>
      </c>
      <c r="O31">
        <v>1.8826937002172299E-2</v>
      </c>
      <c r="Q31">
        <v>296</v>
      </c>
      <c r="R31" t="s">
        <v>46</v>
      </c>
      <c r="S31" s="1" t="s">
        <v>956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957</v>
      </c>
      <c r="B32" t="s">
        <v>26</v>
      </c>
      <c r="C32">
        <v>32</v>
      </c>
      <c r="D32">
        <v>31</v>
      </c>
      <c r="E32">
        <v>2</v>
      </c>
      <c r="H32">
        <v>2</v>
      </c>
      <c r="K32">
        <v>0.13880000000000001</v>
      </c>
      <c r="L32" t="s">
        <v>27</v>
      </c>
      <c r="M32">
        <v>2.8E-3</v>
      </c>
      <c r="N32">
        <v>2.0172910662824202</v>
      </c>
      <c r="O32">
        <v>2.0172910662824201E-2</v>
      </c>
      <c r="Q32">
        <v>296</v>
      </c>
      <c r="R32" t="s">
        <v>46</v>
      </c>
      <c r="S32" s="1" t="s">
        <v>956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957</v>
      </c>
      <c r="B33" t="s">
        <v>26</v>
      </c>
      <c r="C33">
        <v>32</v>
      </c>
      <c r="D33">
        <v>31</v>
      </c>
      <c r="E33">
        <v>3</v>
      </c>
      <c r="H33">
        <v>3</v>
      </c>
      <c r="K33">
        <v>0.13919999999999999</v>
      </c>
      <c r="L33" t="s">
        <v>27</v>
      </c>
      <c r="M33">
        <v>2.3E-3</v>
      </c>
      <c r="N33">
        <v>1.65229885057471</v>
      </c>
      <c r="O33">
        <v>1.6522988505747099E-2</v>
      </c>
      <c r="Q33">
        <v>296</v>
      </c>
      <c r="R33" t="s">
        <v>46</v>
      </c>
      <c r="S33" s="1" t="s">
        <v>956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16" x14ac:dyDescent="0.2">
      <c r="A34" t="s">
        <v>957</v>
      </c>
      <c r="B34" t="s">
        <v>26</v>
      </c>
      <c r="C34">
        <v>32</v>
      </c>
      <c r="D34">
        <v>31</v>
      </c>
      <c r="E34">
        <v>4</v>
      </c>
      <c r="H34">
        <v>4</v>
      </c>
      <c r="K34">
        <v>0.1376</v>
      </c>
      <c r="L34" t="s">
        <v>27</v>
      </c>
      <c r="M34">
        <v>3.3999999999999998E-3</v>
      </c>
      <c r="N34">
        <v>2.4709302325581399</v>
      </c>
      <c r="O34">
        <v>2.4709302325581401E-2</v>
      </c>
      <c r="Q34">
        <v>296</v>
      </c>
      <c r="R34" t="s">
        <v>46</v>
      </c>
      <c r="S34" s="1" t="s">
        <v>956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957</v>
      </c>
      <c r="B35" t="s">
        <v>26</v>
      </c>
      <c r="C35">
        <v>32</v>
      </c>
      <c r="D35">
        <v>31</v>
      </c>
      <c r="E35">
        <v>5</v>
      </c>
      <c r="H35">
        <v>5</v>
      </c>
      <c r="K35">
        <v>0.13589999999999999</v>
      </c>
      <c r="L35" t="s">
        <v>27</v>
      </c>
      <c r="M35">
        <v>3.2000000000000002E-3</v>
      </c>
      <c r="N35">
        <v>2.3546725533480402</v>
      </c>
      <c r="O35">
        <v>2.35467255334804E-2</v>
      </c>
      <c r="Q35">
        <v>296</v>
      </c>
      <c r="R35" t="s">
        <v>46</v>
      </c>
      <c r="S35" s="1" t="s">
        <v>956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16" x14ac:dyDescent="0.2">
      <c r="A36" t="s">
        <v>957</v>
      </c>
      <c r="B36" t="s">
        <v>26</v>
      </c>
      <c r="C36">
        <v>32</v>
      </c>
      <c r="D36">
        <v>31</v>
      </c>
      <c r="E36">
        <v>6</v>
      </c>
      <c r="H36">
        <v>6</v>
      </c>
      <c r="K36">
        <v>0.1356</v>
      </c>
      <c r="L36" t="s">
        <v>27</v>
      </c>
      <c r="M36">
        <v>2.8E-3</v>
      </c>
      <c r="N36">
        <v>2.0648967551622399</v>
      </c>
      <c r="O36">
        <v>2.0648967551622401E-2</v>
      </c>
      <c r="Q36">
        <v>296</v>
      </c>
      <c r="R36" t="s">
        <v>46</v>
      </c>
      <c r="S36" s="1" t="s">
        <v>956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16" x14ac:dyDescent="0.2">
      <c r="A37" t="s">
        <v>957</v>
      </c>
      <c r="B37" t="s">
        <v>26</v>
      </c>
      <c r="C37">
        <v>34</v>
      </c>
      <c r="D37">
        <v>33</v>
      </c>
      <c r="E37">
        <v>0</v>
      </c>
      <c r="H37">
        <v>0</v>
      </c>
      <c r="K37">
        <v>0.12919999999999901</v>
      </c>
      <c r="L37" t="s">
        <v>27</v>
      </c>
      <c r="M37">
        <v>3.8999999999999998E-3</v>
      </c>
      <c r="N37">
        <v>3.0185758513931802</v>
      </c>
      <c r="O37">
        <v>3.01857585139318E-2</v>
      </c>
      <c r="Q37">
        <v>296</v>
      </c>
      <c r="R37" t="s">
        <v>46</v>
      </c>
      <c r="S37" s="1" t="s">
        <v>956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16" x14ac:dyDescent="0.2">
      <c r="A38" t="s">
        <v>957</v>
      </c>
      <c r="B38" t="s">
        <v>26</v>
      </c>
      <c r="C38">
        <v>34</v>
      </c>
      <c r="D38">
        <v>33</v>
      </c>
      <c r="E38">
        <v>1</v>
      </c>
      <c r="H38">
        <v>1</v>
      </c>
      <c r="K38">
        <v>0.12909999999999999</v>
      </c>
      <c r="L38" t="s">
        <v>27</v>
      </c>
      <c r="M38">
        <v>4.0000000000000001E-3</v>
      </c>
      <c r="N38">
        <v>3.09837335398915</v>
      </c>
      <c r="O38">
        <v>3.0983733539891499E-2</v>
      </c>
      <c r="Q38">
        <v>296</v>
      </c>
      <c r="R38" t="s">
        <v>46</v>
      </c>
      <c r="S38" s="1" t="s">
        <v>956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16" x14ac:dyDescent="0.2">
      <c r="A39" t="s">
        <v>957</v>
      </c>
      <c r="B39" t="s">
        <v>26</v>
      </c>
      <c r="C39">
        <v>34</v>
      </c>
      <c r="D39">
        <v>33</v>
      </c>
      <c r="E39">
        <v>2</v>
      </c>
      <c r="H39">
        <v>2</v>
      </c>
      <c r="K39">
        <v>0.1293</v>
      </c>
      <c r="L39" t="s">
        <v>27</v>
      </c>
      <c r="M39">
        <v>3.8999999999999998E-3</v>
      </c>
      <c r="N39">
        <v>3.0162412993039398</v>
      </c>
      <c r="O39">
        <v>3.01624129930394E-2</v>
      </c>
      <c r="Q39">
        <v>296</v>
      </c>
      <c r="R39" t="s">
        <v>46</v>
      </c>
      <c r="S39" s="1" t="s">
        <v>956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16" x14ac:dyDescent="0.2">
      <c r="A40" t="s">
        <v>957</v>
      </c>
      <c r="B40" t="s">
        <v>26</v>
      </c>
      <c r="C40">
        <v>34</v>
      </c>
      <c r="D40">
        <v>33</v>
      </c>
      <c r="E40">
        <v>3</v>
      </c>
      <c r="H40">
        <v>3</v>
      </c>
      <c r="K40">
        <v>0.1298</v>
      </c>
      <c r="L40" t="s">
        <v>27</v>
      </c>
      <c r="M40">
        <v>3.3999999999999998E-3</v>
      </c>
      <c r="N40">
        <v>2.6194144838212599</v>
      </c>
      <c r="O40">
        <v>2.6194144838212599E-2</v>
      </c>
      <c r="Q40">
        <v>296</v>
      </c>
      <c r="R40" t="s">
        <v>46</v>
      </c>
      <c r="S40" s="1" t="s">
        <v>956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16" x14ac:dyDescent="0.2">
      <c r="A41" t="s">
        <v>957</v>
      </c>
      <c r="B41" t="s">
        <v>26</v>
      </c>
      <c r="C41">
        <v>34</v>
      </c>
      <c r="D41">
        <v>33</v>
      </c>
      <c r="E41">
        <v>4</v>
      </c>
      <c r="H41">
        <v>4</v>
      </c>
      <c r="K41">
        <v>0.12819999999999901</v>
      </c>
      <c r="L41" t="s">
        <v>27</v>
      </c>
      <c r="M41">
        <v>4.3E-3</v>
      </c>
      <c r="N41">
        <v>3.3541341653666099</v>
      </c>
      <c r="O41">
        <v>3.3541341653666103E-2</v>
      </c>
      <c r="Q41">
        <v>296</v>
      </c>
      <c r="R41" t="s">
        <v>46</v>
      </c>
      <c r="S41" s="1" t="s">
        <v>956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16" x14ac:dyDescent="0.2">
      <c r="A42" t="s">
        <v>957</v>
      </c>
      <c r="B42" t="s">
        <v>26</v>
      </c>
      <c r="C42">
        <v>34</v>
      </c>
      <c r="D42">
        <v>33</v>
      </c>
      <c r="E42">
        <v>5</v>
      </c>
      <c r="H42">
        <v>5</v>
      </c>
      <c r="K42">
        <v>0.127</v>
      </c>
      <c r="L42" t="s">
        <v>27</v>
      </c>
      <c r="M42">
        <v>3.8E-3</v>
      </c>
      <c r="N42">
        <v>2.9921259842519601</v>
      </c>
      <c r="O42">
        <v>2.9921259842519601E-2</v>
      </c>
      <c r="Q42">
        <v>296</v>
      </c>
      <c r="R42" t="s">
        <v>46</v>
      </c>
      <c r="S42" s="1" t="s">
        <v>956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16" x14ac:dyDescent="0.2">
      <c r="A43" t="s">
        <v>957</v>
      </c>
      <c r="B43" t="s">
        <v>26</v>
      </c>
      <c r="C43">
        <v>34</v>
      </c>
      <c r="D43">
        <v>33</v>
      </c>
      <c r="E43">
        <v>6</v>
      </c>
      <c r="H43">
        <v>6</v>
      </c>
      <c r="K43">
        <v>0.12740000000000001</v>
      </c>
      <c r="L43" t="s">
        <v>27</v>
      </c>
      <c r="M43">
        <v>4.1000000000000003E-3</v>
      </c>
      <c r="N43">
        <v>3.2182103610674999</v>
      </c>
      <c r="O43">
        <v>3.2182103610675E-2</v>
      </c>
      <c r="Q43">
        <v>296</v>
      </c>
      <c r="R43" t="s">
        <v>46</v>
      </c>
      <c r="S43" s="1" t="s">
        <v>956</v>
      </c>
      <c r="U43" s="2" t="s">
        <v>32</v>
      </c>
      <c r="V43" s="2" t="s">
        <v>39</v>
      </c>
      <c r="W43" s="2" t="s">
        <v>34</v>
      </c>
      <c r="X43" s="2">
        <v>296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Y218"/>
  <sheetViews>
    <sheetView workbookViewId="0">
      <selection activeCell="R52" sqref="R5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957</v>
      </c>
      <c r="B2" t="s">
        <v>36</v>
      </c>
      <c r="C2">
        <v>32</v>
      </c>
      <c r="D2">
        <v>31</v>
      </c>
      <c r="E2">
        <v>0</v>
      </c>
      <c r="H2">
        <v>0</v>
      </c>
      <c r="K2">
        <v>1.00402763999999E-4</v>
      </c>
      <c r="L2" t="s">
        <v>27</v>
      </c>
      <c r="M2">
        <v>1.0674048E-6</v>
      </c>
      <c r="N2">
        <v>1.0631229235880399</v>
      </c>
      <c r="O2">
        <v>1.0631229235880399E-2</v>
      </c>
      <c r="Q2">
        <v>296</v>
      </c>
      <c r="R2" t="s">
        <v>46</v>
      </c>
      <c r="S2" s="1" t="s">
        <v>959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957</v>
      </c>
      <c r="B3" t="s">
        <v>36</v>
      </c>
      <c r="C3">
        <v>32</v>
      </c>
      <c r="D3">
        <v>31</v>
      </c>
      <c r="E3">
        <v>1</v>
      </c>
      <c r="H3">
        <v>1</v>
      </c>
      <c r="K3">
        <v>9.9502141199999999E-5</v>
      </c>
      <c r="L3" t="s">
        <v>27</v>
      </c>
      <c r="M3">
        <v>9.3397920000000001E-7</v>
      </c>
      <c r="N3">
        <v>0.93865236339255698</v>
      </c>
      <c r="O3">
        <v>9.3865236339255691E-3</v>
      </c>
      <c r="Q3">
        <v>296</v>
      </c>
      <c r="R3" t="s">
        <v>46</v>
      </c>
      <c r="S3" s="1" t="s">
        <v>959</v>
      </c>
      <c r="U3" s="2" t="s">
        <v>32</v>
      </c>
      <c r="V3" s="2" t="s">
        <v>39</v>
      </c>
      <c r="W3" s="2" t="s">
        <v>70</v>
      </c>
      <c r="X3" s="2">
        <v>296</v>
      </c>
    </row>
    <row r="4" spans="1:25" ht="32" x14ac:dyDescent="0.2">
      <c r="A4" t="s">
        <v>957</v>
      </c>
      <c r="B4" t="s">
        <v>36</v>
      </c>
      <c r="C4">
        <v>32</v>
      </c>
      <c r="D4">
        <v>31</v>
      </c>
      <c r="E4">
        <v>2</v>
      </c>
      <c r="H4">
        <v>2</v>
      </c>
      <c r="K4">
        <v>1.00135912799999E-4</v>
      </c>
      <c r="L4" t="s">
        <v>27</v>
      </c>
      <c r="M4">
        <v>9.3397920000000001E-7</v>
      </c>
      <c r="N4">
        <v>0.93271152564956705</v>
      </c>
      <c r="O4">
        <v>9.3271152564956706E-3</v>
      </c>
      <c r="Q4">
        <v>296</v>
      </c>
      <c r="R4" t="s">
        <v>46</v>
      </c>
      <c r="S4" s="1" t="s">
        <v>959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957</v>
      </c>
      <c r="B5" t="s">
        <v>36</v>
      </c>
      <c r="C5">
        <v>32</v>
      </c>
      <c r="D5">
        <v>31</v>
      </c>
      <c r="E5">
        <v>3</v>
      </c>
      <c r="H5">
        <v>3</v>
      </c>
      <c r="K5">
        <v>9.9602210399999994E-5</v>
      </c>
      <c r="L5" t="s">
        <v>27</v>
      </c>
      <c r="M5">
        <v>8.3391000000000003E-7</v>
      </c>
      <c r="N5">
        <v>0.83724045545880699</v>
      </c>
      <c r="O5">
        <v>8.3724045545880699E-3</v>
      </c>
      <c r="Q5">
        <v>296</v>
      </c>
      <c r="R5" t="s">
        <v>46</v>
      </c>
      <c r="S5" s="1" t="s">
        <v>959</v>
      </c>
      <c r="U5" s="2" t="s">
        <v>32</v>
      </c>
      <c r="V5" s="2" t="s">
        <v>39</v>
      </c>
      <c r="W5" s="2" t="s">
        <v>70</v>
      </c>
      <c r="X5" s="2">
        <v>296</v>
      </c>
    </row>
    <row r="6" spans="1:25" ht="32" x14ac:dyDescent="0.2">
      <c r="A6" t="s">
        <v>957</v>
      </c>
      <c r="B6" t="s">
        <v>36</v>
      </c>
      <c r="C6">
        <v>32</v>
      </c>
      <c r="D6">
        <v>31</v>
      </c>
      <c r="E6">
        <v>4</v>
      </c>
      <c r="H6">
        <v>4</v>
      </c>
      <c r="K6">
        <v>9.9368715599999993E-5</v>
      </c>
      <c r="L6" t="s">
        <v>27</v>
      </c>
      <c r="M6">
        <v>1.3676123999999999E-6</v>
      </c>
      <c r="N6">
        <v>1.37630077207116</v>
      </c>
      <c r="O6">
        <v>1.37630077207116E-2</v>
      </c>
      <c r="Q6">
        <v>296</v>
      </c>
      <c r="R6" t="s">
        <v>46</v>
      </c>
      <c r="S6" s="1" t="s">
        <v>959</v>
      </c>
      <c r="U6" s="2" t="s">
        <v>32</v>
      </c>
      <c r="V6" s="2" t="s">
        <v>39</v>
      </c>
      <c r="W6" s="2" t="s">
        <v>70</v>
      </c>
      <c r="X6" s="2">
        <v>296</v>
      </c>
    </row>
    <row r="7" spans="1:25" ht="32" x14ac:dyDescent="0.2">
      <c r="A7" t="s">
        <v>957</v>
      </c>
      <c r="B7" t="s">
        <v>36</v>
      </c>
      <c r="C7">
        <v>32</v>
      </c>
      <c r="D7">
        <v>31</v>
      </c>
      <c r="E7">
        <v>5</v>
      </c>
      <c r="H7">
        <v>5</v>
      </c>
      <c r="K7">
        <v>9.7834321199999905E-5</v>
      </c>
      <c r="L7" t="s">
        <v>27</v>
      </c>
      <c r="M7">
        <v>1.3342559999999999E-6</v>
      </c>
      <c r="N7">
        <v>1.3637913399249899</v>
      </c>
      <c r="O7">
        <v>1.36379133992499E-2</v>
      </c>
      <c r="Q7">
        <v>296</v>
      </c>
      <c r="R7" t="s">
        <v>46</v>
      </c>
      <c r="S7" s="1" t="s">
        <v>959</v>
      </c>
      <c r="U7" s="2" t="s">
        <v>32</v>
      </c>
      <c r="V7" s="2" t="s">
        <v>39</v>
      </c>
      <c r="W7" s="2" t="s">
        <v>70</v>
      </c>
      <c r="X7" s="2">
        <v>296</v>
      </c>
    </row>
    <row r="8" spans="1:25" ht="32" x14ac:dyDescent="0.2">
      <c r="A8" t="s">
        <v>957</v>
      </c>
      <c r="B8" t="s">
        <v>36</v>
      </c>
      <c r="C8">
        <v>32</v>
      </c>
      <c r="D8">
        <v>31</v>
      </c>
      <c r="E8">
        <v>6</v>
      </c>
      <c r="H8">
        <v>6</v>
      </c>
      <c r="K8">
        <v>9.7934390399999994E-5</v>
      </c>
      <c r="L8" t="s">
        <v>27</v>
      </c>
      <c r="M8">
        <v>1.0674048E-6</v>
      </c>
      <c r="N8">
        <v>1.0899182561307901</v>
      </c>
      <c r="O8">
        <v>1.08991825613079E-2</v>
      </c>
      <c r="Q8">
        <v>296</v>
      </c>
      <c r="R8" t="s">
        <v>46</v>
      </c>
      <c r="S8" s="1" t="s">
        <v>959</v>
      </c>
      <c r="U8" s="2" t="s">
        <v>32</v>
      </c>
      <c r="V8" s="2" t="s">
        <v>39</v>
      </c>
      <c r="W8" s="2" t="s">
        <v>70</v>
      </c>
      <c r="X8" s="2">
        <v>296</v>
      </c>
    </row>
    <row r="9" spans="1:25" ht="16" x14ac:dyDescent="0.2">
      <c r="A9" t="s">
        <v>957</v>
      </c>
      <c r="B9" t="s">
        <v>36</v>
      </c>
      <c r="C9">
        <v>7</v>
      </c>
      <c r="D9">
        <v>6</v>
      </c>
      <c r="E9">
        <v>0</v>
      </c>
      <c r="H9">
        <v>0</v>
      </c>
      <c r="K9">
        <v>9.9500000000000005E-2</v>
      </c>
      <c r="L9" t="s">
        <v>27</v>
      </c>
      <c r="M9">
        <v>2.0000000000000001E-4</v>
      </c>
      <c r="N9">
        <v>0.20100502512562801</v>
      </c>
      <c r="O9">
        <v>2.0100502512562799E-3</v>
      </c>
      <c r="Q9">
        <v>296</v>
      </c>
      <c r="R9" t="s">
        <v>46</v>
      </c>
      <c r="S9" s="1" t="s">
        <v>960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957</v>
      </c>
      <c r="B10" t="s">
        <v>36</v>
      </c>
      <c r="C10">
        <v>7</v>
      </c>
      <c r="D10">
        <v>6</v>
      </c>
      <c r="E10">
        <v>1</v>
      </c>
      <c r="H10">
        <v>1</v>
      </c>
      <c r="K10">
        <v>9.9500000000000005E-2</v>
      </c>
      <c r="L10" t="s">
        <v>27</v>
      </c>
      <c r="M10">
        <v>2.0000000000000001E-4</v>
      </c>
      <c r="N10">
        <v>0.20100502512562801</v>
      </c>
      <c r="O10">
        <v>2.0100502512562799E-3</v>
      </c>
      <c r="Q10">
        <v>296</v>
      </c>
      <c r="R10" t="s">
        <v>46</v>
      </c>
      <c r="S10" s="1" t="s">
        <v>960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957</v>
      </c>
      <c r="B11" t="s">
        <v>36</v>
      </c>
      <c r="C11">
        <v>7</v>
      </c>
      <c r="D11">
        <v>6</v>
      </c>
      <c r="E11">
        <v>2</v>
      </c>
      <c r="H11">
        <v>2</v>
      </c>
      <c r="K11">
        <v>8.9700000000000002E-2</v>
      </c>
      <c r="L11" t="s">
        <v>27</v>
      </c>
      <c r="M11">
        <v>1.4E-3</v>
      </c>
      <c r="N11">
        <v>1.56075808249721</v>
      </c>
      <c r="O11">
        <v>1.56075808249721E-2</v>
      </c>
      <c r="Q11">
        <v>296</v>
      </c>
      <c r="R11" t="s">
        <v>46</v>
      </c>
      <c r="S11" s="1" t="s">
        <v>960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957</v>
      </c>
      <c r="B12" t="s">
        <v>36</v>
      </c>
      <c r="C12">
        <v>7</v>
      </c>
      <c r="D12">
        <v>6</v>
      </c>
      <c r="E12">
        <v>3</v>
      </c>
      <c r="H12">
        <v>3</v>
      </c>
      <c r="K12">
        <v>9.3399999999999997E-2</v>
      </c>
      <c r="L12" t="s">
        <v>27</v>
      </c>
      <c r="M12">
        <v>5.9999999999999995E-4</v>
      </c>
      <c r="N12">
        <v>0.64239828693790102</v>
      </c>
      <c r="O12">
        <v>6.4239828693790106E-3</v>
      </c>
      <c r="Q12">
        <v>296</v>
      </c>
      <c r="R12" t="s">
        <v>46</v>
      </c>
      <c r="S12" s="1" t="s">
        <v>960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957</v>
      </c>
      <c r="B13" t="s">
        <v>36</v>
      </c>
      <c r="C13">
        <v>7</v>
      </c>
      <c r="D13">
        <v>6</v>
      </c>
      <c r="E13">
        <v>4</v>
      </c>
      <c r="H13">
        <v>4</v>
      </c>
      <c r="K13">
        <v>9.1999999999999998E-2</v>
      </c>
      <c r="L13" t="s">
        <v>27</v>
      </c>
      <c r="M13">
        <v>1.5E-3</v>
      </c>
      <c r="N13">
        <v>1.63043478260869</v>
      </c>
      <c r="O13">
        <v>1.6304347826086901E-2</v>
      </c>
      <c r="Q13">
        <v>296</v>
      </c>
      <c r="R13" t="s">
        <v>46</v>
      </c>
      <c r="S13" s="1" t="s">
        <v>960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957</v>
      </c>
      <c r="B14" t="s">
        <v>36</v>
      </c>
      <c r="C14">
        <v>7</v>
      </c>
      <c r="D14">
        <v>6</v>
      </c>
      <c r="E14">
        <v>5</v>
      </c>
      <c r="H14">
        <v>5</v>
      </c>
      <c r="K14">
        <v>0.1021</v>
      </c>
      <c r="L14" t="s">
        <v>27</v>
      </c>
      <c r="M14">
        <v>1.8E-3</v>
      </c>
      <c r="N14">
        <v>1.76297747306562</v>
      </c>
      <c r="O14">
        <v>1.76297747306562E-2</v>
      </c>
      <c r="Q14">
        <v>296</v>
      </c>
      <c r="R14" t="s">
        <v>46</v>
      </c>
      <c r="S14" s="1" t="s">
        <v>960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957</v>
      </c>
      <c r="B15" t="s">
        <v>36</v>
      </c>
      <c r="C15">
        <v>7</v>
      </c>
      <c r="D15">
        <v>6</v>
      </c>
      <c r="E15">
        <v>6</v>
      </c>
      <c r="H15">
        <v>6</v>
      </c>
      <c r="K15">
        <v>8.9200000000000002E-2</v>
      </c>
      <c r="L15" t="s">
        <v>27</v>
      </c>
      <c r="M15">
        <v>6.9999999999999999E-4</v>
      </c>
      <c r="N15">
        <v>0.78475336322869904</v>
      </c>
      <c r="O15">
        <v>7.8475336322869904E-3</v>
      </c>
      <c r="Q15">
        <v>296</v>
      </c>
      <c r="R15" t="s">
        <v>46</v>
      </c>
      <c r="S15" s="1" t="s">
        <v>960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957</v>
      </c>
      <c r="B16" t="s">
        <v>36</v>
      </c>
      <c r="C16">
        <v>11</v>
      </c>
      <c r="D16">
        <v>10</v>
      </c>
      <c r="E16">
        <v>0</v>
      </c>
      <c r="H16">
        <v>0</v>
      </c>
      <c r="K16">
        <v>9.0800000000000006E-2</v>
      </c>
      <c r="L16" t="s">
        <v>27</v>
      </c>
      <c r="M16">
        <v>2.0000000000000001E-4</v>
      </c>
      <c r="N16">
        <v>0.22026431718061601</v>
      </c>
      <c r="O16">
        <v>2.2026431718061598E-3</v>
      </c>
      <c r="Q16">
        <v>296</v>
      </c>
      <c r="R16" t="s">
        <v>46</v>
      </c>
      <c r="S16" s="1" t="s">
        <v>960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957</v>
      </c>
      <c r="B17" t="s">
        <v>36</v>
      </c>
      <c r="C17">
        <v>11</v>
      </c>
      <c r="D17">
        <v>10</v>
      </c>
      <c r="E17">
        <v>1</v>
      </c>
      <c r="H17">
        <v>1</v>
      </c>
      <c r="K17">
        <v>9.0800000000000006E-2</v>
      </c>
      <c r="L17" t="s">
        <v>27</v>
      </c>
      <c r="M17">
        <v>4.0000000000000002E-4</v>
      </c>
      <c r="N17">
        <v>0.44052863436123302</v>
      </c>
      <c r="O17">
        <v>4.40528634361233E-3</v>
      </c>
      <c r="Q17">
        <v>296</v>
      </c>
      <c r="R17" t="s">
        <v>46</v>
      </c>
      <c r="S17" s="1" t="s">
        <v>960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957</v>
      </c>
      <c r="B18" t="s">
        <v>36</v>
      </c>
      <c r="C18">
        <v>11</v>
      </c>
      <c r="D18">
        <v>10</v>
      </c>
      <c r="E18">
        <v>2</v>
      </c>
      <c r="H18">
        <v>2</v>
      </c>
      <c r="K18">
        <v>9.1399999999999995E-2</v>
      </c>
      <c r="L18" t="s">
        <v>27</v>
      </c>
      <c r="M18">
        <v>5.0000000000000001E-4</v>
      </c>
      <c r="N18">
        <v>0.54704595185995597</v>
      </c>
      <c r="O18">
        <v>5.4704595185995604E-3</v>
      </c>
      <c r="Q18">
        <v>296</v>
      </c>
      <c r="R18" t="s">
        <v>46</v>
      </c>
      <c r="S18" s="1" t="s">
        <v>960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957</v>
      </c>
      <c r="B19" t="s">
        <v>36</v>
      </c>
      <c r="C19">
        <v>11</v>
      </c>
      <c r="D19">
        <v>10</v>
      </c>
      <c r="E19">
        <v>3</v>
      </c>
      <c r="H19">
        <v>3</v>
      </c>
      <c r="K19">
        <v>9.2200000000000004E-2</v>
      </c>
      <c r="L19" t="s">
        <v>27</v>
      </c>
      <c r="M19">
        <v>8.9999999999999998E-4</v>
      </c>
      <c r="N19">
        <v>0.97613882863340495</v>
      </c>
      <c r="O19">
        <v>9.7613882863340495E-3</v>
      </c>
      <c r="Q19">
        <v>296</v>
      </c>
      <c r="R19" t="s">
        <v>46</v>
      </c>
      <c r="S19" s="1" t="s">
        <v>960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957</v>
      </c>
      <c r="B20" t="s">
        <v>36</v>
      </c>
      <c r="C20">
        <v>11</v>
      </c>
      <c r="D20">
        <v>10</v>
      </c>
      <c r="E20">
        <v>4</v>
      </c>
      <c r="H20">
        <v>4</v>
      </c>
      <c r="K20">
        <v>8.8999999999999996E-2</v>
      </c>
      <c r="L20" t="s">
        <v>27</v>
      </c>
      <c r="M20">
        <v>1.1000000000000001E-3</v>
      </c>
      <c r="N20">
        <v>1.2359550561797701</v>
      </c>
      <c r="O20">
        <v>1.2359550561797701E-2</v>
      </c>
      <c r="Q20">
        <v>296</v>
      </c>
      <c r="R20" t="s">
        <v>46</v>
      </c>
      <c r="S20" s="1" t="s">
        <v>960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957</v>
      </c>
      <c r="B21" t="s">
        <v>36</v>
      </c>
      <c r="C21">
        <v>11</v>
      </c>
      <c r="D21">
        <v>10</v>
      </c>
      <c r="E21">
        <v>5</v>
      </c>
      <c r="H21">
        <v>5</v>
      </c>
      <c r="K21">
        <v>9.2399999999999996E-2</v>
      </c>
      <c r="L21" t="s">
        <v>27</v>
      </c>
      <c r="M21">
        <v>1.5E-3</v>
      </c>
      <c r="N21">
        <v>1.62337662337662</v>
      </c>
      <c r="O21">
        <v>1.6233766233766201E-2</v>
      </c>
      <c r="Q21">
        <v>296</v>
      </c>
      <c r="R21" t="s">
        <v>46</v>
      </c>
      <c r="S21" s="1" t="s">
        <v>960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957</v>
      </c>
      <c r="B22" t="s">
        <v>36</v>
      </c>
      <c r="C22">
        <v>11</v>
      </c>
      <c r="D22">
        <v>10</v>
      </c>
      <c r="E22">
        <v>6</v>
      </c>
      <c r="H22">
        <v>6</v>
      </c>
      <c r="K22">
        <v>8.7999999999999995E-2</v>
      </c>
      <c r="L22" t="s">
        <v>27</v>
      </c>
      <c r="M22">
        <v>4.0000000000000002E-4</v>
      </c>
      <c r="N22">
        <v>0.45454545454545398</v>
      </c>
      <c r="O22">
        <v>4.54545454545454E-3</v>
      </c>
      <c r="Q22">
        <v>296</v>
      </c>
      <c r="R22" t="s">
        <v>46</v>
      </c>
      <c r="S22" s="1" t="s">
        <v>960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957</v>
      </c>
      <c r="B23" t="s">
        <v>36</v>
      </c>
      <c r="C23">
        <v>18</v>
      </c>
      <c r="D23">
        <v>17</v>
      </c>
      <c r="E23">
        <v>0</v>
      </c>
      <c r="H23">
        <v>0</v>
      </c>
      <c r="K23">
        <v>8.77E-2</v>
      </c>
      <c r="L23" t="s">
        <v>27</v>
      </c>
      <c r="M23">
        <v>8.0000000000000004E-4</v>
      </c>
      <c r="N23">
        <v>0.91220068415051303</v>
      </c>
      <c r="O23">
        <v>9.1220068415051297E-3</v>
      </c>
      <c r="Q23">
        <v>296</v>
      </c>
      <c r="R23" t="s">
        <v>46</v>
      </c>
      <c r="S23" s="1" t="s">
        <v>960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957</v>
      </c>
      <c r="B24" t="s">
        <v>36</v>
      </c>
      <c r="C24">
        <v>18</v>
      </c>
      <c r="D24">
        <v>17</v>
      </c>
      <c r="E24">
        <v>1</v>
      </c>
      <c r="H24">
        <v>1</v>
      </c>
      <c r="K24">
        <v>8.8900000000000007E-2</v>
      </c>
      <c r="L24" t="s">
        <v>27</v>
      </c>
      <c r="M24">
        <v>1.4E-3</v>
      </c>
      <c r="N24">
        <v>1.57480314960629</v>
      </c>
      <c r="O24">
        <v>1.5748031496062902E-2</v>
      </c>
      <c r="Q24">
        <v>296</v>
      </c>
      <c r="R24" t="s">
        <v>46</v>
      </c>
      <c r="S24" s="1" t="s">
        <v>960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957</v>
      </c>
      <c r="B25" t="s">
        <v>36</v>
      </c>
      <c r="C25">
        <v>18</v>
      </c>
      <c r="D25">
        <v>17</v>
      </c>
      <c r="E25">
        <v>2</v>
      </c>
      <c r="H25">
        <v>2</v>
      </c>
      <c r="K25">
        <v>8.4599999999999995E-2</v>
      </c>
      <c r="L25" t="s">
        <v>27</v>
      </c>
      <c r="M25">
        <v>5.0000000000000001E-4</v>
      </c>
      <c r="N25">
        <v>0.59101654846335705</v>
      </c>
      <c r="O25">
        <v>5.9101654846335696E-3</v>
      </c>
      <c r="Q25">
        <v>296</v>
      </c>
      <c r="R25" t="s">
        <v>46</v>
      </c>
      <c r="S25" s="1" t="s">
        <v>960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957</v>
      </c>
      <c r="B26" t="s">
        <v>36</v>
      </c>
      <c r="C26">
        <v>18</v>
      </c>
      <c r="D26">
        <v>17</v>
      </c>
      <c r="E26">
        <v>3</v>
      </c>
      <c r="H26">
        <v>3</v>
      </c>
      <c r="K26">
        <v>8.2799999999999999E-2</v>
      </c>
      <c r="L26" t="s">
        <v>27</v>
      </c>
      <c r="M26">
        <v>6.9999999999999999E-4</v>
      </c>
      <c r="N26">
        <v>0.84541062801932298</v>
      </c>
      <c r="O26">
        <v>8.4541062801932292E-3</v>
      </c>
      <c r="Q26">
        <v>296</v>
      </c>
      <c r="R26" t="s">
        <v>46</v>
      </c>
      <c r="S26" s="1" t="s">
        <v>960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957</v>
      </c>
      <c r="B27" t="s">
        <v>36</v>
      </c>
      <c r="C27">
        <v>18</v>
      </c>
      <c r="D27">
        <v>17</v>
      </c>
      <c r="E27">
        <v>4</v>
      </c>
      <c r="H27">
        <v>4</v>
      </c>
      <c r="K27">
        <v>8.2500000000000004E-2</v>
      </c>
      <c r="L27" t="s">
        <v>27</v>
      </c>
      <c r="M27">
        <v>6.9999999999999999E-4</v>
      </c>
      <c r="N27">
        <v>0.84848484848484795</v>
      </c>
      <c r="O27">
        <v>8.4848484848484788E-3</v>
      </c>
      <c r="Q27">
        <v>296</v>
      </c>
      <c r="R27" t="s">
        <v>46</v>
      </c>
      <c r="S27" s="1" t="s">
        <v>960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957</v>
      </c>
      <c r="B28" t="s">
        <v>36</v>
      </c>
      <c r="C28">
        <v>18</v>
      </c>
      <c r="D28">
        <v>17</v>
      </c>
      <c r="E28">
        <v>5</v>
      </c>
      <c r="H28">
        <v>5</v>
      </c>
      <c r="K28">
        <v>8.6099999999999996E-2</v>
      </c>
      <c r="L28" t="s">
        <v>27</v>
      </c>
      <c r="M28">
        <v>6.9999999999999999E-4</v>
      </c>
      <c r="N28">
        <v>0.81300813008130002</v>
      </c>
      <c r="O28">
        <v>8.1300813008130003E-3</v>
      </c>
      <c r="Q28">
        <v>296</v>
      </c>
      <c r="R28" t="s">
        <v>46</v>
      </c>
      <c r="S28" s="1" t="s">
        <v>960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957</v>
      </c>
      <c r="B29" t="s">
        <v>36</v>
      </c>
      <c r="C29">
        <v>18</v>
      </c>
      <c r="D29">
        <v>17</v>
      </c>
      <c r="E29">
        <v>6</v>
      </c>
      <c r="H29">
        <v>6</v>
      </c>
      <c r="K29">
        <v>8.6900000000000005E-2</v>
      </c>
      <c r="L29" t="s">
        <v>27</v>
      </c>
      <c r="M29">
        <v>8.0000000000000004E-4</v>
      </c>
      <c r="N29">
        <v>0.92059838895281898</v>
      </c>
      <c r="O29">
        <v>9.2059838895281899E-3</v>
      </c>
      <c r="Q29">
        <v>296</v>
      </c>
      <c r="R29" t="s">
        <v>46</v>
      </c>
      <c r="S29" s="1" t="s">
        <v>960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957</v>
      </c>
      <c r="B30" t="s">
        <v>36</v>
      </c>
      <c r="C30">
        <v>23</v>
      </c>
      <c r="D30">
        <v>22</v>
      </c>
      <c r="E30">
        <v>0</v>
      </c>
      <c r="H30">
        <v>0</v>
      </c>
      <c r="K30">
        <v>8.0599999999999894E-2</v>
      </c>
      <c r="L30" t="s">
        <v>27</v>
      </c>
      <c r="M30">
        <v>6.9999999999999999E-4</v>
      </c>
      <c r="N30">
        <v>0.86848635235731997</v>
      </c>
      <c r="O30">
        <v>8.6848635235731997E-3</v>
      </c>
      <c r="Q30">
        <v>296</v>
      </c>
      <c r="R30" t="s">
        <v>46</v>
      </c>
      <c r="S30" s="1" t="s">
        <v>960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957</v>
      </c>
      <c r="B31" t="s">
        <v>36</v>
      </c>
      <c r="C31">
        <v>23</v>
      </c>
      <c r="D31">
        <v>22</v>
      </c>
      <c r="E31">
        <v>1</v>
      </c>
      <c r="H31">
        <v>1</v>
      </c>
      <c r="K31">
        <v>8.0199999999999994E-2</v>
      </c>
      <c r="L31" t="s">
        <v>27</v>
      </c>
      <c r="M31">
        <v>5.9999999999999995E-4</v>
      </c>
      <c r="N31">
        <v>0.74812967581047296</v>
      </c>
      <c r="O31">
        <v>7.4812967581047293E-3</v>
      </c>
      <c r="Q31">
        <v>296</v>
      </c>
      <c r="R31" t="s">
        <v>46</v>
      </c>
      <c r="S31" s="1" t="s">
        <v>960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957</v>
      </c>
      <c r="B32" t="s">
        <v>36</v>
      </c>
      <c r="C32">
        <v>23</v>
      </c>
      <c r="D32">
        <v>22</v>
      </c>
      <c r="E32">
        <v>2</v>
      </c>
      <c r="H32">
        <v>2</v>
      </c>
      <c r="K32">
        <v>8.0599999999999894E-2</v>
      </c>
      <c r="L32" t="s">
        <v>27</v>
      </c>
      <c r="M32">
        <v>5.9999999999999995E-4</v>
      </c>
      <c r="N32">
        <v>0.74441687344913099</v>
      </c>
      <c r="O32">
        <v>7.4441687344913099E-3</v>
      </c>
      <c r="Q32">
        <v>296</v>
      </c>
      <c r="R32" t="s">
        <v>46</v>
      </c>
      <c r="S32" s="1" t="s">
        <v>960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957</v>
      </c>
      <c r="B33" t="s">
        <v>36</v>
      </c>
      <c r="C33">
        <v>23</v>
      </c>
      <c r="D33">
        <v>22</v>
      </c>
      <c r="E33">
        <v>3</v>
      </c>
      <c r="H33">
        <v>3</v>
      </c>
      <c r="K33">
        <v>8.0500000000000002E-2</v>
      </c>
      <c r="L33" t="s">
        <v>27</v>
      </c>
      <c r="M33">
        <v>5.9999999999999995E-4</v>
      </c>
      <c r="N33">
        <v>0.74534161490683204</v>
      </c>
      <c r="O33">
        <v>7.4534161490683202E-3</v>
      </c>
      <c r="Q33">
        <v>296</v>
      </c>
      <c r="R33" t="s">
        <v>46</v>
      </c>
      <c r="S33" s="1" t="s">
        <v>960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16" x14ac:dyDescent="0.2">
      <c r="A34" t="s">
        <v>957</v>
      </c>
      <c r="B34" t="s">
        <v>36</v>
      </c>
      <c r="C34">
        <v>23</v>
      </c>
      <c r="D34">
        <v>22</v>
      </c>
      <c r="E34">
        <v>4</v>
      </c>
      <c r="H34">
        <v>4</v>
      </c>
      <c r="K34">
        <v>7.9599999999999893E-2</v>
      </c>
      <c r="L34" t="s">
        <v>27</v>
      </c>
      <c r="M34">
        <v>6.9999999999999999E-4</v>
      </c>
      <c r="N34">
        <v>0.87939698492462304</v>
      </c>
      <c r="O34">
        <v>8.7939698492462311E-3</v>
      </c>
      <c r="Q34">
        <v>296</v>
      </c>
      <c r="R34" t="s">
        <v>46</v>
      </c>
      <c r="S34" s="1" t="s">
        <v>960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957</v>
      </c>
      <c r="B35" t="s">
        <v>36</v>
      </c>
      <c r="C35">
        <v>23</v>
      </c>
      <c r="D35">
        <v>22</v>
      </c>
      <c r="E35">
        <v>5</v>
      </c>
      <c r="H35">
        <v>5</v>
      </c>
      <c r="K35">
        <v>7.8799999999999995E-2</v>
      </c>
      <c r="L35" t="s">
        <v>27</v>
      </c>
      <c r="M35">
        <v>6.9999999999999999E-4</v>
      </c>
      <c r="N35">
        <v>0.88832487309644603</v>
      </c>
      <c r="O35">
        <v>8.8832487309644607E-3</v>
      </c>
      <c r="Q35">
        <v>296</v>
      </c>
      <c r="R35" t="s">
        <v>46</v>
      </c>
      <c r="S35" s="1" t="s">
        <v>960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16" x14ac:dyDescent="0.2">
      <c r="A36" t="s">
        <v>957</v>
      </c>
      <c r="B36" t="s">
        <v>36</v>
      </c>
      <c r="C36">
        <v>23</v>
      </c>
      <c r="D36">
        <v>22</v>
      </c>
      <c r="E36">
        <v>6</v>
      </c>
      <c r="H36">
        <v>6</v>
      </c>
      <c r="K36">
        <v>8.0199999999999994E-2</v>
      </c>
      <c r="L36" t="s">
        <v>27</v>
      </c>
      <c r="M36">
        <v>5.9999999999999995E-4</v>
      </c>
      <c r="N36">
        <v>0.74812967581047296</v>
      </c>
      <c r="O36">
        <v>7.4812967581047293E-3</v>
      </c>
      <c r="Q36">
        <v>296</v>
      </c>
      <c r="R36" t="s">
        <v>46</v>
      </c>
      <c r="S36" s="1" t="s">
        <v>960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16" x14ac:dyDescent="0.2">
      <c r="A37" t="s">
        <v>957</v>
      </c>
      <c r="B37" t="s">
        <v>36</v>
      </c>
      <c r="C37">
        <v>32</v>
      </c>
      <c r="D37">
        <v>31</v>
      </c>
      <c r="E37">
        <v>0</v>
      </c>
      <c r="H37">
        <v>0</v>
      </c>
      <c r="K37">
        <v>7.6299999999999896E-2</v>
      </c>
      <c r="L37" t="s">
        <v>27</v>
      </c>
      <c r="M37">
        <v>8.0000000000000004E-4</v>
      </c>
      <c r="N37">
        <v>1.0484927916120499</v>
      </c>
      <c r="O37">
        <v>1.04849279161205E-2</v>
      </c>
      <c r="Q37">
        <v>296</v>
      </c>
      <c r="R37" t="s">
        <v>46</v>
      </c>
      <c r="S37" s="1" t="s">
        <v>960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16" x14ac:dyDescent="0.2">
      <c r="A38" t="s">
        <v>957</v>
      </c>
      <c r="B38" t="s">
        <v>36</v>
      </c>
      <c r="C38">
        <v>32</v>
      </c>
      <c r="D38">
        <v>31</v>
      </c>
      <c r="E38">
        <v>1</v>
      </c>
      <c r="H38">
        <v>1</v>
      </c>
      <c r="K38">
        <v>7.5600000000000001E-2</v>
      </c>
      <c r="L38" t="s">
        <v>27</v>
      </c>
      <c r="M38">
        <v>6.9999999999999999E-4</v>
      </c>
      <c r="N38">
        <v>0.92592592592592604</v>
      </c>
      <c r="O38">
        <v>9.2592592592592605E-3</v>
      </c>
      <c r="Q38">
        <v>296</v>
      </c>
      <c r="R38" t="s">
        <v>46</v>
      </c>
      <c r="S38" s="1" t="s">
        <v>960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16" x14ac:dyDescent="0.2">
      <c r="A39" t="s">
        <v>957</v>
      </c>
      <c r="B39" t="s">
        <v>36</v>
      </c>
      <c r="C39">
        <v>32</v>
      </c>
      <c r="D39">
        <v>31</v>
      </c>
      <c r="E39">
        <v>2</v>
      </c>
      <c r="H39">
        <v>2</v>
      </c>
      <c r="K39">
        <v>7.6100000000000001E-2</v>
      </c>
      <c r="L39" t="s">
        <v>27</v>
      </c>
      <c r="M39">
        <v>6.9999999999999999E-4</v>
      </c>
      <c r="N39">
        <v>0.91984231274638595</v>
      </c>
      <c r="O39">
        <v>9.1984231274638596E-3</v>
      </c>
      <c r="Q39">
        <v>296</v>
      </c>
      <c r="R39" t="s">
        <v>46</v>
      </c>
      <c r="S39" s="1" t="s">
        <v>960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16" x14ac:dyDescent="0.2">
      <c r="A40" t="s">
        <v>957</v>
      </c>
      <c r="B40" t="s">
        <v>36</v>
      </c>
      <c r="C40">
        <v>32</v>
      </c>
      <c r="D40">
        <v>31</v>
      </c>
      <c r="E40">
        <v>3</v>
      </c>
      <c r="H40">
        <v>3</v>
      </c>
      <c r="K40">
        <v>7.5700000000000003E-2</v>
      </c>
      <c r="L40" t="s">
        <v>27</v>
      </c>
      <c r="M40">
        <v>5.9999999999999995E-4</v>
      </c>
      <c r="N40">
        <v>0.79260237780713305</v>
      </c>
      <c r="O40">
        <v>7.9260237780713304E-3</v>
      </c>
      <c r="Q40">
        <v>296</v>
      </c>
      <c r="R40" t="s">
        <v>46</v>
      </c>
      <c r="S40" s="1" t="s">
        <v>960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16" x14ac:dyDescent="0.2">
      <c r="A41" t="s">
        <v>957</v>
      </c>
      <c r="B41" t="s">
        <v>36</v>
      </c>
      <c r="C41">
        <v>32</v>
      </c>
      <c r="D41">
        <v>31</v>
      </c>
      <c r="E41">
        <v>4</v>
      </c>
      <c r="H41">
        <v>4</v>
      </c>
      <c r="K41">
        <v>7.5499999999999998E-2</v>
      </c>
      <c r="L41" t="s">
        <v>27</v>
      </c>
      <c r="M41">
        <v>1E-3</v>
      </c>
      <c r="N41">
        <v>1.32450331125827</v>
      </c>
      <c r="O41">
        <v>1.32450331125827E-2</v>
      </c>
      <c r="Q41">
        <v>296</v>
      </c>
      <c r="R41" t="s">
        <v>46</v>
      </c>
      <c r="S41" s="1" t="s">
        <v>960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16" x14ac:dyDescent="0.2">
      <c r="A42" t="s">
        <v>957</v>
      </c>
      <c r="B42" t="s">
        <v>36</v>
      </c>
      <c r="C42">
        <v>32</v>
      </c>
      <c r="D42">
        <v>31</v>
      </c>
      <c r="E42">
        <v>5</v>
      </c>
      <c r="H42">
        <v>5</v>
      </c>
      <c r="K42">
        <v>7.4399999999999994E-2</v>
      </c>
      <c r="L42" t="s">
        <v>27</v>
      </c>
      <c r="M42">
        <v>1E-3</v>
      </c>
      <c r="N42">
        <v>1.34408602150537</v>
      </c>
      <c r="O42">
        <v>1.3440860215053699E-2</v>
      </c>
      <c r="Q42">
        <v>296</v>
      </c>
      <c r="R42" t="s">
        <v>46</v>
      </c>
      <c r="S42" s="1" t="s">
        <v>960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16" x14ac:dyDescent="0.2">
      <c r="A43" t="s">
        <v>957</v>
      </c>
      <c r="B43" t="s">
        <v>36</v>
      </c>
      <c r="C43">
        <v>32</v>
      </c>
      <c r="D43">
        <v>31</v>
      </c>
      <c r="E43">
        <v>6</v>
      </c>
      <c r="H43">
        <v>6</v>
      </c>
      <c r="K43">
        <v>7.4399999999999994E-2</v>
      </c>
      <c r="L43" t="s">
        <v>27</v>
      </c>
      <c r="M43">
        <v>8.0000000000000004E-4</v>
      </c>
      <c r="N43">
        <v>1.0752688172042999</v>
      </c>
      <c r="O43">
        <v>1.0752688172042999E-2</v>
      </c>
      <c r="Q43">
        <v>296</v>
      </c>
      <c r="R43" t="s">
        <v>46</v>
      </c>
      <c r="S43" s="1" t="s">
        <v>960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16" x14ac:dyDescent="0.2">
      <c r="A44" t="s">
        <v>957</v>
      </c>
      <c r="B44" t="s">
        <v>36</v>
      </c>
      <c r="C44">
        <v>34</v>
      </c>
      <c r="D44">
        <v>33</v>
      </c>
      <c r="E44">
        <v>0</v>
      </c>
      <c r="H44">
        <v>0</v>
      </c>
      <c r="K44">
        <v>7.1999999999999995E-2</v>
      </c>
      <c r="L44" t="s">
        <v>27</v>
      </c>
      <c r="M44">
        <v>1E-3</v>
      </c>
      <c r="N44">
        <v>1.38888888888888</v>
      </c>
      <c r="O44">
        <v>1.38888888888888E-2</v>
      </c>
      <c r="Q44">
        <v>296</v>
      </c>
      <c r="R44" t="s">
        <v>46</v>
      </c>
      <c r="S44" s="1" t="s">
        <v>960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16" x14ac:dyDescent="0.2">
      <c r="A45" t="s">
        <v>957</v>
      </c>
      <c r="B45" t="s">
        <v>36</v>
      </c>
      <c r="C45">
        <v>34</v>
      </c>
      <c r="D45">
        <v>33</v>
      </c>
      <c r="E45">
        <v>1</v>
      </c>
      <c r="H45">
        <v>1</v>
      </c>
      <c r="K45">
        <v>7.1800000000000003E-2</v>
      </c>
      <c r="L45" t="s">
        <v>27</v>
      </c>
      <c r="M45">
        <v>1.1000000000000001E-3</v>
      </c>
      <c r="N45">
        <v>1.53203342618384</v>
      </c>
      <c r="O45">
        <v>1.53203342618384E-2</v>
      </c>
      <c r="Q45">
        <v>296</v>
      </c>
      <c r="R45" t="s">
        <v>46</v>
      </c>
      <c r="S45" s="1" t="s">
        <v>960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16" x14ac:dyDescent="0.2">
      <c r="A46" t="s">
        <v>957</v>
      </c>
      <c r="B46" t="s">
        <v>36</v>
      </c>
      <c r="C46">
        <v>34</v>
      </c>
      <c r="D46">
        <v>33</v>
      </c>
      <c r="E46">
        <v>2</v>
      </c>
      <c r="H46">
        <v>2</v>
      </c>
      <c r="K46">
        <v>7.2099999999999997E-2</v>
      </c>
      <c r="L46" t="s">
        <v>27</v>
      </c>
      <c r="M46">
        <v>1E-3</v>
      </c>
      <c r="N46">
        <v>1.38696255201109</v>
      </c>
      <c r="O46">
        <v>1.3869625520110901E-2</v>
      </c>
      <c r="Q46">
        <v>296</v>
      </c>
      <c r="R46" t="s">
        <v>46</v>
      </c>
      <c r="S46" s="1" t="s">
        <v>960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16" x14ac:dyDescent="0.2">
      <c r="A47" t="s">
        <v>957</v>
      </c>
      <c r="B47" t="s">
        <v>36</v>
      </c>
      <c r="C47">
        <v>34</v>
      </c>
      <c r="D47">
        <v>33</v>
      </c>
      <c r="E47">
        <v>3</v>
      </c>
      <c r="H47">
        <v>3</v>
      </c>
      <c r="K47">
        <v>7.1999999999999995E-2</v>
      </c>
      <c r="L47" t="s">
        <v>27</v>
      </c>
      <c r="M47">
        <v>8.9999999999999998E-4</v>
      </c>
      <c r="N47">
        <v>1.25</v>
      </c>
      <c r="O47">
        <v>1.2500000000000001E-2</v>
      </c>
      <c r="Q47">
        <v>296</v>
      </c>
      <c r="R47" t="s">
        <v>46</v>
      </c>
      <c r="S47" s="1" t="s">
        <v>960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16" x14ac:dyDescent="0.2">
      <c r="A48" t="s">
        <v>957</v>
      </c>
      <c r="B48" t="s">
        <v>36</v>
      </c>
      <c r="C48">
        <v>34</v>
      </c>
      <c r="D48">
        <v>33</v>
      </c>
      <c r="E48">
        <v>4</v>
      </c>
      <c r="H48">
        <v>4</v>
      </c>
      <c r="K48">
        <v>7.0599999999999996E-2</v>
      </c>
      <c r="L48" t="s">
        <v>27</v>
      </c>
      <c r="M48">
        <v>1.1999999999999999E-3</v>
      </c>
      <c r="N48">
        <v>1.6997167138810201</v>
      </c>
      <c r="O48">
        <v>1.69971671388102E-2</v>
      </c>
      <c r="Q48">
        <v>296</v>
      </c>
      <c r="R48" t="s">
        <v>46</v>
      </c>
      <c r="S48" s="1" t="s">
        <v>960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16" x14ac:dyDescent="0.2">
      <c r="A49" t="s">
        <v>957</v>
      </c>
      <c r="B49" t="s">
        <v>36</v>
      </c>
      <c r="C49">
        <v>34</v>
      </c>
      <c r="D49">
        <v>33</v>
      </c>
      <c r="E49">
        <v>5</v>
      </c>
      <c r="H49">
        <v>5</v>
      </c>
      <c r="K49">
        <v>7.0900000000000005E-2</v>
      </c>
      <c r="L49" t="s">
        <v>27</v>
      </c>
      <c r="M49">
        <v>1.1999999999999999E-3</v>
      </c>
      <c r="N49">
        <v>1.69252468265162</v>
      </c>
      <c r="O49">
        <v>1.6925246826516201E-2</v>
      </c>
      <c r="Q49">
        <v>296</v>
      </c>
      <c r="R49" t="s">
        <v>46</v>
      </c>
      <c r="S49" s="1" t="s">
        <v>960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16" x14ac:dyDescent="0.2">
      <c r="A50" t="s">
        <v>957</v>
      </c>
      <c r="B50" t="s">
        <v>36</v>
      </c>
      <c r="C50">
        <v>34</v>
      </c>
      <c r="D50">
        <v>33</v>
      </c>
      <c r="E50">
        <v>6</v>
      </c>
      <c r="H50">
        <v>6</v>
      </c>
      <c r="K50">
        <v>7.1499999999999994E-2</v>
      </c>
      <c r="L50" t="s">
        <v>27</v>
      </c>
      <c r="M50">
        <v>1.1999999999999999E-3</v>
      </c>
      <c r="N50">
        <v>1.6783216783216699</v>
      </c>
      <c r="O50">
        <v>1.67832167832167E-2</v>
      </c>
      <c r="Q50">
        <v>296</v>
      </c>
      <c r="R50" t="s">
        <v>46</v>
      </c>
      <c r="S50" s="1" t="s">
        <v>960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x14ac:dyDescent="0.2">
      <c r="A51" t="s">
        <v>957</v>
      </c>
      <c r="B51" t="s">
        <v>42</v>
      </c>
      <c r="C51">
        <v>7</v>
      </c>
      <c r="D51">
        <v>6</v>
      </c>
      <c r="E51">
        <v>0</v>
      </c>
      <c r="H51">
        <v>0</v>
      </c>
      <c r="K51">
        <v>0.1285</v>
      </c>
      <c r="L51" t="s">
        <v>27</v>
      </c>
      <c r="M51">
        <v>6.9999999999999999E-4</v>
      </c>
      <c r="N51">
        <v>0.54474708171206199</v>
      </c>
      <c r="O51">
        <v>5.4474708171206197E-3</v>
      </c>
      <c r="Q51">
        <v>296</v>
      </c>
      <c r="R51" t="s">
        <v>46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16" x14ac:dyDescent="0.2">
      <c r="A52" t="s">
        <v>957</v>
      </c>
      <c r="B52" t="s">
        <v>42</v>
      </c>
      <c r="C52">
        <v>7</v>
      </c>
      <c r="D52">
        <v>6</v>
      </c>
      <c r="E52">
        <v>0</v>
      </c>
      <c r="H52">
        <v>0</v>
      </c>
      <c r="K52">
        <v>0.1313</v>
      </c>
      <c r="L52" t="s">
        <v>27</v>
      </c>
      <c r="M52">
        <v>4.0000000000000002E-4</v>
      </c>
      <c r="N52">
        <v>0.30464584920030402</v>
      </c>
      <c r="O52">
        <v>3.04645849200304E-3</v>
      </c>
      <c r="Q52">
        <v>296</v>
      </c>
      <c r="R52" t="s">
        <v>958</v>
      </c>
      <c r="S52" s="1" t="s">
        <v>961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32" x14ac:dyDescent="0.2">
      <c r="A53" t="s">
        <v>957</v>
      </c>
      <c r="B53" t="s">
        <v>42</v>
      </c>
      <c r="C53">
        <v>7</v>
      </c>
      <c r="D53">
        <v>6</v>
      </c>
      <c r="E53">
        <v>1</v>
      </c>
      <c r="H53">
        <v>1</v>
      </c>
      <c r="K53">
        <v>0.1285</v>
      </c>
      <c r="L53" t="s">
        <v>27</v>
      </c>
      <c r="M53">
        <v>6.9999999999999999E-4</v>
      </c>
      <c r="N53">
        <v>0.54474708171206199</v>
      </c>
      <c r="O53">
        <v>5.4474708171206197E-3</v>
      </c>
      <c r="Q53">
        <v>296</v>
      </c>
      <c r="R53" t="s">
        <v>46</v>
      </c>
      <c r="S53" s="1" t="s">
        <v>962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16" x14ac:dyDescent="0.2">
      <c r="A54" t="s">
        <v>957</v>
      </c>
      <c r="B54" t="s">
        <v>42</v>
      </c>
      <c r="C54">
        <v>7</v>
      </c>
      <c r="D54">
        <v>6</v>
      </c>
      <c r="E54">
        <v>1</v>
      </c>
      <c r="H54">
        <v>1</v>
      </c>
      <c r="K54">
        <v>0.1313</v>
      </c>
      <c r="L54" t="s">
        <v>27</v>
      </c>
      <c r="M54">
        <v>4.0000000000000002E-4</v>
      </c>
      <c r="N54">
        <v>0.30464584920030402</v>
      </c>
      <c r="O54">
        <v>3.04645849200304E-3</v>
      </c>
      <c r="Q54">
        <v>296</v>
      </c>
      <c r="R54" t="s">
        <v>958</v>
      </c>
      <c r="S54" s="1" t="s">
        <v>961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x14ac:dyDescent="0.2">
      <c r="A55" t="s">
        <v>957</v>
      </c>
      <c r="B55" t="s">
        <v>42</v>
      </c>
      <c r="C55">
        <v>7</v>
      </c>
      <c r="D55">
        <v>6</v>
      </c>
      <c r="E55">
        <v>2</v>
      </c>
      <c r="H55">
        <v>2</v>
      </c>
      <c r="K55">
        <v>0.1163</v>
      </c>
      <c r="L55" t="s">
        <v>27</v>
      </c>
      <c r="M55">
        <v>0.02</v>
      </c>
      <c r="N55">
        <v>17.1969045571797</v>
      </c>
      <c r="O55">
        <v>0.17196904557179701</v>
      </c>
      <c r="Q55">
        <v>296</v>
      </c>
      <c r="R55" t="s">
        <v>46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16" x14ac:dyDescent="0.2">
      <c r="A56" t="s">
        <v>957</v>
      </c>
      <c r="B56" t="s">
        <v>42</v>
      </c>
      <c r="C56">
        <v>7</v>
      </c>
      <c r="D56">
        <v>6</v>
      </c>
      <c r="E56">
        <v>2</v>
      </c>
      <c r="H56">
        <v>2</v>
      </c>
      <c r="K56">
        <v>0.1203</v>
      </c>
      <c r="L56" t="s">
        <v>27</v>
      </c>
      <c r="M56">
        <v>2.1000000000000001E-2</v>
      </c>
      <c r="N56">
        <v>17.456359102244299</v>
      </c>
      <c r="O56">
        <v>0.17456359102244301</v>
      </c>
      <c r="Q56">
        <v>296</v>
      </c>
      <c r="R56" t="s">
        <v>958</v>
      </c>
      <c r="S56" s="1" t="s">
        <v>961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x14ac:dyDescent="0.2">
      <c r="A57" t="s">
        <v>957</v>
      </c>
      <c r="B57" t="s">
        <v>42</v>
      </c>
      <c r="C57">
        <v>7</v>
      </c>
      <c r="D57">
        <v>6</v>
      </c>
      <c r="E57">
        <v>3</v>
      </c>
      <c r="H57">
        <v>3</v>
      </c>
      <c r="K57">
        <v>0.11890000000000001</v>
      </c>
      <c r="L57" t="s">
        <v>27</v>
      </c>
      <c r="M57">
        <v>8.0000000000000002E-3</v>
      </c>
      <c r="N57">
        <v>6.7283431455004203</v>
      </c>
      <c r="O57">
        <v>6.7283431455004206E-2</v>
      </c>
      <c r="Q57">
        <v>296</v>
      </c>
      <c r="R57" t="s">
        <v>46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ht="16" x14ac:dyDescent="0.2">
      <c r="A58" t="s">
        <v>957</v>
      </c>
      <c r="B58" t="s">
        <v>42</v>
      </c>
      <c r="C58">
        <v>7</v>
      </c>
      <c r="D58">
        <v>6</v>
      </c>
      <c r="E58">
        <v>3</v>
      </c>
      <c r="H58">
        <v>3</v>
      </c>
      <c r="K58">
        <v>0.1222</v>
      </c>
      <c r="L58" t="s">
        <v>27</v>
      </c>
      <c r="M58">
        <v>0.01</v>
      </c>
      <c r="N58">
        <v>8.1833060556464794</v>
      </c>
      <c r="O58">
        <v>8.183306055646479E-2</v>
      </c>
      <c r="Q58">
        <v>296</v>
      </c>
      <c r="R58" t="s">
        <v>958</v>
      </c>
      <c r="S58" s="1" t="s">
        <v>961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x14ac:dyDescent="0.2">
      <c r="A59" t="s">
        <v>957</v>
      </c>
      <c r="B59" t="s">
        <v>42</v>
      </c>
      <c r="C59">
        <v>7</v>
      </c>
      <c r="D59">
        <v>6</v>
      </c>
      <c r="E59">
        <v>4</v>
      </c>
      <c r="H59">
        <v>4</v>
      </c>
      <c r="K59">
        <v>0.11119999999999999</v>
      </c>
      <c r="L59" t="s">
        <v>27</v>
      </c>
      <c r="M59">
        <v>2.7E-2</v>
      </c>
      <c r="N59">
        <v>24.2805755395683</v>
      </c>
      <c r="O59">
        <v>0.242805755395683</v>
      </c>
      <c r="Q59">
        <v>296</v>
      </c>
      <c r="R59" t="s">
        <v>46</v>
      </c>
      <c r="U59" s="2" t="s">
        <v>32</v>
      </c>
      <c r="V59" s="2" t="s">
        <v>434</v>
      </c>
      <c r="W59" s="2" t="s">
        <v>34</v>
      </c>
      <c r="X59" s="2">
        <v>296</v>
      </c>
    </row>
    <row r="60" spans="1:24" ht="16" x14ac:dyDescent="0.2">
      <c r="A60" t="s">
        <v>957</v>
      </c>
      <c r="B60" t="s">
        <v>42</v>
      </c>
      <c r="C60">
        <v>7</v>
      </c>
      <c r="D60">
        <v>6</v>
      </c>
      <c r="E60">
        <v>4</v>
      </c>
      <c r="H60">
        <v>4</v>
      </c>
      <c r="K60">
        <v>0.11559999999999999</v>
      </c>
      <c r="L60" t="s">
        <v>27</v>
      </c>
      <c r="M60">
        <v>2.5999999999999999E-2</v>
      </c>
      <c r="N60">
        <v>22.4913494809688</v>
      </c>
      <c r="O60">
        <v>0.224913494809688</v>
      </c>
      <c r="Q60">
        <v>296</v>
      </c>
      <c r="R60" t="s">
        <v>958</v>
      </c>
      <c r="S60" s="1" t="s">
        <v>961</v>
      </c>
      <c r="U60" s="2" t="s">
        <v>32</v>
      </c>
      <c r="V60" s="2" t="s">
        <v>434</v>
      </c>
      <c r="W60" s="2" t="s">
        <v>34</v>
      </c>
      <c r="X60" s="2">
        <v>296</v>
      </c>
    </row>
    <row r="61" spans="1:24" x14ac:dyDescent="0.2">
      <c r="A61" t="s">
        <v>957</v>
      </c>
      <c r="B61" t="s">
        <v>42</v>
      </c>
      <c r="C61">
        <v>7</v>
      </c>
      <c r="D61">
        <v>6</v>
      </c>
      <c r="E61">
        <v>5</v>
      </c>
      <c r="H61">
        <v>5</v>
      </c>
      <c r="K61">
        <v>0.12790000000000001</v>
      </c>
      <c r="L61" t="s">
        <v>27</v>
      </c>
      <c r="M61">
        <v>4.8000000000000001E-2</v>
      </c>
      <c r="N61">
        <v>37.529319781078897</v>
      </c>
      <c r="O61">
        <v>0.37529319781078901</v>
      </c>
      <c r="Q61">
        <v>296</v>
      </c>
      <c r="R61" t="s">
        <v>46</v>
      </c>
      <c r="U61" s="2" t="s">
        <v>32</v>
      </c>
      <c r="V61" s="2" t="s">
        <v>434</v>
      </c>
      <c r="W61" s="2" t="s">
        <v>34</v>
      </c>
      <c r="X61" s="2">
        <v>296</v>
      </c>
    </row>
    <row r="62" spans="1:24" ht="16" x14ac:dyDescent="0.2">
      <c r="A62" t="s">
        <v>957</v>
      </c>
      <c r="B62" t="s">
        <v>42</v>
      </c>
      <c r="C62">
        <v>7</v>
      </c>
      <c r="D62">
        <v>6</v>
      </c>
      <c r="E62">
        <v>5</v>
      </c>
      <c r="H62">
        <v>5</v>
      </c>
      <c r="K62">
        <v>0.1313</v>
      </c>
      <c r="L62" t="s">
        <v>27</v>
      </c>
      <c r="M62">
        <v>0.04</v>
      </c>
      <c r="N62">
        <v>30.464584920030401</v>
      </c>
      <c r="O62">
        <v>0.30464584920030402</v>
      </c>
      <c r="Q62">
        <v>296</v>
      </c>
      <c r="R62" t="s">
        <v>958</v>
      </c>
      <c r="S62" s="1" t="s">
        <v>961</v>
      </c>
      <c r="U62" s="2" t="s">
        <v>32</v>
      </c>
      <c r="V62" s="2" t="s">
        <v>434</v>
      </c>
      <c r="W62" s="2" t="s">
        <v>34</v>
      </c>
      <c r="X62" s="2">
        <v>296</v>
      </c>
    </row>
    <row r="63" spans="1:24" x14ac:dyDescent="0.2">
      <c r="A63" t="s">
        <v>957</v>
      </c>
      <c r="B63" t="s">
        <v>42</v>
      </c>
      <c r="C63">
        <v>7</v>
      </c>
      <c r="D63">
        <v>6</v>
      </c>
      <c r="E63">
        <v>6</v>
      </c>
      <c r="H63">
        <v>6</v>
      </c>
      <c r="K63">
        <v>0.10729999999999899</v>
      </c>
      <c r="L63" t="s">
        <v>27</v>
      </c>
      <c r="M63">
        <v>1.2E-2</v>
      </c>
      <c r="N63">
        <v>11.183597390493899</v>
      </c>
      <c r="O63">
        <v>0.111835973904939</v>
      </c>
      <c r="Q63">
        <v>296</v>
      </c>
      <c r="R63" t="s">
        <v>46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16" x14ac:dyDescent="0.2">
      <c r="A64" t="s">
        <v>957</v>
      </c>
      <c r="B64" t="s">
        <v>42</v>
      </c>
      <c r="C64">
        <v>7</v>
      </c>
      <c r="D64">
        <v>6</v>
      </c>
      <c r="E64">
        <v>6</v>
      </c>
      <c r="H64">
        <v>6</v>
      </c>
      <c r="K64">
        <v>0.112</v>
      </c>
      <c r="L64" t="s">
        <v>27</v>
      </c>
      <c r="M64">
        <v>1.0999999999999999E-2</v>
      </c>
      <c r="N64">
        <v>9.8214285714285694</v>
      </c>
      <c r="O64">
        <v>9.8214285714285698E-2</v>
      </c>
      <c r="Q64">
        <v>296</v>
      </c>
      <c r="R64" t="s">
        <v>958</v>
      </c>
      <c r="S64" s="1" t="s">
        <v>961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x14ac:dyDescent="0.2">
      <c r="A65" t="s">
        <v>957</v>
      </c>
      <c r="B65" t="s">
        <v>42</v>
      </c>
      <c r="C65">
        <v>11</v>
      </c>
      <c r="D65">
        <v>10</v>
      </c>
      <c r="E65">
        <v>0</v>
      </c>
      <c r="H65">
        <v>0</v>
      </c>
      <c r="K65">
        <v>0.1152</v>
      </c>
      <c r="L65" t="s">
        <v>27</v>
      </c>
      <c r="M65">
        <v>8.0000000000000002E-3</v>
      </c>
      <c r="N65">
        <v>6.9444444444444402</v>
      </c>
      <c r="O65">
        <v>6.9444444444444406E-2</v>
      </c>
      <c r="Q65">
        <v>296</v>
      </c>
      <c r="R65" t="s">
        <v>46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16" x14ac:dyDescent="0.2">
      <c r="A66" t="s">
        <v>957</v>
      </c>
      <c r="B66" t="s">
        <v>42</v>
      </c>
      <c r="C66">
        <v>11</v>
      </c>
      <c r="D66">
        <v>10</v>
      </c>
      <c r="E66">
        <v>0</v>
      </c>
      <c r="H66">
        <v>0</v>
      </c>
      <c r="K66">
        <v>0.1202</v>
      </c>
      <c r="L66" t="s">
        <v>27</v>
      </c>
      <c r="M66">
        <v>4.0000000000000001E-3</v>
      </c>
      <c r="N66">
        <v>3.32778702163061</v>
      </c>
      <c r="O66">
        <v>3.3277870216306099E-2</v>
      </c>
      <c r="Q66">
        <v>296</v>
      </c>
      <c r="R66" t="s">
        <v>958</v>
      </c>
      <c r="S66" s="1" t="s">
        <v>961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x14ac:dyDescent="0.2">
      <c r="A67" t="s">
        <v>957</v>
      </c>
      <c r="B67" t="s">
        <v>42</v>
      </c>
      <c r="C67">
        <v>11</v>
      </c>
      <c r="D67">
        <v>10</v>
      </c>
      <c r="E67">
        <v>1</v>
      </c>
      <c r="H67">
        <v>1</v>
      </c>
      <c r="K67">
        <v>0.1153</v>
      </c>
      <c r="L67" t="s">
        <v>27</v>
      </c>
      <c r="M67">
        <v>8.0000000000000002E-3</v>
      </c>
      <c r="N67">
        <v>6.9384215091066697</v>
      </c>
      <c r="O67">
        <v>6.9384215091066695E-2</v>
      </c>
      <c r="Q67">
        <v>296</v>
      </c>
      <c r="R67" t="s">
        <v>46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16" x14ac:dyDescent="0.2">
      <c r="A68" t="s">
        <v>957</v>
      </c>
      <c r="B68" t="s">
        <v>42</v>
      </c>
      <c r="C68">
        <v>11</v>
      </c>
      <c r="D68">
        <v>10</v>
      </c>
      <c r="E68">
        <v>1</v>
      </c>
      <c r="H68">
        <v>1</v>
      </c>
      <c r="K68">
        <v>0.1202</v>
      </c>
      <c r="L68" t="s">
        <v>27</v>
      </c>
      <c r="M68">
        <v>2E-3</v>
      </c>
      <c r="N68">
        <v>1.6638935108152999</v>
      </c>
      <c r="O68">
        <v>1.6638935108153001E-2</v>
      </c>
      <c r="Q68">
        <v>296</v>
      </c>
      <c r="R68" t="s">
        <v>958</v>
      </c>
      <c r="S68" s="1" t="s">
        <v>961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x14ac:dyDescent="0.2">
      <c r="A69" t="s">
        <v>957</v>
      </c>
      <c r="B69" t="s">
        <v>42</v>
      </c>
      <c r="C69">
        <v>11</v>
      </c>
      <c r="D69">
        <v>10</v>
      </c>
      <c r="E69">
        <v>2</v>
      </c>
      <c r="H69">
        <v>2</v>
      </c>
      <c r="K69">
        <v>0.1154</v>
      </c>
      <c r="L69" t="s">
        <v>27</v>
      </c>
      <c r="M69">
        <v>8.0000000000000002E-3</v>
      </c>
      <c r="N69">
        <v>6.9324090121317097</v>
      </c>
      <c r="O69">
        <v>6.93240901213171E-2</v>
      </c>
      <c r="Q69">
        <v>296</v>
      </c>
      <c r="R69" t="s">
        <v>46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16" x14ac:dyDescent="0.2">
      <c r="A70" t="s">
        <v>957</v>
      </c>
      <c r="B70" t="s">
        <v>42</v>
      </c>
      <c r="C70">
        <v>11</v>
      </c>
      <c r="D70">
        <v>10</v>
      </c>
      <c r="E70">
        <v>2</v>
      </c>
      <c r="H70">
        <v>2</v>
      </c>
      <c r="K70">
        <v>0.1198</v>
      </c>
      <c r="L70" t="s">
        <v>27</v>
      </c>
      <c r="M70">
        <v>3.0000000000000001E-3</v>
      </c>
      <c r="N70">
        <v>2.5041736227045002</v>
      </c>
      <c r="O70">
        <v>2.5041736227044999E-2</v>
      </c>
      <c r="Q70">
        <v>296</v>
      </c>
      <c r="R70" t="s">
        <v>958</v>
      </c>
      <c r="S70" s="1" t="s">
        <v>961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x14ac:dyDescent="0.2">
      <c r="A71" t="s">
        <v>957</v>
      </c>
      <c r="B71" t="s">
        <v>42</v>
      </c>
      <c r="C71">
        <v>11</v>
      </c>
      <c r="D71">
        <v>10</v>
      </c>
      <c r="E71">
        <v>3</v>
      </c>
      <c r="H71">
        <v>3</v>
      </c>
      <c r="K71">
        <v>0.1144</v>
      </c>
      <c r="L71" t="s">
        <v>27</v>
      </c>
      <c r="M71">
        <v>1.4E-2</v>
      </c>
      <c r="N71">
        <v>12.237762237762199</v>
      </c>
      <c r="O71">
        <v>0.12237762237762199</v>
      </c>
      <c r="Q71">
        <v>296</v>
      </c>
      <c r="R71" t="s">
        <v>46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16" x14ac:dyDescent="0.2">
      <c r="A72" t="s">
        <v>957</v>
      </c>
      <c r="B72" t="s">
        <v>42</v>
      </c>
      <c r="C72">
        <v>11</v>
      </c>
      <c r="D72">
        <v>10</v>
      </c>
      <c r="E72">
        <v>3</v>
      </c>
      <c r="H72">
        <v>3</v>
      </c>
      <c r="K72">
        <v>0.1178</v>
      </c>
      <c r="L72" t="s">
        <v>27</v>
      </c>
      <c r="M72">
        <v>6.0000000000000001E-3</v>
      </c>
      <c r="N72">
        <v>5.0933786078098402</v>
      </c>
      <c r="O72">
        <v>5.0933786078098398E-2</v>
      </c>
      <c r="Q72">
        <v>296</v>
      </c>
      <c r="R72" t="s">
        <v>958</v>
      </c>
      <c r="S72" s="1" t="s">
        <v>961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x14ac:dyDescent="0.2">
      <c r="A73" t="s">
        <v>957</v>
      </c>
      <c r="B73" t="s">
        <v>42</v>
      </c>
      <c r="C73">
        <v>11</v>
      </c>
      <c r="D73">
        <v>10</v>
      </c>
      <c r="E73">
        <v>4</v>
      </c>
      <c r="H73">
        <v>4</v>
      </c>
      <c r="K73">
        <v>0.10829999999999999</v>
      </c>
      <c r="L73" t="s">
        <v>27</v>
      </c>
      <c r="M73">
        <v>2.1000000000000001E-2</v>
      </c>
      <c r="N73">
        <v>19.3905817174515</v>
      </c>
      <c r="O73">
        <v>0.19390581717451499</v>
      </c>
      <c r="Q73">
        <v>296</v>
      </c>
      <c r="R73" t="s">
        <v>46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ht="16" x14ac:dyDescent="0.2">
      <c r="A74" t="s">
        <v>957</v>
      </c>
      <c r="B74" t="s">
        <v>42</v>
      </c>
      <c r="C74">
        <v>11</v>
      </c>
      <c r="D74">
        <v>10</v>
      </c>
      <c r="E74">
        <v>4</v>
      </c>
      <c r="H74">
        <v>4</v>
      </c>
      <c r="K74">
        <v>0.1128</v>
      </c>
      <c r="L74" t="s">
        <v>27</v>
      </c>
      <c r="M74">
        <v>3.1E-2</v>
      </c>
      <c r="N74">
        <v>27.482269503546</v>
      </c>
      <c r="O74">
        <v>0.27482269503545997</v>
      </c>
      <c r="Q74">
        <v>296</v>
      </c>
      <c r="R74" t="s">
        <v>958</v>
      </c>
      <c r="S74" s="1" t="s">
        <v>961</v>
      </c>
      <c r="U74" s="2" t="s">
        <v>32</v>
      </c>
      <c r="V74" s="2" t="s">
        <v>434</v>
      </c>
      <c r="W74" s="2" t="s">
        <v>34</v>
      </c>
      <c r="X74" s="2">
        <v>296</v>
      </c>
    </row>
    <row r="75" spans="1:24" x14ac:dyDescent="0.2">
      <c r="A75" t="s">
        <v>957</v>
      </c>
      <c r="B75" t="s">
        <v>42</v>
      </c>
      <c r="C75">
        <v>11</v>
      </c>
      <c r="D75">
        <v>10</v>
      </c>
      <c r="E75">
        <v>5</v>
      </c>
      <c r="H75">
        <v>5</v>
      </c>
      <c r="K75">
        <v>0.11550000000000001</v>
      </c>
      <c r="L75" t="s">
        <v>27</v>
      </c>
      <c r="M75">
        <v>2.1000000000000001E-2</v>
      </c>
      <c r="N75">
        <v>18.181818181818102</v>
      </c>
      <c r="O75">
        <v>0.18181818181818099</v>
      </c>
      <c r="Q75">
        <v>296</v>
      </c>
      <c r="R75" t="s">
        <v>46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ht="16" x14ac:dyDescent="0.2">
      <c r="A76" t="s">
        <v>957</v>
      </c>
      <c r="B76" t="s">
        <v>42</v>
      </c>
      <c r="C76">
        <v>11</v>
      </c>
      <c r="D76">
        <v>10</v>
      </c>
      <c r="E76">
        <v>5</v>
      </c>
      <c r="H76">
        <v>5</v>
      </c>
      <c r="K76">
        <v>0.1201</v>
      </c>
      <c r="L76" t="s">
        <v>27</v>
      </c>
      <c r="M76">
        <v>1.2999999999999999E-2</v>
      </c>
      <c r="N76">
        <v>10.824313072439599</v>
      </c>
      <c r="O76">
        <v>0.10824313072439599</v>
      </c>
      <c r="Q76">
        <v>296</v>
      </c>
      <c r="R76" t="s">
        <v>958</v>
      </c>
      <c r="S76" s="1" t="s">
        <v>961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x14ac:dyDescent="0.2">
      <c r="A77" t="s">
        <v>957</v>
      </c>
      <c r="B77" t="s">
        <v>42</v>
      </c>
      <c r="C77">
        <v>11</v>
      </c>
      <c r="D77">
        <v>10</v>
      </c>
      <c r="E77">
        <v>6</v>
      </c>
      <c r="H77">
        <v>6</v>
      </c>
      <c r="K77">
        <v>0.1086</v>
      </c>
      <c r="L77" t="s">
        <v>27</v>
      </c>
      <c r="M77">
        <v>4.0000000000000001E-3</v>
      </c>
      <c r="N77">
        <v>3.6832412523020199</v>
      </c>
      <c r="O77">
        <v>3.6832412523020198E-2</v>
      </c>
      <c r="Q77">
        <v>296</v>
      </c>
      <c r="R77" t="s">
        <v>46</v>
      </c>
      <c r="U77" s="2" t="s">
        <v>32</v>
      </c>
      <c r="V77" s="2" t="s">
        <v>39</v>
      </c>
      <c r="W77" s="2" t="s">
        <v>34</v>
      </c>
      <c r="X77" s="2">
        <v>296</v>
      </c>
    </row>
    <row r="78" spans="1:24" ht="16" x14ac:dyDescent="0.2">
      <c r="A78" t="s">
        <v>957</v>
      </c>
      <c r="B78" t="s">
        <v>42</v>
      </c>
      <c r="C78">
        <v>11</v>
      </c>
      <c r="D78">
        <v>10</v>
      </c>
      <c r="E78">
        <v>6</v>
      </c>
      <c r="H78">
        <v>6</v>
      </c>
      <c r="K78">
        <v>0.1132</v>
      </c>
      <c r="L78" t="s">
        <v>27</v>
      </c>
      <c r="M78">
        <v>6.0000000000000001E-3</v>
      </c>
      <c r="N78">
        <v>5.30035335689045</v>
      </c>
      <c r="O78">
        <v>5.3003533568904498E-2</v>
      </c>
      <c r="Q78">
        <v>296</v>
      </c>
      <c r="R78" t="s">
        <v>958</v>
      </c>
      <c r="S78" s="1" t="s">
        <v>961</v>
      </c>
      <c r="U78" s="2" t="s">
        <v>32</v>
      </c>
      <c r="V78" s="2" t="s">
        <v>39</v>
      </c>
      <c r="W78" s="2" t="s">
        <v>34</v>
      </c>
      <c r="X78" s="2">
        <v>296</v>
      </c>
    </row>
    <row r="79" spans="1:24" x14ac:dyDescent="0.2">
      <c r="A79" t="s">
        <v>957</v>
      </c>
      <c r="B79" t="s">
        <v>42</v>
      </c>
      <c r="C79">
        <v>18</v>
      </c>
      <c r="D79">
        <v>17</v>
      </c>
      <c r="E79">
        <v>0</v>
      </c>
      <c r="H79">
        <v>0</v>
      </c>
      <c r="K79">
        <v>0.10639999999999999</v>
      </c>
      <c r="L79" t="s">
        <v>27</v>
      </c>
      <c r="M79">
        <v>5.0000000000000001E-3</v>
      </c>
      <c r="N79">
        <v>4.6992481203007497</v>
      </c>
      <c r="O79">
        <v>4.6992481203007502E-2</v>
      </c>
      <c r="Q79">
        <v>296</v>
      </c>
      <c r="R79" t="s">
        <v>46</v>
      </c>
      <c r="U79" s="2" t="s">
        <v>32</v>
      </c>
      <c r="V79" s="2" t="s">
        <v>39</v>
      </c>
      <c r="W79" s="2" t="s">
        <v>34</v>
      </c>
      <c r="X79" s="2">
        <v>296</v>
      </c>
    </row>
    <row r="80" spans="1:24" ht="16" x14ac:dyDescent="0.2">
      <c r="A80" t="s">
        <v>957</v>
      </c>
      <c r="B80" t="s">
        <v>42</v>
      </c>
      <c r="C80">
        <v>18</v>
      </c>
      <c r="D80">
        <v>17</v>
      </c>
      <c r="E80">
        <v>0</v>
      </c>
      <c r="H80">
        <v>0</v>
      </c>
      <c r="K80">
        <v>0.1123</v>
      </c>
      <c r="L80" t="s">
        <v>27</v>
      </c>
      <c r="M80">
        <v>1E-3</v>
      </c>
      <c r="N80">
        <v>0.89047195013356994</v>
      </c>
      <c r="O80">
        <v>8.9047195013356988E-3</v>
      </c>
      <c r="Q80">
        <v>296</v>
      </c>
      <c r="R80" t="s">
        <v>958</v>
      </c>
      <c r="S80" s="1" t="s">
        <v>961</v>
      </c>
      <c r="U80" s="2" t="s">
        <v>32</v>
      </c>
      <c r="V80" s="2" t="s">
        <v>39</v>
      </c>
      <c r="W80" s="2" t="s">
        <v>34</v>
      </c>
      <c r="X80" s="2">
        <v>296</v>
      </c>
    </row>
    <row r="81" spans="1:24" x14ac:dyDescent="0.2">
      <c r="A81" t="s">
        <v>957</v>
      </c>
      <c r="B81" t="s">
        <v>42</v>
      </c>
      <c r="C81">
        <v>18</v>
      </c>
      <c r="D81">
        <v>17</v>
      </c>
      <c r="E81">
        <v>1</v>
      </c>
      <c r="H81">
        <v>1</v>
      </c>
      <c r="K81">
        <v>0.1051</v>
      </c>
      <c r="L81" t="s">
        <v>27</v>
      </c>
      <c r="M81">
        <v>4.0000000000000001E-3</v>
      </c>
      <c r="N81">
        <v>3.8058991436726899</v>
      </c>
      <c r="O81">
        <v>3.8058991436726898E-2</v>
      </c>
      <c r="Q81">
        <v>296</v>
      </c>
      <c r="R81" t="s">
        <v>46</v>
      </c>
      <c r="U81" s="2" t="s">
        <v>32</v>
      </c>
      <c r="V81" s="2" t="s">
        <v>39</v>
      </c>
      <c r="W81" s="2" t="s">
        <v>34</v>
      </c>
      <c r="X81" s="2">
        <v>296</v>
      </c>
    </row>
    <row r="82" spans="1:24" ht="16" x14ac:dyDescent="0.2">
      <c r="A82" t="s">
        <v>957</v>
      </c>
      <c r="B82" t="s">
        <v>42</v>
      </c>
      <c r="C82">
        <v>18</v>
      </c>
      <c r="D82">
        <v>17</v>
      </c>
      <c r="E82">
        <v>1</v>
      </c>
      <c r="H82">
        <v>1</v>
      </c>
      <c r="K82">
        <v>0.111</v>
      </c>
      <c r="L82" t="s">
        <v>27</v>
      </c>
      <c r="M82">
        <v>2E-3</v>
      </c>
      <c r="N82">
        <v>1.8018018018018001</v>
      </c>
      <c r="O82">
        <v>1.8018018018018001E-2</v>
      </c>
      <c r="Q82">
        <v>296</v>
      </c>
      <c r="R82" t="s">
        <v>958</v>
      </c>
      <c r="S82" s="1" t="s">
        <v>961</v>
      </c>
      <c r="U82" s="2" t="s">
        <v>32</v>
      </c>
      <c r="V82" s="2" t="s">
        <v>39</v>
      </c>
      <c r="W82" s="2" t="s">
        <v>34</v>
      </c>
      <c r="X82" s="2">
        <v>296</v>
      </c>
    </row>
    <row r="83" spans="1:24" x14ac:dyDescent="0.2">
      <c r="A83" t="s">
        <v>957</v>
      </c>
      <c r="B83" t="s">
        <v>42</v>
      </c>
      <c r="C83">
        <v>18</v>
      </c>
      <c r="D83">
        <v>17</v>
      </c>
      <c r="E83">
        <v>2</v>
      </c>
      <c r="H83">
        <v>2</v>
      </c>
      <c r="K83">
        <v>0.1056</v>
      </c>
      <c r="L83" t="s">
        <v>27</v>
      </c>
      <c r="M83">
        <v>5.0000000000000001E-3</v>
      </c>
      <c r="N83">
        <v>4.73484848484848</v>
      </c>
      <c r="O83">
        <v>4.7348484848484799E-2</v>
      </c>
      <c r="Q83">
        <v>296</v>
      </c>
      <c r="R83" t="s">
        <v>46</v>
      </c>
      <c r="U83" s="2" t="s">
        <v>32</v>
      </c>
      <c r="V83" s="2" t="s">
        <v>39</v>
      </c>
      <c r="W83" s="2" t="s">
        <v>34</v>
      </c>
      <c r="X83" s="2">
        <v>296</v>
      </c>
    </row>
    <row r="84" spans="1:24" ht="16" x14ac:dyDescent="0.2">
      <c r="A84" t="s">
        <v>957</v>
      </c>
      <c r="B84" t="s">
        <v>42</v>
      </c>
      <c r="C84">
        <v>18</v>
      </c>
      <c r="D84">
        <v>17</v>
      </c>
      <c r="E84">
        <v>2</v>
      </c>
      <c r="H84">
        <v>2</v>
      </c>
      <c r="K84">
        <v>0.1108</v>
      </c>
      <c r="L84" t="s">
        <v>27</v>
      </c>
      <c r="M84">
        <v>2E-3</v>
      </c>
      <c r="N84">
        <v>1.80505415162454</v>
      </c>
      <c r="O84">
        <v>1.80505415162454E-2</v>
      </c>
      <c r="Q84">
        <v>296</v>
      </c>
      <c r="R84" t="s">
        <v>958</v>
      </c>
      <c r="S84" s="1" t="s">
        <v>961</v>
      </c>
      <c r="U84" s="2" t="s">
        <v>32</v>
      </c>
      <c r="V84" s="2" t="s">
        <v>39</v>
      </c>
      <c r="W84" s="2" t="s">
        <v>34</v>
      </c>
      <c r="X84" s="2">
        <v>296</v>
      </c>
    </row>
    <row r="85" spans="1:24" x14ac:dyDescent="0.2">
      <c r="A85" t="s">
        <v>957</v>
      </c>
      <c r="B85" t="s">
        <v>42</v>
      </c>
      <c r="C85">
        <v>18</v>
      </c>
      <c r="D85">
        <v>17</v>
      </c>
      <c r="E85">
        <v>3</v>
      </c>
      <c r="H85">
        <v>3</v>
      </c>
      <c r="K85">
        <v>0.1047</v>
      </c>
      <c r="L85" t="s">
        <v>27</v>
      </c>
      <c r="M85">
        <v>5.0000000000000001E-3</v>
      </c>
      <c r="N85">
        <v>4.7755491881566297</v>
      </c>
      <c r="O85">
        <v>4.7755491881566303E-2</v>
      </c>
      <c r="Q85">
        <v>296</v>
      </c>
      <c r="R85" t="s">
        <v>46</v>
      </c>
      <c r="U85" s="2" t="s">
        <v>32</v>
      </c>
      <c r="V85" s="2" t="s">
        <v>39</v>
      </c>
      <c r="W85" s="2" t="s">
        <v>34</v>
      </c>
      <c r="X85" s="2">
        <v>296</v>
      </c>
    </row>
    <row r="86" spans="1:24" ht="16" x14ac:dyDescent="0.2">
      <c r="A86" t="s">
        <v>957</v>
      </c>
      <c r="B86" t="s">
        <v>42</v>
      </c>
      <c r="C86">
        <v>18</v>
      </c>
      <c r="D86">
        <v>17</v>
      </c>
      <c r="E86">
        <v>3</v>
      </c>
      <c r="H86">
        <v>3</v>
      </c>
      <c r="K86">
        <v>0.1099</v>
      </c>
      <c r="L86" t="s">
        <v>27</v>
      </c>
      <c r="M86">
        <v>5.0000000000000001E-3</v>
      </c>
      <c r="N86">
        <v>4.5495905368516798</v>
      </c>
      <c r="O86">
        <v>4.5495905368516797E-2</v>
      </c>
      <c r="Q86">
        <v>296</v>
      </c>
      <c r="R86" t="s">
        <v>958</v>
      </c>
      <c r="S86" s="1" t="s">
        <v>961</v>
      </c>
      <c r="U86" s="2" t="s">
        <v>32</v>
      </c>
      <c r="V86" s="2" t="s">
        <v>39</v>
      </c>
      <c r="W86" s="2" t="s">
        <v>34</v>
      </c>
      <c r="X86" s="2">
        <v>296</v>
      </c>
    </row>
    <row r="87" spans="1:24" x14ac:dyDescent="0.2">
      <c r="A87" t="s">
        <v>957</v>
      </c>
      <c r="B87" t="s">
        <v>42</v>
      </c>
      <c r="C87">
        <v>18</v>
      </c>
      <c r="D87">
        <v>17</v>
      </c>
      <c r="E87">
        <v>4</v>
      </c>
      <c r="H87">
        <v>4</v>
      </c>
      <c r="K87">
        <v>0.1041</v>
      </c>
      <c r="L87" t="s">
        <v>27</v>
      </c>
      <c r="M87">
        <v>5.0000000000000001E-3</v>
      </c>
      <c r="N87">
        <v>4.8030739673390901</v>
      </c>
      <c r="O87">
        <v>4.8030739673390901E-2</v>
      </c>
      <c r="Q87">
        <v>296</v>
      </c>
      <c r="R87" t="s">
        <v>46</v>
      </c>
      <c r="U87" s="2" t="s">
        <v>32</v>
      </c>
      <c r="V87" s="2" t="s">
        <v>39</v>
      </c>
      <c r="W87" s="2" t="s">
        <v>34</v>
      </c>
      <c r="X87" s="2">
        <v>296</v>
      </c>
    </row>
    <row r="88" spans="1:24" ht="16" x14ac:dyDescent="0.2">
      <c r="A88" t="s">
        <v>957</v>
      </c>
      <c r="B88" t="s">
        <v>42</v>
      </c>
      <c r="C88">
        <v>18</v>
      </c>
      <c r="D88">
        <v>17</v>
      </c>
      <c r="E88">
        <v>4</v>
      </c>
      <c r="H88">
        <v>4</v>
      </c>
      <c r="K88">
        <v>0.1094</v>
      </c>
      <c r="L88" t="s">
        <v>27</v>
      </c>
      <c r="M88">
        <v>5.0000000000000001E-3</v>
      </c>
      <c r="N88">
        <v>4.5703839122486203</v>
      </c>
      <c r="O88">
        <v>4.5703839122486198E-2</v>
      </c>
      <c r="Q88">
        <v>296</v>
      </c>
      <c r="R88" t="s">
        <v>958</v>
      </c>
      <c r="S88" s="1" t="s">
        <v>961</v>
      </c>
      <c r="U88" s="2" t="s">
        <v>32</v>
      </c>
      <c r="V88" s="2" t="s">
        <v>39</v>
      </c>
      <c r="W88" s="2" t="s">
        <v>34</v>
      </c>
      <c r="X88" s="2">
        <v>296</v>
      </c>
    </row>
    <row r="89" spans="1:24" x14ac:dyDescent="0.2">
      <c r="A89" t="s">
        <v>957</v>
      </c>
      <c r="B89" t="s">
        <v>42</v>
      </c>
      <c r="C89">
        <v>18</v>
      </c>
      <c r="D89">
        <v>17</v>
      </c>
      <c r="E89">
        <v>5</v>
      </c>
      <c r="H89">
        <v>5</v>
      </c>
      <c r="K89">
        <v>0.1036</v>
      </c>
      <c r="L89" t="s">
        <v>27</v>
      </c>
      <c r="M89">
        <v>5.0000000000000001E-3</v>
      </c>
      <c r="N89">
        <v>4.8262548262548197</v>
      </c>
      <c r="O89">
        <v>4.8262548262548187E-2</v>
      </c>
      <c r="Q89">
        <v>296</v>
      </c>
      <c r="R89" t="s">
        <v>46</v>
      </c>
      <c r="U89" s="2" t="s">
        <v>32</v>
      </c>
      <c r="V89" s="2" t="s">
        <v>39</v>
      </c>
      <c r="W89" s="2" t="s">
        <v>34</v>
      </c>
      <c r="X89" s="2">
        <v>296</v>
      </c>
    </row>
    <row r="90" spans="1:24" ht="16" x14ac:dyDescent="0.2">
      <c r="A90" t="s">
        <v>957</v>
      </c>
      <c r="B90" t="s">
        <v>42</v>
      </c>
      <c r="C90">
        <v>18</v>
      </c>
      <c r="D90">
        <v>17</v>
      </c>
      <c r="E90">
        <v>5</v>
      </c>
      <c r="H90">
        <v>5</v>
      </c>
      <c r="K90">
        <v>0.1091</v>
      </c>
      <c r="L90" t="s">
        <v>27</v>
      </c>
      <c r="M90">
        <v>2E-3</v>
      </c>
      <c r="N90">
        <v>1.8331805682859701</v>
      </c>
      <c r="O90">
        <v>1.8331805682859699E-2</v>
      </c>
      <c r="Q90">
        <v>296</v>
      </c>
      <c r="R90" t="s">
        <v>958</v>
      </c>
      <c r="S90" s="1" t="s">
        <v>961</v>
      </c>
      <c r="U90" s="2" t="s">
        <v>32</v>
      </c>
      <c r="V90" s="2" t="s">
        <v>39</v>
      </c>
      <c r="W90" s="2" t="s">
        <v>34</v>
      </c>
      <c r="X90" s="2">
        <v>296</v>
      </c>
    </row>
    <row r="91" spans="1:24" x14ac:dyDescent="0.2">
      <c r="A91" t="s">
        <v>957</v>
      </c>
      <c r="B91" t="s">
        <v>42</v>
      </c>
      <c r="C91">
        <v>18</v>
      </c>
      <c r="D91">
        <v>17</v>
      </c>
      <c r="E91">
        <v>6</v>
      </c>
      <c r="H91">
        <v>6</v>
      </c>
      <c r="K91">
        <v>0.1053</v>
      </c>
      <c r="L91" t="s">
        <v>27</v>
      </c>
      <c r="M91">
        <v>7.0000000000000001E-3</v>
      </c>
      <c r="N91">
        <v>6.64767331433998</v>
      </c>
      <c r="O91">
        <v>6.6476733143399802E-2</v>
      </c>
      <c r="Q91">
        <v>296</v>
      </c>
      <c r="R91" t="s">
        <v>46</v>
      </c>
      <c r="U91" s="2" t="s">
        <v>32</v>
      </c>
      <c r="V91" s="2" t="s">
        <v>39</v>
      </c>
      <c r="W91" s="2" t="s">
        <v>34</v>
      </c>
      <c r="X91" s="2">
        <v>296</v>
      </c>
    </row>
    <row r="92" spans="1:24" ht="16" x14ac:dyDescent="0.2">
      <c r="A92" t="s">
        <v>957</v>
      </c>
      <c r="B92" t="s">
        <v>42</v>
      </c>
      <c r="C92">
        <v>18</v>
      </c>
      <c r="D92">
        <v>17</v>
      </c>
      <c r="E92">
        <v>6</v>
      </c>
      <c r="H92">
        <v>6</v>
      </c>
      <c r="K92">
        <v>0.110599999999999</v>
      </c>
      <c r="L92" t="s">
        <v>27</v>
      </c>
      <c r="M92">
        <v>4.0000000000000001E-3</v>
      </c>
      <c r="N92">
        <v>3.6166365280289301</v>
      </c>
      <c r="O92">
        <v>3.6166365280289298E-2</v>
      </c>
      <c r="Q92">
        <v>296</v>
      </c>
      <c r="R92" t="s">
        <v>958</v>
      </c>
      <c r="S92" s="1" t="s">
        <v>961</v>
      </c>
      <c r="U92" s="2" t="s">
        <v>32</v>
      </c>
      <c r="V92" s="2" t="s">
        <v>39</v>
      </c>
      <c r="W92" s="2" t="s">
        <v>34</v>
      </c>
      <c r="X92" s="2">
        <v>296</v>
      </c>
    </row>
    <row r="93" spans="1:24" x14ac:dyDescent="0.2">
      <c r="A93" t="s">
        <v>957</v>
      </c>
      <c r="B93" t="s">
        <v>42</v>
      </c>
      <c r="C93">
        <v>23</v>
      </c>
      <c r="D93">
        <v>22</v>
      </c>
      <c r="E93">
        <v>0</v>
      </c>
      <c r="H93">
        <v>0</v>
      </c>
      <c r="K93">
        <v>9.9000000000000005E-2</v>
      </c>
      <c r="L93" t="s">
        <v>27</v>
      </c>
      <c r="M93">
        <v>8.9999999999999993E-3</v>
      </c>
      <c r="N93">
        <v>9.0909090909090899</v>
      </c>
      <c r="O93">
        <v>9.0909090909090898E-2</v>
      </c>
      <c r="Q93">
        <v>296</v>
      </c>
      <c r="R93" t="s">
        <v>46</v>
      </c>
      <c r="U93" s="2" t="s">
        <v>32</v>
      </c>
      <c r="V93" s="2" t="s">
        <v>39</v>
      </c>
      <c r="W93" s="2" t="s">
        <v>34</v>
      </c>
      <c r="X93" s="2">
        <v>296</v>
      </c>
    </row>
    <row r="94" spans="1:24" ht="16" x14ac:dyDescent="0.2">
      <c r="A94" t="s">
        <v>957</v>
      </c>
      <c r="B94" t="s">
        <v>42</v>
      </c>
      <c r="C94">
        <v>23</v>
      </c>
      <c r="D94">
        <v>22</v>
      </c>
      <c r="E94">
        <v>0</v>
      </c>
      <c r="H94">
        <v>0</v>
      </c>
      <c r="K94">
        <v>0.1055</v>
      </c>
      <c r="L94" t="s">
        <v>27</v>
      </c>
      <c r="M94">
        <v>3.0000000000000001E-3</v>
      </c>
      <c r="N94">
        <v>2.8436018957345901</v>
      </c>
      <c r="O94">
        <v>2.8436018957345901E-2</v>
      </c>
      <c r="Q94">
        <v>296</v>
      </c>
      <c r="R94" t="s">
        <v>958</v>
      </c>
      <c r="S94" s="1" t="s">
        <v>961</v>
      </c>
      <c r="U94" s="2" t="s">
        <v>32</v>
      </c>
      <c r="V94" s="2" t="s">
        <v>39</v>
      </c>
      <c r="W94" s="2" t="s">
        <v>34</v>
      </c>
      <c r="X94" s="2">
        <v>296</v>
      </c>
    </row>
    <row r="95" spans="1:24" x14ac:dyDescent="0.2">
      <c r="A95" t="s">
        <v>957</v>
      </c>
      <c r="B95" t="s">
        <v>42</v>
      </c>
      <c r="C95">
        <v>23</v>
      </c>
      <c r="D95">
        <v>22</v>
      </c>
      <c r="E95">
        <v>1</v>
      </c>
      <c r="H95">
        <v>1</v>
      </c>
      <c r="K95">
        <v>9.8599999999999993E-2</v>
      </c>
      <c r="L95" t="s">
        <v>27</v>
      </c>
      <c r="M95">
        <v>8.9999999999999993E-3</v>
      </c>
      <c r="N95">
        <v>9.1277890466531399</v>
      </c>
      <c r="O95">
        <v>9.1277890466531397E-2</v>
      </c>
      <c r="Q95">
        <v>296</v>
      </c>
      <c r="R95" t="s">
        <v>46</v>
      </c>
      <c r="U95" s="2" t="s">
        <v>32</v>
      </c>
      <c r="V95" s="2" t="s">
        <v>39</v>
      </c>
      <c r="W95" s="2" t="s">
        <v>34</v>
      </c>
      <c r="X95" s="2">
        <v>296</v>
      </c>
    </row>
    <row r="96" spans="1:24" ht="16" x14ac:dyDescent="0.2">
      <c r="A96" t="s">
        <v>957</v>
      </c>
      <c r="B96" t="s">
        <v>42</v>
      </c>
      <c r="C96">
        <v>23</v>
      </c>
      <c r="D96">
        <v>22</v>
      </c>
      <c r="E96">
        <v>1</v>
      </c>
      <c r="H96">
        <v>1</v>
      </c>
      <c r="K96">
        <v>0.105</v>
      </c>
      <c r="L96" t="s">
        <v>27</v>
      </c>
      <c r="M96">
        <v>2E-3</v>
      </c>
      <c r="N96">
        <v>1.9047619047619</v>
      </c>
      <c r="O96">
        <v>1.9047619047619001E-2</v>
      </c>
      <c r="Q96">
        <v>296</v>
      </c>
      <c r="R96" t="s">
        <v>958</v>
      </c>
      <c r="S96" s="1" t="s">
        <v>961</v>
      </c>
      <c r="U96" s="2" t="s">
        <v>32</v>
      </c>
      <c r="V96" s="2" t="s">
        <v>39</v>
      </c>
      <c r="W96" s="2" t="s">
        <v>34</v>
      </c>
      <c r="X96" s="2">
        <v>296</v>
      </c>
    </row>
    <row r="97" spans="1:24" x14ac:dyDescent="0.2">
      <c r="A97" t="s">
        <v>957</v>
      </c>
      <c r="B97" t="s">
        <v>42</v>
      </c>
      <c r="C97">
        <v>23</v>
      </c>
      <c r="D97">
        <v>22</v>
      </c>
      <c r="E97">
        <v>2</v>
      </c>
      <c r="H97">
        <v>2</v>
      </c>
      <c r="K97">
        <v>9.8599999999999993E-2</v>
      </c>
      <c r="L97" t="s">
        <v>27</v>
      </c>
      <c r="M97">
        <v>8.9999999999999993E-3</v>
      </c>
      <c r="N97">
        <v>9.1277890466531399</v>
      </c>
      <c r="O97">
        <v>9.1277890466531397E-2</v>
      </c>
      <c r="Q97">
        <v>296</v>
      </c>
      <c r="R97" t="s">
        <v>46</v>
      </c>
      <c r="U97" s="2" t="s">
        <v>32</v>
      </c>
      <c r="V97" s="2" t="s">
        <v>39</v>
      </c>
      <c r="W97" s="2" t="s">
        <v>34</v>
      </c>
      <c r="X97" s="2">
        <v>296</v>
      </c>
    </row>
    <row r="98" spans="1:24" ht="16" x14ac:dyDescent="0.2">
      <c r="A98" t="s">
        <v>957</v>
      </c>
      <c r="B98" t="s">
        <v>42</v>
      </c>
      <c r="C98">
        <v>23</v>
      </c>
      <c r="D98">
        <v>22</v>
      </c>
      <c r="E98">
        <v>2</v>
      </c>
      <c r="H98">
        <v>2</v>
      </c>
      <c r="K98">
        <v>0.1043</v>
      </c>
      <c r="L98" t="s">
        <v>27</v>
      </c>
      <c r="M98">
        <v>2E-3</v>
      </c>
      <c r="N98">
        <v>1.9175455417066101</v>
      </c>
      <c r="O98">
        <v>1.9175455417066101E-2</v>
      </c>
      <c r="Q98">
        <v>296</v>
      </c>
      <c r="R98" t="s">
        <v>958</v>
      </c>
      <c r="S98" s="1" t="s">
        <v>961</v>
      </c>
      <c r="U98" s="2" t="s">
        <v>32</v>
      </c>
      <c r="V98" s="2" t="s">
        <v>39</v>
      </c>
      <c r="W98" s="2" t="s">
        <v>34</v>
      </c>
      <c r="X98" s="2">
        <v>296</v>
      </c>
    </row>
    <row r="99" spans="1:24" x14ac:dyDescent="0.2">
      <c r="A99" t="s">
        <v>957</v>
      </c>
      <c r="B99" t="s">
        <v>42</v>
      </c>
      <c r="C99">
        <v>23</v>
      </c>
      <c r="D99">
        <v>22</v>
      </c>
      <c r="E99">
        <v>3</v>
      </c>
      <c r="H99">
        <v>3</v>
      </c>
      <c r="K99">
        <v>9.8500000000000004E-2</v>
      </c>
      <c r="L99" t="s">
        <v>27</v>
      </c>
      <c r="M99">
        <v>8.9999999999999993E-3</v>
      </c>
      <c r="N99">
        <v>9.1370558375634499</v>
      </c>
      <c r="O99">
        <v>9.13705583756345E-2</v>
      </c>
      <c r="Q99">
        <v>296</v>
      </c>
      <c r="R99" t="s">
        <v>46</v>
      </c>
      <c r="U99" s="2" t="s">
        <v>32</v>
      </c>
      <c r="V99" s="2" t="s">
        <v>39</v>
      </c>
      <c r="W99" s="2" t="s">
        <v>34</v>
      </c>
      <c r="X99" s="2">
        <v>296</v>
      </c>
    </row>
    <row r="100" spans="1:24" ht="16" x14ac:dyDescent="0.2">
      <c r="A100" t="s">
        <v>957</v>
      </c>
      <c r="B100" t="s">
        <v>42</v>
      </c>
      <c r="C100">
        <v>23</v>
      </c>
      <c r="D100">
        <v>22</v>
      </c>
      <c r="E100">
        <v>3</v>
      </c>
      <c r="H100">
        <v>3</v>
      </c>
      <c r="K100">
        <v>0.1042</v>
      </c>
      <c r="L100" t="s">
        <v>27</v>
      </c>
      <c r="M100">
        <v>3.0000000000000001E-3</v>
      </c>
      <c r="N100">
        <v>2.8790786948176499</v>
      </c>
      <c r="O100">
        <v>2.8790786948176501E-2</v>
      </c>
      <c r="Q100">
        <v>296</v>
      </c>
      <c r="R100" t="s">
        <v>958</v>
      </c>
      <c r="S100" s="1" t="s">
        <v>961</v>
      </c>
      <c r="U100" s="2" t="s">
        <v>32</v>
      </c>
      <c r="V100" s="2" t="s">
        <v>39</v>
      </c>
      <c r="W100" s="2" t="s">
        <v>34</v>
      </c>
      <c r="X100" s="2">
        <v>296</v>
      </c>
    </row>
    <row r="101" spans="1:24" x14ac:dyDescent="0.2">
      <c r="A101" t="s">
        <v>957</v>
      </c>
      <c r="B101" t="s">
        <v>42</v>
      </c>
      <c r="C101">
        <v>23</v>
      </c>
      <c r="D101">
        <v>22</v>
      </c>
      <c r="E101">
        <v>4</v>
      </c>
      <c r="H101">
        <v>4</v>
      </c>
      <c r="K101">
        <v>9.8000000000000004E-2</v>
      </c>
      <c r="L101" t="s">
        <v>27</v>
      </c>
      <c r="M101">
        <v>7.0000000000000001E-3</v>
      </c>
      <c r="N101">
        <v>7.1428571428571397</v>
      </c>
      <c r="O101">
        <v>7.1428571428571397E-2</v>
      </c>
      <c r="Q101">
        <v>296</v>
      </c>
      <c r="R101" t="s">
        <v>46</v>
      </c>
      <c r="U101" s="2" t="s">
        <v>32</v>
      </c>
      <c r="V101" s="2" t="s">
        <v>39</v>
      </c>
      <c r="W101" s="2" t="s">
        <v>34</v>
      </c>
      <c r="X101" s="2">
        <v>296</v>
      </c>
    </row>
    <row r="102" spans="1:24" ht="16" x14ac:dyDescent="0.2">
      <c r="A102" t="s">
        <v>957</v>
      </c>
      <c r="B102" t="s">
        <v>42</v>
      </c>
      <c r="C102">
        <v>23</v>
      </c>
      <c r="D102">
        <v>22</v>
      </c>
      <c r="E102">
        <v>4</v>
      </c>
      <c r="H102">
        <v>4</v>
      </c>
      <c r="K102">
        <v>0.104</v>
      </c>
      <c r="L102" t="s">
        <v>27</v>
      </c>
      <c r="M102">
        <v>3.0000000000000001E-3</v>
      </c>
      <c r="N102">
        <v>2.8846153846153801</v>
      </c>
      <c r="O102">
        <v>2.8846153846153799E-2</v>
      </c>
      <c r="Q102">
        <v>296</v>
      </c>
      <c r="R102" t="s">
        <v>958</v>
      </c>
      <c r="S102" s="1" t="s">
        <v>961</v>
      </c>
      <c r="U102" s="2" t="s">
        <v>32</v>
      </c>
      <c r="V102" s="2" t="s">
        <v>39</v>
      </c>
      <c r="W102" s="2" t="s">
        <v>34</v>
      </c>
      <c r="X102" s="2">
        <v>296</v>
      </c>
    </row>
    <row r="103" spans="1:24" x14ac:dyDescent="0.2">
      <c r="A103" t="s">
        <v>957</v>
      </c>
      <c r="B103" t="s">
        <v>42</v>
      </c>
      <c r="C103">
        <v>23</v>
      </c>
      <c r="D103">
        <v>22</v>
      </c>
      <c r="E103">
        <v>5</v>
      </c>
      <c r="H103">
        <v>5</v>
      </c>
      <c r="K103">
        <v>9.6299999999999997E-2</v>
      </c>
      <c r="L103" t="s">
        <v>27</v>
      </c>
      <c r="M103">
        <v>8.0000000000000002E-3</v>
      </c>
      <c r="N103">
        <v>8.3073727933540997</v>
      </c>
      <c r="O103">
        <v>8.3073727933540994E-2</v>
      </c>
      <c r="Q103">
        <v>296</v>
      </c>
      <c r="R103" t="s">
        <v>46</v>
      </c>
      <c r="U103" s="2" t="s">
        <v>32</v>
      </c>
      <c r="V103" s="2" t="s">
        <v>39</v>
      </c>
      <c r="W103" s="2" t="s">
        <v>34</v>
      </c>
      <c r="X103" s="2">
        <v>296</v>
      </c>
    </row>
    <row r="104" spans="1:24" ht="16" x14ac:dyDescent="0.2">
      <c r="A104" t="s">
        <v>957</v>
      </c>
      <c r="B104" t="s">
        <v>42</v>
      </c>
      <c r="C104">
        <v>23</v>
      </c>
      <c r="D104">
        <v>22</v>
      </c>
      <c r="E104">
        <v>5</v>
      </c>
      <c r="H104">
        <v>5</v>
      </c>
      <c r="K104">
        <v>0.1026</v>
      </c>
      <c r="L104" t="s">
        <v>27</v>
      </c>
      <c r="M104">
        <v>3.0000000000000001E-3</v>
      </c>
      <c r="N104">
        <v>2.9239766081871301</v>
      </c>
      <c r="O104">
        <v>2.9239766081871298E-2</v>
      </c>
      <c r="Q104">
        <v>296</v>
      </c>
      <c r="R104" t="s">
        <v>958</v>
      </c>
      <c r="S104" s="1" t="s">
        <v>961</v>
      </c>
      <c r="U104" s="2" t="s">
        <v>32</v>
      </c>
      <c r="V104" s="2" t="s">
        <v>39</v>
      </c>
      <c r="W104" s="2" t="s">
        <v>34</v>
      </c>
      <c r="X104" s="2">
        <v>296</v>
      </c>
    </row>
    <row r="105" spans="1:24" x14ac:dyDescent="0.2">
      <c r="A105" t="s">
        <v>957</v>
      </c>
      <c r="B105" t="s">
        <v>42</v>
      </c>
      <c r="C105">
        <v>23</v>
      </c>
      <c r="D105">
        <v>22</v>
      </c>
      <c r="E105">
        <v>6</v>
      </c>
      <c r="H105">
        <v>6</v>
      </c>
      <c r="K105">
        <v>9.8199999999999996E-2</v>
      </c>
      <c r="L105" t="s">
        <v>27</v>
      </c>
      <c r="M105">
        <v>7.0000000000000001E-3</v>
      </c>
      <c r="N105">
        <v>7.1283095723014203</v>
      </c>
      <c r="O105">
        <v>7.1283095723014209E-2</v>
      </c>
      <c r="Q105">
        <v>296</v>
      </c>
      <c r="R105" t="s">
        <v>46</v>
      </c>
      <c r="U105" s="2" t="s">
        <v>32</v>
      </c>
      <c r="V105" s="2" t="s">
        <v>39</v>
      </c>
      <c r="W105" s="2" t="s">
        <v>34</v>
      </c>
      <c r="X105" s="2">
        <v>296</v>
      </c>
    </row>
    <row r="106" spans="1:24" ht="16" x14ac:dyDescent="0.2">
      <c r="A106" t="s">
        <v>957</v>
      </c>
      <c r="B106" t="s">
        <v>42</v>
      </c>
      <c r="C106">
        <v>23</v>
      </c>
      <c r="D106">
        <v>22</v>
      </c>
      <c r="E106">
        <v>6</v>
      </c>
      <c r="H106">
        <v>6</v>
      </c>
      <c r="K106">
        <v>0.1042</v>
      </c>
      <c r="L106" t="s">
        <v>27</v>
      </c>
      <c r="M106">
        <v>2E-3</v>
      </c>
      <c r="N106">
        <v>1.9193857965451</v>
      </c>
      <c r="O106">
        <v>1.9193857965450999E-2</v>
      </c>
      <c r="Q106">
        <v>296</v>
      </c>
      <c r="R106" t="s">
        <v>958</v>
      </c>
      <c r="S106" s="1" t="s">
        <v>961</v>
      </c>
      <c r="U106" s="2" t="s">
        <v>32</v>
      </c>
      <c r="V106" s="2" t="s">
        <v>39</v>
      </c>
      <c r="W106" s="2" t="s">
        <v>34</v>
      </c>
      <c r="X106" s="2">
        <v>296</v>
      </c>
    </row>
    <row r="107" spans="1:24" x14ac:dyDescent="0.2">
      <c r="A107" t="s">
        <v>957</v>
      </c>
      <c r="B107" t="s">
        <v>42</v>
      </c>
      <c r="C107">
        <v>32</v>
      </c>
      <c r="D107">
        <v>31</v>
      </c>
      <c r="E107">
        <v>0</v>
      </c>
      <c r="H107">
        <v>0</v>
      </c>
      <c r="K107">
        <v>9.5699999999999993E-2</v>
      </c>
      <c r="L107" t="s">
        <v>27</v>
      </c>
      <c r="M107">
        <v>8.0000000000000002E-3</v>
      </c>
      <c r="N107">
        <v>8.3594566353187005</v>
      </c>
      <c r="O107">
        <v>8.3594566353187003E-2</v>
      </c>
      <c r="Q107">
        <v>296</v>
      </c>
      <c r="R107" t="s">
        <v>46</v>
      </c>
      <c r="U107" s="2" t="s">
        <v>32</v>
      </c>
      <c r="V107" s="2" t="s">
        <v>39</v>
      </c>
      <c r="W107" s="2" t="s">
        <v>34</v>
      </c>
      <c r="X107" s="2">
        <v>296</v>
      </c>
    </row>
    <row r="108" spans="1:24" ht="16" x14ac:dyDescent="0.2">
      <c r="A108" t="s">
        <v>957</v>
      </c>
      <c r="B108" t="s">
        <v>42</v>
      </c>
      <c r="C108">
        <v>32</v>
      </c>
      <c r="D108">
        <v>31</v>
      </c>
      <c r="E108">
        <v>0</v>
      </c>
      <c r="H108">
        <v>0</v>
      </c>
      <c r="K108">
        <v>0.1021</v>
      </c>
      <c r="L108" t="s">
        <v>27</v>
      </c>
      <c r="M108">
        <v>2E-3</v>
      </c>
      <c r="N108">
        <v>1.9588638589617999</v>
      </c>
      <c r="O108">
        <v>1.9588638589617999E-2</v>
      </c>
      <c r="Q108">
        <v>296</v>
      </c>
      <c r="R108" t="s">
        <v>958</v>
      </c>
      <c r="S108" s="1" t="s">
        <v>961</v>
      </c>
      <c r="U108" s="2" t="s">
        <v>32</v>
      </c>
      <c r="V108" s="2" t="s">
        <v>39</v>
      </c>
      <c r="W108" s="2" t="s">
        <v>34</v>
      </c>
      <c r="X108" s="2">
        <v>296</v>
      </c>
    </row>
    <row r="109" spans="1:24" x14ac:dyDescent="0.2">
      <c r="A109" t="s">
        <v>957</v>
      </c>
      <c r="B109" t="s">
        <v>42</v>
      </c>
      <c r="C109">
        <v>32</v>
      </c>
      <c r="D109">
        <v>31</v>
      </c>
      <c r="E109">
        <v>1</v>
      </c>
      <c r="H109">
        <v>1</v>
      </c>
      <c r="K109">
        <v>9.5399999999999999E-2</v>
      </c>
      <c r="L109" t="s">
        <v>27</v>
      </c>
      <c r="M109">
        <v>8.0000000000000002E-3</v>
      </c>
      <c r="N109">
        <v>8.3857442348008302</v>
      </c>
      <c r="O109">
        <v>8.3857442348008307E-2</v>
      </c>
      <c r="Q109">
        <v>296</v>
      </c>
      <c r="R109" t="s">
        <v>46</v>
      </c>
      <c r="U109" s="2" t="s">
        <v>32</v>
      </c>
      <c r="V109" s="2" t="s">
        <v>39</v>
      </c>
      <c r="W109" s="2" t="s">
        <v>34</v>
      </c>
      <c r="X109" s="2">
        <v>296</v>
      </c>
    </row>
    <row r="110" spans="1:24" ht="16" x14ac:dyDescent="0.2">
      <c r="A110" t="s">
        <v>957</v>
      </c>
      <c r="B110" t="s">
        <v>42</v>
      </c>
      <c r="C110">
        <v>32</v>
      </c>
      <c r="D110">
        <v>31</v>
      </c>
      <c r="E110">
        <v>1</v>
      </c>
      <c r="H110">
        <v>1</v>
      </c>
      <c r="K110">
        <v>0.1018</v>
      </c>
      <c r="L110" t="s">
        <v>27</v>
      </c>
      <c r="M110">
        <v>2E-3</v>
      </c>
      <c r="N110">
        <v>1.9646365422396801</v>
      </c>
      <c r="O110">
        <v>1.9646365422396801E-2</v>
      </c>
      <c r="Q110">
        <v>296</v>
      </c>
      <c r="R110" t="s">
        <v>958</v>
      </c>
      <c r="S110" s="1" t="s">
        <v>961</v>
      </c>
      <c r="U110" s="2" t="s">
        <v>32</v>
      </c>
      <c r="V110" s="2" t="s">
        <v>39</v>
      </c>
      <c r="W110" s="2" t="s">
        <v>34</v>
      </c>
      <c r="X110" s="2">
        <v>296</v>
      </c>
    </row>
    <row r="111" spans="1:24" x14ac:dyDescent="0.2">
      <c r="A111" t="s">
        <v>957</v>
      </c>
      <c r="B111" t="s">
        <v>42</v>
      </c>
      <c r="C111">
        <v>32</v>
      </c>
      <c r="D111">
        <v>31</v>
      </c>
      <c r="E111">
        <v>2</v>
      </c>
      <c r="H111">
        <v>2</v>
      </c>
      <c r="K111">
        <v>9.5500000000000002E-2</v>
      </c>
      <c r="L111" t="s">
        <v>27</v>
      </c>
      <c r="M111">
        <v>7.0000000000000001E-3</v>
      </c>
      <c r="N111">
        <v>7.3298429319371703</v>
      </c>
      <c r="O111">
        <v>7.3298429319371708E-2</v>
      </c>
      <c r="Q111">
        <v>296</v>
      </c>
      <c r="R111" t="s">
        <v>46</v>
      </c>
      <c r="U111" s="2" t="s">
        <v>32</v>
      </c>
      <c r="V111" s="2" t="s">
        <v>39</v>
      </c>
      <c r="W111" s="2" t="s">
        <v>34</v>
      </c>
      <c r="X111" s="2">
        <v>296</v>
      </c>
    </row>
    <row r="112" spans="1:24" ht="16" x14ac:dyDescent="0.2">
      <c r="A112" t="s">
        <v>957</v>
      </c>
      <c r="B112" t="s">
        <v>42</v>
      </c>
      <c r="C112">
        <v>32</v>
      </c>
      <c r="D112">
        <v>31</v>
      </c>
      <c r="E112">
        <v>2</v>
      </c>
      <c r="H112">
        <v>2</v>
      </c>
      <c r="K112">
        <v>0.1013</v>
      </c>
      <c r="L112" t="s">
        <v>27</v>
      </c>
      <c r="M112">
        <v>3.0000000000000001E-3</v>
      </c>
      <c r="N112">
        <v>2.9615004935834102</v>
      </c>
      <c r="O112">
        <v>2.9615004935834102E-2</v>
      </c>
      <c r="Q112">
        <v>296</v>
      </c>
      <c r="R112" t="s">
        <v>958</v>
      </c>
      <c r="S112" s="1" t="s">
        <v>961</v>
      </c>
      <c r="U112" s="2" t="s">
        <v>32</v>
      </c>
      <c r="V112" s="2" t="s">
        <v>39</v>
      </c>
      <c r="W112" s="2" t="s">
        <v>34</v>
      </c>
      <c r="X112" s="2">
        <v>296</v>
      </c>
    </row>
    <row r="113" spans="1:24" x14ac:dyDescent="0.2">
      <c r="A113" t="s">
        <v>957</v>
      </c>
      <c r="B113" t="s">
        <v>42</v>
      </c>
      <c r="C113">
        <v>32</v>
      </c>
      <c r="D113">
        <v>31</v>
      </c>
      <c r="E113">
        <v>3</v>
      </c>
      <c r="H113">
        <v>3</v>
      </c>
      <c r="K113">
        <v>9.4399999999999998E-2</v>
      </c>
      <c r="L113" t="s">
        <v>27</v>
      </c>
      <c r="M113">
        <v>7.0000000000000001E-3</v>
      </c>
      <c r="N113">
        <v>7.4152542372881296</v>
      </c>
      <c r="O113">
        <v>7.4152542372881297E-2</v>
      </c>
      <c r="Q113">
        <v>296</v>
      </c>
      <c r="R113" t="s">
        <v>46</v>
      </c>
      <c r="U113" s="2" t="s">
        <v>32</v>
      </c>
      <c r="V113" s="2" t="s">
        <v>39</v>
      </c>
      <c r="W113" s="2" t="s">
        <v>34</v>
      </c>
      <c r="X113" s="2">
        <v>296</v>
      </c>
    </row>
    <row r="114" spans="1:24" ht="16" x14ac:dyDescent="0.2">
      <c r="A114" t="s">
        <v>957</v>
      </c>
      <c r="B114" t="s">
        <v>42</v>
      </c>
      <c r="C114">
        <v>32</v>
      </c>
      <c r="D114">
        <v>31</v>
      </c>
      <c r="E114">
        <v>3</v>
      </c>
      <c r="H114">
        <v>3</v>
      </c>
      <c r="K114">
        <v>0.10009999999999999</v>
      </c>
      <c r="L114" t="s">
        <v>27</v>
      </c>
      <c r="M114">
        <v>2E-3</v>
      </c>
      <c r="N114">
        <v>1.9980019980019901</v>
      </c>
      <c r="O114">
        <v>1.99800199800199E-2</v>
      </c>
      <c r="Q114">
        <v>296</v>
      </c>
      <c r="R114" t="s">
        <v>958</v>
      </c>
      <c r="S114" s="1" t="s">
        <v>961</v>
      </c>
      <c r="U114" s="2" t="s">
        <v>32</v>
      </c>
      <c r="V114" s="2" t="s">
        <v>39</v>
      </c>
      <c r="W114" s="2" t="s">
        <v>34</v>
      </c>
      <c r="X114" s="2">
        <v>296</v>
      </c>
    </row>
    <row r="115" spans="1:24" x14ac:dyDescent="0.2">
      <c r="A115" t="s">
        <v>957</v>
      </c>
      <c r="B115" t="s">
        <v>42</v>
      </c>
      <c r="C115">
        <v>32</v>
      </c>
      <c r="D115">
        <v>31</v>
      </c>
      <c r="E115">
        <v>4</v>
      </c>
      <c r="H115">
        <v>4</v>
      </c>
      <c r="K115">
        <v>9.4299999999999995E-2</v>
      </c>
      <c r="L115" t="s">
        <v>27</v>
      </c>
      <c r="M115">
        <v>1.4E-2</v>
      </c>
      <c r="N115">
        <v>14.846235418875899</v>
      </c>
      <c r="O115">
        <v>0.148462354188759</v>
      </c>
      <c r="Q115">
        <v>296</v>
      </c>
      <c r="R115" t="s">
        <v>46</v>
      </c>
      <c r="U115" s="2" t="s">
        <v>32</v>
      </c>
      <c r="V115" s="2" t="s">
        <v>39</v>
      </c>
      <c r="W115" s="2" t="s">
        <v>34</v>
      </c>
      <c r="X115" s="2">
        <v>296</v>
      </c>
    </row>
    <row r="116" spans="1:24" ht="16" x14ac:dyDescent="0.2">
      <c r="A116" t="s">
        <v>957</v>
      </c>
      <c r="B116" t="s">
        <v>42</v>
      </c>
      <c r="C116">
        <v>32</v>
      </c>
      <c r="D116">
        <v>31</v>
      </c>
      <c r="E116">
        <v>4</v>
      </c>
      <c r="H116">
        <v>4</v>
      </c>
      <c r="K116">
        <v>0.10100000000000001</v>
      </c>
      <c r="L116" t="s">
        <v>27</v>
      </c>
      <c r="M116">
        <v>5.0000000000000001E-3</v>
      </c>
      <c r="N116">
        <v>4.9504950495049496</v>
      </c>
      <c r="O116">
        <v>4.9504950495049493E-2</v>
      </c>
      <c r="Q116">
        <v>296</v>
      </c>
      <c r="R116" t="s">
        <v>958</v>
      </c>
      <c r="S116" s="1" t="s">
        <v>961</v>
      </c>
      <c r="U116" s="2" t="s">
        <v>32</v>
      </c>
      <c r="V116" s="2" t="s">
        <v>39</v>
      </c>
      <c r="W116" s="2" t="s">
        <v>34</v>
      </c>
      <c r="X116" s="2">
        <v>296</v>
      </c>
    </row>
    <row r="117" spans="1:24" x14ac:dyDescent="0.2">
      <c r="A117" t="s">
        <v>957</v>
      </c>
      <c r="B117" t="s">
        <v>42</v>
      </c>
      <c r="C117">
        <v>32</v>
      </c>
      <c r="D117">
        <v>31</v>
      </c>
      <c r="E117">
        <v>5</v>
      </c>
      <c r="H117">
        <v>5</v>
      </c>
      <c r="K117">
        <v>9.3399999999999997E-2</v>
      </c>
      <c r="L117" t="s">
        <v>27</v>
      </c>
      <c r="M117">
        <v>1.0999999999999999E-2</v>
      </c>
      <c r="N117">
        <v>11.777301927194801</v>
      </c>
      <c r="O117">
        <v>0.117773019271948</v>
      </c>
      <c r="Q117">
        <v>296</v>
      </c>
      <c r="R117" t="s">
        <v>46</v>
      </c>
      <c r="U117" s="2" t="s">
        <v>32</v>
      </c>
      <c r="V117" s="2" t="s">
        <v>39</v>
      </c>
      <c r="W117" s="2" t="s">
        <v>34</v>
      </c>
      <c r="X117" s="2">
        <v>296</v>
      </c>
    </row>
    <row r="118" spans="1:24" ht="16" x14ac:dyDescent="0.2">
      <c r="A118" t="s">
        <v>957</v>
      </c>
      <c r="B118" t="s">
        <v>42</v>
      </c>
      <c r="C118">
        <v>32</v>
      </c>
      <c r="D118">
        <v>31</v>
      </c>
      <c r="E118">
        <v>5</v>
      </c>
      <c r="H118">
        <v>5</v>
      </c>
      <c r="K118">
        <v>0.1003</v>
      </c>
      <c r="L118" t="s">
        <v>27</v>
      </c>
      <c r="M118">
        <v>2E-3</v>
      </c>
      <c r="N118">
        <v>1.99401794616151</v>
      </c>
      <c r="O118">
        <v>1.9940179461615099E-2</v>
      </c>
      <c r="Q118">
        <v>296</v>
      </c>
      <c r="R118" t="s">
        <v>958</v>
      </c>
      <c r="S118" s="1" t="s">
        <v>961</v>
      </c>
      <c r="U118" s="2" t="s">
        <v>32</v>
      </c>
      <c r="V118" s="2" t="s">
        <v>39</v>
      </c>
      <c r="W118" s="2" t="s">
        <v>34</v>
      </c>
      <c r="X118" s="2">
        <v>296</v>
      </c>
    </row>
    <row r="119" spans="1:24" x14ac:dyDescent="0.2">
      <c r="A119" t="s">
        <v>957</v>
      </c>
      <c r="B119" t="s">
        <v>42</v>
      </c>
      <c r="C119">
        <v>32</v>
      </c>
      <c r="D119">
        <v>31</v>
      </c>
      <c r="E119">
        <v>6</v>
      </c>
      <c r="H119">
        <v>6</v>
      </c>
      <c r="K119">
        <v>9.3700000000000006E-2</v>
      </c>
      <c r="L119" t="s">
        <v>27</v>
      </c>
      <c r="M119">
        <v>8.0000000000000002E-3</v>
      </c>
      <c r="N119">
        <v>8.5378868729989303</v>
      </c>
      <c r="O119">
        <v>8.5378868729989302E-2</v>
      </c>
      <c r="Q119">
        <v>296</v>
      </c>
      <c r="R119" t="s">
        <v>46</v>
      </c>
      <c r="U119" s="2" t="s">
        <v>32</v>
      </c>
      <c r="V119" s="2" t="s">
        <v>39</v>
      </c>
      <c r="W119" s="2" t="s">
        <v>34</v>
      </c>
      <c r="X119" s="2">
        <v>296</v>
      </c>
    </row>
    <row r="120" spans="1:24" ht="16" x14ac:dyDescent="0.2">
      <c r="A120" t="s">
        <v>957</v>
      </c>
      <c r="B120" t="s">
        <v>42</v>
      </c>
      <c r="C120">
        <v>32</v>
      </c>
      <c r="D120">
        <v>31</v>
      </c>
      <c r="E120">
        <v>6</v>
      </c>
      <c r="H120">
        <v>6</v>
      </c>
      <c r="K120">
        <v>9.98E-2</v>
      </c>
      <c r="L120" t="s">
        <v>27</v>
      </c>
      <c r="M120">
        <v>4.0000000000000001E-3</v>
      </c>
      <c r="N120">
        <v>4.0080160320641198</v>
      </c>
      <c r="O120">
        <v>4.0080160320641198E-2</v>
      </c>
      <c r="Q120">
        <v>296</v>
      </c>
      <c r="R120" t="s">
        <v>958</v>
      </c>
      <c r="S120" s="1" t="s">
        <v>961</v>
      </c>
      <c r="U120" s="2" t="s">
        <v>32</v>
      </c>
      <c r="V120" s="2" t="s">
        <v>39</v>
      </c>
      <c r="W120" s="2" t="s">
        <v>34</v>
      </c>
      <c r="X120" s="2">
        <v>296</v>
      </c>
    </row>
    <row r="121" spans="1:24" x14ac:dyDescent="0.2">
      <c r="A121" t="s">
        <v>957</v>
      </c>
      <c r="B121" t="s">
        <v>42</v>
      </c>
      <c r="C121">
        <v>34</v>
      </c>
      <c r="D121">
        <v>33</v>
      </c>
      <c r="E121">
        <v>0</v>
      </c>
      <c r="H121">
        <v>0</v>
      </c>
      <c r="K121">
        <v>9.0499999999999997E-2</v>
      </c>
      <c r="L121" t="s">
        <v>27</v>
      </c>
      <c r="M121">
        <v>1.2999999999999999E-2</v>
      </c>
      <c r="N121">
        <v>14.3646408839779</v>
      </c>
      <c r="O121">
        <v>0.143646408839779</v>
      </c>
      <c r="Q121">
        <v>296</v>
      </c>
      <c r="R121" t="s">
        <v>46</v>
      </c>
      <c r="U121" s="2" t="s">
        <v>32</v>
      </c>
      <c r="V121" s="2" t="s">
        <v>39</v>
      </c>
      <c r="W121" s="2" t="s">
        <v>34</v>
      </c>
      <c r="X121" s="2">
        <v>296</v>
      </c>
    </row>
    <row r="122" spans="1:24" ht="16" x14ac:dyDescent="0.2">
      <c r="A122" t="s">
        <v>957</v>
      </c>
      <c r="B122" t="s">
        <v>42</v>
      </c>
      <c r="C122">
        <v>34</v>
      </c>
      <c r="D122">
        <v>33</v>
      </c>
      <c r="E122">
        <v>0</v>
      </c>
      <c r="H122">
        <v>0</v>
      </c>
      <c r="L122" t="s">
        <v>27</v>
      </c>
      <c r="Q122">
        <v>296</v>
      </c>
      <c r="R122" t="s">
        <v>958</v>
      </c>
      <c r="S122" s="1" t="s">
        <v>961</v>
      </c>
      <c r="U122" s="2" t="s">
        <v>32</v>
      </c>
      <c r="V122" s="2" t="s">
        <v>40</v>
      </c>
      <c r="W122" s="2" t="s">
        <v>71</v>
      </c>
      <c r="X122" s="2">
        <v>296</v>
      </c>
    </row>
    <row r="123" spans="1:24" x14ac:dyDescent="0.2">
      <c r="A123" t="s">
        <v>957</v>
      </c>
      <c r="B123" t="s">
        <v>42</v>
      </c>
      <c r="C123">
        <v>34</v>
      </c>
      <c r="D123">
        <v>33</v>
      </c>
      <c r="E123">
        <v>1</v>
      </c>
      <c r="H123">
        <v>1</v>
      </c>
      <c r="K123">
        <v>9.01E-2</v>
      </c>
      <c r="L123" t="s">
        <v>27</v>
      </c>
      <c r="M123">
        <v>1.4999999999999999E-2</v>
      </c>
      <c r="N123">
        <v>16.648168701442799</v>
      </c>
      <c r="O123">
        <v>0.166481687014428</v>
      </c>
      <c r="Q123">
        <v>296</v>
      </c>
      <c r="R123" t="s">
        <v>46</v>
      </c>
      <c r="U123" s="2" t="s">
        <v>32</v>
      </c>
      <c r="V123" s="2" t="s">
        <v>39</v>
      </c>
      <c r="W123" s="2" t="s">
        <v>34</v>
      </c>
      <c r="X123" s="2">
        <v>296</v>
      </c>
    </row>
    <row r="124" spans="1:24" ht="16" x14ac:dyDescent="0.2">
      <c r="A124" t="s">
        <v>957</v>
      </c>
      <c r="B124" t="s">
        <v>42</v>
      </c>
      <c r="C124">
        <v>34</v>
      </c>
      <c r="D124">
        <v>33</v>
      </c>
      <c r="E124">
        <v>1</v>
      </c>
      <c r="H124">
        <v>1</v>
      </c>
      <c r="L124" t="s">
        <v>27</v>
      </c>
      <c r="Q124">
        <v>296</v>
      </c>
      <c r="R124" t="s">
        <v>958</v>
      </c>
      <c r="S124" s="1" t="s">
        <v>961</v>
      </c>
      <c r="U124" s="2" t="s">
        <v>32</v>
      </c>
      <c r="V124" s="2" t="s">
        <v>40</v>
      </c>
      <c r="W124" s="2" t="s">
        <v>71</v>
      </c>
      <c r="X124" s="2">
        <v>296</v>
      </c>
    </row>
    <row r="125" spans="1:24" x14ac:dyDescent="0.2">
      <c r="A125" t="s">
        <v>957</v>
      </c>
      <c r="B125" t="s">
        <v>42</v>
      </c>
      <c r="C125">
        <v>34</v>
      </c>
      <c r="D125">
        <v>33</v>
      </c>
      <c r="E125">
        <v>2</v>
      </c>
      <c r="H125">
        <v>2</v>
      </c>
      <c r="K125">
        <v>9.0200000000000002E-2</v>
      </c>
      <c r="L125" t="s">
        <v>27</v>
      </c>
      <c r="M125">
        <v>1.4999999999999999E-2</v>
      </c>
      <c r="N125">
        <v>16.629711751662899</v>
      </c>
      <c r="O125">
        <v>0.16629711751662901</v>
      </c>
      <c r="Q125">
        <v>296</v>
      </c>
      <c r="R125" t="s">
        <v>46</v>
      </c>
      <c r="U125" s="2" t="s">
        <v>32</v>
      </c>
      <c r="V125" s="2" t="s">
        <v>39</v>
      </c>
      <c r="W125" s="2" t="s">
        <v>34</v>
      </c>
      <c r="X125" s="2">
        <v>296</v>
      </c>
    </row>
    <row r="126" spans="1:24" ht="16" x14ac:dyDescent="0.2">
      <c r="A126" t="s">
        <v>957</v>
      </c>
      <c r="B126" t="s">
        <v>42</v>
      </c>
      <c r="C126">
        <v>34</v>
      </c>
      <c r="D126">
        <v>33</v>
      </c>
      <c r="E126">
        <v>2</v>
      </c>
      <c r="H126">
        <v>2</v>
      </c>
      <c r="L126" t="s">
        <v>27</v>
      </c>
      <c r="Q126">
        <v>296</v>
      </c>
      <c r="R126" t="s">
        <v>958</v>
      </c>
      <c r="S126" s="1" t="s">
        <v>961</v>
      </c>
      <c r="U126" s="2" t="s">
        <v>32</v>
      </c>
      <c r="V126" s="2" t="s">
        <v>40</v>
      </c>
      <c r="W126" s="2" t="s">
        <v>71</v>
      </c>
      <c r="X126" s="2">
        <v>296</v>
      </c>
    </row>
    <row r="127" spans="1:24" x14ac:dyDescent="0.2">
      <c r="A127" t="s">
        <v>957</v>
      </c>
      <c r="B127" t="s">
        <v>42</v>
      </c>
      <c r="C127">
        <v>34</v>
      </c>
      <c r="D127">
        <v>33</v>
      </c>
      <c r="E127">
        <v>3</v>
      </c>
      <c r="H127">
        <v>3</v>
      </c>
      <c r="K127">
        <v>9.0800000000000006E-2</v>
      </c>
      <c r="L127" t="s">
        <v>27</v>
      </c>
      <c r="M127">
        <v>1.2999999999999999E-2</v>
      </c>
      <c r="N127">
        <v>14.31718061674</v>
      </c>
      <c r="O127">
        <v>0.1431718061674</v>
      </c>
      <c r="Q127">
        <v>296</v>
      </c>
      <c r="R127" t="s">
        <v>46</v>
      </c>
      <c r="U127" s="2" t="s">
        <v>32</v>
      </c>
      <c r="V127" s="2" t="s">
        <v>39</v>
      </c>
      <c r="W127" s="2" t="s">
        <v>34</v>
      </c>
      <c r="X127" s="2">
        <v>296</v>
      </c>
    </row>
    <row r="128" spans="1:24" ht="16" x14ac:dyDescent="0.2">
      <c r="A128" t="s">
        <v>957</v>
      </c>
      <c r="B128" t="s">
        <v>42</v>
      </c>
      <c r="C128">
        <v>34</v>
      </c>
      <c r="D128">
        <v>33</v>
      </c>
      <c r="E128">
        <v>3</v>
      </c>
      <c r="H128">
        <v>3</v>
      </c>
      <c r="L128" t="s">
        <v>27</v>
      </c>
      <c r="Q128">
        <v>296</v>
      </c>
      <c r="R128" t="s">
        <v>958</v>
      </c>
      <c r="S128" s="1" t="s">
        <v>961</v>
      </c>
      <c r="U128" s="2" t="s">
        <v>32</v>
      </c>
      <c r="V128" s="2" t="s">
        <v>40</v>
      </c>
      <c r="W128" s="2" t="s">
        <v>71</v>
      </c>
      <c r="X128" s="2">
        <v>296</v>
      </c>
    </row>
    <row r="129" spans="1:24" x14ac:dyDescent="0.2">
      <c r="A129" t="s">
        <v>957</v>
      </c>
      <c r="B129" t="s">
        <v>42</v>
      </c>
      <c r="C129">
        <v>34</v>
      </c>
      <c r="D129">
        <v>33</v>
      </c>
      <c r="E129">
        <v>4</v>
      </c>
      <c r="H129">
        <v>4</v>
      </c>
      <c r="K129">
        <v>8.9599999999999999E-2</v>
      </c>
      <c r="L129" t="s">
        <v>27</v>
      </c>
      <c r="M129">
        <v>1.7000000000000001E-2</v>
      </c>
      <c r="N129">
        <v>18.973214285714199</v>
      </c>
      <c r="O129">
        <v>0.18973214285714199</v>
      </c>
      <c r="Q129">
        <v>296</v>
      </c>
      <c r="R129" t="s">
        <v>46</v>
      </c>
      <c r="U129" s="2" t="s">
        <v>32</v>
      </c>
      <c r="V129" s="2" t="s">
        <v>39</v>
      </c>
      <c r="W129" s="2" t="s">
        <v>34</v>
      </c>
      <c r="X129" s="2">
        <v>296</v>
      </c>
    </row>
    <row r="130" spans="1:24" ht="16" x14ac:dyDescent="0.2">
      <c r="A130" t="s">
        <v>957</v>
      </c>
      <c r="B130" t="s">
        <v>42</v>
      </c>
      <c r="C130">
        <v>34</v>
      </c>
      <c r="D130">
        <v>33</v>
      </c>
      <c r="E130">
        <v>4</v>
      </c>
      <c r="H130">
        <v>4</v>
      </c>
      <c r="L130" t="s">
        <v>27</v>
      </c>
      <c r="Q130">
        <v>296</v>
      </c>
      <c r="R130" t="s">
        <v>958</v>
      </c>
      <c r="S130" s="1" t="s">
        <v>961</v>
      </c>
      <c r="U130" s="2" t="s">
        <v>32</v>
      </c>
      <c r="V130" s="2" t="s">
        <v>40</v>
      </c>
      <c r="W130" s="2" t="s">
        <v>71</v>
      </c>
      <c r="X130" s="2">
        <v>296</v>
      </c>
    </row>
    <row r="131" spans="1:24" x14ac:dyDescent="0.2">
      <c r="A131" t="s">
        <v>957</v>
      </c>
      <c r="B131" t="s">
        <v>42</v>
      </c>
      <c r="C131">
        <v>34</v>
      </c>
      <c r="D131">
        <v>33</v>
      </c>
      <c r="E131">
        <v>5</v>
      </c>
      <c r="H131">
        <v>5</v>
      </c>
      <c r="K131">
        <v>8.8400000000000006E-2</v>
      </c>
      <c r="L131" t="s">
        <v>27</v>
      </c>
      <c r="M131">
        <v>1.7000000000000001E-2</v>
      </c>
      <c r="N131">
        <v>19.230769230769202</v>
      </c>
      <c r="O131">
        <v>0.19230769230769201</v>
      </c>
      <c r="Q131">
        <v>296</v>
      </c>
      <c r="R131" t="s">
        <v>46</v>
      </c>
      <c r="U131" s="2" t="s">
        <v>32</v>
      </c>
      <c r="V131" s="2" t="s">
        <v>39</v>
      </c>
      <c r="W131" s="2" t="s">
        <v>34</v>
      </c>
      <c r="X131" s="2">
        <v>296</v>
      </c>
    </row>
    <row r="132" spans="1:24" ht="16" x14ac:dyDescent="0.2">
      <c r="A132" t="s">
        <v>957</v>
      </c>
      <c r="B132" t="s">
        <v>42</v>
      </c>
      <c r="C132">
        <v>34</v>
      </c>
      <c r="D132">
        <v>33</v>
      </c>
      <c r="E132">
        <v>5</v>
      </c>
      <c r="H132">
        <v>5</v>
      </c>
      <c r="L132" t="s">
        <v>27</v>
      </c>
      <c r="Q132">
        <v>296</v>
      </c>
      <c r="R132" t="s">
        <v>958</v>
      </c>
      <c r="S132" s="1" t="s">
        <v>961</v>
      </c>
      <c r="U132" s="2" t="s">
        <v>32</v>
      </c>
      <c r="V132" s="2" t="s">
        <v>40</v>
      </c>
      <c r="W132" s="2" t="s">
        <v>71</v>
      </c>
      <c r="X132" s="2">
        <v>296</v>
      </c>
    </row>
    <row r="133" spans="1:24" x14ac:dyDescent="0.2">
      <c r="A133" t="s">
        <v>957</v>
      </c>
      <c r="B133" t="s">
        <v>42</v>
      </c>
      <c r="C133">
        <v>34</v>
      </c>
      <c r="D133">
        <v>33</v>
      </c>
      <c r="E133">
        <v>6</v>
      </c>
      <c r="H133">
        <v>6</v>
      </c>
      <c r="K133">
        <v>8.8800000000000004E-2</v>
      </c>
      <c r="L133" t="s">
        <v>27</v>
      </c>
      <c r="M133">
        <v>1.6E-2</v>
      </c>
      <c r="N133">
        <v>18.018018018018001</v>
      </c>
      <c r="O133">
        <v>0.18018018018018001</v>
      </c>
      <c r="Q133">
        <v>296</v>
      </c>
      <c r="R133" t="s">
        <v>46</v>
      </c>
      <c r="U133" s="2" t="s">
        <v>32</v>
      </c>
      <c r="V133" s="2" t="s">
        <v>39</v>
      </c>
      <c r="W133" s="2" t="s">
        <v>34</v>
      </c>
      <c r="X133" s="2">
        <v>296</v>
      </c>
    </row>
    <row r="134" spans="1:24" ht="16" x14ac:dyDescent="0.2">
      <c r="A134" t="s">
        <v>957</v>
      </c>
      <c r="B134" t="s">
        <v>42</v>
      </c>
      <c r="C134">
        <v>34</v>
      </c>
      <c r="D134">
        <v>33</v>
      </c>
      <c r="E134">
        <v>6</v>
      </c>
      <c r="H134">
        <v>6</v>
      </c>
      <c r="L134" t="s">
        <v>27</v>
      </c>
      <c r="Q134">
        <v>296</v>
      </c>
      <c r="R134" t="s">
        <v>958</v>
      </c>
      <c r="S134" s="1" t="s">
        <v>961</v>
      </c>
      <c r="U134" s="2" t="s">
        <v>32</v>
      </c>
      <c r="V134" s="2" t="s">
        <v>40</v>
      </c>
      <c r="W134" s="2" t="s">
        <v>71</v>
      </c>
      <c r="X134" s="2">
        <v>296</v>
      </c>
    </row>
    <row r="135" spans="1:24" ht="16" x14ac:dyDescent="0.2">
      <c r="A135" t="s">
        <v>957</v>
      </c>
      <c r="B135" t="s">
        <v>491</v>
      </c>
      <c r="C135">
        <v>7</v>
      </c>
      <c r="D135">
        <v>6</v>
      </c>
      <c r="E135">
        <v>0</v>
      </c>
      <c r="H135">
        <v>0</v>
      </c>
      <c r="K135">
        <v>0.12239999999999999</v>
      </c>
      <c r="L135" t="s">
        <v>27</v>
      </c>
      <c r="M135">
        <v>6.0000000000000001E-3</v>
      </c>
      <c r="N135">
        <v>4.9019607843137196</v>
      </c>
      <c r="O135">
        <v>4.9019607843137199E-2</v>
      </c>
      <c r="Q135">
        <v>296</v>
      </c>
      <c r="R135" t="s">
        <v>46</v>
      </c>
      <c r="S135" s="1" t="s">
        <v>963</v>
      </c>
      <c r="U135" s="2" t="s">
        <v>32</v>
      </c>
      <c r="V135" s="2" t="s">
        <v>39</v>
      </c>
      <c r="W135" s="2" t="s">
        <v>34</v>
      </c>
      <c r="X135" s="2">
        <v>296</v>
      </c>
    </row>
    <row r="136" spans="1:24" ht="16" x14ac:dyDescent="0.2">
      <c r="A136" t="s">
        <v>957</v>
      </c>
      <c r="B136" t="s">
        <v>491</v>
      </c>
      <c r="C136">
        <v>7</v>
      </c>
      <c r="D136">
        <v>6</v>
      </c>
      <c r="E136">
        <v>0</v>
      </c>
      <c r="H136">
        <v>0</v>
      </c>
      <c r="K136">
        <v>0.12509999999999999</v>
      </c>
      <c r="L136" t="s">
        <v>27</v>
      </c>
      <c r="M136">
        <v>3.0000000000000001E-3</v>
      </c>
      <c r="N136">
        <v>2.3980815347721798</v>
      </c>
      <c r="O136">
        <v>2.3980815347721798E-2</v>
      </c>
      <c r="Q136">
        <v>296</v>
      </c>
      <c r="R136" t="s">
        <v>958</v>
      </c>
      <c r="S136" s="1" t="s">
        <v>963</v>
      </c>
      <c r="U136" s="2" t="s">
        <v>32</v>
      </c>
      <c r="V136" s="2" t="s">
        <v>39</v>
      </c>
      <c r="W136" s="2" t="s">
        <v>34</v>
      </c>
      <c r="X136" s="2">
        <v>296</v>
      </c>
    </row>
    <row r="137" spans="1:24" ht="16" x14ac:dyDescent="0.2">
      <c r="A137" t="s">
        <v>957</v>
      </c>
      <c r="B137" t="s">
        <v>491</v>
      </c>
      <c r="C137">
        <v>7</v>
      </c>
      <c r="D137">
        <v>6</v>
      </c>
      <c r="E137">
        <v>1</v>
      </c>
      <c r="H137">
        <v>1</v>
      </c>
      <c r="K137">
        <v>0.12239999999999999</v>
      </c>
      <c r="L137" t="s">
        <v>27</v>
      </c>
      <c r="M137">
        <v>6.0000000000000001E-3</v>
      </c>
      <c r="N137">
        <v>4.9019607843137196</v>
      </c>
      <c r="O137">
        <v>4.9019607843137199E-2</v>
      </c>
      <c r="Q137">
        <v>296</v>
      </c>
      <c r="R137" t="s">
        <v>46</v>
      </c>
      <c r="S137" s="1" t="s">
        <v>964</v>
      </c>
      <c r="U137" s="2" t="s">
        <v>32</v>
      </c>
      <c r="V137" s="2" t="s">
        <v>39</v>
      </c>
      <c r="W137" s="2" t="s">
        <v>34</v>
      </c>
      <c r="X137" s="2">
        <v>296</v>
      </c>
    </row>
    <row r="138" spans="1:24" ht="16" x14ac:dyDescent="0.2">
      <c r="A138" t="s">
        <v>957</v>
      </c>
      <c r="B138" t="s">
        <v>491</v>
      </c>
      <c r="C138">
        <v>7</v>
      </c>
      <c r="D138">
        <v>6</v>
      </c>
      <c r="E138">
        <v>1</v>
      </c>
      <c r="H138">
        <v>1</v>
      </c>
      <c r="K138">
        <v>0.12509999999999999</v>
      </c>
      <c r="L138" t="s">
        <v>27</v>
      </c>
      <c r="M138">
        <v>3.0000000000000001E-3</v>
      </c>
      <c r="N138">
        <v>2.3980815347721798</v>
      </c>
      <c r="O138">
        <v>2.3980815347721798E-2</v>
      </c>
      <c r="Q138">
        <v>296</v>
      </c>
      <c r="R138" t="s">
        <v>958</v>
      </c>
      <c r="S138" s="1" t="s">
        <v>964</v>
      </c>
      <c r="U138" s="2" t="s">
        <v>32</v>
      </c>
      <c r="V138" s="2" t="s">
        <v>39</v>
      </c>
      <c r="W138" s="2" t="s">
        <v>34</v>
      </c>
      <c r="X138" s="2">
        <v>296</v>
      </c>
    </row>
    <row r="139" spans="1:24" ht="16" x14ac:dyDescent="0.2">
      <c r="A139" t="s">
        <v>957</v>
      </c>
      <c r="B139" t="s">
        <v>491</v>
      </c>
      <c r="C139">
        <v>7</v>
      </c>
      <c r="D139">
        <v>6</v>
      </c>
      <c r="E139">
        <v>2</v>
      </c>
      <c r="H139">
        <v>2</v>
      </c>
      <c r="K139">
        <v>0.11070000000000001</v>
      </c>
      <c r="L139" t="s">
        <v>27</v>
      </c>
      <c r="M139">
        <v>1.9E-2</v>
      </c>
      <c r="N139">
        <v>17.163504968382998</v>
      </c>
      <c r="O139">
        <v>0.17163504968383</v>
      </c>
      <c r="Q139">
        <v>296</v>
      </c>
      <c r="R139" t="s">
        <v>46</v>
      </c>
      <c r="S139" s="1" t="s">
        <v>965</v>
      </c>
      <c r="U139" s="2" t="s">
        <v>32</v>
      </c>
      <c r="V139" s="2" t="s">
        <v>39</v>
      </c>
      <c r="W139" s="2" t="s">
        <v>34</v>
      </c>
      <c r="X139" s="2">
        <v>296</v>
      </c>
    </row>
    <row r="140" spans="1:24" ht="16" x14ac:dyDescent="0.2">
      <c r="A140" t="s">
        <v>957</v>
      </c>
      <c r="B140" t="s">
        <v>491</v>
      </c>
      <c r="C140">
        <v>7</v>
      </c>
      <c r="D140">
        <v>6</v>
      </c>
      <c r="E140">
        <v>2</v>
      </c>
      <c r="H140">
        <v>2</v>
      </c>
      <c r="K140">
        <v>0.1144</v>
      </c>
      <c r="L140" t="s">
        <v>27</v>
      </c>
      <c r="M140">
        <v>0.02</v>
      </c>
      <c r="N140">
        <v>17.482517482517402</v>
      </c>
      <c r="O140">
        <v>0.17482517482517401</v>
      </c>
      <c r="Q140">
        <v>296</v>
      </c>
      <c r="R140" t="s">
        <v>958</v>
      </c>
      <c r="S140" s="1" t="s">
        <v>965</v>
      </c>
      <c r="U140" s="2" t="s">
        <v>32</v>
      </c>
      <c r="V140" s="2" t="s">
        <v>39</v>
      </c>
      <c r="W140" s="2" t="s">
        <v>34</v>
      </c>
      <c r="X140" s="2">
        <v>296</v>
      </c>
    </row>
    <row r="141" spans="1:24" ht="16" x14ac:dyDescent="0.2">
      <c r="A141" t="s">
        <v>957</v>
      </c>
      <c r="B141" t="s">
        <v>491</v>
      </c>
      <c r="C141">
        <v>7</v>
      </c>
      <c r="D141">
        <v>6</v>
      </c>
      <c r="E141">
        <v>3</v>
      </c>
      <c r="H141">
        <v>3</v>
      </c>
      <c r="K141">
        <v>0.1135</v>
      </c>
      <c r="L141" t="s">
        <v>27</v>
      </c>
      <c r="M141">
        <v>8.0000000000000002E-3</v>
      </c>
      <c r="N141">
        <v>7.0484581497797301</v>
      </c>
      <c r="O141">
        <v>7.0484581497797294E-2</v>
      </c>
      <c r="Q141">
        <v>296</v>
      </c>
      <c r="R141" t="s">
        <v>46</v>
      </c>
      <c r="S141" s="1" t="s">
        <v>966</v>
      </c>
      <c r="U141" s="2" t="s">
        <v>32</v>
      </c>
      <c r="V141" s="2" t="s">
        <v>39</v>
      </c>
      <c r="W141" s="2" t="s">
        <v>34</v>
      </c>
      <c r="X141" s="2">
        <v>296</v>
      </c>
    </row>
    <row r="142" spans="1:24" ht="16" x14ac:dyDescent="0.2">
      <c r="A142" t="s">
        <v>957</v>
      </c>
      <c r="B142" t="s">
        <v>491</v>
      </c>
      <c r="C142">
        <v>7</v>
      </c>
      <c r="D142">
        <v>6</v>
      </c>
      <c r="E142">
        <v>3</v>
      </c>
      <c r="H142">
        <v>3</v>
      </c>
      <c r="K142">
        <v>0.1166</v>
      </c>
      <c r="L142" t="s">
        <v>27</v>
      </c>
      <c r="M142">
        <v>8.9999999999999993E-3</v>
      </c>
      <c r="N142">
        <v>7.7186963979416801</v>
      </c>
      <c r="O142">
        <v>7.7186963979416795E-2</v>
      </c>
      <c r="Q142">
        <v>296</v>
      </c>
      <c r="R142" t="s">
        <v>958</v>
      </c>
      <c r="S142" s="1" t="s">
        <v>966</v>
      </c>
      <c r="U142" s="2" t="s">
        <v>32</v>
      </c>
      <c r="V142" s="2" t="s">
        <v>39</v>
      </c>
      <c r="W142" s="2" t="s">
        <v>34</v>
      </c>
      <c r="X142" s="2">
        <v>296</v>
      </c>
    </row>
    <row r="143" spans="1:24" ht="16" x14ac:dyDescent="0.2">
      <c r="A143" t="s">
        <v>957</v>
      </c>
      <c r="B143" t="s">
        <v>491</v>
      </c>
      <c r="C143">
        <v>7</v>
      </c>
      <c r="D143">
        <v>6</v>
      </c>
      <c r="E143">
        <v>4</v>
      </c>
      <c r="H143">
        <v>4</v>
      </c>
      <c r="K143">
        <v>0.1072</v>
      </c>
      <c r="L143" t="s">
        <v>27</v>
      </c>
      <c r="M143">
        <v>2.4E-2</v>
      </c>
      <c r="N143">
        <v>22.388059701492502</v>
      </c>
      <c r="O143">
        <v>0.22388059701492499</v>
      </c>
      <c r="Q143">
        <v>296</v>
      </c>
      <c r="R143" t="s">
        <v>46</v>
      </c>
      <c r="S143" s="1" t="s">
        <v>967</v>
      </c>
      <c r="U143" s="2" t="s">
        <v>32</v>
      </c>
      <c r="V143" s="2" t="s">
        <v>434</v>
      </c>
      <c r="W143" s="2" t="s">
        <v>34</v>
      </c>
      <c r="X143" s="2">
        <v>296</v>
      </c>
    </row>
    <row r="144" spans="1:24" ht="16" x14ac:dyDescent="0.2">
      <c r="A144" t="s">
        <v>957</v>
      </c>
      <c r="B144" t="s">
        <v>491</v>
      </c>
      <c r="C144">
        <v>7</v>
      </c>
      <c r="D144">
        <v>6</v>
      </c>
      <c r="E144">
        <v>4</v>
      </c>
      <c r="H144">
        <v>4</v>
      </c>
      <c r="K144">
        <v>0.1113</v>
      </c>
      <c r="L144" t="s">
        <v>27</v>
      </c>
      <c r="M144">
        <v>2.3E-2</v>
      </c>
      <c r="N144">
        <v>20.664869721473401</v>
      </c>
      <c r="O144">
        <v>0.206648697214734</v>
      </c>
      <c r="Q144">
        <v>296</v>
      </c>
      <c r="R144" t="s">
        <v>958</v>
      </c>
      <c r="S144" s="1" t="s">
        <v>967</v>
      </c>
      <c r="U144" s="2" t="s">
        <v>32</v>
      </c>
      <c r="V144" s="2" t="s">
        <v>434</v>
      </c>
      <c r="W144" s="2" t="s">
        <v>34</v>
      </c>
      <c r="X144" s="2">
        <v>296</v>
      </c>
    </row>
    <row r="145" spans="1:24" ht="16" x14ac:dyDescent="0.2">
      <c r="A145" t="s">
        <v>957</v>
      </c>
      <c r="B145" t="s">
        <v>491</v>
      </c>
      <c r="C145">
        <v>7</v>
      </c>
      <c r="D145">
        <v>6</v>
      </c>
      <c r="E145">
        <v>5</v>
      </c>
      <c r="H145">
        <v>5</v>
      </c>
      <c r="K145">
        <v>0.1225</v>
      </c>
      <c r="L145" t="s">
        <v>27</v>
      </c>
      <c r="M145">
        <v>4.2000000000000003E-2</v>
      </c>
      <c r="N145">
        <v>34.285714285714199</v>
      </c>
      <c r="O145">
        <v>0.34285714285714203</v>
      </c>
      <c r="Q145">
        <v>296</v>
      </c>
      <c r="R145" t="s">
        <v>46</v>
      </c>
      <c r="S145" s="1" t="s">
        <v>968</v>
      </c>
      <c r="U145" s="2" t="s">
        <v>32</v>
      </c>
      <c r="V145" s="2" t="s">
        <v>434</v>
      </c>
      <c r="W145" s="2" t="s">
        <v>34</v>
      </c>
      <c r="X145" s="2">
        <v>296</v>
      </c>
    </row>
    <row r="146" spans="1:24" ht="16" x14ac:dyDescent="0.2">
      <c r="A146" t="s">
        <v>957</v>
      </c>
      <c r="B146" t="s">
        <v>491</v>
      </c>
      <c r="C146">
        <v>7</v>
      </c>
      <c r="D146">
        <v>6</v>
      </c>
      <c r="E146">
        <v>5</v>
      </c>
      <c r="H146">
        <v>5</v>
      </c>
      <c r="K146">
        <v>0.12570000000000001</v>
      </c>
      <c r="L146" t="s">
        <v>27</v>
      </c>
      <c r="M146">
        <v>3.4000000000000002E-2</v>
      </c>
      <c r="N146">
        <v>27.048528241845599</v>
      </c>
      <c r="O146">
        <v>0.27048528241845599</v>
      </c>
      <c r="Q146">
        <v>296</v>
      </c>
      <c r="R146" t="s">
        <v>958</v>
      </c>
      <c r="S146" s="1" t="s">
        <v>968</v>
      </c>
      <c r="U146" s="2" t="s">
        <v>32</v>
      </c>
      <c r="V146" s="2" t="s">
        <v>434</v>
      </c>
      <c r="W146" s="2" t="s">
        <v>34</v>
      </c>
      <c r="X146" s="2">
        <v>296</v>
      </c>
    </row>
    <row r="147" spans="1:24" ht="16" x14ac:dyDescent="0.2">
      <c r="A147" t="s">
        <v>957</v>
      </c>
      <c r="B147" t="s">
        <v>491</v>
      </c>
      <c r="C147">
        <v>7</v>
      </c>
      <c r="D147">
        <v>6</v>
      </c>
      <c r="E147">
        <v>6</v>
      </c>
      <c r="H147">
        <v>6</v>
      </c>
      <c r="K147">
        <v>0.10349999999999999</v>
      </c>
      <c r="L147" t="s">
        <v>27</v>
      </c>
      <c r="M147">
        <v>1.0999999999999999E-2</v>
      </c>
      <c r="N147">
        <v>10.628019323671399</v>
      </c>
      <c r="O147">
        <v>0.106280193236714</v>
      </c>
      <c r="Q147">
        <v>296</v>
      </c>
      <c r="R147" t="s">
        <v>46</v>
      </c>
      <c r="S147" s="1" t="s">
        <v>969</v>
      </c>
      <c r="U147" s="2" t="s">
        <v>32</v>
      </c>
      <c r="V147" s="2" t="s">
        <v>39</v>
      </c>
      <c r="W147" s="2" t="s">
        <v>34</v>
      </c>
      <c r="X147" s="2">
        <v>296</v>
      </c>
    </row>
    <row r="148" spans="1:24" ht="16" x14ac:dyDescent="0.2">
      <c r="A148" t="s">
        <v>957</v>
      </c>
      <c r="B148" t="s">
        <v>491</v>
      </c>
      <c r="C148">
        <v>7</v>
      </c>
      <c r="D148">
        <v>6</v>
      </c>
      <c r="E148">
        <v>6</v>
      </c>
      <c r="H148">
        <v>6</v>
      </c>
      <c r="K148">
        <v>0.1079</v>
      </c>
      <c r="L148" t="s">
        <v>27</v>
      </c>
      <c r="M148">
        <v>0.01</v>
      </c>
      <c r="N148">
        <v>9.2678405931417895</v>
      </c>
      <c r="O148">
        <v>9.2678405931417893E-2</v>
      </c>
      <c r="Q148">
        <v>296</v>
      </c>
      <c r="R148" t="s">
        <v>958</v>
      </c>
      <c r="S148" s="1" t="s">
        <v>969</v>
      </c>
      <c r="U148" s="2" t="s">
        <v>32</v>
      </c>
      <c r="V148" s="2" t="s">
        <v>39</v>
      </c>
      <c r="W148" s="2" t="s">
        <v>34</v>
      </c>
      <c r="X148" s="2">
        <v>296</v>
      </c>
    </row>
    <row r="149" spans="1:24" ht="16" x14ac:dyDescent="0.2">
      <c r="A149" t="s">
        <v>957</v>
      </c>
      <c r="B149" t="s">
        <v>491</v>
      </c>
      <c r="C149">
        <v>11</v>
      </c>
      <c r="D149">
        <v>10</v>
      </c>
      <c r="E149">
        <v>0</v>
      </c>
      <c r="H149">
        <v>0</v>
      </c>
      <c r="K149">
        <v>0.1101</v>
      </c>
      <c r="L149" t="s">
        <v>27</v>
      </c>
      <c r="M149">
        <v>7.0000000000000001E-3</v>
      </c>
      <c r="N149">
        <v>6.3578564940962696</v>
      </c>
      <c r="O149">
        <v>6.3578564940962701E-2</v>
      </c>
      <c r="Q149">
        <v>296</v>
      </c>
      <c r="R149" t="s">
        <v>46</v>
      </c>
      <c r="S149" s="1" t="s">
        <v>970</v>
      </c>
      <c r="U149" s="2" t="s">
        <v>32</v>
      </c>
      <c r="V149" s="2" t="s">
        <v>39</v>
      </c>
      <c r="W149" s="2" t="s">
        <v>34</v>
      </c>
      <c r="X149" s="2">
        <v>296</v>
      </c>
    </row>
    <row r="150" spans="1:24" ht="16" x14ac:dyDescent="0.2">
      <c r="A150" t="s">
        <v>957</v>
      </c>
      <c r="B150" t="s">
        <v>491</v>
      </c>
      <c r="C150">
        <v>11</v>
      </c>
      <c r="D150">
        <v>10</v>
      </c>
      <c r="E150">
        <v>0</v>
      </c>
      <c r="H150">
        <v>0</v>
      </c>
      <c r="K150">
        <v>0.1148</v>
      </c>
      <c r="L150" t="s">
        <v>27</v>
      </c>
      <c r="M150">
        <v>4.0000000000000001E-3</v>
      </c>
      <c r="N150">
        <v>3.4843205574912801</v>
      </c>
      <c r="O150">
        <v>3.48432055749128E-2</v>
      </c>
      <c r="Q150">
        <v>296</v>
      </c>
      <c r="R150" t="s">
        <v>958</v>
      </c>
      <c r="S150" s="1" t="s">
        <v>970</v>
      </c>
      <c r="U150" s="2" t="s">
        <v>32</v>
      </c>
      <c r="V150" s="2" t="s">
        <v>39</v>
      </c>
      <c r="W150" s="2" t="s">
        <v>34</v>
      </c>
      <c r="X150" s="2">
        <v>296</v>
      </c>
    </row>
    <row r="151" spans="1:24" ht="16" x14ac:dyDescent="0.2">
      <c r="A151" t="s">
        <v>957</v>
      </c>
      <c r="B151" t="s">
        <v>491</v>
      </c>
      <c r="C151">
        <v>11</v>
      </c>
      <c r="D151">
        <v>10</v>
      </c>
      <c r="E151">
        <v>1</v>
      </c>
      <c r="H151">
        <v>1</v>
      </c>
      <c r="K151">
        <v>0.11020000000000001</v>
      </c>
      <c r="L151" t="s">
        <v>27</v>
      </c>
      <c r="M151">
        <v>7.0000000000000001E-3</v>
      </c>
      <c r="N151">
        <v>6.3520871143375599</v>
      </c>
      <c r="O151">
        <v>6.3520871143375596E-2</v>
      </c>
      <c r="Q151">
        <v>296</v>
      </c>
      <c r="R151" t="s">
        <v>46</v>
      </c>
      <c r="S151" s="1" t="s">
        <v>971</v>
      </c>
      <c r="U151" s="2" t="s">
        <v>32</v>
      </c>
      <c r="V151" s="2" t="s">
        <v>39</v>
      </c>
      <c r="W151" s="2" t="s">
        <v>34</v>
      </c>
      <c r="X151" s="2">
        <v>296</v>
      </c>
    </row>
    <row r="152" spans="1:24" ht="16" x14ac:dyDescent="0.2">
      <c r="A152" t="s">
        <v>957</v>
      </c>
      <c r="B152" t="s">
        <v>491</v>
      </c>
      <c r="C152">
        <v>11</v>
      </c>
      <c r="D152">
        <v>10</v>
      </c>
      <c r="E152">
        <v>1</v>
      </c>
      <c r="H152">
        <v>1</v>
      </c>
      <c r="K152">
        <v>0.1148</v>
      </c>
      <c r="L152" t="s">
        <v>27</v>
      </c>
      <c r="M152">
        <v>3.0000000000000001E-3</v>
      </c>
      <c r="N152">
        <v>2.6132404181184601</v>
      </c>
      <c r="O152">
        <v>2.61324041811846E-2</v>
      </c>
      <c r="Q152">
        <v>296</v>
      </c>
      <c r="R152" t="s">
        <v>958</v>
      </c>
      <c r="S152" s="1" t="s">
        <v>971</v>
      </c>
      <c r="U152" s="2" t="s">
        <v>32</v>
      </c>
      <c r="V152" s="2" t="s">
        <v>39</v>
      </c>
      <c r="W152" s="2" t="s">
        <v>34</v>
      </c>
      <c r="X152" s="2">
        <v>296</v>
      </c>
    </row>
    <row r="153" spans="1:24" ht="16" x14ac:dyDescent="0.2">
      <c r="A153" t="s">
        <v>957</v>
      </c>
      <c r="B153" t="s">
        <v>491</v>
      </c>
      <c r="C153">
        <v>11</v>
      </c>
      <c r="D153">
        <v>10</v>
      </c>
      <c r="E153">
        <v>2</v>
      </c>
      <c r="H153">
        <v>2</v>
      </c>
      <c r="K153">
        <v>0.1104</v>
      </c>
      <c r="L153" t="s">
        <v>27</v>
      </c>
      <c r="M153">
        <v>7.0000000000000001E-3</v>
      </c>
      <c r="N153">
        <v>6.3405797101449197</v>
      </c>
      <c r="O153">
        <v>6.3405797101449196E-2</v>
      </c>
      <c r="Q153">
        <v>296</v>
      </c>
      <c r="R153" t="s">
        <v>46</v>
      </c>
      <c r="S153" s="1" t="s">
        <v>972</v>
      </c>
      <c r="U153" s="2" t="s">
        <v>32</v>
      </c>
      <c r="V153" s="2" t="s">
        <v>39</v>
      </c>
      <c r="W153" s="2" t="s">
        <v>34</v>
      </c>
      <c r="X153" s="2">
        <v>296</v>
      </c>
    </row>
    <row r="154" spans="1:24" ht="16" x14ac:dyDescent="0.2">
      <c r="A154" t="s">
        <v>957</v>
      </c>
      <c r="B154" t="s">
        <v>491</v>
      </c>
      <c r="C154">
        <v>11</v>
      </c>
      <c r="D154">
        <v>10</v>
      </c>
      <c r="E154">
        <v>2</v>
      </c>
      <c r="H154">
        <v>2</v>
      </c>
      <c r="K154">
        <v>0.1145</v>
      </c>
      <c r="L154" t="s">
        <v>27</v>
      </c>
      <c r="M154">
        <v>3.0000000000000001E-3</v>
      </c>
      <c r="N154">
        <v>2.62008733624454</v>
      </c>
      <c r="O154">
        <v>2.62008733624454E-2</v>
      </c>
      <c r="Q154">
        <v>296</v>
      </c>
      <c r="R154" t="s">
        <v>958</v>
      </c>
      <c r="S154" s="1" t="s">
        <v>972</v>
      </c>
      <c r="U154" s="2" t="s">
        <v>32</v>
      </c>
      <c r="V154" s="2" t="s">
        <v>39</v>
      </c>
      <c r="W154" s="2" t="s">
        <v>34</v>
      </c>
      <c r="X154" s="2">
        <v>296</v>
      </c>
    </row>
    <row r="155" spans="1:24" ht="16" x14ac:dyDescent="0.2">
      <c r="A155" t="s">
        <v>957</v>
      </c>
      <c r="B155" t="s">
        <v>491</v>
      </c>
      <c r="C155">
        <v>11</v>
      </c>
      <c r="D155">
        <v>10</v>
      </c>
      <c r="E155">
        <v>3</v>
      </c>
      <c r="H155">
        <v>3</v>
      </c>
      <c r="K155">
        <v>0.10970000000000001</v>
      </c>
      <c r="L155" t="s">
        <v>27</v>
      </c>
      <c r="M155">
        <v>1.2999999999999999E-2</v>
      </c>
      <c r="N155">
        <v>11.850501367365499</v>
      </c>
      <c r="O155">
        <v>0.118505013673655</v>
      </c>
      <c r="Q155">
        <v>296</v>
      </c>
      <c r="R155" t="s">
        <v>46</v>
      </c>
      <c r="S155" s="1" t="s">
        <v>973</v>
      </c>
      <c r="U155" s="2" t="s">
        <v>32</v>
      </c>
      <c r="V155" s="2" t="s">
        <v>39</v>
      </c>
      <c r="W155" s="2" t="s">
        <v>34</v>
      </c>
      <c r="X155" s="2">
        <v>296</v>
      </c>
    </row>
    <row r="156" spans="1:24" ht="16" x14ac:dyDescent="0.2">
      <c r="A156" t="s">
        <v>957</v>
      </c>
      <c r="B156" t="s">
        <v>491</v>
      </c>
      <c r="C156">
        <v>11</v>
      </c>
      <c r="D156">
        <v>10</v>
      </c>
      <c r="E156">
        <v>3</v>
      </c>
      <c r="H156">
        <v>3</v>
      </c>
      <c r="K156">
        <v>0.1129</v>
      </c>
      <c r="L156" t="s">
        <v>27</v>
      </c>
      <c r="M156">
        <v>6.0000000000000001E-3</v>
      </c>
      <c r="N156">
        <v>5.3144375553587198</v>
      </c>
      <c r="O156">
        <v>5.3144375553587198E-2</v>
      </c>
      <c r="Q156">
        <v>296</v>
      </c>
      <c r="R156" t="s">
        <v>958</v>
      </c>
      <c r="S156" s="1" t="s">
        <v>973</v>
      </c>
      <c r="U156" s="2" t="s">
        <v>32</v>
      </c>
      <c r="V156" s="2" t="s">
        <v>39</v>
      </c>
      <c r="W156" s="2" t="s">
        <v>34</v>
      </c>
      <c r="X156" s="2">
        <v>296</v>
      </c>
    </row>
    <row r="157" spans="1:24" ht="16" x14ac:dyDescent="0.2">
      <c r="A157" t="s">
        <v>957</v>
      </c>
      <c r="B157" t="s">
        <v>491</v>
      </c>
      <c r="C157">
        <v>11</v>
      </c>
      <c r="D157">
        <v>10</v>
      </c>
      <c r="E157">
        <v>4</v>
      </c>
      <c r="H157">
        <v>4</v>
      </c>
      <c r="K157">
        <v>0.1042</v>
      </c>
      <c r="L157" t="s">
        <v>27</v>
      </c>
      <c r="M157">
        <v>1.9E-2</v>
      </c>
      <c r="N157">
        <v>18.234165067178498</v>
      </c>
      <c r="O157">
        <v>0.18234165067178501</v>
      </c>
      <c r="Q157">
        <v>296</v>
      </c>
      <c r="R157" t="s">
        <v>46</v>
      </c>
      <c r="S157" s="1" t="s">
        <v>974</v>
      </c>
      <c r="U157" s="2" t="s">
        <v>32</v>
      </c>
      <c r="V157" s="2" t="s">
        <v>39</v>
      </c>
      <c r="W157" s="2" t="s">
        <v>34</v>
      </c>
      <c r="X157" s="2">
        <v>296</v>
      </c>
    </row>
    <row r="158" spans="1:24" ht="16" x14ac:dyDescent="0.2">
      <c r="A158" t="s">
        <v>957</v>
      </c>
      <c r="B158" t="s">
        <v>491</v>
      </c>
      <c r="C158">
        <v>11</v>
      </c>
      <c r="D158">
        <v>10</v>
      </c>
      <c r="E158">
        <v>4</v>
      </c>
      <c r="H158">
        <v>4</v>
      </c>
      <c r="K158">
        <v>0.1084</v>
      </c>
      <c r="L158" t="s">
        <v>27</v>
      </c>
      <c r="M158">
        <v>2.7E-2</v>
      </c>
      <c r="N158">
        <v>24.907749077490699</v>
      </c>
      <c r="O158">
        <v>0.24907749077490701</v>
      </c>
      <c r="Q158">
        <v>296</v>
      </c>
      <c r="R158" t="s">
        <v>958</v>
      </c>
      <c r="S158" s="1" t="s">
        <v>974</v>
      </c>
      <c r="U158" s="2" t="s">
        <v>32</v>
      </c>
      <c r="V158" s="2" t="s">
        <v>434</v>
      </c>
      <c r="W158" s="2" t="s">
        <v>34</v>
      </c>
      <c r="X158" s="2">
        <v>296</v>
      </c>
    </row>
    <row r="159" spans="1:24" ht="16" x14ac:dyDescent="0.2">
      <c r="A159" t="s">
        <v>957</v>
      </c>
      <c r="B159" t="s">
        <v>491</v>
      </c>
      <c r="C159">
        <v>11</v>
      </c>
      <c r="D159">
        <v>10</v>
      </c>
      <c r="E159">
        <v>5</v>
      </c>
      <c r="H159">
        <v>5</v>
      </c>
      <c r="K159">
        <v>0.110599999999999</v>
      </c>
      <c r="L159" t="s">
        <v>27</v>
      </c>
      <c r="M159">
        <v>0.02</v>
      </c>
      <c r="N159">
        <v>18.083182640144599</v>
      </c>
      <c r="O159">
        <v>0.18083182640144599</v>
      </c>
      <c r="Q159">
        <v>296</v>
      </c>
      <c r="R159" t="s">
        <v>46</v>
      </c>
      <c r="S159" s="1" t="s">
        <v>975</v>
      </c>
      <c r="U159" s="2" t="s">
        <v>32</v>
      </c>
      <c r="V159" s="2" t="s">
        <v>39</v>
      </c>
      <c r="W159" s="2" t="s">
        <v>34</v>
      </c>
      <c r="X159" s="2">
        <v>296</v>
      </c>
    </row>
    <row r="160" spans="1:24" ht="16" x14ac:dyDescent="0.2">
      <c r="A160" t="s">
        <v>957</v>
      </c>
      <c r="B160" t="s">
        <v>491</v>
      </c>
      <c r="C160">
        <v>11</v>
      </c>
      <c r="D160">
        <v>10</v>
      </c>
      <c r="E160">
        <v>5</v>
      </c>
      <c r="H160">
        <v>5</v>
      </c>
      <c r="K160">
        <v>0.115</v>
      </c>
      <c r="L160" t="s">
        <v>27</v>
      </c>
      <c r="M160">
        <v>1.2999999999999999E-2</v>
      </c>
      <c r="N160">
        <v>11.3043478260869</v>
      </c>
      <c r="O160">
        <v>0.113043478260869</v>
      </c>
      <c r="Q160">
        <v>296</v>
      </c>
      <c r="R160" t="s">
        <v>958</v>
      </c>
      <c r="S160" s="1" t="s">
        <v>975</v>
      </c>
      <c r="U160" s="2" t="s">
        <v>32</v>
      </c>
      <c r="V160" s="2" t="s">
        <v>39</v>
      </c>
      <c r="W160" s="2" t="s">
        <v>34</v>
      </c>
      <c r="X160" s="2">
        <v>296</v>
      </c>
    </row>
    <row r="161" spans="1:24" ht="16" x14ac:dyDescent="0.2">
      <c r="A161" t="s">
        <v>957</v>
      </c>
      <c r="B161" t="s">
        <v>491</v>
      </c>
      <c r="C161">
        <v>11</v>
      </c>
      <c r="D161">
        <v>10</v>
      </c>
      <c r="E161">
        <v>6</v>
      </c>
      <c r="H161">
        <v>6</v>
      </c>
      <c r="K161">
        <v>0.1043</v>
      </c>
      <c r="L161" t="s">
        <v>27</v>
      </c>
      <c r="M161">
        <v>5.0000000000000001E-3</v>
      </c>
      <c r="N161">
        <v>4.7938638542665304</v>
      </c>
      <c r="O161">
        <v>4.7938638542665307E-2</v>
      </c>
      <c r="Q161">
        <v>296</v>
      </c>
      <c r="R161" t="s">
        <v>46</v>
      </c>
      <c r="S161" s="1" t="s">
        <v>976</v>
      </c>
      <c r="U161" s="2" t="s">
        <v>32</v>
      </c>
      <c r="V161" s="2" t="s">
        <v>39</v>
      </c>
      <c r="W161" s="2" t="s">
        <v>34</v>
      </c>
      <c r="X161" s="2">
        <v>296</v>
      </c>
    </row>
    <row r="162" spans="1:24" ht="16" x14ac:dyDescent="0.2">
      <c r="A162" t="s">
        <v>957</v>
      </c>
      <c r="B162" t="s">
        <v>491</v>
      </c>
      <c r="C162">
        <v>11</v>
      </c>
      <c r="D162">
        <v>10</v>
      </c>
      <c r="E162">
        <v>6</v>
      </c>
      <c r="H162">
        <v>6</v>
      </c>
      <c r="K162">
        <v>0.1086</v>
      </c>
      <c r="L162" t="s">
        <v>27</v>
      </c>
      <c r="M162">
        <v>5.0000000000000001E-3</v>
      </c>
      <c r="N162">
        <v>4.6040515653775298</v>
      </c>
      <c r="O162">
        <v>4.6040515653775288E-2</v>
      </c>
      <c r="Q162">
        <v>296</v>
      </c>
      <c r="R162" t="s">
        <v>958</v>
      </c>
      <c r="S162" s="1" t="s">
        <v>976</v>
      </c>
      <c r="U162" s="2" t="s">
        <v>32</v>
      </c>
      <c r="V162" s="2" t="s">
        <v>39</v>
      </c>
      <c r="W162" s="2" t="s">
        <v>34</v>
      </c>
      <c r="X162" s="2">
        <v>296</v>
      </c>
    </row>
    <row r="163" spans="1:24" ht="16" x14ac:dyDescent="0.2">
      <c r="A163" t="s">
        <v>957</v>
      </c>
      <c r="B163" t="s">
        <v>491</v>
      </c>
      <c r="C163">
        <v>18</v>
      </c>
      <c r="D163">
        <v>17</v>
      </c>
      <c r="E163">
        <v>0</v>
      </c>
      <c r="H163">
        <v>0</v>
      </c>
      <c r="K163">
        <v>0.10249999999999999</v>
      </c>
      <c r="L163" t="s">
        <v>27</v>
      </c>
      <c r="M163">
        <v>6.0000000000000001E-3</v>
      </c>
      <c r="N163">
        <v>5.8536585365853604</v>
      </c>
      <c r="O163">
        <v>5.8536585365853613E-2</v>
      </c>
      <c r="Q163">
        <v>296</v>
      </c>
      <c r="R163" t="s">
        <v>46</v>
      </c>
      <c r="S163" s="1" t="s">
        <v>977</v>
      </c>
      <c r="U163" s="2" t="s">
        <v>32</v>
      </c>
      <c r="V163" s="2" t="s">
        <v>39</v>
      </c>
      <c r="W163" s="2" t="s">
        <v>34</v>
      </c>
      <c r="X163" s="2">
        <v>296</v>
      </c>
    </row>
    <row r="164" spans="1:24" ht="16" x14ac:dyDescent="0.2">
      <c r="A164" t="s">
        <v>957</v>
      </c>
      <c r="B164" t="s">
        <v>491</v>
      </c>
      <c r="C164">
        <v>18</v>
      </c>
      <c r="D164">
        <v>17</v>
      </c>
      <c r="E164">
        <v>0</v>
      </c>
      <c r="H164">
        <v>0</v>
      </c>
      <c r="K164">
        <v>0.1079</v>
      </c>
      <c r="L164" t="s">
        <v>27</v>
      </c>
      <c r="M164">
        <v>2E-3</v>
      </c>
      <c r="N164">
        <v>1.8535681186283499</v>
      </c>
      <c r="O164">
        <v>1.8535681186283501E-2</v>
      </c>
      <c r="Q164">
        <v>296</v>
      </c>
      <c r="R164" t="s">
        <v>958</v>
      </c>
      <c r="S164" s="1" t="s">
        <v>977</v>
      </c>
      <c r="U164" s="2" t="s">
        <v>32</v>
      </c>
      <c r="V164" s="2" t="s">
        <v>39</v>
      </c>
      <c r="W164" s="2" t="s">
        <v>34</v>
      </c>
      <c r="X164" s="2">
        <v>296</v>
      </c>
    </row>
    <row r="165" spans="1:24" ht="16" x14ac:dyDescent="0.2">
      <c r="A165" t="s">
        <v>957</v>
      </c>
      <c r="B165" t="s">
        <v>491</v>
      </c>
      <c r="C165">
        <v>18</v>
      </c>
      <c r="D165">
        <v>17</v>
      </c>
      <c r="E165">
        <v>1</v>
      </c>
      <c r="H165">
        <v>1</v>
      </c>
      <c r="K165">
        <v>0.1017</v>
      </c>
      <c r="L165" t="s">
        <v>27</v>
      </c>
      <c r="M165">
        <v>6.0000000000000001E-3</v>
      </c>
      <c r="N165">
        <v>5.8997050147492596</v>
      </c>
      <c r="O165">
        <v>5.8997050147492597E-2</v>
      </c>
      <c r="Q165">
        <v>296</v>
      </c>
      <c r="R165" t="s">
        <v>46</v>
      </c>
      <c r="S165" s="1" t="s">
        <v>978</v>
      </c>
      <c r="U165" s="2" t="s">
        <v>32</v>
      </c>
      <c r="V165" s="2" t="s">
        <v>39</v>
      </c>
      <c r="W165" s="2" t="s">
        <v>34</v>
      </c>
      <c r="X165" s="2">
        <v>296</v>
      </c>
    </row>
    <row r="166" spans="1:24" ht="16" x14ac:dyDescent="0.2">
      <c r="A166" t="s">
        <v>957</v>
      </c>
      <c r="B166" t="s">
        <v>491</v>
      </c>
      <c r="C166">
        <v>18</v>
      </c>
      <c r="D166">
        <v>17</v>
      </c>
      <c r="E166">
        <v>1</v>
      </c>
      <c r="H166">
        <v>1</v>
      </c>
      <c r="K166">
        <v>0.1071</v>
      </c>
      <c r="L166" t="s">
        <v>27</v>
      </c>
      <c r="M166">
        <v>4.0000000000000001E-3</v>
      </c>
      <c r="N166">
        <v>3.7348272642390201</v>
      </c>
      <c r="O166">
        <v>3.7348272642390198E-2</v>
      </c>
      <c r="Q166">
        <v>296</v>
      </c>
      <c r="R166" t="s">
        <v>958</v>
      </c>
      <c r="S166" s="1" t="s">
        <v>978</v>
      </c>
      <c r="U166" s="2" t="s">
        <v>32</v>
      </c>
      <c r="V166" s="2" t="s">
        <v>39</v>
      </c>
      <c r="W166" s="2" t="s">
        <v>34</v>
      </c>
      <c r="X166" s="2">
        <v>296</v>
      </c>
    </row>
    <row r="167" spans="1:24" ht="16" x14ac:dyDescent="0.2">
      <c r="A167" t="s">
        <v>957</v>
      </c>
      <c r="B167" t="s">
        <v>491</v>
      </c>
      <c r="C167">
        <v>18</v>
      </c>
      <c r="D167">
        <v>17</v>
      </c>
      <c r="E167">
        <v>2</v>
      </c>
      <c r="H167">
        <v>2</v>
      </c>
      <c r="K167">
        <v>0.1012</v>
      </c>
      <c r="L167" t="s">
        <v>27</v>
      </c>
      <c r="M167">
        <v>5.0000000000000001E-3</v>
      </c>
      <c r="N167">
        <v>4.9407114624505901</v>
      </c>
      <c r="O167">
        <v>4.94071146245059E-2</v>
      </c>
      <c r="Q167">
        <v>296</v>
      </c>
      <c r="R167" t="s">
        <v>46</v>
      </c>
      <c r="S167" s="1" t="s">
        <v>979</v>
      </c>
      <c r="U167" s="2" t="s">
        <v>32</v>
      </c>
      <c r="V167" s="2" t="s">
        <v>39</v>
      </c>
      <c r="W167" s="2" t="s">
        <v>34</v>
      </c>
      <c r="X167" s="2">
        <v>296</v>
      </c>
    </row>
    <row r="168" spans="1:24" ht="16" x14ac:dyDescent="0.2">
      <c r="A168" t="s">
        <v>957</v>
      </c>
      <c r="B168" t="s">
        <v>491</v>
      </c>
      <c r="C168">
        <v>18</v>
      </c>
      <c r="D168">
        <v>17</v>
      </c>
      <c r="E168">
        <v>2</v>
      </c>
      <c r="H168">
        <v>2</v>
      </c>
      <c r="K168">
        <v>0.106</v>
      </c>
      <c r="L168" t="s">
        <v>27</v>
      </c>
      <c r="M168">
        <v>3.0000000000000001E-3</v>
      </c>
      <c r="N168">
        <v>2.8301886792452802</v>
      </c>
      <c r="O168">
        <v>2.83018867924528E-2</v>
      </c>
      <c r="Q168">
        <v>296</v>
      </c>
      <c r="R168" t="s">
        <v>958</v>
      </c>
      <c r="S168" s="1" t="s">
        <v>979</v>
      </c>
      <c r="U168" s="2" t="s">
        <v>32</v>
      </c>
      <c r="V168" s="2" t="s">
        <v>39</v>
      </c>
      <c r="W168" s="2" t="s">
        <v>34</v>
      </c>
      <c r="X168" s="2">
        <v>296</v>
      </c>
    </row>
    <row r="169" spans="1:24" ht="16" x14ac:dyDescent="0.2">
      <c r="A169" t="s">
        <v>957</v>
      </c>
      <c r="B169" t="s">
        <v>491</v>
      </c>
      <c r="C169">
        <v>18</v>
      </c>
      <c r="D169">
        <v>17</v>
      </c>
      <c r="E169">
        <v>3</v>
      </c>
      <c r="H169">
        <v>3</v>
      </c>
      <c r="K169">
        <v>0.10009999999999999</v>
      </c>
      <c r="L169" t="s">
        <v>27</v>
      </c>
      <c r="M169">
        <v>5.0000000000000001E-3</v>
      </c>
      <c r="N169">
        <v>4.9950049950049902</v>
      </c>
      <c r="O169">
        <v>4.9950049950049903E-2</v>
      </c>
      <c r="Q169">
        <v>296</v>
      </c>
      <c r="R169" t="s">
        <v>46</v>
      </c>
      <c r="S169" s="1" t="s">
        <v>980</v>
      </c>
      <c r="U169" s="2" t="s">
        <v>32</v>
      </c>
      <c r="V169" s="2" t="s">
        <v>39</v>
      </c>
      <c r="W169" s="2" t="s">
        <v>34</v>
      </c>
      <c r="X169" s="2">
        <v>296</v>
      </c>
    </row>
    <row r="170" spans="1:24" ht="16" x14ac:dyDescent="0.2">
      <c r="A170" t="s">
        <v>957</v>
      </c>
      <c r="B170" t="s">
        <v>491</v>
      </c>
      <c r="C170">
        <v>18</v>
      </c>
      <c r="D170">
        <v>17</v>
      </c>
      <c r="E170">
        <v>3</v>
      </c>
      <c r="H170">
        <v>3</v>
      </c>
      <c r="K170">
        <v>0.105</v>
      </c>
      <c r="L170" t="s">
        <v>27</v>
      </c>
      <c r="M170">
        <v>6.0000000000000001E-3</v>
      </c>
      <c r="N170">
        <v>5.71428571428571</v>
      </c>
      <c r="O170">
        <v>5.7142857142857099E-2</v>
      </c>
      <c r="Q170">
        <v>296</v>
      </c>
      <c r="R170" t="s">
        <v>958</v>
      </c>
      <c r="S170" s="1" t="s">
        <v>980</v>
      </c>
      <c r="U170" s="2" t="s">
        <v>32</v>
      </c>
      <c r="V170" s="2" t="s">
        <v>39</v>
      </c>
      <c r="W170" s="2" t="s">
        <v>34</v>
      </c>
      <c r="X170" s="2">
        <v>296</v>
      </c>
    </row>
    <row r="171" spans="1:24" ht="16" x14ac:dyDescent="0.2">
      <c r="A171" t="s">
        <v>957</v>
      </c>
      <c r="B171" t="s">
        <v>491</v>
      </c>
      <c r="C171">
        <v>18</v>
      </c>
      <c r="D171">
        <v>17</v>
      </c>
      <c r="E171">
        <v>4</v>
      </c>
      <c r="H171">
        <v>4</v>
      </c>
      <c r="K171">
        <v>9.9599999999999994E-2</v>
      </c>
      <c r="L171" t="s">
        <v>27</v>
      </c>
      <c r="M171">
        <v>5.0000000000000001E-3</v>
      </c>
      <c r="N171">
        <v>5.0200803212851399</v>
      </c>
      <c r="O171">
        <v>5.0200803212851398E-2</v>
      </c>
      <c r="Q171">
        <v>296</v>
      </c>
      <c r="R171" t="s">
        <v>46</v>
      </c>
      <c r="S171" s="1" t="s">
        <v>981</v>
      </c>
      <c r="U171" s="2" t="s">
        <v>32</v>
      </c>
      <c r="V171" s="2" t="s">
        <v>39</v>
      </c>
      <c r="W171" s="2" t="s">
        <v>34</v>
      </c>
      <c r="X171" s="2">
        <v>296</v>
      </c>
    </row>
    <row r="172" spans="1:24" ht="16" x14ac:dyDescent="0.2">
      <c r="A172" t="s">
        <v>957</v>
      </c>
      <c r="B172" t="s">
        <v>491</v>
      </c>
      <c r="C172">
        <v>18</v>
      </c>
      <c r="D172">
        <v>17</v>
      </c>
      <c r="E172">
        <v>4</v>
      </c>
      <c r="H172">
        <v>4</v>
      </c>
      <c r="K172">
        <v>0.1045</v>
      </c>
      <c r="L172" t="s">
        <v>27</v>
      </c>
      <c r="M172">
        <v>6.0000000000000001E-3</v>
      </c>
      <c r="N172">
        <v>5.7416267942583703</v>
      </c>
      <c r="O172">
        <v>5.7416267942583712E-2</v>
      </c>
      <c r="Q172">
        <v>296</v>
      </c>
      <c r="R172" t="s">
        <v>958</v>
      </c>
      <c r="S172" s="1" t="s">
        <v>981</v>
      </c>
      <c r="U172" s="2" t="s">
        <v>32</v>
      </c>
      <c r="V172" s="2" t="s">
        <v>39</v>
      </c>
      <c r="W172" s="2" t="s">
        <v>34</v>
      </c>
      <c r="X172" s="2">
        <v>296</v>
      </c>
    </row>
    <row r="173" spans="1:24" ht="16" x14ac:dyDescent="0.2">
      <c r="A173" t="s">
        <v>957</v>
      </c>
      <c r="B173" t="s">
        <v>491</v>
      </c>
      <c r="C173">
        <v>18</v>
      </c>
      <c r="D173">
        <v>17</v>
      </c>
      <c r="E173">
        <v>5</v>
      </c>
      <c r="H173">
        <v>5</v>
      </c>
      <c r="K173">
        <v>9.9900000000000003E-2</v>
      </c>
      <c r="L173" t="s">
        <v>27</v>
      </c>
      <c r="M173">
        <v>5.0000000000000001E-3</v>
      </c>
      <c r="N173">
        <v>5.0050050050049997</v>
      </c>
      <c r="O173">
        <v>5.0050050050049998E-2</v>
      </c>
      <c r="Q173">
        <v>296</v>
      </c>
      <c r="R173" t="s">
        <v>46</v>
      </c>
      <c r="S173" s="1" t="s">
        <v>982</v>
      </c>
      <c r="U173" s="2" t="s">
        <v>32</v>
      </c>
      <c r="V173" s="2" t="s">
        <v>39</v>
      </c>
      <c r="W173" s="2" t="s">
        <v>34</v>
      </c>
      <c r="X173" s="2">
        <v>296</v>
      </c>
    </row>
    <row r="174" spans="1:24" ht="16" x14ac:dyDescent="0.2">
      <c r="A174" t="s">
        <v>957</v>
      </c>
      <c r="B174" t="s">
        <v>491</v>
      </c>
      <c r="C174">
        <v>18</v>
      </c>
      <c r="D174">
        <v>17</v>
      </c>
      <c r="E174">
        <v>5</v>
      </c>
      <c r="H174">
        <v>5</v>
      </c>
      <c r="K174">
        <v>0.105</v>
      </c>
      <c r="L174" t="s">
        <v>27</v>
      </c>
      <c r="M174">
        <v>3.0000000000000001E-3</v>
      </c>
      <c r="N174">
        <v>2.8571428571428501</v>
      </c>
      <c r="O174">
        <v>2.8571428571428501E-2</v>
      </c>
      <c r="Q174">
        <v>296</v>
      </c>
      <c r="R174" t="s">
        <v>958</v>
      </c>
      <c r="S174" s="1" t="s">
        <v>982</v>
      </c>
      <c r="U174" s="2" t="s">
        <v>32</v>
      </c>
      <c r="V174" s="2" t="s">
        <v>39</v>
      </c>
      <c r="W174" s="2" t="s">
        <v>34</v>
      </c>
      <c r="X174" s="2">
        <v>296</v>
      </c>
    </row>
    <row r="175" spans="1:24" ht="16" x14ac:dyDescent="0.2">
      <c r="A175" t="s">
        <v>957</v>
      </c>
      <c r="B175" t="s">
        <v>491</v>
      </c>
      <c r="C175">
        <v>18</v>
      </c>
      <c r="D175">
        <v>17</v>
      </c>
      <c r="E175">
        <v>6</v>
      </c>
      <c r="H175">
        <v>6</v>
      </c>
      <c r="K175">
        <v>0.1014</v>
      </c>
      <c r="L175" t="s">
        <v>27</v>
      </c>
      <c r="M175">
        <v>7.0000000000000001E-3</v>
      </c>
      <c r="N175">
        <v>6.9033530571992099</v>
      </c>
      <c r="O175">
        <v>6.9033530571992102E-2</v>
      </c>
      <c r="Q175">
        <v>296</v>
      </c>
      <c r="R175" t="s">
        <v>46</v>
      </c>
      <c r="S175" s="1" t="s">
        <v>983</v>
      </c>
      <c r="U175" s="2" t="s">
        <v>32</v>
      </c>
      <c r="V175" s="2" t="s">
        <v>39</v>
      </c>
      <c r="W175" s="2" t="s">
        <v>34</v>
      </c>
      <c r="X175" s="2">
        <v>296</v>
      </c>
    </row>
    <row r="176" spans="1:24" ht="16" x14ac:dyDescent="0.2">
      <c r="A176" t="s">
        <v>957</v>
      </c>
      <c r="B176" t="s">
        <v>491</v>
      </c>
      <c r="C176">
        <v>18</v>
      </c>
      <c r="D176">
        <v>17</v>
      </c>
      <c r="E176">
        <v>6</v>
      </c>
      <c r="H176">
        <v>6</v>
      </c>
      <c r="K176">
        <v>0.10639999999999999</v>
      </c>
      <c r="L176" t="s">
        <v>27</v>
      </c>
      <c r="M176">
        <v>5.0000000000000001E-3</v>
      </c>
      <c r="N176">
        <v>4.6992481203007497</v>
      </c>
      <c r="O176">
        <v>4.6992481203007502E-2</v>
      </c>
      <c r="Q176">
        <v>296</v>
      </c>
      <c r="R176" t="s">
        <v>958</v>
      </c>
      <c r="S176" s="1" t="s">
        <v>983</v>
      </c>
      <c r="U176" s="2" t="s">
        <v>32</v>
      </c>
      <c r="V176" s="2" t="s">
        <v>39</v>
      </c>
      <c r="W176" s="2" t="s">
        <v>34</v>
      </c>
      <c r="X176" s="2">
        <v>296</v>
      </c>
    </row>
    <row r="177" spans="1:24" ht="16" x14ac:dyDescent="0.2">
      <c r="A177" t="s">
        <v>957</v>
      </c>
      <c r="B177" t="s">
        <v>491</v>
      </c>
      <c r="C177">
        <v>23</v>
      </c>
      <c r="D177">
        <v>22</v>
      </c>
      <c r="E177">
        <v>0</v>
      </c>
      <c r="H177">
        <v>0</v>
      </c>
      <c r="K177">
        <v>9.5099999999999907E-2</v>
      </c>
      <c r="L177" t="s">
        <v>27</v>
      </c>
      <c r="M177">
        <v>8.9999999999999993E-3</v>
      </c>
      <c r="N177">
        <v>9.4637223974763405</v>
      </c>
      <c r="O177">
        <v>9.4637223974763401E-2</v>
      </c>
      <c r="Q177">
        <v>296</v>
      </c>
      <c r="R177" t="s">
        <v>46</v>
      </c>
      <c r="S177" s="1" t="s">
        <v>984</v>
      </c>
      <c r="U177" s="2" t="s">
        <v>32</v>
      </c>
      <c r="V177" s="2" t="s">
        <v>39</v>
      </c>
      <c r="W177" s="2" t="s">
        <v>34</v>
      </c>
      <c r="X177" s="2">
        <v>296</v>
      </c>
    </row>
    <row r="178" spans="1:24" ht="16" x14ac:dyDescent="0.2">
      <c r="A178" t="s">
        <v>957</v>
      </c>
      <c r="B178" t="s">
        <v>491</v>
      </c>
      <c r="C178">
        <v>23</v>
      </c>
      <c r="D178">
        <v>22</v>
      </c>
      <c r="E178">
        <v>0</v>
      </c>
      <c r="H178">
        <v>0</v>
      </c>
      <c r="K178">
        <v>0.1014</v>
      </c>
      <c r="L178" t="s">
        <v>27</v>
      </c>
      <c r="M178">
        <v>3.0000000000000001E-3</v>
      </c>
      <c r="N178">
        <v>2.9585798816567999</v>
      </c>
      <c r="O178">
        <v>2.9585798816568001E-2</v>
      </c>
      <c r="Q178">
        <v>296</v>
      </c>
      <c r="R178" t="s">
        <v>958</v>
      </c>
      <c r="S178" s="1" t="s">
        <v>984</v>
      </c>
      <c r="U178" s="2" t="s">
        <v>32</v>
      </c>
      <c r="V178" s="2" t="s">
        <v>39</v>
      </c>
      <c r="W178" s="2" t="s">
        <v>34</v>
      </c>
      <c r="X178" s="2">
        <v>296</v>
      </c>
    </row>
    <row r="179" spans="1:24" ht="16" x14ac:dyDescent="0.2">
      <c r="A179" t="s">
        <v>957</v>
      </c>
      <c r="B179" t="s">
        <v>491</v>
      </c>
      <c r="C179">
        <v>23</v>
      </c>
      <c r="D179">
        <v>22</v>
      </c>
      <c r="E179">
        <v>1</v>
      </c>
      <c r="H179">
        <v>1</v>
      </c>
      <c r="K179">
        <v>9.4700000000000006E-2</v>
      </c>
      <c r="L179" t="s">
        <v>27</v>
      </c>
      <c r="M179">
        <v>8.0000000000000002E-3</v>
      </c>
      <c r="N179">
        <v>8.4477296726504694</v>
      </c>
      <c r="O179">
        <v>8.4477296726504697E-2</v>
      </c>
      <c r="Q179">
        <v>296</v>
      </c>
      <c r="R179" t="s">
        <v>46</v>
      </c>
      <c r="S179" s="1" t="s">
        <v>985</v>
      </c>
      <c r="U179" s="2" t="s">
        <v>32</v>
      </c>
      <c r="V179" s="2" t="s">
        <v>39</v>
      </c>
      <c r="W179" s="2" t="s">
        <v>34</v>
      </c>
      <c r="X179" s="2">
        <v>296</v>
      </c>
    </row>
    <row r="180" spans="1:24" ht="16" x14ac:dyDescent="0.2">
      <c r="A180" t="s">
        <v>957</v>
      </c>
      <c r="B180" t="s">
        <v>491</v>
      </c>
      <c r="C180">
        <v>23</v>
      </c>
      <c r="D180">
        <v>22</v>
      </c>
      <c r="E180">
        <v>1</v>
      </c>
      <c r="H180">
        <v>1</v>
      </c>
      <c r="K180">
        <v>0.1009</v>
      </c>
      <c r="L180" t="s">
        <v>27</v>
      </c>
      <c r="M180">
        <v>2E-3</v>
      </c>
      <c r="N180">
        <v>1.9821605550049499</v>
      </c>
      <c r="O180">
        <v>1.9821605550049502E-2</v>
      </c>
      <c r="Q180">
        <v>296</v>
      </c>
      <c r="R180" t="s">
        <v>958</v>
      </c>
      <c r="S180" s="1" t="s">
        <v>985</v>
      </c>
      <c r="U180" s="2" t="s">
        <v>32</v>
      </c>
      <c r="V180" s="2" t="s">
        <v>39</v>
      </c>
      <c r="W180" s="2" t="s">
        <v>34</v>
      </c>
      <c r="X180" s="2">
        <v>296</v>
      </c>
    </row>
    <row r="181" spans="1:24" ht="16" x14ac:dyDescent="0.2">
      <c r="A181" t="s">
        <v>957</v>
      </c>
      <c r="B181" t="s">
        <v>491</v>
      </c>
      <c r="C181">
        <v>23</v>
      </c>
      <c r="D181">
        <v>22</v>
      </c>
      <c r="E181">
        <v>2</v>
      </c>
      <c r="H181">
        <v>2</v>
      </c>
      <c r="K181">
        <v>9.4799999999999995E-2</v>
      </c>
      <c r="L181" t="s">
        <v>27</v>
      </c>
      <c r="M181">
        <v>8.0000000000000002E-3</v>
      </c>
      <c r="N181">
        <v>8.4388185654008403</v>
      </c>
      <c r="O181">
        <v>8.4388185654008407E-2</v>
      </c>
      <c r="Q181">
        <v>296</v>
      </c>
      <c r="R181" t="s">
        <v>46</v>
      </c>
      <c r="S181" s="1" t="s">
        <v>986</v>
      </c>
      <c r="U181" s="2" t="s">
        <v>32</v>
      </c>
      <c r="V181" s="2" t="s">
        <v>39</v>
      </c>
      <c r="W181" s="2" t="s">
        <v>34</v>
      </c>
      <c r="X181" s="2">
        <v>296</v>
      </c>
    </row>
    <row r="182" spans="1:24" ht="16" x14ac:dyDescent="0.2">
      <c r="A182" t="s">
        <v>957</v>
      </c>
      <c r="B182" t="s">
        <v>491</v>
      </c>
      <c r="C182">
        <v>23</v>
      </c>
      <c r="D182">
        <v>22</v>
      </c>
      <c r="E182">
        <v>2</v>
      </c>
      <c r="H182">
        <v>2</v>
      </c>
      <c r="K182">
        <v>0.1003</v>
      </c>
      <c r="L182" t="s">
        <v>27</v>
      </c>
      <c r="M182">
        <v>2E-3</v>
      </c>
      <c r="N182">
        <v>1.99401794616151</v>
      </c>
      <c r="O182">
        <v>1.9940179461615099E-2</v>
      </c>
      <c r="Q182">
        <v>296</v>
      </c>
      <c r="R182" t="s">
        <v>958</v>
      </c>
      <c r="S182" s="1" t="s">
        <v>986</v>
      </c>
      <c r="U182" s="2" t="s">
        <v>32</v>
      </c>
      <c r="V182" s="2" t="s">
        <v>39</v>
      </c>
      <c r="W182" s="2" t="s">
        <v>34</v>
      </c>
      <c r="X182" s="2">
        <v>296</v>
      </c>
    </row>
    <row r="183" spans="1:24" ht="16" x14ac:dyDescent="0.2">
      <c r="A183" t="s">
        <v>957</v>
      </c>
      <c r="B183" t="s">
        <v>491</v>
      </c>
      <c r="C183">
        <v>23</v>
      </c>
      <c r="D183">
        <v>22</v>
      </c>
      <c r="E183">
        <v>3</v>
      </c>
      <c r="H183">
        <v>3</v>
      </c>
      <c r="K183">
        <v>9.4700000000000006E-2</v>
      </c>
      <c r="L183" t="s">
        <v>27</v>
      </c>
      <c r="M183">
        <v>8.0000000000000002E-3</v>
      </c>
      <c r="N183">
        <v>8.4477296726504694</v>
      </c>
      <c r="O183">
        <v>8.4477296726504697E-2</v>
      </c>
      <c r="Q183">
        <v>296</v>
      </c>
      <c r="R183" t="s">
        <v>46</v>
      </c>
      <c r="S183" s="1" t="s">
        <v>987</v>
      </c>
      <c r="U183" s="2" t="s">
        <v>32</v>
      </c>
      <c r="V183" s="2" t="s">
        <v>39</v>
      </c>
      <c r="W183" s="2" t="s">
        <v>34</v>
      </c>
      <c r="X183" s="2">
        <v>296</v>
      </c>
    </row>
    <row r="184" spans="1:24" ht="16" x14ac:dyDescent="0.2">
      <c r="A184" t="s">
        <v>957</v>
      </c>
      <c r="B184" t="s">
        <v>491</v>
      </c>
      <c r="C184">
        <v>23</v>
      </c>
      <c r="D184">
        <v>22</v>
      </c>
      <c r="E184">
        <v>3</v>
      </c>
      <c r="H184">
        <v>3</v>
      </c>
      <c r="K184">
        <v>0.1002</v>
      </c>
      <c r="L184" t="s">
        <v>27</v>
      </c>
      <c r="M184">
        <v>3.0000000000000001E-3</v>
      </c>
      <c r="N184">
        <v>2.9940119760478998</v>
      </c>
      <c r="O184">
        <v>2.9940119760479E-2</v>
      </c>
      <c r="Q184">
        <v>296</v>
      </c>
      <c r="R184" t="s">
        <v>958</v>
      </c>
      <c r="S184" s="1" t="s">
        <v>987</v>
      </c>
      <c r="U184" s="2" t="s">
        <v>32</v>
      </c>
      <c r="V184" s="2" t="s">
        <v>39</v>
      </c>
      <c r="W184" s="2" t="s">
        <v>34</v>
      </c>
      <c r="X184" s="2">
        <v>296</v>
      </c>
    </row>
    <row r="185" spans="1:24" ht="16" x14ac:dyDescent="0.2">
      <c r="A185" t="s">
        <v>957</v>
      </c>
      <c r="B185" t="s">
        <v>491</v>
      </c>
      <c r="C185">
        <v>23</v>
      </c>
      <c r="D185">
        <v>22</v>
      </c>
      <c r="E185">
        <v>4</v>
      </c>
      <c r="H185">
        <v>4</v>
      </c>
      <c r="K185">
        <v>9.4100000000000003E-2</v>
      </c>
      <c r="L185" t="s">
        <v>27</v>
      </c>
      <c r="M185">
        <v>7.0000000000000001E-3</v>
      </c>
      <c r="N185">
        <v>7.43889479277364</v>
      </c>
      <c r="O185">
        <v>7.4388947927736399E-2</v>
      </c>
      <c r="Q185">
        <v>296</v>
      </c>
      <c r="R185" t="s">
        <v>46</v>
      </c>
      <c r="S185" s="1" t="s">
        <v>988</v>
      </c>
      <c r="U185" s="2" t="s">
        <v>32</v>
      </c>
      <c r="V185" s="2" t="s">
        <v>39</v>
      </c>
      <c r="W185" s="2" t="s">
        <v>34</v>
      </c>
      <c r="X185" s="2">
        <v>296</v>
      </c>
    </row>
    <row r="186" spans="1:24" ht="16" x14ac:dyDescent="0.2">
      <c r="A186" t="s">
        <v>957</v>
      </c>
      <c r="B186" t="s">
        <v>491</v>
      </c>
      <c r="C186">
        <v>23</v>
      </c>
      <c r="D186">
        <v>22</v>
      </c>
      <c r="E186">
        <v>4</v>
      </c>
      <c r="H186">
        <v>4</v>
      </c>
      <c r="K186">
        <v>9.9900000000000003E-2</v>
      </c>
      <c r="L186" t="s">
        <v>27</v>
      </c>
      <c r="M186">
        <v>3.0000000000000001E-3</v>
      </c>
      <c r="N186">
        <v>3.0030030030030002</v>
      </c>
      <c r="O186">
        <v>3.0030030030029999E-2</v>
      </c>
      <c r="Q186">
        <v>296</v>
      </c>
      <c r="R186" t="s">
        <v>958</v>
      </c>
      <c r="S186" s="1" t="s">
        <v>988</v>
      </c>
      <c r="U186" s="2" t="s">
        <v>32</v>
      </c>
      <c r="V186" s="2" t="s">
        <v>39</v>
      </c>
      <c r="W186" s="2" t="s">
        <v>34</v>
      </c>
      <c r="X186" s="2">
        <v>296</v>
      </c>
    </row>
    <row r="187" spans="1:24" ht="16" x14ac:dyDescent="0.2">
      <c r="A187" t="s">
        <v>957</v>
      </c>
      <c r="B187" t="s">
        <v>491</v>
      </c>
      <c r="C187">
        <v>23</v>
      </c>
      <c r="D187">
        <v>22</v>
      </c>
      <c r="E187">
        <v>5</v>
      </c>
      <c r="H187">
        <v>5</v>
      </c>
      <c r="K187">
        <v>9.2600000000000002E-2</v>
      </c>
      <c r="L187" t="s">
        <v>27</v>
      </c>
      <c r="M187">
        <v>8.0000000000000002E-3</v>
      </c>
      <c r="N187">
        <v>8.6393088552915707</v>
      </c>
      <c r="O187">
        <v>8.6393088552915706E-2</v>
      </c>
      <c r="Q187">
        <v>296</v>
      </c>
      <c r="R187" t="s">
        <v>46</v>
      </c>
      <c r="S187" s="1" t="s">
        <v>989</v>
      </c>
      <c r="U187" s="2" t="s">
        <v>32</v>
      </c>
      <c r="V187" s="2" t="s">
        <v>39</v>
      </c>
      <c r="W187" s="2" t="s">
        <v>34</v>
      </c>
      <c r="X187" s="2">
        <v>296</v>
      </c>
    </row>
    <row r="188" spans="1:24" ht="16" x14ac:dyDescent="0.2">
      <c r="A188" t="s">
        <v>957</v>
      </c>
      <c r="B188" t="s">
        <v>491</v>
      </c>
      <c r="C188">
        <v>23</v>
      </c>
      <c r="D188">
        <v>22</v>
      </c>
      <c r="E188">
        <v>5</v>
      </c>
      <c r="H188">
        <v>5</v>
      </c>
      <c r="K188">
        <v>9.8699999999999996E-2</v>
      </c>
      <c r="L188" t="s">
        <v>27</v>
      </c>
      <c r="M188">
        <v>3.0000000000000001E-3</v>
      </c>
      <c r="N188">
        <v>3.0395136778115499</v>
      </c>
      <c r="O188">
        <v>3.0395136778115499E-2</v>
      </c>
      <c r="Q188">
        <v>296</v>
      </c>
      <c r="R188" t="s">
        <v>958</v>
      </c>
      <c r="S188" s="1" t="s">
        <v>989</v>
      </c>
      <c r="U188" s="2" t="s">
        <v>32</v>
      </c>
      <c r="V188" s="2" t="s">
        <v>39</v>
      </c>
      <c r="W188" s="2" t="s">
        <v>34</v>
      </c>
      <c r="X188" s="2">
        <v>296</v>
      </c>
    </row>
    <row r="189" spans="1:24" ht="16" x14ac:dyDescent="0.2">
      <c r="A189" t="s">
        <v>957</v>
      </c>
      <c r="B189" t="s">
        <v>491</v>
      </c>
      <c r="C189">
        <v>23</v>
      </c>
      <c r="D189">
        <v>22</v>
      </c>
      <c r="E189">
        <v>6</v>
      </c>
      <c r="H189">
        <v>6</v>
      </c>
      <c r="K189">
        <v>9.4399999999999998E-2</v>
      </c>
      <c r="L189" t="s">
        <v>27</v>
      </c>
      <c r="M189">
        <v>7.0000000000000001E-3</v>
      </c>
      <c r="N189">
        <v>7.4152542372881296</v>
      </c>
      <c r="O189">
        <v>7.4152542372881297E-2</v>
      </c>
      <c r="Q189">
        <v>296</v>
      </c>
      <c r="R189" t="s">
        <v>46</v>
      </c>
      <c r="S189" s="1" t="s">
        <v>990</v>
      </c>
      <c r="U189" s="2" t="s">
        <v>32</v>
      </c>
      <c r="V189" s="2" t="s">
        <v>39</v>
      </c>
      <c r="W189" s="2" t="s">
        <v>34</v>
      </c>
      <c r="X189" s="2">
        <v>296</v>
      </c>
    </row>
    <row r="190" spans="1:24" ht="16" x14ac:dyDescent="0.2">
      <c r="A190" t="s">
        <v>957</v>
      </c>
      <c r="B190" t="s">
        <v>491</v>
      </c>
      <c r="C190">
        <v>23</v>
      </c>
      <c r="D190">
        <v>22</v>
      </c>
      <c r="E190">
        <v>6</v>
      </c>
      <c r="H190">
        <v>6</v>
      </c>
      <c r="K190">
        <v>0.1002</v>
      </c>
      <c r="L190" t="s">
        <v>27</v>
      </c>
      <c r="M190">
        <v>2E-3</v>
      </c>
      <c r="N190">
        <v>1.99600798403193</v>
      </c>
      <c r="O190">
        <v>1.9960079840319299E-2</v>
      </c>
      <c r="Q190">
        <v>296</v>
      </c>
      <c r="R190" t="s">
        <v>958</v>
      </c>
      <c r="S190" s="1" t="s">
        <v>990</v>
      </c>
      <c r="U190" s="2" t="s">
        <v>32</v>
      </c>
      <c r="V190" s="2" t="s">
        <v>39</v>
      </c>
      <c r="W190" s="2" t="s">
        <v>34</v>
      </c>
      <c r="X190" s="2">
        <v>296</v>
      </c>
    </row>
    <row r="191" spans="1:24" ht="16" x14ac:dyDescent="0.2">
      <c r="A191" t="s">
        <v>957</v>
      </c>
      <c r="B191" t="s">
        <v>491</v>
      </c>
      <c r="C191">
        <v>32</v>
      </c>
      <c r="D191">
        <v>31</v>
      </c>
      <c r="E191">
        <v>0</v>
      </c>
      <c r="H191">
        <v>0</v>
      </c>
      <c r="K191">
        <v>9.1600000000000001E-2</v>
      </c>
      <c r="L191" t="s">
        <v>27</v>
      </c>
      <c r="M191">
        <v>8.0000000000000002E-3</v>
      </c>
      <c r="N191">
        <v>8.7336244541484707</v>
      </c>
      <c r="O191">
        <v>8.7336244541484712E-2</v>
      </c>
      <c r="Q191">
        <v>296</v>
      </c>
      <c r="R191" t="s">
        <v>46</v>
      </c>
      <c r="S191" s="1" t="s">
        <v>991</v>
      </c>
      <c r="U191" s="2" t="s">
        <v>32</v>
      </c>
      <c r="V191" s="2" t="s">
        <v>39</v>
      </c>
      <c r="W191" s="2" t="s">
        <v>34</v>
      </c>
      <c r="X191" s="2">
        <v>296</v>
      </c>
    </row>
    <row r="192" spans="1:24" ht="16" x14ac:dyDescent="0.2">
      <c r="A192" t="s">
        <v>957</v>
      </c>
      <c r="B192" t="s">
        <v>491</v>
      </c>
      <c r="C192">
        <v>32</v>
      </c>
      <c r="D192">
        <v>31</v>
      </c>
      <c r="E192">
        <v>0</v>
      </c>
      <c r="H192">
        <v>0</v>
      </c>
      <c r="K192">
        <v>9.7699999999999995E-2</v>
      </c>
      <c r="L192" t="s">
        <v>27</v>
      </c>
      <c r="M192">
        <v>2E-3</v>
      </c>
      <c r="N192">
        <v>2.0470829068577201</v>
      </c>
      <c r="O192">
        <v>2.0470829068577199E-2</v>
      </c>
      <c r="Q192">
        <v>296</v>
      </c>
      <c r="R192" t="s">
        <v>958</v>
      </c>
      <c r="S192" s="1" t="s">
        <v>991</v>
      </c>
      <c r="U192" s="2" t="s">
        <v>32</v>
      </c>
      <c r="V192" s="2" t="s">
        <v>39</v>
      </c>
      <c r="W192" s="2" t="s">
        <v>34</v>
      </c>
      <c r="X192" s="2">
        <v>296</v>
      </c>
    </row>
    <row r="193" spans="1:24" ht="16" x14ac:dyDescent="0.2">
      <c r="A193" t="s">
        <v>957</v>
      </c>
      <c r="B193" t="s">
        <v>491</v>
      </c>
      <c r="C193">
        <v>32</v>
      </c>
      <c r="D193">
        <v>31</v>
      </c>
      <c r="E193">
        <v>1</v>
      </c>
      <c r="H193">
        <v>1</v>
      </c>
      <c r="K193">
        <v>9.1200000000000003E-2</v>
      </c>
      <c r="L193" t="s">
        <v>27</v>
      </c>
      <c r="M193">
        <v>8.0000000000000002E-3</v>
      </c>
      <c r="N193">
        <v>8.7719298245614006</v>
      </c>
      <c r="O193">
        <v>8.7719298245614002E-2</v>
      </c>
      <c r="Q193">
        <v>296</v>
      </c>
      <c r="R193" t="s">
        <v>46</v>
      </c>
      <c r="S193" s="1" t="s">
        <v>992</v>
      </c>
      <c r="U193" s="2" t="s">
        <v>32</v>
      </c>
      <c r="V193" s="2" t="s">
        <v>39</v>
      </c>
      <c r="W193" s="2" t="s">
        <v>34</v>
      </c>
      <c r="X193" s="2">
        <v>296</v>
      </c>
    </row>
    <row r="194" spans="1:24" ht="16" x14ac:dyDescent="0.2">
      <c r="A194" t="s">
        <v>957</v>
      </c>
      <c r="B194" t="s">
        <v>491</v>
      </c>
      <c r="C194">
        <v>32</v>
      </c>
      <c r="D194">
        <v>31</v>
      </c>
      <c r="E194">
        <v>1</v>
      </c>
      <c r="H194">
        <v>1</v>
      </c>
      <c r="K194">
        <v>9.74E-2</v>
      </c>
      <c r="L194" t="s">
        <v>27</v>
      </c>
      <c r="M194">
        <v>2E-3</v>
      </c>
      <c r="N194">
        <v>2.05338809034907</v>
      </c>
      <c r="O194">
        <v>2.05338809034907E-2</v>
      </c>
      <c r="Q194">
        <v>296</v>
      </c>
      <c r="R194" t="s">
        <v>958</v>
      </c>
      <c r="S194" s="1" t="s">
        <v>992</v>
      </c>
      <c r="U194" s="2" t="s">
        <v>32</v>
      </c>
      <c r="V194" s="2" t="s">
        <v>39</v>
      </c>
      <c r="W194" s="2" t="s">
        <v>34</v>
      </c>
      <c r="X194" s="2">
        <v>296</v>
      </c>
    </row>
    <row r="195" spans="1:24" ht="16" x14ac:dyDescent="0.2">
      <c r="A195" t="s">
        <v>957</v>
      </c>
      <c r="B195" t="s">
        <v>491</v>
      </c>
      <c r="C195">
        <v>32</v>
      </c>
      <c r="D195">
        <v>31</v>
      </c>
      <c r="E195">
        <v>2</v>
      </c>
      <c r="H195">
        <v>2</v>
      </c>
      <c r="K195">
        <v>9.1399999999999995E-2</v>
      </c>
      <c r="L195" t="s">
        <v>27</v>
      </c>
      <c r="M195">
        <v>7.0000000000000001E-3</v>
      </c>
      <c r="N195">
        <v>7.65864332603938</v>
      </c>
      <c r="O195">
        <v>7.6586433260393799E-2</v>
      </c>
      <c r="Q195">
        <v>296</v>
      </c>
      <c r="R195" t="s">
        <v>46</v>
      </c>
      <c r="S195" s="1" t="s">
        <v>993</v>
      </c>
      <c r="U195" s="2" t="s">
        <v>32</v>
      </c>
      <c r="V195" s="2" t="s">
        <v>39</v>
      </c>
      <c r="W195" s="2" t="s">
        <v>34</v>
      </c>
      <c r="X195" s="2">
        <v>296</v>
      </c>
    </row>
    <row r="196" spans="1:24" ht="16" x14ac:dyDescent="0.2">
      <c r="A196" t="s">
        <v>957</v>
      </c>
      <c r="B196" t="s">
        <v>491</v>
      </c>
      <c r="C196">
        <v>32</v>
      </c>
      <c r="D196">
        <v>31</v>
      </c>
      <c r="E196">
        <v>2</v>
      </c>
      <c r="H196">
        <v>2</v>
      </c>
      <c r="K196">
        <v>9.7000000000000003E-2</v>
      </c>
      <c r="L196" t="s">
        <v>27</v>
      </c>
      <c r="M196">
        <v>3.0000000000000001E-3</v>
      </c>
      <c r="N196">
        <v>3.09278350515463</v>
      </c>
      <c r="O196">
        <v>3.0927835051546299E-2</v>
      </c>
      <c r="Q196">
        <v>296</v>
      </c>
      <c r="R196" t="s">
        <v>958</v>
      </c>
      <c r="S196" s="1" t="s">
        <v>993</v>
      </c>
      <c r="U196" s="2" t="s">
        <v>32</v>
      </c>
      <c r="V196" s="2" t="s">
        <v>39</v>
      </c>
      <c r="W196" s="2" t="s">
        <v>34</v>
      </c>
      <c r="X196" s="2">
        <v>296</v>
      </c>
    </row>
    <row r="197" spans="1:24" ht="16" x14ac:dyDescent="0.2">
      <c r="A197" t="s">
        <v>957</v>
      </c>
      <c r="B197" t="s">
        <v>491</v>
      </c>
      <c r="C197">
        <v>32</v>
      </c>
      <c r="D197">
        <v>31</v>
      </c>
      <c r="E197">
        <v>3</v>
      </c>
      <c r="H197">
        <v>3</v>
      </c>
      <c r="K197">
        <v>9.0499999999999997E-2</v>
      </c>
      <c r="L197" t="s">
        <v>27</v>
      </c>
      <c r="M197">
        <v>7.0000000000000001E-3</v>
      </c>
      <c r="N197">
        <v>7.7348066298342504</v>
      </c>
      <c r="O197">
        <v>7.734806629834251E-2</v>
      </c>
      <c r="Q197">
        <v>296</v>
      </c>
      <c r="R197" t="s">
        <v>46</v>
      </c>
      <c r="S197" s="1" t="s">
        <v>994</v>
      </c>
      <c r="U197" s="2" t="s">
        <v>32</v>
      </c>
      <c r="V197" s="2" t="s">
        <v>39</v>
      </c>
      <c r="W197" s="2" t="s">
        <v>34</v>
      </c>
      <c r="X197" s="2">
        <v>296</v>
      </c>
    </row>
    <row r="198" spans="1:24" ht="16" x14ac:dyDescent="0.2">
      <c r="A198" t="s">
        <v>957</v>
      </c>
      <c r="B198" t="s">
        <v>491</v>
      </c>
      <c r="C198">
        <v>32</v>
      </c>
      <c r="D198">
        <v>31</v>
      </c>
      <c r="E198">
        <v>3</v>
      </c>
      <c r="H198">
        <v>3</v>
      </c>
      <c r="K198">
        <v>9.5899999999999999E-2</v>
      </c>
      <c r="L198" t="s">
        <v>27</v>
      </c>
      <c r="M198">
        <v>2E-3</v>
      </c>
      <c r="N198">
        <v>2.08550573514077</v>
      </c>
      <c r="O198">
        <v>2.0855057351407701E-2</v>
      </c>
      <c r="Q198">
        <v>296</v>
      </c>
      <c r="R198" t="s">
        <v>958</v>
      </c>
      <c r="S198" s="1" t="s">
        <v>994</v>
      </c>
      <c r="U198" s="2" t="s">
        <v>32</v>
      </c>
      <c r="V198" s="2" t="s">
        <v>39</v>
      </c>
      <c r="W198" s="2" t="s">
        <v>34</v>
      </c>
      <c r="X198" s="2">
        <v>296</v>
      </c>
    </row>
    <row r="199" spans="1:24" ht="16" x14ac:dyDescent="0.2">
      <c r="A199" t="s">
        <v>957</v>
      </c>
      <c r="B199" t="s">
        <v>491</v>
      </c>
      <c r="C199">
        <v>32</v>
      </c>
      <c r="D199">
        <v>31</v>
      </c>
      <c r="E199">
        <v>4</v>
      </c>
      <c r="H199">
        <v>4</v>
      </c>
      <c r="K199">
        <v>9.0399999999999994E-2</v>
      </c>
      <c r="L199" t="s">
        <v>27</v>
      </c>
      <c r="M199">
        <v>1.2999999999999999E-2</v>
      </c>
      <c r="N199">
        <v>14.3805309734513</v>
      </c>
      <c r="O199">
        <v>0.143805309734513</v>
      </c>
      <c r="Q199">
        <v>296</v>
      </c>
      <c r="R199" t="s">
        <v>46</v>
      </c>
      <c r="S199" s="1" t="s">
        <v>995</v>
      </c>
      <c r="U199" s="2" t="s">
        <v>32</v>
      </c>
      <c r="V199" s="2" t="s">
        <v>39</v>
      </c>
      <c r="W199" s="2" t="s">
        <v>34</v>
      </c>
      <c r="X199" s="2">
        <v>296</v>
      </c>
    </row>
    <row r="200" spans="1:24" ht="16" x14ac:dyDescent="0.2">
      <c r="A200" t="s">
        <v>957</v>
      </c>
      <c r="B200" t="s">
        <v>491</v>
      </c>
      <c r="C200">
        <v>32</v>
      </c>
      <c r="D200">
        <v>31</v>
      </c>
      <c r="E200">
        <v>4</v>
      </c>
      <c r="H200">
        <v>4</v>
      </c>
      <c r="K200">
        <v>9.6799999999999997E-2</v>
      </c>
      <c r="L200" t="s">
        <v>27</v>
      </c>
      <c r="M200">
        <v>4.0000000000000001E-3</v>
      </c>
      <c r="N200">
        <v>4.1322314049586701</v>
      </c>
      <c r="O200">
        <v>4.1322314049586702E-2</v>
      </c>
      <c r="Q200">
        <v>296</v>
      </c>
      <c r="R200" t="s">
        <v>958</v>
      </c>
      <c r="S200" s="1" t="s">
        <v>995</v>
      </c>
      <c r="U200" s="2" t="s">
        <v>32</v>
      </c>
      <c r="V200" s="2" t="s">
        <v>39</v>
      </c>
      <c r="W200" s="2" t="s">
        <v>34</v>
      </c>
      <c r="X200" s="2">
        <v>296</v>
      </c>
    </row>
    <row r="201" spans="1:24" ht="16" x14ac:dyDescent="0.2">
      <c r="A201" t="s">
        <v>957</v>
      </c>
      <c r="B201" t="s">
        <v>491</v>
      </c>
      <c r="C201">
        <v>32</v>
      </c>
      <c r="D201">
        <v>31</v>
      </c>
      <c r="E201">
        <v>5</v>
      </c>
      <c r="H201">
        <v>5</v>
      </c>
      <c r="K201">
        <v>8.9399999999999993E-2</v>
      </c>
      <c r="L201" t="s">
        <v>27</v>
      </c>
      <c r="M201">
        <v>1.0999999999999999E-2</v>
      </c>
      <c r="N201">
        <v>12.3042505592841</v>
      </c>
      <c r="O201">
        <v>0.12304250559284099</v>
      </c>
      <c r="Q201">
        <v>296</v>
      </c>
      <c r="R201" t="s">
        <v>46</v>
      </c>
      <c r="S201" s="1" t="s">
        <v>996</v>
      </c>
      <c r="U201" s="2" t="s">
        <v>32</v>
      </c>
      <c r="V201" s="2" t="s">
        <v>39</v>
      </c>
      <c r="W201" s="2" t="s">
        <v>34</v>
      </c>
      <c r="X201" s="2">
        <v>296</v>
      </c>
    </row>
    <row r="202" spans="1:24" ht="16" x14ac:dyDescent="0.2">
      <c r="A202" t="s">
        <v>957</v>
      </c>
      <c r="B202" t="s">
        <v>491</v>
      </c>
      <c r="C202">
        <v>32</v>
      </c>
      <c r="D202">
        <v>31</v>
      </c>
      <c r="E202">
        <v>5</v>
      </c>
      <c r="H202">
        <v>5</v>
      </c>
      <c r="K202">
        <v>9.6099999999999894E-2</v>
      </c>
      <c r="L202" t="s">
        <v>27</v>
      </c>
      <c r="M202">
        <v>2E-3</v>
      </c>
      <c r="N202">
        <v>2.08116545265348</v>
      </c>
      <c r="O202">
        <v>2.0811654526534801E-2</v>
      </c>
      <c r="Q202">
        <v>296</v>
      </c>
      <c r="R202" t="s">
        <v>958</v>
      </c>
      <c r="S202" s="1" t="s">
        <v>996</v>
      </c>
      <c r="U202" s="2" t="s">
        <v>32</v>
      </c>
      <c r="V202" s="2" t="s">
        <v>39</v>
      </c>
      <c r="W202" s="2" t="s">
        <v>34</v>
      </c>
      <c r="X202" s="2">
        <v>296</v>
      </c>
    </row>
    <row r="203" spans="1:24" ht="16" x14ac:dyDescent="0.2">
      <c r="A203" t="s">
        <v>957</v>
      </c>
      <c r="B203" t="s">
        <v>491</v>
      </c>
      <c r="C203">
        <v>32</v>
      </c>
      <c r="D203">
        <v>31</v>
      </c>
      <c r="E203">
        <v>6</v>
      </c>
      <c r="H203">
        <v>6</v>
      </c>
      <c r="K203">
        <v>8.9599999999999999E-2</v>
      </c>
      <c r="L203" t="s">
        <v>27</v>
      </c>
      <c r="M203">
        <v>8.0000000000000002E-3</v>
      </c>
      <c r="N203">
        <v>8.9285714285714199</v>
      </c>
      <c r="O203">
        <v>8.9285714285714204E-2</v>
      </c>
      <c r="Q203">
        <v>296</v>
      </c>
      <c r="R203" t="s">
        <v>46</v>
      </c>
      <c r="S203" s="1" t="s">
        <v>997</v>
      </c>
      <c r="U203" s="2" t="s">
        <v>32</v>
      </c>
      <c r="V203" s="2" t="s">
        <v>39</v>
      </c>
      <c r="W203" s="2" t="s">
        <v>34</v>
      </c>
      <c r="X203" s="2">
        <v>296</v>
      </c>
    </row>
    <row r="204" spans="1:24" ht="16" x14ac:dyDescent="0.2">
      <c r="A204" t="s">
        <v>957</v>
      </c>
      <c r="B204" t="s">
        <v>491</v>
      </c>
      <c r="C204">
        <v>32</v>
      </c>
      <c r="D204">
        <v>31</v>
      </c>
      <c r="E204">
        <v>6</v>
      </c>
      <c r="H204">
        <v>6</v>
      </c>
      <c r="K204">
        <v>9.5500000000000002E-2</v>
      </c>
      <c r="L204" t="s">
        <v>27</v>
      </c>
      <c r="M204">
        <v>4.0000000000000001E-3</v>
      </c>
      <c r="N204">
        <v>4.1884816753926701</v>
      </c>
      <c r="O204">
        <v>4.1884816753926697E-2</v>
      </c>
      <c r="Q204">
        <v>296</v>
      </c>
      <c r="R204" t="s">
        <v>958</v>
      </c>
      <c r="S204" s="1" t="s">
        <v>997</v>
      </c>
      <c r="U204" s="2" t="s">
        <v>32</v>
      </c>
      <c r="V204" s="2" t="s">
        <v>39</v>
      </c>
      <c r="W204" s="2" t="s">
        <v>34</v>
      </c>
      <c r="X204" s="2">
        <v>296</v>
      </c>
    </row>
    <row r="205" spans="1:24" ht="16" x14ac:dyDescent="0.2">
      <c r="A205" t="s">
        <v>957</v>
      </c>
      <c r="B205" t="s">
        <v>491</v>
      </c>
      <c r="C205">
        <v>34</v>
      </c>
      <c r="D205">
        <v>33</v>
      </c>
      <c r="E205">
        <v>0</v>
      </c>
      <c r="H205">
        <v>0</v>
      </c>
      <c r="K205">
        <v>8.6599999999999996E-2</v>
      </c>
      <c r="L205" t="s">
        <v>27</v>
      </c>
      <c r="M205">
        <v>1.2E-2</v>
      </c>
      <c r="N205">
        <v>13.856812933025401</v>
      </c>
      <c r="O205">
        <v>0.138568129330254</v>
      </c>
      <c r="Q205">
        <v>296</v>
      </c>
      <c r="R205" t="s">
        <v>46</v>
      </c>
      <c r="S205" s="1" t="s">
        <v>998</v>
      </c>
      <c r="U205" s="2" t="s">
        <v>32</v>
      </c>
      <c r="V205" s="2" t="s">
        <v>39</v>
      </c>
      <c r="W205" s="2" t="s">
        <v>34</v>
      </c>
      <c r="X205" s="2">
        <v>296</v>
      </c>
    </row>
    <row r="206" spans="1:24" ht="16" x14ac:dyDescent="0.2">
      <c r="A206" t="s">
        <v>957</v>
      </c>
      <c r="B206" t="s">
        <v>491</v>
      </c>
      <c r="C206">
        <v>34</v>
      </c>
      <c r="D206">
        <v>33</v>
      </c>
      <c r="E206">
        <v>0</v>
      </c>
      <c r="H206">
        <v>0</v>
      </c>
      <c r="K206">
        <v>9.6000000000000002E-2</v>
      </c>
      <c r="L206" t="s">
        <v>27</v>
      </c>
      <c r="M206">
        <v>3.0000000000000001E-3</v>
      </c>
      <c r="N206">
        <v>3.125</v>
      </c>
      <c r="O206">
        <v>3.125E-2</v>
      </c>
      <c r="Q206">
        <v>296</v>
      </c>
      <c r="R206" t="s">
        <v>958</v>
      </c>
      <c r="S206" s="1" t="s">
        <v>998</v>
      </c>
      <c r="U206" s="2" t="s">
        <v>32</v>
      </c>
      <c r="V206" s="2" t="s">
        <v>39</v>
      </c>
      <c r="W206" s="2" t="s">
        <v>34</v>
      </c>
      <c r="X206" s="2">
        <v>296</v>
      </c>
    </row>
    <row r="207" spans="1:24" ht="16" x14ac:dyDescent="0.2">
      <c r="A207" t="s">
        <v>957</v>
      </c>
      <c r="B207" t="s">
        <v>491</v>
      </c>
      <c r="C207">
        <v>34</v>
      </c>
      <c r="D207">
        <v>33</v>
      </c>
      <c r="E207">
        <v>1</v>
      </c>
      <c r="H207">
        <v>1</v>
      </c>
      <c r="K207">
        <v>8.6300000000000002E-2</v>
      </c>
      <c r="L207" t="s">
        <v>27</v>
      </c>
      <c r="M207">
        <v>1.4E-2</v>
      </c>
      <c r="N207">
        <v>16.222479721900299</v>
      </c>
      <c r="O207">
        <v>0.16222479721900299</v>
      </c>
      <c r="Q207">
        <v>296</v>
      </c>
      <c r="R207" t="s">
        <v>46</v>
      </c>
      <c r="S207" s="1" t="s">
        <v>999</v>
      </c>
      <c r="U207" s="2" t="s">
        <v>32</v>
      </c>
      <c r="V207" s="2" t="s">
        <v>39</v>
      </c>
      <c r="W207" s="2" t="s">
        <v>34</v>
      </c>
      <c r="X207" s="2">
        <v>296</v>
      </c>
    </row>
    <row r="208" spans="1:24" ht="16" x14ac:dyDescent="0.2">
      <c r="A208" t="s">
        <v>957</v>
      </c>
      <c r="B208" t="s">
        <v>491</v>
      </c>
      <c r="C208">
        <v>34</v>
      </c>
      <c r="D208">
        <v>33</v>
      </c>
      <c r="E208">
        <v>1</v>
      </c>
      <c r="H208">
        <v>1</v>
      </c>
      <c r="K208">
        <v>9.6000000000000002E-2</v>
      </c>
      <c r="L208" t="s">
        <v>27</v>
      </c>
      <c r="M208">
        <v>2E-3</v>
      </c>
      <c r="N208">
        <v>2.0833333333333299</v>
      </c>
      <c r="O208">
        <v>2.0833333333333301E-2</v>
      </c>
      <c r="Q208">
        <v>296</v>
      </c>
      <c r="R208" t="s">
        <v>958</v>
      </c>
      <c r="S208" s="1" t="s">
        <v>999</v>
      </c>
      <c r="U208" s="2" t="s">
        <v>32</v>
      </c>
      <c r="V208" s="2" t="s">
        <v>39</v>
      </c>
      <c r="W208" s="2" t="s">
        <v>34</v>
      </c>
      <c r="X208" s="2">
        <v>296</v>
      </c>
    </row>
    <row r="209" spans="1:24" ht="16" x14ac:dyDescent="0.2">
      <c r="A209" t="s">
        <v>957</v>
      </c>
      <c r="B209" t="s">
        <v>491</v>
      </c>
      <c r="C209">
        <v>34</v>
      </c>
      <c r="D209">
        <v>33</v>
      </c>
      <c r="E209">
        <v>2</v>
      </c>
      <c r="H209">
        <v>2</v>
      </c>
      <c r="K209">
        <v>8.6400000000000005E-2</v>
      </c>
      <c r="L209" t="s">
        <v>27</v>
      </c>
      <c r="M209">
        <v>1.4E-2</v>
      </c>
      <c r="N209">
        <v>16.203703703703699</v>
      </c>
      <c r="O209">
        <v>0.16203703703703701</v>
      </c>
      <c r="Q209">
        <v>296</v>
      </c>
      <c r="R209" t="s">
        <v>46</v>
      </c>
      <c r="S209" s="1" t="s">
        <v>1000</v>
      </c>
      <c r="U209" s="2" t="s">
        <v>32</v>
      </c>
      <c r="V209" s="2" t="s">
        <v>39</v>
      </c>
      <c r="W209" s="2" t="s">
        <v>34</v>
      </c>
      <c r="X209" s="2">
        <v>296</v>
      </c>
    </row>
    <row r="210" spans="1:24" ht="16" x14ac:dyDescent="0.2">
      <c r="A210" t="s">
        <v>957</v>
      </c>
      <c r="B210" t="s">
        <v>491</v>
      </c>
      <c r="C210">
        <v>34</v>
      </c>
      <c r="D210">
        <v>33</v>
      </c>
      <c r="E210">
        <v>2</v>
      </c>
      <c r="H210">
        <v>2</v>
      </c>
      <c r="K210">
        <v>9.5799999999999996E-2</v>
      </c>
      <c r="L210" t="s">
        <v>27</v>
      </c>
      <c r="M210">
        <v>2E-3</v>
      </c>
      <c r="N210">
        <v>2.0876826722338202</v>
      </c>
      <c r="O210">
        <v>2.0876826722338201E-2</v>
      </c>
      <c r="Q210">
        <v>296</v>
      </c>
      <c r="R210" t="s">
        <v>958</v>
      </c>
      <c r="S210" s="1" t="s">
        <v>1000</v>
      </c>
      <c r="U210" s="2" t="s">
        <v>32</v>
      </c>
      <c r="V210" s="2" t="s">
        <v>39</v>
      </c>
      <c r="W210" s="2" t="s">
        <v>34</v>
      </c>
      <c r="X210" s="2">
        <v>296</v>
      </c>
    </row>
    <row r="211" spans="1:24" ht="16" x14ac:dyDescent="0.2">
      <c r="A211" t="s">
        <v>957</v>
      </c>
      <c r="B211" t="s">
        <v>491</v>
      </c>
      <c r="C211">
        <v>34</v>
      </c>
      <c r="D211">
        <v>33</v>
      </c>
      <c r="E211">
        <v>3</v>
      </c>
      <c r="H211">
        <v>3</v>
      </c>
      <c r="K211">
        <v>8.6900000000000005E-2</v>
      </c>
      <c r="L211" t="s">
        <v>27</v>
      </c>
      <c r="M211">
        <v>1.2E-2</v>
      </c>
      <c r="N211">
        <v>13.8089758342922</v>
      </c>
      <c r="O211">
        <v>0.138089758342922</v>
      </c>
      <c r="Q211">
        <v>296</v>
      </c>
      <c r="R211" t="s">
        <v>46</v>
      </c>
      <c r="S211" s="1" t="s">
        <v>1001</v>
      </c>
      <c r="U211" s="2" t="s">
        <v>32</v>
      </c>
      <c r="V211" s="2" t="s">
        <v>39</v>
      </c>
      <c r="W211" s="2" t="s">
        <v>34</v>
      </c>
      <c r="X211" s="2">
        <v>296</v>
      </c>
    </row>
    <row r="212" spans="1:24" ht="16" x14ac:dyDescent="0.2">
      <c r="A212" t="s">
        <v>957</v>
      </c>
      <c r="B212" t="s">
        <v>491</v>
      </c>
      <c r="C212">
        <v>34</v>
      </c>
      <c r="D212">
        <v>33</v>
      </c>
      <c r="E212">
        <v>3</v>
      </c>
      <c r="H212">
        <v>3</v>
      </c>
      <c r="K212">
        <v>9.5299999999999996E-2</v>
      </c>
      <c r="L212" t="s">
        <v>27</v>
      </c>
      <c r="M212">
        <v>1E-3</v>
      </c>
      <c r="N212">
        <v>1.04931794333683</v>
      </c>
      <c r="O212">
        <v>1.04931794333683E-2</v>
      </c>
      <c r="Q212">
        <v>296</v>
      </c>
      <c r="R212" t="s">
        <v>958</v>
      </c>
      <c r="S212" s="1" t="s">
        <v>1001</v>
      </c>
      <c r="U212" s="2" t="s">
        <v>32</v>
      </c>
      <c r="V212" s="2" t="s">
        <v>39</v>
      </c>
      <c r="W212" s="2" t="s">
        <v>34</v>
      </c>
      <c r="X212" s="2">
        <v>296</v>
      </c>
    </row>
    <row r="213" spans="1:24" ht="16" x14ac:dyDescent="0.2">
      <c r="A213" t="s">
        <v>957</v>
      </c>
      <c r="B213" t="s">
        <v>491</v>
      </c>
      <c r="C213">
        <v>34</v>
      </c>
      <c r="D213">
        <v>33</v>
      </c>
      <c r="E213">
        <v>4</v>
      </c>
      <c r="H213">
        <v>4</v>
      </c>
      <c r="K213">
        <v>8.5599999999999996E-2</v>
      </c>
      <c r="L213" t="s">
        <v>27</v>
      </c>
      <c r="M213">
        <v>1.6E-2</v>
      </c>
      <c r="N213">
        <v>18.691588785046701</v>
      </c>
      <c r="O213">
        <v>0.18691588785046701</v>
      </c>
      <c r="Q213">
        <v>296</v>
      </c>
      <c r="R213" t="s">
        <v>46</v>
      </c>
      <c r="S213" s="1" t="s">
        <v>1002</v>
      </c>
      <c r="U213" s="2" t="s">
        <v>32</v>
      </c>
      <c r="V213" s="2" t="s">
        <v>39</v>
      </c>
      <c r="W213" s="2" t="s">
        <v>34</v>
      </c>
      <c r="X213" s="2">
        <v>296</v>
      </c>
    </row>
    <row r="214" spans="1:24" ht="16" x14ac:dyDescent="0.2">
      <c r="A214" t="s">
        <v>957</v>
      </c>
      <c r="B214" t="s">
        <v>491</v>
      </c>
      <c r="C214">
        <v>34</v>
      </c>
      <c r="D214">
        <v>33</v>
      </c>
      <c r="E214">
        <v>4</v>
      </c>
      <c r="H214">
        <v>4</v>
      </c>
      <c r="K214">
        <v>9.6099999999999894E-2</v>
      </c>
      <c r="L214" t="s">
        <v>27</v>
      </c>
      <c r="M214">
        <v>4.0000000000000001E-3</v>
      </c>
      <c r="N214">
        <v>4.1623309053069697</v>
      </c>
      <c r="O214">
        <v>4.1623309053069699E-2</v>
      </c>
      <c r="Q214">
        <v>296</v>
      </c>
      <c r="R214" t="s">
        <v>958</v>
      </c>
      <c r="S214" s="1" t="s">
        <v>1002</v>
      </c>
      <c r="U214" s="2" t="s">
        <v>32</v>
      </c>
      <c r="V214" s="2" t="s">
        <v>39</v>
      </c>
      <c r="W214" s="2" t="s">
        <v>34</v>
      </c>
      <c r="X214" s="2">
        <v>296</v>
      </c>
    </row>
    <row r="215" spans="1:24" ht="16" x14ac:dyDescent="0.2">
      <c r="A215" t="s">
        <v>957</v>
      </c>
      <c r="B215" t="s">
        <v>491</v>
      </c>
      <c r="C215">
        <v>34</v>
      </c>
      <c r="D215">
        <v>33</v>
      </c>
      <c r="E215">
        <v>5</v>
      </c>
      <c r="H215">
        <v>5</v>
      </c>
      <c r="K215">
        <v>8.4699999999999998E-2</v>
      </c>
      <c r="L215" t="s">
        <v>27</v>
      </c>
      <c r="M215">
        <v>1.6E-2</v>
      </c>
      <c r="N215">
        <v>18.890200708382501</v>
      </c>
      <c r="O215">
        <v>0.18890200708382501</v>
      </c>
      <c r="Q215">
        <v>296</v>
      </c>
      <c r="R215" t="s">
        <v>46</v>
      </c>
      <c r="S215" s="1" t="s">
        <v>1003</v>
      </c>
      <c r="U215" s="2" t="s">
        <v>32</v>
      </c>
      <c r="V215" s="2" t="s">
        <v>39</v>
      </c>
      <c r="W215" s="2" t="s">
        <v>34</v>
      </c>
      <c r="X215" s="2">
        <v>296</v>
      </c>
    </row>
    <row r="216" spans="1:24" ht="16" x14ac:dyDescent="0.2">
      <c r="A216" t="s">
        <v>957</v>
      </c>
      <c r="B216" t="s">
        <v>491</v>
      </c>
      <c r="C216">
        <v>34</v>
      </c>
      <c r="D216">
        <v>33</v>
      </c>
      <c r="E216">
        <v>5</v>
      </c>
      <c r="H216">
        <v>5</v>
      </c>
      <c r="K216">
        <v>9.5399999999999999E-2</v>
      </c>
      <c r="L216" t="s">
        <v>27</v>
      </c>
      <c r="M216">
        <v>3.0000000000000001E-3</v>
      </c>
      <c r="N216">
        <v>3.1446540880503102</v>
      </c>
      <c r="O216">
        <v>3.1446540880503103E-2</v>
      </c>
      <c r="Q216">
        <v>296</v>
      </c>
      <c r="R216" t="s">
        <v>958</v>
      </c>
      <c r="S216" s="1" t="s">
        <v>1003</v>
      </c>
      <c r="U216" s="2" t="s">
        <v>32</v>
      </c>
      <c r="V216" s="2" t="s">
        <v>39</v>
      </c>
      <c r="W216" s="2" t="s">
        <v>34</v>
      </c>
      <c r="X216" s="2">
        <v>296</v>
      </c>
    </row>
    <row r="217" spans="1:24" ht="16" x14ac:dyDescent="0.2">
      <c r="A217" t="s">
        <v>957</v>
      </c>
      <c r="B217" t="s">
        <v>491</v>
      </c>
      <c r="C217">
        <v>34</v>
      </c>
      <c r="D217">
        <v>33</v>
      </c>
      <c r="E217">
        <v>6</v>
      </c>
      <c r="H217">
        <v>6</v>
      </c>
      <c r="K217">
        <v>8.5199999999999998E-2</v>
      </c>
      <c r="L217" t="s">
        <v>27</v>
      </c>
      <c r="M217">
        <v>1.4999999999999999E-2</v>
      </c>
      <c r="N217">
        <v>17.6056338028169</v>
      </c>
      <c r="O217">
        <v>0.176056338028169</v>
      </c>
      <c r="Q217">
        <v>296</v>
      </c>
      <c r="R217" t="s">
        <v>46</v>
      </c>
      <c r="S217" s="1" t="s">
        <v>1004</v>
      </c>
      <c r="U217" s="2" t="s">
        <v>32</v>
      </c>
      <c r="V217" s="2" t="s">
        <v>39</v>
      </c>
      <c r="W217" s="2" t="s">
        <v>34</v>
      </c>
      <c r="X217" s="2">
        <v>296</v>
      </c>
    </row>
    <row r="218" spans="1:24" ht="16" x14ac:dyDescent="0.2">
      <c r="A218" t="s">
        <v>957</v>
      </c>
      <c r="B218" t="s">
        <v>491</v>
      </c>
      <c r="C218">
        <v>34</v>
      </c>
      <c r="D218">
        <v>33</v>
      </c>
      <c r="E218">
        <v>6</v>
      </c>
      <c r="H218">
        <v>6</v>
      </c>
      <c r="K218">
        <v>9.5200000000000007E-2</v>
      </c>
      <c r="L218" t="s">
        <v>27</v>
      </c>
      <c r="M218">
        <v>2E-3</v>
      </c>
      <c r="N218">
        <v>2.1008403361344499</v>
      </c>
      <c r="O218">
        <v>2.1008403361344501E-2</v>
      </c>
      <c r="Q218">
        <v>296</v>
      </c>
      <c r="R218" t="s">
        <v>958</v>
      </c>
      <c r="S218" s="1" t="s">
        <v>1004</v>
      </c>
      <c r="U218" s="2" t="s">
        <v>32</v>
      </c>
      <c r="V218" s="2" t="s">
        <v>39</v>
      </c>
      <c r="W218" s="2" t="s">
        <v>34</v>
      </c>
      <c r="X218" s="2">
        <v>296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Y195"/>
  <sheetViews>
    <sheetView topLeftCell="A75" workbookViewId="0">
      <selection activeCell="A165" sqref="A165:XFD16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957</v>
      </c>
      <c r="B2" t="s">
        <v>43</v>
      </c>
      <c r="C2">
        <v>7</v>
      </c>
      <c r="D2">
        <v>6</v>
      </c>
      <c r="E2">
        <v>0</v>
      </c>
      <c r="H2">
        <v>0</v>
      </c>
      <c r="K2">
        <v>8.9260417592379598E-2</v>
      </c>
      <c r="L2" t="s">
        <v>27</v>
      </c>
      <c r="M2">
        <v>9.6333310664879995E-4</v>
      </c>
      <c r="N2">
        <v>1.07923885259869</v>
      </c>
      <c r="O2">
        <v>1.07923885259869E-2</v>
      </c>
      <c r="Q2">
        <v>296</v>
      </c>
      <c r="R2" t="s">
        <v>46</v>
      </c>
      <c r="S2" s="1" t="s">
        <v>1006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957</v>
      </c>
      <c r="B3" t="s">
        <v>43</v>
      </c>
      <c r="C3">
        <v>7</v>
      </c>
      <c r="D3">
        <v>6</v>
      </c>
      <c r="E3">
        <v>1</v>
      </c>
      <c r="H3">
        <v>1</v>
      </c>
      <c r="K3">
        <v>9.2936293920381594E-2</v>
      </c>
      <c r="L3" t="s">
        <v>27</v>
      </c>
      <c r="M3">
        <v>2.0787714406632E-3</v>
      </c>
      <c r="N3">
        <v>2.2367703218766999</v>
      </c>
      <c r="O3">
        <v>2.2367703218767E-2</v>
      </c>
      <c r="Q3">
        <v>296</v>
      </c>
      <c r="R3" t="s">
        <v>46</v>
      </c>
      <c r="S3" s="1" t="s">
        <v>1007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957</v>
      </c>
      <c r="B4" t="s">
        <v>43</v>
      </c>
      <c r="C4">
        <v>7</v>
      </c>
      <c r="D4">
        <v>6</v>
      </c>
      <c r="E4">
        <v>2</v>
      </c>
      <c r="H4">
        <v>2</v>
      </c>
      <c r="K4">
        <v>8.8601294940461997E-2</v>
      </c>
      <c r="L4" t="s">
        <v>27</v>
      </c>
      <c r="M4">
        <v>7.6052613682799997E-4</v>
      </c>
      <c r="N4">
        <v>0.85836909871244604</v>
      </c>
      <c r="O4">
        <v>8.58369098712446E-3</v>
      </c>
      <c r="Q4">
        <v>296</v>
      </c>
      <c r="R4" t="s">
        <v>46</v>
      </c>
      <c r="S4" s="1" t="s">
        <v>1008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957</v>
      </c>
      <c r="B5" t="s">
        <v>43</v>
      </c>
      <c r="C5">
        <v>7</v>
      </c>
      <c r="D5">
        <v>6</v>
      </c>
      <c r="E5">
        <v>3</v>
      </c>
      <c r="H5">
        <v>3</v>
      </c>
      <c r="K5">
        <v>8.7232347894171502E-2</v>
      </c>
      <c r="L5" t="s">
        <v>27</v>
      </c>
      <c r="M5">
        <v>5.0701742455200002E-4</v>
      </c>
      <c r="N5">
        <v>0.58122638767799994</v>
      </c>
      <c r="O5">
        <v>5.8122638767799991E-3</v>
      </c>
      <c r="Q5">
        <v>296</v>
      </c>
      <c r="R5" t="s">
        <v>46</v>
      </c>
      <c r="S5" s="1" t="s">
        <v>1009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957</v>
      </c>
      <c r="B6" t="s">
        <v>43</v>
      </c>
      <c r="C6">
        <v>7</v>
      </c>
      <c r="D6">
        <v>6</v>
      </c>
      <c r="E6">
        <v>4</v>
      </c>
      <c r="H6">
        <v>4</v>
      </c>
      <c r="K6">
        <v>9.2733486950560703E-2</v>
      </c>
      <c r="L6" t="s">
        <v>27</v>
      </c>
      <c r="M6">
        <v>1.1154383340144E-3</v>
      </c>
      <c r="N6">
        <v>1.2028430836522599</v>
      </c>
      <c r="O6">
        <v>1.2028430836522601E-2</v>
      </c>
      <c r="Q6">
        <v>296</v>
      </c>
      <c r="R6" t="s">
        <v>46</v>
      </c>
      <c r="S6" s="1" t="s">
        <v>1010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957</v>
      </c>
      <c r="B7" t="s">
        <v>43</v>
      </c>
      <c r="C7">
        <v>7</v>
      </c>
      <c r="D7">
        <v>6</v>
      </c>
      <c r="E7">
        <v>5</v>
      </c>
      <c r="H7">
        <v>5</v>
      </c>
      <c r="K7">
        <v>8.7561909220130393E-2</v>
      </c>
      <c r="L7" t="s">
        <v>27</v>
      </c>
      <c r="M7">
        <v>5.323682957796E-4</v>
      </c>
      <c r="N7">
        <v>0.60799073537926995</v>
      </c>
      <c r="O7">
        <v>6.0799073537926998E-3</v>
      </c>
      <c r="Q7">
        <v>296</v>
      </c>
      <c r="R7" t="s">
        <v>46</v>
      </c>
      <c r="S7" s="1" t="s">
        <v>1011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957</v>
      </c>
      <c r="B8" t="s">
        <v>43</v>
      </c>
      <c r="C8">
        <v>7</v>
      </c>
      <c r="D8">
        <v>6</v>
      </c>
      <c r="E8">
        <v>6</v>
      </c>
      <c r="H8">
        <v>6</v>
      </c>
      <c r="K8">
        <v>8.1604454481644398E-2</v>
      </c>
      <c r="L8" t="s">
        <v>27</v>
      </c>
      <c r="M8">
        <v>6.5912265191760003E-4</v>
      </c>
      <c r="N8">
        <v>0.80770425598011797</v>
      </c>
      <c r="O8">
        <v>8.0770425598011789E-3</v>
      </c>
      <c r="Q8">
        <v>296</v>
      </c>
      <c r="R8" t="s">
        <v>46</v>
      </c>
      <c r="S8" s="1" t="s">
        <v>1012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957</v>
      </c>
      <c r="B9" t="s">
        <v>43</v>
      </c>
      <c r="C9">
        <v>11</v>
      </c>
      <c r="D9">
        <v>10</v>
      </c>
      <c r="E9">
        <v>0</v>
      </c>
      <c r="H9">
        <v>0</v>
      </c>
      <c r="K9">
        <v>8.0843928344816393E-2</v>
      </c>
      <c r="L9" t="s">
        <v>27</v>
      </c>
      <c r="M9">
        <v>7.098243943728E-4</v>
      </c>
      <c r="N9">
        <v>0.87801818751959804</v>
      </c>
      <c r="O9">
        <v>8.7801818751959797E-3</v>
      </c>
      <c r="Q9">
        <v>296</v>
      </c>
      <c r="R9" t="s">
        <v>46</v>
      </c>
      <c r="S9" s="1" t="s">
        <v>1013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957</v>
      </c>
      <c r="B10" t="s">
        <v>43</v>
      </c>
      <c r="C10">
        <v>11</v>
      </c>
      <c r="D10">
        <v>10</v>
      </c>
      <c r="E10">
        <v>1</v>
      </c>
      <c r="H10">
        <v>1</v>
      </c>
      <c r="K10">
        <v>8.0767875731133504E-2</v>
      </c>
      <c r="L10" t="s">
        <v>27</v>
      </c>
      <c r="M10">
        <v>4.5631568209679999E-4</v>
      </c>
      <c r="N10">
        <v>0.56497175141242895</v>
      </c>
      <c r="O10">
        <v>5.6497175141242894E-3</v>
      </c>
      <c r="Q10">
        <v>296</v>
      </c>
      <c r="R10" t="s">
        <v>46</v>
      </c>
      <c r="S10" s="1" t="s">
        <v>1014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957</v>
      </c>
      <c r="B11" t="s">
        <v>43</v>
      </c>
      <c r="C11">
        <v>11</v>
      </c>
      <c r="D11">
        <v>10</v>
      </c>
      <c r="E11">
        <v>2</v>
      </c>
      <c r="H11">
        <v>2</v>
      </c>
      <c r="K11">
        <v>8.5026822097370294E-2</v>
      </c>
      <c r="L11" t="s">
        <v>27</v>
      </c>
      <c r="M11">
        <v>6.3377178069000005E-4</v>
      </c>
      <c r="N11">
        <v>0.74537865235539602</v>
      </c>
      <c r="O11">
        <v>7.4537865235539602E-3</v>
      </c>
      <c r="Q11">
        <v>296</v>
      </c>
      <c r="R11" t="s">
        <v>46</v>
      </c>
      <c r="S11" s="1" t="s">
        <v>1015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957</v>
      </c>
      <c r="B12" t="s">
        <v>43</v>
      </c>
      <c r="C12">
        <v>11</v>
      </c>
      <c r="D12">
        <v>10</v>
      </c>
      <c r="E12">
        <v>3</v>
      </c>
      <c r="H12">
        <v>3</v>
      </c>
      <c r="K12">
        <v>8.4798664256322001E-2</v>
      </c>
      <c r="L12" t="s">
        <v>27</v>
      </c>
      <c r="M12">
        <v>4.0561393964159899E-4</v>
      </c>
      <c r="N12">
        <v>0.47832585949177803</v>
      </c>
      <c r="O12">
        <v>4.7832585949177803E-3</v>
      </c>
      <c r="Q12">
        <v>296</v>
      </c>
      <c r="R12" t="s">
        <v>46</v>
      </c>
      <c r="S12" s="1" t="s">
        <v>1016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957</v>
      </c>
      <c r="B13" t="s">
        <v>43</v>
      </c>
      <c r="C13">
        <v>11</v>
      </c>
      <c r="D13">
        <v>10</v>
      </c>
      <c r="E13">
        <v>4</v>
      </c>
      <c r="H13">
        <v>4</v>
      </c>
      <c r="K13">
        <v>8.4494453801590805E-2</v>
      </c>
      <c r="L13" t="s">
        <v>27</v>
      </c>
      <c r="M13">
        <v>9.8868397787639896E-4</v>
      </c>
      <c r="N13">
        <v>1.1701170117011701</v>
      </c>
      <c r="O13">
        <v>1.1701170117011699E-2</v>
      </c>
      <c r="Q13">
        <v>296</v>
      </c>
      <c r="R13" t="s">
        <v>46</v>
      </c>
      <c r="S13" s="1" t="s">
        <v>1017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957</v>
      </c>
      <c r="B14" t="s">
        <v>43</v>
      </c>
      <c r="C14">
        <v>11</v>
      </c>
      <c r="D14">
        <v>10</v>
      </c>
      <c r="E14">
        <v>5</v>
      </c>
      <c r="H14">
        <v>5</v>
      </c>
      <c r="K14">
        <v>7.8486297320649601E-2</v>
      </c>
      <c r="L14" t="s">
        <v>27</v>
      </c>
      <c r="M14">
        <v>1.7238592434768E-3</v>
      </c>
      <c r="N14">
        <v>2.1963824289405598</v>
      </c>
      <c r="O14">
        <v>2.19638242894056E-2</v>
      </c>
      <c r="Q14">
        <v>296</v>
      </c>
      <c r="R14" t="s">
        <v>46</v>
      </c>
      <c r="S14" s="1" t="s">
        <v>1018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957</v>
      </c>
      <c r="B15" t="s">
        <v>43</v>
      </c>
      <c r="C15">
        <v>11</v>
      </c>
      <c r="D15">
        <v>10</v>
      </c>
      <c r="E15">
        <v>6</v>
      </c>
      <c r="H15">
        <v>6</v>
      </c>
      <c r="K15">
        <v>8.4291646831769998E-2</v>
      </c>
      <c r="L15" t="s">
        <v>27</v>
      </c>
      <c r="M15">
        <v>5.323682957796E-4</v>
      </c>
      <c r="N15">
        <v>0.63157894736842102</v>
      </c>
      <c r="O15">
        <v>6.3157894736842104E-3</v>
      </c>
      <c r="Q15">
        <v>296</v>
      </c>
      <c r="R15" t="s">
        <v>46</v>
      </c>
      <c r="S15" s="1" t="s">
        <v>1019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957</v>
      </c>
      <c r="B16" t="s">
        <v>43</v>
      </c>
      <c r="C16">
        <v>11</v>
      </c>
      <c r="D16">
        <v>10</v>
      </c>
      <c r="E16">
        <v>7</v>
      </c>
      <c r="H16">
        <v>7</v>
      </c>
      <c r="K16">
        <v>8.3429717210031507E-2</v>
      </c>
      <c r="L16" t="s">
        <v>27</v>
      </c>
      <c r="M16">
        <v>9.1263136419359998E-4</v>
      </c>
      <c r="N16">
        <v>1.0938924339106599</v>
      </c>
      <c r="O16">
        <v>1.09389243391066E-2</v>
      </c>
      <c r="Q16">
        <v>296</v>
      </c>
      <c r="R16" t="s">
        <v>46</v>
      </c>
      <c r="S16" s="1" t="s">
        <v>1020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957</v>
      </c>
      <c r="B17" t="s">
        <v>43</v>
      </c>
      <c r="C17">
        <v>11</v>
      </c>
      <c r="D17">
        <v>10</v>
      </c>
      <c r="E17">
        <v>8</v>
      </c>
      <c r="H17">
        <v>8</v>
      </c>
      <c r="K17">
        <v>8.0058051336760694E-2</v>
      </c>
      <c r="L17" t="s">
        <v>27</v>
      </c>
      <c r="M17">
        <v>6.3377178069000005E-4</v>
      </c>
      <c r="N17">
        <v>0.79164027865737796</v>
      </c>
      <c r="O17">
        <v>7.9164027865737795E-3</v>
      </c>
      <c r="Q17">
        <v>296</v>
      </c>
      <c r="R17" t="s">
        <v>46</v>
      </c>
      <c r="S17" s="1" t="s">
        <v>1021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957</v>
      </c>
      <c r="B18" t="s">
        <v>43</v>
      </c>
      <c r="C18">
        <v>11</v>
      </c>
      <c r="D18">
        <v>10</v>
      </c>
      <c r="E18">
        <v>9</v>
      </c>
      <c r="H18">
        <v>9</v>
      </c>
      <c r="K18">
        <v>8.7587260091357894E-2</v>
      </c>
      <c r="L18" t="s">
        <v>27</v>
      </c>
      <c r="M18">
        <v>3.0928062897671998E-3</v>
      </c>
      <c r="N18">
        <v>3.5311143270622201</v>
      </c>
      <c r="O18">
        <v>3.5311143270622201E-2</v>
      </c>
      <c r="Q18">
        <v>296</v>
      </c>
      <c r="R18" t="s">
        <v>46</v>
      </c>
      <c r="S18" s="1" t="s">
        <v>1022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957</v>
      </c>
      <c r="B19" t="s">
        <v>43</v>
      </c>
      <c r="C19">
        <v>11</v>
      </c>
      <c r="D19">
        <v>10</v>
      </c>
      <c r="E19">
        <v>10</v>
      </c>
      <c r="H19">
        <v>10</v>
      </c>
      <c r="K19">
        <v>7.7725771183821596E-2</v>
      </c>
      <c r="L19" t="s">
        <v>27</v>
      </c>
      <c r="M19">
        <v>9.3798223542119899E-4</v>
      </c>
      <c r="N19">
        <v>1.2067840834964101</v>
      </c>
      <c r="O19">
        <v>1.2067840834964099E-2</v>
      </c>
      <c r="Q19">
        <v>296</v>
      </c>
      <c r="R19" t="s">
        <v>46</v>
      </c>
      <c r="S19" s="1" t="s">
        <v>1023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957</v>
      </c>
      <c r="B20" t="s">
        <v>43</v>
      </c>
      <c r="C20">
        <v>18</v>
      </c>
      <c r="D20">
        <v>17</v>
      </c>
      <c r="E20">
        <v>0</v>
      </c>
      <c r="H20">
        <v>0</v>
      </c>
      <c r="K20">
        <v>7.7472262471545594E-2</v>
      </c>
      <c r="L20" t="s">
        <v>27</v>
      </c>
      <c r="M20">
        <v>5.323682957796E-4</v>
      </c>
      <c r="N20">
        <v>0.68717277486910999</v>
      </c>
      <c r="O20">
        <v>6.8717277486910998E-3</v>
      </c>
      <c r="Q20">
        <v>296</v>
      </c>
      <c r="R20" t="s">
        <v>46</v>
      </c>
      <c r="S20" s="1" t="s">
        <v>1024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957</v>
      </c>
      <c r="B21" t="s">
        <v>43</v>
      </c>
      <c r="C21">
        <v>18</v>
      </c>
      <c r="D21">
        <v>17</v>
      </c>
      <c r="E21">
        <v>1</v>
      </c>
      <c r="H21">
        <v>1</v>
      </c>
      <c r="K21">
        <v>7.7675069441366401E-2</v>
      </c>
      <c r="L21" t="s">
        <v>27</v>
      </c>
      <c r="M21">
        <v>5.8307003823479997E-4</v>
      </c>
      <c r="N21">
        <v>0.75065274151436001</v>
      </c>
      <c r="O21">
        <v>7.5065274151435999E-3</v>
      </c>
      <c r="Q21">
        <v>296</v>
      </c>
      <c r="R21" t="s">
        <v>46</v>
      </c>
      <c r="S21" s="1" t="s">
        <v>1025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957</v>
      </c>
      <c r="B22" t="s">
        <v>43</v>
      </c>
      <c r="C22">
        <v>18</v>
      </c>
      <c r="D22">
        <v>17</v>
      </c>
      <c r="E22">
        <v>2</v>
      </c>
      <c r="H22">
        <v>2</v>
      </c>
      <c r="K22">
        <v>7.7269455501724801E-2</v>
      </c>
      <c r="L22" t="s">
        <v>27</v>
      </c>
      <c r="M22">
        <v>6.0842090946239995E-4</v>
      </c>
      <c r="N22">
        <v>0.78740157480314898</v>
      </c>
      <c r="O22">
        <v>7.874015748031489E-3</v>
      </c>
      <c r="Q22">
        <v>296</v>
      </c>
      <c r="R22" t="s">
        <v>46</v>
      </c>
      <c r="S22" s="1" t="s">
        <v>1026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957</v>
      </c>
      <c r="B23" t="s">
        <v>43</v>
      </c>
      <c r="C23">
        <v>18</v>
      </c>
      <c r="D23">
        <v>17</v>
      </c>
      <c r="E23">
        <v>3</v>
      </c>
      <c r="H23">
        <v>3</v>
      </c>
      <c r="K23">
        <v>7.7522964214000706E-2</v>
      </c>
      <c r="L23" t="s">
        <v>27</v>
      </c>
      <c r="M23">
        <v>7.6052613682799997E-4</v>
      </c>
      <c r="N23">
        <v>0.98103335513407397</v>
      </c>
      <c r="O23">
        <v>9.8103335513407396E-3</v>
      </c>
      <c r="Q23">
        <v>296</v>
      </c>
      <c r="R23" t="s">
        <v>46</v>
      </c>
      <c r="S23" s="1" t="s">
        <v>1027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957</v>
      </c>
      <c r="B24" t="s">
        <v>43</v>
      </c>
      <c r="C24">
        <v>18</v>
      </c>
      <c r="D24">
        <v>17</v>
      </c>
      <c r="E24">
        <v>4</v>
      </c>
      <c r="H24">
        <v>4</v>
      </c>
      <c r="K24">
        <v>7.75483150852284E-2</v>
      </c>
      <c r="L24" t="s">
        <v>27</v>
      </c>
      <c r="M24">
        <v>4.5631568209679999E-4</v>
      </c>
      <c r="N24">
        <v>0.58842759071591999</v>
      </c>
      <c r="O24">
        <v>5.8842759071591998E-3</v>
      </c>
      <c r="Q24">
        <v>296</v>
      </c>
      <c r="R24" t="s">
        <v>46</v>
      </c>
      <c r="S24" s="1" t="s">
        <v>1028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957</v>
      </c>
      <c r="B25" t="s">
        <v>43</v>
      </c>
      <c r="C25">
        <v>18</v>
      </c>
      <c r="D25">
        <v>17</v>
      </c>
      <c r="E25">
        <v>5</v>
      </c>
      <c r="H25">
        <v>5</v>
      </c>
      <c r="K25">
        <v>7.6306122395075907E-2</v>
      </c>
      <c r="L25" t="s">
        <v>27</v>
      </c>
      <c r="M25">
        <v>6.8447352314519904E-4</v>
      </c>
      <c r="N25">
        <v>0.89700996677740796</v>
      </c>
      <c r="O25">
        <v>8.9700996677740796E-3</v>
      </c>
      <c r="Q25">
        <v>296</v>
      </c>
      <c r="R25" t="s">
        <v>46</v>
      </c>
      <c r="S25" s="1" t="s">
        <v>1029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957</v>
      </c>
      <c r="B26" t="s">
        <v>43</v>
      </c>
      <c r="C26">
        <v>18</v>
      </c>
      <c r="D26">
        <v>17</v>
      </c>
      <c r="E26">
        <v>6</v>
      </c>
      <c r="H26">
        <v>6</v>
      </c>
      <c r="K26">
        <v>7.7269455501724801E-2</v>
      </c>
      <c r="L26" t="s">
        <v>27</v>
      </c>
      <c r="M26">
        <v>4.8166655332439998E-4</v>
      </c>
      <c r="N26">
        <v>0.62335958005249303</v>
      </c>
      <c r="O26">
        <v>6.23359580052493E-3</v>
      </c>
      <c r="Q26">
        <v>296</v>
      </c>
      <c r="R26" t="s">
        <v>46</v>
      </c>
      <c r="S26" s="1" t="s">
        <v>1030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957</v>
      </c>
      <c r="B27" t="s">
        <v>43</v>
      </c>
      <c r="C27">
        <v>23</v>
      </c>
      <c r="D27">
        <v>22</v>
      </c>
      <c r="E27">
        <v>0</v>
      </c>
      <c r="H27">
        <v>0</v>
      </c>
      <c r="K27">
        <v>7.1312000763238806E-2</v>
      </c>
      <c r="L27" t="s">
        <v>27</v>
      </c>
      <c r="M27">
        <v>1.2168418189247999E-3</v>
      </c>
      <c r="N27">
        <v>1.7063633131887599</v>
      </c>
      <c r="O27">
        <v>1.70636331318876E-2</v>
      </c>
      <c r="Q27">
        <v>296</v>
      </c>
      <c r="R27" t="s">
        <v>46</v>
      </c>
      <c r="S27" s="1" t="s">
        <v>1031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957</v>
      </c>
      <c r="B28" t="s">
        <v>43</v>
      </c>
      <c r="C28">
        <v>23</v>
      </c>
      <c r="D28">
        <v>22</v>
      </c>
      <c r="E28">
        <v>1</v>
      </c>
      <c r="H28">
        <v>1</v>
      </c>
      <c r="K28">
        <v>7.1261299020783597E-2</v>
      </c>
      <c r="L28" t="s">
        <v>27</v>
      </c>
      <c r="M28">
        <v>1.2168418189247999E-3</v>
      </c>
      <c r="N28">
        <v>1.70757737459978</v>
      </c>
      <c r="O28">
        <v>1.7075773745997801E-2</v>
      </c>
      <c r="Q28">
        <v>296</v>
      </c>
      <c r="R28" t="s">
        <v>46</v>
      </c>
      <c r="S28" s="1" t="s">
        <v>1032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957</v>
      </c>
      <c r="B29" t="s">
        <v>43</v>
      </c>
      <c r="C29">
        <v>23</v>
      </c>
      <c r="D29">
        <v>22</v>
      </c>
      <c r="E29">
        <v>2</v>
      </c>
      <c r="H29">
        <v>2</v>
      </c>
      <c r="K29">
        <v>7.2706298680756704E-2</v>
      </c>
      <c r="L29" t="s">
        <v>27</v>
      </c>
      <c r="M29">
        <v>6.0842090946239995E-4</v>
      </c>
      <c r="N29">
        <v>0.836820083682008</v>
      </c>
      <c r="O29">
        <v>8.3682008368200795E-3</v>
      </c>
      <c r="Q29">
        <v>296</v>
      </c>
      <c r="R29" t="s">
        <v>46</v>
      </c>
      <c r="S29" s="1" t="s">
        <v>1033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957</v>
      </c>
      <c r="B30" t="s">
        <v>43</v>
      </c>
      <c r="C30">
        <v>23</v>
      </c>
      <c r="D30">
        <v>22</v>
      </c>
      <c r="E30">
        <v>3</v>
      </c>
      <c r="H30">
        <v>3</v>
      </c>
      <c r="K30">
        <v>7.1109193793417999E-2</v>
      </c>
      <c r="L30" t="s">
        <v>27</v>
      </c>
      <c r="M30">
        <v>1.3182453038352001E-3</v>
      </c>
      <c r="N30">
        <v>1.8538324420677299</v>
      </c>
      <c r="O30">
        <v>1.85383244206773E-2</v>
      </c>
      <c r="Q30">
        <v>296</v>
      </c>
      <c r="R30" t="s">
        <v>46</v>
      </c>
      <c r="S30" s="1" t="s">
        <v>1034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957</v>
      </c>
      <c r="B31" t="s">
        <v>43</v>
      </c>
      <c r="C31">
        <v>23</v>
      </c>
      <c r="D31">
        <v>22</v>
      </c>
      <c r="E31">
        <v>4</v>
      </c>
      <c r="H31">
        <v>4</v>
      </c>
      <c r="K31">
        <v>7.1920421672701199E-2</v>
      </c>
      <c r="L31" t="s">
        <v>27</v>
      </c>
      <c r="M31">
        <v>6.3377178069000005E-4</v>
      </c>
      <c r="N31">
        <v>0.88121254846668995</v>
      </c>
      <c r="O31">
        <v>8.8121254846668991E-3</v>
      </c>
      <c r="Q31">
        <v>296</v>
      </c>
      <c r="R31" t="s">
        <v>46</v>
      </c>
      <c r="S31" s="1" t="s">
        <v>1035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957</v>
      </c>
      <c r="B32" t="s">
        <v>43</v>
      </c>
      <c r="C32">
        <v>23</v>
      </c>
      <c r="D32">
        <v>22</v>
      </c>
      <c r="E32">
        <v>5</v>
      </c>
      <c r="H32">
        <v>5</v>
      </c>
      <c r="K32">
        <v>7.2680947809529106E-2</v>
      </c>
      <c r="L32" t="s">
        <v>27</v>
      </c>
      <c r="M32">
        <v>9.6333310664879995E-4</v>
      </c>
      <c r="N32">
        <v>1.32542727589815</v>
      </c>
      <c r="O32">
        <v>1.32542727589815E-2</v>
      </c>
      <c r="Q32">
        <v>296</v>
      </c>
      <c r="R32" t="s">
        <v>46</v>
      </c>
      <c r="S32" s="1" t="s">
        <v>1036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957</v>
      </c>
      <c r="B33" t="s">
        <v>43</v>
      </c>
      <c r="C33">
        <v>23</v>
      </c>
      <c r="D33">
        <v>22</v>
      </c>
      <c r="E33">
        <v>6</v>
      </c>
      <c r="H33">
        <v>6</v>
      </c>
      <c r="K33">
        <v>7.3111912620398303E-2</v>
      </c>
      <c r="L33" t="s">
        <v>27</v>
      </c>
      <c r="M33">
        <v>9.6333310664879995E-4</v>
      </c>
      <c r="N33">
        <v>1.3176144244105401</v>
      </c>
      <c r="O33">
        <v>1.31761442441054E-2</v>
      </c>
      <c r="Q33">
        <v>296</v>
      </c>
      <c r="R33" t="s">
        <v>46</v>
      </c>
      <c r="S33" s="1" t="s">
        <v>1037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32" x14ac:dyDescent="0.2">
      <c r="A34" t="s">
        <v>957</v>
      </c>
      <c r="B34" t="s">
        <v>43</v>
      </c>
      <c r="C34">
        <v>32</v>
      </c>
      <c r="D34">
        <v>31</v>
      </c>
      <c r="E34">
        <v>0</v>
      </c>
      <c r="H34">
        <v>0</v>
      </c>
      <c r="K34">
        <v>6.4670072501607598E-2</v>
      </c>
      <c r="L34" t="s">
        <v>27</v>
      </c>
      <c r="M34">
        <v>7.3517526560039998E-4</v>
      </c>
      <c r="N34">
        <v>1.13680909447275</v>
      </c>
      <c r="O34">
        <v>1.13680909447275E-2</v>
      </c>
      <c r="Q34">
        <v>296</v>
      </c>
      <c r="R34" t="s">
        <v>46</v>
      </c>
      <c r="S34" s="1" t="s">
        <v>1038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957</v>
      </c>
      <c r="B35" t="s">
        <v>43</v>
      </c>
      <c r="C35">
        <v>32</v>
      </c>
      <c r="D35">
        <v>31</v>
      </c>
      <c r="E35">
        <v>1</v>
      </c>
      <c r="H35">
        <v>1</v>
      </c>
      <c r="K35">
        <v>6.4517967274242E-2</v>
      </c>
      <c r="L35" t="s">
        <v>27</v>
      </c>
      <c r="M35">
        <v>7.098243943728E-4</v>
      </c>
      <c r="N35">
        <v>1.1001964636542201</v>
      </c>
      <c r="O35">
        <v>1.10019646365422E-2</v>
      </c>
      <c r="Q35">
        <v>296</v>
      </c>
      <c r="R35" t="s">
        <v>46</v>
      </c>
      <c r="S35" s="1" t="s">
        <v>1039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32" x14ac:dyDescent="0.2">
      <c r="A36" t="s">
        <v>957</v>
      </c>
      <c r="B36" t="s">
        <v>43</v>
      </c>
      <c r="C36">
        <v>32</v>
      </c>
      <c r="D36">
        <v>31</v>
      </c>
      <c r="E36">
        <v>2</v>
      </c>
      <c r="H36">
        <v>2</v>
      </c>
      <c r="K36">
        <v>6.4264458561965998E-2</v>
      </c>
      <c r="L36" t="s">
        <v>27</v>
      </c>
      <c r="M36">
        <v>7.8587700805559995E-4</v>
      </c>
      <c r="N36">
        <v>1.22287968441814</v>
      </c>
      <c r="O36">
        <v>1.22287968441814E-2</v>
      </c>
      <c r="Q36">
        <v>296</v>
      </c>
      <c r="R36" t="s">
        <v>46</v>
      </c>
      <c r="S36" s="1" t="s">
        <v>1040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957</v>
      </c>
      <c r="B37" t="s">
        <v>43</v>
      </c>
      <c r="C37">
        <v>32</v>
      </c>
      <c r="D37">
        <v>31</v>
      </c>
      <c r="E37">
        <v>3</v>
      </c>
      <c r="H37">
        <v>3</v>
      </c>
      <c r="K37">
        <v>6.4213756819510706E-2</v>
      </c>
      <c r="L37" t="s">
        <v>27</v>
      </c>
      <c r="M37">
        <v>5.5771916700719998E-4</v>
      </c>
      <c r="N37">
        <v>0.86853533359652502</v>
      </c>
      <c r="O37">
        <v>8.6853533359652502E-3</v>
      </c>
      <c r="Q37">
        <v>296</v>
      </c>
      <c r="R37" t="s">
        <v>46</v>
      </c>
      <c r="S37" s="1" t="s">
        <v>1041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32" x14ac:dyDescent="0.2">
      <c r="A38" t="s">
        <v>957</v>
      </c>
      <c r="B38" t="s">
        <v>43</v>
      </c>
      <c r="C38">
        <v>32</v>
      </c>
      <c r="D38">
        <v>31</v>
      </c>
      <c r="E38">
        <v>4</v>
      </c>
      <c r="H38">
        <v>4</v>
      </c>
      <c r="K38">
        <v>6.4213756819510706E-2</v>
      </c>
      <c r="L38" t="s">
        <v>27</v>
      </c>
      <c r="M38">
        <v>1.0900874627868E-3</v>
      </c>
      <c r="N38">
        <v>1.6975917883931999</v>
      </c>
      <c r="O38">
        <v>1.6975917883932001E-2</v>
      </c>
      <c r="Q38">
        <v>296</v>
      </c>
      <c r="R38" t="s">
        <v>46</v>
      </c>
      <c r="S38" s="1" t="s">
        <v>1042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32" x14ac:dyDescent="0.2">
      <c r="A39" t="s">
        <v>957</v>
      </c>
      <c r="B39" t="s">
        <v>43</v>
      </c>
      <c r="C39">
        <v>32</v>
      </c>
      <c r="D39">
        <v>31</v>
      </c>
      <c r="E39">
        <v>5</v>
      </c>
      <c r="H39">
        <v>5</v>
      </c>
      <c r="K39">
        <v>6.4416563789331596E-2</v>
      </c>
      <c r="L39" t="s">
        <v>27</v>
      </c>
      <c r="M39">
        <v>1.1914909476971999E-3</v>
      </c>
      <c r="N39">
        <v>1.84966548602912</v>
      </c>
      <c r="O39">
        <v>1.8496654860291201E-2</v>
      </c>
      <c r="Q39">
        <v>296</v>
      </c>
      <c r="R39" t="s">
        <v>46</v>
      </c>
      <c r="S39" s="1" t="s">
        <v>1043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32" x14ac:dyDescent="0.2">
      <c r="A40" t="s">
        <v>957</v>
      </c>
      <c r="B40" t="s">
        <v>43</v>
      </c>
      <c r="C40">
        <v>32</v>
      </c>
      <c r="D40">
        <v>31</v>
      </c>
      <c r="E40">
        <v>6</v>
      </c>
      <c r="H40">
        <v>6</v>
      </c>
      <c r="K40">
        <v>6.3681388523731203E-2</v>
      </c>
      <c r="L40" t="s">
        <v>27</v>
      </c>
      <c r="M40">
        <v>8.6192962173840002E-4</v>
      </c>
      <c r="N40">
        <v>1.3535031847133701</v>
      </c>
      <c r="O40">
        <v>1.3535031847133699E-2</v>
      </c>
      <c r="Q40">
        <v>296</v>
      </c>
      <c r="R40" t="s">
        <v>46</v>
      </c>
      <c r="S40" s="1" t="s">
        <v>1044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32" x14ac:dyDescent="0.2">
      <c r="A41" t="s">
        <v>957</v>
      </c>
      <c r="B41" t="s">
        <v>45</v>
      </c>
      <c r="C41">
        <v>7</v>
      </c>
      <c r="D41">
        <v>6</v>
      </c>
      <c r="E41">
        <v>0</v>
      </c>
      <c r="H41">
        <v>0</v>
      </c>
      <c r="K41">
        <v>9.3924977898258002E-2</v>
      </c>
      <c r="L41" t="s">
        <v>27</v>
      </c>
      <c r="M41">
        <v>7.6052613682799997E-4</v>
      </c>
      <c r="N41">
        <v>0.80971659919028305</v>
      </c>
      <c r="O41">
        <v>8.0971659919028306E-3</v>
      </c>
      <c r="Q41">
        <v>296</v>
      </c>
      <c r="R41" t="s">
        <v>46</v>
      </c>
      <c r="S41" s="1" t="s">
        <v>1006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32" x14ac:dyDescent="0.2">
      <c r="A42" t="s">
        <v>957</v>
      </c>
      <c r="B42" t="s">
        <v>45</v>
      </c>
      <c r="C42">
        <v>7</v>
      </c>
      <c r="D42">
        <v>6</v>
      </c>
      <c r="E42">
        <v>1</v>
      </c>
      <c r="H42">
        <v>1</v>
      </c>
      <c r="K42">
        <v>9.5471381043141595E-2</v>
      </c>
      <c r="L42" t="s">
        <v>27</v>
      </c>
      <c r="M42">
        <v>1.2421926901523999E-3</v>
      </c>
      <c r="N42">
        <v>1.3011152416356799</v>
      </c>
      <c r="O42">
        <v>1.30111524163568E-2</v>
      </c>
      <c r="Q42">
        <v>296</v>
      </c>
      <c r="R42" t="s">
        <v>46</v>
      </c>
      <c r="S42" s="1" t="s">
        <v>1007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32" x14ac:dyDescent="0.2">
      <c r="A43" t="s">
        <v>957</v>
      </c>
      <c r="B43" t="s">
        <v>45</v>
      </c>
      <c r="C43">
        <v>7</v>
      </c>
      <c r="D43">
        <v>6</v>
      </c>
      <c r="E43">
        <v>2</v>
      </c>
      <c r="H43">
        <v>2</v>
      </c>
      <c r="K43">
        <v>9.4913661876134398E-2</v>
      </c>
      <c r="L43" t="s">
        <v>27</v>
      </c>
      <c r="M43">
        <v>1.1154383340144E-3</v>
      </c>
      <c r="N43">
        <v>1.1752136752136699</v>
      </c>
      <c r="O43">
        <v>1.17521367521367E-2</v>
      </c>
      <c r="Q43">
        <v>296</v>
      </c>
      <c r="R43" t="s">
        <v>46</v>
      </c>
      <c r="S43" s="1" t="s">
        <v>1008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32" x14ac:dyDescent="0.2">
      <c r="A44" t="s">
        <v>957</v>
      </c>
      <c r="B44" t="s">
        <v>45</v>
      </c>
      <c r="C44">
        <v>7</v>
      </c>
      <c r="D44">
        <v>6</v>
      </c>
      <c r="E44">
        <v>3</v>
      </c>
      <c r="H44">
        <v>3</v>
      </c>
      <c r="K44">
        <v>9.4786907519996397E-2</v>
      </c>
      <c r="L44" t="s">
        <v>27</v>
      </c>
      <c r="M44">
        <v>8.3657875051080003E-4</v>
      </c>
      <c r="N44">
        <v>0.88258892752072704</v>
      </c>
      <c r="O44">
        <v>8.8258892752072701E-3</v>
      </c>
      <c r="Q44">
        <v>296</v>
      </c>
      <c r="R44" t="s">
        <v>46</v>
      </c>
      <c r="S44" s="1" t="s">
        <v>1009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32" x14ac:dyDescent="0.2">
      <c r="A45" t="s">
        <v>957</v>
      </c>
      <c r="B45" t="s">
        <v>45</v>
      </c>
      <c r="C45">
        <v>7</v>
      </c>
      <c r="D45">
        <v>6</v>
      </c>
      <c r="E45">
        <v>4</v>
      </c>
      <c r="H45">
        <v>4</v>
      </c>
      <c r="K45">
        <v>9.5141819717182802E-2</v>
      </c>
      <c r="L45" t="s">
        <v>27</v>
      </c>
      <c r="M45">
        <v>9.1263136419359998E-4</v>
      </c>
      <c r="N45">
        <v>0.95923261390887304</v>
      </c>
      <c r="O45">
        <v>9.5923261390887301E-3</v>
      </c>
      <c r="Q45">
        <v>296</v>
      </c>
      <c r="R45" t="s">
        <v>46</v>
      </c>
      <c r="S45" s="1" t="s">
        <v>1010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32" x14ac:dyDescent="0.2">
      <c r="A46" t="s">
        <v>957</v>
      </c>
      <c r="B46" t="s">
        <v>45</v>
      </c>
      <c r="C46">
        <v>7</v>
      </c>
      <c r="D46">
        <v>6</v>
      </c>
      <c r="E46">
        <v>5</v>
      </c>
      <c r="H46">
        <v>5</v>
      </c>
      <c r="K46">
        <v>9.2175767783553603E-2</v>
      </c>
      <c r="L46" t="s">
        <v>27</v>
      </c>
      <c r="M46">
        <v>6.0842090946239995E-4</v>
      </c>
      <c r="N46">
        <v>0.66006600660065995</v>
      </c>
      <c r="O46">
        <v>6.6006600660065999E-3</v>
      </c>
      <c r="Q46">
        <v>296</v>
      </c>
      <c r="R46" t="s">
        <v>46</v>
      </c>
      <c r="S46" s="1" t="s">
        <v>1011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32" x14ac:dyDescent="0.2">
      <c r="A47" t="s">
        <v>957</v>
      </c>
      <c r="B47" t="s">
        <v>45</v>
      </c>
      <c r="C47">
        <v>7</v>
      </c>
      <c r="D47">
        <v>6</v>
      </c>
      <c r="E47">
        <v>6</v>
      </c>
      <c r="H47">
        <v>6</v>
      </c>
      <c r="K47">
        <v>8.3556471566169493E-2</v>
      </c>
      <c r="L47" t="s">
        <v>27</v>
      </c>
      <c r="M47">
        <v>7.8587700805559995E-4</v>
      </c>
      <c r="N47">
        <v>0.94053398058252402</v>
      </c>
      <c r="O47">
        <v>9.4053398058252403E-3</v>
      </c>
      <c r="Q47">
        <v>296</v>
      </c>
      <c r="R47" t="s">
        <v>46</v>
      </c>
      <c r="S47" s="1" t="s">
        <v>1012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32" x14ac:dyDescent="0.2">
      <c r="A48" t="s">
        <v>957</v>
      </c>
      <c r="B48" t="s">
        <v>45</v>
      </c>
      <c r="C48">
        <v>11</v>
      </c>
      <c r="D48">
        <v>10</v>
      </c>
      <c r="E48">
        <v>0</v>
      </c>
      <c r="H48">
        <v>0</v>
      </c>
      <c r="K48">
        <v>7.4810420992647494E-2</v>
      </c>
      <c r="L48" t="s">
        <v>27</v>
      </c>
      <c r="M48">
        <v>2.281578410484E-4</v>
      </c>
      <c r="N48">
        <v>0.30498136225008399</v>
      </c>
      <c r="O48">
        <v>3.0498136225008401E-3</v>
      </c>
      <c r="Q48">
        <v>296</v>
      </c>
      <c r="R48" t="s">
        <v>46</v>
      </c>
      <c r="S48" s="1" t="s">
        <v>1013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32" x14ac:dyDescent="0.2">
      <c r="A49" t="s">
        <v>957</v>
      </c>
      <c r="B49" t="s">
        <v>45</v>
      </c>
      <c r="C49">
        <v>11</v>
      </c>
      <c r="D49">
        <v>10</v>
      </c>
      <c r="E49">
        <v>1</v>
      </c>
      <c r="H49">
        <v>1</v>
      </c>
      <c r="K49">
        <v>7.6027262811572405E-2</v>
      </c>
      <c r="L49" t="s">
        <v>27</v>
      </c>
      <c r="M49">
        <v>1.5210522736559999E-4</v>
      </c>
      <c r="N49">
        <v>0.200066688896298</v>
      </c>
      <c r="O49">
        <v>2.00066688896298E-3</v>
      </c>
      <c r="Q49">
        <v>296</v>
      </c>
      <c r="R49" t="s">
        <v>46</v>
      </c>
      <c r="S49" s="1" t="s">
        <v>1014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32" x14ac:dyDescent="0.2">
      <c r="A50" t="s">
        <v>957</v>
      </c>
      <c r="B50" t="s">
        <v>45</v>
      </c>
      <c r="C50">
        <v>11</v>
      </c>
      <c r="D50">
        <v>10</v>
      </c>
      <c r="E50">
        <v>2</v>
      </c>
      <c r="H50">
        <v>2</v>
      </c>
      <c r="K50">
        <v>7.7091999403131495E-2</v>
      </c>
      <c r="L50" t="s">
        <v>27</v>
      </c>
      <c r="M50">
        <v>4.3096481086920001E-4</v>
      </c>
      <c r="N50">
        <v>0.55902663597500801</v>
      </c>
      <c r="O50">
        <v>5.5902663597500804E-3</v>
      </c>
      <c r="Q50">
        <v>296</v>
      </c>
      <c r="R50" t="s">
        <v>46</v>
      </c>
      <c r="S50" s="1" t="s">
        <v>1015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32" x14ac:dyDescent="0.2">
      <c r="A51" t="s">
        <v>957</v>
      </c>
      <c r="B51" t="s">
        <v>45</v>
      </c>
      <c r="C51">
        <v>11</v>
      </c>
      <c r="D51">
        <v>10</v>
      </c>
      <c r="E51">
        <v>3</v>
      </c>
      <c r="H51">
        <v>3</v>
      </c>
      <c r="K51">
        <v>7.3289368718991596E-2</v>
      </c>
      <c r="L51" t="s">
        <v>27</v>
      </c>
      <c r="M51">
        <v>6.5912265191760003E-4</v>
      </c>
      <c r="N51">
        <v>0.899342787962642</v>
      </c>
      <c r="O51">
        <v>8.9934278796264203E-3</v>
      </c>
      <c r="Q51">
        <v>296</v>
      </c>
      <c r="R51" t="s">
        <v>46</v>
      </c>
      <c r="S51" s="1" t="s">
        <v>1016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32" x14ac:dyDescent="0.2">
      <c r="A52" t="s">
        <v>957</v>
      </c>
      <c r="B52" t="s">
        <v>45</v>
      </c>
      <c r="C52">
        <v>11</v>
      </c>
      <c r="D52">
        <v>10</v>
      </c>
      <c r="E52">
        <v>4</v>
      </c>
      <c r="H52">
        <v>4</v>
      </c>
      <c r="K52">
        <v>7.5925859326662001E-2</v>
      </c>
      <c r="L52" t="s">
        <v>27</v>
      </c>
      <c r="M52">
        <v>6.8447352314519904E-4</v>
      </c>
      <c r="N52">
        <v>0.90150250417362199</v>
      </c>
      <c r="O52">
        <v>9.0150250417362198E-3</v>
      </c>
      <c r="Q52">
        <v>296</v>
      </c>
      <c r="R52" t="s">
        <v>46</v>
      </c>
      <c r="S52" s="1" t="s">
        <v>1017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32" x14ac:dyDescent="0.2">
      <c r="A53" t="s">
        <v>957</v>
      </c>
      <c r="B53" t="s">
        <v>45</v>
      </c>
      <c r="C53">
        <v>11</v>
      </c>
      <c r="D53">
        <v>10</v>
      </c>
      <c r="E53">
        <v>5</v>
      </c>
      <c r="H53">
        <v>5</v>
      </c>
      <c r="K53">
        <v>7.5520245387020402E-2</v>
      </c>
      <c r="L53" t="s">
        <v>27</v>
      </c>
      <c r="M53">
        <v>7.3517526560039998E-4</v>
      </c>
      <c r="N53">
        <v>0.97348103390399399</v>
      </c>
      <c r="O53">
        <v>9.7348103390399402E-3</v>
      </c>
      <c r="Q53">
        <v>296</v>
      </c>
      <c r="R53" t="s">
        <v>46</v>
      </c>
      <c r="S53" s="1" t="s">
        <v>1018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32" x14ac:dyDescent="0.2">
      <c r="A54" t="s">
        <v>957</v>
      </c>
      <c r="B54" t="s">
        <v>45</v>
      </c>
      <c r="C54">
        <v>11</v>
      </c>
      <c r="D54">
        <v>10</v>
      </c>
      <c r="E54">
        <v>6</v>
      </c>
      <c r="H54">
        <v>6</v>
      </c>
      <c r="K54">
        <v>7.7117350274359106E-2</v>
      </c>
      <c r="L54" t="s">
        <v>27</v>
      </c>
      <c r="M54">
        <v>3.2956132595880002E-4</v>
      </c>
      <c r="N54">
        <v>0.427350427350427</v>
      </c>
      <c r="O54">
        <v>4.2735042735042696E-3</v>
      </c>
      <c r="Q54">
        <v>296</v>
      </c>
      <c r="R54" t="s">
        <v>46</v>
      </c>
      <c r="S54" s="1" t="s">
        <v>1019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32" x14ac:dyDescent="0.2">
      <c r="A55" t="s">
        <v>957</v>
      </c>
      <c r="B55" t="s">
        <v>45</v>
      </c>
      <c r="C55">
        <v>11</v>
      </c>
      <c r="D55">
        <v>10</v>
      </c>
      <c r="E55">
        <v>7</v>
      </c>
      <c r="H55">
        <v>7</v>
      </c>
      <c r="K55">
        <v>7.6458227622441602E-2</v>
      </c>
      <c r="L55" t="s">
        <v>27</v>
      </c>
      <c r="M55">
        <v>8.87280492966E-4</v>
      </c>
      <c r="N55">
        <v>1.1604774535808999</v>
      </c>
      <c r="O55">
        <v>1.1604774535809E-2</v>
      </c>
      <c r="Q55">
        <v>296</v>
      </c>
      <c r="R55" t="s">
        <v>46</v>
      </c>
      <c r="S55" s="1" t="s">
        <v>1020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32" x14ac:dyDescent="0.2">
      <c r="A56" t="s">
        <v>957</v>
      </c>
      <c r="B56" t="s">
        <v>45</v>
      </c>
      <c r="C56">
        <v>11</v>
      </c>
      <c r="D56">
        <v>10</v>
      </c>
      <c r="E56">
        <v>8</v>
      </c>
      <c r="H56">
        <v>8</v>
      </c>
      <c r="K56">
        <v>6.9740246747127504E-2</v>
      </c>
      <c r="L56" t="s">
        <v>27</v>
      </c>
      <c r="M56">
        <v>1.014034849104E-3</v>
      </c>
      <c r="N56">
        <v>1.4540167211922901</v>
      </c>
      <c r="O56">
        <v>1.4540167211922901E-2</v>
      </c>
      <c r="Q56">
        <v>296</v>
      </c>
      <c r="R56" t="s">
        <v>46</v>
      </c>
      <c r="S56" s="1" t="s">
        <v>1021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ht="32" x14ac:dyDescent="0.2">
      <c r="A57" t="s">
        <v>957</v>
      </c>
      <c r="B57" t="s">
        <v>45</v>
      </c>
      <c r="C57">
        <v>11</v>
      </c>
      <c r="D57">
        <v>10</v>
      </c>
      <c r="E57">
        <v>9</v>
      </c>
      <c r="H57">
        <v>9</v>
      </c>
      <c r="K57">
        <v>7.0779632467459094E-2</v>
      </c>
      <c r="L57" t="s">
        <v>27</v>
      </c>
      <c r="M57">
        <v>5.323682957796E-4</v>
      </c>
      <c r="N57">
        <v>0.75214899713466998</v>
      </c>
      <c r="O57">
        <v>7.5214899713467002E-3</v>
      </c>
      <c r="Q57">
        <v>296</v>
      </c>
      <c r="R57" t="s">
        <v>46</v>
      </c>
      <c r="S57" s="1" t="s">
        <v>1022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ht="32" x14ac:dyDescent="0.2">
      <c r="A58" t="s">
        <v>957</v>
      </c>
      <c r="B58" t="s">
        <v>45</v>
      </c>
      <c r="C58">
        <v>11</v>
      </c>
      <c r="D58">
        <v>10</v>
      </c>
      <c r="E58">
        <v>10</v>
      </c>
      <c r="H58">
        <v>10</v>
      </c>
      <c r="K58">
        <v>6.0563231362736301E-2</v>
      </c>
      <c r="L58" t="s">
        <v>27</v>
      </c>
      <c r="M58">
        <v>1.1914909476971999E-3</v>
      </c>
      <c r="N58">
        <v>1.9673503557973999</v>
      </c>
      <c r="O58">
        <v>1.9673503557973999E-2</v>
      </c>
      <c r="Q58">
        <v>296</v>
      </c>
      <c r="R58" t="s">
        <v>46</v>
      </c>
      <c r="S58" s="1" t="s">
        <v>1023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ht="32" x14ac:dyDescent="0.2">
      <c r="A59" t="s">
        <v>957</v>
      </c>
      <c r="B59" t="s">
        <v>45</v>
      </c>
      <c r="C59">
        <v>18</v>
      </c>
      <c r="D59">
        <v>17</v>
      </c>
      <c r="E59">
        <v>0</v>
      </c>
      <c r="H59">
        <v>0</v>
      </c>
      <c r="K59">
        <v>7.6077964554027502E-2</v>
      </c>
      <c r="L59" t="s">
        <v>27</v>
      </c>
      <c r="M59">
        <v>2.281578410484E-4</v>
      </c>
      <c r="N59">
        <v>0.29990003332222598</v>
      </c>
      <c r="O59">
        <v>2.99900033322226E-3</v>
      </c>
      <c r="Q59">
        <v>296</v>
      </c>
      <c r="R59" t="s">
        <v>46</v>
      </c>
      <c r="S59" s="1" t="s">
        <v>1024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ht="32" x14ac:dyDescent="0.2">
      <c r="A60" t="s">
        <v>957</v>
      </c>
      <c r="B60" t="s">
        <v>45</v>
      </c>
      <c r="C60">
        <v>18</v>
      </c>
      <c r="D60">
        <v>17</v>
      </c>
      <c r="E60">
        <v>1</v>
      </c>
      <c r="H60">
        <v>1</v>
      </c>
      <c r="K60">
        <v>7.6863841562083202E-2</v>
      </c>
      <c r="L60" t="s">
        <v>27</v>
      </c>
      <c r="M60">
        <v>3.0421045473119998E-4</v>
      </c>
      <c r="N60">
        <v>0.39577836411609502</v>
      </c>
      <c r="O60">
        <v>3.9577836411609502E-3</v>
      </c>
      <c r="Q60">
        <v>296</v>
      </c>
      <c r="R60" t="s">
        <v>46</v>
      </c>
      <c r="S60" s="1" t="s">
        <v>1025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ht="32" x14ac:dyDescent="0.2">
      <c r="A61" t="s">
        <v>957</v>
      </c>
      <c r="B61" t="s">
        <v>45</v>
      </c>
      <c r="C61">
        <v>18</v>
      </c>
      <c r="D61">
        <v>17</v>
      </c>
      <c r="E61">
        <v>2</v>
      </c>
      <c r="H61">
        <v>2</v>
      </c>
      <c r="K61">
        <v>7.5165333189833997E-2</v>
      </c>
      <c r="L61" t="s">
        <v>27</v>
      </c>
      <c r="M61">
        <v>1.774560985932E-4</v>
      </c>
      <c r="N61">
        <v>0.236087689713322</v>
      </c>
      <c r="O61">
        <v>2.3608768971332202E-3</v>
      </c>
      <c r="Q61">
        <v>296</v>
      </c>
      <c r="R61" t="s">
        <v>46</v>
      </c>
      <c r="S61" s="1" t="s">
        <v>1026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ht="32" x14ac:dyDescent="0.2">
      <c r="A62" t="s">
        <v>957</v>
      </c>
      <c r="B62" t="s">
        <v>45</v>
      </c>
      <c r="C62">
        <v>18</v>
      </c>
      <c r="D62">
        <v>17</v>
      </c>
      <c r="E62">
        <v>3</v>
      </c>
      <c r="H62">
        <v>3</v>
      </c>
      <c r="K62">
        <v>7.9196121715022397E-2</v>
      </c>
      <c r="L62" t="s">
        <v>27</v>
      </c>
      <c r="M62">
        <v>7.3517526560039998E-4</v>
      </c>
      <c r="N62">
        <v>0.92829705505761795</v>
      </c>
      <c r="O62">
        <v>9.2829705505761799E-3</v>
      </c>
      <c r="Q62">
        <v>296</v>
      </c>
      <c r="R62" t="s">
        <v>46</v>
      </c>
      <c r="S62" s="1" t="s">
        <v>1027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ht="32" x14ac:dyDescent="0.2">
      <c r="A63" t="s">
        <v>957</v>
      </c>
      <c r="B63" t="s">
        <v>45</v>
      </c>
      <c r="C63">
        <v>18</v>
      </c>
      <c r="D63">
        <v>17</v>
      </c>
      <c r="E63">
        <v>4</v>
      </c>
      <c r="H63">
        <v>4</v>
      </c>
      <c r="K63">
        <v>7.7294806372952399E-2</v>
      </c>
      <c r="L63" t="s">
        <v>27</v>
      </c>
      <c r="M63">
        <v>2.281578410484E-4</v>
      </c>
      <c r="N63">
        <v>0.29517874713020598</v>
      </c>
      <c r="O63">
        <v>2.9517874713020599E-3</v>
      </c>
      <c r="Q63">
        <v>296</v>
      </c>
      <c r="R63" t="s">
        <v>46</v>
      </c>
      <c r="S63" s="1" t="s">
        <v>1028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32" x14ac:dyDescent="0.2">
      <c r="A64" t="s">
        <v>957</v>
      </c>
      <c r="B64" t="s">
        <v>45</v>
      </c>
      <c r="C64">
        <v>18</v>
      </c>
      <c r="D64">
        <v>17</v>
      </c>
      <c r="E64">
        <v>5</v>
      </c>
      <c r="H64">
        <v>5</v>
      </c>
      <c r="K64">
        <v>7.4556912280371507E-2</v>
      </c>
      <c r="L64" t="s">
        <v>27</v>
      </c>
      <c r="M64">
        <v>3.2956132595880002E-4</v>
      </c>
      <c r="N64">
        <v>0.44202652159129502</v>
      </c>
      <c r="O64">
        <v>4.4202652159129503E-3</v>
      </c>
      <c r="Q64">
        <v>296</v>
      </c>
      <c r="R64" t="s">
        <v>46</v>
      </c>
      <c r="S64" s="1" t="s">
        <v>1029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ht="32" x14ac:dyDescent="0.2">
      <c r="A65" t="s">
        <v>957</v>
      </c>
      <c r="B65" t="s">
        <v>45</v>
      </c>
      <c r="C65">
        <v>18</v>
      </c>
      <c r="D65">
        <v>17</v>
      </c>
      <c r="E65">
        <v>6</v>
      </c>
      <c r="H65">
        <v>6</v>
      </c>
      <c r="K65">
        <v>7.3669631787405598E-2</v>
      </c>
      <c r="L65" t="s">
        <v>27</v>
      </c>
      <c r="M65">
        <v>4.8166655332439998E-4</v>
      </c>
      <c r="N65">
        <v>0.65381968341362695</v>
      </c>
      <c r="O65">
        <v>6.5381968341362692E-3</v>
      </c>
      <c r="Q65">
        <v>296</v>
      </c>
      <c r="R65" t="s">
        <v>46</v>
      </c>
      <c r="S65" s="1" t="s">
        <v>1030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32" x14ac:dyDescent="0.2">
      <c r="A66" t="s">
        <v>957</v>
      </c>
      <c r="B66" t="s">
        <v>45</v>
      </c>
      <c r="C66">
        <v>23</v>
      </c>
      <c r="D66">
        <v>22</v>
      </c>
      <c r="E66">
        <v>0</v>
      </c>
      <c r="H66">
        <v>0</v>
      </c>
      <c r="K66">
        <v>7.3771035272316002E-2</v>
      </c>
      <c r="L66" t="s">
        <v>27</v>
      </c>
      <c r="M66">
        <v>8.3657875051080003E-4</v>
      </c>
      <c r="N66">
        <v>1.1340206185567001</v>
      </c>
      <c r="O66">
        <v>1.1340206185567E-2</v>
      </c>
      <c r="Q66">
        <v>296</v>
      </c>
      <c r="R66" t="s">
        <v>46</v>
      </c>
      <c r="S66" s="1" t="s">
        <v>1031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32" x14ac:dyDescent="0.2">
      <c r="A67" t="s">
        <v>957</v>
      </c>
      <c r="B67" t="s">
        <v>45</v>
      </c>
      <c r="C67">
        <v>23</v>
      </c>
      <c r="D67">
        <v>22</v>
      </c>
      <c r="E67">
        <v>1</v>
      </c>
      <c r="H67">
        <v>1</v>
      </c>
      <c r="K67">
        <v>7.3796386143543599E-2</v>
      </c>
      <c r="L67" t="s">
        <v>27</v>
      </c>
      <c r="M67">
        <v>8.3657875051080003E-4</v>
      </c>
      <c r="N67">
        <v>1.1336310546204</v>
      </c>
      <c r="O67">
        <v>1.1336310546203999E-2</v>
      </c>
      <c r="Q67">
        <v>296</v>
      </c>
      <c r="R67" t="s">
        <v>46</v>
      </c>
      <c r="S67" s="1" t="s">
        <v>1032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32" x14ac:dyDescent="0.2">
      <c r="A68" t="s">
        <v>957</v>
      </c>
      <c r="B68" t="s">
        <v>45</v>
      </c>
      <c r="C68">
        <v>23</v>
      </c>
      <c r="D68">
        <v>22</v>
      </c>
      <c r="E68">
        <v>2</v>
      </c>
      <c r="H68">
        <v>2</v>
      </c>
      <c r="K68">
        <v>7.3162614362853595E-2</v>
      </c>
      <c r="L68" t="s">
        <v>27</v>
      </c>
      <c r="M68">
        <v>8.87280492966E-4</v>
      </c>
      <c r="N68">
        <v>1.2127512127512099</v>
      </c>
      <c r="O68">
        <v>1.21275121275121E-2</v>
      </c>
      <c r="Q68">
        <v>296</v>
      </c>
      <c r="R68" t="s">
        <v>46</v>
      </c>
      <c r="S68" s="1" t="s">
        <v>1033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32" x14ac:dyDescent="0.2">
      <c r="A69" t="s">
        <v>957</v>
      </c>
      <c r="B69" t="s">
        <v>45</v>
      </c>
      <c r="C69">
        <v>23</v>
      </c>
      <c r="D69">
        <v>22</v>
      </c>
      <c r="E69">
        <v>3</v>
      </c>
      <c r="H69">
        <v>3</v>
      </c>
      <c r="K69">
        <v>7.4861122735102703E-2</v>
      </c>
      <c r="L69" t="s">
        <v>27</v>
      </c>
      <c r="M69">
        <v>9.1263136419359998E-4</v>
      </c>
      <c r="N69">
        <v>1.2190992211310501</v>
      </c>
      <c r="O69">
        <v>1.21909922113105E-2</v>
      </c>
      <c r="Q69">
        <v>296</v>
      </c>
      <c r="R69" t="s">
        <v>46</v>
      </c>
      <c r="S69" s="1" t="s">
        <v>1034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32" x14ac:dyDescent="0.2">
      <c r="A70" t="s">
        <v>957</v>
      </c>
      <c r="B70" t="s">
        <v>45</v>
      </c>
      <c r="C70">
        <v>23</v>
      </c>
      <c r="D70">
        <v>22</v>
      </c>
      <c r="E70">
        <v>4</v>
      </c>
      <c r="H70">
        <v>4</v>
      </c>
      <c r="K70">
        <v>7.3187965234081095E-2</v>
      </c>
      <c r="L70" t="s">
        <v>27</v>
      </c>
      <c r="M70">
        <v>1.014034849104E-3</v>
      </c>
      <c r="N70">
        <v>1.3855213023900199</v>
      </c>
      <c r="O70">
        <v>1.3855213023900199E-2</v>
      </c>
      <c r="Q70">
        <v>296</v>
      </c>
      <c r="R70" t="s">
        <v>46</v>
      </c>
      <c r="S70" s="1" t="s">
        <v>1035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ht="32" x14ac:dyDescent="0.2">
      <c r="A71" t="s">
        <v>957</v>
      </c>
      <c r="B71" t="s">
        <v>45</v>
      </c>
      <c r="C71">
        <v>23</v>
      </c>
      <c r="D71">
        <v>22</v>
      </c>
      <c r="E71">
        <v>5</v>
      </c>
      <c r="H71">
        <v>5</v>
      </c>
      <c r="K71">
        <v>7.3720333529860793E-2</v>
      </c>
      <c r="L71" t="s">
        <v>27</v>
      </c>
      <c r="M71">
        <v>1.4957014024284E-3</v>
      </c>
      <c r="N71">
        <v>2.0288858321870702</v>
      </c>
      <c r="O71">
        <v>2.02888583218707E-2</v>
      </c>
      <c r="Q71">
        <v>296</v>
      </c>
      <c r="R71" t="s">
        <v>46</v>
      </c>
      <c r="S71" s="1" t="s">
        <v>1036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32" x14ac:dyDescent="0.2">
      <c r="A72" t="s">
        <v>957</v>
      </c>
      <c r="B72" t="s">
        <v>45</v>
      </c>
      <c r="C72">
        <v>23</v>
      </c>
      <c r="D72">
        <v>22</v>
      </c>
      <c r="E72">
        <v>6</v>
      </c>
      <c r="H72">
        <v>6</v>
      </c>
      <c r="K72">
        <v>7.4582263151599201E-2</v>
      </c>
      <c r="L72" t="s">
        <v>27</v>
      </c>
      <c r="M72">
        <v>1.3689470462903901E-3</v>
      </c>
      <c r="N72">
        <v>1.8354860639021</v>
      </c>
      <c r="O72">
        <v>1.8354860639021E-2</v>
      </c>
      <c r="Q72">
        <v>296</v>
      </c>
      <c r="R72" t="s">
        <v>46</v>
      </c>
      <c r="S72" s="1" t="s">
        <v>1037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ht="32" x14ac:dyDescent="0.2">
      <c r="A73" t="s">
        <v>957</v>
      </c>
      <c r="B73" t="s">
        <v>45</v>
      </c>
      <c r="C73">
        <v>23</v>
      </c>
      <c r="D73">
        <v>22</v>
      </c>
      <c r="E73">
        <v>8</v>
      </c>
      <c r="H73">
        <v>8</v>
      </c>
      <c r="K73">
        <v>7.4125947469502296E-2</v>
      </c>
      <c r="L73" t="s">
        <v>27</v>
      </c>
      <c r="M73">
        <v>5.0701742455200002E-4</v>
      </c>
      <c r="N73">
        <v>0.68399452804377503</v>
      </c>
      <c r="O73">
        <v>6.8399452804377503E-3</v>
      </c>
      <c r="Q73">
        <v>296</v>
      </c>
      <c r="R73" t="s">
        <v>46</v>
      </c>
      <c r="S73" s="1" t="s">
        <v>1045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ht="32" x14ac:dyDescent="0.2">
      <c r="A74" t="s">
        <v>957</v>
      </c>
      <c r="B74" t="s">
        <v>45</v>
      </c>
      <c r="C74">
        <v>23</v>
      </c>
      <c r="D74">
        <v>22</v>
      </c>
      <c r="E74">
        <v>9</v>
      </c>
      <c r="H74">
        <v>9</v>
      </c>
      <c r="K74">
        <v>7.3999193113364295E-2</v>
      </c>
      <c r="L74" t="s">
        <v>27</v>
      </c>
      <c r="M74">
        <v>5.8307003823479997E-4</v>
      </c>
      <c r="N74">
        <v>0.78794107571085903</v>
      </c>
      <c r="O74">
        <v>7.879410757108591E-3</v>
      </c>
      <c r="Q74">
        <v>296</v>
      </c>
      <c r="R74" t="s">
        <v>46</v>
      </c>
      <c r="S74" s="1" t="s">
        <v>1046</v>
      </c>
      <c r="U74" s="2" t="s">
        <v>32</v>
      </c>
      <c r="V74" s="2" t="s">
        <v>39</v>
      </c>
      <c r="W74" s="2" t="s">
        <v>34</v>
      </c>
      <c r="X74" s="2">
        <v>296</v>
      </c>
    </row>
    <row r="75" spans="1:24" ht="32" x14ac:dyDescent="0.2">
      <c r="A75" t="s">
        <v>957</v>
      </c>
      <c r="B75" t="s">
        <v>45</v>
      </c>
      <c r="C75">
        <v>23</v>
      </c>
      <c r="D75">
        <v>22</v>
      </c>
      <c r="E75">
        <v>12</v>
      </c>
      <c r="H75">
        <v>12</v>
      </c>
      <c r="K75">
        <v>7.7649718570138804E-2</v>
      </c>
      <c r="L75" t="s">
        <v>27</v>
      </c>
      <c r="M75">
        <v>6.3377178069000005E-4</v>
      </c>
      <c r="N75">
        <v>0.81619327456741697</v>
      </c>
      <c r="O75">
        <v>8.1619327456741702E-3</v>
      </c>
      <c r="Q75">
        <v>296</v>
      </c>
      <c r="R75" t="s">
        <v>46</v>
      </c>
      <c r="S75" s="1" t="s">
        <v>1047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ht="32" x14ac:dyDescent="0.2">
      <c r="A76" t="s">
        <v>957</v>
      </c>
      <c r="B76" t="s">
        <v>45</v>
      </c>
      <c r="C76">
        <v>23</v>
      </c>
      <c r="D76">
        <v>22</v>
      </c>
      <c r="E76">
        <v>15</v>
      </c>
      <c r="H76">
        <v>15</v>
      </c>
      <c r="K76">
        <v>7.0247264171679494E-2</v>
      </c>
      <c r="L76" t="s">
        <v>27</v>
      </c>
      <c r="M76">
        <v>2.5350871227600001E-4</v>
      </c>
      <c r="N76">
        <v>0.36088054853843299</v>
      </c>
      <c r="O76">
        <v>3.60880548538433E-3</v>
      </c>
      <c r="Q76">
        <v>296</v>
      </c>
      <c r="R76" t="s">
        <v>46</v>
      </c>
      <c r="S76" s="1" t="s">
        <v>1048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ht="32" x14ac:dyDescent="0.2">
      <c r="A77" t="s">
        <v>957</v>
      </c>
      <c r="B77" t="s">
        <v>45</v>
      </c>
      <c r="C77">
        <v>32</v>
      </c>
      <c r="D77">
        <v>31</v>
      </c>
      <c r="E77">
        <v>0</v>
      </c>
      <c r="H77">
        <v>0</v>
      </c>
      <c r="K77">
        <v>7.1666912960425197E-2</v>
      </c>
      <c r="L77" t="s">
        <v>27</v>
      </c>
      <c r="M77">
        <v>5.5771916700719998E-4</v>
      </c>
      <c r="N77">
        <v>0.77821011673151697</v>
      </c>
      <c r="O77">
        <v>7.78210116731517E-3</v>
      </c>
      <c r="Q77">
        <v>296</v>
      </c>
      <c r="R77" t="s">
        <v>46</v>
      </c>
      <c r="S77" s="1" t="s">
        <v>1038</v>
      </c>
      <c r="U77" s="2" t="s">
        <v>32</v>
      </c>
      <c r="V77" s="2" t="s">
        <v>39</v>
      </c>
      <c r="W77" s="2" t="s">
        <v>34</v>
      </c>
      <c r="X77" s="2">
        <v>296</v>
      </c>
    </row>
    <row r="78" spans="1:24" ht="32" x14ac:dyDescent="0.2">
      <c r="A78" t="s">
        <v>957</v>
      </c>
      <c r="B78" t="s">
        <v>45</v>
      </c>
      <c r="C78">
        <v>32</v>
      </c>
      <c r="D78">
        <v>31</v>
      </c>
      <c r="E78">
        <v>1</v>
      </c>
      <c r="H78">
        <v>1</v>
      </c>
      <c r="K78">
        <v>7.1793667316563198E-2</v>
      </c>
      <c r="L78" t="s">
        <v>27</v>
      </c>
      <c r="M78">
        <v>6.3377178069000005E-4</v>
      </c>
      <c r="N78">
        <v>0.88276836158192096</v>
      </c>
      <c r="O78">
        <v>8.8276836158192092E-3</v>
      </c>
      <c r="Q78">
        <v>296</v>
      </c>
      <c r="R78" t="s">
        <v>46</v>
      </c>
      <c r="S78" s="1" t="s">
        <v>1039</v>
      </c>
      <c r="U78" s="2" t="s">
        <v>32</v>
      </c>
      <c r="V78" s="2" t="s">
        <v>39</v>
      </c>
      <c r="W78" s="2" t="s">
        <v>34</v>
      </c>
      <c r="X78" s="2">
        <v>296</v>
      </c>
    </row>
    <row r="79" spans="1:24" ht="32" x14ac:dyDescent="0.2">
      <c r="A79" t="s">
        <v>957</v>
      </c>
      <c r="B79" t="s">
        <v>45</v>
      </c>
      <c r="C79">
        <v>32</v>
      </c>
      <c r="D79">
        <v>31</v>
      </c>
      <c r="E79">
        <v>2</v>
      </c>
      <c r="H79">
        <v>2</v>
      </c>
      <c r="K79">
        <v>7.1692263831652794E-2</v>
      </c>
      <c r="L79" t="s">
        <v>27</v>
      </c>
      <c r="M79">
        <v>6.0842090946239995E-4</v>
      </c>
      <c r="N79">
        <v>0.84865629420084798</v>
      </c>
      <c r="O79">
        <v>8.4865629420084795E-3</v>
      </c>
      <c r="Q79">
        <v>296</v>
      </c>
      <c r="R79" t="s">
        <v>46</v>
      </c>
      <c r="S79" s="1" t="s">
        <v>1040</v>
      </c>
      <c r="U79" s="2" t="s">
        <v>32</v>
      </c>
      <c r="V79" s="2" t="s">
        <v>39</v>
      </c>
      <c r="W79" s="2" t="s">
        <v>34</v>
      </c>
      <c r="X79" s="2">
        <v>296</v>
      </c>
    </row>
    <row r="80" spans="1:24" ht="32" x14ac:dyDescent="0.2">
      <c r="A80" t="s">
        <v>957</v>
      </c>
      <c r="B80" t="s">
        <v>45</v>
      </c>
      <c r="C80">
        <v>32</v>
      </c>
      <c r="D80">
        <v>31</v>
      </c>
      <c r="E80">
        <v>3</v>
      </c>
      <c r="H80">
        <v>3</v>
      </c>
      <c r="K80">
        <v>7.2275333869887506E-2</v>
      </c>
      <c r="L80" t="s">
        <v>27</v>
      </c>
      <c r="M80">
        <v>5.8307003823479997E-4</v>
      </c>
      <c r="N80">
        <v>0.80673447913012897</v>
      </c>
      <c r="O80">
        <v>8.067344791301289E-3</v>
      </c>
      <c r="Q80">
        <v>296</v>
      </c>
      <c r="R80" t="s">
        <v>46</v>
      </c>
      <c r="S80" s="1" t="s">
        <v>1041</v>
      </c>
      <c r="U80" s="2" t="s">
        <v>32</v>
      </c>
      <c r="V80" s="2" t="s">
        <v>39</v>
      </c>
      <c r="W80" s="2" t="s">
        <v>34</v>
      </c>
      <c r="X80" s="2">
        <v>296</v>
      </c>
    </row>
    <row r="81" spans="1:24" ht="32" x14ac:dyDescent="0.2">
      <c r="A81" t="s">
        <v>957</v>
      </c>
      <c r="B81" t="s">
        <v>45</v>
      </c>
      <c r="C81">
        <v>32</v>
      </c>
      <c r="D81">
        <v>31</v>
      </c>
      <c r="E81">
        <v>4</v>
      </c>
      <c r="H81">
        <v>4</v>
      </c>
      <c r="K81">
        <v>7.2199281256204798E-2</v>
      </c>
      <c r="L81" t="s">
        <v>27</v>
      </c>
      <c r="M81">
        <v>5.5771916700719998E-4</v>
      </c>
      <c r="N81">
        <v>0.77247191011235905</v>
      </c>
      <c r="O81">
        <v>7.7247191011235901E-3</v>
      </c>
      <c r="Q81">
        <v>296</v>
      </c>
      <c r="R81" t="s">
        <v>46</v>
      </c>
      <c r="S81" s="1" t="s">
        <v>1042</v>
      </c>
      <c r="U81" s="2" t="s">
        <v>32</v>
      </c>
      <c r="V81" s="2" t="s">
        <v>39</v>
      </c>
      <c r="W81" s="2" t="s">
        <v>34</v>
      </c>
      <c r="X81" s="2">
        <v>296</v>
      </c>
    </row>
    <row r="82" spans="1:24" ht="32" x14ac:dyDescent="0.2">
      <c r="A82" t="s">
        <v>957</v>
      </c>
      <c r="B82" t="s">
        <v>45</v>
      </c>
      <c r="C82">
        <v>32</v>
      </c>
      <c r="D82">
        <v>31</v>
      </c>
      <c r="E82">
        <v>5</v>
      </c>
      <c r="H82">
        <v>5</v>
      </c>
      <c r="K82">
        <v>7.2021825157611602E-2</v>
      </c>
      <c r="L82" t="s">
        <v>27</v>
      </c>
      <c r="M82">
        <v>7.3517526560039998E-4</v>
      </c>
      <c r="N82">
        <v>1.02076733544526</v>
      </c>
      <c r="O82">
        <v>1.02076733544526E-2</v>
      </c>
      <c r="Q82">
        <v>296</v>
      </c>
      <c r="R82" t="s">
        <v>46</v>
      </c>
      <c r="S82" s="1" t="s">
        <v>1043</v>
      </c>
      <c r="U82" s="2" t="s">
        <v>32</v>
      </c>
      <c r="V82" s="2" t="s">
        <v>39</v>
      </c>
      <c r="W82" s="2" t="s">
        <v>34</v>
      </c>
      <c r="X82" s="2">
        <v>296</v>
      </c>
    </row>
    <row r="83" spans="1:24" ht="32" x14ac:dyDescent="0.2">
      <c r="A83" t="s">
        <v>957</v>
      </c>
      <c r="B83" t="s">
        <v>45</v>
      </c>
      <c r="C83">
        <v>32</v>
      </c>
      <c r="D83">
        <v>31</v>
      </c>
      <c r="E83">
        <v>6</v>
      </c>
      <c r="H83">
        <v>6</v>
      </c>
      <c r="K83">
        <v>7.2072526900066797E-2</v>
      </c>
      <c r="L83" t="s">
        <v>27</v>
      </c>
      <c r="M83">
        <v>6.5912265191760003E-4</v>
      </c>
      <c r="N83">
        <v>0.91452690819556803</v>
      </c>
      <c r="O83">
        <v>9.1452690819556811E-3</v>
      </c>
      <c r="Q83">
        <v>296</v>
      </c>
      <c r="R83" t="s">
        <v>46</v>
      </c>
      <c r="S83" s="1" t="s">
        <v>1044</v>
      </c>
      <c r="U83" s="2" t="s">
        <v>32</v>
      </c>
      <c r="V83" s="2" t="s">
        <v>39</v>
      </c>
      <c r="W83" s="2" t="s">
        <v>34</v>
      </c>
      <c r="X83" s="2">
        <v>296</v>
      </c>
    </row>
    <row r="84" spans="1:24" ht="32" x14ac:dyDescent="0.2">
      <c r="A84" t="s">
        <v>957</v>
      </c>
      <c r="B84" t="s">
        <v>45</v>
      </c>
      <c r="C84">
        <v>34</v>
      </c>
      <c r="D84">
        <v>33</v>
      </c>
      <c r="E84">
        <v>0</v>
      </c>
      <c r="H84">
        <v>0</v>
      </c>
      <c r="K84">
        <v>5.4783232722843599E-2</v>
      </c>
      <c r="L84" t="s">
        <v>27</v>
      </c>
      <c r="M84">
        <v>1.6731575010216001E-3</v>
      </c>
      <c r="N84">
        <v>3.0541416011105902</v>
      </c>
      <c r="O84">
        <v>3.0541416011105899E-2</v>
      </c>
      <c r="Q84">
        <v>296</v>
      </c>
      <c r="R84" t="s">
        <v>46</v>
      </c>
      <c r="S84" s="1" t="s">
        <v>1049</v>
      </c>
      <c r="U84" s="2" t="s">
        <v>32</v>
      </c>
      <c r="V84" s="2" t="s">
        <v>39</v>
      </c>
      <c r="W84" s="2" t="s">
        <v>34</v>
      </c>
      <c r="X84" s="2">
        <v>296</v>
      </c>
    </row>
    <row r="85" spans="1:24" ht="32" x14ac:dyDescent="0.2">
      <c r="A85" t="s">
        <v>957</v>
      </c>
      <c r="B85" t="s">
        <v>45</v>
      </c>
      <c r="C85">
        <v>34</v>
      </c>
      <c r="D85">
        <v>33</v>
      </c>
      <c r="E85">
        <v>1</v>
      </c>
      <c r="H85">
        <v>1</v>
      </c>
      <c r="K85">
        <v>5.4605776624250299E-2</v>
      </c>
      <c r="L85" t="s">
        <v>27</v>
      </c>
      <c r="M85">
        <v>1.6985083722492E-3</v>
      </c>
      <c r="N85">
        <v>3.1104921077065901</v>
      </c>
      <c r="O85">
        <v>3.1104921077065899E-2</v>
      </c>
      <c r="Q85">
        <v>296</v>
      </c>
      <c r="R85" t="s">
        <v>46</v>
      </c>
      <c r="S85" s="1" t="s">
        <v>1050</v>
      </c>
      <c r="U85" s="2" t="s">
        <v>32</v>
      </c>
      <c r="V85" s="2" t="s">
        <v>39</v>
      </c>
      <c r="W85" s="2" t="s">
        <v>34</v>
      </c>
      <c r="X85" s="2">
        <v>296</v>
      </c>
    </row>
    <row r="86" spans="1:24" ht="32" x14ac:dyDescent="0.2">
      <c r="A86" t="s">
        <v>957</v>
      </c>
      <c r="B86" t="s">
        <v>45</v>
      </c>
      <c r="C86">
        <v>34</v>
      </c>
      <c r="D86">
        <v>33</v>
      </c>
      <c r="E86">
        <v>2</v>
      </c>
      <c r="H86">
        <v>2</v>
      </c>
      <c r="K86">
        <v>5.4301566169519103E-2</v>
      </c>
      <c r="L86" t="s">
        <v>27</v>
      </c>
      <c r="M86">
        <v>1.5717540161111999E-3</v>
      </c>
      <c r="N86">
        <v>2.8944911297852398</v>
      </c>
      <c r="O86">
        <v>2.8944911297852399E-2</v>
      </c>
      <c r="Q86">
        <v>296</v>
      </c>
      <c r="R86" t="s">
        <v>46</v>
      </c>
      <c r="S86" s="1" t="s">
        <v>1051</v>
      </c>
      <c r="U86" s="2" t="s">
        <v>32</v>
      </c>
      <c r="V86" s="2" t="s">
        <v>39</v>
      </c>
      <c r="W86" s="2" t="s">
        <v>34</v>
      </c>
      <c r="X86" s="2">
        <v>296</v>
      </c>
    </row>
    <row r="87" spans="1:24" ht="32" x14ac:dyDescent="0.2">
      <c r="A87" t="s">
        <v>957</v>
      </c>
      <c r="B87" t="s">
        <v>45</v>
      </c>
      <c r="C87">
        <v>34</v>
      </c>
      <c r="D87">
        <v>33</v>
      </c>
      <c r="E87">
        <v>3</v>
      </c>
      <c r="H87">
        <v>3</v>
      </c>
      <c r="K87">
        <v>5.4783232722843599E-2</v>
      </c>
      <c r="L87" t="s">
        <v>27</v>
      </c>
      <c r="M87">
        <v>1.394297917518E-3</v>
      </c>
      <c r="N87">
        <v>2.5451180009254899</v>
      </c>
      <c r="O87">
        <v>2.5451180009254899E-2</v>
      </c>
      <c r="Q87">
        <v>296</v>
      </c>
      <c r="R87" t="s">
        <v>46</v>
      </c>
      <c r="S87" s="1" t="s">
        <v>1052</v>
      </c>
      <c r="U87" s="2" t="s">
        <v>32</v>
      </c>
      <c r="V87" s="2" t="s">
        <v>39</v>
      </c>
      <c r="W87" s="2" t="s">
        <v>34</v>
      </c>
      <c r="X87" s="2">
        <v>296</v>
      </c>
    </row>
    <row r="88" spans="1:24" ht="32" x14ac:dyDescent="0.2">
      <c r="A88" t="s">
        <v>957</v>
      </c>
      <c r="B88" t="s">
        <v>45</v>
      </c>
      <c r="C88">
        <v>34</v>
      </c>
      <c r="D88">
        <v>33</v>
      </c>
      <c r="E88">
        <v>4</v>
      </c>
      <c r="H88">
        <v>4</v>
      </c>
      <c r="K88">
        <v>5.4402969654429499E-2</v>
      </c>
      <c r="L88" t="s">
        <v>27</v>
      </c>
      <c r="M88">
        <v>1.7999118571596E-3</v>
      </c>
      <c r="N88">
        <v>3.3084808946877899</v>
      </c>
      <c r="O88">
        <v>3.3084808946877903E-2</v>
      </c>
      <c r="Q88">
        <v>296</v>
      </c>
      <c r="R88" t="s">
        <v>46</v>
      </c>
      <c r="S88" s="1" t="s">
        <v>1053</v>
      </c>
      <c r="U88" s="2" t="s">
        <v>32</v>
      </c>
      <c r="V88" s="2" t="s">
        <v>39</v>
      </c>
      <c r="W88" s="2" t="s">
        <v>34</v>
      </c>
      <c r="X88" s="2">
        <v>296</v>
      </c>
    </row>
    <row r="89" spans="1:24" ht="32" x14ac:dyDescent="0.2">
      <c r="A89" t="s">
        <v>957</v>
      </c>
      <c r="B89" t="s">
        <v>45</v>
      </c>
      <c r="C89">
        <v>34</v>
      </c>
      <c r="D89">
        <v>33</v>
      </c>
      <c r="E89">
        <v>5</v>
      </c>
      <c r="H89">
        <v>5</v>
      </c>
      <c r="K89">
        <v>5.4402969654429499E-2</v>
      </c>
      <c r="L89" t="s">
        <v>27</v>
      </c>
      <c r="M89">
        <v>1.774560985932E-3</v>
      </c>
      <c r="N89">
        <v>3.2618825722274001</v>
      </c>
      <c r="O89">
        <v>3.2618825722274002E-2</v>
      </c>
      <c r="Q89">
        <v>296</v>
      </c>
      <c r="R89" t="s">
        <v>46</v>
      </c>
      <c r="S89" s="1" t="s">
        <v>1054</v>
      </c>
      <c r="U89" s="2" t="s">
        <v>32</v>
      </c>
      <c r="V89" s="2" t="s">
        <v>39</v>
      </c>
      <c r="W89" s="2" t="s">
        <v>34</v>
      </c>
      <c r="X89" s="2">
        <v>296</v>
      </c>
    </row>
    <row r="90" spans="1:24" ht="32" x14ac:dyDescent="0.2">
      <c r="A90" t="s">
        <v>957</v>
      </c>
      <c r="B90" t="s">
        <v>45</v>
      </c>
      <c r="C90">
        <v>34</v>
      </c>
      <c r="D90">
        <v>33</v>
      </c>
      <c r="E90">
        <v>6</v>
      </c>
      <c r="H90">
        <v>6</v>
      </c>
      <c r="K90">
        <v>5.5036741435119503E-2</v>
      </c>
      <c r="L90" t="s">
        <v>27</v>
      </c>
      <c r="M90">
        <v>1.87596447084239E-3</v>
      </c>
      <c r="N90">
        <v>3.40856748042376</v>
      </c>
      <c r="O90">
        <v>3.4085674804237603E-2</v>
      </c>
      <c r="Q90">
        <v>296</v>
      </c>
      <c r="R90" t="s">
        <v>46</v>
      </c>
      <c r="S90" s="1" t="s">
        <v>1055</v>
      </c>
      <c r="U90" s="2" t="s">
        <v>32</v>
      </c>
      <c r="V90" s="2" t="s">
        <v>39</v>
      </c>
      <c r="W90" s="2" t="s">
        <v>34</v>
      </c>
      <c r="X90" s="2">
        <v>296</v>
      </c>
    </row>
    <row r="91" spans="1:24" ht="32" x14ac:dyDescent="0.2">
      <c r="A91" t="s">
        <v>957</v>
      </c>
      <c r="B91" t="s">
        <v>570</v>
      </c>
      <c r="C91">
        <v>7</v>
      </c>
      <c r="D91">
        <v>6</v>
      </c>
      <c r="E91">
        <v>0</v>
      </c>
      <c r="H91">
        <v>0</v>
      </c>
      <c r="K91">
        <v>8.4418401187907999E-2</v>
      </c>
      <c r="L91" t="s">
        <v>27</v>
      </c>
      <c r="M91">
        <v>6.3377178069000005E-4</v>
      </c>
      <c r="N91">
        <v>0.75075075075075004</v>
      </c>
      <c r="O91">
        <v>7.5075075075075014E-3</v>
      </c>
      <c r="Q91">
        <v>296</v>
      </c>
      <c r="R91" t="s">
        <v>46</v>
      </c>
      <c r="S91" s="1" t="s">
        <v>1006</v>
      </c>
      <c r="U91" s="2" t="s">
        <v>32</v>
      </c>
      <c r="V91" s="2" t="s">
        <v>39</v>
      </c>
      <c r="W91" s="2" t="s">
        <v>34</v>
      </c>
      <c r="X91" s="2">
        <v>296</v>
      </c>
    </row>
    <row r="92" spans="1:24" ht="32" x14ac:dyDescent="0.2">
      <c r="A92" t="s">
        <v>957</v>
      </c>
      <c r="B92" t="s">
        <v>570</v>
      </c>
      <c r="C92">
        <v>7</v>
      </c>
      <c r="D92">
        <v>6</v>
      </c>
      <c r="E92">
        <v>1</v>
      </c>
      <c r="H92">
        <v>1</v>
      </c>
      <c r="K92">
        <v>8.5483137779467103E-2</v>
      </c>
      <c r="L92" t="s">
        <v>27</v>
      </c>
      <c r="M92">
        <v>3.8026306841399998E-4</v>
      </c>
      <c r="N92">
        <v>0.44483985765124501</v>
      </c>
      <c r="O92">
        <v>4.4483985765124499E-3</v>
      </c>
      <c r="Q92">
        <v>296</v>
      </c>
      <c r="R92" t="s">
        <v>46</v>
      </c>
      <c r="S92" s="1" t="s">
        <v>1007</v>
      </c>
      <c r="U92" s="2" t="s">
        <v>32</v>
      </c>
      <c r="V92" s="2" t="s">
        <v>39</v>
      </c>
      <c r="W92" s="2" t="s">
        <v>34</v>
      </c>
      <c r="X92" s="2">
        <v>296</v>
      </c>
    </row>
    <row r="93" spans="1:24" ht="32" x14ac:dyDescent="0.2">
      <c r="A93" t="s">
        <v>957</v>
      </c>
      <c r="B93" t="s">
        <v>570</v>
      </c>
      <c r="C93">
        <v>7</v>
      </c>
      <c r="D93">
        <v>6</v>
      </c>
      <c r="E93">
        <v>2</v>
      </c>
      <c r="H93">
        <v>2</v>
      </c>
      <c r="K93">
        <v>8.0742524859905906E-2</v>
      </c>
      <c r="L93" t="s">
        <v>27</v>
      </c>
      <c r="M93">
        <v>3.2956132595880002E-4</v>
      </c>
      <c r="N93">
        <v>0.40816326530612201</v>
      </c>
      <c r="O93">
        <v>4.0816326530612214E-3</v>
      </c>
      <c r="Q93">
        <v>296</v>
      </c>
      <c r="R93" t="s">
        <v>46</v>
      </c>
      <c r="S93" s="1" t="s">
        <v>1008</v>
      </c>
      <c r="U93" s="2" t="s">
        <v>32</v>
      </c>
      <c r="V93" s="2" t="s">
        <v>39</v>
      </c>
      <c r="W93" s="2" t="s">
        <v>34</v>
      </c>
      <c r="X93" s="2">
        <v>296</v>
      </c>
    </row>
    <row r="94" spans="1:24" ht="32" x14ac:dyDescent="0.2">
      <c r="A94" t="s">
        <v>957</v>
      </c>
      <c r="B94" t="s">
        <v>570</v>
      </c>
      <c r="C94">
        <v>7</v>
      </c>
      <c r="D94">
        <v>6</v>
      </c>
      <c r="E94">
        <v>3</v>
      </c>
      <c r="H94">
        <v>3</v>
      </c>
      <c r="K94">
        <v>8.2770594558114002E-2</v>
      </c>
      <c r="L94" t="s">
        <v>27</v>
      </c>
      <c r="M94">
        <v>3.2956132595880002E-4</v>
      </c>
      <c r="N94">
        <v>0.39816232771822302</v>
      </c>
      <c r="O94">
        <v>3.9816232771822304E-3</v>
      </c>
      <c r="Q94">
        <v>296</v>
      </c>
      <c r="R94" t="s">
        <v>46</v>
      </c>
      <c r="S94" s="1" t="s">
        <v>1009</v>
      </c>
      <c r="U94" s="2" t="s">
        <v>32</v>
      </c>
      <c r="V94" s="2" t="s">
        <v>39</v>
      </c>
      <c r="W94" s="2" t="s">
        <v>34</v>
      </c>
      <c r="X94" s="2">
        <v>296</v>
      </c>
    </row>
    <row r="95" spans="1:24" ht="32" x14ac:dyDescent="0.2">
      <c r="A95" t="s">
        <v>957</v>
      </c>
      <c r="B95" t="s">
        <v>570</v>
      </c>
      <c r="C95">
        <v>7</v>
      </c>
      <c r="D95">
        <v>6</v>
      </c>
      <c r="E95">
        <v>4</v>
      </c>
      <c r="H95">
        <v>4</v>
      </c>
      <c r="K95">
        <v>8.1705857966554704E-2</v>
      </c>
      <c r="L95" t="s">
        <v>27</v>
      </c>
      <c r="M95">
        <v>6.3377178069000005E-4</v>
      </c>
      <c r="N95">
        <v>0.775674837108284</v>
      </c>
      <c r="O95">
        <v>7.7567483710828397E-3</v>
      </c>
      <c r="Q95">
        <v>296</v>
      </c>
      <c r="R95" t="s">
        <v>46</v>
      </c>
      <c r="S95" s="1" t="s">
        <v>1010</v>
      </c>
      <c r="U95" s="2" t="s">
        <v>32</v>
      </c>
      <c r="V95" s="2" t="s">
        <v>39</v>
      </c>
      <c r="W95" s="2" t="s">
        <v>34</v>
      </c>
      <c r="X95" s="2">
        <v>296</v>
      </c>
    </row>
    <row r="96" spans="1:24" ht="32" x14ac:dyDescent="0.2">
      <c r="A96" t="s">
        <v>957</v>
      </c>
      <c r="B96" t="s">
        <v>570</v>
      </c>
      <c r="C96">
        <v>7</v>
      </c>
      <c r="D96">
        <v>6</v>
      </c>
      <c r="E96">
        <v>5</v>
      </c>
      <c r="H96">
        <v>5</v>
      </c>
      <c r="K96">
        <v>7.9576384783436302E-2</v>
      </c>
      <c r="L96" t="s">
        <v>27</v>
      </c>
      <c r="M96">
        <v>1.5210522736559999E-4</v>
      </c>
      <c r="N96">
        <v>0.19114367633004101</v>
      </c>
      <c r="O96">
        <v>1.9114367633004099E-3</v>
      </c>
      <c r="Q96">
        <v>296</v>
      </c>
      <c r="R96" t="s">
        <v>46</v>
      </c>
      <c r="S96" s="1" t="s">
        <v>1011</v>
      </c>
      <c r="U96" s="2" t="s">
        <v>32</v>
      </c>
      <c r="V96" s="2" t="s">
        <v>39</v>
      </c>
      <c r="W96" s="2" t="s">
        <v>34</v>
      </c>
      <c r="X96" s="2">
        <v>296</v>
      </c>
    </row>
    <row r="97" spans="1:24" ht="32" x14ac:dyDescent="0.2">
      <c r="A97" t="s">
        <v>957</v>
      </c>
      <c r="B97" t="s">
        <v>570</v>
      </c>
      <c r="C97">
        <v>7</v>
      </c>
      <c r="D97">
        <v>6</v>
      </c>
      <c r="E97">
        <v>6</v>
      </c>
      <c r="H97">
        <v>6</v>
      </c>
      <c r="K97">
        <v>7.8029981638552695E-2</v>
      </c>
      <c r="L97" t="s">
        <v>27</v>
      </c>
      <c r="M97">
        <v>2.5350871227600001E-4</v>
      </c>
      <c r="N97">
        <v>0.32488628979856998</v>
      </c>
      <c r="O97">
        <v>3.2488628979857001E-3</v>
      </c>
      <c r="Q97">
        <v>296</v>
      </c>
      <c r="R97" t="s">
        <v>46</v>
      </c>
      <c r="S97" s="1" t="s">
        <v>1012</v>
      </c>
      <c r="U97" s="2" t="s">
        <v>32</v>
      </c>
      <c r="V97" s="2" t="s">
        <v>39</v>
      </c>
      <c r="W97" s="2" t="s">
        <v>34</v>
      </c>
      <c r="X97" s="2">
        <v>296</v>
      </c>
    </row>
    <row r="98" spans="1:24" ht="32" x14ac:dyDescent="0.2">
      <c r="A98" t="s">
        <v>957</v>
      </c>
      <c r="B98" t="s">
        <v>570</v>
      </c>
      <c r="C98">
        <v>11</v>
      </c>
      <c r="D98">
        <v>10</v>
      </c>
      <c r="E98">
        <v>0</v>
      </c>
      <c r="H98">
        <v>0</v>
      </c>
      <c r="K98">
        <v>7.5342789288427095E-2</v>
      </c>
      <c r="L98" t="s">
        <v>27</v>
      </c>
      <c r="M98">
        <v>3.2956132595880002E-4</v>
      </c>
      <c r="N98">
        <v>0.43741588156123801</v>
      </c>
      <c r="O98">
        <v>4.3741588156123801E-3</v>
      </c>
      <c r="Q98">
        <v>296</v>
      </c>
      <c r="R98" t="s">
        <v>46</v>
      </c>
      <c r="S98" s="1" t="s">
        <v>1013</v>
      </c>
      <c r="U98" s="2" t="s">
        <v>32</v>
      </c>
      <c r="V98" s="2" t="s">
        <v>39</v>
      </c>
      <c r="W98" s="2" t="s">
        <v>34</v>
      </c>
      <c r="X98" s="2">
        <v>296</v>
      </c>
    </row>
    <row r="99" spans="1:24" ht="32" x14ac:dyDescent="0.2">
      <c r="A99" t="s">
        <v>957</v>
      </c>
      <c r="B99" t="s">
        <v>570</v>
      </c>
      <c r="C99">
        <v>11</v>
      </c>
      <c r="D99">
        <v>10</v>
      </c>
      <c r="E99">
        <v>1</v>
      </c>
      <c r="H99">
        <v>1</v>
      </c>
      <c r="K99">
        <v>7.6204718910165503E-2</v>
      </c>
      <c r="L99" t="s">
        <v>27</v>
      </c>
      <c r="M99">
        <v>5.323682957796E-4</v>
      </c>
      <c r="N99">
        <v>0.69860279441117701</v>
      </c>
      <c r="O99">
        <v>6.9860279441117702E-3</v>
      </c>
      <c r="Q99">
        <v>296</v>
      </c>
      <c r="R99" t="s">
        <v>46</v>
      </c>
      <c r="S99" s="1" t="s">
        <v>1014</v>
      </c>
      <c r="U99" s="2" t="s">
        <v>32</v>
      </c>
      <c r="V99" s="2" t="s">
        <v>39</v>
      </c>
      <c r="W99" s="2" t="s">
        <v>34</v>
      </c>
      <c r="X99" s="2">
        <v>296</v>
      </c>
    </row>
    <row r="100" spans="1:24" ht="32" x14ac:dyDescent="0.2">
      <c r="A100" t="s">
        <v>957</v>
      </c>
      <c r="B100" t="s">
        <v>570</v>
      </c>
      <c r="C100">
        <v>11</v>
      </c>
      <c r="D100">
        <v>10</v>
      </c>
      <c r="E100">
        <v>2</v>
      </c>
      <c r="H100">
        <v>2</v>
      </c>
      <c r="K100">
        <v>7.6280771523848295E-2</v>
      </c>
      <c r="L100" t="s">
        <v>27</v>
      </c>
      <c r="M100">
        <v>3.0421045473119998E-4</v>
      </c>
      <c r="N100">
        <v>0.39880358923230302</v>
      </c>
      <c r="O100">
        <v>3.9880358923230306E-3</v>
      </c>
      <c r="Q100">
        <v>296</v>
      </c>
      <c r="R100" t="s">
        <v>46</v>
      </c>
      <c r="S100" s="1" t="s">
        <v>1015</v>
      </c>
      <c r="U100" s="2" t="s">
        <v>32</v>
      </c>
      <c r="V100" s="2" t="s">
        <v>39</v>
      </c>
      <c r="W100" s="2" t="s">
        <v>34</v>
      </c>
      <c r="X100" s="2">
        <v>296</v>
      </c>
    </row>
    <row r="101" spans="1:24" ht="32" x14ac:dyDescent="0.2">
      <c r="A101" t="s">
        <v>957</v>
      </c>
      <c r="B101" t="s">
        <v>570</v>
      </c>
      <c r="C101">
        <v>11</v>
      </c>
      <c r="D101">
        <v>10</v>
      </c>
      <c r="E101">
        <v>3</v>
      </c>
      <c r="H101">
        <v>3</v>
      </c>
      <c r="K101">
        <v>7.3897789628454003E-2</v>
      </c>
      <c r="L101" t="s">
        <v>27</v>
      </c>
      <c r="M101">
        <v>1.5717540161111999E-3</v>
      </c>
      <c r="N101">
        <v>2.1269296740994799</v>
      </c>
      <c r="O101">
        <v>2.12692967409948E-2</v>
      </c>
      <c r="Q101">
        <v>296</v>
      </c>
      <c r="R101" t="s">
        <v>46</v>
      </c>
      <c r="S101" s="1" t="s">
        <v>1016</v>
      </c>
      <c r="U101" s="2" t="s">
        <v>32</v>
      </c>
      <c r="V101" s="2" t="s">
        <v>39</v>
      </c>
      <c r="W101" s="2" t="s">
        <v>34</v>
      </c>
      <c r="X101" s="2">
        <v>296</v>
      </c>
    </row>
    <row r="102" spans="1:24" ht="32" x14ac:dyDescent="0.2">
      <c r="A102" t="s">
        <v>957</v>
      </c>
      <c r="B102" t="s">
        <v>570</v>
      </c>
      <c r="C102">
        <v>11</v>
      </c>
      <c r="D102">
        <v>10</v>
      </c>
      <c r="E102">
        <v>4</v>
      </c>
      <c r="H102">
        <v>4</v>
      </c>
      <c r="K102">
        <v>7.5013227962468398E-2</v>
      </c>
      <c r="L102" t="s">
        <v>27</v>
      </c>
      <c r="M102">
        <v>3.549121971864E-4</v>
      </c>
      <c r="N102">
        <v>0.47313281514025002</v>
      </c>
      <c r="O102">
        <v>4.7313281514024998E-3</v>
      </c>
      <c r="Q102">
        <v>296</v>
      </c>
      <c r="R102" t="s">
        <v>46</v>
      </c>
      <c r="S102" s="1" t="s">
        <v>1017</v>
      </c>
      <c r="U102" s="2" t="s">
        <v>32</v>
      </c>
      <c r="V102" s="2" t="s">
        <v>39</v>
      </c>
      <c r="W102" s="2" t="s">
        <v>34</v>
      </c>
      <c r="X102" s="2">
        <v>296</v>
      </c>
    </row>
    <row r="103" spans="1:24" ht="32" x14ac:dyDescent="0.2">
      <c r="A103" t="s">
        <v>957</v>
      </c>
      <c r="B103" t="s">
        <v>570</v>
      </c>
      <c r="C103">
        <v>11</v>
      </c>
      <c r="D103">
        <v>10</v>
      </c>
      <c r="E103">
        <v>5</v>
      </c>
      <c r="H103">
        <v>5</v>
      </c>
      <c r="K103">
        <v>7.5570947129475596E-2</v>
      </c>
      <c r="L103" t="s">
        <v>27</v>
      </c>
      <c r="M103">
        <v>8.3657875051080003E-4</v>
      </c>
      <c r="N103">
        <v>1.1070110701107001</v>
      </c>
      <c r="O103">
        <v>1.1070110701107E-2</v>
      </c>
      <c r="Q103">
        <v>296</v>
      </c>
      <c r="R103" t="s">
        <v>46</v>
      </c>
      <c r="S103" s="1" t="s">
        <v>1018</v>
      </c>
      <c r="U103" s="2" t="s">
        <v>32</v>
      </c>
      <c r="V103" s="2" t="s">
        <v>39</v>
      </c>
      <c r="W103" s="2" t="s">
        <v>34</v>
      </c>
      <c r="X103" s="2">
        <v>296</v>
      </c>
    </row>
    <row r="104" spans="1:24" ht="32" x14ac:dyDescent="0.2">
      <c r="A104" t="s">
        <v>957</v>
      </c>
      <c r="B104" t="s">
        <v>570</v>
      </c>
      <c r="C104">
        <v>11</v>
      </c>
      <c r="D104">
        <v>10</v>
      </c>
      <c r="E104">
        <v>6</v>
      </c>
      <c r="H104">
        <v>6</v>
      </c>
      <c r="K104">
        <v>7.5900508455434404E-2</v>
      </c>
      <c r="L104" t="s">
        <v>27</v>
      </c>
      <c r="M104">
        <v>4.5631568209679999E-4</v>
      </c>
      <c r="N104">
        <v>0.60120240480961895</v>
      </c>
      <c r="O104">
        <v>6.0120240480961897E-3</v>
      </c>
      <c r="Q104">
        <v>296</v>
      </c>
      <c r="R104" t="s">
        <v>46</v>
      </c>
      <c r="S104" s="1" t="s">
        <v>1019</v>
      </c>
      <c r="U104" s="2" t="s">
        <v>32</v>
      </c>
      <c r="V104" s="2" t="s">
        <v>39</v>
      </c>
      <c r="W104" s="2" t="s">
        <v>34</v>
      </c>
      <c r="X104" s="2">
        <v>296</v>
      </c>
    </row>
    <row r="105" spans="1:24" ht="32" x14ac:dyDescent="0.2">
      <c r="A105" t="s">
        <v>957</v>
      </c>
      <c r="B105" t="s">
        <v>570</v>
      </c>
      <c r="C105">
        <v>11</v>
      </c>
      <c r="D105">
        <v>10</v>
      </c>
      <c r="E105">
        <v>7</v>
      </c>
      <c r="H105">
        <v>7</v>
      </c>
      <c r="K105">
        <v>7.7218753759269496E-2</v>
      </c>
      <c r="L105" t="s">
        <v>27</v>
      </c>
      <c r="M105">
        <v>1.140789205242E-3</v>
      </c>
      <c r="N105">
        <v>1.4773473407747799</v>
      </c>
      <c r="O105">
        <v>1.47734734077478E-2</v>
      </c>
      <c r="Q105">
        <v>296</v>
      </c>
      <c r="R105" t="s">
        <v>46</v>
      </c>
      <c r="S105" s="1" t="s">
        <v>1020</v>
      </c>
      <c r="U105" s="2" t="s">
        <v>32</v>
      </c>
      <c r="V105" s="2" t="s">
        <v>39</v>
      </c>
      <c r="W105" s="2" t="s">
        <v>34</v>
      </c>
      <c r="X105" s="2">
        <v>296</v>
      </c>
    </row>
    <row r="106" spans="1:24" ht="32" x14ac:dyDescent="0.2">
      <c r="A106" t="s">
        <v>957</v>
      </c>
      <c r="B106" t="s">
        <v>570</v>
      </c>
      <c r="C106">
        <v>11</v>
      </c>
      <c r="D106">
        <v>10</v>
      </c>
      <c r="E106">
        <v>8</v>
      </c>
      <c r="H106">
        <v>8</v>
      </c>
      <c r="K106">
        <v>7.5621648871930694E-2</v>
      </c>
      <c r="L106" t="s">
        <v>27</v>
      </c>
      <c r="M106">
        <v>7.8587700805559995E-4</v>
      </c>
      <c r="N106">
        <v>1.03922225947033</v>
      </c>
      <c r="O106">
        <v>1.03922225947033E-2</v>
      </c>
      <c r="Q106">
        <v>296</v>
      </c>
      <c r="R106" t="s">
        <v>46</v>
      </c>
      <c r="S106" s="1" t="s">
        <v>1021</v>
      </c>
      <c r="U106" s="2" t="s">
        <v>32</v>
      </c>
      <c r="V106" s="2" t="s">
        <v>39</v>
      </c>
      <c r="W106" s="2" t="s">
        <v>34</v>
      </c>
      <c r="X106" s="2">
        <v>296</v>
      </c>
    </row>
    <row r="107" spans="1:24" ht="32" x14ac:dyDescent="0.2">
      <c r="A107" t="s">
        <v>957</v>
      </c>
      <c r="B107" t="s">
        <v>570</v>
      </c>
      <c r="C107">
        <v>11</v>
      </c>
      <c r="D107">
        <v>10</v>
      </c>
      <c r="E107">
        <v>9</v>
      </c>
      <c r="H107">
        <v>9</v>
      </c>
      <c r="K107">
        <v>7.7168052016814398E-2</v>
      </c>
      <c r="L107" t="s">
        <v>27</v>
      </c>
      <c r="M107">
        <v>1.394297917518E-3</v>
      </c>
      <c r="N107">
        <v>1.8068331143232499</v>
      </c>
      <c r="O107">
        <v>1.8068331143232499E-2</v>
      </c>
      <c r="Q107">
        <v>296</v>
      </c>
      <c r="R107" t="s">
        <v>46</v>
      </c>
      <c r="S107" s="1" t="s">
        <v>1022</v>
      </c>
      <c r="U107" s="2" t="s">
        <v>32</v>
      </c>
      <c r="V107" s="2" t="s">
        <v>39</v>
      </c>
      <c r="W107" s="2" t="s">
        <v>34</v>
      </c>
      <c r="X107" s="2">
        <v>296</v>
      </c>
    </row>
    <row r="108" spans="1:24" ht="32" x14ac:dyDescent="0.2">
      <c r="A108" t="s">
        <v>957</v>
      </c>
      <c r="B108" t="s">
        <v>570</v>
      </c>
      <c r="C108">
        <v>11</v>
      </c>
      <c r="D108">
        <v>10</v>
      </c>
      <c r="E108">
        <v>10</v>
      </c>
      <c r="H108">
        <v>10</v>
      </c>
      <c r="K108">
        <v>6.7914984018740396E-2</v>
      </c>
      <c r="L108" t="s">
        <v>27</v>
      </c>
      <c r="M108">
        <v>9.6333310664879995E-4</v>
      </c>
      <c r="N108">
        <v>1.4184397163120499</v>
      </c>
      <c r="O108">
        <v>1.4184397163120499E-2</v>
      </c>
      <c r="Q108">
        <v>296</v>
      </c>
      <c r="R108" t="s">
        <v>46</v>
      </c>
      <c r="S108" s="1" t="s">
        <v>1023</v>
      </c>
      <c r="U108" s="2" t="s">
        <v>32</v>
      </c>
      <c r="V108" s="2" t="s">
        <v>39</v>
      </c>
      <c r="W108" s="2" t="s">
        <v>34</v>
      </c>
      <c r="X108" s="2">
        <v>296</v>
      </c>
    </row>
    <row r="109" spans="1:24" ht="32" x14ac:dyDescent="0.2">
      <c r="A109" t="s">
        <v>957</v>
      </c>
      <c r="B109" t="s">
        <v>570</v>
      </c>
      <c r="C109">
        <v>18</v>
      </c>
      <c r="D109">
        <v>17</v>
      </c>
      <c r="E109">
        <v>0</v>
      </c>
      <c r="H109">
        <v>0</v>
      </c>
      <c r="K109">
        <v>7.0551474626410704E-2</v>
      </c>
      <c r="L109" t="s">
        <v>27</v>
      </c>
      <c r="M109">
        <v>8.3657875051080003E-4</v>
      </c>
      <c r="N109">
        <v>1.1857707509881401</v>
      </c>
      <c r="O109">
        <v>1.18577075098814E-2</v>
      </c>
      <c r="Q109">
        <v>296</v>
      </c>
      <c r="R109" t="s">
        <v>46</v>
      </c>
      <c r="S109" s="1" t="s">
        <v>1024</v>
      </c>
      <c r="U109" s="2" t="s">
        <v>32</v>
      </c>
      <c r="V109" s="2" t="s">
        <v>39</v>
      </c>
      <c r="W109" s="2" t="s">
        <v>34</v>
      </c>
      <c r="X109" s="2">
        <v>296</v>
      </c>
    </row>
    <row r="110" spans="1:24" ht="32" x14ac:dyDescent="0.2">
      <c r="A110" t="s">
        <v>957</v>
      </c>
      <c r="B110" t="s">
        <v>570</v>
      </c>
      <c r="C110">
        <v>18</v>
      </c>
      <c r="D110">
        <v>17</v>
      </c>
      <c r="E110">
        <v>1</v>
      </c>
      <c r="H110">
        <v>1</v>
      </c>
      <c r="K110">
        <v>7.0703579853776399E-2</v>
      </c>
      <c r="L110" t="s">
        <v>27</v>
      </c>
      <c r="M110">
        <v>9.1263136419359998E-4</v>
      </c>
      <c r="N110">
        <v>1.2907852276801699</v>
      </c>
      <c r="O110">
        <v>1.2907852276801701E-2</v>
      </c>
      <c r="Q110">
        <v>296</v>
      </c>
      <c r="R110" t="s">
        <v>46</v>
      </c>
      <c r="S110" s="1" t="s">
        <v>1025</v>
      </c>
      <c r="U110" s="2" t="s">
        <v>32</v>
      </c>
      <c r="V110" s="2" t="s">
        <v>39</v>
      </c>
      <c r="W110" s="2" t="s">
        <v>34</v>
      </c>
      <c r="X110" s="2">
        <v>296</v>
      </c>
    </row>
    <row r="111" spans="1:24" ht="32" x14ac:dyDescent="0.2">
      <c r="A111" t="s">
        <v>957</v>
      </c>
      <c r="B111" t="s">
        <v>570</v>
      </c>
      <c r="C111">
        <v>18</v>
      </c>
      <c r="D111">
        <v>17</v>
      </c>
      <c r="E111">
        <v>2</v>
      </c>
      <c r="H111">
        <v>2</v>
      </c>
      <c r="K111">
        <v>7.0196562429224396E-2</v>
      </c>
      <c r="L111" t="s">
        <v>27</v>
      </c>
      <c r="M111">
        <v>9.1263136419359998E-4</v>
      </c>
      <c r="N111">
        <v>1.30010834236186</v>
      </c>
      <c r="O111">
        <v>1.30010834236186E-2</v>
      </c>
      <c r="Q111">
        <v>296</v>
      </c>
      <c r="R111" t="s">
        <v>46</v>
      </c>
      <c r="S111" s="1" t="s">
        <v>1026</v>
      </c>
      <c r="U111" s="2" t="s">
        <v>32</v>
      </c>
      <c r="V111" s="2" t="s">
        <v>39</v>
      </c>
      <c r="W111" s="2" t="s">
        <v>34</v>
      </c>
      <c r="X111" s="2">
        <v>296</v>
      </c>
    </row>
    <row r="112" spans="1:24" ht="32" x14ac:dyDescent="0.2">
      <c r="A112" t="s">
        <v>957</v>
      </c>
      <c r="B112" t="s">
        <v>570</v>
      </c>
      <c r="C112">
        <v>18</v>
      </c>
      <c r="D112">
        <v>17</v>
      </c>
      <c r="E112">
        <v>3</v>
      </c>
      <c r="H112">
        <v>3</v>
      </c>
      <c r="K112">
        <v>7.0221913300451994E-2</v>
      </c>
      <c r="L112" t="s">
        <v>27</v>
      </c>
      <c r="M112">
        <v>8.6192962173840002E-4</v>
      </c>
      <c r="N112">
        <v>1.2274368231046899</v>
      </c>
      <c r="O112">
        <v>1.2274368231046899E-2</v>
      </c>
      <c r="Q112">
        <v>296</v>
      </c>
      <c r="R112" t="s">
        <v>46</v>
      </c>
      <c r="S112" s="1" t="s">
        <v>1027</v>
      </c>
      <c r="U112" s="2" t="s">
        <v>32</v>
      </c>
      <c r="V112" s="2" t="s">
        <v>39</v>
      </c>
      <c r="W112" s="2" t="s">
        <v>34</v>
      </c>
      <c r="X112" s="2">
        <v>296</v>
      </c>
    </row>
    <row r="113" spans="1:24" ht="32" x14ac:dyDescent="0.2">
      <c r="A113" t="s">
        <v>957</v>
      </c>
      <c r="B113" t="s">
        <v>570</v>
      </c>
      <c r="C113">
        <v>18</v>
      </c>
      <c r="D113">
        <v>17</v>
      </c>
      <c r="E113">
        <v>4</v>
      </c>
      <c r="H113">
        <v>4</v>
      </c>
      <c r="K113">
        <v>7.0374018527817495E-2</v>
      </c>
      <c r="L113" t="s">
        <v>27</v>
      </c>
      <c r="M113">
        <v>8.87280492966E-4</v>
      </c>
      <c r="N113">
        <v>1.2608069164265101</v>
      </c>
      <c r="O113">
        <v>1.2608069164265099E-2</v>
      </c>
      <c r="Q113">
        <v>296</v>
      </c>
      <c r="R113" t="s">
        <v>46</v>
      </c>
      <c r="S113" s="1" t="s">
        <v>1028</v>
      </c>
      <c r="U113" s="2" t="s">
        <v>32</v>
      </c>
      <c r="V113" s="2" t="s">
        <v>39</v>
      </c>
      <c r="W113" s="2" t="s">
        <v>34</v>
      </c>
      <c r="X113" s="2">
        <v>296</v>
      </c>
    </row>
    <row r="114" spans="1:24" ht="32" x14ac:dyDescent="0.2">
      <c r="A114" t="s">
        <v>957</v>
      </c>
      <c r="B114" t="s">
        <v>570</v>
      </c>
      <c r="C114">
        <v>18</v>
      </c>
      <c r="D114">
        <v>17</v>
      </c>
      <c r="E114">
        <v>5</v>
      </c>
      <c r="H114">
        <v>5</v>
      </c>
      <c r="K114">
        <v>6.8624808413113095E-2</v>
      </c>
      <c r="L114" t="s">
        <v>27</v>
      </c>
      <c r="M114">
        <v>5.8307003823479997E-4</v>
      </c>
      <c r="N114">
        <v>0.84964905799778301</v>
      </c>
      <c r="O114">
        <v>8.4964905799778303E-3</v>
      </c>
      <c r="Q114">
        <v>296</v>
      </c>
      <c r="R114" t="s">
        <v>46</v>
      </c>
      <c r="S114" s="1" t="s">
        <v>1029</v>
      </c>
      <c r="U114" s="2" t="s">
        <v>32</v>
      </c>
      <c r="V114" s="2" t="s">
        <v>39</v>
      </c>
      <c r="W114" s="2" t="s">
        <v>34</v>
      </c>
      <c r="X114" s="2">
        <v>296</v>
      </c>
    </row>
    <row r="115" spans="1:24" ht="32" x14ac:dyDescent="0.2">
      <c r="A115" t="s">
        <v>957</v>
      </c>
      <c r="B115" t="s">
        <v>570</v>
      </c>
      <c r="C115">
        <v>18</v>
      </c>
      <c r="D115">
        <v>17</v>
      </c>
      <c r="E115">
        <v>6</v>
      </c>
      <c r="H115">
        <v>6</v>
      </c>
      <c r="K115">
        <v>7.16415620891976E-2</v>
      </c>
      <c r="L115" t="s">
        <v>27</v>
      </c>
      <c r="M115">
        <v>6.5912265191760003E-4</v>
      </c>
      <c r="N115">
        <v>0.92002830856333995</v>
      </c>
      <c r="O115">
        <v>9.2002830856333997E-3</v>
      </c>
      <c r="Q115">
        <v>296</v>
      </c>
      <c r="R115" t="s">
        <v>46</v>
      </c>
      <c r="S115" s="1" t="s">
        <v>1030</v>
      </c>
      <c r="U115" s="2" t="s">
        <v>32</v>
      </c>
      <c r="V115" s="2" t="s">
        <v>39</v>
      </c>
      <c r="W115" s="2" t="s">
        <v>34</v>
      </c>
      <c r="X115" s="2">
        <v>296</v>
      </c>
    </row>
    <row r="116" spans="1:24" ht="32" x14ac:dyDescent="0.2">
      <c r="A116" t="s">
        <v>957</v>
      </c>
      <c r="B116" t="s">
        <v>570</v>
      </c>
      <c r="C116">
        <v>23</v>
      </c>
      <c r="D116">
        <v>22</v>
      </c>
      <c r="E116">
        <v>0</v>
      </c>
      <c r="H116">
        <v>0</v>
      </c>
      <c r="K116">
        <v>6.6824896555953597E-2</v>
      </c>
      <c r="L116" t="s">
        <v>27</v>
      </c>
      <c r="M116">
        <v>5.0701742455200002E-4</v>
      </c>
      <c r="N116">
        <v>0.75872534142640302</v>
      </c>
      <c r="O116">
        <v>7.5872534142640306E-3</v>
      </c>
      <c r="Q116">
        <v>296</v>
      </c>
      <c r="R116" t="s">
        <v>46</v>
      </c>
      <c r="S116" s="1" t="s">
        <v>1031</v>
      </c>
      <c r="U116" s="2" t="s">
        <v>32</v>
      </c>
      <c r="V116" s="2" t="s">
        <v>39</v>
      </c>
      <c r="W116" s="2" t="s">
        <v>34</v>
      </c>
      <c r="X116" s="2">
        <v>296</v>
      </c>
    </row>
    <row r="117" spans="1:24" ht="32" x14ac:dyDescent="0.2">
      <c r="A117" t="s">
        <v>957</v>
      </c>
      <c r="B117" t="s">
        <v>570</v>
      </c>
      <c r="C117">
        <v>23</v>
      </c>
      <c r="D117">
        <v>22</v>
      </c>
      <c r="E117">
        <v>1</v>
      </c>
      <c r="H117">
        <v>1</v>
      </c>
      <c r="K117">
        <v>6.6824896555953597E-2</v>
      </c>
      <c r="L117" t="s">
        <v>27</v>
      </c>
      <c r="M117">
        <v>4.8166655332439998E-4</v>
      </c>
      <c r="N117">
        <v>0.72078907435508299</v>
      </c>
      <c r="O117">
        <v>7.2078907435508301E-3</v>
      </c>
      <c r="Q117">
        <v>296</v>
      </c>
      <c r="R117" t="s">
        <v>46</v>
      </c>
      <c r="S117" s="1" t="s">
        <v>1032</v>
      </c>
      <c r="U117" s="2" t="s">
        <v>32</v>
      </c>
      <c r="V117" s="2" t="s">
        <v>39</v>
      </c>
      <c r="W117" s="2" t="s">
        <v>34</v>
      </c>
      <c r="X117" s="2">
        <v>296</v>
      </c>
    </row>
    <row r="118" spans="1:24" ht="32" x14ac:dyDescent="0.2">
      <c r="A118" t="s">
        <v>957</v>
      </c>
      <c r="B118" t="s">
        <v>570</v>
      </c>
      <c r="C118">
        <v>23</v>
      </c>
      <c r="D118">
        <v>22</v>
      </c>
      <c r="E118">
        <v>2</v>
      </c>
      <c r="H118">
        <v>2</v>
      </c>
      <c r="K118">
        <v>6.6622089586132804E-2</v>
      </c>
      <c r="L118" t="s">
        <v>27</v>
      </c>
      <c r="M118">
        <v>5.5771916700719998E-4</v>
      </c>
      <c r="N118">
        <v>0.83713850837138504</v>
      </c>
      <c r="O118">
        <v>8.3713850837138504E-3</v>
      </c>
      <c r="Q118">
        <v>296</v>
      </c>
      <c r="R118" t="s">
        <v>46</v>
      </c>
      <c r="S118" s="1" t="s">
        <v>1033</v>
      </c>
      <c r="U118" s="2" t="s">
        <v>32</v>
      </c>
      <c r="V118" s="2" t="s">
        <v>39</v>
      </c>
      <c r="W118" s="2" t="s">
        <v>34</v>
      </c>
      <c r="X118" s="2">
        <v>296</v>
      </c>
    </row>
    <row r="119" spans="1:24" ht="32" x14ac:dyDescent="0.2">
      <c r="A119" t="s">
        <v>957</v>
      </c>
      <c r="B119" t="s">
        <v>570</v>
      </c>
      <c r="C119">
        <v>23</v>
      </c>
      <c r="D119">
        <v>22</v>
      </c>
      <c r="E119">
        <v>3</v>
      </c>
      <c r="H119">
        <v>3</v>
      </c>
      <c r="K119">
        <v>6.7458668336643601E-2</v>
      </c>
      <c r="L119" t="s">
        <v>27</v>
      </c>
      <c r="M119">
        <v>5.8307003823479997E-4</v>
      </c>
      <c r="N119">
        <v>0.86433671552048097</v>
      </c>
      <c r="O119">
        <v>8.6433671552048098E-3</v>
      </c>
      <c r="Q119">
        <v>296</v>
      </c>
      <c r="R119" t="s">
        <v>46</v>
      </c>
      <c r="S119" s="1" t="s">
        <v>1034</v>
      </c>
      <c r="U119" s="2" t="s">
        <v>32</v>
      </c>
      <c r="V119" s="2" t="s">
        <v>39</v>
      </c>
      <c r="W119" s="2" t="s">
        <v>34</v>
      </c>
      <c r="X119" s="2">
        <v>296</v>
      </c>
    </row>
    <row r="120" spans="1:24" ht="32" x14ac:dyDescent="0.2">
      <c r="A120" t="s">
        <v>957</v>
      </c>
      <c r="B120" t="s">
        <v>570</v>
      </c>
      <c r="C120">
        <v>23</v>
      </c>
      <c r="D120">
        <v>22</v>
      </c>
      <c r="E120">
        <v>4</v>
      </c>
      <c r="H120">
        <v>4</v>
      </c>
      <c r="K120">
        <v>6.6647440457360402E-2</v>
      </c>
      <c r="L120" t="s">
        <v>27</v>
      </c>
      <c r="M120">
        <v>7.8587700805559995E-4</v>
      </c>
      <c r="N120">
        <v>1.1791555724610101</v>
      </c>
      <c r="O120">
        <v>1.17915557246101E-2</v>
      </c>
      <c r="Q120">
        <v>296</v>
      </c>
      <c r="R120" t="s">
        <v>46</v>
      </c>
      <c r="S120" s="1" t="s">
        <v>1035</v>
      </c>
      <c r="U120" s="2" t="s">
        <v>32</v>
      </c>
      <c r="V120" s="2" t="s">
        <v>39</v>
      </c>
      <c r="W120" s="2" t="s">
        <v>34</v>
      </c>
      <c r="X120" s="2">
        <v>296</v>
      </c>
    </row>
    <row r="121" spans="1:24" ht="32" x14ac:dyDescent="0.2">
      <c r="A121" t="s">
        <v>957</v>
      </c>
      <c r="B121" t="s">
        <v>570</v>
      </c>
      <c r="C121">
        <v>23</v>
      </c>
      <c r="D121">
        <v>22</v>
      </c>
      <c r="E121">
        <v>5</v>
      </c>
      <c r="H121">
        <v>5</v>
      </c>
      <c r="K121">
        <v>6.6926300040864001E-2</v>
      </c>
      <c r="L121" t="s">
        <v>27</v>
      </c>
      <c r="M121">
        <v>9.6333310664879995E-4</v>
      </c>
      <c r="N121">
        <v>1.4393939393939299</v>
      </c>
      <c r="O121">
        <v>1.4393939393939299E-2</v>
      </c>
      <c r="Q121">
        <v>296</v>
      </c>
      <c r="R121" t="s">
        <v>46</v>
      </c>
      <c r="S121" s="1" t="s">
        <v>1036</v>
      </c>
      <c r="U121" s="2" t="s">
        <v>32</v>
      </c>
      <c r="V121" s="2" t="s">
        <v>39</v>
      </c>
      <c r="W121" s="2" t="s">
        <v>34</v>
      </c>
      <c r="X121" s="2">
        <v>296</v>
      </c>
    </row>
    <row r="122" spans="1:24" ht="32" x14ac:dyDescent="0.2">
      <c r="A122" t="s">
        <v>957</v>
      </c>
      <c r="B122" t="s">
        <v>570</v>
      </c>
      <c r="C122">
        <v>23</v>
      </c>
      <c r="D122">
        <v>22</v>
      </c>
      <c r="E122">
        <v>6</v>
      </c>
      <c r="H122">
        <v>6</v>
      </c>
      <c r="K122">
        <v>6.6571387843677596E-2</v>
      </c>
      <c r="L122" t="s">
        <v>27</v>
      </c>
      <c r="M122">
        <v>7.8587700805559995E-4</v>
      </c>
      <c r="N122">
        <v>1.1805026656511799</v>
      </c>
      <c r="O122">
        <v>1.1805026656511799E-2</v>
      </c>
      <c r="Q122">
        <v>296</v>
      </c>
      <c r="R122" t="s">
        <v>46</v>
      </c>
      <c r="S122" s="1" t="s">
        <v>1037</v>
      </c>
      <c r="U122" s="2" t="s">
        <v>32</v>
      </c>
      <c r="V122" s="2" t="s">
        <v>39</v>
      </c>
      <c r="W122" s="2" t="s">
        <v>34</v>
      </c>
      <c r="X122" s="2">
        <v>296</v>
      </c>
    </row>
    <row r="123" spans="1:24" ht="32" x14ac:dyDescent="0.2">
      <c r="A123" t="s">
        <v>957</v>
      </c>
      <c r="B123" t="s">
        <v>570</v>
      </c>
      <c r="C123">
        <v>32</v>
      </c>
      <c r="D123">
        <v>31</v>
      </c>
      <c r="E123">
        <v>0</v>
      </c>
      <c r="H123">
        <v>0</v>
      </c>
      <c r="K123">
        <v>6.0411126135370703E-2</v>
      </c>
      <c r="L123" t="s">
        <v>27</v>
      </c>
      <c r="M123">
        <v>8.87280492966E-4</v>
      </c>
      <c r="N123">
        <v>1.4687368862778001</v>
      </c>
      <c r="O123">
        <v>1.4687368862777999E-2</v>
      </c>
      <c r="Q123">
        <v>296</v>
      </c>
      <c r="R123" t="s">
        <v>46</v>
      </c>
      <c r="S123" s="1" t="s">
        <v>1038</v>
      </c>
      <c r="U123" s="2" t="s">
        <v>32</v>
      </c>
      <c r="V123" s="2" t="s">
        <v>39</v>
      </c>
      <c r="W123" s="2" t="s">
        <v>34</v>
      </c>
      <c r="X123" s="2">
        <v>296</v>
      </c>
    </row>
    <row r="124" spans="1:24" ht="32" x14ac:dyDescent="0.2">
      <c r="A124" t="s">
        <v>957</v>
      </c>
      <c r="B124" t="s">
        <v>570</v>
      </c>
      <c r="C124">
        <v>32</v>
      </c>
      <c r="D124">
        <v>31</v>
      </c>
      <c r="E124">
        <v>1</v>
      </c>
      <c r="H124">
        <v>1</v>
      </c>
      <c r="K124">
        <v>6.0309722650460397E-2</v>
      </c>
      <c r="L124" t="s">
        <v>27</v>
      </c>
      <c r="M124">
        <v>8.87280492966E-4</v>
      </c>
      <c r="N124">
        <v>1.47120638923917</v>
      </c>
      <c r="O124">
        <v>1.47120638923917E-2</v>
      </c>
      <c r="Q124">
        <v>296</v>
      </c>
      <c r="R124" t="s">
        <v>46</v>
      </c>
      <c r="S124" s="1" t="s">
        <v>1039</v>
      </c>
      <c r="U124" s="2" t="s">
        <v>32</v>
      </c>
      <c r="V124" s="2" t="s">
        <v>39</v>
      </c>
      <c r="W124" s="2" t="s">
        <v>34</v>
      </c>
      <c r="X124" s="2">
        <v>296</v>
      </c>
    </row>
    <row r="125" spans="1:24" ht="32" x14ac:dyDescent="0.2">
      <c r="A125" t="s">
        <v>957</v>
      </c>
      <c r="B125" t="s">
        <v>570</v>
      </c>
      <c r="C125">
        <v>32</v>
      </c>
      <c r="D125">
        <v>31</v>
      </c>
      <c r="E125">
        <v>2</v>
      </c>
      <c r="H125">
        <v>2</v>
      </c>
      <c r="K125">
        <v>6.0132266551867097E-2</v>
      </c>
      <c r="L125" t="s">
        <v>27</v>
      </c>
      <c r="M125">
        <v>9.3798223542119899E-4</v>
      </c>
      <c r="N125">
        <v>1.5598650927487301</v>
      </c>
      <c r="O125">
        <v>1.5598650927487301E-2</v>
      </c>
      <c r="Q125">
        <v>296</v>
      </c>
      <c r="R125" t="s">
        <v>46</v>
      </c>
      <c r="S125" s="1" t="s">
        <v>1040</v>
      </c>
      <c r="U125" s="2" t="s">
        <v>32</v>
      </c>
      <c r="V125" s="2" t="s">
        <v>39</v>
      </c>
      <c r="W125" s="2" t="s">
        <v>34</v>
      </c>
      <c r="X125" s="2">
        <v>296</v>
      </c>
    </row>
    <row r="126" spans="1:24" ht="32" x14ac:dyDescent="0.2">
      <c r="A126" t="s">
        <v>957</v>
      </c>
      <c r="B126" t="s">
        <v>570</v>
      </c>
      <c r="C126">
        <v>32</v>
      </c>
      <c r="D126">
        <v>31</v>
      </c>
      <c r="E126">
        <v>3</v>
      </c>
      <c r="H126">
        <v>3</v>
      </c>
      <c r="K126">
        <v>6.0081564809412E-2</v>
      </c>
      <c r="L126" t="s">
        <v>27</v>
      </c>
      <c r="M126">
        <v>8.3657875051080003E-4</v>
      </c>
      <c r="N126">
        <v>1.39240506329113</v>
      </c>
      <c r="O126">
        <v>1.39240506329113E-2</v>
      </c>
      <c r="Q126">
        <v>296</v>
      </c>
      <c r="R126" t="s">
        <v>46</v>
      </c>
      <c r="S126" s="1" t="s">
        <v>1041</v>
      </c>
      <c r="U126" s="2" t="s">
        <v>32</v>
      </c>
      <c r="V126" s="2" t="s">
        <v>39</v>
      </c>
      <c r="W126" s="2" t="s">
        <v>34</v>
      </c>
      <c r="X126" s="2">
        <v>296</v>
      </c>
    </row>
    <row r="127" spans="1:24" ht="32" x14ac:dyDescent="0.2">
      <c r="A127" t="s">
        <v>957</v>
      </c>
      <c r="B127" t="s">
        <v>570</v>
      </c>
      <c r="C127">
        <v>34</v>
      </c>
      <c r="D127">
        <v>33</v>
      </c>
      <c r="E127">
        <v>0</v>
      </c>
      <c r="H127">
        <v>0</v>
      </c>
      <c r="K127">
        <v>6.5785510835621994E-2</v>
      </c>
      <c r="L127" t="s">
        <v>27</v>
      </c>
      <c r="M127">
        <v>1.5210522736559999E-4</v>
      </c>
      <c r="N127">
        <v>0.23121387283236899</v>
      </c>
      <c r="O127">
        <v>2.31213872832369E-3</v>
      </c>
      <c r="Q127">
        <v>296</v>
      </c>
      <c r="R127" t="s">
        <v>46</v>
      </c>
      <c r="S127" s="1" t="s">
        <v>1049</v>
      </c>
      <c r="U127" s="2" t="s">
        <v>32</v>
      </c>
      <c r="V127" s="2" t="s">
        <v>39</v>
      </c>
      <c r="W127" s="2" t="s">
        <v>34</v>
      </c>
      <c r="X127" s="2">
        <v>296</v>
      </c>
    </row>
    <row r="128" spans="1:24" ht="32" x14ac:dyDescent="0.2">
      <c r="A128" t="s">
        <v>957</v>
      </c>
      <c r="B128" t="s">
        <v>570</v>
      </c>
      <c r="C128">
        <v>34</v>
      </c>
      <c r="D128">
        <v>33</v>
      </c>
      <c r="E128">
        <v>1</v>
      </c>
      <c r="H128">
        <v>1</v>
      </c>
      <c r="K128">
        <v>6.5760159964394396E-2</v>
      </c>
      <c r="L128" t="s">
        <v>27</v>
      </c>
      <c r="M128">
        <v>1.5210522736559999E-4</v>
      </c>
      <c r="N128">
        <v>0.23130300693909001</v>
      </c>
      <c r="O128">
        <v>2.3130300693908999E-3</v>
      </c>
      <c r="Q128">
        <v>296</v>
      </c>
      <c r="R128" t="s">
        <v>46</v>
      </c>
      <c r="S128" s="1" t="s">
        <v>1050</v>
      </c>
      <c r="U128" s="2" t="s">
        <v>32</v>
      </c>
      <c r="V128" s="2" t="s">
        <v>39</v>
      </c>
      <c r="W128" s="2" t="s">
        <v>34</v>
      </c>
      <c r="X128" s="2">
        <v>296</v>
      </c>
    </row>
    <row r="129" spans="1:24" ht="32" x14ac:dyDescent="0.2">
      <c r="A129" t="s">
        <v>957</v>
      </c>
      <c r="B129" t="s">
        <v>570</v>
      </c>
      <c r="C129">
        <v>34</v>
      </c>
      <c r="D129">
        <v>33</v>
      </c>
      <c r="E129">
        <v>2</v>
      </c>
      <c r="H129">
        <v>2</v>
      </c>
      <c r="K129">
        <v>6.5455949509663103E-2</v>
      </c>
      <c r="L129" t="s">
        <v>27</v>
      </c>
      <c r="M129">
        <v>1.26754356138E-4</v>
      </c>
      <c r="N129">
        <v>0.19364833462432199</v>
      </c>
      <c r="O129">
        <v>1.93648334624322E-3</v>
      </c>
      <c r="Q129">
        <v>296</v>
      </c>
      <c r="R129" t="s">
        <v>46</v>
      </c>
      <c r="S129" s="1" t="s">
        <v>1051</v>
      </c>
      <c r="U129" s="2" t="s">
        <v>32</v>
      </c>
      <c r="V129" s="2" t="s">
        <v>39</v>
      </c>
      <c r="W129" s="2" t="s">
        <v>34</v>
      </c>
      <c r="X129" s="2">
        <v>296</v>
      </c>
    </row>
    <row r="130" spans="1:24" ht="32" x14ac:dyDescent="0.2">
      <c r="A130" t="s">
        <v>957</v>
      </c>
      <c r="B130" t="s">
        <v>570</v>
      </c>
      <c r="C130">
        <v>34</v>
      </c>
      <c r="D130">
        <v>33</v>
      </c>
      <c r="E130">
        <v>3</v>
      </c>
      <c r="H130">
        <v>3</v>
      </c>
      <c r="K130">
        <v>6.5582703865801201E-2</v>
      </c>
      <c r="L130" t="s">
        <v>27</v>
      </c>
      <c r="M130">
        <v>7.6052613682799994E-5</v>
      </c>
      <c r="N130">
        <v>0.115964437572477</v>
      </c>
      <c r="O130">
        <v>1.1596443757247699E-3</v>
      </c>
      <c r="Q130">
        <v>296</v>
      </c>
      <c r="R130" t="s">
        <v>46</v>
      </c>
      <c r="S130" s="1" t="s">
        <v>1052</v>
      </c>
      <c r="U130" s="2" t="s">
        <v>32</v>
      </c>
      <c r="V130" s="2" t="s">
        <v>39</v>
      </c>
      <c r="W130" s="2" t="s">
        <v>34</v>
      </c>
      <c r="X130" s="2">
        <v>296</v>
      </c>
    </row>
    <row r="131" spans="1:24" ht="32" x14ac:dyDescent="0.2">
      <c r="A131" t="s">
        <v>957</v>
      </c>
      <c r="B131" t="s">
        <v>570</v>
      </c>
      <c r="C131">
        <v>34</v>
      </c>
      <c r="D131">
        <v>33</v>
      </c>
      <c r="E131">
        <v>4</v>
      </c>
      <c r="H131">
        <v>4</v>
      </c>
      <c r="K131">
        <v>6.5582703865801201E-2</v>
      </c>
      <c r="L131" t="s">
        <v>27</v>
      </c>
      <c r="M131">
        <v>2.5350871227600001E-4</v>
      </c>
      <c r="N131">
        <v>0.38654812524159199</v>
      </c>
      <c r="O131">
        <v>3.8654812524159198E-3</v>
      </c>
      <c r="Q131">
        <v>296</v>
      </c>
      <c r="R131" t="s">
        <v>46</v>
      </c>
      <c r="S131" s="1" t="s">
        <v>1053</v>
      </c>
      <c r="U131" s="2" t="s">
        <v>32</v>
      </c>
      <c r="V131" s="2" t="s">
        <v>39</v>
      </c>
      <c r="W131" s="2" t="s">
        <v>34</v>
      </c>
      <c r="X131" s="2">
        <v>296</v>
      </c>
    </row>
    <row r="132" spans="1:24" ht="32" x14ac:dyDescent="0.2">
      <c r="A132" t="s">
        <v>957</v>
      </c>
      <c r="B132" t="s">
        <v>570</v>
      </c>
      <c r="C132">
        <v>34</v>
      </c>
      <c r="D132">
        <v>33</v>
      </c>
      <c r="E132">
        <v>5</v>
      </c>
      <c r="H132">
        <v>5</v>
      </c>
      <c r="K132">
        <v>6.5582703865801201E-2</v>
      </c>
      <c r="L132" t="s">
        <v>27</v>
      </c>
      <c r="M132">
        <v>2.281578410484E-4</v>
      </c>
      <c r="N132">
        <v>0.34789331271743301</v>
      </c>
      <c r="O132">
        <v>3.4789331271743301E-3</v>
      </c>
      <c r="Q132">
        <v>296</v>
      </c>
      <c r="R132" t="s">
        <v>46</v>
      </c>
      <c r="S132" s="1" t="s">
        <v>1054</v>
      </c>
      <c r="U132" s="2" t="s">
        <v>32</v>
      </c>
      <c r="V132" s="2" t="s">
        <v>39</v>
      </c>
      <c r="W132" s="2" t="s">
        <v>34</v>
      </c>
      <c r="X132" s="2">
        <v>296</v>
      </c>
    </row>
    <row r="133" spans="1:24" ht="32" x14ac:dyDescent="0.2">
      <c r="A133" t="s">
        <v>957</v>
      </c>
      <c r="B133" t="s">
        <v>570</v>
      </c>
      <c r="C133">
        <v>34</v>
      </c>
      <c r="D133">
        <v>33</v>
      </c>
      <c r="E133">
        <v>6</v>
      </c>
      <c r="H133">
        <v>6</v>
      </c>
      <c r="K133">
        <v>6.6039019547897995E-2</v>
      </c>
      <c r="L133" t="s">
        <v>27</v>
      </c>
      <c r="M133">
        <v>3.2956132595880002E-4</v>
      </c>
      <c r="N133">
        <v>0.49904030710172698</v>
      </c>
      <c r="O133">
        <v>4.9904030710172693E-3</v>
      </c>
      <c r="Q133">
        <v>296</v>
      </c>
      <c r="R133" t="s">
        <v>46</v>
      </c>
      <c r="S133" s="1" t="s">
        <v>1055</v>
      </c>
      <c r="U133" s="2" t="s">
        <v>32</v>
      </c>
      <c r="V133" s="2" t="s">
        <v>39</v>
      </c>
      <c r="W133" s="2" t="s">
        <v>34</v>
      </c>
      <c r="X133" s="2">
        <v>296</v>
      </c>
    </row>
    <row r="134" spans="1:24" ht="32" x14ac:dyDescent="0.2">
      <c r="A134" t="s">
        <v>957</v>
      </c>
      <c r="B134" t="s">
        <v>45</v>
      </c>
      <c r="C134">
        <v>32</v>
      </c>
      <c r="D134">
        <v>31</v>
      </c>
      <c r="E134">
        <v>3</v>
      </c>
      <c r="H134">
        <v>3</v>
      </c>
      <c r="K134">
        <v>7.2326035633624899E-2</v>
      </c>
      <c r="L134" t="s">
        <v>27</v>
      </c>
      <c r="M134">
        <v>6.3377178087648802E-4</v>
      </c>
      <c r="N134">
        <v>0.87627059235892002</v>
      </c>
      <c r="O134">
        <v>8.7627059235892008E-3</v>
      </c>
      <c r="Q134">
        <v>297</v>
      </c>
      <c r="R134" t="s">
        <v>46</v>
      </c>
      <c r="S134" s="1" t="s">
        <v>1056</v>
      </c>
      <c r="U134" s="2" t="s">
        <v>32</v>
      </c>
      <c r="V134" s="2" t="s">
        <v>39</v>
      </c>
      <c r="W134" s="2" t="s">
        <v>34</v>
      </c>
      <c r="X134" s="2">
        <v>297</v>
      </c>
    </row>
    <row r="135" spans="1:24" ht="48" x14ac:dyDescent="0.2">
      <c r="A135" t="s">
        <v>957</v>
      </c>
      <c r="B135" t="s">
        <v>45</v>
      </c>
      <c r="C135">
        <v>32</v>
      </c>
      <c r="D135">
        <v>31</v>
      </c>
      <c r="E135">
        <v>3</v>
      </c>
      <c r="H135">
        <v>3</v>
      </c>
      <c r="K135">
        <v>7.3340070483027195E-2</v>
      </c>
      <c r="L135" t="s">
        <v>27</v>
      </c>
      <c r="M135">
        <v>8.6192962199202396E-4</v>
      </c>
      <c r="N135">
        <v>1.17525060490839</v>
      </c>
      <c r="O135">
        <v>1.17525060490839E-2</v>
      </c>
      <c r="P135">
        <v>0.84</v>
      </c>
      <c r="Q135">
        <v>298</v>
      </c>
      <c r="R135" t="s">
        <v>889</v>
      </c>
      <c r="S135" s="1" t="s">
        <v>1057</v>
      </c>
      <c r="U135" s="2" t="s">
        <v>32</v>
      </c>
      <c r="V135" s="2" t="s">
        <v>39</v>
      </c>
      <c r="W135" s="2" t="s">
        <v>34</v>
      </c>
      <c r="X135" s="2">
        <v>298</v>
      </c>
    </row>
    <row r="136" spans="1:24" ht="64" x14ac:dyDescent="0.2">
      <c r="A136" t="s">
        <v>957</v>
      </c>
      <c r="B136" t="s">
        <v>45</v>
      </c>
      <c r="C136">
        <v>32</v>
      </c>
      <c r="D136">
        <v>31</v>
      </c>
      <c r="E136">
        <v>3</v>
      </c>
      <c r="H136">
        <v>3</v>
      </c>
      <c r="K136">
        <v>7.3314719611792201E-2</v>
      </c>
      <c r="L136" t="s">
        <v>27</v>
      </c>
      <c r="M136">
        <v>8.6192962199202396E-4</v>
      </c>
      <c r="N136">
        <v>1.17565698478561</v>
      </c>
      <c r="O136">
        <v>1.1756569847856099E-2</v>
      </c>
      <c r="P136">
        <v>0.67</v>
      </c>
      <c r="Q136">
        <v>299</v>
      </c>
      <c r="R136" t="s">
        <v>1005</v>
      </c>
      <c r="S136" s="1" t="s">
        <v>1058</v>
      </c>
      <c r="U136" s="2" t="s">
        <v>32</v>
      </c>
      <c r="V136" s="2" t="s">
        <v>39</v>
      </c>
      <c r="W136" s="2" t="s">
        <v>34</v>
      </c>
      <c r="X136" s="2">
        <v>299</v>
      </c>
    </row>
    <row r="137" spans="1:24" ht="64" x14ac:dyDescent="0.2">
      <c r="A137" t="s">
        <v>957</v>
      </c>
      <c r="B137" t="s">
        <v>45</v>
      </c>
      <c r="C137">
        <v>32</v>
      </c>
      <c r="D137">
        <v>31</v>
      </c>
      <c r="E137">
        <v>3</v>
      </c>
      <c r="H137">
        <v>3</v>
      </c>
      <c r="K137">
        <v>7.3289368740557095E-2</v>
      </c>
      <c r="L137" t="s">
        <v>27</v>
      </c>
      <c r="M137">
        <v>8.3657875075696499E-4</v>
      </c>
      <c r="N137">
        <v>1.14147353856796</v>
      </c>
      <c r="O137">
        <v>1.14147353856796E-2</v>
      </c>
      <c r="P137">
        <v>0.12</v>
      </c>
      <c r="Q137">
        <v>300</v>
      </c>
      <c r="R137" t="s">
        <v>1005</v>
      </c>
      <c r="S137" s="1" t="s">
        <v>1059</v>
      </c>
      <c r="U137" s="2" t="s">
        <v>32</v>
      </c>
      <c r="V137" s="2" t="s">
        <v>39</v>
      </c>
      <c r="W137" s="2" t="s">
        <v>34</v>
      </c>
      <c r="X137" s="2">
        <v>300</v>
      </c>
    </row>
    <row r="138" spans="1:24" ht="32" x14ac:dyDescent="0.2">
      <c r="A138" t="s">
        <v>957</v>
      </c>
      <c r="B138" t="s">
        <v>45</v>
      </c>
      <c r="C138">
        <v>32</v>
      </c>
      <c r="D138">
        <v>31</v>
      </c>
      <c r="E138">
        <v>3</v>
      </c>
      <c r="H138">
        <v>3</v>
      </c>
      <c r="K138">
        <v>7.3314719611792201E-2</v>
      </c>
      <c r="L138" t="s">
        <v>27</v>
      </c>
      <c r="M138">
        <v>7.8587700828684597E-4</v>
      </c>
      <c r="N138">
        <v>1.0719225449515899</v>
      </c>
      <c r="O138">
        <v>1.0719225449515901E-2</v>
      </c>
      <c r="Q138">
        <v>301</v>
      </c>
      <c r="R138" t="s">
        <v>37</v>
      </c>
      <c r="S138" s="1" t="s">
        <v>1060</v>
      </c>
      <c r="U138" s="2" t="s">
        <v>32</v>
      </c>
      <c r="V138" s="2" t="s">
        <v>39</v>
      </c>
      <c r="W138" s="2" t="s">
        <v>34</v>
      </c>
      <c r="X138" s="2">
        <v>301</v>
      </c>
    </row>
    <row r="139" spans="1:24" ht="32" x14ac:dyDescent="0.2">
      <c r="A139" t="s">
        <v>957</v>
      </c>
      <c r="B139" t="s">
        <v>43</v>
      </c>
      <c r="C139">
        <v>32</v>
      </c>
      <c r="D139">
        <v>31</v>
      </c>
      <c r="E139">
        <v>3</v>
      </c>
      <c r="H139">
        <v>3</v>
      </c>
      <c r="K139">
        <v>6.42137568384058E-2</v>
      </c>
      <c r="L139" t="s">
        <v>27</v>
      </c>
      <c r="M139">
        <v>6.8447352334660802E-4</v>
      </c>
      <c r="N139">
        <v>1.06592972759573</v>
      </c>
      <c r="O139">
        <v>1.06592972759573E-2</v>
      </c>
      <c r="Q139">
        <v>302</v>
      </c>
      <c r="R139" t="s">
        <v>46</v>
      </c>
      <c r="S139" s="1" t="s">
        <v>1061</v>
      </c>
      <c r="U139" s="2" t="s">
        <v>32</v>
      </c>
      <c r="V139" s="2" t="s">
        <v>39</v>
      </c>
      <c r="W139" s="2" t="s">
        <v>34</v>
      </c>
      <c r="X139" s="2">
        <v>302</v>
      </c>
    </row>
    <row r="140" spans="1:24" ht="48" x14ac:dyDescent="0.2">
      <c r="A140" t="s">
        <v>957</v>
      </c>
      <c r="B140" t="s">
        <v>43</v>
      </c>
      <c r="C140">
        <v>32</v>
      </c>
      <c r="D140">
        <v>31</v>
      </c>
      <c r="E140">
        <v>3</v>
      </c>
      <c r="H140">
        <v>3</v>
      </c>
      <c r="K140">
        <v>6.9410685441592998E-2</v>
      </c>
      <c r="L140" t="s">
        <v>27</v>
      </c>
      <c r="M140">
        <v>1.36894704669321E-3</v>
      </c>
      <c r="N140">
        <v>1.9722425127830501</v>
      </c>
      <c r="O140">
        <v>1.9722425127830501E-2</v>
      </c>
      <c r="P140">
        <v>0.72</v>
      </c>
      <c r="Q140">
        <v>303</v>
      </c>
      <c r="R140" t="s">
        <v>889</v>
      </c>
      <c r="S140" s="1" t="s">
        <v>1062</v>
      </c>
      <c r="U140" s="2" t="s">
        <v>32</v>
      </c>
      <c r="V140" s="2" t="s">
        <v>39</v>
      </c>
      <c r="W140" s="2" t="s">
        <v>34</v>
      </c>
      <c r="X140" s="2">
        <v>303</v>
      </c>
    </row>
    <row r="141" spans="1:24" ht="64" x14ac:dyDescent="0.2">
      <c r="A141" t="s">
        <v>957</v>
      </c>
      <c r="B141" t="s">
        <v>43</v>
      </c>
      <c r="C141">
        <v>32</v>
      </c>
      <c r="D141">
        <v>31</v>
      </c>
      <c r="E141">
        <v>3</v>
      </c>
      <c r="H141">
        <v>3</v>
      </c>
      <c r="K141">
        <v>6.9638843282708598E-2</v>
      </c>
      <c r="L141" t="s">
        <v>27</v>
      </c>
      <c r="M141">
        <v>1.47035053163345E-3</v>
      </c>
      <c r="N141">
        <v>2.1113942482708401</v>
      </c>
      <c r="O141">
        <v>2.1113942482708401E-2</v>
      </c>
      <c r="P141">
        <v>0.72</v>
      </c>
      <c r="Q141">
        <v>304</v>
      </c>
      <c r="R141" t="s">
        <v>1005</v>
      </c>
      <c r="S141" s="1" t="s">
        <v>1063</v>
      </c>
      <c r="U141" s="2" t="s">
        <v>32</v>
      </c>
      <c r="V141" s="2" t="s">
        <v>39</v>
      </c>
      <c r="W141" s="2" t="s">
        <v>34</v>
      </c>
      <c r="X141" s="2">
        <v>304</v>
      </c>
    </row>
    <row r="142" spans="1:24" ht="64" x14ac:dyDescent="0.2">
      <c r="A142" t="s">
        <v>957</v>
      </c>
      <c r="B142" t="s">
        <v>43</v>
      </c>
      <c r="C142">
        <v>32</v>
      </c>
      <c r="D142">
        <v>31</v>
      </c>
      <c r="E142">
        <v>3</v>
      </c>
      <c r="H142">
        <v>3</v>
      </c>
      <c r="K142">
        <v>6.8675510175776305E-2</v>
      </c>
      <c r="L142" t="s">
        <v>27</v>
      </c>
      <c r="M142">
        <v>1.47035053163345E-3</v>
      </c>
      <c r="N142">
        <v>2.1410114433370202</v>
      </c>
      <c r="O142">
        <v>2.1410114433370198E-2</v>
      </c>
      <c r="P142">
        <v>0.42</v>
      </c>
      <c r="Q142">
        <v>305</v>
      </c>
      <c r="R142" t="s">
        <v>1005</v>
      </c>
      <c r="S142" s="1" t="s">
        <v>1064</v>
      </c>
      <c r="U142" s="2" t="s">
        <v>32</v>
      </c>
      <c r="V142" s="2" t="s">
        <v>39</v>
      </c>
      <c r="W142" s="2" t="s">
        <v>34</v>
      </c>
      <c r="X142" s="2">
        <v>305</v>
      </c>
    </row>
    <row r="143" spans="1:24" ht="32" x14ac:dyDescent="0.2">
      <c r="A143" t="s">
        <v>957</v>
      </c>
      <c r="B143" t="s">
        <v>43</v>
      </c>
      <c r="C143">
        <v>32</v>
      </c>
      <c r="D143">
        <v>31</v>
      </c>
      <c r="E143">
        <v>3</v>
      </c>
      <c r="H143">
        <v>3</v>
      </c>
      <c r="K143">
        <v>6.8117791008605003E-2</v>
      </c>
      <c r="L143" t="s">
        <v>27</v>
      </c>
      <c r="M143">
        <v>1.16614007681273E-3</v>
      </c>
      <c r="N143">
        <v>1.71194640863416</v>
      </c>
      <c r="O143">
        <v>1.7119464086341601E-2</v>
      </c>
      <c r="Q143">
        <v>306</v>
      </c>
      <c r="R143" t="s">
        <v>37</v>
      </c>
      <c r="S143" s="1" t="s">
        <v>1065</v>
      </c>
      <c r="U143" s="2" t="s">
        <v>32</v>
      </c>
      <c r="V143" s="2" t="s">
        <v>39</v>
      </c>
      <c r="W143" s="2" t="s">
        <v>34</v>
      </c>
      <c r="X143" s="2">
        <v>306</v>
      </c>
    </row>
    <row r="144" spans="1:24" ht="32" x14ac:dyDescent="0.2">
      <c r="A144" t="s">
        <v>957</v>
      </c>
      <c r="B144" t="s">
        <v>570</v>
      </c>
      <c r="C144">
        <v>32</v>
      </c>
      <c r="D144">
        <v>31</v>
      </c>
      <c r="E144">
        <v>3</v>
      </c>
      <c r="H144">
        <v>3</v>
      </c>
      <c r="K144">
        <v>5.9371740432509403E-2</v>
      </c>
      <c r="L144" t="s">
        <v>27</v>
      </c>
      <c r="M144">
        <v>9.3798223569720304E-4</v>
      </c>
      <c r="N144">
        <v>1.5798462852263</v>
      </c>
      <c r="O144">
        <v>1.5798462852262999E-2</v>
      </c>
      <c r="Q144">
        <v>307</v>
      </c>
      <c r="R144" t="s">
        <v>46</v>
      </c>
      <c r="S144" s="1" t="s">
        <v>1066</v>
      </c>
      <c r="U144" s="2" t="s">
        <v>32</v>
      </c>
      <c r="V144" s="2" t="s">
        <v>39</v>
      </c>
      <c r="W144" s="2" t="s">
        <v>34</v>
      </c>
      <c r="X144" s="2">
        <v>307</v>
      </c>
    </row>
    <row r="145" spans="1:24" ht="48" x14ac:dyDescent="0.2">
      <c r="A145" t="s">
        <v>957</v>
      </c>
      <c r="B145" t="s">
        <v>570</v>
      </c>
      <c r="C145">
        <v>32</v>
      </c>
      <c r="D145">
        <v>31</v>
      </c>
      <c r="E145">
        <v>3</v>
      </c>
      <c r="H145">
        <v>3</v>
      </c>
      <c r="K145">
        <v>6.72305105153779E-2</v>
      </c>
      <c r="L145" t="s">
        <v>27</v>
      </c>
      <c r="M145">
        <v>5.83070038406369E-4</v>
      </c>
      <c r="N145">
        <v>0.86726998491704299</v>
      </c>
      <c r="O145">
        <v>8.6726998491704291E-3</v>
      </c>
      <c r="P145">
        <v>0.73</v>
      </c>
      <c r="Q145">
        <v>308</v>
      </c>
      <c r="R145" t="s">
        <v>889</v>
      </c>
      <c r="S145" s="1" t="s">
        <v>1067</v>
      </c>
      <c r="U145" s="2" t="s">
        <v>32</v>
      </c>
      <c r="V145" s="2" t="s">
        <v>39</v>
      </c>
      <c r="W145" s="2" t="s">
        <v>34</v>
      </c>
      <c r="X145" s="2">
        <v>308</v>
      </c>
    </row>
    <row r="146" spans="1:24" ht="64" x14ac:dyDescent="0.2">
      <c r="A146" t="s">
        <v>957</v>
      </c>
      <c r="B146" t="s">
        <v>570</v>
      </c>
      <c r="C146">
        <v>32</v>
      </c>
      <c r="D146">
        <v>31</v>
      </c>
      <c r="E146">
        <v>3</v>
      </c>
      <c r="H146">
        <v>3</v>
      </c>
      <c r="K146">
        <v>6.7838931425019303E-2</v>
      </c>
      <c r="L146" t="s">
        <v>27</v>
      </c>
      <c r="M146">
        <v>6.5912265211154797E-4</v>
      </c>
      <c r="N146">
        <v>0.97159940209267504</v>
      </c>
      <c r="O146">
        <v>9.7159940209267503E-3</v>
      </c>
      <c r="P146">
        <v>0.75</v>
      </c>
      <c r="Q146">
        <v>309</v>
      </c>
      <c r="R146" t="s">
        <v>1005</v>
      </c>
      <c r="S146" s="1" t="s">
        <v>1068</v>
      </c>
      <c r="U146" s="2" t="s">
        <v>32</v>
      </c>
      <c r="V146" s="2" t="s">
        <v>39</v>
      </c>
      <c r="W146" s="2" t="s">
        <v>34</v>
      </c>
      <c r="X146" s="2">
        <v>309</v>
      </c>
    </row>
    <row r="147" spans="1:24" ht="64" x14ac:dyDescent="0.2">
      <c r="A147" t="s">
        <v>957</v>
      </c>
      <c r="B147" t="s">
        <v>570</v>
      </c>
      <c r="C147">
        <v>32</v>
      </c>
      <c r="D147">
        <v>31</v>
      </c>
      <c r="E147">
        <v>3</v>
      </c>
      <c r="H147">
        <v>3</v>
      </c>
      <c r="K147">
        <v>6.6723493090676697E-2</v>
      </c>
      <c r="L147" t="s">
        <v>27</v>
      </c>
      <c r="M147">
        <v>4.81666553466131E-4</v>
      </c>
      <c r="N147">
        <v>0.72188449848024305</v>
      </c>
      <c r="O147">
        <v>7.2188449848024309E-3</v>
      </c>
      <c r="P147">
        <v>0.46</v>
      </c>
      <c r="Q147">
        <v>310</v>
      </c>
      <c r="R147" t="s">
        <v>1005</v>
      </c>
      <c r="S147" s="1" t="s">
        <v>1069</v>
      </c>
      <c r="U147" s="2" t="s">
        <v>32</v>
      </c>
      <c r="V147" s="2" t="s">
        <v>39</v>
      </c>
      <c r="W147" s="2" t="s">
        <v>34</v>
      </c>
      <c r="X147" s="2">
        <v>310</v>
      </c>
    </row>
    <row r="148" spans="1:24" ht="32" x14ac:dyDescent="0.2">
      <c r="A148" t="s">
        <v>957</v>
      </c>
      <c r="B148" t="s">
        <v>570</v>
      </c>
      <c r="C148">
        <v>32</v>
      </c>
      <c r="D148">
        <v>31</v>
      </c>
      <c r="E148">
        <v>3</v>
      </c>
      <c r="H148">
        <v>3</v>
      </c>
      <c r="K148">
        <v>6.5278493430278306E-2</v>
      </c>
      <c r="L148" t="s">
        <v>27</v>
      </c>
      <c r="M148">
        <v>4.81666553466131E-4</v>
      </c>
      <c r="N148">
        <v>0.73786407766990203</v>
      </c>
      <c r="O148">
        <v>7.3786407766990199E-3</v>
      </c>
      <c r="Q148">
        <v>311</v>
      </c>
      <c r="R148" t="s">
        <v>37</v>
      </c>
      <c r="S148" s="1" t="s">
        <v>1070</v>
      </c>
      <c r="U148" s="2" t="s">
        <v>32</v>
      </c>
      <c r="V148" s="2" t="s">
        <v>39</v>
      </c>
      <c r="W148" s="2" t="s">
        <v>34</v>
      </c>
      <c r="X148" s="2">
        <v>311</v>
      </c>
    </row>
    <row r="149" spans="1:24" ht="16" x14ac:dyDescent="0.2">
      <c r="A149" t="s">
        <v>957</v>
      </c>
      <c r="B149" t="s">
        <v>45</v>
      </c>
      <c r="C149">
        <v>7</v>
      </c>
      <c r="D149">
        <v>6</v>
      </c>
      <c r="K149">
        <v>9.5446030199999199E-2</v>
      </c>
      <c r="L149" t="s">
        <v>27</v>
      </c>
      <c r="M149">
        <v>1.47035053163345E-3</v>
      </c>
      <c r="N149">
        <v>1.5405046480743601</v>
      </c>
      <c r="O149">
        <v>1.54050464807436E-2</v>
      </c>
      <c r="Q149">
        <v>312</v>
      </c>
      <c r="R149" t="s">
        <v>46</v>
      </c>
      <c r="S149" s="1" t="s">
        <v>1071</v>
      </c>
      <c r="U149" s="2" t="s">
        <v>32</v>
      </c>
      <c r="V149" s="2" t="s">
        <v>39</v>
      </c>
      <c r="W149" s="2" t="s">
        <v>34</v>
      </c>
      <c r="X149" s="2">
        <v>312</v>
      </c>
    </row>
    <row r="150" spans="1:24" ht="16" x14ac:dyDescent="0.2">
      <c r="A150" t="s">
        <v>957</v>
      </c>
      <c r="B150" t="s">
        <v>43</v>
      </c>
      <c r="C150">
        <v>7</v>
      </c>
      <c r="D150">
        <v>6</v>
      </c>
      <c r="K150">
        <v>9.19983117120311E-2</v>
      </c>
      <c r="L150" t="s">
        <v>27</v>
      </c>
      <c r="M150">
        <v>1.2168418192828501E-3</v>
      </c>
      <c r="N150">
        <v>1.3226784238082101</v>
      </c>
      <c r="O150">
        <v>1.3226784238082099E-2</v>
      </c>
      <c r="Q150">
        <v>313</v>
      </c>
      <c r="R150" t="s">
        <v>46</v>
      </c>
      <c r="S150" s="1" t="s">
        <v>1072</v>
      </c>
      <c r="U150" s="2" t="s">
        <v>32</v>
      </c>
      <c r="V150" s="2" t="s">
        <v>39</v>
      </c>
      <c r="W150" s="2" t="s">
        <v>34</v>
      </c>
      <c r="X150" s="2">
        <v>313</v>
      </c>
    </row>
    <row r="151" spans="1:24" ht="16" x14ac:dyDescent="0.2">
      <c r="A151" t="s">
        <v>957</v>
      </c>
      <c r="B151" t="s">
        <v>570</v>
      </c>
      <c r="C151">
        <v>7</v>
      </c>
      <c r="D151">
        <v>6</v>
      </c>
      <c r="K151">
        <v>9.0249101596812001E-2</v>
      </c>
      <c r="L151" t="s">
        <v>27</v>
      </c>
      <c r="M151">
        <v>3.8026306852589301E-4</v>
      </c>
      <c r="N151">
        <v>0.42134831460674099</v>
      </c>
      <c r="O151">
        <v>4.2134831460674104E-3</v>
      </c>
      <c r="Q151">
        <v>314</v>
      </c>
      <c r="R151" t="s">
        <v>46</v>
      </c>
      <c r="S151" s="1" t="s">
        <v>1073</v>
      </c>
      <c r="U151" s="2" t="s">
        <v>32</v>
      </c>
      <c r="V151" s="2" t="s">
        <v>39</v>
      </c>
      <c r="W151" s="2" t="s">
        <v>34</v>
      </c>
      <c r="X151" s="2">
        <v>314</v>
      </c>
    </row>
    <row r="152" spans="1:24" ht="16" x14ac:dyDescent="0.2">
      <c r="A152" t="s">
        <v>957</v>
      </c>
      <c r="B152" t="s">
        <v>45</v>
      </c>
      <c r="C152">
        <v>11</v>
      </c>
      <c r="D152">
        <v>10</v>
      </c>
      <c r="K152">
        <v>7.5824455864063098E-2</v>
      </c>
      <c r="L152" t="s">
        <v>27</v>
      </c>
      <c r="M152">
        <v>7.3517526581672705E-4</v>
      </c>
      <c r="N152">
        <v>0.969575392845202</v>
      </c>
      <c r="O152">
        <v>9.6957539284520198E-3</v>
      </c>
      <c r="Q152">
        <v>315</v>
      </c>
      <c r="R152" t="s">
        <v>46</v>
      </c>
      <c r="S152" s="1" t="s">
        <v>1074</v>
      </c>
      <c r="U152" s="2" t="s">
        <v>32</v>
      </c>
      <c r="V152" s="2" t="s">
        <v>39</v>
      </c>
      <c r="W152" s="2" t="s">
        <v>34</v>
      </c>
      <c r="X152" s="2">
        <v>315</v>
      </c>
    </row>
    <row r="153" spans="1:24" ht="16" x14ac:dyDescent="0.2">
      <c r="A153" t="s">
        <v>957</v>
      </c>
      <c r="B153" t="s">
        <v>43</v>
      </c>
      <c r="C153">
        <v>11</v>
      </c>
      <c r="D153">
        <v>10</v>
      </c>
      <c r="K153">
        <v>8.6192962199202403E-2</v>
      </c>
      <c r="L153" t="s">
        <v>27</v>
      </c>
      <c r="M153">
        <v>1.0647365918725E-3</v>
      </c>
      <c r="N153">
        <v>1.23529411764705</v>
      </c>
      <c r="O153">
        <v>1.2352941176470501E-2</v>
      </c>
      <c r="Q153">
        <v>316</v>
      </c>
      <c r="R153" t="s">
        <v>46</v>
      </c>
      <c r="S153" s="1" t="s">
        <v>1075</v>
      </c>
      <c r="U153" s="2" t="s">
        <v>32</v>
      </c>
      <c r="V153" s="2" t="s">
        <v>39</v>
      </c>
      <c r="W153" s="2" t="s">
        <v>34</v>
      </c>
      <c r="X153" s="2">
        <v>316</v>
      </c>
    </row>
    <row r="154" spans="1:24" ht="16" x14ac:dyDescent="0.2">
      <c r="A154" t="s">
        <v>957</v>
      </c>
      <c r="B154" t="s">
        <v>570</v>
      </c>
      <c r="C154">
        <v>11</v>
      </c>
      <c r="D154">
        <v>10</v>
      </c>
      <c r="K154">
        <v>8.3074805037290103E-2</v>
      </c>
      <c r="L154" t="s">
        <v>27</v>
      </c>
      <c r="M154">
        <v>5.83070038406369E-4</v>
      </c>
      <c r="N154">
        <v>0.70186145865120497</v>
      </c>
      <c r="O154">
        <v>7.0186145865120501E-3</v>
      </c>
      <c r="Q154">
        <v>317</v>
      </c>
      <c r="R154" t="s">
        <v>46</v>
      </c>
      <c r="S154" s="1" t="s">
        <v>1076</v>
      </c>
      <c r="U154" s="2" t="s">
        <v>32</v>
      </c>
      <c r="V154" s="2" t="s">
        <v>39</v>
      </c>
      <c r="W154" s="2" t="s">
        <v>34</v>
      </c>
      <c r="X154" s="2">
        <v>317</v>
      </c>
    </row>
    <row r="155" spans="1:24" ht="16" x14ac:dyDescent="0.2">
      <c r="A155" t="s">
        <v>957</v>
      </c>
      <c r="B155" t="s">
        <v>45</v>
      </c>
      <c r="C155">
        <v>18</v>
      </c>
      <c r="D155">
        <v>17</v>
      </c>
      <c r="K155">
        <v>7.5849806735298106E-2</v>
      </c>
      <c r="L155" t="s">
        <v>27</v>
      </c>
      <c r="M155">
        <v>4.5631568223107198E-4</v>
      </c>
      <c r="N155">
        <v>0.60160427807486605</v>
      </c>
      <c r="O155">
        <v>6.0160427807486603E-3</v>
      </c>
      <c r="Q155">
        <v>318</v>
      </c>
      <c r="R155" t="s">
        <v>46</v>
      </c>
      <c r="S155" s="1" t="s">
        <v>1077</v>
      </c>
      <c r="U155" s="2" t="s">
        <v>32</v>
      </c>
      <c r="V155" s="2" t="s">
        <v>39</v>
      </c>
      <c r="W155" s="2" t="s">
        <v>34</v>
      </c>
      <c r="X155" s="2">
        <v>318</v>
      </c>
    </row>
    <row r="156" spans="1:24" ht="16" x14ac:dyDescent="0.2">
      <c r="A156" t="s">
        <v>957</v>
      </c>
      <c r="B156" t="s">
        <v>43</v>
      </c>
      <c r="C156">
        <v>18</v>
      </c>
      <c r="D156">
        <v>17</v>
      </c>
      <c r="K156">
        <v>7.9551033935616799E-2</v>
      </c>
      <c r="L156" t="s">
        <v>27</v>
      </c>
      <c r="M156">
        <v>3.2956132605577399E-4</v>
      </c>
      <c r="N156">
        <v>0.41427660930528998</v>
      </c>
      <c r="O156">
        <v>4.1427660930528996E-3</v>
      </c>
      <c r="Q156">
        <v>319</v>
      </c>
      <c r="R156" t="s">
        <v>46</v>
      </c>
      <c r="S156" s="1" t="s">
        <v>1077</v>
      </c>
      <c r="U156" s="2" t="s">
        <v>32</v>
      </c>
      <c r="V156" s="2" t="s">
        <v>39</v>
      </c>
      <c r="W156" s="2" t="s">
        <v>34</v>
      </c>
      <c r="X156" s="2">
        <v>319</v>
      </c>
    </row>
    <row r="157" spans="1:24" ht="16" x14ac:dyDescent="0.2">
      <c r="A157" t="s">
        <v>957</v>
      </c>
      <c r="B157" t="s">
        <v>570</v>
      </c>
      <c r="C157">
        <v>18</v>
      </c>
      <c r="D157">
        <v>17</v>
      </c>
      <c r="K157">
        <v>7.5292087568126803E-2</v>
      </c>
      <c r="L157" t="s">
        <v>27</v>
      </c>
      <c r="M157">
        <v>2.0280696988047599E-4</v>
      </c>
      <c r="N157">
        <v>0.26936026936026902</v>
      </c>
      <c r="O157">
        <v>2.6936026936026898E-3</v>
      </c>
      <c r="Q157">
        <v>320</v>
      </c>
      <c r="R157" t="s">
        <v>46</v>
      </c>
      <c r="S157" s="1" t="s">
        <v>1077</v>
      </c>
      <c r="U157" s="2" t="s">
        <v>32</v>
      </c>
      <c r="V157" s="2" t="s">
        <v>39</v>
      </c>
      <c r="W157" s="2" t="s">
        <v>34</v>
      </c>
      <c r="X157" s="2">
        <v>320</v>
      </c>
    </row>
    <row r="158" spans="1:24" ht="16" x14ac:dyDescent="0.2">
      <c r="A158" t="s">
        <v>957</v>
      </c>
      <c r="B158" t="s">
        <v>45</v>
      </c>
      <c r="C158">
        <v>23</v>
      </c>
      <c r="D158">
        <v>22</v>
      </c>
      <c r="K158">
        <v>7.4404807074899798E-2</v>
      </c>
      <c r="L158" t="s">
        <v>27</v>
      </c>
      <c r="M158">
        <v>7.8587700828684597E-4</v>
      </c>
      <c r="N158">
        <v>1.05621805792163</v>
      </c>
      <c r="O158">
        <v>1.0562180579216301E-2</v>
      </c>
      <c r="Q158">
        <v>321</v>
      </c>
      <c r="R158" t="s">
        <v>46</v>
      </c>
      <c r="S158" s="1" t="s">
        <v>1077</v>
      </c>
      <c r="U158" s="2" t="s">
        <v>32</v>
      </c>
      <c r="V158" s="2" t="s">
        <v>39</v>
      </c>
      <c r="W158" s="2" t="s">
        <v>34</v>
      </c>
      <c r="X158" s="2">
        <v>321</v>
      </c>
    </row>
    <row r="159" spans="1:24" ht="16" x14ac:dyDescent="0.2">
      <c r="A159" t="s">
        <v>957</v>
      </c>
      <c r="B159" t="s">
        <v>43</v>
      </c>
      <c r="C159">
        <v>23</v>
      </c>
      <c r="D159">
        <v>22</v>
      </c>
      <c r="K159">
        <v>7.6508929387409705E-2</v>
      </c>
      <c r="L159" t="s">
        <v>27</v>
      </c>
      <c r="M159">
        <v>3.8026306852589301E-4</v>
      </c>
      <c r="N159">
        <v>0.49701789264413498</v>
      </c>
      <c r="O159">
        <v>4.9701789264413494E-3</v>
      </c>
      <c r="Q159">
        <v>322</v>
      </c>
      <c r="R159" t="s">
        <v>46</v>
      </c>
      <c r="S159" s="1" t="s">
        <v>1077</v>
      </c>
      <c r="U159" s="2" t="s">
        <v>32</v>
      </c>
      <c r="V159" s="2" t="s">
        <v>39</v>
      </c>
      <c r="W159" s="2" t="s">
        <v>34</v>
      </c>
      <c r="X159" s="2">
        <v>322</v>
      </c>
    </row>
    <row r="160" spans="1:24" ht="16" x14ac:dyDescent="0.2">
      <c r="A160" t="s">
        <v>957</v>
      </c>
      <c r="B160" t="s">
        <v>570</v>
      </c>
      <c r="C160">
        <v>23</v>
      </c>
      <c r="D160">
        <v>22</v>
      </c>
      <c r="K160">
        <v>7.2249983019919695E-2</v>
      </c>
      <c r="L160" t="s">
        <v>27</v>
      </c>
      <c r="M160">
        <v>3.2956132605577399E-4</v>
      </c>
      <c r="N160">
        <v>0.45614035087719201</v>
      </c>
      <c r="O160">
        <v>4.5614035087719199E-3</v>
      </c>
      <c r="Q160">
        <v>323</v>
      </c>
      <c r="R160" t="s">
        <v>46</v>
      </c>
      <c r="S160" s="1" t="s">
        <v>1077</v>
      </c>
      <c r="U160" s="2" t="s">
        <v>32</v>
      </c>
      <c r="V160" s="2" t="s">
        <v>39</v>
      </c>
      <c r="W160" s="2" t="s">
        <v>34</v>
      </c>
      <c r="X160" s="2">
        <v>323</v>
      </c>
    </row>
    <row r="161" spans="1:24" ht="16" x14ac:dyDescent="0.2">
      <c r="A161" t="s">
        <v>957</v>
      </c>
      <c r="B161" t="s">
        <v>45</v>
      </c>
      <c r="C161">
        <v>32</v>
      </c>
      <c r="D161">
        <v>31</v>
      </c>
      <c r="K161">
        <v>7.2858403929561097E-2</v>
      </c>
      <c r="L161" t="s">
        <v>27</v>
      </c>
      <c r="M161">
        <v>4.0561393976095198E-4</v>
      </c>
      <c r="N161">
        <v>0.55671537926235204</v>
      </c>
      <c r="O161">
        <v>5.5671537926235207E-3</v>
      </c>
      <c r="Q161">
        <v>324</v>
      </c>
      <c r="R161" t="s">
        <v>46</v>
      </c>
      <c r="S161" s="1" t="s">
        <v>1077</v>
      </c>
      <c r="U161" s="2" t="s">
        <v>32</v>
      </c>
      <c r="V161" s="2" t="s">
        <v>39</v>
      </c>
      <c r="W161" s="2" t="s">
        <v>34</v>
      </c>
      <c r="X161" s="2">
        <v>324</v>
      </c>
    </row>
    <row r="162" spans="1:24" ht="16" x14ac:dyDescent="0.2">
      <c r="A162" t="s">
        <v>957</v>
      </c>
      <c r="B162" t="s">
        <v>43</v>
      </c>
      <c r="C162">
        <v>32</v>
      </c>
      <c r="D162">
        <v>31</v>
      </c>
      <c r="K162">
        <v>6.8903668016891795E-2</v>
      </c>
      <c r="L162" t="s">
        <v>27</v>
      </c>
      <c r="M162">
        <v>3.8026306852589301E-4</v>
      </c>
      <c r="N162">
        <v>0.55187637969094905</v>
      </c>
      <c r="O162">
        <v>5.5187637969094901E-3</v>
      </c>
      <c r="Q162">
        <v>325</v>
      </c>
      <c r="R162" t="s">
        <v>46</v>
      </c>
      <c r="S162" s="1" t="s">
        <v>1077</v>
      </c>
      <c r="U162" s="2" t="s">
        <v>32</v>
      </c>
      <c r="V162" s="2" t="s">
        <v>39</v>
      </c>
      <c r="W162" s="2" t="s">
        <v>34</v>
      </c>
      <c r="X162" s="2">
        <v>325</v>
      </c>
    </row>
    <row r="163" spans="1:24" ht="16" x14ac:dyDescent="0.2">
      <c r="A163" t="s">
        <v>957</v>
      </c>
      <c r="B163" t="s">
        <v>570</v>
      </c>
      <c r="C163">
        <v>32</v>
      </c>
      <c r="D163">
        <v>31</v>
      </c>
      <c r="K163">
        <v>6.5760159983744404E-2</v>
      </c>
      <c r="L163" t="s">
        <v>27</v>
      </c>
      <c r="M163">
        <v>2.5350871235059501E-4</v>
      </c>
      <c r="N163">
        <v>0.38550501156514999</v>
      </c>
      <c r="O163">
        <v>3.8550501156515002E-3</v>
      </c>
      <c r="Q163">
        <v>326</v>
      </c>
      <c r="R163" t="s">
        <v>46</v>
      </c>
      <c r="S163" s="1" t="s">
        <v>1077</v>
      </c>
      <c r="U163" s="2" t="s">
        <v>32</v>
      </c>
      <c r="V163" s="2" t="s">
        <v>39</v>
      </c>
      <c r="W163" s="2" t="s">
        <v>34</v>
      </c>
      <c r="X163" s="2">
        <v>326</v>
      </c>
    </row>
    <row r="164" spans="1:24" ht="16" x14ac:dyDescent="0.2">
      <c r="A164" t="s">
        <v>957</v>
      </c>
      <c r="B164" t="s">
        <v>570</v>
      </c>
      <c r="C164">
        <v>34</v>
      </c>
      <c r="D164">
        <v>33</v>
      </c>
      <c r="K164">
        <v>6.5608054756334105E-2</v>
      </c>
      <c r="L164" t="s">
        <v>27</v>
      </c>
      <c r="M164">
        <v>2.2815784111553599E-4</v>
      </c>
      <c r="N164">
        <v>0.347758887171561</v>
      </c>
      <c r="O164">
        <v>3.4775888717156101E-3</v>
      </c>
      <c r="Q164">
        <v>327</v>
      </c>
      <c r="R164" t="s">
        <v>46</v>
      </c>
      <c r="S164" s="1" t="s">
        <v>1077</v>
      </c>
      <c r="U164" s="2" t="s">
        <v>32</v>
      </c>
      <c r="V164" s="2" t="s">
        <v>39</v>
      </c>
      <c r="W164" s="2" t="s">
        <v>34</v>
      </c>
      <c r="X164" s="2">
        <v>327</v>
      </c>
    </row>
    <row r="165" spans="1:24" ht="64" x14ac:dyDescent="0.2">
      <c r="A165" t="s">
        <v>957</v>
      </c>
      <c r="B165" t="s">
        <v>45</v>
      </c>
      <c r="C165">
        <v>32</v>
      </c>
      <c r="D165">
        <v>31</v>
      </c>
      <c r="E165">
        <v>3</v>
      </c>
      <c r="F165" t="s">
        <v>6407</v>
      </c>
      <c r="G165" t="s">
        <v>6407</v>
      </c>
      <c r="H165">
        <v>3</v>
      </c>
      <c r="I165" t="s">
        <v>6407</v>
      </c>
      <c r="J165" t="s">
        <v>6407</v>
      </c>
      <c r="K165">
        <v>7.2326035999999996E-2</v>
      </c>
      <c r="L165" t="s">
        <v>27</v>
      </c>
      <c r="M165">
        <v>6.33772E-4</v>
      </c>
      <c r="N165">
        <v>0.87627059200000001</v>
      </c>
      <c r="O165">
        <v>8.7627060000000003E-3</v>
      </c>
      <c r="P165" t="s">
        <v>6407</v>
      </c>
      <c r="Q165" t="s">
        <v>6407</v>
      </c>
      <c r="R165" t="s">
        <v>46</v>
      </c>
      <c r="S165" s="1" t="s">
        <v>6421</v>
      </c>
    </row>
    <row r="166" spans="1:24" ht="80" x14ac:dyDescent="0.2">
      <c r="A166" t="s">
        <v>957</v>
      </c>
      <c r="B166" t="s">
        <v>45</v>
      </c>
      <c r="C166">
        <v>32</v>
      </c>
      <c r="D166">
        <v>31</v>
      </c>
      <c r="E166">
        <v>3</v>
      </c>
      <c r="F166" t="s">
        <v>6407</v>
      </c>
      <c r="G166" t="s">
        <v>6407</v>
      </c>
      <c r="H166">
        <v>3</v>
      </c>
      <c r="I166" t="s">
        <v>6407</v>
      </c>
      <c r="J166" t="s">
        <v>6407</v>
      </c>
      <c r="K166">
        <v>7.3340069999999993E-2</v>
      </c>
      <c r="L166" t="s">
        <v>27</v>
      </c>
      <c r="M166">
        <v>8.6193000000000001E-4</v>
      </c>
      <c r="N166">
        <v>1.175250605</v>
      </c>
      <c r="O166">
        <v>1.1752505999999999E-2</v>
      </c>
      <c r="P166">
        <v>0.84</v>
      </c>
      <c r="Q166" t="s">
        <v>6407</v>
      </c>
      <c r="R166" t="s">
        <v>889</v>
      </c>
      <c r="S166" s="1" t="s">
        <v>6422</v>
      </c>
    </row>
    <row r="167" spans="1:24" ht="80" x14ac:dyDescent="0.2">
      <c r="A167" t="s">
        <v>957</v>
      </c>
      <c r="B167" t="s">
        <v>45</v>
      </c>
      <c r="C167">
        <v>32</v>
      </c>
      <c r="D167">
        <v>31</v>
      </c>
      <c r="E167">
        <v>3</v>
      </c>
      <c r="F167" t="s">
        <v>6407</v>
      </c>
      <c r="G167" t="s">
        <v>6407</v>
      </c>
      <c r="H167">
        <v>3</v>
      </c>
      <c r="I167" t="s">
        <v>6407</v>
      </c>
      <c r="J167" t="s">
        <v>6407</v>
      </c>
      <c r="K167">
        <v>7.331472E-2</v>
      </c>
      <c r="L167" t="s">
        <v>27</v>
      </c>
      <c r="M167">
        <v>8.6193000000000001E-4</v>
      </c>
      <c r="N167">
        <v>1.175656985</v>
      </c>
      <c r="O167">
        <v>1.1756569999999999E-2</v>
      </c>
      <c r="P167">
        <v>0.67</v>
      </c>
      <c r="Q167" t="s">
        <v>6407</v>
      </c>
      <c r="R167" t="s">
        <v>1005</v>
      </c>
      <c r="S167" s="1" t="s">
        <v>6423</v>
      </c>
    </row>
    <row r="168" spans="1:24" ht="80" x14ac:dyDescent="0.2">
      <c r="A168" t="s">
        <v>957</v>
      </c>
      <c r="B168" t="s">
        <v>45</v>
      </c>
      <c r="C168">
        <v>32</v>
      </c>
      <c r="D168">
        <v>31</v>
      </c>
      <c r="E168">
        <v>3</v>
      </c>
      <c r="F168" t="s">
        <v>6407</v>
      </c>
      <c r="G168" t="s">
        <v>6407</v>
      </c>
      <c r="H168">
        <v>3</v>
      </c>
      <c r="I168" t="s">
        <v>6407</v>
      </c>
      <c r="J168" t="s">
        <v>6407</v>
      </c>
      <c r="K168">
        <v>7.3289368999999993E-2</v>
      </c>
      <c r="L168" t="s">
        <v>27</v>
      </c>
      <c r="M168">
        <v>8.3657899999999995E-4</v>
      </c>
      <c r="N168">
        <v>1.1414735389999999</v>
      </c>
      <c r="O168">
        <v>1.1414735000000001E-2</v>
      </c>
      <c r="P168">
        <v>0.12</v>
      </c>
      <c r="Q168" t="s">
        <v>6407</v>
      </c>
      <c r="R168" t="s">
        <v>1005</v>
      </c>
      <c r="S168" s="1" t="s">
        <v>6424</v>
      </c>
    </row>
    <row r="169" spans="1:24" ht="64" x14ac:dyDescent="0.2">
      <c r="A169" t="s">
        <v>957</v>
      </c>
      <c r="B169" t="s">
        <v>45</v>
      </c>
      <c r="C169">
        <v>32</v>
      </c>
      <c r="D169">
        <v>31</v>
      </c>
      <c r="E169">
        <v>3</v>
      </c>
      <c r="F169" t="s">
        <v>6407</v>
      </c>
      <c r="G169" t="s">
        <v>6407</v>
      </c>
      <c r="H169">
        <v>3</v>
      </c>
      <c r="I169" t="s">
        <v>6407</v>
      </c>
      <c r="J169" t="s">
        <v>6407</v>
      </c>
      <c r="K169">
        <v>7.331472E-2</v>
      </c>
      <c r="L169" t="s">
        <v>27</v>
      </c>
      <c r="M169">
        <v>7.8587700000000004E-4</v>
      </c>
      <c r="N169">
        <v>1.0719225450000001</v>
      </c>
      <c r="O169">
        <v>1.0719225000000001E-2</v>
      </c>
      <c r="P169" t="s">
        <v>6407</v>
      </c>
      <c r="Q169" t="s">
        <v>6407</v>
      </c>
      <c r="R169" t="s">
        <v>37</v>
      </c>
      <c r="S169" s="1" t="s">
        <v>6425</v>
      </c>
    </row>
    <row r="170" spans="1:24" ht="48" x14ac:dyDescent="0.2">
      <c r="A170" t="s">
        <v>957</v>
      </c>
      <c r="B170" t="s">
        <v>43</v>
      </c>
      <c r="C170">
        <v>32</v>
      </c>
      <c r="D170">
        <v>31</v>
      </c>
      <c r="E170">
        <v>3</v>
      </c>
      <c r="F170" t="s">
        <v>6407</v>
      </c>
      <c r="G170" t="s">
        <v>6407</v>
      </c>
      <c r="H170">
        <v>3</v>
      </c>
      <c r="I170" t="s">
        <v>6407</v>
      </c>
      <c r="J170" t="s">
        <v>6407</v>
      </c>
      <c r="K170">
        <v>6.4213756999999996E-2</v>
      </c>
      <c r="L170" t="s">
        <v>27</v>
      </c>
      <c r="M170">
        <v>6.8447400000000002E-4</v>
      </c>
      <c r="N170">
        <v>1.065929728</v>
      </c>
      <c r="O170">
        <v>1.0659297E-2</v>
      </c>
      <c r="P170" t="s">
        <v>6407</v>
      </c>
      <c r="Q170" t="s">
        <v>6407</v>
      </c>
      <c r="R170" t="s">
        <v>46</v>
      </c>
      <c r="S170" s="1" t="s">
        <v>6426</v>
      </c>
    </row>
    <row r="171" spans="1:24" ht="80" x14ac:dyDescent="0.2">
      <c r="A171" t="s">
        <v>957</v>
      </c>
      <c r="B171" t="s">
        <v>43</v>
      </c>
      <c r="C171">
        <v>32</v>
      </c>
      <c r="D171">
        <v>31</v>
      </c>
      <c r="E171">
        <v>3</v>
      </c>
      <c r="F171" t="s">
        <v>6407</v>
      </c>
      <c r="G171" t="s">
        <v>6407</v>
      </c>
      <c r="H171">
        <v>3</v>
      </c>
      <c r="I171" t="s">
        <v>6407</v>
      </c>
      <c r="J171" t="s">
        <v>6407</v>
      </c>
      <c r="K171">
        <v>6.9410685E-2</v>
      </c>
      <c r="L171" t="s">
        <v>27</v>
      </c>
      <c r="M171">
        <v>1.3689469999999999E-3</v>
      </c>
      <c r="N171">
        <v>1.9722425130000001</v>
      </c>
      <c r="O171">
        <v>1.9722424999999998E-2</v>
      </c>
      <c r="P171">
        <v>0.72</v>
      </c>
      <c r="Q171" t="s">
        <v>6407</v>
      </c>
      <c r="R171" t="s">
        <v>889</v>
      </c>
      <c r="S171" s="1" t="s">
        <v>6427</v>
      </c>
    </row>
    <row r="172" spans="1:24" ht="80" x14ac:dyDescent="0.2">
      <c r="A172" t="s">
        <v>957</v>
      </c>
      <c r="B172" t="s">
        <v>43</v>
      </c>
      <c r="C172">
        <v>32</v>
      </c>
      <c r="D172">
        <v>31</v>
      </c>
      <c r="E172">
        <v>3</v>
      </c>
      <c r="F172" t="s">
        <v>6407</v>
      </c>
      <c r="G172" t="s">
        <v>6407</v>
      </c>
      <c r="H172">
        <v>3</v>
      </c>
      <c r="I172" t="s">
        <v>6407</v>
      </c>
      <c r="J172" t="s">
        <v>6407</v>
      </c>
      <c r="K172">
        <v>6.9638843000000006E-2</v>
      </c>
      <c r="L172" t="s">
        <v>27</v>
      </c>
      <c r="M172">
        <v>1.4703509999999999E-3</v>
      </c>
      <c r="N172">
        <v>2.1113942479999999</v>
      </c>
      <c r="O172">
        <v>2.1113942E-2</v>
      </c>
      <c r="P172">
        <v>0.72</v>
      </c>
      <c r="Q172" t="s">
        <v>6407</v>
      </c>
      <c r="R172" t="s">
        <v>1005</v>
      </c>
      <c r="S172" s="1" t="s">
        <v>6428</v>
      </c>
    </row>
    <row r="173" spans="1:24" ht="80" x14ac:dyDescent="0.2">
      <c r="A173" t="s">
        <v>957</v>
      </c>
      <c r="B173" t="s">
        <v>43</v>
      </c>
      <c r="C173">
        <v>32</v>
      </c>
      <c r="D173">
        <v>31</v>
      </c>
      <c r="E173">
        <v>3</v>
      </c>
      <c r="F173" t="s">
        <v>6407</v>
      </c>
      <c r="G173" t="s">
        <v>6407</v>
      </c>
      <c r="H173">
        <v>3</v>
      </c>
      <c r="I173" t="s">
        <v>6407</v>
      </c>
      <c r="J173" t="s">
        <v>6407</v>
      </c>
      <c r="K173">
        <v>6.8675509999999995E-2</v>
      </c>
      <c r="L173" t="s">
        <v>27</v>
      </c>
      <c r="M173">
        <v>1.4703509999999999E-3</v>
      </c>
      <c r="N173">
        <v>2.141011443</v>
      </c>
      <c r="O173">
        <v>2.1410114000000001E-2</v>
      </c>
      <c r="P173">
        <v>0.42</v>
      </c>
      <c r="Q173" t="s">
        <v>6407</v>
      </c>
      <c r="R173" t="s">
        <v>1005</v>
      </c>
      <c r="S173" s="1" t="s">
        <v>6429</v>
      </c>
    </row>
    <row r="174" spans="1:24" ht="48" x14ac:dyDescent="0.2">
      <c r="A174" t="s">
        <v>957</v>
      </c>
      <c r="B174" t="s">
        <v>43</v>
      </c>
      <c r="C174">
        <v>32</v>
      </c>
      <c r="D174">
        <v>31</v>
      </c>
      <c r="E174">
        <v>3</v>
      </c>
      <c r="F174" t="s">
        <v>6407</v>
      </c>
      <c r="G174" t="s">
        <v>6407</v>
      </c>
      <c r="H174">
        <v>3</v>
      </c>
      <c r="I174" t="s">
        <v>6407</v>
      </c>
      <c r="J174" t="s">
        <v>6407</v>
      </c>
      <c r="K174">
        <v>6.8117790999999997E-2</v>
      </c>
      <c r="L174" t="s">
        <v>27</v>
      </c>
      <c r="M174">
        <v>1.16614E-3</v>
      </c>
      <c r="N174">
        <v>1.7119464090000001</v>
      </c>
      <c r="O174">
        <v>1.7119464000000001E-2</v>
      </c>
      <c r="P174" t="s">
        <v>6407</v>
      </c>
      <c r="Q174" t="s">
        <v>6407</v>
      </c>
      <c r="R174" t="s">
        <v>37</v>
      </c>
      <c r="S174" s="1" t="s">
        <v>6430</v>
      </c>
    </row>
    <row r="175" spans="1:24" ht="48" x14ac:dyDescent="0.2">
      <c r="A175" t="s">
        <v>957</v>
      </c>
      <c r="B175" t="s">
        <v>570</v>
      </c>
      <c r="C175">
        <v>32</v>
      </c>
      <c r="D175">
        <v>31</v>
      </c>
      <c r="E175">
        <v>3</v>
      </c>
      <c r="F175" t="s">
        <v>6407</v>
      </c>
      <c r="G175" t="s">
        <v>6407</v>
      </c>
      <c r="H175">
        <v>3</v>
      </c>
      <c r="I175" t="s">
        <v>6407</v>
      </c>
      <c r="J175" t="s">
        <v>6407</v>
      </c>
      <c r="K175">
        <v>5.9371739999999999E-2</v>
      </c>
      <c r="L175" t="s">
        <v>27</v>
      </c>
      <c r="M175">
        <v>9.3798199999999997E-4</v>
      </c>
      <c r="N175">
        <v>1.5798462849999999</v>
      </c>
      <c r="O175">
        <v>1.5798462999999999E-2</v>
      </c>
      <c r="P175" t="s">
        <v>6407</v>
      </c>
      <c r="Q175" t="s">
        <v>6407</v>
      </c>
      <c r="R175" t="s">
        <v>46</v>
      </c>
      <c r="S175" s="1" t="s">
        <v>6431</v>
      </c>
    </row>
    <row r="176" spans="1:24" ht="64" x14ac:dyDescent="0.2">
      <c r="A176" t="s">
        <v>957</v>
      </c>
      <c r="B176" t="s">
        <v>570</v>
      </c>
      <c r="C176">
        <v>32</v>
      </c>
      <c r="D176">
        <v>31</v>
      </c>
      <c r="E176">
        <v>3</v>
      </c>
      <c r="F176" t="s">
        <v>6407</v>
      </c>
      <c r="G176" t="s">
        <v>6407</v>
      </c>
      <c r="H176">
        <v>3</v>
      </c>
      <c r="I176" t="s">
        <v>6407</v>
      </c>
      <c r="J176" t="s">
        <v>6407</v>
      </c>
      <c r="K176">
        <v>6.7230511000000007E-2</v>
      </c>
      <c r="L176" t="s">
        <v>27</v>
      </c>
      <c r="M176">
        <v>5.8306999999999999E-4</v>
      </c>
      <c r="N176">
        <v>0.86726998499999997</v>
      </c>
      <c r="O176">
        <v>8.6727000000000002E-3</v>
      </c>
      <c r="P176">
        <v>0.73</v>
      </c>
      <c r="Q176" t="s">
        <v>6407</v>
      </c>
      <c r="R176" t="s">
        <v>889</v>
      </c>
      <c r="S176" s="1" t="s">
        <v>6432</v>
      </c>
    </row>
    <row r="177" spans="1:19" ht="80" x14ac:dyDescent="0.2">
      <c r="A177" t="s">
        <v>957</v>
      </c>
      <c r="B177" t="s">
        <v>570</v>
      </c>
      <c r="C177">
        <v>32</v>
      </c>
      <c r="D177">
        <v>31</v>
      </c>
      <c r="E177">
        <v>3</v>
      </c>
      <c r="F177" t="s">
        <v>6407</v>
      </c>
      <c r="G177" t="s">
        <v>6407</v>
      </c>
      <c r="H177">
        <v>3</v>
      </c>
      <c r="I177" t="s">
        <v>6407</v>
      </c>
      <c r="J177" t="s">
        <v>6407</v>
      </c>
      <c r="K177">
        <v>6.7838931000000005E-2</v>
      </c>
      <c r="L177" t="s">
        <v>27</v>
      </c>
      <c r="M177">
        <v>6.5912299999999996E-4</v>
      </c>
      <c r="N177">
        <v>0.97159940199999995</v>
      </c>
      <c r="O177">
        <v>9.7159940000000004E-3</v>
      </c>
      <c r="P177">
        <v>0.75</v>
      </c>
      <c r="Q177" t="s">
        <v>6407</v>
      </c>
      <c r="R177" t="s">
        <v>1005</v>
      </c>
      <c r="S177" s="1" t="s">
        <v>6433</v>
      </c>
    </row>
    <row r="178" spans="1:19" ht="80" x14ac:dyDescent="0.2">
      <c r="A178" t="s">
        <v>957</v>
      </c>
      <c r="B178" t="s">
        <v>570</v>
      </c>
      <c r="C178">
        <v>32</v>
      </c>
      <c r="D178">
        <v>31</v>
      </c>
      <c r="E178">
        <v>3</v>
      </c>
      <c r="F178" t="s">
        <v>6407</v>
      </c>
      <c r="G178" t="s">
        <v>6407</v>
      </c>
      <c r="H178">
        <v>3</v>
      </c>
      <c r="I178" t="s">
        <v>6407</v>
      </c>
      <c r="J178" t="s">
        <v>6407</v>
      </c>
      <c r="K178">
        <v>6.6723492999999995E-2</v>
      </c>
      <c r="L178" t="s">
        <v>27</v>
      </c>
      <c r="M178">
        <v>4.8166700000000002E-4</v>
      </c>
      <c r="N178">
        <v>0.72188449799999999</v>
      </c>
      <c r="O178">
        <v>7.2188449999999998E-3</v>
      </c>
      <c r="P178">
        <v>0.46</v>
      </c>
      <c r="Q178" t="s">
        <v>6407</v>
      </c>
      <c r="R178" t="s">
        <v>1005</v>
      </c>
      <c r="S178" s="1" t="s">
        <v>6434</v>
      </c>
    </row>
    <row r="179" spans="1:19" ht="48" x14ac:dyDescent="0.2">
      <c r="A179" t="s">
        <v>957</v>
      </c>
      <c r="B179" t="s">
        <v>570</v>
      </c>
      <c r="C179">
        <v>32</v>
      </c>
      <c r="D179">
        <v>31</v>
      </c>
      <c r="E179">
        <v>3</v>
      </c>
      <c r="F179" t="s">
        <v>6407</v>
      </c>
      <c r="G179" t="s">
        <v>6407</v>
      </c>
      <c r="H179">
        <v>3</v>
      </c>
      <c r="I179" t="s">
        <v>6407</v>
      </c>
      <c r="J179" t="s">
        <v>6407</v>
      </c>
      <c r="K179">
        <v>6.5278493000000007E-2</v>
      </c>
      <c r="L179" t="s">
        <v>27</v>
      </c>
      <c r="M179">
        <v>4.8166700000000002E-4</v>
      </c>
      <c r="N179">
        <v>0.73786407799999998</v>
      </c>
      <c r="O179">
        <v>7.378641E-3</v>
      </c>
      <c r="P179" t="s">
        <v>6407</v>
      </c>
      <c r="Q179" t="s">
        <v>6407</v>
      </c>
      <c r="R179" t="s">
        <v>37</v>
      </c>
      <c r="S179" s="1" t="s">
        <v>6435</v>
      </c>
    </row>
    <row r="180" spans="1:19" ht="48" x14ac:dyDescent="0.2">
      <c r="A180" t="s">
        <v>957</v>
      </c>
      <c r="B180" t="s">
        <v>45</v>
      </c>
      <c r="C180">
        <v>7</v>
      </c>
      <c r="D180">
        <v>6</v>
      </c>
      <c r="E180" t="s">
        <v>6407</v>
      </c>
      <c r="F180" t="s">
        <v>6407</v>
      </c>
      <c r="G180" t="s">
        <v>6407</v>
      </c>
      <c r="H180" t="s">
        <v>6407</v>
      </c>
      <c r="I180" t="s">
        <v>6407</v>
      </c>
      <c r="J180" t="s">
        <v>6407</v>
      </c>
      <c r="K180">
        <v>9.5446030000000001E-2</v>
      </c>
      <c r="L180" t="s">
        <v>27</v>
      </c>
      <c r="M180">
        <v>1.4703509999999999E-3</v>
      </c>
      <c r="N180">
        <v>1.540504648</v>
      </c>
      <c r="O180">
        <v>1.5405046E-2</v>
      </c>
      <c r="P180" t="s">
        <v>6407</v>
      </c>
      <c r="Q180" t="s">
        <v>6407</v>
      </c>
      <c r="R180" t="s">
        <v>46</v>
      </c>
      <c r="S180" s="1" t="s">
        <v>6436</v>
      </c>
    </row>
    <row r="181" spans="1:19" ht="48" x14ac:dyDescent="0.2">
      <c r="A181" t="s">
        <v>957</v>
      </c>
      <c r="B181" t="s">
        <v>43</v>
      </c>
      <c r="C181">
        <v>7</v>
      </c>
      <c r="D181">
        <v>6</v>
      </c>
      <c r="E181" t="s">
        <v>6407</v>
      </c>
      <c r="F181" t="s">
        <v>6407</v>
      </c>
      <c r="G181" t="s">
        <v>6407</v>
      </c>
      <c r="H181" t="s">
        <v>6407</v>
      </c>
      <c r="I181" t="s">
        <v>6407</v>
      </c>
      <c r="J181" t="s">
        <v>6407</v>
      </c>
      <c r="K181">
        <v>9.1998311999999999E-2</v>
      </c>
      <c r="L181" t="s">
        <v>27</v>
      </c>
      <c r="M181">
        <v>1.2168420000000001E-3</v>
      </c>
      <c r="N181">
        <v>1.322678424</v>
      </c>
      <c r="O181">
        <v>1.3226784E-2</v>
      </c>
      <c r="P181" t="s">
        <v>6407</v>
      </c>
      <c r="Q181" t="s">
        <v>6407</v>
      </c>
      <c r="R181" t="s">
        <v>46</v>
      </c>
      <c r="S181" s="1" t="s">
        <v>6437</v>
      </c>
    </row>
    <row r="182" spans="1:19" ht="48" x14ac:dyDescent="0.2">
      <c r="A182" t="s">
        <v>957</v>
      </c>
      <c r="B182" t="s">
        <v>570</v>
      </c>
      <c r="C182">
        <v>7</v>
      </c>
      <c r="D182">
        <v>6</v>
      </c>
      <c r="E182" t="s">
        <v>6407</v>
      </c>
      <c r="F182" t="s">
        <v>6407</v>
      </c>
      <c r="G182" t="s">
        <v>6407</v>
      </c>
      <c r="H182" t="s">
        <v>6407</v>
      </c>
      <c r="I182" t="s">
        <v>6407</v>
      </c>
      <c r="J182" t="s">
        <v>6407</v>
      </c>
      <c r="K182">
        <v>9.0249101999999998E-2</v>
      </c>
      <c r="L182" t="s">
        <v>27</v>
      </c>
      <c r="M182">
        <v>3.8026309999999999E-3</v>
      </c>
      <c r="N182">
        <v>4.2134831459999997</v>
      </c>
      <c r="O182">
        <v>4.2134830999999998E-2</v>
      </c>
      <c r="P182" t="s">
        <v>6407</v>
      </c>
      <c r="Q182" t="s">
        <v>6407</v>
      </c>
      <c r="R182" t="s">
        <v>46</v>
      </c>
      <c r="S182" s="1" t="s">
        <v>6438</v>
      </c>
    </row>
    <row r="183" spans="1:19" ht="48" x14ac:dyDescent="0.2">
      <c r="A183" t="s">
        <v>957</v>
      </c>
      <c r="B183" t="s">
        <v>45</v>
      </c>
      <c r="C183">
        <v>11</v>
      </c>
      <c r="D183">
        <v>10</v>
      </c>
      <c r="E183" t="s">
        <v>6407</v>
      </c>
      <c r="F183" t="s">
        <v>6407</v>
      </c>
      <c r="G183" t="s">
        <v>6407</v>
      </c>
      <c r="H183" t="s">
        <v>6407</v>
      </c>
      <c r="I183" t="s">
        <v>6407</v>
      </c>
      <c r="J183" t="s">
        <v>6407</v>
      </c>
      <c r="K183">
        <v>7.5824455999999998E-2</v>
      </c>
      <c r="L183" t="s">
        <v>27</v>
      </c>
      <c r="M183">
        <v>7.3517500000000002E-4</v>
      </c>
      <c r="N183">
        <v>0.96957539299999995</v>
      </c>
      <c r="O183">
        <v>9.6957539999999991E-3</v>
      </c>
      <c r="P183" t="s">
        <v>6407</v>
      </c>
      <c r="Q183" t="s">
        <v>6407</v>
      </c>
      <c r="R183" t="s">
        <v>46</v>
      </c>
      <c r="S183" s="1" t="s">
        <v>6439</v>
      </c>
    </row>
    <row r="184" spans="1:19" ht="64" x14ac:dyDescent="0.2">
      <c r="A184" t="s">
        <v>957</v>
      </c>
      <c r="B184" t="s">
        <v>43</v>
      </c>
      <c r="C184">
        <v>11</v>
      </c>
      <c r="D184">
        <v>10</v>
      </c>
      <c r="E184" t="s">
        <v>6407</v>
      </c>
      <c r="F184" t="s">
        <v>6407</v>
      </c>
      <c r="G184" t="s">
        <v>6407</v>
      </c>
      <c r="H184" t="s">
        <v>6407</v>
      </c>
      <c r="I184" t="s">
        <v>6407</v>
      </c>
      <c r="J184" t="s">
        <v>6407</v>
      </c>
      <c r="K184">
        <v>8.6192961999999998E-2</v>
      </c>
      <c r="L184" t="s">
        <v>27</v>
      </c>
      <c r="M184">
        <v>0.106473659</v>
      </c>
      <c r="N184">
        <v>123.52941180000001</v>
      </c>
      <c r="O184">
        <v>1.2352941180000001</v>
      </c>
      <c r="P184" t="s">
        <v>6407</v>
      </c>
      <c r="Q184" t="s">
        <v>6407</v>
      </c>
      <c r="R184" t="s">
        <v>46</v>
      </c>
      <c r="S184" s="1" t="s">
        <v>6440</v>
      </c>
    </row>
    <row r="185" spans="1:19" ht="48" x14ac:dyDescent="0.2">
      <c r="A185" t="s">
        <v>957</v>
      </c>
      <c r="B185" t="s">
        <v>570</v>
      </c>
      <c r="C185">
        <v>11</v>
      </c>
      <c r="D185">
        <v>10</v>
      </c>
      <c r="E185" t="s">
        <v>6407</v>
      </c>
      <c r="F185" t="s">
        <v>6407</v>
      </c>
      <c r="G185" t="s">
        <v>6407</v>
      </c>
      <c r="H185" t="s">
        <v>6407</v>
      </c>
      <c r="I185" t="s">
        <v>6407</v>
      </c>
      <c r="J185" t="s">
        <v>6407</v>
      </c>
      <c r="K185">
        <v>8.3074805000000002E-2</v>
      </c>
      <c r="L185" t="s">
        <v>27</v>
      </c>
      <c r="M185">
        <v>5.8306999999999999E-4</v>
      </c>
      <c r="N185">
        <v>0.70186145899999997</v>
      </c>
      <c r="O185">
        <v>7.0186149999999997E-3</v>
      </c>
      <c r="P185" t="s">
        <v>6407</v>
      </c>
      <c r="Q185" t="s">
        <v>6407</v>
      </c>
      <c r="R185" t="s">
        <v>46</v>
      </c>
      <c r="S185" s="1" t="s">
        <v>6441</v>
      </c>
    </row>
    <row r="186" spans="1:19" ht="32" x14ac:dyDescent="0.2">
      <c r="A186" t="s">
        <v>957</v>
      </c>
      <c r="B186" t="s">
        <v>45</v>
      </c>
      <c r="C186">
        <v>18</v>
      </c>
      <c r="D186">
        <v>17</v>
      </c>
      <c r="E186" t="s">
        <v>6407</v>
      </c>
      <c r="F186" t="s">
        <v>6407</v>
      </c>
      <c r="G186" t="s">
        <v>6407</v>
      </c>
      <c r="H186" t="s">
        <v>6407</v>
      </c>
      <c r="I186" t="s">
        <v>6407</v>
      </c>
      <c r="J186" t="s">
        <v>6407</v>
      </c>
      <c r="K186">
        <v>7.5849807000000005E-2</v>
      </c>
      <c r="L186" t="s">
        <v>27</v>
      </c>
      <c r="M186">
        <v>4.5631600000000001E-4</v>
      </c>
      <c r="N186">
        <v>0.60160427800000005</v>
      </c>
      <c r="O186">
        <v>6.0160430000000004E-3</v>
      </c>
      <c r="P186" t="s">
        <v>6407</v>
      </c>
      <c r="Q186" t="s">
        <v>6407</v>
      </c>
      <c r="R186" t="s">
        <v>46</v>
      </c>
      <c r="S186" s="1" t="s">
        <v>6442</v>
      </c>
    </row>
    <row r="187" spans="1:19" ht="32" x14ac:dyDescent="0.2">
      <c r="A187" t="s">
        <v>957</v>
      </c>
      <c r="B187" t="s">
        <v>43</v>
      </c>
      <c r="C187">
        <v>18</v>
      </c>
      <c r="D187">
        <v>17</v>
      </c>
      <c r="E187" t="s">
        <v>6407</v>
      </c>
      <c r="F187" t="s">
        <v>6407</v>
      </c>
      <c r="G187" t="s">
        <v>6407</v>
      </c>
      <c r="H187" t="s">
        <v>6407</v>
      </c>
      <c r="I187" t="s">
        <v>6407</v>
      </c>
      <c r="J187" t="s">
        <v>6407</v>
      </c>
      <c r="K187">
        <v>7.9551034000000007E-2</v>
      </c>
      <c r="L187" t="s">
        <v>27</v>
      </c>
      <c r="M187">
        <v>3.2956100000000002E-4</v>
      </c>
      <c r="N187">
        <v>0.41427660900000002</v>
      </c>
      <c r="O187">
        <v>4.142766E-3</v>
      </c>
      <c r="P187" t="s">
        <v>6407</v>
      </c>
      <c r="Q187" t="s">
        <v>6407</v>
      </c>
      <c r="R187" t="s">
        <v>46</v>
      </c>
      <c r="S187" s="1" t="s">
        <v>6442</v>
      </c>
    </row>
    <row r="188" spans="1:19" ht="32" x14ac:dyDescent="0.2">
      <c r="A188" t="s">
        <v>957</v>
      </c>
      <c r="B188" t="s">
        <v>570</v>
      </c>
      <c r="C188">
        <v>18</v>
      </c>
      <c r="D188">
        <v>17</v>
      </c>
      <c r="E188" t="s">
        <v>6407</v>
      </c>
      <c r="F188" t="s">
        <v>6407</v>
      </c>
      <c r="G188" t="s">
        <v>6407</v>
      </c>
      <c r="H188" t="s">
        <v>6407</v>
      </c>
      <c r="I188" t="s">
        <v>6407</v>
      </c>
      <c r="J188" t="s">
        <v>6407</v>
      </c>
      <c r="K188">
        <v>7.5292087999999993E-2</v>
      </c>
      <c r="L188" t="s">
        <v>27</v>
      </c>
      <c r="M188">
        <v>2.0280699999999999E-3</v>
      </c>
      <c r="N188">
        <v>2.693602694</v>
      </c>
      <c r="O188">
        <v>2.6936027000000001E-2</v>
      </c>
      <c r="P188" t="s">
        <v>6407</v>
      </c>
      <c r="Q188" t="s">
        <v>6407</v>
      </c>
      <c r="R188" t="s">
        <v>46</v>
      </c>
      <c r="S188" s="1" t="s">
        <v>6442</v>
      </c>
    </row>
    <row r="189" spans="1:19" ht="32" x14ac:dyDescent="0.2">
      <c r="A189" t="s">
        <v>957</v>
      </c>
      <c r="B189" t="s">
        <v>45</v>
      </c>
      <c r="C189">
        <v>23</v>
      </c>
      <c r="D189">
        <v>22</v>
      </c>
      <c r="E189" t="s">
        <v>6407</v>
      </c>
      <c r="F189" t="s">
        <v>6407</v>
      </c>
      <c r="G189" t="s">
        <v>6407</v>
      </c>
      <c r="H189" t="s">
        <v>6407</v>
      </c>
      <c r="I189" t="s">
        <v>6407</v>
      </c>
      <c r="J189" t="s">
        <v>6407</v>
      </c>
      <c r="K189">
        <v>7.4404807000000003E-2</v>
      </c>
      <c r="L189" t="s">
        <v>27</v>
      </c>
      <c r="M189">
        <v>7.8587700000000004E-4</v>
      </c>
      <c r="N189">
        <v>1.056218058</v>
      </c>
      <c r="O189">
        <v>1.0562181E-2</v>
      </c>
      <c r="P189" t="s">
        <v>6407</v>
      </c>
      <c r="Q189" t="s">
        <v>6407</v>
      </c>
      <c r="R189" t="s">
        <v>46</v>
      </c>
      <c r="S189" s="1" t="s">
        <v>6443</v>
      </c>
    </row>
    <row r="190" spans="1:19" ht="32" x14ac:dyDescent="0.2">
      <c r="A190" t="s">
        <v>957</v>
      </c>
      <c r="B190" t="s">
        <v>43</v>
      </c>
      <c r="C190">
        <v>23</v>
      </c>
      <c r="D190">
        <v>22</v>
      </c>
      <c r="E190" t="s">
        <v>6407</v>
      </c>
      <c r="F190" t="s">
        <v>6407</v>
      </c>
      <c r="G190" t="s">
        <v>6407</v>
      </c>
      <c r="H190" t="s">
        <v>6407</v>
      </c>
      <c r="I190" t="s">
        <v>6407</v>
      </c>
      <c r="J190" t="s">
        <v>6407</v>
      </c>
      <c r="K190">
        <v>7.6508929000000003E-2</v>
      </c>
      <c r="L190" t="s">
        <v>27</v>
      </c>
      <c r="M190">
        <v>3.8026299999999999E-4</v>
      </c>
      <c r="N190">
        <v>0.49701789299999999</v>
      </c>
      <c r="O190">
        <v>4.9701789999999999E-3</v>
      </c>
      <c r="P190" t="s">
        <v>6407</v>
      </c>
      <c r="Q190" t="s">
        <v>6407</v>
      </c>
      <c r="R190" t="s">
        <v>46</v>
      </c>
      <c r="S190" s="1" t="s">
        <v>6443</v>
      </c>
    </row>
    <row r="191" spans="1:19" ht="32" x14ac:dyDescent="0.2">
      <c r="A191" t="s">
        <v>957</v>
      </c>
      <c r="B191" t="s">
        <v>570</v>
      </c>
      <c r="C191">
        <v>23</v>
      </c>
      <c r="D191">
        <v>22</v>
      </c>
      <c r="E191" t="s">
        <v>6407</v>
      </c>
      <c r="F191" t="s">
        <v>6407</v>
      </c>
      <c r="G191" t="s">
        <v>6407</v>
      </c>
      <c r="H191" t="s">
        <v>6407</v>
      </c>
      <c r="I191" t="s">
        <v>6407</v>
      </c>
      <c r="J191" t="s">
        <v>6407</v>
      </c>
      <c r="K191">
        <v>7.2249983000000004E-2</v>
      </c>
      <c r="L191" t="s">
        <v>27</v>
      </c>
      <c r="M191">
        <v>3.2956130000000002E-3</v>
      </c>
      <c r="N191">
        <v>4.5614035089999998</v>
      </c>
      <c r="O191">
        <v>4.5614034999999997E-2</v>
      </c>
      <c r="P191" t="s">
        <v>6407</v>
      </c>
      <c r="Q191" t="s">
        <v>6407</v>
      </c>
      <c r="R191" t="s">
        <v>46</v>
      </c>
      <c r="S191" s="1" t="s">
        <v>6443</v>
      </c>
    </row>
    <row r="192" spans="1:19" ht="48" x14ac:dyDescent="0.2">
      <c r="A192" t="s">
        <v>957</v>
      </c>
      <c r="B192" t="s">
        <v>45</v>
      </c>
      <c r="C192">
        <v>32</v>
      </c>
      <c r="D192">
        <v>31</v>
      </c>
      <c r="E192" t="s">
        <v>6407</v>
      </c>
      <c r="F192" t="s">
        <v>6407</v>
      </c>
      <c r="G192" t="s">
        <v>6407</v>
      </c>
      <c r="H192" t="s">
        <v>6407</v>
      </c>
      <c r="I192" t="s">
        <v>6407</v>
      </c>
      <c r="J192" t="s">
        <v>6407</v>
      </c>
      <c r="K192">
        <v>7.2858404000000002E-2</v>
      </c>
      <c r="L192" t="s">
        <v>27</v>
      </c>
      <c r="M192">
        <v>4.05614E-4</v>
      </c>
      <c r="N192">
        <v>0.55671537900000001</v>
      </c>
      <c r="O192">
        <v>5.5671540000000004E-3</v>
      </c>
      <c r="P192" t="s">
        <v>6407</v>
      </c>
      <c r="Q192" t="s">
        <v>6407</v>
      </c>
      <c r="R192" t="s">
        <v>46</v>
      </c>
      <c r="S192" s="1" t="s">
        <v>6444</v>
      </c>
    </row>
    <row r="193" spans="1:19" ht="32" x14ac:dyDescent="0.2">
      <c r="A193" t="s">
        <v>957</v>
      </c>
      <c r="B193" t="s">
        <v>43</v>
      </c>
      <c r="C193">
        <v>32</v>
      </c>
      <c r="D193">
        <v>31</v>
      </c>
      <c r="E193" t="s">
        <v>6407</v>
      </c>
      <c r="F193" t="s">
        <v>6407</v>
      </c>
      <c r="G193" t="s">
        <v>6407</v>
      </c>
      <c r="H193" t="s">
        <v>6407</v>
      </c>
      <c r="I193" t="s">
        <v>6407</v>
      </c>
      <c r="J193" t="s">
        <v>6407</v>
      </c>
      <c r="K193">
        <v>6.8903668000000001E-2</v>
      </c>
      <c r="L193" t="s">
        <v>27</v>
      </c>
      <c r="M193">
        <v>3.8026299999999999E-4</v>
      </c>
      <c r="N193">
        <v>0.55187638000000006</v>
      </c>
      <c r="O193">
        <v>5.5187639999999998E-3</v>
      </c>
      <c r="P193" t="s">
        <v>6407</v>
      </c>
      <c r="Q193" t="s">
        <v>6407</v>
      </c>
      <c r="R193" t="s">
        <v>46</v>
      </c>
      <c r="S193" s="1" t="s">
        <v>6445</v>
      </c>
    </row>
    <row r="194" spans="1:19" ht="32" x14ac:dyDescent="0.2">
      <c r="A194" t="s">
        <v>957</v>
      </c>
      <c r="B194" t="s">
        <v>570</v>
      </c>
      <c r="C194">
        <v>32</v>
      </c>
      <c r="D194">
        <v>31</v>
      </c>
      <c r="E194" t="s">
        <v>6407</v>
      </c>
      <c r="F194" t="s">
        <v>6407</v>
      </c>
      <c r="G194" t="s">
        <v>6407</v>
      </c>
      <c r="H194" t="s">
        <v>6407</v>
      </c>
      <c r="I194" t="s">
        <v>6407</v>
      </c>
      <c r="J194" t="s">
        <v>6407</v>
      </c>
      <c r="K194">
        <v>6.5760159999999998E-2</v>
      </c>
      <c r="L194" t="s">
        <v>27</v>
      </c>
      <c r="M194">
        <v>2.5350900000000002E-4</v>
      </c>
      <c r="N194">
        <v>0.38550501199999998</v>
      </c>
      <c r="O194">
        <v>3.8550500000000001E-3</v>
      </c>
      <c r="P194" t="s">
        <v>6407</v>
      </c>
      <c r="Q194" t="s">
        <v>6407</v>
      </c>
      <c r="R194" t="s">
        <v>46</v>
      </c>
      <c r="S194" s="1" t="s">
        <v>6445</v>
      </c>
    </row>
    <row r="195" spans="1:19" ht="32" x14ac:dyDescent="0.2">
      <c r="A195" t="s">
        <v>957</v>
      </c>
      <c r="B195" t="s">
        <v>570</v>
      </c>
      <c r="C195">
        <v>34</v>
      </c>
      <c r="D195">
        <v>33</v>
      </c>
      <c r="E195" t="s">
        <v>6407</v>
      </c>
      <c r="F195" t="s">
        <v>6407</v>
      </c>
      <c r="G195" t="s">
        <v>6407</v>
      </c>
      <c r="H195" t="s">
        <v>6407</v>
      </c>
      <c r="I195" t="s">
        <v>6407</v>
      </c>
      <c r="J195" t="s">
        <v>6407</v>
      </c>
      <c r="K195">
        <v>6.5608054999999998E-2</v>
      </c>
      <c r="L195" t="s">
        <v>27</v>
      </c>
      <c r="M195">
        <v>2.2815800000000001E-4</v>
      </c>
      <c r="N195">
        <v>0.34775888700000002</v>
      </c>
      <c r="O195">
        <v>3.4775890000000001E-3</v>
      </c>
      <c r="P195" t="s">
        <v>6407</v>
      </c>
      <c r="Q195" t="s">
        <v>6407</v>
      </c>
      <c r="R195" t="s">
        <v>46</v>
      </c>
      <c r="S195" s="1" t="s">
        <v>6446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V23"/>
  <sheetViews>
    <sheetView workbookViewId="0">
      <selection activeCell="I13" sqref="I13"/>
    </sheetView>
  </sheetViews>
  <sheetFormatPr baseColWidth="10" defaultColWidth="8.83203125" defaultRowHeight="15" x14ac:dyDescent="0.2"/>
  <sheetData>
    <row r="1" spans="1:18" x14ac:dyDescent="0.2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3</v>
      </c>
      <c r="G1" s="3" t="s">
        <v>8</v>
      </c>
      <c r="H1" s="3" t="s">
        <v>9</v>
      </c>
      <c r="I1" s="3" t="s">
        <v>4</v>
      </c>
      <c r="J1" s="3" t="s">
        <v>7</v>
      </c>
      <c r="K1" s="3" t="s">
        <v>10</v>
      </c>
      <c r="L1" s="3" t="s">
        <v>11</v>
      </c>
      <c r="M1" s="3" t="s">
        <v>13</v>
      </c>
      <c r="N1" s="3" t="s">
        <v>12</v>
      </c>
      <c r="O1" s="3" t="s">
        <v>15</v>
      </c>
      <c r="P1" s="3" t="s">
        <v>16</v>
      </c>
      <c r="Q1" s="3" t="s">
        <v>17</v>
      </c>
      <c r="R1" s="3" t="s">
        <v>18</v>
      </c>
    </row>
    <row r="2" spans="1:18" x14ac:dyDescent="0.2">
      <c r="A2" t="s">
        <v>6447</v>
      </c>
      <c r="B2" t="s">
        <v>6447</v>
      </c>
      <c r="C2">
        <v>33</v>
      </c>
      <c r="D2">
        <v>11</v>
      </c>
      <c r="E2">
        <v>23</v>
      </c>
      <c r="F2">
        <v>34</v>
      </c>
      <c r="G2">
        <v>12</v>
      </c>
      <c r="H2">
        <v>22</v>
      </c>
      <c r="K2">
        <v>0.34</v>
      </c>
      <c r="M2" t="s">
        <v>6448</v>
      </c>
      <c r="N2">
        <v>0.01</v>
      </c>
      <c r="O2" t="s">
        <v>6407</v>
      </c>
      <c r="P2">
        <v>299</v>
      </c>
      <c r="Q2" t="s">
        <v>6449</v>
      </c>
      <c r="R2" t="s">
        <v>6450</v>
      </c>
    </row>
    <row r="3" spans="1:18" x14ac:dyDescent="0.2">
      <c r="A3" t="s">
        <v>6447</v>
      </c>
      <c r="B3" t="s">
        <v>6447</v>
      </c>
      <c r="C3">
        <v>29</v>
      </c>
      <c r="D3">
        <v>18</v>
      </c>
      <c r="E3">
        <v>12</v>
      </c>
      <c r="F3">
        <v>29</v>
      </c>
      <c r="G3">
        <v>19</v>
      </c>
      <c r="H3">
        <v>11</v>
      </c>
      <c r="K3">
        <v>0.2</v>
      </c>
      <c r="M3" t="s">
        <v>6407</v>
      </c>
      <c r="N3">
        <v>0.02</v>
      </c>
      <c r="O3" t="s">
        <v>6407</v>
      </c>
      <c r="P3">
        <v>299</v>
      </c>
      <c r="Q3" t="s">
        <v>6449</v>
      </c>
      <c r="R3" t="s">
        <v>6451</v>
      </c>
    </row>
    <row r="4" spans="1:18" x14ac:dyDescent="0.2">
      <c r="A4" t="s">
        <v>6447</v>
      </c>
      <c r="B4" t="s">
        <v>6447</v>
      </c>
      <c r="C4">
        <v>51</v>
      </c>
      <c r="D4">
        <v>7</v>
      </c>
      <c r="E4">
        <v>45</v>
      </c>
      <c r="F4">
        <v>52</v>
      </c>
      <c r="G4">
        <v>8</v>
      </c>
      <c r="H4">
        <v>44</v>
      </c>
      <c r="K4">
        <v>0.4</v>
      </c>
      <c r="M4" t="s">
        <v>6407</v>
      </c>
      <c r="N4">
        <v>0.06</v>
      </c>
      <c r="O4" t="s">
        <v>6407</v>
      </c>
      <c r="P4">
        <v>299</v>
      </c>
      <c r="Q4" t="s">
        <v>6449</v>
      </c>
      <c r="R4" t="s">
        <v>6452</v>
      </c>
    </row>
    <row r="5" spans="1:18" x14ac:dyDescent="0.2">
      <c r="A5" t="s">
        <v>6447</v>
      </c>
      <c r="B5" t="s">
        <v>6447</v>
      </c>
      <c r="C5">
        <v>24</v>
      </c>
      <c r="D5">
        <v>13</v>
      </c>
      <c r="E5">
        <v>11</v>
      </c>
      <c r="F5">
        <v>25</v>
      </c>
      <c r="G5">
        <v>14</v>
      </c>
      <c r="H5">
        <v>12</v>
      </c>
      <c r="K5">
        <v>0.26800000000000002</v>
      </c>
      <c r="M5" t="s">
        <v>6407</v>
      </c>
      <c r="N5">
        <v>7.0000000000000001E-3</v>
      </c>
      <c r="O5" t="s">
        <v>6407</v>
      </c>
      <c r="P5">
        <v>299</v>
      </c>
      <c r="Q5" t="s">
        <v>6449</v>
      </c>
      <c r="R5" t="s">
        <v>6453</v>
      </c>
    </row>
    <row r="6" spans="1:18" x14ac:dyDescent="0.2">
      <c r="A6" t="s">
        <v>6447</v>
      </c>
      <c r="B6" t="s">
        <v>6447</v>
      </c>
      <c r="C6">
        <v>15</v>
      </c>
      <c r="D6">
        <v>15</v>
      </c>
      <c r="E6">
        <v>1</v>
      </c>
      <c r="F6">
        <v>16</v>
      </c>
      <c r="G6">
        <v>16</v>
      </c>
      <c r="H6">
        <v>0</v>
      </c>
      <c r="K6">
        <v>0.161</v>
      </c>
      <c r="M6" t="s">
        <v>6407</v>
      </c>
      <c r="N6">
        <v>7.0000000000000001E-3</v>
      </c>
      <c r="O6" t="s">
        <v>6407</v>
      </c>
      <c r="P6">
        <v>299</v>
      </c>
      <c r="Q6" t="s">
        <v>6449</v>
      </c>
      <c r="R6" t="s">
        <v>6453</v>
      </c>
    </row>
    <row r="7" spans="1:18" x14ac:dyDescent="0.2">
      <c r="A7" t="s">
        <v>6447</v>
      </c>
      <c r="B7" t="s">
        <v>6447</v>
      </c>
      <c r="C7">
        <v>32</v>
      </c>
      <c r="D7">
        <v>10</v>
      </c>
      <c r="E7">
        <v>22</v>
      </c>
      <c r="F7">
        <v>33</v>
      </c>
      <c r="G7">
        <v>11</v>
      </c>
      <c r="H7">
        <v>23</v>
      </c>
      <c r="K7">
        <v>0.27</v>
      </c>
      <c r="M7" t="s">
        <v>6407</v>
      </c>
      <c r="N7">
        <v>0.04</v>
      </c>
      <c r="O7" t="s">
        <v>6407</v>
      </c>
      <c r="P7">
        <v>299</v>
      </c>
      <c r="Q7" t="s">
        <v>6449</v>
      </c>
      <c r="R7" t="s">
        <v>6453</v>
      </c>
    </row>
    <row r="8" spans="1:18" x14ac:dyDescent="0.2">
      <c r="A8" t="s">
        <v>6447</v>
      </c>
      <c r="B8" t="s">
        <v>6447</v>
      </c>
      <c r="C8">
        <v>10</v>
      </c>
      <c r="D8">
        <v>1</v>
      </c>
      <c r="E8">
        <v>10</v>
      </c>
      <c r="F8">
        <v>11</v>
      </c>
      <c r="G8">
        <v>1</v>
      </c>
      <c r="H8">
        <v>11</v>
      </c>
      <c r="K8">
        <v>0.8</v>
      </c>
      <c r="M8" t="s">
        <v>6407</v>
      </c>
      <c r="N8">
        <v>0.1</v>
      </c>
      <c r="O8" t="s">
        <v>6407</v>
      </c>
      <c r="P8">
        <v>299</v>
      </c>
      <c r="Q8" t="s">
        <v>6449</v>
      </c>
      <c r="R8" t="s">
        <v>6454</v>
      </c>
    </row>
    <row r="9" spans="1:18" x14ac:dyDescent="0.2">
      <c r="A9" t="s">
        <v>6447</v>
      </c>
      <c r="B9" t="s">
        <v>6447</v>
      </c>
      <c r="C9">
        <v>10</v>
      </c>
      <c r="D9">
        <v>7</v>
      </c>
      <c r="E9">
        <v>3</v>
      </c>
      <c r="F9">
        <v>11</v>
      </c>
      <c r="G9">
        <v>7</v>
      </c>
      <c r="H9">
        <v>4</v>
      </c>
      <c r="K9">
        <v>0.69</v>
      </c>
      <c r="M9" t="s">
        <v>6407</v>
      </c>
      <c r="N9">
        <v>0.06</v>
      </c>
      <c r="O9" t="s">
        <v>6407</v>
      </c>
      <c r="P9">
        <v>299</v>
      </c>
      <c r="Q9" t="s">
        <v>6449</v>
      </c>
      <c r="R9" t="s">
        <v>6455</v>
      </c>
    </row>
    <row r="10" spans="1:18" x14ac:dyDescent="0.2">
      <c r="A10" t="s">
        <v>6447</v>
      </c>
      <c r="B10" t="s">
        <v>6447</v>
      </c>
      <c r="C10">
        <v>10</v>
      </c>
      <c r="D10">
        <v>8</v>
      </c>
      <c r="E10">
        <v>2</v>
      </c>
      <c r="F10">
        <v>11</v>
      </c>
      <c r="G10">
        <v>8</v>
      </c>
      <c r="H10">
        <v>3</v>
      </c>
      <c r="K10">
        <v>0.48</v>
      </c>
      <c r="M10" t="s">
        <v>6407</v>
      </c>
      <c r="N10">
        <v>0.04</v>
      </c>
      <c r="O10" t="s">
        <v>6407</v>
      </c>
      <c r="P10">
        <v>299</v>
      </c>
      <c r="Q10" t="s">
        <v>6449</v>
      </c>
      <c r="R10" t="s">
        <v>6456</v>
      </c>
    </row>
    <row r="11" spans="1:18" x14ac:dyDescent="0.2">
      <c r="A11" t="s">
        <v>6447</v>
      </c>
      <c r="B11" t="s">
        <v>6447</v>
      </c>
      <c r="C11">
        <v>9</v>
      </c>
      <c r="D11">
        <v>1</v>
      </c>
      <c r="E11">
        <v>8</v>
      </c>
      <c r="F11">
        <v>10</v>
      </c>
      <c r="G11">
        <v>1</v>
      </c>
      <c r="H11">
        <v>9</v>
      </c>
      <c r="K11">
        <v>0.74</v>
      </c>
      <c r="M11" t="s">
        <v>6407</v>
      </c>
      <c r="N11">
        <v>0.02</v>
      </c>
      <c r="O11" t="s">
        <v>6407</v>
      </c>
      <c r="P11">
        <v>299</v>
      </c>
      <c r="Q11" t="s">
        <v>6449</v>
      </c>
      <c r="R11" t="s">
        <v>6457</v>
      </c>
    </row>
    <row r="12" spans="1:18" x14ac:dyDescent="0.2">
      <c r="A12" t="s">
        <v>6447</v>
      </c>
      <c r="B12" t="s">
        <v>6447</v>
      </c>
      <c r="C12">
        <v>8</v>
      </c>
      <c r="D12">
        <v>0</v>
      </c>
      <c r="E12">
        <v>8</v>
      </c>
      <c r="F12">
        <v>9</v>
      </c>
      <c r="G12">
        <v>1</v>
      </c>
      <c r="H12">
        <v>9</v>
      </c>
      <c r="K12">
        <v>0.72</v>
      </c>
      <c r="M12" t="s">
        <v>6407</v>
      </c>
      <c r="N12">
        <v>0.02</v>
      </c>
      <c r="O12" t="s">
        <v>6407</v>
      </c>
      <c r="P12">
        <v>299</v>
      </c>
      <c r="Q12" t="s">
        <v>6449</v>
      </c>
      <c r="R12" t="s">
        <v>6458</v>
      </c>
    </row>
    <row r="13" spans="1:18" x14ac:dyDescent="0.2">
      <c r="A13" t="s">
        <v>6447</v>
      </c>
      <c r="B13" t="s">
        <v>6447</v>
      </c>
      <c r="C13">
        <v>10</v>
      </c>
      <c r="D13">
        <v>9</v>
      </c>
      <c r="E13">
        <v>1</v>
      </c>
      <c r="F13">
        <v>11</v>
      </c>
      <c r="G13">
        <v>9</v>
      </c>
      <c r="H13">
        <v>2</v>
      </c>
      <c r="K13">
        <v>0.31</v>
      </c>
      <c r="M13" t="s">
        <v>6407</v>
      </c>
      <c r="N13">
        <v>0.02</v>
      </c>
      <c r="O13" t="s">
        <v>6407</v>
      </c>
      <c r="P13">
        <v>299</v>
      </c>
      <c r="Q13" t="s">
        <v>6449</v>
      </c>
      <c r="R13" t="s">
        <v>6459</v>
      </c>
    </row>
    <row r="14" spans="1:18" x14ac:dyDescent="0.2">
      <c r="A14" t="s">
        <v>6447</v>
      </c>
      <c r="B14" t="s">
        <v>6447</v>
      </c>
      <c r="C14">
        <v>9</v>
      </c>
      <c r="D14">
        <v>2</v>
      </c>
      <c r="E14">
        <v>7</v>
      </c>
      <c r="F14">
        <v>10</v>
      </c>
      <c r="G14">
        <v>2</v>
      </c>
      <c r="H14">
        <v>8</v>
      </c>
      <c r="K14">
        <v>0.75</v>
      </c>
      <c r="M14" t="s">
        <v>6407</v>
      </c>
      <c r="N14">
        <v>0.02</v>
      </c>
      <c r="O14" t="s">
        <v>6407</v>
      </c>
      <c r="P14">
        <v>299</v>
      </c>
      <c r="Q14" t="s">
        <v>6449</v>
      </c>
      <c r="R14" t="s">
        <v>6460</v>
      </c>
    </row>
    <row r="15" spans="1:18" x14ac:dyDescent="0.2">
      <c r="A15" t="s">
        <v>6447</v>
      </c>
      <c r="B15" t="s">
        <v>6447</v>
      </c>
      <c r="C15">
        <v>9</v>
      </c>
      <c r="D15">
        <v>1</v>
      </c>
      <c r="E15">
        <v>8</v>
      </c>
      <c r="F15">
        <v>9</v>
      </c>
      <c r="G15">
        <v>2</v>
      </c>
      <c r="H15">
        <v>7</v>
      </c>
      <c r="K15">
        <v>0.51</v>
      </c>
      <c r="M15" t="s">
        <v>6407</v>
      </c>
      <c r="N15">
        <v>0.05</v>
      </c>
      <c r="O15" t="s">
        <v>6407</v>
      </c>
      <c r="P15">
        <v>299</v>
      </c>
      <c r="Q15" t="s">
        <v>6449</v>
      </c>
      <c r="R15" t="s">
        <v>6461</v>
      </c>
    </row>
    <row r="16" spans="1:18" x14ac:dyDescent="0.2">
      <c r="A16" t="s">
        <v>6447</v>
      </c>
      <c r="B16" t="s">
        <v>6447</v>
      </c>
      <c r="C16">
        <v>20</v>
      </c>
      <c r="D16">
        <v>1</v>
      </c>
      <c r="E16">
        <v>19</v>
      </c>
      <c r="F16">
        <v>20</v>
      </c>
      <c r="G16">
        <v>2</v>
      </c>
      <c r="H16">
        <v>18</v>
      </c>
      <c r="K16">
        <v>0.7</v>
      </c>
      <c r="M16" t="s">
        <v>6407</v>
      </c>
      <c r="N16">
        <v>0.04</v>
      </c>
      <c r="O16" t="s">
        <v>6407</v>
      </c>
      <c r="P16">
        <v>299</v>
      </c>
      <c r="Q16" t="s">
        <v>6449</v>
      </c>
      <c r="R16" t="s">
        <v>6462</v>
      </c>
    </row>
    <row r="17" spans="1:22" x14ac:dyDescent="0.2">
      <c r="A17" t="s">
        <v>6447</v>
      </c>
      <c r="B17" t="s">
        <v>6447</v>
      </c>
      <c r="C17">
        <v>10</v>
      </c>
      <c r="D17">
        <v>10</v>
      </c>
      <c r="E17">
        <v>0</v>
      </c>
      <c r="F17">
        <v>11</v>
      </c>
      <c r="G17">
        <v>10</v>
      </c>
      <c r="H17">
        <v>1</v>
      </c>
      <c r="K17">
        <v>0.85</v>
      </c>
      <c r="M17" t="s">
        <v>6407</v>
      </c>
      <c r="N17">
        <v>0.02</v>
      </c>
      <c r="O17" t="s">
        <v>6407</v>
      </c>
      <c r="P17">
        <v>299</v>
      </c>
      <c r="Q17" t="s">
        <v>6449</v>
      </c>
      <c r="R17" t="s">
        <v>6460</v>
      </c>
    </row>
    <row r="18" spans="1:22" x14ac:dyDescent="0.2">
      <c r="A18" t="s">
        <v>6447</v>
      </c>
      <c r="B18" t="s">
        <v>6447</v>
      </c>
      <c r="C18">
        <v>9</v>
      </c>
      <c r="D18">
        <v>3</v>
      </c>
      <c r="E18">
        <v>6</v>
      </c>
      <c r="F18">
        <v>10</v>
      </c>
      <c r="G18">
        <v>3</v>
      </c>
      <c r="H18">
        <v>7</v>
      </c>
      <c r="K18">
        <v>0.47</v>
      </c>
      <c r="M18" t="s">
        <v>6407</v>
      </c>
      <c r="N18">
        <v>0.06</v>
      </c>
      <c r="O18" t="s">
        <v>6407</v>
      </c>
      <c r="P18">
        <v>299</v>
      </c>
      <c r="Q18" t="s">
        <v>6449</v>
      </c>
      <c r="R18" t="s">
        <v>6463</v>
      </c>
    </row>
    <row r="19" spans="1:22" x14ac:dyDescent="0.2">
      <c r="A19" t="s">
        <v>6447</v>
      </c>
      <c r="B19" t="s">
        <v>6447</v>
      </c>
      <c r="C19">
        <v>9</v>
      </c>
      <c r="D19">
        <v>3</v>
      </c>
      <c r="E19">
        <v>7</v>
      </c>
      <c r="F19">
        <v>10</v>
      </c>
      <c r="G19">
        <v>3</v>
      </c>
      <c r="H19">
        <v>8</v>
      </c>
      <c r="K19">
        <v>0.65</v>
      </c>
      <c r="M19" t="s">
        <v>6407</v>
      </c>
      <c r="N19">
        <v>0.1</v>
      </c>
      <c r="O19" t="s">
        <v>6407</v>
      </c>
      <c r="P19">
        <v>299</v>
      </c>
      <c r="Q19" t="s">
        <v>6449</v>
      </c>
      <c r="R19" t="s">
        <v>6464</v>
      </c>
    </row>
    <row r="20" spans="1:22" x14ac:dyDescent="0.2">
      <c r="A20" t="s">
        <v>6447</v>
      </c>
      <c r="B20" t="s">
        <v>6447</v>
      </c>
      <c r="C20">
        <v>9</v>
      </c>
      <c r="D20">
        <v>2</v>
      </c>
      <c r="E20">
        <v>8</v>
      </c>
      <c r="F20">
        <v>10</v>
      </c>
      <c r="G20">
        <v>2</v>
      </c>
      <c r="H20">
        <v>9</v>
      </c>
      <c r="K20">
        <v>0.84</v>
      </c>
      <c r="M20" t="s">
        <v>6407</v>
      </c>
      <c r="N20">
        <v>0.06</v>
      </c>
      <c r="O20" t="s">
        <v>6407</v>
      </c>
      <c r="P20">
        <v>299</v>
      </c>
      <c r="Q20" t="s">
        <v>6449</v>
      </c>
      <c r="R20" t="s">
        <v>6463</v>
      </c>
    </row>
    <row r="23" spans="1:22" x14ac:dyDescent="0.2">
      <c r="C23" s="3"/>
      <c r="D23" s="3"/>
      <c r="F23" s="3"/>
      <c r="G23" s="3"/>
      <c r="I23" s="3"/>
      <c r="J23" s="3"/>
      <c r="K23" s="3"/>
      <c r="L23" s="3"/>
      <c r="M23" s="3"/>
      <c r="N23" s="3"/>
      <c r="P23" s="3"/>
      <c r="Q23" s="3"/>
      <c r="R23" s="3"/>
      <c r="S23" s="3"/>
      <c r="T23" s="3"/>
      <c r="U23" s="3"/>
      <c r="V23" s="3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Y17"/>
  <sheetViews>
    <sheetView workbookViewId="0">
      <selection sqref="A1:S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t="s">
        <v>58</v>
      </c>
      <c r="B2" t="s">
        <v>45</v>
      </c>
      <c r="C2">
        <v>0</v>
      </c>
      <c r="D2">
        <v>1</v>
      </c>
      <c r="K2">
        <v>4.89738805970149E-2</v>
      </c>
      <c r="L2" t="s">
        <v>27</v>
      </c>
      <c r="M2">
        <v>3.3798399307808699E-5</v>
      </c>
      <c r="N2">
        <v>6.9013112491373305E-2</v>
      </c>
      <c r="O2">
        <v>6.9013112491373308E-4</v>
      </c>
      <c r="Q2">
        <v>296</v>
      </c>
      <c r="R2" t="s">
        <v>46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58</v>
      </c>
      <c r="B3" t="s">
        <v>45</v>
      </c>
      <c r="C3">
        <v>0</v>
      </c>
      <c r="D3">
        <v>1</v>
      </c>
      <c r="K3">
        <v>4.8940082197707097E-2</v>
      </c>
      <c r="L3" t="s">
        <v>27</v>
      </c>
      <c r="M3">
        <v>3.3798399307808699E-5</v>
      </c>
      <c r="N3">
        <v>6.9060773480662904E-2</v>
      </c>
      <c r="O3">
        <v>6.9060773480662905E-4</v>
      </c>
      <c r="Q3">
        <v>296</v>
      </c>
      <c r="R3" t="s">
        <v>46</v>
      </c>
      <c r="S3" s="1" t="s">
        <v>1078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x14ac:dyDescent="0.2">
      <c r="A4" t="s">
        <v>58</v>
      </c>
      <c r="B4" t="s">
        <v>45</v>
      </c>
      <c r="C4">
        <v>16</v>
      </c>
      <c r="D4">
        <v>17</v>
      </c>
      <c r="K4">
        <v>4.6641791044776101E-2</v>
      </c>
      <c r="L4" t="s">
        <v>27</v>
      </c>
      <c r="M4">
        <v>3.3798399307808699E-5</v>
      </c>
      <c r="N4">
        <v>7.2463768115942004E-2</v>
      </c>
      <c r="O4">
        <v>7.2463768115942008E-4</v>
      </c>
      <c r="Q4">
        <v>296</v>
      </c>
      <c r="R4" t="s">
        <v>46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58</v>
      </c>
      <c r="B5" t="s">
        <v>45</v>
      </c>
      <c r="C5">
        <v>16</v>
      </c>
      <c r="D5">
        <v>17</v>
      </c>
      <c r="K5">
        <v>4.6641791044776101E-2</v>
      </c>
      <c r="L5" t="s">
        <v>27</v>
      </c>
      <c r="M5">
        <v>3.3798399307808699E-5</v>
      </c>
      <c r="N5">
        <v>7.2463768115942004E-2</v>
      </c>
      <c r="O5">
        <v>7.2463768115942008E-4</v>
      </c>
      <c r="Q5">
        <v>296</v>
      </c>
      <c r="R5" t="s">
        <v>46</v>
      </c>
      <c r="S5" s="1" t="s">
        <v>1078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x14ac:dyDescent="0.2">
      <c r="A6" t="s">
        <v>58</v>
      </c>
      <c r="B6" t="s">
        <v>43</v>
      </c>
      <c r="C6">
        <v>0</v>
      </c>
      <c r="D6">
        <v>1</v>
      </c>
      <c r="K6">
        <v>6.99964849664719E-2</v>
      </c>
      <c r="L6" t="s">
        <v>27</v>
      </c>
      <c r="M6">
        <v>6.7596798615617506E-5</v>
      </c>
      <c r="N6">
        <v>9.6571704490584206E-2</v>
      </c>
      <c r="O6">
        <v>9.6571704490584212E-4</v>
      </c>
      <c r="Q6">
        <v>296</v>
      </c>
      <c r="R6" t="s">
        <v>46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58</v>
      </c>
      <c r="B7" t="s">
        <v>43</v>
      </c>
      <c r="C7">
        <v>0</v>
      </c>
      <c r="D7">
        <v>1</v>
      </c>
      <c r="K7">
        <v>6.99964849664719E-2</v>
      </c>
      <c r="L7" t="s">
        <v>27</v>
      </c>
      <c r="M7">
        <v>6.7596798615617506E-5</v>
      </c>
      <c r="N7">
        <v>9.6571704490584206E-2</v>
      </c>
      <c r="O7">
        <v>9.6571704490584212E-4</v>
      </c>
      <c r="Q7">
        <v>296</v>
      </c>
      <c r="R7" t="s">
        <v>46</v>
      </c>
      <c r="S7" s="1" t="s">
        <v>1078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x14ac:dyDescent="0.2">
      <c r="A8" t="s">
        <v>58</v>
      </c>
      <c r="B8" t="s">
        <v>43</v>
      </c>
      <c r="C8">
        <v>16</v>
      </c>
      <c r="D8">
        <v>17</v>
      </c>
      <c r="K8">
        <v>4.1977611940298497E-2</v>
      </c>
      <c r="L8" t="s">
        <v>27</v>
      </c>
      <c r="M8">
        <v>6.7596798615617506E-5</v>
      </c>
      <c r="N8">
        <v>0.161030595813204</v>
      </c>
      <c r="O8">
        <v>1.6103059581320401E-3</v>
      </c>
      <c r="Q8">
        <v>296</v>
      </c>
      <c r="R8" t="s">
        <v>46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58</v>
      </c>
      <c r="B9" t="s">
        <v>43</v>
      </c>
      <c r="C9">
        <v>16</v>
      </c>
      <c r="D9">
        <v>17</v>
      </c>
      <c r="K9">
        <v>4.1977611940298497E-2</v>
      </c>
      <c r="L9" t="s">
        <v>27</v>
      </c>
      <c r="M9">
        <v>6.7596798615617506E-5</v>
      </c>
      <c r="N9">
        <v>0.161030595813204</v>
      </c>
      <c r="O9">
        <v>1.6103059581320401E-3</v>
      </c>
      <c r="Q9">
        <v>296</v>
      </c>
      <c r="R9" t="s">
        <v>46</v>
      </c>
      <c r="S9" s="1" t="s">
        <v>1078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x14ac:dyDescent="0.2">
      <c r="A10" t="s">
        <v>58</v>
      </c>
      <c r="B10" t="s">
        <v>570</v>
      </c>
      <c r="C10">
        <v>0</v>
      </c>
      <c r="D10">
        <v>1</v>
      </c>
      <c r="K10">
        <v>7.2565163313865394E-2</v>
      </c>
      <c r="L10" t="s">
        <v>27</v>
      </c>
      <c r="M10">
        <v>1.3519359723123501E-4</v>
      </c>
      <c r="N10">
        <v>0.186306474149976</v>
      </c>
      <c r="O10">
        <v>1.86306474149976E-3</v>
      </c>
      <c r="Q10">
        <v>296</v>
      </c>
      <c r="R10" t="s">
        <v>46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58</v>
      </c>
      <c r="B11" t="s">
        <v>570</v>
      </c>
      <c r="C11">
        <v>0</v>
      </c>
      <c r="D11">
        <v>1</v>
      </c>
      <c r="K11">
        <v>7.2531364914557597E-2</v>
      </c>
      <c r="L11" t="s">
        <v>27</v>
      </c>
      <c r="M11">
        <v>1.3519359723123501E-4</v>
      </c>
      <c r="N11">
        <v>0.186393289841565</v>
      </c>
      <c r="O11">
        <v>1.86393289841565E-3</v>
      </c>
      <c r="Q11">
        <v>296</v>
      </c>
      <c r="R11" t="s">
        <v>46</v>
      </c>
      <c r="S11" s="1" t="s">
        <v>1078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x14ac:dyDescent="0.2">
      <c r="A12" t="s">
        <v>58</v>
      </c>
      <c r="B12" t="s">
        <v>570</v>
      </c>
      <c r="C12">
        <v>16</v>
      </c>
      <c r="D12">
        <v>17</v>
      </c>
      <c r="K12">
        <v>4.1369240752757899E-2</v>
      </c>
      <c r="L12" t="s">
        <v>27</v>
      </c>
      <c r="M12">
        <v>1.0139519792342599E-4</v>
      </c>
      <c r="N12">
        <v>0.24509803921568599</v>
      </c>
      <c r="O12">
        <v>2.4509803921568601E-3</v>
      </c>
      <c r="Q12">
        <v>296</v>
      </c>
      <c r="R12" t="s">
        <v>46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58</v>
      </c>
      <c r="B13" t="s">
        <v>570</v>
      </c>
      <c r="C13">
        <v>16</v>
      </c>
      <c r="D13">
        <v>17</v>
      </c>
      <c r="K13">
        <v>4.1369240752757899E-2</v>
      </c>
      <c r="L13" t="s">
        <v>27</v>
      </c>
      <c r="M13">
        <v>1.0139519792342599E-4</v>
      </c>
      <c r="N13">
        <v>0.24509803921568599</v>
      </c>
      <c r="O13">
        <v>2.4509803921568601E-3</v>
      </c>
      <c r="Q13">
        <v>296</v>
      </c>
      <c r="R13" t="s">
        <v>46</v>
      </c>
      <c r="S13" s="1" t="s">
        <v>1078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x14ac:dyDescent="0.2">
      <c r="A14" t="s">
        <v>58</v>
      </c>
      <c r="B14" t="s">
        <v>52</v>
      </c>
      <c r="C14">
        <v>0</v>
      </c>
      <c r="D14">
        <v>1</v>
      </c>
      <c r="K14">
        <v>9.4567921263248894E-2</v>
      </c>
      <c r="L14" t="s">
        <v>27</v>
      </c>
      <c r="M14">
        <v>1.3519359723123501E-4</v>
      </c>
      <c r="N14">
        <v>0.14295925661186501</v>
      </c>
      <c r="O14">
        <v>1.4295925661186499E-3</v>
      </c>
      <c r="Q14">
        <v>296</v>
      </c>
      <c r="R14" t="s">
        <v>46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58</v>
      </c>
      <c r="B15" t="s">
        <v>52</v>
      </c>
      <c r="C15">
        <v>0</v>
      </c>
      <c r="D15">
        <v>1</v>
      </c>
      <c r="K15">
        <v>9.4534122863941097E-2</v>
      </c>
      <c r="L15" t="s">
        <v>27</v>
      </c>
      <c r="M15">
        <v>1.3519359723123501E-4</v>
      </c>
      <c r="N15">
        <v>0.14301036825169799</v>
      </c>
      <c r="O15">
        <v>1.4301036825169801E-3</v>
      </c>
      <c r="Q15">
        <v>296</v>
      </c>
      <c r="R15" t="s">
        <v>46</v>
      </c>
      <c r="S15" s="1" t="s">
        <v>1078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x14ac:dyDescent="0.2">
      <c r="A16" t="s">
        <v>58</v>
      </c>
      <c r="B16" t="s">
        <v>52</v>
      </c>
      <c r="C16">
        <v>16</v>
      </c>
      <c r="D16">
        <v>17</v>
      </c>
      <c r="K16">
        <v>6.5197112264763102E-2</v>
      </c>
      <c r="L16" t="s">
        <v>27</v>
      </c>
      <c r="M16">
        <v>1.0139519792342599E-4</v>
      </c>
      <c r="N16">
        <v>0.15552099533437</v>
      </c>
      <c r="O16">
        <v>1.5552099533437001E-3</v>
      </c>
      <c r="Q16">
        <v>296</v>
      </c>
      <c r="R16" t="s">
        <v>46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58</v>
      </c>
      <c r="B17" t="s">
        <v>52</v>
      </c>
      <c r="C17">
        <v>16</v>
      </c>
      <c r="D17">
        <v>17</v>
      </c>
      <c r="K17">
        <v>6.5197112264763102E-2</v>
      </c>
      <c r="L17" t="s">
        <v>27</v>
      </c>
      <c r="M17">
        <v>1.0139519792342599E-4</v>
      </c>
      <c r="N17">
        <v>0.15552099533437</v>
      </c>
      <c r="O17">
        <v>1.5552099533437001E-3</v>
      </c>
      <c r="Q17">
        <v>296</v>
      </c>
      <c r="R17" t="s">
        <v>46</v>
      </c>
      <c r="S17" s="1" t="s">
        <v>1078</v>
      </c>
      <c r="U17" s="2" t="s">
        <v>30</v>
      </c>
      <c r="V17" s="2" t="s">
        <v>39</v>
      </c>
      <c r="W17" s="2" t="s">
        <v>34</v>
      </c>
      <c r="X17" s="2">
        <v>296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Y161"/>
  <sheetViews>
    <sheetView workbookViewId="0">
      <selection activeCell="F164" sqref="F16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957</v>
      </c>
      <c r="B2" t="s">
        <v>45</v>
      </c>
      <c r="C2">
        <v>32</v>
      </c>
      <c r="D2">
        <v>31</v>
      </c>
      <c r="E2">
        <v>3</v>
      </c>
      <c r="H2">
        <v>3</v>
      </c>
      <c r="K2">
        <v>7.2326035633624899E-2</v>
      </c>
      <c r="L2" t="s">
        <v>27</v>
      </c>
      <c r="M2">
        <v>6.3377178087648802E-4</v>
      </c>
      <c r="N2">
        <v>0.87627059235892002</v>
      </c>
      <c r="O2">
        <v>8.7627059235892008E-3</v>
      </c>
      <c r="Q2">
        <v>296</v>
      </c>
      <c r="R2" t="s">
        <v>46</v>
      </c>
      <c r="S2" s="1" t="s">
        <v>1079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957</v>
      </c>
      <c r="B3" t="s">
        <v>45</v>
      </c>
      <c r="C3">
        <v>32</v>
      </c>
      <c r="D3">
        <v>31</v>
      </c>
      <c r="E3">
        <v>3</v>
      </c>
      <c r="H3">
        <v>3</v>
      </c>
      <c r="K3">
        <v>7.3340070483027195E-2</v>
      </c>
      <c r="L3" t="s">
        <v>27</v>
      </c>
      <c r="M3">
        <v>8.6192962199202396E-4</v>
      </c>
      <c r="N3">
        <v>1.17525060490839</v>
      </c>
      <c r="O3">
        <v>1.17525060490839E-2</v>
      </c>
      <c r="P3">
        <v>0.84</v>
      </c>
      <c r="Q3">
        <v>297</v>
      </c>
      <c r="R3" t="s">
        <v>889</v>
      </c>
      <c r="S3" s="1" t="s">
        <v>1079</v>
      </c>
      <c r="U3" s="2" t="s">
        <v>32</v>
      </c>
      <c r="V3" s="2" t="s">
        <v>39</v>
      </c>
      <c r="W3" s="2" t="s">
        <v>34</v>
      </c>
      <c r="X3" s="2">
        <v>297</v>
      </c>
    </row>
    <row r="4" spans="1:25" ht="16" x14ac:dyDescent="0.2">
      <c r="A4" t="s">
        <v>957</v>
      </c>
      <c r="B4" t="s">
        <v>45</v>
      </c>
      <c r="C4">
        <v>32</v>
      </c>
      <c r="D4">
        <v>31</v>
      </c>
      <c r="E4">
        <v>3</v>
      </c>
      <c r="H4">
        <v>3</v>
      </c>
      <c r="K4">
        <v>7.3314719611792201E-2</v>
      </c>
      <c r="L4" t="s">
        <v>27</v>
      </c>
      <c r="M4">
        <v>8.6192962199202396E-4</v>
      </c>
      <c r="N4">
        <v>1.17565698478561</v>
      </c>
      <c r="O4">
        <v>1.1756569847856099E-2</v>
      </c>
      <c r="P4">
        <v>0.67</v>
      </c>
      <c r="Q4">
        <v>298</v>
      </c>
      <c r="R4" t="s">
        <v>1005</v>
      </c>
      <c r="S4" s="1" t="s">
        <v>1079</v>
      </c>
      <c r="U4" s="2" t="s">
        <v>32</v>
      </c>
      <c r="V4" s="2" t="s">
        <v>39</v>
      </c>
      <c r="W4" s="2" t="s">
        <v>34</v>
      </c>
      <c r="X4" s="2">
        <v>298</v>
      </c>
    </row>
    <row r="5" spans="1:25" ht="16" x14ac:dyDescent="0.2">
      <c r="A5" t="s">
        <v>957</v>
      </c>
      <c r="B5" t="s">
        <v>45</v>
      </c>
      <c r="C5">
        <v>32</v>
      </c>
      <c r="D5">
        <v>31</v>
      </c>
      <c r="E5">
        <v>3</v>
      </c>
      <c r="H5">
        <v>3</v>
      </c>
      <c r="K5">
        <v>7.3289368740557095E-2</v>
      </c>
      <c r="L5" t="s">
        <v>27</v>
      </c>
      <c r="M5">
        <v>8.3657875075696499E-4</v>
      </c>
      <c r="N5">
        <v>1.14147353856796</v>
      </c>
      <c r="O5">
        <v>1.14147353856796E-2</v>
      </c>
      <c r="P5">
        <v>0.12</v>
      </c>
      <c r="Q5">
        <v>299</v>
      </c>
      <c r="R5" t="s">
        <v>1005</v>
      </c>
      <c r="S5" s="1" t="s">
        <v>1079</v>
      </c>
      <c r="U5" s="2" t="s">
        <v>32</v>
      </c>
      <c r="V5" s="2" t="s">
        <v>39</v>
      </c>
      <c r="W5" s="2" t="s">
        <v>34</v>
      </c>
      <c r="X5" s="2">
        <v>299</v>
      </c>
    </row>
    <row r="6" spans="1:25" ht="16" x14ac:dyDescent="0.2">
      <c r="A6" t="s">
        <v>957</v>
      </c>
      <c r="B6" t="s">
        <v>45</v>
      </c>
      <c r="C6">
        <v>32</v>
      </c>
      <c r="D6">
        <v>31</v>
      </c>
      <c r="E6">
        <v>3</v>
      </c>
      <c r="H6">
        <v>3</v>
      </c>
      <c r="K6">
        <v>7.3314719611792201E-2</v>
      </c>
      <c r="L6" t="s">
        <v>27</v>
      </c>
      <c r="M6">
        <v>7.8587700828684597E-4</v>
      </c>
      <c r="N6">
        <v>1.0719225449515899</v>
      </c>
      <c r="O6">
        <v>1.0719225449515901E-2</v>
      </c>
      <c r="Q6">
        <v>300</v>
      </c>
      <c r="R6" t="s">
        <v>37</v>
      </c>
      <c r="S6" s="1" t="s">
        <v>1079</v>
      </c>
      <c r="U6" s="2" t="s">
        <v>32</v>
      </c>
      <c r="V6" s="2" t="s">
        <v>39</v>
      </c>
      <c r="W6" s="2" t="s">
        <v>34</v>
      </c>
      <c r="X6" s="2">
        <v>300</v>
      </c>
    </row>
    <row r="7" spans="1:25" ht="16" x14ac:dyDescent="0.2">
      <c r="A7" t="s">
        <v>957</v>
      </c>
      <c r="B7" t="s">
        <v>43</v>
      </c>
      <c r="C7">
        <v>32</v>
      </c>
      <c r="D7">
        <v>31</v>
      </c>
      <c r="E7">
        <v>3</v>
      </c>
      <c r="H7">
        <v>3</v>
      </c>
      <c r="K7">
        <v>6.42137568384058E-2</v>
      </c>
      <c r="L7" t="s">
        <v>27</v>
      </c>
      <c r="M7">
        <v>6.8447352334660802E-4</v>
      </c>
      <c r="N7">
        <v>1.06592972759573</v>
      </c>
      <c r="O7">
        <v>1.06592972759573E-2</v>
      </c>
      <c r="Q7">
        <v>301</v>
      </c>
      <c r="R7" t="s">
        <v>46</v>
      </c>
      <c r="S7" s="1" t="s">
        <v>1079</v>
      </c>
      <c r="U7" s="2" t="s">
        <v>32</v>
      </c>
      <c r="V7" s="2" t="s">
        <v>39</v>
      </c>
      <c r="W7" s="2" t="s">
        <v>34</v>
      </c>
      <c r="X7" s="2">
        <v>301</v>
      </c>
    </row>
    <row r="8" spans="1:25" ht="16" x14ac:dyDescent="0.2">
      <c r="A8" t="s">
        <v>957</v>
      </c>
      <c r="B8" t="s">
        <v>43</v>
      </c>
      <c r="C8">
        <v>32</v>
      </c>
      <c r="D8">
        <v>31</v>
      </c>
      <c r="E8">
        <v>3</v>
      </c>
      <c r="H8">
        <v>3</v>
      </c>
      <c r="K8">
        <v>6.9410685441592998E-2</v>
      </c>
      <c r="L8" t="s">
        <v>27</v>
      </c>
      <c r="M8">
        <v>1.36894704669321E-3</v>
      </c>
      <c r="N8">
        <v>1.9722425127830501</v>
      </c>
      <c r="O8">
        <v>1.9722425127830501E-2</v>
      </c>
      <c r="P8">
        <v>0.72</v>
      </c>
      <c r="Q8">
        <v>302</v>
      </c>
      <c r="R8" t="s">
        <v>889</v>
      </c>
      <c r="S8" s="1" t="s">
        <v>1079</v>
      </c>
      <c r="U8" s="2" t="s">
        <v>32</v>
      </c>
      <c r="V8" s="2" t="s">
        <v>39</v>
      </c>
      <c r="W8" s="2" t="s">
        <v>34</v>
      </c>
      <c r="X8" s="2">
        <v>302</v>
      </c>
    </row>
    <row r="9" spans="1:25" ht="16" x14ac:dyDescent="0.2">
      <c r="A9" t="s">
        <v>957</v>
      </c>
      <c r="B9" t="s">
        <v>43</v>
      </c>
      <c r="C9">
        <v>32</v>
      </c>
      <c r="D9">
        <v>31</v>
      </c>
      <c r="E9">
        <v>3</v>
      </c>
      <c r="H9">
        <v>3</v>
      </c>
      <c r="K9">
        <v>6.9638843282708598E-2</v>
      </c>
      <c r="L9" t="s">
        <v>27</v>
      </c>
      <c r="M9">
        <v>1.47035053163345E-3</v>
      </c>
      <c r="N9">
        <v>2.1113942482708401</v>
      </c>
      <c r="O9">
        <v>2.1113942482708401E-2</v>
      </c>
      <c r="P9">
        <v>0.72</v>
      </c>
      <c r="Q9">
        <v>303</v>
      </c>
      <c r="R9" t="s">
        <v>1005</v>
      </c>
      <c r="S9" s="1" t="s">
        <v>1079</v>
      </c>
      <c r="U9" s="2" t="s">
        <v>32</v>
      </c>
      <c r="V9" s="2" t="s">
        <v>39</v>
      </c>
      <c r="W9" s="2" t="s">
        <v>34</v>
      </c>
      <c r="X9" s="2">
        <v>303</v>
      </c>
    </row>
    <row r="10" spans="1:25" ht="16" x14ac:dyDescent="0.2">
      <c r="A10" t="s">
        <v>957</v>
      </c>
      <c r="B10" t="s">
        <v>43</v>
      </c>
      <c r="C10">
        <v>32</v>
      </c>
      <c r="D10">
        <v>31</v>
      </c>
      <c r="E10">
        <v>3</v>
      </c>
      <c r="H10">
        <v>3</v>
      </c>
      <c r="K10">
        <v>6.8675510175776305E-2</v>
      </c>
      <c r="L10" t="s">
        <v>27</v>
      </c>
      <c r="M10">
        <v>1.47035053163345E-3</v>
      </c>
      <c r="N10">
        <v>2.1410114433370202</v>
      </c>
      <c r="O10">
        <v>2.1410114433370198E-2</v>
      </c>
      <c r="P10">
        <v>0.42</v>
      </c>
      <c r="Q10">
        <v>304</v>
      </c>
      <c r="R10" t="s">
        <v>1005</v>
      </c>
      <c r="S10" s="1" t="s">
        <v>1079</v>
      </c>
      <c r="U10" s="2" t="s">
        <v>32</v>
      </c>
      <c r="V10" s="2" t="s">
        <v>39</v>
      </c>
      <c r="W10" s="2" t="s">
        <v>34</v>
      </c>
      <c r="X10" s="2">
        <v>304</v>
      </c>
    </row>
    <row r="11" spans="1:25" ht="16" x14ac:dyDescent="0.2">
      <c r="A11" t="s">
        <v>957</v>
      </c>
      <c r="B11" t="s">
        <v>43</v>
      </c>
      <c r="C11">
        <v>32</v>
      </c>
      <c r="D11">
        <v>31</v>
      </c>
      <c r="E11">
        <v>3</v>
      </c>
      <c r="H11">
        <v>3</v>
      </c>
      <c r="K11">
        <v>6.8117791008605003E-2</v>
      </c>
      <c r="L11" t="s">
        <v>27</v>
      </c>
      <c r="M11">
        <v>1.16614007681273E-3</v>
      </c>
      <c r="N11">
        <v>1.71194640863416</v>
      </c>
      <c r="O11">
        <v>1.7119464086341601E-2</v>
      </c>
      <c r="Q11">
        <v>305</v>
      </c>
      <c r="R11" t="s">
        <v>37</v>
      </c>
      <c r="S11" s="1" t="s">
        <v>1079</v>
      </c>
      <c r="U11" s="2" t="s">
        <v>32</v>
      </c>
      <c r="V11" s="2" t="s">
        <v>39</v>
      </c>
      <c r="W11" s="2" t="s">
        <v>34</v>
      </c>
      <c r="X11" s="2">
        <v>305</v>
      </c>
    </row>
    <row r="12" spans="1:25" ht="16" x14ac:dyDescent="0.2">
      <c r="A12" t="s">
        <v>957</v>
      </c>
      <c r="B12" t="s">
        <v>570</v>
      </c>
      <c r="C12">
        <v>32</v>
      </c>
      <c r="D12">
        <v>31</v>
      </c>
      <c r="E12">
        <v>3</v>
      </c>
      <c r="H12">
        <v>3</v>
      </c>
      <c r="K12">
        <v>5.9371740432509403E-2</v>
      </c>
      <c r="L12" t="s">
        <v>27</v>
      </c>
      <c r="M12">
        <v>9.3798223569720304E-4</v>
      </c>
      <c r="N12">
        <v>1.5798462852263</v>
      </c>
      <c r="O12">
        <v>1.5798462852262999E-2</v>
      </c>
      <c r="Q12">
        <v>306</v>
      </c>
      <c r="R12" t="s">
        <v>46</v>
      </c>
      <c r="S12" s="1" t="s">
        <v>1079</v>
      </c>
      <c r="U12" s="2" t="s">
        <v>32</v>
      </c>
      <c r="V12" s="2" t="s">
        <v>39</v>
      </c>
      <c r="W12" s="2" t="s">
        <v>34</v>
      </c>
      <c r="X12" s="2">
        <v>306</v>
      </c>
    </row>
    <row r="13" spans="1:25" ht="16" x14ac:dyDescent="0.2">
      <c r="A13" t="s">
        <v>957</v>
      </c>
      <c r="B13" t="s">
        <v>570</v>
      </c>
      <c r="C13">
        <v>32</v>
      </c>
      <c r="D13">
        <v>31</v>
      </c>
      <c r="E13">
        <v>3</v>
      </c>
      <c r="H13">
        <v>3</v>
      </c>
      <c r="K13">
        <v>6.72305105153779E-2</v>
      </c>
      <c r="L13" t="s">
        <v>27</v>
      </c>
      <c r="M13">
        <v>5.83070038406369E-4</v>
      </c>
      <c r="N13">
        <v>0.86726998491704299</v>
      </c>
      <c r="O13">
        <v>8.6726998491704291E-3</v>
      </c>
      <c r="P13">
        <v>0.73</v>
      </c>
      <c r="Q13">
        <v>307</v>
      </c>
      <c r="R13" t="s">
        <v>889</v>
      </c>
      <c r="S13" s="1" t="s">
        <v>1079</v>
      </c>
      <c r="U13" s="2" t="s">
        <v>32</v>
      </c>
      <c r="V13" s="2" t="s">
        <v>39</v>
      </c>
      <c r="W13" s="2" t="s">
        <v>34</v>
      </c>
      <c r="X13" s="2">
        <v>307</v>
      </c>
    </row>
    <row r="14" spans="1:25" ht="16" x14ac:dyDescent="0.2">
      <c r="A14" t="s">
        <v>957</v>
      </c>
      <c r="B14" t="s">
        <v>570</v>
      </c>
      <c r="C14">
        <v>32</v>
      </c>
      <c r="D14">
        <v>31</v>
      </c>
      <c r="E14">
        <v>3</v>
      </c>
      <c r="H14">
        <v>3</v>
      </c>
      <c r="K14">
        <v>6.7838931425019303E-2</v>
      </c>
      <c r="L14" t="s">
        <v>27</v>
      </c>
      <c r="M14">
        <v>6.5912265211154797E-4</v>
      </c>
      <c r="N14">
        <v>0.97159940209267504</v>
      </c>
      <c r="O14">
        <v>9.7159940209267503E-3</v>
      </c>
      <c r="P14">
        <v>0.75</v>
      </c>
      <c r="Q14">
        <v>308</v>
      </c>
      <c r="R14" t="s">
        <v>1005</v>
      </c>
      <c r="S14" s="1" t="s">
        <v>1079</v>
      </c>
      <c r="U14" s="2" t="s">
        <v>32</v>
      </c>
      <c r="V14" s="2" t="s">
        <v>39</v>
      </c>
      <c r="W14" s="2" t="s">
        <v>34</v>
      </c>
      <c r="X14" s="2">
        <v>308</v>
      </c>
    </row>
    <row r="15" spans="1:25" ht="16" x14ac:dyDescent="0.2">
      <c r="A15" t="s">
        <v>957</v>
      </c>
      <c r="B15" t="s">
        <v>570</v>
      </c>
      <c r="C15">
        <v>32</v>
      </c>
      <c r="D15">
        <v>31</v>
      </c>
      <c r="E15">
        <v>3</v>
      </c>
      <c r="H15">
        <v>3</v>
      </c>
      <c r="K15">
        <v>6.6723493090676697E-2</v>
      </c>
      <c r="L15" t="s">
        <v>27</v>
      </c>
      <c r="M15">
        <v>4.81666553466131E-4</v>
      </c>
      <c r="N15">
        <v>0.72188449848024305</v>
      </c>
      <c r="O15">
        <v>7.2188449848024309E-3</v>
      </c>
      <c r="P15">
        <v>0.46</v>
      </c>
      <c r="Q15">
        <v>309</v>
      </c>
      <c r="R15" t="s">
        <v>1005</v>
      </c>
      <c r="S15" s="1" t="s">
        <v>1079</v>
      </c>
      <c r="U15" s="2" t="s">
        <v>32</v>
      </c>
      <c r="V15" s="2" t="s">
        <v>39</v>
      </c>
      <c r="W15" s="2" t="s">
        <v>34</v>
      </c>
      <c r="X15" s="2">
        <v>309</v>
      </c>
    </row>
    <row r="16" spans="1:25" ht="16" x14ac:dyDescent="0.2">
      <c r="A16" t="s">
        <v>957</v>
      </c>
      <c r="B16" t="s">
        <v>570</v>
      </c>
      <c r="C16">
        <v>32</v>
      </c>
      <c r="D16">
        <v>31</v>
      </c>
      <c r="E16">
        <v>3</v>
      </c>
      <c r="H16">
        <v>3</v>
      </c>
      <c r="K16">
        <v>6.5278493430278306E-2</v>
      </c>
      <c r="L16" t="s">
        <v>27</v>
      </c>
      <c r="M16">
        <v>4.81666553466131E-4</v>
      </c>
      <c r="N16">
        <v>0.73786407766990203</v>
      </c>
      <c r="O16">
        <v>7.3786407766990199E-3</v>
      </c>
      <c r="Q16">
        <v>310</v>
      </c>
      <c r="R16" t="s">
        <v>37</v>
      </c>
      <c r="S16" s="1" t="s">
        <v>1079</v>
      </c>
      <c r="U16" s="2" t="s">
        <v>32</v>
      </c>
      <c r="V16" s="2" t="s">
        <v>39</v>
      </c>
      <c r="W16" s="2" t="s">
        <v>34</v>
      </c>
      <c r="X16" s="2">
        <v>310</v>
      </c>
    </row>
    <row r="17" spans="1:24" ht="32" x14ac:dyDescent="0.2">
      <c r="A17" t="s">
        <v>957</v>
      </c>
      <c r="B17" t="s">
        <v>36</v>
      </c>
      <c r="C17">
        <v>7</v>
      </c>
      <c r="D17">
        <v>6</v>
      </c>
      <c r="E17">
        <v>0</v>
      </c>
      <c r="H17">
        <v>0</v>
      </c>
      <c r="K17">
        <v>9.9500000000000005E-2</v>
      </c>
      <c r="L17" t="s">
        <v>27</v>
      </c>
      <c r="M17">
        <v>2.0000000000000001E-4</v>
      </c>
      <c r="N17">
        <v>0.20100502512562801</v>
      </c>
      <c r="O17">
        <v>2.0100502512562799E-3</v>
      </c>
      <c r="Q17">
        <v>296</v>
      </c>
      <c r="R17" t="s">
        <v>46</v>
      </c>
      <c r="S17" s="1" t="s">
        <v>1080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957</v>
      </c>
      <c r="B18" t="s">
        <v>36</v>
      </c>
      <c r="C18">
        <v>7</v>
      </c>
      <c r="D18">
        <v>6</v>
      </c>
      <c r="E18">
        <v>1</v>
      </c>
      <c r="H18">
        <v>1</v>
      </c>
      <c r="K18">
        <v>9.9500000000000005E-2</v>
      </c>
      <c r="L18" t="s">
        <v>27</v>
      </c>
      <c r="M18">
        <v>2.0000000000000001E-4</v>
      </c>
      <c r="N18">
        <v>0.20100502512562801</v>
      </c>
      <c r="O18">
        <v>2.0100502512562799E-3</v>
      </c>
      <c r="Q18">
        <v>296</v>
      </c>
      <c r="R18" t="s">
        <v>46</v>
      </c>
      <c r="S18" s="1" t="s">
        <v>1081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957</v>
      </c>
      <c r="B19" t="s">
        <v>36</v>
      </c>
      <c r="C19">
        <v>7</v>
      </c>
      <c r="D19">
        <v>6</v>
      </c>
      <c r="E19">
        <v>2</v>
      </c>
      <c r="H19">
        <v>2</v>
      </c>
      <c r="K19">
        <v>8.9700000000000002E-2</v>
      </c>
      <c r="L19" t="s">
        <v>27</v>
      </c>
      <c r="M19">
        <v>1.4E-3</v>
      </c>
      <c r="N19">
        <v>1.56075808249721</v>
      </c>
      <c r="O19">
        <v>1.56075808249721E-2</v>
      </c>
      <c r="Q19">
        <v>296</v>
      </c>
      <c r="R19" t="s">
        <v>46</v>
      </c>
      <c r="S19" s="1" t="s">
        <v>1082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957</v>
      </c>
      <c r="B20" t="s">
        <v>36</v>
      </c>
      <c r="C20">
        <v>7</v>
      </c>
      <c r="D20">
        <v>6</v>
      </c>
      <c r="E20">
        <v>3</v>
      </c>
      <c r="H20">
        <v>3</v>
      </c>
      <c r="K20">
        <v>9.3399999999999997E-2</v>
      </c>
      <c r="L20" t="s">
        <v>27</v>
      </c>
      <c r="M20">
        <v>5.9999999999999995E-4</v>
      </c>
      <c r="N20">
        <v>0.64239828693790102</v>
      </c>
      <c r="O20">
        <v>6.4239828693790106E-3</v>
      </c>
      <c r="Q20">
        <v>296</v>
      </c>
      <c r="R20" t="s">
        <v>46</v>
      </c>
      <c r="S20" s="1" t="s">
        <v>1083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957</v>
      </c>
      <c r="B21" t="s">
        <v>36</v>
      </c>
      <c r="C21">
        <v>7</v>
      </c>
      <c r="D21">
        <v>6</v>
      </c>
      <c r="E21">
        <v>4</v>
      </c>
      <c r="H21">
        <v>4</v>
      </c>
      <c r="K21">
        <v>9.1999999999999998E-2</v>
      </c>
      <c r="L21" t="s">
        <v>27</v>
      </c>
      <c r="M21">
        <v>1.5E-3</v>
      </c>
      <c r="N21">
        <v>1.63043478260869</v>
      </c>
      <c r="O21">
        <v>1.6304347826086901E-2</v>
      </c>
      <c r="Q21">
        <v>296</v>
      </c>
      <c r="R21" t="s">
        <v>46</v>
      </c>
      <c r="S21" s="1" t="s">
        <v>1084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957</v>
      </c>
      <c r="B22" t="s">
        <v>36</v>
      </c>
      <c r="C22">
        <v>7</v>
      </c>
      <c r="D22">
        <v>6</v>
      </c>
      <c r="E22">
        <v>5</v>
      </c>
      <c r="H22">
        <v>5</v>
      </c>
      <c r="K22">
        <v>0.1021</v>
      </c>
      <c r="L22" t="s">
        <v>27</v>
      </c>
      <c r="M22">
        <v>1.8E-3</v>
      </c>
      <c r="N22">
        <v>1.76297747306562</v>
      </c>
      <c r="O22">
        <v>1.76297747306562E-2</v>
      </c>
      <c r="Q22">
        <v>296</v>
      </c>
      <c r="R22" t="s">
        <v>46</v>
      </c>
      <c r="S22" s="1" t="s">
        <v>1085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957</v>
      </c>
      <c r="B23" t="s">
        <v>36</v>
      </c>
      <c r="C23">
        <v>7</v>
      </c>
      <c r="D23">
        <v>6</v>
      </c>
      <c r="E23">
        <v>6</v>
      </c>
      <c r="H23">
        <v>6</v>
      </c>
      <c r="K23">
        <v>8.9200000000000002E-2</v>
      </c>
      <c r="L23" t="s">
        <v>27</v>
      </c>
      <c r="M23">
        <v>6.9999999999999999E-4</v>
      </c>
      <c r="N23">
        <v>0.78475336322869904</v>
      </c>
      <c r="O23">
        <v>7.8475336322869904E-3</v>
      </c>
      <c r="Q23">
        <v>296</v>
      </c>
      <c r="R23" t="s">
        <v>46</v>
      </c>
      <c r="S23" s="1" t="s">
        <v>1086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957</v>
      </c>
      <c r="B24" t="s">
        <v>36</v>
      </c>
      <c r="C24">
        <v>11</v>
      </c>
      <c r="D24">
        <v>10</v>
      </c>
      <c r="E24">
        <v>0</v>
      </c>
      <c r="H24">
        <v>0</v>
      </c>
      <c r="K24">
        <v>9.0800000000000006E-2</v>
      </c>
      <c r="L24" t="s">
        <v>27</v>
      </c>
      <c r="M24">
        <v>2.0000000000000001E-4</v>
      </c>
      <c r="N24">
        <v>0.22026431718061601</v>
      </c>
      <c r="O24">
        <v>2.2026431718061598E-3</v>
      </c>
      <c r="Q24">
        <v>296</v>
      </c>
      <c r="R24" t="s">
        <v>46</v>
      </c>
      <c r="S24" s="1" t="s">
        <v>1087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957</v>
      </c>
      <c r="B25" t="s">
        <v>36</v>
      </c>
      <c r="C25">
        <v>11</v>
      </c>
      <c r="D25">
        <v>10</v>
      </c>
      <c r="E25">
        <v>1</v>
      </c>
      <c r="H25">
        <v>1</v>
      </c>
      <c r="K25">
        <v>9.0800000000000006E-2</v>
      </c>
      <c r="L25" t="s">
        <v>27</v>
      </c>
      <c r="M25">
        <v>4.0000000000000002E-4</v>
      </c>
      <c r="N25">
        <v>0.44052863436123302</v>
      </c>
      <c r="O25">
        <v>4.40528634361233E-3</v>
      </c>
      <c r="Q25">
        <v>296</v>
      </c>
      <c r="R25" t="s">
        <v>46</v>
      </c>
      <c r="S25" s="1" t="s">
        <v>1088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957</v>
      </c>
      <c r="B26" t="s">
        <v>36</v>
      </c>
      <c r="C26">
        <v>11</v>
      </c>
      <c r="D26">
        <v>10</v>
      </c>
      <c r="E26">
        <v>2</v>
      </c>
      <c r="H26">
        <v>2</v>
      </c>
      <c r="K26">
        <v>9.1399999999999995E-2</v>
      </c>
      <c r="L26" t="s">
        <v>27</v>
      </c>
      <c r="M26">
        <v>5.0000000000000001E-4</v>
      </c>
      <c r="N26">
        <v>0.54704595185995597</v>
      </c>
      <c r="O26">
        <v>5.4704595185995604E-3</v>
      </c>
      <c r="Q26">
        <v>296</v>
      </c>
      <c r="R26" t="s">
        <v>46</v>
      </c>
      <c r="S26" s="1" t="s">
        <v>1089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957</v>
      </c>
      <c r="B27" t="s">
        <v>36</v>
      </c>
      <c r="C27">
        <v>11</v>
      </c>
      <c r="D27">
        <v>10</v>
      </c>
      <c r="E27">
        <v>3</v>
      </c>
      <c r="H27">
        <v>3</v>
      </c>
      <c r="K27">
        <v>9.2200000000000004E-2</v>
      </c>
      <c r="L27" t="s">
        <v>27</v>
      </c>
      <c r="M27">
        <v>8.9999999999999998E-4</v>
      </c>
      <c r="N27">
        <v>0.97613882863340495</v>
      </c>
      <c r="O27">
        <v>9.7613882863340495E-3</v>
      </c>
      <c r="Q27">
        <v>296</v>
      </c>
      <c r="R27" t="s">
        <v>46</v>
      </c>
      <c r="S27" s="1" t="s">
        <v>1090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957</v>
      </c>
      <c r="B28" t="s">
        <v>36</v>
      </c>
      <c r="C28">
        <v>11</v>
      </c>
      <c r="D28">
        <v>10</v>
      </c>
      <c r="E28">
        <v>4</v>
      </c>
      <c r="H28">
        <v>4</v>
      </c>
      <c r="K28">
        <v>8.8999999999999996E-2</v>
      </c>
      <c r="L28" t="s">
        <v>27</v>
      </c>
      <c r="M28">
        <v>1.1000000000000001E-3</v>
      </c>
      <c r="N28">
        <v>1.2359550561797701</v>
      </c>
      <c r="O28">
        <v>1.2359550561797701E-2</v>
      </c>
      <c r="Q28">
        <v>296</v>
      </c>
      <c r="R28" t="s">
        <v>46</v>
      </c>
      <c r="S28" s="1" t="s">
        <v>1091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957</v>
      </c>
      <c r="B29" t="s">
        <v>36</v>
      </c>
      <c r="C29">
        <v>11</v>
      </c>
      <c r="D29">
        <v>10</v>
      </c>
      <c r="E29">
        <v>5</v>
      </c>
      <c r="H29">
        <v>5</v>
      </c>
      <c r="K29">
        <v>9.2399999999999996E-2</v>
      </c>
      <c r="L29" t="s">
        <v>27</v>
      </c>
      <c r="M29">
        <v>1.5E-3</v>
      </c>
      <c r="N29">
        <v>1.62337662337662</v>
      </c>
      <c r="O29">
        <v>1.6233766233766201E-2</v>
      </c>
      <c r="Q29">
        <v>296</v>
      </c>
      <c r="R29" t="s">
        <v>46</v>
      </c>
      <c r="S29" s="1" t="s">
        <v>1092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957</v>
      </c>
      <c r="B30" t="s">
        <v>36</v>
      </c>
      <c r="C30">
        <v>11</v>
      </c>
      <c r="D30">
        <v>10</v>
      </c>
      <c r="E30">
        <v>6</v>
      </c>
      <c r="H30">
        <v>6</v>
      </c>
      <c r="K30">
        <v>8.7999999999999995E-2</v>
      </c>
      <c r="L30" t="s">
        <v>27</v>
      </c>
      <c r="M30">
        <v>4.0000000000000002E-4</v>
      </c>
      <c r="N30">
        <v>0.45454545454545398</v>
      </c>
      <c r="O30">
        <v>4.54545454545454E-3</v>
      </c>
      <c r="Q30">
        <v>296</v>
      </c>
      <c r="R30" t="s">
        <v>46</v>
      </c>
      <c r="S30" s="1" t="s">
        <v>1093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957</v>
      </c>
      <c r="B31" t="s">
        <v>36</v>
      </c>
      <c r="C31">
        <v>18</v>
      </c>
      <c r="D31">
        <v>17</v>
      </c>
      <c r="E31">
        <v>0</v>
      </c>
      <c r="H31">
        <v>0</v>
      </c>
      <c r="K31">
        <v>8.77E-2</v>
      </c>
      <c r="L31" t="s">
        <v>27</v>
      </c>
      <c r="M31">
        <v>8.0000000000000004E-4</v>
      </c>
      <c r="N31">
        <v>0.91220068415051303</v>
      </c>
      <c r="O31">
        <v>9.1220068415051297E-3</v>
      </c>
      <c r="Q31">
        <v>296</v>
      </c>
      <c r="R31" t="s">
        <v>46</v>
      </c>
      <c r="S31" s="1" t="s">
        <v>1094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957</v>
      </c>
      <c r="B32" t="s">
        <v>36</v>
      </c>
      <c r="C32">
        <v>18</v>
      </c>
      <c r="D32">
        <v>17</v>
      </c>
      <c r="E32">
        <v>1</v>
      </c>
      <c r="H32">
        <v>1</v>
      </c>
      <c r="K32">
        <v>8.8900000000000007E-2</v>
      </c>
      <c r="L32" t="s">
        <v>27</v>
      </c>
      <c r="M32">
        <v>1.4E-3</v>
      </c>
      <c r="N32">
        <v>1.57480314960629</v>
      </c>
      <c r="O32">
        <v>1.5748031496062902E-2</v>
      </c>
      <c r="Q32">
        <v>296</v>
      </c>
      <c r="R32" t="s">
        <v>46</v>
      </c>
      <c r="S32" s="1" t="s">
        <v>1095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957</v>
      </c>
      <c r="B33" t="s">
        <v>36</v>
      </c>
      <c r="C33">
        <v>18</v>
      </c>
      <c r="D33">
        <v>17</v>
      </c>
      <c r="E33">
        <v>2</v>
      </c>
      <c r="H33">
        <v>2</v>
      </c>
      <c r="K33">
        <v>8.4599999999999995E-2</v>
      </c>
      <c r="L33" t="s">
        <v>27</v>
      </c>
      <c r="M33">
        <v>5.0000000000000001E-4</v>
      </c>
      <c r="N33">
        <v>0.59101654846335705</v>
      </c>
      <c r="O33">
        <v>5.9101654846335696E-3</v>
      </c>
      <c r="Q33">
        <v>296</v>
      </c>
      <c r="R33" t="s">
        <v>46</v>
      </c>
      <c r="S33" s="1" t="s">
        <v>1096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32" x14ac:dyDescent="0.2">
      <c r="A34" t="s">
        <v>957</v>
      </c>
      <c r="B34" t="s">
        <v>36</v>
      </c>
      <c r="C34">
        <v>18</v>
      </c>
      <c r="D34">
        <v>17</v>
      </c>
      <c r="E34">
        <v>3</v>
      </c>
      <c r="H34">
        <v>3</v>
      </c>
      <c r="K34">
        <v>8.2799999999999999E-2</v>
      </c>
      <c r="L34" t="s">
        <v>27</v>
      </c>
      <c r="M34">
        <v>6.9999999999999999E-4</v>
      </c>
      <c r="N34">
        <v>0.84541062801932298</v>
      </c>
      <c r="O34">
        <v>8.4541062801932292E-3</v>
      </c>
      <c r="Q34">
        <v>296</v>
      </c>
      <c r="R34" t="s">
        <v>46</v>
      </c>
      <c r="S34" s="1" t="s">
        <v>1097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957</v>
      </c>
      <c r="B35" t="s">
        <v>36</v>
      </c>
      <c r="C35">
        <v>18</v>
      </c>
      <c r="D35">
        <v>17</v>
      </c>
      <c r="E35">
        <v>4</v>
      </c>
      <c r="H35">
        <v>4</v>
      </c>
      <c r="K35">
        <v>8.2500000000000004E-2</v>
      </c>
      <c r="L35" t="s">
        <v>27</v>
      </c>
      <c r="M35">
        <v>6.9999999999999999E-4</v>
      </c>
      <c r="N35">
        <v>0.84848484848484795</v>
      </c>
      <c r="O35">
        <v>8.4848484848484788E-3</v>
      </c>
      <c r="Q35">
        <v>296</v>
      </c>
      <c r="R35" t="s">
        <v>46</v>
      </c>
      <c r="S35" s="1" t="s">
        <v>1098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32" x14ac:dyDescent="0.2">
      <c r="A36" t="s">
        <v>957</v>
      </c>
      <c r="B36" t="s">
        <v>36</v>
      </c>
      <c r="C36">
        <v>18</v>
      </c>
      <c r="D36">
        <v>17</v>
      </c>
      <c r="E36">
        <v>5</v>
      </c>
      <c r="H36">
        <v>5</v>
      </c>
      <c r="K36">
        <v>8.6099999999999996E-2</v>
      </c>
      <c r="L36" t="s">
        <v>27</v>
      </c>
      <c r="M36">
        <v>6.9999999999999999E-4</v>
      </c>
      <c r="N36">
        <v>0.81300813008130002</v>
      </c>
      <c r="O36">
        <v>8.1300813008130003E-3</v>
      </c>
      <c r="Q36">
        <v>296</v>
      </c>
      <c r="R36" t="s">
        <v>46</v>
      </c>
      <c r="S36" s="1" t="s">
        <v>1099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957</v>
      </c>
      <c r="B37" t="s">
        <v>36</v>
      </c>
      <c r="C37">
        <v>18</v>
      </c>
      <c r="D37">
        <v>17</v>
      </c>
      <c r="E37">
        <v>6</v>
      </c>
      <c r="H37">
        <v>6</v>
      </c>
      <c r="K37">
        <v>8.6900000000000005E-2</v>
      </c>
      <c r="L37" t="s">
        <v>27</v>
      </c>
      <c r="M37">
        <v>8.0000000000000004E-4</v>
      </c>
      <c r="N37">
        <v>0.92059838895281898</v>
      </c>
      <c r="O37">
        <v>9.2059838895281899E-3</v>
      </c>
      <c r="Q37">
        <v>296</v>
      </c>
      <c r="R37" t="s">
        <v>46</v>
      </c>
      <c r="S37" s="1" t="s">
        <v>1100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32" x14ac:dyDescent="0.2">
      <c r="A38" t="s">
        <v>957</v>
      </c>
      <c r="B38" t="s">
        <v>36</v>
      </c>
      <c r="C38">
        <v>23</v>
      </c>
      <c r="D38">
        <v>22</v>
      </c>
      <c r="E38">
        <v>0</v>
      </c>
      <c r="H38">
        <v>0</v>
      </c>
      <c r="K38">
        <v>8.0599999999999894E-2</v>
      </c>
      <c r="L38" t="s">
        <v>27</v>
      </c>
      <c r="M38">
        <v>6.9999999999999999E-4</v>
      </c>
      <c r="N38">
        <v>0.86848635235731997</v>
      </c>
      <c r="O38">
        <v>8.6848635235731997E-3</v>
      </c>
      <c r="Q38">
        <v>296</v>
      </c>
      <c r="R38" t="s">
        <v>46</v>
      </c>
      <c r="S38" s="1" t="s">
        <v>1101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32" x14ac:dyDescent="0.2">
      <c r="A39" t="s">
        <v>957</v>
      </c>
      <c r="B39" t="s">
        <v>36</v>
      </c>
      <c r="C39">
        <v>23</v>
      </c>
      <c r="D39">
        <v>22</v>
      </c>
      <c r="E39">
        <v>1</v>
      </c>
      <c r="H39">
        <v>1</v>
      </c>
      <c r="K39">
        <v>8.0199999999999994E-2</v>
      </c>
      <c r="L39" t="s">
        <v>27</v>
      </c>
      <c r="M39">
        <v>5.9999999999999995E-4</v>
      </c>
      <c r="N39">
        <v>0.74812967581047296</v>
      </c>
      <c r="O39">
        <v>7.4812967581047293E-3</v>
      </c>
      <c r="Q39">
        <v>296</v>
      </c>
      <c r="R39" t="s">
        <v>46</v>
      </c>
      <c r="S39" s="1" t="s">
        <v>1102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32" x14ac:dyDescent="0.2">
      <c r="A40" t="s">
        <v>957</v>
      </c>
      <c r="B40" t="s">
        <v>36</v>
      </c>
      <c r="C40">
        <v>23</v>
      </c>
      <c r="D40">
        <v>22</v>
      </c>
      <c r="E40">
        <v>2</v>
      </c>
      <c r="H40">
        <v>2</v>
      </c>
      <c r="K40">
        <v>8.0599999999999894E-2</v>
      </c>
      <c r="L40" t="s">
        <v>27</v>
      </c>
      <c r="M40">
        <v>5.9999999999999995E-4</v>
      </c>
      <c r="N40">
        <v>0.74441687344913099</v>
      </c>
      <c r="O40">
        <v>7.4441687344913099E-3</v>
      </c>
      <c r="Q40">
        <v>296</v>
      </c>
      <c r="R40" t="s">
        <v>46</v>
      </c>
      <c r="S40" s="1" t="s">
        <v>1103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32" x14ac:dyDescent="0.2">
      <c r="A41" t="s">
        <v>957</v>
      </c>
      <c r="B41" t="s">
        <v>36</v>
      </c>
      <c r="C41">
        <v>23</v>
      </c>
      <c r="D41">
        <v>22</v>
      </c>
      <c r="E41">
        <v>3</v>
      </c>
      <c r="H41">
        <v>3</v>
      </c>
      <c r="K41">
        <v>8.0500000000000002E-2</v>
      </c>
      <c r="L41" t="s">
        <v>27</v>
      </c>
      <c r="M41">
        <v>5.9999999999999995E-4</v>
      </c>
      <c r="N41">
        <v>0.74534161490683204</v>
      </c>
      <c r="O41">
        <v>7.4534161490683202E-3</v>
      </c>
      <c r="Q41">
        <v>296</v>
      </c>
      <c r="R41" t="s">
        <v>46</v>
      </c>
      <c r="S41" s="1" t="s">
        <v>1104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32" x14ac:dyDescent="0.2">
      <c r="A42" t="s">
        <v>957</v>
      </c>
      <c r="B42" t="s">
        <v>36</v>
      </c>
      <c r="C42">
        <v>23</v>
      </c>
      <c r="D42">
        <v>22</v>
      </c>
      <c r="E42">
        <v>4</v>
      </c>
      <c r="H42">
        <v>4</v>
      </c>
      <c r="K42">
        <v>7.9599999999999893E-2</v>
      </c>
      <c r="L42" t="s">
        <v>27</v>
      </c>
      <c r="M42">
        <v>6.9999999999999999E-4</v>
      </c>
      <c r="N42">
        <v>0.87939698492462304</v>
      </c>
      <c r="O42">
        <v>8.7939698492462311E-3</v>
      </c>
      <c r="Q42">
        <v>296</v>
      </c>
      <c r="R42" t="s">
        <v>46</v>
      </c>
      <c r="S42" s="1" t="s">
        <v>1105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32" x14ac:dyDescent="0.2">
      <c r="A43" t="s">
        <v>957</v>
      </c>
      <c r="B43" t="s">
        <v>36</v>
      </c>
      <c r="C43">
        <v>23</v>
      </c>
      <c r="D43">
        <v>22</v>
      </c>
      <c r="E43">
        <v>5</v>
      </c>
      <c r="H43">
        <v>5</v>
      </c>
      <c r="K43">
        <v>7.8799999999999995E-2</v>
      </c>
      <c r="L43" t="s">
        <v>27</v>
      </c>
      <c r="M43">
        <v>6.9999999999999999E-4</v>
      </c>
      <c r="N43">
        <v>0.88832487309644603</v>
      </c>
      <c r="O43">
        <v>8.8832487309644607E-3</v>
      </c>
      <c r="Q43">
        <v>296</v>
      </c>
      <c r="R43" t="s">
        <v>46</v>
      </c>
      <c r="S43" s="1" t="s">
        <v>1106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32" x14ac:dyDescent="0.2">
      <c r="A44" t="s">
        <v>957</v>
      </c>
      <c r="B44" t="s">
        <v>36</v>
      </c>
      <c r="C44">
        <v>23</v>
      </c>
      <c r="D44">
        <v>22</v>
      </c>
      <c r="E44">
        <v>6</v>
      </c>
      <c r="H44">
        <v>6</v>
      </c>
      <c r="K44">
        <v>8.0199999999999994E-2</v>
      </c>
      <c r="L44" t="s">
        <v>27</v>
      </c>
      <c r="M44">
        <v>5.9999999999999995E-4</v>
      </c>
      <c r="N44">
        <v>0.74812967581047296</v>
      </c>
      <c r="O44">
        <v>7.4812967581047293E-3</v>
      </c>
      <c r="Q44">
        <v>296</v>
      </c>
      <c r="R44" t="s">
        <v>46</v>
      </c>
      <c r="S44" s="1" t="s">
        <v>1107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32" x14ac:dyDescent="0.2">
      <c r="A45" t="s">
        <v>957</v>
      </c>
      <c r="B45" t="s">
        <v>36</v>
      </c>
      <c r="C45">
        <v>32</v>
      </c>
      <c r="D45">
        <v>31</v>
      </c>
      <c r="E45">
        <v>0</v>
      </c>
      <c r="H45">
        <v>0</v>
      </c>
      <c r="K45">
        <v>7.6299999999999896E-2</v>
      </c>
      <c r="L45" t="s">
        <v>27</v>
      </c>
      <c r="M45">
        <v>8.0000000000000004E-4</v>
      </c>
      <c r="N45">
        <v>1.0484927916120499</v>
      </c>
      <c r="O45">
        <v>1.04849279161205E-2</v>
      </c>
      <c r="Q45">
        <v>296</v>
      </c>
      <c r="R45" t="s">
        <v>46</v>
      </c>
      <c r="S45" s="1" t="s">
        <v>1108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32" x14ac:dyDescent="0.2">
      <c r="A46" t="s">
        <v>957</v>
      </c>
      <c r="B46" t="s">
        <v>36</v>
      </c>
      <c r="C46">
        <v>32</v>
      </c>
      <c r="D46">
        <v>31</v>
      </c>
      <c r="E46">
        <v>1</v>
      </c>
      <c r="H46">
        <v>1</v>
      </c>
      <c r="K46">
        <v>7.5600000000000001E-2</v>
      </c>
      <c r="L46" t="s">
        <v>27</v>
      </c>
      <c r="M46">
        <v>6.9999999999999999E-4</v>
      </c>
      <c r="N46">
        <v>0.92592592592592604</v>
      </c>
      <c r="O46">
        <v>9.2592592592592605E-3</v>
      </c>
      <c r="Q46">
        <v>296</v>
      </c>
      <c r="R46" t="s">
        <v>46</v>
      </c>
      <c r="S46" s="1" t="s">
        <v>1109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32" x14ac:dyDescent="0.2">
      <c r="A47" t="s">
        <v>957</v>
      </c>
      <c r="B47" t="s">
        <v>36</v>
      </c>
      <c r="C47">
        <v>32</v>
      </c>
      <c r="D47">
        <v>31</v>
      </c>
      <c r="E47">
        <v>2</v>
      </c>
      <c r="H47">
        <v>2</v>
      </c>
      <c r="K47">
        <v>7.6100000000000001E-2</v>
      </c>
      <c r="L47" t="s">
        <v>27</v>
      </c>
      <c r="M47">
        <v>6.9999999999999999E-4</v>
      </c>
      <c r="N47">
        <v>0.91984231274638595</v>
      </c>
      <c r="O47">
        <v>9.1984231274638596E-3</v>
      </c>
      <c r="Q47">
        <v>296</v>
      </c>
      <c r="R47" t="s">
        <v>46</v>
      </c>
      <c r="S47" s="1" t="s">
        <v>1110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32" x14ac:dyDescent="0.2">
      <c r="A48" t="s">
        <v>957</v>
      </c>
      <c r="B48" t="s">
        <v>36</v>
      </c>
      <c r="C48">
        <v>32</v>
      </c>
      <c r="D48">
        <v>31</v>
      </c>
      <c r="E48">
        <v>3</v>
      </c>
      <c r="H48">
        <v>3</v>
      </c>
      <c r="K48">
        <v>7.5700000000000003E-2</v>
      </c>
      <c r="L48" t="s">
        <v>27</v>
      </c>
      <c r="M48">
        <v>5.9999999999999995E-4</v>
      </c>
      <c r="N48">
        <v>0.79260237780713305</v>
      </c>
      <c r="O48">
        <v>7.9260237780713304E-3</v>
      </c>
      <c r="Q48">
        <v>296</v>
      </c>
      <c r="R48" t="s">
        <v>46</v>
      </c>
      <c r="S48" s="1" t="s">
        <v>1111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32" x14ac:dyDescent="0.2">
      <c r="A49" t="s">
        <v>957</v>
      </c>
      <c r="B49" t="s">
        <v>36</v>
      </c>
      <c r="C49">
        <v>32</v>
      </c>
      <c r="D49">
        <v>31</v>
      </c>
      <c r="E49">
        <v>4</v>
      </c>
      <c r="H49">
        <v>4</v>
      </c>
      <c r="K49">
        <v>7.5499999999999998E-2</v>
      </c>
      <c r="L49" t="s">
        <v>27</v>
      </c>
      <c r="M49">
        <v>1E-3</v>
      </c>
      <c r="N49">
        <v>1.32450331125827</v>
      </c>
      <c r="O49">
        <v>1.32450331125827E-2</v>
      </c>
      <c r="Q49">
        <v>296</v>
      </c>
      <c r="R49" t="s">
        <v>46</v>
      </c>
      <c r="S49" s="1" t="s">
        <v>1112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32" x14ac:dyDescent="0.2">
      <c r="A50" t="s">
        <v>957</v>
      </c>
      <c r="B50" t="s">
        <v>36</v>
      </c>
      <c r="C50">
        <v>32</v>
      </c>
      <c r="D50">
        <v>31</v>
      </c>
      <c r="E50">
        <v>5</v>
      </c>
      <c r="H50">
        <v>5</v>
      </c>
      <c r="K50">
        <v>7.4399999999999994E-2</v>
      </c>
      <c r="L50" t="s">
        <v>27</v>
      </c>
      <c r="M50">
        <v>1E-3</v>
      </c>
      <c r="N50">
        <v>1.34408602150537</v>
      </c>
      <c r="O50">
        <v>1.3440860215053699E-2</v>
      </c>
      <c r="Q50">
        <v>296</v>
      </c>
      <c r="R50" t="s">
        <v>46</v>
      </c>
      <c r="S50" s="1" t="s">
        <v>1113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32" x14ac:dyDescent="0.2">
      <c r="A51" t="s">
        <v>957</v>
      </c>
      <c r="B51" t="s">
        <v>36</v>
      </c>
      <c r="C51">
        <v>32</v>
      </c>
      <c r="D51">
        <v>31</v>
      </c>
      <c r="E51">
        <v>6</v>
      </c>
      <c r="H51">
        <v>6</v>
      </c>
      <c r="K51">
        <v>7.4399999999999994E-2</v>
      </c>
      <c r="L51" t="s">
        <v>27</v>
      </c>
      <c r="M51">
        <v>8.0000000000000004E-4</v>
      </c>
      <c r="N51">
        <v>1.0752688172042999</v>
      </c>
      <c r="O51">
        <v>1.0752688172042999E-2</v>
      </c>
      <c r="Q51">
        <v>296</v>
      </c>
      <c r="R51" t="s">
        <v>46</v>
      </c>
      <c r="S51" s="1" t="s">
        <v>1114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32" x14ac:dyDescent="0.2">
      <c r="A52" t="s">
        <v>957</v>
      </c>
      <c r="B52" t="s">
        <v>36</v>
      </c>
      <c r="C52">
        <v>34</v>
      </c>
      <c r="D52">
        <v>33</v>
      </c>
      <c r="E52">
        <v>0</v>
      </c>
      <c r="H52">
        <v>0</v>
      </c>
      <c r="K52">
        <v>7.1999999999999995E-2</v>
      </c>
      <c r="L52" t="s">
        <v>27</v>
      </c>
      <c r="M52">
        <v>1E-3</v>
      </c>
      <c r="N52">
        <v>1.38888888888888</v>
      </c>
      <c r="O52">
        <v>1.38888888888888E-2</v>
      </c>
      <c r="Q52">
        <v>296</v>
      </c>
      <c r="R52" t="s">
        <v>46</v>
      </c>
      <c r="S52" s="1" t="s">
        <v>1115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32" x14ac:dyDescent="0.2">
      <c r="A53" t="s">
        <v>957</v>
      </c>
      <c r="B53" t="s">
        <v>36</v>
      </c>
      <c r="C53">
        <v>34</v>
      </c>
      <c r="D53">
        <v>33</v>
      </c>
      <c r="E53">
        <v>1</v>
      </c>
      <c r="H53">
        <v>1</v>
      </c>
      <c r="K53">
        <v>7.1800000000000003E-2</v>
      </c>
      <c r="L53" t="s">
        <v>27</v>
      </c>
      <c r="M53">
        <v>1.1000000000000001E-3</v>
      </c>
      <c r="N53">
        <v>1.53203342618384</v>
      </c>
      <c r="O53">
        <v>1.53203342618384E-2</v>
      </c>
      <c r="Q53">
        <v>296</v>
      </c>
      <c r="R53" t="s">
        <v>46</v>
      </c>
      <c r="S53" s="1" t="s">
        <v>1116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32" x14ac:dyDescent="0.2">
      <c r="A54" t="s">
        <v>957</v>
      </c>
      <c r="B54" t="s">
        <v>36</v>
      </c>
      <c r="C54">
        <v>34</v>
      </c>
      <c r="D54">
        <v>33</v>
      </c>
      <c r="E54">
        <v>2</v>
      </c>
      <c r="H54">
        <v>2</v>
      </c>
      <c r="K54">
        <v>7.2099999999999997E-2</v>
      </c>
      <c r="L54" t="s">
        <v>27</v>
      </c>
      <c r="M54">
        <v>1E-3</v>
      </c>
      <c r="N54">
        <v>1.38696255201109</v>
      </c>
      <c r="O54">
        <v>1.3869625520110901E-2</v>
      </c>
      <c r="Q54">
        <v>296</v>
      </c>
      <c r="R54" t="s">
        <v>46</v>
      </c>
      <c r="S54" s="1" t="s">
        <v>1117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32" x14ac:dyDescent="0.2">
      <c r="A55" t="s">
        <v>957</v>
      </c>
      <c r="B55" t="s">
        <v>36</v>
      </c>
      <c r="C55">
        <v>34</v>
      </c>
      <c r="D55">
        <v>33</v>
      </c>
      <c r="E55">
        <v>3</v>
      </c>
      <c r="H55">
        <v>3</v>
      </c>
      <c r="K55">
        <v>7.1999999999999995E-2</v>
      </c>
      <c r="L55" t="s">
        <v>27</v>
      </c>
      <c r="M55">
        <v>8.9999999999999998E-4</v>
      </c>
      <c r="N55">
        <v>1.25</v>
      </c>
      <c r="O55">
        <v>1.2500000000000001E-2</v>
      </c>
      <c r="Q55">
        <v>296</v>
      </c>
      <c r="R55" t="s">
        <v>46</v>
      </c>
      <c r="S55" s="1" t="s">
        <v>1118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32" x14ac:dyDescent="0.2">
      <c r="A56" t="s">
        <v>957</v>
      </c>
      <c r="B56" t="s">
        <v>36</v>
      </c>
      <c r="C56">
        <v>34</v>
      </c>
      <c r="D56">
        <v>33</v>
      </c>
      <c r="E56">
        <v>4</v>
      </c>
      <c r="H56">
        <v>4</v>
      </c>
      <c r="K56">
        <v>7.0599999999999996E-2</v>
      </c>
      <c r="L56" t="s">
        <v>27</v>
      </c>
      <c r="M56">
        <v>1.1999999999999999E-3</v>
      </c>
      <c r="N56">
        <v>1.6997167138810201</v>
      </c>
      <c r="O56">
        <v>1.69971671388102E-2</v>
      </c>
      <c r="Q56">
        <v>296</v>
      </c>
      <c r="R56" t="s">
        <v>46</v>
      </c>
      <c r="S56" s="1" t="s">
        <v>1119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ht="32" x14ac:dyDescent="0.2">
      <c r="A57" t="s">
        <v>957</v>
      </c>
      <c r="B57" t="s">
        <v>36</v>
      </c>
      <c r="C57">
        <v>34</v>
      </c>
      <c r="D57">
        <v>33</v>
      </c>
      <c r="E57">
        <v>5</v>
      </c>
      <c r="H57">
        <v>5</v>
      </c>
      <c r="K57">
        <v>7.0900000000000005E-2</v>
      </c>
      <c r="L57" t="s">
        <v>27</v>
      </c>
      <c r="M57">
        <v>1.1999999999999999E-3</v>
      </c>
      <c r="N57">
        <v>1.69252468265162</v>
      </c>
      <c r="O57">
        <v>1.6925246826516201E-2</v>
      </c>
      <c r="Q57">
        <v>296</v>
      </c>
      <c r="R57" t="s">
        <v>46</v>
      </c>
      <c r="S57" s="1" t="s">
        <v>1120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ht="32" x14ac:dyDescent="0.2">
      <c r="A58" t="s">
        <v>957</v>
      </c>
      <c r="B58" t="s">
        <v>36</v>
      </c>
      <c r="C58">
        <v>34</v>
      </c>
      <c r="D58">
        <v>33</v>
      </c>
      <c r="E58">
        <v>6</v>
      </c>
      <c r="H58">
        <v>6</v>
      </c>
      <c r="K58">
        <v>7.1499999999999994E-2</v>
      </c>
      <c r="L58" t="s">
        <v>27</v>
      </c>
      <c r="M58">
        <v>1.1999999999999999E-3</v>
      </c>
      <c r="N58">
        <v>1.6783216783216699</v>
      </c>
      <c r="O58">
        <v>1.67832167832167E-2</v>
      </c>
      <c r="Q58">
        <v>296</v>
      </c>
      <c r="R58" t="s">
        <v>46</v>
      </c>
      <c r="S58" s="1" t="s">
        <v>1121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ht="32" x14ac:dyDescent="0.2">
      <c r="A59" t="s">
        <v>957</v>
      </c>
      <c r="B59" t="s">
        <v>42</v>
      </c>
      <c r="C59">
        <v>7</v>
      </c>
      <c r="D59">
        <v>6</v>
      </c>
      <c r="E59">
        <v>0</v>
      </c>
      <c r="H59">
        <v>0</v>
      </c>
      <c r="K59">
        <v>0.1285</v>
      </c>
      <c r="L59" t="s">
        <v>27</v>
      </c>
      <c r="M59">
        <v>6.9999999999999999E-4</v>
      </c>
      <c r="N59">
        <v>0.54474708171206199</v>
      </c>
      <c r="O59">
        <v>5.4474708171206197E-3</v>
      </c>
      <c r="Q59">
        <v>296</v>
      </c>
      <c r="R59" t="s">
        <v>46</v>
      </c>
      <c r="S59" s="1" t="s">
        <v>1122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ht="32" x14ac:dyDescent="0.2">
      <c r="A60" t="s">
        <v>957</v>
      </c>
      <c r="B60" t="s">
        <v>42</v>
      </c>
      <c r="C60">
        <v>7</v>
      </c>
      <c r="D60">
        <v>6</v>
      </c>
      <c r="E60">
        <v>1</v>
      </c>
      <c r="H60">
        <v>1</v>
      </c>
      <c r="K60">
        <v>0.1285</v>
      </c>
      <c r="L60" t="s">
        <v>27</v>
      </c>
      <c r="M60">
        <v>6.9999999999999999E-4</v>
      </c>
      <c r="N60">
        <v>0.54474708171206199</v>
      </c>
      <c r="O60">
        <v>5.4474708171206197E-3</v>
      </c>
      <c r="Q60">
        <v>296</v>
      </c>
      <c r="R60" t="s">
        <v>46</v>
      </c>
      <c r="S60" s="1" t="s">
        <v>1123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ht="32" x14ac:dyDescent="0.2">
      <c r="A61" t="s">
        <v>957</v>
      </c>
      <c r="B61" t="s">
        <v>42</v>
      </c>
      <c r="C61">
        <v>7</v>
      </c>
      <c r="D61">
        <v>6</v>
      </c>
      <c r="E61">
        <v>2</v>
      </c>
      <c r="H61">
        <v>2</v>
      </c>
      <c r="K61">
        <v>0.1163</v>
      </c>
      <c r="L61" t="s">
        <v>27</v>
      </c>
      <c r="M61">
        <v>2E-3</v>
      </c>
      <c r="N61">
        <v>1.71969045571797</v>
      </c>
      <c r="O61">
        <v>1.7196904557179701E-2</v>
      </c>
      <c r="Q61">
        <v>296</v>
      </c>
      <c r="R61" t="s">
        <v>46</v>
      </c>
      <c r="S61" s="1" t="s">
        <v>1124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ht="32" x14ac:dyDescent="0.2">
      <c r="A62" t="s">
        <v>957</v>
      </c>
      <c r="B62" t="s">
        <v>42</v>
      </c>
      <c r="C62">
        <v>7</v>
      </c>
      <c r="D62">
        <v>6</v>
      </c>
      <c r="E62">
        <v>3</v>
      </c>
      <c r="H62">
        <v>3</v>
      </c>
      <c r="K62">
        <v>0.11890000000000001</v>
      </c>
      <c r="L62" t="s">
        <v>27</v>
      </c>
      <c r="M62">
        <v>8.0000000000000004E-4</v>
      </c>
      <c r="N62">
        <v>0.67283431455004195</v>
      </c>
      <c r="O62">
        <v>6.7283431455004193E-3</v>
      </c>
      <c r="Q62">
        <v>296</v>
      </c>
      <c r="R62" t="s">
        <v>46</v>
      </c>
      <c r="S62" s="1" t="s">
        <v>1125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ht="32" x14ac:dyDescent="0.2">
      <c r="A63" t="s">
        <v>957</v>
      </c>
      <c r="B63" t="s">
        <v>42</v>
      </c>
      <c r="C63">
        <v>7</v>
      </c>
      <c r="D63">
        <v>6</v>
      </c>
      <c r="E63">
        <v>4</v>
      </c>
      <c r="H63">
        <v>4</v>
      </c>
      <c r="K63">
        <v>0.11119999999999999</v>
      </c>
      <c r="L63" t="s">
        <v>27</v>
      </c>
      <c r="M63">
        <v>2.7000000000000001E-3</v>
      </c>
      <c r="N63">
        <v>2.4280575539568301</v>
      </c>
      <c r="O63">
        <v>2.4280575539568298E-2</v>
      </c>
      <c r="Q63">
        <v>296</v>
      </c>
      <c r="R63" t="s">
        <v>46</v>
      </c>
      <c r="S63" s="1" t="s">
        <v>1126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32" x14ac:dyDescent="0.2">
      <c r="A64" t="s">
        <v>957</v>
      </c>
      <c r="B64" t="s">
        <v>42</v>
      </c>
      <c r="C64">
        <v>7</v>
      </c>
      <c r="D64">
        <v>6</v>
      </c>
      <c r="E64">
        <v>5</v>
      </c>
      <c r="H64">
        <v>5</v>
      </c>
      <c r="K64">
        <v>0.12790000000000001</v>
      </c>
      <c r="L64" t="s">
        <v>27</v>
      </c>
      <c r="M64">
        <v>4.7999999999999996E-3</v>
      </c>
      <c r="N64">
        <v>3.75293197810789</v>
      </c>
      <c r="O64">
        <v>3.7529319781078901E-2</v>
      </c>
      <c r="Q64">
        <v>296</v>
      </c>
      <c r="R64" t="s">
        <v>46</v>
      </c>
      <c r="S64" s="1" t="s">
        <v>1127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ht="32" x14ac:dyDescent="0.2">
      <c r="A65" t="s">
        <v>957</v>
      </c>
      <c r="B65" t="s">
        <v>42</v>
      </c>
      <c r="C65">
        <v>7</v>
      </c>
      <c r="D65">
        <v>6</v>
      </c>
      <c r="E65">
        <v>6</v>
      </c>
      <c r="H65">
        <v>6</v>
      </c>
      <c r="K65">
        <v>0.10729999999999899</v>
      </c>
      <c r="L65" t="s">
        <v>27</v>
      </c>
      <c r="M65">
        <v>1.1999999999999999E-3</v>
      </c>
      <c r="N65">
        <v>1.11835973904939</v>
      </c>
      <c r="O65">
        <v>1.1183597390493899E-2</v>
      </c>
      <c r="Q65">
        <v>296</v>
      </c>
      <c r="R65" t="s">
        <v>46</v>
      </c>
      <c r="S65" s="1" t="s">
        <v>1128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32" x14ac:dyDescent="0.2">
      <c r="A66" t="s">
        <v>957</v>
      </c>
      <c r="B66" t="s">
        <v>42</v>
      </c>
      <c r="C66">
        <v>11</v>
      </c>
      <c r="D66">
        <v>10</v>
      </c>
      <c r="E66">
        <v>0</v>
      </c>
      <c r="H66">
        <v>0</v>
      </c>
      <c r="K66">
        <v>0.1152</v>
      </c>
      <c r="L66" t="s">
        <v>27</v>
      </c>
      <c r="M66">
        <v>8.0000000000000004E-4</v>
      </c>
      <c r="N66">
        <v>0.69444444444444398</v>
      </c>
      <c r="O66">
        <v>6.9444444444444397E-3</v>
      </c>
      <c r="Q66">
        <v>296</v>
      </c>
      <c r="R66" t="s">
        <v>46</v>
      </c>
      <c r="S66" s="1" t="s">
        <v>1129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32" x14ac:dyDescent="0.2">
      <c r="A67" t="s">
        <v>957</v>
      </c>
      <c r="B67" t="s">
        <v>42</v>
      </c>
      <c r="C67">
        <v>11</v>
      </c>
      <c r="D67">
        <v>10</v>
      </c>
      <c r="E67">
        <v>1</v>
      </c>
      <c r="H67">
        <v>1</v>
      </c>
      <c r="K67">
        <v>0.1153</v>
      </c>
      <c r="L67" t="s">
        <v>27</v>
      </c>
      <c r="M67">
        <v>8.0000000000000004E-4</v>
      </c>
      <c r="N67">
        <v>0.69384215091066703</v>
      </c>
      <c r="O67">
        <v>6.9384215091066702E-3</v>
      </c>
      <c r="Q67">
        <v>296</v>
      </c>
      <c r="R67" t="s">
        <v>46</v>
      </c>
      <c r="S67" s="1" t="s">
        <v>1130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32" x14ac:dyDescent="0.2">
      <c r="A68" t="s">
        <v>957</v>
      </c>
      <c r="B68" t="s">
        <v>42</v>
      </c>
      <c r="C68">
        <v>11</v>
      </c>
      <c r="D68">
        <v>10</v>
      </c>
      <c r="E68">
        <v>2</v>
      </c>
      <c r="H68">
        <v>2</v>
      </c>
      <c r="K68">
        <v>0.1154</v>
      </c>
      <c r="L68" t="s">
        <v>27</v>
      </c>
      <c r="M68">
        <v>8.0000000000000004E-4</v>
      </c>
      <c r="N68">
        <v>0.69324090121317095</v>
      </c>
      <c r="O68">
        <v>6.9324090121317093E-3</v>
      </c>
      <c r="Q68">
        <v>296</v>
      </c>
      <c r="R68" t="s">
        <v>46</v>
      </c>
      <c r="S68" s="1" t="s">
        <v>1131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32" x14ac:dyDescent="0.2">
      <c r="A69" t="s">
        <v>957</v>
      </c>
      <c r="B69" t="s">
        <v>42</v>
      </c>
      <c r="C69">
        <v>11</v>
      </c>
      <c r="D69">
        <v>10</v>
      </c>
      <c r="E69">
        <v>3</v>
      </c>
      <c r="H69">
        <v>3</v>
      </c>
      <c r="K69">
        <v>0.1144</v>
      </c>
      <c r="L69" t="s">
        <v>27</v>
      </c>
      <c r="M69">
        <v>1.4E-3</v>
      </c>
      <c r="N69">
        <v>1.22377622377622</v>
      </c>
      <c r="O69">
        <v>1.22377622377622E-2</v>
      </c>
      <c r="Q69">
        <v>296</v>
      </c>
      <c r="R69" t="s">
        <v>46</v>
      </c>
      <c r="S69" s="1" t="s">
        <v>1132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32" x14ac:dyDescent="0.2">
      <c r="A70" t="s">
        <v>957</v>
      </c>
      <c r="B70" t="s">
        <v>42</v>
      </c>
      <c r="C70">
        <v>11</v>
      </c>
      <c r="D70">
        <v>10</v>
      </c>
      <c r="E70">
        <v>4</v>
      </c>
      <c r="H70">
        <v>4</v>
      </c>
      <c r="K70">
        <v>0.10829999999999999</v>
      </c>
      <c r="L70" t="s">
        <v>27</v>
      </c>
      <c r="M70">
        <v>2.0999999999999999E-3</v>
      </c>
      <c r="N70">
        <v>1.93905817174515</v>
      </c>
      <c r="O70">
        <v>1.9390581717451501E-2</v>
      </c>
      <c r="Q70">
        <v>296</v>
      </c>
      <c r="R70" t="s">
        <v>46</v>
      </c>
      <c r="S70" s="1" t="s">
        <v>1133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ht="32" x14ac:dyDescent="0.2">
      <c r="A71" t="s">
        <v>957</v>
      </c>
      <c r="B71" t="s">
        <v>42</v>
      </c>
      <c r="C71">
        <v>11</v>
      </c>
      <c r="D71">
        <v>10</v>
      </c>
      <c r="E71">
        <v>5</v>
      </c>
      <c r="H71">
        <v>5</v>
      </c>
      <c r="K71">
        <v>0.11550000000000001</v>
      </c>
      <c r="L71" t="s">
        <v>27</v>
      </c>
      <c r="M71">
        <v>2.0999999999999999E-3</v>
      </c>
      <c r="N71">
        <v>1.8181818181818099</v>
      </c>
      <c r="O71">
        <v>1.8181818181818101E-2</v>
      </c>
      <c r="Q71">
        <v>296</v>
      </c>
      <c r="R71" t="s">
        <v>46</v>
      </c>
      <c r="S71" s="1" t="s">
        <v>1134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32" x14ac:dyDescent="0.2">
      <c r="A72" t="s">
        <v>957</v>
      </c>
      <c r="B72" t="s">
        <v>42</v>
      </c>
      <c r="C72">
        <v>11</v>
      </c>
      <c r="D72">
        <v>10</v>
      </c>
      <c r="E72">
        <v>6</v>
      </c>
      <c r="H72">
        <v>6</v>
      </c>
      <c r="K72">
        <v>0.1086</v>
      </c>
      <c r="L72" t="s">
        <v>27</v>
      </c>
      <c r="M72">
        <v>4.0000000000000002E-4</v>
      </c>
      <c r="N72">
        <v>0.36832412523020203</v>
      </c>
      <c r="O72">
        <v>3.6832412523020198E-3</v>
      </c>
      <c r="Q72">
        <v>296</v>
      </c>
      <c r="R72" t="s">
        <v>46</v>
      </c>
      <c r="S72" s="1" t="s">
        <v>1135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ht="32" x14ac:dyDescent="0.2">
      <c r="A73" t="s">
        <v>957</v>
      </c>
      <c r="B73" t="s">
        <v>42</v>
      </c>
      <c r="C73">
        <v>18</v>
      </c>
      <c r="D73">
        <v>17</v>
      </c>
      <c r="E73">
        <v>0</v>
      </c>
      <c r="H73">
        <v>0</v>
      </c>
      <c r="K73">
        <v>0.10639999999999999</v>
      </c>
      <c r="L73" t="s">
        <v>27</v>
      </c>
      <c r="M73">
        <v>5.0000000000000001E-4</v>
      </c>
      <c r="N73">
        <v>0.46992481203007502</v>
      </c>
      <c r="O73">
        <v>4.6992481203007499E-3</v>
      </c>
      <c r="Q73">
        <v>296</v>
      </c>
      <c r="R73" t="s">
        <v>46</v>
      </c>
      <c r="S73" s="1" t="s">
        <v>1136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ht="32" x14ac:dyDescent="0.2">
      <c r="A74" t="s">
        <v>957</v>
      </c>
      <c r="B74" t="s">
        <v>42</v>
      </c>
      <c r="C74">
        <v>18</v>
      </c>
      <c r="D74">
        <v>17</v>
      </c>
      <c r="E74">
        <v>1</v>
      </c>
      <c r="H74">
        <v>1</v>
      </c>
      <c r="K74">
        <v>0.1051</v>
      </c>
      <c r="L74" t="s">
        <v>27</v>
      </c>
      <c r="M74">
        <v>4.0000000000000002E-4</v>
      </c>
      <c r="N74">
        <v>0.38058991436726902</v>
      </c>
      <c r="O74">
        <v>3.8058991436726898E-3</v>
      </c>
      <c r="Q74">
        <v>296</v>
      </c>
      <c r="R74" t="s">
        <v>46</v>
      </c>
      <c r="S74" s="1" t="s">
        <v>1137</v>
      </c>
      <c r="U74" s="2" t="s">
        <v>32</v>
      </c>
      <c r="V74" s="2" t="s">
        <v>39</v>
      </c>
      <c r="W74" s="2" t="s">
        <v>34</v>
      </c>
      <c r="X74" s="2">
        <v>296</v>
      </c>
    </row>
    <row r="75" spans="1:24" ht="32" x14ac:dyDescent="0.2">
      <c r="A75" t="s">
        <v>957</v>
      </c>
      <c r="B75" t="s">
        <v>42</v>
      </c>
      <c r="C75">
        <v>18</v>
      </c>
      <c r="D75">
        <v>17</v>
      </c>
      <c r="E75">
        <v>2</v>
      </c>
      <c r="H75">
        <v>2</v>
      </c>
      <c r="K75">
        <v>0.1056</v>
      </c>
      <c r="L75" t="s">
        <v>27</v>
      </c>
      <c r="M75">
        <v>5.0000000000000001E-4</v>
      </c>
      <c r="N75">
        <v>0.47348484848484801</v>
      </c>
      <c r="O75">
        <v>4.7348484848484798E-3</v>
      </c>
      <c r="Q75">
        <v>296</v>
      </c>
      <c r="R75" t="s">
        <v>46</v>
      </c>
      <c r="S75" s="1" t="s">
        <v>1138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ht="32" x14ac:dyDescent="0.2">
      <c r="A76" t="s">
        <v>957</v>
      </c>
      <c r="B76" t="s">
        <v>42</v>
      </c>
      <c r="C76">
        <v>18</v>
      </c>
      <c r="D76">
        <v>17</v>
      </c>
      <c r="E76">
        <v>3</v>
      </c>
      <c r="H76">
        <v>3</v>
      </c>
      <c r="K76">
        <v>0.1047</v>
      </c>
      <c r="L76" t="s">
        <v>27</v>
      </c>
      <c r="M76">
        <v>5.0000000000000001E-4</v>
      </c>
      <c r="N76">
        <v>0.47755491881566298</v>
      </c>
      <c r="O76">
        <v>4.7755491881566296E-3</v>
      </c>
      <c r="Q76">
        <v>296</v>
      </c>
      <c r="R76" t="s">
        <v>46</v>
      </c>
      <c r="S76" s="1" t="s">
        <v>1139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ht="32" x14ac:dyDescent="0.2">
      <c r="A77" t="s">
        <v>957</v>
      </c>
      <c r="B77" t="s">
        <v>42</v>
      </c>
      <c r="C77">
        <v>18</v>
      </c>
      <c r="D77">
        <v>17</v>
      </c>
      <c r="E77">
        <v>4</v>
      </c>
      <c r="H77">
        <v>4</v>
      </c>
      <c r="K77">
        <v>0.1041</v>
      </c>
      <c r="L77" t="s">
        <v>27</v>
      </c>
      <c r="M77">
        <v>5.0000000000000001E-4</v>
      </c>
      <c r="N77">
        <v>0.48030739673390899</v>
      </c>
      <c r="O77">
        <v>4.8030739673390896E-3</v>
      </c>
      <c r="Q77">
        <v>296</v>
      </c>
      <c r="R77" t="s">
        <v>46</v>
      </c>
      <c r="S77" s="1" t="s">
        <v>1140</v>
      </c>
      <c r="U77" s="2" t="s">
        <v>32</v>
      </c>
      <c r="V77" s="2" t="s">
        <v>39</v>
      </c>
      <c r="W77" s="2" t="s">
        <v>34</v>
      </c>
      <c r="X77" s="2">
        <v>296</v>
      </c>
    </row>
    <row r="78" spans="1:24" ht="32" x14ac:dyDescent="0.2">
      <c r="A78" t="s">
        <v>957</v>
      </c>
      <c r="B78" t="s">
        <v>42</v>
      </c>
      <c r="C78">
        <v>18</v>
      </c>
      <c r="D78">
        <v>17</v>
      </c>
      <c r="E78">
        <v>5</v>
      </c>
      <c r="H78">
        <v>5</v>
      </c>
      <c r="K78">
        <v>0.1036</v>
      </c>
      <c r="L78" t="s">
        <v>27</v>
      </c>
      <c r="M78">
        <v>5.0000000000000001E-4</v>
      </c>
      <c r="N78">
        <v>0.48262548262548199</v>
      </c>
      <c r="O78">
        <v>4.8262548262548201E-3</v>
      </c>
      <c r="Q78">
        <v>296</v>
      </c>
      <c r="R78" t="s">
        <v>46</v>
      </c>
      <c r="S78" s="1" t="s">
        <v>1141</v>
      </c>
      <c r="U78" s="2" t="s">
        <v>32</v>
      </c>
      <c r="V78" s="2" t="s">
        <v>39</v>
      </c>
      <c r="W78" s="2" t="s">
        <v>34</v>
      </c>
      <c r="X78" s="2">
        <v>296</v>
      </c>
    </row>
    <row r="79" spans="1:24" ht="32" x14ac:dyDescent="0.2">
      <c r="A79" t="s">
        <v>957</v>
      </c>
      <c r="B79" t="s">
        <v>42</v>
      </c>
      <c r="C79">
        <v>18</v>
      </c>
      <c r="D79">
        <v>17</v>
      </c>
      <c r="E79">
        <v>6</v>
      </c>
      <c r="H79">
        <v>6</v>
      </c>
      <c r="K79">
        <v>0.1053</v>
      </c>
      <c r="L79" t="s">
        <v>27</v>
      </c>
      <c r="M79">
        <v>6.9999999999999999E-4</v>
      </c>
      <c r="N79">
        <v>0.66476733143399802</v>
      </c>
      <c r="O79">
        <v>6.64767331433998E-3</v>
      </c>
      <c r="Q79">
        <v>296</v>
      </c>
      <c r="R79" t="s">
        <v>46</v>
      </c>
      <c r="S79" s="1" t="s">
        <v>1142</v>
      </c>
      <c r="U79" s="2" t="s">
        <v>32</v>
      </c>
      <c r="V79" s="2" t="s">
        <v>39</v>
      </c>
      <c r="W79" s="2" t="s">
        <v>34</v>
      </c>
      <c r="X79" s="2">
        <v>296</v>
      </c>
    </row>
    <row r="80" spans="1:24" ht="32" x14ac:dyDescent="0.2">
      <c r="A80" t="s">
        <v>957</v>
      </c>
      <c r="B80" t="s">
        <v>42</v>
      </c>
      <c r="C80">
        <v>23</v>
      </c>
      <c r="D80">
        <v>22</v>
      </c>
      <c r="E80">
        <v>0</v>
      </c>
      <c r="H80">
        <v>0</v>
      </c>
      <c r="K80">
        <v>9.9000000000000005E-2</v>
      </c>
      <c r="L80" t="s">
        <v>27</v>
      </c>
      <c r="M80">
        <v>8.9999999999999998E-4</v>
      </c>
      <c r="N80">
        <v>0.90909090909090895</v>
      </c>
      <c r="O80">
        <v>9.0909090909090887E-3</v>
      </c>
      <c r="Q80">
        <v>296</v>
      </c>
      <c r="R80" t="s">
        <v>46</v>
      </c>
      <c r="S80" s="1" t="s">
        <v>1143</v>
      </c>
      <c r="U80" s="2" t="s">
        <v>32</v>
      </c>
      <c r="V80" s="2" t="s">
        <v>39</v>
      </c>
      <c r="W80" s="2" t="s">
        <v>34</v>
      </c>
      <c r="X80" s="2">
        <v>296</v>
      </c>
    </row>
    <row r="81" spans="1:24" ht="32" x14ac:dyDescent="0.2">
      <c r="A81" t="s">
        <v>957</v>
      </c>
      <c r="B81" t="s">
        <v>42</v>
      </c>
      <c r="C81">
        <v>23</v>
      </c>
      <c r="D81">
        <v>22</v>
      </c>
      <c r="E81">
        <v>1</v>
      </c>
      <c r="H81">
        <v>1</v>
      </c>
      <c r="K81">
        <v>9.8599999999999993E-2</v>
      </c>
      <c r="L81" t="s">
        <v>27</v>
      </c>
      <c r="M81">
        <v>8.9999999999999998E-4</v>
      </c>
      <c r="N81">
        <v>0.91277890466531397</v>
      </c>
      <c r="O81">
        <v>9.1277890466531404E-3</v>
      </c>
      <c r="Q81">
        <v>296</v>
      </c>
      <c r="R81" t="s">
        <v>46</v>
      </c>
      <c r="S81" s="1" t="s">
        <v>1144</v>
      </c>
      <c r="U81" s="2" t="s">
        <v>32</v>
      </c>
      <c r="V81" s="2" t="s">
        <v>39</v>
      </c>
      <c r="W81" s="2" t="s">
        <v>34</v>
      </c>
      <c r="X81" s="2">
        <v>296</v>
      </c>
    </row>
    <row r="82" spans="1:24" ht="32" x14ac:dyDescent="0.2">
      <c r="A82" t="s">
        <v>957</v>
      </c>
      <c r="B82" t="s">
        <v>42</v>
      </c>
      <c r="C82">
        <v>23</v>
      </c>
      <c r="D82">
        <v>22</v>
      </c>
      <c r="E82">
        <v>2</v>
      </c>
      <c r="H82">
        <v>2</v>
      </c>
      <c r="K82">
        <v>9.8599999999999993E-2</v>
      </c>
      <c r="L82" t="s">
        <v>27</v>
      </c>
      <c r="M82">
        <v>8.9999999999999998E-4</v>
      </c>
      <c r="N82">
        <v>0.91277890466531397</v>
      </c>
      <c r="O82">
        <v>9.1277890466531404E-3</v>
      </c>
      <c r="Q82">
        <v>296</v>
      </c>
      <c r="R82" t="s">
        <v>46</v>
      </c>
      <c r="S82" s="1" t="s">
        <v>1145</v>
      </c>
      <c r="U82" s="2" t="s">
        <v>32</v>
      </c>
      <c r="V82" s="2" t="s">
        <v>39</v>
      </c>
      <c r="W82" s="2" t="s">
        <v>34</v>
      </c>
      <c r="X82" s="2">
        <v>296</v>
      </c>
    </row>
    <row r="83" spans="1:24" ht="32" x14ac:dyDescent="0.2">
      <c r="A83" t="s">
        <v>957</v>
      </c>
      <c r="B83" t="s">
        <v>42</v>
      </c>
      <c r="C83">
        <v>23</v>
      </c>
      <c r="D83">
        <v>22</v>
      </c>
      <c r="E83">
        <v>3</v>
      </c>
      <c r="H83">
        <v>3</v>
      </c>
      <c r="K83">
        <v>9.8500000000000004E-2</v>
      </c>
      <c r="L83" t="s">
        <v>27</v>
      </c>
      <c r="M83">
        <v>8.9999999999999998E-4</v>
      </c>
      <c r="N83">
        <v>0.91370558375634503</v>
      </c>
      <c r="O83">
        <v>9.1370558375634507E-3</v>
      </c>
      <c r="Q83">
        <v>296</v>
      </c>
      <c r="R83" t="s">
        <v>46</v>
      </c>
      <c r="S83" s="1" t="s">
        <v>1146</v>
      </c>
      <c r="U83" s="2" t="s">
        <v>32</v>
      </c>
      <c r="V83" s="2" t="s">
        <v>39</v>
      </c>
      <c r="W83" s="2" t="s">
        <v>34</v>
      </c>
      <c r="X83" s="2">
        <v>296</v>
      </c>
    </row>
    <row r="84" spans="1:24" ht="32" x14ac:dyDescent="0.2">
      <c r="A84" t="s">
        <v>957</v>
      </c>
      <c r="B84" t="s">
        <v>42</v>
      </c>
      <c r="C84">
        <v>23</v>
      </c>
      <c r="D84">
        <v>22</v>
      </c>
      <c r="E84">
        <v>4</v>
      </c>
      <c r="H84">
        <v>4</v>
      </c>
      <c r="K84">
        <v>9.8000000000000004E-2</v>
      </c>
      <c r="L84" t="s">
        <v>27</v>
      </c>
      <c r="M84">
        <v>6.9999999999999999E-4</v>
      </c>
      <c r="N84">
        <v>0.71428571428571397</v>
      </c>
      <c r="O84">
        <v>7.14285714285714E-3</v>
      </c>
      <c r="Q84">
        <v>296</v>
      </c>
      <c r="R84" t="s">
        <v>46</v>
      </c>
      <c r="S84" s="1" t="s">
        <v>1147</v>
      </c>
      <c r="U84" s="2" t="s">
        <v>32</v>
      </c>
      <c r="V84" s="2" t="s">
        <v>39</v>
      </c>
      <c r="W84" s="2" t="s">
        <v>34</v>
      </c>
      <c r="X84" s="2">
        <v>296</v>
      </c>
    </row>
    <row r="85" spans="1:24" ht="32" x14ac:dyDescent="0.2">
      <c r="A85" t="s">
        <v>957</v>
      </c>
      <c r="B85" t="s">
        <v>42</v>
      </c>
      <c r="C85">
        <v>23</v>
      </c>
      <c r="D85">
        <v>22</v>
      </c>
      <c r="E85">
        <v>5</v>
      </c>
      <c r="H85">
        <v>5</v>
      </c>
      <c r="K85">
        <v>9.6299999999999997E-2</v>
      </c>
      <c r="L85" t="s">
        <v>27</v>
      </c>
      <c r="M85">
        <v>8.0000000000000004E-4</v>
      </c>
      <c r="N85">
        <v>0.83073727933540997</v>
      </c>
      <c r="O85">
        <v>8.3073727933540998E-3</v>
      </c>
      <c r="Q85">
        <v>296</v>
      </c>
      <c r="R85" t="s">
        <v>46</v>
      </c>
      <c r="S85" s="1" t="s">
        <v>1148</v>
      </c>
      <c r="U85" s="2" t="s">
        <v>32</v>
      </c>
      <c r="V85" s="2" t="s">
        <v>39</v>
      </c>
      <c r="W85" s="2" t="s">
        <v>34</v>
      </c>
      <c r="X85" s="2">
        <v>296</v>
      </c>
    </row>
    <row r="86" spans="1:24" ht="32" x14ac:dyDescent="0.2">
      <c r="A86" t="s">
        <v>957</v>
      </c>
      <c r="B86" t="s">
        <v>42</v>
      </c>
      <c r="C86">
        <v>23</v>
      </c>
      <c r="D86">
        <v>22</v>
      </c>
      <c r="E86">
        <v>6</v>
      </c>
      <c r="H86">
        <v>6</v>
      </c>
      <c r="K86">
        <v>9.8199999999999996E-2</v>
      </c>
      <c r="L86" t="s">
        <v>27</v>
      </c>
      <c r="M86">
        <v>6.9999999999999999E-4</v>
      </c>
      <c r="N86">
        <v>0.712830957230142</v>
      </c>
      <c r="O86">
        <v>7.12830957230142E-3</v>
      </c>
      <c r="Q86">
        <v>296</v>
      </c>
      <c r="R86" t="s">
        <v>46</v>
      </c>
      <c r="S86" s="1" t="s">
        <v>1149</v>
      </c>
      <c r="U86" s="2" t="s">
        <v>32</v>
      </c>
      <c r="V86" s="2" t="s">
        <v>39</v>
      </c>
      <c r="W86" s="2" t="s">
        <v>34</v>
      </c>
      <c r="X86" s="2">
        <v>296</v>
      </c>
    </row>
    <row r="87" spans="1:24" ht="32" x14ac:dyDescent="0.2">
      <c r="A87" t="s">
        <v>957</v>
      </c>
      <c r="B87" t="s">
        <v>42</v>
      </c>
      <c r="C87">
        <v>32</v>
      </c>
      <c r="D87">
        <v>31</v>
      </c>
      <c r="E87">
        <v>0</v>
      </c>
      <c r="H87">
        <v>0</v>
      </c>
      <c r="K87">
        <v>9.5699999999999993E-2</v>
      </c>
      <c r="L87" t="s">
        <v>27</v>
      </c>
      <c r="M87">
        <v>8.0000000000000004E-4</v>
      </c>
      <c r="N87">
        <v>0.83594566353187005</v>
      </c>
      <c r="O87">
        <v>8.3594566353186999E-3</v>
      </c>
      <c r="Q87">
        <v>296</v>
      </c>
      <c r="R87" t="s">
        <v>46</v>
      </c>
      <c r="S87" s="1" t="s">
        <v>1150</v>
      </c>
      <c r="U87" s="2" t="s">
        <v>32</v>
      </c>
      <c r="V87" s="2" t="s">
        <v>39</v>
      </c>
      <c r="W87" s="2" t="s">
        <v>34</v>
      </c>
      <c r="X87" s="2">
        <v>296</v>
      </c>
    </row>
    <row r="88" spans="1:24" ht="32" x14ac:dyDescent="0.2">
      <c r="A88" t="s">
        <v>957</v>
      </c>
      <c r="B88" t="s">
        <v>42</v>
      </c>
      <c r="C88">
        <v>32</v>
      </c>
      <c r="D88">
        <v>31</v>
      </c>
      <c r="E88">
        <v>1</v>
      </c>
      <c r="H88">
        <v>1</v>
      </c>
      <c r="K88">
        <v>9.5399999999999999E-2</v>
      </c>
      <c r="L88" t="s">
        <v>27</v>
      </c>
      <c r="M88">
        <v>8.0000000000000004E-4</v>
      </c>
      <c r="N88">
        <v>0.83857442348008304</v>
      </c>
      <c r="O88">
        <v>8.3857442348008304E-3</v>
      </c>
      <c r="Q88">
        <v>296</v>
      </c>
      <c r="R88" t="s">
        <v>46</v>
      </c>
      <c r="S88" s="1" t="s">
        <v>1151</v>
      </c>
      <c r="U88" s="2" t="s">
        <v>32</v>
      </c>
      <c r="V88" s="2" t="s">
        <v>39</v>
      </c>
      <c r="W88" s="2" t="s">
        <v>34</v>
      </c>
      <c r="X88" s="2">
        <v>296</v>
      </c>
    </row>
    <row r="89" spans="1:24" ht="32" x14ac:dyDescent="0.2">
      <c r="A89" t="s">
        <v>957</v>
      </c>
      <c r="B89" t="s">
        <v>42</v>
      </c>
      <c r="C89">
        <v>32</v>
      </c>
      <c r="D89">
        <v>31</v>
      </c>
      <c r="E89">
        <v>2</v>
      </c>
      <c r="H89">
        <v>2</v>
      </c>
      <c r="K89">
        <v>9.5500000000000002E-2</v>
      </c>
      <c r="L89" t="s">
        <v>27</v>
      </c>
      <c r="M89">
        <v>6.9999999999999999E-4</v>
      </c>
      <c r="N89">
        <v>0.73298429319371705</v>
      </c>
      <c r="O89">
        <v>7.3298429319371703E-3</v>
      </c>
      <c r="Q89">
        <v>296</v>
      </c>
      <c r="R89" t="s">
        <v>46</v>
      </c>
      <c r="S89" s="1" t="s">
        <v>1152</v>
      </c>
      <c r="U89" s="2" t="s">
        <v>32</v>
      </c>
      <c r="V89" s="2" t="s">
        <v>39</v>
      </c>
      <c r="W89" s="2" t="s">
        <v>34</v>
      </c>
      <c r="X89" s="2">
        <v>296</v>
      </c>
    </row>
    <row r="90" spans="1:24" ht="32" x14ac:dyDescent="0.2">
      <c r="A90" t="s">
        <v>957</v>
      </c>
      <c r="B90" t="s">
        <v>42</v>
      </c>
      <c r="C90">
        <v>32</v>
      </c>
      <c r="D90">
        <v>31</v>
      </c>
      <c r="E90">
        <v>3</v>
      </c>
      <c r="H90">
        <v>3</v>
      </c>
      <c r="K90">
        <v>9.4399999999999998E-2</v>
      </c>
      <c r="L90" t="s">
        <v>27</v>
      </c>
      <c r="M90">
        <v>6.9999999999999999E-4</v>
      </c>
      <c r="N90">
        <v>0.74152542372881303</v>
      </c>
      <c r="O90">
        <v>7.4152542372881306E-3</v>
      </c>
      <c r="Q90">
        <v>296</v>
      </c>
      <c r="R90" t="s">
        <v>46</v>
      </c>
      <c r="S90" s="1" t="s">
        <v>1153</v>
      </c>
      <c r="U90" s="2" t="s">
        <v>32</v>
      </c>
      <c r="V90" s="2" t="s">
        <v>39</v>
      </c>
      <c r="W90" s="2" t="s">
        <v>34</v>
      </c>
      <c r="X90" s="2">
        <v>296</v>
      </c>
    </row>
    <row r="91" spans="1:24" ht="32" x14ac:dyDescent="0.2">
      <c r="A91" t="s">
        <v>957</v>
      </c>
      <c r="B91" t="s">
        <v>42</v>
      </c>
      <c r="C91">
        <v>32</v>
      </c>
      <c r="D91">
        <v>31</v>
      </c>
      <c r="E91">
        <v>4</v>
      </c>
      <c r="H91">
        <v>4</v>
      </c>
      <c r="K91">
        <v>9.4299999999999995E-2</v>
      </c>
      <c r="L91" t="s">
        <v>27</v>
      </c>
      <c r="M91">
        <v>1.4E-3</v>
      </c>
      <c r="N91">
        <v>1.4846235418875899</v>
      </c>
      <c r="O91">
        <v>1.48462354188759E-2</v>
      </c>
      <c r="Q91">
        <v>296</v>
      </c>
      <c r="R91" t="s">
        <v>46</v>
      </c>
      <c r="S91" s="1" t="s">
        <v>1154</v>
      </c>
      <c r="U91" s="2" t="s">
        <v>32</v>
      </c>
      <c r="V91" s="2" t="s">
        <v>39</v>
      </c>
      <c r="W91" s="2" t="s">
        <v>34</v>
      </c>
      <c r="X91" s="2">
        <v>296</v>
      </c>
    </row>
    <row r="92" spans="1:24" ht="32" x14ac:dyDescent="0.2">
      <c r="A92" t="s">
        <v>957</v>
      </c>
      <c r="B92" t="s">
        <v>42</v>
      </c>
      <c r="C92">
        <v>32</v>
      </c>
      <c r="D92">
        <v>31</v>
      </c>
      <c r="E92">
        <v>5</v>
      </c>
      <c r="H92">
        <v>5</v>
      </c>
      <c r="K92">
        <v>9.3399999999999997E-2</v>
      </c>
      <c r="L92" t="s">
        <v>27</v>
      </c>
      <c r="M92">
        <v>1.1000000000000001E-3</v>
      </c>
      <c r="N92">
        <v>1.1777301927194801</v>
      </c>
      <c r="O92">
        <v>1.1777301927194801E-2</v>
      </c>
      <c r="Q92">
        <v>296</v>
      </c>
      <c r="R92" t="s">
        <v>46</v>
      </c>
      <c r="S92" s="1" t="s">
        <v>1155</v>
      </c>
      <c r="U92" s="2" t="s">
        <v>32</v>
      </c>
      <c r="V92" s="2" t="s">
        <v>39</v>
      </c>
      <c r="W92" s="2" t="s">
        <v>34</v>
      </c>
      <c r="X92" s="2">
        <v>296</v>
      </c>
    </row>
    <row r="93" spans="1:24" ht="32" x14ac:dyDescent="0.2">
      <c r="A93" t="s">
        <v>957</v>
      </c>
      <c r="B93" t="s">
        <v>42</v>
      </c>
      <c r="C93">
        <v>32</v>
      </c>
      <c r="D93">
        <v>31</v>
      </c>
      <c r="E93">
        <v>6</v>
      </c>
      <c r="H93">
        <v>6</v>
      </c>
      <c r="K93">
        <v>9.3700000000000006E-2</v>
      </c>
      <c r="L93" t="s">
        <v>27</v>
      </c>
      <c r="M93">
        <v>8.0000000000000004E-4</v>
      </c>
      <c r="N93">
        <v>0.85378868729989299</v>
      </c>
      <c r="O93">
        <v>8.5378868729989298E-3</v>
      </c>
      <c r="Q93">
        <v>296</v>
      </c>
      <c r="R93" t="s">
        <v>46</v>
      </c>
      <c r="S93" s="1" t="s">
        <v>1156</v>
      </c>
      <c r="U93" s="2" t="s">
        <v>32</v>
      </c>
      <c r="V93" s="2" t="s">
        <v>39</v>
      </c>
      <c r="W93" s="2" t="s">
        <v>34</v>
      </c>
      <c r="X93" s="2">
        <v>296</v>
      </c>
    </row>
    <row r="94" spans="1:24" ht="32" x14ac:dyDescent="0.2">
      <c r="A94" t="s">
        <v>957</v>
      </c>
      <c r="B94" t="s">
        <v>42</v>
      </c>
      <c r="C94">
        <v>34</v>
      </c>
      <c r="D94">
        <v>33</v>
      </c>
      <c r="E94">
        <v>0</v>
      </c>
      <c r="H94">
        <v>0</v>
      </c>
      <c r="K94">
        <v>9.0499999999999997E-2</v>
      </c>
      <c r="L94" t="s">
        <v>27</v>
      </c>
      <c r="M94">
        <v>1.2999999999999999E-3</v>
      </c>
      <c r="N94">
        <v>1.4364640883977899</v>
      </c>
      <c r="O94">
        <v>1.4364640883977899E-2</v>
      </c>
      <c r="Q94">
        <v>296</v>
      </c>
      <c r="R94" t="s">
        <v>46</v>
      </c>
      <c r="S94" s="1" t="s">
        <v>1157</v>
      </c>
      <c r="U94" s="2" t="s">
        <v>32</v>
      </c>
      <c r="V94" s="2" t="s">
        <v>39</v>
      </c>
      <c r="W94" s="2" t="s">
        <v>34</v>
      </c>
      <c r="X94" s="2">
        <v>296</v>
      </c>
    </row>
    <row r="95" spans="1:24" ht="32" x14ac:dyDescent="0.2">
      <c r="A95" t="s">
        <v>957</v>
      </c>
      <c r="B95" t="s">
        <v>42</v>
      </c>
      <c r="C95">
        <v>34</v>
      </c>
      <c r="D95">
        <v>33</v>
      </c>
      <c r="E95">
        <v>1</v>
      </c>
      <c r="H95">
        <v>1</v>
      </c>
      <c r="K95">
        <v>9.01E-2</v>
      </c>
      <c r="L95" t="s">
        <v>27</v>
      </c>
      <c r="M95">
        <v>1.5E-3</v>
      </c>
      <c r="N95">
        <v>1.66481687014428</v>
      </c>
      <c r="O95">
        <v>1.6648168701442801E-2</v>
      </c>
      <c r="Q95">
        <v>296</v>
      </c>
      <c r="R95" t="s">
        <v>46</v>
      </c>
      <c r="S95" s="1" t="s">
        <v>1158</v>
      </c>
      <c r="U95" s="2" t="s">
        <v>32</v>
      </c>
      <c r="V95" s="2" t="s">
        <v>39</v>
      </c>
      <c r="W95" s="2" t="s">
        <v>34</v>
      </c>
      <c r="X95" s="2">
        <v>296</v>
      </c>
    </row>
    <row r="96" spans="1:24" ht="32" x14ac:dyDescent="0.2">
      <c r="A96" t="s">
        <v>957</v>
      </c>
      <c r="B96" t="s">
        <v>42</v>
      </c>
      <c r="C96">
        <v>34</v>
      </c>
      <c r="D96">
        <v>33</v>
      </c>
      <c r="E96">
        <v>2</v>
      </c>
      <c r="H96">
        <v>2</v>
      </c>
      <c r="K96">
        <v>9.0200000000000002E-2</v>
      </c>
      <c r="L96" t="s">
        <v>27</v>
      </c>
      <c r="M96">
        <v>1.5E-3</v>
      </c>
      <c r="N96">
        <v>1.6629711751662899</v>
      </c>
      <c r="O96">
        <v>1.66297117516629E-2</v>
      </c>
      <c r="Q96">
        <v>296</v>
      </c>
      <c r="R96" t="s">
        <v>46</v>
      </c>
      <c r="S96" s="1" t="s">
        <v>1159</v>
      </c>
      <c r="U96" s="2" t="s">
        <v>32</v>
      </c>
      <c r="V96" s="2" t="s">
        <v>39</v>
      </c>
      <c r="W96" s="2" t="s">
        <v>34</v>
      </c>
      <c r="X96" s="2">
        <v>296</v>
      </c>
    </row>
    <row r="97" spans="1:24" ht="32" x14ac:dyDescent="0.2">
      <c r="A97" t="s">
        <v>957</v>
      </c>
      <c r="B97" t="s">
        <v>42</v>
      </c>
      <c r="C97">
        <v>34</v>
      </c>
      <c r="D97">
        <v>33</v>
      </c>
      <c r="E97">
        <v>3</v>
      </c>
      <c r="H97">
        <v>3</v>
      </c>
      <c r="K97">
        <v>9.0800000000000006E-2</v>
      </c>
      <c r="L97" t="s">
        <v>27</v>
      </c>
      <c r="M97">
        <v>1.2999999999999999E-3</v>
      </c>
      <c r="N97">
        <v>1.431718061674</v>
      </c>
      <c r="O97">
        <v>1.431718061674E-2</v>
      </c>
      <c r="Q97">
        <v>296</v>
      </c>
      <c r="R97" t="s">
        <v>46</v>
      </c>
      <c r="S97" s="1" t="s">
        <v>1160</v>
      </c>
      <c r="U97" s="2" t="s">
        <v>32</v>
      </c>
      <c r="V97" s="2" t="s">
        <v>39</v>
      </c>
      <c r="W97" s="2" t="s">
        <v>34</v>
      </c>
      <c r="X97" s="2">
        <v>296</v>
      </c>
    </row>
    <row r="98" spans="1:24" ht="32" x14ac:dyDescent="0.2">
      <c r="A98" t="s">
        <v>957</v>
      </c>
      <c r="B98" t="s">
        <v>42</v>
      </c>
      <c r="C98">
        <v>34</v>
      </c>
      <c r="D98">
        <v>33</v>
      </c>
      <c r="E98">
        <v>4</v>
      </c>
      <c r="H98">
        <v>4</v>
      </c>
      <c r="K98">
        <v>8.9599999999999999E-2</v>
      </c>
      <c r="L98" t="s">
        <v>27</v>
      </c>
      <c r="M98">
        <v>1.6999999999999999E-3</v>
      </c>
      <c r="N98">
        <v>1.8973214285714199</v>
      </c>
      <c r="O98">
        <v>1.8973214285714201E-2</v>
      </c>
      <c r="Q98">
        <v>296</v>
      </c>
      <c r="R98" t="s">
        <v>46</v>
      </c>
      <c r="S98" s="1" t="s">
        <v>1161</v>
      </c>
      <c r="U98" s="2" t="s">
        <v>32</v>
      </c>
      <c r="V98" s="2" t="s">
        <v>39</v>
      </c>
      <c r="W98" s="2" t="s">
        <v>34</v>
      </c>
      <c r="X98" s="2">
        <v>296</v>
      </c>
    </row>
    <row r="99" spans="1:24" ht="32" x14ac:dyDescent="0.2">
      <c r="A99" t="s">
        <v>957</v>
      </c>
      <c r="B99" t="s">
        <v>42</v>
      </c>
      <c r="C99">
        <v>34</v>
      </c>
      <c r="D99">
        <v>33</v>
      </c>
      <c r="E99">
        <v>5</v>
      </c>
      <c r="H99">
        <v>5</v>
      </c>
      <c r="K99">
        <v>8.8400000000000006E-2</v>
      </c>
      <c r="L99" t="s">
        <v>27</v>
      </c>
      <c r="M99">
        <v>1.6999999999999999E-3</v>
      </c>
      <c r="N99">
        <v>1.92307692307692</v>
      </c>
      <c r="O99">
        <v>1.9230769230769201E-2</v>
      </c>
      <c r="Q99">
        <v>296</v>
      </c>
      <c r="R99" t="s">
        <v>46</v>
      </c>
      <c r="S99" s="1" t="s">
        <v>1162</v>
      </c>
      <c r="U99" s="2" t="s">
        <v>32</v>
      </c>
      <c r="V99" s="2" t="s">
        <v>39</v>
      </c>
      <c r="W99" s="2" t="s">
        <v>34</v>
      </c>
      <c r="X99" s="2">
        <v>296</v>
      </c>
    </row>
    <row r="100" spans="1:24" ht="32" x14ac:dyDescent="0.2">
      <c r="A100" t="s">
        <v>957</v>
      </c>
      <c r="B100" t="s">
        <v>42</v>
      </c>
      <c r="C100">
        <v>34</v>
      </c>
      <c r="D100">
        <v>33</v>
      </c>
      <c r="E100">
        <v>6</v>
      </c>
      <c r="H100">
        <v>6</v>
      </c>
      <c r="K100">
        <v>8.8800000000000004E-2</v>
      </c>
      <c r="L100" t="s">
        <v>27</v>
      </c>
      <c r="M100">
        <v>1.6000000000000001E-3</v>
      </c>
      <c r="N100">
        <v>1.8018018018018001</v>
      </c>
      <c r="O100">
        <v>1.8018018018018001E-2</v>
      </c>
      <c r="Q100">
        <v>296</v>
      </c>
      <c r="R100" t="s">
        <v>46</v>
      </c>
      <c r="S100" s="1" t="s">
        <v>1163</v>
      </c>
      <c r="U100" s="2" t="s">
        <v>32</v>
      </c>
      <c r="V100" s="2" t="s">
        <v>39</v>
      </c>
      <c r="W100" s="2" t="s">
        <v>34</v>
      </c>
      <c r="X100" s="2">
        <v>296</v>
      </c>
    </row>
    <row r="101" spans="1:24" ht="32" x14ac:dyDescent="0.2">
      <c r="A101" t="s">
        <v>957</v>
      </c>
      <c r="B101" t="s">
        <v>491</v>
      </c>
      <c r="C101">
        <v>7</v>
      </c>
      <c r="D101">
        <v>6</v>
      </c>
      <c r="E101">
        <v>0</v>
      </c>
      <c r="H101">
        <v>0</v>
      </c>
      <c r="K101">
        <v>0.12239999999999999</v>
      </c>
      <c r="L101" t="s">
        <v>27</v>
      </c>
      <c r="M101">
        <v>5.9999999999999995E-4</v>
      </c>
      <c r="N101">
        <v>0.49019607843137197</v>
      </c>
      <c r="O101">
        <v>4.9019607843137194E-3</v>
      </c>
      <c r="Q101">
        <v>296</v>
      </c>
      <c r="R101" t="s">
        <v>46</v>
      </c>
      <c r="S101" s="1" t="s">
        <v>1164</v>
      </c>
      <c r="U101" s="2" t="s">
        <v>32</v>
      </c>
      <c r="V101" s="2" t="s">
        <v>39</v>
      </c>
      <c r="W101" s="2" t="s">
        <v>34</v>
      </c>
      <c r="X101" s="2">
        <v>296</v>
      </c>
    </row>
    <row r="102" spans="1:24" ht="32" x14ac:dyDescent="0.2">
      <c r="A102" t="s">
        <v>957</v>
      </c>
      <c r="B102" t="s">
        <v>491</v>
      </c>
      <c r="C102">
        <v>7</v>
      </c>
      <c r="D102">
        <v>6</v>
      </c>
      <c r="E102">
        <v>1</v>
      </c>
      <c r="H102">
        <v>1</v>
      </c>
      <c r="K102">
        <v>0.12239999999999999</v>
      </c>
      <c r="L102" t="s">
        <v>27</v>
      </c>
      <c r="M102">
        <v>5.9999999999999995E-4</v>
      </c>
      <c r="N102">
        <v>0.49019607843137197</v>
      </c>
      <c r="O102">
        <v>4.9019607843137194E-3</v>
      </c>
      <c r="Q102">
        <v>296</v>
      </c>
      <c r="R102" t="s">
        <v>46</v>
      </c>
      <c r="S102" s="1" t="s">
        <v>1165</v>
      </c>
      <c r="U102" s="2" t="s">
        <v>32</v>
      </c>
      <c r="V102" s="2" t="s">
        <v>39</v>
      </c>
      <c r="W102" s="2" t="s">
        <v>34</v>
      </c>
      <c r="X102" s="2">
        <v>296</v>
      </c>
    </row>
    <row r="103" spans="1:24" ht="32" x14ac:dyDescent="0.2">
      <c r="A103" t="s">
        <v>957</v>
      </c>
      <c r="B103" t="s">
        <v>491</v>
      </c>
      <c r="C103">
        <v>7</v>
      </c>
      <c r="D103">
        <v>6</v>
      </c>
      <c r="E103">
        <v>2</v>
      </c>
      <c r="H103">
        <v>2</v>
      </c>
      <c r="K103">
        <v>0.11070000000000001</v>
      </c>
      <c r="L103" t="s">
        <v>27</v>
      </c>
      <c r="M103">
        <v>1.9E-3</v>
      </c>
      <c r="N103">
        <v>1.7163504968383001</v>
      </c>
      <c r="O103">
        <v>1.7163504968382998E-2</v>
      </c>
      <c r="Q103">
        <v>296</v>
      </c>
      <c r="R103" t="s">
        <v>46</v>
      </c>
      <c r="S103" s="1" t="s">
        <v>1166</v>
      </c>
      <c r="U103" s="2" t="s">
        <v>32</v>
      </c>
      <c r="V103" s="2" t="s">
        <v>39</v>
      </c>
      <c r="W103" s="2" t="s">
        <v>34</v>
      </c>
      <c r="X103" s="2">
        <v>296</v>
      </c>
    </row>
    <row r="104" spans="1:24" ht="32" x14ac:dyDescent="0.2">
      <c r="A104" t="s">
        <v>957</v>
      </c>
      <c r="B104" t="s">
        <v>491</v>
      </c>
      <c r="C104">
        <v>7</v>
      </c>
      <c r="D104">
        <v>6</v>
      </c>
      <c r="E104">
        <v>3</v>
      </c>
      <c r="H104">
        <v>3</v>
      </c>
      <c r="K104">
        <v>0.1135</v>
      </c>
      <c r="L104" t="s">
        <v>27</v>
      </c>
      <c r="M104">
        <v>8.0000000000000004E-4</v>
      </c>
      <c r="N104">
        <v>0.70484581497797305</v>
      </c>
      <c r="O104">
        <v>7.0484581497797308E-3</v>
      </c>
      <c r="Q104">
        <v>296</v>
      </c>
      <c r="R104" t="s">
        <v>46</v>
      </c>
      <c r="S104" s="1" t="s">
        <v>1167</v>
      </c>
      <c r="U104" s="2" t="s">
        <v>32</v>
      </c>
      <c r="V104" s="2" t="s">
        <v>39</v>
      </c>
      <c r="W104" s="2" t="s">
        <v>34</v>
      </c>
      <c r="X104" s="2">
        <v>296</v>
      </c>
    </row>
    <row r="105" spans="1:24" ht="32" x14ac:dyDescent="0.2">
      <c r="A105" t="s">
        <v>957</v>
      </c>
      <c r="B105" t="s">
        <v>491</v>
      </c>
      <c r="C105">
        <v>7</v>
      </c>
      <c r="D105">
        <v>6</v>
      </c>
      <c r="E105">
        <v>4</v>
      </c>
      <c r="H105">
        <v>4</v>
      </c>
      <c r="K105">
        <v>0.1072</v>
      </c>
      <c r="L105" t="s">
        <v>27</v>
      </c>
      <c r="M105">
        <v>2.3999999999999998E-3</v>
      </c>
      <c r="N105">
        <v>2.23880597014925</v>
      </c>
      <c r="O105">
        <v>2.2388059701492501E-2</v>
      </c>
      <c r="Q105">
        <v>296</v>
      </c>
      <c r="R105" t="s">
        <v>46</v>
      </c>
      <c r="S105" s="1" t="s">
        <v>1168</v>
      </c>
      <c r="U105" s="2" t="s">
        <v>32</v>
      </c>
      <c r="V105" s="2" t="s">
        <v>39</v>
      </c>
      <c r="W105" s="2" t="s">
        <v>34</v>
      </c>
      <c r="X105" s="2">
        <v>296</v>
      </c>
    </row>
    <row r="106" spans="1:24" ht="32" x14ac:dyDescent="0.2">
      <c r="A106" t="s">
        <v>957</v>
      </c>
      <c r="B106" t="s">
        <v>491</v>
      </c>
      <c r="C106">
        <v>7</v>
      </c>
      <c r="D106">
        <v>6</v>
      </c>
      <c r="E106">
        <v>5</v>
      </c>
      <c r="H106">
        <v>5</v>
      </c>
      <c r="K106">
        <v>0.1225</v>
      </c>
      <c r="L106" t="s">
        <v>27</v>
      </c>
      <c r="M106">
        <v>4.1999999999999997E-3</v>
      </c>
      <c r="N106">
        <v>3.4285714285714199</v>
      </c>
      <c r="O106">
        <v>3.4285714285714197E-2</v>
      </c>
      <c r="Q106">
        <v>296</v>
      </c>
      <c r="R106" t="s">
        <v>46</v>
      </c>
      <c r="S106" s="1" t="s">
        <v>1169</v>
      </c>
      <c r="U106" s="2" t="s">
        <v>32</v>
      </c>
      <c r="V106" s="2" t="s">
        <v>39</v>
      </c>
      <c r="W106" s="2" t="s">
        <v>34</v>
      </c>
      <c r="X106" s="2">
        <v>296</v>
      </c>
    </row>
    <row r="107" spans="1:24" ht="32" x14ac:dyDescent="0.2">
      <c r="A107" t="s">
        <v>957</v>
      </c>
      <c r="B107" t="s">
        <v>491</v>
      </c>
      <c r="C107">
        <v>7</v>
      </c>
      <c r="D107">
        <v>6</v>
      </c>
      <c r="E107">
        <v>6</v>
      </c>
      <c r="H107">
        <v>6</v>
      </c>
      <c r="K107">
        <v>0.10349999999999999</v>
      </c>
      <c r="L107" t="s">
        <v>27</v>
      </c>
      <c r="M107">
        <v>1.1000000000000001E-3</v>
      </c>
      <c r="N107">
        <v>1.06280193236714</v>
      </c>
      <c r="O107">
        <v>1.0628019323671399E-2</v>
      </c>
      <c r="Q107">
        <v>296</v>
      </c>
      <c r="R107" t="s">
        <v>46</v>
      </c>
      <c r="S107" s="1" t="s">
        <v>1170</v>
      </c>
      <c r="U107" s="2" t="s">
        <v>32</v>
      </c>
      <c r="V107" s="2" t="s">
        <v>39</v>
      </c>
      <c r="W107" s="2" t="s">
        <v>34</v>
      </c>
      <c r="X107" s="2">
        <v>296</v>
      </c>
    </row>
    <row r="108" spans="1:24" ht="32" x14ac:dyDescent="0.2">
      <c r="A108" t="s">
        <v>957</v>
      </c>
      <c r="B108" t="s">
        <v>491</v>
      </c>
      <c r="C108">
        <v>11</v>
      </c>
      <c r="D108">
        <v>10</v>
      </c>
      <c r="E108">
        <v>0</v>
      </c>
      <c r="H108">
        <v>0</v>
      </c>
      <c r="K108">
        <v>0.1101</v>
      </c>
      <c r="L108" t="s">
        <v>27</v>
      </c>
      <c r="M108">
        <v>6.9999999999999999E-4</v>
      </c>
      <c r="N108">
        <v>0.63578564940962701</v>
      </c>
      <c r="O108">
        <v>6.3578564940962702E-3</v>
      </c>
      <c r="Q108">
        <v>296</v>
      </c>
      <c r="R108" t="s">
        <v>46</v>
      </c>
      <c r="S108" s="1" t="s">
        <v>1171</v>
      </c>
      <c r="U108" s="2" t="s">
        <v>32</v>
      </c>
      <c r="V108" s="2" t="s">
        <v>39</v>
      </c>
      <c r="W108" s="2" t="s">
        <v>34</v>
      </c>
      <c r="X108" s="2">
        <v>296</v>
      </c>
    </row>
    <row r="109" spans="1:24" ht="32" x14ac:dyDescent="0.2">
      <c r="A109" t="s">
        <v>957</v>
      </c>
      <c r="B109" t="s">
        <v>491</v>
      </c>
      <c r="C109">
        <v>11</v>
      </c>
      <c r="D109">
        <v>10</v>
      </c>
      <c r="E109">
        <v>1</v>
      </c>
      <c r="H109">
        <v>1</v>
      </c>
      <c r="K109">
        <v>0.11020000000000001</v>
      </c>
      <c r="L109" t="s">
        <v>27</v>
      </c>
      <c r="M109">
        <v>6.9999999999999999E-4</v>
      </c>
      <c r="N109">
        <v>0.63520871143375601</v>
      </c>
      <c r="O109">
        <v>6.3520871143375596E-3</v>
      </c>
      <c r="Q109">
        <v>296</v>
      </c>
      <c r="R109" t="s">
        <v>46</v>
      </c>
      <c r="S109" s="1" t="s">
        <v>1172</v>
      </c>
      <c r="U109" s="2" t="s">
        <v>32</v>
      </c>
      <c r="V109" s="2" t="s">
        <v>39</v>
      </c>
      <c r="W109" s="2" t="s">
        <v>34</v>
      </c>
      <c r="X109" s="2">
        <v>296</v>
      </c>
    </row>
    <row r="110" spans="1:24" ht="32" x14ac:dyDescent="0.2">
      <c r="A110" t="s">
        <v>957</v>
      </c>
      <c r="B110" t="s">
        <v>491</v>
      </c>
      <c r="C110">
        <v>11</v>
      </c>
      <c r="D110">
        <v>10</v>
      </c>
      <c r="E110">
        <v>2</v>
      </c>
      <c r="H110">
        <v>2</v>
      </c>
      <c r="K110">
        <v>0.1104</v>
      </c>
      <c r="L110" t="s">
        <v>27</v>
      </c>
      <c r="M110">
        <v>6.9999999999999999E-4</v>
      </c>
      <c r="N110">
        <v>0.63405797101449202</v>
      </c>
      <c r="O110">
        <v>6.3405797101449201E-3</v>
      </c>
      <c r="Q110">
        <v>296</v>
      </c>
      <c r="R110" t="s">
        <v>46</v>
      </c>
      <c r="S110" s="1" t="s">
        <v>1173</v>
      </c>
      <c r="U110" s="2" t="s">
        <v>32</v>
      </c>
      <c r="V110" s="2" t="s">
        <v>39</v>
      </c>
      <c r="W110" s="2" t="s">
        <v>34</v>
      </c>
      <c r="X110" s="2">
        <v>296</v>
      </c>
    </row>
    <row r="111" spans="1:24" ht="32" x14ac:dyDescent="0.2">
      <c r="A111" t="s">
        <v>957</v>
      </c>
      <c r="B111" t="s">
        <v>491</v>
      </c>
      <c r="C111">
        <v>11</v>
      </c>
      <c r="D111">
        <v>10</v>
      </c>
      <c r="E111">
        <v>3</v>
      </c>
      <c r="H111">
        <v>3</v>
      </c>
      <c r="K111">
        <v>0.10970000000000001</v>
      </c>
      <c r="L111" t="s">
        <v>27</v>
      </c>
      <c r="M111">
        <v>1.2999999999999999E-3</v>
      </c>
      <c r="N111">
        <v>1.18505013673655</v>
      </c>
      <c r="O111">
        <v>1.18505013673655E-2</v>
      </c>
      <c r="Q111">
        <v>296</v>
      </c>
      <c r="R111" t="s">
        <v>46</v>
      </c>
      <c r="S111" s="1" t="s">
        <v>1174</v>
      </c>
      <c r="U111" s="2" t="s">
        <v>32</v>
      </c>
      <c r="V111" s="2" t="s">
        <v>39</v>
      </c>
      <c r="W111" s="2" t="s">
        <v>34</v>
      </c>
      <c r="X111" s="2">
        <v>296</v>
      </c>
    </row>
    <row r="112" spans="1:24" ht="32" x14ac:dyDescent="0.2">
      <c r="A112" t="s">
        <v>957</v>
      </c>
      <c r="B112" t="s">
        <v>491</v>
      </c>
      <c r="C112">
        <v>11</v>
      </c>
      <c r="D112">
        <v>10</v>
      </c>
      <c r="E112">
        <v>4</v>
      </c>
      <c r="H112">
        <v>4</v>
      </c>
      <c r="K112">
        <v>0.1042</v>
      </c>
      <c r="L112" t="s">
        <v>27</v>
      </c>
      <c r="M112">
        <v>1.9E-3</v>
      </c>
      <c r="N112">
        <v>1.82341650671785</v>
      </c>
      <c r="O112">
        <v>1.8234165067178499E-2</v>
      </c>
      <c r="Q112">
        <v>296</v>
      </c>
      <c r="R112" t="s">
        <v>46</v>
      </c>
      <c r="S112" s="1" t="s">
        <v>1175</v>
      </c>
      <c r="U112" s="2" t="s">
        <v>32</v>
      </c>
      <c r="V112" s="2" t="s">
        <v>39</v>
      </c>
      <c r="W112" s="2" t="s">
        <v>34</v>
      </c>
      <c r="X112" s="2">
        <v>296</v>
      </c>
    </row>
    <row r="113" spans="1:24" ht="32" x14ac:dyDescent="0.2">
      <c r="A113" t="s">
        <v>957</v>
      </c>
      <c r="B113" t="s">
        <v>491</v>
      </c>
      <c r="C113">
        <v>11</v>
      </c>
      <c r="D113">
        <v>10</v>
      </c>
      <c r="E113">
        <v>5</v>
      </c>
      <c r="H113">
        <v>5</v>
      </c>
      <c r="K113">
        <v>0.110599999999999</v>
      </c>
      <c r="L113" t="s">
        <v>27</v>
      </c>
      <c r="M113">
        <v>2E-3</v>
      </c>
      <c r="N113">
        <v>1.8083182640144599</v>
      </c>
      <c r="O113">
        <v>1.80831826401446E-2</v>
      </c>
      <c r="Q113">
        <v>296</v>
      </c>
      <c r="R113" t="s">
        <v>46</v>
      </c>
      <c r="S113" s="1" t="s">
        <v>1176</v>
      </c>
      <c r="U113" s="2" t="s">
        <v>32</v>
      </c>
      <c r="V113" s="2" t="s">
        <v>39</v>
      </c>
      <c r="W113" s="2" t="s">
        <v>34</v>
      </c>
      <c r="X113" s="2">
        <v>296</v>
      </c>
    </row>
    <row r="114" spans="1:24" ht="32" x14ac:dyDescent="0.2">
      <c r="A114" t="s">
        <v>957</v>
      </c>
      <c r="B114" t="s">
        <v>491</v>
      </c>
      <c r="C114">
        <v>11</v>
      </c>
      <c r="D114">
        <v>10</v>
      </c>
      <c r="E114">
        <v>6</v>
      </c>
      <c r="H114">
        <v>6</v>
      </c>
      <c r="K114">
        <v>0.1043</v>
      </c>
      <c r="L114" t="s">
        <v>27</v>
      </c>
      <c r="M114">
        <v>5.0000000000000001E-4</v>
      </c>
      <c r="N114">
        <v>0.47938638542665302</v>
      </c>
      <c r="O114">
        <v>4.7938638542665314E-3</v>
      </c>
      <c r="Q114">
        <v>296</v>
      </c>
      <c r="R114" t="s">
        <v>46</v>
      </c>
      <c r="S114" s="1" t="s">
        <v>1177</v>
      </c>
      <c r="U114" s="2" t="s">
        <v>32</v>
      </c>
      <c r="V114" s="2" t="s">
        <v>39</v>
      </c>
      <c r="W114" s="2" t="s">
        <v>34</v>
      </c>
      <c r="X114" s="2">
        <v>296</v>
      </c>
    </row>
    <row r="115" spans="1:24" ht="32" x14ac:dyDescent="0.2">
      <c r="A115" t="s">
        <v>957</v>
      </c>
      <c r="B115" t="s">
        <v>491</v>
      </c>
      <c r="C115">
        <v>18</v>
      </c>
      <c r="D115">
        <v>17</v>
      </c>
      <c r="E115">
        <v>0</v>
      </c>
      <c r="H115">
        <v>0</v>
      </c>
      <c r="K115">
        <v>0.10249999999999999</v>
      </c>
      <c r="L115" t="s">
        <v>27</v>
      </c>
      <c r="M115">
        <v>5.9999999999999995E-4</v>
      </c>
      <c r="N115">
        <v>0.585365853658536</v>
      </c>
      <c r="O115">
        <v>5.8536585365853598E-3</v>
      </c>
      <c r="Q115">
        <v>296</v>
      </c>
      <c r="R115" t="s">
        <v>46</v>
      </c>
      <c r="S115" s="1" t="s">
        <v>1178</v>
      </c>
      <c r="U115" s="2" t="s">
        <v>32</v>
      </c>
      <c r="V115" s="2" t="s">
        <v>39</v>
      </c>
      <c r="W115" s="2" t="s">
        <v>34</v>
      </c>
      <c r="X115" s="2">
        <v>296</v>
      </c>
    </row>
    <row r="116" spans="1:24" ht="32" x14ac:dyDescent="0.2">
      <c r="A116" t="s">
        <v>957</v>
      </c>
      <c r="B116" t="s">
        <v>491</v>
      </c>
      <c r="C116">
        <v>18</v>
      </c>
      <c r="D116">
        <v>17</v>
      </c>
      <c r="E116">
        <v>1</v>
      </c>
      <c r="H116">
        <v>1</v>
      </c>
      <c r="K116">
        <v>0.1017</v>
      </c>
      <c r="L116" t="s">
        <v>27</v>
      </c>
      <c r="M116">
        <v>5.9999999999999995E-4</v>
      </c>
      <c r="N116">
        <v>0.58997050147492602</v>
      </c>
      <c r="O116">
        <v>5.8997050147492599E-3</v>
      </c>
      <c r="Q116">
        <v>296</v>
      </c>
      <c r="R116" t="s">
        <v>46</v>
      </c>
      <c r="S116" s="1" t="s">
        <v>1179</v>
      </c>
      <c r="U116" s="2" t="s">
        <v>32</v>
      </c>
      <c r="V116" s="2" t="s">
        <v>39</v>
      </c>
      <c r="W116" s="2" t="s">
        <v>34</v>
      </c>
      <c r="X116" s="2">
        <v>296</v>
      </c>
    </row>
    <row r="117" spans="1:24" ht="32" x14ac:dyDescent="0.2">
      <c r="A117" t="s">
        <v>957</v>
      </c>
      <c r="B117" t="s">
        <v>491</v>
      </c>
      <c r="C117">
        <v>18</v>
      </c>
      <c r="D117">
        <v>17</v>
      </c>
      <c r="E117">
        <v>2</v>
      </c>
      <c r="H117">
        <v>2</v>
      </c>
      <c r="K117">
        <v>0.1012</v>
      </c>
      <c r="L117" t="s">
        <v>27</v>
      </c>
      <c r="M117">
        <v>5.0000000000000001E-4</v>
      </c>
      <c r="N117">
        <v>0.49407114624505899</v>
      </c>
      <c r="O117">
        <v>4.9407114624505904E-3</v>
      </c>
      <c r="Q117">
        <v>296</v>
      </c>
      <c r="R117" t="s">
        <v>46</v>
      </c>
      <c r="S117" s="1" t="s">
        <v>1180</v>
      </c>
      <c r="U117" s="2" t="s">
        <v>32</v>
      </c>
      <c r="V117" s="2" t="s">
        <v>39</v>
      </c>
      <c r="W117" s="2" t="s">
        <v>34</v>
      </c>
      <c r="X117" s="2">
        <v>296</v>
      </c>
    </row>
    <row r="118" spans="1:24" ht="32" x14ac:dyDescent="0.2">
      <c r="A118" t="s">
        <v>957</v>
      </c>
      <c r="B118" t="s">
        <v>491</v>
      </c>
      <c r="C118">
        <v>18</v>
      </c>
      <c r="D118">
        <v>17</v>
      </c>
      <c r="E118">
        <v>3</v>
      </c>
      <c r="H118">
        <v>3</v>
      </c>
      <c r="K118">
        <v>0.10009999999999999</v>
      </c>
      <c r="L118" t="s">
        <v>27</v>
      </c>
      <c r="M118">
        <v>5.0000000000000001E-4</v>
      </c>
      <c r="N118">
        <v>0.49950049950049902</v>
      </c>
      <c r="O118">
        <v>4.9950049950049898E-3</v>
      </c>
      <c r="Q118">
        <v>296</v>
      </c>
      <c r="R118" t="s">
        <v>46</v>
      </c>
      <c r="S118" s="1" t="s">
        <v>1181</v>
      </c>
      <c r="U118" s="2" t="s">
        <v>32</v>
      </c>
      <c r="V118" s="2" t="s">
        <v>39</v>
      </c>
      <c r="W118" s="2" t="s">
        <v>34</v>
      </c>
      <c r="X118" s="2">
        <v>296</v>
      </c>
    </row>
    <row r="119" spans="1:24" ht="32" x14ac:dyDescent="0.2">
      <c r="A119" t="s">
        <v>957</v>
      </c>
      <c r="B119" t="s">
        <v>491</v>
      </c>
      <c r="C119">
        <v>18</v>
      </c>
      <c r="D119">
        <v>17</v>
      </c>
      <c r="E119">
        <v>4</v>
      </c>
      <c r="H119">
        <v>4</v>
      </c>
      <c r="K119">
        <v>9.9599999999999994E-2</v>
      </c>
      <c r="L119" t="s">
        <v>27</v>
      </c>
      <c r="M119">
        <v>5.0000000000000001E-4</v>
      </c>
      <c r="N119">
        <v>0.50200803212851397</v>
      </c>
      <c r="O119">
        <v>5.0200803212851397E-3</v>
      </c>
      <c r="Q119">
        <v>296</v>
      </c>
      <c r="R119" t="s">
        <v>46</v>
      </c>
      <c r="S119" s="1" t="s">
        <v>1182</v>
      </c>
      <c r="U119" s="2" t="s">
        <v>32</v>
      </c>
      <c r="V119" s="2" t="s">
        <v>39</v>
      </c>
      <c r="W119" s="2" t="s">
        <v>34</v>
      </c>
      <c r="X119" s="2">
        <v>296</v>
      </c>
    </row>
    <row r="120" spans="1:24" ht="32" x14ac:dyDescent="0.2">
      <c r="A120" t="s">
        <v>957</v>
      </c>
      <c r="B120" t="s">
        <v>491</v>
      </c>
      <c r="C120">
        <v>18</v>
      </c>
      <c r="D120">
        <v>17</v>
      </c>
      <c r="E120">
        <v>5</v>
      </c>
      <c r="H120">
        <v>5</v>
      </c>
      <c r="K120">
        <v>9.9900000000000003E-2</v>
      </c>
      <c r="L120" t="s">
        <v>27</v>
      </c>
      <c r="M120">
        <v>5.0000000000000001E-4</v>
      </c>
      <c r="N120">
        <v>0.50050050050049999</v>
      </c>
      <c r="O120">
        <v>5.0050050050049998E-3</v>
      </c>
      <c r="Q120">
        <v>296</v>
      </c>
      <c r="R120" t="s">
        <v>46</v>
      </c>
      <c r="S120" s="1" t="s">
        <v>1183</v>
      </c>
      <c r="U120" s="2" t="s">
        <v>32</v>
      </c>
      <c r="V120" s="2" t="s">
        <v>39</v>
      </c>
      <c r="W120" s="2" t="s">
        <v>34</v>
      </c>
      <c r="X120" s="2">
        <v>296</v>
      </c>
    </row>
    <row r="121" spans="1:24" ht="32" x14ac:dyDescent="0.2">
      <c r="A121" t="s">
        <v>957</v>
      </c>
      <c r="B121" t="s">
        <v>491</v>
      </c>
      <c r="C121">
        <v>18</v>
      </c>
      <c r="D121">
        <v>17</v>
      </c>
      <c r="E121">
        <v>6</v>
      </c>
      <c r="H121">
        <v>6</v>
      </c>
      <c r="K121">
        <v>0.1014</v>
      </c>
      <c r="L121" t="s">
        <v>27</v>
      </c>
      <c r="M121">
        <v>6.9999999999999999E-4</v>
      </c>
      <c r="N121">
        <v>0.69033530571992097</v>
      </c>
      <c r="O121">
        <v>6.9033530571992099E-3</v>
      </c>
      <c r="Q121">
        <v>296</v>
      </c>
      <c r="R121" t="s">
        <v>46</v>
      </c>
      <c r="S121" s="1" t="s">
        <v>1184</v>
      </c>
      <c r="U121" s="2" t="s">
        <v>32</v>
      </c>
      <c r="V121" s="2" t="s">
        <v>39</v>
      </c>
      <c r="W121" s="2" t="s">
        <v>34</v>
      </c>
      <c r="X121" s="2">
        <v>296</v>
      </c>
    </row>
    <row r="122" spans="1:24" ht="32" x14ac:dyDescent="0.2">
      <c r="A122" t="s">
        <v>957</v>
      </c>
      <c r="B122" t="s">
        <v>491</v>
      </c>
      <c r="C122">
        <v>23</v>
      </c>
      <c r="D122">
        <v>22</v>
      </c>
      <c r="E122">
        <v>0</v>
      </c>
      <c r="H122">
        <v>0</v>
      </c>
      <c r="K122">
        <v>9.5099999999999907E-2</v>
      </c>
      <c r="L122" t="s">
        <v>27</v>
      </c>
      <c r="M122">
        <v>8.9999999999999998E-4</v>
      </c>
      <c r="N122">
        <v>0.94637223974763396</v>
      </c>
      <c r="O122">
        <v>9.4637223974763391E-3</v>
      </c>
      <c r="Q122">
        <v>296</v>
      </c>
      <c r="R122" t="s">
        <v>46</v>
      </c>
      <c r="S122" s="1" t="s">
        <v>1185</v>
      </c>
      <c r="U122" s="2" t="s">
        <v>32</v>
      </c>
      <c r="V122" s="2" t="s">
        <v>39</v>
      </c>
      <c r="W122" s="2" t="s">
        <v>34</v>
      </c>
      <c r="X122" s="2">
        <v>296</v>
      </c>
    </row>
    <row r="123" spans="1:24" ht="32" x14ac:dyDescent="0.2">
      <c r="A123" t="s">
        <v>957</v>
      </c>
      <c r="B123" t="s">
        <v>491</v>
      </c>
      <c r="C123">
        <v>23</v>
      </c>
      <c r="D123">
        <v>22</v>
      </c>
      <c r="E123">
        <v>1</v>
      </c>
      <c r="H123">
        <v>1</v>
      </c>
      <c r="K123">
        <v>9.4700000000000006E-2</v>
      </c>
      <c r="L123" t="s">
        <v>27</v>
      </c>
      <c r="M123">
        <v>8.0000000000000004E-4</v>
      </c>
      <c r="N123">
        <v>0.84477296726504703</v>
      </c>
      <c r="O123">
        <v>8.4477296726504711E-3</v>
      </c>
      <c r="Q123">
        <v>296</v>
      </c>
      <c r="R123" t="s">
        <v>46</v>
      </c>
      <c r="S123" s="1" t="s">
        <v>1186</v>
      </c>
      <c r="U123" s="2" t="s">
        <v>32</v>
      </c>
      <c r="V123" s="2" t="s">
        <v>39</v>
      </c>
      <c r="W123" s="2" t="s">
        <v>34</v>
      </c>
      <c r="X123" s="2">
        <v>296</v>
      </c>
    </row>
    <row r="124" spans="1:24" ht="32" x14ac:dyDescent="0.2">
      <c r="A124" t="s">
        <v>957</v>
      </c>
      <c r="B124" t="s">
        <v>491</v>
      </c>
      <c r="C124">
        <v>23</v>
      </c>
      <c r="D124">
        <v>22</v>
      </c>
      <c r="E124">
        <v>2</v>
      </c>
      <c r="H124">
        <v>2</v>
      </c>
      <c r="K124">
        <v>9.4799999999999995E-2</v>
      </c>
      <c r="L124" t="s">
        <v>27</v>
      </c>
      <c r="M124">
        <v>8.0000000000000004E-4</v>
      </c>
      <c r="N124">
        <v>0.84388185654008396</v>
      </c>
      <c r="O124">
        <v>8.4388185654008397E-3</v>
      </c>
      <c r="Q124">
        <v>296</v>
      </c>
      <c r="R124" t="s">
        <v>46</v>
      </c>
      <c r="S124" s="1" t="s">
        <v>1187</v>
      </c>
      <c r="U124" s="2" t="s">
        <v>32</v>
      </c>
      <c r="V124" s="2" t="s">
        <v>39</v>
      </c>
      <c r="W124" s="2" t="s">
        <v>34</v>
      </c>
      <c r="X124" s="2">
        <v>296</v>
      </c>
    </row>
    <row r="125" spans="1:24" ht="32" x14ac:dyDescent="0.2">
      <c r="A125" t="s">
        <v>957</v>
      </c>
      <c r="B125" t="s">
        <v>491</v>
      </c>
      <c r="C125">
        <v>23</v>
      </c>
      <c r="D125">
        <v>22</v>
      </c>
      <c r="E125">
        <v>3</v>
      </c>
      <c r="H125">
        <v>3</v>
      </c>
      <c r="K125">
        <v>9.4700000000000006E-2</v>
      </c>
      <c r="L125" t="s">
        <v>27</v>
      </c>
      <c r="M125">
        <v>8.0000000000000004E-4</v>
      </c>
      <c r="N125">
        <v>0.84477296726504703</v>
      </c>
      <c r="O125">
        <v>8.4477296726504711E-3</v>
      </c>
      <c r="Q125">
        <v>296</v>
      </c>
      <c r="R125" t="s">
        <v>46</v>
      </c>
      <c r="S125" s="1" t="s">
        <v>1188</v>
      </c>
      <c r="U125" s="2" t="s">
        <v>32</v>
      </c>
      <c r="V125" s="2" t="s">
        <v>39</v>
      </c>
      <c r="W125" s="2" t="s">
        <v>34</v>
      </c>
      <c r="X125" s="2">
        <v>296</v>
      </c>
    </row>
    <row r="126" spans="1:24" ht="32" x14ac:dyDescent="0.2">
      <c r="A126" t="s">
        <v>957</v>
      </c>
      <c r="B126" t="s">
        <v>491</v>
      </c>
      <c r="C126">
        <v>23</v>
      </c>
      <c r="D126">
        <v>22</v>
      </c>
      <c r="E126">
        <v>4</v>
      </c>
      <c r="H126">
        <v>4</v>
      </c>
      <c r="K126">
        <v>9.4100000000000003E-2</v>
      </c>
      <c r="L126" t="s">
        <v>27</v>
      </c>
      <c r="M126">
        <v>6.9999999999999999E-4</v>
      </c>
      <c r="N126">
        <v>0.74388947927736404</v>
      </c>
      <c r="O126">
        <v>7.4388947927736407E-3</v>
      </c>
      <c r="Q126">
        <v>296</v>
      </c>
      <c r="R126" t="s">
        <v>46</v>
      </c>
      <c r="S126" s="1" t="s">
        <v>1189</v>
      </c>
      <c r="U126" s="2" t="s">
        <v>32</v>
      </c>
      <c r="V126" s="2" t="s">
        <v>39</v>
      </c>
      <c r="W126" s="2" t="s">
        <v>34</v>
      </c>
      <c r="X126" s="2">
        <v>296</v>
      </c>
    </row>
    <row r="127" spans="1:24" ht="32" x14ac:dyDescent="0.2">
      <c r="A127" t="s">
        <v>957</v>
      </c>
      <c r="B127" t="s">
        <v>491</v>
      </c>
      <c r="C127">
        <v>23</v>
      </c>
      <c r="D127">
        <v>22</v>
      </c>
      <c r="E127">
        <v>5</v>
      </c>
      <c r="H127">
        <v>5</v>
      </c>
      <c r="K127">
        <v>9.2600000000000002E-2</v>
      </c>
      <c r="L127" t="s">
        <v>27</v>
      </c>
      <c r="M127">
        <v>8.0000000000000004E-4</v>
      </c>
      <c r="N127">
        <v>0.86393088552915698</v>
      </c>
      <c r="O127">
        <v>8.6393088552915703E-3</v>
      </c>
      <c r="Q127">
        <v>296</v>
      </c>
      <c r="R127" t="s">
        <v>46</v>
      </c>
      <c r="S127" s="1" t="s">
        <v>1190</v>
      </c>
      <c r="U127" s="2" t="s">
        <v>32</v>
      </c>
      <c r="V127" s="2" t="s">
        <v>39</v>
      </c>
      <c r="W127" s="2" t="s">
        <v>34</v>
      </c>
      <c r="X127" s="2">
        <v>296</v>
      </c>
    </row>
    <row r="128" spans="1:24" ht="32" x14ac:dyDescent="0.2">
      <c r="A128" t="s">
        <v>957</v>
      </c>
      <c r="B128" t="s">
        <v>491</v>
      </c>
      <c r="C128">
        <v>23</v>
      </c>
      <c r="D128">
        <v>22</v>
      </c>
      <c r="E128">
        <v>6</v>
      </c>
      <c r="H128">
        <v>6</v>
      </c>
      <c r="K128">
        <v>9.4399999999999998E-2</v>
      </c>
      <c r="L128" t="s">
        <v>27</v>
      </c>
      <c r="M128">
        <v>6.9999999999999999E-4</v>
      </c>
      <c r="N128">
        <v>0.74152542372881303</v>
      </c>
      <c r="O128">
        <v>7.4152542372881306E-3</v>
      </c>
      <c r="Q128">
        <v>296</v>
      </c>
      <c r="R128" t="s">
        <v>46</v>
      </c>
      <c r="S128" s="1" t="s">
        <v>1191</v>
      </c>
      <c r="U128" s="2" t="s">
        <v>32</v>
      </c>
      <c r="V128" s="2" t="s">
        <v>39</v>
      </c>
      <c r="W128" s="2" t="s">
        <v>34</v>
      </c>
      <c r="X128" s="2">
        <v>296</v>
      </c>
    </row>
    <row r="129" spans="1:24" ht="32" x14ac:dyDescent="0.2">
      <c r="A129" t="s">
        <v>957</v>
      </c>
      <c r="B129" t="s">
        <v>491</v>
      </c>
      <c r="C129">
        <v>32</v>
      </c>
      <c r="D129">
        <v>31</v>
      </c>
      <c r="E129">
        <v>0</v>
      </c>
      <c r="H129">
        <v>0</v>
      </c>
      <c r="K129">
        <v>9.1600000000000001E-2</v>
      </c>
      <c r="L129" t="s">
        <v>27</v>
      </c>
      <c r="M129">
        <v>8.0000000000000004E-4</v>
      </c>
      <c r="N129">
        <v>0.87336244541484698</v>
      </c>
      <c r="O129">
        <v>8.7336244541484694E-3</v>
      </c>
      <c r="Q129">
        <v>296</v>
      </c>
      <c r="R129" t="s">
        <v>46</v>
      </c>
      <c r="S129" s="1" t="s">
        <v>1192</v>
      </c>
      <c r="U129" s="2" t="s">
        <v>32</v>
      </c>
      <c r="V129" s="2" t="s">
        <v>39</v>
      </c>
      <c r="W129" s="2" t="s">
        <v>34</v>
      </c>
      <c r="X129" s="2">
        <v>296</v>
      </c>
    </row>
    <row r="130" spans="1:24" ht="32" x14ac:dyDescent="0.2">
      <c r="A130" t="s">
        <v>957</v>
      </c>
      <c r="B130" t="s">
        <v>491</v>
      </c>
      <c r="C130">
        <v>32</v>
      </c>
      <c r="D130">
        <v>31</v>
      </c>
      <c r="E130">
        <v>1</v>
      </c>
      <c r="H130">
        <v>1</v>
      </c>
      <c r="K130">
        <v>9.1200000000000003E-2</v>
      </c>
      <c r="L130" t="s">
        <v>27</v>
      </c>
      <c r="M130">
        <v>8.0000000000000004E-4</v>
      </c>
      <c r="N130">
        <v>0.87719298245613997</v>
      </c>
      <c r="O130">
        <v>8.7719298245613996E-3</v>
      </c>
      <c r="Q130">
        <v>296</v>
      </c>
      <c r="R130" t="s">
        <v>46</v>
      </c>
      <c r="S130" s="1" t="s">
        <v>1193</v>
      </c>
      <c r="U130" s="2" t="s">
        <v>32</v>
      </c>
      <c r="V130" s="2" t="s">
        <v>39</v>
      </c>
      <c r="W130" s="2" t="s">
        <v>34</v>
      </c>
      <c r="X130" s="2">
        <v>296</v>
      </c>
    </row>
    <row r="131" spans="1:24" ht="32" x14ac:dyDescent="0.2">
      <c r="A131" t="s">
        <v>957</v>
      </c>
      <c r="B131" t="s">
        <v>491</v>
      </c>
      <c r="C131">
        <v>32</v>
      </c>
      <c r="D131">
        <v>31</v>
      </c>
      <c r="E131">
        <v>2</v>
      </c>
      <c r="H131">
        <v>2</v>
      </c>
      <c r="K131">
        <v>9.1399999999999995E-2</v>
      </c>
      <c r="L131" t="s">
        <v>27</v>
      </c>
      <c r="M131">
        <v>6.9999999999999999E-4</v>
      </c>
      <c r="N131">
        <v>0.76586433260393805</v>
      </c>
      <c r="O131">
        <v>7.6586433260393801E-3</v>
      </c>
      <c r="Q131">
        <v>296</v>
      </c>
      <c r="R131" t="s">
        <v>46</v>
      </c>
      <c r="S131" s="1" t="s">
        <v>1194</v>
      </c>
      <c r="U131" s="2" t="s">
        <v>32</v>
      </c>
      <c r="V131" s="2" t="s">
        <v>39</v>
      </c>
      <c r="W131" s="2" t="s">
        <v>34</v>
      </c>
      <c r="X131" s="2">
        <v>296</v>
      </c>
    </row>
    <row r="132" spans="1:24" ht="32" x14ac:dyDescent="0.2">
      <c r="A132" t="s">
        <v>957</v>
      </c>
      <c r="B132" t="s">
        <v>491</v>
      </c>
      <c r="C132">
        <v>32</v>
      </c>
      <c r="D132">
        <v>31</v>
      </c>
      <c r="E132">
        <v>3</v>
      </c>
      <c r="H132">
        <v>3</v>
      </c>
      <c r="K132">
        <v>9.0499999999999997E-2</v>
      </c>
      <c r="L132" t="s">
        <v>27</v>
      </c>
      <c r="M132">
        <v>6.9999999999999999E-4</v>
      </c>
      <c r="N132">
        <v>0.77348066298342499</v>
      </c>
      <c r="O132">
        <v>7.7348066298342502E-3</v>
      </c>
      <c r="Q132">
        <v>296</v>
      </c>
      <c r="R132" t="s">
        <v>46</v>
      </c>
      <c r="S132" s="1" t="s">
        <v>1195</v>
      </c>
      <c r="U132" s="2" t="s">
        <v>32</v>
      </c>
      <c r="V132" s="2" t="s">
        <v>39</v>
      </c>
      <c r="W132" s="2" t="s">
        <v>34</v>
      </c>
      <c r="X132" s="2">
        <v>296</v>
      </c>
    </row>
    <row r="133" spans="1:24" ht="32" x14ac:dyDescent="0.2">
      <c r="A133" t="s">
        <v>957</v>
      </c>
      <c r="B133" t="s">
        <v>491</v>
      </c>
      <c r="C133">
        <v>32</v>
      </c>
      <c r="D133">
        <v>31</v>
      </c>
      <c r="E133">
        <v>4</v>
      </c>
      <c r="H133">
        <v>4</v>
      </c>
      <c r="K133">
        <v>9.0399999999999994E-2</v>
      </c>
      <c r="L133" t="s">
        <v>27</v>
      </c>
      <c r="M133">
        <v>1.2999999999999999E-3</v>
      </c>
      <c r="N133">
        <v>1.43805309734513</v>
      </c>
      <c r="O133">
        <v>1.4380530973451299E-2</v>
      </c>
      <c r="Q133">
        <v>296</v>
      </c>
      <c r="R133" t="s">
        <v>46</v>
      </c>
      <c r="S133" s="1" t="s">
        <v>1196</v>
      </c>
      <c r="U133" s="2" t="s">
        <v>32</v>
      </c>
      <c r="V133" s="2" t="s">
        <v>39</v>
      </c>
      <c r="W133" s="2" t="s">
        <v>34</v>
      </c>
      <c r="X133" s="2">
        <v>296</v>
      </c>
    </row>
    <row r="134" spans="1:24" ht="32" x14ac:dyDescent="0.2">
      <c r="A134" t="s">
        <v>957</v>
      </c>
      <c r="B134" t="s">
        <v>491</v>
      </c>
      <c r="C134">
        <v>32</v>
      </c>
      <c r="D134">
        <v>31</v>
      </c>
      <c r="E134">
        <v>5</v>
      </c>
      <c r="H134">
        <v>5</v>
      </c>
      <c r="K134">
        <v>8.9399999999999993E-2</v>
      </c>
      <c r="L134" t="s">
        <v>27</v>
      </c>
      <c r="M134">
        <v>1.1000000000000001E-3</v>
      </c>
      <c r="N134">
        <v>1.23042505592841</v>
      </c>
      <c r="O134">
        <v>1.2304250559284099E-2</v>
      </c>
      <c r="Q134">
        <v>296</v>
      </c>
      <c r="R134" t="s">
        <v>46</v>
      </c>
      <c r="S134" s="1" t="s">
        <v>1197</v>
      </c>
      <c r="U134" s="2" t="s">
        <v>32</v>
      </c>
      <c r="V134" s="2" t="s">
        <v>39</v>
      </c>
      <c r="W134" s="2" t="s">
        <v>34</v>
      </c>
      <c r="X134" s="2">
        <v>296</v>
      </c>
    </row>
    <row r="135" spans="1:24" ht="32" x14ac:dyDescent="0.2">
      <c r="A135" t="s">
        <v>957</v>
      </c>
      <c r="B135" t="s">
        <v>491</v>
      </c>
      <c r="C135">
        <v>32</v>
      </c>
      <c r="D135">
        <v>31</v>
      </c>
      <c r="E135">
        <v>6</v>
      </c>
      <c r="H135">
        <v>6</v>
      </c>
      <c r="K135">
        <v>8.9599999999999999E-2</v>
      </c>
      <c r="L135" t="s">
        <v>27</v>
      </c>
      <c r="M135">
        <v>8.0000000000000004E-4</v>
      </c>
      <c r="N135">
        <v>0.89285714285714302</v>
      </c>
      <c r="O135">
        <v>8.9285714285714298E-3</v>
      </c>
      <c r="Q135">
        <v>296</v>
      </c>
      <c r="R135" t="s">
        <v>46</v>
      </c>
      <c r="S135" s="1" t="s">
        <v>1198</v>
      </c>
      <c r="U135" s="2" t="s">
        <v>32</v>
      </c>
      <c r="V135" s="2" t="s">
        <v>39</v>
      </c>
      <c r="W135" s="2" t="s">
        <v>34</v>
      </c>
      <c r="X135" s="2">
        <v>296</v>
      </c>
    </row>
    <row r="136" spans="1:24" ht="32" x14ac:dyDescent="0.2">
      <c r="A136" t="s">
        <v>957</v>
      </c>
      <c r="B136" t="s">
        <v>491</v>
      </c>
      <c r="C136">
        <v>34</v>
      </c>
      <c r="D136">
        <v>33</v>
      </c>
      <c r="E136">
        <v>0</v>
      </c>
      <c r="H136">
        <v>0</v>
      </c>
      <c r="K136">
        <v>8.6599999999999996E-2</v>
      </c>
      <c r="L136" t="s">
        <v>27</v>
      </c>
      <c r="M136">
        <v>1.1999999999999999E-3</v>
      </c>
      <c r="N136">
        <v>1.38568129330254</v>
      </c>
      <c r="O136">
        <v>1.38568129330254E-2</v>
      </c>
      <c r="Q136">
        <v>296</v>
      </c>
      <c r="R136" t="s">
        <v>46</v>
      </c>
      <c r="S136" s="1" t="s">
        <v>1199</v>
      </c>
      <c r="U136" s="2" t="s">
        <v>32</v>
      </c>
      <c r="V136" s="2" t="s">
        <v>39</v>
      </c>
      <c r="W136" s="2" t="s">
        <v>34</v>
      </c>
      <c r="X136" s="2">
        <v>296</v>
      </c>
    </row>
    <row r="137" spans="1:24" ht="32" x14ac:dyDescent="0.2">
      <c r="A137" t="s">
        <v>957</v>
      </c>
      <c r="B137" t="s">
        <v>491</v>
      </c>
      <c r="C137">
        <v>34</v>
      </c>
      <c r="D137">
        <v>33</v>
      </c>
      <c r="E137">
        <v>1</v>
      </c>
      <c r="H137">
        <v>1</v>
      </c>
      <c r="K137">
        <v>8.6300000000000002E-2</v>
      </c>
      <c r="L137" t="s">
        <v>27</v>
      </c>
      <c r="M137">
        <v>1.4E-3</v>
      </c>
      <c r="N137">
        <v>1.62224797219003</v>
      </c>
      <c r="O137">
        <v>1.6222479721900301E-2</v>
      </c>
      <c r="Q137">
        <v>296</v>
      </c>
      <c r="R137" t="s">
        <v>46</v>
      </c>
      <c r="S137" s="1" t="s">
        <v>1200</v>
      </c>
      <c r="U137" s="2" t="s">
        <v>32</v>
      </c>
      <c r="V137" s="2" t="s">
        <v>39</v>
      </c>
      <c r="W137" s="2" t="s">
        <v>34</v>
      </c>
      <c r="X137" s="2">
        <v>296</v>
      </c>
    </row>
    <row r="138" spans="1:24" ht="32" x14ac:dyDescent="0.2">
      <c r="A138" t="s">
        <v>957</v>
      </c>
      <c r="B138" t="s">
        <v>491</v>
      </c>
      <c r="C138">
        <v>34</v>
      </c>
      <c r="D138">
        <v>33</v>
      </c>
      <c r="E138">
        <v>2</v>
      </c>
      <c r="H138">
        <v>2</v>
      </c>
      <c r="K138">
        <v>8.6400000000000005E-2</v>
      </c>
      <c r="L138" t="s">
        <v>27</v>
      </c>
      <c r="M138">
        <v>1.4E-3</v>
      </c>
      <c r="N138">
        <v>1.62037037037037</v>
      </c>
      <c r="O138">
        <v>1.6203703703703699E-2</v>
      </c>
      <c r="Q138">
        <v>296</v>
      </c>
      <c r="R138" t="s">
        <v>46</v>
      </c>
      <c r="S138" s="1" t="s">
        <v>1201</v>
      </c>
      <c r="U138" s="2" t="s">
        <v>32</v>
      </c>
      <c r="V138" s="2" t="s">
        <v>39</v>
      </c>
      <c r="W138" s="2" t="s">
        <v>34</v>
      </c>
      <c r="X138" s="2">
        <v>296</v>
      </c>
    </row>
    <row r="139" spans="1:24" ht="32" x14ac:dyDescent="0.2">
      <c r="A139" t="s">
        <v>957</v>
      </c>
      <c r="B139" t="s">
        <v>491</v>
      </c>
      <c r="C139">
        <v>34</v>
      </c>
      <c r="D139">
        <v>33</v>
      </c>
      <c r="E139">
        <v>3</v>
      </c>
      <c r="H139">
        <v>3</v>
      </c>
      <c r="K139">
        <v>8.6900000000000005E-2</v>
      </c>
      <c r="L139" t="s">
        <v>27</v>
      </c>
      <c r="M139">
        <v>1.1999999999999999E-3</v>
      </c>
      <c r="N139">
        <v>1.3808975834292201</v>
      </c>
      <c r="O139">
        <v>1.3808975834292201E-2</v>
      </c>
      <c r="Q139">
        <v>296</v>
      </c>
      <c r="R139" t="s">
        <v>46</v>
      </c>
      <c r="S139" s="1" t="s">
        <v>1202</v>
      </c>
      <c r="U139" s="2" t="s">
        <v>32</v>
      </c>
      <c r="V139" s="2" t="s">
        <v>39</v>
      </c>
      <c r="W139" s="2" t="s">
        <v>34</v>
      </c>
      <c r="X139" s="2">
        <v>296</v>
      </c>
    </row>
    <row r="140" spans="1:24" ht="32" x14ac:dyDescent="0.2">
      <c r="A140" t="s">
        <v>957</v>
      </c>
      <c r="B140" t="s">
        <v>491</v>
      </c>
      <c r="C140">
        <v>34</v>
      </c>
      <c r="D140">
        <v>33</v>
      </c>
      <c r="E140">
        <v>4</v>
      </c>
      <c r="H140">
        <v>4</v>
      </c>
      <c r="K140">
        <v>8.5599999999999996E-2</v>
      </c>
      <c r="L140" t="s">
        <v>27</v>
      </c>
      <c r="M140">
        <v>1.6000000000000001E-3</v>
      </c>
      <c r="N140">
        <v>1.86915887850467</v>
      </c>
      <c r="O140">
        <v>1.86915887850467E-2</v>
      </c>
      <c r="Q140">
        <v>296</v>
      </c>
      <c r="R140" t="s">
        <v>46</v>
      </c>
      <c r="S140" s="1" t="s">
        <v>1203</v>
      </c>
      <c r="U140" s="2" t="s">
        <v>32</v>
      </c>
      <c r="V140" s="2" t="s">
        <v>39</v>
      </c>
      <c r="W140" s="2" t="s">
        <v>34</v>
      </c>
      <c r="X140" s="2">
        <v>296</v>
      </c>
    </row>
    <row r="141" spans="1:24" ht="32" x14ac:dyDescent="0.2">
      <c r="A141" t="s">
        <v>957</v>
      </c>
      <c r="B141" t="s">
        <v>491</v>
      </c>
      <c r="C141">
        <v>34</v>
      </c>
      <c r="D141">
        <v>33</v>
      </c>
      <c r="E141">
        <v>5</v>
      </c>
      <c r="H141">
        <v>5</v>
      </c>
      <c r="K141">
        <v>8.4699999999999998E-2</v>
      </c>
      <c r="L141" t="s">
        <v>27</v>
      </c>
      <c r="M141">
        <v>1.6000000000000001E-3</v>
      </c>
      <c r="N141">
        <v>1.8890200708382501</v>
      </c>
      <c r="O141">
        <v>1.8890200708382501E-2</v>
      </c>
      <c r="Q141">
        <v>296</v>
      </c>
      <c r="R141" t="s">
        <v>46</v>
      </c>
      <c r="S141" s="1" t="s">
        <v>1204</v>
      </c>
      <c r="U141" s="2" t="s">
        <v>32</v>
      </c>
      <c r="V141" s="2" t="s">
        <v>39</v>
      </c>
      <c r="W141" s="2" t="s">
        <v>34</v>
      </c>
      <c r="X141" s="2">
        <v>296</v>
      </c>
    </row>
    <row r="142" spans="1:24" ht="32" x14ac:dyDescent="0.2">
      <c r="A142" t="s">
        <v>957</v>
      </c>
      <c r="B142" t="s">
        <v>491</v>
      </c>
      <c r="C142">
        <v>34</v>
      </c>
      <c r="D142">
        <v>33</v>
      </c>
      <c r="E142">
        <v>6</v>
      </c>
      <c r="H142">
        <v>6</v>
      </c>
      <c r="K142">
        <v>8.5199999999999998E-2</v>
      </c>
      <c r="L142" t="s">
        <v>27</v>
      </c>
      <c r="M142">
        <v>1.5E-3</v>
      </c>
      <c r="N142">
        <v>1.76056338028169</v>
      </c>
      <c r="O142">
        <v>1.7605633802816899E-2</v>
      </c>
      <c r="Q142">
        <v>296</v>
      </c>
      <c r="R142" t="s">
        <v>46</v>
      </c>
      <c r="S142" s="1" t="s">
        <v>1205</v>
      </c>
      <c r="U142" s="2" t="s">
        <v>32</v>
      </c>
      <c r="V142" s="2" t="s">
        <v>39</v>
      </c>
      <c r="W142" s="2" t="s">
        <v>34</v>
      </c>
      <c r="X142" s="2">
        <v>296</v>
      </c>
    </row>
    <row r="143" spans="1:24" ht="16" x14ac:dyDescent="0.2">
      <c r="A143" t="s">
        <v>957</v>
      </c>
      <c r="B143" t="s">
        <v>45</v>
      </c>
      <c r="C143">
        <v>32</v>
      </c>
      <c r="D143">
        <v>31</v>
      </c>
      <c r="E143">
        <v>3</v>
      </c>
      <c r="H143">
        <v>3</v>
      </c>
      <c r="K143">
        <v>7.2326000000000001E-2</v>
      </c>
      <c r="L143" t="s">
        <v>27</v>
      </c>
      <c r="M143">
        <v>6.3400000000000001E-4</v>
      </c>
      <c r="N143">
        <v>0.88</v>
      </c>
      <c r="O143">
        <v>8.8000000000000005E-3</v>
      </c>
      <c r="Q143">
        <v>297</v>
      </c>
      <c r="R143" t="s">
        <v>46</v>
      </c>
      <c r="S143" s="1" t="s">
        <v>1206</v>
      </c>
      <c r="U143" s="2" t="s">
        <v>32</v>
      </c>
      <c r="V143" s="2" t="s">
        <v>39</v>
      </c>
      <c r="W143" s="2" t="s">
        <v>34</v>
      </c>
      <c r="X143" s="2">
        <v>297</v>
      </c>
    </row>
    <row r="144" spans="1:24" ht="16" x14ac:dyDescent="0.2">
      <c r="A144" t="s">
        <v>957</v>
      </c>
      <c r="B144" t="s">
        <v>43</v>
      </c>
      <c r="C144">
        <v>32</v>
      </c>
      <c r="D144">
        <v>31</v>
      </c>
      <c r="E144">
        <v>3</v>
      </c>
      <c r="H144">
        <v>3</v>
      </c>
      <c r="K144">
        <v>6.4213999999999993E-2</v>
      </c>
      <c r="L144" t="s">
        <v>27</v>
      </c>
      <c r="M144">
        <v>6.8400000000000004E-4</v>
      </c>
      <c r="N144">
        <v>1.07</v>
      </c>
      <c r="O144">
        <v>1.0699999999999999E-2</v>
      </c>
      <c r="Q144">
        <v>298</v>
      </c>
      <c r="R144" t="s">
        <v>46</v>
      </c>
      <c r="S144" s="1" t="s">
        <v>1206</v>
      </c>
      <c r="U144" s="2" t="s">
        <v>32</v>
      </c>
      <c r="V144" s="2" t="s">
        <v>39</v>
      </c>
      <c r="W144" s="2" t="s">
        <v>34</v>
      </c>
      <c r="X144" s="2">
        <v>298</v>
      </c>
    </row>
    <row r="145" spans="1:24" ht="16" x14ac:dyDescent="0.2">
      <c r="A145" t="s">
        <v>957</v>
      </c>
      <c r="B145" t="s">
        <v>570</v>
      </c>
      <c r="C145">
        <v>32</v>
      </c>
      <c r="D145">
        <v>31</v>
      </c>
      <c r="E145">
        <v>3</v>
      </c>
      <c r="H145">
        <v>3</v>
      </c>
      <c r="K145">
        <v>5.9372000000000001E-2</v>
      </c>
      <c r="L145" t="s">
        <v>27</v>
      </c>
      <c r="M145">
        <v>9.3800000000000003E-4</v>
      </c>
      <c r="N145">
        <v>1.58</v>
      </c>
      <c r="O145">
        <v>1.5800000000000002E-2</v>
      </c>
      <c r="Q145">
        <v>299</v>
      </c>
      <c r="R145" t="s">
        <v>46</v>
      </c>
      <c r="S145" s="1" t="s">
        <v>1206</v>
      </c>
      <c r="U145" s="2" t="s">
        <v>32</v>
      </c>
      <c r="V145" s="2" t="s">
        <v>39</v>
      </c>
      <c r="W145" s="2" t="s">
        <v>34</v>
      </c>
      <c r="X145" s="2">
        <v>299</v>
      </c>
    </row>
    <row r="146" spans="1:24" ht="16" x14ac:dyDescent="0.2">
      <c r="A146" t="s">
        <v>957</v>
      </c>
      <c r="B146" t="s">
        <v>45</v>
      </c>
      <c r="C146">
        <v>7</v>
      </c>
      <c r="D146">
        <v>6</v>
      </c>
      <c r="K146">
        <v>9.5446000000000003E-2</v>
      </c>
      <c r="L146" t="s">
        <v>27</v>
      </c>
      <c r="M146">
        <v>1.47E-3</v>
      </c>
      <c r="N146">
        <v>1.54</v>
      </c>
      <c r="O146">
        <v>1.54E-2</v>
      </c>
      <c r="Q146">
        <v>300</v>
      </c>
      <c r="R146" t="s">
        <v>46</v>
      </c>
      <c r="S146" s="1" t="s">
        <v>1207</v>
      </c>
      <c r="U146" s="2" t="s">
        <v>32</v>
      </c>
      <c r="V146" s="2" t="s">
        <v>39</v>
      </c>
      <c r="W146" s="2" t="s">
        <v>34</v>
      </c>
      <c r="X146" s="2">
        <v>300</v>
      </c>
    </row>
    <row r="147" spans="1:24" ht="16" x14ac:dyDescent="0.2">
      <c r="A147" t="s">
        <v>957</v>
      </c>
      <c r="B147" t="s">
        <v>43</v>
      </c>
      <c r="C147">
        <v>7</v>
      </c>
      <c r="D147">
        <v>6</v>
      </c>
      <c r="K147">
        <v>9.1997999999999996E-2</v>
      </c>
      <c r="L147" t="s">
        <v>27</v>
      </c>
      <c r="M147">
        <v>1.217E-3</v>
      </c>
      <c r="N147">
        <v>1.32</v>
      </c>
      <c r="O147">
        <v>1.32E-2</v>
      </c>
      <c r="Q147">
        <v>301</v>
      </c>
      <c r="R147" t="s">
        <v>46</v>
      </c>
      <c r="S147" s="1" t="s">
        <v>1208</v>
      </c>
      <c r="U147" s="2" t="s">
        <v>32</v>
      </c>
      <c r="V147" s="2" t="s">
        <v>39</v>
      </c>
      <c r="W147" s="2" t="s">
        <v>34</v>
      </c>
      <c r="X147" s="2">
        <v>301</v>
      </c>
    </row>
    <row r="148" spans="1:24" ht="16" x14ac:dyDescent="0.2">
      <c r="A148" t="s">
        <v>957</v>
      </c>
      <c r="B148" t="s">
        <v>570</v>
      </c>
      <c r="C148">
        <v>7</v>
      </c>
      <c r="D148">
        <v>6</v>
      </c>
      <c r="K148">
        <v>9.0248999999999996E-2</v>
      </c>
      <c r="L148" t="s">
        <v>27</v>
      </c>
      <c r="M148">
        <v>3.8000000000000002E-4</v>
      </c>
      <c r="N148">
        <v>0.42</v>
      </c>
      <c r="O148">
        <v>4.1999999999999997E-3</v>
      </c>
      <c r="Q148">
        <v>302</v>
      </c>
      <c r="R148" t="s">
        <v>46</v>
      </c>
      <c r="S148" s="1" t="s">
        <v>1209</v>
      </c>
      <c r="U148" s="2" t="s">
        <v>32</v>
      </c>
      <c r="V148" s="2" t="s">
        <v>39</v>
      </c>
      <c r="W148" s="2" t="s">
        <v>34</v>
      </c>
      <c r="X148" s="2">
        <v>302</v>
      </c>
    </row>
    <row r="149" spans="1:24" ht="16" x14ac:dyDescent="0.2">
      <c r="A149" t="s">
        <v>957</v>
      </c>
      <c r="B149" t="s">
        <v>45</v>
      </c>
      <c r="C149">
        <v>11</v>
      </c>
      <c r="D149">
        <v>10</v>
      </c>
      <c r="K149">
        <v>7.5824000000000003E-2</v>
      </c>
      <c r="L149" t="s">
        <v>27</v>
      </c>
      <c r="M149">
        <v>7.3499999999999998E-4</v>
      </c>
      <c r="N149">
        <v>0.97</v>
      </c>
      <c r="O149">
        <v>9.7000000000000003E-3</v>
      </c>
      <c r="Q149">
        <v>303</v>
      </c>
      <c r="R149" t="s">
        <v>46</v>
      </c>
      <c r="S149" s="1" t="s">
        <v>1210</v>
      </c>
      <c r="U149" s="2" t="s">
        <v>32</v>
      </c>
      <c r="V149" s="2" t="s">
        <v>39</v>
      </c>
      <c r="W149" s="2" t="s">
        <v>34</v>
      </c>
      <c r="X149" s="2">
        <v>303</v>
      </c>
    </row>
    <row r="150" spans="1:24" ht="16" x14ac:dyDescent="0.2">
      <c r="A150" t="s">
        <v>957</v>
      </c>
      <c r="B150" t="s">
        <v>43</v>
      </c>
      <c r="C150">
        <v>11</v>
      </c>
      <c r="D150">
        <v>10</v>
      </c>
      <c r="K150">
        <v>8.6193000000000006E-2</v>
      </c>
      <c r="L150" t="s">
        <v>27</v>
      </c>
      <c r="M150">
        <v>1.065E-3</v>
      </c>
      <c r="N150">
        <v>1.24</v>
      </c>
      <c r="O150">
        <v>1.24E-2</v>
      </c>
      <c r="Q150">
        <v>304</v>
      </c>
      <c r="R150" t="s">
        <v>46</v>
      </c>
      <c r="S150" s="1" t="s">
        <v>1211</v>
      </c>
      <c r="U150" s="2" t="s">
        <v>32</v>
      </c>
      <c r="V150" s="2" t="s">
        <v>39</v>
      </c>
      <c r="W150" s="2" t="s">
        <v>34</v>
      </c>
      <c r="X150" s="2">
        <v>304</v>
      </c>
    </row>
    <row r="151" spans="1:24" ht="16" x14ac:dyDescent="0.2">
      <c r="A151" t="s">
        <v>957</v>
      </c>
      <c r="B151" t="s">
        <v>570</v>
      </c>
      <c r="C151">
        <v>11</v>
      </c>
      <c r="D151">
        <v>10</v>
      </c>
      <c r="K151">
        <v>8.3074999999999996E-2</v>
      </c>
      <c r="L151" t="s">
        <v>27</v>
      </c>
      <c r="M151">
        <v>5.8299999999999997E-4</v>
      </c>
      <c r="N151">
        <v>0.7</v>
      </c>
      <c r="O151">
        <v>6.9999999999999993E-3</v>
      </c>
      <c r="Q151">
        <v>305</v>
      </c>
      <c r="R151" t="s">
        <v>46</v>
      </c>
      <c r="S151" s="1" t="s">
        <v>1212</v>
      </c>
      <c r="U151" s="2" t="s">
        <v>32</v>
      </c>
      <c r="V151" s="2" t="s">
        <v>39</v>
      </c>
      <c r="W151" s="2" t="s">
        <v>34</v>
      </c>
      <c r="X151" s="2">
        <v>305</v>
      </c>
    </row>
    <row r="152" spans="1:24" ht="16" x14ac:dyDescent="0.2">
      <c r="A152" t="s">
        <v>957</v>
      </c>
      <c r="B152" t="s">
        <v>45</v>
      </c>
      <c r="C152">
        <v>18</v>
      </c>
      <c r="D152">
        <v>17</v>
      </c>
      <c r="K152">
        <v>7.5850000000000001E-2</v>
      </c>
      <c r="L152" t="s">
        <v>27</v>
      </c>
      <c r="M152">
        <v>4.5600000000000003E-4</v>
      </c>
      <c r="N152">
        <v>0.6</v>
      </c>
      <c r="O152">
        <v>6.0000000000000001E-3</v>
      </c>
      <c r="Q152">
        <v>306</v>
      </c>
      <c r="R152" t="s">
        <v>46</v>
      </c>
      <c r="S152" s="1" t="s">
        <v>1213</v>
      </c>
      <c r="U152" s="2" t="s">
        <v>32</v>
      </c>
      <c r="V152" s="2" t="s">
        <v>39</v>
      </c>
      <c r="W152" s="2" t="s">
        <v>34</v>
      </c>
      <c r="X152" s="2">
        <v>306</v>
      </c>
    </row>
    <row r="153" spans="1:24" ht="16" x14ac:dyDescent="0.2">
      <c r="A153" t="s">
        <v>957</v>
      </c>
      <c r="B153" t="s">
        <v>43</v>
      </c>
      <c r="C153">
        <v>18</v>
      </c>
      <c r="D153">
        <v>17</v>
      </c>
      <c r="K153">
        <v>7.9550999999999997E-2</v>
      </c>
      <c r="L153" t="s">
        <v>27</v>
      </c>
      <c r="M153">
        <v>3.3E-4</v>
      </c>
      <c r="N153">
        <v>0.41</v>
      </c>
      <c r="O153">
        <v>4.0999999999999986E-3</v>
      </c>
      <c r="Q153">
        <v>307</v>
      </c>
      <c r="R153" t="s">
        <v>46</v>
      </c>
      <c r="S153" s="1" t="s">
        <v>1213</v>
      </c>
      <c r="U153" s="2" t="s">
        <v>32</v>
      </c>
      <c r="V153" s="2" t="s">
        <v>39</v>
      </c>
      <c r="W153" s="2" t="s">
        <v>34</v>
      </c>
      <c r="X153" s="2">
        <v>307</v>
      </c>
    </row>
    <row r="154" spans="1:24" ht="16" x14ac:dyDescent="0.2">
      <c r="A154" t="s">
        <v>957</v>
      </c>
      <c r="B154" t="s">
        <v>570</v>
      </c>
      <c r="C154">
        <v>18</v>
      </c>
      <c r="D154">
        <v>17</v>
      </c>
      <c r="K154">
        <v>7.5291999999999998E-2</v>
      </c>
      <c r="L154" t="s">
        <v>27</v>
      </c>
      <c r="M154">
        <v>2.03E-4</v>
      </c>
      <c r="N154">
        <v>0.27</v>
      </c>
      <c r="O154">
        <v>2.7000000000000001E-3</v>
      </c>
      <c r="Q154">
        <v>308</v>
      </c>
      <c r="R154" t="s">
        <v>46</v>
      </c>
      <c r="S154" s="1" t="s">
        <v>1213</v>
      </c>
      <c r="U154" s="2" t="s">
        <v>32</v>
      </c>
      <c r="V154" s="2" t="s">
        <v>39</v>
      </c>
      <c r="W154" s="2" t="s">
        <v>34</v>
      </c>
      <c r="X154" s="2">
        <v>308</v>
      </c>
    </row>
    <row r="155" spans="1:24" ht="16" x14ac:dyDescent="0.2">
      <c r="A155" t="s">
        <v>957</v>
      </c>
      <c r="B155" t="s">
        <v>45</v>
      </c>
      <c r="C155">
        <v>23</v>
      </c>
      <c r="D155">
        <v>22</v>
      </c>
      <c r="K155">
        <v>7.4404999999999999E-2</v>
      </c>
      <c r="L155" t="s">
        <v>27</v>
      </c>
      <c r="M155">
        <v>7.8600000000000002E-4</v>
      </c>
      <c r="N155">
        <v>1.06</v>
      </c>
      <c r="O155">
        <v>1.06E-2</v>
      </c>
      <c r="Q155">
        <v>309</v>
      </c>
      <c r="R155" t="s">
        <v>46</v>
      </c>
      <c r="S155" s="1" t="s">
        <v>1214</v>
      </c>
      <c r="U155" s="2" t="s">
        <v>32</v>
      </c>
      <c r="V155" s="2" t="s">
        <v>39</v>
      </c>
      <c r="W155" s="2" t="s">
        <v>34</v>
      </c>
      <c r="X155" s="2">
        <v>309</v>
      </c>
    </row>
    <row r="156" spans="1:24" ht="16" x14ac:dyDescent="0.2">
      <c r="A156" t="s">
        <v>957</v>
      </c>
      <c r="B156" t="s">
        <v>43</v>
      </c>
      <c r="C156">
        <v>23</v>
      </c>
      <c r="D156">
        <v>22</v>
      </c>
      <c r="K156">
        <v>7.6508999999999994E-2</v>
      </c>
      <c r="L156" t="s">
        <v>27</v>
      </c>
      <c r="M156">
        <v>3.8000000000000002E-4</v>
      </c>
      <c r="N156">
        <v>0.5</v>
      </c>
      <c r="O156">
        <v>5.0000000000000001E-3</v>
      </c>
      <c r="Q156">
        <v>310</v>
      </c>
      <c r="R156" t="s">
        <v>46</v>
      </c>
      <c r="S156" s="1" t="s">
        <v>1214</v>
      </c>
      <c r="U156" s="2" t="s">
        <v>32</v>
      </c>
      <c r="V156" s="2" t="s">
        <v>39</v>
      </c>
      <c r="W156" s="2" t="s">
        <v>34</v>
      </c>
      <c r="X156" s="2">
        <v>310</v>
      </c>
    </row>
    <row r="157" spans="1:24" ht="16" x14ac:dyDescent="0.2">
      <c r="A157" t="s">
        <v>957</v>
      </c>
      <c r="B157" t="s">
        <v>570</v>
      </c>
      <c r="C157">
        <v>23</v>
      </c>
      <c r="D157">
        <v>22</v>
      </c>
      <c r="K157">
        <v>7.2249999999999995E-2</v>
      </c>
      <c r="L157" t="s">
        <v>27</v>
      </c>
      <c r="M157">
        <v>3.3E-4</v>
      </c>
      <c r="N157">
        <v>0.46</v>
      </c>
      <c r="O157">
        <v>4.5999999999999999E-3</v>
      </c>
      <c r="Q157">
        <v>311</v>
      </c>
      <c r="R157" t="s">
        <v>46</v>
      </c>
      <c r="S157" s="1" t="s">
        <v>1214</v>
      </c>
      <c r="U157" s="2" t="s">
        <v>32</v>
      </c>
      <c r="V157" s="2" t="s">
        <v>39</v>
      </c>
      <c r="W157" s="2" t="s">
        <v>34</v>
      </c>
      <c r="X157" s="2">
        <v>311</v>
      </c>
    </row>
    <row r="158" spans="1:24" ht="16" x14ac:dyDescent="0.2">
      <c r="A158" t="s">
        <v>957</v>
      </c>
      <c r="B158" t="s">
        <v>45</v>
      </c>
      <c r="C158">
        <v>32</v>
      </c>
      <c r="D158">
        <v>31</v>
      </c>
      <c r="K158">
        <v>7.2858000000000006E-2</v>
      </c>
      <c r="L158" t="s">
        <v>27</v>
      </c>
      <c r="M158">
        <v>4.06E-4</v>
      </c>
      <c r="N158">
        <v>0.56000000000000005</v>
      </c>
      <c r="O158">
        <v>5.6000000000000008E-3</v>
      </c>
      <c r="Q158">
        <v>312</v>
      </c>
      <c r="R158" t="s">
        <v>46</v>
      </c>
      <c r="S158" s="1" t="s">
        <v>1215</v>
      </c>
      <c r="U158" s="2" t="s">
        <v>32</v>
      </c>
      <c r="V158" s="2" t="s">
        <v>39</v>
      </c>
      <c r="W158" s="2" t="s">
        <v>34</v>
      </c>
      <c r="X158" s="2">
        <v>312</v>
      </c>
    </row>
    <row r="159" spans="1:24" ht="16" x14ac:dyDescent="0.2">
      <c r="A159" t="s">
        <v>957</v>
      </c>
      <c r="B159" t="s">
        <v>43</v>
      </c>
      <c r="C159">
        <v>32</v>
      </c>
      <c r="D159">
        <v>31</v>
      </c>
      <c r="K159">
        <v>6.8904000000000007E-2</v>
      </c>
      <c r="L159" t="s">
        <v>27</v>
      </c>
      <c r="M159">
        <v>3.8000000000000002E-4</v>
      </c>
      <c r="N159">
        <v>0.55000000000000004</v>
      </c>
      <c r="O159">
        <v>5.5000000000000014E-3</v>
      </c>
      <c r="Q159">
        <v>313</v>
      </c>
      <c r="R159" t="s">
        <v>46</v>
      </c>
      <c r="S159" s="1" t="s">
        <v>1215</v>
      </c>
      <c r="U159" s="2" t="s">
        <v>32</v>
      </c>
      <c r="V159" s="2" t="s">
        <v>39</v>
      </c>
      <c r="W159" s="2" t="s">
        <v>34</v>
      </c>
      <c r="X159" s="2">
        <v>313</v>
      </c>
    </row>
    <row r="160" spans="1:24" ht="16" x14ac:dyDescent="0.2">
      <c r="A160" t="s">
        <v>957</v>
      </c>
      <c r="B160" t="s">
        <v>570</v>
      </c>
      <c r="C160">
        <v>32</v>
      </c>
      <c r="D160">
        <v>31</v>
      </c>
      <c r="K160">
        <v>6.5759999999999999E-2</v>
      </c>
      <c r="L160" t="s">
        <v>27</v>
      </c>
      <c r="M160">
        <v>2.5399999999999999E-4</v>
      </c>
      <c r="N160">
        <v>0.39</v>
      </c>
      <c r="O160">
        <v>3.8999999999999998E-3</v>
      </c>
      <c r="Q160">
        <v>314</v>
      </c>
      <c r="R160" t="s">
        <v>46</v>
      </c>
      <c r="S160" s="1" t="s">
        <v>1215</v>
      </c>
      <c r="U160" s="2" t="s">
        <v>32</v>
      </c>
      <c r="V160" s="2" t="s">
        <v>39</v>
      </c>
      <c r="W160" s="2" t="s">
        <v>34</v>
      </c>
      <c r="X160" s="2">
        <v>314</v>
      </c>
    </row>
    <row r="161" spans="1:24" ht="16" x14ac:dyDescent="0.2">
      <c r="A161" t="s">
        <v>957</v>
      </c>
      <c r="B161" t="s">
        <v>570</v>
      </c>
      <c r="C161">
        <v>34</v>
      </c>
      <c r="D161">
        <v>33</v>
      </c>
      <c r="K161">
        <v>6.5608E-2</v>
      </c>
      <c r="L161" t="s">
        <v>27</v>
      </c>
      <c r="M161">
        <v>2.2800000000000001E-4</v>
      </c>
      <c r="N161">
        <v>0.35</v>
      </c>
      <c r="O161">
        <v>3.5000000000000001E-3</v>
      </c>
      <c r="Q161">
        <v>315</v>
      </c>
      <c r="R161" t="s">
        <v>46</v>
      </c>
      <c r="S161" s="1" t="s">
        <v>1216</v>
      </c>
      <c r="U161" s="2" t="s">
        <v>32</v>
      </c>
      <c r="V161" s="2" t="s">
        <v>39</v>
      </c>
      <c r="W161" s="2" t="s">
        <v>34</v>
      </c>
      <c r="X161" s="2">
        <v>315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Y4"/>
  <sheetViews>
    <sheetView workbookViewId="0">
      <selection activeCell="C10" sqref="C10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1220</v>
      </c>
      <c r="B2" t="s">
        <v>43</v>
      </c>
      <c r="C2">
        <v>3</v>
      </c>
      <c r="D2">
        <v>2</v>
      </c>
      <c r="K2">
        <v>7.3599999999999999E-2</v>
      </c>
      <c r="L2" t="s">
        <v>27</v>
      </c>
      <c r="M2">
        <v>2.9999999999999997E-4</v>
      </c>
      <c r="N2">
        <v>0.407608695652174</v>
      </c>
      <c r="O2">
        <v>4.0760869565217399E-3</v>
      </c>
      <c r="R2" t="s">
        <v>46</v>
      </c>
      <c r="S2" s="1" t="s">
        <v>1217</v>
      </c>
      <c r="U2" s="2" t="s">
        <v>32</v>
      </c>
      <c r="V2" s="2" t="s">
        <v>39</v>
      </c>
      <c r="W2" s="2" t="s">
        <v>34</v>
      </c>
    </row>
    <row r="3" spans="1:25" ht="16" x14ac:dyDescent="0.2">
      <c r="A3" t="s">
        <v>1220</v>
      </c>
      <c r="B3" t="s">
        <v>43</v>
      </c>
      <c r="C3">
        <v>5</v>
      </c>
      <c r="D3">
        <v>6</v>
      </c>
      <c r="K3">
        <v>6.9800000000000001E-2</v>
      </c>
      <c r="L3" t="s">
        <v>27</v>
      </c>
      <c r="M3">
        <v>5.0000000000000001E-4</v>
      </c>
      <c r="N3">
        <v>0.71633237822349505</v>
      </c>
      <c r="O3">
        <v>7.1633237822349514E-3</v>
      </c>
      <c r="R3" t="s">
        <v>46</v>
      </c>
      <c r="S3" s="1" t="s">
        <v>1217</v>
      </c>
      <c r="U3" s="2" t="s">
        <v>30</v>
      </c>
      <c r="V3" s="2" t="s">
        <v>39</v>
      </c>
      <c r="W3" s="2" t="s">
        <v>34</v>
      </c>
    </row>
    <row r="4" spans="1:25" ht="16" x14ac:dyDescent="0.2">
      <c r="A4" t="s">
        <v>1220</v>
      </c>
      <c r="B4" t="s">
        <v>43</v>
      </c>
      <c r="C4">
        <v>16</v>
      </c>
      <c r="D4">
        <v>15</v>
      </c>
      <c r="K4">
        <v>6.9099999999999995E-2</v>
      </c>
      <c r="L4" t="s">
        <v>27</v>
      </c>
      <c r="M4">
        <v>4.0000000000000002E-4</v>
      </c>
      <c r="N4">
        <v>0.57887120115774204</v>
      </c>
      <c r="O4">
        <v>5.7887120115774201E-3</v>
      </c>
      <c r="R4" t="s">
        <v>46</v>
      </c>
      <c r="S4" s="1" t="s">
        <v>1217</v>
      </c>
      <c r="U4" s="2" t="s">
        <v>32</v>
      </c>
      <c r="V4" s="2" t="s">
        <v>39</v>
      </c>
      <c r="W4" s="2" t="s">
        <v>34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Y1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193</v>
      </c>
      <c r="B2" t="s">
        <v>42</v>
      </c>
      <c r="C2">
        <v>3</v>
      </c>
      <c r="D2">
        <v>2</v>
      </c>
      <c r="K2">
        <v>0.1004</v>
      </c>
      <c r="L2" t="s">
        <v>27</v>
      </c>
      <c r="M2">
        <v>3.2000000000000002E-3</v>
      </c>
      <c r="N2">
        <v>3.1872509960159299</v>
      </c>
      <c r="O2">
        <v>3.18725099601593E-2</v>
      </c>
      <c r="Q2">
        <v>298</v>
      </c>
      <c r="R2" t="s">
        <v>46</v>
      </c>
      <c r="S2" s="1" t="s">
        <v>1218</v>
      </c>
      <c r="U2" s="2" t="s">
        <v>32</v>
      </c>
      <c r="V2" s="2" t="s">
        <v>39</v>
      </c>
      <c r="W2" s="2" t="s">
        <v>34</v>
      </c>
      <c r="X2" s="2">
        <v>298</v>
      </c>
    </row>
    <row r="3" spans="1:25" ht="32" x14ac:dyDescent="0.2">
      <c r="A3" t="s">
        <v>193</v>
      </c>
      <c r="B3" t="s">
        <v>42</v>
      </c>
      <c r="C3">
        <v>3</v>
      </c>
      <c r="D3">
        <v>2</v>
      </c>
      <c r="K3">
        <v>9.8699999999999996E-2</v>
      </c>
      <c r="L3" t="s">
        <v>27</v>
      </c>
      <c r="M3">
        <v>3.8E-3</v>
      </c>
      <c r="N3">
        <v>3.8500506585612899</v>
      </c>
      <c r="O3">
        <v>3.8500506585612902E-2</v>
      </c>
      <c r="Q3">
        <v>298</v>
      </c>
      <c r="R3" t="s">
        <v>46</v>
      </c>
      <c r="S3" s="1" t="s">
        <v>1219</v>
      </c>
      <c r="U3" s="2" t="s">
        <v>32</v>
      </c>
      <c r="V3" s="2" t="s">
        <v>39</v>
      </c>
      <c r="W3" s="2" t="s">
        <v>34</v>
      </c>
      <c r="X3" s="2">
        <v>298</v>
      </c>
    </row>
    <row r="4" spans="1:25" ht="32" x14ac:dyDescent="0.2">
      <c r="A4" t="s">
        <v>193</v>
      </c>
      <c r="B4" t="s">
        <v>42</v>
      </c>
      <c r="C4">
        <v>5</v>
      </c>
      <c r="D4">
        <v>4</v>
      </c>
      <c r="K4">
        <v>9.0700000000000003E-2</v>
      </c>
      <c r="L4" t="s">
        <v>27</v>
      </c>
      <c r="M4">
        <v>1.9E-3</v>
      </c>
      <c r="N4">
        <v>2.09481808158765</v>
      </c>
      <c r="O4">
        <v>2.0948180815876499E-2</v>
      </c>
      <c r="Q4">
        <v>298</v>
      </c>
      <c r="R4" t="s">
        <v>46</v>
      </c>
      <c r="S4" s="1" t="s">
        <v>1218</v>
      </c>
      <c r="U4" s="2" t="s">
        <v>32</v>
      </c>
      <c r="V4" s="2" t="s">
        <v>39</v>
      </c>
      <c r="W4" s="2" t="s">
        <v>34</v>
      </c>
      <c r="X4" s="2">
        <v>298</v>
      </c>
    </row>
    <row r="5" spans="1:25" ht="32" x14ac:dyDescent="0.2">
      <c r="A5" t="s">
        <v>193</v>
      </c>
      <c r="B5" t="s">
        <v>42</v>
      </c>
      <c r="C5">
        <v>5</v>
      </c>
      <c r="D5">
        <v>4</v>
      </c>
      <c r="K5">
        <v>9.2100000000000001E-2</v>
      </c>
      <c r="L5" t="s">
        <v>27</v>
      </c>
      <c r="M5">
        <v>2.8999999999999998E-3</v>
      </c>
      <c r="N5">
        <v>3.14875135722041</v>
      </c>
      <c r="O5">
        <v>3.1487513572204098E-2</v>
      </c>
      <c r="Q5">
        <v>298</v>
      </c>
      <c r="R5" t="s">
        <v>46</v>
      </c>
      <c r="S5" s="1" t="s">
        <v>1219</v>
      </c>
      <c r="U5" s="2" t="s">
        <v>32</v>
      </c>
      <c r="V5" s="2" t="s">
        <v>39</v>
      </c>
      <c r="W5" s="2" t="s">
        <v>34</v>
      </c>
      <c r="X5" s="2">
        <v>298</v>
      </c>
    </row>
    <row r="6" spans="1:25" ht="32" x14ac:dyDescent="0.2">
      <c r="A6" t="s">
        <v>193</v>
      </c>
      <c r="B6" t="s">
        <v>42</v>
      </c>
      <c r="C6">
        <v>6</v>
      </c>
      <c r="D6">
        <v>5</v>
      </c>
      <c r="K6">
        <v>9.0700000000000003E-2</v>
      </c>
      <c r="L6" t="s">
        <v>27</v>
      </c>
      <c r="M6">
        <v>2.5000000000000001E-3</v>
      </c>
      <c r="N6">
        <v>2.75633958103638</v>
      </c>
      <c r="O6">
        <v>2.7563395810363801E-2</v>
      </c>
      <c r="Q6">
        <v>298</v>
      </c>
      <c r="R6" t="s">
        <v>46</v>
      </c>
      <c r="S6" s="1" t="s">
        <v>1218</v>
      </c>
      <c r="U6" s="2" t="s">
        <v>32</v>
      </c>
      <c r="V6" s="2" t="s">
        <v>39</v>
      </c>
      <c r="W6" s="2" t="s">
        <v>34</v>
      </c>
      <c r="X6" s="2">
        <v>298</v>
      </c>
    </row>
    <row r="7" spans="1:25" ht="32" x14ac:dyDescent="0.2">
      <c r="A7" t="s">
        <v>193</v>
      </c>
      <c r="B7" t="s">
        <v>42</v>
      </c>
      <c r="C7">
        <v>7</v>
      </c>
      <c r="D7">
        <v>6</v>
      </c>
      <c r="K7">
        <v>8.9899999999999994E-2</v>
      </c>
      <c r="L7" t="s">
        <v>27</v>
      </c>
      <c r="M7">
        <v>3.3E-3</v>
      </c>
      <c r="N7">
        <v>3.67074527252502</v>
      </c>
      <c r="O7">
        <v>3.6707452725250202E-2</v>
      </c>
      <c r="Q7">
        <v>298</v>
      </c>
      <c r="R7" t="s">
        <v>46</v>
      </c>
      <c r="S7" s="1" t="s">
        <v>1218</v>
      </c>
      <c r="U7" s="2" t="s">
        <v>32</v>
      </c>
      <c r="V7" s="2" t="s">
        <v>39</v>
      </c>
      <c r="W7" s="2" t="s">
        <v>34</v>
      </c>
      <c r="X7" s="2">
        <v>298</v>
      </c>
    </row>
    <row r="8" spans="1:25" ht="32" x14ac:dyDescent="0.2">
      <c r="A8" t="s">
        <v>193</v>
      </c>
      <c r="B8" t="s">
        <v>42</v>
      </c>
      <c r="C8">
        <v>10</v>
      </c>
      <c r="D8">
        <v>9</v>
      </c>
      <c r="K8">
        <v>8.3900000000000002E-2</v>
      </c>
      <c r="L8" t="s">
        <v>27</v>
      </c>
      <c r="M8">
        <v>2.5000000000000001E-3</v>
      </c>
      <c r="N8">
        <v>2.97973778307508</v>
      </c>
      <c r="O8">
        <v>2.9797377830750801E-2</v>
      </c>
      <c r="Q8">
        <v>298</v>
      </c>
      <c r="R8" t="s">
        <v>46</v>
      </c>
      <c r="S8" s="1" t="s">
        <v>1218</v>
      </c>
      <c r="U8" s="2" t="s">
        <v>32</v>
      </c>
      <c r="V8" s="2" t="s">
        <v>39</v>
      </c>
      <c r="W8" s="2" t="s">
        <v>34</v>
      </c>
      <c r="X8" s="2">
        <v>298</v>
      </c>
    </row>
    <row r="9" spans="1:25" ht="32" x14ac:dyDescent="0.2">
      <c r="A9" t="s">
        <v>193</v>
      </c>
      <c r="B9" t="s">
        <v>42</v>
      </c>
      <c r="C9">
        <v>10</v>
      </c>
      <c r="D9">
        <v>9</v>
      </c>
      <c r="K9">
        <v>8.2099999999999895E-2</v>
      </c>
      <c r="L9" t="s">
        <v>27</v>
      </c>
      <c r="M9">
        <v>2.7000000000000001E-3</v>
      </c>
      <c r="N9">
        <v>3.2886723507917099</v>
      </c>
      <c r="O9">
        <v>3.2886723507917097E-2</v>
      </c>
      <c r="Q9">
        <v>298</v>
      </c>
      <c r="R9" t="s">
        <v>46</v>
      </c>
      <c r="S9" s="1" t="s">
        <v>1219</v>
      </c>
      <c r="U9" s="2" t="s">
        <v>32</v>
      </c>
      <c r="V9" s="2" t="s">
        <v>39</v>
      </c>
      <c r="W9" s="2" t="s">
        <v>34</v>
      </c>
      <c r="X9" s="2">
        <v>298</v>
      </c>
    </row>
    <row r="10" spans="1:25" ht="32" x14ac:dyDescent="0.2">
      <c r="A10" t="s">
        <v>193</v>
      </c>
      <c r="B10" t="s">
        <v>42</v>
      </c>
      <c r="C10">
        <v>12</v>
      </c>
      <c r="D10">
        <v>11</v>
      </c>
      <c r="K10">
        <v>7.9599999999999893E-2</v>
      </c>
      <c r="L10" t="s">
        <v>27</v>
      </c>
      <c r="M10">
        <v>1.6999999999999999E-3</v>
      </c>
      <c r="N10">
        <v>2.1356783919597899</v>
      </c>
      <c r="O10">
        <v>2.1356783919597899E-2</v>
      </c>
      <c r="Q10">
        <v>298</v>
      </c>
      <c r="R10" t="s">
        <v>46</v>
      </c>
      <c r="S10" s="1" t="s">
        <v>1218</v>
      </c>
      <c r="U10" s="2" t="s">
        <v>32</v>
      </c>
      <c r="V10" s="2" t="s">
        <v>39</v>
      </c>
      <c r="W10" s="2" t="s">
        <v>34</v>
      </c>
      <c r="X10" s="2">
        <v>298</v>
      </c>
    </row>
    <row r="11" spans="1:25" ht="32" x14ac:dyDescent="0.2">
      <c r="A11" t="s">
        <v>193</v>
      </c>
      <c r="B11" t="s">
        <v>42</v>
      </c>
      <c r="C11">
        <v>15</v>
      </c>
      <c r="D11">
        <v>14</v>
      </c>
      <c r="K11">
        <v>7.5299999999999895E-2</v>
      </c>
      <c r="L11" t="s">
        <v>27</v>
      </c>
      <c r="M11">
        <v>2E-3</v>
      </c>
      <c r="N11">
        <v>2.6560424966799401</v>
      </c>
      <c r="O11">
        <v>2.65604249667994E-2</v>
      </c>
      <c r="Q11">
        <v>298</v>
      </c>
      <c r="R11" t="s">
        <v>46</v>
      </c>
      <c r="S11" s="1" t="s">
        <v>1218</v>
      </c>
      <c r="U11" s="2" t="s">
        <v>32</v>
      </c>
      <c r="V11" s="2" t="s">
        <v>39</v>
      </c>
      <c r="W11" s="2" t="s">
        <v>34</v>
      </c>
      <c r="X11" s="2">
        <v>298</v>
      </c>
    </row>
    <row r="12" spans="1:25" ht="32" x14ac:dyDescent="0.2">
      <c r="A12" t="s">
        <v>193</v>
      </c>
      <c r="B12" t="s">
        <v>42</v>
      </c>
      <c r="C12">
        <v>17</v>
      </c>
      <c r="D12">
        <v>16</v>
      </c>
      <c r="K12">
        <v>7.5299999999999895E-2</v>
      </c>
      <c r="L12" t="s">
        <v>27</v>
      </c>
      <c r="M12">
        <v>2E-3</v>
      </c>
      <c r="N12">
        <v>2.6560424966799401</v>
      </c>
      <c r="O12">
        <v>2.65604249667994E-2</v>
      </c>
      <c r="Q12">
        <v>298</v>
      </c>
      <c r="R12" t="s">
        <v>46</v>
      </c>
      <c r="S12" s="1" t="s">
        <v>1218</v>
      </c>
      <c r="U12" s="2" t="s">
        <v>32</v>
      </c>
      <c r="V12" s="2" t="s">
        <v>39</v>
      </c>
      <c r="W12" s="2" t="s">
        <v>34</v>
      </c>
      <c r="X12" s="2">
        <v>298</v>
      </c>
    </row>
    <row r="13" spans="1:25" ht="32" x14ac:dyDescent="0.2">
      <c r="A13" t="s">
        <v>193</v>
      </c>
      <c r="B13" t="s">
        <v>42</v>
      </c>
      <c r="C13">
        <v>17</v>
      </c>
      <c r="D13">
        <v>16</v>
      </c>
      <c r="K13">
        <v>7.5499999999999998E-2</v>
      </c>
      <c r="L13" t="s">
        <v>27</v>
      </c>
      <c r="M13">
        <v>2.5000000000000001E-3</v>
      </c>
      <c r="N13">
        <v>3.3112582781456901</v>
      </c>
      <c r="O13">
        <v>3.3112582781456901E-2</v>
      </c>
      <c r="Q13">
        <v>298</v>
      </c>
      <c r="R13" t="s">
        <v>46</v>
      </c>
      <c r="S13" s="1" t="s">
        <v>1219</v>
      </c>
      <c r="U13" s="2" t="s">
        <v>32</v>
      </c>
      <c r="V13" s="2" t="s">
        <v>39</v>
      </c>
      <c r="W13" s="2" t="s">
        <v>34</v>
      </c>
      <c r="X13" s="2">
        <v>298</v>
      </c>
    </row>
    <row r="14" spans="1:25" ht="32" x14ac:dyDescent="0.2">
      <c r="A14" t="s">
        <v>193</v>
      </c>
      <c r="B14" t="s">
        <v>42</v>
      </c>
      <c r="C14">
        <v>20</v>
      </c>
      <c r="D14">
        <v>19</v>
      </c>
      <c r="K14">
        <v>6.8599999999999994E-2</v>
      </c>
      <c r="L14" t="s">
        <v>27</v>
      </c>
      <c r="M14">
        <v>2E-3</v>
      </c>
      <c r="N14">
        <v>2.9154518950437298</v>
      </c>
      <c r="O14">
        <v>2.9154518950437299E-2</v>
      </c>
      <c r="Q14">
        <v>298</v>
      </c>
      <c r="R14" t="s">
        <v>46</v>
      </c>
      <c r="S14" s="1" t="s">
        <v>1218</v>
      </c>
      <c r="U14" s="2" t="s">
        <v>32</v>
      </c>
      <c r="V14" s="2" t="s">
        <v>39</v>
      </c>
      <c r="W14" s="2" t="s">
        <v>34</v>
      </c>
      <c r="X14" s="2">
        <v>298</v>
      </c>
    </row>
    <row r="15" spans="1:25" ht="32" x14ac:dyDescent="0.2">
      <c r="A15" t="s">
        <v>193</v>
      </c>
      <c r="B15" t="s">
        <v>42</v>
      </c>
      <c r="C15">
        <v>22</v>
      </c>
      <c r="D15">
        <v>21</v>
      </c>
      <c r="K15">
        <v>6.6900000000000001E-2</v>
      </c>
      <c r="L15" t="s">
        <v>27</v>
      </c>
      <c r="M15">
        <v>2E-3</v>
      </c>
      <c r="N15">
        <v>2.9895366218236101</v>
      </c>
      <c r="O15">
        <v>2.9895366218236099E-2</v>
      </c>
      <c r="Q15">
        <v>298</v>
      </c>
      <c r="R15" t="s">
        <v>46</v>
      </c>
      <c r="S15" s="1" t="s">
        <v>1218</v>
      </c>
      <c r="U15" s="2" t="s">
        <v>32</v>
      </c>
      <c r="V15" s="2" t="s">
        <v>39</v>
      </c>
      <c r="W15" s="2" t="s">
        <v>34</v>
      </c>
      <c r="X15" s="2">
        <v>298</v>
      </c>
    </row>
    <row r="16" spans="1:25" ht="32" x14ac:dyDescent="0.2">
      <c r="A16" t="s">
        <v>193</v>
      </c>
      <c r="B16" t="s">
        <v>42</v>
      </c>
      <c r="C16">
        <v>22</v>
      </c>
      <c r="D16">
        <v>21</v>
      </c>
      <c r="K16">
        <v>6.7299999999999999E-2</v>
      </c>
      <c r="L16" t="s">
        <v>27</v>
      </c>
      <c r="M16">
        <v>2.3999999999999998E-3</v>
      </c>
      <c r="N16">
        <v>3.5661218424962802</v>
      </c>
      <c r="O16">
        <v>3.5661218424962803E-2</v>
      </c>
      <c r="Q16">
        <v>298</v>
      </c>
      <c r="R16" t="s">
        <v>46</v>
      </c>
      <c r="S16" s="1" t="s">
        <v>1219</v>
      </c>
      <c r="U16" s="2" t="s">
        <v>32</v>
      </c>
      <c r="V16" s="2" t="s">
        <v>39</v>
      </c>
      <c r="W16" s="2" t="s">
        <v>34</v>
      </c>
      <c r="X16" s="2">
        <v>298</v>
      </c>
    </row>
    <row r="17" spans="1:24" ht="32" x14ac:dyDescent="0.2">
      <c r="A17" t="s">
        <v>193</v>
      </c>
      <c r="B17" t="s">
        <v>42</v>
      </c>
      <c r="C17">
        <v>24</v>
      </c>
      <c r="D17">
        <v>23</v>
      </c>
      <c r="K17">
        <v>6.5299999999999997E-2</v>
      </c>
      <c r="L17" t="s">
        <v>27</v>
      </c>
      <c r="M17">
        <v>3.3999999999999998E-3</v>
      </c>
      <c r="N17">
        <v>5.20673813169984</v>
      </c>
      <c r="O17">
        <v>5.2067381316998403E-2</v>
      </c>
      <c r="Q17">
        <v>298</v>
      </c>
      <c r="R17" t="s">
        <v>46</v>
      </c>
      <c r="S17" s="1" t="s">
        <v>1218</v>
      </c>
      <c r="U17" s="2" t="s">
        <v>32</v>
      </c>
      <c r="V17" s="2" t="s">
        <v>39</v>
      </c>
      <c r="W17" s="2" t="s">
        <v>34</v>
      </c>
      <c r="X17" s="2">
        <v>298</v>
      </c>
    </row>
    <row r="18" spans="1:24" ht="32" x14ac:dyDescent="0.2">
      <c r="A18" t="s">
        <v>193</v>
      </c>
      <c r="B18" t="s">
        <v>42</v>
      </c>
      <c r="C18">
        <v>24</v>
      </c>
      <c r="D18">
        <v>23</v>
      </c>
      <c r="K18">
        <v>6.4699999999999994E-2</v>
      </c>
      <c r="L18" t="s">
        <v>27</v>
      </c>
      <c r="M18">
        <v>2.5000000000000001E-3</v>
      </c>
      <c r="N18">
        <v>3.8639876352395599</v>
      </c>
      <c r="O18">
        <v>3.8639876352395602E-2</v>
      </c>
      <c r="Q18">
        <v>298</v>
      </c>
      <c r="R18" t="s">
        <v>46</v>
      </c>
      <c r="S18" s="1" t="s">
        <v>1219</v>
      </c>
      <c r="U18" s="2" t="s">
        <v>32</v>
      </c>
      <c r="V18" s="2" t="s">
        <v>39</v>
      </c>
      <c r="W18" s="2" t="s">
        <v>34</v>
      </c>
      <c r="X18" s="2">
        <v>298</v>
      </c>
    </row>
    <row r="19" spans="1:24" ht="32" x14ac:dyDescent="0.2">
      <c r="A19" t="s">
        <v>193</v>
      </c>
      <c r="B19" t="s">
        <v>42</v>
      </c>
      <c r="C19">
        <v>27</v>
      </c>
      <c r="D19">
        <v>26</v>
      </c>
      <c r="K19">
        <v>5.5899999999999998E-2</v>
      </c>
      <c r="L19" t="s">
        <v>27</v>
      </c>
      <c r="M19">
        <v>1.2999999999999999E-3</v>
      </c>
      <c r="N19">
        <v>2.3255813953488298</v>
      </c>
      <c r="O19">
        <v>2.3255813953488299E-2</v>
      </c>
      <c r="Q19">
        <v>298</v>
      </c>
      <c r="R19" t="s">
        <v>46</v>
      </c>
      <c r="S19" s="1" t="s">
        <v>1218</v>
      </c>
      <c r="U19" s="2" t="s">
        <v>32</v>
      </c>
      <c r="V19" s="2" t="s">
        <v>39</v>
      </c>
      <c r="W19" s="2" t="s">
        <v>34</v>
      </c>
      <c r="X19" s="2">
        <v>298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R54"/>
  <sheetViews>
    <sheetView workbookViewId="0">
      <selection activeCell="E11" sqref="E11"/>
    </sheetView>
  </sheetViews>
  <sheetFormatPr baseColWidth="10" defaultColWidth="8.83203125" defaultRowHeight="15" x14ac:dyDescent="0.2"/>
  <sheetData>
    <row r="1" spans="1:18" x14ac:dyDescent="0.2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3</v>
      </c>
      <c r="G1" s="3" t="s">
        <v>8</v>
      </c>
      <c r="H1" s="3" t="s">
        <v>9</v>
      </c>
      <c r="I1" s="3" t="s">
        <v>4</v>
      </c>
      <c r="J1" s="3" t="s">
        <v>7</v>
      </c>
      <c r="K1" s="3" t="s">
        <v>10</v>
      </c>
      <c r="L1" s="3" t="s">
        <v>11</v>
      </c>
      <c r="M1" s="3" t="s">
        <v>13</v>
      </c>
      <c r="N1" s="3" t="s">
        <v>12</v>
      </c>
      <c r="O1" s="3" t="s">
        <v>15</v>
      </c>
      <c r="P1" s="3" t="s">
        <v>16</v>
      </c>
      <c r="Q1" s="3" t="s">
        <v>17</v>
      </c>
      <c r="R1" s="3" t="s">
        <v>18</v>
      </c>
    </row>
    <row r="2" spans="1:18" x14ac:dyDescent="0.2">
      <c r="A2" t="s">
        <v>193</v>
      </c>
      <c r="B2" t="s">
        <v>42</v>
      </c>
      <c r="C2">
        <v>7</v>
      </c>
      <c r="D2" t="s">
        <v>6407</v>
      </c>
      <c r="E2" t="s">
        <v>6407</v>
      </c>
      <c r="F2">
        <v>8</v>
      </c>
      <c r="G2" t="s">
        <v>6407</v>
      </c>
      <c r="H2" t="s">
        <v>6407</v>
      </c>
      <c r="K2">
        <v>8.6999999999999994E-2</v>
      </c>
      <c r="M2">
        <v>5</v>
      </c>
      <c r="N2">
        <v>4.3499999999999997E-3</v>
      </c>
      <c r="O2" t="s">
        <v>6407</v>
      </c>
      <c r="P2">
        <v>296</v>
      </c>
      <c r="Q2" t="s">
        <v>46</v>
      </c>
      <c r="R2" t="s">
        <v>6408</v>
      </c>
    </row>
    <row r="3" spans="1:18" x14ac:dyDescent="0.2">
      <c r="A3" t="s">
        <v>193</v>
      </c>
      <c r="B3" t="s">
        <v>42</v>
      </c>
      <c r="C3">
        <v>8</v>
      </c>
      <c r="D3" t="s">
        <v>6407</v>
      </c>
      <c r="E3" t="s">
        <v>6407</v>
      </c>
      <c r="F3">
        <v>9</v>
      </c>
      <c r="G3" t="s">
        <v>6407</v>
      </c>
      <c r="H3" t="s">
        <v>6407</v>
      </c>
      <c r="K3">
        <v>8.3750000000000005E-2</v>
      </c>
      <c r="M3">
        <v>5</v>
      </c>
      <c r="N3">
        <v>4.1879999999999999E-3</v>
      </c>
      <c r="O3" t="s">
        <v>6407</v>
      </c>
      <c r="P3">
        <v>296</v>
      </c>
      <c r="Q3" t="s">
        <v>46</v>
      </c>
      <c r="R3" t="s">
        <v>6408</v>
      </c>
    </row>
    <row r="4" spans="1:18" x14ac:dyDescent="0.2">
      <c r="A4" t="s">
        <v>193</v>
      </c>
      <c r="B4" t="s">
        <v>42</v>
      </c>
      <c r="C4">
        <v>9</v>
      </c>
      <c r="D4" t="s">
        <v>6407</v>
      </c>
      <c r="E4" t="s">
        <v>6407</v>
      </c>
      <c r="F4">
        <v>10</v>
      </c>
      <c r="G4" t="s">
        <v>6407</v>
      </c>
      <c r="H4" t="s">
        <v>6407</v>
      </c>
      <c r="K4">
        <v>8.1250000000000003E-2</v>
      </c>
      <c r="M4">
        <v>5</v>
      </c>
      <c r="N4">
        <v>4.0629999999999998E-3</v>
      </c>
      <c r="O4" t="s">
        <v>6407</v>
      </c>
      <c r="P4">
        <v>296</v>
      </c>
      <c r="Q4" t="s">
        <v>46</v>
      </c>
      <c r="R4" t="s">
        <v>6408</v>
      </c>
    </row>
    <row r="5" spans="1:18" x14ac:dyDescent="0.2">
      <c r="A5" t="s">
        <v>193</v>
      </c>
      <c r="B5" t="s">
        <v>42</v>
      </c>
      <c r="C5">
        <v>10</v>
      </c>
      <c r="D5" t="s">
        <v>6407</v>
      </c>
      <c r="E5" t="s">
        <v>6407</v>
      </c>
      <c r="F5">
        <v>11</v>
      </c>
      <c r="G5" t="s">
        <v>6407</v>
      </c>
      <c r="H5" t="s">
        <v>6407</v>
      </c>
      <c r="K5">
        <v>8.2250000000000004E-2</v>
      </c>
      <c r="M5">
        <v>5</v>
      </c>
      <c r="N5">
        <v>4.1120000000000002E-3</v>
      </c>
      <c r="O5" t="s">
        <v>6407</v>
      </c>
      <c r="P5">
        <v>296</v>
      </c>
      <c r="Q5" t="s">
        <v>46</v>
      </c>
      <c r="R5" t="s">
        <v>6408</v>
      </c>
    </row>
    <row r="6" spans="1:18" x14ac:dyDescent="0.2">
      <c r="A6" t="s">
        <v>193</v>
      </c>
      <c r="B6" t="s">
        <v>42</v>
      </c>
      <c r="C6">
        <v>11</v>
      </c>
      <c r="D6" t="s">
        <v>6407</v>
      </c>
      <c r="E6" t="s">
        <v>6407</v>
      </c>
      <c r="F6">
        <v>12</v>
      </c>
      <c r="G6" t="s">
        <v>6407</v>
      </c>
      <c r="H6" t="s">
        <v>6407</v>
      </c>
      <c r="K6">
        <v>8.0199999999999994E-2</v>
      </c>
      <c r="M6">
        <v>5</v>
      </c>
      <c r="N6">
        <v>4.0099999999999997E-3</v>
      </c>
      <c r="O6" t="s">
        <v>6407</v>
      </c>
      <c r="P6">
        <v>296</v>
      </c>
      <c r="Q6" t="s">
        <v>46</v>
      </c>
      <c r="R6" t="s">
        <v>6408</v>
      </c>
    </row>
    <row r="7" spans="1:18" x14ac:dyDescent="0.2">
      <c r="A7" t="s">
        <v>193</v>
      </c>
      <c r="B7" t="s">
        <v>42</v>
      </c>
      <c r="C7">
        <v>12</v>
      </c>
      <c r="D7" t="s">
        <v>6407</v>
      </c>
      <c r="E7" t="s">
        <v>6407</v>
      </c>
      <c r="F7">
        <v>13</v>
      </c>
      <c r="G7" t="s">
        <v>6407</v>
      </c>
      <c r="H7" t="s">
        <v>6407</v>
      </c>
      <c r="K7">
        <v>7.9549999999999996E-2</v>
      </c>
      <c r="M7">
        <v>5</v>
      </c>
      <c r="N7">
        <v>3.9779999999999998E-3</v>
      </c>
      <c r="O7" t="s">
        <v>6407</v>
      </c>
      <c r="P7">
        <v>296</v>
      </c>
      <c r="Q7" t="s">
        <v>46</v>
      </c>
      <c r="R7" t="s">
        <v>6408</v>
      </c>
    </row>
    <row r="8" spans="1:18" x14ac:dyDescent="0.2">
      <c r="A8" t="s">
        <v>193</v>
      </c>
      <c r="B8" t="s">
        <v>42</v>
      </c>
      <c r="C8">
        <v>13</v>
      </c>
      <c r="D8" t="s">
        <v>6407</v>
      </c>
      <c r="E8" t="s">
        <v>6407</v>
      </c>
      <c r="F8">
        <v>14</v>
      </c>
      <c r="G8" t="s">
        <v>6407</v>
      </c>
      <c r="H8" t="s">
        <v>6407</v>
      </c>
      <c r="K8">
        <v>7.6999999999999999E-2</v>
      </c>
      <c r="M8">
        <v>5</v>
      </c>
      <c r="N8">
        <v>3.8500000000000001E-3</v>
      </c>
      <c r="O8" t="s">
        <v>6407</v>
      </c>
      <c r="P8">
        <v>296</v>
      </c>
      <c r="Q8" t="s">
        <v>46</v>
      </c>
      <c r="R8" t="s">
        <v>6408</v>
      </c>
    </row>
    <row r="9" spans="1:18" x14ac:dyDescent="0.2">
      <c r="A9" t="s">
        <v>193</v>
      </c>
      <c r="B9" t="s">
        <v>42</v>
      </c>
      <c r="C9">
        <v>14</v>
      </c>
      <c r="D9" t="s">
        <v>6407</v>
      </c>
      <c r="E9" t="s">
        <v>6407</v>
      </c>
      <c r="F9">
        <v>15</v>
      </c>
      <c r="G9" t="s">
        <v>6407</v>
      </c>
      <c r="H9" t="s">
        <v>6407</v>
      </c>
      <c r="K9">
        <v>7.825E-2</v>
      </c>
      <c r="M9">
        <v>5</v>
      </c>
      <c r="N9">
        <v>3.9129999999999998E-3</v>
      </c>
      <c r="O9" t="s">
        <v>6407</v>
      </c>
      <c r="P9">
        <v>296</v>
      </c>
      <c r="Q9" t="s">
        <v>46</v>
      </c>
      <c r="R9" t="s">
        <v>6408</v>
      </c>
    </row>
    <row r="10" spans="1:18" x14ac:dyDescent="0.2">
      <c r="A10" t="s">
        <v>193</v>
      </c>
      <c r="B10" t="s">
        <v>42</v>
      </c>
      <c r="C10">
        <v>15</v>
      </c>
      <c r="D10" t="s">
        <v>6407</v>
      </c>
      <c r="E10" t="s">
        <v>6407</v>
      </c>
      <c r="F10">
        <v>16</v>
      </c>
      <c r="G10" t="s">
        <v>6407</v>
      </c>
      <c r="H10" t="s">
        <v>6407</v>
      </c>
      <c r="K10">
        <v>7.6649999999999996E-2</v>
      </c>
      <c r="M10">
        <v>5</v>
      </c>
      <c r="N10">
        <v>3.8319999999999999E-3</v>
      </c>
      <c r="O10" t="s">
        <v>6407</v>
      </c>
      <c r="P10">
        <v>296</v>
      </c>
      <c r="Q10" t="s">
        <v>46</v>
      </c>
      <c r="R10" t="s">
        <v>6408</v>
      </c>
    </row>
    <row r="11" spans="1:18" x14ac:dyDescent="0.2">
      <c r="A11" t="s">
        <v>193</v>
      </c>
      <c r="B11" t="s">
        <v>42</v>
      </c>
      <c r="C11">
        <v>17</v>
      </c>
      <c r="D11" t="s">
        <v>6407</v>
      </c>
      <c r="E11" t="s">
        <v>6407</v>
      </c>
      <c r="F11">
        <v>18</v>
      </c>
      <c r="G11" t="s">
        <v>6407</v>
      </c>
      <c r="H11" t="s">
        <v>6407</v>
      </c>
      <c r="K11">
        <v>7.5550000000000006E-2</v>
      </c>
      <c r="M11">
        <v>5</v>
      </c>
      <c r="N11">
        <v>3.7780000000000001E-3</v>
      </c>
      <c r="O11" t="s">
        <v>6407</v>
      </c>
      <c r="P11">
        <v>296</v>
      </c>
      <c r="Q11" t="s">
        <v>46</v>
      </c>
      <c r="R11" t="s">
        <v>6408</v>
      </c>
    </row>
    <row r="12" spans="1:18" x14ac:dyDescent="0.2">
      <c r="A12" t="s">
        <v>193</v>
      </c>
      <c r="B12" t="s">
        <v>42</v>
      </c>
      <c r="C12">
        <v>18</v>
      </c>
      <c r="D12" t="s">
        <v>6407</v>
      </c>
      <c r="E12" t="s">
        <v>6407</v>
      </c>
      <c r="F12">
        <v>19</v>
      </c>
      <c r="G12" t="s">
        <v>6407</v>
      </c>
      <c r="H12" t="s">
        <v>6407</v>
      </c>
      <c r="K12">
        <v>7.3700000000000002E-2</v>
      </c>
      <c r="M12">
        <v>5</v>
      </c>
      <c r="N12">
        <v>3.6849999999999999E-3</v>
      </c>
      <c r="O12" t="s">
        <v>6407</v>
      </c>
      <c r="P12">
        <v>296</v>
      </c>
      <c r="Q12" t="s">
        <v>46</v>
      </c>
      <c r="R12" t="s">
        <v>6408</v>
      </c>
    </row>
    <row r="13" spans="1:18" x14ac:dyDescent="0.2">
      <c r="A13" t="s">
        <v>193</v>
      </c>
      <c r="B13" t="s">
        <v>42</v>
      </c>
      <c r="C13">
        <v>19</v>
      </c>
      <c r="D13" t="s">
        <v>6407</v>
      </c>
      <c r="E13" t="s">
        <v>6407</v>
      </c>
      <c r="F13">
        <v>20</v>
      </c>
      <c r="G13" t="s">
        <v>6407</v>
      </c>
      <c r="H13" t="s">
        <v>6407</v>
      </c>
      <c r="K13">
        <v>7.0400000000000004E-2</v>
      </c>
      <c r="M13">
        <v>5</v>
      </c>
      <c r="N13">
        <v>3.5200000000000001E-3</v>
      </c>
      <c r="O13" t="s">
        <v>6407</v>
      </c>
      <c r="P13">
        <v>296</v>
      </c>
      <c r="Q13" t="s">
        <v>46</v>
      </c>
      <c r="R13" t="s">
        <v>6408</v>
      </c>
    </row>
    <row r="14" spans="1:18" x14ac:dyDescent="0.2">
      <c r="A14" t="s">
        <v>193</v>
      </c>
      <c r="B14" t="s">
        <v>42</v>
      </c>
      <c r="C14">
        <v>20</v>
      </c>
      <c r="D14" t="s">
        <v>6407</v>
      </c>
      <c r="E14" t="s">
        <v>6407</v>
      </c>
      <c r="F14">
        <v>21</v>
      </c>
      <c r="G14" t="s">
        <v>6407</v>
      </c>
      <c r="H14" t="s">
        <v>6407</v>
      </c>
      <c r="K14">
        <v>6.88E-2</v>
      </c>
      <c r="M14">
        <v>5</v>
      </c>
      <c r="N14">
        <v>3.4399999999999999E-3</v>
      </c>
      <c r="O14" t="s">
        <v>6407</v>
      </c>
      <c r="P14">
        <v>296</v>
      </c>
      <c r="Q14" t="s">
        <v>46</v>
      </c>
      <c r="R14" t="s">
        <v>6408</v>
      </c>
    </row>
    <row r="15" spans="1:18" x14ac:dyDescent="0.2">
      <c r="A15" t="s">
        <v>193</v>
      </c>
      <c r="B15" t="s">
        <v>42</v>
      </c>
      <c r="C15">
        <v>21</v>
      </c>
      <c r="D15" t="s">
        <v>6407</v>
      </c>
      <c r="E15" t="s">
        <v>6407</v>
      </c>
      <c r="F15">
        <v>22</v>
      </c>
      <c r="G15" t="s">
        <v>6407</v>
      </c>
      <c r="H15" t="s">
        <v>6407</v>
      </c>
      <c r="K15">
        <v>6.855E-2</v>
      </c>
      <c r="M15">
        <v>5</v>
      </c>
      <c r="N15">
        <v>3.4269999999999999E-3</v>
      </c>
      <c r="O15" t="s">
        <v>6407</v>
      </c>
      <c r="P15">
        <v>296</v>
      </c>
      <c r="Q15" t="s">
        <v>46</v>
      </c>
      <c r="R15" t="s">
        <v>6408</v>
      </c>
    </row>
    <row r="16" spans="1:18" x14ac:dyDescent="0.2">
      <c r="A16" t="s">
        <v>193</v>
      </c>
      <c r="B16" t="s">
        <v>42</v>
      </c>
      <c r="C16">
        <v>22</v>
      </c>
      <c r="D16" t="s">
        <v>6407</v>
      </c>
      <c r="E16" t="s">
        <v>6407</v>
      </c>
      <c r="F16">
        <v>23</v>
      </c>
      <c r="G16" t="s">
        <v>6407</v>
      </c>
      <c r="H16" t="s">
        <v>6407</v>
      </c>
      <c r="K16">
        <v>6.4250000000000002E-2</v>
      </c>
      <c r="M16">
        <v>5</v>
      </c>
      <c r="N16">
        <v>3.2130000000000001E-3</v>
      </c>
      <c r="O16" t="s">
        <v>6407</v>
      </c>
      <c r="P16">
        <v>296</v>
      </c>
      <c r="Q16" t="s">
        <v>46</v>
      </c>
      <c r="R16" t="s">
        <v>6408</v>
      </c>
    </row>
    <row r="17" spans="1:18" x14ac:dyDescent="0.2">
      <c r="A17" t="s">
        <v>193</v>
      </c>
      <c r="B17" t="s">
        <v>42</v>
      </c>
      <c r="C17">
        <v>23</v>
      </c>
      <c r="D17" t="s">
        <v>6407</v>
      </c>
      <c r="E17" t="s">
        <v>6407</v>
      </c>
      <c r="F17">
        <v>24</v>
      </c>
      <c r="G17" t="s">
        <v>6407</v>
      </c>
      <c r="H17" t="s">
        <v>6407</v>
      </c>
      <c r="K17">
        <v>6.4549999999999996E-2</v>
      </c>
      <c r="M17">
        <v>5</v>
      </c>
      <c r="N17">
        <v>3.228E-3</v>
      </c>
      <c r="O17" t="s">
        <v>6407</v>
      </c>
      <c r="P17">
        <v>296</v>
      </c>
      <c r="Q17" t="s">
        <v>46</v>
      </c>
      <c r="R17" t="s">
        <v>6408</v>
      </c>
    </row>
    <row r="18" spans="1:18" x14ac:dyDescent="0.2">
      <c r="A18" t="s">
        <v>193</v>
      </c>
      <c r="B18" t="s">
        <v>42</v>
      </c>
      <c r="C18">
        <v>24</v>
      </c>
      <c r="D18" t="s">
        <v>6407</v>
      </c>
      <c r="E18" t="s">
        <v>6407</v>
      </c>
      <c r="F18">
        <v>25</v>
      </c>
      <c r="G18" t="s">
        <v>6407</v>
      </c>
      <c r="H18" t="s">
        <v>6407</v>
      </c>
      <c r="K18">
        <v>5.9549999999999999E-2</v>
      </c>
      <c r="M18">
        <v>5</v>
      </c>
      <c r="N18">
        <v>2.9780000000000002E-3</v>
      </c>
      <c r="O18" t="s">
        <v>6407</v>
      </c>
      <c r="P18">
        <v>296</v>
      </c>
      <c r="Q18" t="s">
        <v>46</v>
      </c>
      <c r="R18" t="s">
        <v>6408</v>
      </c>
    </row>
    <row r="19" spans="1:18" x14ac:dyDescent="0.2">
      <c r="A19" t="s">
        <v>193</v>
      </c>
      <c r="B19" t="s">
        <v>43</v>
      </c>
      <c r="C19">
        <v>7</v>
      </c>
      <c r="D19" t="s">
        <v>6407</v>
      </c>
      <c r="E19" t="s">
        <v>6407</v>
      </c>
      <c r="F19">
        <v>8</v>
      </c>
      <c r="G19" t="s">
        <v>6407</v>
      </c>
      <c r="H19" t="s">
        <v>6407</v>
      </c>
      <c r="K19">
        <v>5.6899999999999999E-2</v>
      </c>
      <c r="M19">
        <v>5</v>
      </c>
      <c r="N19">
        <v>2.8449999999999999E-3</v>
      </c>
      <c r="O19" t="s">
        <v>6407</v>
      </c>
      <c r="P19">
        <v>296</v>
      </c>
      <c r="Q19" t="s">
        <v>46</v>
      </c>
      <c r="R19" t="s">
        <v>6409</v>
      </c>
    </row>
    <row r="20" spans="1:18" x14ac:dyDescent="0.2">
      <c r="A20" t="s">
        <v>193</v>
      </c>
      <c r="B20" t="s">
        <v>43</v>
      </c>
      <c r="C20">
        <v>8</v>
      </c>
      <c r="D20" t="s">
        <v>6407</v>
      </c>
      <c r="E20" t="s">
        <v>6407</v>
      </c>
      <c r="F20">
        <v>9</v>
      </c>
      <c r="G20" t="s">
        <v>6407</v>
      </c>
      <c r="H20" t="s">
        <v>6407</v>
      </c>
      <c r="K20">
        <v>5.45E-2</v>
      </c>
      <c r="M20">
        <v>5</v>
      </c>
      <c r="N20">
        <v>2.725E-3</v>
      </c>
      <c r="O20" t="s">
        <v>6407</v>
      </c>
      <c r="P20">
        <v>296</v>
      </c>
      <c r="Q20" t="s">
        <v>46</v>
      </c>
      <c r="R20" t="s">
        <v>6409</v>
      </c>
    </row>
    <row r="21" spans="1:18" x14ac:dyDescent="0.2">
      <c r="A21" t="s">
        <v>193</v>
      </c>
      <c r="B21" t="s">
        <v>43</v>
      </c>
      <c r="C21">
        <v>9</v>
      </c>
      <c r="D21" t="s">
        <v>6407</v>
      </c>
      <c r="E21" t="s">
        <v>6407</v>
      </c>
      <c r="F21">
        <v>10</v>
      </c>
      <c r="G21" t="s">
        <v>6407</v>
      </c>
      <c r="H21" t="s">
        <v>6407</v>
      </c>
      <c r="K21">
        <v>5.3749999999999999E-2</v>
      </c>
      <c r="M21">
        <v>5</v>
      </c>
      <c r="N21">
        <v>2.6879999999999999E-3</v>
      </c>
      <c r="O21" t="s">
        <v>6407</v>
      </c>
      <c r="P21">
        <v>296</v>
      </c>
      <c r="Q21" t="s">
        <v>46</v>
      </c>
      <c r="R21" t="s">
        <v>6409</v>
      </c>
    </row>
    <row r="22" spans="1:18" x14ac:dyDescent="0.2">
      <c r="A22" t="s">
        <v>193</v>
      </c>
      <c r="B22" t="s">
        <v>43</v>
      </c>
      <c r="C22">
        <v>10</v>
      </c>
      <c r="D22" t="s">
        <v>6407</v>
      </c>
      <c r="E22" t="s">
        <v>6407</v>
      </c>
      <c r="F22">
        <v>11</v>
      </c>
      <c r="G22" t="s">
        <v>6407</v>
      </c>
      <c r="H22" t="s">
        <v>6407</v>
      </c>
      <c r="K22">
        <v>5.3600000000000002E-2</v>
      </c>
      <c r="M22">
        <v>5</v>
      </c>
      <c r="N22">
        <v>2.6800000000000001E-3</v>
      </c>
      <c r="O22" t="s">
        <v>6407</v>
      </c>
      <c r="P22">
        <v>296</v>
      </c>
      <c r="Q22" t="s">
        <v>46</v>
      </c>
      <c r="R22" t="s">
        <v>6409</v>
      </c>
    </row>
    <row r="23" spans="1:18" x14ac:dyDescent="0.2">
      <c r="A23" t="s">
        <v>193</v>
      </c>
      <c r="B23" t="s">
        <v>43</v>
      </c>
      <c r="C23">
        <v>11</v>
      </c>
      <c r="D23" t="s">
        <v>6407</v>
      </c>
      <c r="E23" t="s">
        <v>6407</v>
      </c>
      <c r="F23">
        <v>12</v>
      </c>
      <c r="G23" t="s">
        <v>6407</v>
      </c>
      <c r="H23" t="s">
        <v>6407</v>
      </c>
      <c r="K23">
        <v>5.1749999999999997E-2</v>
      </c>
      <c r="M23">
        <v>5</v>
      </c>
      <c r="N23">
        <v>2.588E-3</v>
      </c>
      <c r="O23" t="s">
        <v>6407</v>
      </c>
      <c r="P23">
        <v>296</v>
      </c>
      <c r="Q23" t="s">
        <v>46</v>
      </c>
      <c r="R23" t="s">
        <v>6409</v>
      </c>
    </row>
    <row r="24" spans="1:18" x14ac:dyDescent="0.2">
      <c r="A24" t="s">
        <v>193</v>
      </c>
      <c r="B24" t="s">
        <v>43</v>
      </c>
      <c r="C24">
        <v>12</v>
      </c>
      <c r="D24" t="s">
        <v>6407</v>
      </c>
      <c r="E24" t="s">
        <v>6407</v>
      </c>
      <c r="F24">
        <v>13</v>
      </c>
      <c r="G24" t="s">
        <v>6407</v>
      </c>
      <c r="H24" t="s">
        <v>6407</v>
      </c>
      <c r="K24">
        <v>5.1700000000000003E-2</v>
      </c>
      <c r="M24">
        <v>5</v>
      </c>
      <c r="N24">
        <v>2.5850000000000001E-3</v>
      </c>
      <c r="O24" t="s">
        <v>6407</v>
      </c>
      <c r="P24">
        <v>296</v>
      </c>
      <c r="Q24" t="s">
        <v>46</v>
      </c>
      <c r="R24" t="s">
        <v>6409</v>
      </c>
    </row>
    <row r="25" spans="1:18" x14ac:dyDescent="0.2">
      <c r="A25" t="s">
        <v>193</v>
      </c>
      <c r="B25" t="s">
        <v>43</v>
      </c>
      <c r="C25">
        <v>13</v>
      </c>
      <c r="D25" t="s">
        <v>6407</v>
      </c>
      <c r="E25" t="s">
        <v>6407</v>
      </c>
      <c r="F25">
        <v>14</v>
      </c>
      <c r="G25" t="s">
        <v>6407</v>
      </c>
      <c r="H25" t="s">
        <v>6407</v>
      </c>
      <c r="K25">
        <v>4.8899999999999999E-2</v>
      </c>
      <c r="M25">
        <v>5</v>
      </c>
      <c r="N25">
        <v>2.4450000000000001E-3</v>
      </c>
      <c r="O25" t="s">
        <v>6407</v>
      </c>
      <c r="P25">
        <v>296</v>
      </c>
      <c r="Q25" t="s">
        <v>46</v>
      </c>
      <c r="R25" t="s">
        <v>6409</v>
      </c>
    </row>
    <row r="26" spans="1:18" x14ac:dyDescent="0.2">
      <c r="A26" t="s">
        <v>193</v>
      </c>
      <c r="B26" t="s">
        <v>43</v>
      </c>
      <c r="C26">
        <v>14</v>
      </c>
      <c r="D26" t="s">
        <v>6407</v>
      </c>
      <c r="E26" t="s">
        <v>6407</v>
      </c>
      <c r="F26">
        <v>15</v>
      </c>
      <c r="G26" t="s">
        <v>6407</v>
      </c>
      <c r="H26" t="s">
        <v>6407</v>
      </c>
      <c r="K26">
        <v>4.6149999999999997E-2</v>
      </c>
      <c r="M26">
        <v>5</v>
      </c>
      <c r="N26">
        <v>2.3080000000000002E-3</v>
      </c>
      <c r="O26" t="s">
        <v>6407</v>
      </c>
      <c r="P26">
        <v>296</v>
      </c>
      <c r="Q26" t="s">
        <v>46</v>
      </c>
      <c r="R26" t="s">
        <v>6410</v>
      </c>
    </row>
    <row r="27" spans="1:18" x14ac:dyDescent="0.2">
      <c r="A27" t="s">
        <v>193</v>
      </c>
      <c r="B27" t="s">
        <v>43</v>
      </c>
      <c r="C27">
        <v>15</v>
      </c>
      <c r="D27" t="s">
        <v>6407</v>
      </c>
      <c r="E27" t="s">
        <v>6407</v>
      </c>
      <c r="F27">
        <v>16</v>
      </c>
      <c r="G27" t="s">
        <v>6407</v>
      </c>
      <c r="H27" t="s">
        <v>6407</v>
      </c>
      <c r="K27">
        <v>4.6249999999999999E-2</v>
      </c>
      <c r="M27">
        <v>5</v>
      </c>
      <c r="N27">
        <v>2.313E-3</v>
      </c>
      <c r="O27" t="s">
        <v>6407</v>
      </c>
      <c r="P27">
        <v>296</v>
      </c>
      <c r="Q27" t="s">
        <v>46</v>
      </c>
      <c r="R27" t="s">
        <v>6410</v>
      </c>
    </row>
    <row r="28" spans="1:18" x14ac:dyDescent="0.2">
      <c r="A28" t="s">
        <v>193</v>
      </c>
      <c r="B28" t="s">
        <v>43</v>
      </c>
      <c r="C28">
        <v>16</v>
      </c>
      <c r="D28" t="s">
        <v>6407</v>
      </c>
      <c r="E28" t="s">
        <v>6407</v>
      </c>
      <c r="F28">
        <v>17</v>
      </c>
      <c r="G28" t="s">
        <v>6407</v>
      </c>
      <c r="H28" t="s">
        <v>6407</v>
      </c>
      <c r="K28">
        <v>4.4350000000000001E-2</v>
      </c>
      <c r="M28">
        <v>5</v>
      </c>
      <c r="N28">
        <v>2.2179999999999999E-3</v>
      </c>
      <c r="O28" t="s">
        <v>6407</v>
      </c>
      <c r="P28">
        <v>296</v>
      </c>
      <c r="Q28" t="s">
        <v>46</v>
      </c>
      <c r="R28" t="s">
        <v>6410</v>
      </c>
    </row>
    <row r="29" spans="1:18" x14ac:dyDescent="0.2">
      <c r="A29" t="s">
        <v>193</v>
      </c>
      <c r="B29" t="s">
        <v>43</v>
      </c>
      <c r="C29">
        <v>17</v>
      </c>
      <c r="D29" t="s">
        <v>6407</v>
      </c>
      <c r="E29" t="s">
        <v>6407</v>
      </c>
      <c r="F29">
        <v>18</v>
      </c>
      <c r="G29" t="s">
        <v>6407</v>
      </c>
      <c r="H29" t="s">
        <v>6407</v>
      </c>
      <c r="K29">
        <v>4.4200000000000003E-2</v>
      </c>
      <c r="M29">
        <v>5</v>
      </c>
      <c r="N29">
        <v>2.2100000000000002E-3</v>
      </c>
      <c r="O29" t="s">
        <v>6407</v>
      </c>
      <c r="P29">
        <v>296</v>
      </c>
      <c r="Q29" t="s">
        <v>46</v>
      </c>
      <c r="R29" t="s">
        <v>6410</v>
      </c>
    </row>
    <row r="30" spans="1:18" x14ac:dyDescent="0.2">
      <c r="A30" t="s">
        <v>193</v>
      </c>
      <c r="B30" t="s">
        <v>43</v>
      </c>
      <c r="C30">
        <v>18</v>
      </c>
      <c r="D30" t="s">
        <v>6407</v>
      </c>
      <c r="E30" t="s">
        <v>6407</v>
      </c>
      <c r="F30">
        <v>19</v>
      </c>
      <c r="G30" t="s">
        <v>6407</v>
      </c>
      <c r="H30" t="s">
        <v>6407</v>
      </c>
      <c r="K30">
        <v>4.1950000000000001E-2</v>
      </c>
      <c r="M30">
        <v>5</v>
      </c>
      <c r="N30">
        <v>2.098E-3</v>
      </c>
      <c r="O30" t="s">
        <v>6407</v>
      </c>
      <c r="P30">
        <v>296</v>
      </c>
      <c r="Q30" t="s">
        <v>46</v>
      </c>
      <c r="R30" t="s">
        <v>6410</v>
      </c>
    </row>
    <row r="31" spans="1:18" x14ac:dyDescent="0.2">
      <c r="A31" t="s">
        <v>193</v>
      </c>
      <c r="B31" t="s">
        <v>43</v>
      </c>
      <c r="C31">
        <v>19</v>
      </c>
      <c r="D31" t="s">
        <v>6407</v>
      </c>
      <c r="E31" t="s">
        <v>6407</v>
      </c>
      <c r="F31">
        <v>20</v>
      </c>
      <c r="G31" t="s">
        <v>6407</v>
      </c>
      <c r="H31" t="s">
        <v>6407</v>
      </c>
      <c r="K31">
        <v>4.1250000000000002E-2</v>
      </c>
      <c r="M31">
        <v>5</v>
      </c>
      <c r="N31">
        <v>2.0630000000000002E-3</v>
      </c>
      <c r="O31" t="s">
        <v>6407</v>
      </c>
      <c r="P31">
        <v>296</v>
      </c>
      <c r="Q31" t="s">
        <v>46</v>
      </c>
      <c r="R31" t="s">
        <v>6410</v>
      </c>
    </row>
    <row r="32" spans="1:18" x14ac:dyDescent="0.2">
      <c r="A32" t="s">
        <v>193</v>
      </c>
      <c r="B32" t="s">
        <v>43</v>
      </c>
      <c r="C32">
        <v>20</v>
      </c>
      <c r="D32" t="s">
        <v>6407</v>
      </c>
      <c r="E32" t="s">
        <v>6407</v>
      </c>
      <c r="F32">
        <v>21</v>
      </c>
      <c r="G32" t="s">
        <v>6407</v>
      </c>
      <c r="H32" t="s">
        <v>6407</v>
      </c>
      <c r="K32">
        <v>4.0399999999999998E-2</v>
      </c>
      <c r="M32">
        <v>5</v>
      </c>
      <c r="N32">
        <v>2.0200000000000001E-3</v>
      </c>
      <c r="O32" t="s">
        <v>6407</v>
      </c>
      <c r="P32">
        <v>296</v>
      </c>
      <c r="Q32" t="s">
        <v>46</v>
      </c>
      <c r="R32" t="s">
        <v>6410</v>
      </c>
    </row>
    <row r="33" spans="1:18" x14ac:dyDescent="0.2">
      <c r="A33" t="s">
        <v>193</v>
      </c>
      <c r="B33" t="s">
        <v>43</v>
      </c>
      <c r="C33">
        <v>21</v>
      </c>
      <c r="D33" t="s">
        <v>6407</v>
      </c>
      <c r="E33" t="s">
        <v>6407</v>
      </c>
      <c r="F33">
        <v>22</v>
      </c>
      <c r="G33" t="s">
        <v>6407</v>
      </c>
      <c r="H33" t="s">
        <v>6407</v>
      </c>
      <c r="K33">
        <v>3.8850000000000003E-2</v>
      </c>
      <c r="M33">
        <v>5</v>
      </c>
      <c r="N33">
        <v>1.9430000000000001E-3</v>
      </c>
      <c r="O33" t="s">
        <v>6407</v>
      </c>
      <c r="P33">
        <v>296</v>
      </c>
      <c r="Q33" t="s">
        <v>46</v>
      </c>
      <c r="R33" t="s">
        <v>6410</v>
      </c>
    </row>
    <row r="34" spans="1:18" x14ac:dyDescent="0.2">
      <c r="A34" t="s">
        <v>193</v>
      </c>
      <c r="B34" t="s">
        <v>43</v>
      </c>
      <c r="C34">
        <v>22</v>
      </c>
      <c r="D34" t="s">
        <v>6407</v>
      </c>
      <c r="E34" t="s">
        <v>6407</v>
      </c>
      <c r="F34">
        <v>23</v>
      </c>
      <c r="G34" t="s">
        <v>6407</v>
      </c>
      <c r="H34" t="s">
        <v>6407</v>
      </c>
      <c r="K34">
        <v>3.9449999999999999E-2</v>
      </c>
      <c r="M34">
        <v>5</v>
      </c>
      <c r="N34">
        <v>1.9729999999999999E-3</v>
      </c>
      <c r="O34" t="s">
        <v>6407</v>
      </c>
      <c r="P34">
        <v>296</v>
      </c>
      <c r="Q34" t="s">
        <v>46</v>
      </c>
      <c r="R34" t="s">
        <v>6410</v>
      </c>
    </row>
    <row r="35" spans="1:18" x14ac:dyDescent="0.2">
      <c r="A35" t="s">
        <v>193</v>
      </c>
      <c r="B35" t="s">
        <v>43</v>
      </c>
      <c r="C35">
        <v>23</v>
      </c>
      <c r="D35" t="s">
        <v>6407</v>
      </c>
      <c r="E35" t="s">
        <v>6407</v>
      </c>
      <c r="F35">
        <v>24</v>
      </c>
      <c r="G35" t="s">
        <v>6407</v>
      </c>
      <c r="H35" t="s">
        <v>6407</v>
      </c>
      <c r="K35">
        <v>3.9350000000000003E-2</v>
      </c>
      <c r="M35">
        <v>5</v>
      </c>
      <c r="N35">
        <v>1.9680000000000001E-3</v>
      </c>
      <c r="O35" t="s">
        <v>6407</v>
      </c>
      <c r="P35">
        <v>296</v>
      </c>
      <c r="Q35" t="s">
        <v>46</v>
      </c>
      <c r="R35" t="s">
        <v>6410</v>
      </c>
    </row>
    <row r="36" spans="1:18" x14ac:dyDescent="0.2">
      <c r="A36" t="s">
        <v>193</v>
      </c>
      <c r="B36" t="s">
        <v>43</v>
      </c>
      <c r="C36">
        <v>24</v>
      </c>
      <c r="D36" t="s">
        <v>6407</v>
      </c>
      <c r="E36" t="s">
        <v>6407</v>
      </c>
      <c r="F36">
        <v>25</v>
      </c>
      <c r="G36" t="s">
        <v>6407</v>
      </c>
      <c r="H36" t="s">
        <v>6407</v>
      </c>
      <c r="K36">
        <v>3.73E-2</v>
      </c>
      <c r="M36">
        <v>5</v>
      </c>
      <c r="N36">
        <v>1.8649999999999999E-3</v>
      </c>
      <c r="O36" t="s">
        <v>6407</v>
      </c>
      <c r="P36">
        <v>296</v>
      </c>
      <c r="Q36" t="s">
        <v>46</v>
      </c>
      <c r="R36" t="s">
        <v>6410</v>
      </c>
    </row>
    <row r="37" spans="1:18" x14ac:dyDescent="0.2">
      <c r="A37" t="s">
        <v>193</v>
      </c>
      <c r="B37" t="s">
        <v>43</v>
      </c>
      <c r="C37">
        <v>25</v>
      </c>
      <c r="D37" t="s">
        <v>6407</v>
      </c>
      <c r="E37" t="s">
        <v>6407</v>
      </c>
      <c r="F37">
        <v>26</v>
      </c>
      <c r="G37" t="s">
        <v>6407</v>
      </c>
      <c r="H37" t="s">
        <v>6407</v>
      </c>
      <c r="K37">
        <v>3.6700000000000003E-2</v>
      </c>
      <c r="M37">
        <v>5</v>
      </c>
      <c r="N37">
        <v>1.835E-3</v>
      </c>
      <c r="O37" t="s">
        <v>6407</v>
      </c>
      <c r="P37">
        <v>296</v>
      </c>
      <c r="Q37" t="s">
        <v>46</v>
      </c>
      <c r="R37" t="s">
        <v>6410</v>
      </c>
    </row>
    <row r="38" spans="1:18" x14ac:dyDescent="0.2">
      <c r="A38" t="s">
        <v>193</v>
      </c>
      <c r="B38" t="s">
        <v>45</v>
      </c>
      <c r="C38">
        <v>9</v>
      </c>
      <c r="D38" t="s">
        <v>6407</v>
      </c>
      <c r="E38" t="s">
        <v>6407</v>
      </c>
      <c r="F38">
        <v>10</v>
      </c>
      <c r="G38" t="s">
        <v>6407</v>
      </c>
      <c r="H38" t="s">
        <v>6407</v>
      </c>
      <c r="K38">
        <v>2.4400000000000002E-2</v>
      </c>
      <c r="M38">
        <v>5</v>
      </c>
      <c r="N38">
        <v>1.2199999999999999E-3</v>
      </c>
      <c r="O38" t="s">
        <v>6407</v>
      </c>
      <c r="P38">
        <v>296</v>
      </c>
      <c r="Q38" t="s">
        <v>46</v>
      </c>
      <c r="R38" t="s">
        <v>6411</v>
      </c>
    </row>
    <row r="39" spans="1:18" x14ac:dyDescent="0.2">
      <c r="A39" t="s">
        <v>193</v>
      </c>
      <c r="B39" t="s">
        <v>45</v>
      </c>
      <c r="C39">
        <v>10</v>
      </c>
      <c r="D39" t="s">
        <v>6407</v>
      </c>
      <c r="E39" t="s">
        <v>6407</v>
      </c>
      <c r="F39">
        <v>11</v>
      </c>
      <c r="G39" t="s">
        <v>6407</v>
      </c>
      <c r="H39" t="s">
        <v>6407</v>
      </c>
      <c r="K39">
        <v>2.3949999999999999E-2</v>
      </c>
      <c r="M39">
        <v>5</v>
      </c>
      <c r="N39">
        <v>1.1980000000000001E-3</v>
      </c>
      <c r="O39" t="s">
        <v>6407</v>
      </c>
      <c r="P39">
        <v>296</v>
      </c>
      <c r="Q39" t="s">
        <v>46</v>
      </c>
      <c r="R39" t="s">
        <v>6412</v>
      </c>
    </row>
    <row r="40" spans="1:18" x14ac:dyDescent="0.2">
      <c r="A40" t="s">
        <v>193</v>
      </c>
      <c r="B40" t="s">
        <v>45</v>
      </c>
      <c r="C40">
        <v>11</v>
      </c>
      <c r="D40" t="s">
        <v>6407</v>
      </c>
      <c r="E40" t="s">
        <v>6407</v>
      </c>
      <c r="F40">
        <v>12</v>
      </c>
      <c r="G40" t="s">
        <v>6407</v>
      </c>
      <c r="H40" t="s">
        <v>6407</v>
      </c>
      <c r="K40">
        <v>2.2749999999999999E-2</v>
      </c>
      <c r="M40">
        <v>5</v>
      </c>
      <c r="N40">
        <v>1.1379999999999999E-3</v>
      </c>
      <c r="O40" t="s">
        <v>6407</v>
      </c>
      <c r="P40">
        <v>296</v>
      </c>
      <c r="Q40" t="s">
        <v>46</v>
      </c>
      <c r="R40" t="s">
        <v>6412</v>
      </c>
    </row>
    <row r="41" spans="1:18" x14ac:dyDescent="0.2">
      <c r="A41" t="s">
        <v>193</v>
      </c>
      <c r="B41" t="s">
        <v>45</v>
      </c>
      <c r="C41">
        <v>12</v>
      </c>
      <c r="D41" t="s">
        <v>6407</v>
      </c>
      <c r="E41" t="s">
        <v>6407</v>
      </c>
      <c r="F41">
        <v>13</v>
      </c>
      <c r="G41" t="s">
        <v>6407</v>
      </c>
      <c r="H41" t="s">
        <v>6407</v>
      </c>
      <c r="K41">
        <v>2.265E-2</v>
      </c>
      <c r="M41">
        <v>5</v>
      </c>
      <c r="N41">
        <v>1.1329999999999999E-3</v>
      </c>
      <c r="O41" t="s">
        <v>6407</v>
      </c>
      <c r="P41">
        <v>296</v>
      </c>
      <c r="Q41" t="s">
        <v>46</v>
      </c>
      <c r="R41" t="s">
        <v>6412</v>
      </c>
    </row>
    <row r="42" spans="1:18" x14ac:dyDescent="0.2">
      <c r="A42" t="s">
        <v>193</v>
      </c>
      <c r="B42" t="s">
        <v>45</v>
      </c>
      <c r="C42">
        <v>13</v>
      </c>
      <c r="D42" t="s">
        <v>6407</v>
      </c>
      <c r="E42" t="s">
        <v>6407</v>
      </c>
      <c r="F42">
        <v>14</v>
      </c>
      <c r="G42" t="s">
        <v>6407</v>
      </c>
      <c r="H42" t="s">
        <v>6407</v>
      </c>
      <c r="K42">
        <v>2.1999999999999999E-2</v>
      </c>
      <c r="M42">
        <v>5</v>
      </c>
      <c r="N42">
        <v>1.1000000000000001E-3</v>
      </c>
      <c r="O42" t="s">
        <v>6407</v>
      </c>
      <c r="P42">
        <v>296</v>
      </c>
      <c r="Q42" t="s">
        <v>46</v>
      </c>
      <c r="R42" t="s">
        <v>6413</v>
      </c>
    </row>
    <row r="43" spans="1:18" x14ac:dyDescent="0.2">
      <c r="A43" t="s">
        <v>193</v>
      </c>
      <c r="B43" t="s">
        <v>45</v>
      </c>
      <c r="C43">
        <v>14</v>
      </c>
      <c r="D43" t="s">
        <v>6407</v>
      </c>
      <c r="E43" t="s">
        <v>6407</v>
      </c>
      <c r="F43">
        <v>15</v>
      </c>
      <c r="G43" t="s">
        <v>6407</v>
      </c>
      <c r="H43" t="s">
        <v>6407</v>
      </c>
      <c r="K43">
        <v>2.145E-2</v>
      </c>
      <c r="M43">
        <v>5</v>
      </c>
      <c r="N43">
        <v>1.073E-3</v>
      </c>
      <c r="O43" t="s">
        <v>6407</v>
      </c>
      <c r="P43">
        <v>296</v>
      </c>
      <c r="Q43" t="s">
        <v>46</v>
      </c>
      <c r="R43" t="s">
        <v>6413</v>
      </c>
    </row>
    <row r="44" spans="1:18" x14ac:dyDescent="0.2">
      <c r="A44" t="s">
        <v>193</v>
      </c>
      <c r="B44" t="s">
        <v>45</v>
      </c>
      <c r="C44">
        <v>15</v>
      </c>
      <c r="D44" t="s">
        <v>6407</v>
      </c>
      <c r="E44" t="s">
        <v>6407</v>
      </c>
      <c r="F44">
        <v>16</v>
      </c>
      <c r="G44" t="s">
        <v>6407</v>
      </c>
      <c r="H44" t="s">
        <v>6407</v>
      </c>
      <c r="K44">
        <v>2.0250000000000001E-2</v>
      </c>
      <c r="M44">
        <v>5</v>
      </c>
      <c r="N44">
        <v>1.013E-3</v>
      </c>
      <c r="O44" t="s">
        <v>6407</v>
      </c>
      <c r="P44">
        <v>296</v>
      </c>
      <c r="Q44" t="s">
        <v>46</v>
      </c>
      <c r="R44" t="s">
        <v>6413</v>
      </c>
    </row>
    <row r="45" spans="1:18" x14ac:dyDescent="0.2">
      <c r="A45" t="s">
        <v>193</v>
      </c>
      <c r="B45" t="s">
        <v>45</v>
      </c>
      <c r="C45">
        <v>16</v>
      </c>
      <c r="D45" t="s">
        <v>6407</v>
      </c>
      <c r="E45" t="s">
        <v>6407</v>
      </c>
      <c r="F45">
        <v>17</v>
      </c>
      <c r="G45" t="s">
        <v>6407</v>
      </c>
      <c r="H45" t="s">
        <v>6407</v>
      </c>
      <c r="K45">
        <v>0.02</v>
      </c>
      <c r="M45">
        <v>5</v>
      </c>
      <c r="N45">
        <v>1E-3</v>
      </c>
      <c r="O45" t="s">
        <v>6407</v>
      </c>
      <c r="P45">
        <v>296</v>
      </c>
      <c r="Q45" t="s">
        <v>46</v>
      </c>
      <c r="R45" t="s">
        <v>6413</v>
      </c>
    </row>
    <row r="46" spans="1:18" x14ac:dyDescent="0.2">
      <c r="A46" t="s">
        <v>193</v>
      </c>
      <c r="B46" t="s">
        <v>45</v>
      </c>
      <c r="C46">
        <v>17</v>
      </c>
      <c r="D46" t="s">
        <v>6407</v>
      </c>
      <c r="E46" t="s">
        <v>6407</v>
      </c>
      <c r="F46">
        <v>18</v>
      </c>
      <c r="G46" t="s">
        <v>6407</v>
      </c>
      <c r="H46" t="s">
        <v>6407</v>
      </c>
      <c r="K46">
        <v>1.89E-2</v>
      </c>
      <c r="M46">
        <v>5</v>
      </c>
      <c r="N46">
        <v>9.4499999999999998E-4</v>
      </c>
      <c r="O46" t="s">
        <v>6407</v>
      </c>
      <c r="P46">
        <v>296</v>
      </c>
      <c r="Q46" t="s">
        <v>46</v>
      </c>
      <c r="R46" t="s">
        <v>6413</v>
      </c>
    </row>
    <row r="47" spans="1:18" x14ac:dyDescent="0.2">
      <c r="A47" t="s">
        <v>193</v>
      </c>
      <c r="B47" t="s">
        <v>45</v>
      </c>
      <c r="C47">
        <v>18</v>
      </c>
      <c r="D47" t="s">
        <v>6407</v>
      </c>
      <c r="E47" t="s">
        <v>6407</v>
      </c>
      <c r="F47">
        <v>19</v>
      </c>
      <c r="G47" t="s">
        <v>6407</v>
      </c>
      <c r="H47" t="s">
        <v>6407</v>
      </c>
      <c r="K47">
        <v>1.865E-2</v>
      </c>
      <c r="M47">
        <v>5</v>
      </c>
      <c r="N47">
        <v>9.3300000000000002E-4</v>
      </c>
      <c r="O47" t="s">
        <v>6407</v>
      </c>
      <c r="P47">
        <v>296</v>
      </c>
      <c r="Q47" t="s">
        <v>46</v>
      </c>
      <c r="R47" t="s">
        <v>6413</v>
      </c>
    </row>
    <row r="48" spans="1:18" x14ac:dyDescent="0.2">
      <c r="A48" t="s">
        <v>193</v>
      </c>
      <c r="B48" t="s">
        <v>45</v>
      </c>
      <c r="C48">
        <v>19</v>
      </c>
      <c r="D48" t="s">
        <v>6407</v>
      </c>
      <c r="E48" t="s">
        <v>6407</v>
      </c>
      <c r="F48">
        <v>20</v>
      </c>
      <c r="G48" t="s">
        <v>6407</v>
      </c>
      <c r="H48" t="s">
        <v>6407</v>
      </c>
      <c r="K48">
        <v>1.83E-2</v>
      </c>
      <c r="M48">
        <v>5</v>
      </c>
      <c r="N48">
        <v>9.1500000000000001E-4</v>
      </c>
      <c r="O48" t="s">
        <v>6407</v>
      </c>
      <c r="P48">
        <v>296</v>
      </c>
      <c r="Q48" t="s">
        <v>46</v>
      </c>
      <c r="R48" t="s">
        <v>6413</v>
      </c>
    </row>
    <row r="49" spans="1:18" x14ac:dyDescent="0.2">
      <c r="A49" t="s">
        <v>193</v>
      </c>
      <c r="B49" t="s">
        <v>45</v>
      </c>
      <c r="C49">
        <v>20</v>
      </c>
      <c r="D49" t="s">
        <v>6407</v>
      </c>
      <c r="E49" t="s">
        <v>6407</v>
      </c>
      <c r="F49">
        <v>21</v>
      </c>
      <c r="G49" t="s">
        <v>6407</v>
      </c>
      <c r="H49" t="s">
        <v>6407</v>
      </c>
      <c r="K49">
        <v>1.7899999999999999E-2</v>
      </c>
      <c r="M49">
        <v>5</v>
      </c>
      <c r="N49">
        <v>8.9499999999999996E-4</v>
      </c>
      <c r="O49" t="s">
        <v>6407</v>
      </c>
      <c r="P49">
        <v>296</v>
      </c>
      <c r="Q49" t="s">
        <v>46</v>
      </c>
      <c r="R49" t="s">
        <v>6413</v>
      </c>
    </row>
    <row r="50" spans="1:18" x14ac:dyDescent="0.2">
      <c r="A50" t="s">
        <v>193</v>
      </c>
      <c r="B50" t="s">
        <v>45</v>
      </c>
      <c r="C50">
        <v>21</v>
      </c>
      <c r="D50" t="s">
        <v>6407</v>
      </c>
      <c r="E50" t="s">
        <v>6407</v>
      </c>
      <c r="F50">
        <v>22</v>
      </c>
      <c r="G50" t="s">
        <v>6407</v>
      </c>
      <c r="H50" t="s">
        <v>6407</v>
      </c>
      <c r="K50">
        <v>1.7399999999999999E-2</v>
      </c>
      <c r="M50">
        <v>5</v>
      </c>
      <c r="N50">
        <v>8.7000000000000001E-4</v>
      </c>
      <c r="O50" t="s">
        <v>6407</v>
      </c>
      <c r="P50">
        <v>296</v>
      </c>
      <c r="Q50" t="s">
        <v>46</v>
      </c>
      <c r="R50" t="s">
        <v>6413</v>
      </c>
    </row>
    <row r="51" spans="1:18" x14ac:dyDescent="0.2">
      <c r="A51" t="s">
        <v>193</v>
      </c>
      <c r="B51" t="s">
        <v>45</v>
      </c>
      <c r="C51">
        <v>22</v>
      </c>
      <c r="D51" t="s">
        <v>6407</v>
      </c>
      <c r="E51" t="s">
        <v>6407</v>
      </c>
      <c r="F51">
        <v>23</v>
      </c>
      <c r="G51" t="s">
        <v>6407</v>
      </c>
      <c r="H51" t="s">
        <v>6407</v>
      </c>
      <c r="K51">
        <v>1.6899999999999998E-2</v>
      </c>
      <c r="M51">
        <v>5</v>
      </c>
      <c r="N51">
        <v>8.4500000000000005E-4</v>
      </c>
      <c r="O51" t="s">
        <v>6407</v>
      </c>
      <c r="P51">
        <v>296</v>
      </c>
      <c r="Q51" t="s">
        <v>46</v>
      </c>
      <c r="R51" t="s">
        <v>6413</v>
      </c>
    </row>
    <row r="52" spans="1:18" x14ac:dyDescent="0.2">
      <c r="A52" t="s">
        <v>193</v>
      </c>
      <c r="B52" t="s">
        <v>45</v>
      </c>
      <c r="C52">
        <v>23</v>
      </c>
      <c r="D52" t="s">
        <v>6407</v>
      </c>
      <c r="E52" t="s">
        <v>6407</v>
      </c>
      <c r="F52">
        <v>24</v>
      </c>
      <c r="G52" t="s">
        <v>6407</v>
      </c>
      <c r="H52" t="s">
        <v>6407</v>
      </c>
      <c r="K52">
        <v>1.6750000000000001E-2</v>
      </c>
      <c r="M52">
        <v>5</v>
      </c>
      <c r="N52">
        <v>8.3799999999999999E-4</v>
      </c>
      <c r="O52" t="s">
        <v>6407</v>
      </c>
      <c r="P52">
        <v>296</v>
      </c>
      <c r="Q52" t="s">
        <v>46</v>
      </c>
      <c r="R52" t="s">
        <v>6413</v>
      </c>
    </row>
    <row r="53" spans="1:18" x14ac:dyDescent="0.2">
      <c r="A53" t="s">
        <v>193</v>
      </c>
      <c r="B53" t="s">
        <v>45</v>
      </c>
      <c r="C53">
        <v>24</v>
      </c>
      <c r="D53" t="s">
        <v>6407</v>
      </c>
      <c r="E53" t="s">
        <v>6407</v>
      </c>
      <c r="F53">
        <v>25</v>
      </c>
      <c r="G53" t="s">
        <v>6407</v>
      </c>
      <c r="H53" t="s">
        <v>6407</v>
      </c>
      <c r="K53">
        <v>1.5699999999999999E-2</v>
      </c>
      <c r="M53">
        <v>5</v>
      </c>
      <c r="N53">
        <v>7.85E-4</v>
      </c>
      <c r="O53" t="s">
        <v>6407</v>
      </c>
      <c r="P53">
        <v>296</v>
      </c>
      <c r="Q53" t="s">
        <v>46</v>
      </c>
      <c r="R53" t="s">
        <v>6413</v>
      </c>
    </row>
    <row r="54" spans="1:18" x14ac:dyDescent="0.2">
      <c r="A54" t="s">
        <v>193</v>
      </c>
      <c r="B54" t="s">
        <v>45</v>
      </c>
      <c r="C54">
        <v>25</v>
      </c>
      <c r="D54" t="s">
        <v>6407</v>
      </c>
      <c r="E54" t="s">
        <v>6407</v>
      </c>
      <c r="F54">
        <v>26</v>
      </c>
      <c r="G54" t="s">
        <v>6407</v>
      </c>
      <c r="H54" t="s">
        <v>6407</v>
      </c>
      <c r="K54">
        <v>1.5299999999999999E-2</v>
      </c>
      <c r="M54">
        <v>5</v>
      </c>
      <c r="N54">
        <v>7.6499999999999995E-4</v>
      </c>
      <c r="O54" t="s">
        <v>6407</v>
      </c>
      <c r="P54">
        <v>296</v>
      </c>
      <c r="Q54" t="s">
        <v>46</v>
      </c>
      <c r="R54" t="s">
        <v>6413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Y17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193</v>
      </c>
      <c r="B2" t="s">
        <v>36</v>
      </c>
      <c r="C2">
        <v>22</v>
      </c>
      <c r="D2">
        <v>23</v>
      </c>
      <c r="K2">
        <v>4.7500000000000001E-2</v>
      </c>
      <c r="L2" t="s">
        <v>27</v>
      </c>
      <c r="M2">
        <v>4.0000000000000002E-4</v>
      </c>
      <c r="N2">
        <v>0.84210526315789402</v>
      </c>
      <c r="O2">
        <v>8.4210526315789402E-3</v>
      </c>
      <c r="Q2">
        <v>297</v>
      </c>
      <c r="R2" t="s">
        <v>46</v>
      </c>
      <c r="S2" s="1" t="s">
        <v>1221</v>
      </c>
      <c r="U2" s="2" t="s">
        <v>30</v>
      </c>
      <c r="V2" s="2" t="s">
        <v>39</v>
      </c>
      <c r="W2" s="2" t="s">
        <v>34</v>
      </c>
      <c r="X2" s="2">
        <v>297</v>
      </c>
    </row>
    <row r="3" spans="1:25" ht="16" x14ac:dyDescent="0.2">
      <c r="A3" t="s">
        <v>193</v>
      </c>
      <c r="B3" t="s">
        <v>36</v>
      </c>
      <c r="C3">
        <v>20</v>
      </c>
      <c r="D3">
        <v>21</v>
      </c>
      <c r="K3">
        <v>4.82E-2</v>
      </c>
      <c r="L3" t="s">
        <v>27</v>
      </c>
      <c r="M3">
        <v>6.9999999999999999E-4</v>
      </c>
      <c r="N3">
        <v>1.4522821576763401</v>
      </c>
      <c r="O3">
        <v>1.4522821576763399E-2</v>
      </c>
      <c r="Q3">
        <v>297</v>
      </c>
      <c r="R3" t="s">
        <v>46</v>
      </c>
      <c r="S3" s="1" t="s">
        <v>1221</v>
      </c>
      <c r="U3" s="2" t="s">
        <v>30</v>
      </c>
      <c r="V3" s="2" t="s">
        <v>39</v>
      </c>
      <c r="W3" s="2" t="s">
        <v>34</v>
      </c>
      <c r="X3" s="2">
        <v>297</v>
      </c>
    </row>
    <row r="4" spans="1:25" ht="16" x14ac:dyDescent="0.2">
      <c r="A4" t="s">
        <v>193</v>
      </c>
      <c r="B4" t="s">
        <v>36</v>
      </c>
      <c r="C4">
        <v>18</v>
      </c>
      <c r="D4">
        <v>19</v>
      </c>
      <c r="K4">
        <v>5.2200000000000003E-2</v>
      </c>
      <c r="L4" t="s">
        <v>27</v>
      </c>
      <c r="M4">
        <v>4.0000000000000002E-4</v>
      </c>
      <c r="N4">
        <v>0.76628352490421403</v>
      </c>
      <c r="O4">
        <v>7.66283524904214E-3</v>
      </c>
      <c r="Q4">
        <v>297</v>
      </c>
      <c r="R4" t="s">
        <v>46</v>
      </c>
      <c r="S4" s="1" t="s">
        <v>1221</v>
      </c>
      <c r="U4" s="2" t="s">
        <v>30</v>
      </c>
      <c r="V4" s="2" t="s">
        <v>39</v>
      </c>
      <c r="W4" s="2" t="s">
        <v>34</v>
      </c>
      <c r="X4" s="2">
        <v>297</v>
      </c>
    </row>
    <row r="5" spans="1:25" ht="16" x14ac:dyDescent="0.2">
      <c r="A5" t="s">
        <v>193</v>
      </c>
      <c r="B5" t="s">
        <v>36</v>
      </c>
      <c r="C5">
        <v>13</v>
      </c>
      <c r="D5">
        <v>14</v>
      </c>
      <c r="K5">
        <v>5.6599999999999998E-2</v>
      </c>
      <c r="L5" t="s">
        <v>27</v>
      </c>
      <c r="M5">
        <v>2.0000000000000001E-4</v>
      </c>
      <c r="N5">
        <v>0.35335689045936303</v>
      </c>
      <c r="O5">
        <v>3.53356890459363E-3</v>
      </c>
      <c r="Q5">
        <v>297</v>
      </c>
      <c r="R5" t="s">
        <v>46</v>
      </c>
      <c r="S5" s="1" t="s">
        <v>1221</v>
      </c>
      <c r="U5" s="2" t="s">
        <v>30</v>
      </c>
      <c r="V5" s="2" t="s">
        <v>39</v>
      </c>
      <c r="W5" s="2" t="s">
        <v>34</v>
      </c>
      <c r="X5" s="2">
        <v>297</v>
      </c>
    </row>
    <row r="6" spans="1:25" ht="16" x14ac:dyDescent="0.2">
      <c r="A6" t="s">
        <v>193</v>
      </c>
      <c r="B6" t="s">
        <v>36</v>
      </c>
      <c r="C6">
        <v>9</v>
      </c>
      <c r="D6">
        <v>10</v>
      </c>
      <c r="K6">
        <v>5.8799999999999998E-2</v>
      </c>
      <c r="L6" t="s">
        <v>27</v>
      </c>
      <c r="M6">
        <v>1.1000000000000001E-3</v>
      </c>
      <c r="N6">
        <v>1.87074829931972</v>
      </c>
      <c r="O6">
        <v>1.8707482993197199E-2</v>
      </c>
      <c r="Q6">
        <v>297</v>
      </c>
      <c r="R6" t="s">
        <v>46</v>
      </c>
      <c r="S6" s="1" t="s">
        <v>1221</v>
      </c>
      <c r="U6" s="2" t="s">
        <v>30</v>
      </c>
      <c r="V6" s="2" t="s">
        <v>39</v>
      </c>
      <c r="W6" s="2" t="s">
        <v>34</v>
      </c>
      <c r="X6" s="2">
        <v>297</v>
      </c>
    </row>
    <row r="7" spans="1:25" ht="16" x14ac:dyDescent="0.2">
      <c r="A7" t="s">
        <v>193</v>
      </c>
      <c r="B7" t="s">
        <v>36</v>
      </c>
      <c r="C7">
        <v>7</v>
      </c>
      <c r="D7">
        <v>8</v>
      </c>
      <c r="K7">
        <v>6.0299999999999999E-2</v>
      </c>
      <c r="L7" t="s">
        <v>27</v>
      </c>
      <c r="M7">
        <v>8.0000000000000004E-4</v>
      </c>
      <c r="N7">
        <v>1.32669983416252</v>
      </c>
      <c r="O7">
        <v>1.3266998341625201E-2</v>
      </c>
      <c r="Q7">
        <v>297</v>
      </c>
      <c r="R7" t="s">
        <v>46</v>
      </c>
      <c r="S7" s="1" t="s">
        <v>1221</v>
      </c>
      <c r="U7" s="2" t="s">
        <v>30</v>
      </c>
      <c r="V7" s="2" t="s">
        <v>39</v>
      </c>
      <c r="W7" s="2" t="s">
        <v>34</v>
      </c>
      <c r="X7" s="2">
        <v>297</v>
      </c>
    </row>
    <row r="8" spans="1:25" ht="16" x14ac:dyDescent="0.2">
      <c r="A8" t="s">
        <v>193</v>
      </c>
      <c r="B8" t="s">
        <v>36</v>
      </c>
      <c r="C8">
        <v>5</v>
      </c>
      <c r="D8">
        <v>6</v>
      </c>
      <c r="K8">
        <v>6.59E-2</v>
      </c>
      <c r="L8" t="s">
        <v>27</v>
      </c>
      <c r="M8">
        <v>6.9999999999999999E-4</v>
      </c>
      <c r="N8">
        <v>1.0622154779969599</v>
      </c>
      <c r="O8">
        <v>1.0622154779969599E-2</v>
      </c>
      <c r="Q8">
        <v>297</v>
      </c>
      <c r="R8" t="s">
        <v>46</v>
      </c>
      <c r="S8" s="1" t="s">
        <v>1221</v>
      </c>
      <c r="U8" s="2" t="s">
        <v>30</v>
      </c>
      <c r="V8" s="2" t="s">
        <v>39</v>
      </c>
      <c r="W8" s="2" t="s">
        <v>34</v>
      </c>
      <c r="X8" s="2">
        <v>297</v>
      </c>
    </row>
    <row r="9" spans="1:25" ht="16" x14ac:dyDescent="0.2">
      <c r="A9" t="s">
        <v>193</v>
      </c>
      <c r="B9" t="s">
        <v>36</v>
      </c>
      <c r="C9">
        <v>0</v>
      </c>
      <c r="D9">
        <v>1</v>
      </c>
      <c r="K9">
        <v>8.4000000000000005E-2</v>
      </c>
      <c r="L9" t="s">
        <v>27</v>
      </c>
      <c r="M9">
        <v>5.9999999999999995E-4</v>
      </c>
      <c r="N9">
        <v>0.71428571428571397</v>
      </c>
      <c r="O9">
        <v>7.14285714285714E-3</v>
      </c>
      <c r="Q9">
        <v>297</v>
      </c>
      <c r="R9" t="s">
        <v>46</v>
      </c>
      <c r="S9" s="1" t="s">
        <v>1221</v>
      </c>
      <c r="U9" s="2" t="s">
        <v>30</v>
      </c>
      <c r="V9" s="2" t="s">
        <v>39</v>
      </c>
      <c r="W9" s="2" t="s">
        <v>34</v>
      </c>
      <c r="X9" s="2">
        <v>297</v>
      </c>
    </row>
    <row r="10" spans="1:25" ht="16" x14ac:dyDescent="0.2">
      <c r="A10" t="s">
        <v>193</v>
      </c>
      <c r="B10" t="s">
        <v>36</v>
      </c>
      <c r="C10">
        <v>1</v>
      </c>
      <c r="D10">
        <v>0</v>
      </c>
      <c r="K10">
        <v>8.5599999999999996E-2</v>
      </c>
      <c r="L10" t="s">
        <v>27</v>
      </c>
      <c r="M10">
        <v>4.0000000000000002E-4</v>
      </c>
      <c r="N10">
        <v>0.467289719626168</v>
      </c>
      <c r="O10">
        <v>4.6728971962616802E-3</v>
      </c>
      <c r="Q10">
        <v>297</v>
      </c>
      <c r="R10" t="s">
        <v>46</v>
      </c>
      <c r="S10" s="1" t="s">
        <v>1221</v>
      </c>
      <c r="U10" s="2" t="s">
        <v>32</v>
      </c>
      <c r="V10" s="2" t="s">
        <v>39</v>
      </c>
      <c r="W10" s="2" t="s">
        <v>34</v>
      </c>
      <c r="X10" s="2">
        <v>297</v>
      </c>
    </row>
    <row r="11" spans="1:25" ht="16" x14ac:dyDescent="0.2">
      <c r="A11" t="s">
        <v>193</v>
      </c>
      <c r="B11" t="s">
        <v>36</v>
      </c>
      <c r="C11">
        <v>3</v>
      </c>
      <c r="D11">
        <v>2</v>
      </c>
      <c r="K11">
        <v>7.5499999999999998E-2</v>
      </c>
      <c r="L11" t="s">
        <v>27</v>
      </c>
      <c r="M11">
        <v>6.9999999999999999E-4</v>
      </c>
      <c r="N11">
        <v>0.927152317880794</v>
      </c>
      <c r="O11">
        <v>9.2715231788079392E-3</v>
      </c>
      <c r="Q11">
        <v>297</v>
      </c>
      <c r="R11" t="s">
        <v>46</v>
      </c>
      <c r="S11" s="1" t="s">
        <v>1221</v>
      </c>
      <c r="U11" s="2" t="s">
        <v>32</v>
      </c>
      <c r="V11" s="2" t="s">
        <v>39</v>
      </c>
      <c r="W11" s="2" t="s">
        <v>34</v>
      </c>
      <c r="X11" s="2">
        <v>297</v>
      </c>
    </row>
    <row r="12" spans="1:25" ht="16" x14ac:dyDescent="0.2">
      <c r="A12" t="s">
        <v>193</v>
      </c>
      <c r="B12" t="s">
        <v>36</v>
      </c>
      <c r="C12">
        <v>4</v>
      </c>
      <c r="D12">
        <v>3</v>
      </c>
      <c r="K12">
        <v>7.2300000000000003E-2</v>
      </c>
      <c r="L12" t="s">
        <v>27</v>
      </c>
      <c r="M12">
        <v>8.0000000000000004E-4</v>
      </c>
      <c r="N12">
        <v>1.1065006915629301</v>
      </c>
      <c r="O12">
        <v>1.10650069156293E-2</v>
      </c>
      <c r="Q12">
        <v>297</v>
      </c>
      <c r="R12" t="s">
        <v>46</v>
      </c>
      <c r="S12" s="1" t="s">
        <v>1221</v>
      </c>
      <c r="U12" s="2" t="s">
        <v>32</v>
      </c>
      <c r="V12" s="2" t="s">
        <v>39</v>
      </c>
      <c r="W12" s="2" t="s">
        <v>34</v>
      </c>
      <c r="X12" s="2">
        <v>297</v>
      </c>
    </row>
    <row r="13" spans="1:25" ht="16" x14ac:dyDescent="0.2">
      <c r="A13" t="s">
        <v>193</v>
      </c>
      <c r="B13" t="s">
        <v>36</v>
      </c>
      <c r="C13">
        <v>6</v>
      </c>
      <c r="D13">
        <v>5</v>
      </c>
      <c r="K13">
        <v>6.7900000000000002E-2</v>
      </c>
      <c r="L13" t="s">
        <v>27</v>
      </c>
      <c r="M13">
        <v>4.0000000000000002E-4</v>
      </c>
      <c r="N13">
        <v>0.58910162002945499</v>
      </c>
      <c r="O13">
        <v>5.8910162002945498E-3</v>
      </c>
      <c r="Q13">
        <v>297</v>
      </c>
      <c r="R13" t="s">
        <v>46</v>
      </c>
      <c r="S13" s="1" t="s">
        <v>1221</v>
      </c>
      <c r="U13" s="2" t="s">
        <v>32</v>
      </c>
      <c r="V13" s="2" t="s">
        <v>39</v>
      </c>
      <c r="W13" s="2" t="s">
        <v>34</v>
      </c>
      <c r="X13" s="2">
        <v>297</v>
      </c>
    </row>
    <row r="14" spans="1:25" ht="16" x14ac:dyDescent="0.2">
      <c r="A14" t="s">
        <v>193</v>
      </c>
      <c r="B14" t="s">
        <v>36</v>
      </c>
      <c r="C14">
        <v>7</v>
      </c>
      <c r="D14">
        <v>6</v>
      </c>
      <c r="K14">
        <v>6.4099999999999893E-2</v>
      </c>
      <c r="L14" t="s">
        <v>27</v>
      </c>
      <c r="M14">
        <v>6.9999999999999999E-4</v>
      </c>
      <c r="N14">
        <v>1.0920436817472701</v>
      </c>
      <c r="O14">
        <v>1.0920436817472699E-2</v>
      </c>
      <c r="Q14">
        <v>297</v>
      </c>
      <c r="R14" t="s">
        <v>46</v>
      </c>
      <c r="S14" s="1" t="s">
        <v>1221</v>
      </c>
      <c r="U14" s="2" t="s">
        <v>32</v>
      </c>
      <c r="V14" s="2" t="s">
        <v>39</v>
      </c>
      <c r="W14" s="2" t="s">
        <v>34</v>
      </c>
      <c r="X14" s="2">
        <v>297</v>
      </c>
    </row>
    <row r="15" spans="1:25" ht="16" x14ac:dyDescent="0.2">
      <c r="A15" t="s">
        <v>193</v>
      </c>
      <c r="B15" t="s">
        <v>36</v>
      </c>
      <c r="C15">
        <v>8</v>
      </c>
      <c r="D15">
        <v>7</v>
      </c>
      <c r="K15">
        <v>6.1400000000000003E-2</v>
      </c>
      <c r="L15" t="s">
        <v>27</v>
      </c>
      <c r="M15">
        <v>6.9999999999999999E-4</v>
      </c>
      <c r="N15">
        <v>1.1400651465798</v>
      </c>
      <c r="O15">
        <v>1.1400651465798E-2</v>
      </c>
      <c r="Q15">
        <v>297</v>
      </c>
      <c r="R15" t="s">
        <v>46</v>
      </c>
      <c r="S15" s="1" t="s">
        <v>1221</v>
      </c>
      <c r="U15" s="2" t="s">
        <v>32</v>
      </c>
      <c r="V15" s="2" t="s">
        <v>39</v>
      </c>
      <c r="W15" s="2" t="s">
        <v>34</v>
      </c>
      <c r="X15" s="2">
        <v>297</v>
      </c>
    </row>
    <row r="16" spans="1:25" ht="16" x14ac:dyDescent="0.2">
      <c r="A16" t="s">
        <v>193</v>
      </c>
      <c r="B16" t="s">
        <v>36</v>
      </c>
      <c r="C16">
        <v>14</v>
      </c>
      <c r="D16">
        <v>13</v>
      </c>
      <c r="K16">
        <v>5.5599999999999997E-2</v>
      </c>
      <c r="L16" t="s">
        <v>27</v>
      </c>
      <c r="M16">
        <v>4.0000000000000002E-4</v>
      </c>
      <c r="N16">
        <v>0.71942446043165398</v>
      </c>
      <c r="O16">
        <v>7.1942446043165402E-3</v>
      </c>
      <c r="Q16">
        <v>297</v>
      </c>
      <c r="R16" t="s">
        <v>46</v>
      </c>
      <c r="S16" s="1" t="s">
        <v>1221</v>
      </c>
      <c r="U16" s="2" t="s">
        <v>32</v>
      </c>
      <c r="V16" s="2" t="s">
        <v>39</v>
      </c>
      <c r="W16" s="2" t="s">
        <v>34</v>
      </c>
      <c r="X16" s="2">
        <v>297</v>
      </c>
    </row>
    <row r="17" spans="1:24" ht="16" x14ac:dyDescent="0.2">
      <c r="A17" t="s">
        <v>193</v>
      </c>
      <c r="B17" t="s">
        <v>36</v>
      </c>
      <c r="C17">
        <v>17</v>
      </c>
      <c r="D17">
        <v>16</v>
      </c>
      <c r="K17">
        <v>5.2900000000000003E-2</v>
      </c>
      <c r="L17" t="s">
        <v>27</v>
      </c>
      <c r="M17">
        <v>8.0000000000000004E-4</v>
      </c>
      <c r="N17">
        <v>1.5122873345935699</v>
      </c>
      <c r="O17">
        <v>1.51228733459357E-2</v>
      </c>
      <c r="Q17">
        <v>297</v>
      </c>
      <c r="R17" t="s">
        <v>46</v>
      </c>
      <c r="S17" s="1" t="s">
        <v>1221</v>
      </c>
      <c r="U17" s="2" t="s">
        <v>32</v>
      </c>
      <c r="V17" s="2" t="s">
        <v>39</v>
      </c>
      <c r="W17" s="2" t="s">
        <v>34</v>
      </c>
      <c r="X17" s="2">
        <v>297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Y882"/>
  <sheetViews>
    <sheetView topLeftCell="A865" workbookViewId="0">
      <selection activeCell="S893" sqref="S89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193</v>
      </c>
      <c r="B2" t="s">
        <v>42</v>
      </c>
      <c r="C2">
        <v>1</v>
      </c>
      <c r="D2">
        <v>0</v>
      </c>
      <c r="K2">
        <v>0.14280000000000001</v>
      </c>
      <c r="L2" t="s">
        <v>27</v>
      </c>
      <c r="M2">
        <v>1E-3</v>
      </c>
      <c r="N2">
        <v>0.70028011204481699</v>
      </c>
      <c r="O2">
        <v>7.00280112044817E-3</v>
      </c>
      <c r="Q2">
        <v>213</v>
      </c>
      <c r="R2" t="s">
        <v>46</v>
      </c>
      <c r="S2" s="1" t="s">
        <v>1222</v>
      </c>
      <c r="U2" s="2" t="s">
        <v>32</v>
      </c>
      <c r="V2" s="2" t="s">
        <v>39</v>
      </c>
      <c r="W2" s="2" t="s">
        <v>34</v>
      </c>
      <c r="X2" s="2">
        <v>213</v>
      </c>
    </row>
    <row r="3" spans="1:25" ht="16" x14ac:dyDescent="0.2">
      <c r="A3" t="s">
        <v>193</v>
      </c>
      <c r="B3" t="s">
        <v>42</v>
      </c>
      <c r="C3">
        <v>1</v>
      </c>
      <c r="D3">
        <v>0</v>
      </c>
      <c r="K3">
        <v>0.14299999999999999</v>
      </c>
      <c r="L3" t="s">
        <v>27</v>
      </c>
      <c r="M3">
        <v>1E-3</v>
      </c>
      <c r="N3">
        <v>0.69930069930069905</v>
      </c>
      <c r="O3">
        <v>6.9930069930069904E-3</v>
      </c>
      <c r="Q3">
        <v>213</v>
      </c>
      <c r="R3" t="s">
        <v>46</v>
      </c>
      <c r="S3" s="1" t="s">
        <v>1222</v>
      </c>
      <c r="U3" s="2" t="s">
        <v>32</v>
      </c>
      <c r="V3" s="2" t="s">
        <v>39</v>
      </c>
      <c r="W3" s="2" t="s">
        <v>34</v>
      </c>
      <c r="X3" s="2">
        <v>213</v>
      </c>
    </row>
    <row r="4" spans="1:25" ht="16" x14ac:dyDescent="0.2">
      <c r="A4" t="s">
        <v>193</v>
      </c>
      <c r="B4" t="s">
        <v>42</v>
      </c>
      <c r="C4">
        <v>1</v>
      </c>
      <c r="D4">
        <v>0</v>
      </c>
      <c r="K4">
        <v>0.12959999999999999</v>
      </c>
      <c r="L4" t="s">
        <v>27</v>
      </c>
      <c r="Q4">
        <v>213</v>
      </c>
      <c r="R4" t="s">
        <v>46</v>
      </c>
      <c r="S4" s="1" t="s">
        <v>1222</v>
      </c>
      <c r="U4" s="2" t="s">
        <v>32</v>
      </c>
      <c r="V4" s="2" t="s">
        <v>40</v>
      </c>
      <c r="W4" s="2" t="s">
        <v>34</v>
      </c>
      <c r="X4" s="2">
        <v>213</v>
      </c>
    </row>
    <row r="5" spans="1:25" ht="32" x14ac:dyDescent="0.2">
      <c r="A5" t="s">
        <v>193</v>
      </c>
      <c r="B5" t="s">
        <v>42</v>
      </c>
      <c r="C5">
        <v>1</v>
      </c>
      <c r="D5">
        <v>0</v>
      </c>
      <c r="K5">
        <v>0.1081</v>
      </c>
      <c r="L5" t="s">
        <v>27</v>
      </c>
      <c r="M5">
        <v>6.9999999999999934E-4</v>
      </c>
      <c r="N5">
        <v>0.64754856614246004</v>
      </c>
      <c r="O5">
        <v>6.4754856614246004E-3</v>
      </c>
      <c r="Q5">
        <v>213</v>
      </c>
      <c r="R5" t="s">
        <v>46</v>
      </c>
      <c r="S5" s="1" t="s">
        <v>1223</v>
      </c>
      <c r="U5" s="2" t="s">
        <v>32</v>
      </c>
      <c r="V5" s="2" t="s">
        <v>39</v>
      </c>
      <c r="W5" s="2" t="s">
        <v>34</v>
      </c>
      <c r="X5" s="2">
        <v>213</v>
      </c>
    </row>
    <row r="6" spans="1:25" ht="32" x14ac:dyDescent="0.2">
      <c r="A6" t="s">
        <v>193</v>
      </c>
      <c r="B6" t="s">
        <v>42</v>
      </c>
      <c r="C6">
        <v>1</v>
      </c>
      <c r="D6">
        <v>0</v>
      </c>
      <c r="K6">
        <v>0.13550000000000001</v>
      </c>
      <c r="L6" t="s">
        <v>27</v>
      </c>
      <c r="M6">
        <v>9.9999999999999894E-4</v>
      </c>
      <c r="N6">
        <v>0.73800738007379996</v>
      </c>
      <c r="O6">
        <v>7.3800738007379994E-3</v>
      </c>
      <c r="Q6">
        <v>233</v>
      </c>
      <c r="R6" t="s">
        <v>46</v>
      </c>
      <c r="S6" s="1" t="s">
        <v>1223</v>
      </c>
      <c r="U6" s="2" t="s">
        <v>32</v>
      </c>
      <c r="V6" s="2" t="s">
        <v>39</v>
      </c>
      <c r="W6" s="2" t="s">
        <v>34</v>
      </c>
      <c r="X6" s="2">
        <v>233</v>
      </c>
    </row>
    <row r="7" spans="1:25" ht="32" x14ac:dyDescent="0.2">
      <c r="A7" t="s">
        <v>193</v>
      </c>
      <c r="B7" t="s">
        <v>42</v>
      </c>
      <c r="C7">
        <v>1</v>
      </c>
      <c r="D7">
        <v>0</v>
      </c>
      <c r="K7">
        <v>0.13600000000000001</v>
      </c>
      <c r="L7" t="s">
        <v>27</v>
      </c>
      <c r="M7">
        <v>9.9999999999999894E-4</v>
      </c>
      <c r="N7">
        <v>0.73529411764705799</v>
      </c>
      <c r="O7">
        <v>7.3529411764705786E-3</v>
      </c>
      <c r="Q7">
        <v>233</v>
      </c>
      <c r="R7" t="s">
        <v>46</v>
      </c>
      <c r="S7" s="1" t="s">
        <v>1223</v>
      </c>
      <c r="U7" s="2" t="s">
        <v>32</v>
      </c>
      <c r="V7" s="2" t="s">
        <v>39</v>
      </c>
      <c r="W7" s="2" t="s">
        <v>34</v>
      </c>
      <c r="X7" s="2">
        <v>233</v>
      </c>
    </row>
    <row r="8" spans="1:25" ht="16" x14ac:dyDescent="0.2">
      <c r="A8" t="s">
        <v>193</v>
      </c>
      <c r="B8" t="s">
        <v>42</v>
      </c>
      <c r="C8">
        <v>1</v>
      </c>
      <c r="D8">
        <v>0</v>
      </c>
      <c r="K8">
        <v>0.1198</v>
      </c>
      <c r="L8" t="s">
        <v>27</v>
      </c>
      <c r="Q8">
        <v>233</v>
      </c>
      <c r="R8" t="s">
        <v>46</v>
      </c>
      <c r="S8" s="1" t="s">
        <v>1222</v>
      </c>
      <c r="U8" s="2" t="s">
        <v>32</v>
      </c>
      <c r="V8" s="2" t="s">
        <v>40</v>
      </c>
      <c r="W8" s="2" t="s">
        <v>34</v>
      </c>
      <c r="X8" s="2">
        <v>233</v>
      </c>
    </row>
    <row r="9" spans="1:25" ht="16" x14ac:dyDescent="0.2">
      <c r="A9" t="s">
        <v>193</v>
      </c>
      <c r="B9" t="s">
        <v>42</v>
      </c>
      <c r="C9">
        <v>1</v>
      </c>
      <c r="D9">
        <v>0</v>
      </c>
      <c r="K9">
        <v>0.11</v>
      </c>
      <c r="L9" t="s">
        <v>27</v>
      </c>
      <c r="M9">
        <v>1.1000000000000001E-3</v>
      </c>
      <c r="N9">
        <v>1</v>
      </c>
      <c r="O9">
        <v>0.01</v>
      </c>
      <c r="Q9">
        <v>233</v>
      </c>
      <c r="R9" t="s">
        <v>46</v>
      </c>
      <c r="S9" s="1" t="s">
        <v>1222</v>
      </c>
      <c r="U9" s="2" t="s">
        <v>32</v>
      </c>
      <c r="V9" s="2" t="s">
        <v>39</v>
      </c>
      <c r="W9" s="2" t="s">
        <v>34</v>
      </c>
      <c r="X9" s="2">
        <v>233</v>
      </c>
    </row>
    <row r="10" spans="1:25" ht="16" x14ac:dyDescent="0.2">
      <c r="A10" t="s">
        <v>193</v>
      </c>
      <c r="B10" t="s">
        <v>42</v>
      </c>
      <c r="C10">
        <v>1</v>
      </c>
      <c r="D10">
        <v>0</v>
      </c>
      <c r="K10">
        <v>0.121</v>
      </c>
      <c r="L10" t="s">
        <v>27</v>
      </c>
      <c r="M10">
        <v>1.9E-3</v>
      </c>
      <c r="N10">
        <v>1.5702479338842901</v>
      </c>
      <c r="O10">
        <v>1.57024793388429E-2</v>
      </c>
      <c r="Q10">
        <v>253</v>
      </c>
      <c r="R10" t="s">
        <v>46</v>
      </c>
      <c r="S10" s="1" t="s">
        <v>1222</v>
      </c>
      <c r="U10" s="2" t="s">
        <v>32</v>
      </c>
      <c r="V10" s="2" t="s">
        <v>39</v>
      </c>
      <c r="W10" s="2" t="s">
        <v>34</v>
      </c>
      <c r="X10" s="2">
        <v>253</v>
      </c>
    </row>
    <row r="11" spans="1:25" ht="16" x14ac:dyDescent="0.2">
      <c r="A11" t="s">
        <v>193</v>
      </c>
      <c r="B11" t="s">
        <v>42</v>
      </c>
      <c r="C11">
        <v>1</v>
      </c>
      <c r="D11">
        <v>0</v>
      </c>
      <c r="K11">
        <v>0.12139999999999999</v>
      </c>
      <c r="L11" t="s">
        <v>27</v>
      </c>
      <c r="M11">
        <v>1.9E-3</v>
      </c>
      <c r="N11">
        <v>1.5650741350905999</v>
      </c>
      <c r="O11">
        <v>1.5650741350906001E-2</v>
      </c>
      <c r="Q11">
        <v>253</v>
      </c>
      <c r="R11" t="s">
        <v>46</v>
      </c>
      <c r="S11" s="1" t="s">
        <v>1222</v>
      </c>
      <c r="U11" s="2" t="s">
        <v>32</v>
      </c>
      <c r="V11" s="2" t="s">
        <v>39</v>
      </c>
      <c r="W11" s="2" t="s">
        <v>34</v>
      </c>
      <c r="X11" s="2">
        <v>253</v>
      </c>
    </row>
    <row r="12" spans="1:25" ht="16" x14ac:dyDescent="0.2">
      <c r="A12" t="s">
        <v>193</v>
      </c>
      <c r="B12" t="s">
        <v>42</v>
      </c>
      <c r="C12">
        <v>1</v>
      </c>
      <c r="D12">
        <v>0</v>
      </c>
      <c r="K12">
        <v>0.1114</v>
      </c>
      <c r="L12" t="s">
        <v>27</v>
      </c>
      <c r="Q12">
        <v>253</v>
      </c>
      <c r="R12" t="s">
        <v>46</v>
      </c>
      <c r="S12" s="1" t="s">
        <v>1222</v>
      </c>
      <c r="U12" s="2" t="s">
        <v>32</v>
      </c>
      <c r="V12" s="2" t="s">
        <v>40</v>
      </c>
      <c r="W12" s="2" t="s">
        <v>34</v>
      </c>
      <c r="X12" s="2">
        <v>253</v>
      </c>
    </row>
    <row r="13" spans="1:25" ht="16" x14ac:dyDescent="0.2">
      <c r="A13" t="s">
        <v>193</v>
      </c>
      <c r="B13" t="s">
        <v>42</v>
      </c>
      <c r="C13">
        <v>1</v>
      </c>
      <c r="D13">
        <v>0</v>
      </c>
      <c r="K13">
        <v>9.7299999999999998E-2</v>
      </c>
      <c r="L13" t="s">
        <v>27</v>
      </c>
      <c r="Q13">
        <v>253</v>
      </c>
      <c r="R13" t="s">
        <v>46</v>
      </c>
      <c r="S13" s="1" t="s">
        <v>1222</v>
      </c>
      <c r="U13" s="2" t="s">
        <v>32</v>
      </c>
      <c r="V13" s="2" t="s">
        <v>40</v>
      </c>
      <c r="W13" s="2" t="s">
        <v>34</v>
      </c>
      <c r="X13" s="2">
        <v>253</v>
      </c>
    </row>
    <row r="14" spans="1:25" ht="16" x14ac:dyDescent="0.2">
      <c r="A14" t="s">
        <v>193</v>
      </c>
      <c r="B14" t="s">
        <v>42</v>
      </c>
      <c r="C14">
        <v>1</v>
      </c>
      <c r="D14">
        <v>0</v>
      </c>
      <c r="K14">
        <v>0.1129</v>
      </c>
      <c r="L14" t="s">
        <v>27</v>
      </c>
      <c r="M14">
        <v>2.3E-3</v>
      </c>
      <c r="N14">
        <v>2.0372010628875099</v>
      </c>
      <c r="O14">
        <v>2.0372010628875101E-2</v>
      </c>
      <c r="Q14">
        <v>273</v>
      </c>
      <c r="R14" t="s">
        <v>46</v>
      </c>
      <c r="S14" s="1" t="s">
        <v>1222</v>
      </c>
      <c r="U14" s="2" t="s">
        <v>32</v>
      </c>
      <c r="V14" s="2" t="s">
        <v>39</v>
      </c>
      <c r="W14" s="2" t="s">
        <v>34</v>
      </c>
      <c r="X14" s="2">
        <v>273</v>
      </c>
    </row>
    <row r="15" spans="1:25" ht="16" x14ac:dyDescent="0.2">
      <c r="A15" t="s">
        <v>193</v>
      </c>
      <c r="B15" t="s">
        <v>42</v>
      </c>
      <c r="C15">
        <v>1</v>
      </c>
      <c r="D15">
        <v>0</v>
      </c>
      <c r="K15">
        <v>0.1133</v>
      </c>
      <c r="L15" t="s">
        <v>27</v>
      </c>
      <c r="M15">
        <v>2.2000000000000001E-3</v>
      </c>
      <c r="N15">
        <v>1.94174757281553</v>
      </c>
      <c r="O15">
        <v>1.94174757281553E-2</v>
      </c>
      <c r="Q15">
        <v>273</v>
      </c>
      <c r="R15" t="s">
        <v>46</v>
      </c>
      <c r="S15" s="1" t="s">
        <v>1222</v>
      </c>
      <c r="U15" s="2" t="s">
        <v>32</v>
      </c>
      <c r="V15" s="2" t="s">
        <v>39</v>
      </c>
      <c r="W15" s="2" t="s">
        <v>34</v>
      </c>
      <c r="X15" s="2">
        <v>273</v>
      </c>
    </row>
    <row r="16" spans="1:25" ht="16" x14ac:dyDescent="0.2">
      <c r="A16" t="s">
        <v>193</v>
      </c>
      <c r="B16" t="s">
        <v>42</v>
      </c>
      <c r="C16">
        <v>1</v>
      </c>
      <c r="D16">
        <v>0</v>
      </c>
      <c r="K16">
        <v>0.1042</v>
      </c>
      <c r="L16" t="s">
        <v>27</v>
      </c>
      <c r="Q16">
        <v>273</v>
      </c>
      <c r="R16" t="s">
        <v>46</v>
      </c>
      <c r="S16" s="1" t="s">
        <v>1222</v>
      </c>
      <c r="U16" s="2" t="s">
        <v>32</v>
      </c>
      <c r="V16" s="2" t="s">
        <v>40</v>
      </c>
      <c r="W16" s="2" t="s">
        <v>34</v>
      </c>
      <c r="X16" s="2">
        <v>273</v>
      </c>
    </row>
    <row r="17" spans="1:24" ht="16" x14ac:dyDescent="0.2">
      <c r="A17" t="s">
        <v>193</v>
      </c>
      <c r="B17" t="s">
        <v>42</v>
      </c>
      <c r="C17">
        <v>1</v>
      </c>
      <c r="D17">
        <v>0</v>
      </c>
      <c r="K17">
        <v>0.79469999999999996</v>
      </c>
      <c r="L17" t="s">
        <v>27</v>
      </c>
      <c r="M17">
        <v>4.0000000000000002E-4</v>
      </c>
      <c r="N17">
        <v>5.0333459166981197E-2</v>
      </c>
      <c r="O17">
        <v>5.0333459166981192E-4</v>
      </c>
      <c r="Q17">
        <v>273</v>
      </c>
      <c r="R17" t="s">
        <v>46</v>
      </c>
      <c r="S17" s="1" t="s">
        <v>1222</v>
      </c>
      <c r="U17" s="2" t="s">
        <v>32</v>
      </c>
      <c r="V17" s="2" t="s">
        <v>39</v>
      </c>
      <c r="W17" s="2" t="s">
        <v>34</v>
      </c>
      <c r="X17" s="2">
        <v>273</v>
      </c>
    </row>
    <row r="18" spans="1:24" ht="16" x14ac:dyDescent="0.2">
      <c r="A18" t="s">
        <v>193</v>
      </c>
      <c r="B18" t="s">
        <v>42</v>
      </c>
      <c r="C18">
        <v>1</v>
      </c>
      <c r="D18">
        <v>0</v>
      </c>
      <c r="K18">
        <v>0.4</v>
      </c>
      <c r="L18" t="s">
        <v>27</v>
      </c>
      <c r="M18">
        <v>0</v>
      </c>
      <c r="N18">
        <v>0</v>
      </c>
      <c r="O18">
        <v>0</v>
      </c>
      <c r="Q18">
        <v>273</v>
      </c>
      <c r="R18" t="s">
        <v>46</v>
      </c>
      <c r="S18" s="1" t="s">
        <v>1222</v>
      </c>
      <c r="U18" s="2" t="s">
        <v>32</v>
      </c>
      <c r="V18" s="2" t="s">
        <v>39</v>
      </c>
      <c r="W18" s="2" t="s">
        <v>34</v>
      </c>
      <c r="X18" s="2">
        <v>273</v>
      </c>
    </row>
    <row r="19" spans="1:24" ht="16" x14ac:dyDescent="0.2">
      <c r="A19" t="s">
        <v>193</v>
      </c>
      <c r="B19" t="s">
        <v>42</v>
      </c>
      <c r="C19">
        <v>1</v>
      </c>
      <c r="D19">
        <v>0</v>
      </c>
      <c r="K19">
        <v>0.1081</v>
      </c>
      <c r="L19" t="s">
        <v>27</v>
      </c>
      <c r="M19">
        <v>6.9999999999999999E-4</v>
      </c>
      <c r="N19">
        <v>0.64754856614246004</v>
      </c>
      <c r="O19">
        <v>6.4754856614246004E-3</v>
      </c>
      <c r="Q19">
        <v>296</v>
      </c>
      <c r="R19" t="s">
        <v>46</v>
      </c>
      <c r="S19" s="1" t="s">
        <v>1222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193</v>
      </c>
      <c r="B20" t="s">
        <v>42</v>
      </c>
      <c r="C20">
        <v>1</v>
      </c>
      <c r="D20">
        <v>0</v>
      </c>
      <c r="K20">
        <v>0.11</v>
      </c>
      <c r="L20" t="s">
        <v>27</v>
      </c>
      <c r="M20">
        <v>6.9999999999999999E-4</v>
      </c>
      <c r="N20">
        <v>0.63636363636363602</v>
      </c>
      <c r="O20">
        <v>6.3636363636363604E-3</v>
      </c>
      <c r="Q20">
        <v>296</v>
      </c>
      <c r="R20" t="s">
        <v>46</v>
      </c>
      <c r="S20" s="1" t="s">
        <v>1222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193</v>
      </c>
      <c r="B21" t="s">
        <v>42</v>
      </c>
      <c r="C21">
        <v>1</v>
      </c>
      <c r="D21">
        <v>0</v>
      </c>
      <c r="K21">
        <v>9.7299999999999998E-2</v>
      </c>
      <c r="L21" t="s">
        <v>27</v>
      </c>
      <c r="Q21">
        <v>296</v>
      </c>
      <c r="R21" t="s">
        <v>46</v>
      </c>
      <c r="S21" s="1" t="s">
        <v>1222</v>
      </c>
      <c r="U21" s="2" t="s">
        <v>32</v>
      </c>
      <c r="V21" s="2" t="s">
        <v>40</v>
      </c>
      <c r="W21" s="2" t="s">
        <v>34</v>
      </c>
      <c r="X21" s="2">
        <v>296</v>
      </c>
    </row>
    <row r="22" spans="1:24" ht="16" x14ac:dyDescent="0.2">
      <c r="A22" t="s">
        <v>193</v>
      </c>
      <c r="B22" t="s">
        <v>42</v>
      </c>
      <c r="C22">
        <v>1</v>
      </c>
      <c r="D22">
        <v>0</v>
      </c>
      <c r="K22">
        <v>0.77549999999999997</v>
      </c>
      <c r="L22" t="s">
        <v>27</v>
      </c>
      <c r="M22">
        <v>4.0000000000000002E-4</v>
      </c>
      <c r="N22">
        <v>5.1579626047711102E-2</v>
      </c>
      <c r="O22">
        <v>5.1579626047711102E-4</v>
      </c>
      <c r="Q22">
        <v>296</v>
      </c>
      <c r="R22" t="s">
        <v>46</v>
      </c>
      <c r="S22" s="1" t="s">
        <v>1222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193</v>
      </c>
      <c r="B23" t="s">
        <v>42</v>
      </c>
      <c r="C23">
        <v>1</v>
      </c>
      <c r="D23">
        <v>0</v>
      </c>
      <c r="K23">
        <v>0.4</v>
      </c>
      <c r="L23" t="s">
        <v>27</v>
      </c>
      <c r="M23">
        <v>0</v>
      </c>
      <c r="N23">
        <v>0</v>
      </c>
      <c r="O23">
        <v>0</v>
      </c>
      <c r="Q23">
        <v>296</v>
      </c>
      <c r="R23" t="s">
        <v>46</v>
      </c>
      <c r="S23" s="1" t="s">
        <v>1222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193</v>
      </c>
      <c r="B24" t="s">
        <v>42</v>
      </c>
      <c r="C24">
        <v>1</v>
      </c>
      <c r="D24">
        <v>0</v>
      </c>
      <c r="K24">
        <v>0.1065</v>
      </c>
      <c r="L24" t="s">
        <v>27</v>
      </c>
      <c r="M24">
        <v>5.9999999999999995E-4</v>
      </c>
      <c r="N24">
        <v>0.56338028169013998</v>
      </c>
      <c r="O24">
        <v>5.6338028169014001E-3</v>
      </c>
      <c r="Q24">
        <v>313</v>
      </c>
      <c r="R24" t="s">
        <v>46</v>
      </c>
      <c r="S24" s="1" t="s">
        <v>1222</v>
      </c>
      <c r="U24" s="2" t="s">
        <v>32</v>
      </c>
      <c r="V24" s="2" t="s">
        <v>39</v>
      </c>
      <c r="W24" s="2" t="s">
        <v>34</v>
      </c>
      <c r="X24" s="2">
        <v>313</v>
      </c>
    </row>
    <row r="25" spans="1:24" ht="16" x14ac:dyDescent="0.2">
      <c r="A25" t="s">
        <v>193</v>
      </c>
      <c r="B25" t="s">
        <v>42</v>
      </c>
      <c r="C25">
        <v>1</v>
      </c>
      <c r="D25">
        <v>0</v>
      </c>
      <c r="K25">
        <v>0.10680000000000001</v>
      </c>
      <c r="L25" t="s">
        <v>27</v>
      </c>
      <c r="M25">
        <v>5.9999999999999995E-4</v>
      </c>
      <c r="N25">
        <v>0.56179775280898803</v>
      </c>
      <c r="O25">
        <v>5.6179775280898814E-3</v>
      </c>
      <c r="Q25">
        <v>313</v>
      </c>
      <c r="R25" t="s">
        <v>46</v>
      </c>
      <c r="S25" s="1" t="s">
        <v>1222</v>
      </c>
      <c r="U25" s="2" t="s">
        <v>32</v>
      </c>
      <c r="V25" s="2" t="s">
        <v>39</v>
      </c>
      <c r="W25" s="2" t="s">
        <v>34</v>
      </c>
      <c r="X25" s="2">
        <v>313</v>
      </c>
    </row>
    <row r="26" spans="1:24" ht="16" x14ac:dyDescent="0.2">
      <c r="A26" t="s">
        <v>193</v>
      </c>
      <c r="B26" t="s">
        <v>42</v>
      </c>
      <c r="C26">
        <v>1</v>
      </c>
      <c r="D26">
        <v>0</v>
      </c>
      <c r="K26">
        <v>9.2899999999999996E-2</v>
      </c>
      <c r="L26" t="s">
        <v>27</v>
      </c>
      <c r="Q26">
        <v>313</v>
      </c>
      <c r="R26" t="s">
        <v>46</v>
      </c>
      <c r="S26" s="1" t="s">
        <v>1222</v>
      </c>
      <c r="U26" s="2" t="s">
        <v>32</v>
      </c>
      <c r="V26" s="2" t="s">
        <v>40</v>
      </c>
      <c r="W26" s="2" t="s">
        <v>34</v>
      </c>
      <c r="X26" s="2">
        <v>313</v>
      </c>
    </row>
    <row r="27" spans="1:24" ht="16" x14ac:dyDescent="0.2">
      <c r="A27" t="s">
        <v>193</v>
      </c>
      <c r="B27" t="s">
        <v>42</v>
      </c>
      <c r="C27">
        <v>1</v>
      </c>
      <c r="D27">
        <v>0</v>
      </c>
      <c r="K27">
        <v>0.86729999999999996</v>
      </c>
      <c r="L27" t="s">
        <v>27</v>
      </c>
      <c r="Q27">
        <v>313</v>
      </c>
      <c r="R27" t="s">
        <v>46</v>
      </c>
      <c r="S27" s="1" t="s">
        <v>1222</v>
      </c>
      <c r="U27" s="2" t="s">
        <v>32</v>
      </c>
      <c r="V27" s="2" t="s">
        <v>40</v>
      </c>
      <c r="W27" s="2" t="s">
        <v>34</v>
      </c>
      <c r="X27" s="2">
        <v>313</v>
      </c>
    </row>
    <row r="28" spans="1:24" ht="16" x14ac:dyDescent="0.2">
      <c r="A28" t="s">
        <v>193</v>
      </c>
      <c r="B28" t="s">
        <v>42</v>
      </c>
      <c r="C28">
        <v>1</v>
      </c>
      <c r="D28">
        <v>0</v>
      </c>
      <c r="K28">
        <v>1.7</v>
      </c>
      <c r="L28" t="s">
        <v>27</v>
      </c>
      <c r="M28">
        <v>0.2</v>
      </c>
      <c r="N28">
        <v>11.764705882352899</v>
      </c>
      <c r="O28">
        <v>0.11764705882352899</v>
      </c>
      <c r="Q28">
        <v>313</v>
      </c>
      <c r="R28" t="s">
        <v>46</v>
      </c>
      <c r="S28" s="1" t="s">
        <v>1222</v>
      </c>
      <c r="U28" s="2" t="s">
        <v>32</v>
      </c>
      <c r="V28" s="2" t="s">
        <v>39</v>
      </c>
      <c r="W28" s="2" t="s">
        <v>70</v>
      </c>
      <c r="X28" s="2">
        <v>313</v>
      </c>
    </row>
    <row r="29" spans="1:24" ht="16" x14ac:dyDescent="0.2">
      <c r="A29" t="s">
        <v>193</v>
      </c>
      <c r="B29" t="s">
        <v>42</v>
      </c>
      <c r="C29">
        <v>1</v>
      </c>
      <c r="D29">
        <v>0</v>
      </c>
      <c r="K29">
        <v>1.54</v>
      </c>
      <c r="L29" t="s">
        <v>27</v>
      </c>
      <c r="Q29">
        <v>313</v>
      </c>
      <c r="R29" t="s">
        <v>46</v>
      </c>
      <c r="S29" s="1" t="s">
        <v>1222</v>
      </c>
      <c r="U29" s="2" t="s">
        <v>32</v>
      </c>
      <c r="V29" s="2" t="s">
        <v>40</v>
      </c>
      <c r="W29" s="2" t="s">
        <v>70</v>
      </c>
      <c r="X29" s="2">
        <v>313</v>
      </c>
    </row>
    <row r="30" spans="1:24" ht="16" x14ac:dyDescent="0.2">
      <c r="A30" t="s">
        <v>193</v>
      </c>
      <c r="B30" t="s">
        <v>42</v>
      </c>
      <c r="C30">
        <v>1</v>
      </c>
      <c r="D30">
        <v>0</v>
      </c>
      <c r="K30">
        <v>0.10050000000000001</v>
      </c>
      <c r="L30" t="s">
        <v>27</v>
      </c>
      <c r="M30">
        <v>1.5E-3</v>
      </c>
      <c r="N30">
        <v>1.4925373134328299</v>
      </c>
      <c r="O30">
        <v>1.4925373134328301E-2</v>
      </c>
      <c r="Q30">
        <v>333</v>
      </c>
      <c r="R30" t="s">
        <v>46</v>
      </c>
      <c r="S30" s="1" t="s">
        <v>1222</v>
      </c>
      <c r="U30" s="2" t="s">
        <v>32</v>
      </c>
      <c r="V30" s="2" t="s">
        <v>39</v>
      </c>
      <c r="W30" s="2" t="s">
        <v>34</v>
      </c>
      <c r="X30" s="2">
        <v>333</v>
      </c>
    </row>
    <row r="31" spans="1:24" ht="16" x14ac:dyDescent="0.2">
      <c r="A31" t="s">
        <v>193</v>
      </c>
      <c r="B31" t="s">
        <v>42</v>
      </c>
      <c r="C31">
        <v>1</v>
      </c>
      <c r="D31">
        <v>0</v>
      </c>
      <c r="K31">
        <v>0.10150000000000001</v>
      </c>
      <c r="L31" t="s">
        <v>27</v>
      </c>
      <c r="M31">
        <v>1.5E-3</v>
      </c>
      <c r="N31">
        <v>1.47783251231527</v>
      </c>
      <c r="O31">
        <v>1.47783251231527E-2</v>
      </c>
      <c r="Q31">
        <v>333</v>
      </c>
      <c r="R31" t="s">
        <v>46</v>
      </c>
      <c r="S31" s="1" t="s">
        <v>1222</v>
      </c>
      <c r="U31" s="2" t="s">
        <v>32</v>
      </c>
      <c r="V31" s="2" t="s">
        <v>39</v>
      </c>
      <c r="W31" s="2" t="s">
        <v>34</v>
      </c>
      <c r="X31" s="2">
        <v>333</v>
      </c>
    </row>
    <row r="32" spans="1:24" ht="16" x14ac:dyDescent="0.2">
      <c r="A32" t="s">
        <v>193</v>
      </c>
      <c r="B32" t="s">
        <v>42</v>
      </c>
      <c r="C32">
        <v>1</v>
      </c>
      <c r="D32">
        <v>0</v>
      </c>
      <c r="K32">
        <v>8.7900000000000006E-2</v>
      </c>
      <c r="L32" t="s">
        <v>27</v>
      </c>
      <c r="Q32">
        <v>333</v>
      </c>
      <c r="R32" t="s">
        <v>46</v>
      </c>
      <c r="S32" s="1" t="s">
        <v>1222</v>
      </c>
      <c r="U32" s="2" t="s">
        <v>32</v>
      </c>
      <c r="V32" s="2" t="s">
        <v>40</v>
      </c>
      <c r="W32" s="2" t="s">
        <v>34</v>
      </c>
      <c r="X32" s="2">
        <v>333</v>
      </c>
    </row>
    <row r="33" spans="1:24" ht="16" x14ac:dyDescent="0.2">
      <c r="A33" t="s">
        <v>193</v>
      </c>
      <c r="B33" t="s">
        <v>42</v>
      </c>
      <c r="C33">
        <v>2</v>
      </c>
      <c r="D33">
        <v>1</v>
      </c>
      <c r="K33">
        <v>0.13500000000000001</v>
      </c>
      <c r="L33" t="s">
        <v>27</v>
      </c>
      <c r="M33">
        <v>3.5000000000000001E-3</v>
      </c>
      <c r="N33">
        <v>2.5925925925925899</v>
      </c>
      <c r="O33">
        <v>2.5925925925925901E-2</v>
      </c>
      <c r="Q33">
        <v>213</v>
      </c>
      <c r="R33" t="s">
        <v>46</v>
      </c>
      <c r="S33" s="1" t="s">
        <v>1222</v>
      </c>
      <c r="U33" s="2" t="s">
        <v>32</v>
      </c>
      <c r="V33" s="2" t="s">
        <v>39</v>
      </c>
      <c r="W33" s="2" t="s">
        <v>34</v>
      </c>
      <c r="X33" s="2">
        <v>213</v>
      </c>
    </row>
    <row r="34" spans="1:24" ht="16" x14ac:dyDescent="0.2">
      <c r="A34" t="s">
        <v>193</v>
      </c>
      <c r="B34" t="s">
        <v>42</v>
      </c>
      <c r="C34">
        <v>2</v>
      </c>
      <c r="D34">
        <v>1</v>
      </c>
      <c r="K34">
        <v>0.13469999999999999</v>
      </c>
      <c r="L34" t="s">
        <v>27</v>
      </c>
      <c r="M34">
        <v>3.5000000000000001E-3</v>
      </c>
      <c r="N34">
        <v>2.5983667409057101</v>
      </c>
      <c r="O34">
        <v>2.5983667409057099E-2</v>
      </c>
      <c r="Q34">
        <v>213</v>
      </c>
      <c r="R34" t="s">
        <v>46</v>
      </c>
      <c r="S34" s="1" t="s">
        <v>1222</v>
      </c>
      <c r="U34" s="2" t="s">
        <v>32</v>
      </c>
      <c r="V34" s="2" t="s">
        <v>39</v>
      </c>
      <c r="W34" s="2" t="s">
        <v>34</v>
      </c>
      <c r="X34" s="2">
        <v>213</v>
      </c>
    </row>
    <row r="35" spans="1:24" ht="16" x14ac:dyDescent="0.2">
      <c r="A35" t="s">
        <v>193</v>
      </c>
      <c r="B35" t="s">
        <v>42</v>
      </c>
      <c r="C35">
        <v>2</v>
      </c>
      <c r="D35">
        <v>1</v>
      </c>
      <c r="K35">
        <v>0.1285</v>
      </c>
      <c r="L35" t="s">
        <v>27</v>
      </c>
      <c r="Q35">
        <v>213</v>
      </c>
      <c r="R35" t="s">
        <v>46</v>
      </c>
      <c r="S35" s="1" t="s">
        <v>1222</v>
      </c>
      <c r="U35" s="2" t="s">
        <v>32</v>
      </c>
      <c r="V35" s="2" t="s">
        <v>40</v>
      </c>
      <c r="W35" s="2" t="s">
        <v>34</v>
      </c>
      <c r="X35" s="2">
        <v>213</v>
      </c>
    </row>
    <row r="36" spans="1:24" ht="16" x14ac:dyDescent="0.2">
      <c r="A36" t="s">
        <v>193</v>
      </c>
      <c r="B36" t="s">
        <v>42</v>
      </c>
      <c r="C36">
        <v>2</v>
      </c>
      <c r="D36">
        <v>1</v>
      </c>
      <c r="K36">
        <v>0.1053</v>
      </c>
      <c r="L36" t="s">
        <v>27</v>
      </c>
      <c r="M36">
        <v>1.2999999999999999E-3</v>
      </c>
      <c r="N36">
        <v>1.2345679012345601</v>
      </c>
      <c r="O36">
        <v>1.23456790123456E-2</v>
      </c>
      <c r="Q36">
        <v>213</v>
      </c>
      <c r="R36" t="s">
        <v>46</v>
      </c>
      <c r="S36" s="1" t="s">
        <v>1222</v>
      </c>
      <c r="U36" s="2" t="s">
        <v>32</v>
      </c>
      <c r="V36" s="2" t="s">
        <v>39</v>
      </c>
      <c r="W36" s="2" t="s">
        <v>34</v>
      </c>
      <c r="X36" s="2">
        <v>213</v>
      </c>
    </row>
    <row r="37" spans="1:24" ht="16" x14ac:dyDescent="0.2">
      <c r="A37" t="s">
        <v>193</v>
      </c>
      <c r="B37" t="s">
        <v>42</v>
      </c>
      <c r="C37">
        <v>2</v>
      </c>
      <c r="D37">
        <v>1</v>
      </c>
      <c r="K37">
        <v>0.13039999999999999</v>
      </c>
      <c r="L37" t="s">
        <v>27</v>
      </c>
      <c r="M37">
        <v>1.6999999999999999E-3</v>
      </c>
      <c r="N37">
        <v>1.30368098159509</v>
      </c>
      <c r="O37">
        <v>1.30368098159509E-2</v>
      </c>
      <c r="Q37">
        <v>233</v>
      </c>
      <c r="R37" t="s">
        <v>46</v>
      </c>
      <c r="S37" s="1" t="s">
        <v>1222</v>
      </c>
      <c r="U37" s="2" t="s">
        <v>32</v>
      </c>
      <c r="V37" s="2" t="s">
        <v>39</v>
      </c>
      <c r="W37" s="2" t="s">
        <v>34</v>
      </c>
      <c r="X37" s="2">
        <v>233</v>
      </c>
    </row>
    <row r="38" spans="1:24" ht="16" x14ac:dyDescent="0.2">
      <c r="A38" t="s">
        <v>193</v>
      </c>
      <c r="B38" t="s">
        <v>42</v>
      </c>
      <c r="C38">
        <v>2</v>
      </c>
      <c r="D38">
        <v>1</v>
      </c>
      <c r="K38">
        <v>0.1298</v>
      </c>
      <c r="L38" t="s">
        <v>27</v>
      </c>
      <c r="M38">
        <v>1.6999999999999999E-3</v>
      </c>
      <c r="N38">
        <v>1.3097072419106299</v>
      </c>
      <c r="O38">
        <v>1.30970724191063E-2</v>
      </c>
      <c r="Q38">
        <v>233</v>
      </c>
      <c r="R38" t="s">
        <v>46</v>
      </c>
      <c r="S38" s="1" t="s">
        <v>1222</v>
      </c>
      <c r="U38" s="2" t="s">
        <v>32</v>
      </c>
      <c r="V38" s="2" t="s">
        <v>39</v>
      </c>
      <c r="W38" s="2" t="s">
        <v>34</v>
      </c>
      <c r="X38" s="2">
        <v>233</v>
      </c>
    </row>
    <row r="39" spans="1:24" ht="16" x14ac:dyDescent="0.2">
      <c r="A39" t="s">
        <v>193</v>
      </c>
      <c r="B39" t="s">
        <v>42</v>
      </c>
      <c r="C39">
        <v>2</v>
      </c>
      <c r="D39">
        <v>1</v>
      </c>
      <c r="K39">
        <v>0.11890000000000001</v>
      </c>
      <c r="L39" t="s">
        <v>27</v>
      </c>
      <c r="Q39">
        <v>233</v>
      </c>
      <c r="R39" t="s">
        <v>46</v>
      </c>
      <c r="S39" s="1" t="s">
        <v>1222</v>
      </c>
      <c r="U39" s="2" t="s">
        <v>32</v>
      </c>
      <c r="V39" s="2" t="s">
        <v>40</v>
      </c>
      <c r="W39" s="2" t="s">
        <v>34</v>
      </c>
      <c r="X39" s="2">
        <v>233</v>
      </c>
    </row>
    <row r="40" spans="1:24" ht="16" x14ac:dyDescent="0.2">
      <c r="A40" t="s">
        <v>193</v>
      </c>
      <c r="B40" t="s">
        <v>42</v>
      </c>
      <c r="C40">
        <v>2</v>
      </c>
      <c r="D40">
        <v>1</v>
      </c>
      <c r="K40">
        <v>0.105</v>
      </c>
      <c r="L40" t="s">
        <v>27</v>
      </c>
      <c r="M40">
        <v>1E-3</v>
      </c>
      <c r="N40">
        <v>0.952380952380952</v>
      </c>
      <c r="O40">
        <v>9.5238095238095195E-3</v>
      </c>
      <c r="Q40">
        <v>233</v>
      </c>
      <c r="R40" t="s">
        <v>46</v>
      </c>
      <c r="S40" s="1" t="s">
        <v>1222</v>
      </c>
      <c r="U40" s="2" t="s">
        <v>32</v>
      </c>
      <c r="V40" s="2" t="s">
        <v>39</v>
      </c>
      <c r="W40" s="2" t="s">
        <v>34</v>
      </c>
      <c r="X40" s="2">
        <v>233</v>
      </c>
    </row>
    <row r="41" spans="1:24" ht="16" x14ac:dyDescent="0.2">
      <c r="A41" t="s">
        <v>193</v>
      </c>
      <c r="B41" t="s">
        <v>42</v>
      </c>
      <c r="C41">
        <v>2</v>
      </c>
      <c r="D41">
        <v>1</v>
      </c>
      <c r="K41">
        <v>0.1147</v>
      </c>
      <c r="L41" t="s">
        <v>27</v>
      </c>
      <c r="M41">
        <v>1.9E-3</v>
      </c>
      <c r="N41">
        <v>1.6564952048823001</v>
      </c>
      <c r="O41">
        <v>1.6564952048822999E-2</v>
      </c>
      <c r="Q41">
        <v>253</v>
      </c>
      <c r="R41" t="s">
        <v>46</v>
      </c>
      <c r="S41" s="1" t="s">
        <v>1222</v>
      </c>
      <c r="U41" s="2" t="s">
        <v>32</v>
      </c>
      <c r="V41" s="2" t="s">
        <v>39</v>
      </c>
      <c r="W41" s="2" t="s">
        <v>34</v>
      </c>
      <c r="X41" s="2">
        <v>253</v>
      </c>
    </row>
    <row r="42" spans="1:24" ht="16" x14ac:dyDescent="0.2">
      <c r="A42" t="s">
        <v>193</v>
      </c>
      <c r="B42" t="s">
        <v>42</v>
      </c>
      <c r="C42">
        <v>2</v>
      </c>
      <c r="D42">
        <v>1</v>
      </c>
      <c r="K42">
        <v>0.11409999999999999</v>
      </c>
      <c r="L42" t="s">
        <v>27</v>
      </c>
      <c r="M42">
        <v>1.9E-3</v>
      </c>
      <c r="N42">
        <v>1.6652059596844799</v>
      </c>
      <c r="O42">
        <v>1.66520595968448E-2</v>
      </c>
      <c r="Q42">
        <v>253</v>
      </c>
      <c r="R42" t="s">
        <v>46</v>
      </c>
      <c r="S42" s="1" t="s">
        <v>1222</v>
      </c>
      <c r="U42" s="2" t="s">
        <v>32</v>
      </c>
      <c r="V42" s="2" t="s">
        <v>39</v>
      </c>
      <c r="W42" s="2" t="s">
        <v>34</v>
      </c>
      <c r="X42" s="2">
        <v>253</v>
      </c>
    </row>
    <row r="43" spans="1:24" ht="16" x14ac:dyDescent="0.2">
      <c r="A43" t="s">
        <v>193</v>
      </c>
      <c r="B43" t="s">
        <v>42</v>
      </c>
      <c r="C43">
        <v>2</v>
      </c>
      <c r="D43">
        <v>1</v>
      </c>
      <c r="K43">
        <v>0.11070000000000001</v>
      </c>
      <c r="L43" t="s">
        <v>27</v>
      </c>
      <c r="Q43">
        <v>253</v>
      </c>
      <c r="R43" t="s">
        <v>46</v>
      </c>
      <c r="S43" s="1" t="s">
        <v>1222</v>
      </c>
      <c r="U43" s="2" t="s">
        <v>32</v>
      </c>
      <c r="V43" s="2" t="s">
        <v>40</v>
      </c>
      <c r="W43" s="2" t="s">
        <v>34</v>
      </c>
      <c r="X43" s="2">
        <v>253</v>
      </c>
    </row>
    <row r="44" spans="1:24" ht="16" x14ac:dyDescent="0.2">
      <c r="A44" t="s">
        <v>193</v>
      </c>
      <c r="B44" t="s">
        <v>42</v>
      </c>
      <c r="C44">
        <v>2</v>
      </c>
      <c r="D44">
        <v>1</v>
      </c>
      <c r="K44">
        <v>9.6699999999999994E-2</v>
      </c>
      <c r="L44" t="s">
        <v>27</v>
      </c>
      <c r="Q44">
        <v>253</v>
      </c>
      <c r="R44" t="s">
        <v>46</v>
      </c>
      <c r="S44" s="1" t="s">
        <v>1222</v>
      </c>
      <c r="U44" s="2" t="s">
        <v>32</v>
      </c>
      <c r="V44" s="2" t="s">
        <v>40</v>
      </c>
      <c r="W44" s="2" t="s">
        <v>34</v>
      </c>
      <c r="X44" s="2">
        <v>253</v>
      </c>
    </row>
    <row r="45" spans="1:24" ht="16" x14ac:dyDescent="0.2">
      <c r="A45" t="s">
        <v>193</v>
      </c>
      <c r="B45" t="s">
        <v>42</v>
      </c>
      <c r="C45">
        <v>2</v>
      </c>
      <c r="D45">
        <v>1</v>
      </c>
      <c r="K45">
        <v>0.1123</v>
      </c>
      <c r="L45" t="s">
        <v>27</v>
      </c>
      <c r="M45">
        <v>1.6999999999999999E-3</v>
      </c>
      <c r="N45">
        <v>1.5138023152270701</v>
      </c>
      <c r="O45">
        <v>1.51380231522707E-2</v>
      </c>
      <c r="Q45">
        <v>273</v>
      </c>
      <c r="R45" t="s">
        <v>46</v>
      </c>
      <c r="S45" s="1" t="s">
        <v>1222</v>
      </c>
      <c r="U45" s="2" t="s">
        <v>32</v>
      </c>
      <c r="V45" s="2" t="s">
        <v>39</v>
      </c>
      <c r="W45" s="2" t="s">
        <v>34</v>
      </c>
      <c r="X45" s="2">
        <v>273</v>
      </c>
    </row>
    <row r="46" spans="1:24" ht="16" x14ac:dyDescent="0.2">
      <c r="A46" t="s">
        <v>193</v>
      </c>
      <c r="B46" t="s">
        <v>42</v>
      </c>
      <c r="C46">
        <v>2</v>
      </c>
      <c r="D46">
        <v>1</v>
      </c>
      <c r="K46">
        <v>0.1118</v>
      </c>
      <c r="L46" t="s">
        <v>27</v>
      </c>
      <c r="M46">
        <v>1.6999999999999999E-3</v>
      </c>
      <c r="N46">
        <v>1.520572450805</v>
      </c>
      <c r="O46">
        <v>1.520572450805E-2</v>
      </c>
      <c r="Q46">
        <v>273</v>
      </c>
      <c r="R46" t="s">
        <v>46</v>
      </c>
      <c r="S46" s="1" t="s">
        <v>1222</v>
      </c>
      <c r="U46" s="2" t="s">
        <v>32</v>
      </c>
      <c r="V46" s="2" t="s">
        <v>39</v>
      </c>
      <c r="W46" s="2" t="s">
        <v>34</v>
      </c>
      <c r="X46" s="2">
        <v>273</v>
      </c>
    </row>
    <row r="47" spans="1:24" ht="16" x14ac:dyDescent="0.2">
      <c r="A47" t="s">
        <v>193</v>
      </c>
      <c r="B47" t="s">
        <v>42</v>
      </c>
      <c r="C47">
        <v>2</v>
      </c>
      <c r="D47">
        <v>1</v>
      </c>
      <c r="K47">
        <v>0.10349999999999999</v>
      </c>
      <c r="L47" t="s">
        <v>27</v>
      </c>
      <c r="Q47">
        <v>273</v>
      </c>
      <c r="R47" t="s">
        <v>46</v>
      </c>
      <c r="S47" s="1" t="s">
        <v>1222</v>
      </c>
      <c r="U47" s="2" t="s">
        <v>32</v>
      </c>
      <c r="V47" s="2" t="s">
        <v>40</v>
      </c>
      <c r="W47" s="2" t="s">
        <v>34</v>
      </c>
      <c r="X47" s="2">
        <v>273</v>
      </c>
    </row>
    <row r="48" spans="1:24" ht="16" x14ac:dyDescent="0.2">
      <c r="A48" t="s">
        <v>193</v>
      </c>
      <c r="B48" t="s">
        <v>42</v>
      </c>
      <c r="C48">
        <v>2</v>
      </c>
      <c r="D48">
        <v>1</v>
      </c>
      <c r="K48">
        <v>0.71450000000000002</v>
      </c>
      <c r="L48" t="s">
        <v>27</v>
      </c>
      <c r="M48">
        <v>4.0000000000000002E-4</v>
      </c>
      <c r="N48">
        <v>5.5983205038488401E-2</v>
      </c>
      <c r="O48">
        <v>5.59832050384884E-4</v>
      </c>
      <c r="Q48">
        <v>273</v>
      </c>
      <c r="R48" t="s">
        <v>46</v>
      </c>
      <c r="S48" s="1" t="s">
        <v>1222</v>
      </c>
      <c r="U48" s="2" t="s">
        <v>32</v>
      </c>
      <c r="V48" s="2" t="s">
        <v>39</v>
      </c>
      <c r="W48" s="2" t="s">
        <v>34</v>
      </c>
      <c r="X48" s="2">
        <v>273</v>
      </c>
    </row>
    <row r="49" spans="1:24" ht="16" x14ac:dyDescent="0.2">
      <c r="A49" t="s">
        <v>193</v>
      </c>
      <c r="B49" t="s">
        <v>42</v>
      </c>
      <c r="C49">
        <v>2</v>
      </c>
      <c r="D49">
        <v>1</v>
      </c>
      <c r="K49">
        <v>0.2</v>
      </c>
      <c r="L49" t="s">
        <v>27</v>
      </c>
      <c r="M49">
        <v>0</v>
      </c>
      <c r="N49">
        <v>0</v>
      </c>
      <c r="O49">
        <v>0</v>
      </c>
      <c r="Q49">
        <v>273</v>
      </c>
      <c r="R49" t="s">
        <v>46</v>
      </c>
      <c r="S49" s="1" t="s">
        <v>1222</v>
      </c>
      <c r="U49" s="2" t="s">
        <v>32</v>
      </c>
      <c r="V49" s="2" t="s">
        <v>39</v>
      </c>
      <c r="W49" s="2" t="s">
        <v>34</v>
      </c>
      <c r="X49" s="2">
        <v>273</v>
      </c>
    </row>
    <row r="50" spans="1:24" ht="16" x14ac:dyDescent="0.2">
      <c r="A50" t="s">
        <v>193</v>
      </c>
      <c r="B50" t="s">
        <v>42</v>
      </c>
      <c r="C50">
        <v>2</v>
      </c>
      <c r="D50">
        <v>1</v>
      </c>
      <c r="K50">
        <v>0.1053</v>
      </c>
      <c r="L50" t="s">
        <v>27</v>
      </c>
      <c r="M50">
        <v>1.2999999999999999E-3</v>
      </c>
      <c r="N50">
        <v>1.2345679012345601</v>
      </c>
      <c r="O50">
        <v>1.23456790123456E-2</v>
      </c>
      <c r="Q50">
        <v>296</v>
      </c>
      <c r="R50" t="s">
        <v>46</v>
      </c>
      <c r="S50" s="1" t="s">
        <v>1222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16" x14ac:dyDescent="0.2">
      <c r="A51" t="s">
        <v>193</v>
      </c>
      <c r="B51" t="s">
        <v>42</v>
      </c>
      <c r="C51">
        <v>2</v>
      </c>
      <c r="D51">
        <v>1</v>
      </c>
      <c r="K51">
        <v>0.105</v>
      </c>
      <c r="L51" t="s">
        <v>27</v>
      </c>
      <c r="M51">
        <v>1.2999999999999999E-3</v>
      </c>
      <c r="N51">
        <v>1.2380952380952299</v>
      </c>
      <c r="O51">
        <v>1.23809523809523E-2</v>
      </c>
      <c r="Q51">
        <v>296</v>
      </c>
      <c r="R51" t="s">
        <v>46</v>
      </c>
      <c r="S51" s="1" t="s">
        <v>1222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16" x14ac:dyDescent="0.2">
      <c r="A52" t="s">
        <v>193</v>
      </c>
      <c r="B52" t="s">
        <v>42</v>
      </c>
      <c r="C52">
        <v>2</v>
      </c>
      <c r="D52">
        <v>1</v>
      </c>
      <c r="K52">
        <v>9.6699999999999994E-2</v>
      </c>
      <c r="L52" t="s">
        <v>27</v>
      </c>
      <c r="Q52">
        <v>296</v>
      </c>
      <c r="R52" t="s">
        <v>46</v>
      </c>
      <c r="S52" s="1" t="s">
        <v>1222</v>
      </c>
      <c r="U52" s="2" t="s">
        <v>32</v>
      </c>
      <c r="V52" s="2" t="s">
        <v>40</v>
      </c>
      <c r="W52" s="2" t="s">
        <v>34</v>
      </c>
      <c r="X52" s="2">
        <v>296</v>
      </c>
    </row>
    <row r="53" spans="1:24" ht="16" x14ac:dyDescent="0.2">
      <c r="A53" t="s">
        <v>193</v>
      </c>
      <c r="B53" t="s">
        <v>42</v>
      </c>
      <c r="C53">
        <v>2</v>
      </c>
      <c r="D53">
        <v>1</v>
      </c>
      <c r="K53">
        <v>0.71550000000000002</v>
      </c>
      <c r="L53" t="s">
        <v>27</v>
      </c>
      <c r="M53">
        <v>4.0000000000000002E-4</v>
      </c>
      <c r="N53">
        <v>5.5904961565338897E-2</v>
      </c>
      <c r="O53">
        <v>5.5904961565338899E-4</v>
      </c>
      <c r="Q53">
        <v>296</v>
      </c>
      <c r="R53" t="s">
        <v>46</v>
      </c>
      <c r="S53" s="1" t="s">
        <v>1222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16" x14ac:dyDescent="0.2">
      <c r="A54" t="s">
        <v>193</v>
      </c>
      <c r="B54" t="s">
        <v>42</v>
      </c>
      <c r="C54">
        <v>2</v>
      </c>
      <c r="D54">
        <v>1</v>
      </c>
      <c r="K54">
        <v>0.1</v>
      </c>
      <c r="L54" t="s">
        <v>27</v>
      </c>
      <c r="M54">
        <v>0</v>
      </c>
      <c r="N54">
        <v>0</v>
      </c>
      <c r="O54">
        <v>0</v>
      </c>
      <c r="Q54">
        <v>296</v>
      </c>
      <c r="R54" t="s">
        <v>46</v>
      </c>
      <c r="S54" s="1" t="s">
        <v>1222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16" x14ac:dyDescent="0.2">
      <c r="A55" t="s">
        <v>193</v>
      </c>
      <c r="B55" t="s">
        <v>42</v>
      </c>
      <c r="C55">
        <v>2</v>
      </c>
      <c r="D55">
        <v>1</v>
      </c>
      <c r="K55">
        <v>0.1071</v>
      </c>
      <c r="L55" t="s">
        <v>27</v>
      </c>
      <c r="M55">
        <v>6.9999999999999999E-4</v>
      </c>
      <c r="N55">
        <v>0.65359477124182996</v>
      </c>
      <c r="O55">
        <v>6.5359477124183E-3</v>
      </c>
      <c r="Q55">
        <v>313</v>
      </c>
      <c r="R55" t="s">
        <v>46</v>
      </c>
      <c r="S55" s="1" t="s">
        <v>1222</v>
      </c>
      <c r="U55" s="2" t="s">
        <v>32</v>
      </c>
      <c r="V55" s="2" t="s">
        <v>39</v>
      </c>
      <c r="W55" s="2" t="s">
        <v>34</v>
      </c>
      <c r="X55" s="2">
        <v>313</v>
      </c>
    </row>
    <row r="56" spans="1:24" ht="16" x14ac:dyDescent="0.2">
      <c r="A56" t="s">
        <v>193</v>
      </c>
      <c r="B56" t="s">
        <v>42</v>
      </c>
      <c r="C56">
        <v>2</v>
      </c>
      <c r="D56">
        <v>1</v>
      </c>
      <c r="K56">
        <v>0.1069</v>
      </c>
      <c r="L56" t="s">
        <v>27</v>
      </c>
      <c r="M56">
        <v>6.9999999999999999E-4</v>
      </c>
      <c r="N56">
        <v>0.65481758652946598</v>
      </c>
      <c r="O56">
        <v>6.5481758652946604E-3</v>
      </c>
      <c r="Q56">
        <v>313</v>
      </c>
      <c r="R56" t="s">
        <v>46</v>
      </c>
      <c r="S56" s="1" t="s">
        <v>1222</v>
      </c>
      <c r="U56" s="2" t="s">
        <v>32</v>
      </c>
      <c r="V56" s="2" t="s">
        <v>39</v>
      </c>
      <c r="W56" s="2" t="s">
        <v>34</v>
      </c>
      <c r="X56" s="2">
        <v>313</v>
      </c>
    </row>
    <row r="57" spans="1:24" ht="16" x14ac:dyDescent="0.2">
      <c r="A57" t="s">
        <v>193</v>
      </c>
      <c r="B57" t="s">
        <v>42</v>
      </c>
      <c r="C57">
        <v>2</v>
      </c>
      <c r="D57">
        <v>1</v>
      </c>
      <c r="K57">
        <v>9.2299999999999993E-2</v>
      </c>
      <c r="L57" t="s">
        <v>27</v>
      </c>
      <c r="Q57">
        <v>313</v>
      </c>
      <c r="R57" t="s">
        <v>46</v>
      </c>
      <c r="S57" s="1" t="s">
        <v>1222</v>
      </c>
      <c r="U57" s="2" t="s">
        <v>32</v>
      </c>
      <c r="V57" s="2" t="s">
        <v>40</v>
      </c>
      <c r="W57" s="2" t="s">
        <v>34</v>
      </c>
      <c r="X57" s="2">
        <v>313</v>
      </c>
    </row>
    <row r="58" spans="1:24" ht="16" x14ac:dyDescent="0.2">
      <c r="A58" t="s">
        <v>193</v>
      </c>
      <c r="B58" t="s">
        <v>42</v>
      </c>
      <c r="C58">
        <v>2</v>
      </c>
      <c r="D58">
        <v>1</v>
      </c>
      <c r="K58">
        <v>0.86309999999999998</v>
      </c>
      <c r="L58" t="s">
        <v>27</v>
      </c>
      <c r="Q58">
        <v>313</v>
      </c>
      <c r="R58" t="s">
        <v>46</v>
      </c>
      <c r="S58" s="1" t="s">
        <v>1222</v>
      </c>
      <c r="U58" s="2" t="s">
        <v>32</v>
      </c>
      <c r="V58" s="2" t="s">
        <v>40</v>
      </c>
      <c r="W58" s="2" t="s">
        <v>34</v>
      </c>
      <c r="X58" s="2">
        <v>313</v>
      </c>
    </row>
    <row r="59" spans="1:24" ht="16" x14ac:dyDescent="0.2">
      <c r="A59" t="s">
        <v>193</v>
      </c>
      <c r="B59" t="s">
        <v>42</v>
      </c>
      <c r="C59">
        <v>2</v>
      </c>
      <c r="D59">
        <v>1</v>
      </c>
      <c r="K59">
        <v>1.8</v>
      </c>
      <c r="L59" t="s">
        <v>27</v>
      </c>
      <c r="M59">
        <v>0.2</v>
      </c>
      <c r="N59">
        <v>11.1111111111111</v>
      </c>
      <c r="O59">
        <v>0.11111111111111099</v>
      </c>
      <c r="Q59">
        <v>313</v>
      </c>
      <c r="R59" t="s">
        <v>46</v>
      </c>
      <c r="S59" s="1" t="s">
        <v>1222</v>
      </c>
      <c r="U59" s="2" t="s">
        <v>32</v>
      </c>
      <c r="V59" s="2" t="s">
        <v>39</v>
      </c>
      <c r="W59" s="2" t="s">
        <v>70</v>
      </c>
      <c r="X59" s="2">
        <v>313</v>
      </c>
    </row>
    <row r="60" spans="1:24" ht="16" x14ac:dyDescent="0.2">
      <c r="A60" t="s">
        <v>193</v>
      </c>
      <c r="B60" t="s">
        <v>42</v>
      </c>
      <c r="C60">
        <v>2</v>
      </c>
      <c r="D60">
        <v>1</v>
      </c>
      <c r="K60">
        <v>1.57</v>
      </c>
      <c r="L60" t="s">
        <v>27</v>
      </c>
      <c r="Q60">
        <v>313</v>
      </c>
      <c r="R60" t="s">
        <v>46</v>
      </c>
      <c r="S60" s="1" t="s">
        <v>1222</v>
      </c>
      <c r="U60" s="2" t="s">
        <v>32</v>
      </c>
      <c r="V60" s="2" t="s">
        <v>40</v>
      </c>
      <c r="W60" s="2" t="s">
        <v>70</v>
      </c>
      <c r="X60" s="2">
        <v>313</v>
      </c>
    </row>
    <row r="61" spans="1:24" ht="16" x14ac:dyDescent="0.2">
      <c r="A61" t="s">
        <v>193</v>
      </c>
      <c r="B61" t="s">
        <v>42</v>
      </c>
      <c r="C61">
        <v>2</v>
      </c>
      <c r="D61">
        <v>1</v>
      </c>
      <c r="K61">
        <v>9.9699999999999997E-2</v>
      </c>
      <c r="L61" t="s">
        <v>27</v>
      </c>
      <c r="M61">
        <v>8.0000000000000004E-4</v>
      </c>
      <c r="N61">
        <v>0.80240722166499501</v>
      </c>
      <c r="O61">
        <v>8.0240722166499499E-3</v>
      </c>
      <c r="Q61">
        <v>333</v>
      </c>
      <c r="R61" t="s">
        <v>46</v>
      </c>
      <c r="S61" s="1" t="s">
        <v>1222</v>
      </c>
      <c r="U61" s="2" t="s">
        <v>32</v>
      </c>
      <c r="V61" s="2" t="s">
        <v>39</v>
      </c>
      <c r="W61" s="2" t="s">
        <v>34</v>
      </c>
      <c r="X61" s="2">
        <v>333</v>
      </c>
    </row>
    <row r="62" spans="1:24" ht="16" x14ac:dyDescent="0.2">
      <c r="A62" t="s">
        <v>193</v>
      </c>
      <c r="B62" t="s">
        <v>42</v>
      </c>
      <c r="C62">
        <v>2</v>
      </c>
      <c r="D62">
        <v>1</v>
      </c>
      <c r="K62">
        <v>9.9299999999999999E-2</v>
      </c>
      <c r="L62" t="s">
        <v>27</v>
      </c>
      <c r="M62">
        <v>8.0000000000000004E-4</v>
      </c>
      <c r="N62">
        <v>0.80563947633433997</v>
      </c>
      <c r="O62">
        <v>8.0563947633434004E-3</v>
      </c>
      <c r="Q62">
        <v>333</v>
      </c>
      <c r="R62" t="s">
        <v>46</v>
      </c>
      <c r="S62" s="1" t="s">
        <v>1222</v>
      </c>
      <c r="U62" s="2" t="s">
        <v>32</v>
      </c>
      <c r="V62" s="2" t="s">
        <v>39</v>
      </c>
      <c r="W62" s="2" t="s">
        <v>34</v>
      </c>
      <c r="X62" s="2">
        <v>333</v>
      </c>
    </row>
    <row r="63" spans="1:24" ht="16" x14ac:dyDescent="0.2">
      <c r="A63" t="s">
        <v>193</v>
      </c>
      <c r="B63" t="s">
        <v>42</v>
      </c>
      <c r="C63">
        <v>2</v>
      </c>
      <c r="D63">
        <v>1</v>
      </c>
      <c r="K63">
        <v>8.7300000000000003E-2</v>
      </c>
      <c r="L63" t="s">
        <v>27</v>
      </c>
      <c r="Q63">
        <v>333</v>
      </c>
      <c r="R63" t="s">
        <v>46</v>
      </c>
      <c r="S63" s="1" t="s">
        <v>1222</v>
      </c>
      <c r="U63" s="2" t="s">
        <v>32</v>
      </c>
      <c r="V63" s="2" t="s">
        <v>40</v>
      </c>
      <c r="W63" s="2" t="s">
        <v>34</v>
      </c>
      <c r="X63" s="2">
        <v>333</v>
      </c>
    </row>
    <row r="64" spans="1:24" ht="16" x14ac:dyDescent="0.2">
      <c r="A64" t="s">
        <v>193</v>
      </c>
      <c r="B64" t="s">
        <v>42</v>
      </c>
      <c r="C64">
        <v>3</v>
      </c>
      <c r="D64">
        <v>2</v>
      </c>
      <c r="K64">
        <v>0.12820000000000001</v>
      </c>
      <c r="L64" t="s">
        <v>27</v>
      </c>
      <c r="M64">
        <v>1E-3</v>
      </c>
      <c r="N64">
        <v>0.78003120124804903</v>
      </c>
      <c r="O64">
        <v>7.8003120124804899E-3</v>
      </c>
      <c r="Q64">
        <v>213</v>
      </c>
      <c r="R64" t="s">
        <v>46</v>
      </c>
      <c r="S64" s="1" t="s">
        <v>1222</v>
      </c>
      <c r="U64" s="2" t="s">
        <v>32</v>
      </c>
      <c r="V64" s="2" t="s">
        <v>39</v>
      </c>
      <c r="W64" s="2" t="s">
        <v>34</v>
      </c>
      <c r="X64" s="2">
        <v>213</v>
      </c>
    </row>
    <row r="65" spans="1:24" ht="16" x14ac:dyDescent="0.2">
      <c r="A65" t="s">
        <v>193</v>
      </c>
      <c r="B65" t="s">
        <v>42</v>
      </c>
      <c r="C65">
        <v>3</v>
      </c>
      <c r="D65">
        <v>2</v>
      </c>
      <c r="K65">
        <v>0.128</v>
      </c>
      <c r="L65" t="s">
        <v>27</v>
      </c>
      <c r="M65">
        <v>1.1000000000000001E-3</v>
      </c>
      <c r="N65">
        <v>0.859375</v>
      </c>
      <c r="O65">
        <v>8.5937500000000007E-3</v>
      </c>
      <c r="Q65">
        <v>213</v>
      </c>
      <c r="R65" t="s">
        <v>46</v>
      </c>
      <c r="S65" s="1" t="s">
        <v>1222</v>
      </c>
      <c r="U65" s="2" t="s">
        <v>32</v>
      </c>
      <c r="V65" s="2" t="s">
        <v>39</v>
      </c>
      <c r="W65" s="2" t="s">
        <v>34</v>
      </c>
      <c r="X65" s="2">
        <v>213</v>
      </c>
    </row>
    <row r="66" spans="1:24" ht="16" x14ac:dyDescent="0.2">
      <c r="A66" t="s">
        <v>193</v>
      </c>
      <c r="B66" t="s">
        <v>42</v>
      </c>
      <c r="C66">
        <v>3</v>
      </c>
      <c r="D66">
        <v>2</v>
      </c>
      <c r="K66">
        <v>0.12770000000000001</v>
      </c>
      <c r="L66" t="s">
        <v>27</v>
      </c>
      <c r="Q66">
        <v>213</v>
      </c>
      <c r="R66" t="s">
        <v>46</v>
      </c>
      <c r="S66" s="1" t="s">
        <v>1222</v>
      </c>
      <c r="U66" s="2" t="s">
        <v>32</v>
      </c>
      <c r="V66" s="2" t="s">
        <v>40</v>
      </c>
      <c r="W66" s="2" t="s">
        <v>34</v>
      </c>
      <c r="X66" s="2">
        <v>213</v>
      </c>
    </row>
    <row r="67" spans="1:24" ht="16" x14ac:dyDescent="0.2">
      <c r="A67" t="s">
        <v>193</v>
      </c>
      <c r="B67" t="s">
        <v>42</v>
      </c>
      <c r="C67">
        <v>3</v>
      </c>
      <c r="D67">
        <v>2</v>
      </c>
      <c r="K67">
        <v>9.5699999999999993E-2</v>
      </c>
      <c r="L67" t="s">
        <v>27</v>
      </c>
      <c r="M67">
        <v>8.9999999999999998E-4</v>
      </c>
      <c r="N67">
        <v>0.94043887147335403</v>
      </c>
      <c r="O67">
        <v>9.4043887147335411E-3</v>
      </c>
      <c r="Q67">
        <v>213</v>
      </c>
      <c r="R67" t="s">
        <v>46</v>
      </c>
      <c r="S67" s="1" t="s">
        <v>1222</v>
      </c>
      <c r="U67" s="2" t="s">
        <v>32</v>
      </c>
      <c r="V67" s="2" t="s">
        <v>39</v>
      </c>
      <c r="W67" s="2" t="s">
        <v>34</v>
      </c>
      <c r="X67" s="2">
        <v>213</v>
      </c>
    </row>
    <row r="68" spans="1:24" ht="16" x14ac:dyDescent="0.2">
      <c r="A68" t="s">
        <v>193</v>
      </c>
      <c r="B68" t="s">
        <v>42</v>
      </c>
      <c r="C68">
        <v>3</v>
      </c>
      <c r="D68">
        <v>2</v>
      </c>
      <c r="K68">
        <v>0.1191</v>
      </c>
      <c r="L68" t="s">
        <v>27</v>
      </c>
      <c r="M68">
        <v>4.0000000000000002E-4</v>
      </c>
      <c r="N68">
        <v>0.33585222502098999</v>
      </c>
      <c r="O68">
        <v>3.3585222502099002E-3</v>
      </c>
      <c r="Q68">
        <v>233</v>
      </c>
      <c r="R68" t="s">
        <v>46</v>
      </c>
      <c r="S68" s="1" t="s">
        <v>1222</v>
      </c>
      <c r="U68" s="2" t="s">
        <v>32</v>
      </c>
      <c r="V68" s="2" t="s">
        <v>39</v>
      </c>
      <c r="W68" s="2" t="s">
        <v>34</v>
      </c>
      <c r="X68" s="2">
        <v>233</v>
      </c>
    </row>
    <row r="69" spans="1:24" ht="16" x14ac:dyDescent="0.2">
      <c r="A69" t="s">
        <v>193</v>
      </c>
      <c r="B69" t="s">
        <v>42</v>
      </c>
      <c r="C69">
        <v>3</v>
      </c>
      <c r="D69">
        <v>2</v>
      </c>
      <c r="K69">
        <v>0.1191</v>
      </c>
      <c r="L69" t="s">
        <v>27</v>
      </c>
      <c r="M69">
        <v>4.0000000000000002E-4</v>
      </c>
      <c r="N69">
        <v>0.33585222502098999</v>
      </c>
      <c r="O69">
        <v>3.3585222502099002E-3</v>
      </c>
      <c r="Q69">
        <v>233</v>
      </c>
      <c r="R69" t="s">
        <v>46</v>
      </c>
      <c r="S69" s="1" t="s">
        <v>1222</v>
      </c>
      <c r="U69" s="2" t="s">
        <v>32</v>
      </c>
      <c r="V69" s="2" t="s">
        <v>39</v>
      </c>
      <c r="W69" s="2" t="s">
        <v>34</v>
      </c>
      <c r="X69" s="2">
        <v>233</v>
      </c>
    </row>
    <row r="70" spans="1:24" ht="16" x14ac:dyDescent="0.2">
      <c r="A70" t="s">
        <v>193</v>
      </c>
      <c r="B70" t="s">
        <v>42</v>
      </c>
      <c r="C70">
        <v>3</v>
      </c>
      <c r="D70">
        <v>2</v>
      </c>
      <c r="K70">
        <v>0.11840000000000001</v>
      </c>
      <c r="L70" t="s">
        <v>27</v>
      </c>
      <c r="Q70">
        <v>233</v>
      </c>
      <c r="R70" t="s">
        <v>46</v>
      </c>
      <c r="S70" s="1" t="s">
        <v>1222</v>
      </c>
      <c r="U70" s="2" t="s">
        <v>32</v>
      </c>
      <c r="V70" s="2" t="s">
        <v>40</v>
      </c>
      <c r="W70" s="2" t="s">
        <v>34</v>
      </c>
      <c r="X70" s="2">
        <v>233</v>
      </c>
    </row>
    <row r="71" spans="1:24" ht="16" x14ac:dyDescent="0.2">
      <c r="A71" t="s">
        <v>193</v>
      </c>
      <c r="B71" t="s">
        <v>42</v>
      </c>
      <c r="C71">
        <v>3</v>
      </c>
      <c r="D71">
        <v>2</v>
      </c>
      <c r="K71">
        <v>9.5799999999999996E-2</v>
      </c>
      <c r="L71" t="s">
        <v>27</v>
      </c>
      <c r="M71">
        <v>1E-3</v>
      </c>
      <c r="N71">
        <v>1.0438413361169101</v>
      </c>
      <c r="O71">
        <v>1.04384133611691E-2</v>
      </c>
      <c r="Q71">
        <v>233</v>
      </c>
      <c r="R71" t="s">
        <v>46</v>
      </c>
      <c r="S71" s="1" t="s">
        <v>1222</v>
      </c>
      <c r="U71" s="2" t="s">
        <v>32</v>
      </c>
      <c r="V71" s="2" t="s">
        <v>39</v>
      </c>
      <c r="W71" s="2" t="s">
        <v>34</v>
      </c>
      <c r="X71" s="2">
        <v>233</v>
      </c>
    </row>
    <row r="72" spans="1:24" ht="16" x14ac:dyDescent="0.2">
      <c r="A72" t="s">
        <v>193</v>
      </c>
      <c r="B72" t="s">
        <v>42</v>
      </c>
      <c r="C72">
        <v>3</v>
      </c>
      <c r="D72">
        <v>2</v>
      </c>
      <c r="K72">
        <v>0.1103</v>
      </c>
      <c r="L72" t="s">
        <v>27</v>
      </c>
      <c r="M72">
        <v>1E-3</v>
      </c>
      <c r="N72">
        <v>0.90661831368993595</v>
      </c>
      <c r="O72">
        <v>9.0661831368993601E-3</v>
      </c>
      <c r="Q72">
        <v>253</v>
      </c>
      <c r="R72" t="s">
        <v>46</v>
      </c>
      <c r="S72" s="1" t="s">
        <v>1222</v>
      </c>
      <c r="U72" s="2" t="s">
        <v>32</v>
      </c>
      <c r="V72" s="2" t="s">
        <v>39</v>
      </c>
      <c r="W72" s="2" t="s">
        <v>34</v>
      </c>
      <c r="X72" s="2">
        <v>253</v>
      </c>
    </row>
    <row r="73" spans="1:24" ht="16" x14ac:dyDescent="0.2">
      <c r="A73" t="s">
        <v>193</v>
      </c>
      <c r="B73" t="s">
        <v>42</v>
      </c>
      <c r="C73">
        <v>3</v>
      </c>
      <c r="D73">
        <v>2</v>
      </c>
      <c r="K73">
        <v>0.1103</v>
      </c>
      <c r="L73" t="s">
        <v>27</v>
      </c>
      <c r="M73">
        <v>1E-3</v>
      </c>
      <c r="N73">
        <v>0.90661831368993595</v>
      </c>
      <c r="O73">
        <v>9.0661831368993601E-3</v>
      </c>
      <c r="Q73">
        <v>253</v>
      </c>
      <c r="R73" t="s">
        <v>46</v>
      </c>
      <c r="S73" s="1" t="s">
        <v>1222</v>
      </c>
      <c r="U73" s="2" t="s">
        <v>32</v>
      </c>
      <c r="V73" s="2" t="s">
        <v>39</v>
      </c>
      <c r="W73" s="2" t="s">
        <v>34</v>
      </c>
      <c r="X73" s="2">
        <v>253</v>
      </c>
    </row>
    <row r="74" spans="1:24" ht="16" x14ac:dyDescent="0.2">
      <c r="A74" t="s">
        <v>193</v>
      </c>
      <c r="B74" t="s">
        <v>42</v>
      </c>
      <c r="C74">
        <v>3</v>
      </c>
      <c r="D74">
        <v>2</v>
      </c>
      <c r="K74">
        <v>0.1103</v>
      </c>
      <c r="L74" t="s">
        <v>27</v>
      </c>
      <c r="Q74">
        <v>253</v>
      </c>
      <c r="R74" t="s">
        <v>46</v>
      </c>
      <c r="S74" s="1" t="s">
        <v>1222</v>
      </c>
      <c r="U74" s="2" t="s">
        <v>32</v>
      </c>
      <c r="V74" s="2" t="s">
        <v>40</v>
      </c>
      <c r="W74" s="2" t="s">
        <v>34</v>
      </c>
      <c r="X74" s="2">
        <v>253</v>
      </c>
    </row>
    <row r="75" spans="1:24" ht="16" x14ac:dyDescent="0.2">
      <c r="A75" t="s">
        <v>193</v>
      </c>
      <c r="B75" t="s">
        <v>42</v>
      </c>
      <c r="C75">
        <v>3</v>
      </c>
      <c r="D75">
        <v>2</v>
      </c>
      <c r="K75">
        <v>9.6500000000000002E-2</v>
      </c>
      <c r="L75" t="s">
        <v>27</v>
      </c>
      <c r="Q75">
        <v>253</v>
      </c>
      <c r="R75" t="s">
        <v>46</v>
      </c>
      <c r="S75" s="1" t="s">
        <v>1222</v>
      </c>
      <c r="U75" s="2" t="s">
        <v>32</v>
      </c>
      <c r="V75" s="2" t="s">
        <v>40</v>
      </c>
      <c r="W75" s="2" t="s">
        <v>34</v>
      </c>
      <c r="X75" s="2">
        <v>253</v>
      </c>
    </row>
    <row r="76" spans="1:24" ht="16" x14ac:dyDescent="0.2">
      <c r="A76" t="s">
        <v>193</v>
      </c>
      <c r="B76" t="s">
        <v>42</v>
      </c>
      <c r="C76">
        <v>3</v>
      </c>
      <c r="D76">
        <v>2</v>
      </c>
      <c r="K76">
        <v>0.6</v>
      </c>
      <c r="L76" t="s">
        <v>27</v>
      </c>
      <c r="M76">
        <v>0.1</v>
      </c>
      <c r="N76">
        <v>16.6666666666666</v>
      </c>
      <c r="O76">
        <v>0.16666666666666599</v>
      </c>
      <c r="Q76">
        <v>253</v>
      </c>
      <c r="R76" t="s">
        <v>46</v>
      </c>
      <c r="S76" s="1" t="s">
        <v>1222</v>
      </c>
      <c r="U76" s="2" t="s">
        <v>32</v>
      </c>
      <c r="V76" s="2" t="s">
        <v>39</v>
      </c>
      <c r="W76" s="2" t="s">
        <v>34</v>
      </c>
      <c r="X76" s="2">
        <v>253</v>
      </c>
    </row>
    <row r="77" spans="1:24" ht="16" x14ac:dyDescent="0.2">
      <c r="A77" t="s">
        <v>193</v>
      </c>
      <c r="B77" t="s">
        <v>42</v>
      </c>
      <c r="C77">
        <v>3</v>
      </c>
      <c r="D77">
        <v>2</v>
      </c>
      <c r="K77">
        <v>0.49</v>
      </c>
      <c r="L77" t="s">
        <v>27</v>
      </c>
      <c r="M77">
        <v>0.05</v>
      </c>
      <c r="N77">
        <v>10.204081632653001</v>
      </c>
      <c r="O77">
        <v>0.10204081632653</v>
      </c>
      <c r="Q77">
        <v>253</v>
      </c>
      <c r="R77" t="s">
        <v>46</v>
      </c>
      <c r="S77" s="1" t="s">
        <v>1222</v>
      </c>
      <c r="U77" s="2" t="s">
        <v>32</v>
      </c>
      <c r="V77" s="2" t="s">
        <v>39</v>
      </c>
      <c r="W77" s="2" t="s">
        <v>34</v>
      </c>
      <c r="X77" s="2">
        <v>253</v>
      </c>
    </row>
    <row r="78" spans="1:24" ht="16" x14ac:dyDescent="0.2">
      <c r="A78" t="s">
        <v>193</v>
      </c>
      <c r="B78" t="s">
        <v>42</v>
      </c>
      <c r="C78">
        <v>3</v>
      </c>
      <c r="D78">
        <v>2</v>
      </c>
      <c r="K78">
        <v>0.1052</v>
      </c>
      <c r="L78" t="s">
        <v>27</v>
      </c>
      <c r="M78">
        <v>6.9999999999999999E-4</v>
      </c>
      <c r="N78">
        <v>0.66539923954372604</v>
      </c>
      <c r="O78">
        <v>6.6539923954372603E-3</v>
      </c>
      <c r="Q78">
        <v>273</v>
      </c>
      <c r="R78" t="s">
        <v>46</v>
      </c>
      <c r="S78" s="1" t="s">
        <v>1222</v>
      </c>
      <c r="U78" s="2" t="s">
        <v>32</v>
      </c>
      <c r="V78" s="2" t="s">
        <v>39</v>
      </c>
      <c r="W78" s="2" t="s">
        <v>34</v>
      </c>
      <c r="X78" s="2">
        <v>273</v>
      </c>
    </row>
    <row r="79" spans="1:24" ht="16" x14ac:dyDescent="0.2">
      <c r="A79" t="s">
        <v>193</v>
      </c>
      <c r="B79" t="s">
        <v>42</v>
      </c>
      <c r="C79">
        <v>3</v>
      </c>
      <c r="D79">
        <v>2</v>
      </c>
      <c r="K79">
        <v>0.1053</v>
      </c>
      <c r="L79" t="s">
        <v>27</v>
      </c>
      <c r="M79">
        <v>5.9999999999999995E-4</v>
      </c>
      <c r="N79">
        <v>0.56980056980056903</v>
      </c>
      <c r="O79">
        <v>5.6980056980056896E-3</v>
      </c>
      <c r="Q79">
        <v>273</v>
      </c>
      <c r="R79" t="s">
        <v>46</v>
      </c>
      <c r="S79" s="1" t="s">
        <v>1222</v>
      </c>
      <c r="U79" s="2" t="s">
        <v>32</v>
      </c>
      <c r="V79" s="2" t="s">
        <v>39</v>
      </c>
      <c r="W79" s="2" t="s">
        <v>34</v>
      </c>
      <c r="X79" s="2">
        <v>273</v>
      </c>
    </row>
    <row r="80" spans="1:24" ht="16" x14ac:dyDescent="0.2">
      <c r="A80" t="s">
        <v>193</v>
      </c>
      <c r="B80" t="s">
        <v>42</v>
      </c>
      <c r="C80">
        <v>3</v>
      </c>
      <c r="D80">
        <v>2</v>
      </c>
      <c r="K80">
        <v>0.1033</v>
      </c>
      <c r="L80" t="s">
        <v>27</v>
      </c>
      <c r="Q80">
        <v>273</v>
      </c>
      <c r="R80" t="s">
        <v>46</v>
      </c>
      <c r="S80" s="1" t="s">
        <v>1222</v>
      </c>
      <c r="U80" s="2" t="s">
        <v>32</v>
      </c>
      <c r="V80" s="2" t="s">
        <v>40</v>
      </c>
      <c r="W80" s="2" t="s">
        <v>34</v>
      </c>
      <c r="X80" s="2">
        <v>273</v>
      </c>
    </row>
    <row r="81" spans="1:24" ht="16" x14ac:dyDescent="0.2">
      <c r="A81" t="s">
        <v>193</v>
      </c>
      <c r="B81" t="s">
        <v>42</v>
      </c>
      <c r="C81">
        <v>3</v>
      </c>
      <c r="D81">
        <v>2</v>
      </c>
      <c r="K81">
        <v>0.85470000000000002</v>
      </c>
      <c r="L81" t="s">
        <v>27</v>
      </c>
      <c r="M81">
        <v>4.0000000000000002E-4</v>
      </c>
      <c r="N81">
        <v>4.6800046800046798E-2</v>
      </c>
      <c r="O81">
        <v>4.6800046800046801E-4</v>
      </c>
      <c r="Q81">
        <v>273</v>
      </c>
      <c r="R81" t="s">
        <v>46</v>
      </c>
      <c r="S81" s="1" t="s">
        <v>1222</v>
      </c>
      <c r="U81" s="2" t="s">
        <v>32</v>
      </c>
      <c r="V81" s="2" t="s">
        <v>39</v>
      </c>
      <c r="W81" s="2" t="s">
        <v>34</v>
      </c>
      <c r="X81" s="2">
        <v>273</v>
      </c>
    </row>
    <row r="82" spans="1:24" ht="16" x14ac:dyDescent="0.2">
      <c r="A82" t="s">
        <v>193</v>
      </c>
      <c r="B82" t="s">
        <v>42</v>
      </c>
      <c r="C82">
        <v>3</v>
      </c>
      <c r="D82">
        <v>2</v>
      </c>
      <c r="K82">
        <v>0.6</v>
      </c>
      <c r="L82" t="s">
        <v>27</v>
      </c>
      <c r="M82">
        <v>0.1</v>
      </c>
      <c r="N82">
        <v>16.6666666666666</v>
      </c>
      <c r="O82">
        <v>0.16666666666666599</v>
      </c>
      <c r="Q82">
        <v>273</v>
      </c>
      <c r="R82" t="s">
        <v>46</v>
      </c>
      <c r="S82" s="1" t="s">
        <v>1222</v>
      </c>
      <c r="U82" s="2" t="s">
        <v>32</v>
      </c>
      <c r="V82" s="2" t="s">
        <v>39</v>
      </c>
      <c r="W82" s="2" t="s">
        <v>34</v>
      </c>
      <c r="X82" s="2">
        <v>273</v>
      </c>
    </row>
    <row r="83" spans="1:24" ht="16" x14ac:dyDescent="0.2">
      <c r="A83" t="s">
        <v>193</v>
      </c>
      <c r="B83" t="s">
        <v>42</v>
      </c>
      <c r="C83">
        <v>3</v>
      </c>
      <c r="D83">
        <v>2</v>
      </c>
      <c r="K83">
        <v>0.49</v>
      </c>
      <c r="L83" t="s">
        <v>27</v>
      </c>
      <c r="M83">
        <v>0.05</v>
      </c>
      <c r="N83">
        <v>10.204081632653001</v>
      </c>
      <c r="O83">
        <v>0.10204081632653</v>
      </c>
      <c r="Q83">
        <v>273</v>
      </c>
      <c r="R83" t="s">
        <v>46</v>
      </c>
      <c r="S83" s="1" t="s">
        <v>1222</v>
      </c>
      <c r="U83" s="2" t="s">
        <v>32</v>
      </c>
      <c r="V83" s="2" t="s">
        <v>39</v>
      </c>
      <c r="W83" s="2" t="s">
        <v>34</v>
      </c>
      <c r="X83" s="2">
        <v>273</v>
      </c>
    </row>
    <row r="84" spans="1:24" ht="16" x14ac:dyDescent="0.2">
      <c r="A84" t="s">
        <v>193</v>
      </c>
      <c r="B84" t="s">
        <v>42</v>
      </c>
      <c r="C84">
        <v>3</v>
      </c>
      <c r="D84">
        <v>2</v>
      </c>
      <c r="K84">
        <v>9.5699999999999993E-2</v>
      </c>
      <c r="L84" t="s">
        <v>27</v>
      </c>
      <c r="M84">
        <v>8.9999999999999998E-4</v>
      </c>
      <c r="N84">
        <v>0.94043887147335403</v>
      </c>
      <c r="O84">
        <v>9.4043887147335411E-3</v>
      </c>
      <c r="Q84">
        <v>296</v>
      </c>
      <c r="R84" t="s">
        <v>46</v>
      </c>
      <c r="S84" s="1" t="s">
        <v>1222</v>
      </c>
      <c r="U84" s="2" t="s">
        <v>32</v>
      </c>
      <c r="V84" s="2" t="s">
        <v>39</v>
      </c>
      <c r="W84" s="2" t="s">
        <v>34</v>
      </c>
      <c r="X84" s="2">
        <v>296</v>
      </c>
    </row>
    <row r="85" spans="1:24" ht="16" x14ac:dyDescent="0.2">
      <c r="A85" t="s">
        <v>193</v>
      </c>
      <c r="B85" t="s">
        <v>42</v>
      </c>
      <c r="C85">
        <v>3</v>
      </c>
      <c r="D85">
        <v>2</v>
      </c>
      <c r="K85">
        <v>9.5799999999999996E-2</v>
      </c>
      <c r="L85" t="s">
        <v>27</v>
      </c>
      <c r="M85">
        <v>8.9999999999999998E-4</v>
      </c>
      <c r="N85">
        <v>0.93945720250521902</v>
      </c>
      <c r="O85">
        <v>9.3945720250521898E-3</v>
      </c>
      <c r="Q85">
        <v>296</v>
      </c>
      <c r="R85" t="s">
        <v>46</v>
      </c>
      <c r="S85" s="1" t="s">
        <v>1222</v>
      </c>
      <c r="U85" s="2" t="s">
        <v>32</v>
      </c>
      <c r="V85" s="2" t="s">
        <v>39</v>
      </c>
      <c r="W85" s="2" t="s">
        <v>34</v>
      </c>
      <c r="X85" s="2">
        <v>296</v>
      </c>
    </row>
    <row r="86" spans="1:24" ht="16" x14ac:dyDescent="0.2">
      <c r="A86" t="s">
        <v>193</v>
      </c>
      <c r="B86" t="s">
        <v>42</v>
      </c>
      <c r="C86">
        <v>3</v>
      </c>
      <c r="D86">
        <v>2</v>
      </c>
      <c r="K86">
        <v>9.6500000000000002E-2</v>
      </c>
      <c r="L86" t="s">
        <v>27</v>
      </c>
      <c r="Q86">
        <v>296</v>
      </c>
      <c r="R86" t="s">
        <v>46</v>
      </c>
      <c r="S86" s="1" t="s">
        <v>1222</v>
      </c>
      <c r="U86" s="2" t="s">
        <v>32</v>
      </c>
      <c r="V86" s="2" t="s">
        <v>40</v>
      </c>
      <c r="W86" s="2" t="s">
        <v>34</v>
      </c>
      <c r="X86" s="2">
        <v>296</v>
      </c>
    </row>
    <row r="87" spans="1:24" ht="16" x14ac:dyDescent="0.2">
      <c r="A87" t="s">
        <v>193</v>
      </c>
      <c r="B87" t="s">
        <v>42</v>
      </c>
      <c r="C87">
        <v>3</v>
      </c>
      <c r="D87">
        <v>2</v>
      </c>
      <c r="K87">
        <v>0.84379999999999999</v>
      </c>
      <c r="L87" t="s">
        <v>27</v>
      </c>
      <c r="M87">
        <v>4.0000000000000002E-4</v>
      </c>
      <c r="N87">
        <v>4.74045982460298E-2</v>
      </c>
      <c r="O87">
        <v>4.7404598246029799E-4</v>
      </c>
      <c r="Q87">
        <v>296</v>
      </c>
      <c r="R87" t="s">
        <v>46</v>
      </c>
      <c r="S87" s="1" t="s">
        <v>1222</v>
      </c>
      <c r="U87" s="2" t="s">
        <v>32</v>
      </c>
      <c r="V87" s="2" t="s">
        <v>39</v>
      </c>
      <c r="W87" s="2" t="s">
        <v>34</v>
      </c>
      <c r="X87" s="2">
        <v>296</v>
      </c>
    </row>
    <row r="88" spans="1:24" ht="16" x14ac:dyDescent="0.2">
      <c r="A88" t="s">
        <v>193</v>
      </c>
      <c r="B88" t="s">
        <v>42</v>
      </c>
      <c r="C88">
        <v>3</v>
      </c>
      <c r="D88">
        <v>2</v>
      </c>
      <c r="K88">
        <v>1.8</v>
      </c>
      <c r="L88" t="s">
        <v>27</v>
      </c>
      <c r="M88">
        <v>0.2</v>
      </c>
      <c r="N88">
        <v>11.1111111111111</v>
      </c>
      <c r="O88">
        <v>0.11111111111111099</v>
      </c>
      <c r="Q88">
        <v>296</v>
      </c>
      <c r="R88" t="s">
        <v>46</v>
      </c>
      <c r="S88" s="1" t="s">
        <v>1222</v>
      </c>
      <c r="U88" s="2" t="s">
        <v>32</v>
      </c>
      <c r="V88" s="2" t="s">
        <v>39</v>
      </c>
      <c r="W88" s="2" t="s">
        <v>70</v>
      </c>
      <c r="X88" s="2">
        <v>296</v>
      </c>
    </row>
    <row r="89" spans="1:24" ht="16" x14ac:dyDescent="0.2">
      <c r="A89" t="s">
        <v>193</v>
      </c>
      <c r="B89" t="s">
        <v>42</v>
      </c>
      <c r="C89">
        <v>3</v>
      </c>
      <c r="D89">
        <v>2</v>
      </c>
      <c r="K89">
        <v>1.6</v>
      </c>
      <c r="L89" t="s">
        <v>27</v>
      </c>
      <c r="Q89">
        <v>296</v>
      </c>
      <c r="R89" t="s">
        <v>46</v>
      </c>
      <c r="S89" s="1" t="s">
        <v>1222</v>
      </c>
      <c r="U89" s="2" t="s">
        <v>32</v>
      </c>
      <c r="V89" s="2" t="s">
        <v>40</v>
      </c>
      <c r="W89" s="2" t="s">
        <v>70</v>
      </c>
      <c r="X89" s="2">
        <v>296</v>
      </c>
    </row>
    <row r="90" spans="1:24" ht="16" x14ac:dyDescent="0.2">
      <c r="A90" t="s">
        <v>193</v>
      </c>
      <c r="B90" t="s">
        <v>42</v>
      </c>
      <c r="C90">
        <v>3</v>
      </c>
      <c r="D90">
        <v>2</v>
      </c>
      <c r="K90">
        <v>9.2499999999999999E-2</v>
      </c>
      <c r="L90" t="s">
        <v>27</v>
      </c>
      <c r="M90">
        <v>5.9999999999999995E-4</v>
      </c>
      <c r="N90">
        <v>0.64864864864864802</v>
      </c>
      <c r="O90">
        <v>6.4864864864864801E-3</v>
      </c>
      <c r="Q90">
        <v>313</v>
      </c>
      <c r="R90" t="s">
        <v>46</v>
      </c>
      <c r="S90" s="1" t="s">
        <v>1222</v>
      </c>
      <c r="U90" s="2" t="s">
        <v>32</v>
      </c>
      <c r="V90" s="2" t="s">
        <v>39</v>
      </c>
      <c r="W90" s="2" t="s">
        <v>34</v>
      </c>
      <c r="X90" s="2">
        <v>313</v>
      </c>
    </row>
    <row r="91" spans="1:24" ht="16" x14ac:dyDescent="0.2">
      <c r="A91" t="s">
        <v>193</v>
      </c>
      <c r="B91" t="s">
        <v>42</v>
      </c>
      <c r="C91">
        <v>3</v>
      </c>
      <c r="D91">
        <v>2</v>
      </c>
      <c r="K91">
        <v>9.2899999999999996E-2</v>
      </c>
      <c r="L91" t="s">
        <v>27</v>
      </c>
      <c r="M91">
        <v>5.9999999999999995E-4</v>
      </c>
      <c r="N91">
        <v>0.64585575888051605</v>
      </c>
      <c r="O91">
        <v>6.4585575888051602E-3</v>
      </c>
      <c r="Q91">
        <v>313</v>
      </c>
      <c r="R91" t="s">
        <v>46</v>
      </c>
      <c r="S91" s="1" t="s">
        <v>1222</v>
      </c>
      <c r="U91" s="2" t="s">
        <v>32</v>
      </c>
      <c r="V91" s="2" t="s">
        <v>39</v>
      </c>
      <c r="W91" s="2" t="s">
        <v>34</v>
      </c>
      <c r="X91" s="2">
        <v>313</v>
      </c>
    </row>
    <row r="92" spans="1:24" ht="16" x14ac:dyDescent="0.2">
      <c r="A92" t="s">
        <v>193</v>
      </c>
      <c r="B92" t="s">
        <v>42</v>
      </c>
      <c r="C92">
        <v>3</v>
      </c>
      <c r="D92">
        <v>2</v>
      </c>
      <c r="K92">
        <v>9.2200000000000004E-2</v>
      </c>
      <c r="L92" t="s">
        <v>27</v>
      </c>
      <c r="Q92">
        <v>313</v>
      </c>
      <c r="R92" t="s">
        <v>46</v>
      </c>
      <c r="S92" s="1" t="s">
        <v>1222</v>
      </c>
      <c r="U92" s="2" t="s">
        <v>32</v>
      </c>
      <c r="V92" s="2" t="s">
        <v>40</v>
      </c>
      <c r="W92" s="2" t="s">
        <v>34</v>
      </c>
      <c r="X92" s="2">
        <v>313</v>
      </c>
    </row>
    <row r="93" spans="1:24" ht="16" x14ac:dyDescent="0.2">
      <c r="A93" t="s">
        <v>193</v>
      </c>
      <c r="B93" t="s">
        <v>42</v>
      </c>
      <c r="C93">
        <v>3</v>
      </c>
      <c r="D93">
        <v>2</v>
      </c>
      <c r="K93">
        <v>0.84870000000000001</v>
      </c>
      <c r="L93" t="s">
        <v>27</v>
      </c>
      <c r="Q93">
        <v>313</v>
      </c>
      <c r="R93" t="s">
        <v>46</v>
      </c>
      <c r="S93" s="1" t="s">
        <v>1222</v>
      </c>
      <c r="U93" s="2" t="s">
        <v>32</v>
      </c>
      <c r="V93" s="2" t="s">
        <v>40</v>
      </c>
      <c r="W93" s="2" t="s">
        <v>34</v>
      </c>
      <c r="X93" s="2">
        <v>313</v>
      </c>
    </row>
    <row r="94" spans="1:24" ht="16" x14ac:dyDescent="0.2">
      <c r="A94" t="s">
        <v>193</v>
      </c>
      <c r="B94" t="s">
        <v>42</v>
      </c>
      <c r="C94">
        <v>3</v>
      </c>
      <c r="D94">
        <v>2</v>
      </c>
      <c r="K94">
        <v>8.7800000000000003E-2</v>
      </c>
      <c r="L94" t="s">
        <v>27</v>
      </c>
      <c r="M94">
        <v>5.0000000000000001E-4</v>
      </c>
      <c r="N94">
        <v>0.56947608200455502</v>
      </c>
      <c r="O94">
        <v>5.6947608200455498E-3</v>
      </c>
      <c r="Q94">
        <v>333</v>
      </c>
      <c r="R94" t="s">
        <v>46</v>
      </c>
      <c r="S94" s="1" t="s">
        <v>1222</v>
      </c>
      <c r="U94" s="2" t="s">
        <v>32</v>
      </c>
      <c r="V94" s="2" t="s">
        <v>39</v>
      </c>
      <c r="W94" s="2" t="s">
        <v>34</v>
      </c>
      <c r="X94" s="2">
        <v>333</v>
      </c>
    </row>
    <row r="95" spans="1:24" ht="16" x14ac:dyDescent="0.2">
      <c r="A95" t="s">
        <v>193</v>
      </c>
      <c r="B95" t="s">
        <v>42</v>
      </c>
      <c r="C95">
        <v>3</v>
      </c>
      <c r="D95">
        <v>2</v>
      </c>
      <c r="K95">
        <v>8.8099999999999998E-2</v>
      </c>
      <c r="L95" t="s">
        <v>27</v>
      </c>
      <c r="M95">
        <v>5.0000000000000001E-4</v>
      </c>
      <c r="N95">
        <v>0.56753688989784301</v>
      </c>
      <c r="O95">
        <v>5.67536889897843E-3</v>
      </c>
      <c r="Q95">
        <v>333</v>
      </c>
      <c r="R95" t="s">
        <v>46</v>
      </c>
      <c r="S95" s="1" t="s">
        <v>1222</v>
      </c>
      <c r="U95" s="2" t="s">
        <v>32</v>
      </c>
      <c r="V95" s="2" t="s">
        <v>39</v>
      </c>
      <c r="W95" s="2" t="s">
        <v>34</v>
      </c>
      <c r="X95" s="2">
        <v>333</v>
      </c>
    </row>
    <row r="96" spans="1:24" ht="16" x14ac:dyDescent="0.2">
      <c r="A96" t="s">
        <v>193</v>
      </c>
      <c r="B96" t="s">
        <v>42</v>
      </c>
      <c r="C96">
        <v>3</v>
      </c>
      <c r="D96">
        <v>2</v>
      </c>
      <c r="K96">
        <v>8.7300000000000003E-2</v>
      </c>
      <c r="L96" t="s">
        <v>27</v>
      </c>
      <c r="Q96">
        <v>333</v>
      </c>
      <c r="R96" t="s">
        <v>46</v>
      </c>
      <c r="S96" s="1" t="s">
        <v>1222</v>
      </c>
      <c r="U96" s="2" t="s">
        <v>32</v>
      </c>
      <c r="V96" s="2" t="s">
        <v>40</v>
      </c>
      <c r="W96" s="2" t="s">
        <v>34</v>
      </c>
      <c r="X96" s="2">
        <v>333</v>
      </c>
    </row>
    <row r="97" spans="1:24" ht="16" x14ac:dyDescent="0.2">
      <c r="A97" t="s">
        <v>193</v>
      </c>
      <c r="B97" t="s">
        <v>42</v>
      </c>
      <c r="C97">
        <v>4</v>
      </c>
      <c r="D97">
        <v>3</v>
      </c>
      <c r="K97">
        <v>0.12540000000000001</v>
      </c>
      <c r="L97" t="s">
        <v>27</v>
      </c>
      <c r="Q97">
        <v>213</v>
      </c>
      <c r="R97" t="s">
        <v>46</v>
      </c>
      <c r="S97" s="1" t="s">
        <v>1222</v>
      </c>
      <c r="U97" s="2" t="s">
        <v>32</v>
      </c>
      <c r="V97" s="2" t="s">
        <v>40</v>
      </c>
      <c r="W97" s="2" t="s">
        <v>34</v>
      </c>
      <c r="X97" s="2">
        <v>213</v>
      </c>
    </row>
    <row r="98" spans="1:24" ht="16" x14ac:dyDescent="0.2">
      <c r="A98" t="s">
        <v>193</v>
      </c>
      <c r="B98" t="s">
        <v>42</v>
      </c>
      <c r="C98">
        <v>4</v>
      </c>
      <c r="D98">
        <v>3</v>
      </c>
      <c r="K98">
        <v>0.1166</v>
      </c>
      <c r="L98" t="s">
        <v>27</v>
      </c>
      <c r="Q98">
        <v>233</v>
      </c>
      <c r="R98" t="s">
        <v>46</v>
      </c>
      <c r="S98" s="1" t="s">
        <v>1222</v>
      </c>
      <c r="U98" s="2" t="s">
        <v>32</v>
      </c>
      <c r="V98" s="2" t="s">
        <v>40</v>
      </c>
      <c r="W98" s="2" t="s">
        <v>34</v>
      </c>
      <c r="X98" s="2">
        <v>233</v>
      </c>
    </row>
    <row r="99" spans="1:24" ht="16" x14ac:dyDescent="0.2">
      <c r="A99" t="s">
        <v>193</v>
      </c>
      <c r="B99" t="s">
        <v>42</v>
      </c>
      <c r="C99">
        <v>4</v>
      </c>
      <c r="D99">
        <v>3</v>
      </c>
      <c r="K99">
        <v>0.109</v>
      </c>
      <c r="L99" t="s">
        <v>27</v>
      </c>
      <c r="Q99">
        <v>253</v>
      </c>
      <c r="R99" t="s">
        <v>46</v>
      </c>
      <c r="S99" s="1" t="s">
        <v>1222</v>
      </c>
      <c r="U99" s="2" t="s">
        <v>32</v>
      </c>
      <c r="V99" s="2" t="s">
        <v>40</v>
      </c>
      <c r="W99" s="2" t="s">
        <v>34</v>
      </c>
      <c r="X99" s="2">
        <v>253</v>
      </c>
    </row>
    <row r="100" spans="1:24" ht="16" x14ac:dyDescent="0.2">
      <c r="A100" t="s">
        <v>193</v>
      </c>
      <c r="B100" t="s">
        <v>42</v>
      </c>
      <c r="C100">
        <v>4</v>
      </c>
      <c r="D100">
        <v>3</v>
      </c>
      <c r="K100">
        <v>0.1022</v>
      </c>
      <c r="L100" t="s">
        <v>27</v>
      </c>
      <c r="Q100">
        <v>273</v>
      </c>
      <c r="R100" t="s">
        <v>46</v>
      </c>
      <c r="S100" s="1" t="s">
        <v>1222</v>
      </c>
      <c r="U100" s="2" t="s">
        <v>32</v>
      </c>
      <c r="V100" s="2" t="s">
        <v>40</v>
      </c>
      <c r="W100" s="2" t="s">
        <v>34</v>
      </c>
      <c r="X100" s="2">
        <v>273</v>
      </c>
    </row>
    <row r="101" spans="1:24" ht="16" x14ac:dyDescent="0.2">
      <c r="A101" t="s">
        <v>193</v>
      </c>
      <c r="B101" t="s">
        <v>42</v>
      </c>
      <c r="C101">
        <v>4</v>
      </c>
      <c r="D101">
        <v>3</v>
      </c>
      <c r="K101">
        <v>9.5699999999999993E-2</v>
      </c>
      <c r="L101" t="s">
        <v>27</v>
      </c>
      <c r="Q101">
        <v>296</v>
      </c>
      <c r="R101" t="s">
        <v>46</v>
      </c>
      <c r="S101" s="1" t="s">
        <v>1222</v>
      </c>
      <c r="U101" s="2" t="s">
        <v>32</v>
      </c>
      <c r="V101" s="2" t="s">
        <v>40</v>
      </c>
      <c r="W101" s="2" t="s">
        <v>34</v>
      </c>
      <c r="X101" s="2">
        <v>296</v>
      </c>
    </row>
    <row r="102" spans="1:24" ht="16" x14ac:dyDescent="0.2">
      <c r="A102" t="s">
        <v>193</v>
      </c>
      <c r="B102" t="s">
        <v>42</v>
      </c>
      <c r="C102">
        <v>4</v>
      </c>
      <c r="D102">
        <v>3</v>
      </c>
      <c r="K102">
        <v>9.1600000000000001E-2</v>
      </c>
      <c r="L102" t="s">
        <v>27</v>
      </c>
      <c r="Q102">
        <v>313</v>
      </c>
      <c r="R102" t="s">
        <v>46</v>
      </c>
      <c r="S102" s="1" t="s">
        <v>1222</v>
      </c>
      <c r="U102" s="2" t="s">
        <v>32</v>
      </c>
      <c r="V102" s="2" t="s">
        <v>40</v>
      </c>
      <c r="W102" s="2" t="s">
        <v>34</v>
      </c>
      <c r="X102" s="2">
        <v>313</v>
      </c>
    </row>
    <row r="103" spans="1:24" ht="16" x14ac:dyDescent="0.2">
      <c r="A103" t="s">
        <v>193</v>
      </c>
      <c r="B103" t="s">
        <v>42</v>
      </c>
      <c r="C103">
        <v>4</v>
      </c>
      <c r="D103">
        <v>3</v>
      </c>
      <c r="K103">
        <v>8.6800000000000002E-2</v>
      </c>
      <c r="L103" t="s">
        <v>27</v>
      </c>
      <c r="Q103">
        <v>333</v>
      </c>
      <c r="R103" t="s">
        <v>46</v>
      </c>
      <c r="S103" s="1" t="s">
        <v>1222</v>
      </c>
      <c r="U103" s="2" t="s">
        <v>32</v>
      </c>
      <c r="V103" s="2" t="s">
        <v>40</v>
      </c>
      <c r="W103" s="2" t="s">
        <v>34</v>
      </c>
      <c r="X103" s="2">
        <v>333</v>
      </c>
    </row>
    <row r="104" spans="1:24" ht="16" x14ac:dyDescent="0.2">
      <c r="A104" t="s">
        <v>193</v>
      </c>
      <c r="B104" t="s">
        <v>42</v>
      </c>
      <c r="C104">
        <v>5</v>
      </c>
      <c r="D104">
        <v>4</v>
      </c>
      <c r="K104">
        <v>0.1227</v>
      </c>
      <c r="L104" t="s">
        <v>27</v>
      </c>
      <c r="M104">
        <v>1.4E-3</v>
      </c>
      <c r="N104">
        <v>1.1409942950285199</v>
      </c>
      <c r="O104">
        <v>1.1409942950285201E-2</v>
      </c>
      <c r="Q104">
        <v>213</v>
      </c>
      <c r="R104" t="s">
        <v>46</v>
      </c>
      <c r="S104" s="1" t="s">
        <v>1222</v>
      </c>
      <c r="U104" s="2" t="s">
        <v>32</v>
      </c>
      <c r="V104" s="2" t="s">
        <v>39</v>
      </c>
      <c r="W104" s="2" t="s">
        <v>34</v>
      </c>
      <c r="X104" s="2">
        <v>213</v>
      </c>
    </row>
    <row r="105" spans="1:24" ht="16" x14ac:dyDescent="0.2">
      <c r="A105" t="s">
        <v>193</v>
      </c>
      <c r="B105" t="s">
        <v>42</v>
      </c>
      <c r="C105">
        <v>5</v>
      </c>
      <c r="D105">
        <v>4</v>
      </c>
      <c r="K105">
        <v>0.12239999999999999</v>
      </c>
      <c r="L105" t="s">
        <v>27</v>
      </c>
      <c r="M105">
        <v>1.4E-3</v>
      </c>
      <c r="N105">
        <v>1.1437908496732001</v>
      </c>
      <c r="O105">
        <v>1.1437908496731999E-2</v>
      </c>
      <c r="Q105">
        <v>213</v>
      </c>
      <c r="R105" t="s">
        <v>46</v>
      </c>
      <c r="S105" s="1" t="s">
        <v>1222</v>
      </c>
      <c r="U105" s="2" t="s">
        <v>32</v>
      </c>
      <c r="V105" s="2" t="s">
        <v>39</v>
      </c>
      <c r="W105" s="2" t="s">
        <v>34</v>
      </c>
      <c r="X105" s="2">
        <v>213</v>
      </c>
    </row>
    <row r="106" spans="1:24" ht="16" x14ac:dyDescent="0.2">
      <c r="A106" t="s">
        <v>193</v>
      </c>
      <c r="B106" t="s">
        <v>42</v>
      </c>
      <c r="C106">
        <v>5</v>
      </c>
      <c r="D106">
        <v>4</v>
      </c>
      <c r="K106">
        <v>0.12180000000000001</v>
      </c>
      <c r="L106" t="s">
        <v>27</v>
      </c>
      <c r="Q106">
        <v>213</v>
      </c>
      <c r="R106" t="s">
        <v>46</v>
      </c>
      <c r="S106" s="1" t="s">
        <v>1222</v>
      </c>
      <c r="U106" s="2" t="s">
        <v>32</v>
      </c>
      <c r="V106" s="2" t="s">
        <v>40</v>
      </c>
      <c r="W106" s="2" t="s">
        <v>34</v>
      </c>
      <c r="X106" s="2">
        <v>213</v>
      </c>
    </row>
    <row r="107" spans="1:24" ht="16" x14ac:dyDescent="0.2">
      <c r="A107" t="s">
        <v>193</v>
      </c>
      <c r="B107" t="s">
        <v>42</v>
      </c>
      <c r="C107">
        <v>5</v>
      </c>
      <c r="D107">
        <v>4</v>
      </c>
      <c r="K107">
        <v>9.2799999999999994E-2</v>
      </c>
      <c r="L107" t="s">
        <v>27</v>
      </c>
      <c r="M107">
        <v>5.9999999999999995E-4</v>
      </c>
      <c r="N107">
        <v>0.64655172413793105</v>
      </c>
      <c r="O107">
        <v>6.4655172413793103E-3</v>
      </c>
      <c r="Q107">
        <v>213</v>
      </c>
      <c r="R107" t="s">
        <v>46</v>
      </c>
      <c r="S107" s="1" t="s">
        <v>1222</v>
      </c>
      <c r="U107" s="2" t="s">
        <v>32</v>
      </c>
      <c r="V107" s="2" t="s">
        <v>39</v>
      </c>
      <c r="W107" s="2" t="s">
        <v>34</v>
      </c>
      <c r="X107" s="2">
        <v>213</v>
      </c>
    </row>
    <row r="108" spans="1:24" ht="16" x14ac:dyDescent="0.2">
      <c r="A108" t="s">
        <v>193</v>
      </c>
      <c r="B108" t="s">
        <v>42</v>
      </c>
      <c r="C108">
        <v>5</v>
      </c>
      <c r="D108">
        <v>4</v>
      </c>
      <c r="K108">
        <v>0.1176</v>
      </c>
      <c r="L108" t="s">
        <v>27</v>
      </c>
      <c r="M108">
        <v>1.1999999999999999E-3</v>
      </c>
      <c r="N108">
        <v>1.0204081632652999</v>
      </c>
      <c r="O108">
        <v>1.0204081632653E-2</v>
      </c>
      <c r="Q108">
        <v>233</v>
      </c>
      <c r="R108" t="s">
        <v>46</v>
      </c>
      <c r="S108" s="1" t="s">
        <v>1222</v>
      </c>
      <c r="U108" s="2" t="s">
        <v>32</v>
      </c>
      <c r="V108" s="2" t="s">
        <v>39</v>
      </c>
      <c r="W108" s="2" t="s">
        <v>34</v>
      </c>
      <c r="X108" s="2">
        <v>233</v>
      </c>
    </row>
    <row r="109" spans="1:24" ht="16" x14ac:dyDescent="0.2">
      <c r="A109" t="s">
        <v>193</v>
      </c>
      <c r="B109" t="s">
        <v>42</v>
      </c>
      <c r="C109">
        <v>5</v>
      </c>
      <c r="D109">
        <v>4</v>
      </c>
      <c r="K109">
        <v>0.1174</v>
      </c>
      <c r="L109" t="s">
        <v>27</v>
      </c>
      <c r="M109">
        <v>1.1999999999999999E-3</v>
      </c>
      <c r="N109">
        <v>1.0221465076660901</v>
      </c>
      <c r="O109">
        <v>1.0221465076660901E-2</v>
      </c>
      <c r="Q109">
        <v>233</v>
      </c>
      <c r="R109" t="s">
        <v>46</v>
      </c>
      <c r="S109" s="1" t="s">
        <v>1222</v>
      </c>
      <c r="U109" s="2" t="s">
        <v>32</v>
      </c>
      <c r="V109" s="2" t="s">
        <v>39</v>
      </c>
      <c r="W109" s="2" t="s">
        <v>34</v>
      </c>
      <c r="X109" s="2">
        <v>233</v>
      </c>
    </row>
    <row r="110" spans="1:24" ht="16" x14ac:dyDescent="0.2">
      <c r="A110" t="s">
        <v>193</v>
      </c>
      <c r="B110" t="s">
        <v>42</v>
      </c>
      <c r="C110">
        <v>5</v>
      </c>
      <c r="D110">
        <v>4</v>
      </c>
      <c r="K110">
        <v>0.1135</v>
      </c>
      <c r="L110" t="s">
        <v>27</v>
      </c>
      <c r="Q110">
        <v>233</v>
      </c>
      <c r="R110" t="s">
        <v>46</v>
      </c>
      <c r="S110" s="1" t="s">
        <v>1222</v>
      </c>
      <c r="U110" s="2" t="s">
        <v>32</v>
      </c>
      <c r="V110" s="2" t="s">
        <v>40</v>
      </c>
      <c r="W110" s="2" t="s">
        <v>34</v>
      </c>
      <c r="X110" s="2">
        <v>233</v>
      </c>
    </row>
    <row r="111" spans="1:24" ht="16" x14ac:dyDescent="0.2">
      <c r="A111" t="s">
        <v>193</v>
      </c>
      <c r="B111" t="s">
        <v>42</v>
      </c>
      <c r="C111">
        <v>5</v>
      </c>
      <c r="D111">
        <v>4</v>
      </c>
      <c r="K111">
        <v>9.2499999999999999E-2</v>
      </c>
      <c r="L111" t="s">
        <v>27</v>
      </c>
      <c r="M111">
        <v>8.9999999999999998E-4</v>
      </c>
      <c r="N111">
        <v>0.97297297297297303</v>
      </c>
      <c r="O111">
        <v>9.729729729729731E-3</v>
      </c>
      <c r="Q111">
        <v>233</v>
      </c>
      <c r="R111" t="s">
        <v>46</v>
      </c>
      <c r="S111" s="1" t="s">
        <v>1222</v>
      </c>
      <c r="U111" s="2" t="s">
        <v>32</v>
      </c>
      <c r="V111" s="2" t="s">
        <v>39</v>
      </c>
      <c r="W111" s="2" t="s">
        <v>34</v>
      </c>
      <c r="X111" s="2">
        <v>233</v>
      </c>
    </row>
    <row r="112" spans="1:24" ht="16" x14ac:dyDescent="0.2">
      <c r="A112" t="s">
        <v>193</v>
      </c>
      <c r="B112" t="s">
        <v>42</v>
      </c>
      <c r="C112">
        <v>5</v>
      </c>
      <c r="D112">
        <v>4</v>
      </c>
      <c r="K112">
        <v>0.10580000000000001</v>
      </c>
      <c r="L112" t="s">
        <v>27</v>
      </c>
      <c r="M112">
        <v>1.1999999999999999E-3</v>
      </c>
      <c r="N112">
        <v>1.13421550094517</v>
      </c>
      <c r="O112">
        <v>1.1342155009451699E-2</v>
      </c>
      <c r="Q112">
        <v>253</v>
      </c>
      <c r="R112" t="s">
        <v>46</v>
      </c>
      <c r="S112" s="1" t="s">
        <v>1222</v>
      </c>
      <c r="U112" s="2" t="s">
        <v>32</v>
      </c>
      <c r="V112" s="2" t="s">
        <v>39</v>
      </c>
      <c r="W112" s="2" t="s">
        <v>34</v>
      </c>
      <c r="X112" s="2">
        <v>253</v>
      </c>
    </row>
    <row r="113" spans="1:24" ht="16" x14ac:dyDescent="0.2">
      <c r="A113" t="s">
        <v>193</v>
      </c>
      <c r="B113" t="s">
        <v>42</v>
      </c>
      <c r="C113">
        <v>5</v>
      </c>
      <c r="D113">
        <v>4</v>
      </c>
      <c r="K113">
        <v>0.10539999999999999</v>
      </c>
      <c r="L113" t="s">
        <v>27</v>
      </c>
      <c r="M113">
        <v>1.1999999999999999E-3</v>
      </c>
      <c r="N113">
        <v>1.1385199240986701</v>
      </c>
      <c r="O113">
        <v>1.13851992409867E-2</v>
      </c>
      <c r="Q113">
        <v>253</v>
      </c>
      <c r="R113" t="s">
        <v>46</v>
      </c>
      <c r="S113" s="1" t="s">
        <v>1222</v>
      </c>
      <c r="U113" s="2" t="s">
        <v>32</v>
      </c>
      <c r="V113" s="2" t="s">
        <v>39</v>
      </c>
      <c r="W113" s="2" t="s">
        <v>34</v>
      </c>
      <c r="X113" s="2">
        <v>253</v>
      </c>
    </row>
    <row r="114" spans="1:24" ht="16" x14ac:dyDescent="0.2">
      <c r="A114" t="s">
        <v>193</v>
      </c>
      <c r="B114" t="s">
        <v>42</v>
      </c>
      <c r="C114">
        <v>5</v>
      </c>
      <c r="D114">
        <v>4</v>
      </c>
      <c r="K114">
        <v>0.10630000000000001</v>
      </c>
      <c r="L114" t="s">
        <v>27</v>
      </c>
      <c r="Q114">
        <v>253</v>
      </c>
      <c r="R114" t="s">
        <v>46</v>
      </c>
      <c r="S114" s="1" t="s">
        <v>1222</v>
      </c>
      <c r="U114" s="2" t="s">
        <v>32</v>
      </c>
      <c r="V114" s="2" t="s">
        <v>40</v>
      </c>
      <c r="W114" s="2" t="s">
        <v>34</v>
      </c>
      <c r="X114" s="2">
        <v>253</v>
      </c>
    </row>
    <row r="115" spans="1:24" ht="16" x14ac:dyDescent="0.2">
      <c r="A115" t="s">
        <v>193</v>
      </c>
      <c r="B115" t="s">
        <v>42</v>
      </c>
      <c r="C115">
        <v>5</v>
      </c>
      <c r="D115">
        <v>4</v>
      </c>
      <c r="K115">
        <v>9.3899999999999997E-2</v>
      </c>
      <c r="L115" t="s">
        <v>27</v>
      </c>
      <c r="Q115">
        <v>253</v>
      </c>
      <c r="R115" t="s">
        <v>46</v>
      </c>
      <c r="S115" s="1" t="s">
        <v>1222</v>
      </c>
      <c r="U115" s="2" t="s">
        <v>32</v>
      </c>
      <c r="V115" s="2" t="s">
        <v>40</v>
      </c>
      <c r="W115" s="2" t="s">
        <v>34</v>
      </c>
      <c r="X115" s="2">
        <v>253</v>
      </c>
    </row>
    <row r="116" spans="1:24" ht="16" x14ac:dyDescent="0.2">
      <c r="A116" t="s">
        <v>193</v>
      </c>
      <c r="B116" t="s">
        <v>42</v>
      </c>
      <c r="C116">
        <v>5</v>
      </c>
      <c r="D116">
        <v>4</v>
      </c>
      <c r="K116">
        <v>0.10440000000000001</v>
      </c>
      <c r="L116" t="s">
        <v>27</v>
      </c>
      <c r="M116">
        <v>5.9999999999999995E-4</v>
      </c>
      <c r="N116">
        <v>0.57471264367816</v>
      </c>
      <c r="O116">
        <v>5.7471264367815996E-3</v>
      </c>
      <c r="Q116">
        <v>273</v>
      </c>
      <c r="R116" t="s">
        <v>46</v>
      </c>
      <c r="S116" s="1" t="s">
        <v>1222</v>
      </c>
      <c r="U116" s="2" t="s">
        <v>32</v>
      </c>
      <c r="V116" s="2" t="s">
        <v>39</v>
      </c>
      <c r="W116" s="2" t="s">
        <v>34</v>
      </c>
      <c r="X116" s="2">
        <v>273</v>
      </c>
    </row>
    <row r="117" spans="1:24" ht="16" x14ac:dyDescent="0.2">
      <c r="A117" t="s">
        <v>193</v>
      </c>
      <c r="B117" t="s">
        <v>42</v>
      </c>
      <c r="C117">
        <v>5</v>
      </c>
      <c r="D117">
        <v>4</v>
      </c>
      <c r="K117">
        <v>0.1041</v>
      </c>
      <c r="L117" t="s">
        <v>27</v>
      </c>
      <c r="M117">
        <v>5.9999999999999995E-4</v>
      </c>
      <c r="N117">
        <v>0.57636887608069098</v>
      </c>
      <c r="O117">
        <v>5.76368876080691E-3</v>
      </c>
      <c r="Q117">
        <v>273</v>
      </c>
      <c r="R117" t="s">
        <v>46</v>
      </c>
      <c r="S117" s="1" t="s">
        <v>1222</v>
      </c>
      <c r="U117" s="2" t="s">
        <v>32</v>
      </c>
      <c r="V117" s="2" t="s">
        <v>39</v>
      </c>
      <c r="W117" s="2" t="s">
        <v>34</v>
      </c>
      <c r="X117" s="2">
        <v>273</v>
      </c>
    </row>
    <row r="118" spans="1:24" ht="16" x14ac:dyDescent="0.2">
      <c r="A118" t="s">
        <v>193</v>
      </c>
      <c r="B118" t="s">
        <v>42</v>
      </c>
      <c r="C118">
        <v>5</v>
      </c>
      <c r="D118">
        <v>4</v>
      </c>
      <c r="K118">
        <v>0.1</v>
      </c>
      <c r="L118" t="s">
        <v>27</v>
      </c>
      <c r="Q118">
        <v>273</v>
      </c>
      <c r="R118" t="s">
        <v>46</v>
      </c>
      <c r="S118" s="1" t="s">
        <v>1222</v>
      </c>
      <c r="U118" s="2" t="s">
        <v>32</v>
      </c>
      <c r="V118" s="2" t="s">
        <v>40</v>
      </c>
      <c r="W118" s="2" t="s">
        <v>34</v>
      </c>
      <c r="X118" s="2">
        <v>273</v>
      </c>
    </row>
    <row r="119" spans="1:24" ht="16" x14ac:dyDescent="0.2">
      <c r="A119" t="s">
        <v>193</v>
      </c>
      <c r="B119" t="s">
        <v>42</v>
      </c>
      <c r="C119">
        <v>5</v>
      </c>
      <c r="D119">
        <v>4</v>
      </c>
      <c r="K119">
        <v>0.82040000000000002</v>
      </c>
      <c r="L119" t="s">
        <v>27</v>
      </c>
      <c r="M119">
        <v>4.0000000000000002E-4</v>
      </c>
      <c r="N119">
        <v>4.8756704046806397E-2</v>
      </c>
      <c r="O119">
        <v>4.8756704046806402E-4</v>
      </c>
      <c r="Q119">
        <v>273</v>
      </c>
      <c r="R119" t="s">
        <v>46</v>
      </c>
      <c r="S119" s="1" t="s">
        <v>1222</v>
      </c>
      <c r="U119" s="2" t="s">
        <v>32</v>
      </c>
      <c r="V119" s="2" t="s">
        <v>39</v>
      </c>
      <c r="W119" s="2" t="s">
        <v>34</v>
      </c>
      <c r="X119" s="2">
        <v>273</v>
      </c>
    </row>
    <row r="120" spans="1:24" ht="16" x14ac:dyDescent="0.2">
      <c r="A120" t="s">
        <v>193</v>
      </c>
      <c r="B120" t="s">
        <v>42</v>
      </c>
      <c r="C120">
        <v>5</v>
      </c>
      <c r="D120">
        <v>4</v>
      </c>
      <c r="K120">
        <v>0.9</v>
      </c>
      <c r="L120" t="s">
        <v>27</v>
      </c>
      <c r="M120">
        <v>0.1</v>
      </c>
      <c r="N120">
        <v>11.1111111111111</v>
      </c>
      <c r="O120">
        <v>0.11111111111111099</v>
      </c>
      <c r="Q120">
        <v>273</v>
      </c>
      <c r="R120" t="s">
        <v>46</v>
      </c>
      <c r="S120" s="1" t="s">
        <v>1222</v>
      </c>
      <c r="U120" s="2" t="s">
        <v>32</v>
      </c>
      <c r="V120" s="2" t="s">
        <v>39</v>
      </c>
      <c r="W120" s="2" t="s">
        <v>34</v>
      </c>
      <c r="X120" s="2">
        <v>273</v>
      </c>
    </row>
    <row r="121" spans="1:24" ht="16" x14ac:dyDescent="0.2">
      <c r="A121" t="s">
        <v>193</v>
      </c>
      <c r="B121" t="s">
        <v>42</v>
      </c>
      <c r="C121">
        <v>5</v>
      </c>
      <c r="D121">
        <v>4</v>
      </c>
      <c r="K121">
        <v>2.0299999999999998</v>
      </c>
      <c r="L121" t="s">
        <v>27</v>
      </c>
      <c r="M121">
        <v>0.2</v>
      </c>
      <c r="N121">
        <v>9.8522167487684698</v>
      </c>
      <c r="O121">
        <v>9.8522167487684692E-2</v>
      </c>
      <c r="Q121">
        <v>273</v>
      </c>
      <c r="R121" t="s">
        <v>46</v>
      </c>
      <c r="S121" s="1" t="s">
        <v>1222</v>
      </c>
      <c r="U121" s="2" t="s">
        <v>32</v>
      </c>
      <c r="V121" s="2" t="s">
        <v>39</v>
      </c>
      <c r="W121" s="2" t="s">
        <v>70</v>
      </c>
      <c r="X121" s="2">
        <v>273</v>
      </c>
    </row>
    <row r="122" spans="1:24" ht="16" x14ac:dyDescent="0.2">
      <c r="A122" t="s">
        <v>193</v>
      </c>
      <c r="B122" t="s">
        <v>42</v>
      </c>
      <c r="C122">
        <v>5</v>
      </c>
      <c r="D122">
        <v>4</v>
      </c>
      <c r="K122">
        <v>9.2799999999999994E-2</v>
      </c>
      <c r="L122" t="s">
        <v>27</v>
      </c>
      <c r="M122">
        <v>5.9999999999999995E-4</v>
      </c>
      <c r="N122">
        <v>0.64655172413793105</v>
      </c>
      <c r="O122">
        <v>6.4655172413793103E-3</v>
      </c>
      <c r="Q122">
        <v>296</v>
      </c>
      <c r="R122" t="s">
        <v>46</v>
      </c>
      <c r="S122" s="1" t="s">
        <v>1222</v>
      </c>
      <c r="U122" s="2" t="s">
        <v>32</v>
      </c>
      <c r="V122" s="2" t="s">
        <v>39</v>
      </c>
      <c r="W122" s="2" t="s">
        <v>34</v>
      </c>
      <c r="X122" s="2">
        <v>296</v>
      </c>
    </row>
    <row r="123" spans="1:24" ht="16" x14ac:dyDescent="0.2">
      <c r="A123" t="s">
        <v>193</v>
      </c>
      <c r="B123" t="s">
        <v>42</v>
      </c>
      <c r="C123">
        <v>5</v>
      </c>
      <c r="D123">
        <v>4</v>
      </c>
      <c r="K123">
        <v>9.2499999999999999E-2</v>
      </c>
      <c r="L123" t="s">
        <v>27</v>
      </c>
      <c r="M123">
        <v>6.9999999999999999E-4</v>
      </c>
      <c r="N123">
        <v>0.75675675675675602</v>
      </c>
      <c r="O123">
        <v>7.5675675675675614E-3</v>
      </c>
      <c r="Q123">
        <v>296</v>
      </c>
      <c r="R123" t="s">
        <v>46</v>
      </c>
      <c r="S123" s="1" t="s">
        <v>1222</v>
      </c>
      <c r="U123" s="2" t="s">
        <v>32</v>
      </c>
      <c r="V123" s="2" t="s">
        <v>39</v>
      </c>
      <c r="W123" s="2" t="s">
        <v>34</v>
      </c>
      <c r="X123" s="2">
        <v>296</v>
      </c>
    </row>
    <row r="124" spans="1:24" ht="16" x14ac:dyDescent="0.2">
      <c r="A124" t="s">
        <v>193</v>
      </c>
      <c r="B124" t="s">
        <v>42</v>
      </c>
      <c r="C124">
        <v>5</v>
      </c>
      <c r="D124">
        <v>4</v>
      </c>
      <c r="K124">
        <v>9.3899999999999997E-2</v>
      </c>
      <c r="L124" t="s">
        <v>27</v>
      </c>
      <c r="Q124">
        <v>296</v>
      </c>
      <c r="R124" t="s">
        <v>46</v>
      </c>
      <c r="S124" s="1" t="s">
        <v>1222</v>
      </c>
      <c r="U124" s="2" t="s">
        <v>32</v>
      </c>
      <c r="V124" s="2" t="s">
        <v>40</v>
      </c>
      <c r="W124" s="2" t="s">
        <v>34</v>
      </c>
      <c r="X124" s="2">
        <v>296</v>
      </c>
    </row>
    <row r="125" spans="1:24" ht="16" x14ac:dyDescent="0.2">
      <c r="A125" t="s">
        <v>193</v>
      </c>
      <c r="B125" t="s">
        <v>42</v>
      </c>
      <c r="C125">
        <v>5</v>
      </c>
      <c r="D125">
        <v>4</v>
      </c>
      <c r="K125">
        <v>0.81369999999999998</v>
      </c>
      <c r="L125" t="s">
        <v>27</v>
      </c>
      <c r="M125">
        <v>4.0000000000000002E-4</v>
      </c>
      <c r="N125">
        <v>4.9158166400393201E-2</v>
      </c>
      <c r="O125">
        <v>4.9158166400393197E-4</v>
      </c>
      <c r="Q125">
        <v>296</v>
      </c>
      <c r="R125" t="s">
        <v>46</v>
      </c>
      <c r="S125" s="1" t="s">
        <v>1222</v>
      </c>
      <c r="U125" s="2" t="s">
        <v>32</v>
      </c>
      <c r="V125" s="2" t="s">
        <v>39</v>
      </c>
      <c r="W125" s="2" t="s">
        <v>34</v>
      </c>
      <c r="X125" s="2">
        <v>296</v>
      </c>
    </row>
    <row r="126" spans="1:24" ht="16" x14ac:dyDescent="0.2">
      <c r="A126" t="s">
        <v>193</v>
      </c>
      <c r="B126" t="s">
        <v>42</v>
      </c>
      <c r="C126">
        <v>5</v>
      </c>
      <c r="D126">
        <v>4</v>
      </c>
      <c r="K126">
        <v>0.9</v>
      </c>
      <c r="L126" t="s">
        <v>27</v>
      </c>
      <c r="M126">
        <v>0.1</v>
      </c>
      <c r="N126">
        <v>11.1111111111111</v>
      </c>
      <c r="O126">
        <v>0.11111111111111099</v>
      </c>
      <c r="Q126">
        <v>296</v>
      </c>
      <c r="R126" t="s">
        <v>46</v>
      </c>
      <c r="S126" s="1" t="s">
        <v>1222</v>
      </c>
      <c r="U126" s="2" t="s">
        <v>32</v>
      </c>
      <c r="V126" s="2" t="s">
        <v>39</v>
      </c>
      <c r="W126" s="2" t="s">
        <v>34</v>
      </c>
      <c r="X126" s="2">
        <v>296</v>
      </c>
    </row>
    <row r="127" spans="1:24" ht="16" x14ac:dyDescent="0.2">
      <c r="A127" t="s">
        <v>193</v>
      </c>
      <c r="B127" t="s">
        <v>42</v>
      </c>
      <c r="C127">
        <v>5</v>
      </c>
      <c r="D127">
        <v>4</v>
      </c>
      <c r="K127">
        <v>1.89</v>
      </c>
      <c r="L127" t="s">
        <v>27</v>
      </c>
      <c r="M127">
        <v>0.19</v>
      </c>
      <c r="N127">
        <v>10.052910052910001</v>
      </c>
      <c r="O127">
        <v>0.1005291005291</v>
      </c>
      <c r="Q127">
        <v>296</v>
      </c>
      <c r="R127" t="s">
        <v>46</v>
      </c>
      <c r="S127" s="1" t="s">
        <v>1222</v>
      </c>
      <c r="U127" s="2" t="s">
        <v>32</v>
      </c>
      <c r="V127" s="2" t="s">
        <v>39</v>
      </c>
      <c r="W127" s="2" t="s">
        <v>70</v>
      </c>
      <c r="X127" s="2">
        <v>296</v>
      </c>
    </row>
    <row r="128" spans="1:24" ht="16" x14ac:dyDescent="0.2">
      <c r="A128" t="s">
        <v>193</v>
      </c>
      <c r="B128" t="s">
        <v>42</v>
      </c>
      <c r="C128">
        <v>5</v>
      </c>
      <c r="D128">
        <v>4</v>
      </c>
      <c r="K128">
        <v>9.1399999999999995E-2</v>
      </c>
      <c r="L128" t="s">
        <v>27</v>
      </c>
      <c r="M128">
        <v>5.0000000000000001E-4</v>
      </c>
      <c r="N128">
        <v>0.54704595185995597</v>
      </c>
      <c r="O128">
        <v>5.4704595185995604E-3</v>
      </c>
      <c r="Q128">
        <v>313</v>
      </c>
      <c r="R128" t="s">
        <v>46</v>
      </c>
      <c r="S128" s="1" t="s">
        <v>1222</v>
      </c>
      <c r="U128" s="2" t="s">
        <v>32</v>
      </c>
      <c r="V128" s="2" t="s">
        <v>39</v>
      </c>
      <c r="W128" s="2" t="s">
        <v>34</v>
      </c>
      <c r="X128" s="2">
        <v>313</v>
      </c>
    </row>
    <row r="129" spans="1:24" ht="16" x14ac:dyDescent="0.2">
      <c r="A129" t="s">
        <v>193</v>
      </c>
      <c r="B129" t="s">
        <v>42</v>
      </c>
      <c r="C129">
        <v>5</v>
      </c>
      <c r="D129">
        <v>4</v>
      </c>
      <c r="K129">
        <v>9.1399999999999995E-2</v>
      </c>
      <c r="L129" t="s">
        <v>27</v>
      </c>
      <c r="M129">
        <v>5.0000000000000001E-4</v>
      </c>
      <c r="N129">
        <v>0.54704595185995597</v>
      </c>
      <c r="O129">
        <v>5.4704595185995604E-3</v>
      </c>
      <c r="Q129">
        <v>313</v>
      </c>
      <c r="R129" t="s">
        <v>46</v>
      </c>
      <c r="S129" s="1" t="s">
        <v>1222</v>
      </c>
      <c r="U129" s="2" t="s">
        <v>32</v>
      </c>
      <c r="V129" s="2" t="s">
        <v>39</v>
      </c>
      <c r="W129" s="2" t="s">
        <v>34</v>
      </c>
      <c r="X129" s="2">
        <v>313</v>
      </c>
    </row>
    <row r="130" spans="1:24" ht="16" x14ac:dyDescent="0.2">
      <c r="A130" t="s">
        <v>193</v>
      </c>
      <c r="B130" t="s">
        <v>42</v>
      </c>
      <c r="C130">
        <v>5</v>
      </c>
      <c r="D130">
        <v>4</v>
      </c>
      <c r="K130">
        <v>0.09</v>
      </c>
      <c r="L130" t="s">
        <v>27</v>
      </c>
      <c r="Q130">
        <v>313</v>
      </c>
      <c r="R130" t="s">
        <v>46</v>
      </c>
      <c r="S130" s="1" t="s">
        <v>1222</v>
      </c>
      <c r="U130" s="2" t="s">
        <v>32</v>
      </c>
      <c r="V130" s="2" t="s">
        <v>40</v>
      </c>
      <c r="W130" s="2" t="s">
        <v>34</v>
      </c>
      <c r="X130" s="2">
        <v>313</v>
      </c>
    </row>
    <row r="131" spans="1:24" ht="16" x14ac:dyDescent="0.2">
      <c r="A131" t="s">
        <v>193</v>
      </c>
      <c r="B131" t="s">
        <v>42</v>
      </c>
      <c r="C131">
        <v>5</v>
      </c>
      <c r="D131">
        <v>4</v>
      </c>
      <c r="K131">
        <v>0.79049999999999998</v>
      </c>
      <c r="L131" t="s">
        <v>27</v>
      </c>
      <c r="Q131">
        <v>313</v>
      </c>
      <c r="R131" t="s">
        <v>46</v>
      </c>
      <c r="S131" s="1" t="s">
        <v>1222</v>
      </c>
      <c r="U131" s="2" t="s">
        <v>32</v>
      </c>
      <c r="V131" s="2" t="s">
        <v>40</v>
      </c>
      <c r="W131" s="2" t="s">
        <v>34</v>
      </c>
      <c r="X131" s="2">
        <v>313</v>
      </c>
    </row>
    <row r="132" spans="1:24" ht="16" x14ac:dyDescent="0.2">
      <c r="A132" t="s">
        <v>193</v>
      </c>
      <c r="B132" t="s">
        <v>42</v>
      </c>
      <c r="C132">
        <v>5</v>
      </c>
      <c r="D132">
        <v>4</v>
      </c>
      <c r="K132">
        <v>2.2999999999999998</v>
      </c>
      <c r="L132" t="s">
        <v>27</v>
      </c>
      <c r="M132">
        <v>0.2</v>
      </c>
      <c r="N132">
        <v>8.6956521739130395</v>
      </c>
      <c r="O132">
        <v>8.6956521739130391E-2</v>
      </c>
      <c r="Q132">
        <v>313</v>
      </c>
      <c r="R132" t="s">
        <v>46</v>
      </c>
      <c r="S132" s="1" t="s">
        <v>1222</v>
      </c>
      <c r="U132" s="2" t="s">
        <v>32</v>
      </c>
      <c r="V132" s="2" t="s">
        <v>39</v>
      </c>
      <c r="W132" s="2" t="s">
        <v>70</v>
      </c>
      <c r="X132" s="2">
        <v>313</v>
      </c>
    </row>
    <row r="133" spans="1:24" ht="16" x14ac:dyDescent="0.2">
      <c r="A133" t="s">
        <v>193</v>
      </c>
      <c r="B133" t="s">
        <v>42</v>
      </c>
      <c r="C133">
        <v>5</v>
      </c>
      <c r="D133">
        <v>4</v>
      </c>
      <c r="K133">
        <v>1.93</v>
      </c>
      <c r="L133" t="s">
        <v>27</v>
      </c>
      <c r="Q133">
        <v>313</v>
      </c>
      <c r="R133" t="s">
        <v>46</v>
      </c>
      <c r="S133" s="1" t="s">
        <v>1222</v>
      </c>
      <c r="U133" s="2" t="s">
        <v>32</v>
      </c>
      <c r="V133" s="2" t="s">
        <v>40</v>
      </c>
      <c r="W133" s="2" t="s">
        <v>70</v>
      </c>
      <c r="X133" s="2">
        <v>313</v>
      </c>
    </row>
    <row r="134" spans="1:24" ht="16" x14ac:dyDescent="0.2">
      <c r="A134" t="s">
        <v>193</v>
      </c>
      <c r="B134" t="s">
        <v>42</v>
      </c>
      <c r="C134">
        <v>5</v>
      </c>
      <c r="D134">
        <v>4</v>
      </c>
      <c r="K134">
        <v>8.5699999999999998E-2</v>
      </c>
      <c r="L134" t="s">
        <v>27</v>
      </c>
      <c r="M134">
        <v>5.0000000000000001E-4</v>
      </c>
      <c r="N134">
        <v>0.58343057176196</v>
      </c>
      <c r="O134">
        <v>5.8343057176195997E-3</v>
      </c>
      <c r="Q134">
        <v>333</v>
      </c>
      <c r="R134" t="s">
        <v>46</v>
      </c>
      <c r="S134" s="1" t="s">
        <v>1222</v>
      </c>
      <c r="U134" s="2" t="s">
        <v>32</v>
      </c>
      <c r="V134" s="2" t="s">
        <v>39</v>
      </c>
      <c r="W134" s="2" t="s">
        <v>34</v>
      </c>
      <c r="X134" s="2">
        <v>333</v>
      </c>
    </row>
    <row r="135" spans="1:24" ht="16" x14ac:dyDescent="0.2">
      <c r="A135" t="s">
        <v>193</v>
      </c>
      <c r="B135" t="s">
        <v>42</v>
      </c>
      <c r="C135">
        <v>5</v>
      </c>
      <c r="D135">
        <v>4</v>
      </c>
      <c r="K135">
        <v>8.5800000000000001E-2</v>
      </c>
      <c r="L135" t="s">
        <v>27</v>
      </c>
      <c r="M135">
        <v>5.0000000000000001E-4</v>
      </c>
      <c r="N135">
        <v>0.582750582750582</v>
      </c>
      <c r="O135">
        <v>5.8275058275058201E-3</v>
      </c>
      <c r="Q135">
        <v>333</v>
      </c>
      <c r="R135" t="s">
        <v>46</v>
      </c>
      <c r="S135" s="1" t="s">
        <v>1222</v>
      </c>
      <c r="U135" s="2" t="s">
        <v>32</v>
      </c>
      <c r="V135" s="2" t="s">
        <v>39</v>
      </c>
      <c r="W135" s="2" t="s">
        <v>34</v>
      </c>
      <c r="X135" s="2">
        <v>333</v>
      </c>
    </row>
    <row r="136" spans="1:24" ht="16" x14ac:dyDescent="0.2">
      <c r="A136" t="s">
        <v>193</v>
      </c>
      <c r="B136" t="s">
        <v>42</v>
      </c>
      <c r="C136">
        <v>5</v>
      </c>
      <c r="D136">
        <v>4</v>
      </c>
      <c r="K136">
        <v>8.5500000000000007E-2</v>
      </c>
      <c r="L136" t="s">
        <v>27</v>
      </c>
      <c r="Q136">
        <v>333</v>
      </c>
      <c r="R136" t="s">
        <v>46</v>
      </c>
      <c r="S136" s="1" t="s">
        <v>1222</v>
      </c>
      <c r="U136" s="2" t="s">
        <v>32</v>
      </c>
      <c r="V136" s="2" t="s">
        <v>40</v>
      </c>
      <c r="W136" s="2" t="s">
        <v>34</v>
      </c>
      <c r="X136" s="2">
        <v>333</v>
      </c>
    </row>
    <row r="137" spans="1:24" ht="16" x14ac:dyDescent="0.2">
      <c r="A137" t="s">
        <v>193</v>
      </c>
      <c r="B137" t="s">
        <v>42</v>
      </c>
      <c r="C137">
        <v>5</v>
      </c>
      <c r="D137">
        <v>4</v>
      </c>
      <c r="K137">
        <v>5</v>
      </c>
      <c r="L137" t="s">
        <v>27</v>
      </c>
      <c r="M137">
        <v>0.05</v>
      </c>
      <c r="N137">
        <v>1</v>
      </c>
      <c r="O137">
        <v>0.01</v>
      </c>
      <c r="Q137">
        <v>333</v>
      </c>
      <c r="R137" t="s">
        <v>46</v>
      </c>
      <c r="S137" s="1" t="s">
        <v>1222</v>
      </c>
      <c r="U137" s="2" t="s">
        <v>32</v>
      </c>
      <c r="V137" s="2" t="s">
        <v>39</v>
      </c>
      <c r="W137" s="2" t="s">
        <v>70</v>
      </c>
      <c r="X137" s="2">
        <v>333</v>
      </c>
    </row>
    <row r="138" spans="1:24" ht="16" x14ac:dyDescent="0.2">
      <c r="A138" t="s">
        <v>193</v>
      </c>
      <c r="B138" t="s">
        <v>42</v>
      </c>
      <c r="C138">
        <v>6</v>
      </c>
      <c r="D138">
        <v>5</v>
      </c>
      <c r="K138">
        <v>0.1173</v>
      </c>
      <c r="L138" t="s">
        <v>27</v>
      </c>
      <c r="Q138">
        <v>213</v>
      </c>
      <c r="R138" t="s">
        <v>46</v>
      </c>
      <c r="S138" s="1" t="s">
        <v>1222</v>
      </c>
      <c r="U138" s="2" t="s">
        <v>32</v>
      </c>
      <c r="V138" s="2" t="s">
        <v>40</v>
      </c>
      <c r="W138" s="2" t="s">
        <v>34</v>
      </c>
      <c r="X138" s="2">
        <v>213</v>
      </c>
    </row>
    <row r="139" spans="1:24" ht="16" x14ac:dyDescent="0.2">
      <c r="A139" t="s">
        <v>193</v>
      </c>
      <c r="B139" t="s">
        <v>42</v>
      </c>
      <c r="C139">
        <v>6</v>
      </c>
      <c r="D139">
        <v>5</v>
      </c>
      <c r="K139">
        <v>0.1095</v>
      </c>
      <c r="L139" t="s">
        <v>27</v>
      </c>
      <c r="Q139">
        <v>233</v>
      </c>
      <c r="R139" t="s">
        <v>46</v>
      </c>
      <c r="S139" s="1" t="s">
        <v>1222</v>
      </c>
      <c r="U139" s="2" t="s">
        <v>32</v>
      </c>
      <c r="V139" s="2" t="s">
        <v>40</v>
      </c>
      <c r="W139" s="2" t="s">
        <v>34</v>
      </c>
      <c r="X139" s="2">
        <v>233</v>
      </c>
    </row>
    <row r="140" spans="1:24" ht="16" x14ac:dyDescent="0.2">
      <c r="A140" t="s">
        <v>193</v>
      </c>
      <c r="B140" t="s">
        <v>42</v>
      </c>
      <c r="C140">
        <v>6</v>
      </c>
      <c r="D140">
        <v>5</v>
      </c>
      <c r="K140">
        <v>0.1028</v>
      </c>
      <c r="L140" t="s">
        <v>27</v>
      </c>
      <c r="Q140">
        <v>253</v>
      </c>
      <c r="R140" t="s">
        <v>46</v>
      </c>
      <c r="S140" s="1" t="s">
        <v>1222</v>
      </c>
      <c r="U140" s="2" t="s">
        <v>32</v>
      </c>
      <c r="V140" s="2" t="s">
        <v>40</v>
      </c>
      <c r="W140" s="2" t="s">
        <v>34</v>
      </c>
      <c r="X140" s="2">
        <v>253</v>
      </c>
    </row>
    <row r="141" spans="1:24" ht="16" x14ac:dyDescent="0.2">
      <c r="A141" t="s">
        <v>193</v>
      </c>
      <c r="B141" t="s">
        <v>42</v>
      </c>
      <c r="C141">
        <v>6</v>
      </c>
      <c r="D141">
        <v>5</v>
      </c>
      <c r="K141">
        <v>9.6799999999999997E-2</v>
      </c>
      <c r="L141" t="s">
        <v>27</v>
      </c>
      <c r="Q141">
        <v>273</v>
      </c>
      <c r="R141" t="s">
        <v>46</v>
      </c>
      <c r="S141" s="1" t="s">
        <v>1222</v>
      </c>
      <c r="U141" s="2" t="s">
        <v>32</v>
      </c>
      <c r="V141" s="2" t="s">
        <v>40</v>
      </c>
      <c r="W141" s="2" t="s">
        <v>34</v>
      </c>
      <c r="X141" s="2">
        <v>273</v>
      </c>
    </row>
    <row r="142" spans="1:24" ht="16" x14ac:dyDescent="0.2">
      <c r="A142" t="s">
        <v>193</v>
      </c>
      <c r="B142" t="s">
        <v>42</v>
      </c>
      <c r="C142">
        <v>6</v>
      </c>
      <c r="D142">
        <v>5</v>
      </c>
      <c r="K142">
        <v>9.11E-2</v>
      </c>
      <c r="L142" t="s">
        <v>27</v>
      </c>
      <c r="Q142">
        <v>296</v>
      </c>
      <c r="R142" t="s">
        <v>46</v>
      </c>
      <c r="S142" s="1" t="s">
        <v>1222</v>
      </c>
      <c r="U142" s="2" t="s">
        <v>32</v>
      </c>
      <c r="V142" s="2" t="s">
        <v>40</v>
      </c>
      <c r="W142" s="2" t="s">
        <v>34</v>
      </c>
      <c r="X142" s="2">
        <v>296</v>
      </c>
    </row>
    <row r="143" spans="1:24" ht="16" x14ac:dyDescent="0.2">
      <c r="A143" t="s">
        <v>193</v>
      </c>
      <c r="B143" t="s">
        <v>42</v>
      </c>
      <c r="C143">
        <v>6</v>
      </c>
      <c r="D143">
        <v>5</v>
      </c>
      <c r="K143">
        <v>8.7499999999999994E-2</v>
      </c>
      <c r="L143" t="s">
        <v>27</v>
      </c>
      <c r="Q143">
        <v>313</v>
      </c>
      <c r="R143" t="s">
        <v>46</v>
      </c>
      <c r="S143" s="1" t="s">
        <v>1222</v>
      </c>
      <c r="U143" s="2" t="s">
        <v>32</v>
      </c>
      <c r="V143" s="2" t="s">
        <v>40</v>
      </c>
      <c r="W143" s="2" t="s">
        <v>34</v>
      </c>
      <c r="X143" s="2">
        <v>313</v>
      </c>
    </row>
    <row r="144" spans="1:24" ht="16" x14ac:dyDescent="0.2">
      <c r="A144" t="s">
        <v>193</v>
      </c>
      <c r="B144" t="s">
        <v>42</v>
      </c>
      <c r="C144">
        <v>6</v>
      </c>
      <c r="D144">
        <v>5</v>
      </c>
      <c r="K144">
        <v>8.3299999999999999E-2</v>
      </c>
      <c r="L144" t="s">
        <v>27</v>
      </c>
      <c r="Q144">
        <v>333</v>
      </c>
      <c r="R144" t="s">
        <v>46</v>
      </c>
      <c r="S144" s="1" t="s">
        <v>1222</v>
      </c>
      <c r="U144" s="2" t="s">
        <v>32</v>
      </c>
      <c r="V144" s="2" t="s">
        <v>40</v>
      </c>
      <c r="W144" s="2" t="s">
        <v>34</v>
      </c>
      <c r="X144" s="2">
        <v>333</v>
      </c>
    </row>
    <row r="145" spans="1:24" ht="16" x14ac:dyDescent="0.2">
      <c r="A145" t="s">
        <v>193</v>
      </c>
      <c r="B145" t="s">
        <v>42</v>
      </c>
      <c r="C145">
        <v>7</v>
      </c>
      <c r="D145">
        <v>6</v>
      </c>
      <c r="K145">
        <v>0.11260000000000001</v>
      </c>
      <c r="L145" t="s">
        <v>27</v>
      </c>
      <c r="M145">
        <v>2.2000000000000001E-3</v>
      </c>
      <c r="N145">
        <v>1.9538188277087001</v>
      </c>
      <c r="O145">
        <v>1.9538188277087001E-2</v>
      </c>
      <c r="Q145">
        <v>213</v>
      </c>
      <c r="R145" t="s">
        <v>46</v>
      </c>
      <c r="S145" s="1" t="s">
        <v>1222</v>
      </c>
      <c r="U145" s="2" t="s">
        <v>32</v>
      </c>
      <c r="V145" s="2" t="s">
        <v>39</v>
      </c>
      <c r="W145" s="2" t="s">
        <v>34</v>
      </c>
      <c r="X145" s="2">
        <v>213</v>
      </c>
    </row>
    <row r="146" spans="1:24" ht="16" x14ac:dyDescent="0.2">
      <c r="A146" t="s">
        <v>193</v>
      </c>
      <c r="B146" t="s">
        <v>42</v>
      </c>
      <c r="C146">
        <v>7</v>
      </c>
      <c r="D146">
        <v>6</v>
      </c>
      <c r="K146">
        <v>0.112</v>
      </c>
      <c r="L146" t="s">
        <v>27</v>
      </c>
      <c r="M146">
        <v>2.2000000000000001E-3</v>
      </c>
      <c r="N146">
        <v>1.96428571428571</v>
      </c>
      <c r="O146">
        <v>1.9642857142857101E-2</v>
      </c>
      <c r="Q146">
        <v>213</v>
      </c>
      <c r="R146" t="s">
        <v>46</v>
      </c>
      <c r="S146" s="1" t="s">
        <v>1222</v>
      </c>
      <c r="U146" s="2" t="s">
        <v>32</v>
      </c>
      <c r="V146" s="2" t="s">
        <v>39</v>
      </c>
      <c r="W146" s="2" t="s">
        <v>34</v>
      </c>
      <c r="X146" s="2">
        <v>213</v>
      </c>
    </row>
    <row r="147" spans="1:24" ht="16" x14ac:dyDescent="0.2">
      <c r="A147" t="s">
        <v>193</v>
      </c>
      <c r="B147" t="s">
        <v>42</v>
      </c>
      <c r="C147">
        <v>7</v>
      </c>
      <c r="D147">
        <v>6</v>
      </c>
      <c r="K147">
        <v>0.11310000000000001</v>
      </c>
      <c r="L147" t="s">
        <v>27</v>
      </c>
      <c r="Q147">
        <v>213</v>
      </c>
      <c r="R147" t="s">
        <v>46</v>
      </c>
      <c r="S147" s="1" t="s">
        <v>1222</v>
      </c>
      <c r="U147" s="2" t="s">
        <v>32</v>
      </c>
      <c r="V147" s="2" t="s">
        <v>40</v>
      </c>
      <c r="W147" s="2" t="s">
        <v>34</v>
      </c>
      <c r="X147" s="2">
        <v>213</v>
      </c>
    </row>
    <row r="148" spans="1:24" ht="16" x14ac:dyDescent="0.2">
      <c r="A148" t="s">
        <v>193</v>
      </c>
      <c r="B148" t="s">
        <v>42</v>
      </c>
      <c r="C148">
        <v>7</v>
      </c>
      <c r="D148">
        <v>6</v>
      </c>
      <c r="K148">
        <v>9.0200000000000002E-2</v>
      </c>
      <c r="L148" t="s">
        <v>27</v>
      </c>
      <c r="M148">
        <v>6.9999999999999999E-4</v>
      </c>
      <c r="N148">
        <v>0.77605321507760505</v>
      </c>
      <c r="O148">
        <v>7.7605321507760502E-3</v>
      </c>
      <c r="Q148">
        <v>213</v>
      </c>
      <c r="R148" t="s">
        <v>46</v>
      </c>
      <c r="S148" s="1" t="s">
        <v>1222</v>
      </c>
      <c r="U148" s="2" t="s">
        <v>32</v>
      </c>
      <c r="V148" s="2" t="s">
        <v>39</v>
      </c>
      <c r="W148" s="2" t="s">
        <v>34</v>
      </c>
      <c r="X148" s="2">
        <v>213</v>
      </c>
    </row>
    <row r="149" spans="1:24" ht="16" x14ac:dyDescent="0.2">
      <c r="A149" t="s">
        <v>193</v>
      </c>
      <c r="B149" t="s">
        <v>42</v>
      </c>
      <c r="C149">
        <v>7</v>
      </c>
      <c r="D149">
        <v>6</v>
      </c>
      <c r="K149">
        <v>0.1075</v>
      </c>
      <c r="L149" t="s">
        <v>27</v>
      </c>
      <c r="M149">
        <v>1.1000000000000001E-3</v>
      </c>
      <c r="N149">
        <v>1.02325581395348</v>
      </c>
      <c r="O149">
        <v>1.02325581395348E-2</v>
      </c>
      <c r="Q149">
        <v>233</v>
      </c>
      <c r="R149" t="s">
        <v>46</v>
      </c>
      <c r="S149" s="1" t="s">
        <v>1222</v>
      </c>
      <c r="U149" s="2" t="s">
        <v>32</v>
      </c>
      <c r="V149" s="2" t="s">
        <v>39</v>
      </c>
      <c r="W149" s="2" t="s">
        <v>34</v>
      </c>
      <c r="X149" s="2">
        <v>233</v>
      </c>
    </row>
    <row r="150" spans="1:24" ht="16" x14ac:dyDescent="0.2">
      <c r="A150" t="s">
        <v>193</v>
      </c>
      <c r="B150" t="s">
        <v>42</v>
      </c>
      <c r="C150">
        <v>7</v>
      </c>
      <c r="D150">
        <v>6</v>
      </c>
      <c r="K150">
        <v>0.10639999999999999</v>
      </c>
      <c r="L150" t="s">
        <v>27</v>
      </c>
      <c r="M150">
        <v>1.1000000000000001E-3</v>
      </c>
      <c r="N150">
        <v>1.03383458646616</v>
      </c>
      <c r="O150">
        <v>1.03383458646616E-2</v>
      </c>
      <c r="Q150">
        <v>233</v>
      </c>
      <c r="R150" t="s">
        <v>46</v>
      </c>
      <c r="S150" s="1" t="s">
        <v>1222</v>
      </c>
      <c r="U150" s="2" t="s">
        <v>32</v>
      </c>
      <c r="V150" s="2" t="s">
        <v>39</v>
      </c>
      <c r="W150" s="2" t="s">
        <v>34</v>
      </c>
      <c r="X150" s="2">
        <v>233</v>
      </c>
    </row>
    <row r="151" spans="1:24" ht="16" x14ac:dyDescent="0.2">
      <c r="A151" t="s">
        <v>193</v>
      </c>
      <c r="B151" t="s">
        <v>42</v>
      </c>
      <c r="C151">
        <v>7</v>
      </c>
      <c r="D151">
        <v>6</v>
      </c>
      <c r="K151">
        <v>0.1055</v>
      </c>
      <c r="L151" t="s">
        <v>27</v>
      </c>
      <c r="Q151">
        <v>233</v>
      </c>
      <c r="R151" t="s">
        <v>46</v>
      </c>
      <c r="S151" s="1" t="s">
        <v>1222</v>
      </c>
      <c r="U151" s="2" t="s">
        <v>32</v>
      </c>
      <c r="V151" s="2" t="s">
        <v>40</v>
      </c>
      <c r="W151" s="2" t="s">
        <v>34</v>
      </c>
      <c r="X151" s="2">
        <v>233</v>
      </c>
    </row>
    <row r="152" spans="1:24" ht="16" x14ac:dyDescent="0.2">
      <c r="A152" t="s">
        <v>193</v>
      </c>
      <c r="B152" t="s">
        <v>42</v>
      </c>
      <c r="C152">
        <v>7</v>
      </c>
      <c r="D152">
        <v>6</v>
      </c>
      <c r="K152">
        <v>8.9300000000000004E-2</v>
      </c>
      <c r="L152" t="s">
        <v>27</v>
      </c>
      <c r="M152">
        <v>8.9999999999999998E-4</v>
      </c>
      <c r="N152">
        <v>1.0078387458006699</v>
      </c>
      <c r="O152">
        <v>1.00783874580067E-2</v>
      </c>
      <c r="Q152">
        <v>233</v>
      </c>
      <c r="R152" t="s">
        <v>46</v>
      </c>
      <c r="S152" s="1" t="s">
        <v>1222</v>
      </c>
      <c r="U152" s="2" t="s">
        <v>32</v>
      </c>
      <c r="V152" s="2" t="s">
        <v>39</v>
      </c>
      <c r="W152" s="2" t="s">
        <v>34</v>
      </c>
      <c r="X152" s="2">
        <v>233</v>
      </c>
    </row>
    <row r="153" spans="1:24" ht="16" x14ac:dyDescent="0.2">
      <c r="A153" t="s">
        <v>193</v>
      </c>
      <c r="B153" t="s">
        <v>42</v>
      </c>
      <c r="C153">
        <v>7</v>
      </c>
      <c r="D153">
        <v>6</v>
      </c>
      <c r="K153">
        <v>9.7199999999999995E-2</v>
      </c>
      <c r="L153" t="s">
        <v>27</v>
      </c>
      <c r="M153">
        <v>2.5999999999999999E-3</v>
      </c>
      <c r="N153">
        <v>2.6748971193415598</v>
      </c>
      <c r="O153">
        <v>2.6748971193415599E-2</v>
      </c>
      <c r="Q153">
        <v>253</v>
      </c>
      <c r="R153" t="s">
        <v>46</v>
      </c>
      <c r="S153" s="1" t="s">
        <v>1222</v>
      </c>
      <c r="U153" s="2" t="s">
        <v>32</v>
      </c>
      <c r="V153" s="2" t="s">
        <v>39</v>
      </c>
      <c r="W153" s="2" t="s">
        <v>34</v>
      </c>
      <c r="X153" s="2">
        <v>253</v>
      </c>
    </row>
    <row r="154" spans="1:24" ht="16" x14ac:dyDescent="0.2">
      <c r="A154" t="s">
        <v>193</v>
      </c>
      <c r="B154" t="s">
        <v>42</v>
      </c>
      <c r="C154">
        <v>7</v>
      </c>
      <c r="D154">
        <v>6</v>
      </c>
      <c r="K154">
        <v>9.6699999999999994E-2</v>
      </c>
      <c r="L154" t="s">
        <v>27</v>
      </c>
      <c r="M154">
        <v>2.5999999999999999E-3</v>
      </c>
      <c r="N154">
        <v>2.68872802481902</v>
      </c>
      <c r="O154">
        <v>2.6887280248190201E-2</v>
      </c>
      <c r="Q154">
        <v>253</v>
      </c>
      <c r="R154" t="s">
        <v>46</v>
      </c>
      <c r="S154" s="1" t="s">
        <v>1222</v>
      </c>
      <c r="U154" s="2" t="s">
        <v>32</v>
      </c>
      <c r="V154" s="2" t="s">
        <v>39</v>
      </c>
      <c r="W154" s="2" t="s">
        <v>34</v>
      </c>
      <c r="X154" s="2">
        <v>253</v>
      </c>
    </row>
    <row r="155" spans="1:24" ht="16" x14ac:dyDescent="0.2">
      <c r="A155" t="s">
        <v>193</v>
      </c>
      <c r="B155" t="s">
        <v>42</v>
      </c>
      <c r="C155">
        <v>7</v>
      </c>
      <c r="D155">
        <v>6</v>
      </c>
      <c r="K155">
        <v>9.9099999999999994E-2</v>
      </c>
      <c r="L155" t="s">
        <v>27</v>
      </c>
      <c r="Q155">
        <v>253</v>
      </c>
      <c r="R155" t="s">
        <v>46</v>
      </c>
      <c r="S155" s="1" t="s">
        <v>1222</v>
      </c>
      <c r="U155" s="2" t="s">
        <v>32</v>
      </c>
      <c r="V155" s="2" t="s">
        <v>40</v>
      </c>
      <c r="W155" s="2" t="s">
        <v>34</v>
      </c>
      <c r="X155" s="2">
        <v>253</v>
      </c>
    </row>
    <row r="156" spans="1:24" ht="16" x14ac:dyDescent="0.2">
      <c r="A156" t="s">
        <v>193</v>
      </c>
      <c r="B156" t="s">
        <v>42</v>
      </c>
      <c r="C156">
        <v>7</v>
      </c>
      <c r="D156">
        <v>6</v>
      </c>
      <c r="K156">
        <v>8.7999999999999995E-2</v>
      </c>
      <c r="L156" t="s">
        <v>27</v>
      </c>
      <c r="Q156">
        <v>253</v>
      </c>
      <c r="R156" t="s">
        <v>46</v>
      </c>
      <c r="S156" s="1" t="s">
        <v>1222</v>
      </c>
      <c r="U156" s="2" t="s">
        <v>32</v>
      </c>
      <c r="V156" s="2" t="s">
        <v>40</v>
      </c>
      <c r="W156" s="2" t="s">
        <v>34</v>
      </c>
      <c r="X156" s="2">
        <v>253</v>
      </c>
    </row>
    <row r="157" spans="1:24" ht="16" x14ac:dyDescent="0.2">
      <c r="A157" t="s">
        <v>193</v>
      </c>
      <c r="B157" t="s">
        <v>42</v>
      </c>
      <c r="C157">
        <v>7</v>
      </c>
      <c r="D157">
        <v>6</v>
      </c>
      <c r="K157">
        <v>9.98E-2</v>
      </c>
      <c r="L157" t="s">
        <v>27</v>
      </c>
      <c r="M157">
        <v>1.4E-3</v>
      </c>
      <c r="N157">
        <v>1.4028056112224401</v>
      </c>
      <c r="O157">
        <v>1.40280561122244E-2</v>
      </c>
      <c r="Q157">
        <v>273</v>
      </c>
      <c r="R157" t="s">
        <v>46</v>
      </c>
      <c r="S157" s="1" t="s">
        <v>1222</v>
      </c>
      <c r="U157" s="2" t="s">
        <v>32</v>
      </c>
      <c r="V157" s="2" t="s">
        <v>39</v>
      </c>
      <c r="W157" s="2" t="s">
        <v>34</v>
      </c>
      <c r="X157" s="2">
        <v>273</v>
      </c>
    </row>
    <row r="158" spans="1:24" ht="16" x14ac:dyDescent="0.2">
      <c r="A158" t="s">
        <v>193</v>
      </c>
      <c r="B158" t="s">
        <v>42</v>
      </c>
      <c r="C158">
        <v>7</v>
      </c>
      <c r="D158">
        <v>6</v>
      </c>
      <c r="K158">
        <v>9.9199999999999997E-2</v>
      </c>
      <c r="L158" t="s">
        <v>27</v>
      </c>
      <c r="M158">
        <v>1.5E-3</v>
      </c>
      <c r="N158">
        <v>1.51209677419354</v>
      </c>
      <c r="O158">
        <v>1.5120967741935399E-2</v>
      </c>
      <c r="Q158">
        <v>273</v>
      </c>
      <c r="R158" t="s">
        <v>46</v>
      </c>
      <c r="S158" s="1" t="s">
        <v>1222</v>
      </c>
      <c r="U158" s="2" t="s">
        <v>32</v>
      </c>
      <c r="V158" s="2" t="s">
        <v>39</v>
      </c>
      <c r="W158" s="2" t="s">
        <v>34</v>
      </c>
      <c r="X158" s="2">
        <v>273</v>
      </c>
    </row>
    <row r="159" spans="1:24" ht="16" x14ac:dyDescent="0.2">
      <c r="A159" t="s">
        <v>193</v>
      </c>
      <c r="B159" t="s">
        <v>42</v>
      </c>
      <c r="C159">
        <v>7</v>
      </c>
      <c r="D159">
        <v>6</v>
      </c>
      <c r="K159">
        <v>9.3399999999999997E-2</v>
      </c>
      <c r="L159" t="s">
        <v>27</v>
      </c>
      <c r="Q159">
        <v>273</v>
      </c>
      <c r="R159" t="s">
        <v>46</v>
      </c>
      <c r="S159" s="1" t="s">
        <v>1222</v>
      </c>
      <c r="U159" s="2" t="s">
        <v>32</v>
      </c>
      <c r="V159" s="2" t="s">
        <v>40</v>
      </c>
      <c r="W159" s="2" t="s">
        <v>34</v>
      </c>
      <c r="X159" s="2">
        <v>273</v>
      </c>
    </row>
    <row r="160" spans="1:24" ht="16" x14ac:dyDescent="0.2">
      <c r="A160" t="s">
        <v>193</v>
      </c>
      <c r="B160" t="s">
        <v>42</v>
      </c>
      <c r="C160">
        <v>7</v>
      </c>
      <c r="D160">
        <v>6</v>
      </c>
      <c r="K160">
        <v>0.80700000000000005</v>
      </c>
      <c r="L160" t="s">
        <v>27</v>
      </c>
      <c r="M160">
        <v>4.0000000000000002E-4</v>
      </c>
      <c r="N160">
        <v>4.9566294919454697E-2</v>
      </c>
      <c r="O160">
        <v>4.9566294919454698E-4</v>
      </c>
      <c r="Q160">
        <v>273</v>
      </c>
      <c r="R160" t="s">
        <v>46</v>
      </c>
      <c r="S160" s="1" t="s">
        <v>1222</v>
      </c>
      <c r="U160" s="2" t="s">
        <v>32</v>
      </c>
      <c r="V160" s="2" t="s">
        <v>39</v>
      </c>
      <c r="W160" s="2" t="s">
        <v>34</v>
      </c>
      <c r="X160" s="2">
        <v>273</v>
      </c>
    </row>
    <row r="161" spans="1:24" ht="16" x14ac:dyDescent="0.2">
      <c r="A161" t="s">
        <v>193</v>
      </c>
      <c r="B161" t="s">
        <v>42</v>
      </c>
      <c r="C161">
        <v>7</v>
      </c>
      <c r="D161">
        <v>6</v>
      </c>
      <c r="K161">
        <v>0.7</v>
      </c>
      <c r="L161" t="s">
        <v>27</v>
      </c>
      <c r="M161">
        <v>0.1</v>
      </c>
      <c r="N161">
        <v>14.285714285714199</v>
      </c>
      <c r="O161">
        <v>0.14285714285714199</v>
      </c>
      <c r="Q161">
        <v>273</v>
      </c>
      <c r="R161" t="s">
        <v>46</v>
      </c>
      <c r="S161" s="1" t="s">
        <v>1222</v>
      </c>
      <c r="U161" s="2" t="s">
        <v>32</v>
      </c>
      <c r="V161" s="2" t="s">
        <v>39</v>
      </c>
      <c r="W161" s="2" t="s">
        <v>34</v>
      </c>
      <c r="X161" s="2">
        <v>273</v>
      </c>
    </row>
    <row r="162" spans="1:24" ht="16" x14ac:dyDescent="0.2">
      <c r="A162" t="s">
        <v>193</v>
      </c>
      <c r="B162" t="s">
        <v>42</v>
      </c>
      <c r="C162">
        <v>7</v>
      </c>
      <c r="D162">
        <v>6</v>
      </c>
      <c r="K162">
        <v>0.69</v>
      </c>
      <c r="L162" t="s">
        <v>27</v>
      </c>
      <c r="M162">
        <v>7.0000000000000007E-2</v>
      </c>
      <c r="N162">
        <v>10.144927536231799</v>
      </c>
      <c r="O162">
        <v>0.101449275362318</v>
      </c>
      <c r="Q162">
        <v>273</v>
      </c>
      <c r="R162" t="s">
        <v>46</v>
      </c>
      <c r="S162" s="1" t="s">
        <v>1222</v>
      </c>
      <c r="U162" s="2" t="s">
        <v>32</v>
      </c>
      <c r="V162" s="2" t="s">
        <v>39</v>
      </c>
      <c r="W162" s="2" t="s">
        <v>34</v>
      </c>
      <c r="X162" s="2">
        <v>273</v>
      </c>
    </row>
    <row r="163" spans="1:24" ht="16" x14ac:dyDescent="0.2">
      <c r="A163" t="s">
        <v>193</v>
      </c>
      <c r="B163" t="s">
        <v>42</v>
      </c>
      <c r="C163">
        <v>7</v>
      </c>
      <c r="D163">
        <v>6</v>
      </c>
      <c r="K163">
        <v>9.0200000000000002E-2</v>
      </c>
      <c r="L163" t="s">
        <v>27</v>
      </c>
      <c r="M163">
        <v>6.9999999999999999E-4</v>
      </c>
      <c r="N163">
        <v>0.77605321507760505</v>
      </c>
      <c r="O163">
        <v>7.7605321507760502E-3</v>
      </c>
      <c r="Q163">
        <v>296</v>
      </c>
      <c r="R163" t="s">
        <v>46</v>
      </c>
      <c r="S163" s="1" t="s">
        <v>1222</v>
      </c>
      <c r="U163" s="2" t="s">
        <v>32</v>
      </c>
      <c r="V163" s="2" t="s">
        <v>39</v>
      </c>
      <c r="W163" s="2" t="s">
        <v>34</v>
      </c>
      <c r="X163" s="2">
        <v>296</v>
      </c>
    </row>
    <row r="164" spans="1:24" ht="16" x14ac:dyDescent="0.2">
      <c r="A164" t="s">
        <v>193</v>
      </c>
      <c r="B164" t="s">
        <v>42</v>
      </c>
      <c r="C164">
        <v>7</v>
      </c>
      <c r="D164">
        <v>6</v>
      </c>
      <c r="K164">
        <v>8.9300000000000004E-2</v>
      </c>
      <c r="L164" t="s">
        <v>27</v>
      </c>
      <c r="M164">
        <v>1.5E-3</v>
      </c>
      <c r="N164">
        <v>1.67973124300111</v>
      </c>
      <c r="O164">
        <v>1.6797312430011101E-2</v>
      </c>
      <c r="Q164">
        <v>296</v>
      </c>
      <c r="R164" t="s">
        <v>46</v>
      </c>
      <c r="S164" s="1" t="s">
        <v>1222</v>
      </c>
      <c r="U164" s="2" t="s">
        <v>32</v>
      </c>
      <c r="V164" s="2" t="s">
        <v>39</v>
      </c>
      <c r="W164" s="2" t="s">
        <v>34</v>
      </c>
      <c r="X164" s="2">
        <v>296</v>
      </c>
    </row>
    <row r="165" spans="1:24" ht="16" x14ac:dyDescent="0.2">
      <c r="A165" t="s">
        <v>193</v>
      </c>
      <c r="B165" t="s">
        <v>42</v>
      </c>
      <c r="C165">
        <v>7</v>
      </c>
      <c r="D165">
        <v>6</v>
      </c>
      <c r="K165">
        <v>8.7999999999999995E-2</v>
      </c>
      <c r="L165" t="s">
        <v>27</v>
      </c>
      <c r="Q165">
        <v>296</v>
      </c>
      <c r="R165" t="s">
        <v>46</v>
      </c>
      <c r="S165" s="1" t="s">
        <v>1222</v>
      </c>
      <c r="U165" s="2" t="s">
        <v>32</v>
      </c>
      <c r="V165" s="2" t="s">
        <v>40</v>
      </c>
      <c r="W165" s="2" t="s">
        <v>34</v>
      </c>
      <c r="X165" s="2">
        <v>296</v>
      </c>
    </row>
    <row r="166" spans="1:24" ht="16" x14ac:dyDescent="0.2">
      <c r="A166" t="s">
        <v>193</v>
      </c>
      <c r="B166" t="s">
        <v>42</v>
      </c>
      <c r="C166">
        <v>7</v>
      </c>
      <c r="D166">
        <v>6</v>
      </c>
      <c r="K166">
        <v>0.79969999999999997</v>
      </c>
      <c r="L166" t="s">
        <v>27</v>
      </c>
      <c r="M166">
        <v>4.0000000000000002E-4</v>
      </c>
      <c r="N166">
        <v>5.0018757033887702E-2</v>
      </c>
      <c r="O166">
        <v>5.0018757033887707E-4</v>
      </c>
      <c r="Q166">
        <v>296</v>
      </c>
      <c r="R166" t="s">
        <v>46</v>
      </c>
      <c r="S166" s="1" t="s">
        <v>1222</v>
      </c>
      <c r="U166" s="2" t="s">
        <v>32</v>
      </c>
      <c r="V166" s="2" t="s">
        <v>39</v>
      </c>
      <c r="W166" s="2" t="s">
        <v>34</v>
      </c>
      <c r="X166" s="2">
        <v>296</v>
      </c>
    </row>
    <row r="167" spans="1:24" ht="16" x14ac:dyDescent="0.2">
      <c r="A167" t="s">
        <v>193</v>
      </c>
      <c r="B167" t="s">
        <v>42</v>
      </c>
      <c r="C167">
        <v>7</v>
      </c>
      <c r="D167">
        <v>6</v>
      </c>
      <c r="K167">
        <v>0.7</v>
      </c>
      <c r="L167" t="s">
        <v>27</v>
      </c>
      <c r="M167">
        <v>0.1</v>
      </c>
      <c r="N167">
        <v>14.285714285714199</v>
      </c>
      <c r="O167">
        <v>0.14285714285714199</v>
      </c>
      <c r="Q167">
        <v>296</v>
      </c>
      <c r="R167" t="s">
        <v>46</v>
      </c>
      <c r="S167" s="1" t="s">
        <v>1222</v>
      </c>
      <c r="U167" s="2" t="s">
        <v>32</v>
      </c>
      <c r="V167" s="2" t="s">
        <v>39</v>
      </c>
      <c r="W167" s="2" t="s">
        <v>34</v>
      </c>
      <c r="X167" s="2">
        <v>296</v>
      </c>
    </row>
    <row r="168" spans="1:24" ht="16" x14ac:dyDescent="0.2">
      <c r="A168" t="s">
        <v>193</v>
      </c>
      <c r="B168" t="s">
        <v>42</v>
      </c>
      <c r="C168">
        <v>7</v>
      </c>
      <c r="D168">
        <v>6</v>
      </c>
      <c r="K168">
        <v>0.73</v>
      </c>
      <c r="L168" t="s">
        <v>27</v>
      </c>
      <c r="M168">
        <v>7.0000000000000007E-2</v>
      </c>
      <c r="N168">
        <v>9.5890410958904102</v>
      </c>
      <c r="O168">
        <v>9.5890410958904104E-2</v>
      </c>
      <c r="Q168">
        <v>296</v>
      </c>
      <c r="R168" t="s">
        <v>46</v>
      </c>
      <c r="S168" s="1" t="s">
        <v>1222</v>
      </c>
      <c r="U168" s="2" t="s">
        <v>32</v>
      </c>
      <c r="V168" s="2" t="s">
        <v>39</v>
      </c>
      <c r="W168" s="2" t="s">
        <v>34</v>
      </c>
      <c r="X168" s="2">
        <v>296</v>
      </c>
    </row>
    <row r="169" spans="1:24" ht="16" x14ac:dyDescent="0.2">
      <c r="A169" t="s">
        <v>193</v>
      </c>
      <c r="B169" t="s">
        <v>42</v>
      </c>
      <c r="C169">
        <v>7</v>
      </c>
      <c r="D169">
        <v>6</v>
      </c>
      <c r="K169">
        <v>8.2900000000000001E-2</v>
      </c>
      <c r="L169" t="s">
        <v>27</v>
      </c>
      <c r="M169">
        <v>1.2999999999999999E-3</v>
      </c>
      <c r="N169">
        <v>1.56815440289505</v>
      </c>
      <c r="O169">
        <v>1.56815440289505E-2</v>
      </c>
      <c r="Q169">
        <v>313</v>
      </c>
      <c r="R169" t="s">
        <v>46</v>
      </c>
      <c r="S169" s="1" t="s">
        <v>1222</v>
      </c>
      <c r="U169" s="2" t="s">
        <v>32</v>
      </c>
      <c r="V169" s="2" t="s">
        <v>39</v>
      </c>
      <c r="W169" s="2" t="s">
        <v>34</v>
      </c>
      <c r="X169" s="2">
        <v>313</v>
      </c>
    </row>
    <row r="170" spans="1:24" ht="16" x14ac:dyDescent="0.2">
      <c r="A170" t="s">
        <v>193</v>
      </c>
      <c r="B170" t="s">
        <v>42</v>
      </c>
      <c r="C170">
        <v>7</v>
      </c>
      <c r="D170">
        <v>6</v>
      </c>
      <c r="K170">
        <v>8.2900000000000001E-2</v>
      </c>
      <c r="L170" t="s">
        <v>27</v>
      </c>
      <c r="M170">
        <v>1.2999999999999999E-3</v>
      </c>
      <c r="N170">
        <v>1.56815440289505</v>
      </c>
      <c r="O170">
        <v>1.56815440289505E-2</v>
      </c>
      <c r="Q170">
        <v>313</v>
      </c>
      <c r="R170" t="s">
        <v>46</v>
      </c>
      <c r="S170" s="1" t="s">
        <v>1222</v>
      </c>
      <c r="U170" s="2" t="s">
        <v>32</v>
      </c>
      <c r="V170" s="2" t="s">
        <v>39</v>
      </c>
      <c r="W170" s="2" t="s">
        <v>34</v>
      </c>
      <c r="X170" s="2">
        <v>313</v>
      </c>
    </row>
    <row r="171" spans="1:24" ht="16" x14ac:dyDescent="0.2">
      <c r="A171" t="s">
        <v>193</v>
      </c>
      <c r="B171" t="s">
        <v>42</v>
      </c>
      <c r="C171">
        <v>7</v>
      </c>
      <c r="D171">
        <v>6</v>
      </c>
      <c r="K171">
        <v>8.4599999999999995E-2</v>
      </c>
      <c r="L171" t="s">
        <v>27</v>
      </c>
      <c r="Q171">
        <v>313</v>
      </c>
      <c r="R171" t="s">
        <v>46</v>
      </c>
      <c r="S171" s="1" t="s">
        <v>1222</v>
      </c>
      <c r="U171" s="2" t="s">
        <v>32</v>
      </c>
      <c r="V171" s="2" t="s">
        <v>40</v>
      </c>
      <c r="W171" s="2" t="s">
        <v>34</v>
      </c>
      <c r="X171" s="2">
        <v>313</v>
      </c>
    </row>
    <row r="172" spans="1:24" ht="16" x14ac:dyDescent="0.2">
      <c r="A172" t="s">
        <v>193</v>
      </c>
      <c r="B172" t="s">
        <v>42</v>
      </c>
      <c r="C172">
        <v>7</v>
      </c>
      <c r="D172">
        <v>6</v>
      </c>
      <c r="K172">
        <v>0.75529999999999997</v>
      </c>
      <c r="L172" t="s">
        <v>27</v>
      </c>
      <c r="Q172">
        <v>313</v>
      </c>
      <c r="R172" t="s">
        <v>46</v>
      </c>
      <c r="S172" s="1" t="s">
        <v>1222</v>
      </c>
      <c r="U172" s="2" t="s">
        <v>32</v>
      </c>
      <c r="V172" s="2" t="s">
        <v>40</v>
      </c>
      <c r="W172" s="2" t="s">
        <v>34</v>
      </c>
      <c r="X172" s="2">
        <v>313</v>
      </c>
    </row>
    <row r="173" spans="1:24" ht="16" x14ac:dyDescent="0.2">
      <c r="A173" t="s">
        <v>193</v>
      </c>
      <c r="B173" t="s">
        <v>42</v>
      </c>
      <c r="C173">
        <v>7</v>
      </c>
      <c r="D173">
        <v>6</v>
      </c>
      <c r="K173">
        <v>2.9</v>
      </c>
      <c r="L173" t="s">
        <v>27</v>
      </c>
      <c r="M173">
        <v>0.3</v>
      </c>
      <c r="N173">
        <v>10.344827586206801</v>
      </c>
      <c r="O173">
        <v>0.10344827586206801</v>
      </c>
      <c r="Q173">
        <v>313</v>
      </c>
      <c r="R173" t="s">
        <v>46</v>
      </c>
      <c r="S173" s="1" t="s">
        <v>1222</v>
      </c>
      <c r="U173" s="2" t="s">
        <v>32</v>
      </c>
      <c r="V173" s="2" t="s">
        <v>39</v>
      </c>
      <c r="W173" s="2" t="s">
        <v>70</v>
      </c>
      <c r="X173" s="2">
        <v>313</v>
      </c>
    </row>
    <row r="174" spans="1:24" ht="16" x14ac:dyDescent="0.2">
      <c r="A174" t="s">
        <v>193</v>
      </c>
      <c r="B174" t="s">
        <v>42</v>
      </c>
      <c r="C174">
        <v>7</v>
      </c>
      <c r="D174">
        <v>6</v>
      </c>
      <c r="K174">
        <v>2.4300000000000002</v>
      </c>
      <c r="L174" t="s">
        <v>27</v>
      </c>
      <c r="Q174">
        <v>313</v>
      </c>
      <c r="R174" t="s">
        <v>46</v>
      </c>
      <c r="S174" s="1" t="s">
        <v>1222</v>
      </c>
      <c r="U174" s="2" t="s">
        <v>32</v>
      </c>
      <c r="V174" s="2" t="s">
        <v>40</v>
      </c>
      <c r="W174" s="2" t="s">
        <v>70</v>
      </c>
      <c r="X174" s="2">
        <v>313</v>
      </c>
    </row>
    <row r="175" spans="1:24" ht="16" x14ac:dyDescent="0.2">
      <c r="A175" t="s">
        <v>193</v>
      </c>
      <c r="B175" t="s">
        <v>42</v>
      </c>
      <c r="C175">
        <v>7</v>
      </c>
      <c r="D175">
        <v>6</v>
      </c>
      <c r="K175">
        <v>7.7799999999999994E-2</v>
      </c>
      <c r="L175" t="s">
        <v>27</v>
      </c>
      <c r="M175">
        <v>1E-3</v>
      </c>
      <c r="N175">
        <v>1.28534704370179</v>
      </c>
      <c r="O175">
        <v>1.28534704370179E-2</v>
      </c>
      <c r="Q175">
        <v>333</v>
      </c>
      <c r="R175" t="s">
        <v>46</v>
      </c>
      <c r="S175" s="1" t="s">
        <v>1222</v>
      </c>
      <c r="U175" s="2" t="s">
        <v>32</v>
      </c>
      <c r="V175" s="2" t="s">
        <v>39</v>
      </c>
      <c r="W175" s="2" t="s">
        <v>34</v>
      </c>
      <c r="X175" s="2">
        <v>333</v>
      </c>
    </row>
    <row r="176" spans="1:24" ht="16" x14ac:dyDescent="0.2">
      <c r="A176" t="s">
        <v>193</v>
      </c>
      <c r="B176" t="s">
        <v>42</v>
      </c>
      <c r="C176">
        <v>7</v>
      </c>
      <c r="D176">
        <v>6</v>
      </c>
      <c r="K176">
        <v>7.7399999999999997E-2</v>
      </c>
      <c r="L176" t="s">
        <v>27</v>
      </c>
      <c r="M176">
        <v>1E-3</v>
      </c>
      <c r="N176">
        <v>1.29198966408268</v>
      </c>
      <c r="O176">
        <v>1.29198966408268E-2</v>
      </c>
      <c r="Q176">
        <v>333</v>
      </c>
      <c r="R176" t="s">
        <v>46</v>
      </c>
      <c r="S176" s="1" t="s">
        <v>1222</v>
      </c>
      <c r="U176" s="2" t="s">
        <v>32</v>
      </c>
      <c r="V176" s="2" t="s">
        <v>39</v>
      </c>
      <c r="W176" s="2" t="s">
        <v>34</v>
      </c>
      <c r="X176" s="2">
        <v>333</v>
      </c>
    </row>
    <row r="177" spans="1:24" ht="16" x14ac:dyDescent="0.2">
      <c r="A177" t="s">
        <v>193</v>
      </c>
      <c r="B177" t="s">
        <v>42</v>
      </c>
      <c r="C177">
        <v>7</v>
      </c>
      <c r="D177">
        <v>6</v>
      </c>
      <c r="K177">
        <v>8.0600000000000005E-2</v>
      </c>
      <c r="L177" t="s">
        <v>27</v>
      </c>
      <c r="Q177">
        <v>333</v>
      </c>
      <c r="R177" t="s">
        <v>46</v>
      </c>
      <c r="S177" s="1" t="s">
        <v>1222</v>
      </c>
      <c r="U177" s="2" t="s">
        <v>32</v>
      </c>
      <c r="V177" s="2" t="s">
        <v>40</v>
      </c>
      <c r="W177" s="2" t="s">
        <v>34</v>
      </c>
      <c r="X177" s="2">
        <v>333</v>
      </c>
    </row>
    <row r="178" spans="1:24" ht="16" x14ac:dyDescent="0.2">
      <c r="A178" t="s">
        <v>193</v>
      </c>
      <c r="B178" t="s">
        <v>42</v>
      </c>
      <c r="C178">
        <v>7</v>
      </c>
      <c r="D178">
        <v>6</v>
      </c>
      <c r="K178">
        <v>0.4</v>
      </c>
      <c r="L178" t="s">
        <v>27</v>
      </c>
      <c r="M178">
        <v>0</v>
      </c>
      <c r="N178">
        <v>0</v>
      </c>
      <c r="O178">
        <v>0</v>
      </c>
      <c r="Q178">
        <v>333</v>
      </c>
      <c r="R178" t="s">
        <v>46</v>
      </c>
      <c r="S178" s="1" t="s">
        <v>1222</v>
      </c>
      <c r="U178" s="2" t="s">
        <v>32</v>
      </c>
      <c r="V178" s="2" t="s">
        <v>39</v>
      </c>
      <c r="W178" s="2" t="s">
        <v>34</v>
      </c>
      <c r="X178" s="2">
        <v>333</v>
      </c>
    </row>
    <row r="179" spans="1:24" ht="16" x14ac:dyDescent="0.2">
      <c r="A179" t="s">
        <v>193</v>
      </c>
      <c r="B179" t="s">
        <v>42</v>
      </c>
      <c r="C179">
        <v>8</v>
      </c>
      <c r="D179">
        <v>7</v>
      </c>
      <c r="K179">
        <v>0.1101</v>
      </c>
      <c r="L179" t="s">
        <v>27</v>
      </c>
      <c r="Q179">
        <v>213</v>
      </c>
      <c r="R179" t="s">
        <v>46</v>
      </c>
      <c r="S179" s="1" t="s">
        <v>1222</v>
      </c>
      <c r="U179" s="2" t="s">
        <v>32</v>
      </c>
      <c r="V179" s="2" t="s">
        <v>40</v>
      </c>
      <c r="W179" s="2" t="s">
        <v>34</v>
      </c>
      <c r="X179" s="2">
        <v>213</v>
      </c>
    </row>
    <row r="180" spans="1:24" ht="16" x14ac:dyDescent="0.2">
      <c r="A180" t="s">
        <v>193</v>
      </c>
      <c r="B180" t="s">
        <v>42</v>
      </c>
      <c r="C180">
        <v>8</v>
      </c>
      <c r="D180">
        <v>7</v>
      </c>
      <c r="K180">
        <v>0.10249999999999999</v>
      </c>
      <c r="L180" t="s">
        <v>27</v>
      </c>
      <c r="Q180">
        <v>233</v>
      </c>
      <c r="R180" t="s">
        <v>46</v>
      </c>
      <c r="S180" s="1" t="s">
        <v>1222</v>
      </c>
      <c r="U180" s="2" t="s">
        <v>32</v>
      </c>
      <c r="V180" s="2" t="s">
        <v>40</v>
      </c>
      <c r="W180" s="2" t="s">
        <v>34</v>
      </c>
      <c r="X180" s="2">
        <v>233</v>
      </c>
    </row>
    <row r="181" spans="1:24" ht="16" x14ac:dyDescent="0.2">
      <c r="A181" t="s">
        <v>193</v>
      </c>
      <c r="B181" t="s">
        <v>42</v>
      </c>
      <c r="C181">
        <v>8</v>
      </c>
      <c r="D181">
        <v>7</v>
      </c>
      <c r="K181">
        <v>9.6000000000000002E-2</v>
      </c>
      <c r="L181" t="s">
        <v>27</v>
      </c>
      <c r="Q181">
        <v>253</v>
      </c>
      <c r="R181" t="s">
        <v>46</v>
      </c>
      <c r="S181" s="1" t="s">
        <v>1222</v>
      </c>
      <c r="U181" s="2" t="s">
        <v>32</v>
      </c>
      <c r="V181" s="2" t="s">
        <v>40</v>
      </c>
      <c r="W181" s="2" t="s">
        <v>34</v>
      </c>
      <c r="X181" s="2">
        <v>253</v>
      </c>
    </row>
    <row r="182" spans="1:24" ht="16" x14ac:dyDescent="0.2">
      <c r="A182" t="s">
        <v>193</v>
      </c>
      <c r="B182" t="s">
        <v>42</v>
      </c>
      <c r="C182">
        <v>8</v>
      </c>
      <c r="D182">
        <v>7</v>
      </c>
      <c r="K182">
        <v>9.0499999999999997E-2</v>
      </c>
      <c r="L182" t="s">
        <v>27</v>
      </c>
      <c r="Q182">
        <v>273</v>
      </c>
      <c r="R182" t="s">
        <v>46</v>
      </c>
      <c r="S182" s="1" t="s">
        <v>1222</v>
      </c>
      <c r="U182" s="2" t="s">
        <v>32</v>
      </c>
      <c r="V182" s="2" t="s">
        <v>40</v>
      </c>
      <c r="W182" s="2" t="s">
        <v>34</v>
      </c>
      <c r="X182" s="2">
        <v>273</v>
      </c>
    </row>
    <row r="183" spans="1:24" ht="16" x14ac:dyDescent="0.2">
      <c r="A183" t="s">
        <v>193</v>
      </c>
      <c r="B183" t="s">
        <v>42</v>
      </c>
      <c r="C183">
        <v>8</v>
      </c>
      <c r="D183">
        <v>7</v>
      </c>
      <c r="K183">
        <v>8.5199999999999998E-2</v>
      </c>
      <c r="L183" t="s">
        <v>27</v>
      </c>
      <c r="Q183">
        <v>296</v>
      </c>
      <c r="R183" t="s">
        <v>46</v>
      </c>
      <c r="S183" s="1" t="s">
        <v>1222</v>
      </c>
      <c r="U183" s="2" t="s">
        <v>32</v>
      </c>
      <c r="V183" s="2" t="s">
        <v>40</v>
      </c>
      <c r="W183" s="2" t="s">
        <v>34</v>
      </c>
      <c r="X183" s="2">
        <v>296</v>
      </c>
    </row>
    <row r="184" spans="1:24" ht="16" x14ac:dyDescent="0.2">
      <c r="A184" t="s">
        <v>193</v>
      </c>
      <c r="B184" t="s">
        <v>42</v>
      </c>
      <c r="C184">
        <v>8</v>
      </c>
      <c r="D184">
        <v>7</v>
      </c>
      <c r="K184">
        <v>8.1900000000000001E-2</v>
      </c>
      <c r="L184" t="s">
        <v>27</v>
      </c>
      <c r="Q184">
        <v>313</v>
      </c>
      <c r="R184" t="s">
        <v>46</v>
      </c>
      <c r="S184" s="1" t="s">
        <v>1222</v>
      </c>
      <c r="U184" s="2" t="s">
        <v>32</v>
      </c>
      <c r="V184" s="2" t="s">
        <v>40</v>
      </c>
      <c r="W184" s="2" t="s">
        <v>34</v>
      </c>
      <c r="X184" s="2">
        <v>313</v>
      </c>
    </row>
    <row r="185" spans="1:24" ht="16" x14ac:dyDescent="0.2">
      <c r="A185" t="s">
        <v>193</v>
      </c>
      <c r="B185" t="s">
        <v>42</v>
      </c>
      <c r="C185">
        <v>8</v>
      </c>
      <c r="D185">
        <v>7</v>
      </c>
      <c r="K185">
        <v>7.8100000000000003E-2</v>
      </c>
      <c r="L185" t="s">
        <v>27</v>
      </c>
      <c r="Q185">
        <v>333</v>
      </c>
      <c r="R185" t="s">
        <v>46</v>
      </c>
      <c r="S185" s="1" t="s">
        <v>1222</v>
      </c>
      <c r="U185" s="2" t="s">
        <v>32</v>
      </c>
      <c r="V185" s="2" t="s">
        <v>40</v>
      </c>
      <c r="W185" s="2" t="s">
        <v>34</v>
      </c>
      <c r="X185" s="2">
        <v>333</v>
      </c>
    </row>
    <row r="186" spans="1:24" ht="16" x14ac:dyDescent="0.2">
      <c r="A186" t="s">
        <v>193</v>
      </c>
      <c r="B186" t="s">
        <v>42</v>
      </c>
      <c r="C186">
        <v>9</v>
      </c>
      <c r="D186">
        <v>8</v>
      </c>
      <c r="K186">
        <v>0.1062</v>
      </c>
      <c r="L186" t="s">
        <v>27</v>
      </c>
      <c r="M186">
        <v>1.4E-3</v>
      </c>
      <c r="N186">
        <v>1.3182674199623301</v>
      </c>
      <c r="O186">
        <v>1.3182674199623301E-2</v>
      </c>
      <c r="Q186">
        <v>213</v>
      </c>
      <c r="R186" t="s">
        <v>46</v>
      </c>
      <c r="S186" s="1" t="s">
        <v>1222</v>
      </c>
      <c r="U186" s="2" t="s">
        <v>32</v>
      </c>
      <c r="V186" s="2" t="s">
        <v>39</v>
      </c>
      <c r="W186" s="2" t="s">
        <v>34</v>
      </c>
      <c r="X186" s="2">
        <v>213</v>
      </c>
    </row>
    <row r="187" spans="1:24" ht="16" x14ac:dyDescent="0.2">
      <c r="A187" t="s">
        <v>193</v>
      </c>
      <c r="B187" t="s">
        <v>42</v>
      </c>
      <c r="C187">
        <v>9</v>
      </c>
      <c r="D187">
        <v>8</v>
      </c>
      <c r="K187">
        <v>0.1053</v>
      </c>
      <c r="L187" t="s">
        <v>27</v>
      </c>
      <c r="M187">
        <v>1.4E-3</v>
      </c>
      <c r="N187">
        <v>1.32953466286799</v>
      </c>
      <c r="O187">
        <v>1.3295346628679899E-2</v>
      </c>
      <c r="Q187">
        <v>213</v>
      </c>
      <c r="R187" t="s">
        <v>46</v>
      </c>
      <c r="S187" s="1" t="s">
        <v>1222</v>
      </c>
      <c r="U187" s="2" t="s">
        <v>32</v>
      </c>
      <c r="V187" s="2" t="s">
        <v>39</v>
      </c>
      <c r="W187" s="2" t="s">
        <v>34</v>
      </c>
      <c r="X187" s="2">
        <v>213</v>
      </c>
    </row>
    <row r="188" spans="1:24" ht="16" x14ac:dyDescent="0.2">
      <c r="A188" t="s">
        <v>193</v>
      </c>
      <c r="B188" t="s">
        <v>42</v>
      </c>
      <c r="C188">
        <v>9</v>
      </c>
      <c r="D188">
        <v>8</v>
      </c>
      <c r="K188">
        <v>0.1085</v>
      </c>
      <c r="L188" t="s">
        <v>27</v>
      </c>
      <c r="Q188">
        <v>213</v>
      </c>
      <c r="R188" t="s">
        <v>46</v>
      </c>
      <c r="S188" s="1" t="s">
        <v>1222</v>
      </c>
      <c r="U188" s="2" t="s">
        <v>32</v>
      </c>
      <c r="V188" s="2" t="s">
        <v>40</v>
      </c>
      <c r="W188" s="2" t="s">
        <v>34</v>
      </c>
      <c r="X188" s="2">
        <v>213</v>
      </c>
    </row>
    <row r="189" spans="1:24" ht="16" x14ac:dyDescent="0.2">
      <c r="A189" t="s">
        <v>193</v>
      </c>
      <c r="B189" t="s">
        <v>42</v>
      </c>
      <c r="C189">
        <v>9</v>
      </c>
      <c r="D189">
        <v>8</v>
      </c>
      <c r="K189">
        <v>8.8499999999999995E-2</v>
      </c>
      <c r="L189" t="s">
        <v>27</v>
      </c>
      <c r="M189">
        <v>2.9999999999999997E-4</v>
      </c>
      <c r="N189">
        <v>0.338983050847457</v>
      </c>
      <c r="O189">
        <v>3.3898305084745701E-3</v>
      </c>
      <c r="Q189">
        <v>213</v>
      </c>
      <c r="R189" t="s">
        <v>46</v>
      </c>
      <c r="S189" s="1" t="s">
        <v>1222</v>
      </c>
      <c r="U189" s="2" t="s">
        <v>32</v>
      </c>
      <c r="V189" s="2" t="s">
        <v>39</v>
      </c>
      <c r="W189" s="2" t="s">
        <v>34</v>
      </c>
      <c r="X189" s="2">
        <v>213</v>
      </c>
    </row>
    <row r="190" spans="1:24" ht="16" x14ac:dyDescent="0.2">
      <c r="A190" t="s">
        <v>193</v>
      </c>
      <c r="B190" t="s">
        <v>42</v>
      </c>
      <c r="C190">
        <v>9</v>
      </c>
      <c r="D190">
        <v>8</v>
      </c>
      <c r="K190">
        <v>0.1056</v>
      </c>
      <c r="L190" t="s">
        <v>27</v>
      </c>
      <c r="M190">
        <v>1.1999999999999999E-3</v>
      </c>
      <c r="N190">
        <v>1.13636363636363</v>
      </c>
      <c r="O190">
        <v>1.13636363636363E-2</v>
      </c>
      <c r="Q190">
        <v>233</v>
      </c>
      <c r="R190" t="s">
        <v>46</v>
      </c>
      <c r="S190" s="1" t="s">
        <v>1222</v>
      </c>
      <c r="U190" s="2" t="s">
        <v>32</v>
      </c>
      <c r="V190" s="2" t="s">
        <v>39</v>
      </c>
      <c r="W190" s="2" t="s">
        <v>34</v>
      </c>
      <c r="X190" s="2">
        <v>233</v>
      </c>
    </row>
    <row r="191" spans="1:24" ht="16" x14ac:dyDescent="0.2">
      <c r="A191" t="s">
        <v>193</v>
      </c>
      <c r="B191" t="s">
        <v>42</v>
      </c>
      <c r="C191">
        <v>9</v>
      </c>
      <c r="D191">
        <v>8</v>
      </c>
      <c r="K191">
        <v>0.1051</v>
      </c>
      <c r="L191" t="s">
        <v>27</v>
      </c>
      <c r="M191">
        <v>1.1999999999999999E-3</v>
      </c>
      <c r="N191">
        <v>1.1417697431017999</v>
      </c>
      <c r="O191">
        <v>1.1417697431018E-2</v>
      </c>
      <c r="Q191">
        <v>233</v>
      </c>
      <c r="R191" t="s">
        <v>46</v>
      </c>
      <c r="S191" s="1" t="s">
        <v>1222</v>
      </c>
      <c r="U191" s="2" t="s">
        <v>32</v>
      </c>
      <c r="V191" s="2" t="s">
        <v>39</v>
      </c>
      <c r="W191" s="2" t="s">
        <v>34</v>
      </c>
      <c r="X191" s="2">
        <v>233</v>
      </c>
    </row>
    <row r="192" spans="1:24" ht="16" x14ac:dyDescent="0.2">
      <c r="A192" t="s">
        <v>193</v>
      </c>
      <c r="B192" t="s">
        <v>42</v>
      </c>
      <c r="C192">
        <v>9</v>
      </c>
      <c r="D192">
        <v>8</v>
      </c>
      <c r="K192">
        <v>0.1007</v>
      </c>
      <c r="L192" t="s">
        <v>27</v>
      </c>
      <c r="Q192">
        <v>233</v>
      </c>
      <c r="R192" t="s">
        <v>46</v>
      </c>
      <c r="S192" s="1" t="s">
        <v>1222</v>
      </c>
      <c r="U192" s="2" t="s">
        <v>32</v>
      </c>
      <c r="V192" s="2" t="s">
        <v>40</v>
      </c>
      <c r="W192" s="2" t="s">
        <v>34</v>
      </c>
      <c r="X192" s="2">
        <v>233</v>
      </c>
    </row>
    <row r="193" spans="1:24" ht="16" x14ac:dyDescent="0.2">
      <c r="A193" t="s">
        <v>193</v>
      </c>
      <c r="B193" t="s">
        <v>42</v>
      </c>
      <c r="C193">
        <v>9</v>
      </c>
      <c r="D193">
        <v>8</v>
      </c>
      <c r="K193">
        <v>8.8200000000000001E-2</v>
      </c>
      <c r="L193" t="s">
        <v>27</v>
      </c>
      <c r="M193">
        <v>8.9999999999999998E-4</v>
      </c>
      <c r="N193">
        <v>1.0204081632652999</v>
      </c>
      <c r="O193">
        <v>1.0204081632653E-2</v>
      </c>
      <c r="Q193">
        <v>233</v>
      </c>
      <c r="R193" t="s">
        <v>46</v>
      </c>
      <c r="S193" s="1" t="s">
        <v>1222</v>
      </c>
      <c r="U193" s="2" t="s">
        <v>32</v>
      </c>
      <c r="V193" s="2" t="s">
        <v>39</v>
      </c>
      <c r="W193" s="2" t="s">
        <v>34</v>
      </c>
      <c r="X193" s="2">
        <v>233</v>
      </c>
    </row>
    <row r="194" spans="1:24" ht="16" x14ac:dyDescent="0.2">
      <c r="A194" t="s">
        <v>193</v>
      </c>
      <c r="B194" t="s">
        <v>42</v>
      </c>
      <c r="C194">
        <v>9</v>
      </c>
      <c r="D194">
        <v>8</v>
      </c>
      <c r="K194">
        <v>9.0499999999999997E-2</v>
      </c>
      <c r="L194" t="s">
        <v>27</v>
      </c>
      <c r="M194">
        <v>2.3999999999999998E-3</v>
      </c>
      <c r="N194">
        <v>2.65193370165745</v>
      </c>
      <c r="O194">
        <v>2.6519337016574499E-2</v>
      </c>
      <c r="Q194">
        <v>253</v>
      </c>
      <c r="R194" t="s">
        <v>46</v>
      </c>
      <c r="S194" s="1" t="s">
        <v>1222</v>
      </c>
      <c r="U194" s="2" t="s">
        <v>32</v>
      </c>
      <c r="V194" s="2" t="s">
        <v>39</v>
      </c>
      <c r="W194" s="2" t="s">
        <v>34</v>
      </c>
      <c r="X194" s="2">
        <v>253</v>
      </c>
    </row>
    <row r="195" spans="1:24" ht="16" x14ac:dyDescent="0.2">
      <c r="A195" t="s">
        <v>193</v>
      </c>
      <c r="B195" t="s">
        <v>42</v>
      </c>
      <c r="C195">
        <v>9</v>
      </c>
      <c r="D195">
        <v>8</v>
      </c>
      <c r="K195">
        <v>8.9800000000000005E-2</v>
      </c>
      <c r="L195" t="s">
        <v>27</v>
      </c>
      <c r="M195">
        <v>2.3999999999999998E-3</v>
      </c>
      <c r="N195">
        <v>2.67260579064587</v>
      </c>
      <c r="O195">
        <v>2.6726057906458701E-2</v>
      </c>
      <c r="Q195">
        <v>253</v>
      </c>
      <c r="R195" t="s">
        <v>46</v>
      </c>
      <c r="S195" s="1" t="s">
        <v>1222</v>
      </c>
      <c r="U195" s="2" t="s">
        <v>32</v>
      </c>
      <c r="V195" s="2" t="s">
        <v>39</v>
      </c>
      <c r="W195" s="2" t="s">
        <v>34</v>
      </c>
      <c r="X195" s="2">
        <v>253</v>
      </c>
    </row>
    <row r="196" spans="1:24" ht="16" x14ac:dyDescent="0.2">
      <c r="A196" t="s">
        <v>193</v>
      </c>
      <c r="B196" t="s">
        <v>42</v>
      </c>
      <c r="C196">
        <v>9</v>
      </c>
      <c r="D196">
        <v>8</v>
      </c>
      <c r="K196">
        <v>9.4100000000000003E-2</v>
      </c>
      <c r="L196" t="s">
        <v>27</v>
      </c>
      <c r="Q196">
        <v>253</v>
      </c>
      <c r="R196" t="s">
        <v>46</v>
      </c>
      <c r="S196" s="1" t="s">
        <v>1222</v>
      </c>
      <c r="U196" s="2" t="s">
        <v>32</v>
      </c>
      <c r="V196" s="2" t="s">
        <v>40</v>
      </c>
      <c r="W196" s="2" t="s">
        <v>34</v>
      </c>
      <c r="X196" s="2">
        <v>253</v>
      </c>
    </row>
    <row r="197" spans="1:24" ht="16" x14ac:dyDescent="0.2">
      <c r="A197" t="s">
        <v>193</v>
      </c>
      <c r="B197" t="s">
        <v>42</v>
      </c>
      <c r="C197">
        <v>9</v>
      </c>
      <c r="D197">
        <v>8</v>
      </c>
      <c r="K197">
        <v>8.3199999999999996E-2</v>
      </c>
      <c r="L197" t="s">
        <v>27</v>
      </c>
      <c r="Q197">
        <v>253</v>
      </c>
      <c r="R197" t="s">
        <v>46</v>
      </c>
      <c r="S197" s="1" t="s">
        <v>1222</v>
      </c>
      <c r="U197" s="2" t="s">
        <v>32</v>
      </c>
      <c r="V197" s="2" t="s">
        <v>40</v>
      </c>
      <c r="W197" s="2" t="s">
        <v>34</v>
      </c>
      <c r="X197" s="2">
        <v>253</v>
      </c>
    </row>
    <row r="198" spans="1:24" ht="16" x14ac:dyDescent="0.2">
      <c r="A198" t="s">
        <v>193</v>
      </c>
      <c r="B198" t="s">
        <v>42</v>
      </c>
      <c r="C198">
        <v>9</v>
      </c>
      <c r="D198">
        <v>8</v>
      </c>
      <c r="K198">
        <v>9.9599999999999994E-2</v>
      </c>
      <c r="L198" t="s">
        <v>27</v>
      </c>
      <c r="M198">
        <v>5.9999999999999995E-4</v>
      </c>
      <c r="N198">
        <v>0.60240963855421703</v>
      </c>
      <c r="O198">
        <v>6.0240963855421707E-3</v>
      </c>
      <c r="Q198">
        <v>273</v>
      </c>
      <c r="R198" t="s">
        <v>46</v>
      </c>
      <c r="S198" s="1" t="s">
        <v>1222</v>
      </c>
      <c r="U198" s="2" t="s">
        <v>32</v>
      </c>
      <c r="V198" s="2" t="s">
        <v>39</v>
      </c>
      <c r="W198" s="2" t="s">
        <v>34</v>
      </c>
      <c r="X198" s="2">
        <v>273</v>
      </c>
    </row>
    <row r="199" spans="1:24" ht="16" x14ac:dyDescent="0.2">
      <c r="A199" t="s">
        <v>193</v>
      </c>
      <c r="B199" t="s">
        <v>42</v>
      </c>
      <c r="C199">
        <v>9</v>
      </c>
      <c r="D199">
        <v>8</v>
      </c>
      <c r="K199">
        <v>9.9000000000000005E-2</v>
      </c>
      <c r="L199" t="s">
        <v>27</v>
      </c>
      <c r="M199">
        <v>5.9999999999999995E-4</v>
      </c>
      <c r="N199">
        <v>0.60606060606060597</v>
      </c>
      <c r="O199">
        <v>6.0606060606060597E-3</v>
      </c>
      <c r="Q199">
        <v>273</v>
      </c>
      <c r="R199" t="s">
        <v>46</v>
      </c>
      <c r="S199" s="1" t="s">
        <v>1222</v>
      </c>
      <c r="U199" s="2" t="s">
        <v>32</v>
      </c>
      <c r="V199" s="2" t="s">
        <v>39</v>
      </c>
      <c r="W199" s="2" t="s">
        <v>34</v>
      </c>
      <c r="X199" s="2">
        <v>273</v>
      </c>
    </row>
    <row r="200" spans="1:24" ht="16" x14ac:dyDescent="0.2">
      <c r="A200" t="s">
        <v>193</v>
      </c>
      <c r="B200" t="s">
        <v>42</v>
      </c>
      <c r="C200">
        <v>9</v>
      </c>
      <c r="D200">
        <v>8</v>
      </c>
      <c r="K200">
        <v>8.8499999999999995E-2</v>
      </c>
      <c r="L200" t="s">
        <v>27</v>
      </c>
      <c r="Q200">
        <v>273</v>
      </c>
      <c r="R200" t="s">
        <v>46</v>
      </c>
      <c r="S200" s="1" t="s">
        <v>1222</v>
      </c>
      <c r="U200" s="2" t="s">
        <v>32</v>
      </c>
      <c r="V200" s="2" t="s">
        <v>40</v>
      </c>
      <c r="W200" s="2" t="s">
        <v>34</v>
      </c>
      <c r="X200" s="2">
        <v>273</v>
      </c>
    </row>
    <row r="201" spans="1:24" ht="16" x14ac:dyDescent="0.2">
      <c r="A201" t="s">
        <v>193</v>
      </c>
      <c r="B201" t="s">
        <v>42</v>
      </c>
      <c r="C201">
        <v>9</v>
      </c>
      <c r="D201">
        <v>8</v>
      </c>
      <c r="K201">
        <v>0.69550000000000001</v>
      </c>
      <c r="L201" t="s">
        <v>27</v>
      </c>
      <c r="M201">
        <v>2.9999999999999997E-4</v>
      </c>
      <c r="N201">
        <v>4.3134435657800098E-2</v>
      </c>
      <c r="O201">
        <v>4.3134435657800102E-4</v>
      </c>
      <c r="Q201">
        <v>273</v>
      </c>
      <c r="R201" t="s">
        <v>46</v>
      </c>
      <c r="S201" s="1" t="s">
        <v>1222</v>
      </c>
      <c r="U201" s="2" t="s">
        <v>32</v>
      </c>
      <c r="V201" s="2" t="s">
        <v>39</v>
      </c>
      <c r="W201" s="2" t="s">
        <v>34</v>
      </c>
      <c r="X201" s="2">
        <v>273</v>
      </c>
    </row>
    <row r="202" spans="1:24" ht="16" x14ac:dyDescent="0.2">
      <c r="A202" t="s">
        <v>193</v>
      </c>
      <c r="B202" t="s">
        <v>42</v>
      </c>
      <c r="C202">
        <v>9</v>
      </c>
      <c r="D202">
        <v>8</v>
      </c>
      <c r="K202">
        <v>0.7</v>
      </c>
      <c r="L202" t="s">
        <v>27</v>
      </c>
      <c r="M202">
        <v>0.1</v>
      </c>
      <c r="N202">
        <v>14.285714285714199</v>
      </c>
      <c r="O202">
        <v>0.14285714285714199</v>
      </c>
      <c r="Q202">
        <v>273</v>
      </c>
      <c r="R202" t="s">
        <v>46</v>
      </c>
      <c r="S202" s="1" t="s">
        <v>1222</v>
      </c>
      <c r="U202" s="2" t="s">
        <v>32</v>
      </c>
      <c r="V202" s="2" t="s">
        <v>39</v>
      </c>
      <c r="W202" s="2" t="s">
        <v>34</v>
      </c>
      <c r="X202" s="2">
        <v>273</v>
      </c>
    </row>
    <row r="203" spans="1:24" ht="16" x14ac:dyDescent="0.2">
      <c r="A203" t="s">
        <v>193</v>
      </c>
      <c r="B203" t="s">
        <v>42</v>
      </c>
      <c r="C203">
        <v>9</v>
      </c>
      <c r="D203">
        <v>8</v>
      </c>
      <c r="K203">
        <v>2.34</v>
      </c>
      <c r="L203" t="s">
        <v>27</v>
      </c>
      <c r="M203">
        <v>0.23</v>
      </c>
      <c r="N203">
        <v>9.8290598290598297</v>
      </c>
      <c r="O203">
        <v>9.8290598290598302E-2</v>
      </c>
      <c r="Q203">
        <v>273</v>
      </c>
      <c r="R203" t="s">
        <v>46</v>
      </c>
      <c r="S203" s="1" t="s">
        <v>1222</v>
      </c>
      <c r="U203" s="2" t="s">
        <v>32</v>
      </c>
      <c r="V203" s="2" t="s">
        <v>39</v>
      </c>
      <c r="W203" s="2" t="s">
        <v>70</v>
      </c>
      <c r="X203" s="2">
        <v>273</v>
      </c>
    </row>
    <row r="204" spans="1:24" ht="16" x14ac:dyDescent="0.2">
      <c r="A204" t="s">
        <v>193</v>
      </c>
      <c r="B204" t="s">
        <v>42</v>
      </c>
      <c r="C204">
        <v>9</v>
      </c>
      <c r="D204">
        <v>8</v>
      </c>
      <c r="K204">
        <v>8.8499999999999995E-2</v>
      </c>
      <c r="L204" t="s">
        <v>27</v>
      </c>
      <c r="M204">
        <v>2.9999999999999997E-4</v>
      </c>
      <c r="N204">
        <v>0.338983050847457</v>
      </c>
      <c r="O204">
        <v>3.3898305084745701E-3</v>
      </c>
      <c r="Q204">
        <v>296</v>
      </c>
      <c r="R204" t="s">
        <v>46</v>
      </c>
      <c r="S204" s="1" t="s">
        <v>1222</v>
      </c>
      <c r="U204" s="2" t="s">
        <v>32</v>
      </c>
      <c r="V204" s="2" t="s">
        <v>39</v>
      </c>
      <c r="W204" s="2" t="s">
        <v>34</v>
      </c>
      <c r="X204" s="2">
        <v>296</v>
      </c>
    </row>
    <row r="205" spans="1:24" ht="16" x14ac:dyDescent="0.2">
      <c r="A205" t="s">
        <v>193</v>
      </c>
      <c r="B205" t="s">
        <v>42</v>
      </c>
      <c r="C205">
        <v>9</v>
      </c>
      <c r="D205">
        <v>8</v>
      </c>
      <c r="K205">
        <v>8.8200000000000001E-2</v>
      </c>
      <c r="L205" t="s">
        <v>27</v>
      </c>
      <c r="M205">
        <v>2.9999999999999997E-4</v>
      </c>
      <c r="N205">
        <v>0.34013605442176797</v>
      </c>
      <c r="O205">
        <v>3.40136054421768E-3</v>
      </c>
      <c r="Q205">
        <v>296</v>
      </c>
      <c r="R205" t="s">
        <v>46</v>
      </c>
      <c r="S205" s="1" t="s">
        <v>1222</v>
      </c>
      <c r="U205" s="2" t="s">
        <v>32</v>
      </c>
      <c r="V205" s="2" t="s">
        <v>39</v>
      </c>
      <c r="W205" s="2" t="s">
        <v>34</v>
      </c>
      <c r="X205" s="2">
        <v>296</v>
      </c>
    </row>
    <row r="206" spans="1:24" ht="16" x14ac:dyDescent="0.2">
      <c r="A206" t="s">
        <v>193</v>
      </c>
      <c r="B206" t="s">
        <v>42</v>
      </c>
      <c r="C206">
        <v>9</v>
      </c>
      <c r="D206">
        <v>8</v>
      </c>
      <c r="K206">
        <v>8.3199999999999996E-2</v>
      </c>
      <c r="L206" t="s">
        <v>27</v>
      </c>
      <c r="Q206">
        <v>296</v>
      </c>
      <c r="R206" t="s">
        <v>46</v>
      </c>
      <c r="S206" s="1" t="s">
        <v>1222</v>
      </c>
      <c r="U206" s="2" t="s">
        <v>32</v>
      </c>
      <c r="V206" s="2" t="s">
        <v>40</v>
      </c>
      <c r="W206" s="2" t="s">
        <v>34</v>
      </c>
      <c r="X206" s="2">
        <v>296</v>
      </c>
    </row>
    <row r="207" spans="1:24" ht="16" x14ac:dyDescent="0.2">
      <c r="A207" t="s">
        <v>193</v>
      </c>
      <c r="B207" t="s">
        <v>42</v>
      </c>
      <c r="C207">
        <v>9</v>
      </c>
      <c r="D207">
        <v>8</v>
      </c>
      <c r="K207">
        <v>0.65900000000000003</v>
      </c>
      <c r="L207" t="s">
        <v>27</v>
      </c>
      <c r="M207">
        <v>2.9999999999999997E-4</v>
      </c>
      <c r="N207">
        <v>4.5523520485584203E-2</v>
      </c>
      <c r="O207">
        <v>4.5523520485584199E-4</v>
      </c>
      <c r="Q207">
        <v>296</v>
      </c>
      <c r="R207" t="s">
        <v>46</v>
      </c>
      <c r="S207" s="1" t="s">
        <v>1222</v>
      </c>
      <c r="U207" s="2" t="s">
        <v>32</v>
      </c>
      <c r="V207" s="2" t="s">
        <v>39</v>
      </c>
      <c r="W207" s="2" t="s">
        <v>34</v>
      </c>
      <c r="X207" s="2">
        <v>296</v>
      </c>
    </row>
    <row r="208" spans="1:24" ht="16" x14ac:dyDescent="0.2">
      <c r="A208" t="s">
        <v>193</v>
      </c>
      <c r="B208" t="s">
        <v>42</v>
      </c>
      <c r="C208">
        <v>9</v>
      </c>
      <c r="D208">
        <v>8</v>
      </c>
      <c r="K208">
        <v>0.7</v>
      </c>
      <c r="L208" t="s">
        <v>27</v>
      </c>
      <c r="M208">
        <v>0.1</v>
      </c>
      <c r="N208">
        <v>14.285714285714199</v>
      </c>
      <c r="O208">
        <v>0.14285714285714199</v>
      </c>
      <c r="Q208">
        <v>296</v>
      </c>
      <c r="R208" t="s">
        <v>46</v>
      </c>
      <c r="S208" s="1" t="s">
        <v>1222</v>
      </c>
      <c r="U208" s="2" t="s">
        <v>32</v>
      </c>
      <c r="V208" s="2" t="s">
        <v>39</v>
      </c>
      <c r="W208" s="2" t="s">
        <v>34</v>
      </c>
      <c r="X208" s="2">
        <v>296</v>
      </c>
    </row>
    <row r="209" spans="1:24" ht="16" x14ac:dyDescent="0.2">
      <c r="A209" t="s">
        <v>193</v>
      </c>
      <c r="B209" t="s">
        <v>42</v>
      </c>
      <c r="C209">
        <v>9</v>
      </c>
      <c r="D209">
        <v>8</v>
      </c>
      <c r="K209">
        <v>2.2799999999999998</v>
      </c>
      <c r="L209" t="s">
        <v>27</v>
      </c>
      <c r="M209">
        <v>0.23</v>
      </c>
      <c r="N209">
        <v>10.087719298245601</v>
      </c>
      <c r="O209">
        <v>0.100877192982456</v>
      </c>
      <c r="Q209">
        <v>296</v>
      </c>
      <c r="R209" t="s">
        <v>46</v>
      </c>
      <c r="S209" s="1" t="s">
        <v>1222</v>
      </c>
      <c r="U209" s="2" t="s">
        <v>32</v>
      </c>
      <c r="V209" s="2" t="s">
        <v>39</v>
      </c>
      <c r="W209" s="2" t="s">
        <v>70</v>
      </c>
      <c r="X209" s="2">
        <v>296</v>
      </c>
    </row>
    <row r="210" spans="1:24" ht="16" x14ac:dyDescent="0.2">
      <c r="A210" t="s">
        <v>193</v>
      </c>
      <c r="B210" t="s">
        <v>42</v>
      </c>
      <c r="C210">
        <v>9</v>
      </c>
      <c r="D210">
        <v>8</v>
      </c>
      <c r="K210">
        <v>8.3500000000000005E-2</v>
      </c>
      <c r="L210" t="s">
        <v>27</v>
      </c>
      <c r="M210">
        <v>6.9999999999999999E-4</v>
      </c>
      <c r="N210">
        <v>0.83832335329341301</v>
      </c>
      <c r="O210">
        <v>8.3832335329341295E-3</v>
      </c>
      <c r="Q210">
        <v>313</v>
      </c>
      <c r="R210" t="s">
        <v>46</v>
      </c>
      <c r="S210" s="1" t="s">
        <v>1222</v>
      </c>
      <c r="U210" s="2" t="s">
        <v>32</v>
      </c>
      <c r="V210" s="2" t="s">
        <v>39</v>
      </c>
      <c r="W210" s="2" t="s">
        <v>34</v>
      </c>
      <c r="X210" s="2">
        <v>313</v>
      </c>
    </row>
    <row r="211" spans="1:24" ht="16" x14ac:dyDescent="0.2">
      <c r="A211" t="s">
        <v>193</v>
      </c>
      <c r="B211" t="s">
        <v>42</v>
      </c>
      <c r="C211">
        <v>9</v>
      </c>
      <c r="D211">
        <v>8</v>
      </c>
      <c r="K211">
        <v>8.2799999999999999E-2</v>
      </c>
      <c r="L211" t="s">
        <v>27</v>
      </c>
      <c r="M211">
        <v>6.9999999999999999E-4</v>
      </c>
      <c r="N211">
        <v>0.84541062801932298</v>
      </c>
      <c r="O211">
        <v>8.4541062801932292E-3</v>
      </c>
      <c r="Q211">
        <v>313</v>
      </c>
      <c r="R211" t="s">
        <v>46</v>
      </c>
      <c r="S211" s="1" t="s">
        <v>1222</v>
      </c>
      <c r="U211" s="2" t="s">
        <v>32</v>
      </c>
      <c r="V211" s="2" t="s">
        <v>39</v>
      </c>
      <c r="W211" s="2" t="s">
        <v>34</v>
      </c>
      <c r="X211" s="2">
        <v>313</v>
      </c>
    </row>
    <row r="212" spans="1:24" ht="16" x14ac:dyDescent="0.2">
      <c r="A212" t="s">
        <v>193</v>
      </c>
      <c r="B212" t="s">
        <v>42</v>
      </c>
      <c r="C212">
        <v>9</v>
      </c>
      <c r="D212">
        <v>8</v>
      </c>
      <c r="K212">
        <v>7.9899999999999999E-2</v>
      </c>
      <c r="L212" t="s">
        <v>27</v>
      </c>
      <c r="Q212">
        <v>313</v>
      </c>
      <c r="R212" t="s">
        <v>46</v>
      </c>
      <c r="S212" s="1" t="s">
        <v>1222</v>
      </c>
      <c r="U212" s="2" t="s">
        <v>32</v>
      </c>
      <c r="V212" s="2" t="s">
        <v>40</v>
      </c>
      <c r="W212" s="2" t="s">
        <v>34</v>
      </c>
      <c r="X212" s="2">
        <v>313</v>
      </c>
    </row>
    <row r="213" spans="1:24" ht="16" x14ac:dyDescent="0.2">
      <c r="A213" t="s">
        <v>193</v>
      </c>
      <c r="B213" t="s">
        <v>42</v>
      </c>
      <c r="C213">
        <v>9</v>
      </c>
      <c r="D213">
        <v>8</v>
      </c>
      <c r="K213">
        <v>0.79249999999999998</v>
      </c>
      <c r="L213" t="s">
        <v>27</v>
      </c>
      <c r="Q213">
        <v>313</v>
      </c>
      <c r="R213" t="s">
        <v>46</v>
      </c>
      <c r="S213" s="1" t="s">
        <v>1222</v>
      </c>
      <c r="U213" s="2" t="s">
        <v>32</v>
      </c>
      <c r="V213" s="2" t="s">
        <v>40</v>
      </c>
      <c r="W213" s="2" t="s">
        <v>34</v>
      </c>
      <c r="X213" s="2">
        <v>313</v>
      </c>
    </row>
    <row r="214" spans="1:24" ht="16" x14ac:dyDescent="0.2">
      <c r="A214" t="s">
        <v>193</v>
      </c>
      <c r="B214" t="s">
        <v>42</v>
      </c>
      <c r="C214">
        <v>9</v>
      </c>
      <c r="D214">
        <v>8</v>
      </c>
      <c r="K214">
        <v>3</v>
      </c>
      <c r="L214" t="s">
        <v>27</v>
      </c>
      <c r="M214">
        <v>0.3</v>
      </c>
      <c r="N214">
        <v>10</v>
      </c>
      <c r="O214">
        <v>0.1</v>
      </c>
      <c r="Q214">
        <v>313</v>
      </c>
      <c r="R214" t="s">
        <v>46</v>
      </c>
      <c r="S214" s="1" t="s">
        <v>1222</v>
      </c>
      <c r="U214" s="2" t="s">
        <v>32</v>
      </c>
      <c r="V214" s="2" t="s">
        <v>39</v>
      </c>
      <c r="W214" s="2" t="s">
        <v>70</v>
      </c>
      <c r="X214" s="2">
        <v>313</v>
      </c>
    </row>
    <row r="215" spans="1:24" ht="16" x14ac:dyDescent="0.2">
      <c r="A215" t="s">
        <v>193</v>
      </c>
      <c r="B215" t="s">
        <v>42</v>
      </c>
      <c r="C215">
        <v>9</v>
      </c>
      <c r="D215">
        <v>8</v>
      </c>
      <c r="K215">
        <v>2.62</v>
      </c>
      <c r="L215" t="s">
        <v>27</v>
      </c>
      <c r="Q215">
        <v>313</v>
      </c>
      <c r="R215" t="s">
        <v>46</v>
      </c>
      <c r="S215" s="1" t="s">
        <v>1222</v>
      </c>
      <c r="U215" s="2" t="s">
        <v>32</v>
      </c>
      <c r="V215" s="2" t="s">
        <v>40</v>
      </c>
      <c r="W215" s="2" t="s">
        <v>70</v>
      </c>
      <c r="X215" s="2">
        <v>313</v>
      </c>
    </row>
    <row r="216" spans="1:24" ht="16" x14ac:dyDescent="0.2">
      <c r="A216" t="s">
        <v>193</v>
      </c>
      <c r="B216" t="s">
        <v>42</v>
      </c>
      <c r="C216">
        <v>9</v>
      </c>
      <c r="D216">
        <v>8</v>
      </c>
      <c r="K216">
        <v>7.8600000000000003E-2</v>
      </c>
      <c r="L216" t="s">
        <v>27</v>
      </c>
      <c r="M216">
        <v>5.9999999999999995E-4</v>
      </c>
      <c r="N216">
        <v>0.76335877862595403</v>
      </c>
      <c r="O216">
        <v>7.63358778625954E-3</v>
      </c>
      <c r="Q216">
        <v>333</v>
      </c>
      <c r="R216" t="s">
        <v>46</v>
      </c>
      <c r="S216" s="1" t="s">
        <v>1222</v>
      </c>
      <c r="U216" s="2" t="s">
        <v>32</v>
      </c>
      <c r="V216" s="2" t="s">
        <v>39</v>
      </c>
      <c r="W216" s="2" t="s">
        <v>34</v>
      </c>
      <c r="X216" s="2">
        <v>333</v>
      </c>
    </row>
    <row r="217" spans="1:24" ht="16" x14ac:dyDescent="0.2">
      <c r="A217" t="s">
        <v>193</v>
      </c>
      <c r="B217" t="s">
        <v>42</v>
      </c>
      <c r="C217">
        <v>9</v>
      </c>
      <c r="D217">
        <v>8</v>
      </c>
      <c r="K217">
        <v>7.8E-2</v>
      </c>
      <c r="L217" t="s">
        <v>27</v>
      </c>
      <c r="M217">
        <v>6.9999999999999999E-4</v>
      </c>
      <c r="N217">
        <v>0.89743589743589702</v>
      </c>
      <c r="O217">
        <v>8.9743589743589702E-3</v>
      </c>
      <c r="Q217">
        <v>333</v>
      </c>
      <c r="R217" t="s">
        <v>46</v>
      </c>
      <c r="S217" s="1" t="s">
        <v>1222</v>
      </c>
      <c r="U217" s="2" t="s">
        <v>32</v>
      </c>
      <c r="V217" s="2" t="s">
        <v>39</v>
      </c>
      <c r="W217" s="2" t="s">
        <v>34</v>
      </c>
      <c r="X217" s="2">
        <v>333</v>
      </c>
    </row>
    <row r="218" spans="1:24" ht="16" x14ac:dyDescent="0.2">
      <c r="A218" t="s">
        <v>193</v>
      </c>
      <c r="B218" t="s">
        <v>42</v>
      </c>
      <c r="C218">
        <v>9</v>
      </c>
      <c r="D218">
        <v>8</v>
      </c>
      <c r="K218">
        <v>7.6100000000000001E-2</v>
      </c>
      <c r="L218" t="s">
        <v>27</v>
      </c>
      <c r="Q218">
        <v>333</v>
      </c>
      <c r="R218" t="s">
        <v>46</v>
      </c>
      <c r="S218" s="1" t="s">
        <v>1222</v>
      </c>
      <c r="U218" s="2" t="s">
        <v>32</v>
      </c>
      <c r="V218" s="2" t="s">
        <v>40</v>
      </c>
      <c r="W218" s="2" t="s">
        <v>34</v>
      </c>
      <c r="X218" s="2">
        <v>333</v>
      </c>
    </row>
    <row r="219" spans="1:24" ht="16" x14ac:dyDescent="0.2">
      <c r="A219" t="s">
        <v>193</v>
      </c>
      <c r="B219" t="s">
        <v>42</v>
      </c>
      <c r="C219">
        <v>9</v>
      </c>
      <c r="D219">
        <v>8</v>
      </c>
      <c r="K219">
        <v>3.48</v>
      </c>
      <c r="L219" t="s">
        <v>27</v>
      </c>
      <c r="M219">
        <v>0.03</v>
      </c>
      <c r="N219">
        <v>0.86206896551724099</v>
      </c>
      <c r="O219">
        <v>8.6206896551724102E-3</v>
      </c>
      <c r="Q219">
        <v>333</v>
      </c>
      <c r="R219" t="s">
        <v>46</v>
      </c>
      <c r="S219" s="1" t="s">
        <v>1222</v>
      </c>
      <c r="U219" s="2" t="s">
        <v>32</v>
      </c>
      <c r="V219" s="2" t="s">
        <v>39</v>
      </c>
      <c r="W219" s="2" t="s">
        <v>70</v>
      </c>
      <c r="X219" s="2">
        <v>333</v>
      </c>
    </row>
    <row r="220" spans="1:24" ht="16" x14ac:dyDescent="0.2">
      <c r="A220" t="s">
        <v>193</v>
      </c>
      <c r="B220" t="s">
        <v>42</v>
      </c>
      <c r="C220">
        <v>10</v>
      </c>
      <c r="D220">
        <v>9</v>
      </c>
      <c r="K220">
        <v>0.1079</v>
      </c>
      <c r="L220" t="s">
        <v>27</v>
      </c>
      <c r="Q220">
        <v>213</v>
      </c>
      <c r="R220" t="s">
        <v>46</v>
      </c>
      <c r="S220" s="1" t="s">
        <v>1222</v>
      </c>
      <c r="U220" s="2" t="s">
        <v>32</v>
      </c>
      <c r="V220" s="2" t="s">
        <v>40</v>
      </c>
      <c r="W220" s="2" t="s">
        <v>34</v>
      </c>
      <c r="X220" s="2">
        <v>213</v>
      </c>
    </row>
    <row r="221" spans="1:24" ht="16" x14ac:dyDescent="0.2">
      <c r="A221" t="s">
        <v>193</v>
      </c>
      <c r="B221" t="s">
        <v>42</v>
      </c>
      <c r="C221">
        <v>10</v>
      </c>
      <c r="D221">
        <v>9</v>
      </c>
      <c r="K221">
        <v>0.1</v>
      </c>
      <c r="L221" t="s">
        <v>27</v>
      </c>
      <c r="Q221">
        <v>233</v>
      </c>
      <c r="R221" t="s">
        <v>46</v>
      </c>
      <c r="S221" s="1" t="s">
        <v>1222</v>
      </c>
      <c r="U221" s="2" t="s">
        <v>32</v>
      </c>
      <c r="V221" s="2" t="s">
        <v>40</v>
      </c>
      <c r="W221" s="2" t="s">
        <v>34</v>
      </c>
      <c r="X221" s="2">
        <v>233</v>
      </c>
    </row>
    <row r="222" spans="1:24" ht="16" x14ac:dyDescent="0.2">
      <c r="A222" t="s">
        <v>193</v>
      </c>
      <c r="B222" t="s">
        <v>42</v>
      </c>
      <c r="C222">
        <v>10</v>
      </c>
      <c r="D222">
        <v>9</v>
      </c>
      <c r="K222">
        <v>9.3200000000000005E-2</v>
      </c>
      <c r="L222" t="s">
        <v>27</v>
      </c>
      <c r="Q222">
        <v>253</v>
      </c>
      <c r="R222" t="s">
        <v>46</v>
      </c>
      <c r="S222" s="1" t="s">
        <v>1222</v>
      </c>
      <c r="U222" s="2" t="s">
        <v>32</v>
      </c>
      <c r="V222" s="2" t="s">
        <v>40</v>
      </c>
      <c r="W222" s="2" t="s">
        <v>34</v>
      </c>
      <c r="X222" s="2">
        <v>253</v>
      </c>
    </row>
    <row r="223" spans="1:24" ht="16" x14ac:dyDescent="0.2">
      <c r="A223" t="s">
        <v>193</v>
      </c>
      <c r="B223" t="s">
        <v>42</v>
      </c>
      <c r="C223">
        <v>10</v>
      </c>
      <c r="D223">
        <v>9</v>
      </c>
      <c r="K223">
        <v>8.7499999999999994E-2</v>
      </c>
      <c r="L223" t="s">
        <v>27</v>
      </c>
      <c r="Q223">
        <v>273</v>
      </c>
      <c r="R223" t="s">
        <v>46</v>
      </c>
      <c r="S223" s="1" t="s">
        <v>1222</v>
      </c>
      <c r="U223" s="2" t="s">
        <v>32</v>
      </c>
      <c r="V223" s="2" t="s">
        <v>40</v>
      </c>
      <c r="W223" s="2" t="s">
        <v>34</v>
      </c>
      <c r="X223" s="2">
        <v>273</v>
      </c>
    </row>
    <row r="224" spans="1:24" ht="16" x14ac:dyDescent="0.2">
      <c r="A224" t="s">
        <v>193</v>
      </c>
      <c r="B224" t="s">
        <v>42</v>
      </c>
      <c r="C224">
        <v>10</v>
      </c>
      <c r="D224">
        <v>9</v>
      </c>
      <c r="K224">
        <v>8.2100000000000006E-2</v>
      </c>
      <c r="L224" t="s">
        <v>27</v>
      </c>
      <c r="Q224">
        <v>296</v>
      </c>
      <c r="R224" t="s">
        <v>46</v>
      </c>
      <c r="S224" s="1" t="s">
        <v>1222</v>
      </c>
      <c r="U224" s="2" t="s">
        <v>32</v>
      </c>
      <c r="V224" s="2" t="s">
        <v>40</v>
      </c>
      <c r="W224" s="2" t="s">
        <v>34</v>
      </c>
      <c r="X224" s="2">
        <v>296</v>
      </c>
    </row>
    <row r="225" spans="1:24" ht="16" x14ac:dyDescent="0.2">
      <c r="A225" t="s">
        <v>193</v>
      </c>
      <c r="B225" t="s">
        <v>42</v>
      </c>
      <c r="C225">
        <v>10</v>
      </c>
      <c r="D225">
        <v>9</v>
      </c>
      <c r="K225">
        <v>7.8700000000000006E-2</v>
      </c>
      <c r="L225" t="s">
        <v>27</v>
      </c>
      <c r="Q225">
        <v>313</v>
      </c>
      <c r="R225" t="s">
        <v>46</v>
      </c>
      <c r="S225" s="1" t="s">
        <v>1222</v>
      </c>
      <c r="U225" s="2" t="s">
        <v>32</v>
      </c>
      <c r="V225" s="2" t="s">
        <v>40</v>
      </c>
      <c r="W225" s="2" t="s">
        <v>34</v>
      </c>
      <c r="X225" s="2">
        <v>313</v>
      </c>
    </row>
    <row r="226" spans="1:24" ht="16" x14ac:dyDescent="0.2">
      <c r="A226" t="s">
        <v>193</v>
      </c>
      <c r="B226" t="s">
        <v>42</v>
      </c>
      <c r="C226">
        <v>10</v>
      </c>
      <c r="D226">
        <v>9</v>
      </c>
      <c r="K226">
        <v>7.4800000000000005E-2</v>
      </c>
      <c r="L226" t="s">
        <v>27</v>
      </c>
      <c r="Q226">
        <v>333</v>
      </c>
      <c r="R226" t="s">
        <v>46</v>
      </c>
      <c r="S226" s="1" t="s">
        <v>1222</v>
      </c>
      <c r="U226" s="2" t="s">
        <v>32</v>
      </c>
      <c r="V226" s="2" t="s">
        <v>40</v>
      </c>
      <c r="W226" s="2" t="s">
        <v>34</v>
      </c>
      <c r="X226" s="2">
        <v>333</v>
      </c>
    </row>
    <row r="227" spans="1:24" ht="16" x14ac:dyDescent="0.2">
      <c r="A227" t="s">
        <v>193</v>
      </c>
      <c r="B227" t="s">
        <v>42</v>
      </c>
      <c r="C227">
        <v>11</v>
      </c>
      <c r="D227">
        <v>10</v>
      </c>
      <c r="K227">
        <v>0.1011</v>
      </c>
      <c r="L227" t="s">
        <v>27</v>
      </c>
      <c r="M227">
        <v>1.9E-3</v>
      </c>
      <c r="N227">
        <v>1.8793273986152299</v>
      </c>
      <c r="O227">
        <v>1.8793273986152301E-2</v>
      </c>
      <c r="Q227">
        <v>213</v>
      </c>
      <c r="R227" t="s">
        <v>46</v>
      </c>
      <c r="S227" s="1" t="s">
        <v>1222</v>
      </c>
      <c r="U227" s="2" t="s">
        <v>32</v>
      </c>
      <c r="V227" s="2" t="s">
        <v>39</v>
      </c>
      <c r="W227" s="2" t="s">
        <v>34</v>
      </c>
      <c r="X227" s="2">
        <v>213</v>
      </c>
    </row>
    <row r="228" spans="1:24" ht="16" x14ac:dyDescent="0.2">
      <c r="A228" t="s">
        <v>193</v>
      </c>
      <c r="B228" t="s">
        <v>42</v>
      </c>
      <c r="C228">
        <v>11</v>
      </c>
      <c r="D228">
        <v>10</v>
      </c>
      <c r="K228">
        <v>0.1</v>
      </c>
      <c r="L228" t="s">
        <v>27</v>
      </c>
      <c r="M228">
        <v>1.9E-3</v>
      </c>
      <c r="N228">
        <v>1.9</v>
      </c>
      <c r="O228">
        <v>1.9E-2</v>
      </c>
      <c r="Q228">
        <v>213</v>
      </c>
      <c r="R228" t="s">
        <v>46</v>
      </c>
      <c r="S228" s="1" t="s">
        <v>1222</v>
      </c>
      <c r="U228" s="2" t="s">
        <v>32</v>
      </c>
      <c r="V228" s="2" t="s">
        <v>39</v>
      </c>
      <c r="W228" s="2" t="s">
        <v>34</v>
      </c>
      <c r="X228" s="2">
        <v>213</v>
      </c>
    </row>
    <row r="229" spans="1:24" ht="16" x14ac:dyDescent="0.2">
      <c r="A229" t="s">
        <v>193</v>
      </c>
      <c r="B229" t="s">
        <v>42</v>
      </c>
      <c r="C229">
        <v>11</v>
      </c>
      <c r="D229">
        <v>10</v>
      </c>
      <c r="K229">
        <v>0.1076</v>
      </c>
      <c r="L229" t="s">
        <v>27</v>
      </c>
      <c r="Q229">
        <v>213</v>
      </c>
      <c r="R229" t="s">
        <v>46</v>
      </c>
      <c r="S229" s="1" t="s">
        <v>1222</v>
      </c>
      <c r="U229" s="2" t="s">
        <v>32</v>
      </c>
      <c r="V229" s="2" t="s">
        <v>40</v>
      </c>
      <c r="W229" s="2" t="s">
        <v>34</v>
      </c>
      <c r="X229" s="2">
        <v>213</v>
      </c>
    </row>
    <row r="230" spans="1:24" ht="16" x14ac:dyDescent="0.2">
      <c r="A230" t="s">
        <v>193</v>
      </c>
      <c r="B230" t="s">
        <v>42</v>
      </c>
      <c r="C230">
        <v>11</v>
      </c>
      <c r="D230">
        <v>10</v>
      </c>
      <c r="K230">
        <v>8.3000000000000004E-2</v>
      </c>
      <c r="L230" t="s">
        <v>27</v>
      </c>
      <c r="M230">
        <v>2.0000000000000001E-4</v>
      </c>
      <c r="N230">
        <v>0.240963855421686</v>
      </c>
      <c r="O230">
        <v>2.4096385542168599E-3</v>
      </c>
      <c r="Q230">
        <v>213</v>
      </c>
      <c r="R230" t="s">
        <v>46</v>
      </c>
      <c r="S230" s="1" t="s">
        <v>1222</v>
      </c>
      <c r="U230" s="2" t="s">
        <v>32</v>
      </c>
      <c r="V230" s="2" t="s">
        <v>39</v>
      </c>
      <c r="W230" s="2" t="s">
        <v>34</v>
      </c>
      <c r="X230" s="2">
        <v>213</v>
      </c>
    </row>
    <row r="231" spans="1:24" ht="16" x14ac:dyDescent="0.2">
      <c r="A231" t="s">
        <v>193</v>
      </c>
      <c r="B231" t="s">
        <v>42</v>
      </c>
      <c r="C231">
        <v>11</v>
      </c>
      <c r="D231">
        <v>10</v>
      </c>
      <c r="K231">
        <v>9.7199999999999995E-2</v>
      </c>
      <c r="L231" t="s">
        <v>27</v>
      </c>
      <c r="M231">
        <v>2.3999999999999998E-3</v>
      </c>
      <c r="N231">
        <v>2.4691358024691299</v>
      </c>
      <c r="O231">
        <v>2.4691358024691301E-2</v>
      </c>
      <c r="Q231">
        <v>233</v>
      </c>
      <c r="R231" t="s">
        <v>46</v>
      </c>
      <c r="S231" s="1" t="s">
        <v>1222</v>
      </c>
      <c r="U231" s="2" t="s">
        <v>32</v>
      </c>
      <c r="V231" s="2" t="s">
        <v>39</v>
      </c>
      <c r="W231" s="2" t="s">
        <v>34</v>
      </c>
      <c r="X231" s="2">
        <v>233</v>
      </c>
    </row>
    <row r="232" spans="1:24" ht="16" x14ac:dyDescent="0.2">
      <c r="A232" t="s">
        <v>193</v>
      </c>
      <c r="B232" t="s">
        <v>42</v>
      </c>
      <c r="C232">
        <v>11</v>
      </c>
      <c r="D232">
        <v>10</v>
      </c>
      <c r="K232">
        <v>9.7000000000000003E-2</v>
      </c>
      <c r="L232" t="s">
        <v>27</v>
      </c>
      <c r="M232">
        <v>2.3999999999999998E-3</v>
      </c>
      <c r="N232">
        <v>2.4742268041237101</v>
      </c>
      <c r="O232">
        <v>2.4742268041237098E-2</v>
      </c>
      <c r="Q232">
        <v>233</v>
      </c>
      <c r="R232" t="s">
        <v>46</v>
      </c>
      <c r="S232" s="1" t="s">
        <v>1222</v>
      </c>
      <c r="U232" s="2" t="s">
        <v>32</v>
      </c>
      <c r="V232" s="2" t="s">
        <v>39</v>
      </c>
      <c r="W232" s="2" t="s">
        <v>34</v>
      </c>
      <c r="X232" s="2">
        <v>233</v>
      </c>
    </row>
    <row r="233" spans="1:24" ht="16" x14ac:dyDescent="0.2">
      <c r="A233" t="s">
        <v>193</v>
      </c>
      <c r="B233" t="s">
        <v>42</v>
      </c>
      <c r="C233">
        <v>11</v>
      </c>
      <c r="D233">
        <v>10</v>
      </c>
      <c r="K233">
        <v>9.9599999999999994E-2</v>
      </c>
      <c r="L233" t="s">
        <v>27</v>
      </c>
      <c r="Q233">
        <v>233</v>
      </c>
      <c r="R233" t="s">
        <v>46</v>
      </c>
      <c r="S233" s="1" t="s">
        <v>1222</v>
      </c>
      <c r="U233" s="2" t="s">
        <v>32</v>
      </c>
      <c r="V233" s="2" t="s">
        <v>40</v>
      </c>
      <c r="W233" s="2" t="s">
        <v>34</v>
      </c>
      <c r="X233" s="2">
        <v>233</v>
      </c>
    </row>
    <row r="234" spans="1:24" ht="16" x14ac:dyDescent="0.2">
      <c r="A234" t="s">
        <v>193</v>
      </c>
      <c r="B234" t="s">
        <v>42</v>
      </c>
      <c r="C234">
        <v>11</v>
      </c>
      <c r="D234">
        <v>10</v>
      </c>
      <c r="K234">
        <v>8.2000000000000003E-2</v>
      </c>
      <c r="L234" t="s">
        <v>27</v>
      </c>
      <c r="M234">
        <v>8.0000000000000004E-4</v>
      </c>
      <c r="N234">
        <v>0.97560975609756095</v>
      </c>
      <c r="O234">
        <v>9.7560975609756097E-3</v>
      </c>
      <c r="Q234">
        <v>233</v>
      </c>
      <c r="R234" t="s">
        <v>46</v>
      </c>
      <c r="S234" s="1" t="s">
        <v>1222</v>
      </c>
      <c r="U234" s="2" t="s">
        <v>32</v>
      </c>
      <c r="V234" s="2" t="s">
        <v>39</v>
      </c>
      <c r="W234" s="2" t="s">
        <v>34</v>
      </c>
      <c r="X234" s="2">
        <v>233</v>
      </c>
    </row>
    <row r="235" spans="1:24" ht="16" x14ac:dyDescent="0.2">
      <c r="A235" t="s">
        <v>193</v>
      </c>
      <c r="B235" t="s">
        <v>42</v>
      </c>
      <c r="C235">
        <v>11</v>
      </c>
      <c r="D235">
        <v>10</v>
      </c>
      <c r="K235">
        <v>8.9800000000000005E-2</v>
      </c>
      <c r="L235" t="s">
        <v>27</v>
      </c>
      <c r="M235">
        <v>2.0999999999999999E-3</v>
      </c>
      <c r="N235">
        <v>2.3385300668151401</v>
      </c>
      <c r="O235">
        <v>2.33853006681514E-2</v>
      </c>
      <c r="Q235">
        <v>253</v>
      </c>
      <c r="R235" t="s">
        <v>46</v>
      </c>
      <c r="S235" s="1" t="s">
        <v>1222</v>
      </c>
      <c r="U235" s="2" t="s">
        <v>32</v>
      </c>
      <c r="V235" s="2" t="s">
        <v>39</v>
      </c>
      <c r="W235" s="2" t="s">
        <v>34</v>
      </c>
      <c r="X235" s="2">
        <v>253</v>
      </c>
    </row>
    <row r="236" spans="1:24" ht="16" x14ac:dyDescent="0.2">
      <c r="A236" t="s">
        <v>193</v>
      </c>
      <c r="B236" t="s">
        <v>42</v>
      </c>
      <c r="C236">
        <v>11</v>
      </c>
      <c r="D236">
        <v>10</v>
      </c>
      <c r="K236">
        <v>8.8999999999999996E-2</v>
      </c>
      <c r="L236" t="s">
        <v>27</v>
      </c>
      <c r="M236">
        <v>2.0999999999999999E-3</v>
      </c>
      <c r="N236">
        <v>2.3595505617977501</v>
      </c>
      <c r="O236">
        <v>2.3595505617977498E-2</v>
      </c>
      <c r="Q236">
        <v>253</v>
      </c>
      <c r="R236" t="s">
        <v>46</v>
      </c>
      <c r="S236" s="1" t="s">
        <v>1222</v>
      </c>
      <c r="U236" s="2" t="s">
        <v>32</v>
      </c>
      <c r="V236" s="2" t="s">
        <v>39</v>
      </c>
      <c r="W236" s="2" t="s">
        <v>34</v>
      </c>
      <c r="X236" s="2">
        <v>253</v>
      </c>
    </row>
    <row r="237" spans="1:24" ht="16" x14ac:dyDescent="0.2">
      <c r="A237" t="s">
        <v>193</v>
      </c>
      <c r="B237" t="s">
        <v>42</v>
      </c>
      <c r="C237">
        <v>11</v>
      </c>
      <c r="D237">
        <v>10</v>
      </c>
      <c r="K237">
        <v>9.2799999999999994E-2</v>
      </c>
      <c r="L237" t="s">
        <v>27</v>
      </c>
      <c r="Q237">
        <v>253</v>
      </c>
      <c r="R237" t="s">
        <v>46</v>
      </c>
      <c r="S237" s="1" t="s">
        <v>1222</v>
      </c>
      <c r="U237" s="2" t="s">
        <v>32</v>
      </c>
      <c r="V237" s="2" t="s">
        <v>40</v>
      </c>
      <c r="W237" s="2" t="s">
        <v>34</v>
      </c>
      <c r="X237" s="2">
        <v>253</v>
      </c>
    </row>
    <row r="238" spans="1:24" ht="16" x14ac:dyDescent="0.2">
      <c r="A238" t="s">
        <v>193</v>
      </c>
      <c r="B238" t="s">
        <v>42</v>
      </c>
      <c r="C238">
        <v>11</v>
      </c>
      <c r="D238">
        <v>10</v>
      </c>
      <c r="K238">
        <v>8.1500000000000003E-2</v>
      </c>
      <c r="L238" t="s">
        <v>27</v>
      </c>
      <c r="Q238">
        <v>253</v>
      </c>
      <c r="R238" t="s">
        <v>46</v>
      </c>
      <c r="S238" s="1" t="s">
        <v>1222</v>
      </c>
      <c r="U238" s="2" t="s">
        <v>32</v>
      </c>
      <c r="V238" s="2" t="s">
        <v>40</v>
      </c>
      <c r="W238" s="2" t="s">
        <v>34</v>
      </c>
      <c r="X238" s="2">
        <v>253</v>
      </c>
    </row>
    <row r="239" spans="1:24" ht="16" x14ac:dyDescent="0.2">
      <c r="A239" t="s">
        <v>193</v>
      </c>
      <c r="B239" t="s">
        <v>42</v>
      </c>
      <c r="C239">
        <v>11</v>
      </c>
      <c r="D239">
        <v>10</v>
      </c>
      <c r="K239">
        <v>9.0700000000000003E-2</v>
      </c>
      <c r="L239" t="s">
        <v>27</v>
      </c>
      <c r="M239">
        <v>6.9999999999999999E-4</v>
      </c>
      <c r="N239">
        <v>0.77177508269018702</v>
      </c>
      <c r="O239">
        <v>7.7177508269018714E-3</v>
      </c>
      <c r="Q239">
        <v>273</v>
      </c>
      <c r="R239" t="s">
        <v>46</v>
      </c>
      <c r="S239" s="1" t="s">
        <v>1222</v>
      </c>
      <c r="U239" s="2" t="s">
        <v>32</v>
      </c>
      <c r="V239" s="2" t="s">
        <v>39</v>
      </c>
      <c r="W239" s="2" t="s">
        <v>34</v>
      </c>
      <c r="X239" s="2">
        <v>273</v>
      </c>
    </row>
    <row r="240" spans="1:24" ht="16" x14ac:dyDescent="0.2">
      <c r="A240" t="s">
        <v>193</v>
      </c>
      <c r="B240" t="s">
        <v>42</v>
      </c>
      <c r="C240">
        <v>11</v>
      </c>
      <c r="D240">
        <v>10</v>
      </c>
      <c r="K240">
        <v>9.0300000000000005E-2</v>
      </c>
      <c r="L240" t="s">
        <v>27</v>
      </c>
      <c r="M240">
        <v>6.9999999999999999E-4</v>
      </c>
      <c r="N240">
        <v>0.775193798449612</v>
      </c>
      <c r="O240">
        <v>7.7519379844961196E-3</v>
      </c>
      <c r="Q240">
        <v>273</v>
      </c>
      <c r="R240" t="s">
        <v>46</v>
      </c>
      <c r="S240" s="1" t="s">
        <v>1222</v>
      </c>
      <c r="U240" s="2" t="s">
        <v>32</v>
      </c>
      <c r="V240" s="2" t="s">
        <v>39</v>
      </c>
      <c r="W240" s="2" t="s">
        <v>34</v>
      </c>
      <c r="X240" s="2">
        <v>273</v>
      </c>
    </row>
    <row r="241" spans="1:24" ht="16" x14ac:dyDescent="0.2">
      <c r="A241" t="s">
        <v>193</v>
      </c>
      <c r="B241" t="s">
        <v>42</v>
      </c>
      <c r="C241">
        <v>11</v>
      </c>
      <c r="D241">
        <v>10</v>
      </c>
      <c r="K241">
        <v>8.6999999999999994E-2</v>
      </c>
      <c r="L241" t="s">
        <v>27</v>
      </c>
      <c r="Q241">
        <v>273</v>
      </c>
      <c r="R241" t="s">
        <v>46</v>
      </c>
      <c r="S241" s="1" t="s">
        <v>1222</v>
      </c>
      <c r="U241" s="2" t="s">
        <v>32</v>
      </c>
      <c r="V241" s="2" t="s">
        <v>40</v>
      </c>
      <c r="W241" s="2" t="s">
        <v>34</v>
      </c>
      <c r="X241" s="2">
        <v>273</v>
      </c>
    </row>
    <row r="242" spans="1:24" ht="16" x14ac:dyDescent="0.2">
      <c r="A242" t="s">
        <v>193</v>
      </c>
      <c r="B242" t="s">
        <v>42</v>
      </c>
      <c r="C242">
        <v>11</v>
      </c>
      <c r="D242">
        <v>10</v>
      </c>
      <c r="K242">
        <v>0.67510000000000003</v>
      </c>
      <c r="L242" t="s">
        <v>27</v>
      </c>
      <c r="M242">
        <v>2.9999999999999997E-4</v>
      </c>
      <c r="N242">
        <v>4.4437861057621098E-2</v>
      </c>
      <c r="O242">
        <v>4.4437861057621089E-4</v>
      </c>
      <c r="Q242">
        <v>273</v>
      </c>
      <c r="R242" t="s">
        <v>46</v>
      </c>
      <c r="S242" s="1" t="s">
        <v>1222</v>
      </c>
      <c r="U242" s="2" t="s">
        <v>32</v>
      </c>
      <c r="V242" s="2" t="s">
        <v>39</v>
      </c>
      <c r="W242" s="2" t="s">
        <v>34</v>
      </c>
      <c r="X242" s="2">
        <v>273</v>
      </c>
    </row>
    <row r="243" spans="1:24" ht="16" x14ac:dyDescent="0.2">
      <c r="A243" t="s">
        <v>193</v>
      </c>
      <c r="B243" t="s">
        <v>42</v>
      </c>
      <c r="C243">
        <v>11</v>
      </c>
      <c r="D243">
        <v>10</v>
      </c>
      <c r="K243">
        <v>0.9</v>
      </c>
      <c r="L243" t="s">
        <v>27</v>
      </c>
      <c r="M243">
        <v>0.1</v>
      </c>
      <c r="N243">
        <v>11.1111111111111</v>
      </c>
      <c r="O243">
        <v>0.11111111111111099</v>
      </c>
      <c r="Q243">
        <v>273</v>
      </c>
      <c r="R243" t="s">
        <v>46</v>
      </c>
      <c r="S243" s="1" t="s">
        <v>1222</v>
      </c>
      <c r="U243" s="2" t="s">
        <v>32</v>
      </c>
      <c r="V243" s="2" t="s">
        <v>39</v>
      </c>
      <c r="W243" s="2" t="s">
        <v>34</v>
      </c>
      <c r="X243" s="2">
        <v>273</v>
      </c>
    </row>
    <row r="244" spans="1:24" ht="16" x14ac:dyDescent="0.2">
      <c r="A244" t="s">
        <v>193</v>
      </c>
      <c r="B244" t="s">
        <v>42</v>
      </c>
      <c r="C244">
        <v>11</v>
      </c>
      <c r="D244">
        <v>10</v>
      </c>
      <c r="K244">
        <v>1.82</v>
      </c>
      <c r="L244" t="s">
        <v>27</v>
      </c>
      <c r="M244">
        <v>0.18</v>
      </c>
      <c r="N244">
        <v>9.8901098901098905</v>
      </c>
      <c r="O244">
        <v>9.8901098901098911E-2</v>
      </c>
      <c r="Q244">
        <v>273</v>
      </c>
      <c r="R244" t="s">
        <v>46</v>
      </c>
      <c r="S244" s="1" t="s">
        <v>1222</v>
      </c>
      <c r="U244" s="2" t="s">
        <v>32</v>
      </c>
      <c r="V244" s="2" t="s">
        <v>39</v>
      </c>
      <c r="W244" s="2" t="s">
        <v>70</v>
      </c>
      <c r="X244" s="2">
        <v>273</v>
      </c>
    </row>
    <row r="245" spans="1:24" ht="16" x14ac:dyDescent="0.2">
      <c r="A245" t="s">
        <v>193</v>
      </c>
      <c r="B245" t="s">
        <v>42</v>
      </c>
      <c r="C245">
        <v>11</v>
      </c>
      <c r="D245">
        <v>10</v>
      </c>
      <c r="K245">
        <v>8.3000000000000004E-2</v>
      </c>
      <c r="L245" t="s">
        <v>27</v>
      </c>
      <c r="M245">
        <v>2.0000000000000001E-4</v>
      </c>
      <c r="N245">
        <v>0.240963855421686</v>
      </c>
      <c r="O245">
        <v>2.4096385542168599E-3</v>
      </c>
      <c r="Q245">
        <v>296</v>
      </c>
      <c r="R245" t="s">
        <v>46</v>
      </c>
      <c r="S245" s="1" t="s">
        <v>1222</v>
      </c>
      <c r="U245" s="2" t="s">
        <v>32</v>
      </c>
      <c r="V245" s="2" t="s">
        <v>39</v>
      </c>
      <c r="W245" s="2" t="s">
        <v>34</v>
      </c>
      <c r="X245" s="2">
        <v>296</v>
      </c>
    </row>
    <row r="246" spans="1:24" ht="16" x14ac:dyDescent="0.2">
      <c r="A246" t="s">
        <v>193</v>
      </c>
      <c r="B246" t="s">
        <v>42</v>
      </c>
      <c r="C246">
        <v>11</v>
      </c>
      <c r="D246">
        <v>10</v>
      </c>
      <c r="K246">
        <v>8.2000000000000003E-2</v>
      </c>
      <c r="L246" t="s">
        <v>27</v>
      </c>
      <c r="M246">
        <v>5.0000000000000001E-4</v>
      </c>
      <c r="N246">
        <v>0.60975609756097504</v>
      </c>
      <c r="O246">
        <v>6.0975609756097502E-3</v>
      </c>
      <c r="Q246">
        <v>296</v>
      </c>
      <c r="R246" t="s">
        <v>46</v>
      </c>
      <c r="S246" s="1" t="s">
        <v>1222</v>
      </c>
      <c r="U246" s="2" t="s">
        <v>32</v>
      </c>
      <c r="V246" s="2" t="s">
        <v>39</v>
      </c>
      <c r="W246" s="2" t="s">
        <v>34</v>
      </c>
      <c r="X246" s="2">
        <v>296</v>
      </c>
    </row>
    <row r="247" spans="1:24" ht="16" x14ac:dyDescent="0.2">
      <c r="A247" t="s">
        <v>193</v>
      </c>
      <c r="B247" t="s">
        <v>42</v>
      </c>
      <c r="C247">
        <v>11</v>
      </c>
      <c r="D247">
        <v>10</v>
      </c>
      <c r="K247">
        <v>8.1500000000000003E-2</v>
      </c>
      <c r="L247" t="s">
        <v>27</v>
      </c>
      <c r="Q247">
        <v>296</v>
      </c>
      <c r="R247" t="s">
        <v>46</v>
      </c>
      <c r="S247" s="1" t="s">
        <v>1222</v>
      </c>
      <c r="U247" s="2" t="s">
        <v>32</v>
      </c>
      <c r="V247" s="2" t="s">
        <v>40</v>
      </c>
      <c r="W247" s="2" t="s">
        <v>34</v>
      </c>
      <c r="X247" s="2">
        <v>296</v>
      </c>
    </row>
    <row r="248" spans="1:24" ht="16" x14ac:dyDescent="0.2">
      <c r="A248" t="s">
        <v>193</v>
      </c>
      <c r="B248" t="s">
        <v>42</v>
      </c>
      <c r="C248">
        <v>11</v>
      </c>
      <c r="D248">
        <v>10</v>
      </c>
      <c r="K248">
        <v>0.67449999999999999</v>
      </c>
      <c r="L248" t="s">
        <v>27</v>
      </c>
      <c r="M248">
        <v>2.9999999999999997E-4</v>
      </c>
      <c r="N248">
        <v>4.4477390659747901E-2</v>
      </c>
      <c r="O248">
        <v>4.4477390659747898E-4</v>
      </c>
      <c r="Q248">
        <v>296</v>
      </c>
      <c r="R248" t="s">
        <v>46</v>
      </c>
      <c r="S248" s="1" t="s">
        <v>1222</v>
      </c>
      <c r="U248" s="2" t="s">
        <v>32</v>
      </c>
      <c r="V248" s="2" t="s">
        <v>39</v>
      </c>
      <c r="W248" s="2" t="s">
        <v>34</v>
      </c>
      <c r="X248" s="2">
        <v>296</v>
      </c>
    </row>
    <row r="249" spans="1:24" ht="16" x14ac:dyDescent="0.2">
      <c r="A249" t="s">
        <v>193</v>
      </c>
      <c r="B249" t="s">
        <v>42</v>
      </c>
      <c r="C249">
        <v>11</v>
      </c>
      <c r="D249">
        <v>10</v>
      </c>
      <c r="K249">
        <v>0.9</v>
      </c>
      <c r="L249" t="s">
        <v>27</v>
      </c>
      <c r="M249">
        <v>0.1</v>
      </c>
      <c r="N249">
        <v>11.1111111111111</v>
      </c>
      <c r="O249">
        <v>0.11111111111111099</v>
      </c>
      <c r="Q249">
        <v>296</v>
      </c>
      <c r="R249" t="s">
        <v>46</v>
      </c>
      <c r="S249" s="1" t="s">
        <v>1222</v>
      </c>
      <c r="U249" s="2" t="s">
        <v>32</v>
      </c>
      <c r="V249" s="2" t="s">
        <v>39</v>
      </c>
      <c r="W249" s="2" t="s">
        <v>34</v>
      </c>
      <c r="X249" s="2">
        <v>296</v>
      </c>
    </row>
    <row r="250" spans="1:24" ht="16" x14ac:dyDescent="0.2">
      <c r="A250" t="s">
        <v>193</v>
      </c>
      <c r="B250" t="s">
        <v>42</v>
      </c>
      <c r="C250">
        <v>11</v>
      </c>
      <c r="D250">
        <v>10</v>
      </c>
      <c r="K250">
        <v>1.93</v>
      </c>
      <c r="L250" t="s">
        <v>27</v>
      </c>
      <c r="M250">
        <v>0.19</v>
      </c>
      <c r="N250">
        <v>9.8445595854922203</v>
      </c>
      <c r="O250">
        <v>9.8445595854922199E-2</v>
      </c>
      <c r="Q250">
        <v>296</v>
      </c>
      <c r="R250" t="s">
        <v>46</v>
      </c>
      <c r="S250" s="1" t="s">
        <v>1222</v>
      </c>
      <c r="U250" s="2" t="s">
        <v>32</v>
      </c>
      <c r="V250" s="2" t="s">
        <v>39</v>
      </c>
      <c r="W250" s="2" t="s">
        <v>70</v>
      </c>
      <c r="X250" s="2">
        <v>296</v>
      </c>
    </row>
    <row r="251" spans="1:24" ht="16" x14ac:dyDescent="0.2">
      <c r="A251" t="s">
        <v>193</v>
      </c>
      <c r="B251" t="s">
        <v>42</v>
      </c>
      <c r="C251">
        <v>11</v>
      </c>
      <c r="D251">
        <v>10</v>
      </c>
      <c r="K251">
        <v>7.9699999999999993E-2</v>
      </c>
      <c r="L251" t="s">
        <v>27</v>
      </c>
      <c r="M251">
        <v>5.0000000000000001E-4</v>
      </c>
      <c r="N251">
        <v>0.62735257214554496</v>
      </c>
      <c r="O251">
        <v>6.2735257214554486E-3</v>
      </c>
      <c r="Q251">
        <v>313</v>
      </c>
      <c r="R251" t="s">
        <v>46</v>
      </c>
      <c r="S251" s="1" t="s">
        <v>1222</v>
      </c>
      <c r="U251" s="2" t="s">
        <v>32</v>
      </c>
      <c r="V251" s="2" t="s">
        <v>39</v>
      </c>
      <c r="W251" s="2" t="s">
        <v>34</v>
      </c>
      <c r="X251" s="2">
        <v>313</v>
      </c>
    </row>
    <row r="252" spans="1:24" ht="16" x14ac:dyDescent="0.2">
      <c r="A252" t="s">
        <v>193</v>
      </c>
      <c r="B252" t="s">
        <v>42</v>
      </c>
      <c r="C252">
        <v>11</v>
      </c>
      <c r="D252">
        <v>10</v>
      </c>
      <c r="K252">
        <v>7.9699999999999993E-2</v>
      </c>
      <c r="L252" t="s">
        <v>27</v>
      </c>
      <c r="M252">
        <v>5.0000000000000001E-4</v>
      </c>
      <c r="N252">
        <v>0.62735257214554496</v>
      </c>
      <c r="O252">
        <v>6.2735257214554486E-3</v>
      </c>
      <c r="Q252">
        <v>313</v>
      </c>
      <c r="R252" t="s">
        <v>46</v>
      </c>
      <c r="S252" s="1" t="s">
        <v>1222</v>
      </c>
      <c r="U252" s="2" t="s">
        <v>32</v>
      </c>
      <c r="V252" s="2" t="s">
        <v>39</v>
      </c>
      <c r="W252" s="2" t="s">
        <v>34</v>
      </c>
      <c r="X252" s="2">
        <v>313</v>
      </c>
    </row>
    <row r="253" spans="1:24" ht="16" x14ac:dyDescent="0.2">
      <c r="A253" t="s">
        <v>193</v>
      </c>
      <c r="B253" t="s">
        <v>42</v>
      </c>
      <c r="C253">
        <v>11</v>
      </c>
      <c r="D253">
        <v>10</v>
      </c>
      <c r="K253">
        <v>7.8100000000000003E-2</v>
      </c>
      <c r="L253" t="s">
        <v>27</v>
      </c>
      <c r="Q253">
        <v>313</v>
      </c>
      <c r="R253" t="s">
        <v>46</v>
      </c>
      <c r="S253" s="1" t="s">
        <v>1222</v>
      </c>
      <c r="U253" s="2" t="s">
        <v>32</v>
      </c>
      <c r="V253" s="2" t="s">
        <v>40</v>
      </c>
      <c r="W253" s="2" t="s">
        <v>34</v>
      </c>
      <c r="X253" s="2">
        <v>313</v>
      </c>
    </row>
    <row r="254" spans="1:24" ht="16" x14ac:dyDescent="0.2">
      <c r="A254" t="s">
        <v>193</v>
      </c>
      <c r="B254" t="s">
        <v>42</v>
      </c>
      <c r="C254">
        <v>11</v>
      </c>
      <c r="D254">
        <v>10</v>
      </c>
      <c r="K254">
        <v>0.83150000000000002</v>
      </c>
      <c r="L254" t="s">
        <v>27</v>
      </c>
      <c r="Q254">
        <v>313</v>
      </c>
      <c r="R254" t="s">
        <v>46</v>
      </c>
      <c r="S254" s="1" t="s">
        <v>1222</v>
      </c>
      <c r="U254" s="2" t="s">
        <v>32</v>
      </c>
      <c r="V254" s="2" t="s">
        <v>40</v>
      </c>
      <c r="W254" s="2" t="s">
        <v>34</v>
      </c>
      <c r="X254" s="2">
        <v>313</v>
      </c>
    </row>
    <row r="255" spans="1:24" ht="16" x14ac:dyDescent="0.2">
      <c r="A255" t="s">
        <v>193</v>
      </c>
      <c r="B255" t="s">
        <v>42</v>
      </c>
      <c r="C255">
        <v>11</v>
      </c>
      <c r="D255">
        <v>10</v>
      </c>
      <c r="K255">
        <v>3</v>
      </c>
      <c r="L255" t="s">
        <v>27</v>
      </c>
      <c r="M255">
        <v>0.3</v>
      </c>
      <c r="N255">
        <v>10</v>
      </c>
      <c r="O255">
        <v>0.1</v>
      </c>
      <c r="Q255">
        <v>313</v>
      </c>
      <c r="R255" t="s">
        <v>46</v>
      </c>
      <c r="S255" s="1" t="s">
        <v>1222</v>
      </c>
      <c r="U255" s="2" t="s">
        <v>32</v>
      </c>
      <c r="V255" s="2" t="s">
        <v>39</v>
      </c>
      <c r="W255" s="2" t="s">
        <v>70</v>
      </c>
      <c r="X255" s="2">
        <v>313</v>
      </c>
    </row>
    <row r="256" spans="1:24" ht="16" x14ac:dyDescent="0.2">
      <c r="A256" t="s">
        <v>193</v>
      </c>
      <c r="B256" t="s">
        <v>42</v>
      </c>
      <c r="C256">
        <v>11</v>
      </c>
      <c r="D256">
        <v>10</v>
      </c>
      <c r="K256">
        <v>2.56</v>
      </c>
      <c r="L256" t="s">
        <v>27</v>
      </c>
      <c r="Q256">
        <v>313</v>
      </c>
      <c r="R256" t="s">
        <v>46</v>
      </c>
      <c r="S256" s="1" t="s">
        <v>1222</v>
      </c>
      <c r="U256" s="2" t="s">
        <v>32</v>
      </c>
      <c r="V256" s="2" t="s">
        <v>40</v>
      </c>
      <c r="W256" s="2" t="s">
        <v>70</v>
      </c>
      <c r="X256" s="2">
        <v>313</v>
      </c>
    </row>
    <row r="257" spans="1:24" ht="16" x14ac:dyDescent="0.2">
      <c r="A257" t="s">
        <v>193</v>
      </c>
      <c r="B257" t="s">
        <v>42</v>
      </c>
      <c r="C257">
        <v>11</v>
      </c>
      <c r="D257">
        <v>10</v>
      </c>
      <c r="K257">
        <v>7.3800000000000004E-2</v>
      </c>
      <c r="L257" t="s">
        <v>27</v>
      </c>
      <c r="M257">
        <v>8.9999999999999998E-4</v>
      </c>
      <c r="N257">
        <v>1.2195121951219501</v>
      </c>
      <c r="O257">
        <v>1.21951219512195E-2</v>
      </c>
      <c r="Q257">
        <v>333</v>
      </c>
      <c r="R257" t="s">
        <v>46</v>
      </c>
      <c r="S257" s="1" t="s">
        <v>1222</v>
      </c>
      <c r="U257" s="2" t="s">
        <v>32</v>
      </c>
      <c r="V257" s="2" t="s">
        <v>39</v>
      </c>
      <c r="W257" s="2" t="s">
        <v>34</v>
      </c>
      <c r="X257" s="2">
        <v>333</v>
      </c>
    </row>
    <row r="258" spans="1:24" ht="16" x14ac:dyDescent="0.2">
      <c r="A258" t="s">
        <v>193</v>
      </c>
      <c r="B258" t="s">
        <v>42</v>
      </c>
      <c r="C258">
        <v>11</v>
      </c>
      <c r="D258">
        <v>10</v>
      </c>
      <c r="K258">
        <v>7.2999999999999995E-2</v>
      </c>
      <c r="L258" t="s">
        <v>27</v>
      </c>
      <c r="M258">
        <v>8.9999999999999998E-4</v>
      </c>
      <c r="N258">
        <v>1.2328767123287601</v>
      </c>
      <c r="O258">
        <v>1.23287671232876E-2</v>
      </c>
      <c r="Q258">
        <v>333</v>
      </c>
      <c r="R258" t="s">
        <v>46</v>
      </c>
      <c r="S258" s="1" t="s">
        <v>1222</v>
      </c>
      <c r="U258" s="2" t="s">
        <v>32</v>
      </c>
      <c r="V258" s="2" t="s">
        <v>39</v>
      </c>
      <c r="W258" s="2" t="s">
        <v>34</v>
      </c>
      <c r="X258" s="2">
        <v>333</v>
      </c>
    </row>
    <row r="259" spans="1:24" ht="16" x14ac:dyDescent="0.2">
      <c r="A259" t="s">
        <v>193</v>
      </c>
      <c r="B259" t="s">
        <v>42</v>
      </c>
      <c r="C259">
        <v>11</v>
      </c>
      <c r="D259">
        <v>10</v>
      </c>
      <c r="K259">
        <v>7.4099999999999999E-2</v>
      </c>
      <c r="L259" t="s">
        <v>27</v>
      </c>
      <c r="Q259">
        <v>333</v>
      </c>
      <c r="R259" t="s">
        <v>46</v>
      </c>
      <c r="S259" s="1" t="s">
        <v>1222</v>
      </c>
      <c r="U259" s="2" t="s">
        <v>32</v>
      </c>
      <c r="V259" s="2" t="s">
        <v>40</v>
      </c>
      <c r="W259" s="2" t="s">
        <v>34</v>
      </c>
      <c r="X259" s="2">
        <v>333</v>
      </c>
    </row>
    <row r="260" spans="1:24" ht="16" x14ac:dyDescent="0.2">
      <c r="A260" t="s">
        <v>193</v>
      </c>
      <c r="B260" t="s">
        <v>42</v>
      </c>
      <c r="C260">
        <v>11</v>
      </c>
      <c r="D260">
        <v>10</v>
      </c>
      <c r="K260">
        <v>3.02</v>
      </c>
      <c r="L260" t="s">
        <v>27</v>
      </c>
      <c r="M260">
        <v>0.03</v>
      </c>
      <c r="N260">
        <v>0.99337748344370802</v>
      </c>
      <c r="O260">
        <v>9.9337748344370796E-3</v>
      </c>
      <c r="Q260">
        <v>333</v>
      </c>
      <c r="R260" t="s">
        <v>46</v>
      </c>
      <c r="S260" s="1" t="s">
        <v>1222</v>
      </c>
      <c r="U260" s="2" t="s">
        <v>32</v>
      </c>
      <c r="V260" s="2" t="s">
        <v>39</v>
      </c>
      <c r="W260" s="2" t="s">
        <v>70</v>
      </c>
      <c r="X260" s="2">
        <v>333</v>
      </c>
    </row>
    <row r="261" spans="1:24" ht="16" x14ac:dyDescent="0.2">
      <c r="A261" t="s">
        <v>193</v>
      </c>
      <c r="B261" t="s">
        <v>42</v>
      </c>
      <c r="C261">
        <v>12</v>
      </c>
      <c r="D261">
        <v>11</v>
      </c>
      <c r="K261">
        <v>0.1072</v>
      </c>
      <c r="L261" t="s">
        <v>27</v>
      </c>
      <c r="Q261">
        <v>213</v>
      </c>
      <c r="R261" t="s">
        <v>46</v>
      </c>
      <c r="S261" s="1" t="s">
        <v>1222</v>
      </c>
      <c r="U261" s="2" t="s">
        <v>32</v>
      </c>
      <c r="V261" s="2" t="s">
        <v>40</v>
      </c>
      <c r="W261" s="2" t="s">
        <v>34</v>
      </c>
      <c r="X261" s="2">
        <v>213</v>
      </c>
    </row>
    <row r="262" spans="1:24" ht="16" x14ac:dyDescent="0.2">
      <c r="A262" t="s">
        <v>193</v>
      </c>
      <c r="B262" t="s">
        <v>42</v>
      </c>
      <c r="C262">
        <v>12</v>
      </c>
      <c r="D262">
        <v>11</v>
      </c>
      <c r="K262">
        <v>9.9299999999999999E-2</v>
      </c>
      <c r="L262" t="s">
        <v>27</v>
      </c>
      <c r="Q262">
        <v>233</v>
      </c>
      <c r="R262" t="s">
        <v>46</v>
      </c>
      <c r="S262" s="1" t="s">
        <v>1222</v>
      </c>
      <c r="U262" s="2" t="s">
        <v>32</v>
      </c>
      <c r="V262" s="2" t="s">
        <v>40</v>
      </c>
      <c r="W262" s="2" t="s">
        <v>34</v>
      </c>
      <c r="X262" s="2">
        <v>233</v>
      </c>
    </row>
    <row r="263" spans="1:24" ht="16" x14ac:dyDescent="0.2">
      <c r="A263" t="s">
        <v>193</v>
      </c>
      <c r="B263" t="s">
        <v>42</v>
      </c>
      <c r="C263">
        <v>12</v>
      </c>
      <c r="D263">
        <v>11</v>
      </c>
      <c r="K263">
        <v>9.2600000000000002E-2</v>
      </c>
      <c r="L263" t="s">
        <v>27</v>
      </c>
      <c r="Q263">
        <v>253</v>
      </c>
      <c r="R263" t="s">
        <v>46</v>
      </c>
      <c r="S263" s="1" t="s">
        <v>1222</v>
      </c>
      <c r="U263" s="2" t="s">
        <v>32</v>
      </c>
      <c r="V263" s="2" t="s">
        <v>40</v>
      </c>
      <c r="W263" s="2" t="s">
        <v>34</v>
      </c>
      <c r="X263" s="2">
        <v>253</v>
      </c>
    </row>
    <row r="264" spans="1:24" ht="16" x14ac:dyDescent="0.2">
      <c r="A264" t="s">
        <v>193</v>
      </c>
      <c r="B264" t="s">
        <v>42</v>
      </c>
      <c r="C264">
        <v>12</v>
      </c>
      <c r="D264">
        <v>11</v>
      </c>
      <c r="K264">
        <v>8.6699999999999999E-2</v>
      </c>
      <c r="L264" t="s">
        <v>27</v>
      </c>
      <c r="Q264">
        <v>273</v>
      </c>
      <c r="R264" t="s">
        <v>46</v>
      </c>
      <c r="S264" s="1" t="s">
        <v>1222</v>
      </c>
      <c r="U264" s="2" t="s">
        <v>32</v>
      </c>
      <c r="V264" s="2" t="s">
        <v>40</v>
      </c>
      <c r="W264" s="2" t="s">
        <v>34</v>
      </c>
      <c r="X264" s="2">
        <v>273</v>
      </c>
    </row>
    <row r="265" spans="1:24" ht="16" x14ac:dyDescent="0.2">
      <c r="A265" t="s">
        <v>193</v>
      </c>
      <c r="B265" t="s">
        <v>42</v>
      </c>
      <c r="C265">
        <v>12</v>
      </c>
      <c r="D265">
        <v>11</v>
      </c>
      <c r="K265">
        <v>8.1199999999999994E-2</v>
      </c>
      <c r="L265" t="s">
        <v>27</v>
      </c>
      <c r="Q265">
        <v>296</v>
      </c>
      <c r="R265" t="s">
        <v>46</v>
      </c>
      <c r="S265" s="1" t="s">
        <v>1222</v>
      </c>
      <c r="U265" s="2" t="s">
        <v>32</v>
      </c>
      <c r="V265" s="2" t="s">
        <v>40</v>
      </c>
      <c r="W265" s="2" t="s">
        <v>34</v>
      </c>
      <c r="X265" s="2">
        <v>296</v>
      </c>
    </row>
    <row r="266" spans="1:24" ht="16" x14ac:dyDescent="0.2">
      <c r="A266" t="s">
        <v>193</v>
      </c>
      <c r="B266" t="s">
        <v>42</v>
      </c>
      <c r="C266">
        <v>12</v>
      </c>
      <c r="D266">
        <v>11</v>
      </c>
      <c r="K266">
        <v>7.7799999999999994E-2</v>
      </c>
      <c r="L266" t="s">
        <v>27</v>
      </c>
      <c r="Q266">
        <v>313</v>
      </c>
      <c r="R266" t="s">
        <v>46</v>
      </c>
      <c r="S266" s="1" t="s">
        <v>1222</v>
      </c>
      <c r="U266" s="2" t="s">
        <v>32</v>
      </c>
      <c r="V266" s="2" t="s">
        <v>40</v>
      </c>
      <c r="W266" s="2" t="s">
        <v>34</v>
      </c>
      <c r="X266" s="2">
        <v>313</v>
      </c>
    </row>
    <row r="267" spans="1:24" ht="16" x14ac:dyDescent="0.2">
      <c r="A267" t="s">
        <v>193</v>
      </c>
      <c r="B267" t="s">
        <v>42</v>
      </c>
      <c r="C267">
        <v>12</v>
      </c>
      <c r="D267">
        <v>11</v>
      </c>
      <c r="K267">
        <v>7.3800000000000004E-2</v>
      </c>
      <c r="L267" t="s">
        <v>27</v>
      </c>
      <c r="Q267">
        <v>333</v>
      </c>
      <c r="R267" t="s">
        <v>46</v>
      </c>
      <c r="S267" s="1" t="s">
        <v>1222</v>
      </c>
      <c r="U267" s="2" t="s">
        <v>32</v>
      </c>
      <c r="V267" s="2" t="s">
        <v>40</v>
      </c>
      <c r="W267" s="2" t="s">
        <v>34</v>
      </c>
      <c r="X267" s="2">
        <v>333</v>
      </c>
    </row>
    <row r="268" spans="1:24" ht="16" x14ac:dyDescent="0.2">
      <c r="A268" t="s">
        <v>193</v>
      </c>
      <c r="B268" t="s">
        <v>42</v>
      </c>
      <c r="C268">
        <v>13</v>
      </c>
      <c r="D268">
        <v>12</v>
      </c>
      <c r="K268">
        <v>0.1032</v>
      </c>
      <c r="L268" t="s">
        <v>27</v>
      </c>
      <c r="M268">
        <v>5.9999999999999995E-4</v>
      </c>
      <c r="N268">
        <v>0.581395348837209</v>
      </c>
      <c r="O268">
        <v>5.8139534883720903E-3</v>
      </c>
      <c r="Q268">
        <v>213</v>
      </c>
      <c r="R268" t="s">
        <v>46</v>
      </c>
      <c r="S268" s="1" t="s">
        <v>1222</v>
      </c>
      <c r="U268" s="2" t="s">
        <v>32</v>
      </c>
      <c r="V268" s="2" t="s">
        <v>39</v>
      </c>
      <c r="W268" s="2" t="s">
        <v>34</v>
      </c>
      <c r="X268" s="2">
        <v>213</v>
      </c>
    </row>
    <row r="269" spans="1:24" ht="16" x14ac:dyDescent="0.2">
      <c r="A269" t="s">
        <v>193</v>
      </c>
      <c r="B269" t="s">
        <v>42</v>
      </c>
      <c r="C269">
        <v>13</v>
      </c>
      <c r="D269">
        <v>12</v>
      </c>
      <c r="K269">
        <v>0.10299999999999999</v>
      </c>
      <c r="L269" t="s">
        <v>27</v>
      </c>
      <c r="M269">
        <v>5.9999999999999995E-4</v>
      </c>
      <c r="N269">
        <v>0.58252427184466005</v>
      </c>
      <c r="O269">
        <v>5.8252427184466004E-3</v>
      </c>
      <c r="Q269">
        <v>213</v>
      </c>
      <c r="R269" t="s">
        <v>46</v>
      </c>
      <c r="S269" s="1" t="s">
        <v>1222</v>
      </c>
      <c r="U269" s="2" t="s">
        <v>32</v>
      </c>
      <c r="V269" s="2" t="s">
        <v>39</v>
      </c>
      <c r="W269" s="2" t="s">
        <v>34</v>
      </c>
      <c r="X269" s="2">
        <v>213</v>
      </c>
    </row>
    <row r="270" spans="1:24" ht="16" x14ac:dyDescent="0.2">
      <c r="A270" t="s">
        <v>193</v>
      </c>
      <c r="B270" t="s">
        <v>42</v>
      </c>
      <c r="C270">
        <v>13</v>
      </c>
      <c r="D270">
        <v>12</v>
      </c>
      <c r="K270">
        <v>0.10639999999999999</v>
      </c>
      <c r="L270" t="s">
        <v>27</v>
      </c>
      <c r="Q270">
        <v>213</v>
      </c>
      <c r="R270" t="s">
        <v>46</v>
      </c>
      <c r="S270" s="1" t="s">
        <v>1222</v>
      </c>
      <c r="U270" s="2" t="s">
        <v>32</v>
      </c>
      <c r="V270" s="2" t="s">
        <v>40</v>
      </c>
      <c r="W270" s="2" t="s">
        <v>34</v>
      </c>
      <c r="X270" s="2">
        <v>213</v>
      </c>
    </row>
    <row r="271" spans="1:24" ht="16" x14ac:dyDescent="0.2">
      <c r="A271" t="s">
        <v>193</v>
      </c>
      <c r="B271" t="s">
        <v>42</v>
      </c>
      <c r="C271">
        <v>13</v>
      </c>
      <c r="D271">
        <v>12</v>
      </c>
      <c r="K271">
        <v>8.1699999999999995E-2</v>
      </c>
      <c r="L271" t="s">
        <v>27</v>
      </c>
      <c r="M271">
        <v>8.0000000000000004E-4</v>
      </c>
      <c r="N271">
        <v>0.97919216646266805</v>
      </c>
      <c r="O271">
        <v>9.7919216646266804E-3</v>
      </c>
      <c r="Q271">
        <v>213</v>
      </c>
      <c r="R271" t="s">
        <v>46</v>
      </c>
      <c r="S271" s="1" t="s">
        <v>1222</v>
      </c>
      <c r="U271" s="2" t="s">
        <v>32</v>
      </c>
      <c r="V271" s="2" t="s">
        <v>39</v>
      </c>
      <c r="W271" s="2" t="s">
        <v>34</v>
      </c>
      <c r="X271" s="2">
        <v>213</v>
      </c>
    </row>
    <row r="272" spans="1:24" ht="16" x14ac:dyDescent="0.2">
      <c r="A272" t="s">
        <v>193</v>
      </c>
      <c r="B272" t="s">
        <v>42</v>
      </c>
      <c r="C272">
        <v>13</v>
      </c>
      <c r="D272">
        <v>12</v>
      </c>
      <c r="K272">
        <v>0.10150000000000001</v>
      </c>
      <c r="L272" t="s">
        <v>27</v>
      </c>
      <c r="M272">
        <v>6.9999999999999999E-4</v>
      </c>
      <c r="N272">
        <v>0.68965517241379304</v>
      </c>
      <c r="O272">
        <v>6.8965517241379301E-3</v>
      </c>
      <c r="Q272">
        <v>233</v>
      </c>
      <c r="R272" t="s">
        <v>46</v>
      </c>
      <c r="S272" s="1" t="s">
        <v>1222</v>
      </c>
      <c r="U272" s="2" t="s">
        <v>32</v>
      </c>
      <c r="V272" s="2" t="s">
        <v>39</v>
      </c>
      <c r="W272" s="2" t="s">
        <v>34</v>
      </c>
      <c r="X272" s="2">
        <v>233</v>
      </c>
    </row>
    <row r="273" spans="1:24" ht="16" x14ac:dyDescent="0.2">
      <c r="A273" t="s">
        <v>193</v>
      </c>
      <c r="B273" t="s">
        <v>42</v>
      </c>
      <c r="C273">
        <v>13</v>
      </c>
      <c r="D273">
        <v>12</v>
      </c>
      <c r="K273">
        <v>0.1012</v>
      </c>
      <c r="L273" t="s">
        <v>27</v>
      </c>
      <c r="M273">
        <v>6.9999999999999999E-4</v>
      </c>
      <c r="N273">
        <v>0.69169960474308301</v>
      </c>
      <c r="O273">
        <v>6.91699604743083E-3</v>
      </c>
      <c r="Q273">
        <v>233</v>
      </c>
      <c r="R273" t="s">
        <v>46</v>
      </c>
      <c r="S273" s="1" t="s">
        <v>1222</v>
      </c>
      <c r="U273" s="2" t="s">
        <v>32</v>
      </c>
      <c r="V273" s="2" t="s">
        <v>39</v>
      </c>
      <c r="W273" s="2" t="s">
        <v>34</v>
      </c>
      <c r="X273" s="2">
        <v>233</v>
      </c>
    </row>
    <row r="274" spans="1:24" ht="16" x14ac:dyDescent="0.2">
      <c r="A274" t="s">
        <v>193</v>
      </c>
      <c r="B274" t="s">
        <v>42</v>
      </c>
      <c r="C274">
        <v>13</v>
      </c>
      <c r="D274">
        <v>12</v>
      </c>
      <c r="K274">
        <v>9.8799999999999999E-2</v>
      </c>
      <c r="L274" t="s">
        <v>27</v>
      </c>
      <c r="Q274">
        <v>233</v>
      </c>
      <c r="R274" t="s">
        <v>46</v>
      </c>
      <c r="S274" s="1" t="s">
        <v>1222</v>
      </c>
      <c r="U274" s="2" t="s">
        <v>32</v>
      </c>
      <c r="V274" s="2" t="s">
        <v>40</v>
      </c>
      <c r="W274" s="2" t="s">
        <v>34</v>
      </c>
      <c r="X274" s="2">
        <v>233</v>
      </c>
    </row>
    <row r="275" spans="1:24" ht="16" x14ac:dyDescent="0.2">
      <c r="A275" t="s">
        <v>193</v>
      </c>
      <c r="B275" t="s">
        <v>42</v>
      </c>
      <c r="C275">
        <v>13</v>
      </c>
      <c r="D275">
        <v>12</v>
      </c>
      <c r="K275">
        <v>8.09E-2</v>
      </c>
      <c r="L275" t="s">
        <v>27</v>
      </c>
      <c r="M275">
        <v>8.0000000000000004E-4</v>
      </c>
      <c r="N275">
        <v>0.98887515451174302</v>
      </c>
      <c r="O275">
        <v>9.8887515451174298E-3</v>
      </c>
      <c r="Q275">
        <v>233</v>
      </c>
      <c r="R275" t="s">
        <v>46</v>
      </c>
      <c r="S275" s="1" t="s">
        <v>1222</v>
      </c>
      <c r="U275" s="2" t="s">
        <v>32</v>
      </c>
      <c r="V275" s="2" t="s">
        <v>39</v>
      </c>
      <c r="W275" s="2" t="s">
        <v>34</v>
      </c>
      <c r="X275" s="2">
        <v>233</v>
      </c>
    </row>
    <row r="276" spans="1:24" ht="16" x14ac:dyDescent="0.2">
      <c r="A276" t="s">
        <v>193</v>
      </c>
      <c r="B276" t="s">
        <v>42</v>
      </c>
      <c r="C276">
        <v>13</v>
      </c>
      <c r="D276">
        <v>12</v>
      </c>
      <c r="K276">
        <v>8.9300000000000004E-2</v>
      </c>
      <c r="L276" t="s">
        <v>27</v>
      </c>
      <c r="M276">
        <v>8.0000000000000004E-4</v>
      </c>
      <c r="N276">
        <v>0.89585666293392996</v>
      </c>
      <c r="O276">
        <v>8.9585666293392988E-3</v>
      </c>
      <c r="Q276">
        <v>253</v>
      </c>
      <c r="R276" t="s">
        <v>46</v>
      </c>
      <c r="S276" s="1" t="s">
        <v>1222</v>
      </c>
      <c r="U276" s="2" t="s">
        <v>32</v>
      </c>
      <c r="V276" s="2" t="s">
        <v>39</v>
      </c>
      <c r="W276" s="2" t="s">
        <v>34</v>
      </c>
      <c r="X276" s="2">
        <v>253</v>
      </c>
    </row>
    <row r="277" spans="1:24" ht="16" x14ac:dyDescent="0.2">
      <c r="A277" t="s">
        <v>193</v>
      </c>
      <c r="B277" t="s">
        <v>42</v>
      </c>
      <c r="C277">
        <v>13</v>
      </c>
      <c r="D277">
        <v>12</v>
      </c>
      <c r="K277">
        <v>8.8900000000000007E-2</v>
      </c>
      <c r="L277" t="s">
        <v>27</v>
      </c>
      <c r="M277">
        <v>8.0000000000000004E-4</v>
      </c>
      <c r="N277">
        <v>0.89988751406074197</v>
      </c>
      <c r="O277">
        <v>8.9988751406074197E-3</v>
      </c>
      <c r="Q277">
        <v>253</v>
      </c>
      <c r="R277" t="s">
        <v>46</v>
      </c>
      <c r="S277" s="1" t="s">
        <v>1222</v>
      </c>
      <c r="U277" s="2" t="s">
        <v>32</v>
      </c>
      <c r="V277" s="2" t="s">
        <v>39</v>
      </c>
      <c r="W277" s="2" t="s">
        <v>34</v>
      </c>
      <c r="X277" s="2">
        <v>253</v>
      </c>
    </row>
    <row r="278" spans="1:24" ht="16" x14ac:dyDescent="0.2">
      <c r="A278" t="s">
        <v>193</v>
      </c>
      <c r="B278" t="s">
        <v>42</v>
      </c>
      <c r="C278">
        <v>13</v>
      </c>
      <c r="D278">
        <v>12</v>
      </c>
      <c r="K278">
        <v>9.2200000000000004E-2</v>
      </c>
      <c r="L278" t="s">
        <v>27</v>
      </c>
      <c r="Q278">
        <v>253</v>
      </c>
      <c r="R278" t="s">
        <v>46</v>
      </c>
      <c r="S278" s="1" t="s">
        <v>1222</v>
      </c>
      <c r="U278" s="2" t="s">
        <v>32</v>
      </c>
      <c r="V278" s="2" t="s">
        <v>40</v>
      </c>
      <c r="W278" s="2" t="s">
        <v>34</v>
      </c>
      <c r="X278" s="2">
        <v>253</v>
      </c>
    </row>
    <row r="279" spans="1:24" ht="16" x14ac:dyDescent="0.2">
      <c r="A279" t="s">
        <v>193</v>
      </c>
      <c r="B279" t="s">
        <v>42</v>
      </c>
      <c r="C279">
        <v>13</v>
      </c>
      <c r="D279">
        <v>12</v>
      </c>
      <c r="K279">
        <v>8.1000000000000003E-2</v>
      </c>
      <c r="L279" t="s">
        <v>27</v>
      </c>
      <c r="Q279">
        <v>253</v>
      </c>
      <c r="R279" t="s">
        <v>46</v>
      </c>
      <c r="S279" s="1" t="s">
        <v>1222</v>
      </c>
      <c r="U279" s="2" t="s">
        <v>32</v>
      </c>
      <c r="V279" s="2" t="s">
        <v>40</v>
      </c>
      <c r="W279" s="2" t="s">
        <v>34</v>
      </c>
      <c r="X279" s="2">
        <v>253</v>
      </c>
    </row>
    <row r="280" spans="1:24" ht="16" x14ac:dyDescent="0.2">
      <c r="A280" t="s">
        <v>193</v>
      </c>
      <c r="B280" t="s">
        <v>42</v>
      </c>
      <c r="C280">
        <v>13</v>
      </c>
      <c r="D280">
        <v>12</v>
      </c>
      <c r="K280">
        <v>8.6999999999999994E-2</v>
      </c>
      <c r="L280" t="s">
        <v>27</v>
      </c>
      <c r="M280">
        <v>1.1000000000000001E-3</v>
      </c>
      <c r="N280">
        <v>1.26436781609195</v>
      </c>
      <c r="O280">
        <v>1.26436781609195E-2</v>
      </c>
      <c r="Q280">
        <v>273</v>
      </c>
      <c r="R280" t="s">
        <v>46</v>
      </c>
      <c r="S280" s="1" t="s">
        <v>1222</v>
      </c>
      <c r="U280" s="2" t="s">
        <v>32</v>
      </c>
      <c r="V280" s="2" t="s">
        <v>39</v>
      </c>
      <c r="W280" s="2" t="s">
        <v>34</v>
      </c>
      <c r="X280" s="2">
        <v>273</v>
      </c>
    </row>
    <row r="281" spans="1:24" ht="16" x14ac:dyDescent="0.2">
      <c r="A281" t="s">
        <v>193</v>
      </c>
      <c r="B281" t="s">
        <v>42</v>
      </c>
      <c r="C281">
        <v>13</v>
      </c>
      <c r="D281">
        <v>12</v>
      </c>
      <c r="K281">
        <v>8.6300000000000002E-2</v>
      </c>
      <c r="L281" t="s">
        <v>27</v>
      </c>
      <c r="M281">
        <v>1.1000000000000001E-3</v>
      </c>
      <c r="N281">
        <v>1.27462340672074</v>
      </c>
      <c r="O281">
        <v>1.27462340672074E-2</v>
      </c>
      <c r="Q281">
        <v>273</v>
      </c>
      <c r="R281" t="s">
        <v>46</v>
      </c>
      <c r="S281" s="1" t="s">
        <v>1222</v>
      </c>
      <c r="U281" s="2" t="s">
        <v>32</v>
      </c>
      <c r="V281" s="2" t="s">
        <v>39</v>
      </c>
      <c r="W281" s="2" t="s">
        <v>34</v>
      </c>
      <c r="X281" s="2">
        <v>273</v>
      </c>
    </row>
    <row r="282" spans="1:24" ht="16" x14ac:dyDescent="0.2">
      <c r="A282" t="s">
        <v>193</v>
      </c>
      <c r="B282" t="s">
        <v>42</v>
      </c>
      <c r="C282">
        <v>13</v>
      </c>
      <c r="D282">
        <v>12</v>
      </c>
      <c r="K282">
        <v>8.6400000000000005E-2</v>
      </c>
      <c r="L282" t="s">
        <v>27</v>
      </c>
      <c r="Q282">
        <v>273</v>
      </c>
      <c r="R282" t="s">
        <v>46</v>
      </c>
      <c r="S282" s="1" t="s">
        <v>1222</v>
      </c>
      <c r="U282" s="2" t="s">
        <v>32</v>
      </c>
      <c r="V282" s="2" t="s">
        <v>40</v>
      </c>
      <c r="W282" s="2" t="s">
        <v>34</v>
      </c>
      <c r="X282" s="2">
        <v>273</v>
      </c>
    </row>
    <row r="283" spans="1:24" ht="16" x14ac:dyDescent="0.2">
      <c r="A283" t="s">
        <v>193</v>
      </c>
      <c r="B283" t="s">
        <v>42</v>
      </c>
      <c r="C283">
        <v>13</v>
      </c>
      <c r="D283">
        <v>12</v>
      </c>
      <c r="K283">
        <v>0.72899999999999998</v>
      </c>
      <c r="L283" t="s">
        <v>27</v>
      </c>
      <c r="M283">
        <v>4.0000000000000002E-4</v>
      </c>
      <c r="N283">
        <v>5.4869684499314099E-2</v>
      </c>
      <c r="O283">
        <v>5.4869684499314099E-4</v>
      </c>
      <c r="Q283">
        <v>273</v>
      </c>
      <c r="R283" t="s">
        <v>46</v>
      </c>
      <c r="S283" s="1" t="s">
        <v>1222</v>
      </c>
      <c r="U283" s="2" t="s">
        <v>32</v>
      </c>
      <c r="V283" s="2" t="s">
        <v>39</v>
      </c>
      <c r="W283" s="2" t="s">
        <v>34</v>
      </c>
      <c r="X283" s="2">
        <v>273</v>
      </c>
    </row>
    <row r="284" spans="1:24" ht="16" x14ac:dyDescent="0.2">
      <c r="A284" t="s">
        <v>193</v>
      </c>
      <c r="B284" t="s">
        <v>42</v>
      </c>
      <c r="C284">
        <v>13</v>
      </c>
      <c r="D284">
        <v>12</v>
      </c>
      <c r="K284">
        <v>1.9</v>
      </c>
      <c r="L284" t="s">
        <v>27</v>
      </c>
      <c r="M284">
        <v>0.2</v>
      </c>
      <c r="N284">
        <v>10.5263157894736</v>
      </c>
      <c r="O284">
        <v>0.105263157894736</v>
      </c>
      <c r="Q284">
        <v>273</v>
      </c>
      <c r="R284" t="s">
        <v>46</v>
      </c>
      <c r="S284" s="1" t="s">
        <v>1222</v>
      </c>
      <c r="U284" s="2" t="s">
        <v>32</v>
      </c>
      <c r="V284" s="2" t="s">
        <v>39</v>
      </c>
      <c r="W284" s="2" t="s">
        <v>70</v>
      </c>
      <c r="X284" s="2">
        <v>273</v>
      </c>
    </row>
    <row r="285" spans="1:24" ht="16" x14ac:dyDescent="0.2">
      <c r="A285" t="s">
        <v>193</v>
      </c>
      <c r="B285" t="s">
        <v>42</v>
      </c>
      <c r="C285">
        <v>13</v>
      </c>
      <c r="D285">
        <v>12</v>
      </c>
      <c r="K285">
        <v>2.4</v>
      </c>
      <c r="L285" t="s">
        <v>27</v>
      </c>
      <c r="M285">
        <v>0.24</v>
      </c>
      <c r="N285">
        <v>10</v>
      </c>
      <c r="O285">
        <v>0.1</v>
      </c>
      <c r="Q285">
        <v>273</v>
      </c>
      <c r="R285" t="s">
        <v>46</v>
      </c>
      <c r="S285" s="1" t="s">
        <v>1222</v>
      </c>
      <c r="U285" s="2" t="s">
        <v>32</v>
      </c>
      <c r="V285" s="2" t="s">
        <v>39</v>
      </c>
      <c r="W285" s="2" t="s">
        <v>70</v>
      </c>
      <c r="X285" s="2">
        <v>273</v>
      </c>
    </row>
    <row r="286" spans="1:24" ht="16" x14ac:dyDescent="0.2">
      <c r="A286" t="s">
        <v>193</v>
      </c>
      <c r="B286" t="s">
        <v>42</v>
      </c>
      <c r="C286">
        <v>13</v>
      </c>
      <c r="D286">
        <v>12</v>
      </c>
      <c r="K286">
        <v>8.1699999999999995E-2</v>
      </c>
      <c r="L286" t="s">
        <v>27</v>
      </c>
      <c r="M286">
        <v>8.0000000000000004E-4</v>
      </c>
      <c r="N286">
        <v>0.97919216646266805</v>
      </c>
      <c r="O286">
        <v>9.7919216646266804E-3</v>
      </c>
      <c r="Q286">
        <v>296</v>
      </c>
      <c r="R286" t="s">
        <v>46</v>
      </c>
      <c r="S286" s="1" t="s">
        <v>1222</v>
      </c>
      <c r="U286" s="2" t="s">
        <v>32</v>
      </c>
      <c r="V286" s="2" t="s">
        <v>39</v>
      </c>
      <c r="W286" s="2" t="s">
        <v>34</v>
      </c>
      <c r="X286" s="2">
        <v>296</v>
      </c>
    </row>
    <row r="287" spans="1:24" ht="16" x14ac:dyDescent="0.2">
      <c r="A287" t="s">
        <v>193</v>
      </c>
      <c r="B287" t="s">
        <v>42</v>
      </c>
      <c r="C287">
        <v>13</v>
      </c>
      <c r="D287">
        <v>12</v>
      </c>
      <c r="K287">
        <v>8.09E-2</v>
      </c>
      <c r="L287" t="s">
        <v>27</v>
      </c>
      <c r="M287">
        <v>8.0000000000000004E-4</v>
      </c>
      <c r="N287">
        <v>0.98887515451174302</v>
      </c>
      <c r="O287">
        <v>9.8887515451174298E-3</v>
      </c>
      <c r="Q287">
        <v>296</v>
      </c>
      <c r="R287" t="s">
        <v>46</v>
      </c>
      <c r="S287" s="1" t="s">
        <v>1222</v>
      </c>
      <c r="U287" s="2" t="s">
        <v>32</v>
      </c>
      <c r="V287" s="2" t="s">
        <v>39</v>
      </c>
      <c r="W287" s="2" t="s">
        <v>34</v>
      </c>
      <c r="X287" s="2">
        <v>296</v>
      </c>
    </row>
    <row r="288" spans="1:24" ht="16" x14ac:dyDescent="0.2">
      <c r="A288" t="s">
        <v>193</v>
      </c>
      <c r="B288" t="s">
        <v>42</v>
      </c>
      <c r="C288">
        <v>13</v>
      </c>
      <c r="D288">
        <v>12</v>
      </c>
      <c r="K288">
        <v>8.1000000000000003E-2</v>
      </c>
      <c r="L288" t="s">
        <v>27</v>
      </c>
      <c r="Q288">
        <v>296</v>
      </c>
      <c r="R288" t="s">
        <v>46</v>
      </c>
      <c r="S288" s="1" t="s">
        <v>1222</v>
      </c>
      <c r="U288" s="2" t="s">
        <v>32</v>
      </c>
      <c r="V288" s="2" t="s">
        <v>40</v>
      </c>
      <c r="W288" s="2" t="s">
        <v>34</v>
      </c>
      <c r="X288" s="2">
        <v>296</v>
      </c>
    </row>
    <row r="289" spans="1:24" ht="16" x14ac:dyDescent="0.2">
      <c r="A289" t="s">
        <v>193</v>
      </c>
      <c r="B289" t="s">
        <v>42</v>
      </c>
      <c r="C289">
        <v>13</v>
      </c>
      <c r="D289">
        <v>12</v>
      </c>
      <c r="K289">
        <v>0.74470000000000003</v>
      </c>
      <c r="L289" t="s">
        <v>27</v>
      </c>
      <c r="M289">
        <v>4.0000000000000002E-4</v>
      </c>
      <c r="N289">
        <v>5.3712904525312202E-2</v>
      </c>
      <c r="O289">
        <v>5.3712904525312201E-4</v>
      </c>
      <c r="Q289">
        <v>296</v>
      </c>
      <c r="R289" t="s">
        <v>46</v>
      </c>
      <c r="S289" s="1" t="s">
        <v>1222</v>
      </c>
      <c r="U289" s="2" t="s">
        <v>32</v>
      </c>
      <c r="V289" s="2" t="s">
        <v>39</v>
      </c>
      <c r="W289" s="2" t="s">
        <v>34</v>
      </c>
      <c r="X289" s="2">
        <v>296</v>
      </c>
    </row>
    <row r="290" spans="1:24" ht="16" x14ac:dyDescent="0.2">
      <c r="A290" t="s">
        <v>193</v>
      </c>
      <c r="B290" t="s">
        <v>42</v>
      </c>
      <c r="C290">
        <v>13</v>
      </c>
      <c r="D290">
        <v>12</v>
      </c>
      <c r="K290">
        <v>1.9</v>
      </c>
      <c r="L290" t="s">
        <v>27</v>
      </c>
      <c r="M290">
        <v>0.2</v>
      </c>
      <c r="N290">
        <v>10.5263157894736</v>
      </c>
      <c r="O290">
        <v>0.105263157894736</v>
      </c>
      <c r="Q290">
        <v>296</v>
      </c>
      <c r="R290" t="s">
        <v>46</v>
      </c>
      <c r="S290" s="1" t="s">
        <v>1222</v>
      </c>
      <c r="U290" s="2" t="s">
        <v>32</v>
      </c>
      <c r="V290" s="2" t="s">
        <v>39</v>
      </c>
      <c r="W290" s="2" t="s">
        <v>70</v>
      </c>
      <c r="X290" s="2">
        <v>296</v>
      </c>
    </row>
    <row r="291" spans="1:24" ht="16" x14ac:dyDescent="0.2">
      <c r="A291" t="s">
        <v>193</v>
      </c>
      <c r="B291" t="s">
        <v>42</v>
      </c>
      <c r="C291">
        <v>13</v>
      </c>
      <c r="D291">
        <v>12</v>
      </c>
      <c r="K291">
        <v>2.39</v>
      </c>
      <c r="L291" t="s">
        <v>27</v>
      </c>
      <c r="M291">
        <v>0.24</v>
      </c>
      <c r="N291">
        <v>10.041841004184</v>
      </c>
      <c r="O291">
        <v>0.10041841004184</v>
      </c>
      <c r="Q291">
        <v>296</v>
      </c>
      <c r="R291" t="s">
        <v>46</v>
      </c>
      <c r="S291" s="1" t="s">
        <v>1222</v>
      </c>
      <c r="U291" s="2" t="s">
        <v>32</v>
      </c>
      <c r="V291" s="2" t="s">
        <v>39</v>
      </c>
      <c r="W291" s="2" t="s">
        <v>70</v>
      </c>
      <c r="X291" s="2">
        <v>296</v>
      </c>
    </row>
    <row r="292" spans="1:24" ht="16" x14ac:dyDescent="0.2">
      <c r="A292" t="s">
        <v>193</v>
      </c>
      <c r="B292" t="s">
        <v>42</v>
      </c>
      <c r="C292">
        <v>13</v>
      </c>
      <c r="D292">
        <v>12</v>
      </c>
      <c r="K292">
        <v>8.2299999999999998E-2</v>
      </c>
      <c r="L292" t="s">
        <v>27</v>
      </c>
      <c r="M292">
        <v>5.0000000000000001E-4</v>
      </c>
      <c r="N292">
        <v>0.60753341433778796</v>
      </c>
      <c r="O292">
        <v>6.0753341433778798E-3</v>
      </c>
      <c r="Q292">
        <v>313</v>
      </c>
      <c r="R292" t="s">
        <v>46</v>
      </c>
      <c r="S292" s="1" t="s">
        <v>1222</v>
      </c>
      <c r="U292" s="2" t="s">
        <v>32</v>
      </c>
      <c r="V292" s="2" t="s">
        <v>39</v>
      </c>
      <c r="W292" s="2" t="s">
        <v>34</v>
      </c>
      <c r="X292" s="2">
        <v>313</v>
      </c>
    </row>
    <row r="293" spans="1:24" ht="16" x14ac:dyDescent="0.2">
      <c r="A293" t="s">
        <v>193</v>
      </c>
      <c r="B293" t="s">
        <v>42</v>
      </c>
      <c r="C293">
        <v>13</v>
      </c>
      <c r="D293">
        <v>12</v>
      </c>
      <c r="K293">
        <v>8.1900000000000001E-2</v>
      </c>
      <c r="L293" t="s">
        <v>27</v>
      </c>
      <c r="M293">
        <v>5.0000000000000001E-4</v>
      </c>
      <c r="N293">
        <v>0.61050061050061</v>
      </c>
      <c r="O293">
        <v>6.1050061050060998E-3</v>
      </c>
      <c r="Q293">
        <v>313</v>
      </c>
      <c r="R293" t="s">
        <v>46</v>
      </c>
      <c r="S293" s="1" t="s">
        <v>1222</v>
      </c>
      <c r="U293" s="2" t="s">
        <v>32</v>
      </c>
      <c r="V293" s="2" t="s">
        <v>39</v>
      </c>
      <c r="W293" s="2" t="s">
        <v>34</v>
      </c>
      <c r="X293" s="2">
        <v>313</v>
      </c>
    </row>
    <row r="294" spans="1:24" ht="16" x14ac:dyDescent="0.2">
      <c r="A294" t="s">
        <v>193</v>
      </c>
      <c r="B294" t="s">
        <v>42</v>
      </c>
      <c r="C294">
        <v>13</v>
      </c>
      <c r="D294">
        <v>12</v>
      </c>
      <c r="K294">
        <v>7.7499999999999999E-2</v>
      </c>
      <c r="L294" t="s">
        <v>27</v>
      </c>
      <c r="Q294">
        <v>313</v>
      </c>
      <c r="R294" t="s">
        <v>46</v>
      </c>
      <c r="S294" s="1" t="s">
        <v>1222</v>
      </c>
      <c r="U294" s="2" t="s">
        <v>32</v>
      </c>
      <c r="V294" s="2" t="s">
        <v>40</v>
      </c>
      <c r="W294" s="2" t="s">
        <v>34</v>
      </c>
      <c r="X294" s="2">
        <v>313</v>
      </c>
    </row>
    <row r="295" spans="1:24" ht="16" x14ac:dyDescent="0.2">
      <c r="A295" t="s">
        <v>193</v>
      </c>
      <c r="B295" t="s">
        <v>42</v>
      </c>
      <c r="C295">
        <v>13</v>
      </c>
      <c r="D295">
        <v>12</v>
      </c>
      <c r="K295">
        <v>0.82479999999999998</v>
      </c>
      <c r="L295" t="s">
        <v>27</v>
      </c>
      <c r="Q295">
        <v>313</v>
      </c>
      <c r="R295" t="s">
        <v>46</v>
      </c>
      <c r="S295" s="1" t="s">
        <v>1222</v>
      </c>
      <c r="U295" s="2" t="s">
        <v>32</v>
      </c>
      <c r="V295" s="2" t="s">
        <v>40</v>
      </c>
      <c r="W295" s="2" t="s">
        <v>34</v>
      </c>
      <c r="X295" s="2">
        <v>313</v>
      </c>
    </row>
    <row r="296" spans="1:24" ht="16" x14ac:dyDescent="0.2">
      <c r="A296" t="s">
        <v>193</v>
      </c>
      <c r="B296" t="s">
        <v>42</v>
      </c>
      <c r="C296">
        <v>13</v>
      </c>
      <c r="D296">
        <v>12</v>
      </c>
      <c r="K296">
        <v>3</v>
      </c>
      <c r="L296" t="s">
        <v>27</v>
      </c>
      <c r="M296">
        <v>0.3</v>
      </c>
      <c r="N296">
        <v>10</v>
      </c>
      <c r="O296">
        <v>0.1</v>
      </c>
      <c r="Q296">
        <v>313</v>
      </c>
      <c r="R296" t="s">
        <v>46</v>
      </c>
      <c r="S296" s="1" t="s">
        <v>1222</v>
      </c>
      <c r="U296" s="2" t="s">
        <v>32</v>
      </c>
      <c r="V296" s="2" t="s">
        <v>39</v>
      </c>
      <c r="W296" s="2" t="s">
        <v>70</v>
      </c>
      <c r="X296" s="2">
        <v>313</v>
      </c>
    </row>
    <row r="297" spans="1:24" ht="16" x14ac:dyDescent="0.2">
      <c r="A297" t="s">
        <v>193</v>
      </c>
      <c r="B297" t="s">
        <v>42</v>
      </c>
      <c r="C297">
        <v>13</v>
      </c>
      <c r="D297">
        <v>12</v>
      </c>
      <c r="K297">
        <v>2.58</v>
      </c>
      <c r="L297" t="s">
        <v>27</v>
      </c>
      <c r="Q297">
        <v>313</v>
      </c>
      <c r="R297" t="s">
        <v>46</v>
      </c>
      <c r="S297" s="1" t="s">
        <v>1222</v>
      </c>
      <c r="U297" s="2" t="s">
        <v>32</v>
      </c>
      <c r="V297" s="2" t="s">
        <v>40</v>
      </c>
      <c r="W297" s="2" t="s">
        <v>70</v>
      </c>
      <c r="X297" s="2">
        <v>313</v>
      </c>
    </row>
    <row r="298" spans="1:24" ht="16" x14ac:dyDescent="0.2">
      <c r="A298" t="s">
        <v>193</v>
      </c>
      <c r="B298" t="s">
        <v>42</v>
      </c>
      <c r="C298">
        <v>13</v>
      </c>
      <c r="D298">
        <v>12</v>
      </c>
      <c r="K298">
        <v>7.3599999999999999E-2</v>
      </c>
      <c r="L298" t="s">
        <v>27</v>
      </c>
      <c r="M298">
        <v>5.9999999999999995E-4</v>
      </c>
      <c r="N298">
        <v>0.815217391304348</v>
      </c>
      <c r="O298">
        <v>8.1521739130434798E-3</v>
      </c>
      <c r="Q298">
        <v>333</v>
      </c>
      <c r="R298" t="s">
        <v>46</v>
      </c>
      <c r="S298" s="1" t="s">
        <v>1222</v>
      </c>
      <c r="U298" s="2" t="s">
        <v>32</v>
      </c>
      <c r="V298" s="2" t="s">
        <v>39</v>
      </c>
      <c r="W298" s="2" t="s">
        <v>34</v>
      </c>
      <c r="X298" s="2">
        <v>333</v>
      </c>
    </row>
    <row r="299" spans="1:24" ht="16" x14ac:dyDescent="0.2">
      <c r="A299" t="s">
        <v>193</v>
      </c>
      <c r="B299" t="s">
        <v>42</v>
      </c>
      <c r="C299">
        <v>13</v>
      </c>
      <c r="D299">
        <v>12</v>
      </c>
      <c r="K299">
        <v>7.2900000000000006E-2</v>
      </c>
      <c r="L299" t="s">
        <v>27</v>
      </c>
      <c r="M299">
        <v>5.9999999999999995E-4</v>
      </c>
      <c r="N299">
        <v>0.82304526748971196</v>
      </c>
      <c r="O299">
        <v>8.23045267489712E-3</v>
      </c>
      <c r="Q299">
        <v>333</v>
      </c>
      <c r="R299" t="s">
        <v>46</v>
      </c>
      <c r="S299" s="1" t="s">
        <v>1222</v>
      </c>
      <c r="U299" s="2" t="s">
        <v>32</v>
      </c>
      <c r="V299" s="2" t="s">
        <v>39</v>
      </c>
      <c r="W299" s="2" t="s">
        <v>34</v>
      </c>
      <c r="X299" s="2">
        <v>333</v>
      </c>
    </row>
    <row r="300" spans="1:24" ht="16" x14ac:dyDescent="0.2">
      <c r="A300" t="s">
        <v>193</v>
      </c>
      <c r="B300" t="s">
        <v>42</v>
      </c>
      <c r="C300">
        <v>13</v>
      </c>
      <c r="D300">
        <v>12</v>
      </c>
      <c r="K300">
        <v>7.3599999999999999E-2</v>
      </c>
      <c r="L300" t="s">
        <v>27</v>
      </c>
      <c r="Q300">
        <v>333</v>
      </c>
      <c r="R300" t="s">
        <v>46</v>
      </c>
      <c r="S300" s="1" t="s">
        <v>1222</v>
      </c>
      <c r="U300" s="2" t="s">
        <v>32</v>
      </c>
      <c r="V300" s="2" t="s">
        <v>40</v>
      </c>
      <c r="W300" s="2" t="s">
        <v>34</v>
      </c>
      <c r="X300" s="2">
        <v>333</v>
      </c>
    </row>
    <row r="301" spans="1:24" ht="16" x14ac:dyDescent="0.2">
      <c r="A301" t="s">
        <v>193</v>
      </c>
      <c r="B301" t="s">
        <v>42</v>
      </c>
      <c r="C301">
        <v>13</v>
      </c>
      <c r="D301">
        <v>12</v>
      </c>
      <c r="K301">
        <v>1.04</v>
      </c>
      <c r="L301" t="s">
        <v>27</v>
      </c>
      <c r="M301">
        <v>0.01</v>
      </c>
      <c r="N301">
        <v>0.96153846153846101</v>
      </c>
      <c r="O301">
        <v>9.6153846153846107E-3</v>
      </c>
      <c r="Q301">
        <v>333</v>
      </c>
      <c r="R301" t="s">
        <v>46</v>
      </c>
      <c r="S301" s="1" t="s">
        <v>1222</v>
      </c>
      <c r="U301" s="2" t="s">
        <v>32</v>
      </c>
      <c r="V301" s="2" t="s">
        <v>39</v>
      </c>
      <c r="W301" s="2" t="s">
        <v>70</v>
      </c>
      <c r="X301" s="2">
        <v>333</v>
      </c>
    </row>
    <row r="302" spans="1:24" ht="16" x14ac:dyDescent="0.2">
      <c r="A302" t="s">
        <v>193</v>
      </c>
      <c r="B302" t="s">
        <v>42</v>
      </c>
      <c r="C302">
        <v>14</v>
      </c>
      <c r="D302">
        <v>13</v>
      </c>
      <c r="K302">
        <v>0.1052</v>
      </c>
      <c r="L302" t="s">
        <v>27</v>
      </c>
      <c r="Q302">
        <v>213</v>
      </c>
      <c r="R302" t="s">
        <v>46</v>
      </c>
      <c r="S302" s="1" t="s">
        <v>1222</v>
      </c>
      <c r="U302" s="2" t="s">
        <v>32</v>
      </c>
      <c r="V302" s="2" t="s">
        <v>40</v>
      </c>
      <c r="W302" s="2" t="s">
        <v>34</v>
      </c>
      <c r="X302" s="2">
        <v>213</v>
      </c>
    </row>
    <row r="303" spans="1:24" ht="16" x14ac:dyDescent="0.2">
      <c r="A303" t="s">
        <v>193</v>
      </c>
      <c r="B303" t="s">
        <v>42</v>
      </c>
      <c r="C303">
        <v>14</v>
      </c>
      <c r="D303">
        <v>13</v>
      </c>
      <c r="K303">
        <v>9.7900000000000001E-2</v>
      </c>
      <c r="L303" t="s">
        <v>27</v>
      </c>
      <c r="Q303">
        <v>233</v>
      </c>
      <c r="R303" t="s">
        <v>46</v>
      </c>
      <c r="S303" s="1" t="s">
        <v>1222</v>
      </c>
      <c r="U303" s="2" t="s">
        <v>32</v>
      </c>
      <c r="V303" s="2" t="s">
        <v>40</v>
      </c>
      <c r="W303" s="2" t="s">
        <v>34</v>
      </c>
      <c r="X303" s="2">
        <v>233</v>
      </c>
    </row>
    <row r="304" spans="1:24" ht="16" x14ac:dyDescent="0.2">
      <c r="A304" t="s">
        <v>193</v>
      </c>
      <c r="B304" t="s">
        <v>42</v>
      </c>
      <c r="C304">
        <v>14</v>
      </c>
      <c r="D304">
        <v>13</v>
      </c>
      <c r="K304">
        <v>9.1499999999999998E-2</v>
      </c>
      <c r="L304" t="s">
        <v>27</v>
      </c>
      <c r="Q304">
        <v>253</v>
      </c>
      <c r="R304" t="s">
        <v>46</v>
      </c>
      <c r="S304" s="1" t="s">
        <v>1222</v>
      </c>
      <c r="U304" s="2" t="s">
        <v>32</v>
      </c>
      <c r="V304" s="2" t="s">
        <v>40</v>
      </c>
      <c r="W304" s="2" t="s">
        <v>34</v>
      </c>
      <c r="X304" s="2">
        <v>253</v>
      </c>
    </row>
    <row r="305" spans="1:24" ht="16" x14ac:dyDescent="0.2">
      <c r="A305" t="s">
        <v>193</v>
      </c>
      <c r="B305" t="s">
        <v>42</v>
      </c>
      <c r="C305">
        <v>14</v>
      </c>
      <c r="D305">
        <v>13</v>
      </c>
      <c r="K305">
        <v>8.5900000000000004E-2</v>
      </c>
      <c r="L305" t="s">
        <v>27</v>
      </c>
      <c r="Q305">
        <v>273</v>
      </c>
      <c r="R305" t="s">
        <v>46</v>
      </c>
      <c r="S305" s="1" t="s">
        <v>1222</v>
      </c>
      <c r="U305" s="2" t="s">
        <v>32</v>
      </c>
      <c r="V305" s="2" t="s">
        <v>40</v>
      </c>
      <c r="W305" s="2" t="s">
        <v>34</v>
      </c>
      <c r="X305" s="2">
        <v>273</v>
      </c>
    </row>
    <row r="306" spans="1:24" ht="16" x14ac:dyDescent="0.2">
      <c r="A306" t="s">
        <v>193</v>
      </c>
      <c r="B306" t="s">
        <v>42</v>
      </c>
      <c r="C306">
        <v>14</v>
      </c>
      <c r="D306">
        <v>13</v>
      </c>
      <c r="K306">
        <v>8.0600000000000005E-2</v>
      </c>
      <c r="L306" t="s">
        <v>27</v>
      </c>
      <c r="Q306">
        <v>296</v>
      </c>
      <c r="R306" t="s">
        <v>46</v>
      </c>
      <c r="S306" s="1" t="s">
        <v>1222</v>
      </c>
      <c r="U306" s="2" t="s">
        <v>32</v>
      </c>
      <c r="V306" s="2" t="s">
        <v>40</v>
      </c>
      <c r="W306" s="2" t="s">
        <v>34</v>
      </c>
      <c r="X306" s="2">
        <v>296</v>
      </c>
    </row>
    <row r="307" spans="1:24" ht="16" x14ac:dyDescent="0.2">
      <c r="A307" t="s">
        <v>193</v>
      </c>
      <c r="B307" t="s">
        <v>42</v>
      </c>
      <c r="C307">
        <v>14</v>
      </c>
      <c r="D307">
        <v>13</v>
      </c>
      <c r="K307">
        <v>7.7200000000000005E-2</v>
      </c>
      <c r="L307" t="s">
        <v>27</v>
      </c>
      <c r="Q307">
        <v>313</v>
      </c>
      <c r="R307" t="s">
        <v>46</v>
      </c>
      <c r="S307" s="1" t="s">
        <v>1222</v>
      </c>
      <c r="U307" s="2" t="s">
        <v>32</v>
      </c>
      <c r="V307" s="2" t="s">
        <v>40</v>
      </c>
      <c r="W307" s="2" t="s">
        <v>34</v>
      </c>
      <c r="X307" s="2">
        <v>313</v>
      </c>
    </row>
    <row r="308" spans="1:24" ht="16" x14ac:dyDescent="0.2">
      <c r="A308" t="s">
        <v>193</v>
      </c>
      <c r="B308" t="s">
        <v>42</v>
      </c>
      <c r="C308">
        <v>14</v>
      </c>
      <c r="D308">
        <v>13</v>
      </c>
      <c r="K308">
        <v>7.3300000000000004E-2</v>
      </c>
      <c r="L308" t="s">
        <v>27</v>
      </c>
      <c r="Q308">
        <v>333</v>
      </c>
      <c r="R308" t="s">
        <v>46</v>
      </c>
      <c r="S308" s="1" t="s">
        <v>1222</v>
      </c>
      <c r="U308" s="2" t="s">
        <v>32</v>
      </c>
      <c r="V308" s="2" t="s">
        <v>40</v>
      </c>
      <c r="W308" s="2" t="s">
        <v>34</v>
      </c>
      <c r="X308" s="2">
        <v>333</v>
      </c>
    </row>
    <row r="309" spans="1:24" ht="16" x14ac:dyDescent="0.2">
      <c r="A309" t="s">
        <v>193</v>
      </c>
      <c r="B309" t="s">
        <v>42</v>
      </c>
      <c r="C309">
        <v>15</v>
      </c>
      <c r="D309">
        <v>14</v>
      </c>
      <c r="K309">
        <v>0.1002</v>
      </c>
      <c r="L309" t="s">
        <v>27</v>
      </c>
      <c r="M309">
        <v>6.9999999999999999E-4</v>
      </c>
      <c r="N309">
        <v>0.69860279441117701</v>
      </c>
      <c r="O309">
        <v>6.9860279441117702E-3</v>
      </c>
      <c r="Q309">
        <v>213</v>
      </c>
      <c r="R309" t="s">
        <v>46</v>
      </c>
      <c r="S309" s="1" t="s">
        <v>1222</v>
      </c>
      <c r="U309" s="2" t="s">
        <v>32</v>
      </c>
      <c r="V309" s="2" t="s">
        <v>39</v>
      </c>
      <c r="W309" s="2" t="s">
        <v>34</v>
      </c>
      <c r="X309" s="2">
        <v>213</v>
      </c>
    </row>
    <row r="310" spans="1:24" ht="16" x14ac:dyDescent="0.2">
      <c r="A310" t="s">
        <v>193</v>
      </c>
      <c r="B310" t="s">
        <v>42</v>
      </c>
      <c r="C310">
        <v>15</v>
      </c>
      <c r="D310">
        <v>14</v>
      </c>
      <c r="K310">
        <v>9.9900000000000003E-2</v>
      </c>
      <c r="L310" t="s">
        <v>27</v>
      </c>
      <c r="M310">
        <v>6.9999999999999999E-4</v>
      </c>
      <c r="N310">
        <v>0.70070070070070001</v>
      </c>
      <c r="O310">
        <v>7.007007007007E-3</v>
      </c>
      <c r="Q310">
        <v>213</v>
      </c>
      <c r="R310" t="s">
        <v>46</v>
      </c>
      <c r="S310" s="1" t="s">
        <v>1222</v>
      </c>
      <c r="U310" s="2" t="s">
        <v>32</v>
      </c>
      <c r="V310" s="2" t="s">
        <v>39</v>
      </c>
      <c r="W310" s="2" t="s">
        <v>34</v>
      </c>
      <c r="X310" s="2">
        <v>213</v>
      </c>
    </row>
    <row r="311" spans="1:24" ht="16" x14ac:dyDescent="0.2">
      <c r="A311" t="s">
        <v>193</v>
      </c>
      <c r="B311" t="s">
        <v>42</v>
      </c>
      <c r="C311">
        <v>15</v>
      </c>
      <c r="D311">
        <v>14</v>
      </c>
      <c r="K311">
        <v>0.1036</v>
      </c>
      <c r="L311" t="s">
        <v>27</v>
      </c>
      <c r="Q311">
        <v>213</v>
      </c>
      <c r="R311" t="s">
        <v>46</v>
      </c>
      <c r="S311" s="1" t="s">
        <v>1222</v>
      </c>
      <c r="U311" s="2" t="s">
        <v>32</v>
      </c>
      <c r="V311" s="2" t="s">
        <v>40</v>
      </c>
      <c r="W311" s="2" t="s">
        <v>34</v>
      </c>
      <c r="X311" s="2">
        <v>213</v>
      </c>
    </row>
    <row r="312" spans="1:24" ht="16" x14ac:dyDescent="0.2">
      <c r="A312" t="s">
        <v>193</v>
      </c>
      <c r="B312" t="s">
        <v>42</v>
      </c>
      <c r="C312">
        <v>15</v>
      </c>
      <c r="D312">
        <v>14</v>
      </c>
      <c r="K312">
        <v>8.2199999999999995E-2</v>
      </c>
      <c r="L312" t="s">
        <v>27</v>
      </c>
      <c r="M312">
        <v>4.0000000000000002E-4</v>
      </c>
      <c r="N312">
        <v>0.48661800486618001</v>
      </c>
      <c r="O312">
        <v>4.8661800486617997E-3</v>
      </c>
      <c r="Q312">
        <v>213</v>
      </c>
      <c r="R312" t="s">
        <v>46</v>
      </c>
      <c r="S312" s="1" t="s">
        <v>1222</v>
      </c>
      <c r="U312" s="2" t="s">
        <v>32</v>
      </c>
      <c r="V312" s="2" t="s">
        <v>39</v>
      </c>
      <c r="W312" s="2" t="s">
        <v>34</v>
      </c>
      <c r="X312" s="2">
        <v>213</v>
      </c>
    </row>
    <row r="313" spans="1:24" ht="16" x14ac:dyDescent="0.2">
      <c r="A313" t="s">
        <v>193</v>
      </c>
      <c r="B313" t="s">
        <v>42</v>
      </c>
      <c r="C313">
        <v>15</v>
      </c>
      <c r="D313">
        <v>14</v>
      </c>
      <c r="K313">
        <v>9.7299999999999998E-2</v>
      </c>
      <c r="L313" t="s">
        <v>27</v>
      </c>
      <c r="M313">
        <v>5.9999999999999995E-4</v>
      </c>
      <c r="N313">
        <v>0.61664953751284601</v>
      </c>
      <c r="O313">
        <v>6.1664953751284614E-3</v>
      </c>
      <c r="Q313">
        <v>233</v>
      </c>
      <c r="R313" t="s">
        <v>46</v>
      </c>
      <c r="S313" s="1" t="s">
        <v>1222</v>
      </c>
      <c r="U313" s="2" t="s">
        <v>32</v>
      </c>
      <c r="V313" s="2" t="s">
        <v>39</v>
      </c>
      <c r="W313" s="2" t="s">
        <v>34</v>
      </c>
      <c r="X313" s="2">
        <v>233</v>
      </c>
    </row>
    <row r="314" spans="1:24" ht="16" x14ac:dyDescent="0.2">
      <c r="A314" t="s">
        <v>193</v>
      </c>
      <c r="B314" t="s">
        <v>42</v>
      </c>
      <c r="C314">
        <v>15</v>
      </c>
      <c r="D314">
        <v>14</v>
      </c>
      <c r="K314">
        <v>9.7100000000000006E-2</v>
      </c>
      <c r="L314" t="s">
        <v>27</v>
      </c>
      <c r="M314">
        <v>5.9999999999999995E-4</v>
      </c>
      <c r="N314">
        <v>0.61791967044284202</v>
      </c>
      <c r="O314">
        <v>6.1791967044284198E-3</v>
      </c>
      <c r="Q314">
        <v>233</v>
      </c>
      <c r="R314" t="s">
        <v>46</v>
      </c>
      <c r="S314" s="1" t="s">
        <v>1222</v>
      </c>
      <c r="U314" s="2" t="s">
        <v>32</v>
      </c>
      <c r="V314" s="2" t="s">
        <v>39</v>
      </c>
      <c r="W314" s="2" t="s">
        <v>34</v>
      </c>
      <c r="X314" s="2">
        <v>233</v>
      </c>
    </row>
    <row r="315" spans="1:24" ht="16" x14ac:dyDescent="0.2">
      <c r="A315" t="s">
        <v>193</v>
      </c>
      <c r="B315" t="s">
        <v>42</v>
      </c>
      <c r="C315">
        <v>15</v>
      </c>
      <c r="D315">
        <v>14</v>
      </c>
      <c r="K315">
        <v>9.6699999999999994E-2</v>
      </c>
      <c r="L315" t="s">
        <v>27</v>
      </c>
      <c r="Q315">
        <v>233</v>
      </c>
      <c r="R315" t="s">
        <v>46</v>
      </c>
      <c r="S315" s="1" t="s">
        <v>1222</v>
      </c>
      <c r="U315" s="2" t="s">
        <v>32</v>
      </c>
      <c r="V315" s="2" t="s">
        <v>40</v>
      </c>
      <c r="W315" s="2" t="s">
        <v>34</v>
      </c>
      <c r="X315" s="2">
        <v>233</v>
      </c>
    </row>
    <row r="316" spans="1:24" ht="16" x14ac:dyDescent="0.2">
      <c r="A316" t="s">
        <v>193</v>
      </c>
      <c r="B316" t="s">
        <v>42</v>
      </c>
      <c r="C316">
        <v>15</v>
      </c>
      <c r="D316">
        <v>14</v>
      </c>
      <c r="K316">
        <v>8.2100000000000006E-2</v>
      </c>
      <c r="L316" t="s">
        <v>27</v>
      </c>
      <c r="M316">
        <v>8.0000000000000004E-4</v>
      </c>
      <c r="N316">
        <v>0.97442143727161901</v>
      </c>
      <c r="O316">
        <v>9.7442143727161906E-3</v>
      </c>
      <c r="Q316">
        <v>233</v>
      </c>
      <c r="R316" t="s">
        <v>46</v>
      </c>
      <c r="S316" s="1" t="s">
        <v>1222</v>
      </c>
      <c r="U316" s="2" t="s">
        <v>32</v>
      </c>
      <c r="V316" s="2" t="s">
        <v>39</v>
      </c>
      <c r="W316" s="2" t="s">
        <v>34</v>
      </c>
      <c r="X316" s="2">
        <v>233</v>
      </c>
    </row>
    <row r="317" spans="1:24" ht="16" x14ac:dyDescent="0.2">
      <c r="A317" t="s">
        <v>193</v>
      </c>
      <c r="B317" t="s">
        <v>42</v>
      </c>
      <c r="C317">
        <v>15</v>
      </c>
      <c r="D317">
        <v>14</v>
      </c>
      <c r="K317">
        <v>8.6800000000000002E-2</v>
      </c>
      <c r="L317" t="s">
        <v>27</v>
      </c>
      <c r="M317">
        <v>1.1000000000000001E-3</v>
      </c>
      <c r="N317">
        <v>1.26728110599078</v>
      </c>
      <c r="O317">
        <v>1.26728110599078E-2</v>
      </c>
      <c r="Q317">
        <v>253</v>
      </c>
      <c r="R317" t="s">
        <v>46</v>
      </c>
      <c r="S317" s="1" t="s">
        <v>1222</v>
      </c>
      <c r="U317" s="2" t="s">
        <v>32</v>
      </c>
      <c r="V317" s="2" t="s">
        <v>39</v>
      </c>
      <c r="W317" s="2" t="s">
        <v>34</v>
      </c>
      <c r="X317" s="2">
        <v>253</v>
      </c>
    </row>
    <row r="318" spans="1:24" ht="16" x14ac:dyDescent="0.2">
      <c r="A318" t="s">
        <v>193</v>
      </c>
      <c r="B318" t="s">
        <v>42</v>
      </c>
      <c r="C318">
        <v>15</v>
      </c>
      <c r="D318">
        <v>14</v>
      </c>
      <c r="K318">
        <v>8.6300000000000002E-2</v>
      </c>
      <c r="L318" t="s">
        <v>27</v>
      </c>
      <c r="M318">
        <v>1.1000000000000001E-3</v>
      </c>
      <c r="N318">
        <v>1.27462340672074</v>
      </c>
      <c r="O318">
        <v>1.27462340672074E-2</v>
      </c>
      <c r="Q318">
        <v>253</v>
      </c>
      <c r="R318" t="s">
        <v>46</v>
      </c>
      <c r="S318" s="1" t="s">
        <v>1222</v>
      </c>
      <c r="U318" s="2" t="s">
        <v>32</v>
      </c>
      <c r="V318" s="2" t="s">
        <v>39</v>
      </c>
      <c r="W318" s="2" t="s">
        <v>34</v>
      </c>
      <c r="X318" s="2">
        <v>253</v>
      </c>
    </row>
    <row r="319" spans="1:24" ht="16" x14ac:dyDescent="0.2">
      <c r="A319" t="s">
        <v>193</v>
      </c>
      <c r="B319" t="s">
        <v>42</v>
      </c>
      <c r="C319">
        <v>15</v>
      </c>
      <c r="D319">
        <v>14</v>
      </c>
      <c r="K319">
        <v>9.06E-2</v>
      </c>
      <c r="L319" t="s">
        <v>27</v>
      </c>
      <c r="Q319">
        <v>253</v>
      </c>
      <c r="R319" t="s">
        <v>46</v>
      </c>
      <c r="S319" s="1" t="s">
        <v>1222</v>
      </c>
      <c r="U319" s="2" t="s">
        <v>32</v>
      </c>
      <c r="V319" s="2" t="s">
        <v>40</v>
      </c>
      <c r="W319" s="2" t="s">
        <v>34</v>
      </c>
      <c r="X319" s="2">
        <v>253</v>
      </c>
    </row>
    <row r="320" spans="1:24" ht="16" x14ac:dyDescent="0.2">
      <c r="A320" t="s">
        <v>193</v>
      </c>
      <c r="B320" t="s">
        <v>42</v>
      </c>
      <c r="C320">
        <v>15</v>
      </c>
      <c r="D320">
        <v>14</v>
      </c>
      <c r="K320">
        <v>0.08</v>
      </c>
      <c r="L320" t="s">
        <v>27</v>
      </c>
      <c r="Q320">
        <v>253</v>
      </c>
      <c r="R320" t="s">
        <v>46</v>
      </c>
      <c r="S320" s="1" t="s">
        <v>1222</v>
      </c>
      <c r="U320" s="2" t="s">
        <v>32</v>
      </c>
      <c r="V320" s="2" t="s">
        <v>40</v>
      </c>
      <c r="W320" s="2" t="s">
        <v>34</v>
      </c>
      <c r="X320" s="2">
        <v>253</v>
      </c>
    </row>
    <row r="321" spans="1:24" ht="16" x14ac:dyDescent="0.2">
      <c r="A321" t="s">
        <v>193</v>
      </c>
      <c r="B321" t="s">
        <v>42</v>
      </c>
      <c r="C321">
        <v>15</v>
      </c>
      <c r="D321">
        <v>14</v>
      </c>
      <c r="K321">
        <v>8.5999999999999993E-2</v>
      </c>
      <c r="L321" t="s">
        <v>27</v>
      </c>
      <c r="M321">
        <v>5.0000000000000001E-4</v>
      </c>
      <c r="N321">
        <v>0.581395348837209</v>
      </c>
      <c r="O321">
        <v>5.8139534883720903E-3</v>
      </c>
      <c r="Q321">
        <v>273</v>
      </c>
      <c r="R321" t="s">
        <v>46</v>
      </c>
      <c r="S321" s="1" t="s">
        <v>1222</v>
      </c>
      <c r="U321" s="2" t="s">
        <v>32</v>
      </c>
      <c r="V321" s="2" t="s">
        <v>39</v>
      </c>
      <c r="W321" s="2" t="s">
        <v>34</v>
      </c>
      <c r="X321" s="2">
        <v>273</v>
      </c>
    </row>
    <row r="322" spans="1:24" ht="16" x14ac:dyDescent="0.2">
      <c r="A322" t="s">
        <v>193</v>
      </c>
      <c r="B322" t="s">
        <v>42</v>
      </c>
      <c r="C322">
        <v>15</v>
      </c>
      <c r="D322">
        <v>14</v>
      </c>
      <c r="K322">
        <v>8.5800000000000001E-2</v>
      </c>
      <c r="L322" t="s">
        <v>27</v>
      </c>
      <c r="M322">
        <v>5.0000000000000001E-4</v>
      </c>
      <c r="N322">
        <v>0.582750582750582</v>
      </c>
      <c r="O322">
        <v>5.8275058275058201E-3</v>
      </c>
      <c r="Q322">
        <v>273</v>
      </c>
      <c r="R322" t="s">
        <v>46</v>
      </c>
      <c r="S322" s="1" t="s">
        <v>1222</v>
      </c>
      <c r="U322" s="2" t="s">
        <v>32</v>
      </c>
      <c r="V322" s="2" t="s">
        <v>39</v>
      </c>
      <c r="W322" s="2" t="s">
        <v>34</v>
      </c>
      <c r="X322" s="2">
        <v>273</v>
      </c>
    </row>
    <row r="323" spans="1:24" ht="16" x14ac:dyDescent="0.2">
      <c r="A323" t="s">
        <v>193</v>
      </c>
      <c r="B323" t="s">
        <v>42</v>
      </c>
      <c r="C323">
        <v>15</v>
      </c>
      <c r="D323">
        <v>14</v>
      </c>
      <c r="K323">
        <v>8.5199999999999998E-2</v>
      </c>
      <c r="L323" t="s">
        <v>27</v>
      </c>
      <c r="Q323">
        <v>273</v>
      </c>
      <c r="R323" t="s">
        <v>46</v>
      </c>
      <c r="S323" s="1" t="s">
        <v>1222</v>
      </c>
      <c r="U323" s="2" t="s">
        <v>32</v>
      </c>
      <c r="V323" s="2" t="s">
        <v>40</v>
      </c>
      <c r="W323" s="2" t="s">
        <v>34</v>
      </c>
      <c r="X323" s="2">
        <v>273</v>
      </c>
    </row>
    <row r="324" spans="1:24" ht="16" x14ac:dyDescent="0.2">
      <c r="A324" t="s">
        <v>193</v>
      </c>
      <c r="B324" t="s">
        <v>42</v>
      </c>
      <c r="C324">
        <v>15</v>
      </c>
      <c r="D324">
        <v>14</v>
      </c>
      <c r="K324">
        <v>0.69089999999999996</v>
      </c>
      <c r="L324" t="s">
        <v>27</v>
      </c>
      <c r="M324">
        <v>2.9999999999999997E-4</v>
      </c>
      <c r="N324">
        <v>4.3421623968736403E-2</v>
      </c>
      <c r="O324">
        <v>4.342162396873641E-4</v>
      </c>
      <c r="Q324">
        <v>273</v>
      </c>
      <c r="R324" t="s">
        <v>46</v>
      </c>
      <c r="S324" s="1" t="s">
        <v>1222</v>
      </c>
      <c r="U324" s="2" t="s">
        <v>32</v>
      </c>
      <c r="V324" s="2" t="s">
        <v>39</v>
      </c>
      <c r="W324" s="2" t="s">
        <v>34</v>
      </c>
      <c r="X324" s="2">
        <v>273</v>
      </c>
    </row>
    <row r="325" spans="1:24" ht="16" x14ac:dyDescent="0.2">
      <c r="A325" t="s">
        <v>193</v>
      </c>
      <c r="B325" t="s">
        <v>42</v>
      </c>
      <c r="C325">
        <v>15</v>
      </c>
      <c r="D325">
        <v>14</v>
      </c>
      <c r="K325">
        <v>2.7</v>
      </c>
      <c r="L325" t="s">
        <v>27</v>
      </c>
      <c r="M325">
        <v>0.3</v>
      </c>
      <c r="N325">
        <v>11.1111111111111</v>
      </c>
      <c r="O325">
        <v>0.11111111111111099</v>
      </c>
      <c r="Q325">
        <v>273</v>
      </c>
      <c r="R325" t="s">
        <v>46</v>
      </c>
      <c r="S325" s="1" t="s">
        <v>1222</v>
      </c>
      <c r="U325" s="2" t="s">
        <v>32</v>
      </c>
      <c r="V325" s="2" t="s">
        <v>39</v>
      </c>
      <c r="W325" s="2" t="s">
        <v>70</v>
      </c>
      <c r="X325" s="2">
        <v>273</v>
      </c>
    </row>
    <row r="326" spans="1:24" ht="16" x14ac:dyDescent="0.2">
      <c r="A326" t="s">
        <v>193</v>
      </c>
      <c r="B326" t="s">
        <v>42</v>
      </c>
      <c r="C326">
        <v>15</v>
      </c>
      <c r="D326">
        <v>14</v>
      </c>
      <c r="K326">
        <v>2.5299999999999998</v>
      </c>
      <c r="L326" t="s">
        <v>27</v>
      </c>
      <c r="M326">
        <v>0.25</v>
      </c>
      <c r="N326">
        <v>9.8814229249011802</v>
      </c>
      <c r="O326">
        <v>9.8814229249011801E-2</v>
      </c>
      <c r="Q326">
        <v>273</v>
      </c>
      <c r="R326" t="s">
        <v>46</v>
      </c>
      <c r="S326" s="1" t="s">
        <v>1222</v>
      </c>
      <c r="U326" s="2" t="s">
        <v>32</v>
      </c>
      <c r="V326" s="2" t="s">
        <v>39</v>
      </c>
      <c r="W326" s="2" t="s">
        <v>70</v>
      </c>
      <c r="X326" s="2">
        <v>273</v>
      </c>
    </row>
    <row r="327" spans="1:24" ht="16" x14ac:dyDescent="0.2">
      <c r="A327" t="s">
        <v>193</v>
      </c>
      <c r="B327" t="s">
        <v>42</v>
      </c>
      <c r="C327">
        <v>15</v>
      </c>
      <c r="D327">
        <v>14</v>
      </c>
      <c r="K327">
        <v>8.2199999999999995E-2</v>
      </c>
      <c r="L327" t="s">
        <v>27</v>
      </c>
      <c r="M327">
        <v>4.0000000000000002E-4</v>
      </c>
      <c r="N327">
        <v>0.48661800486618001</v>
      </c>
      <c r="O327">
        <v>4.8661800486617997E-3</v>
      </c>
      <c r="Q327">
        <v>296</v>
      </c>
      <c r="R327" t="s">
        <v>46</v>
      </c>
      <c r="S327" s="1" t="s">
        <v>1222</v>
      </c>
      <c r="U327" s="2" t="s">
        <v>32</v>
      </c>
      <c r="V327" s="2" t="s">
        <v>39</v>
      </c>
      <c r="W327" s="2" t="s">
        <v>34</v>
      </c>
      <c r="X327" s="2">
        <v>296</v>
      </c>
    </row>
    <row r="328" spans="1:24" ht="16" x14ac:dyDescent="0.2">
      <c r="A328" t="s">
        <v>193</v>
      </c>
      <c r="B328" t="s">
        <v>42</v>
      </c>
      <c r="C328">
        <v>15</v>
      </c>
      <c r="D328">
        <v>14</v>
      </c>
      <c r="K328">
        <v>8.2100000000000006E-2</v>
      </c>
      <c r="L328" t="s">
        <v>27</v>
      </c>
      <c r="M328">
        <v>4.0000000000000002E-4</v>
      </c>
      <c r="N328">
        <v>0.487210718635809</v>
      </c>
      <c r="O328">
        <v>4.8721071863580901E-3</v>
      </c>
      <c r="Q328">
        <v>296</v>
      </c>
      <c r="R328" t="s">
        <v>46</v>
      </c>
      <c r="S328" s="1" t="s">
        <v>1222</v>
      </c>
      <c r="U328" s="2" t="s">
        <v>32</v>
      </c>
      <c r="V328" s="2" t="s">
        <v>39</v>
      </c>
      <c r="W328" s="2" t="s">
        <v>34</v>
      </c>
      <c r="X328" s="2">
        <v>296</v>
      </c>
    </row>
    <row r="329" spans="1:24" ht="16" x14ac:dyDescent="0.2">
      <c r="A329" t="s">
        <v>193</v>
      </c>
      <c r="B329" t="s">
        <v>42</v>
      </c>
      <c r="C329">
        <v>15</v>
      </c>
      <c r="D329">
        <v>14</v>
      </c>
      <c r="K329">
        <v>0.08</v>
      </c>
      <c r="L329" t="s">
        <v>27</v>
      </c>
      <c r="Q329">
        <v>296</v>
      </c>
      <c r="R329" t="s">
        <v>46</v>
      </c>
      <c r="S329" s="1" t="s">
        <v>1222</v>
      </c>
      <c r="U329" s="2" t="s">
        <v>32</v>
      </c>
      <c r="V329" s="2" t="s">
        <v>40</v>
      </c>
      <c r="W329" s="2" t="s">
        <v>34</v>
      </c>
      <c r="X329" s="2">
        <v>296</v>
      </c>
    </row>
    <row r="330" spans="1:24" ht="16" x14ac:dyDescent="0.2">
      <c r="A330" t="s">
        <v>193</v>
      </c>
      <c r="B330" t="s">
        <v>42</v>
      </c>
      <c r="C330">
        <v>15</v>
      </c>
      <c r="D330">
        <v>14</v>
      </c>
      <c r="K330">
        <v>0.66449999999999998</v>
      </c>
      <c r="L330" t="s">
        <v>27</v>
      </c>
      <c r="M330">
        <v>2.9999999999999997E-4</v>
      </c>
      <c r="N330">
        <v>4.5146726862302401E-2</v>
      </c>
      <c r="O330">
        <v>4.5146726862302399E-4</v>
      </c>
      <c r="Q330">
        <v>296</v>
      </c>
      <c r="R330" t="s">
        <v>46</v>
      </c>
      <c r="S330" s="1" t="s">
        <v>1222</v>
      </c>
      <c r="U330" s="2" t="s">
        <v>32</v>
      </c>
      <c r="V330" s="2" t="s">
        <v>39</v>
      </c>
      <c r="W330" s="2" t="s">
        <v>34</v>
      </c>
      <c r="X330" s="2">
        <v>296</v>
      </c>
    </row>
    <row r="331" spans="1:24" ht="16" x14ac:dyDescent="0.2">
      <c r="A331" t="s">
        <v>193</v>
      </c>
      <c r="B331" t="s">
        <v>42</v>
      </c>
      <c r="C331">
        <v>15</v>
      </c>
      <c r="D331">
        <v>14</v>
      </c>
      <c r="K331">
        <v>2.2999999999999998</v>
      </c>
      <c r="L331" t="s">
        <v>27</v>
      </c>
      <c r="M331">
        <v>0.2</v>
      </c>
      <c r="N331">
        <v>8.6956521739130395</v>
      </c>
      <c r="O331">
        <v>8.6956521739130391E-2</v>
      </c>
      <c r="Q331">
        <v>296</v>
      </c>
      <c r="R331" t="s">
        <v>46</v>
      </c>
      <c r="S331" s="1" t="s">
        <v>1222</v>
      </c>
      <c r="U331" s="2" t="s">
        <v>32</v>
      </c>
      <c r="V331" s="2" t="s">
        <v>39</v>
      </c>
      <c r="W331" s="2" t="s">
        <v>70</v>
      </c>
      <c r="X331" s="2">
        <v>296</v>
      </c>
    </row>
    <row r="332" spans="1:24" ht="16" x14ac:dyDescent="0.2">
      <c r="A332" t="s">
        <v>193</v>
      </c>
      <c r="B332" t="s">
        <v>42</v>
      </c>
      <c r="C332">
        <v>15</v>
      </c>
      <c r="D332">
        <v>14</v>
      </c>
      <c r="K332">
        <v>2.67</v>
      </c>
      <c r="L332" t="s">
        <v>27</v>
      </c>
      <c r="M332">
        <v>0.27</v>
      </c>
      <c r="N332">
        <v>10.112359550561701</v>
      </c>
      <c r="O332">
        <v>0.101123595505617</v>
      </c>
      <c r="Q332">
        <v>296</v>
      </c>
      <c r="R332" t="s">
        <v>46</v>
      </c>
      <c r="S332" s="1" t="s">
        <v>1222</v>
      </c>
      <c r="U332" s="2" t="s">
        <v>32</v>
      </c>
      <c r="V332" s="2" t="s">
        <v>39</v>
      </c>
      <c r="W332" s="2" t="s">
        <v>70</v>
      </c>
      <c r="X332" s="2">
        <v>296</v>
      </c>
    </row>
    <row r="333" spans="1:24" ht="16" x14ac:dyDescent="0.2">
      <c r="A333" t="s">
        <v>193</v>
      </c>
      <c r="B333" t="s">
        <v>42</v>
      </c>
      <c r="C333">
        <v>15</v>
      </c>
      <c r="D333">
        <v>14</v>
      </c>
      <c r="K333">
        <v>8.2000000000000003E-2</v>
      </c>
      <c r="L333" t="s">
        <v>27</v>
      </c>
      <c r="M333">
        <v>8.9999999999999998E-4</v>
      </c>
      <c r="N333">
        <v>1.09756097560975</v>
      </c>
      <c r="O333">
        <v>1.09756097560975E-2</v>
      </c>
      <c r="Q333">
        <v>313</v>
      </c>
      <c r="R333" t="s">
        <v>46</v>
      </c>
      <c r="S333" s="1" t="s">
        <v>1222</v>
      </c>
      <c r="U333" s="2" t="s">
        <v>32</v>
      </c>
      <c r="V333" s="2" t="s">
        <v>39</v>
      </c>
      <c r="W333" s="2" t="s">
        <v>34</v>
      </c>
      <c r="X333" s="2">
        <v>313</v>
      </c>
    </row>
    <row r="334" spans="1:24" ht="16" x14ac:dyDescent="0.2">
      <c r="A334" t="s">
        <v>193</v>
      </c>
      <c r="B334" t="s">
        <v>42</v>
      </c>
      <c r="C334">
        <v>15</v>
      </c>
      <c r="D334">
        <v>14</v>
      </c>
      <c r="K334">
        <v>8.1699999999999995E-2</v>
      </c>
      <c r="L334" t="s">
        <v>27</v>
      </c>
      <c r="M334">
        <v>8.9999999999999998E-4</v>
      </c>
      <c r="N334">
        <v>1.1015911872705</v>
      </c>
      <c r="O334">
        <v>1.1015911872705E-2</v>
      </c>
      <c r="Q334">
        <v>313</v>
      </c>
      <c r="R334" t="s">
        <v>46</v>
      </c>
      <c r="S334" s="1" t="s">
        <v>1222</v>
      </c>
      <c r="U334" s="2" t="s">
        <v>32</v>
      </c>
      <c r="V334" s="2" t="s">
        <v>39</v>
      </c>
      <c r="W334" s="2" t="s">
        <v>34</v>
      </c>
      <c r="X334" s="2">
        <v>313</v>
      </c>
    </row>
    <row r="335" spans="1:24" ht="16" x14ac:dyDescent="0.2">
      <c r="A335" t="s">
        <v>193</v>
      </c>
      <c r="B335" t="s">
        <v>42</v>
      </c>
      <c r="C335">
        <v>15</v>
      </c>
      <c r="D335">
        <v>14</v>
      </c>
      <c r="K335">
        <v>7.6700000000000004E-2</v>
      </c>
      <c r="L335" t="s">
        <v>27</v>
      </c>
      <c r="Q335">
        <v>313</v>
      </c>
      <c r="R335" t="s">
        <v>46</v>
      </c>
      <c r="S335" s="1" t="s">
        <v>1222</v>
      </c>
      <c r="U335" s="2" t="s">
        <v>32</v>
      </c>
      <c r="V335" s="2" t="s">
        <v>40</v>
      </c>
      <c r="W335" s="2" t="s">
        <v>34</v>
      </c>
      <c r="X335" s="2">
        <v>313</v>
      </c>
    </row>
    <row r="336" spans="1:24" ht="16" x14ac:dyDescent="0.2">
      <c r="A336" t="s">
        <v>193</v>
      </c>
      <c r="B336" t="s">
        <v>42</v>
      </c>
      <c r="C336">
        <v>15</v>
      </c>
      <c r="D336">
        <v>14</v>
      </c>
      <c r="K336">
        <v>0.78469999999999995</v>
      </c>
      <c r="L336" t="s">
        <v>27</v>
      </c>
      <c r="Q336">
        <v>313</v>
      </c>
      <c r="R336" t="s">
        <v>46</v>
      </c>
      <c r="S336" s="1" t="s">
        <v>1222</v>
      </c>
      <c r="U336" s="2" t="s">
        <v>32</v>
      </c>
      <c r="V336" s="2" t="s">
        <v>40</v>
      </c>
      <c r="W336" s="2" t="s">
        <v>34</v>
      </c>
      <c r="X336" s="2">
        <v>313</v>
      </c>
    </row>
    <row r="337" spans="1:24" ht="16" x14ac:dyDescent="0.2">
      <c r="A337" t="s">
        <v>193</v>
      </c>
      <c r="B337" t="s">
        <v>42</v>
      </c>
      <c r="C337">
        <v>15</v>
      </c>
      <c r="D337">
        <v>14</v>
      </c>
      <c r="K337">
        <v>3.3</v>
      </c>
      <c r="L337" t="s">
        <v>27</v>
      </c>
      <c r="M337">
        <v>0.3</v>
      </c>
      <c r="N337">
        <v>9.0909090909090899</v>
      </c>
      <c r="O337">
        <v>9.0909090909090898E-2</v>
      </c>
      <c r="Q337">
        <v>313</v>
      </c>
      <c r="R337" t="s">
        <v>46</v>
      </c>
      <c r="S337" s="1" t="s">
        <v>1222</v>
      </c>
      <c r="U337" s="2" t="s">
        <v>32</v>
      </c>
      <c r="V337" s="2" t="s">
        <v>39</v>
      </c>
      <c r="W337" s="2" t="s">
        <v>70</v>
      </c>
      <c r="X337" s="2">
        <v>313</v>
      </c>
    </row>
    <row r="338" spans="1:24" ht="16" x14ac:dyDescent="0.2">
      <c r="A338" t="s">
        <v>193</v>
      </c>
      <c r="B338" t="s">
        <v>42</v>
      </c>
      <c r="C338">
        <v>15</v>
      </c>
      <c r="D338">
        <v>14</v>
      </c>
      <c r="K338">
        <v>2.74</v>
      </c>
      <c r="L338" t="s">
        <v>27</v>
      </c>
      <c r="Q338">
        <v>313</v>
      </c>
      <c r="R338" t="s">
        <v>46</v>
      </c>
      <c r="S338" s="1" t="s">
        <v>1222</v>
      </c>
      <c r="U338" s="2" t="s">
        <v>32</v>
      </c>
      <c r="V338" s="2" t="s">
        <v>40</v>
      </c>
      <c r="W338" s="2" t="s">
        <v>70</v>
      </c>
      <c r="X338" s="2">
        <v>313</v>
      </c>
    </row>
    <row r="339" spans="1:24" ht="16" x14ac:dyDescent="0.2">
      <c r="A339" t="s">
        <v>193</v>
      </c>
      <c r="B339" t="s">
        <v>42</v>
      </c>
      <c r="C339">
        <v>15</v>
      </c>
      <c r="D339">
        <v>14</v>
      </c>
      <c r="K339">
        <v>7.3800000000000004E-2</v>
      </c>
      <c r="L339" t="s">
        <v>27</v>
      </c>
      <c r="M339">
        <v>6.9999999999999999E-4</v>
      </c>
      <c r="N339">
        <v>0.94850948509485</v>
      </c>
      <c r="O339">
        <v>9.4850948509485004E-3</v>
      </c>
      <c r="Q339">
        <v>333</v>
      </c>
      <c r="R339" t="s">
        <v>46</v>
      </c>
      <c r="S339" s="1" t="s">
        <v>1222</v>
      </c>
      <c r="U339" s="2" t="s">
        <v>32</v>
      </c>
      <c r="V339" s="2" t="s">
        <v>39</v>
      </c>
      <c r="W339" s="2" t="s">
        <v>34</v>
      </c>
      <c r="X339" s="2">
        <v>333</v>
      </c>
    </row>
    <row r="340" spans="1:24" ht="16" x14ac:dyDescent="0.2">
      <c r="A340" t="s">
        <v>193</v>
      </c>
      <c r="B340" t="s">
        <v>42</v>
      </c>
      <c r="C340">
        <v>15</v>
      </c>
      <c r="D340">
        <v>14</v>
      </c>
      <c r="K340">
        <v>7.3700000000000002E-2</v>
      </c>
      <c r="L340" t="s">
        <v>27</v>
      </c>
      <c r="M340">
        <v>6.9999999999999999E-4</v>
      </c>
      <c r="N340">
        <v>0.949796472184531</v>
      </c>
      <c r="O340">
        <v>9.4979647218453103E-3</v>
      </c>
      <c r="Q340">
        <v>333</v>
      </c>
      <c r="R340" t="s">
        <v>46</v>
      </c>
      <c r="S340" s="1" t="s">
        <v>1222</v>
      </c>
      <c r="U340" s="2" t="s">
        <v>32</v>
      </c>
      <c r="V340" s="2" t="s">
        <v>39</v>
      </c>
      <c r="W340" s="2" t="s">
        <v>34</v>
      </c>
      <c r="X340" s="2">
        <v>333</v>
      </c>
    </row>
    <row r="341" spans="1:24" ht="16" x14ac:dyDescent="0.2">
      <c r="A341" t="s">
        <v>193</v>
      </c>
      <c r="B341" t="s">
        <v>42</v>
      </c>
      <c r="C341">
        <v>15</v>
      </c>
      <c r="D341">
        <v>14</v>
      </c>
      <c r="K341">
        <v>7.2900000000000006E-2</v>
      </c>
      <c r="L341" t="s">
        <v>27</v>
      </c>
      <c r="Q341">
        <v>333</v>
      </c>
      <c r="R341" t="s">
        <v>46</v>
      </c>
      <c r="S341" s="1" t="s">
        <v>1222</v>
      </c>
      <c r="U341" s="2" t="s">
        <v>32</v>
      </c>
      <c r="V341" s="2" t="s">
        <v>40</v>
      </c>
      <c r="W341" s="2" t="s">
        <v>34</v>
      </c>
      <c r="X341" s="2">
        <v>333</v>
      </c>
    </row>
    <row r="342" spans="1:24" ht="16" x14ac:dyDescent="0.2">
      <c r="A342" t="s">
        <v>193</v>
      </c>
      <c r="B342" t="s">
        <v>42</v>
      </c>
      <c r="C342">
        <v>15</v>
      </c>
      <c r="D342">
        <v>14</v>
      </c>
      <c r="K342">
        <v>0.37</v>
      </c>
      <c r="L342" t="s">
        <v>27</v>
      </c>
      <c r="M342">
        <v>0</v>
      </c>
      <c r="N342">
        <v>0</v>
      </c>
      <c r="O342">
        <v>0</v>
      </c>
      <c r="Q342">
        <v>333</v>
      </c>
      <c r="R342" t="s">
        <v>46</v>
      </c>
      <c r="S342" s="1" t="s">
        <v>1222</v>
      </c>
      <c r="U342" s="2" t="s">
        <v>32</v>
      </c>
      <c r="V342" s="2" t="s">
        <v>39</v>
      </c>
      <c r="W342" s="2" t="s">
        <v>34</v>
      </c>
      <c r="X342" s="2">
        <v>333</v>
      </c>
    </row>
    <row r="343" spans="1:24" ht="16" x14ac:dyDescent="0.2">
      <c r="A343" t="s">
        <v>193</v>
      </c>
      <c r="B343" t="s">
        <v>42</v>
      </c>
      <c r="C343">
        <v>16</v>
      </c>
      <c r="D343">
        <v>15</v>
      </c>
      <c r="K343">
        <v>0.10150000000000001</v>
      </c>
      <c r="L343" t="s">
        <v>27</v>
      </c>
      <c r="Q343">
        <v>213</v>
      </c>
      <c r="R343" t="s">
        <v>46</v>
      </c>
      <c r="S343" s="1" t="s">
        <v>1222</v>
      </c>
      <c r="U343" s="2" t="s">
        <v>32</v>
      </c>
      <c r="V343" s="2" t="s">
        <v>40</v>
      </c>
      <c r="W343" s="2" t="s">
        <v>34</v>
      </c>
      <c r="X343" s="2">
        <v>213</v>
      </c>
    </row>
    <row r="344" spans="1:24" ht="16" x14ac:dyDescent="0.2">
      <c r="A344" t="s">
        <v>193</v>
      </c>
      <c r="B344" t="s">
        <v>42</v>
      </c>
      <c r="C344">
        <v>16</v>
      </c>
      <c r="D344">
        <v>15</v>
      </c>
      <c r="K344">
        <v>9.5100000000000004E-2</v>
      </c>
      <c r="L344" t="s">
        <v>27</v>
      </c>
      <c r="Q344">
        <v>233</v>
      </c>
      <c r="R344" t="s">
        <v>46</v>
      </c>
      <c r="S344" s="1" t="s">
        <v>1222</v>
      </c>
      <c r="U344" s="2" t="s">
        <v>32</v>
      </c>
      <c r="V344" s="2" t="s">
        <v>40</v>
      </c>
      <c r="W344" s="2" t="s">
        <v>34</v>
      </c>
      <c r="X344" s="2">
        <v>233</v>
      </c>
    </row>
    <row r="345" spans="1:24" ht="16" x14ac:dyDescent="0.2">
      <c r="A345" t="s">
        <v>193</v>
      </c>
      <c r="B345" t="s">
        <v>42</v>
      </c>
      <c r="C345">
        <v>16</v>
      </c>
      <c r="D345">
        <v>15</v>
      </c>
      <c r="K345">
        <v>8.9300000000000004E-2</v>
      </c>
      <c r="L345" t="s">
        <v>27</v>
      </c>
      <c r="Q345">
        <v>253</v>
      </c>
      <c r="R345" t="s">
        <v>46</v>
      </c>
      <c r="S345" s="1" t="s">
        <v>1222</v>
      </c>
      <c r="U345" s="2" t="s">
        <v>32</v>
      </c>
      <c r="V345" s="2" t="s">
        <v>40</v>
      </c>
      <c r="W345" s="2" t="s">
        <v>34</v>
      </c>
      <c r="X345" s="2">
        <v>253</v>
      </c>
    </row>
    <row r="346" spans="1:24" ht="16" x14ac:dyDescent="0.2">
      <c r="A346" t="s">
        <v>193</v>
      </c>
      <c r="B346" t="s">
        <v>42</v>
      </c>
      <c r="C346">
        <v>16</v>
      </c>
      <c r="D346">
        <v>15</v>
      </c>
      <c r="K346">
        <v>8.4199999999999997E-2</v>
      </c>
      <c r="L346" t="s">
        <v>27</v>
      </c>
      <c r="Q346">
        <v>273</v>
      </c>
      <c r="R346" t="s">
        <v>46</v>
      </c>
      <c r="S346" s="1" t="s">
        <v>1222</v>
      </c>
      <c r="U346" s="2" t="s">
        <v>32</v>
      </c>
      <c r="V346" s="2" t="s">
        <v>40</v>
      </c>
      <c r="W346" s="2" t="s">
        <v>34</v>
      </c>
      <c r="X346" s="2">
        <v>273</v>
      </c>
    </row>
    <row r="347" spans="1:24" ht="16" x14ac:dyDescent="0.2">
      <c r="A347" t="s">
        <v>193</v>
      </c>
      <c r="B347" t="s">
        <v>42</v>
      </c>
      <c r="C347">
        <v>16</v>
      </c>
      <c r="D347">
        <v>15</v>
      </c>
      <c r="K347">
        <v>7.9299999999999995E-2</v>
      </c>
      <c r="L347" t="s">
        <v>27</v>
      </c>
      <c r="Q347">
        <v>296</v>
      </c>
      <c r="R347" t="s">
        <v>46</v>
      </c>
      <c r="S347" s="1" t="s">
        <v>1222</v>
      </c>
      <c r="U347" s="2" t="s">
        <v>32</v>
      </c>
      <c r="V347" s="2" t="s">
        <v>40</v>
      </c>
      <c r="W347" s="2" t="s">
        <v>34</v>
      </c>
      <c r="X347" s="2">
        <v>296</v>
      </c>
    </row>
    <row r="348" spans="1:24" ht="16" x14ac:dyDescent="0.2">
      <c r="A348" t="s">
        <v>193</v>
      </c>
      <c r="B348" t="s">
        <v>42</v>
      </c>
      <c r="C348">
        <v>16</v>
      </c>
      <c r="D348">
        <v>15</v>
      </c>
      <c r="K348">
        <v>7.6100000000000001E-2</v>
      </c>
      <c r="L348" t="s">
        <v>27</v>
      </c>
      <c r="Q348">
        <v>313</v>
      </c>
      <c r="R348" t="s">
        <v>46</v>
      </c>
      <c r="S348" s="1" t="s">
        <v>1222</v>
      </c>
      <c r="U348" s="2" t="s">
        <v>32</v>
      </c>
      <c r="V348" s="2" t="s">
        <v>40</v>
      </c>
      <c r="W348" s="2" t="s">
        <v>34</v>
      </c>
      <c r="X348" s="2">
        <v>313</v>
      </c>
    </row>
    <row r="349" spans="1:24" ht="16" x14ac:dyDescent="0.2">
      <c r="A349" t="s">
        <v>193</v>
      </c>
      <c r="B349" t="s">
        <v>42</v>
      </c>
      <c r="C349">
        <v>16</v>
      </c>
      <c r="D349">
        <v>15</v>
      </c>
      <c r="K349">
        <v>7.2400000000000006E-2</v>
      </c>
      <c r="L349" t="s">
        <v>27</v>
      </c>
      <c r="Q349">
        <v>333</v>
      </c>
      <c r="R349" t="s">
        <v>46</v>
      </c>
      <c r="S349" s="1" t="s">
        <v>1222</v>
      </c>
      <c r="U349" s="2" t="s">
        <v>32</v>
      </c>
      <c r="V349" s="2" t="s">
        <v>40</v>
      </c>
      <c r="W349" s="2" t="s">
        <v>34</v>
      </c>
      <c r="X349" s="2">
        <v>333</v>
      </c>
    </row>
    <row r="350" spans="1:24" ht="16" x14ac:dyDescent="0.2">
      <c r="A350" t="s">
        <v>193</v>
      </c>
      <c r="B350" t="s">
        <v>42</v>
      </c>
      <c r="C350">
        <v>17</v>
      </c>
      <c r="D350">
        <v>16</v>
      </c>
      <c r="K350">
        <v>0.1013</v>
      </c>
      <c r="L350" t="s">
        <v>27</v>
      </c>
      <c r="M350">
        <v>2.0000000000000001E-4</v>
      </c>
      <c r="N350">
        <v>0.19743336623889399</v>
      </c>
      <c r="O350">
        <v>1.9743336623889401E-3</v>
      </c>
      <c r="Q350">
        <v>213</v>
      </c>
      <c r="R350" t="s">
        <v>46</v>
      </c>
      <c r="S350" s="1" t="s">
        <v>1222</v>
      </c>
      <c r="U350" s="2" t="s">
        <v>32</v>
      </c>
      <c r="V350" s="2" t="s">
        <v>39</v>
      </c>
      <c r="W350" s="2" t="s">
        <v>34</v>
      </c>
      <c r="X350" s="2">
        <v>213</v>
      </c>
    </row>
    <row r="351" spans="1:24" ht="16" x14ac:dyDescent="0.2">
      <c r="A351" t="s">
        <v>193</v>
      </c>
      <c r="B351" t="s">
        <v>42</v>
      </c>
      <c r="C351">
        <v>17</v>
      </c>
      <c r="D351">
        <v>16</v>
      </c>
      <c r="K351">
        <v>0.1012</v>
      </c>
      <c r="L351" t="s">
        <v>27</v>
      </c>
      <c r="M351">
        <v>2.0000000000000001E-4</v>
      </c>
      <c r="N351">
        <v>0.19762845849802299</v>
      </c>
      <c r="O351">
        <v>1.9762845849802301E-3</v>
      </c>
      <c r="Q351">
        <v>213</v>
      </c>
      <c r="R351" t="s">
        <v>46</v>
      </c>
      <c r="S351" s="1" t="s">
        <v>1222</v>
      </c>
      <c r="U351" s="2" t="s">
        <v>32</v>
      </c>
      <c r="V351" s="2" t="s">
        <v>39</v>
      </c>
      <c r="W351" s="2" t="s">
        <v>34</v>
      </c>
      <c r="X351" s="2">
        <v>213</v>
      </c>
    </row>
    <row r="352" spans="1:24" ht="16" x14ac:dyDescent="0.2">
      <c r="A352" t="s">
        <v>193</v>
      </c>
      <c r="B352" t="s">
        <v>42</v>
      </c>
      <c r="C352">
        <v>17</v>
      </c>
      <c r="D352">
        <v>16</v>
      </c>
      <c r="K352">
        <v>9.9000000000000005E-2</v>
      </c>
      <c r="L352" t="s">
        <v>27</v>
      </c>
      <c r="Q352">
        <v>213</v>
      </c>
      <c r="R352" t="s">
        <v>46</v>
      </c>
      <c r="S352" s="1" t="s">
        <v>1222</v>
      </c>
      <c r="U352" s="2" t="s">
        <v>32</v>
      </c>
      <c r="V352" s="2" t="s">
        <v>40</v>
      </c>
      <c r="W352" s="2" t="s">
        <v>34</v>
      </c>
      <c r="X352" s="2">
        <v>213</v>
      </c>
    </row>
    <row r="353" spans="1:24" ht="16" x14ac:dyDescent="0.2">
      <c r="A353" t="s">
        <v>193</v>
      </c>
      <c r="B353" t="s">
        <v>42</v>
      </c>
      <c r="C353">
        <v>17</v>
      </c>
      <c r="D353">
        <v>16</v>
      </c>
      <c r="K353">
        <v>8.1000000000000003E-2</v>
      </c>
      <c r="L353" t="s">
        <v>27</v>
      </c>
      <c r="M353">
        <v>2.9999999999999997E-4</v>
      </c>
      <c r="N353">
        <v>0.37037037037037002</v>
      </c>
      <c r="O353">
        <v>3.7037037037036999E-3</v>
      </c>
      <c r="Q353">
        <v>213</v>
      </c>
      <c r="R353" t="s">
        <v>46</v>
      </c>
      <c r="S353" s="1" t="s">
        <v>1222</v>
      </c>
      <c r="U353" s="2" t="s">
        <v>32</v>
      </c>
      <c r="V353" s="2" t="s">
        <v>39</v>
      </c>
      <c r="W353" s="2" t="s">
        <v>34</v>
      </c>
      <c r="X353" s="2">
        <v>213</v>
      </c>
    </row>
    <row r="354" spans="1:24" ht="16" x14ac:dyDescent="0.2">
      <c r="A354" t="s">
        <v>193</v>
      </c>
      <c r="B354" t="s">
        <v>42</v>
      </c>
      <c r="C354">
        <v>17</v>
      </c>
      <c r="D354">
        <v>16</v>
      </c>
      <c r="K354">
        <v>9.6699999999999994E-2</v>
      </c>
      <c r="L354" t="s">
        <v>27</v>
      </c>
      <c r="M354">
        <v>2.9999999999999997E-4</v>
      </c>
      <c r="N354">
        <v>0.31023784901758</v>
      </c>
      <c r="O354">
        <v>3.1023784901757999E-3</v>
      </c>
      <c r="Q354">
        <v>233</v>
      </c>
      <c r="R354" t="s">
        <v>46</v>
      </c>
      <c r="S354" s="1" t="s">
        <v>1222</v>
      </c>
      <c r="U354" s="2" t="s">
        <v>32</v>
      </c>
      <c r="V354" s="2" t="s">
        <v>39</v>
      </c>
      <c r="W354" s="2" t="s">
        <v>34</v>
      </c>
      <c r="X354" s="2">
        <v>233</v>
      </c>
    </row>
    <row r="355" spans="1:24" ht="16" x14ac:dyDescent="0.2">
      <c r="A355" t="s">
        <v>193</v>
      </c>
      <c r="B355" t="s">
        <v>42</v>
      </c>
      <c r="C355">
        <v>17</v>
      </c>
      <c r="D355">
        <v>16</v>
      </c>
      <c r="K355">
        <v>9.3399999999999997E-2</v>
      </c>
      <c r="L355" t="s">
        <v>27</v>
      </c>
      <c r="M355">
        <v>2.9999999999999997E-4</v>
      </c>
      <c r="N355">
        <v>0.32119914346895001</v>
      </c>
      <c r="O355">
        <v>3.2119914346895001E-3</v>
      </c>
      <c r="Q355">
        <v>233</v>
      </c>
      <c r="R355" t="s">
        <v>46</v>
      </c>
      <c r="S355" s="1" t="s">
        <v>1222</v>
      </c>
      <c r="U355" s="2" t="s">
        <v>32</v>
      </c>
      <c r="V355" s="2" t="s">
        <v>39</v>
      </c>
      <c r="W355" s="2" t="s">
        <v>34</v>
      </c>
      <c r="X355" s="2">
        <v>233</v>
      </c>
    </row>
    <row r="356" spans="1:24" ht="16" x14ac:dyDescent="0.2">
      <c r="A356" t="s">
        <v>193</v>
      </c>
      <c r="B356" t="s">
        <v>42</v>
      </c>
      <c r="C356">
        <v>17</v>
      </c>
      <c r="D356">
        <v>16</v>
      </c>
      <c r="K356">
        <v>9.3200000000000005E-2</v>
      </c>
      <c r="L356" t="s">
        <v>27</v>
      </c>
      <c r="Q356">
        <v>233</v>
      </c>
      <c r="R356" t="s">
        <v>46</v>
      </c>
      <c r="S356" s="1" t="s">
        <v>1222</v>
      </c>
      <c r="U356" s="2" t="s">
        <v>32</v>
      </c>
      <c r="V356" s="2" t="s">
        <v>40</v>
      </c>
      <c r="W356" s="2" t="s">
        <v>34</v>
      </c>
      <c r="X356" s="2">
        <v>233</v>
      </c>
    </row>
    <row r="357" spans="1:24" ht="16" x14ac:dyDescent="0.2">
      <c r="A357" t="s">
        <v>193</v>
      </c>
      <c r="B357" t="s">
        <v>42</v>
      </c>
      <c r="C357">
        <v>17</v>
      </c>
      <c r="D357">
        <v>16</v>
      </c>
      <c r="K357">
        <v>8.09E-2</v>
      </c>
      <c r="L357" t="s">
        <v>27</v>
      </c>
      <c r="M357">
        <v>8.0000000000000004E-4</v>
      </c>
      <c r="N357">
        <v>0.98887515451174302</v>
      </c>
      <c r="O357">
        <v>9.8887515451174298E-3</v>
      </c>
      <c r="Q357">
        <v>233</v>
      </c>
      <c r="R357" t="s">
        <v>46</v>
      </c>
      <c r="S357" s="1" t="s">
        <v>1222</v>
      </c>
      <c r="U357" s="2" t="s">
        <v>32</v>
      </c>
      <c r="V357" s="2" t="s">
        <v>39</v>
      </c>
      <c r="W357" s="2" t="s">
        <v>34</v>
      </c>
      <c r="X357" s="2">
        <v>233</v>
      </c>
    </row>
    <row r="358" spans="1:24" ht="16" x14ac:dyDescent="0.2">
      <c r="A358" t="s">
        <v>193</v>
      </c>
      <c r="B358" t="s">
        <v>42</v>
      </c>
      <c r="C358">
        <v>17</v>
      </c>
      <c r="D358">
        <v>16</v>
      </c>
      <c r="K358">
        <v>8.9599999999999999E-2</v>
      </c>
      <c r="L358" t="s">
        <v>27</v>
      </c>
      <c r="M358">
        <v>2.0000000000000001E-4</v>
      </c>
      <c r="N358">
        <v>0.223214285714285</v>
      </c>
      <c r="O358">
        <v>2.2321428571428501E-3</v>
      </c>
      <c r="Q358">
        <v>253</v>
      </c>
      <c r="R358" t="s">
        <v>46</v>
      </c>
      <c r="S358" s="1" t="s">
        <v>1222</v>
      </c>
      <c r="U358" s="2" t="s">
        <v>32</v>
      </c>
      <c r="V358" s="2" t="s">
        <v>39</v>
      </c>
      <c r="W358" s="2" t="s">
        <v>34</v>
      </c>
      <c r="X358" s="2">
        <v>253</v>
      </c>
    </row>
    <row r="359" spans="1:24" ht="16" x14ac:dyDescent="0.2">
      <c r="A359" t="s">
        <v>193</v>
      </c>
      <c r="B359" t="s">
        <v>42</v>
      </c>
      <c r="C359">
        <v>17</v>
      </c>
      <c r="D359">
        <v>16</v>
      </c>
      <c r="K359">
        <v>8.9499999999999996E-2</v>
      </c>
      <c r="L359" t="s">
        <v>27</v>
      </c>
      <c r="M359">
        <v>2.0000000000000001E-4</v>
      </c>
      <c r="N359">
        <v>0.223463687150838</v>
      </c>
      <c r="O359">
        <v>2.2346368715083801E-3</v>
      </c>
      <c r="Q359">
        <v>253</v>
      </c>
      <c r="R359" t="s">
        <v>46</v>
      </c>
      <c r="S359" s="1" t="s">
        <v>1222</v>
      </c>
      <c r="U359" s="2" t="s">
        <v>32</v>
      </c>
      <c r="V359" s="2" t="s">
        <v>39</v>
      </c>
      <c r="W359" s="2" t="s">
        <v>34</v>
      </c>
      <c r="X359" s="2">
        <v>253</v>
      </c>
    </row>
    <row r="360" spans="1:24" ht="16" x14ac:dyDescent="0.2">
      <c r="A360" t="s">
        <v>193</v>
      </c>
      <c r="B360" t="s">
        <v>42</v>
      </c>
      <c r="C360">
        <v>17</v>
      </c>
      <c r="D360">
        <v>16</v>
      </c>
      <c r="K360">
        <v>8.7800000000000003E-2</v>
      </c>
      <c r="L360" t="s">
        <v>27</v>
      </c>
      <c r="Q360">
        <v>253</v>
      </c>
      <c r="R360" t="s">
        <v>46</v>
      </c>
      <c r="S360" s="1" t="s">
        <v>1222</v>
      </c>
      <c r="U360" s="2" t="s">
        <v>32</v>
      </c>
      <c r="V360" s="2" t="s">
        <v>40</v>
      </c>
      <c r="W360" s="2" t="s">
        <v>34</v>
      </c>
      <c r="X360" s="2">
        <v>253</v>
      </c>
    </row>
    <row r="361" spans="1:24" ht="16" x14ac:dyDescent="0.2">
      <c r="A361" t="s">
        <v>193</v>
      </c>
      <c r="B361" t="s">
        <v>42</v>
      </c>
      <c r="C361">
        <v>17</v>
      </c>
      <c r="D361">
        <v>16</v>
      </c>
      <c r="K361">
        <v>7.8200000000000006E-2</v>
      </c>
      <c r="L361" t="s">
        <v>27</v>
      </c>
      <c r="Q361">
        <v>253</v>
      </c>
      <c r="R361" t="s">
        <v>46</v>
      </c>
      <c r="S361" s="1" t="s">
        <v>1222</v>
      </c>
      <c r="U361" s="2" t="s">
        <v>32</v>
      </c>
      <c r="V361" s="2" t="s">
        <v>40</v>
      </c>
      <c r="W361" s="2" t="s">
        <v>34</v>
      </c>
      <c r="X361" s="2">
        <v>253</v>
      </c>
    </row>
    <row r="362" spans="1:24" ht="16" x14ac:dyDescent="0.2">
      <c r="A362" t="s">
        <v>193</v>
      </c>
      <c r="B362" t="s">
        <v>42</v>
      </c>
      <c r="C362">
        <v>17</v>
      </c>
      <c r="D362">
        <v>16</v>
      </c>
      <c r="K362">
        <v>8.1799999999999998E-2</v>
      </c>
      <c r="L362" t="s">
        <v>27</v>
      </c>
      <c r="M362">
        <v>5.0000000000000001E-4</v>
      </c>
      <c r="N362">
        <v>0.61124694376528099</v>
      </c>
      <c r="O362">
        <v>6.1124694376528104E-3</v>
      </c>
      <c r="Q362">
        <v>273</v>
      </c>
      <c r="R362" t="s">
        <v>46</v>
      </c>
      <c r="S362" s="1" t="s">
        <v>1222</v>
      </c>
      <c r="U362" s="2" t="s">
        <v>32</v>
      </c>
      <c r="V362" s="2" t="s">
        <v>39</v>
      </c>
      <c r="W362" s="2" t="s">
        <v>34</v>
      </c>
      <c r="X362" s="2">
        <v>273</v>
      </c>
    </row>
    <row r="363" spans="1:24" ht="16" x14ac:dyDescent="0.2">
      <c r="A363" t="s">
        <v>193</v>
      </c>
      <c r="B363" t="s">
        <v>42</v>
      </c>
      <c r="C363">
        <v>17</v>
      </c>
      <c r="D363">
        <v>16</v>
      </c>
      <c r="K363">
        <v>8.1600000000000006E-2</v>
      </c>
      <c r="L363" t="s">
        <v>27</v>
      </c>
      <c r="M363">
        <v>5.0000000000000001E-4</v>
      </c>
      <c r="N363">
        <v>0.61274509803921495</v>
      </c>
      <c r="O363">
        <v>6.1274509803921498E-3</v>
      </c>
      <c r="Q363">
        <v>273</v>
      </c>
      <c r="R363" t="s">
        <v>46</v>
      </c>
      <c r="S363" s="1" t="s">
        <v>1222</v>
      </c>
      <c r="U363" s="2" t="s">
        <v>32</v>
      </c>
      <c r="V363" s="2" t="s">
        <v>39</v>
      </c>
      <c r="W363" s="2" t="s">
        <v>34</v>
      </c>
      <c r="X363" s="2">
        <v>273</v>
      </c>
    </row>
    <row r="364" spans="1:24" ht="16" x14ac:dyDescent="0.2">
      <c r="A364" t="s">
        <v>193</v>
      </c>
      <c r="B364" t="s">
        <v>42</v>
      </c>
      <c r="C364">
        <v>17</v>
      </c>
      <c r="D364">
        <v>16</v>
      </c>
      <c r="K364">
        <v>8.2900000000000001E-2</v>
      </c>
      <c r="L364" t="s">
        <v>27</v>
      </c>
      <c r="Q364">
        <v>273</v>
      </c>
      <c r="R364" t="s">
        <v>46</v>
      </c>
      <c r="S364" s="1" t="s">
        <v>1222</v>
      </c>
      <c r="U364" s="2" t="s">
        <v>32</v>
      </c>
      <c r="V364" s="2" t="s">
        <v>40</v>
      </c>
      <c r="W364" s="2" t="s">
        <v>34</v>
      </c>
      <c r="X364" s="2">
        <v>273</v>
      </c>
    </row>
    <row r="365" spans="1:24" ht="16" x14ac:dyDescent="0.2">
      <c r="A365" t="s">
        <v>193</v>
      </c>
      <c r="B365" t="s">
        <v>42</v>
      </c>
      <c r="C365">
        <v>17</v>
      </c>
      <c r="D365">
        <v>16</v>
      </c>
      <c r="K365">
        <v>0.75749999999999995</v>
      </c>
      <c r="L365" t="s">
        <v>27</v>
      </c>
      <c r="M365">
        <v>4.0000000000000002E-4</v>
      </c>
      <c r="N365">
        <v>5.2805280528052799E-2</v>
      </c>
      <c r="O365">
        <v>5.2805280528052802E-4</v>
      </c>
      <c r="Q365">
        <v>273</v>
      </c>
      <c r="R365" t="s">
        <v>46</v>
      </c>
      <c r="S365" s="1" t="s">
        <v>1222</v>
      </c>
      <c r="U365" s="2" t="s">
        <v>32</v>
      </c>
      <c r="V365" s="2" t="s">
        <v>39</v>
      </c>
      <c r="W365" s="2" t="s">
        <v>34</v>
      </c>
      <c r="X365" s="2">
        <v>273</v>
      </c>
    </row>
    <row r="366" spans="1:24" ht="16" x14ac:dyDescent="0.2">
      <c r="A366" t="s">
        <v>193</v>
      </c>
      <c r="B366" t="s">
        <v>42</v>
      </c>
      <c r="C366">
        <v>17</v>
      </c>
      <c r="D366">
        <v>16</v>
      </c>
      <c r="K366">
        <v>3.7</v>
      </c>
      <c r="L366" t="s">
        <v>27</v>
      </c>
      <c r="M366">
        <v>0.4</v>
      </c>
      <c r="N366">
        <v>10.8108108108108</v>
      </c>
      <c r="O366">
        <v>0.108108108108108</v>
      </c>
      <c r="Q366">
        <v>273</v>
      </c>
      <c r="R366" t="s">
        <v>46</v>
      </c>
      <c r="S366" s="1" t="s">
        <v>1222</v>
      </c>
      <c r="U366" s="2" t="s">
        <v>32</v>
      </c>
      <c r="V366" s="2" t="s">
        <v>39</v>
      </c>
      <c r="W366" s="2" t="s">
        <v>70</v>
      </c>
      <c r="X366" s="2">
        <v>273</v>
      </c>
    </row>
    <row r="367" spans="1:24" ht="16" x14ac:dyDescent="0.2">
      <c r="A367" t="s">
        <v>193</v>
      </c>
      <c r="B367" t="s">
        <v>42</v>
      </c>
      <c r="C367">
        <v>17</v>
      </c>
      <c r="D367">
        <v>16</v>
      </c>
      <c r="K367">
        <v>3.6</v>
      </c>
      <c r="L367" t="s">
        <v>27</v>
      </c>
      <c r="M367">
        <v>0.36</v>
      </c>
      <c r="N367">
        <v>10</v>
      </c>
      <c r="O367">
        <v>0.1</v>
      </c>
      <c r="Q367">
        <v>273</v>
      </c>
      <c r="R367" t="s">
        <v>46</v>
      </c>
      <c r="S367" s="1" t="s">
        <v>1222</v>
      </c>
      <c r="U367" s="2" t="s">
        <v>32</v>
      </c>
      <c r="V367" s="2" t="s">
        <v>39</v>
      </c>
      <c r="W367" s="2" t="s">
        <v>70</v>
      </c>
      <c r="X367" s="2">
        <v>273</v>
      </c>
    </row>
    <row r="368" spans="1:24" ht="16" x14ac:dyDescent="0.2">
      <c r="A368" t="s">
        <v>193</v>
      </c>
      <c r="B368" t="s">
        <v>42</v>
      </c>
      <c r="C368">
        <v>17</v>
      </c>
      <c r="D368">
        <v>16</v>
      </c>
      <c r="K368">
        <v>8.1000000000000003E-2</v>
      </c>
      <c r="L368" t="s">
        <v>27</v>
      </c>
      <c r="M368">
        <v>2.9999999999999997E-4</v>
      </c>
      <c r="N368">
        <v>0.37037037037037002</v>
      </c>
      <c r="O368">
        <v>3.7037037037036999E-3</v>
      </c>
      <c r="Q368">
        <v>296</v>
      </c>
      <c r="R368" t="s">
        <v>46</v>
      </c>
      <c r="S368" s="1" t="s">
        <v>1222</v>
      </c>
      <c r="U368" s="2" t="s">
        <v>32</v>
      </c>
      <c r="V368" s="2" t="s">
        <v>39</v>
      </c>
      <c r="W368" s="2" t="s">
        <v>34</v>
      </c>
      <c r="X368" s="2">
        <v>296</v>
      </c>
    </row>
    <row r="369" spans="1:24" ht="16" x14ac:dyDescent="0.2">
      <c r="A369" t="s">
        <v>193</v>
      </c>
      <c r="B369" t="s">
        <v>42</v>
      </c>
      <c r="C369">
        <v>17</v>
      </c>
      <c r="D369">
        <v>16</v>
      </c>
      <c r="K369">
        <v>8.09E-2</v>
      </c>
      <c r="L369" t="s">
        <v>27</v>
      </c>
      <c r="M369">
        <v>2.9999999999999997E-4</v>
      </c>
      <c r="N369">
        <v>0.37082818294190301</v>
      </c>
      <c r="O369">
        <v>3.7082818294190299E-3</v>
      </c>
      <c r="Q369">
        <v>296</v>
      </c>
      <c r="R369" t="s">
        <v>46</v>
      </c>
      <c r="S369" s="1" t="s">
        <v>1222</v>
      </c>
      <c r="U369" s="2" t="s">
        <v>32</v>
      </c>
      <c r="V369" s="2" t="s">
        <v>39</v>
      </c>
      <c r="W369" s="2" t="s">
        <v>34</v>
      </c>
      <c r="X369" s="2">
        <v>296</v>
      </c>
    </row>
    <row r="370" spans="1:24" ht="16" x14ac:dyDescent="0.2">
      <c r="A370" t="s">
        <v>193</v>
      </c>
      <c r="B370" t="s">
        <v>42</v>
      </c>
      <c r="C370">
        <v>17</v>
      </c>
      <c r="D370">
        <v>16</v>
      </c>
      <c r="K370">
        <v>7.8200000000000006E-2</v>
      </c>
      <c r="L370" t="s">
        <v>27</v>
      </c>
      <c r="Q370">
        <v>296</v>
      </c>
      <c r="R370" t="s">
        <v>46</v>
      </c>
      <c r="S370" s="1" t="s">
        <v>1222</v>
      </c>
      <c r="U370" s="2" t="s">
        <v>32</v>
      </c>
      <c r="V370" s="2" t="s">
        <v>40</v>
      </c>
      <c r="W370" s="2" t="s">
        <v>34</v>
      </c>
      <c r="X370" s="2">
        <v>296</v>
      </c>
    </row>
    <row r="371" spans="1:24" ht="16" x14ac:dyDescent="0.2">
      <c r="A371" t="s">
        <v>193</v>
      </c>
      <c r="B371" t="s">
        <v>42</v>
      </c>
      <c r="C371">
        <v>17</v>
      </c>
      <c r="D371">
        <v>16</v>
      </c>
      <c r="K371">
        <v>0.72940000000000005</v>
      </c>
      <c r="L371" t="s">
        <v>27</v>
      </c>
      <c r="M371">
        <v>4.0000000000000002E-4</v>
      </c>
      <c r="N371">
        <v>5.4839594187003002E-2</v>
      </c>
      <c r="O371">
        <v>5.4839594187003002E-4</v>
      </c>
      <c r="Q371">
        <v>296</v>
      </c>
      <c r="R371" t="s">
        <v>46</v>
      </c>
      <c r="S371" s="1" t="s">
        <v>1222</v>
      </c>
      <c r="U371" s="2" t="s">
        <v>32</v>
      </c>
      <c r="V371" s="2" t="s">
        <v>39</v>
      </c>
      <c r="W371" s="2" t="s">
        <v>34</v>
      </c>
      <c r="X371" s="2">
        <v>296</v>
      </c>
    </row>
    <row r="372" spans="1:24" ht="16" x14ac:dyDescent="0.2">
      <c r="A372" t="s">
        <v>193</v>
      </c>
      <c r="B372" t="s">
        <v>42</v>
      </c>
      <c r="C372">
        <v>17</v>
      </c>
      <c r="D372">
        <v>16</v>
      </c>
      <c r="K372">
        <v>3.7</v>
      </c>
      <c r="L372" t="s">
        <v>27</v>
      </c>
      <c r="M372">
        <v>0.4</v>
      </c>
      <c r="N372">
        <v>10.8108108108108</v>
      </c>
      <c r="O372">
        <v>0.108108108108108</v>
      </c>
      <c r="Q372">
        <v>296</v>
      </c>
      <c r="R372" t="s">
        <v>46</v>
      </c>
      <c r="S372" s="1" t="s">
        <v>1222</v>
      </c>
      <c r="U372" s="2" t="s">
        <v>32</v>
      </c>
      <c r="V372" s="2" t="s">
        <v>39</v>
      </c>
      <c r="W372" s="2" t="s">
        <v>70</v>
      </c>
      <c r="X372" s="2">
        <v>296</v>
      </c>
    </row>
    <row r="373" spans="1:24" ht="16" x14ac:dyDescent="0.2">
      <c r="A373" t="s">
        <v>193</v>
      </c>
      <c r="B373" t="s">
        <v>42</v>
      </c>
      <c r="C373">
        <v>17</v>
      </c>
      <c r="D373">
        <v>16</v>
      </c>
      <c r="K373">
        <v>3.57</v>
      </c>
      <c r="L373" t="s">
        <v>27</v>
      </c>
      <c r="M373">
        <v>0.36</v>
      </c>
      <c r="N373">
        <v>10.0840336134453</v>
      </c>
      <c r="O373">
        <v>0.10084033613445301</v>
      </c>
      <c r="Q373">
        <v>296</v>
      </c>
      <c r="R373" t="s">
        <v>46</v>
      </c>
      <c r="S373" s="1" t="s">
        <v>1222</v>
      </c>
      <c r="U373" s="2" t="s">
        <v>32</v>
      </c>
      <c r="V373" s="2" t="s">
        <v>39</v>
      </c>
      <c r="W373" s="2" t="s">
        <v>70</v>
      </c>
      <c r="X373" s="2">
        <v>296</v>
      </c>
    </row>
    <row r="374" spans="1:24" ht="16" x14ac:dyDescent="0.2">
      <c r="A374" t="s">
        <v>193</v>
      </c>
      <c r="B374" t="s">
        <v>42</v>
      </c>
      <c r="C374">
        <v>17</v>
      </c>
      <c r="D374">
        <v>16</v>
      </c>
      <c r="K374">
        <v>7.7799999999999994E-2</v>
      </c>
      <c r="L374" t="s">
        <v>27</v>
      </c>
      <c r="M374">
        <v>2.0000000000000001E-4</v>
      </c>
      <c r="N374">
        <v>0.257069408740359</v>
      </c>
      <c r="O374">
        <v>2.5706940874035901E-3</v>
      </c>
      <c r="Q374">
        <v>313</v>
      </c>
      <c r="R374" t="s">
        <v>46</v>
      </c>
      <c r="S374" s="1" t="s">
        <v>1222</v>
      </c>
      <c r="U374" s="2" t="s">
        <v>32</v>
      </c>
      <c r="V374" s="2" t="s">
        <v>39</v>
      </c>
      <c r="W374" s="2" t="s">
        <v>34</v>
      </c>
      <c r="X374" s="2">
        <v>313</v>
      </c>
    </row>
    <row r="375" spans="1:24" ht="16" x14ac:dyDescent="0.2">
      <c r="A375" t="s">
        <v>193</v>
      </c>
      <c r="B375" t="s">
        <v>42</v>
      </c>
      <c r="C375">
        <v>17</v>
      </c>
      <c r="D375">
        <v>16</v>
      </c>
      <c r="K375">
        <v>7.7799999999999994E-2</v>
      </c>
      <c r="L375" t="s">
        <v>27</v>
      </c>
      <c r="M375">
        <v>2.0000000000000001E-4</v>
      </c>
      <c r="N375">
        <v>0.257069408740359</v>
      </c>
      <c r="O375">
        <v>2.5706940874035901E-3</v>
      </c>
      <c r="Q375">
        <v>313</v>
      </c>
      <c r="R375" t="s">
        <v>46</v>
      </c>
      <c r="S375" s="1" t="s">
        <v>1222</v>
      </c>
      <c r="U375" s="2" t="s">
        <v>32</v>
      </c>
      <c r="V375" s="2" t="s">
        <v>39</v>
      </c>
      <c r="W375" s="2" t="s">
        <v>34</v>
      </c>
      <c r="X375" s="2">
        <v>313</v>
      </c>
    </row>
    <row r="376" spans="1:24" ht="16" x14ac:dyDescent="0.2">
      <c r="A376" t="s">
        <v>193</v>
      </c>
      <c r="B376" t="s">
        <v>42</v>
      </c>
      <c r="C376">
        <v>17</v>
      </c>
      <c r="D376">
        <v>16</v>
      </c>
      <c r="K376">
        <v>7.5200000000000003E-2</v>
      </c>
      <c r="L376" t="s">
        <v>27</v>
      </c>
      <c r="Q376">
        <v>313</v>
      </c>
      <c r="R376" t="s">
        <v>46</v>
      </c>
      <c r="S376" s="1" t="s">
        <v>1222</v>
      </c>
      <c r="U376" s="2" t="s">
        <v>32</v>
      </c>
      <c r="V376" s="2" t="s">
        <v>40</v>
      </c>
      <c r="W376" s="2" t="s">
        <v>34</v>
      </c>
      <c r="X376" s="2">
        <v>313</v>
      </c>
    </row>
    <row r="377" spans="1:24" ht="16" x14ac:dyDescent="0.2">
      <c r="A377" t="s">
        <v>193</v>
      </c>
      <c r="B377" t="s">
        <v>42</v>
      </c>
      <c r="C377">
        <v>17</v>
      </c>
      <c r="D377">
        <v>16</v>
      </c>
      <c r="K377">
        <v>0.7238</v>
      </c>
      <c r="L377" t="s">
        <v>27</v>
      </c>
      <c r="Q377">
        <v>313</v>
      </c>
      <c r="R377" t="s">
        <v>46</v>
      </c>
      <c r="S377" s="1" t="s">
        <v>1222</v>
      </c>
      <c r="U377" s="2" t="s">
        <v>32</v>
      </c>
      <c r="V377" s="2" t="s">
        <v>40</v>
      </c>
      <c r="W377" s="2" t="s">
        <v>34</v>
      </c>
      <c r="X377" s="2">
        <v>313</v>
      </c>
    </row>
    <row r="378" spans="1:24" ht="16" x14ac:dyDescent="0.2">
      <c r="A378" t="s">
        <v>193</v>
      </c>
      <c r="B378" t="s">
        <v>42</v>
      </c>
      <c r="C378">
        <v>17</v>
      </c>
      <c r="D378">
        <v>16</v>
      </c>
      <c r="K378">
        <v>3.7</v>
      </c>
      <c r="L378" t="s">
        <v>27</v>
      </c>
      <c r="M378">
        <v>0.4</v>
      </c>
      <c r="N378">
        <v>10.8108108108108</v>
      </c>
      <c r="O378">
        <v>0.108108108108108</v>
      </c>
      <c r="Q378">
        <v>313</v>
      </c>
      <c r="R378" t="s">
        <v>46</v>
      </c>
      <c r="S378" s="1" t="s">
        <v>1222</v>
      </c>
      <c r="U378" s="2" t="s">
        <v>32</v>
      </c>
      <c r="V378" s="2" t="s">
        <v>39</v>
      </c>
      <c r="W378" s="2" t="s">
        <v>70</v>
      </c>
      <c r="X378" s="2">
        <v>313</v>
      </c>
    </row>
    <row r="379" spans="1:24" ht="16" x14ac:dyDescent="0.2">
      <c r="A379" t="s">
        <v>193</v>
      </c>
      <c r="B379" t="s">
        <v>42</v>
      </c>
      <c r="C379">
        <v>17</v>
      </c>
      <c r="D379">
        <v>16</v>
      </c>
      <c r="K379">
        <v>3.03</v>
      </c>
      <c r="L379" t="s">
        <v>27</v>
      </c>
      <c r="Q379">
        <v>313</v>
      </c>
      <c r="R379" t="s">
        <v>46</v>
      </c>
      <c r="S379" s="1" t="s">
        <v>1222</v>
      </c>
      <c r="U379" s="2" t="s">
        <v>32</v>
      </c>
      <c r="V379" s="2" t="s">
        <v>40</v>
      </c>
      <c r="W379" s="2" t="s">
        <v>70</v>
      </c>
      <c r="X379" s="2">
        <v>313</v>
      </c>
    </row>
    <row r="380" spans="1:24" ht="16" x14ac:dyDescent="0.2">
      <c r="A380" t="s">
        <v>193</v>
      </c>
      <c r="B380" t="s">
        <v>42</v>
      </c>
      <c r="C380">
        <v>17</v>
      </c>
      <c r="D380">
        <v>16</v>
      </c>
      <c r="K380">
        <v>7.1300000000000002E-2</v>
      </c>
      <c r="L380" t="s">
        <v>27</v>
      </c>
      <c r="M380">
        <v>4.0000000000000002E-4</v>
      </c>
      <c r="N380">
        <v>0.56100981767180902</v>
      </c>
      <c r="O380">
        <v>5.6100981767180898E-3</v>
      </c>
      <c r="Q380">
        <v>333</v>
      </c>
      <c r="R380" t="s">
        <v>46</v>
      </c>
      <c r="S380" s="1" t="s">
        <v>1222</v>
      </c>
      <c r="U380" s="2" t="s">
        <v>32</v>
      </c>
      <c r="V380" s="2" t="s">
        <v>39</v>
      </c>
      <c r="W380" s="2" t="s">
        <v>34</v>
      </c>
      <c r="X380" s="2">
        <v>333</v>
      </c>
    </row>
    <row r="381" spans="1:24" ht="16" x14ac:dyDescent="0.2">
      <c r="A381" t="s">
        <v>193</v>
      </c>
      <c r="B381" t="s">
        <v>42</v>
      </c>
      <c r="C381">
        <v>17</v>
      </c>
      <c r="D381">
        <v>16</v>
      </c>
      <c r="K381">
        <v>7.1099999999999997E-2</v>
      </c>
      <c r="L381" t="s">
        <v>27</v>
      </c>
      <c r="M381">
        <v>4.0000000000000002E-4</v>
      </c>
      <c r="N381">
        <v>0.56258790436005601</v>
      </c>
      <c r="O381">
        <v>5.6258790436005601E-3</v>
      </c>
      <c r="Q381">
        <v>333</v>
      </c>
      <c r="R381" t="s">
        <v>46</v>
      </c>
      <c r="S381" s="1" t="s">
        <v>1222</v>
      </c>
      <c r="U381" s="2" t="s">
        <v>32</v>
      </c>
      <c r="V381" s="2" t="s">
        <v>39</v>
      </c>
      <c r="W381" s="2" t="s">
        <v>34</v>
      </c>
      <c r="X381" s="2">
        <v>333</v>
      </c>
    </row>
    <row r="382" spans="1:24" ht="16" x14ac:dyDescent="0.2">
      <c r="A382" t="s">
        <v>193</v>
      </c>
      <c r="B382" t="s">
        <v>42</v>
      </c>
      <c r="C382">
        <v>17</v>
      </c>
      <c r="D382">
        <v>16</v>
      </c>
      <c r="K382">
        <v>7.17E-2</v>
      </c>
      <c r="L382" t="s">
        <v>27</v>
      </c>
      <c r="Q382">
        <v>333</v>
      </c>
      <c r="R382" t="s">
        <v>46</v>
      </c>
      <c r="S382" s="1" t="s">
        <v>1222</v>
      </c>
      <c r="U382" s="2" t="s">
        <v>32</v>
      </c>
      <c r="V382" s="2" t="s">
        <v>40</v>
      </c>
      <c r="W382" s="2" t="s">
        <v>34</v>
      </c>
      <c r="X382" s="2">
        <v>333</v>
      </c>
    </row>
    <row r="383" spans="1:24" ht="16" x14ac:dyDescent="0.2">
      <c r="A383" t="s">
        <v>193</v>
      </c>
      <c r="B383" t="s">
        <v>42</v>
      </c>
      <c r="C383">
        <v>18</v>
      </c>
      <c r="D383">
        <v>17</v>
      </c>
      <c r="K383">
        <v>9.6199999999999994E-2</v>
      </c>
      <c r="L383" t="s">
        <v>27</v>
      </c>
      <c r="Q383">
        <v>213</v>
      </c>
      <c r="R383" t="s">
        <v>46</v>
      </c>
      <c r="S383" s="1" t="s">
        <v>1222</v>
      </c>
      <c r="U383" s="2" t="s">
        <v>32</v>
      </c>
      <c r="V383" s="2" t="s">
        <v>40</v>
      </c>
      <c r="W383" s="2" t="s">
        <v>34</v>
      </c>
      <c r="X383" s="2">
        <v>213</v>
      </c>
    </row>
    <row r="384" spans="1:24" ht="16" x14ac:dyDescent="0.2">
      <c r="A384" t="s">
        <v>193</v>
      </c>
      <c r="B384" t="s">
        <v>42</v>
      </c>
      <c r="C384">
        <v>18</v>
      </c>
      <c r="D384">
        <v>17</v>
      </c>
      <c r="K384">
        <v>9.0899999999999995E-2</v>
      </c>
      <c r="L384" t="s">
        <v>27</v>
      </c>
      <c r="Q384">
        <v>233</v>
      </c>
      <c r="R384" t="s">
        <v>46</v>
      </c>
      <c r="S384" s="1" t="s">
        <v>1222</v>
      </c>
      <c r="U384" s="2" t="s">
        <v>32</v>
      </c>
      <c r="V384" s="2" t="s">
        <v>40</v>
      </c>
      <c r="W384" s="2" t="s">
        <v>34</v>
      </c>
      <c r="X384" s="2">
        <v>233</v>
      </c>
    </row>
    <row r="385" spans="1:24" ht="16" x14ac:dyDescent="0.2">
      <c r="A385" t="s">
        <v>193</v>
      </c>
      <c r="B385" t="s">
        <v>42</v>
      </c>
      <c r="C385">
        <v>18</v>
      </c>
      <c r="D385">
        <v>17</v>
      </c>
      <c r="K385">
        <v>8.5900000000000004E-2</v>
      </c>
      <c r="L385" t="s">
        <v>27</v>
      </c>
      <c r="Q385">
        <v>253</v>
      </c>
      <c r="R385" t="s">
        <v>46</v>
      </c>
      <c r="S385" s="1" t="s">
        <v>1222</v>
      </c>
      <c r="U385" s="2" t="s">
        <v>32</v>
      </c>
      <c r="V385" s="2" t="s">
        <v>40</v>
      </c>
      <c r="W385" s="2" t="s">
        <v>34</v>
      </c>
      <c r="X385" s="2">
        <v>253</v>
      </c>
    </row>
    <row r="386" spans="1:24" ht="16" x14ac:dyDescent="0.2">
      <c r="A386" t="s">
        <v>193</v>
      </c>
      <c r="B386" t="s">
        <v>42</v>
      </c>
      <c r="C386">
        <v>18</v>
      </c>
      <c r="D386">
        <v>17</v>
      </c>
      <c r="K386">
        <v>8.14E-2</v>
      </c>
      <c r="L386" t="s">
        <v>27</v>
      </c>
      <c r="Q386">
        <v>273</v>
      </c>
      <c r="R386" t="s">
        <v>46</v>
      </c>
      <c r="S386" s="1" t="s">
        <v>1222</v>
      </c>
      <c r="U386" s="2" t="s">
        <v>32</v>
      </c>
      <c r="V386" s="2" t="s">
        <v>40</v>
      </c>
      <c r="W386" s="2" t="s">
        <v>34</v>
      </c>
      <c r="X386" s="2">
        <v>273</v>
      </c>
    </row>
    <row r="387" spans="1:24" ht="16" x14ac:dyDescent="0.2">
      <c r="A387" t="s">
        <v>193</v>
      </c>
      <c r="B387" t="s">
        <v>42</v>
      </c>
      <c r="C387">
        <v>18</v>
      </c>
      <c r="D387">
        <v>17</v>
      </c>
      <c r="K387">
        <v>7.6999999999999999E-2</v>
      </c>
      <c r="L387" t="s">
        <v>27</v>
      </c>
      <c r="Q387">
        <v>296</v>
      </c>
      <c r="R387" t="s">
        <v>46</v>
      </c>
      <c r="S387" s="1" t="s">
        <v>1222</v>
      </c>
      <c r="U387" s="2" t="s">
        <v>32</v>
      </c>
      <c r="V387" s="2" t="s">
        <v>40</v>
      </c>
      <c r="W387" s="2" t="s">
        <v>34</v>
      </c>
      <c r="X387" s="2">
        <v>296</v>
      </c>
    </row>
    <row r="388" spans="1:24" ht="16" x14ac:dyDescent="0.2">
      <c r="A388" t="s">
        <v>193</v>
      </c>
      <c r="B388" t="s">
        <v>42</v>
      </c>
      <c r="C388">
        <v>18</v>
      </c>
      <c r="D388">
        <v>17</v>
      </c>
      <c r="K388">
        <v>7.4200000000000002E-2</v>
      </c>
      <c r="L388" t="s">
        <v>27</v>
      </c>
      <c r="Q388">
        <v>313</v>
      </c>
      <c r="R388" t="s">
        <v>46</v>
      </c>
      <c r="S388" s="1" t="s">
        <v>1222</v>
      </c>
      <c r="U388" s="2" t="s">
        <v>32</v>
      </c>
      <c r="V388" s="2" t="s">
        <v>40</v>
      </c>
      <c r="W388" s="2" t="s">
        <v>34</v>
      </c>
      <c r="X388" s="2">
        <v>313</v>
      </c>
    </row>
    <row r="389" spans="1:24" ht="16" x14ac:dyDescent="0.2">
      <c r="A389" t="s">
        <v>193</v>
      </c>
      <c r="B389" t="s">
        <v>42</v>
      </c>
      <c r="C389">
        <v>18</v>
      </c>
      <c r="D389">
        <v>17</v>
      </c>
      <c r="K389">
        <v>7.0800000000000002E-2</v>
      </c>
      <c r="L389" t="s">
        <v>27</v>
      </c>
      <c r="Q389">
        <v>333</v>
      </c>
      <c r="R389" t="s">
        <v>46</v>
      </c>
      <c r="S389" s="1" t="s">
        <v>1222</v>
      </c>
      <c r="U389" s="2" t="s">
        <v>32</v>
      </c>
      <c r="V389" s="2" t="s">
        <v>40</v>
      </c>
      <c r="W389" s="2" t="s">
        <v>34</v>
      </c>
      <c r="X389" s="2">
        <v>333</v>
      </c>
    </row>
    <row r="390" spans="1:24" ht="16" x14ac:dyDescent="0.2">
      <c r="A390" t="s">
        <v>193</v>
      </c>
      <c r="B390" t="s">
        <v>42</v>
      </c>
      <c r="C390">
        <v>19</v>
      </c>
      <c r="D390">
        <v>18</v>
      </c>
      <c r="K390">
        <v>9.3200000000000005E-2</v>
      </c>
      <c r="L390" t="s">
        <v>27</v>
      </c>
      <c r="M390">
        <v>2.9999999999999997E-4</v>
      </c>
      <c r="N390">
        <v>0.321888412017167</v>
      </c>
      <c r="O390">
        <v>3.2188841201716699E-3</v>
      </c>
      <c r="Q390">
        <v>213</v>
      </c>
      <c r="R390" t="s">
        <v>46</v>
      </c>
      <c r="S390" s="1" t="s">
        <v>1222</v>
      </c>
      <c r="U390" s="2" t="s">
        <v>32</v>
      </c>
      <c r="V390" s="2" t="s">
        <v>39</v>
      </c>
      <c r="W390" s="2" t="s">
        <v>34</v>
      </c>
      <c r="X390" s="2">
        <v>213</v>
      </c>
    </row>
    <row r="391" spans="1:24" ht="16" x14ac:dyDescent="0.2">
      <c r="A391" t="s">
        <v>193</v>
      </c>
      <c r="B391" t="s">
        <v>42</v>
      </c>
      <c r="C391">
        <v>19</v>
      </c>
      <c r="D391">
        <v>18</v>
      </c>
      <c r="K391">
        <v>9.3299999999999994E-2</v>
      </c>
      <c r="L391" t="s">
        <v>27</v>
      </c>
      <c r="M391">
        <v>2.9999999999999997E-4</v>
      </c>
      <c r="N391">
        <v>0.32154340836012801</v>
      </c>
      <c r="O391">
        <v>3.2154340836012801E-3</v>
      </c>
      <c r="Q391">
        <v>213</v>
      </c>
      <c r="R391" t="s">
        <v>46</v>
      </c>
      <c r="S391" s="1" t="s">
        <v>1222</v>
      </c>
      <c r="U391" s="2" t="s">
        <v>32</v>
      </c>
      <c r="V391" s="2" t="s">
        <v>39</v>
      </c>
      <c r="W391" s="2" t="s">
        <v>34</v>
      </c>
      <c r="X391" s="2">
        <v>213</v>
      </c>
    </row>
    <row r="392" spans="1:24" ht="16" x14ac:dyDescent="0.2">
      <c r="A392" t="s">
        <v>193</v>
      </c>
      <c r="B392" t="s">
        <v>42</v>
      </c>
      <c r="C392">
        <v>19</v>
      </c>
      <c r="D392">
        <v>18</v>
      </c>
      <c r="K392">
        <v>9.3200000000000005E-2</v>
      </c>
      <c r="L392" t="s">
        <v>27</v>
      </c>
      <c r="Q392">
        <v>213</v>
      </c>
      <c r="R392" t="s">
        <v>46</v>
      </c>
      <c r="S392" s="1" t="s">
        <v>1222</v>
      </c>
      <c r="U392" s="2" t="s">
        <v>32</v>
      </c>
      <c r="V392" s="2" t="s">
        <v>40</v>
      </c>
      <c r="W392" s="2" t="s">
        <v>34</v>
      </c>
      <c r="X392" s="2">
        <v>213</v>
      </c>
    </row>
    <row r="393" spans="1:24" ht="16" x14ac:dyDescent="0.2">
      <c r="A393" t="s">
        <v>193</v>
      </c>
      <c r="B393" t="s">
        <v>42</v>
      </c>
      <c r="C393">
        <v>19</v>
      </c>
      <c r="D393">
        <v>18</v>
      </c>
      <c r="K393">
        <v>7.2300000000000003E-2</v>
      </c>
      <c r="L393" t="s">
        <v>27</v>
      </c>
      <c r="M393">
        <v>5.0000000000000001E-4</v>
      </c>
      <c r="N393">
        <v>0.69156293222683196</v>
      </c>
      <c r="O393">
        <v>6.9156293222683192E-3</v>
      </c>
      <c r="Q393">
        <v>213</v>
      </c>
      <c r="R393" t="s">
        <v>46</v>
      </c>
      <c r="S393" s="1" t="s">
        <v>1222</v>
      </c>
      <c r="U393" s="2" t="s">
        <v>32</v>
      </c>
      <c r="V393" s="2" t="s">
        <v>39</v>
      </c>
      <c r="W393" s="2" t="s">
        <v>34</v>
      </c>
      <c r="X393" s="2">
        <v>213</v>
      </c>
    </row>
    <row r="394" spans="1:24" ht="16" x14ac:dyDescent="0.2">
      <c r="A394" t="s">
        <v>193</v>
      </c>
      <c r="B394" t="s">
        <v>42</v>
      </c>
      <c r="C394">
        <v>19</v>
      </c>
      <c r="D394">
        <v>18</v>
      </c>
      <c r="K394">
        <v>8.9200000000000002E-2</v>
      </c>
      <c r="L394" t="s">
        <v>27</v>
      </c>
      <c r="M394">
        <v>2.9999999999999997E-4</v>
      </c>
      <c r="N394">
        <v>0.33632286995515698</v>
      </c>
      <c r="O394">
        <v>3.3632286995515701E-3</v>
      </c>
      <c r="Q394">
        <v>233</v>
      </c>
      <c r="R394" t="s">
        <v>46</v>
      </c>
      <c r="S394" s="1" t="s">
        <v>1222</v>
      </c>
      <c r="U394" s="2" t="s">
        <v>32</v>
      </c>
      <c r="V394" s="2" t="s">
        <v>39</v>
      </c>
      <c r="W394" s="2" t="s">
        <v>34</v>
      </c>
      <c r="X394" s="2">
        <v>233</v>
      </c>
    </row>
    <row r="395" spans="1:24" ht="16" x14ac:dyDescent="0.2">
      <c r="A395" t="s">
        <v>193</v>
      </c>
      <c r="B395" t="s">
        <v>42</v>
      </c>
      <c r="C395">
        <v>19</v>
      </c>
      <c r="D395">
        <v>18</v>
      </c>
      <c r="K395">
        <v>8.9200000000000002E-2</v>
      </c>
      <c r="L395" t="s">
        <v>27</v>
      </c>
      <c r="M395">
        <v>2.9999999999999997E-4</v>
      </c>
      <c r="N395">
        <v>0.33632286995515698</v>
      </c>
      <c r="O395">
        <v>3.3632286995515701E-3</v>
      </c>
      <c r="Q395">
        <v>233</v>
      </c>
      <c r="R395" t="s">
        <v>46</v>
      </c>
      <c r="S395" s="1" t="s">
        <v>1222</v>
      </c>
      <c r="U395" s="2" t="s">
        <v>32</v>
      </c>
      <c r="V395" s="2" t="s">
        <v>39</v>
      </c>
      <c r="W395" s="2" t="s">
        <v>34</v>
      </c>
      <c r="X395" s="2">
        <v>233</v>
      </c>
    </row>
    <row r="396" spans="1:24" ht="16" x14ac:dyDescent="0.2">
      <c r="A396" t="s">
        <v>193</v>
      </c>
      <c r="B396" t="s">
        <v>42</v>
      </c>
      <c r="C396">
        <v>19</v>
      </c>
      <c r="D396">
        <v>18</v>
      </c>
      <c r="K396">
        <v>8.8400000000000006E-2</v>
      </c>
      <c r="L396" t="s">
        <v>27</v>
      </c>
      <c r="Q396">
        <v>233</v>
      </c>
      <c r="R396" t="s">
        <v>46</v>
      </c>
      <c r="S396" s="1" t="s">
        <v>1222</v>
      </c>
      <c r="U396" s="2" t="s">
        <v>32</v>
      </c>
      <c r="V396" s="2" t="s">
        <v>40</v>
      </c>
      <c r="W396" s="2" t="s">
        <v>34</v>
      </c>
      <c r="X396" s="2">
        <v>233</v>
      </c>
    </row>
    <row r="397" spans="1:24" ht="16" x14ac:dyDescent="0.2">
      <c r="A397" t="s">
        <v>193</v>
      </c>
      <c r="B397" t="s">
        <v>42</v>
      </c>
      <c r="C397">
        <v>19</v>
      </c>
      <c r="D397">
        <v>18</v>
      </c>
      <c r="K397">
        <v>7.2300000000000003E-2</v>
      </c>
      <c r="L397" t="s">
        <v>27</v>
      </c>
      <c r="M397">
        <v>6.9999999999999999E-4</v>
      </c>
      <c r="N397">
        <v>0.96818810511756503</v>
      </c>
      <c r="O397">
        <v>9.6818810511756503E-3</v>
      </c>
      <c r="Q397">
        <v>233</v>
      </c>
      <c r="R397" t="s">
        <v>46</v>
      </c>
      <c r="S397" s="1" t="s">
        <v>1222</v>
      </c>
      <c r="U397" s="2" t="s">
        <v>32</v>
      </c>
      <c r="V397" s="2" t="s">
        <v>39</v>
      </c>
      <c r="W397" s="2" t="s">
        <v>34</v>
      </c>
      <c r="X397" s="2">
        <v>233</v>
      </c>
    </row>
    <row r="398" spans="1:24" ht="16" x14ac:dyDescent="0.2">
      <c r="A398" t="s">
        <v>193</v>
      </c>
      <c r="B398" t="s">
        <v>42</v>
      </c>
      <c r="C398">
        <v>19</v>
      </c>
      <c r="D398">
        <v>18</v>
      </c>
      <c r="K398">
        <v>8.72E-2</v>
      </c>
      <c r="L398" t="s">
        <v>27</v>
      </c>
      <c r="M398">
        <v>1E-4</v>
      </c>
      <c r="N398">
        <v>0.11467889908256799</v>
      </c>
      <c r="O398">
        <v>1.1467889908256799E-3</v>
      </c>
      <c r="Q398">
        <v>253</v>
      </c>
      <c r="R398" t="s">
        <v>46</v>
      </c>
      <c r="S398" s="1" t="s">
        <v>1222</v>
      </c>
      <c r="U398" s="2" t="s">
        <v>32</v>
      </c>
      <c r="V398" s="2" t="s">
        <v>39</v>
      </c>
      <c r="W398" s="2" t="s">
        <v>34</v>
      </c>
      <c r="X398" s="2">
        <v>253</v>
      </c>
    </row>
    <row r="399" spans="1:24" ht="16" x14ac:dyDescent="0.2">
      <c r="A399" t="s">
        <v>193</v>
      </c>
      <c r="B399" t="s">
        <v>42</v>
      </c>
      <c r="C399">
        <v>19</v>
      </c>
      <c r="D399">
        <v>18</v>
      </c>
      <c r="K399">
        <v>8.7300000000000003E-2</v>
      </c>
      <c r="L399" t="s">
        <v>27</v>
      </c>
      <c r="M399">
        <v>1E-4</v>
      </c>
      <c r="N399">
        <v>0.114547537227949</v>
      </c>
      <c r="O399">
        <v>1.14547537227949E-3</v>
      </c>
      <c r="Q399">
        <v>253</v>
      </c>
      <c r="R399" t="s">
        <v>46</v>
      </c>
      <c r="S399" s="1" t="s">
        <v>1222</v>
      </c>
      <c r="U399" s="2" t="s">
        <v>32</v>
      </c>
      <c r="V399" s="2" t="s">
        <v>39</v>
      </c>
      <c r="W399" s="2" t="s">
        <v>34</v>
      </c>
      <c r="X399" s="2">
        <v>253</v>
      </c>
    </row>
    <row r="400" spans="1:24" ht="16" x14ac:dyDescent="0.2">
      <c r="A400" t="s">
        <v>193</v>
      </c>
      <c r="B400" t="s">
        <v>42</v>
      </c>
      <c r="C400">
        <v>19</v>
      </c>
      <c r="D400">
        <v>18</v>
      </c>
      <c r="K400">
        <v>8.3900000000000002E-2</v>
      </c>
      <c r="L400" t="s">
        <v>27</v>
      </c>
      <c r="Q400">
        <v>253</v>
      </c>
      <c r="R400" t="s">
        <v>46</v>
      </c>
      <c r="S400" s="1" t="s">
        <v>1222</v>
      </c>
      <c r="U400" s="2" t="s">
        <v>32</v>
      </c>
      <c r="V400" s="2" t="s">
        <v>40</v>
      </c>
      <c r="W400" s="2" t="s">
        <v>34</v>
      </c>
      <c r="X400" s="2">
        <v>253</v>
      </c>
    </row>
    <row r="401" spans="1:24" ht="16" x14ac:dyDescent="0.2">
      <c r="A401" t="s">
        <v>193</v>
      </c>
      <c r="B401" t="s">
        <v>42</v>
      </c>
      <c r="C401">
        <v>19</v>
      </c>
      <c r="D401">
        <v>18</v>
      </c>
      <c r="K401">
        <v>7.5600000000000001E-2</v>
      </c>
      <c r="L401" t="s">
        <v>27</v>
      </c>
      <c r="Q401">
        <v>253</v>
      </c>
      <c r="R401" t="s">
        <v>46</v>
      </c>
      <c r="S401" s="1" t="s">
        <v>1222</v>
      </c>
      <c r="U401" s="2" t="s">
        <v>32</v>
      </c>
      <c r="V401" s="2" t="s">
        <v>40</v>
      </c>
      <c r="W401" s="2" t="s">
        <v>34</v>
      </c>
      <c r="X401" s="2">
        <v>253</v>
      </c>
    </row>
    <row r="402" spans="1:24" ht="16" x14ac:dyDescent="0.2">
      <c r="A402" t="s">
        <v>193</v>
      </c>
      <c r="B402" t="s">
        <v>42</v>
      </c>
      <c r="C402">
        <v>19</v>
      </c>
      <c r="D402">
        <v>18</v>
      </c>
      <c r="K402">
        <v>8.2400000000000001E-2</v>
      </c>
      <c r="L402" t="s">
        <v>27</v>
      </c>
      <c r="M402">
        <v>2.9999999999999997E-4</v>
      </c>
      <c r="N402">
        <v>0.36407766990291202</v>
      </c>
      <c r="O402">
        <v>3.6407766990291198E-3</v>
      </c>
      <c r="Q402">
        <v>273</v>
      </c>
      <c r="R402" t="s">
        <v>46</v>
      </c>
      <c r="S402" s="1" t="s">
        <v>1222</v>
      </c>
      <c r="U402" s="2" t="s">
        <v>32</v>
      </c>
      <c r="V402" s="2" t="s">
        <v>39</v>
      </c>
      <c r="W402" s="2" t="s">
        <v>34</v>
      </c>
      <c r="X402" s="2">
        <v>273</v>
      </c>
    </row>
    <row r="403" spans="1:24" ht="16" x14ac:dyDescent="0.2">
      <c r="A403" t="s">
        <v>193</v>
      </c>
      <c r="B403" t="s">
        <v>42</v>
      </c>
      <c r="C403">
        <v>19</v>
      </c>
      <c r="D403">
        <v>18</v>
      </c>
      <c r="K403">
        <v>8.2799999999999999E-2</v>
      </c>
      <c r="L403" t="s">
        <v>27</v>
      </c>
      <c r="M403">
        <v>2.0000000000000001E-4</v>
      </c>
      <c r="N403">
        <v>0.241545893719806</v>
      </c>
      <c r="O403">
        <v>2.4154589371980601E-3</v>
      </c>
      <c r="Q403">
        <v>273</v>
      </c>
      <c r="R403" t="s">
        <v>46</v>
      </c>
      <c r="S403" s="1" t="s">
        <v>1222</v>
      </c>
      <c r="U403" s="2" t="s">
        <v>32</v>
      </c>
      <c r="V403" s="2" t="s">
        <v>39</v>
      </c>
      <c r="W403" s="2" t="s">
        <v>34</v>
      </c>
      <c r="X403" s="2">
        <v>273</v>
      </c>
    </row>
    <row r="404" spans="1:24" ht="16" x14ac:dyDescent="0.2">
      <c r="A404" t="s">
        <v>193</v>
      </c>
      <c r="B404" t="s">
        <v>42</v>
      </c>
      <c r="C404">
        <v>19</v>
      </c>
      <c r="D404">
        <v>18</v>
      </c>
      <c r="K404">
        <v>7.9699999999999993E-2</v>
      </c>
      <c r="L404" t="s">
        <v>27</v>
      </c>
      <c r="Q404">
        <v>273</v>
      </c>
      <c r="R404" t="s">
        <v>46</v>
      </c>
      <c r="S404" s="1" t="s">
        <v>1222</v>
      </c>
      <c r="U404" s="2" t="s">
        <v>32</v>
      </c>
      <c r="V404" s="2" t="s">
        <v>40</v>
      </c>
      <c r="W404" s="2" t="s">
        <v>34</v>
      </c>
      <c r="X404" s="2">
        <v>273</v>
      </c>
    </row>
    <row r="405" spans="1:24" ht="16" x14ac:dyDescent="0.2">
      <c r="A405" t="s">
        <v>193</v>
      </c>
      <c r="B405" t="s">
        <v>42</v>
      </c>
      <c r="C405">
        <v>19</v>
      </c>
      <c r="D405">
        <v>18</v>
      </c>
      <c r="K405">
        <v>0.71499999999999997</v>
      </c>
      <c r="L405" t="s">
        <v>27</v>
      </c>
      <c r="M405">
        <v>4.0000000000000002E-4</v>
      </c>
      <c r="N405">
        <v>5.5944055944055902E-2</v>
      </c>
      <c r="O405">
        <v>5.5944055944055901E-4</v>
      </c>
      <c r="Q405">
        <v>273</v>
      </c>
      <c r="R405" t="s">
        <v>46</v>
      </c>
      <c r="S405" s="1" t="s">
        <v>1222</v>
      </c>
      <c r="U405" s="2" t="s">
        <v>32</v>
      </c>
      <c r="V405" s="2" t="s">
        <v>39</v>
      </c>
      <c r="W405" s="2" t="s">
        <v>34</v>
      </c>
      <c r="X405" s="2">
        <v>273</v>
      </c>
    </row>
    <row r="406" spans="1:24" ht="16" x14ac:dyDescent="0.2">
      <c r="A406" t="s">
        <v>193</v>
      </c>
      <c r="B406" t="s">
        <v>42</v>
      </c>
      <c r="C406">
        <v>19</v>
      </c>
      <c r="D406">
        <v>18</v>
      </c>
      <c r="K406">
        <v>4.0999999999999996</v>
      </c>
      <c r="L406" t="s">
        <v>27</v>
      </c>
      <c r="M406">
        <v>0.4</v>
      </c>
      <c r="N406">
        <v>9.7560975609756095</v>
      </c>
      <c r="O406">
        <v>9.7560975609756101E-2</v>
      </c>
      <c r="Q406">
        <v>273</v>
      </c>
      <c r="R406" t="s">
        <v>46</v>
      </c>
      <c r="S406" s="1" t="s">
        <v>1222</v>
      </c>
      <c r="U406" s="2" t="s">
        <v>32</v>
      </c>
      <c r="V406" s="2" t="s">
        <v>39</v>
      </c>
      <c r="W406" s="2" t="s">
        <v>70</v>
      </c>
      <c r="X406" s="2">
        <v>273</v>
      </c>
    </row>
    <row r="407" spans="1:24" ht="16" x14ac:dyDescent="0.2">
      <c r="A407" t="s">
        <v>193</v>
      </c>
      <c r="B407" t="s">
        <v>42</v>
      </c>
      <c r="C407">
        <v>19</v>
      </c>
      <c r="D407">
        <v>18</v>
      </c>
      <c r="K407">
        <v>3.5</v>
      </c>
      <c r="L407" t="s">
        <v>27</v>
      </c>
      <c r="M407">
        <v>0.35</v>
      </c>
      <c r="N407">
        <v>10</v>
      </c>
      <c r="O407">
        <v>0.1</v>
      </c>
      <c r="Q407">
        <v>273</v>
      </c>
      <c r="R407" t="s">
        <v>46</v>
      </c>
      <c r="S407" s="1" t="s">
        <v>1222</v>
      </c>
      <c r="U407" s="2" t="s">
        <v>32</v>
      </c>
      <c r="V407" s="2" t="s">
        <v>39</v>
      </c>
      <c r="W407" s="2" t="s">
        <v>70</v>
      </c>
      <c r="X407" s="2">
        <v>273</v>
      </c>
    </row>
    <row r="408" spans="1:24" ht="16" x14ac:dyDescent="0.2">
      <c r="A408" t="s">
        <v>193</v>
      </c>
      <c r="B408" t="s">
        <v>42</v>
      </c>
      <c r="C408">
        <v>19</v>
      </c>
      <c r="D408">
        <v>18</v>
      </c>
      <c r="K408">
        <v>7.2300000000000003E-2</v>
      </c>
      <c r="L408" t="s">
        <v>27</v>
      </c>
      <c r="M408">
        <v>5.0000000000000001E-4</v>
      </c>
      <c r="N408">
        <v>0.69156293222683196</v>
      </c>
      <c r="O408">
        <v>6.9156293222683192E-3</v>
      </c>
      <c r="Q408">
        <v>296</v>
      </c>
      <c r="R408" t="s">
        <v>46</v>
      </c>
      <c r="S408" s="1" t="s">
        <v>1222</v>
      </c>
      <c r="U408" s="2" t="s">
        <v>32</v>
      </c>
      <c r="V408" s="2" t="s">
        <v>39</v>
      </c>
      <c r="W408" s="2" t="s">
        <v>34</v>
      </c>
      <c r="X408" s="2">
        <v>296</v>
      </c>
    </row>
    <row r="409" spans="1:24" ht="16" x14ac:dyDescent="0.2">
      <c r="A409" t="s">
        <v>193</v>
      </c>
      <c r="B409" t="s">
        <v>42</v>
      </c>
      <c r="C409">
        <v>19</v>
      </c>
      <c r="D409">
        <v>18</v>
      </c>
      <c r="K409">
        <v>7.2300000000000003E-2</v>
      </c>
      <c r="L409" t="s">
        <v>27</v>
      </c>
      <c r="M409">
        <v>5.0000000000000001E-4</v>
      </c>
      <c r="N409">
        <v>0.69156293222683196</v>
      </c>
      <c r="O409">
        <v>6.9156293222683192E-3</v>
      </c>
      <c r="Q409">
        <v>296</v>
      </c>
      <c r="R409" t="s">
        <v>46</v>
      </c>
      <c r="S409" s="1" t="s">
        <v>1222</v>
      </c>
      <c r="U409" s="2" t="s">
        <v>32</v>
      </c>
      <c r="V409" s="2" t="s">
        <v>39</v>
      </c>
      <c r="W409" s="2" t="s">
        <v>34</v>
      </c>
      <c r="X409" s="2">
        <v>296</v>
      </c>
    </row>
    <row r="410" spans="1:24" ht="16" x14ac:dyDescent="0.2">
      <c r="A410" t="s">
        <v>193</v>
      </c>
      <c r="B410" t="s">
        <v>42</v>
      </c>
      <c r="C410">
        <v>19</v>
      </c>
      <c r="D410">
        <v>18</v>
      </c>
      <c r="K410">
        <v>7.5600000000000001E-2</v>
      </c>
      <c r="L410" t="s">
        <v>27</v>
      </c>
      <c r="Q410">
        <v>296</v>
      </c>
      <c r="R410" t="s">
        <v>46</v>
      </c>
      <c r="S410" s="1" t="s">
        <v>1222</v>
      </c>
      <c r="U410" s="2" t="s">
        <v>32</v>
      </c>
      <c r="V410" s="2" t="s">
        <v>40</v>
      </c>
      <c r="W410" s="2" t="s">
        <v>34</v>
      </c>
      <c r="X410" s="2">
        <v>296</v>
      </c>
    </row>
    <row r="411" spans="1:24" ht="16" x14ac:dyDescent="0.2">
      <c r="A411" t="s">
        <v>193</v>
      </c>
      <c r="B411" t="s">
        <v>42</v>
      </c>
      <c r="C411">
        <v>19</v>
      </c>
      <c r="D411">
        <v>18</v>
      </c>
      <c r="K411">
        <v>0.71660000000000001</v>
      </c>
      <c r="L411" t="s">
        <v>27</v>
      </c>
      <c r="M411">
        <v>4.0000000000000002E-4</v>
      </c>
      <c r="N411">
        <v>5.5819145967066698E-2</v>
      </c>
      <c r="O411">
        <v>5.5819145967066696E-4</v>
      </c>
      <c r="Q411">
        <v>296</v>
      </c>
      <c r="R411" t="s">
        <v>46</v>
      </c>
      <c r="S411" s="1" t="s">
        <v>1222</v>
      </c>
      <c r="U411" s="2" t="s">
        <v>32</v>
      </c>
      <c r="V411" s="2" t="s">
        <v>39</v>
      </c>
      <c r="W411" s="2" t="s">
        <v>34</v>
      </c>
      <c r="X411" s="2">
        <v>296</v>
      </c>
    </row>
    <row r="412" spans="1:24" ht="16" x14ac:dyDescent="0.2">
      <c r="A412" t="s">
        <v>193</v>
      </c>
      <c r="B412" t="s">
        <v>42</v>
      </c>
      <c r="C412">
        <v>19</v>
      </c>
      <c r="D412">
        <v>18</v>
      </c>
      <c r="K412">
        <v>4</v>
      </c>
      <c r="L412" t="s">
        <v>27</v>
      </c>
      <c r="M412">
        <v>0.4</v>
      </c>
      <c r="N412">
        <v>10</v>
      </c>
      <c r="O412">
        <v>0.1</v>
      </c>
      <c r="Q412">
        <v>296</v>
      </c>
      <c r="R412" t="s">
        <v>46</v>
      </c>
      <c r="S412" s="1" t="s">
        <v>1222</v>
      </c>
      <c r="U412" s="2" t="s">
        <v>32</v>
      </c>
      <c r="V412" s="2" t="s">
        <v>39</v>
      </c>
      <c r="W412" s="2" t="s">
        <v>70</v>
      </c>
      <c r="X412" s="2">
        <v>296</v>
      </c>
    </row>
    <row r="413" spans="1:24" ht="16" x14ac:dyDescent="0.2">
      <c r="A413" t="s">
        <v>193</v>
      </c>
      <c r="B413" t="s">
        <v>42</v>
      </c>
      <c r="C413">
        <v>19</v>
      </c>
      <c r="D413">
        <v>18</v>
      </c>
      <c r="K413">
        <v>3.4</v>
      </c>
      <c r="L413" t="s">
        <v>27</v>
      </c>
      <c r="M413">
        <v>0.34</v>
      </c>
      <c r="N413">
        <v>10</v>
      </c>
      <c r="O413">
        <v>0.1</v>
      </c>
      <c r="Q413">
        <v>296</v>
      </c>
      <c r="R413" t="s">
        <v>46</v>
      </c>
      <c r="S413" s="1" t="s">
        <v>1222</v>
      </c>
      <c r="U413" s="2" t="s">
        <v>32</v>
      </c>
      <c r="V413" s="2" t="s">
        <v>39</v>
      </c>
      <c r="W413" s="2" t="s">
        <v>70</v>
      </c>
      <c r="X413" s="2">
        <v>296</v>
      </c>
    </row>
    <row r="414" spans="1:24" ht="16" x14ac:dyDescent="0.2">
      <c r="A414" t="s">
        <v>193</v>
      </c>
      <c r="B414" t="s">
        <v>42</v>
      </c>
      <c r="C414">
        <v>19</v>
      </c>
      <c r="D414">
        <v>18</v>
      </c>
      <c r="K414">
        <v>7.2400000000000006E-2</v>
      </c>
      <c r="L414" t="s">
        <v>27</v>
      </c>
      <c r="M414">
        <v>2.9999999999999997E-4</v>
      </c>
      <c r="N414">
        <v>0.41436464088397701</v>
      </c>
      <c r="O414">
        <v>4.1436464088397702E-3</v>
      </c>
      <c r="Q414">
        <v>313</v>
      </c>
      <c r="R414" t="s">
        <v>46</v>
      </c>
      <c r="S414" s="1" t="s">
        <v>1222</v>
      </c>
      <c r="U414" s="2" t="s">
        <v>32</v>
      </c>
      <c r="V414" s="2" t="s">
        <v>39</v>
      </c>
      <c r="W414" s="2" t="s">
        <v>34</v>
      </c>
      <c r="X414" s="2">
        <v>313</v>
      </c>
    </row>
    <row r="415" spans="1:24" ht="16" x14ac:dyDescent="0.2">
      <c r="A415" t="s">
        <v>193</v>
      </c>
      <c r="B415" t="s">
        <v>42</v>
      </c>
      <c r="C415">
        <v>19</v>
      </c>
      <c r="D415">
        <v>18</v>
      </c>
      <c r="K415">
        <v>7.2499999999999995E-2</v>
      </c>
      <c r="L415" t="s">
        <v>27</v>
      </c>
      <c r="M415">
        <v>2.9999999999999997E-4</v>
      </c>
      <c r="N415">
        <v>0.41379310344827502</v>
      </c>
      <c r="O415">
        <v>4.1379310344827501E-3</v>
      </c>
      <c r="Q415">
        <v>313</v>
      </c>
      <c r="R415" t="s">
        <v>46</v>
      </c>
      <c r="S415" s="1" t="s">
        <v>1222</v>
      </c>
      <c r="U415" s="2" t="s">
        <v>32</v>
      </c>
      <c r="V415" s="2" t="s">
        <v>39</v>
      </c>
      <c r="W415" s="2" t="s">
        <v>34</v>
      </c>
      <c r="X415" s="2">
        <v>313</v>
      </c>
    </row>
    <row r="416" spans="1:24" ht="16" x14ac:dyDescent="0.2">
      <c r="A416" t="s">
        <v>193</v>
      </c>
      <c r="B416" t="s">
        <v>42</v>
      </c>
      <c r="C416">
        <v>19</v>
      </c>
      <c r="D416">
        <v>18</v>
      </c>
      <c r="K416">
        <v>7.2900000000000006E-2</v>
      </c>
      <c r="L416" t="s">
        <v>27</v>
      </c>
      <c r="Q416">
        <v>313</v>
      </c>
      <c r="R416" t="s">
        <v>46</v>
      </c>
      <c r="S416" s="1" t="s">
        <v>1222</v>
      </c>
      <c r="U416" s="2" t="s">
        <v>32</v>
      </c>
      <c r="V416" s="2" t="s">
        <v>40</v>
      </c>
      <c r="W416" s="2" t="s">
        <v>34</v>
      </c>
      <c r="X416" s="2">
        <v>313</v>
      </c>
    </row>
    <row r="417" spans="1:24" ht="16" x14ac:dyDescent="0.2">
      <c r="A417" t="s">
        <v>193</v>
      </c>
      <c r="B417" t="s">
        <v>42</v>
      </c>
      <c r="C417">
        <v>19</v>
      </c>
      <c r="D417">
        <v>18</v>
      </c>
      <c r="K417">
        <v>0.65110000000000001</v>
      </c>
      <c r="L417" t="s">
        <v>27</v>
      </c>
      <c r="Q417">
        <v>313</v>
      </c>
      <c r="R417" t="s">
        <v>46</v>
      </c>
      <c r="S417" s="1" t="s">
        <v>1222</v>
      </c>
      <c r="U417" s="2" t="s">
        <v>32</v>
      </c>
      <c r="V417" s="2" t="s">
        <v>40</v>
      </c>
      <c r="W417" s="2" t="s">
        <v>34</v>
      </c>
      <c r="X417" s="2">
        <v>313</v>
      </c>
    </row>
    <row r="418" spans="1:24" ht="16" x14ac:dyDescent="0.2">
      <c r="A418" t="s">
        <v>193</v>
      </c>
      <c r="B418" t="s">
        <v>42</v>
      </c>
      <c r="C418">
        <v>19</v>
      </c>
      <c r="D418">
        <v>18</v>
      </c>
      <c r="K418">
        <v>4.2</v>
      </c>
      <c r="L418" t="s">
        <v>27</v>
      </c>
      <c r="M418">
        <v>0.4</v>
      </c>
      <c r="N418">
        <v>9.5238095238095202</v>
      </c>
      <c r="O418">
        <v>9.5238095238095205E-2</v>
      </c>
      <c r="Q418">
        <v>313</v>
      </c>
      <c r="R418" t="s">
        <v>46</v>
      </c>
      <c r="S418" s="1" t="s">
        <v>1222</v>
      </c>
      <c r="U418" s="2" t="s">
        <v>32</v>
      </c>
      <c r="V418" s="2" t="s">
        <v>39</v>
      </c>
      <c r="W418" s="2" t="s">
        <v>70</v>
      </c>
      <c r="X418" s="2">
        <v>313</v>
      </c>
    </row>
    <row r="419" spans="1:24" ht="16" x14ac:dyDescent="0.2">
      <c r="A419" t="s">
        <v>193</v>
      </c>
      <c r="B419" t="s">
        <v>42</v>
      </c>
      <c r="C419">
        <v>19</v>
      </c>
      <c r="D419">
        <v>18</v>
      </c>
      <c r="K419">
        <v>3.41</v>
      </c>
      <c r="L419" t="s">
        <v>27</v>
      </c>
      <c r="Q419">
        <v>313</v>
      </c>
      <c r="R419" t="s">
        <v>46</v>
      </c>
      <c r="S419" s="1" t="s">
        <v>1222</v>
      </c>
      <c r="U419" s="2" t="s">
        <v>32</v>
      </c>
      <c r="V419" s="2" t="s">
        <v>40</v>
      </c>
      <c r="W419" s="2" t="s">
        <v>70</v>
      </c>
      <c r="X419" s="2">
        <v>313</v>
      </c>
    </row>
    <row r="420" spans="1:24" ht="16" x14ac:dyDescent="0.2">
      <c r="A420" t="s">
        <v>193</v>
      </c>
      <c r="B420" t="s">
        <v>42</v>
      </c>
      <c r="C420">
        <v>19</v>
      </c>
      <c r="D420">
        <v>18</v>
      </c>
      <c r="K420">
        <v>6.9199999999999998E-2</v>
      </c>
      <c r="L420" t="s">
        <v>27</v>
      </c>
      <c r="M420">
        <v>2.9999999999999997E-4</v>
      </c>
      <c r="N420">
        <v>0.43352601156069298</v>
      </c>
      <c r="O420">
        <v>4.3352601156069299E-3</v>
      </c>
      <c r="Q420">
        <v>333</v>
      </c>
      <c r="R420" t="s">
        <v>46</v>
      </c>
      <c r="S420" s="1" t="s">
        <v>1222</v>
      </c>
      <c r="U420" s="2" t="s">
        <v>32</v>
      </c>
      <c r="V420" s="2" t="s">
        <v>39</v>
      </c>
      <c r="W420" s="2" t="s">
        <v>34</v>
      </c>
      <c r="X420" s="2">
        <v>333</v>
      </c>
    </row>
    <row r="421" spans="1:24" ht="16" x14ac:dyDescent="0.2">
      <c r="A421" t="s">
        <v>193</v>
      </c>
      <c r="B421" t="s">
        <v>42</v>
      </c>
      <c r="C421">
        <v>19</v>
      </c>
      <c r="D421">
        <v>18</v>
      </c>
      <c r="K421">
        <v>6.9199999999999998E-2</v>
      </c>
      <c r="L421" t="s">
        <v>27</v>
      </c>
      <c r="M421">
        <v>2.9999999999999997E-4</v>
      </c>
      <c r="N421">
        <v>0.43352601156069298</v>
      </c>
      <c r="O421">
        <v>4.3352601156069299E-3</v>
      </c>
      <c r="Q421">
        <v>333</v>
      </c>
      <c r="R421" t="s">
        <v>46</v>
      </c>
      <c r="S421" s="1" t="s">
        <v>1222</v>
      </c>
      <c r="U421" s="2" t="s">
        <v>32</v>
      </c>
      <c r="V421" s="2" t="s">
        <v>39</v>
      </c>
      <c r="W421" s="2" t="s">
        <v>34</v>
      </c>
      <c r="X421" s="2">
        <v>333</v>
      </c>
    </row>
    <row r="422" spans="1:24" ht="16" x14ac:dyDescent="0.2">
      <c r="A422" t="s">
        <v>193</v>
      </c>
      <c r="B422" t="s">
        <v>42</v>
      </c>
      <c r="C422">
        <v>19</v>
      </c>
      <c r="D422">
        <v>18</v>
      </c>
      <c r="K422">
        <v>6.9699999999999998E-2</v>
      </c>
      <c r="L422" t="s">
        <v>27</v>
      </c>
      <c r="Q422">
        <v>333</v>
      </c>
      <c r="R422" t="s">
        <v>46</v>
      </c>
      <c r="S422" s="1" t="s">
        <v>1222</v>
      </c>
      <c r="U422" s="2" t="s">
        <v>32</v>
      </c>
      <c r="V422" s="2" t="s">
        <v>40</v>
      </c>
      <c r="W422" s="2" t="s">
        <v>34</v>
      </c>
      <c r="X422" s="2">
        <v>333</v>
      </c>
    </row>
    <row r="423" spans="1:24" ht="16" x14ac:dyDescent="0.2">
      <c r="A423" t="s">
        <v>193</v>
      </c>
      <c r="B423" t="s">
        <v>42</v>
      </c>
      <c r="C423">
        <v>20</v>
      </c>
      <c r="D423">
        <v>19</v>
      </c>
      <c r="K423">
        <v>8.9899999999999994E-2</v>
      </c>
      <c r="L423" t="s">
        <v>27</v>
      </c>
      <c r="Q423">
        <v>213</v>
      </c>
      <c r="R423" t="s">
        <v>46</v>
      </c>
      <c r="S423" s="1" t="s">
        <v>1222</v>
      </c>
      <c r="U423" s="2" t="s">
        <v>32</v>
      </c>
      <c r="V423" s="2" t="s">
        <v>40</v>
      </c>
      <c r="W423" s="2" t="s">
        <v>34</v>
      </c>
      <c r="X423" s="2">
        <v>213</v>
      </c>
    </row>
    <row r="424" spans="1:24" ht="16" x14ac:dyDescent="0.2">
      <c r="A424" t="s">
        <v>193</v>
      </c>
      <c r="B424" t="s">
        <v>42</v>
      </c>
      <c r="C424">
        <v>20</v>
      </c>
      <c r="D424">
        <v>19</v>
      </c>
      <c r="K424">
        <v>8.5699999999999998E-2</v>
      </c>
      <c r="L424" t="s">
        <v>27</v>
      </c>
      <c r="Q424">
        <v>233</v>
      </c>
      <c r="R424" t="s">
        <v>46</v>
      </c>
      <c r="S424" s="1" t="s">
        <v>1222</v>
      </c>
      <c r="U424" s="2" t="s">
        <v>32</v>
      </c>
      <c r="V424" s="2" t="s">
        <v>40</v>
      </c>
      <c r="W424" s="2" t="s">
        <v>34</v>
      </c>
      <c r="X424" s="2">
        <v>233</v>
      </c>
    </row>
    <row r="425" spans="1:24" ht="16" x14ac:dyDescent="0.2">
      <c r="A425" t="s">
        <v>193</v>
      </c>
      <c r="B425" t="s">
        <v>42</v>
      </c>
      <c r="C425">
        <v>20</v>
      </c>
      <c r="D425">
        <v>19</v>
      </c>
      <c r="K425">
        <v>8.1600000000000006E-2</v>
      </c>
      <c r="L425" t="s">
        <v>27</v>
      </c>
      <c r="Q425">
        <v>253</v>
      </c>
      <c r="R425" t="s">
        <v>46</v>
      </c>
      <c r="S425" s="1" t="s">
        <v>1222</v>
      </c>
      <c r="U425" s="2" t="s">
        <v>32</v>
      </c>
      <c r="V425" s="2" t="s">
        <v>40</v>
      </c>
      <c r="W425" s="2" t="s">
        <v>34</v>
      </c>
      <c r="X425" s="2">
        <v>253</v>
      </c>
    </row>
    <row r="426" spans="1:24" ht="16" x14ac:dyDescent="0.2">
      <c r="A426" t="s">
        <v>193</v>
      </c>
      <c r="B426" t="s">
        <v>42</v>
      </c>
      <c r="C426">
        <v>20</v>
      </c>
      <c r="D426">
        <v>19</v>
      </c>
      <c r="K426">
        <v>7.7799999999999994E-2</v>
      </c>
      <c r="L426" t="s">
        <v>27</v>
      </c>
      <c r="Q426">
        <v>273</v>
      </c>
      <c r="R426" t="s">
        <v>46</v>
      </c>
      <c r="S426" s="1" t="s">
        <v>1222</v>
      </c>
      <c r="U426" s="2" t="s">
        <v>32</v>
      </c>
      <c r="V426" s="2" t="s">
        <v>40</v>
      </c>
      <c r="W426" s="2" t="s">
        <v>34</v>
      </c>
      <c r="X426" s="2">
        <v>273</v>
      </c>
    </row>
    <row r="427" spans="1:24" ht="16" x14ac:dyDescent="0.2">
      <c r="A427" t="s">
        <v>193</v>
      </c>
      <c r="B427" t="s">
        <v>42</v>
      </c>
      <c r="C427">
        <v>20</v>
      </c>
      <c r="D427">
        <v>19</v>
      </c>
      <c r="K427">
        <v>7.3899999999999993E-2</v>
      </c>
      <c r="L427" t="s">
        <v>27</v>
      </c>
      <c r="Q427">
        <v>296</v>
      </c>
      <c r="R427" t="s">
        <v>46</v>
      </c>
      <c r="S427" s="1" t="s">
        <v>1222</v>
      </c>
      <c r="U427" s="2" t="s">
        <v>32</v>
      </c>
      <c r="V427" s="2" t="s">
        <v>40</v>
      </c>
      <c r="W427" s="2" t="s">
        <v>34</v>
      </c>
      <c r="X427" s="2">
        <v>296</v>
      </c>
    </row>
    <row r="428" spans="1:24" ht="16" x14ac:dyDescent="0.2">
      <c r="A428" t="s">
        <v>193</v>
      </c>
      <c r="B428" t="s">
        <v>42</v>
      </c>
      <c r="C428">
        <v>20</v>
      </c>
      <c r="D428">
        <v>19</v>
      </c>
      <c r="K428">
        <v>7.1499999999999994E-2</v>
      </c>
      <c r="L428" t="s">
        <v>27</v>
      </c>
      <c r="Q428">
        <v>313</v>
      </c>
      <c r="R428" t="s">
        <v>46</v>
      </c>
      <c r="S428" s="1" t="s">
        <v>1222</v>
      </c>
      <c r="U428" s="2" t="s">
        <v>32</v>
      </c>
      <c r="V428" s="2" t="s">
        <v>40</v>
      </c>
      <c r="W428" s="2" t="s">
        <v>34</v>
      </c>
      <c r="X428" s="2">
        <v>313</v>
      </c>
    </row>
    <row r="429" spans="1:24" ht="16" x14ac:dyDescent="0.2">
      <c r="A429" t="s">
        <v>193</v>
      </c>
      <c r="B429" t="s">
        <v>42</v>
      </c>
      <c r="C429">
        <v>20</v>
      </c>
      <c r="D429">
        <v>19</v>
      </c>
      <c r="K429">
        <v>6.8500000000000005E-2</v>
      </c>
      <c r="L429" t="s">
        <v>27</v>
      </c>
      <c r="Q429">
        <v>333</v>
      </c>
      <c r="R429" t="s">
        <v>46</v>
      </c>
      <c r="S429" s="1" t="s">
        <v>1222</v>
      </c>
      <c r="U429" s="2" t="s">
        <v>32</v>
      </c>
      <c r="V429" s="2" t="s">
        <v>40</v>
      </c>
      <c r="W429" s="2" t="s">
        <v>34</v>
      </c>
      <c r="X429" s="2">
        <v>333</v>
      </c>
    </row>
    <row r="430" spans="1:24" ht="16" x14ac:dyDescent="0.2">
      <c r="A430" t="s">
        <v>193</v>
      </c>
      <c r="B430" t="s">
        <v>42</v>
      </c>
      <c r="C430">
        <v>21</v>
      </c>
      <c r="D430">
        <v>20</v>
      </c>
      <c r="K430">
        <v>8.77E-2</v>
      </c>
      <c r="L430" t="s">
        <v>27</v>
      </c>
      <c r="M430">
        <v>5.0000000000000001E-4</v>
      </c>
      <c r="N430">
        <v>0.57012542759407003</v>
      </c>
      <c r="O430">
        <v>5.7012542759407002E-3</v>
      </c>
      <c r="Q430">
        <v>213</v>
      </c>
      <c r="R430" t="s">
        <v>46</v>
      </c>
      <c r="S430" s="1" t="s">
        <v>1222</v>
      </c>
      <c r="U430" s="2" t="s">
        <v>32</v>
      </c>
      <c r="V430" s="2" t="s">
        <v>39</v>
      </c>
      <c r="W430" s="2" t="s">
        <v>34</v>
      </c>
      <c r="X430" s="2">
        <v>213</v>
      </c>
    </row>
    <row r="431" spans="1:24" ht="16" x14ac:dyDescent="0.2">
      <c r="A431" t="s">
        <v>193</v>
      </c>
      <c r="B431" t="s">
        <v>42</v>
      </c>
      <c r="C431">
        <v>21</v>
      </c>
      <c r="D431">
        <v>20</v>
      </c>
      <c r="K431">
        <v>8.7900000000000006E-2</v>
      </c>
      <c r="L431" t="s">
        <v>27</v>
      </c>
      <c r="M431">
        <v>5.0000000000000001E-4</v>
      </c>
      <c r="N431">
        <v>0.56882821387940796</v>
      </c>
      <c r="O431">
        <v>5.6882821387940798E-3</v>
      </c>
      <c r="Q431">
        <v>213</v>
      </c>
      <c r="R431" t="s">
        <v>46</v>
      </c>
      <c r="S431" s="1" t="s">
        <v>1222</v>
      </c>
      <c r="U431" s="2" t="s">
        <v>32</v>
      </c>
      <c r="V431" s="2" t="s">
        <v>39</v>
      </c>
      <c r="W431" s="2" t="s">
        <v>34</v>
      </c>
      <c r="X431" s="2">
        <v>213</v>
      </c>
    </row>
    <row r="432" spans="1:24" ht="16" x14ac:dyDescent="0.2">
      <c r="A432" t="s">
        <v>193</v>
      </c>
      <c r="B432" t="s">
        <v>42</v>
      </c>
      <c r="C432">
        <v>21</v>
      </c>
      <c r="D432">
        <v>20</v>
      </c>
      <c r="K432">
        <v>8.6499999999999994E-2</v>
      </c>
      <c r="L432" t="s">
        <v>27</v>
      </c>
      <c r="Q432">
        <v>213</v>
      </c>
      <c r="R432" t="s">
        <v>46</v>
      </c>
      <c r="S432" s="1" t="s">
        <v>1222</v>
      </c>
      <c r="U432" s="2" t="s">
        <v>32</v>
      </c>
      <c r="V432" s="2" t="s">
        <v>40</v>
      </c>
      <c r="W432" s="2" t="s">
        <v>34</v>
      </c>
      <c r="X432" s="2">
        <v>213</v>
      </c>
    </row>
    <row r="433" spans="1:24" ht="16" x14ac:dyDescent="0.2">
      <c r="A433" t="s">
        <v>193</v>
      </c>
      <c r="B433" t="s">
        <v>42</v>
      </c>
      <c r="C433">
        <v>21</v>
      </c>
      <c r="D433">
        <v>20</v>
      </c>
      <c r="K433">
        <v>7.2999999999999995E-2</v>
      </c>
      <c r="L433" t="s">
        <v>27</v>
      </c>
      <c r="M433">
        <v>2.9999999999999997E-4</v>
      </c>
      <c r="N433">
        <v>0.41095890410958902</v>
      </c>
      <c r="O433">
        <v>4.10958904109589E-3</v>
      </c>
      <c r="Q433">
        <v>213</v>
      </c>
      <c r="R433" t="s">
        <v>46</v>
      </c>
      <c r="S433" s="1" t="s">
        <v>1222</v>
      </c>
      <c r="U433" s="2" t="s">
        <v>32</v>
      </c>
      <c r="V433" s="2" t="s">
        <v>39</v>
      </c>
      <c r="W433" s="2" t="s">
        <v>34</v>
      </c>
      <c r="X433" s="2">
        <v>213</v>
      </c>
    </row>
    <row r="434" spans="1:24" ht="16" x14ac:dyDescent="0.2">
      <c r="A434" t="s">
        <v>193</v>
      </c>
      <c r="B434" t="s">
        <v>42</v>
      </c>
      <c r="C434">
        <v>21</v>
      </c>
      <c r="D434">
        <v>20</v>
      </c>
      <c r="K434">
        <v>8.14E-2</v>
      </c>
      <c r="L434" t="s">
        <v>27</v>
      </c>
      <c r="M434">
        <v>2.9999999999999997E-4</v>
      </c>
      <c r="N434">
        <v>0.36855036855036799</v>
      </c>
      <c r="O434">
        <v>3.68550368550368E-3</v>
      </c>
      <c r="Q434">
        <v>233</v>
      </c>
      <c r="R434" t="s">
        <v>46</v>
      </c>
      <c r="S434" s="1" t="s">
        <v>1222</v>
      </c>
      <c r="U434" s="2" t="s">
        <v>32</v>
      </c>
      <c r="V434" s="2" t="s">
        <v>39</v>
      </c>
      <c r="W434" s="2" t="s">
        <v>34</v>
      </c>
      <c r="X434" s="2">
        <v>233</v>
      </c>
    </row>
    <row r="435" spans="1:24" ht="16" x14ac:dyDescent="0.2">
      <c r="A435" t="s">
        <v>193</v>
      </c>
      <c r="B435" t="s">
        <v>42</v>
      </c>
      <c r="C435">
        <v>21</v>
      </c>
      <c r="D435">
        <v>20</v>
      </c>
      <c r="K435">
        <v>8.1699999999999995E-2</v>
      </c>
      <c r="L435" t="s">
        <v>27</v>
      </c>
      <c r="M435">
        <v>2.9999999999999997E-4</v>
      </c>
      <c r="N435">
        <v>0.36719706242349998</v>
      </c>
      <c r="O435">
        <v>3.6719706242350002E-3</v>
      </c>
      <c r="Q435">
        <v>233</v>
      </c>
      <c r="R435" t="s">
        <v>46</v>
      </c>
      <c r="S435" s="1" t="s">
        <v>1222</v>
      </c>
      <c r="U435" s="2" t="s">
        <v>32</v>
      </c>
      <c r="V435" s="2" t="s">
        <v>39</v>
      </c>
      <c r="W435" s="2" t="s">
        <v>34</v>
      </c>
      <c r="X435" s="2">
        <v>233</v>
      </c>
    </row>
    <row r="436" spans="1:24" ht="16" x14ac:dyDescent="0.2">
      <c r="A436" t="s">
        <v>193</v>
      </c>
      <c r="B436" t="s">
        <v>42</v>
      </c>
      <c r="C436">
        <v>21</v>
      </c>
      <c r="D436">
        <v>20</v>
      </c>
      <c r="K436">
        <v>8.2900000000000001E-2</v>
      </c>
      <c r="L436" t="s">
        <v>27</v>
      </c>
      <c r="Q436">
        <v>233</v>
      </c>
      <c r="R436" t="s">
        <v>46</v>
      </c>
      <c r="S436" s="1" t="s">
        <v>1222</v>
      </c>
      <c r="U436" s="2" t="s">
        <v>32</v>
      </c>
      <c r="V436" s="2" t="s">
        <v>40</v>
      </c>
      <c r="W436" s="2" t="s">
        <v>34</v>
      </c>
      <c r="X436" s="2">
        <v>233</v>
      </c>
    </row>
    <row r="437" spans="1:24" ht="16" x14ac:dyDescent="0.2">
      <c r="A437" t="s">
        <v>193</v>
      </c>
      <c r="B437" t="s">
        <v>42</v>
      </c>
      <c r="C437">
        <v>21</v>
      </c>
      <c r="D437">
        <v>20</v>
      </c>
      <c r="K437">
        <v>7.3700000000000002E-2</v>
      </c>
      <c r="L437" t="s">
        <v>27</v>
      </c>
      <c r="M437">
        <v>6.9999999999999999E-4</v>
      </c>
      <c r="N437">
        <v>0.949796472184531</v>
      </c>
      <c r="O437">
        <v>9.4979647218453103E-3</v>
      </c>
      <c r="Q437">
        <v>233</v>
      </c>
      <c r="R437" t="s">
        <v>46</v>
      </c>
      <c r="S437" s="1" t="s">
        <v>1222</v>
      </c>
      <c r="U437" s="2" t="s">
        <v>32</v>
      </c>
      <c r="V437" s="2" t="s">
        <v>39</v>
      </c>
      <c r="W437" s="2" t="s">
        <v>34</v>
      </c>
      <c r="X437" s="2">
        <v>233</v>
      </c>
    </row>
    <row r="438" spans="1:24" ht="16" x14ac:dyDescent="0.2">
      <c r="A438" t="s">
        <v>193</v>
      </c>
      <c r="B438" t="s">
        <v>42</v>
      </c>
      <c r="C438">
        <v>21</v>
      </c>
      <c r="D438">
        <v>20</v>
      </c>
      <c r="K438">
        <v>8.0500000000000002E-2</v>
      </c>
      <c r="L438" t="s">
        <v>27</v>
      </c>
      <c r="M438">
        <v>1E-4</v>
      </c>
      <c r="N438">
        <v>0.12422360248447201</v>
      </c>
      <c r="O438">
        <v>1.2422360248447199E-3</v>
      </c>
      <c r="Q438">
        <v>253</v>
      </c>
      <c r="R438" t="s">
        <v>46</v>
      </c>
      <c r="S438" s="1" t="s">
        <v>1222</v>
      </c>
      <c r="U438" s="2" t="s">
        <v>32</v>
      </c>
      <c r="V438" s="2" t="s">
        <v>39</v>
      </c>
      <c r="W438" s="2" t="s">
        <v>34</v>
      </c>
      <c r="X438" s="2">
        <v>253</v>
      </c>
    </row>
    <row r="439" spans="1:24" ht="16" x14ac:dyDescent="0.2">
      <c r="A439" t="s">
        <v>193</v>
      </c>
      <c r="B439" t="s">
        <v>42</v>
      </c>
      <c r="C439">
        <v>21</v>
      </c>
      <c r="D439">
        <v>20</v>
      </c>
      <c r="K439">
        <v>8.0699999999999994E-2</v>
      </c>
      <c r="L439" t="s">
        <v>27</v>
      </c>
      <c r="M439">
        <v>1E-4</v>
      </c>
      <c r="N439">
        <v>0.123915737298636</v>
      </c>
      <c r="O439">
        <v>1.23915737298636E-3</v>
      </c>
      <c r="Q439">
        <v>253</v>
      </c>
      <c r="R439" t="s">
        <v>46</v>
      </c>
      <c r="S439" s="1" t="s">
        <v>1222</v>
      </c>
      <c r="U439" s="2" t="s">
        <v>32</v>
      </c>
      <c r="V439" s="2" t="s">
        <v>39</v>
      </c>
      <c r="W439" s="2" t="s">
        <v>34</v>
      </c>
      <c r="X439" s="2">
        <v>253</v>
      </c>
    </row>
    <row r="440" spans="1:24" ht="16" x14ac:dyDescent="0.2">
      <c r="A440" t="s">
        <v>193</v>
      </c>
      <c r="B440" t="s">
        <v>42</v>
      </c>
      <c r="C440">
        <v>21</v>
      </c>
      <c r="D440">
        <v>20</v>
      </c>
      <c r="K440">
        <v>7.9200000000000007E-2</v>
      </c>
      <c r="L440" t="s">
        <v>27</v>
      </c>
      <c r="Q440">
        <v>253</v>
      </c>
      <c r="R440" t="s">
        <v>46</v>
      </c>
      <c r="S440" s="1" t="s">
        <v>1222</v>
      </c>
      <c r="U440" s="2" t="s">
        <v>32</v>
      </c>
      <c r="V440" s="2" t="s">
        <v>40</v>
      </c>
      <c r="W440" s="2" t="s">
        <v>34</v>
      </c>
      <c r="X440" s="2">
        <v>253</v>
      </c>
    </row>
    <row r="441" spans="1:24" ht="16" x14ac:dyDescent="0.2">
      <c r="A441" t="s">
        <v>193</v>
      </c>
      <c r="B441" t="s">
        <v>42</v>
      </c>
      <c r="C441">
        <v>21</v>
      </c>
      <c r="D441">
        <v>20</v>
      </c>
      <c r="K441">
        <v>7.22E-2</v>
      </c>
      <c r="L441" t="s">
        <v>27</v>
      </c>
      <c r="Q441">
        <v>253</v>
      </c>
      <c r="R441" t="s">
        <v>46</v>
      </c>
      <c r="S441" s="1" t="s">
        <v>1222</v>
      </c>
      <c r="U441" s="2" t="s">
        <v>32</v>
      </c>
      <c r="V441" s="2" t="s">
        <v>40</v>
      </c>
      <c r="W441" s="2" t="s">
        <v>34</v>
      </c>
      <c r="X441" s="2">
        <v>253</v>
      </c>
    </row>
    <row r="442" spans="1:24" ht="16" x14ac:dyDescent="0.2">
      <c r="A442" t="s">
        <v>193</v>
      </c>
      <c r="B442" t="s">
        <v>42</v>
      </c>
      <c r="C442">
        <v>21</v>
      </c>
      <c r="D442">
        <v>20</v>
      </c>
      <c r="K442">
        <v>7.0800000000000002E-2</v>
      </c>
      <c r="L442" t="s">
        <v>27</v>
      </c>
      <c r="M442">
        <v>2.9999999999999997E-4</v>
      </c>
      <c r="N442">
        <v>0.42372881355932202</v>
      </c>
      <c r="O442">
        <v>4.2372881355932203E-3</v>
      </c>
      <c r="Q442">
        <v>273</v>
      </c>
      <c r="R442" t="s">
        <v>46</v>
      </c>
      <c r="S442" s="1" t="s">
        <v>1222</v>
      </c>
      <c r="U442" s="2" t="s">
        <v>32</v>
      </c>
      <c r="V442" s="2" t="s">
        <v>39</v>
      </c>
      <c r="W442" s="2" t="s">
        <v>34</v>
      </c>
      <c r="X442" s="2">
        <v>273</v>
      </c>
    </row>
    <row r="443" spans="1:24" ht="16" x14ac:dyDescent="0.2">
      <c r="A443" t="s">
        <v>193</v>
      </c>
      <c r="B443" t="s">
        <v>42</v>
      </c>
      <c r="C443">
        <v>21</v>
      </c>
      <c r="D443">
        <v>20</v>
      </c>
      <c r="K443">
        <v>7.0900000000000005E-2</v>
      </c>
      <c r="L443" t="s">
        <v>27</v>
      </c>
      <c r="M443">
        <v>2.9999999999999997E-4</v>
      </c>
      <c r="N443">
        <v>0.42313117066290501</v>
      </c>
      <c r="O443">
        <v>4.2313117066290502E-3</v>
      </c>
      <c r="Q443">
        <v>273</v>
      </c>
      <c r="R443" t="s">
        <v>46</v>
      </c>
      <c r="S443" s="1" t="s">
        <v>1222</v>
      </c>
      <c r="U443" s="2" t="s">
        <v>32</v>
      </c>
      <c r="V443" s="2" t="s">
        <v>39</v>
      </c>
      <c r="W443" s="2" t="s">
        <v>34</v>
      </c>
      <c r="X443" s="2">
        <v>273</v>
      </c>
    </row>
    <row r="444" spans="1:24" ht="16" x14ac:dyDescent="0.2">
      <c r="A444" t="s">
        <v>193</v>
      </c>
      <c r="B444" t="s">
        <v>42</v>
      </c>
      <c r="C444">
        <v>21</v>
      </c>
      <c r="D444">
        <v>20</v>
      </c>
      <c r="K444">
        <v>7.5700000000000003E-2</v>
      </c>
      <c r="L444" t="s">
        <v>27</v>
      </c>
      <c r="Q444">
        <v>273</v>
      </c>
      <c r="R444" t="s">
        <v>46</v>
      </c>
      <c r="S444" s="1" t="s">
        <v>1222</v>
      </c>
      <c r="U444" s="2" t="s">
        <v>32</v>
      </c>
      <c r="V444" s="2" t="s">
        <v>40</v>
      </c>
      <c r="W444" s="2" t="s">
        <v>34</v>
      </c>
      <c r="X444" s="2">
        <v>273</v>
      </c>
    </row>
    <row r="445" spans="1:24" ht="16" x14ac:dyDescent="0.2">
      <c r="A445" t="s">
        <v>193</v>
      </c>
      <c r="B445" t="s">
        <v>42</v>
      </c>
      <c r="C445">
        <v>21</v>
      </c>
      <c r="D445">
        <v>20</v>
      </c>
      <c r="K445">
        <v>0.624</v>
      </c>
      <c r="L445" t="s">
        <v>27</v>
      </c>
      <c r="M445">
        <v>2.9999999999999997E-4</v>
      </c>
      <c r="N445">
        <v>4.8076923076923003E-2</v>
      </c>
      <c r="O445">
        <v>4.8076923076922998E-4</v>
      </c>
      <c r="Q445">
        <v>273</v>
      </c>
      <c r="R445" t="s">
        <v>46</v>
      </c>
      <c r="S445" s="1" t="s">
        <v>1222</v>
      </c>
      <c r="U445" s="2" t="s">
        <v>32</v>
      </c>
      <c r="V445" s="2" t="s">
        <v>39</v>
      </c>
      <c r="W445" s="2" t="s">
        <v>34</v>
      </c>
      <c r="X445" s="2">
        <v>273</v>
      </c>
    </row>
    <row r="446" spans="1:24" ht="16" x14ac:dyDescent="0.2">
      <c r="A446" t="s">
        <v>193</v>
      </c>
      <c r="B446" t="s">
        <v>42</v>
      </c>
      <c r="C446">
        <v>21</v>
      </c>
      <c r="D446">
        <v>20</v>
      </c>
      <c r="K446">
        <v>4.4000000000000004</v>
      </c>
      <c r="L446" t="s">
        <v>27</v>
      </c>
      <c r="M446">
        <v>0.4</v>
      </c>
      <c r="N446">
        <v>9.0909090909090899</v>
      </c>
      <c r="O446">
        <v>9.0909090909090898E-2</v>
      </c>
      <c r="Q446">
        <v>273</v>
      </c>
      <c r="R446" t="s">
        <v>46</v>
      </c>
      <c r="S446" s="1" t="s">
        <v>1222</v>
      </c>
      <c r="U446" s="2" t="s">
        <v>32</v>
      </c>
      <c r="V446" s="2" t="s">
        <v>39</v>
      </c>
      <c r="W446" s="2" t="s">
        <v>70</v>
      </c>
      <c r="X446" s="2">
        <v>273</v>
      </c>
    </row>
    <row r="447" spans="1:24" ht="16" x14ac:dyDescent="0.2">
      <c r="A447" t="s">
        <v>193</v>
      </c>
      <c r="B447" t="s">
        <v>42</v>
      </c>
      <c r="C447">
        <v>21</v>
      </c>
      <c r="D447">
        <v>20</v>
      </c>
      <c r="K447">
        <v>3.93</v>
      </c>
      <c r="L447" t="s">
        <v>27</v>
      </c>
      <c r="M447">
        <v>0.39</v>
      </c>
      <c r="N447">
        <v>9.9236641221373993</v>
      </c>
      <c r="O447">
        <v>9.9236641221373989E-2</v>
      </c>
      <c r="Q447">
        <v>273</v>
      </c>
      <c r="R447" t="s">
        <v>46</v>
      </c>
      <c r="S447" s="1" t="s">
        <v>1222</v>
      </c>
      <c r="U447" s="2" t="s">
        <v>32</v>
      </c>
      <c r="V447" s="2" t="s">
        <v>39</v>
      </c>
      <c r="W447" s="2" t="s">
        <v>70</v>
      </c>
      <c r="X447" s="2">
        <v>273</v>
      </c>
    </row>
    <row r="448" spans="1:24" ht="16" x14ac:dyDescent="0.2">
      <c r="A448" t="s">
        <v>193</v>
      </c>
      <c r="B448" t="s">
        <v>42</v>
      </c>
      <c r="C448">
        <v>21</v>
      </c>
      <c r="D448">
        <v>20</v>
      </c>
      <c r="K448">
        <v>7.2999999999999995E-2</v>
      </c>
      <c r="L448" t="s">
        <v>27</v>
      </c>
      <c r="M448">
        <v>2.9999999999999997E-4</v>
      </c>
      <c r="N448">
        <v>0.41095890410958902</v>
      </c>
      <c r="O448">
        <v>4.10958904109589E-3</v>
      </c>
      <c r="Q448">
        <v>296</v>
      </c>
      <c r="R448" t="s">
        <v>46</v>
      </c>
      <c r="S448" s="1" t="s">
        <v>1222</v>
      </c>
      <c r="U448" s="2" t="s">
        <v>32</v>
      </c>
      <c r="V448" s="2" t="s">
        <v>39</v>
      </c>
      <c r="W448" s="2" t="s">
        <v>34</v>
      </c>
      <c r="X448" s="2">
        <v>296</v>
      </c>
    </row>
    <row r="449" spans="1:24" ht="16" x14ac:dyDescent="0.2">
      <c r="A449" t="s">
        <v>193</v>
      </c>
      <c r="B449" t="s">
        <v>42</v>
      </c>
      <c r="C449">
        <v>21</v>
      </c>
      <c r="D449">
        <v>20</v>
      </c>
      <c r="K449">
        <v>7.3700000000000002E-2</v>
      </c>
      <c r="L449" t="s">
        <v>27</v>
      </c>
      <c r="M449">
        <v>2.9999999999999997E-4</v>
      </c>
      <c r="N449">
        <v>0.40705563093622799</v>
      </c>
      <c r="O449">
        <v>4.0705563093622801E-3</v>
      </c>
      <c r="Q449">
        <v>296</v>
      </c>
      <c r="R449" t="s">
        <v>46</v>
      </c>
      <c r="S449" s="1" t="s">
        <v>1222</v>
      </c>
      <c r="U449" s="2" t="s">
        <v>32</v>
      </c>
      <c r="V449" s="2" t="s">
        <v>39</v>
      </c>
      <c r="W449" s="2" t="s">
        <v>34</v>
      </c>
      <c r="X449" s="2">
        <v>296</v>
      </c>
    </row>
    <row r="450" spans="1:24" ht="16" x14ac:dyDescent="0.2">
      <c r="A450" t="s">
        <v>193</v>
      </c>
      <c r="B450" t="s">
        <v>42</v>
      </c>
      <c r="C450">
        <v>21</v>
      </c>
      <c r="D450">
        <v>20</v>
      </c>
      <c r="K450">
        <v>7.22E-2</v>
      </c>
      <c r="L450" t="s">
        <v>27</v>
      </c>
      <c r="Q450">
        <v>296</v>
      </c>
      <c r="R450" t="s">
        <v>46</v>
      </c>
      <c r="S450" s="1" t="s">
        <v>1222</v>
      </c>
      <c r="U450" s="2" t="s">
        <v>32</v>
      </c>
      <c r="V450" s="2" t="s">
        <v>40</v>
      </c>
      <c r="W450" s="2" t="s">
        <v>34</v>
      </c>
      <c r="X450" s="2">
        <v>296</v>
      </c>
    </row>
    <row r="451" spans="1:24" ht="16" x14ac:dyDescent="0.2">
      <c r="A451" t="s">
        <v>193</v>
      </c>
      <c r="B451" t="s">
        <v>42</v>
      </c>
      <c r="C451">
        <v>21</v>
      </c>
      <c r="D451">
        <v>20</v>
      </c>
      <c r="K451">
        <v>0.65029999999999999</v>
      </c>
      <c r="L451" t="s">
        <v>27</v>
      </c>
      <c r="M451">
        <v>2.9999999999999997E-4</v>
      </c>
      <c r="N451">
        <v>4.6132554205751103E-2</v>
      </c>
      <c r="O451">
        <v>4.6132554205751102E-4</v>
      </c>
      <c r="Q451">
        <v>296</v>
      </c>
      <c r="R451" t="s">
        <v>46</v>
      </c>
      <c r="S451" s="1" t="s">
        <v>1222</v>
      </c>
      <c r="U451" s="2" t="s">
        <v>32</v>
      </c>
      <c r="V451" s="2" t="s">
        <v>39</v>
      </c>
      <c r="W451" s="2" t="s">
        <v>34</v>
      </c>
      <c r="X451" s="2">
        <v>296</v>
      </c>
    </row>
    <row r="452" spans="1:24" ht="16" x14ac:dyDescent="0.2">
      <c r="A452" t="s">
        <v>193</v>
      </c>
      <c r="B452" t="s">
        <v>42</v>
      </c>
      <c r="C452">
        <v>21</v>
      </c>
      <c r="D452">
        <v>20</v>
      </c>
      <c r="K452">
        <v>4.4000000000000004</v>
      </c>
      <c r="L452" t="s">
        <v>27</v>
      </c>
      <c r="M452">
        <v>0.4</v>
      </c>
      <c r="N452">
        <v>9.0909090909090899</v>
      </c>
      <c r="O452">
        <v>9.0909090909090898E-2</v>
      </c>
      <c r="Q452">
        <v>296</v>
      </c>
      <c r="R452" t="s">
        <v>46</v>
      </c>
      <c r="S452" s="1" t="s">
        <v>1222</v>
      </c>
      <c r="U452" s="2" t="s">
        <v>32</v>
      </c>
      <c r="V452" s="2" t="s">
        <v>39</v>
      </c>
      <c r="W452" s="2" t="s">
        <v>70</v>
      </c>
      <c r="X452" s="2">
        <v>296</v>
      </c>
    </row>
    <row r="453" spans="1:24" ht="16" x14ac:dyDescent="0.2">
      <c r="A453" t="s">
        <v>193</v>
      </c>
      <c r="B453" t="s">
        <v>42</v>
      </c>
      <c r="C453">
        <v>21</v>
      </c>
      <c r="D453">
        <v>20</v>
      </c>
      <c r="K453">
        <v>3.84</v>
      </c>
      <c r="L453" t="s">
        <v>27</v>
      </c>
      <c r="M453">
        <v>0.38</v>
      </c>
      <c r="N453">
        <v>9.8958333333333304</v>
      </c>
      <c r="O453">
        <v>9.8958333333333301E-2</v>
      </c>
      <c r="Q453">
        <v>296</v>
      </c>
      <c r="R453" t="s">
        <v>46</v>
      </c>
      <c r="S453" s="1" t="s">
        <v>1222</v>
      </c>
      <c r="U453" s="2" t="s">
        <v>32</v>
      </c>
      <c r="V453" s="2" t="s">
        <v>39</v>
      </c>
      <c r="W453" s="2" t="s">
        <v>70</v>
      </c>
      <c r="X453" s="2">
        <v>296</v>
      </c>
    </row>
    <row r="454" spans="1:24" ht="16" x14ac:dyDescent="0.2">
      <c r="A454" t="s">
        <v>193</v>
      </c>
      <c r="B454" t="s">
        <v>42</v>
      </c>
      <c r="C454">
        <v>21</v>
      </c>
      <c r="D454">
        <v>20</v>
      </c>
      <c r="K454">
        <v>7.0800000000000002E-2</v>
      </c>
      <c r="L454" t="s">
        <v>27</v>
      </c>
      <c r="M454">
        <v>4.0000000000000002E-4</v>
      </c>
      <c r="N454">
        <v>0.56497175141242895</v>
      </c>
      <c r="O454">
        <v>5.6497175141242894E-3</v>
      </c>
      <c r="Q454">
        <v>313</v>
      </c>
      <c r="R454" t="s">
        <v>46</v>
      </c>
      <c r="S454" s="1" t="s">
        <v>1222</v>
      </c>
      <c r="U454" s="2" t="s">
        <v>32</v>
      </c>
      <c r="V454" s="2" t="s">
        <v>39</v>
      </c>
      <c r="W454" s="2" t="s">
        <v>34</v>
      </c>
      <c r="X454" s="2">
        <v>313</v>
      </c>
    </row>
    <row r="455" spans="1:24" ht="16" x14ac:dyDescent="0.2">
      <c r="A455" t="s">
        <v>193</v>
      </c>
      <c r="B455" t="s">
        <v>42</v>
      </c>
      <c r="C455">
        <v>21</v>
      </c>
      <c r="D455">
        <v>20</v>
      </c>
      <c r="K455">
        <v>6.8699999999999997E-2</v>
      </c>
      <c r="L455" t="s">
        <v>27</v>
      </c>
      <c r="M455">
        <v>4.0000000000000002E-4</v>
      </c>
      <c r="N455">
        <v>0.58224163027656395</v>
      </c>
      <c r="O455">
        <v>5.8224163027656393E-3</v>
      </c>
      <c r="Q455">
        <v>313</v>
      </c>
      <c r="R455" t="s">
        <v>46</v>
      </c>
      <c r="S455" s="1" t="s">
        <v>1222</v>
      </c>
      <c r="U455" s="2" t="s">
        <v>32</v>
      </c>
      <c r="V455" s="2" t="s">
        <v>39</v>
      </c>
      <c r="W455" s="2" t="s">
        <v>34</v>
      </c>
      <c r="X455" s="2">
        <v>313</v>
      </c>
    </row>
    <row r="456" spans="1:24" ht="16" x14ac:dyDescent="0.2">
      <c r="A456" t="s">
        <v>193</v>
      </c>
      <c r="B456" t="s">
        <v>42</v>
      </c>
      <c r="C456">
        <v>21</v>
      </c>
      <c r="D456">
        <v>20</v>
      </c>
      <c r="K456">
        <v>6.9900000000000004E-2</v>
      </c>
      <c r="L456" t="s">
        <v>27</v>
      </c>
      <c r="Q456">
        <v>313</v>
      </c>
      <c r="R456" t="s">
        <v>46</v>
      </c>
      <c r="S456" s="1" t="s">
        <v>1222</v>
      </c>
      <c r="U456" s="2" t="s">
        <v>32</v>
      </c>
      <c r="V456" s="2" t="s">
        <v>40</v>
      </c>
      <c r="W456" s="2" t="s">
        <v>34</v>
      </c>
      <c r="X456" s="2">
        <v>313</v>
      </c>
    </row>
    <row r="457" spans="1:24" ht="16" x14ac:dyDescent="0.2">
      <c r="A457" t="s">
        <v>193</v>
      </c>
      <c r="B457" t="s">
        <v>42</v>
      </c>
      <c r="C457">
        <v>21</v>
      </c>
      <c r="D457">
        <v>20</v>
      </c>
      <c r="K457">
        <v>0.57030000000000003</v>
      </c>
      <c r="L457" t="s">
        <v>27</v>
      </c>
      <c r="Q457">
        <v>313</v>
      </c>
      <c r="R457" t="s">
        <v>46</v>
      </c>
      <c r="S457" s="1" t="s">
        <v>1222</v>
      </c>
      <c r="U457" s="2" t="s">
        <v>32</v>
      </c>
      <c r="V457" s="2" t="s">
        <v>40</v>
      </c>
      <c r="W457" s="2" t="s">
        <v>34</v>
      </c>
      <c r="X457" s="2">
        <v>313</v>
      </c>
    </row>
    <row r="458" spans="1:24" ht="16" x14ac:dyDescent="0.2">
      <c r="A458" t="s">
        <v>193</v>
      </c>
      <c r="B458" t="s">
        <v>42</v>
      </c>
      <c r="C458">
        <v>21</v>
      </c>
      <c r="D458">
        <v>20</v>
      </c>
      <c r="K458">
        <v>4.8</v>
      </c>
      <c r="L458" t="s">
        <v>27</v>
      </c>
      <c r="M458">
        <v>0.5</v>
      </c>
      <c r="N458">
        <v>10.4166666666666</v>
      </c>
      <c r="O458">
        <v>0.10416666666666601</v>
      </c>
      <c r="Q458">
        <v>313</v>
      </c>
      <c r="R458" t="s">
        <v>46</v>
      </c>
      <c r="S458" s="1" t="s">
        <v>1222</v>
      </c>
      <c r="U458" s="2" t="s">
        <v>32</v>
      </c>
      <c r="V458" s="2" t="s">
        <v>39</v>
      </c>
      <c r="W458" s="2" t="s">
        <v>70</v>
      </c>
      <c r="X458" s="2">
        <v>313</v>
      </c>
    </row>
    <row r="459" spans="1:24" ht="16" x14ac:dyDescent="0.2">
      <c r="A459" t="s">
        <v>193</v>
      </c>
      <c r="B459" t="s">
        <v>42</v>
      </c>
      <c r="C459">
        <v>21</v>
      </c>
      <c r="D459">
        <v>20</v>
      </c>
      <c r="K459">
        <v>3.83</v>
      </c>
      <c r="L459" t="s">
        <v>27</v>
      </c>
      <c r="Q459">
        <v>313</v>
      </c>
      <c r="R459" t="s">
        <v>46</v>
      </c>
      <c r="S459" s="1" t="s">
        <v>1222</v>
      </c>
      <c r="U459" s="2" t="s">
        <v>32</v>
      </c>
      <c r="V459" s="2" t="s">
        <v>40</v>
      </c>
      <c r="W459" s="2" t="s">
        <v>70</v>
      </c>
      <c r="X459" s="2">
        <v>313</v>
      </c>
    </row>
    <row r="460" spans="1:24" ht="16" x14ac:dyDescent="0.2">
      <c r="A460" t="s">
        <v>193</v>
      </c>
      <c r="B460" t="s">
        <v>42</v>
      </c>
      <c r="C460">
        <v>21</v>
      </c>
      <c r="D460">
        <v>20</v>
      </c>
      <c r="K460">
        <v>6.4299999999999996E-2</v>
      </c>
      <c r="L460" t="s">
        <v>27</v>
      </c>
      <c r="M460">
        <v>2.9999999999999997E-4</v>
      </c>
      <c r="N460">
        <v>0.46656298600311003</v>
      </c>
      <c r="O460">
        <v>4.6656298600311003E-3</v>
      </c>
      <c r="Q460">
        <v>333</v>
      </c>
      <c r="R460" t="s">
        <v>46</v>
      </c>
      <c r="S460" s="1" t="s">
        <v>1222</v>
      </c>
      <c r="U460" s="2" t="s">
        <v>32</v>
      </c>
      <c r="V460" s="2" t="s">
        <v>39</v>
      </c>
      <c r="W460" s="2" t="s">
        <v>34</v>
      </c>
      <c r="X460" s="2">
        <v>333</v>
      </c>
    </row>
    <row r="461" spans="1:24" ht="16" x14ac:dyDescent="0.2">
      <c r="A461" t="s">
        <v>193</v>
      </c>
      <c r="B461" t="s">
        <v>42</v>
      </c>
      <c r="C461">
        <v>21</v>
      </c>
      <c r="D461">
        <v>20</v>
      </c>
      <c r="K461">
        <v>6.4500000000000002E-2</v>
      </c>
      <c r="L461" t="s">
        <v>27</v>
      </c>
      <c r="M461">
        <v>2.9999999999999997E-4</v>
      </c>
      <c r="N461">
        <v>0.46511627906976699</v>
      </c>
      <c r="O461">
        <v>4.65116279069767E-3</v>
      </c>
      <c r="Q461">
        <v>333</v>
      </c>
      <c r="R461" t="s">
        <v>46</v>
      </c>
      <c r="S461" s="1" t="s">
        <v>1222</v>
      </c>
      <c r="U461" s="2" t="s">
        <v>32</v>
      </c>
      <c r="V461" s="2" t="s">
        <v>39</v>
      </c>
      <c r="W461" s="2" t="s">
        <v>34</v>
      </c>
      <c r="X461" s="2">
        <v>333</v>
      </c>
    </row>
    <row r="462" spans="1:24" ht="16" x14ac:dyDescent="0.2">
      <c r="A462" t="s">
        <v>193</v>
      </c>
      <c r="B462" t="s">
        <v>42</v>
      </c>
      <c r="C462">
        <v>21</v>
      </c>
      <c r="D462">
        <v>20</v>
      </c>
      <c r="K462">
        <v>6.7100000000000007E-2</v>
      </c>
      <c r="L462" t="s">
        <v>27</v>
      </c>
      <c r="Q462">
        <v>333</v>
      </c>
      <c r="R462" t="s">
        <v>46</v>
      </c>
      <c r="S462" s="1" t="s">
        <v>1222</v>
      </c>
      <c r="U462" s="2" t="s">
        <v>32</v>
      </c>
      <c r="V462" s="2" t="s">
        <v>40</v>
      </c>
      <c r="W462" s="2" t="s">
        <v>34</v>
      </c>
      <c r="X462" s="2">
        <v>333</v>
      </c>
    </row>
    <row r="463" spans="1:24" ht="16" x14ac:dyDescent="0.2">
      <c r="A463" t="s">
        <v>193</v>
      </c>
      <c r="B463" t="s">
        <v>42</v>
      </c>
      <c r="C463">
        <v>22</v>
      </c>
      <c r="D463">
        <v>21</v>
      </c>
      <c r="K463">
        <v>8.8300000000000003E-2</v>
      </c>
      <c r="L463" t="s">
        <v>27</v>
      </c>
      <c r="M463">
        <v>4.0000000000000002E-4</v>
      </c>
      <c r="N463">
        <v>0.45300113250283103</v>
      </c>
      <c r="O463">
        <v>4.5300113250283103E-3</v>
      </c>
      <c r="Q463">
        <v>213</v>
      </c>
      <c r="R463" t="s">
        <v>46</v>
      </c>
      <c r="S463" s="1" t="s">
        <v>1222</v>
      </c>
      <c r="U463" s="2" t="s">
        <v>32</v>
      </c>
      <c r="V463" s="2" t="s">
        <v>39</v>
      </c>
      <c r="W463" s="2" t="s">
        <v>34</v>
      </c>
      <c r="X463" s="2">
        <v>213</v>
      </c>
    </row>
    <row r="464" spans="1:24" ht="16" x14ac:dyDescent="0.2">
      <c r="A464" t="s">
        <v>193</v>
      </c>
      <c r="B464" t="s">
        <v>42</v>
      </c>
      <c r="C464">
        <v>22</v>
      </c>
      <c r="D464">
        <v>21</v>
      </c>
      <c r="K464">
        <v>8.8099999999999998E-2</v>
      </c>
      <c r="L464" t="s">
        <v>27</v>
      </c>
      <c r="M464">
        <v>4.0000000000000002E-4</v>
      </c>
      <c r="N464">
        <v>0.45402951191827401</v>
      </c>
      <c r="O464">
        <v>4.5402951191827398E-3</v>
      </c>
      <c r="Q464">
        <v>213</v>
      </c>
      <c r="R464" t="s">
        <v>46</v>
      </c>
      <c r="S464" s="1" t="s">
        <v>1222</v>
      </c>
      <c r="U464" s="2" t="s">
        <v>32</v>
      </c>
      <c r="V464" s="2" t="s">
        <v>39</v>
      </c>
      <c r="W464" s="2" t="s">
        <v>34</v>
      </c>
      <c r="X464" s="2">
        <v>213</v>
      </c>
    </row>
    <row r="465" spans="1:24" ht="16" x14ac:dyDescent="0.2">
      <c r="A465" t="s">
        <v>193</v>
      </c>
      <c r="B465" t="s">
        <v>42</v>
      </c>
      <c r="C465">
        <v>22</v>
      </c>
      <c r="D465">
        <v>21</v>
      </c>
      <c r="K465">
        <v>8.3099999999999993E-2</v>
      </c>
      <c r="L465" t="s">
        <v>27</v>
      </c>
      <c r="Q465">
        <v>213</v>
      </c>
      <c r="R465" t="s">
        <v>46</v>
      </c>
      <c r="S465" s="1" t="s">
        <v>1222</v>
      </c>
      <c r="U465" s="2" t="s">
        <v>32</v>
      </c>
      <c r="V465" s="2" t="s">
        <v>40</v>
      </c>
      <c r="W465" s="2" t="s">
        <v>34</v>
      </c>
      <c r="X465" s="2">
        <v>213</v>
      </c>
    </row>
    <row r="466" spans="1:24" ht="16" x14ac:dyDescent="0.2">
      <c r="A466" t="s">
        <v>193</v>
      </c>
      <c r="B466" t="s">
        <v>42</v>
      </c>
      <c r="C466">
        <v>22</v>
      </c>
      <c r="D466">
        <v>21</v>
      </c>
      <c r="K466">
        <v>7.6600000000000001E-2</v>
      </c>
      <c r="L466" t="s">
        <v>27</v>
      </c>
      <c r="M466">
        <v>4.0000000000000002E-4</v>
      </c>
      <c r="N466">
        <v>0.52219321148825004</v>
      </c>
      <c r="O466">
        <v>5.2219321148825014E-3</v>
      </c>
      <c r="Q466">
        <v>213</v>
      </c>
      <c r="R466" t="s">
        <v>46</v>
      </c>
      <c r="S466" s="1" t="s">
        <v>1222</v>
      </c>
      <c r="U466" s="2" t="s">
        <v>32</v>
      </c>
      <c r="V466" s="2" t="s">
        <v>39</v>
      </c>
      <c r="W466" s="2" t="s">
        <v>34</v>
      </c>
      <c r="X466" s="2">
        <v>213</v>
      </c>
    </row>
    <row r="467" spans="1:24" ht="16" x14ac:dyDescent="0.2">
      <c r="A467" t="s">
        <v>193</v>
      </c>
      <c r="B467" t="s">
        <v>42</v>
      </c>
      <c r="C467">
        <v>22</v>
      </c>
      <c r="D467">
        <v>21</v>
      </c>
      <c r="K467">
        <v>8.7099999999999997E-2</v>
      </c>
      <c r="L467" t="s">
        <v>27</v>
      </c>
      <c r="M467">
        <v>2.9999999999999997E-4</v>
      </c>
      <c r="N467">
        <v>0.344431687715269</v>
      </c>
      <c r="O467">
        <v>3.4443168771526901E-3</v>
      </c>
      <c r="Q467">
        <v>233</v>
      </c>
      <c r="R467" t="s">
        <v>46</v>
      </c>
      <c r="S467" s="1" t="s">
        <v>1222</v>
      </c>
      <c r="U467" s="2" t="s">
        <v>32</v>
      </c>
      <c r="V467" s="2" t="s">
        <v>39</v>
      </c>
      <c r="W467" s="2" t="s">
        <v>34</v>
      </c>
      <c r="X467" s="2">
        <v>233</v>
      </c>
    </row>
    <row r="468" spans="1:24" ht="16" x14ac:dyDescent="0.2">
      <c r="A468" t="s">
        <v>193</v>
      </c>
      <c r="B468" t="s">
        <v>42</v>
      </c>
      <c r="C468">
        <v>22</v>
      </c>
      <c r="D468">
        <v>21</v>
      </c>
      <c r="K468">
        <v>8.6900000000000005E-2</v>
      </c>
      <c r="L468" t="s">
        <v>27</v>
      </c>
      <c r="M468">
        <v>2.9999999999999997E-4</v>
      </c>
      <c r="N468">
        <v>0.34522439585730702</v>
      </c>
      <c r="O468">
        <v>3.4522439585730701E-3</v>
      </c>
      <c r="Q468">
        <v>233</v>
      </c>
      <c r="R468" t="s">
        <v>46</v>
      </c>
      <c r="S468" s="1" t="s">
        <v>1222</v>
      </c>
      <c r="U468" s="2" t="s">
        <v>32</v>
      </c>
      <c r="V468" s="2" t="s">
        <v>39</v>
      </c>
      <c r="W468" s="2" t="s">
        <v>34</v>
      </c>
      <c r="X468" s="2">
        <v>233</v>
      </c>
    </row>
    <row r="469" spans="1:24" ht="16" x14ac:dyDescent="0.2">
      <c r="A469" t="s">
        <v>193</v>
      </c>
      <c r="B469" t="s">
        <v>42</v>
      </c>
      <c r="C469">
        <v>22</v>
      </c>
      <c r="D469">
        <v>21</v>
      </c>
      <c r="K469">
        <v>7.9899999999999999E-2</v>
      </c>
      <c r="L469" t="s">
        <v>27</v>
      </c>
      <c r="Q469">
        <v>233</v>
      </c>
      <c r="R469" t="s">
        <v>46</v>
      </c>
      <c r="S469" s="1" t="s">
        <v>1222</v>
      </c>
      <c r="U469" s="2" t="s">
        <v>32</v>
      </c>
      <c r="V469" s="2" t="s">
        <v>40</v>
      </c>
      <c r="W469" s="2" t="s">
        <v>34</v>
      </c>
      <c r="X469" s="2">
        <v>233</v>
      </c>
    </row>
    <row r="470" spans="1:24" ht="16" x14ac:dyDescent="0.2">
      <c r="A470" t="s">
        <v>193</v>
      </c>
      <c r="B470" t="s">
        <v>42</v>
      </c>
      <c r="C470">
        <v>22</v>
      </c>
      <c r="D470">
        <v>21</v>
      </c>
      <c r="K470">
        <v>7.6200000000000004E-2</v>
      </c>
      <c r="L470" t="s">
        <v>27</v>
      </c>
      <c r="M470">
        <v>8.0000000000000004E-4</v>
      </c>
      <c r="N470">
        <v>1.0498687664041899</v>
      </c>
      <c r="O470">
        <v>1.0498687664041899E-2</v>
      </c>
      <c r="Q470">
        <v>233</v>
      </c>
      <c r="R470" t="s">
        <v>46</v>
      </c>
      <c r="S470" s="1" t="s">
        <v>1222</v>
      </c>
      <c r="U470" s="2" t="s">
        <v>32</v>
      </c>
      <c r="V470" s="2" t="s">
        <v>39</v>
      </c>
      <c r="W470" s="2" t="s">
        <v>34</v>
      </c>
      <c r="X470" s="2">
        <v>233</v>
      </c>
    </row>
    <row r="471" spans="1:24" ht="16" x14ac:dyDescent="0.2">
      <c r="A471" t="s">
        <v>193</v>
      </c>
      <c r="B471" t="s">
        <v>42</v>
      </c>
      <c r="C471">
        <v>22</v>
      </c>
      <c r="D471">
        <v>21</v>
      </c>
      <c r="K471">
        <v>8.3900000000000002E-2</v>
      </c>
      <c r="L471" t="s">
        <v>27</v>
      </c>
      <c r="M471">
        <v>4.0000000000000002E-4</v>
      </c>
      <c r="N471">
        <v>0.47675804529201399</v>
      </c>
      <c r="O471">
        <v>4.7675804529201402E-3</v>
      </c>
      <c r="Q471">
        <v>253</v>
      </c>
      <c r="R471" t="s">
        <v>46</v>
      </c>
      <c r="S471" s="1" t="s">
        <v>1222</v>
      </c>
      <c r="U471" s="2" t="s">
        <v>32</v>
      </c>
      <c r="V471" s="2" t="s">
        <v>39</v>
      </c>
      <c r="W471" s="2" t="s">
        <v>34</v>
      </c>
      <c r="X471" s="2">
        <v>253</v>
      </c>
    </row>
    <row r="472" spans="1:24" ht="16" x14ac:dyDescent="0.2">
      <c r="A472" t="s">
        <v>193</v>
      </c>
      <c r="B472" t="s">
        <v>42</v>
      </c>
      <c r="C472">
        <v>22</v>
      </c>
      <c r="D472">
        <v>21</v>
      </c>
      <c r="K472">
        <v>8.3599999999999994E-2</v>
      </c>
      <c r="L472" t="s">
        <v>27</v>
      </c>
      <c r="M472">
        <v>4.0000000000000002E-4</v>
      </c>
      <c r="N472">
        <v>0.47846889952153099</v>
      </c>
      <c r="O472">
        <v>4.78468899521531E-3</v>
      </c>
      <c r="Q472">
        <v>253</v>
      </c>
      <c r="R472" t="s">
        <v>46</v>
      </c>
      <c r="S472" s="1" t="s">
        <v>1222</v>
      </c>
      <c r="U472" s="2" t="s">
        <v>32</v>
      </c>
      <c r="V472" s="2" t="s">
        <v>39</v>
      </c>
      <c r="W472" s="2" t="s">
        <v>34</v>
      </c>
      <c r="X472" s="2">
        <v>253</v>
      </c>
    </row>
    <row r="473" spans="1:24" ht="16" x14ac:dyDescent="0.2">
      <c r="A473" t="s">
        <v>193</v>
      </c>
      <c r="B473" t="s">
        <v>42</v>
      </c>
      <c r="C473">
        <v>22</v>
      </c>
      <c r="D473">
        <v>21</v>
      </c>
      <c r="K473">
        <v>7.6600000000000001E-2</v>
      </c>
      <c r="L473" t="s">
        <v>27</v>
      </c>
      <c r="Q473">
        <v>253</v>
      </c>
      <c r="R473" t="s">
        <v>46</v>
      </c>
      <c r="S473" s="1" t="s">
        <v>1222</v>
      </c>
      <c r="U473" s="2" t="s">
        <v>32</v>
      </c>
      <c r="V473" s="2" t="s">
        <v>40</v>
      </c>
      <c r="W473" s="2" t="s">
        <v>34</v>
      </c>
      <c r="X473" s="2">
        <v>253</v>
      </c>
    </row>
    <row r="474" spans="1:24" ht="16" x14ac:dyDescent="0.2">
      <c r="A474" t="s">
        <v>193</v>
      </c>
      <c r="B474" t="s">
        <v>42</v>
      </c>
      <c r="C474">
        <v>22</v>
      </c>
      <c r="D474">
        <v>21</v>
      </c>
      <c r="K474">
        <v>7.0300000000000001E-2</v>
      </c>
      <c r="L474" t="s">
        <v>27</v>
      </c>
      <c r="Q474">
        <v>253</v>
      </c>
      <c r="R474" t="s">
        <v>46</v>
      </c>
      <c r="S474" s="1" t="s">
        <v>1222</v>
      </c>
      <c r="U474" s="2" t="s">
        <v>32</v>
      </c>
      <c r="V474" s="2" t="s">
        <v>40</v>
      </c>
      <c r="W474" s="2" t="s">
        <v>34</v>
      </c>
      <c r="X474" s="2">
        <v>253</v>
      </c>
    </row>
    <row r="475" spans="1:24" ht="16" x14ac:dyDescent="0.2">
      <c r="A475" t="s">
        <v>193</v>
      </c>
      <c r="B475" t="s">
        <v>42</v>
      </c>
      <c r="C475">
        <v>22</v>
      </c>
      <c r="D475">
        <v>21</v>
      </c>
      <c r="K475">
        <v>7.9299999999999995E-2</v>
      </c>
      <c r="L475" t="s">
        <v>27</v>
      </c>
      <c r="M475">
        <v>4.0000000000000002E-4</v>
      </c>
      <c r="N475">
        <v>0.50441361916771699</v>
      </c>
      <c r="O475">
        <v>5.0441361916771701E-3</v>
      </c>
      <c r="Q475">
        <v>273</v>
      </c>
      <c r="R475" t="s">
        <v>46</v>
      </c>
      <c r="S475" s="1" t="s">
        <v>1222</v>
      </c>
      <c r="U475" s="2" t="s">
        <v>32</v>
      </c>
      <c r="V475" s="2" t="s">
        <v>39</v>
      </c>
      <c r="W475" s="2" t="s">
        <v>34</v>
      </c>
      <c r="X475" s="2">
        <v>273</v>
      </c>
    </row>
    <row r="476" spans="1:24" ht="16" x14ac:dyDescent="0.2">
      <c r="A476" t="s">
        <v>193</v>
      </c>
      <c r="B476" t="s">
        <v>42</v>
      </c>
      <c r="C476">
        <v>22</v>
      </c>
      <c r="D476">
        <v>21</v>
      </c>
      <c r="K476">
        <v>7.8799999999999995E-2</v>
      </c>
      <c r="L476" t="s">
        <v>27</v>
      </c>
      <c r="M476">
        <v>4.0000000000000002E-4</v>
      </c>
      <c r="N476">
        <v>0.50761421319796896</v>
      </c>
      <c r="O476">
        <v>5.0761421319796898E-3</v>
      </c>
      <c r="Q476">
        <v>273</v>
      </c>
      <c r="R476" t="s">
        <v>46</v>
      </c>
      <c r="S476" s="1" t="s">
        <v>1222</v>
      </c>
      <c r="U476" s="2" t="s">
        <v>32</v>
      </c>
      <c r="V476" s="2" t="s">
        <v>39</v>
      </c>
      <c r="W476" s="2" t="s">
        <v>34</v>
      </c>
      <c r="X476" s="2">
        <v>273</v>
      </c>
    </row>
    <row r="477" spans="1:24" ht="16" x14ac:dyDescent="0.2">
      <c r="A477" t="s">
        <v>193</v>
      </c>
      <c r="B477" t="s">
        <v>42</v>
      </c>
      <c r="C477">
        <v>22</v>
      </c>
      <c r="D477">
        <v>21</v>
      </c>
      <c r="K477">
        <v>7.3499999999999996E-2</v>
      </c>
      <c r="L477" t="s">
        <v>27</v>
      </c>
      <c r="Q477">
        <v>273</v>
      </c>
      <c r="R477" t="s">
        <v>46</v>
      </c>
      <c r="S477" s="1" t="s">
        <v>1222</v>
      </c>
      <c r="U477" s="2" t="s">
        <v>32</v>
      </c>
      <c r="V477" s="2" t="s">
        <v>40</v>
      </c>
      <c r="W477" s="2" t="s">
        <v>34</v>
      </c>
      <c r="X477" s="2">
        <v>273</v>
      </c>
    </row>
    <row r="478" spans="1:24" ht="16" x14ac:dyDescent="0.2">
      <c r="A478" t="s">
        <v>193</v>
      </c>
      <c r="B478" t="s">
        <v>42</v>
      </c>
      <c r="C478">
        <v>22</v>
      </c>
      <c r="D478">
        <v>21</v>
      </c>
      <c r="K478">
        <v>0.56620000000000004</v>
      </c>
      <c r="L478" t="s">
        <v>27</v>
      </c>
      <c r="M478">
        <v>2.9999999999999997E-4</v>
      </c>
      <c r="N478">
        <v>5.2984811020840697E-2</v>
      </c>
      <c r="O478">
        <v>5.2984811020840693E-4</v>
      </c>
      <c r="Q478">
        <v>273</v>
      </c>
      <c r="R478" t="s">
        <v>46</v>
      </c>
      <c r="S478" s="1" t="s">
        <v>1222</v>
      </c>
      <c r="U478" s="2" t="s">
        <v>32</v>
      </c>
      <c r="V478" s="2" t="s">
        <v>39</v>
      </c>
      <c r="W478" s="2" t="s">
        <v>34</v>
      </c>
      <c r="X478" s="2">
        <v>273</v>
      </c>
    </row>
    <row r="479" spans="1:24" ht="16" x14ac:dyDescent="0.2">
      <c r="A479" t="s">
        <v>193</v>
      </c>
      <c r="B479" t="s">
        <v>42</v>
      </c>
      <c r="C479">
        <v>22</v>
      </c>
      <c r="D479">
        <v>21</v>
      </c>
      <c r="K479">
        <v>3.9</v>
      </c>
      <c r="L479" t="s">
        <v>27</v>
      </c>
      <c r="M479">
        <v>0.4</v>
      </c>
      <c r="N479">
        <v>10.2564102564102</v>
      </c>
      <c r="O479">
        <v>0.10256410256410201</v>
      </c>
      <c r="Q479">
        <v>273</v>
      </c>
      <c r="R479" t="s">
        <v>46</v>
      </c>
      <c r="S479" s="1" t="s">
        <v>1222</v>
      </c>
      <c r="U479" s="2" t="s">
        <v>32</v>
      </c>
      <c r="V479" s="2" t="s">
        <v>39</v>
      </c>
      <c r="W479" s="2" t="s">
        <v>70</v>
      </c>
      <c r="X479" s="2">
        <v>273</v>
      </c>
    </row>
    <row r="480" spans="1:24" ht="16" x14ac:dyDescent="0.2">
      <c r="A480" t="s">
        <v>193</v>
      </c>
      <c r="B480" t="s">
        <v>42</v>
      </c>
      <c r="C480">
        <v>22</v>
      </c>
      <c r="D480">
        <v>21</v>
      </c>
      <c r="K480">
        <v>3.8</v>
      </c>
      <c r="L480" t="s">
        <v>27</v>
      </c>
      <c r="M480">
        <v>0.38</v>
      </c>
      <c r="N480">
        <v>10</v>
      </c>
      <c r="O480">
        <v>0.1</v>
      </c>
      <c r="Q480">
        <v>273</v>
      </c>
      <c r="R480" t="s">
        <v>46</v>
      </c>
      <c r="S480" s="1" t="s">
        <v>1222</v>
      </c>
      <c r="U480" s="2" t="s">
        <v>32</v>
      </c>
      <c r="V480" s="2" t="s">
        <v>39</v>
      </c>
      <c r="W480" s="2" t="s">
        <v>70</v>
      </c>
      <c r="X480" s="2">
        <v>273</v>
      </c>
    </row>
    <row r="481" spans="1:24" ht="16" x14ac:dyDescent="0.2">
      <c r="A481" t="s">
        <v>193</v>
      </c>
      <c r="B481" t="s">
        <v>42</v>
      </c>
      <c r="C481">
        <v>22</v>
      </c>
      <c r="D481">
        <v>21</v>
      </c>
      <c r="K481">
        <v>7.6600000000000001E-2</v>
      </c>
      <c r="L481" t="s">
        <v>27</v>
      </c>
      <c r="M481">
        <v>4.0000000000000002E-4</v>
      </c>
      <c r="N481">
        <v>0.52219321148825004</v>
      </c>
      <c r="O481">
        <v>5.2219321148825014E-3</v>
      </c>
      <c r="Q481">
        <v>296</v>
      </c>
      <c r="R481" t="s">
        <v>46</v>
      </c>
      <c r="S481" s="1" t="s">
        <v>1222</v>
      </c>
      <c r="U481" s="2" t="s">
        <v>32</v>
      </c>
      <c r="V481" s="2" t="s">
        <v>39</v>
      </c>
      <c r="W481" s="2" t="s">
        <v>34</v>
      </c>
      <c r="X481" s="2">
        <v>296</v>
      </c>
    </row>
    <row r="482" spans="1:24" ht="16" x14ac:dyDescent="0.2">
      <c r="A482" t="s">
        <v>193</v>
      </c>
      <c r="B482" t="s">
        <v>42</v>
      </c>
      <c r="C482">
        <v>22</v>
      </c>
      <c r="D482">
        <v>21</v>
      </c>
      <c r="K482">
        <v>7.6200000000000004E-2</v>
      </c>
      <c r="L482" t="s">
        <v>27</v>
      </c>
      <c r="M482">
        <v>4.0000000000000002E-4</v>
      </c>
      <c r="N482">
        <v>0.52493438320209895</v>
      </c>
      <c r="O482">
        <v>5.2493438320209886E-3</v>
      </c>
      <c r="Q482">
        <v>296</v>
      </c>
      <c r="R482" t="s">
        <v>46</v>
      </c>
      <c r="S482" s="1" t="s">
        <v>1222</v>
      </c>
      <c r="U482" s="2" t="s">
        <v>32</v>
      </c>
      <c r="V482" s="2" t="s">
        <v>39</v>
      </c>
      <c r="W482" s="2" t="s">
        <v>34</v>
      </c>
      <c r="X482" s="2">
        <v>296</v>
      </c>
    </row>
    <row r="483" spans="1:24" ht="16" x14ac:dyDescent="0.2">
      <c r="A483" t="s">
        <v>193</v>
      </c>
      <c r="B483" t="s">
        <v>42</v>
      </c>
      <c r="C483">
        <v>22</v>
      </c>
      <c r="D483">
        <v>21</v>
      </c>
      <c r="K483">
        <v>7.0300000000000001E-2</v>
      </c>
      <c r="L483" t="s">
        <v>27</v>
      </c>
      <c r="Q483">
        <v>296</v>
      </c>
      <c r="R483" t="s">
        <v>46</v>
      </c>
      <c r="S483" s="1" t="s">
        <v>1222</v>
      </c>
      <c r="U483" s="2" t="s">
        <v>32</v>
      </c>
      <c r="V483" s="2" t="s">
        <v>40</v>
      </c>
      <c r="W483" s="2" t="s">
        <v>34</v>
      </c>
      <c r="X483" s="2">
        <v>296</v>
      </c>
    </row>
    <row r="484" spans="1:24" ht="16" x14ac:dyDescent="0.2">
      <c r="A484" t="s">
        <v>193</v>
      </c>
      <c r="B484" t="s">
        <v>42</v>
      </c>
      <c r="C484">
        <v>22</v>
      </c>
      <c r="D484">
        <v>21</v>
      </c>
      <c r="K484">
        <v>0.59840000000000004</v>
      </c>
      <c r="L484" t="s">
        <v>27</v>
      </c>
      <c r="M484">
        <v>2.9999999999999997E-4</v>
      </c>
      <c r="N484">
        <v>5.0133689839572199E-2</v>
      </c>
      <c r="O484">
        <v>5.0133689839572198E-4</v>
      </c>
      <c r="Q484">
        <v>296</v>
      </c>
      <c r="R484" t="s">
        <v>46</v>
      </c>
      <c r="S484" s="1" t="s">
        <v>1222</v>
      </c>
      <c r="U484" s="2" t="s">
        <v>32</v>
      </c>
      <c r="V484" s="2" t="s">
        <v>39</v>
      </c>
      <c r="W484" s="2" t="s">
        <v>34</v>
      </c>
      <c r="X484" s="2">
        <v>296</v>
      </c>
    </row>
    <row r="485" spans="1:24" ht="16" x14ac:dyDescent="0.2">
      <c r="A485" t="s">
        <v>193</v>
      </c>
      <c r="B485" t="s">
        <v>42</v>
      </c>
      <c r="C485">
        <v>22</v>
      </c>
      <c r="D485">
        <v>21</v>
      </c>
      <c r="K485">
        <v>3.9</v>
      </c>
      <c r="L485" t="s">
        <v>27</v>
      </c>
      <c r="M485">
        <v>0.4</v>
      </c>
      <c r="N485">
        <v>10.2564102564102</v>
      </c>
      <c r="O485">
        <v>0.10256410256410201</v>
      </c>
      <c r="Q485">
        <v>296</v>
      </c>
      <c r="R485" t="s">
        <v>46</v>
      </c>
      <c r="S485" s="1" t="s">
        <v>1222</v>
      </c>
      <c r="U485" s="2" t="s">
        <v>32</v>
      </c>
      <c r="V485" s="2" t="s">
        <v>39</v>
      </c>
      <c r="W485" s="2" t="s">
        <v>70</v>
      </c>
      <c r="X485" s="2">
        <v>296</v>
      </c>
    </row>
    <row r="486" spans="1:24" ht="16" x14ac:dyDescent="0.2">
      <c r="A486" t="s">
        <v>193</v>
      </c>
      <c r="B486" t="s">
        <v>42</v>
      </c>
      <c r="C486">
        <v>22</v>
      </c>
      <c r="D486">
        <v>21</v>
      </c>
      <c r="K486">
        <v>3.77</v>
      </c>
      <c r="L486" t="s">
        <v>27</v>
      </c>
      <c r="M486">
        <v>0.38</v>
      </c>
      <c r="N486">
        <v>10.0795755968169</v>
      </c>
      <c r="O486">
        <v>0.100795755968169</v>
      </c>
      <c r="Q486">
        <v>296</v>
      </c>
      <c r="R486" t="s">
        <v>46</v>
      </c>
      <c r="S486" s="1" t="s">
        <v>1222</v>
      </c>
      <c r="U486" s="2" t="s">
        <v>32</v>
      </c>
      <c r="V486" s="2" t="s">
        <v>39</v>
      </c>
      <c r="W486" s="2" t="s">
        <v>70</v>
      </c>
      <c r="X486" s="2">
        <v>296</v>
      </c>
    </row>
    <row r="487" spans="1:24" ht="16" x14ac:dyDescent="0.2">
      <c r="A487" t="s">
        <v>193</v>
      </c>
      <c r="B487" t="s">
        <v>42</v>
      </c>
      <c r="C487">
        <v>22</v>
      </c>
      <c r="D487">
        <v>21</v>
      </c>
      <c r="K487">
        <v>7.0699999999999999E-2</v>
      </c>
      <c r="L487" t="s">
        <v>27</v>
      </c>
      <c r="M487">
        <v>5.0000000000000001E-4</v>
      </c>
      <c r="N487">
        <v>0.70721357850070699</v>
      </c>
      <c r="O487">
        <v>7.07213578500707E-3</v>
      </c>
      <c r="Q487">
        <v>313</v>
      </c>
      <c r="R487" t="s">
        <v>46</v>
      </c>
      <c r="S487" s="1" t="s">
        <v>1222</v>
      </c>
      <c r="U487" s="2" t="s">
        <v>32</v>
      </c>
      <c r="V487" s="2" t="s">
        <v>39</v>
      </c>
      <c r="W487" s="2" t="s">
        <v>34</v>
      </c>
      <c r="X487" s="2">
        <v>313</v>
      </c>
    </row>
    <row r="488" spans="1:24" ht="16" x14ac:dyDescent="0.2">
      <c r="A488" t="s">
        <v>193</v>
      </c>
      <c r="B488" t="s">
        <v>42</v>
      </c>
      <c r="C488">
        <v>22</v>
      </c>
      <c r="D488">
        <v>21</v>
      </c>
      <c r="K488">
        <v>6.9199999999999998E-2</v>
      </c>
      <c r="L488" t="s">
        <v>27</v>
      </c>
      <c r="M488">
        <v>5.9999999999999995E-4</v>
      </c>
      <c r="N488">
        <v>0.86705202312138696</v>
      </c>
      <c r="O488">
        <v>8.6705202312138702E-3</v>
      </c>
      <c r="Q488">
        <v>313</v>
      </c>
      <c r="R488" t="s">
        <v>46</v>
      </c>
      <c r="S488" s="1" t="s">
        <v>1222</v>
      </c>
      <c r="U488" s="2" t="s">
        <v>32</v>
      </c>
      <c r="V488" s="2" t="s">
        <v>39</v>
      </c>
      <c r="W488" s="2" t="s">
        <v>34</v>
      </c>
      <c r="X488" s="2">
        <v>313</v>
      </c>
    </row>
    <row r="489" spans="1:24" ht="16" x14ac:dyDescent="0.2">
      <c r="A489" t="s">
        <v>193</v>
      </c>
      <c r="B489" t="s">
        <v>42</v>
      </c>
      <c r="C489">
        <v>22</v>
      </c>
      <c r="D489">
        <v>21</v>
      </c>
      <c r="K489">
        <v>6.83E-2</v>
      </c>
      <c r="L489" t="s">
        <v>27</v>
      </c>
      <c r="Q489">
        <v>313</v>
      </c>
      <c r="R489" t="s">
        <v>46</v>
      </c>
      <c r="S489" s="1" t="s">
        <v>1222</v>
      </c>
      <c r="U489" s="2" t="s">
        <v>32</v>
      </c>
      <c r="V489" s="2" t="s">
        <v>40</v>
      </c>
      <c r="W489" s="2" t="s">
        <v>34</v>
      </c>
      <c r="X489" s="2">
        <v>313</v>
      </c>
    </row>
    <row r="490" spans="1:24" ht="16" x14ac:dyDescent="0.2">
      <c r="A490" t="s">
        <v>193</v>
      </c>
      <c r="B490" t="s">
        <v>42</v>
      </c>
      <c r="C490">
        <v>22</v>
      </c>
      <c r="D490">
        <v>21</v>
      </c>
      <c r="K490">
        <v>0.5282</v>
      </c>
      <c r="L490" t="s">
        <v>27</v>
      </c>
      <c r="Q490">
        <v>313</v>
      </c>
      <c r="R490" t="s">
        <v>46</v>
      </c>
      <c r="S490" s="1" t="s">
        <v>1222</v>
      </c>
      <c r="U490" s="2" t="s">
        <v>32</v>
      </c>
      <c r="V490" s="2" t="s">
        <v>40</v>
      </c>
      <c r="W490" s="2" t="s">
        <v>34</v>
      </c>
      <c r="X490" s="2">
        <v>313</v>
      </c>
    </row>
    <row r="491" spans="1:24" ht="16" x14ac:dyDescent="0.2">
      <c r="A491" t="s">
        <v>193</v>
      </c>
      <c r="B491" t="s">
        <v>42</v>
      </c>
      <c r="C491">
        <v>22</v>
      </c>
      <c r="D491">
        <v>21</v>
      </c>
      <c r="K491">
        <v>5.0999999999999996</v>
      </c>
      <c r="L491" t="s">
        <v>27</v>
      </c>
      <c r="M491">
        <v>0.5</v>
      </c>
      <c r="N491">
        <v>9.8039215686274499</v>
      </c>
      <c r="O491">
        <v>9.8039215686274495E-2</v>
      </c>
      <c r="Q491">
        <v>313</v>
      </c>
      <c r="R491" t="s">
        <v>46</v>
      </c>
      <c r="S491" s="1" t="s">
        <v>1222</v>
      </c>
      <c r="U491" s="2" t="s">
        <v>32</v>
      </c>
      <c r="V491" s="2" t="s">
        <v>39</v>
      </c>
      <c r="W491" s="2" t="s">
        <v>70</v>
      </c>
      <c r="X491" s="2">
        <v>313</v>
      </c>
    </row>
    <row r="492" spans="1:24" ht="16" x14ac:dyDescent="0.2">
      <c r="A492" t="s">
        <v>193</v>
      </c>
      <c r="B492" t="s">
        <v>42</v>
      </c>
      <c r="C492">
        <v>22</v>
      </c>
      <c r="D492">
        <v>21</v>
      </c>
      <c r="K492">
        <v>4.05</v>
      </c>
      <c r="L492" t="s">
        <v>27</v>
      </c>
      <c r="Q492">
        <v>313</v>
      </c>
      <c r="R492" t="s">
        <v>46</v>
      </c>
      <c r="S492" s="1" t="s">
        <v>1222</v>
      </c>
      <c r="U492" s="2" t="s">
        <v>32</v>
      </c>
      <c r="V492" s="2" t="s">
        <v>40</v>
      </c>
      <c r="W492" s="2" t="s">
        <v>70</v>
      </c>
      <c r="X492" s="2">
        <v>313</v>
      </c>
    </row>
    <row r="493" spans="1:24" ht="16" x14ac:dyDescent="0.2">
      <c r="A493" t="s">
        <v>193</v>
      </c>
      <c r="B493" t="s">
        <v>42</v>
      </c>
      <c r="C493">
        <v>22</v>
      </c>
      <c r="D493">
        <v>21</v>
      </c>
      <c r="K493">
        <v>7.0099999999999996E-2</v>
      </c>
      <c r="L493" t="s">
        <v>27</v>
      </c>
      <c r="M493">
        <v>4.0000000000000002E-4</v>
      </c>
      <c r="N493">
        <v>0.57061340941512095</v>
      </c>
      <c r="O493">
        <v>5.7061340941512093E-3</v>
      </c>
      <c r="Q493">
        <v>333</v>
      </c>
      <c r="R493" t="s">
        <v>46</v>
      </c>
      <c r="S493" s="1" t="s">
        <v>1222</v>
      </c>
      <c r="U493" s="2" t="s">
        <v>32</v>
      </c>
      <c r="V493" s="2" t="s">
        <v>39</v>
      </c>
      <c r="W493" s="2" t="s">
        <v>34</v>
      </c>
      <c r="X493" s="2">
        <v>333</v>
      </c>
    </row>
    <row r="494" spans="1:24" ht="16" x14ac:dyDescent="0.2">
      <c r="A494" t="s">
        <v>193</v>
      </c>
      <c r="B494" t="s">
        <v>42</v>
      </c>
      <c r="C494">
        <v>22</v>
      </c>
      <c r="D494">
        <v>21</v>
      </c>
      <c r="K494">
        <v>6.9400000000000003E-2</v>
      </c>
      <c r="L494" t="s">
        <v>27</v>
      </c>
      <c r="M494">
        <v>4.0000000000000002E-4</v>
      </c>
      <c r="N494">
        <v>0.57636887608069098</v>
      </c>
      <c r="O494">
        <v>5.76368876080691E-3</v>
      </c>
      <c r="Q494">
        <v>333</v>
      </c>
      <c r="R494" t="s">
        <v>46</v>
      </c>
      <c r="S494" s="1" t="s">
        <v>1222</v>
      </c>
      <c r="U494" s="2" t="s">
        <v>32</v>
      </c>
      <c r="V494" s="2" t="s">
        <v>39</v>
      </c>
      <c r="W494" s="2" t="s">
        <v>34</v>
      </c>
      <c r="X494" s="2">
        <v>333</v>
      </c>
    </row>
    <row r="495" spans="1:24" ht="16" x14ac:dyDescent="0.2">
      <c r="A495" t="s">
        <v>193</v>
      </c>
      <c r="B495" t="s">
        <v>42</v>
      </c>
      <c r="C495">
        <v>22</v>
      </c>
      <c r="D495">
        <v>21</v>
      </c>
      <c r="K495">
        <v>6.5699999999999995E-2</v>
      </c>
      <c r="L495" t="s">
        <v>27</v>
      </c>
      <c r="Q495">
        <v>333</v>
      </c>
      <c r="R495" t="s">
        <v>46</v>
      </c>
      <c r="S495" s="1" t="s">
        <v>1222</v>
      </c>
      <c r="U495" s="2" t="s">
        <v>32</v>
      </c>
      <c r="V495" s="2" t="s">
        <v>40</v>
      </c>
      <c r="W495" s="2" t="s">
        <v>34</v>
      </c>
      <c r="X495" s="2">
        <v>333</v>
      </c>
    </row>
    <row r="496" spans="1:24" ht="16" x14ac:dyDescent="0.2">
      <c r="A496" t="s">
        <v>193</v>
      </c>
      <c r="B496" t="s">
        <v>42</v>
      </c>
      <c r="C496">
        <v>23</v>
      </c>
      <c r="D496">
        <v>22</v>
      </c>
      <c r="K496">
        <v>8.0399999999999999E-2</v>
      </c>
      <c r="L496" t="s">
        <v>27</v>
      </c>
      <c r="M496">
        <v>5.0000000000000001E-4</v>
      </c>
      <c r="N496">
        <v>0.62189054726368098</v>
      </c>
      <c r="O496">
        <v>6.2189054726368102E-3</v>
      </c>
      <c r="Q496">
        <v>213</v>
      </c>
      <c r="R496" t="s">
        <v>46</v>
      </c>
      <c r="S496" s="1" t="s">
        <v>1222</v>
      </c>
      <c r="U496" s="2" t="s">
        <v>32</v>
      </c>
      <c r="V496" s="2" t="s">
        <v>39</v>
      </c>
      <c r="W496" s="2" t="s">
        <v>34</v>
      </c>
      <c r="X496" s="2">
        <v>213</v>
      </c>
    </row>
    <row r="497" spans="1:24" ht="16" x14ac:dyDescent="0.2">
      <c r="A497" t="s">
        <v>193</v>
      </c>
      <c r="B497" t="s">
        <v>42</v>
      </c>
      <c r="C497">
        <v>23</v>
      </c>
      <c r="D497">
        <v>22</v>
      </c>
      <c r="K497">
        <v>8.0799999999999997E-2</v>
      </c>
      <c r="L497" t="s">
        <v>27</v>
      </c>
      <c r="M497">
        <v>5.0000000000000001E-4</v>
      </c>
      <c r="N497">
        <v>0.61881188118811803</v>
      </c>
      <c r="O497">
        <v>6.1881188118811806E-3</v>
      </c>
      <c r="Q497">
        <v>213</v>
      </c>
      <c r="R497" t="s">
        <v>46</v>
      </c>
      <c r="S497" s="1" t="s">
        <v>1222</v>
      </c>
      <c r="U497" s="2" t="s">
        <v>32</v>
      </c>
      <c r="V497" s="2" t="s">
        <v>39</v>
      </c>
      <c r="W497" s="2" t="s">
        <v>34</v>
      </c>
      <c r="X497" s="2">
        <v>213</v>
      </c>
    </row>
    <row r="498" spans="1:24" ht="16" x14ac:dyDescent="0.2">
      <c r="A498" t="s">
        <v>193</v>
      </c>
      <c r="B498" t="s">
        <v>42</v>
      </c>
      <c r="C498">
        <v>23</v>
      </c>
      <c r="D498">
        <v>22</v>
      </c>
      <c r="K498">
        <v>7.9600000000000004E-2</v>
      </c>
      <c r="L498" t="s">
        <v>27</v>
      </c>
      <c r="Q498">
        <v>213</v>
      </c>
      <c r="R498" t="s">
        <v>46</v>
      </c>
      <c r="S498" s="1" t="s">
        <v>1222</v>
      </c>
      <c r="U498" s="2" t="s">
        <v>32</v>
      </c>
      <c r="V498" s="2" t="s">
        <v>40</v>
      </c>
      <c r="W498" s="2" t="s">
        <v>34</v>
      </c>
      <c r="X498" s="2">
        <v>213</v>
      </c>
    </row>
    <row r="499" spans="1:24" ht="16" x14ac:dyDescent="0.2">
      <c r="A499" t="s">
        <v>193</v>
      </c>
      <c r="B499" t="s">
        <v>42</v>
      </c>
      <c r="C499">
        <v>23</v>
      </c>
      <c r="D499">
        <v>22</v>
      </c>
      <c r="K499">
        <v>6.3799999999999996E-2</v>
      </c>
      <c r="L499" t="s">
        <v>27</v>
      </c>
      <c r="M499">
        <v>2.9999999999999997E-4</v>
      </c>
      <c r="N499">
        <v>0.47021943573667702</v>
      </c>
      <c r="O499">
        <v>4.7021943573667714E-3</v>
      </c>
      <c r="Q499">
        <v>213</v>
      </c>
      <c r="R499" t="s">
        <v>46</v>
      </c>
      <c r="S499" s="1" t="s">
        <v>1222</v>
      </c>
      <c r="U499" s="2" t="s">
        <v>32</v>
      </c>
      <c r="V499" s="2" t="s">
        <v>39</v>
      </c>
      <c r="W499" s="2" t="s">
        <v>34</v>
      </c>
      <c r="X499" s="2">
        <v>213</v>
      </c>
    </row>
    <row r="500" spans="1:24" ht="16" x14ac:dyDescent="0.2">
      <c r="A500" t="s">
        <v>193</v>
      </c>
      <c r="B500" t="s">
        <v>42</v>
      </c>
      <c r="C500">
        <v>23</v>
      </c>
      <c r="D500">
        <v>22</v>
      </c>
      <c r="K500">
        <v>7.3999999999999996E-2</v>
      </c>
      <c r="L500" t="s">
        <v>27</v>
      </c>
      <c r="M500">
        <v>2.9999999999999997E-4</v>
      </c>
      <c r="N500">
        <v>0.40540540540540498</v>
      </c>
      <c r="O500">
        <v>4.0540540540540499E-3</v>
      </c>
      <c r="Q500">
        <v>233</v>
      </c>
      <c r="R500" t="s">
        <v>46</v>
      </c>
      <c r="S500" s="1" t="s">
        <v>1222</v>
      </c>
      <c r="U500" s="2" t="s">
        <v>32</v>
      </c>
      <c r="V500" s="2" t="s">
        <v>39</v>
      </c>
      <c r="W500" s="2" t="s">
        <v>34</v>
      </c>
      <c r="X500" s="2">
        <v>233</v>
      </c>
    </row>
    <row r="501" spans="1:24" ht="16" x14ac:dyDescent="0.2">
      <c r="A501" t="s">
        <v>193</v>
      </c>
      <c r="B501" t="s">
        <v>42</v>
      </c>
      <c r="C501">
        <v>23</v>
      </c>
      <c r="D501">
        <v>22</v>
      </c>
      <c r="K501">
        <v>7.4399999999999994E-2</v>
      </c>
      <c r="L501" t="s">
        <v>27</v>
      </c>
      <c r="M501">
        <v>2.9999999999999997E-4</v>
      </c>
      <c r="N501">
        <v>0.40322580645161299</v>
      </c>
      <c r="O501">
        <v>4.0322580645161298E-3</v>
      </c>
      <c r="Q501">
        <v>233</v>
      </c>
      <c r="R501" t="s">
        <v>46</v>
      </c>
      <c r="S501" s="1" t="s">
        <v>1222</v>
      </c>
      <c r="U501" s="2" t="s">
        <v>32</v>
      </c>
      <c r="V501" s="2" t="s">
        <v>39</v>
      </c>
      <c r="W501" s="2" t="s">
        <v>34</v>
      </c>
      <c r="X501" s="2">
        <v>233</v>
      </c>
    </row>
    <row r="502" spans="1:24" ht="16" x14ac:dyDescent="0.2">
      <c r="A502" t="s">
        <v>193</v>
      </c>
      <c r="B502" t="s">
        <v>42</v>
      </c>
      <c r="C502">
        <v>23</v>
      </c>
      <c r="D502">
        <v>22</v>
      </c>
      <c r="K502">
        <v>7.6899999999999996E-2</v>
      </c>
      <c r="L502" t="s">
        <v>27</v>
      </c>
      <c r="Q502">
        <v>233</v>
      </c>
      <c r="R502" t="s">
        <v>46</v>
      </c>
      <c r="S502" s="1" t="s">
        <v>1222</v>
      </c>
      <c r="U502" s="2" t="s">
        <v>32</v>
      </c>
      <c r="V502" s="2" t="s">
        <v>40</v>
      </c>
      <c r="W502" s="2" t="s">
        <v>34</v>
      </c>
      <c r="X502" s="2">
        <v>233</v>
      </c>
    </row>
    <row r="503" spans="1:24" ht="16" x14ac:dyDescent="0.2">
      <c r="A503" t="s">
        <v>193</v>
      </c>
      <c r="B503" t="s">
        <v>42</v>
      </c>
      <c r="C503">
        <v>23</v>
      </c>
      <c r="D503">
        <v>22</v>
      </c>
      <c r="K503">
        <v>6.4199999999999993E-2</v>
      </c>
      <c r="L503" t="s">
        <v>27</v>
      </c>
      <c r="M503">
        <v>5.9999999999999995E-4</v>
      </c>
      <c r="N503">
        <v>0.934579439252336</v>
      </c>
      <c r="O503">
        <v>9.3457943925233603E-3</v>
      </c>
      <c r="Q503">
        <v>233</v>
      </c>
      <c r="R503" t="s">
        <v>46</v>
      </c>
      <c r="S503" s="1" t="s">
        <v>1222</v>
      </c>
      <c r="U503" s="2" t="s">
        <v>32</v>
      </c>
      <c r="V503" s="2" t="s">
        <v>39</v>
      </c>
      <c r="W503" s="2" t="s">
        <v>34</v>
      </c>
      <c r="X503" s="2">
        <v>233</v>
      </c>
    </row>
    <row r="504" spans="1:24" ht="16" x14ac:dyDescent="0.2">
      <c r="A504" t="s">
        <v>193</v>
      </c>
      <c r="B504" t="s">
        <v>42</v>
      </c>
      <c r="C504">
        <v>23</v>
      </c>
      <c r="D504">
        <v>22</v>
      </c>
      <c r="K504">
        <v>7.0699999999999999E-2</v>
      </c>
      <c r="L504" t="s">
        <v>27</v>
      </c>
      <c r="M504">
        <v>2.9999999999999997E-4</v>
      </c>
      <c r="N504">
        <v>0.42432814710042399</v>
      </c>
      <c r="O504">
        <v>4.2432814710042397E-3</v>
      </c>
      <c r="Q504">
        <v>253</v>
      </c>
      <c r="R504" t="s">
        <v>46</v>
      </c>
      <c r="S504" s="1" t="s">
        <v>1222</v>
      </c>
      <c r="U504" s="2" t="s">
        <v>32</v>
      </c>
      <c r="V504" s="2" t="s">
        <v>39</v>
      </c>
      <c r="W504" s="2" t="s">
        <v>34</v>
      </c>
      <c r="X504" s="2">
        <v>253</v>
      </c>
    </row>
    <row r="505" spans="1:24" ht="16" x14ac:dyDescent="0.2">
      <c r="A505" t="s">
        <v>193</v>
      </c>
      <c r="B505" t="s">
        <v>42</v>
      </c>
      <c r="C505">
        <v>23</v>
      </c>
      <c r="D505">
        <v>22</v>
      </c>
      <c r="K505">
        <v>7.1099999999999997E-2</v>
      </c>
      <c r="L505" t="s">
        <v>27</v>
      </c>
      <c r="M505">
        <v>2.9999999999999997E-4</v>
      </c>
      <c r="N505">
        <v>0.42194092827004198</v>
      </c>
      <c r="O505">
        <v>4.2194092827004199E-3</v>
      </c>
      <c r="Q505">
        <v>253</v>
      </c>
      <c r="R505" t="s">
        <v>46</v>
      </c>
      <c r="S505" s="1" t="s">
        <v>1222</v>
      </c>
      <c r="U505" s="2" t="s">
        <v>32</v>
      </c>
      <c r="V505" s="2" t="s">
        <v>39</v>
      </c>
      <c r="W505" s="2" t="s">
        <v>34</v>
      </c>
      <c r="X505" s="2">
        <v>253</v>
      </c>
    </row>
    <row r="506" spans="1:24" ht="16" x14ac:dyDescent="0.2">
      <c r="A506" t="s">
        <v>193</v>
      </c>
      <c r="B506" t="s">
        <v>42</v>
      </c>
      <c r="C506">
        <v>23</v>
      </c>
      <c r="D506">
        <v>22</v>
      </c>
      <c r="K506">
        <v>7.3999999999999996E-2</v>
      </c>
      <c r="L506" t="s">
        <v>27</v>
      </c>
      <c r="Q506">
        <v>253</v>
      </c>
      <c r="R506" t="s">
        <v>46</v>
      </c>
      <c r="S506" s="1" t="s">
        <v>1222</v>
      </c>
      <c r="U506" s="2" t="s">
        <v>32</v>
      </c>
      <c r="V506" s="2" t="s">
        <v>40</v>
      </c>
      <c r="W506" s="2" t="s">
        <v>34</v>
      </c>
      <c r="X506" s="2">
        <v>253</v>
      </c>
    </row>
    <row r="507" spans="1:24" ht="16" x14ac:dyDescent="0.2">
      <c r="A507" t="s">
        <v>193</v>
      </c>
      <c r="B507" t="s">
        <v>42</v>
      </c>
      <c r="C507">
        <v>23</v>
      </c>
      <c r="D507">
        <v>22</v>
      </c>
      <c r="K507">
        <v>6.83E-2</v>
      </c>
      <c r="L507" t="s">
        <v>27</v>
      </c>
      <c r="Q507">
        <v>253</v>
      </c>
      <c r="R507" t="s">
        <v>46</v>
      </c>
      <c r="S507" s="1" t="s">
        <v>1222</v>
      </c>
      <c r="U507" s="2" t="s">
        <v>32</v>
      </c>
      <c r="V507" s="2" t="s">
        <v>40</v>
      </c>
      <c r="W507" s="2" t="s">
        <v>34</v>
      </c>
      <c r="X507" s="2">
        <v>253</v>
      </c>
    </row>
    <row r="508" spans="1:24" ht="16" x14ac:dyDescent="0.2">
      <c r="A508" t="s">
        <v>193</v>
      </c>
      <c r="B508" t="s">
        <v>42</v>
      </c>
      <c r="C508">
        <v>23</v>
      </c>
      <c r="D508">
        <v>22</v>
      </c>
      <c r="K508">
        <v>6.7199999999999996E-2</v>
      </c>
      <c r="L508" t="s">
        <v>27</v>
      </c>
      <c r="M508">
        <v>2.0000000000000001E-4</v>
      </c>
      <c r="N508">
        <v>0.29761904761904701</v>
      </c>
      <c r="O508">
        <v>2.97619047619047E-3</v>
      </c>
      <c r="Q508">
        <v>273</v>
      </c>
      <c r="R508" t="s">
        <v>46</v>
      </c>
      <c r="S508" s="1" t="s">
        <v>1222</v>
      </c>
      <c r="U508" s="2" t="s">
        <v>32</v>
      </c>
      <c r="V508" s="2" t="s">
        <v>39</v>
      </c>
      <c r="W508" s="2" t="s">
        <v>34</v>
      </c>
      <c r="X508" s="2">
        <v>273</v>
      </c>
    </row>
    <row r="509" spans="1:24" ht="16" x14ac:dyDescent="0.2">
      <c r="A509" t="s">
        <v>193</v>
      </c>
      <c r="B509" t="s">
        <v>42</v>
      </c>
      <c r="C509">
        <v>23</v>
      </c>
      <c r="D509">
        <v>22</v>
      </c>
      <c r="K509">
        <v>6.7199999999999996E-2</v>
      </c>
      <c r="L509" t="s">
        <v>27</v>
      </c>
      <c r="M509">
        <v>2.0000000000000001E-4</v>
      </c>
      <c r="N509">
        <v>0.29761904761904701</v>
      </c>
      <c r="O509">
        <v>2.97619047619047E-3</v>
      </c>
      <c r="Q509">
        <v>273</v>
      </c>
      <c r="R509" t="s">
        <v>46</v>
      </c>
      <c r="S509" s="1" t="s">
        <v>1222</v>
      </c>
      <c r="U509" s="2" t="s">
        <v>32</v>
      </c>
      <c r="V509" s="2" t="s">
        <v>39</v>
      </c>
      <c r="W509" s="2" t="s">
        <v>34</v>
      </c>
      <c r="X509" s="2">
        <v>273</v>
      </c>
    </row>
    <row r="510" spans="1:24" ht="16" x14ac:dyDescent="0.2">
      <c r="A510" t="s">
        <v>193</v>
      </c>
      <c r="B510" t="s">
        <v>42</v>
      </c>
      <c r="C510">
        <v>23</v>
      </c>
      <c r="D510">
        <v>22</v>
      </c>
      <c r="K510">
        <v>7.1199999999999999E-2</v>
      </c>
      <c r="L510" t="s">
        <v>27</v>
      </c>
      <c r="Q510">
        <v>273</v>
      </c>
      <c r="R510" t="s">
        <v>46</v>
      </c>
      <c r="S510" s="1" t="s">
        <v>1222</v>
      </c>
      <c r="U510" s="2" t="s">
        <v>32</v>
      </c>
      <c r="V510" s="2" t="s">
        <v>40</v>
      </c>
      <c r="W510" s="2" t="s">
        <v>34</v>
      </c>
      <c r="X510" s="2">
        <v>273</v>
      </c>
    </row>
    <row r="511" spans="1:24" ht="16" x14ac:dyDescent="0.2">
      <c r="A511" t="s">
        <v>193</v>
      </c>
      <c r="B511" t="s">
        <v>42</v>
      </c>
      <c r="C511">
        <v>23</v>
      </c>
      <c r="D511">
        <v>22</v>
      </c>
      <c r="K511">
        <v>0.65210000000000001</v>
      </c>
      <c r="L511" t="s">
        <v>27</v>
      </c>
      <c r="M511">
        <v>2.9999999999999997E-4</v>
      </c>
      <c r="N511">
        <v>4.6005213924244698E-2</v>
      </c>
      <c r="O511">
        <v>4.6005213924244702E-4</v>
      </c>
      <c r="Q511">
        <v>273</v>
      </c>
      <c r="R511" t="s">
        <v>46</v>
      </c>
      <c r="S511" s="1" t="s">
        <v>1222</v>
      </c>
      <c r="U511" s="2" t="s">
        <v>32</v>
      </c>
      <c r="V511" s="2" t="s">
        <v>39</v>
      </c>
      <c r="W511" s="2" t="s">
        <v>34</v>
      </c>
      <c r="X511" s="2">
        <v>273</v>
      </c>
    </row>
    <row r="512" spans="1:24" ht="16" x14ac:dyDescent="0.2">
      <c r="A512" t="s">
        <v>193</v>
      </c>
      <c r="B512" t="s">
        <v>42</v>
      </c>
      <c r="C512">
        <v>23</v>
      </c>
      <c r="D512">
        <v>22</v>
      </c>
      <c r="K512">
        <v>4.4000000000000004</v>
      </c>
      <c r="L512" t="s">
        <v>27</v>
      </c>
      <c r="M512">
        <v>0.4</v>
      </c>
      <c r="N512">
        <v>9.0909090909090899</v>
      </c>
      <c r="O512">
        <v>9.0909090909090898E-2</v>
      </c>
      <c r="Q512">
        <v>273</v>
      </c>
      <c r="R512" t="s">
        <v>46</v>
      </c>
      <c r="S512" s="1" t="s">
        <v>1222</v>
      </c>
      <c r="U512" s="2" t="s">
        <v>32</v>
      </c>
      <c r="V512" s="2" t="s">
        <v>39</v>
      </c>
      <c r="W512" s="2" t="s">
        <v>70</v>
      </c>
      <c r="X512" s="2">
        <v>273</v>
      </c>
    </row>
    <row r="513" spans="1:24" ht="16" x14ac:dyDescent="0.2">
      <c r="A513" t="s">
        <v>193</v>
      </c>
      <c r="B513" t="s">
        <v>42</v>
      </c>
      <c r="C513">
        <v>23</v>
      </c>
      <c r="D513">
        <v>22</v>
      </c>
      <c r="K513">
        <v>3.08</v>
      </c>
      <c r="L513" t="s">
        <v>27</v>
      </c>
      <c r="M513">
        <v>0.31</v>
      </c>
      <c r="N513">
        <v>10.064935064935</v>
      </c>
      <c r="O513">
        <v>0.10064935064935</v>
      </c>
      <c r="Q513">
        <v>273</v>
      </c>
      <c r="R513" t="s">
        <v>46</v>
      </c>
      <c r="S513" s="1" t="s">
        <v>1222</v>
      </c>
      <c r="U513" s="2" t="s">
        <v>32</v>
      </c>
      <c r="V513" s="2" t="s">
        <v>39</v>
      </c>
      <c r="W513" s="2" t="s">
        <v>70</v>
      </c>
      <c r="X513" s="2">
        <v>273</v>
      </c>
    </row>
    <row r="514" spans="1:24" ht="16" x14ac:dyDescent="0.2">
      <c r="A514" t="s">
        <v>193</v>
      </c>
      <c r="B514" t="s">
        <v>42</v>
      </c>
      <c r="C514">
        <v>23</v>
      </c>
      <c r="D514">
        <v>22</v>
      </c>
      <c r="K514">
        <v>6.3799999999999996E-2</v>
      </c>
      <c r="L514" t="s">
        <v>27</v>
      </c>
      <c r="M514">
        <v>2.9999999999999997E-4</v>
      </c>
      <c r="N514">
        <v>0.47021943573667702</v>
      </c>
      <c r="O514">
        <v>4.7021943573667714E-3</v>
      </c>
      <c r="Q514">
        <v>296</v>
      </c>
      <c r="R514" t="s">
        <v>46</v>
      </c>
      <c r="S514" s="1" t="s">
        <v>1222</v>
      </c>
      <c r="U514" s="2" t="s">
        <v>32</v>
      </c>
      <c r="V514" s="2" t="s">
        <v>39</v>
      </c>
      <c r="W514" s="2" t="s">
        <v>34</v>
      </c>
      <c r="X514" s="2">
        <v>296</v>
      </c>
    </row>
    <row r="515" spans="1:24" ht="16" x14ac:dyDescent="0.2">
      <c r="A515" t="s">
        <v>193</v>
      </c>
      <c r="B515" t="s">
        <v>42</v>
      </c>
      <c r="C515">
        <v>23</v>
      </c>
      <c r="D515">
        <v>22</v>
      </c>
      <c r="K515">
        <v>6.4199999999999993E-2</v>
      </c>
      <c r="L515" t="s">
        <v>27</v>
      </c>
      <c r="M515">
        <v>2.9999999999999997E-4</v>
      </c>
      <c r="N515">
        <v>0.467289719626168</v>
      </c>
      <c r="O515">
        <v>4.6728971962616802E-3</v>
      </c>
      <c r="Q515">
        <v>296</v>
      </c>
      <c r="R515" t="s">
        <v>46</v>
      </c>
      <c r="S515" s="1" t="s">
        <v>1222</v>
      </c>
      <c r="U515" s="2" t="s">
        <v>32</v>
      </c>
      <c r="V515" s="2" t="s">
        <v>39</v>
      </c>
      <c r="W515" s="2" t="s">
        <v>34</v>
      </c>
      <c r="X515" s="2">
        <v>296</v>
      </c>
    </row>
    <row r="516" spans="1:24" ht="16" x14ac:dyDescent="0.2">
      <c r="A516" t="s">
        <v>193</v>
      </c>
      <c r="B516" t="s">
        <v>42</v>
      </c>
      <c r="C516">
        <v>23</v>
      </c>
      <c r="D516">
        <v>22</v>
      </c>
      <c r="K516">
        <v>6.83E-2</v>
      </c>
      <c r="L516" t="s">
        <v>27</v>
      </c>
      <c r="Q516">
        <v>296</v>
      </c>
      <c r="R516" t="s">
        <v>46</v>
      </c>
      <c r="S516" s="1" t="s">
        <v>1222</v>
      </c>
      <c r="U516" s="2" t="s">
        <v>32</v>
      </c>
      <c r="V516" s="2" t="s">
        <v>40</v>
      </c>
      <c r="W516" s="2" t="s">
        <v>34</v>
      </c>
      <c r="X516" s="2">
        <v>296</v>
      </c>
    </row>
    <row r="517" spans="1:24" ht="16" x14ac:dyDescent="0.2">
      <c r="A517" t="s">
        <v>193</v>
      </c>
      <c r="B517" t="s">
        <v>42</v>
      </c>
      <c r="C517">
        <v>23</v>
      </c>
      <c r="D517">
        <v>22</v>
      </c>
      <c r="K517">
        <v>0.6512</v>
      </c>
      <c r="L517" t="s">
        <v>27</v>
      </c>
      <c r="M517">
        <v>2.9999999999999997E-4</v>
      </c>
      <c r="N517">
        <v>4.6068796068795999E-2</v>
      </c>
      <c r="O517">
        <v>4.6068796068796E-4</v>
      </c>
      <c r="Q517">
        <v>296</v>
      </c>
      <c r="R517" t="s">
        <v>46</v>
      </c>
      <c r="S517" s="1" t="s">
        <v>1222</v>
      </c>
      <c r="U517" s="2" t="s">
        <v>32</v>
      </c>
      <c r="V517" s="2" t="s">
        <v>39</v>
      </c>
      <c r="W517" s="2" t="s">
        <v>34</v>
      </c>
      <c r="X517" s="2">
        <v>296</v>
      </c>
    </row>
    <row r="518" spans="1:24" ht="16" x14ac:dyDescent="0.2">
      <c r="A518" t="s">
        <v>193</v>
      </c>
      <c r="B518" t="s">
        <v>42</v>
      </c>
      <c r="C518">
        <v>23</v>
      </c>
      <c r="D518">
        <v>22</v>
      </c>
      <c r="K518">
        <v>4.5</v>
      </c>
      <c r="L518" t="s">
        <v>27</v>
      </c>
      <c r="M518">
        <v>0.5</v>
      </c>
      <c r="N518">
        <v>11.1111111111111</v>
      </c>
      <c r="O518">
        <v>0.11111111111111099</v>
      </c>
      <c r="Q518">
        <v>296</v>
      </c>
      <c r="R518" t="s">
        <v>46</v>
      </c>
      <c r="S518" s="1" t="s">
        <v>1222</v>
      </c>
      <c r="U518" s="2" t="s">
        <v>32</v>
      </c>
      <c r="V518" s="2" t="s">
        <v>39</v>
      </c>
      <c r="W518" s="2" t="s">
        <v>70</v>
      </c>
      <c r="X518" s="2">
        <v>296</v>
      </c>
    </row>
    <row r="519" spans="1:24" ht="16" x14ac:dyDescent="0.2">
      <c r="A519" t="s">
        <v>193</v>
      </c>
      <c r="B519" t="s">
        <v>42</v>
      </c>
      <c r="C519">
        <v>23</v>
      </c>
      <c r="D519">
        <v>22</v>
      </c>
      <c r="K519">
        <v>3.09</v>
      </c>
      <c r="L519" t="s">
        <v>27</v>
      </c>
      <c r="M519">
        <v>0.31</v>
      </c>
      <c r="N519">
        <v>10.032362459546899</v>
      </c>
      <c r="O519">
        <v>0.10032362459546899</v>
      </c>
      <c r="Q519">
        <v>296</v>
      </c>
      <c r="R519" t="s">
        <v>46</v>
      </c>
      <c r="S519" s="1" t="s">
        <v>1222</v>
      </c>
      <c r="U519" s="2" t="s">
        <v>32</v>
      </c>
      <c r="V519" s="2" t="s">
        <v>39</v>
      </c>
      <c r="W519" s="2" t="s">
        <v>70</v>
      </c>
      <c r="X519" s="2">
        <v>296</v>
      </c>
    </row>
    <row r="520" spans="1:24" ht="16" x14ac:dyDescent="0.2">
      <c r="A520" t="s">
        <v>193</v>
      </c>
      <c r="B520" t="s">
        <v>42</v>
      </c>
      <c r="C520">
        <v>23</v>
      </c>
      <c r="D520">
        <v>22</v>
      </c>
      <c r="K520">
        <v>6.2600000000000003E-2</v>
      </c>
      <c r="L520" t="s">
        <v>27</v>
      </c>
      <c r="M520">
        <v>2.0000000000000001E-4</v>
      </c>
      <c r="N520">
        <v>0.31948881789137301</v>
      </c>
      <c r="O520">
        <v>3.1948881789137301E-3</v>
      </c>
      <c r="Q520">
        <v>313</v>
      </c>
      <c r="R520" t="s">
        <v>46</v>
      </c>
      <c r="S520" s="1" t="s">
        <v>1222</v>
      </c>
      <c r="U520" s="2" t="s">
        <v>32</v>
      </c>
      <c r="V520" s="2" t="s">
        <v>39</v>
      </c>
      <c r="W520" s="2" t="s">
        <v>34</v>
      </c>
      <c r="X520" s="2">
        <v>313</v>
      </c>
    </row>
    <row r="521" spans="1:24" ht="16" x14ac:dyDescent="0.2">
      <c r="A521" t="s">
        <v>193</v>
      </c>
      <c r="B521" t="s">
        <v>42</v>
      </c>
      <c r="C521">
        <v>23</v>
      </c>
      <c r="D521">
        <v>22</v>
      </c>
      <c r="K521">
        <v>6.2799999999999995E-2</v>
      </c>
      <c r="L521" t="s">
        <v>27</v>
      </c>
      <c r="M521">
        <v>2.0000000000000001E-4</v>
      </c>
      <c r="N521">
        <v>0.31847133757961699</v>
      </c>
      <c r="O521">
        <v>3.1847133757961698E-3</v>
      </c>
      <c r="Q521">
        <v>313</v>
      </c>
      <c r="R521" t="s">
        <v>46</v>
      </c>
      <c r="S521" s="1" t="s">
        <v>1222</v>
      </c>
      <c r="U521" s="2" t="s">
        <v>32</v>
      </c>
      <c r="V521" s="2" t="s">
        <v>39</v>
      </c>
      <c r="W521" s="2" t="s">
        <v>34</v>
      </c>
      <c r="X521" s="2">
        <v>313</v>
      </c>
    </row>
    <row r="522" spans="1:24" ht="16" x14ac:dyDescent="0.2">
      <c r="A522" t="s">
        <v>193</v>
      </c>
      <c r="B522" t="s">
        <v>42</v>
      </c>
      <c r="C522">
        <v>23</v>
      </c>
      <c r="D522">
        <v>22</v>
      </c>
      <c r="K522">
        <v>6.6500000000000004E-2</v>
      </c>
      <c r="L522" t="s">
        <v>27</v>
      </c>
      <c r="Q522">
        <v>313</v>
      </c>
      <c r="R522" t="s">
        <v>46</v>
      </c>
      <c r="S522" s="1" t="s">
        <v>1222</v>
      </c>
      <c r="U522" s="2" t="s">
        <v>32</v>
      </c>
      <c r="V522" s="2" t="s">
        <v>40</v>
      </c>
      <c r="W522" s="2" t="s">
        <v>34</v>
      </c>
      <c r="X522" s="2">
        <v>313</v>
      </c>
    </row>
    <row r="523" spans="1:24" ht="16" x14ac:dyDescent="0.2">
      <c r="A523" t="s">
        <v>193</v>
      </c>
      <c r="B523" t="s">
        <v>42</v>
      </c>
      <c r="C523">
        <v>23</v>
      </c>
      <c r="D523">
        <v>22</v>
      </c>
      <c r="K523">
        <v>5.4</v>
      </c>
      <c r="L523" t="s">
        <v>27</v>
      </c>
      <c r="M523">
        <v>0.5</v>
      </c>
      <c r="N523">
        <v>9.2592592592592595</v>
      </c>
      <c r="O523">
        <v>9.2592592592592601E-2</v>
      </c>
      <c r="Q523">
        <v>313</v>
      </c>
      <c r="R523" t="s">
        <v>46</v>
      </c>
      <c r="S523" s="1" t="s">
        <v>1222</v>
      </c>
      <c r="U523" s="2" t="s">
        <v>32</v>
      </c>
      <c r="V523" s="2" t="s">
        <v>39</v>
      </c>
      <c r="W523" s="2" t="s">
        <v>70</v>
      </c>
      <c r="X523" s="2">
        <v>313</v>
      </c>
    </row>
    <row r="524" spans="1:24" ht="16" x14ac:dyDescent="0.2">
      <c r="A524" t="s">
        <v>193</v>
      </c>
      <c r="B524" t="s">
        <v>42</v>
      </c>
      <c r="C524">
        <v>23</v>
      </c>
      <c r="D524">
        <v>22</v>
      </c>
      <c r="K524">
        <v>4.2699999999999996</v>
      </c>
      <c r="L524" t="s">
        <v>27</v>
      </c>
      <c r="Q524">
        <v>313</v>
      </c>
      <c r="R524" t="s">
        <v>46</v>
      </c>
      <c r="S524" s="1" t="s">
        <v>1222</v>
      </c>
      <c r="U524" s="2" t="s">
        <v>32</v>
      </c>
      <c r="V524" s="2" t="s">
        <v>40</v>
      </c>
      <c r="W524" s="2" t="s">
        <v>70</v>
      </c>
      <c r="X524" s="2">
        <v>313</v>
      </c>
    </row>
    <row r="525" spans="1:24" ht="16" x14ac:dyDescent="0.2">
      <c r="A525" t="s">
        <v>193</v>
      </c>
      <c r="B525" t="s">
        <v>42</v>
      </c>
      <c r="C525">
        <v>23</v>
      </c>
      <c r="D525">
        <v>22</v>
      </c>
      <c r="K525">
        <v>5.9200000000000003E-2</v>
      </c>
      <c r="L525" t="s">
        <v>27</v>
      </c>
      <c r="M525">
        <v>2.0000000000000001E-4</v>
      </c>
      <c r="N525">
        <v>0.337837837837837</v>
      </c>
      <c r="O525">
        <v>3.3783783783783699E-3</v>
      </c>
      <c r="Q525">
        <v>333</v>
      </c>
      <c r="R525" t="s">
        <v>46</v>
      </c>
      <c r="S525" s="1" t="s">
        <v>1222</v>
      </c>
      <c r="U525" s="2" t="s">
        <v>32</v>
      </c>
      <c r="V525" s="2" t="s">
        <v>39</v>
      </c>
      <c r="W525" s="2" t="s">
        <v>34</v>
      </c>
      <c r="X525" s="2">
        <v>333</v>
      </c>
    </row>
    <row r="526" spans="1:24" ht="16" x14ac:dyDescent="0.2">
      <c r="A526" t="s">
        <v>193</v>
      </c>
      <c r="B526" t="s">
        <v>42</v>
      </c>
      <c r="C526">
        <v>23</v>
      </c>
      <c r="D526">
        <v>22</v>
      </c>
      <c r="K526">
        <v>5.96E-2</v>
      </c>
      <c r="L526" t="s">
        <v>27</v>
      </c>
      <c r="M526">
        <v>2.0000000000000001E-4</v>
      </c>
      <c r="N526">
        <v>0.33557046979865701</v>
      </c>
      <c r="O526">
        <v>3.3557046979865702E-3</v>
      </c>
      <c r="Q526">
        <v>333</v>
      </c>
      <c r="R526" t="s">
        <v>46</v>
      </c>
      <c r="S526" s="1" t="s">
        <v>1222</v>
      </c>
      <c r="U526" s="2" t="s">
        <v>32</v>
      </c>
      <c r="V526" s="2" t="s">
        <v>39</v>
      </c>
      <c r="W526" s="2" t="s">
        <v>34</v>
      </c>
      <c r="X526" s="2">
        <v>333</v>
      </c>
    </row>
    <row r="527" spans="1:24" ht="16" x14ac:dyDescent="0.2">
      <c r="A527" t="s">
        <v>193</v>
      </c>
      <c r="B527" t="s">
        <v>42</v>
      </c>
      <c r="C527">
        <v>23</v>
      </c>
      <c r="D527">
        <v>22</v>
      </c>
      <c r="K527">
        <v>6.4100000000000004E-2</v>
      </c>
      <c r="L527" t="s">
        <v>27</v>
      </c>
      <c r="Q527">
        <v>333</v>
      </c>
      <c r="R527" t="s">
        <v>46</v>
      </c>
      <c r="S527" s="1" t="s">
        <v>1222</v>
      </c>
      <c r="U527" s="2" t="s">
        <v>32</v>
      </c>
      <c r="V527" s="2" t="s">
        <v>40</v>
      </c>
      <c r="W527" s="2" t="s">
        <v>34</v>
      </c>
      <c r="X527" s="2">
        <v>333</v>
      </c>
    </row>
    <row r="528" spans="1:24" ht="16" x14ac:dyDescent="0.2">
      <c r="A528" t="s">
        <v>193</v>
      </c>
      <c r="B528" t="s">
        <v>42</v>
      </c>
      <c r="C528">
        <v>24</v>
      </c>
      <c r="D528">
        <v>23</v>
      </c>
      <c r="K528">
        <v>7.9299999999999995E-2</v>
      </c>
      <c r="L528" t="s">
        <v>27</v>
      </c>
      <c r="M528">
        <v>2.9999999999999997E-4</v>
      </c>
      <c r="N528">
        <v>0.37831021437578799</v>
      </c>
      <c r="O528">
        <v>3.7831021437578802E-3</v>
      </c>
      <c r="Q528">
        <v>213</v>
      </c>
      <c r="R528" t="s">
        <v>46</v>
      </c>
      <c r="S528" s="1" t="s">
        <v>1222</v>
      </c>
      <c r="U528" s="2" t="s">
        <v>32</v>
      </c>
      <c r="V528" s="2" t="s">
        <v>39</v>
      </c>
      <c r="W528" s="2" t="s">
        <v>34</v>
      </c>
      <c r="X528" s="2">
        <v>213</v>
      </c>
    </row>
    <row r="529" spans="1:24" ht="16" x14ac:dyDescent="0.2">
      <c r="A529" t="s">
        <v>193</v>
      </c>
      <c r="B529" t="s">
        <v>42</v>
      </c>
      <c r="C529">
        <v>24</v>
      </c>
      <c r="D529">
        <v>23</v>
      </c>
      <c r="K529">
        <v>7.9500000000000001E-2</v>
      </c>
      <c r="L529" t="s">
        <v>27</v>
      </c>
      <c r="M529">
        <v>2.9999999999999997E-4</v>
      </c>
      <c r="N529">
        <v>0.37735849056603699</v>
      </c>
      <c r="O529">
        <v>3.77358490566037E-3</v>
      </c>
      <c r="Q529">
        <v>213</v>
      </c>
      <c r="R529" t="s">
        <v>46</v>
      </c>
      <c r="S529" s="1" t="s">
        <v>1222</v>
      </c>
      <c r="U529" s="2" t="s">
        <v>32</v>
      </c>
      <c r="V529" s="2" t="s">
        <v>39</v>
      </c>
      <c r="W529" s="2" t="s">
        <v>34</v>
      </c>
      <c r="X529" s="2">
        <v>213</v>
      </c>
    </row>
    <row r="530" spans="1:24" ht="16" x14ac:dyDescent="0.2">
      <c r="A530" t="s">
        <v>193</v>
      </c>
      <c r="B530" t="s">
        <v>42</v>
      </c>
      <c r="C530">
        <v>24</v>
      </c>
      <c r="D530">
        <v>23</v>
      </c>
      <c r="K530">
        <v>7.5999999999999998E-2</v>
      </c>
      <c r="L530" t="s">
        <v>27</v>
      </c>
      <c r="Q530">
        <v>213</v>
      </c>
      <c r="R530" t="s">
        <v>46</v>
      </c>
      <c r="S530" s="1" t="s">
        <v>1222</v>
      </c>
      <c r="U530" s="2" t="s">
        <v>32</v>
      </c>
      <c r="V530" s="2" t="s">
        <v>40</v>
      </c>
      <c r="W530" s="2" t="s">
        <v>34</v>
      </c>
      <c r="X530" s="2">
        <v>213</v>
      </c>
    </row>
    <row r="531" spans="1:24" ht="16" x14ac:dyDescent="0.2">
      <c r="A531" t="s">
        <v>193</v>
      </c>
      <c r="B531" t="s">
        <v>42</v>
      </c>
      <c r="C531">
        <v>24</v>
      </c>
      <c r="D531">
        <v>23</v>
      </c>
      <c r="K531">
        <v>6.7799999999999999E-2</v>
      </c>
      <c r="L531" t="s">
        <v>27</v>
      </c>
      <c r="M531">
        <v>2.9999999999999997E-4</v>
      </c>
      <c r="N531">
        <v>0.44247787610619399</v>
      </c>
      <c r="O531">
        <v>4.4247787610619399E-3</v>
      </c>
      <c r="Q531">
        <v>213</v>
      </c>
      <c r="R531" t="s">
        <v>46</v>
      </c>
      <c r="S531" s="1" t="s">
        <v>1222</v>
      </c>
      <c r="U531" s="2" t="s">
        <v>32</v>
      </c>
      <c r="V531" s="2" t="s">
        <v>39</v>
      </c>
      <c r="W531" s="2" t="s">
        <v>34</v>
      </c>
      <c r="X531" s="2">
        <v>213</v>
      </c>
    </row>
    <row r="532" spans="1:24" ht="16" x14ac:dyDescent="0.2">
      <c r="A532" t="s">
        <v>193</v>
      </c>
      <c r="B532" t="s">
        <v>42</v>
      </c>
      <c r="C532">
        <v>24</v>
      </c>
      <c r="D532">
        <v>23</v>
      </c>
      <c r="K532">
        <v>7.7399999999999997E-2</v>
      </c>
      <c r="L532" t="s">
        <v>27</v>
      </c>
      <c r="M532">
        <v>2.9999999999999997E-4</v>
      </c>
      <c r="N532">
        <v>0.387596899224806</v>
      </c>
      <c r="O532">
        <v>3.8759689922480598E-3</v>
      </c>
      <c r="Q532">
        <v>233</v>
      </c>
      <c r="R532" t="s">
        <v>46</v>
      </c>
      <c r="S532" s="1" t="s">
        <v>1222</v>
      </c>
      <c r="U532" s="2" t="s">
        <v>32</v>
      </c>
      <c r="V532" s="2" t="s">
        <v>39</v>
      </c>
      <c r="W532" s="2" t="s">
        <v>34</v>
      </c>
      <c r="X532" s="2">
        <v>233</v>
      </c>
    </row>
    <row r="533" spans="1:24" ht="16" x14ac:dyDescent="0.2">
      <c r="A533" t="s">
        <v>193</v>
      </c>
      <c r="B533" t="s">
        <v>42</v>
      </c>
      <c r="C533">
        <v>24</v>
      </c>
      <c r="D533">
        <v>23</v>
      </c>
      <c r="K533">
        <v>7.7499999999999999E-2</v>
      </c>
      <c r="L533" t="s">
        <v>27</v>
      </c>
      <c r="M533">
        <v>2.9999999999999997E-4</v>
      </c>
      <c r="N533">
        <v>0.38709677419354799</v>
      </c>
      <c r="O533">
        <v>3.87096774193548E-3</v>
      </c>
      <c r="Q533">
        <v>233</v>
      </c>
      <c r="R533" t="s">
        <v>46</v>
      </c>
      <c r="S533" s="1" t="s">
        <v>1222</v>
      </c>
      <c r="U533" s="2" t="s">
        <v>32</v>
      </c>
      <c r="V533" s="2" t="s">
        <v>39</v>
      </c>
      <c r="W533" s="2" t="s">
        <v>34</v>
      </c>
      <c r="X533" s="2">
        <v>233</v>
      </c>
    </row>
    <row r="534" spans="1:24" ht="16" x14ac:dyDescent="0.2">
      <c r="A534" t="s">
        <v>193</v>
      </c>
      <c r="B534" t="s">
        <v>42</v>
      </c>
      <c r="C534">
        <v>24</v>
      </c>
      <c r="D534">
        <v>23</v>
      </c>
      <c r="K534">
        <v>7.3800000000000004E-2</v>
      </c>
      <c r="L534" t="s">
        <v>27</v>
      </c>
      <c r="Q534">
        <v>233</v>
      </c>
      <c r="R534" t="s">
        <v>46</v>
      </c>
      <c r="S534" s="1" t="s">
        <v>1222</v>
      </c>
      <c r="U534" s="2" t="s">
        <v>32</v>
      </c>
      <c r="V534" s="2" t="s">
        <v>40</v>
      </c>
      <c r="W534" s="2" t="s">
        <v>34</v>
      </c>
      <c r="X534" s="2">
        <v>233</v>
      </c>
    </row>
    <row r="535" spans="1:24" ht="16" x14ac:dyDescent="0.2">
      <c r="A535" t="s">
        <v>193</v>
      </c>
      <c r="B535" t="s">
        <v>42</v>
      </c>
      <c r="C535">
        <v>24</v>
      </c>
      <c r="D535">
        <v>23</v>
      </c>
      <c r="K535">
        <v>6.7599999999999993E-2</v>
      </c>
      <c r="L535" t="s">
        <v>27</v>
      </c>
      <c r="M535">
        <v>6.9999999999999999E-4</v>
      </c>
      <c r="N535">
        <v>1.0355029585798801</v>
      </c>
      <c r="O535">
        <v>1.03550295857988E-2</v>
      </c>
      <c r="Q535">
        <v>233</v>
      </c>
      <c r="R535" t="s">
        <v>46</v>
      </c>
      <c r="S535" s="1" t="s">
        <v>1222</v>
      </c>
      <c r="U535" s="2" t="s">
        <v>32</v>
      </c>
      <c r="V535" s="2" t="s">
        <v>39</v>
      </c>
      <c r="W535" s="2" t="s">
        <v>34</v>
      </c>
      <c r="X535" s="2">
        <v>233</v>
      </c>
    </row>
    <row r="536" spans="1:24" ht="16" x14ac:dyDescent="0.2">
      <c r="A536" t="s">
        <v>193</v>
      </c>
      <c r="B536" t="s">
        <v>42</v>
      </c>
      <c r="C536">
        <v>24</v>
      </c>
      <c r="D536">
        <v>23</v>
      </c>
      <c r="K536">
        <v>7.4200000000000002E-2</v>
      </c>
      <c r="L536" t="s">
        <v>27</v>
      </c>
      <c r="M536">
        <v>2.9999999999999997E-4</v>
      </c>
      <c r="N536">
        <v>0.40431266846361102</v>
      </c>
      <c r="O536">
        <v>4.0431266846361101E-3</v>
      </c>
      <c r="Q536">
        <v>253</v>
      </c>
      <c r="R536" t="s">
        <v>46</v>
      </c>
      <c r="S536" s="1" t="s">
        <v>1222</v>
      </c>
      <c r="U536" s="2" t="s">
        <v>32</v>
      </c>
      <c r="V536" s="2" t="s">
        <v>39</v>
      </c>
      <c r="W536" s="2" t="s">
        <v>34</v>
      </c>
      <c r="X536" s="2">
        <v>253</v>
      </c>
    </row>
    <row r="537" spans="1:24" ht="16" x14ac:dyDescent="0.2">
      <c r="A537" t="s">
        <v>193</v>
      </c>
      <c r="B537" t="s">
        <v>42</v>
      </c>
      <c r="C537">
        <v>24</v>
      </c>
      <c r="D537">
        <v>23</v>
      </c>
      <c r="K537">
        <v>7.4099999999999999E-2</v>
      </c>
      <c r="L537" t="s">
        <v>27</v>
      </c>
      <c r="M537">
        <v>1E-4</v>
      </c>
      <c r="N537">
        <v>0.13495276653171301</v>
      </c>
      <c r="O537">
        <v>1.3495276653171301E-3</v>
      </c>
      <c r="Q537">
        <v>253</v>
      </c>
      <c r="R537" t="s">
        <v>46</v>
      </c>
      <c r="S537" s="1" t="s">
        <v>1222</v>
      </c>
      <c r="U537" s="2" t="s">
        <v>32</v>
      </c>
      <c r="V537" s="2" t="s">
        <v>39</v>
      </c>
      <c r="W537" s="2" t="s">
        <v>34</v>
      </c>
      <c r="X537" s="2">
        <v>253</v>
      </c>
    </row>
    <row r="538" spans="1:24" ht="16" x14ac:dyDescent="0.2">
      <c r="A538" t="s">
        <v>193</v>
      </c>
      <c r="B538" t="s">
        <v>42</v>
      </c>
      <c r="C538">
        <v>24</v>
      </c>
      <c r="D538">
        <v>23</v>
      </c>
      <c r="K538">
        <v>7.1400000000000005E-2</v>
      </c>
      <c r="L538" t="s">
        <v>27</v>
      </c>
      <c r="Q538">
        <v>253</v>
      </c>
      <c r="R538" t="s">
        <v>46</v>
      </c>
      <c r="S538" s="1" t="s">
        <v>1222</v>
      </c>
      <c r="U538" s="2" t="s">
        <v>32</v>
      </c>
      <c r="V538" s="2" t="s">
        <v>40</v>
      </c>
      <c r="W538" s="2" t="s">
        <v>34</v>
      </c>
      <c r="X538" s="2">
        <v>253</v>
      </c>
    </row>
    <row r="539" spans="1:24" ht="16" x14ac:dyDescent="0.2">
      <c r="A539" t="s">
        <v>193</v>
      </c>
      <c r="B539" t="s">
        <v>42</v>
      </c>
      <c r="C539">
        <v>24</v>
      </c>
      <c r="D539">
        <v>23</v>
      </c>
      <c r="K539">
        <v>6.6299999999999998E-2</v>
      </c>
      <c r="L539" t="s">
        <v>27</v>
      </c>
      <c r="Q539">
        <v>253</v>
      </c>
      <c r="R539" t="s">
        <v>46</v>
      </c>
      <c r="S539" s="1" t="s">
        <v>1222</v>
      </c>
      <c r="U539" s="2" t="s">
        <v>32</v>
      </c>
      <c r="V539" s="2" t="s">
        <v>40</v>
      </c>
      <c r="W539" s="2" t="s">
        <v>34</v>
      </c>
      <c r="X539" s="2">
        <v>253</v>
      </c>
    </row>
    <row r="540" spans="1:24" ht="16" x14ac:dyDescent="0.2">
      <c r="A540" t="s">
        <v>193</v>
      </c>
      <c r="B540" t="s">
        <v>42</v>
      </c>
      <c r="C540">
        <v>24</v>
      </c>
      <c r="D540">
        <v>23</v>
      </c>
      <c r="K540">
        <v>6.93E-2</v>
      </c>
      <c r="L540" t="s">
        <v>27</v>
      </c>
      <c r="M540">
        <v>4.0000000000000002E-4</v>
      </c>
      <c r="N540">
        <v>0.57720057720057705</v>
      </c>
      <c r="O540">
        <v>5.7720057720057703E-3</v>
      </c>
      <c r="Q540">
        <v>273</v>
      </c>
      <c r="R540" t="s">
        <v>46</v>
      </c>
      <c r="S540" s="1" t="s">
        <v>1222</v>
      </c>
      <c r="U540" s="2" t="s">
        <v>32</v>
      </c>
      <c r="V540" s="2" t="s">
        <v>39</v>
      </c>
      <c r="W540" s="2" t="s">
        <v>34</v>
      </c>
      <c r="X540" s="2">
        <v>273</v>
      </c>
    </row>
    <row r="541" spans="1:24" ht="16" x14ac:dyDescent="0.2">
      <c r="A541" t="s">
        <v>193</v>
      </c>
      <c r="B541" t="s">
        <v>42</v>
      </c>
      <c r="C541">
        <v>24</v>
      </c>
      <c r="D541">
        <v>23</v>
      </c>
      <c r="K541">
        <v>6.9099999999999995E-2</v>
      </c>
      <c r="L541" t="s">
        <v>27</v>
      </c>
      <c r="M541">
        <v>4.0000000000000002E-4</v>
      </c>
      <c r="N541">
        <v>0.57887120115774204</v>
      </c>
      <c r="O541">
        <v>5.7887120115774201E-3</v>
      </c>
      <c r="Q541">
        <v>273</v>
      </c>
      <c r="R541" t="s">
        <v>46</v>
      </c>
      <c r="S541" s="1" t="s">
        <v>1222</v>
      </c>
      <c r="U541" s="2" t="s">
        <v>32</v>
      </c>
      <c r="V541" s="2" t="s">
        <v>39</v>
      </c>
      <c r="W541" s="2" t="s">
        <v>34</v>
      </c>
      <c r="X541" s="2">
        <v>273</v>
      </c>
    </row>
    <row r="542" spans="1:24" ht="16" x14ac:dyDescent="0.2">
      <c r="A542" t="s">
        <v>193</v>
      </c>
      <c r="B542" t="s">
        <v>42</v>
      </c>
      <c r="C542">
        <v>24</v>
      </c>
      <c r="D542">
        <v>23</v>
      </c>
      <c r="K542">
        <v>6.8900000000000003E-2</v>
      </c>
      <c r="L542" t="s">
        <v>27</v>
      </c>
      <c r="Q542">
        <v>273</v>
      </c>
      <c r="R542" t="s">
        <v>46</v>
      </c>
      <c r="S542" s="1" t="s">
        <v>1222</v>
      </c>
      <c r="U542" s="2" t="s">
        <v>32</v>
      </c>
      <c r="V542" s="2" t="s">
        <v>40</v>
      </c>
      <c r="W542" s="2" t="s">
        <v>34</v>
      </c>
      <c r="X542" s="2">
        <v>273</v>
      </c>
    </row>
    <row r="543" spans="1:24" ht="16" x14ac:dyDescent="0.2">
      <c r="A543" t="s">
        <v>193</v>
      </c>
      <c r="B543" t="s">
        <v>42</v>
      </c>
      <c r="C543">
        <v>24</v>
      </c>
      <c r="D543">
        <v>23</v>
      </c>
      <c r="K543">
        <v>0.54569999999999996</v>
      </c>
      <c r="L543" t="s">
        <v>27</v>
      </c>
      <c r="M543">
        <v>2.9999999999999997E-4</v>
      </c>
      <c r="N543">
        <v>5.4975261132490301E-2</v>
      </c>
      <c r="O543">
        <v>5.4975261132490306E-4</v>
      </c>
      <c r="Q543">
        <v>273</v>
      </c>
      <c r="R543" t="s">
        <v>46</v>
      </c>
      <c r="S543" s="1" t="s">
        <v>1222</v>
      </c>
      <c r="U543" s="2" t="s">
        <v>32</v>
      </c>
      <c r="V543" s="2" t="s">
        <v>39</v>
      </c>
      <c r="W543" s="2" t="s">
        <v>34</v>
      </c>
      <c r="X543" s="2">
        <v>273</v>
      </c>
    </row>
    <row r="544" spans="1:24" ht="16" x14ac:dyDescent="0.2">
      <c r="A544" t="s">
        <v>193</v>
      </c>
      <c r="B544" t="s">
        <v>42</v>
      </c>
      <c r="C544">
        <v>24</v>
      </c>
      <c r="D544">
        <v>23</v>
      </c>
      <c r="K544">
        <v>4.2</v>
      </c>
      <c r="L544" t="s">
        <v>27</v>
      </c>
      <c r="M544">
        <v>0.4</v>
      </c>
      <c r="N544">
        <v>9.5238095238095202</v>
      </c>
      <c r="O544">
        <v>9.5238095238095205E-2</v>
      </c>
      <c r="Q544">
        <v>273</v>
      </c>
      <c r="R544" t="s">
        <v>46</v>
      </c>
      <c r="S544" s="1" t="s">
        <v>1222</v>
      </c>
      <c r="U544" s="2" t="s">
        <v>32</v>
      </c>
      <c r="V544" s="2" t="s">
        <v>39</v>
      </c>
      <c r="W544" s="2" t="s">
        <v>70</v>
      </c>
      <c r="X544" s="2">
        <v>273</v>
      </c>
    </row>
    <row r="545" spans="1:24" ht="16" x14ac:dyDescent="0.2">
      <c r="A545" t="s">
        <v>193</v>
      </c>
      <c r="B545" t="s">
        <v>42</v>
      </c>
      <c r="C545">
        <v>24</v>
      </c>
      <c r="D545">
        <v>23</v>
      </c>
      <c r="K545">
        <v>3.33</v>
      </c>
      <c r="L545" t="s">
        <v>27</v>
      </c>
      <c r="M545">
        <v>0.33</v>
      </c>
      <c r="N545">
        <v>9.9099099099099099</v>
      </c>
      <c r="O545">
        <v>9.90990990990991E-2</v>
      </c>
      <c r="Q545">
        <v>273</v>
      </c>
      <c r="R545" t="s">
        <v>46</v>
      </c>
      <c r="S545" s="1" t="s">
        <v>1222</v>
      </c>
      <c r="U545" s="2" t="s">
        <v>32</v>
      </c>
      <c r="V545" s="2" t="s">
        <v>39</v>
      </c>
      <c r="W545" s="2" t="s">
        <v>70</v>
      </c>
      <c r="X545" s="2">
        <v>273</v>
      </c>
    </row>
    <row r="546" spans="1:24" ht="16" x14ac:dyDescent="0.2">
      <c r="A546" t="s">
        <v>193</v>
      </c>
      <c r="B546" t="s">
        <v>42</v>
      </c>
      <c r="C546">
        <v>24</v>
      </c>
      <c r="D546">
        <v>23</v>
      </c>
      <c r="K546">
        <v>6.7799999999999999E-2</v>
      </c>
      <c r="L546" t="s">
        <v>27</v>
      </c>
      <c r="M546">
        <v>2.9999999999999997E-4</v>
      </c>
      <c r="N546">
        <v>0.44247787610619399</v>
      </c>
      <c r="O546">
        <v>4.4247787610619399E-3</v>
      </c>
      <c r="Q546">
        <v>296</v>
      </c>
      <c r="R546" t="s">
        <v>46</v>
      </c>
      <c r="S546" s="1" t="s">
        <v>1222</v>
      </c>
      <c r="U546" s="2" t="s">
        <v>32</v>
      </c>
      <c r="V546" s="2" t="s">
        <v>39</v>
      </c>
      <c r="W546" s="2" t="s">
        <v>34</v>
      </c>
      <c r="X546" s="2">
        <v>296</v>
      </c>
    </row>
    <row r="547" spans="1:24" ht="16" x14ac:dyDescent="0.2">
      <c r="A547" t="s">
        <v>193</v>
      </c>
      <c r="B547" t="s">
        <v>42</v>
      </c>
      <c r="C547">
        <v>24</v>
      </c>
      <c r="D547">
        <v>23</v>
      </c>
      <c r="K547">
        <v>6.7599999999999993E-2</v>
      </c>
      <c r="L547" t="s">
        <v>27</v>
      </c>
      <c r="M547">
        <v>2.9999999999999997E-4</v>
      </c>
      <c r="N547">
        <v>0.44378698224851998</v>
      </c>
      <c r="O547">
        <v>4.4378698224851994E-3</v>
      </c>
      <c r="Q547">
        <v>296</v>
      </c>
      <c r="R547" t="s">
        <v>46</v>
      </c>
      <c r="S547" s="1" t="s">
        <v>1222</v>
      </c>
      <c r="U547" s="2" t="s">
        <v>32</v>
      </c>
      <c r="V547" s="2" t="s">
        <v>39</v>
      </c>
      <c r="W547" s="2" t="s">
        <v>34</v>
      </c>
      <c r="X547" s="2">
        <v>296</v>
      </c>
    </row>
    <row r="548" spans="1:24" ht="16" x14ac:dyDescent="0.2">
      <c r="A548" t="s">
        <v>193</v>
      </c>
      <c r="B548" t="s">
        <v>42</v>
      </c>
      <c r="C548">
        <v>24</v>
      </c>
      <c r="D548">
        <v>23</v>
      </c>
      <c r="K548">
        <v>6.6299999999999998E-2</v>
      </c>
      <c r="L548" t="s">
        <v>27</v>
      </c>
      <c r="Q548">
        <v>296</v>
      </c>
      <c r="R548" t="s">
        <v>46</v>
      </c>
      <c r="S548" s="1" t="s">
        <v>1222</v>
      </c>
      <c r="U548" s="2" t="s">
        <v>32</v>
      </c>
      <c r="V548" s="2" t="s">
        <v>40</v>
      </c>
      <c r="W548" s="2" t="s">
        <v>34</v>
      </c>
      <c r="X548" s="2">
        <v>296</v>
      </c>
    </row>
    <row r="549" spans="1:24" ht="16" x14ac:dyDescent="0.2">
      <c r="A549" t="s">
        <v>193</v>
      </c>
      <c r="B549" t="s">
        <v>42</v>
      </c>
      <c r="C549">
        <v>24</v>
      </c>
      <c r="D549">
        <v>23</v>
      </c>
      <c r="K549">
        <v>0.56979999999999997</v>
      </c>
      <c r="L549" t="s">
        <v>27</v>
      </c>
      <c r="M549">
        <v>2.9999999999999997E-4</v>
      </c>
      <c r="N549">
        <v>5.2650052650052598E-2</v>
      </c>
      <c r="O549">
        <v>5.2650052650052596E-4</v>
      </c>
      <c r="Q549">
        <v>296</v>
      </c>
      <c r="R549" t="s">
        <v>46</v>
      </c>
      <c r="S549" s="1" t="s">
        <v>1222</v>
      </c>
      <c r="U549" s="2" t="s">
        <v>32</v>
      </c>
      <c r="V549" s="2" t="s">
        <v>39</v>
      </c>
      <c r="W549" s="2" t="s">
        <v>34</v>
      </c>
      <c r="X549" s="2">
        <v>296</v>
      </c>
    </row>
    <row r="550" spans="1:24" ht="16" x14ac:dyDescent="0.2">
      <c r="A550" t="s">
        <v>193</v>
      </c>
      <c r="B550" t="s">
        <v>42</v>
      </c>
      <c r="C550">
        <v>24</v>
      </c>
      <c r="D550">
        <v>23</v>
      </c>
      <c r="K550">
        <v>4.2</v>
      </c>
      <c r="L550" t="s">
        <v>27</v>
      </c>
      <c r="M550">
        <v>0.4</v>
      </c>
      <c r="N550">
        <v>9.5238095238095202</v>
      </c>
      <c r="O550">
        <v>9.5238095238095205E-2</v>
      </c>
      <c r="Q550">
        <v>296</v>
      </c>
      <c r="R550" t="s">
        <v>46</v>
      </c>
      <c r="S550" s="1" t="s">
        <v>1222</v>
      </c>
      <c r="U550" s="2" t="s">
        <v>32</v>
      </c>
      <c r="V550" s="2" t="s">
        <v>39</v>
      </c>
      <c r="W550" s="2" t="s">
        <v>70</v>
      </c>
      <c r="X550" s="2">
        <v>296</v>
      </c>
    </row>
    <row r="551" spans="1:24" ht="16" x14ac:dyDescent="0.2">
      <c r="A551" t="s">
        <v>193</v>
      </c>
      <c r="B551" t="s">
        <v>42</v>
      </c>
      <c r="C551">
        <v>24</v>
      </c>
      <c r="D551">
        <v>23</v>
      </c>
      <c r="K551">
        <v>3.33</v>
      </c>
      <c r="L551" t="s">
        <v>27</v>
      </c>
      <c r="M551">
        <v>0.33</v>
      </c>
      <c r="N551">
        <v>9.9099099099099099</v>
      </c>
      <c r="O551">
        <v>9.90990990990991E-2</v>
      </c>
      <c r="Q551">
        <v>296</v>
      </c>
      <c r="R551" t="s">
        <v>46</v>
      </c>
      <c r="S551" s="1" t="s">
        <v>1222</v>
      </c>
      <c r="U551" s="2" t="s">
        <v>32</v>
      </c>
      <c r="V551" s="2" t="s">
        <v>39</v>
      </c>
      <c r="W551" s="2" t="s">
        <v>70</v>
      </c>
      <c r="X551" s="2">
        <v>296</v>
      </c>
    </row>
    <row r="552" spans="1:24" ht="16" x14ac:dyDescent="0.2">
      <c r="A552" t="s">
        <v>193</v>
      </c>
      <c r="B552" t="s">
        <v>42</v>
      </c>
      <c r="C552">
        <v>24</v>
      </c>
      <c r="D552">
        <v>23</v>
      </c>
      <c r="K552">
        <v>6.4799999999999996E-2</v>
      </c>
      <c r="L552" t="s">
        <v>27</v>
      </c>
      <c r="M552">
        <v>2.9999999999999997E-4</v>
      </c>
      <c r="N552">
        <v>0.46296296296296302</v>
      </c>
      <c r="O552">
        <v>4.6296296296296302E-3</v>
      </c>
      <c r="Q552">
        <v>313</v>
      </c>
      <c r="R552" t="s">
        <v>46</v>
      </c>
      <c r="S552" s="1" t="s">
        <v>1222</v>
      </c>
      <c r="U552" s="2" t="s">
        <v>32</v>
      </c>
      <c r="V552" s="2" t="s">
        <v>39</v>
      </c>
      <c r="W552" s="2" t="s">
        <v>34</v>
      </c>
      <c r="X552" s="2">
        <v>313</v>
      </c>
    </row>
    <row r="553" spans="1:24" ht="16" x14ac:dyDescent="0.2">
      <c r="A553" t="s">
        <v>193</v>
      </c>
      <c r="B553" t="s">
        <v>42</v>
      </c>
      <c r="C553">
        <v>24</v>
      </c>
      <c r="D553">
        <v>23</v>
      </c>
      <c r="K553">
        <v>6.4399999999999999E-2</v>
      </c>
      <c r="L553" t="s">
        <v>27</v>
      </c>
      <c r="M553">
        <v>4.0000000000000002E-4</v>
      </c>
      <c r="N553">
        <v>0.62111801242235998</v>
      </c>
      <c r="O553">
        <v>6.2111801242235986E-3</v>
      </c>
      <c r="Q553">
        <v>313</v>
      </c>
      <c r="R553" t="s">
        <v>46</v>
      </c>
      <c r="S553" s="1" t="s">
        <v>1222</v>
      </c>
      <c r="U553" s="2" t="s">
        <v>32</v>
      </c>
      <c r="V553" s="2" t="s">
        <v>39</v>
      </c>
      <c r="W553" s="2" t="s">
        <v>34</v>
      </c>
      <c r="X553" s="2">
        <v>313</v>
      </c>
    </row>
    <row r="554" spans="1:24" ht="16" x14ac:dyDescent="0.2">
      <c r="A554" t="s">
        <v>193</v>
      </c>
      <c r="B554" t="s">
        <v>42</v>
      </c>
      <c r="C554">
        <v>24</v>
      </c>
      <c r="D554">
        <v>23</v>
      </c>
      <c r="K554">
        <v>6.4699999999999994E-2</v>
      </c>
      <c r="L554" t="s">
        <v>27</v>
      </c>
      <c r="Q554">
        <v>313</v>
      </c>
      <c r="R554" t="s">
        <v>46</v>
      </c>
      <c r="S554" s="1" t="s">
        <v>1222</v>
      </c>
      <c r="U554" s="2" t="s">
        <v>32</v>
      </c>
      <c r="V554" s="2" t="s">
        <v>40</v>
      </c>
      <c r="W554" s="2" t="s">
        <v>34</v>
      </c>
      <c r="X554" s="2">
        <v>313</v>
      </c>
    </row>
    <row r="555" spans="1:24" ht="16" x14ac:dyDescent="0.2">
      <c r="A555" t="s">
        <v>193</v>
      </c>
      <c r="B555" t="s">
        <v>42</v>
      </c>
      <c r="C555">
        <v>24</v>
      </c>
      <c r="D555">
        <v>23</v>
      </c>
      <c r="K555">
        <v>5.7</v>
      </c>
      <c r="L555" t="s">
        <v>27</v>
      </c>
      <c r="M555">
        <v>0.60000000000000009</v>
      </c>
      <c r="N555">
        <v>10.5263157894736</v>
      </c>
      <c r="O555">
        <v>0.105263157894736</v>
      </c>
      <c r="Q555">
        <v>313</v>
      </c>
      <c r="R555" t="s">
        <v>46</v>
      </c>
      <c r="S555" s="1" t="s">
        <v>1222</v>
      </c>
      <c r="U555" s="2" t="s">
        <v>32</v>
      </c>
      <c r="V555" s="2" t="s">
        <v>39</v>
      </c>
      <c r="W555" s="2" t="s">
        <v>70</v>
      </c>
      <c r="X555" s="2">
        <v>313</v>
      </c>
    </row>
    <row r="556" spans="1:24" ht="16" x14ac:dyDescent="0.2">
      <c r="A556" t="s">
        <v>193</v>
      </c>
      <c r="B556" t="s">
        <v>42</v>
      </c>
      <c r="C556">
        <v>24</v>
      </c>
      <c r="D556">
        <v>23</v>
      </c>
      <c r="K556">
        <v>4.49</v>
      </c>
      <c r="L556" t="s">
        <v>27</v>
      </c>
      <c r="Q556">
        <v>313</v>
      </c>
      <c r="R556" t="s">
        <v>46</v>
      </c>
      <c r="S556" s="1" t="s">
        <v>1222</v>
      </c>
      <c r="U556" s="2" t="s">
        <v>32</v>
      </c>
      <c r="V556" s="2" t="s">
        <v>40</v>
      </c>
      <c r="W556" s="2" t="s">
        <v>70</v>
      </c>
      <c r="X556" s="2">
        <v>313</v>
      </c>
    </row>
    <row r="557" spans="1:24" ht="16" x14ac:dyDescent="0.2">
      <c r="A557" t="s">
        <v>193</v>
      </c>
      <c r="B557" t="s">
        <v>42</v>
      </c>
      <c r="C557">
        <v>24</v>
      </c>
      <c r="D557">
        <v>23</v>
      </c>
      <c r="K557">
        <v>6.2799999999999995E-2</v>
      </c>
      <c r="L557" t="s">
        <v>27</v>
      </c>
      <c r="M557">
        <v>4.0000000000000002E-4</v>
      </c>
      <c r="N557">
        <v>0.63694267515923497</v>
      </c>
      <c r="O557">
        <v>6.3694267515923501E-3</v>
      </c>
      <c r="Q557">
        <v>333</v>
      </c>
      <c r="R557" t="s">
        <v>46</v>
      </c>
      <c r="S557" s="1" t="s">
        <v>1222</v>
      </c>
      <c r="U557" s="2" t="s">
        <v>32</v>
      </c>
      <c r="V557" s="2" t="s">
        <v>39</v>
      </c>
      <c r="W557" s="2" t="s">
        <v>34</v>
      </c>
      <c r="X557" s="2">
        <v>333</v>
      </c>
    </row>
    <row r="558" spans="1:24" ht="16" x14ac:dyDescent="0.2">
      <c r="A558" t="s">
        <v>193</v>
      </c>
      <c r="B558" t="s">
        <v>42</v>
      </c>
      <c r="C558">
        <v>24</v>
      </c>
      <c r="D558">
        <v>23</v>
      </c>
      <c r="K558">
        <v>6.2300000000000001E-2</v>
      </c>
      <c r="L558" t="s">
        <v>27</v>
      </c>
      <c r="M558">
        <v>4.0000000000000002E-4</v>
      </c>
      <c r="N558">
        <v>0.64205457463884397</v>
      </c>
      <c r="O558">
        <v>6.4205457463884386E-3</v>
      </c>
      <c r="Q558">
        <v>333</v>
      </c>
      <c r="R558" t="s">
        <v>46</v>
      </c>
      <c r="S558" s="1" t="s">
        <v>1222</v>
      </c>
      <c r="U558" s="2" t="s">
        <v>32</v>
      </c>
      <c r="V558" s="2" t="s">
        <v>39</v>
      </c>
      <c r="W558" s="2" t="s">
        <v>34</v>
      </c>
      <c r="X558" s="2">
        <v>333</v>
      </c>
    </row>
    <row r="559" spans="1:24" ht="16" x14ac:dyDescent="0.2">
      <c r="A559" t="s">
        <v>193</v>
      </c>
      <c r="B559" t="s">
        <v>42</v>
      </c>
      <c r="C559">
        <v>24</v>
      </c>
      <c r="D559">
        <v>23</v>
      </c>
      <c r="K559">
        <v>6.25E-2</v>
      </c>
      <c r="L559" t="s">
        <v>27</v>
      </c>
      <c r="Q559">
        <v>333</v>
      </c>
      <c r="R559" t="s">
        <v>46</v>
      </c>
      <c r="S559" s="1" t="s">
        <v>1222</v>
      </c>
      <c r="U559" s="2" t="s">
        <v>32</v>
      </c>
      <c r="V559" s="2" t="s">
        <v>40</v>
      </c>
      <c r="W559" s="2" t="s">
        <v>34</v>
      </c>
      <c r="X559" s="2">
        <v>333</v>
      </c>
    </row>
    <row r="560" spans="1:24" ht="16" x14ac:dyDescent="0.2">
      <c r="A560" t="s">
        <v>193</v>
      </c>
      <c r="B560" t="s">
        <v>42</v>
      </c>
      <c r="C560">
        <v>25</v>
      </c>
      <c r="D560">
        <v>24</v>
      </c>
      <c r="K560">
        <v>7.5999999999999998E-2</v>
      </c>
      <c r="L560" t="s">
        <v>27</v>
      </c>
      <c r="M560">
        <v>4.0000000000000002E-4</v>
      </c>
      <c r="N560">
        <v>0.52631578947368396</v>
      </c>
      <c r="O560">
        <v>5.2631578947368394E-3</v>
      </c>
      <c r="Q560">
        <v>213</v>
      </c>
      <c r="R560" t="s">
        <v>46</v>
      </c>
      <c r="S560" s="1" t="s">
        <v>1222</v>
      </c>
      <c r="U560" s="2" t="s">
        <v>32</v>
      </c>
      <c r="V560" s="2" t="s">
        <v>39</v>
      </c>
      <c r="W560" s="2" t="s">
        <v>34</v>
      </c>
      <c r="X560" s="2">
        <v>213</v>
      </c>
    </row>
    <row r="561" spans="1:24" ht="16" x14ac:dyDescent="0.2">
      <c r="A561" t="s">
        <v>193</v>
      </c>
      <c r="B561" t="s">
        <v>42</v>
      </c>
      <c r="C561">
        <v>25</v>
      </c>
      <c r="D561">
        <v>24</v>
      </c>
      <c r="K561">
        <v>7.6499999999999999E-2</v>
      </c>
      <c r="L561" t="s">
        <v>27</v>
      </c>
      <c r="M561">
        <v>4.0000000000000002E-4</v>
      </c>
      <c r="N561">
        <v>0.52287581699346397</v>
      </c>
      <c r="O561">
        <v>5.2287581699346393E-3</v>
      </c>
      <c r="Q561">
        <v>213</v>
      </c>
      <c r="R561" t="s">
        <v>46</v>
      </c>
      <c r="S561" s="1" t="s">
        <v>1222</v>
      </c>
      <c r="U561" s="2" t="s">
        <v>32</v>
      </c>
      <c r="V561" s="2" t="s">
        <v>39</v>
      </c>
      <c r="W561" s="2" t="s">
        <v>34</v>
      </c>
      <c r="X561" s="2">
        <v>213</v>
      </c>
    </row>
    <row r="562" spans="1:24" ht="16" x14ac:dyDescent="0.2">
      <c r="A562" t="s">
        <v>193</v>
      </c>
      <c r="B562" t="s">
        <v>42</v>
      </c>
      <c r="C562">
        <v>25</v>
      </c>
      <c r="D562">
        <v>24</v>
      </c>
      <c r="K562">
        <v>7.2599999999999998E-2</v>
      </c>
      <c r="L562" t="s">
        <v>27</v>
      </c>
      <c r="Q562">
        <v>213</v>
      </c>
      <c r="R562" t="s">
        <v>46</v>
      </c>
      <c r="S562" s="1" t="s">
        <v>1222</v>
      </c>
      <c r="U562" s="2" t="s">
        <v>32</v>
      </c>
      <c r="V562" s="2" t="s">
        <v>40</v>
      </c>
      <c r="W562" s="2" t="s">
        <v>34</v>
      </c>
      <c r="X562" s="2">
        <v>213</v>
      </c>
    </row>
    <row r="563" spans="1:24" ht="16" x14ac:dyDescent="0.2">
      <c r="A563" t="s">
        <v>193</v>
      </c>
      <c r="B563" t="s">
        <v>42</v>
      </c>
      <c r="C563">
        <v>25</v>
      </c>
      <c r="D563">
        <v>24</v>
      </c>
      <c r="K563">
        <v>6.08E-2</v>
      </c>
      <c r="L563" t="s">
        <v>27</v>
      </c>
      <c r="M563">
        <v>2.9999999999999997E-4</v>
      </c>
      <c r="N563">
        <v>0.49342105263157898</v>
      </c>
      <c r="O563">
        <v>4.9342105263157901E-3</v>
      </c>
      <c r="Q563">
        <v>213</v>
      </c>
      <c r="R563" t="s">
        <v>46</v>
      </c>
      <c r="S563" s="1" t="s">
        <v>1222</v>
      </c>
      <c r="U563" s="2" t="s">
        <v>32</v>
      </c>
      <c r="V563" s="2" t="s">
        <v>39</v>
      </c>
      <c r="W563" s="2" t="s">
        <v>34</v>
      </c>
      <c r="X563" s="2">
        <v>213</v>
      </c>
    </row>
    <row r="564" spans="1:24" ht="16" x14ac:dyDescent="0.2">
      <c r="A564" t="s">
        <v>193</v>
      </c>
      <c r="B564" t="s">
        <v>42</v>
      </c>
      <c r="C564">
        <v>25</v>
      </c>
      <c r="D564">
        <v>24</v>
      </c>
      <c r="K564">
        <v>7.0599999999999996E-2</v>
      </c>
      <c r="L564" t="s">
        <v>27</v>
      </c>
      <c r="M564">
        <v>5.0000000000000001E-4</v>
      </c>
      <c r="N564">
        <v>0.708215297450425</v>
      </c>
      <c r="O564">
        <v>7.0821529745042503E-3</v>
      </c>
      <c r="Q564">
        <v>233</v>
      </c>
      <c r="R564" t="s">
        <v>46</v>
      </c>
      <c r="S564" s="1" t="s">
        <v>1222</v>
      </c>
      <c r="U564" s="2" t="s">
        <v>32</v>
      </c>
      <c r="V564" s="2" t="s">
        <v>39</v>
      </c>
      <c r="W564" s="2" t="s">
        <v>34</v>
      </c>
      <c r="X564" s="2">
        <v>233</v>
      </c>
    </row>
    <row r="565" spans="1:24" ht="16" x14ac:dyDescent="0.2">
      <c r="A565" t="s">
        <v>193</v>
      </c>
      <c r="B565" t="s">
        <v>42</v>
      </c>
      <c r="C565">
        <v>25</v>
      </c>
      <c r="D565">
        <v>24</v>
      </c>
      <c r="K565">
        <v>7.1199999999999999E-2</v>
      </c>
      <c r="L565" t="s">
        <v>27</v>
      </c>
      <c r="M565">
        <v>5.0000000000000001E-4</v>
      </c>
      <c r="N565">
        <v>0.70224719101123501</v>
      </c>
      <c r="O565">
        <v>7.0224719101123498E-3</v>
      </c>
      <c r="Q565">
        <v>233</v>
      </c>
      <c r="R565" t="s">
        <v>46</v>
      </c>
      <c r="S565" s="1" t="s">
        <v>1222</v>
      </c>
      <c r="U565" s="2" t="s">
        <v>32</v>
      </c>
      <c r="V565" s="2" t="s">
        <v>39</v>
      </c>
      <c r="W565" s="2" t="s">
        <v>34</v>
      </c>
      <c r="X565" s="2">
        <v>233</v>
      </c>
    </row>
    <row r="566" spans="1:24" ht="16" x14ac:dyDescent="0.2">
      <c r="A566" t="s">
        <v>193</v>
      </c>
      <c r="B566" t="s">
        <v>42</v>
      </c>
      <c r="C566">
        <v>25</v>
      </c>
      <c r="D566">
        <v>24</v>
      </c>
      <c r="K566">
        <v>7.0800000000000002E-2</v>
      </c>
      <c r="L566" t="s">
        <v>27</v>
      </c>
      <c r="Q566">
        <v>233</v>
      </c>
      <c r="R566" t="s">
        <v>46</v>
      </c>
      <c r="S566" s="1" t="s">
        <v>1222</v>
      </c>
      <c r="U566" s="2" t="s">
        <v>32</v>
      </c>
      <c r="V566" s="2" t="s">
        <v>40</v>
      </c>
      <c r="W566" s="2" t="s">
        <v>34</v>
      </c>
      <c r="X566" s="2">
        <v>233</v>
      </c>
    </row>
    <row r="567" spans="1:24" ht="16" x14ac:dyDescent="0.2">
      <c r="A567" t="s">
        <v>193</v>
      </c>
      <c r="B567" t="s">
        <v>42</v>
      </c>
      <c r="C567">
        <v>25</v>
      </c>
      <c r="D567">
        <v>24</v>
      </c>
      <c r="K567">
        <v>6.2300000000000001E-2</v>
      </c>
      <c r="L567" t="s">
        <v>27</v>
      </c>
      <c r="M567">
        <v>5.9999999999999995E-4</v>
      </c>
      <c r="N567">
        <v>0.96308186195826595</v>
      </c>
      <c r="O567">
        <v>9.6308186195826588E-3</v>
      </c>
      <c r="Q567">
        <v>233</v>
      </c>
      <c r="R567" t="s">
        <v>46</v>
      </c>
      <c r="S567" s="1" t="s">
        <v>1222</v>
      </c>
      <c r="U567" s="2" t="s">
        <v>32</v>
      </c>
      <c r="V567" s="2" t="s">
        <v>39</v>
      </c>
      <c r="W567" s="2" t="s">
        <v>34</v>
      </c>
      <c r="X567" s="2">
        <v>233</v>
      </c>
    </row>
    <row r="568" spans="1:24" ht="16" x14ac:dyDescent="0.2">
      <c r="A568" t="s">
        <v>193</v>
      </c>
      <c r="B568" t="s">
        <v>42</v>
      </c>
      <c r="C568">
        <v>25</v>
      </c>
      <c r="D568">
        <v>24</v>
      </c>
      <c r="K568">
        <v>6.9099999999999995E-2</v>
      </c>
      <c r="L568" t="s">
        <v>27</v>
      </c>
      <c r="M568">
        <v>5.0000000000000001E-4</v>
      </c>
      <c r="N568">
        <v>0.72358900144717797</v>
      </c>
      <c r="O568">
        <v>7.2358900144717797E-3</v>
      </c>
      <c r="Q568">
        <v>253</v>
      </c>
      <c r="R568" t="s">
        <v>46</v>
      </c>
      <c r="S568" s="1" t="s">
        <v>1222</v>
      </c>
      <c r="U568" s="2" t="s">
        <v>32</v>
      </c>
      <c r="V568" s="2" t="s">
        <v>39</v>
      </c>
      <c r="W568" s="2" t="s">
        <v>34</v>
      </c>
      <c r="X568" s="2">
        <v>253</v>
      </c>
    </row>
    <row r="569" spans="1:24" ht="16" x14ac:dyDescent="0.2">
      <c r="A569" t="s">
        <v>193</v>
      </c>
      <c r="B569" t="s">
        <v>42</v>
      </c>
      <c r="C569">
        <v>25</v>
      </c>
      <c r="D569">
        <v>24</v>
      </c>
      <c r="K569">
        <v>6.9599999999999995E-2</v>
      </c>
      <c r="L569" t="s">
        <v>27</v>
      </c>
      <c r="M569">
        <v>4.0000000000000002E-4</v>
      </c>
      <c r="N569">
        <v>0.57471264367816099</v>
      </c>
      <c r="O569">
        <v>5.74712643678161E-3</v>
      </c>
      <c r="Q569">
        <v>253</v>
      </c>
      <c r="R569" t="s">
        <v>46</v>
      </c>
      <c r="S569" s="1" t="s">
        <v>1222</v>
      </c>
      <c r="U569" s="2" t="s">
        <v>32</v>
      </c>
      <c r="V569" s="2" t="s">
        <v>39</v>
      </c>
      <c r="W569" s="2" t="s">
        <v>34</v>
      </c>
      <c r="X569" s="2">
        <v>253</v>
      </c>
    </row>
    <row r="570" spans="1:24" ht="16" x14ac:dyDescent="0.2">
      <c r="A570" t="s">
        <v>193</v>
      </c>
      <c r="B570" t="s">
        <v>42</v>
      </c>
      <c r="C570">
        <v>25</v>
      </c>
      <c r="D570">
        <v>24</v>
      </c>
      <c r="K570">
        <v>6.8699999999999997E-2</v>
      </c>
      <c r="L570" t="s">
        <v>27</v>
      </c>
      <c r="Q570">
        <v>253</v>
      </c>
      <c r="R570" t="s">
        <v>46</v>
      </c>
      <c r="S570" s="1" t="s">
        <v>1222</v>
      </c>
      <c r="U570" s="2" t="s">
        <v>32</v>
      </c>
      <c r="V570" s="2" t="s">
        <v>40</v>
      </c>
      <c r="W570" s="2" t="s">
        <v>34</v>
      </c>
      <c r="X570" s="2">
        <v>253</v>
      </c>
    </row>
    <row r="571" spans="1:24" ht="16" x14ac:dyDescent="0.2">
      <c r="A571" t="s">
        <v>193</v>
      </c>
      <c r="B571" t="s">
        <v>42</v>
      </c>
      <c r="C571">
        <v>25</v>
      </c>
      <c r="D571">
        <v>24</v>
      </c>
      <c r="K571">
        <v>6.4199999999999993E-2</v>
      </c>
      <c r="L571" t="s">
        <v>27</v>
      </c>
      <c r="Q571">
        <v>253</v>
      </c>
      <c r="R571" t="s">
        <v>46</v>
      </c>
      <c r="S571" s="1" t="s">
        <v>1222</v>
      </c>
      <c r="U571" s="2" t="s">
        <v>32</v>
      </c>
      <c r="V571" s="2" t="s">
        <v>40</v>
      </c>
      <c r="W571" s="2" t="s">
        <v>34</v>
      </c>
      <c r="X571" s="2">
        <v>253</v>
      </c>
    </row>
    <row r="572" spans="1:24" ht="16" x14ac:dyDescent="0.2">
      <c r="A572" t="s">
        <v>193</v>
      </c>
      <c r="B572" t="s">
        <v>42</v>
      </c>
      <c r="C572">
        <v>25</v>
      </c>
      <c r="D572">
        <v>24</v>
      </c>
      <c r="K572">
        <v>6.5299999999999997E-2</v>
      </c>
      <c r="L572" t="s">
        <v>27</v>
      </c>
      <c r="M572">
        <v>2.9999999999999997E-4</v>
      </c>
      <c r="N572">
        <v>0.45941807044410399</v>
      </c>
      <c r="O572">
        <v>4.59418070444104E-3</v>
      </c>
      <c r="Q572">
        <v>273</v>
      </c>
      <c r="R572" t="s">
        <v>46</v>
      </c>
      <c r="S572" s="1" t="s">
        <v>1222</v>
      </c>
      <c r="U572" s="2" t="s">
        <v>32</v>
      </c>
      <c r="V572" s="2" t="s">
        <v>39</v>
      </c>
      <c r="W572" s="2" t="s">
        <v>34</v>
      </c>
      <c r="X572" s="2">
        <v>273</v>
      </c>
    </row>
    <row r="573" spans="1:24" ht="16" x14ac:dyDescent="0.2">
      <c r="A573" t="s">
        <v>193</v>
      </c>
      <c r="B573" t="s">
        <v>42</v>
      </c>
      <c r="C573">
        <v>25</v>
      </c>
      <c r="D573">
        <v>24</v>
      </c>
      <c r="K573">
        <v>6.59E-2</v>
      </c>
      <c r="L573" t="s">
        <v>27</v>
      </c>
      <c r="M573">
        <v>2.9999999999999997E-4</v>
      </c>
      <c r="N573">
        <v>0.45523520485584201</v>
      </c>
      <c r="O573">
        <v>4.5523520485584203E-3</v>
      </c>
      <c r="Q573">
        <v>273</v>
      </c>
      <c r="R573" t="s">
        <v>46</v>
      </c>
      <c r="S573" s="1" t="s">
        <v>1222</v>
      </c>
      <c r="U573" s="2" t="s">
        <v>32</v>
      </c>
      <c r="V573" s="2" t="s">
        <v>39</v>
      </c>
      <c r="W573" s="2" t="s">
        <v>34</v>
      </c>
      <c r="X573" s="2">
        <v>273</v>
      </c>
    </row>
    <row r="574" spans="1:24" ht="16" x14ac:dyDescent="0.2">
      <c r="A574" t="s">
        <v>193</v>
      </c>
      <c r="B574" t="s">
        <v>42</v>
      </c>
      <c r="C574">
        <v>25</v>
      </c>
      <c r="D574">
        <v>24</v>
      </c>
      <c r="K574">
        <v>6.6500000000000004E-2</v>
      </c>
      <c r="L574" t="s">
        <v>27</v>
      </c>
      <c r="Q574">
        <v>273</v>
      </c>
      <c r="R574" t="s">
        <v>46</v>
      </c>
      <c r="S574" s="1" t="s">
        <v>1222</v>
      </c>
      <c r="U574" s="2" t="s">
        <v>32</v>
      </c>
      <c r="V574" s="2" t="s">
        <v>40</v>
      </c>
      <c r="W574" s="2" t="s">
        <v>34</v>
      </c>
      <c r="X574" s="2">
        <v>273</v>
      </c>
    </row>
    <row r="575" spans="1:24" ht="16" x14ac:dyDescent="0.2">
      <c r="A575" t="s">
        <v>193</v>
      </c>
      <c r="B575" t="s">
        <v>42</v>
      </c>
      <c r="C575">
        <v>25</v>
      </c>
      <c r="D575">
        <v>24</v>
      </c>
      <c r="K575">
        <v>0.64</v>
      </c>
      <c r="L575" t="s">
        <v>27</v>
      </c>
      <c r="M575">
        <v>2.9999999999999997E-4</v>
      </c>
      <c r="N575">
        <v>4.6875E-2</v>
      </c>
      <c r="O575">
        <v>4.6874999999999998E-4</v>
      </c>
      <c r="Q575">
        <v>273</v>
      </c>
      <c r="R575" t="s">
        <v>46</v>
      </c>
      <c r="S575" s="1" t="s">
        <v>1222</v>
      </c>
      <c r="U575" s="2" t="s">
        <v>32</v>
      </c>
      <c r="V575" s="2" t="s">
        <v>39</v>
      </c>
      <c r="W575" s="2" t="s">
        <v>34</v>
      </c>
      <c r="X575" s="2">
        <v>273</v>
      </c>
    </row>
    <row r="576" spans="1:24" ht="16" x14ac:dyDescent="0.2">
      <c r="A576" t="s">
        <v>193</v>
      </c>
      <c r="B576" t="s">
        <v>42</v>
      </c>
      <c r="C576">
        <v>25</v>
      </c>
      <c r="D576">
        <v>24</v>
      </c>
      <c r="K576">
        <v>4.5</v>
      </c>
      <c r="L576" t="s">
        <v>27</v>
      </c>
      <c r="M576">
        <v>0.5</v>
      </c>
      <c r="N576">
        <v>11.1111111111111</v>
      </c>
      <c r="O576">
        <v>0.11111111111111099</v>
      </c>
      <c r="Q576">
        <v>273</v>
      </c>
      <c r="R576" t="s">
        <v>46</v>
      </c>
      <c r="S576" s="1" t="s">
        <v>1222</v>
      </c>
      <c r="U576" s="2" t="s">
        <v>32</v>
      </c>
      <c r="V576" s="2" t="s">
        <v>39</v>
      </c>
      <c r="W576" s="2" t="s">
        <v>70</v>
      </c>
      <c r="X576" s="2">
        <v>273</v>
      </c>
    </row>
    <row r="577" spans="1:24" ht="16" x14ac:dyDescent="0.2">
      <c r="A577" t="s">
        <v>193</v>
      </c>
      <c r="B577" t="s">
        <v>42</v>
      </c>
      <c r="C577">
        <v>25</v>
      </c>
      <c r="D577">
        <v>24</v>
      </c>
      <c r="K577">
        <v>4.74</v>
      </c>
      <c r="L577" t="s">
        <v>27</v>
      </c>
      <c r="M577">
        <v>0.47</v>
      </c>
      <c r="N577">
        <v>9.9156118143459899</v>
      </c>
      <c r="O577">
        <v>9.9156118143459898E-2</v>
      </c>
      <c r="Q577">
        <v>273</v>
      </c>
      <c r="R577" t="s">
        <v>46</v>
      </c>
      <c r="S577" s="1" t="s">
        <v>1222</v>
      </c>
      <c r="U577" s="2" t="s">
        <v>32</v>
      </c>
      <c r="V577" s="2" t="s">
        <v>39</v>
      </c>
      <c r="W577" s="2" t="s">
        <v>70</v>
      </c>
      <c r="X577" s="2">
        <v>273</v>
      </c>
    </row>
    <row r="578" spans="1:24" ht="16" x14ac:dyDescent="0.2">
      <c r="A578" t="s">
        <v>193</v>
      </c>
      <c r="B578" t="s">
        <v>42</v>
      </c>
      <c r="C578">
        <v>25</v>
      </c>
      <c r="D578">
        <v>24</v>
      </c>
      <c r="K578">
        <v>6.08E-2</v>
      </c>
      <c r="L578" t="s">
        <v>27</v>
      </c>
      <c r="M578">
        <v>2.9999999999999997E-4</v>
      </c>
      <c r="N578">
        <v>0.49342105263157898</v>
      </c>
      <c r="O578">
        <v>4.9342105263157901E-3</v>
      </c>
      <c r="Q578">
        <v>296</v>
      </c>
      <c r="R578" t="s">
        <v>46</v>
      </c>
      <c r="S578" s="1" t="s">
        <v>1222</v>
      </c>
      <c r="U578" s="2" t="s">
        <v>32</v>
      </c>
      <c r="V578" s="2" t="s">
        <v>39</v>
      </c>
      <c r="W578" s="2" t="s">
        <v>34</v>
      </c>
      <c r="X578" s="2">
        <v>296</v>
      </c>
    </row>
    <row r="579" spans="1:24" ht="16" x14ac:dyDescent="0.2">
      <c r="A579" t="s">
        <v>193</v>
      </c>
      <c r="B579" t="s">
        <v>42</v>
      </c>
      <c r="C579">
        <v>25</v>
      </c>
      <c r="D579">
        <v>24</v>
      </c>
      <c r="K579">
        <v>6.2300000000000001E-2</v>
      </c>
      <c r="L579" t="s">
        <v>27</v>
      </c>
      <c r="M579">
        <v>1E-4</v>
      </c>
      <c r="N579">
        <v>0.16051364365971099</v>
      </c>
      <c r="O579">
        <v>1.6051364365971101E-3</v>
      </c>
      <c r="Q579">
        <v>296</v>
      </c>
      <c r="R579" t="s">
        <v>46</v>
      </c>
      <c r="S579" s="1" t="s">
        <v>1222</v>
      </c>
      <c r="U579" s="2" t="s">
        <v>32</v>
      </c>
      <c r="V579" s="2" t="s">
        <v>39</v>
      </c>
      <c r="W579" s="2" t="s">
        <v>34</v>
      </c>
      <c r="X579" s="2">
        <v>296</v>
      </c>
    </row>
    <row r="580" spans="1:24" ht="16" x14ac:dyDescent="0.2">
      <c r="A580" t="s">
        <v>193</v>
      </c>
      <c r="B580" t="s">
        <v>42</v>
      </c>
      <c r="C580">
        <v>25</v>
      </c>
      <c r="D580">
        <v>24</v>
      </c>
      <c r="K580">
        <v>6.4199999999999993E-2</v>
      </c>
      <c r="L580" t="s">
        <v>27</v>
      </c>
      <c r="Q580">
        <v>296</v>
      </c>
      <c r="R580" t="s">
        <v>46</v>
      </c>
      <c r="S580" s="1" t="s">
        <v>1222</v>
      </c>
      <c r="U580" s="2" t="s">
        <v>32</v>
      </c>
      <c r="V580" s="2" t="s">
        <v>40</v>
      </c>
      <c r="W580" s="2" t="s">
        <v>34</v>
      </c>
      <c r="X580" s="2">
        <v>296</v>
      </c>
    </row>
    <row r="581" spans="1:24" ht="16" x14ac:dyDescent="0.2">
      <c r="A581" t="s">
        <v>193</v>
      </c>
      <c r="B581" t="s">
        <v>42</v>
      </c>
      <c r="C581">
        <v>25</v>
      </c>
      <c r="D581">
        <v>24</v>
      </c>
      <c r="K581">
        <v>0.62339999999999995</v>
      </c>
      <c r="L581" t="s">
        <v>27</v>
      </c>
      <c r="M581">
        <v>2.9999999999999997E-4</v>
      </c>
      <c r="N581">
        <v>4.8123195380173199E-2</v>
      </c>
      <c r="O581">
        <v>4.8123195380173197E-4</v>
      </c>
      <c r="Q581">
        <v>296</v>
      </c>
      <c r="R581" t="s">
        <v>46</v>
      </c>
      <c r="S581" s="1" t="s">
        <v>1222</v>
      </c>
      <c r="U581" s="2" t="s">
        <v>32</v>
      </c>
      <c r="V581" s="2" t="s">
        <v>39</v>
      </c>
      <c r="W581" s="2" t="s">
        <v>34</v>
      </c>
      <c r="X581" s="2">
        <v>296</v>
      </c>
    </row>
    <row r="582" spans="1:24" ht="16" x14ac:dyDescent="0.2">
      <c r="A582" t="s">
        <v>193</v>
      </c>
      <c r="B582" t="s">
        <v>42</v>
      </c>
      <c r="C582">
        <v>25</v>
      </c>
      <c r="D582">
        <v>24</v>
      </c>
      <c r="K582">
        <v>4.5</v>
      </c>
      <c r="L582" t="s">
        <v>27</v>
      </c>
      <c r="M582">
        <v>0.5</v>
      </c>
      <c r="N582">
        <v>11.1111111111111</v>
      </c>
      <c r="O582">
        <v>0.11111111111111099</v>
      </c>
      <c r="Q582">
        <v>296</v>
      </c>
      <c r="R582" t="s">
        <v>46</v>
      </c>
      <c r="S582" s="1" t="s">
        <v>1222</v>
      </c>
      <c r="U582" s="2" t="s">
        <v>32</v>
      </c>
      <c r="V582" s="2" t="s">
        <v>39</v>
      </c>
      <c r="W582" s="2" t="s">
        <v>70</v>
      </c>
      <c r="X582" s="2">
        <v>296</v>
      </c>
    </row>
    <row r="583" spans="1:24" ht="16" x14ac:dyDescent="0.2">
      <c r="A583" t="s">
        <v>193</v>
      </c>
      <c r="B583" t="s">
        <v>42</v>
      </c>
      <c r="C583">
        <v>25</v>
      </c>
      <c r="D583">
        <v>24</v>
      </c>
      <c r="K583">
        <v>4.72</v>
      </c>
      <c r="L583" t="s">
        <v>27</v>
      </c>
      <c r="M583">
        <v>0.47</v>
      </c>
      <c r="N583">
        <v>9.9576271186440692</v>
      </c>
      <c r="O583">
        <v>9.957627118644069E-2</v>
      </c>
      <c r="Q583">
        <v>296</v>
      </c>
      <c r="R583" t="s">
        <v>46</v>
      </c>
      <c r="S583" s="1" t="s">
        <v>1222</v>
      </c>
      <c r="U583" s="2" t="s">
        <v>32</v>
      </c>
      <c r="V583" s="2" t="s">
        <v>39</v>
      </c>
      <c r="W583" s="2" t="s">
        <v>70</v>
      </c>
      <c r="X583" s="2">
        <v>296</v>
      </c>
    </row>
    <row r="584" spans="1:24" ht="16" x14ac:dyDescent="0.2">
      <c r="A584" t="s">
        <v>193</v>
      </c>
      <c r="B584" t="s">
        <v>42</v>
      </c>
      <c r="C584">
        <v>25</v>
      </c>
      <c r="D584">
        <v>24</v>
      </c>
      <c r="K584">
        <v>0.06</v>
      </c>
      <c r="L584" t="s">
        <v>27</v>
      </c>
      <c r="M584">
        <v>2.0000000000000001E-4</v>
      </c>
      <c r="N584">
        <v>0.33333333333333298</v>
      </c>
      <c r="O584">
        <v>3.3333333333333301E-3</v>
      </c>
      <c r="Q584">
        <v>313</v>
      </c>
      <c r="R584" t="s">
        <v>46</v>
      </c>
      <c r="S584" s="1" t="s">
        <v>1222</v>
      </c>
      <c r="U584" s="2" t="s">
        <v>32</v>
      </c>
      <c r="V584" s="2" t="s">
        <v>39</v>
      </c>
      <c r="W584" s="2" t="s">
        <v>34</v>
      </c>
      <c r="X584" s="2">
        <v>313</v>
      </c>
    </row>
    <row r="585" spans="1:24" ht="16" x14ac:dyDescent="0.2">
      <c r="A585" t="s">
        <v>193</v>
      </c>
      <c r="B585" t="s">
        <v>42</v>
      </c>
      <c r="C585">
        <v>25</v>
      </c>
      <c r="D585">
        <v>24</v>
      </c>
      <c r="K585">
        <v>6.0600000000000001E-2</v>
      </c>
      <c r="L585" t="s">
        <v>27</v>
      </c>
      <c r="M585">
        <v>2.0000000000000001E-4</v>
      </c>
      <c r="N585">
        <v>0.33003300330032997</v>
      </c>
      <c r="O585">
        <v>3.3003300330032999E-3</v>
      </c>
      <c r="Q585">
        <v>313</v>
      </c>
      <c r="R585" t="s">
        <v>46</v>
      </c>
      <c r="S585" s="1" t="s">
        <v>1222</v>
      </c>
      <c r="U585" s="2" t="s">
        <v>32</v>
      </c>
      <c r="V585" s="2" t="s">
        <v>39</v>
      </c>
      <c r="W585" s="2" t="s">
        <v>34</v>
      </c>
      <c r="X585" s="2">
        <v>313</v>
      </c>
    </row>
    <row r="586" spans="1:24" ht="16" x14ac:dyDescent="0.2">
      <c r="A586" t="s">
        <v>193</v>
      </c>
      <c r="B586" t="s">
        <v>42</v>
      </c>
      <c r="C586">
        <v>25</v>
      </c>
      <c r="D586">
        <v>24</v>
      </c>
      <c r="K586">
        <v>6.2799999999999995E-2</v>
      </c>
      <c r="L586" t="s">
        <v>27</v>
      </c>
      <c r="Q586">
        <v>313</v>
      </c>
      <c r="R586" t="s">
        <v>46</v>
      </c>
      <c r="S586" s="1" t="s">
        <v>1222</v>
      </c>
      <c r="U586" s="2" t="s">
        <v>32</v>
      </c>
      <c r="V586" s="2" t="s">
        <v>40</v>
      </c>
      <c r="W586" s="2" t="s">
        <v>34</v>
      </c>
      <c r="X586" s="2">
        <v>313</v>
      </c>
    </row>
    <row r="587" spans="1:24" ht="16" x14ac:dyDescent="0.2">
      <c r="A587" t="s">
        <v>193</v>
      </c>
      <c r="B587" t="s">
        <v>42</v>
      </c>
      <c r="C587">
        <v>25</v>
      </c>
      <c r="D587">
        <v>24</v>
      </c>
      <c r="K587">
        <v>5.9</v>
      </c>
      <c r="L587" t="s">
        <v>27</v>
      </c>
      <c r="M587">
        <v>0.60000000000000009</v>
      </c>
      <c r="N587">
        <v>10.1694915254237</v>
      </c>
      <c r="O587">
        <v>0.101694915254237</v>
      </c>
      <c r="Q587">
        <v>313</v>
      </c>
      <c r="R587" t="s">
        <v>46</v>
      </c>
      <c r="S587" s="1" t="s">
        <v>1222</v>
      </c>
      <c r="U587" s="2" t="s">
        <v>32</v>
      </c>
      <c r="V587" s="2" t="s">
        <v>39</v>
      </c>
      <c r="W587" s="2" t="s">
        <v>70</v>
      </c>
      <c r="X587" s="2">
        <v>313</v>
      </c>
    </row>
    <row r="588" spans="1:24" ht="16" x14ac:dyDescent="0.2">
      <c r="A588" t="s">
        <v>193</v>
      </c>
      <c r="B588" t="s">
        <v>42</v>
      </c>
      <c r="C588">
        <v>25</v>
      </c>
      <c r="D588">
        <v>24</v>
      </c>
      <c r="K588">
        <v>4.7</v>
      </c>
      <c r="L588" t="s">
        <v>27</v>
      </c>
      <c r="Q588">
        <v>313</v>
      </c>
      <c r="R588" t="s">
        <v>46</v>
      </c>
      <c r="S588" s="1" t="s">
        <v>1222</v>
      </c>
      <c r="U588" s="2" t="s">
        <v>32</v>
      </c>
      <c r="V588" s="2" t="s">
        <v>40</v>
      </c>
      <c r="W588" s="2" t="s">
        <v>70</v>
      </c>
      <c r="X588" s="2">
        <v>313</v>
      </c>
    </row>
    <row r="589" spans="1:24" ht="16" x14ac:dyDescent="0.2">
      <c r="A589" t="s">
        <v>193</v>
      </c>
      <c r="B589" t="s">
        <v>42</v>
      </c>
      <c r="C589">
        <v>25</v>
      </c>
      <c r="D589">
        <v>24</v>
      </c>
      <c r="K589">
        <v>5.6599999999999998E-2</v>
      </c>
      <c r="L589" t="s">
        <v>27</v>
      </c>
      <c r="M589">
        <v>2.0000000000000001E-4</v>
      </c>
      <c r="N589">
        <v>0.35335689045936303</v>
      </c>
      <c r="O589">
        <v>3.53356890459363E-3</v>
      </c>
      <c r="Q589">
        <v>333</v>
      </c>
      <c r="R589" t="s">
        <v>46</v>
      </c>
      <c r="S589" s="1" t="s">
        <v>1222</v>
      </c>
      <c r="U589" s="2" t="s">
        <v>32</v>
      </c>
      <c r="V589" s="2" t="s">
        <v>39</v>
      </c>
      <c r="W589" s="2" t="s">
        <v>34</v>
      </c>
      <c r="X589" s="2">
        <v>333</v>
      </c>
    </row>
    <row r="590" spans="1:24" ht="16" x14ac:dyDescent="0.2">
      <c r="A590" t="s">
        <v>193</v>
      </c>
      <c r="B590" t="s">
        <v>42</v>
      </c>
      <c r="C590">
        <v>25</v>
      </c>
      <c r="D590">
        <v>24</v>
      </c>
      <c r="K590">
        <v>5.7099999999999998E-2</v>
      </c>
      <c r="L590" t="s">
        <v>27</v>
      </c>
      <c r="M590">
        <v>2.0000000000000001E-4</v>
      </c>
      <c r="N590">
        <v>0.35026269702276702</v>
      </c>
      <c r="O590">
        <v>3.5026269702276699E-3</v>
      </c>
      <c r="Q590">
        <v>333</v>
      </c>
      <c r="R590" t="s">
        <v>46</v>
      </c>
      <c r="S590" s="1" t="s">
        <v>1222</v>
      </c>
      <c r="U590" s="2" t="s">
        <v>32</v>
      </c>
      <c r="V590" s="2" t="s">
        <v>39</v>
      </c>
      <c r="W590" s="2" t="s">
        <v>34</v>
      </c>
      <c r="X590" s="2">
        <v>333</v>
      </c>
    </row>
    <row r="591" spans="1:24" ht="16" x14ac:dyDescent="0.2">
      <c r="A591" t="s">
        <v>193</v>
      </c>
      <c r="B591" t="s">
        <v>42</v>
      </c>
      <c r="C591">
        <v>25</v>
      </c>
      <c r="D591">
        <v>24</v>
      </c>
      <c r="K591">
        <v>6.08E-2</v>
      </c>
      <c r="L591" t="s">
        <v>27</v>
      </c>
      <c r="Q591">
        <v>333</v>
      </c>
      <c r="R591" t="s">
        <v>46</v>
      </c>
      <c r="S591" s="1" t="s">
        <v>1222</v>
      </c>
      <c r="U591" s="2" t="s">
        <v>32</v>
      </c>
      <c r="V591" s="2" t="s">
        <v>40</v>
      </c>
      <c r="W591" s="2" t="s">
        <v>34</v>
      </c>
      <c r="X591" s="2">
        <v>333</v>
      </c>
    </row>
    <row r="592" spans="1:24" ht="16" x14ac:dyDescent="0.2">
      <c r="A592" t="s">
        <v>193</v>
      </c>
      <c r="B592" t="s">
        <v>42</v>
      </c>
      <c r="C592">
        <v>25</v>
      </c>
      <c r="D592">
        <v>24</v>
      </c>
      <c r="K592">
        <v>0.43</v>
      </c>
      <c r="L592" t="s">
        <v>27</v>
      </c>
      <c r="M592">
        <v>0</v>
      </c>
      <c r="N592">
        <v>0</v>
      </c>
      <c r="O592">
        <v>0</v>
      </c>
      <c r="Q592">
        <v>333</v>
      </c>
      <c r="R592" t="s">
        <v>46</v>
      </c>
      <c r="S592" s="1" t="s">
        <v>1222</v>
      </c>
      <c r="U592" s="2" t="s">
        <v>32</v>
      </c>
      <c r="V592" s="2" t="s">
        <v>39</v>
      </c>
      <c r="W592" s="2" t="s">
        <v>34</v>
      </c>
      <c r="X592" s="2">
        <v>333</v>
      </c>
    </row>
    <row r="593" spans="1:24" ht="16" x14ac:dyDescent="0.2">
      <c r="A593" t="s">
        <v>193</v>
      </c>
      <c r="B593" t="s">
        <v>42</v>
      </c>
      <c r="C593">
        <v>26</v>
      </c>
      <c r="D593">
        <v>25</v>
      </c>
      <c r="K593">
        <v>7.4800000000000005E-2</v>
      </c>
      <c r="L593" t="s">
        <v>27</v>
      </c>
      <c r="M593">
        <v>2.0000000000000001E-4</v>
      </c>
      <c r="N593">
        <v>0.26737967914438499</v>
      </c>
      <c r="O593">
        <v>2.6737967914438501E-3</v>
      </c>
      <c r="Q593">
        <v>213</v>
      </c>
      <c r="R593" t="s">
        <v>46</v>
      </c>
      <c r="S593" s="1" t="s">
        <v>1222</v>
      </c>
      <c r="U593" s="2" t="s">
        <v>32</v>
      </c>
      <c r="V593" s="2" t="s">
        <v>39</v>
      </c>
      <c r="W593" s="2" t="s">
        <v>34</v>
      </c>
      <c r="X593" s="2">
        <v>213</v>
      </c>
    </row>
    <row r="594" spans="1:24" ht="16" x14ac:dyDescent="0.2">
      <c r="A594" t="s">
        <v>193</v>
      </c>
      <c r="B594" t="s">
        <v>42</v>
      </c>
      <c r="C594">
        <v>26</v>
      </c>
      <c r="D594">
        <v>25</v>
      </c>
      <c r="K594">
        <v>7.5200000000000003E-2</v>
      </c>
      <c r="L594" t="s">
        <v>27</v>
      </c>
      <c r="M594">
        <v>2.0000000000000001E-4</v>
      </c>
      <c r="N594">
        <v>0.26595744680851002</v>
      </c>
      <c r="O594">
        <v>2.6595744680850998E-3</v>
      </c>
      <c r="Q594">
        <v>213</v>
      </c>
      <c r="R594" t="s">
        <v>46</v>
      </c>
      <c r="S594" s="1" t="s">
        <v>1222</v>
      </c>
      <c r="U594" s="2" t="s">
        <v>32</v>
      </c>
      <c r="V594" s="2" t="s">
        <v>39</v>
      </c>
      <c r="W594" s="2" t="s">
        <v>34</v>
      </c>
      <c r="X594" s="2">
        <v>213</v>
      </c>
    </row>
    <row r="595" spans="1:24" ht="16" x14ac:dyDescent="0.2">
      <c r="A595" t="s">
        <v>193</v>
      </c>
      <c r="B595" t="s">
        <v>42</v>
      </c>
      <c r="C595">
        <v>26</v>
      </c>
      <c r="D595">
        <v>25</v>
      </c>
      <c r="K595">
        <v>6.9199999999999998E-2</v>
      </c>
      <c r="L595" t="s">
        <v>27</v>
      </c>
      <c r="Q595">
        <v>213</v>
      </c>
      <c r="R595" t="s">
        <v>46</v>
      </c>
      <c r="S595" s="1" t="s">
        <v>1222</v>
      </c>
      <c r="U595" s="2" t="s">
        <v>32</v>
      </c>
      <c r="V595" s="2" t="s">
        <v>40</v>
      </c>
      <c r="W595" s="2" t="s">
        <v>34</v>
      </c>
      <c r="X595" s="2">
        <v>213</v>
      </c>
    </row>
    <row r="596" spans="1:24" ht="16" x14ac:dyDescent="0.2">
      <c r="A596" t="s">
        <v>193</v>
      </c>
      <c r="B596" t="s">
        <v>42</v>
      </c>
      <c r="C596">
        <v>26</v>
      </c>
      <c r="D596">
        <v>25</v>
      </c>
      <c r="K596">
        <v>6.2600000000000003E-2</v>
      </c>
      <c r="L596" t="s">
        <v>27</v>
      </c>
      <c r="M596">
        <v>1E-4</v>
      </c>
      <c r="N596">
        <v>0.15974440894568601</v>
      </c>
      <c r="O596">
        <v>1.5974440894568601E-3</v>
      </c>
      <c r="Q596">
        <v>213</v>
      </c>
      <c r="R596" t="s">
        <v>46</v>
      </c>
      <c r="S596" s="1" t="s">
        <v>1222</v>
      </c>
      <c r="U596" s="2" t="s">
        <v>32</v>
      </c>
      <c r="V596" s="2" t="s">
        <v>39</v>
      </c>
      <c r="W596" s="2" t="s">
        <v>34</v>
      </c>
      <c r="X596" s="2">
        <v>213</v>
      </c>
    </row>
    <row r="597" spans="1:24" ht="16" x14ac:dyDescent="0.2">
      <c r="A597" t="s">
        <v>193</v>
      </c>
      <c r="B597" t="s">
        <v>42</v>
      </c>
      <c r="C597">
        <v>26</v>
      </c>
      <c r="D597">
        <v>25</v>
      </c>
      <c r="K597">
        <v>7.1199999999999999E-2</v>
      </c>
      <c r="L597" t="s">
        <v>27</v>
      </c>
      <c r="M597">
        <v>1E-4</v>
      </c>
      <c r="N597">
        <v>0.14044943820224701</v>
      </c>
      <c r="O597">
        <v>1.4044943820224699E-3</v>
      </c>
      <c r="Q597">
        <v>233</v>
      </c>
      <c r="R597" t="s">
        <v>46</v>
      </c>
      <c r="S597" s="1" t="s">
        <v>1222</v>
      </c>
      <c r="U597" s="2" t="s">
        <v>32</v>
      </c>
      <c r="V597" s="2" t="s">
        <v>39</v>
      </c>
      <c r="W597" s="2" t="s">
        <v>34</v>
      </c>
      <c r="X597" s="2">
        <v>233</v>
      </c>
    </row>
    <row r="598" spans="1:24" ht="16" x14ac:dyDescent="0.2">
      <c r="A598" t="s">
        <v>193</v>
      </c>
      <c r="B598" t="s">
        <v>42</v>
      </c>
      <c r="C598">
        <v>26</v>
      </c>
      <c r="D598">
        <v>25</v>
      </c>
      <c r="K598">
        <v>7.1599999999999997E-2</v>
      </c>
      <c r="L598" t="s">
        <v>27</v>
      </c>
      <c r="M598">
        <v>1E-4</v>
      </c>
      <c r="N598">
        <v>0.13966480446927301</v>
      </c>
      <c r="O598">
        <v>1.3966480446927301E-3</v>
      </c>
      <c r="Q598">
        <v>233</v>
      </c>
      <c r="R598" t="s">
        <v>46</v>
      </c>
      <c r="S598" s="1" t="s">
        <v>1222</v>
      </c>
      <c r="U598" s="2" t="s">
        <v>32</v>
      </c>
      <c r="V598" s="2" t="s">
        <v>39</v>
      </c>
      <c r="W598" s="2" t="s">
        <v>34</v>
      </c>
      <c r="X598" s="2">
        <v>233</v>
      </c>
    </row>
    <row r="599" spans="1:24" ht="16" x14ac:dyDescent="0.2">
      <c r="A599" t="s">
        <v>193</v>
      </c>
      <c r="B599" t="s">
        <v>42</v>
      </c>
      <c r="C599">
        <v>26</v>
      </c>
      <c r="D599">
        <v>25</v>
      </c>
      <c r="K599">
        <v>6.7799999999999999E-2</v>
      </c>
      <c r="L599" t="s">
        <v>27</v>
      </c>
      <c r="Q599">
        <v>233</v>
      </c>
      <c r="R599" t="s">
        <v>46</v>
      </c>
      <c r="S599" s="1" t="s">
        <v>1222</v>
      </c>
      <c r="U599" s="2" t="s">
        <v>32</v>
      </c>
      <c r="V599" s="2" t="s">
        <v>40</v>
      </c>
      <c r="W599" s="2" t="s">
        <v>34</v>
      </c>
      <c r="X599" s="2">
        <v>233</v>
      </c>
    </row>
    <row r="600" spans="1:24" ht="16" x14ac:dyDescent="0.2">
      <c r="A600" t="s">
        <v>193</v>
      </c>
      <c r="B600" t="s">
        <v>42</v>
      </c>
      <c r="C600">
        <v>26</v>
      </c>
      <c r="D600">
        <v>25</v>
      </c>
      <c r="K600">
        <v>6.2799999999999995E-2</v>
      </c>
      <c r="L600" t="s">
        <v>27</v>
      </c>
      <c r="M600">
        <v>5.9999999999999995E-4</v>
      </c>
      <c r="N600">
        <v>0.95541401273885296</v>
      </c>
      <c r="O600">
        <v>9.5541401273885294E-3</v>
      </c>
      <c r="Q600">
        <v>233</v>
      </c>
      <c r="R600" t="s">
        <v>46</v>
      </c>
      <c r="S600" s="1" t="s">
        <v>1222</v>
      </c>
      <c r="U600" s="2" t="s">
        <v>32</v>
      </c>
      <c r="V600" s="2" t="s">
        <v>39</v>
      </c>
      <c r="W600" s="2" t="s">
        <v>34</v>
      </c>
      <c r="X600" s="2">
        <v>233</v>
      </c>
    </row>
    <row r="601" spans="1:24" ht="16" x14ac:dyDescent="0.2">
      <c r="A601" t="s">
        <v>193</v>
      </c>
      <c r="B601" t="s">
        <v>42</v>
      </c>
      <c r="C601">
        <v>26</v>
      </c>
      <c r="D601">
        <v>25</v>
      </c>
      <c r="K601">
        <v>6.7400000000000002E-2</v>
      </c>
      <c r="L601" t="s">
        <v>27</v>
      </c>
      <c r="M601">
        <v>2.0000000000000001E-4</v>
      </c>
      <c r="N601">
        <v>0.29673590504450997</v>
      </c>
      <c r="O601">
        <v>2.9673590504451001E-3</v>
      </c>
      <c r="Q601">
        <v>253</v>
      </c>
      <c r="R601" t="s">
        <v>46</v>
      </c>
      <c r="S601" s="1" t="s">
        <v>1222</v>
      </c>
      <c r="U601" s="2" t="s">
        <v>32</v>
      </c>
      <c r="V601" s="2" t="s">
        <v>39</v>
      </c>
      <c r="W601" s="2" t="s">
        <v>34</v>
      </c>
      <c r="X601" s="2">
        <v>253</v>
      </c>
    </row>
    <row r="602" spans="1:24" ht="16" x14ac:dyDescent="0.2">
      <c r="A602" t="s">
        <v>193</v>
      </c>
      <c r="B602" t="s">
        <v>42</v>
      </c>
      <c r="C602">
        <v>26</v>
      </c>
      <c r="D602">
        <v>25</v>
      </c>
      <c r="K602">
        <v>6.7799999999999999E-2</v>
      </c>
      <c r="L602" t="s">
        <v>27</v>
      </c>
      <c r="M602">
        <v>2.0000000000000001E-4</v>
      </c>
      <c r="N602">
        <v>0.29498525073746301</v>
      </c>
      <c r="O602">
        <v>2.9498525073746299E-3</v>
      </c>
      <c r="Q602">
        <v>253</v>
      </c>
      <c r="R602" t="s">
        <v>46</v>
      </c>
      <c r="S602" s="1" t="s">
        <v>1222</v>
      </c>
      <c r="U602" s="2" t="s">
        <v>32</v>
      </c>
      <c r="V602" s="2" t="s">
        <v>39</v>
      </c>
      <c r="W602" s="2" t="s">
        <v>34</v>
      </c>
      <c r="X602" s="2">
        <v>253</v>
      </c>
    </row>
    <row r="603" spans="1:24" ht="16" x14ac:dyDescent="0.2">
      <c r="A603" t="s">
        <v>193</v>
      </c>
      <c r="B603" t="s">
        <v>42</v>
      </c>
      <c r="C603">
        <v>26</v>
      </c>
      <c r="D603">
        <v>25</v>
      </c>
      <c r="K603">
        <v>6.6000000000000003E-2</v>
      </c>
      <c r="L603" t="s">
        <v>27</v>
      </c>
      <c r="Q603">
        <v>253</v>
      </c>
      <c r="R603" t="s">
        <v>46</v>
      </c>
      <c r="S603" s="1" t="s">
        <v>1222</v>
      </c>
      <c r="U603" s="2" t="s">
        <v>32</v>
      </c>
      <c r="V603" s="2" t="s">
        <v>40</v>
      </c>
      <c r="W603" s="2" t="s">
        <v>34</v>
      </c>
      <c r="X603" s="2">
        <v>253</v>
      </c>
    </row>
    <row r="604" spans="1:24" ht="16" x14ac:dyDescent="0.2">
      <c r="A604" t="s">
        <v>193</v>
      </c>
      <c r="B604" t="s">
        <v>42</v>
      </c>
      <c r="C604">
        <v>26</v>
      </c>
      <c r="D604">
        <v>25</v>
      </c>
      <c r="K604">
        <v>6.2100000000000002E-2</v>
      </c>
      <c r="L604" t="s">
        <v>27</v>
      </c>
      <c r="Q604">
        <v>253</v>
      </c>
      <c r="R604" t="s">
        <v>46</v>
      </c>
      <c r="S604" s="1" t="s">
        <v>1222</v>
      </c>
      <c r="U604" s="2" t="s">
        <v>32</v>
      </c>
      <c r="V604" s="2" t="s">
        <v>40</v>
      </c>
      <c r="W604" s="2" t="s">
        <v>34</v>
      </c>
      <c r="X604" s="2">
        <v>253</v>
      </c>
    </row>
    <row r="605" spans="1:24" ht="16" x14ac:dyDescent="0.2">
      <c r="A605" t="s">
        <v>193</v>
      </c>
      <c r="B605" t="s">
        <v>42</v>
      </c>
      <c r="C605">
        <v>26</v>
      </c>
      <c r="D605">
        <v>25</v>
      </c>
      <c r="K605">
        <v>6.4299999999999996E-2</v>
      </c>
      <c r="L605" t="s">
        <v>27</v>
      </c>
      <c r="M605">
        <v>2.0000000000000001E-4</v>
      </c>
      <c r="N605">
        <v>0.31104199066874</v>
      </c>
      <c r="O605">
        <v>3.1104199066874002E-3</v>
      </c>
      <c r="Q605">
        <v>273</v>
      </c>
      <c r="R605" t="s">
        <v>46</v>
      </c>
      <c r="S605" s="1" t="s">
        <v>1222</v>
      </c>
      <c r="U605" s="2" t="s">
        <v>32</v>
      </c>
      <c r="V605" s="2" t="s">
        <v>39</v>
      </c>
      <c r="W605" s="2" t="s">
        <v>34</v>
      </c>
      <c r="X605" s="2">
        <v>273</v>
      </c>
    </row>
    <row r="606" spans="1:24" ht="16" x14ac:dyDescent="0.2">
      <c r="A606" t="s">
        <v>193</v>
      </c>
      <c r="B606" t="s">
        <v>42</v>
      </c>
      <c r="C606">
        <v>26</v>
      </c>
      <c r="D606">
        <v>25</v>
      </c>
      <c r="K606">
        <v>6.4299999999999996E-2</v>
      </c>
      <c r="L606" t="s">
        <v>27</v>
      </c>
      <c r="M606">
        <v>2.0000000000000001E-4</v>
      </c>
      <c r="N606">
        <v>0.31104199066874</v>
      </c>
      <c r="O606">
        <v>3.1104199066874002E-3</v>
      </c>
      <c r="Q606">
        <v>273</v>
      </c>
      <c r="R606" t="s">
        <v>46</v>
      </c>
      <c r="S606" s="1" t="s">
        <v>1222</v>
      </c>
      <c r="U606" s="2" t="s">
        <v>32</v>
      </c>
      <c r="V606" s="2" t="s">
        <v>39</v>
      </c>
      <c r="W606" s="2" t="s">
        <v>34</v>
      </c>
      <c r="X606" s="2">
        <v>273</v>
      </c>
    </row>
    <row r="607" spans="1:24" ht="16" x14ac:dyDescent="0.2">
      <c r="A607" t="s">
        <v>193</v>
      </c>
      <c r="B607" t="s">
        <v>42</v>
      </c>
      <c r="C607">
        <v>26</v>
      </c>
      <c r="D607">
        <v>25</v>
      </c>
      <c r="K607">
        <v>6.4100000000000004E-2</v>
      </c>
      <c r="L607" t="s">
        <v>27</v>
      </c>
      <c r="Q607">
        <v>273</v>
      </c>
      <c r="R607" t="s">
        <v>46</v>
      </c>
      <c r="S607" s="1" t="s">
        <v>1222</v>
      </c>
      <c r="U607" s="2" t="s">
        <v>32</v>
      </c>
      <c r="V607" s="2" t="s">
        <v>40</v>
      </c>
      <c r="W607" s="2" t="s">
        <v>34</v>
      </c>
      <c r="X607" s="2">
        <v>273</v>
      </c>
    </row>
    <row r="608" spans="1:24" ht="16" x14ac:dyDescent="0.2">
      <c r="A608" t="s">
        <v>193</v>
      </c>
      <c r="B608" t="s">
        <v>42</v>
      </c>
      <c r="C608">
        <v>26</v>
      </c>
      <c r="D608">
        <v>25</v>
      </c>
      <c r="K608">
        <v>0.55779999999999996</v>
      </c>
      <c r="L608" t="s">
        <v>27</v>
      </c>
      <c r="M608">
        <v>2.9999999999999997E-4</v>
      </c>
      <c r="N608">
        <v>5.3782717820007098E-2</v>
      </c>
      <c r="O608">
        <v>5.3782717820007096E-4</v>
      </c>
      <c r="Q608">
        <v>273</v>
      </c>
      <c r="R608" t="s">
        <v>46</v>
      </c>
      <c r="S608" s="1" t="s">
        <v>1222</v>
      </c>
      <c r="U608" s="2" t="s">
        <v>32</v>
      </c>
      <c r="V608" s="2" t="s">
        <v>39</v>
      </c>
      <c r="W608" s="2" t="s">
        <v>34</v>
      </c>
      <c r="X608" s="2">
        <v>273</v>
      </c>
    </row>
    <row r="609" spans="1:24" ht="16" x14ac:dyDescent="0.2">
      <c r="A609" t="s">
        <v>193</v>
      </c>
      <c r="B609" t="s">
        <v>42</v>
      </c>
      <c r="C609">
        <v>26</v>
      </c>
      <c r="D609">
        <v>25</v>
      </c>
      <c r="K609">
        <v>5.2</v>
      </c>
      <c r="L609" t="s">
        <v>27</v>
      </c>
      <c r="M609">
        <v>0.5</v>
      </c>
      <c r="N609">
        <v>9.6153846153846096</v>
      </c>
      <c r="O609">
        <v>9.615384615384609E-2</v>
      </c>
      <c r="Q609">
        <v>273</v>
      </c>
      <c r="R609" t="s">
        <v>46</v>
      </c>
      <c r="S609" s="1" t="s">
        <v>1222</v>
      </c>
      <c r="U609" s="2" t="s">
        <v>32</v>
      </c>
      <c r="V609" s="2" t="s">
        <v>39</v>
      </c>
      <c r="W609" s="2" t="s">
        <v>70</v>
      </c>
      <c r="X609" s="2">
        <v>273</v>
      </c>
    </row>
    <row r="610" spans="1:24" ht="16" x14ac:dyDescent="0.2">
      <c r="A610" t="s">
        <v>193</v>
      </c>
      <c r="B610" t="s">
        <v>42</v>
      </c>
      <c r="C610">
        <v>26</v>
      </c>
      <c r="D610">
        <v>25</v>
      </c>
      <c r="K610">
        <v>5.43</v>
      </c>
      <c r="L610" t="s">
        <v>27</v>
      </c>
      <c r="M610">
        <v>0.54</v>
      </c>
      <c r="N610">
        <v>9.94475138121547</v>
      </c>
      <c r="O610">
        <v>9.9447513812154706E-2</v>
      </c>
      <c r="Q610">
        <v>273</v>
      </c>
      <c r="R610" t="s">
        <v>46</v>
      </c>
      <c r="S610" s="1" t="s">
        <v>1222</v>
      </c>
      <c r="U610" s="2" t="s">
        <v>32</v>
      </c>
      <c r="V610" s="2" t="s">
        <v>39</v>
      </c>
      <c r="W610" s="2" t="s">
        <v>70</v>
      </c>
      <c r="X610" s="2">
        <v>273</v>
      </c>
    </row>
    <row r="611" spans="1:24" ht="16" x14ac:dyDescent="0.2">
      <c r="A611" t="s">
        <v>193</v>
      </c>
      <c r="B611" t="s">
        <v>42</v>
      </c>
      <c r="C611">
        <v>26</v>
      </c>
      <c r="D611">
        <v>25</v>
      </c>
      <c r="K611">
        <v>6.2600000000000003E-2</v>
      </c>
      <c r="L611" t="s">
        <v>27</v>
      </c>
      <c r="M611">
        <v>1E-4</v>
      </c>
      <c r="N611">
        <v>0.15974440894568601</v>
      </c>
      <c r="O611">
        <v>1.5974440894568601E-3</v>
      </c>
      <c r="Q611">
        <v>296</v>
      </c>
      <c r="R611" t="s">
        <v>46</v>
      </c>
      <c r="S611" s="1" t="s">
        <v>1222</v>
      </c>
      <c r="U611" s="2" t="s">
        <v>32</v>
      </c>
      <c r="V611" s="2" t="s">
        <v>39</v>
      </c>
      <c r="W611" s="2" t="s">
        <v>34</v>
      </c>
      <c r="X611" s="2">
        <v>296</v>
      </c>
    </row>
    <row r="612" spans="1:24" ht="16" x14ac:dyDescent="0.2">
      <c r="A612" t="s">
        <v>193</v>
      </c>
      <c r="B612" t="s">
        <v>42</v>
      </c>
      <c r="C612">
        <v>26</v>
      </c>
      <c r="D612">
        <v>25</v>
      </c>
      <c r="K612">
        <v>6.2799999999999995E-2</v>
      </c>
      <c r="L612" t="s">
        <v>27</v>
      </c>
      <c r="M612">
        <v>1E-4</v>
      </c>
      <c r="N612">
        <v>0.15923566878980799</v>
      </c>
      <c r="O612">
        <v>1.5923566878980799E-3</v>
      </c>
      <c r="Q612">
        <v>296</v>
      </c>
      <c r="R612" t="s">
        <v>46</v>
      </c>
      <c r="S612" s="1" t="s">
        <v>1222</v>
      </c>
      <c r="U612" s="2" t="s">
        <v>32</v>
      </c>
      <c r="V612" s="2" t="s">
        <v>39</v>
      </c>
      <c r="W612" s="2" t="s">
        <v>34</v>
      </c>
      <c r="X612" s="2">
        <v>296</v>
      </c>
    </row>
    <row r="613" spans="1:24" ht="16" x14ac:dyDescent="0.2">
      <c r="A613" t="s">
        <v>193</v>
      </c>
      <c r="B613" t="s">
        <v>42</v>
      </c>
      <c r="C613">
        <v>26</v>
      </c>
      <c r="D613">
        <v>25</v>
      </c>
      <c r="K613">
        <v>6.2100000000000002E-2</v>
      </c>
      <c r="L613" t="s">
        <v>27</v>
      </c>
      <c r="Q613">
        <v>296</v>
      </c>
      <c r="R613" t="s">
        <v>46</v>
      </c>
      <c r="S613" s="1" t="s">
        <v>1222</v>
      </c>
      <c r="U613" s="2" t="s">
        <v>32</v>
      </c>
      <c r="V613" s="2" t="s">
        <v>40</v>
      </c>
      <c r="W613" s="2" t="s">
        <v>34</v>
      </c>
      <c r="X613" s="2">
        <v>296</v>
      </c>
    </row>
    <row r="614" spans="1:24" ht="16" x14ac:dyDescent="0.2">
      <c r="A614" t="s">
        <v>193</v>
      </c>
      <c r="B614" t="s">
        <v>42</v>
      </c>
      <c r="C614">
        <v>26</v>
      </c>
      <c r="D614">
        <v>25</v>
      </c>
      <c r="K614">
        <v>0.56530000000000002</v>
      </c>
      <c r="L614" t="s">
        <v>27</v>
      </c>
      <c r="M614">
        <v>2.9999999999999997E-4</v>
      </c>
      <c r="N614">
        <v>5.3069166814080998E-2</v>
      </c>
      <c r="O614">
        <v>5.3069166814080995E-4</v>
      </c>
      <c r="Q614">
        <v>296</v>
      </c>
      <c r="R614" t="s">
        <v>46</v>
      </c>
      <c r="S614" s="1" t="s">
        <v>1222</v>
      </c>
      <c r="U614" s="2" t="s">
        <v>32</v>
      </c>
      <c r="V614" s="2" t="s">
        <v>39</v>
      </c>
      <c r="W614" s="2" t="s">
        <v>34</v>
      </c>
      <c r="X614" s="2">
        <v>296</v>
      </c>
    </row>
    <row r="615" spans="1:24" ht="16" x14ac:dyDescent="0.2">
      <c r="A615" t="s">
        <v>193</v>
      </c>
      <c r="B615" t="s">
        <v>42</v>
      </c>
      <c r="C615">
        <v>26</v>
      </c>
      <c r="D615">
        <v>25</v>
      </c>
      <c r="K615">
        <v>5.4</v>
      </c>
      <c r="L615" t="s">
        <v>27</v>
      </c>
      <c r="M615">
        <v>0.5</v>
      </c>
      <c r="N615">
        <v>9.2592592592592595</v>
      </c>
      <c r="O615">
        <v>9.2592592592592601E-2</v>
      </c>
      <c r="Q615">
        <v>296</v>
      </c>
      <c r="R615" t="s">
        <v>46</v>
      </c>
      <c r="S615" s="1" t="s">
        <v>1222</v>
      </c>
      <c r="U615" s="2" t="s">
        <v>32</v>
      </c>
      <c r="V615" s="2" t="s">
        <v>39</v>
      </c>
      <c r="W615" s="2" t="s">
        <v>70</v>
      </c>
      <c r="X615" s="2">
        <v>296</v>
      </c>
    </row>
    <row r="616" spans="1:24" ht="16" x14ac:dyDescent="0.2">
      <c r="A616" t="s">
        <v>193</v>
      </c>
      <c r="B616" t="s">
        <v>42</v>
      </c>
      <c r="C616">
        <v>26</v>
      </c>
      <c r="D616">
        <v>25</v>
      </c>
      <c r="K616">
        <v>5.39</v>
      </c>
      <c r="L616" t="s">
        <v>27</v>
      </c>
      <c r="M616">
        <v>0.54</v>
      </c>
      <c r="N616">
        <v>10.018552875695701</v>
      </c>
      <c r="O616">
        <v>0.10018552875695701</v>
      </c>
      <c r="Q616">
        <v>296</v>
      </c>
      <c r="R616" t="s">
        <v>46</v>
      </c>
      <c r="S616" s="1" t="s">
        <v>1222</v>
      </c>
      <c r="U616" s="2" t="s">
        <v>32</v>
      </c>
      <c r="V616" s="2" t="s">
        <v>39</v>
      </c>
      <c r="W616" s="2" t="s">
        <v>70</v>
      </c>
      <c r="X616" s="2">
        <v>296</v>
      </c>
    </row>
    <row r="617" spans="1:24" ht="16" x14ac:dyDescent="0.2">
      <c r="A617" t="s">
        <v>193</v>
      </c>
      <c r="B617" t="s">
        <v>42</v>
      </c>
      <c r="C617">
        <v>26</v>
      </c>
      <c r="D617">
        <v>25</v>
      </c>
      <c r="K617">
        <v>6.0600000000000001E-2</v>
      </c>
      <c r="L617" t="s">
        <v>27</v>
      </c>
      <c r="M617">
        <v>1E-4</v>
      </c>
      <c r="N617">
        <v>0.16501650165016499</v>
      </c>
      <c r="O617">
        <v>1.65016501650165E-3</v>
      </c>
      <c r="Q617">
        <v>313</v>
      </c>
      <c r="R617" t="s">
        <v>46</v>
      </c>
      <c r="S617" s="1" t="s">
        <v>1222</v>
      </c>
      <c r="U617" s="2" t="s">
        <v>32</v>
      </c>
      <c r="V617" s="2" t="s">
        <v>39</v>
      </c>
      <c r="W617" s="2" t="s">
        <v>34</v>
      </c>
      <c r="X617" s="2">
        <v>313</v>
      </c>
    </row>
    <row r="618" spans="1:24" ht="16" x14ac:dyDescent="0.2">
      <c r="A618" t="s">
        <v>193</v>
      </c>
      <c r="B618" t="s">
        <v>42</v>
      </c>
      <c r="C618">
        <v>26</v>
      </c>
      <c r="D618">
        <v>25</v>
      </c>
      <c r="K618">
        <v>6.08E-2</v>
      </c>
      <c r="L618" t="s">
        <v>27</v>
      </c>
      <c r="M618">
        <v>1E-4</v>
      </c>
      <c r="N618">
        <v>0.16447368421052599</v>
      </c>
      <c r="O618">
        <v>1.64473684210526E-3</v>
      </c>
      <c r="Q618">
        <v>313</v>
      </c>
      <c r="R618" t="s">
        <v>46</v>
      </c>
      <c r="S618" s="1" t="s">
        <v>1222</v>
      </c>
      <c r="U618" s="2" t="s">
        <v>32</v>
      </c>
      <c r="V618" s="2" t="s">
        <v>39</v>
      </c>
      <c r="W618" s="2" t="s">
        <v>34</v>
      </c>
      <c r="X618" s="2">
        <v>313</v>
      </c>
    </row>
    <row r="619" spans="1:24" ht="16" x14ac:dyDescent="0.2">
      <c r="A619" t="s">
        <v>193</v>
      </c>
      <c r="B619" t="s">
        <v>42</v>
      </c>
      <c r="C619">
        <v>26</v>
      </c>
      <c r="D619">
        <v>25</v>
      </c>
      <c r="K619">
        <v>6.0900000000000003E-2</v>
      </c>
      <c r="L619" t="s">
        <v>27</v>
      </c>
      <c r="Q619">
        <v>313</v>
      </c>
      <c r="R619" t="s">
        <v>46</v>
      </c>
      <c r="S619" s="1" t="s">
        <v>1222</v>
      </c>
      <c r="U619" s="2" t="s">
        <v>32</v>
      </c>
      <c r="V619" s="2" t="s">
        <v>40</v>
      </c>
      <c r="W619" s="2" t="s">
        <v>34</v>
      </c>
      <c r="X619" s="2">
        <v>313</v>
      </c>
    </row>
    <row r="620" spans="1:24" ht="16" x14ac:dyDescent="0.2">
      <c r="A620" t="s">
        <v>193</v>
      </c>
      <c r="B620" t="s">
        <v>42</v>
      </c>
      <c r="C620">
        <v>26</v>
      </c>
      <c r="D620">
        <v>25</v>
      </c>
      <c r="K620">
        <v>6.2</v>
      </c>
      <c r="L620" t="s">
        <v>27</v>
      </c>
      <c r="M620">
        <v>0.60000000000000009</v>
      </c>
      <c r="N620">
        <v>9.67741935483871</v>
      </c>
      <c r="O620">
        <v>9.6774193548387094E-2</v>
      </c>
      <c r="Q620">
        <v>313</v>
      </c>
      <c r="R620" t="s">
        <v>46</v>
      </c>
      <c r="S620" s="1" t="s">
        <v>1222</v>
      </c>
      <c r="U620" s="2" t="s">
        <v>32</v>
      </c>
      <c r="V620" s="2" t="s">
        <v>39</v>
      </c>
      <c r="W620" s="2" t="s">
        <v>70</v>
      </c>
      <c r="X620" s="2">
        <v>313</v>
      </c>
    </row>
    <row r="621" spans="1:24" ht="16" x14ac:dyDescent="0.2">
      <c r="A621" t="s">
        <v>193</v>
      </c>
      <c r="B621" t="s">
        <v>42</v>
      </c>
      <c r="C621">
        <v>26</v>
      </c>
      <c r="D621">
        <v>25</v>
      </c>
      <c r="K621">
        <v>4.9000000000000004</v>
      </c>
      <c r="L621" t="s">
        <v>27</v>
      </c>
      <c r="Q621">
        <v>313</v>
      </c>
      <c r="R621" t="s">
        <v>46</v>
      </c>
      <c r="S621" s="1" t="s">
        <v>1222</v>
      </c>
      <c r="U621" s="2" t="s">
        <v>32</v>
      </c>
      <c r="V621" s="2" t="s">
        <v>40</v>
      </c>
      <c r="W621" s="2" t="s">
        <v>70</v>
      </c>
      <c r="X621" s="2">
        <v>313</v>
      </c>
    </row>
    <row r="622" spans="1:24" ht="16" x14ac:dyDescent="0.2">
      <c r="A622" t="s">
        <v>193</v>
      </c>
      <c r="B622" t="s">
        <v>42</v>
      </c>
      <c r="C622">
        <v>26</v>
      </c>
      <c r="D622">
        <v>25</v>
      </c>
      <c r="K622">
        <v>5.79E-2</v>
      </c>
      <c r="L622" t="s">
        <v>27</v>
      </c>
      <c r="M622">
        <v>2.0000000000000001E-4</v>
      </c>
      <c r="N622">
        <v>0.34542314335060398</v>
      </c>
      <c r="O622">
        <v>3.45423143350604E-3</v>
      </c>
      <c r="Q622">
        <v>333</v>
      </c>
      <c r="R622" t="s">
        <v>46</v>
      </c>
      <c r="S622" s="1" t="s">
        <v>1222</v>
      </c>
      <c r="U622" s="2" t="s">
        <v>32</v>
      </c>
      <c r="V622" s="2" t="s">
        <v>39</v>
      </c>
      <c r="W622" s="2" t="s">
        <v>34</v>
      </c>
      <c r="X622" s="2">
        <v>333</v>
      </c>
    </row>
    <row r="623" spans="1:24" ht="16" x14ac:dyDescent="0.2">
      <c r="A623" t="s">
        <v>193</v>
      </c>
      <c r="B623" t="s">
        <v>42</v>
      </c>
      <c r="C623">
        <v>26</v>
      </c>
      <c r="D623">
        <v>25</v>
      </c>
      <c r="K623">
        <v>5.8000000000000003E-2</v>
      </c>
      <c r="L623" t="s">
        <v>27</v>
      </c>
      <c r="M623">
        <v>2.0000000000000001E-4</v>
      </c>
      <c r="N623">
        <v>0.34482758620689602</v>
      </c>
      <c r="O623">
        <v>3.4482758620689598E-3</v>
      </c>
      <c r="Q623">
        <v>333</v>
      </c>
      <c r="R623" t="s">
        <v>46</v>
      </c>
      <c r="S623" s="1" t="s">
        <v>1222</v>
      </c>
      <c r="U623" s="2" t="s">
        <v>32</v>
      </c>
      <c r="V623" s="2" t="s">
        <v>39</v>
      </c>
      <c r="W623" s="2" t="s">
        <v>34</v>
      </c>
      <c r="X623" s="2">
        <v>333</v>
      </c>
    </row>
    <row r="624" spans="1:24" ht="16" x14ac:dyDescent="0.2">
      <c r="A624" t="s">
        <v>193</v>
      </c>
      <c r="B624" t="s">
        <v>42</v>
      </c>
      <c r="C624">
        <v>26</v>
      </c>
      <c r="D624">
        <v>25</v>
      </c>
      <c r="K624">
        <v>5.91E-2</v>
      </c>
      <c r="L624" t="s">
        <v>27</v>
      </c>
      <c r="Q624">
        <v>333</v>
      </c>
      <c r="R624" t="s">
        <v>46</v>
      </c>
      <c r="S624" s="1" t="s">
        <v>1222</v>
      </c>
      <c r="U624" s="2" t="s">
        <v>32</v>
      </c>
      <c r="V624" s="2" t="s">
        <v>40</v>
      </c>
      <c r="W624" s="2" t="s">
        <v>34</v>
      </c>
      <c r="X624" s="2">
        <v>333</v>
      </c>
    </row>
    <row r="625" spans="1:24" ht="16" x14ac:dyDescent="0.2">
      <c r="A625" t="s">
        <v>193</v>
      </c>
      <c r="B625" t="s">
        <v>42</v>
      </c>
      <c r="C625">
        <v>26</v>
      </c>
      <c r="D625">
        <v>25</v>
      </c>
      <c r="K625">
        <v>0.18</v>
      </c>
      <c r="L625" t="s">
        <v>27</v>
      </c>
      <c r="M625">
        <v>0</v>
      </c>
      <c r="N625">
        <v>0</v>
      </c>
      <c r="O625">
        <v>0</v>
      </c>
      <c r="Q625">
        <v>333</v>
      </c>
      <c r="R625" t="s">
        <v>46</v>
      </c>
      <c r="S625" s="1" t="s">
        <v>1222</v>
      </c>
      <c r="U625" s="2" t="s">
        <v>32</v>
      </c>
      <c r="V625" s="2" t="s">
        <v>39</v>
      </c>
      <c r="W625" s="2" t="s">
        <v>34</v>
      </c>
      <c r="X625" s="2">
        <v>333</v>
      </c>
    </row>
    <row r="626" spans="1:24" ht="16" x14ac:dyDescent="0.2">
      <c r="A626" t="s">
        <v>193</v>
      </c>
      <c r="B626" t="s">
        <v>42</v>
      </c>
      <c r="C626">
        <v>27</v>
      </c>
      <c r="D626">
        <v>26</v>
      </c>
      <c r="K626">
        <v>7.5200000000000003E-2</v>
      </c>
      <c r="L626" t="s">
        <v>27</v>
      </c>
      <c r="M626">
        <v>5.9999999999999995E-4</v>
      </c>
      <c r="N626">
        <v>0.79787234042553201</v>
      </c>
      <c r="O626">
        <v>7.9787234042553203E-3</v>
      </c>
      <c r="Q626">
        <v>213</v>
      </c>
      <c r="R626" t="s">
        <v>46</v>
      </c>
      <c r="S626" s="1" t="s">
        <v>1222</v>
      </c>
      <c r="U626" s="2" t="s">
        <v>32</v>
      </c>
      <c r="V626" s="2" t="s">
        <v>39</v>
      </c>
      <c r="W626" s="2" t="s">
        <v>34</v>
      </c>
      <c r="X626" s="2">
        <v>213</v>
      </c>
    </row>
    <row r="627" spans="1:24" ht="16" x14ac:dyDescent="0.2">
      <c r="A627" t="s">
        <v>193</v>
      </c>
      <c r="B627" t="s">
        <v>42</v>
      </c>
      <c r="C627">
        <v>27</v>
      </c>
      <c r="D627">
        <v>26</v>
      </c>
      <c r="K627">
        <v>7.5800000000000006E-2</v>
      </c>
      <c r="L627" t="s">
        <v>27</v>
      </c>
      <c r="M627">
        <v>5.9999999999999995E-4</v>
      </c>
      <c r="N627">
        <v>0.79155672823219003</v>
      </c>
      <c r="O627">
        <v>7.9155672823219003E-3</v>
      </c>
      <c r="Q627">
        <v>213</v>
      </c>
      <c r="R627" t="s">
        <v>46</v>
      </c>
      <c r="S627" s="1" t="s">
        <v>1222</v>
      </c>
      <c r="U627" s="2" t="s">
        <v>32</v>
      </c>
      <c r="V627" s="2" t="s">
        <v>39</v>
      </c>
      <c r="W627" s="2" t="s">
        <v>34</v>
      </c>
      <c r="X627" s="2">
        <v>213</v>
      </c>
    </row>
    <row r="628" spans="1:24" ht="16" x14ac:dyDescent="0.2">
      <c r="A628" t="s">
        <v>193</v>
      </c>
      <c r="B628" t="s">
        <v>42</v>
      </c>
      <c r="C628">
        <v>27</v>
      </c>
      <c r="D628">
        <v>26</v>
      </c>
      <c r="K628">
        <v>6.59E-2</v>
      </c>
      <c r="L628" t="s">
        <v>27</v>
      </c>
      <c r="Q628">
        <v>213</v>
      </c>
      <c r="R628" t="s">
        <v>46</v>
      </c>
      <c r="S628" s="1" t="s">
        <v>1222</v>
      </c>
      <c r="U628" s="2" t="s">
        <v>32</v>
      </c>
      <c r="V628" s="2" t="s">
        <v>40</v>
      </c>
      <c r="W628" s="2" t="s">
        <v>34</v>
      </c>
      <c r="X628" s="2">
        <v>213</v>
      </c>
    </row>
    <row r="629" spans="1:24" ht="16" x14ac:dyDescent="0.2">
      <c r="A629" t="s">
        <v>193</v>
      </c>
      <c r="B629" t="s">
        <v>42</v>
      </c>
      <c r="C629">
        <v>27</v>
      </c>
      <c r="D629">
        <v>26</v>
      </c>
      <c r="K629">
        <v>5.8599999999999999E-2</v>
      </c>
      <c r="L629" t="s">
        <v>27</v>
      </c>
      <c r="M629">
        <v>2.0000000000000001E-4</v>
      </c>
      <c r="N629">
        <v>0.34129692832764502</v>
      </c>
      <c r="O629">
        <v>3.4129692832764501E-3</v>
      </c>
      <c r="Q629">
        <v>213</v>
      </c>
      <c r="R629" t="s">
        <v>46</v>
      </c>
      <c r="S629" s="1" t="s">
        <v>1222</v>
      </c>
      <c r="U629" s="2" t="s">
        <v>32</v>
      </c>
      <c r="V629" s="2" t="s">
        <v>39</v>
      </c>
      <c r="W629" s="2" t="s">
        <v>34</v>
      </c>
      <c r="X629" s="2">
        <v>213</v>
      </c>
    </row>
    <row r="630" spans="1:24" ht="16" x14ac:dyDescent="0.2">
      <c r="A630" t="s">
        <v>193</v>
      </c>
      <c r="B630" t="s">
        <v>42</v>
      </c>
      <c r="C630">
        <v>27</v>
      </c>
      <c r="D630">
        <v>26</v>
      </c>
      <c r="K630">
        <v>6.7000000000000004E-2</v>
      </c>
      <c r="L630" t="s">
        <v>27</v>
      </c>
      <c r="M630">
        <v>5.0000000000000001E-4</v>
      </c>
      <c r="N630">
        <v>0.74626865671641696</v>
      </c>
      <c r="O630">
        <v>7.4626865671641694E-3</v>
      </c>
      <c r="Q630">
        <v>233</v>
      </c>
      <c r="R630" t="s">
        <v>46</v>
      </c>
      <c r="S630" s="1" t="s">
        <v>1222</v>
      </c>
      <c r="U630" s="2" t="s">
        <v>32</v>
      </c>
      <c r="V630" s="2" t="s">
        <v>39</v>
      </c>
      <c r="W630" s="2" t="s">
        <v>34</v>
      </c>
      <c r="X630" s="2">
        <v>233</v>
      </c>
    </row>
    <row r="631" spans="1:24" ht="16" x14ac:dyDescent="0.2">
      <c r="A631" t="s">
        <v>193</v>
      </c>
      <c r="B631" t="s">
        <v>42</v>
      </c>
      <c r="C631">
        <v>27</v>
      </c>
      <c r="D631">
        <v>26</v>
      </c>
      <c r="K631">
        <v>6.7699999999999996E-2</v>
      </c>
      <c r="L631" t="s">
        <v>27</v>
      </c>
      <c r="M631">
        <v>5.0000000000000001E-4</v>
      </c>
      <c r="N631">
        <v>0.73855243722304198</v>
      </c>
      <c r="O631">
        <v>7.3855243722304202E-3</v>
      </c>
      <c r="Q631">
        <v>233</v>
      </c>
      <c r="R631" t="s">
        <v>46</v>
      </c>
      <c r="S631" s="1" t="s">
        <v>1222</v>
      </c>
      <c r="U631" s="2" t="s">
        <v>32</v>
      </c>
      <c r="V631" s="2" t="s">
        <v>39</v>
      </c>
      <c r="W631" s="2" t="s">
        <v>34</v>
      </c>
      <c r="X631" s="2">
        <v>233</v>
      </c>
    </row>
    <row r="632" spans="1:24" ht="16" x14ac:dyDescent="0.2">
      <c r="A632" t="s">
        <v>193</v>
      </c>
      <c r="B632" t="s">
        <v>42</v>
      </c>
      <c r="C632">
        <v>27</v>
      </c>
      <c r="D632">
        <v>26</v>
      </c>
      <c r="K632">
        <v>6.4899999999999999E-2</v>
      </c>
      <c r="L632" t="s">
        <v>27</v>
      </c>
      <c r="Q632">
        <v>233</v>
      </c>
      <c r="R632" t="s">
        <v>46</v>
      </c>
      <c r="S632" s="1" t="s">
        <v>1222</v>
      </c>
      <c r="U632" s="2" t="s">
        <v>32</v>
      </c>
      <c r="V632" s="2" t="s">
        <v>40</v>
      </c>
      <c r="W632" s="2" t="s">
        <v>34</v>
      </c>
      <c r="X632" s="2">
        <v>233</v>
      </c>
    </row>
    <row r="633" spans="1:24" ht="16" x14ac:dyDescent="0.2">
      <c r="A633" t="s">
        <v>193</v>
      </c>
      <c r="B633" t="s">
        <v>42</v>
      </c>
      <c r="C633">
        <v>27</v>
      </c>
      <c r="D633">
        <v>26</v>
      </c>
      <c r="K633">
        <v>5.9200000000000003E-2</v>
      </c>
      <c r="L633" t="s">
        <v>27</v>
      </c>
      <c r="M633">
        <v>5.9999999999999995E-4</v>
      </c>
      <c r="N633">
        <v>1.01351351351351</v>
      </c>
      <c r="O633">
        <v>1.0135135135135099E-2</v>
      </c>
      <c r="Q633">
        <v>233</v>
      </c>
      <c r="R633" t="s">
        <v>46</v>
      </c>
      <c r="S633" s="1" t="s">
        <v>1222</v>
      </c>
      <c r="U633" s="2" t="s">
        <v>32</v>
      </c>
      <c r="V633" s="2" t="s">
        <v>39</v>
      </c>
      <c r="W633" s="2" t="s">
        <v>34</v>
      </c>
      <c r="X633" s="2">
        <v>233</v>
      </c>
    </row>
    <row r="634" spans="1:24" ht="16" x14ac:dyDescent="0.2">
      <c r="A634" t="s">
        <v>193</v>
      </c>
      <c r="B634" t="s">
        <v>42</v>
      </c>
      <c r="C634">
        <v>27</v>
      </c>
      <c r="D634">
        <v>26</v>
      </c>
      <c r="K634">
        <v>6.3299999999999995E-2</v>
      </c>
      <c r="L634" t="s">
        <v>27</v>
      </c>
      <c r="M634">
        <v>2.9999999999999997E-4</v>
      </c>
      <c r="N634">
        <v>0.47393364928909898</v>
      </c>
      <c r="O634">
        <v>4.7393364928909904E-3</v>
      </c>
      <c r="Q634">
        <v>253</v>
      </c>
      <c r="R634" t="s">
        <v>46</v>
      </c>
      <c r="S634" s="1" t="s">
        <v>1222</v>
      </c>
      <c r="U634" s="2" t="s">
        <v>32</v>
      </c>
      <c r="V634" s="2" t="s">
        <v>39</v>
      </c>
      <c r="W634" s="2" t="s">
        <v>34</v>
      </c>
      <c r="X634" s="2">
        <v>253</v>
      </c>
    </row>
    <row r="635" spans="1:24" ht="16" x14ac:dyDescent="0.2">
      <c r="A635" t="s">
        <v>193</v>
      </c>
      <c r="B635" t="s">
        <v>42</v>
      </c>
      <c r="C635">
        <v>27</v>
      </c>
      <c r="D635">
        <v>26</v>
      </c>
      <c r="K635">
        <v>6.4100000000000004E-2</v>
      </c>
      <c r="L635" t="s">
        <v>27</v>
      </c>
      <c r="M635">
        <v>2.9999999999999997E-4</v>
      </c>
      <c r="N635">
        <v>0.46801872074883</v>
      </c>
      <c r="O635">
        <v>4.6801872074882997E-3</v>
      </c>
      <c r="Q635">
        <v>253</v>
      </c>
      <c r="R635" t="s">
        <v>46</v>
      </c>
      <c r="S635" s="1" t="s">
        <v>1222</v>
      </c>
      <c r="U635" s="2" t="s">
        <v>32</v>
      </c>
      <c r="V635" s="2" t="s">
        <v>39</v>
      </c>
      <c r="W635" s="2" t="s">
        <v>34</v>
      </c>
      <c r="X635" s="2">
        <v>253</v>
      </c>
    </row>
    <row r="636" spans="1:24" ht="16" x14ac:dyDescent="0.2">
      <c r="A636" t="s">
        <v>193</v>
      </c>
      <c r="B636" t="s">
        <v>42</v>
      </c>
      <c r="C636">
        <v>27</v>
      </c>
      <c r="D636">
        <v>26</v>
      </c>
      <c r="K636">
        <v>6.3399999999999998E-2</v>
      </c>
      <c r="L636" t="s">
        <v>27</v>
      </c>
      <c r="Q636">
        <v>253</v>
      </c>
      <c r="R636" t="s">
        <v>46</v>
      </c>
      <c r="S636" s="1" t="s">
        <v>1222</v>
      </c>
      <c r="U636" s="2" t="s">
        <v>32</v>
      </c>
      <c r="V636" s="2" t="s">
        <v>40</v>
      </c>
      <c r="W636" s="2" t="s">
        <v>34</v>
      </c>
      <c r="X636" s="2">
        <v>253</v>
      </c>
    </row>
    <row r="637" spans="1:24" ht="16" x14ac:dyDescent="0.2">
      <c r="A637" t="s">
        <v>193</v>
      </c>
      <c r="B637" t="s">
        <v>42</v>
      </c>
      <c r="C637">
        <v>27</v>
      </c>
      <c r="D637">
        <v>26</v>
      </c>
      <c r="K637">
        <v>0.06</v>
      </c>
      <c r="L637" t="s">
        <v>27</v>
      </c>
      <c r="Q637">
        <v>253</v>
      </c>
      <c r="R637" t="s">
        <v>46</v>
      </c>
      <c r="S637" s="1" t="s">
        <v>1222</v>
      </c>
      <c r="U637" s="2" t="s">
        <v>32</v>
      </c>
      <c r="V637" s="2" t="s">
        <v>40</v>
      </c>
      <c r="W637" s="2" t="s">
        <v>34</v>
      </c>
      <c r="X637" s="2">
        <v>253</v>
      </c>
    </row>
    <row r="638" spans="1:24" ht="16" x14ac:dyDescent="0.2">
      <c r="A638" t="s">
        <v>193</v>
      </c>
      <c r="B638" t="s">
        <v>42</v>
      </c>
      <c r="C638">
        <v>27</v>
      </c>
      <c r="D638">
        <v>26</v>
      </c>
      <c r="K638">
        <v>5.6899999999999999E-2</v>
      </c>
      <c r="L638" t="s">
        <v>27</v>
      </c>
      <c r="M638">
        <v>4.0000000000000002E-4</v>
      </c>
      <c r="N638">
        <v>0.70298769771529002</v>
      </c>
      <c r="O638">
        <v>7.0298769771529003E-3</v>
      </c>
      <c r="Q638">
        <v>273</v>
      </c>
      <c r="R638" t="s">
        <v>46</v>
      </c>
      <c r="S638" s="1" t="s">
        <v>1222</v>
      </c>
      <c r="U638" s="2" t="s">
        <v>32</v>
      </c>
      <c r="V638" s="2" t="s">
        <v>39</v>
      </c>
      <c r="W638" s="2" t="s">
        <v>34</v>
      </c>
      <c r="X638" s="2">
        <v>273</v>
      </c>
    </row>
    <row r="639" spans="1:24" ht="16" x14ac:dyDescent="0.2">
      <c r="A639" t="s">
        <v>193</v>
      </c>
      <c r="B639" t="s">
        <v>42</v>
      </c>
      <c r="C639">
        <v>27</v>
      </c>
      <c r="D639">
        <v>26</v>
      </c>
      <c r="K639">
        <v>5.5E-2</v>
      </c>
      <c r="L639" t="s">
        <v>27</v>
      </c>
      <c r="M639">
        <v>2.9999999999999997E-4</v>
      </c>
      <c r="N639">
        <v>0.54545454545454497</v>
      </c>
      <c r="O639">
        <v>5.4545454545454498E-3</v>
      </c>
      <c r="Q639">
        <v>273</v>
      </c>
      <c r="R639" t="s">
        <v>46</v>
      </c>
      <c r="S639" s="1" t="s">
        <v>1222</v>
      </c>
      <c r="U639" s="2" t="s">
        <v>32</v>
      </c>
      <c r="V639" s="2" t="s">
        <v>39</v>
      </c>
      <c r="W639" s="2" t="s">
        <v>34</v>
      </c>
      <c r="X639" s="2">
        <v>273</v>
      </c>
    </row>
    <row r="640" spans="1:24" ht="16" x14ac:dyDescent="0.2">
      <c r="A640" t="s">
        <v>193</v>
      </c>
      <c r="B640" t="s">
        <v>42</v>
      </c>
      <c r="C640">
        <v>27</v>
      </c>
      <c r="D640">
        <v>26</v>
      </c>
      <c r="K640">
        <v>6.1800000000000001E-2</v>
      </c>
      <c r="L640" t="s">
        <v>27</v>
      </c>
      <c r="Q640">
        <v>273</v>
      </c>
      <c r="R640" t="s">
        <v>46</v>
      </c>
      <c r="S640" s="1" t="s">
        <v>1222</v>
      </c>
      <c r="U640" s="2" t="s">
        <v>32</v>
      </c>
      <c r="V640" s="2" t="s">
        <v>40</v>
      </c>
      <c r="W640" s="2" t="s">
        <v>34</v>
      </c>
      <c r="X640" s="2">
        <v>273</v>
      </c>
    </row>
    <row r="641" spans="1:24" ht="16" x14ac:dyDescent="0.2">
      <c r="A641" t="s">
        <v>193</v>
      </c>
      <c r="B641" t="s">
        <v>42</v>
      </c>
      <c r="C641">
        <v>27</v>
      </c>
      <c r="D641">
        <v>26</v>
      </c>
      <c r="K641">
        <v>0.66720000000000002</v>
      </c>
      <c r="L641" t="s">
        <v>27</v>
      </c>
      <c r="M641">
        <v>2.9999999999999997E-4</v>
      </c>
      <c r="N641">
        <v>4.4964028776978401E-2</v>
      </c>
      <c r="O641">
        <v>4.4964028776978398E-4</v>
      </c>
      <c r="Q641">
        <v>273</v>
      </c>
      <c r="R641" t="s">
        <v>46</v>
      </c>
      <c r="S641" s="1" t="s">
        <v>1222</v>
      </c>
      <c r="U641" s="2" t="s">
        <v>32</v>
      </c>
      <c r="V641" s="2" t="s">
        <v>39</v>
      </c>
      <c r="W641" s="2" t="s">
        <v>34</v>
      </c>
      <c r="X641" s="2">
        <v>273</v>
      </c>
    </row>
    <row r="642" spans="1:24" ht="16" x14ac:dyDescent="0.2">
      <c r="A642" t="s">
        <v>193</v>
      </c>
      <c r="B642" t="s">
        <v>42</v>
      </c>
      <c r="C642">
        <v>27</v>
      </c>
      <c r="D642">
        <v>26</v>
      </c>
      <c r="K642">
        <v>4.7</v>
      </c>
      <c r="L642" t="s">
        <v>27</v>
      </c>
      <c r="M642">
        <v>0.5</v>
      </c>
      <c r="N642">
        <v>10.6382978723404</v>
      </c>
      <c r="O642">
        <v>0.10638297872340401</v>
      </c>
      <c r="Q642">
        <v>273</v>
      </c>
      <c r="R642" t="s">
        <v>46</v>
      </c>
      <c r="S642" s="1" t="s">
        <v>1222</v>
      </c>
      <c r="U642" s="2" t="s">
        <v>32</v>
      </c>
      <c r="V642" s="2" t="s">
        <v>39</v>
      </c>
      <c r="W642" s="2" t="s">
        <v>70</v>
      </c>
      <c r="X642" s="2">
        <v>273</v>
      </c>
    </row>
    <row r="643" spans="1:24" ht="16" x14ac:dyDescent="0.2">
      <c r="A643" t="s">
        <v>193</v>
      </c>
      <c r="B643" t="s">
        <v>42</v>
      </c>
      <c r="C643">
        <v>27</v>
      </c>
      <c r="D643">
        <v>26</v>
      </c>
      <c r="K643">
        <v>4.55</v>
      </c>
      <c r="L643" t="s">
        <v>27</v>
      </c>
      <c r="M643">
        <v>0.45</v>
      </c>
      <c r="N643">
        <v>9.8901098901098905</v>
      </c>
      <c r="O643">
        <v>9.8901098901098911E-2</v>
      </c>
      <c r="Q643">
        <v>273</v>
      </c>
      <c r="R643" t="s">
        <v>46</v>
      </c>
      <c r="S643" s="1" t="s">
        <v>1222</v>
      </c>
      <c r="U643" s="2" t="s">
        <v>32</v>
      </c>
      <c r="V643" s="2" t="s">
        <v>39</v>
      </c>
      <c r="W643" s="2" t="s">
        <v>70</v>
      </c>
      <c r="X643" s="2">
        <v>273</v>
      </c>
    </row>
    <row r="644" spans="1:24" ht="16" x14ac:dyDescent="0.2">
      <c r="A644" t="s">
        <v>193</v>
      </c>
      <c r="B644" t="s">
        <v>42</v>
      </c>
      <c r="C644">
        <v>27</v>
      </c>
      <c r="D644">
        <v>26</v>
      </c>
      <c r="K644">
        <v>5.8599999999999999E-2</v>
      </c>
      <c r="L644" t="s">
        <v>27</v>
      </c>
      <c r="M644">
        <v>2.0000000000000001E-4</v>
      </c>
      <c r="N644">
        <v>0.34129692832764502</v>
      </c>
      <c r="O644">
        <v>3.4129692832764501E-3</v>
      </c>
      <c r="Q644">
        <v>296</v>
      </c>
      <c r="R644" t="s">
        <v>46</v>
      </c>
      <c r="S644" s="1" t="s">
        <v>1222</v>
      </c>
      <c r="U644" s="2" t="s">
        <v>32</v>
      </c>
      <c r="V644" s="2" t="s">
        <v>39</v>
      </c>
      <c r="W644" s="2" t="s">
        <v>34</v>
      </c>
      <c r="X644" s="2">
        <v>296</v>
      </c>
    </row>
    <row r="645" spans="1:24" ht="16" x14ac:dyDescent="0.2">
      <c r="A645" t="s">
        <v>193</v>
      </c>
      <c r="B645" t="s">
        <v>42</v>
      </c>
      <c r="C645">
        <v>27</v>
      </c>
      <c r="D645">
        <v>26</v>
      </c>
      <c r="K645">
        <v>5.9200000000000003E-2</v>
      </c>
      <c r="L645" t="s">
        <v>27</v>
      </c>
      <c r="M645">
        <v>2.0000000000000001E-4</v>
      </c>
      <c r="N645">
        <v>0.337837837837837</v>
      </c>
      <c r="O645">
        <v>3.3783783783783699E-3</v>
      </c>
      <c r="Q645">
        <v>296</v>
      </c>
      <c r="R645" t="s">
        <v>46</v>
      </c>
      <c r="S645" s="1" t="s">
        <v>1222</v>
      </c>
      <c r="U645" s="2" t="s">
        <v>32</v>
      </c>
      <c r="V645" s="2" t="s">
        <v>39</v>
      </c>
      <c r="W645" s="2" t="s">
        <v>34</v>
      </c>
      <c r="X645" s="2">
        <v>296</v>
      </c>
    </row>
    <row r="646" spans="1:24" ht="16" x14ac:dyDescent="0.2">
      <c r="A646" t="s">
        <v>193</v>
      </c>
      <c r="B646" t="s">
        <v>42</v>
      </c>
      <c r="C646">
        <v>27</v>
      </c>
      <c r="D646">
        <v>26</v>
      </c>
      <c r="K646">
        <v>0.06</v>
      </c>
      <c r="L646" t="s">
        <v>27</v>
      </c>
      <c r="Q646">
        <v>296</v>
      </c>
      <c r="R646" t="s">
        <v>46</v>
      </c>
      <c r="S646" s="1" t="s">
        <v>1222</v>
      </c>
      <c r="U646" s="2" t="s">
        <v>32</v>
      </c>
      <c r="V646" s="2" t="s">
        <v>40</v>
      </c>
      <c r="W646" s="2" t="s">
        <v>34</v>
      </c>
      <c r="X646" s="2">
        <v>296</v>
      </c>
    </row>
    <row r="647" spans="1:24" ht="16" x14ac:dyDescent="0.2">
      <c r="A647" t="s">
        <v>193</v>
      </c>
      <c r="B647" t="s">
        <v>42</v>
      </c>
      <c r="C647">
        <v>27</v>
      </c>
      <c r="D647">
        <v>26</v>
      </c>
      <c r="K647">
        <v>0.6593</v>
      </c>
      <c r="L647" t="s">
        <v>27</v>
      </c>
      <c r="M647">
        <v>2.9999999999999997E-4</v>
      </c>
      <c r="N647">
        <v>4.5502806006370397E-2</v>
      </c>
      <c r="O647">
        <v>4.5502806006370402E-4</v>
      </c>
      <c r="Q647">
        <v>296</v>
      </c>
      <c r="R647" t="s">
        <v>46</v>
      </c>
      <c r="S647" s="1" t="s">
        <v>1222</v>
      </c>
      <c r="U647" s="2" t="s">
        <v>32</v>
      </c>
      <c r="V647" s="2" t="s">
        <v>39</v>
      </c>
      <c r="W647" s="2" t="s">
        <v>34</v>
      </c>
      <c r="X647" s="2">
        <v>296</v>
      </c>
    </row>
    <row r="648" spans="1:24" ht="16" x14ac:dyDescent="0.2">
      <c r="A648" t="s">
        <v>193</v>
      </c>
      <c r="B648" t="s">
        <v>42</v>
      </c>
      <c r="C648">
        <v>27</v>
      </c>
      <c r="D648">
        <v>26</v>
      </c>
      <c r="K648">
        <v>5.3</v>
      </c>
      <c r="L648" t="s">
        <v>27</v>
      </c>
      <c r="M648">
        <v>0.5</v>
      </c>
      <c r="N648">
        <v>9.4339622641509404</v>
      </c>
      <c r="O648">
        <v>9.4339622641509399E-2</v>
      </c>
      <c r="Q648">
        <v>296</v>
      </c>
      <c r="R648" t="s">
        <v>46</v>
      </c>
      <c r="S648" s="1" t="s">
        <v>1222</v>
      </c>
      <c r="U648" s="2" t="s">
        <v>32</v>
      </c>
      <c r="V648" s="2" t="s">
        <v>39</v>
      </c>
      <c r="W648" s="2" t="s">
        <v>70</v>
      </c>
      <c r="X648" s="2">
        <v>296</v>
      </c>
    </row>
    <row r="649" spans="1:24" ht="16" x14ac:dyDescent="0.2">
      <c r="A649" t="s">
        <v>193</v>
      </c>
      <c r="B649" t="s">
        <v>42</v>
      </c>
      <c r="C649">
        <v>27</v>
      </c>
      <c r="D649">
        <v>26</v>
      </c>
      <c r="K649">
        <v>4.46</v>
      </c>
      <c r="L649" t="s">
        <v>27</v>
      </c>
      <c r="M649">
        <v>0.45</v>
      </c>
      <c r="N649">
        <v>10.089686098654701</v>
      </c>
      <c r="O649">
        <v>0.100896860986547</v>
      </c>
      <c r="Q649">
        <v>296</v>
      </c>
      <c r="R649" t="s">
        <v>46</v>
      </c>
      <c r="S649" s="1" t="s">
        <v>1222</v>
      </c>
      <c r="U649" s="2" t="s">
        <v>32</v>
      </c>
      <c r="V649" s="2" t="s">
        <v>39</v>
      </c>
      <c r="W649" s="2" t="s">
        <v>70</v>
      </c>
      <c r="X649" s="2">
        <v>296</v>
      </c>
    </row>
    <row r="650" spans="1:24" ht="16" x14ac:dyDescent="0.2">
      <c r="A650" t="s">
        <v>193</v>
      </c>
      <c r="B650" t="s">
        <v>42</v>
      </c>
      <c r="C650">
        <v>27</v>
      </c>
      <c r="D650">
        <v>26</v>
      </c>
      <c r="K650">
        <v>5.5599999999999997E-2</v>
      </c>
      <c r="L650" t="s">
        <v>27</v>
      </c>
      <c r="M650">
        <v>2.0000000000000001E-4</v>
      </c>
      <c r="N650">
        <v>0.35971223021582699</v>
      </c>
      <c r="O650">
        <v>3.5971223021582701E-3</v>
      </c>
      <c r="Q650">
        <v>313</v>
      </c>
      <c r="R650" t="s">
        <v>46</v>
      </c>
      <c r="S650" s="1" t="s">
        <v>1222</v>
      </c>
      <c r="U650" s="2" t="s">
        <v>32</v>
      </c>
      <c r="V650" s="2" t="s">
        <v>39</v>
      </c>
      <c r="W650" s="2" t="s">
        <v>34</v>
      </c>
      <c r="X650" s="2">
        <v>313</v>
      </c>
    </row>
    <row r="651" spans="1:24" ht="16" x14ac:dyDescent="0.2">
      <c r="A651" t="s">
        <v>193</v>
      </c>
      <c r="B651" t="s">
        <v>42</v>
      </c>
      <c r="C651">
        <v>27</v>
      </c>
      <c r="D651">
        <v>26</v>
      </c>
      <c r="K651">
        <v>5.6500000000000002E-2</v>
      </c>
      <c r="L651" t="s">
        <v>27</v>
      </c>
      <c r="M651">
        <v>2.0000000000000001E-4</v>
      </c>
      <c r="N651">
        <v>0.35398230088495503</v>
      </c>
      <c r="O651">
        <v>3.5398230088495501E-3</v>
      </c>
      <c r="Q651">
        <v>313</v>
      </c>
      <c r="R651" t="s">
        <v>46</v>
      </c>
      <c r="S651" s="1" t="s">
        <v>1222</v>
      </c>
      <c r="U651" s="2" t="s">
        <v>32</v>
      </c>
      <c r="V651" s="2" t="s">
        <v>39</v>
      </c>
      <c r="W651" s="2" t="s">
        <v>34</v>
      </c>
      <c r="X651" s="2">
        <v>313</v>
      </c>
    </row>
    <row r="652" spans="1:24" ht="16" x14ac:dyDescent="0.2">
      <c r="A652" t="s">
        <v>193</v>
      </c>
      <c r="B652" t="s">
        <v>42</v>
      </c>
      <c r="C652">
        <v>27</v>
      </c>
      <c r="D652">
        <v>26</v>
      </c>
      <c r="K652">
        <v>5.8900000000000001E-2</v>
      </c>
      <c r="L652" t="s">
        <v>27</v>
      </c>
      <c r="Q652">
        <v>313</v>
      </c>
      <c r="R652" t="s">
        <v>46</v>
      </c>
      <c r="S652" s="1" t="s">
        <v>1222</v>
      </c>
      <c r="U652" s="2" t="s">
        <v>32</v>
      </c>
      <c r="V652" s="2" t="s">
        <v>40</v>
      </c>
      <c r="W652" s="2" t="s">
        <v>34</v>
      </c>
      <c r="X652" s="2">
        <v>313</v>
      </c>
    </row>
    <row r="653" spans="1:24" ht="16" x14ac:dyDescent="0.2">
      <c r="A653" t="s">
        <v>193</v>
      </c>
      <c r="B653" t="s">
        <v>42</v>
      </c>
      <c r="C653">
        <v>27</v>
      </c>
      <c r="D653">
        <v>26</v>
      </c>
      <c r="K653">
        <v>6.4</v>
      </c>
      <c r="L653" t="s">
        <v>27</v>
      </c>
      <c r="M653">
        <v>0.60000000000000009</v>
      </c>
      <c r="N653">
        <v>9.375</v>
      </c>
      <c r="O653">
        <v>9.375E-2</v>
      </c>
      <c r="Q653">
        <v>313</v>
      </c>
      <c r="R653" t="s">
        <v>46</v>
      </c>
      <c r="S653" s="1" t="s">
        <v>1222</v>
      </c>
      <c r="U653" s="2" t="s">
        <v>32</v>
      </c>
      <c r="V653" s="2" t="s">
        <v>39</v>
      </c>
      <c r="W653" s="2" t="s">
        <v>70</v>
      </c>
      <c r="X653" s="2">
        <v>313</v>
      </c>
    </row>
    <row r="654" spans="1:24" ht="16" x14ac:dyDescent="0.2">
      <c r="A654" t="s">
        <v>193</v>
      </c>
      <c r="B654" t="s">
        <v>42</v>
      </c>
      <c r="C654">
        <v>27</v>
      </c>
      <c r="D654">
        <v>26</v>
      </c>
      <c r="K654">
        <v>5.09</v>
      </c>
      <c r="L654" t="s">
        <v>27</v>
      </c>
      <c r="Q654">
        <v>313</v>
      </c>
      <c r="R654" t="s">
        <v>46</v>
      </c>
      <c r="S654" s="1" t="s">
        <v>1222</v>
      </c>
      <c r="U654" s="2" t="s">
        <v>32</v>
      </c>
      <c r="V654" s="2" t="s">
        <v>40</v>
      </c>
      <c r="W654" s="2" t="s">
        <v>70</v>
      </c>
      <c r="X654" s="2">
        <v>313</v>
      </c>
    </row>
    <row r="655" spans="1:24" ht="16" x14ac:dyDescent="0.2">
      <c r="A655" t="s">
        <v>193</v>
      </c>
      <c r="B655" t="s">
        <v>42</v>
      </c>
      <c r="C655">
        <v>27</v>
      </c>
      <c r="D655">
        <v>26</v>
      </c>
      <c r="K655">
        <v>5.5399999999999998E-2</v>
      </c>
      <c r="L655" t="s">
        <v>27</v>
      </c>
      <c r="M655">
        <v>2.0000000000000001E-4</v>
      </c>
      <c r="N655">
        <v>0.36101083032490899</v>
      </c>
      <c r="O655">
        <v>3.6101083032490898E-3</v>
      </c>
      <c r="Q655">
        <v>333</v>
      </c>
      <c r="R655" t="s">
        <v>46</v>
      </c>
      <c r="S655" s="1" t="s">
        <v>1222</v>
      </c>
      <c r="U655" s="2" t="s">
        <v>32</v>
      </c>
      <c r="V655" s="2" t="s">
        <v>39</v>
      </c>
      <c r="W655" s="2" t="s">
        <v>34</v>
      </c>
      <c r="X655" s="2">
        <v>333</v>
      </c>
    </row>
    <row r="656" spans="1:24" ht="16" x14ac:dyDescent="0.2">
      <c r="A656" t="s">
        <v>193</v>
      </c>
      <c r="B656" t="s">
        <v>42</v>
      </c>
      <c r="C656">
        <v>27</v>
      </c>
      <c r="D656">
        <v>26</v>
      </c>
      <c r="K656">
        <v>5.6000000000000001E-2</v>
      </c>
      <c r="L656" t="s">
        <v>27</v>
      </c>
      <c r="M656">
        <v>2.0000000000000001E-4</v>
      </c>
      <c r="N656">
        <v>0.35714285714285698</v>
      </c>
      <c r="O656">
        <v>3.57142857142857E-3</v>
      </c>
      <c r="Q656">
        <v>333</v>
      </c>
      <c r="R656" t="s">
        <v>46</v>
      </c>
      <c r="S656" s="1" t="s">
        <v>1222</v>
      </c>
      <c r="U656" s="2" t="s">
        <v>32</v>
      </c>
      <c r="V656" s="2" t="s">
        <v>39</v>
      </c>
      <c r="W656" s="2" t="s">
        <v>34</v>
      </c>
      <c r="X656" s="2">
        <v>333</v>
      </c>
    </row>
    <row r="657" spans="1:24" ht="16" x14ac:dyDescent="0.2">
      <c r="A657" t="s">
        <v>193</v>
      </c>
      <c r="B657" t="s">
        <v>42</v>
      </c>
      <c r="C657">
        <v>27</v>
      </c>
      <c r="D657">
        <v>26</v>
      </c>
      <c r="K657">
        <v>5.7299999999999997E-2</v>
      </c>
      <c r="L657" t="s">
        <v>27</v>
      </c>
      <c r="Q657">
        <v>333</v>
      </c>
      <c r="R657" t="s">
        <v>46</v>
      </c>
      <c r="S657" s="1" t="s">
        <v>1222</v>
      </c>
      <c r="U657" s="2" t="s">
        <v>32</v>
      </c>
      <c r="V657" s="2" t="s">
        <v>40</v>
      </c>
      <c r="W657" s="2" t="s">
        <v>34</v>
      </c>
      <c r="X657" s="2">
        <v>333</v>
      </c>
    </row>
    <row r="658" spans="1:24" ht="16" x14ac:dyDescent="0.2">
      <c r="A658" t="s">
        <v>193</v>
      </c>
      <c r="B658" t="s">
        <v>42</v>
      </c>
      <c r="C658">
        <v>28</v>
      </c>
      <c r="D658">
        <v>27</v>
      </c>
      <c r="K658">
        <v>6.59E-2</v>
      </c>
      <c r="L658" t="s">
        <v>27</v>
      </c>
      <c r="M658">
        <v>4.0000000000000002E-4</v>
      </c>
      <c r="N658">
        <v>0.60698027314112202</v>
      </c>
      <c r="O658">
        <v>6.0698027314112198E-3</v>
      </c>
      <c r="Q658">
        <v>213</v>
      </c>
      <c r="R658" t="s">
        <v>46</v>
      </c>
      <c r="S658" s="1" t="s">
        <v>1222</v>
      </c>
      <c r="U658" s="2" t="s">
        <v>32</v>
      </c>
      <c r="V658" s="2" t="s">
        <v>39</v>
      </c>
      <c r="W658" s="2" t="s">
        <v>34</v>
      </c>
      <c r="X658" s="2">
        <v>213</v>
      </c>
    </row>
    <row r="659" spans="1:24" ht="16" x14ac:dyDescent="0.2">
      <c r="A659" t="s">
        <v>193</v>
      </c>
      <c r="B659" t="s">
        <v>42</v>
      </c>
      <c r="C659">
        <v>28</v>
      </c>
      <c r="D659">
        <v>27</v>
      </c>
      <c r="K659">
        <v>6.6699999999999995E-2</v>
      </c>
      <c r="L659" t="s">
        <v>27</v>
      </c>
      <c r="M659">
        <v>2.9999999999999997E-4</v>
      </c>
      <c r="N659">
        <v>0.44977511244377799</v>
      </c>
      <c r="O659">
        <v>4.4977511244377799E-3</v>
      </c>
      <c r="Q659">
        <v>213</v>
      </c>
      <c r="R659" t="s">
        <v>46</v>
      </c>
      <c r="S659" s="1" t="s">
        <v>1222</v>
      </c>
      <c r="U659" s="2" t="s">
        <v>32</v>
      </c>
      <c r="V659" s="2" t="s">
        <v>39</v>
      </c>
      <c r="W659" s="2" t="s">
        <v>34</v>
      </c>
      <c r="X659" s="2">
        <v>213</v>
      </c>
    </row>
    <row r="660" spans="1:24" ht="16" x14ac:dyDescent="0.2">
      <c r="A660" t="s">
        <v>193</v>
      </c>
      <c r="B660" t="s">
        <v>42</v>
      </c>
      <c r="C660">
        <v>28</v>
      </c>
      <c r="D660">
        <v>27</v>
      </c>
      <c r="K660">
        <v>6.2799999999999995E-2</v>
      </c>
      <c r="L660" t="s">
        <v>27</v>
      </c>
      <c r="Q660">
        <v>213</v>
      </c>
      <c r="R660" t="s">
        <v>46</v>
      </c>
      <c r="S660" s="1" t="s">
        <v>1222</v>
      </c>
      <c r="U660" s="2" t="s">
        <v>32</v>
      </c>
      <c r="V660" s="2" t="s">
        <v>40</v>
      </c>
      <c r="W660" s="2" t="s">
        <v>34</v>
      </c>
      <c r="X660" s="2">
        <v>213</v>
      </c>
    </row>
    <row r="661" spans="1:24" ht="16" x14ac:dyDescent="0.2">
      <c r="A661" t="s">
        <v>193</v>
      </c>
      <c r="B661" t="s">
        <v>42</v>
      </c>
      <c r="C661">
        <v>28</v>
      </c>
      <c r="D661">
        <v>27</v>
      </c>
      <c r="K661">
        <v>5.5599999999999997E-2</v>
      </c>
      <c r="L661" t="s">
        <v>27</v>
      </c>
      <c r="M661">
        <v>4.0000000000000002E-4</v>
      </c>
      <c r="N661">
        <v>0.71942446043165398</v>
      </c>
      <c r="O661">
        <v>7.1942446043165402E-3</v>
      </c>
      <c r="Q661">
        <v>213</v>
      </c>
      <c r="R661" t="s">
        <v>46</v>
      </c>
      <c r="S661" s="1" t="s">
        <v>1222</v>
      </c>
      <c r="U661" s="2" t="s">
        <v>32</v>
      </c>
      <c r="V661" s="2" t="s">
        <v>39</v>
      </c>
      <c r="W661" s="2" t="s">
        <v>34</v>
      </c>
      <c r="X661" s="2">
        <v>213</v>
      </c>
    </row>
    <row r="662" spans="1:24" ht="16" x14ac:dyDescent="0.2">
      <c r="A662" t="s">
        <v>193</v>
      </c>
      <c r="B662" t="s">
        <v>42</v>
      </c>
      <c r="C662">
        <v>28</v>
      </c>
      <c r="D662">
        <v>27</v>
      </c>
      <c r="K662">
        <v>6.2399999999999997E-2</v>
      </c>
      <c r="L662" t="s">
        <v>27</v>
      </c>
      <c r="M662">
        <v>2.9999999999999997E-4</v>
      </c>
      <c r="N662">
        <v>0.48076923076923</v>
      </c>
      <c r="O662">
        <v>4.8076923076923002E-3</v>
      </c>
      <c r="Q662">
        <v>233</v>
      </c>
      <c r="R662" t="s">
        <v>46</v>
      </c>
      <c r="S662" s="1" t="s">
        <v>1222</v>
      </c>
      <c r="U662" s="2" t="s">
        <v>32</v>
      </c>
      <c r="V662" s="2" t="s">
        <v>39</v>
      </c>
      <c r="W662" s="2" t="s">
        <v>34</v>
      </c>
      <c r="X662" s="2">
        <v>233</v>
      </c>
    </row>
    <row r="663" spans="1:24" ht="16" x14ac:dyDescent="0.2">
      <c r="A663" t="s">
        <v>193</v>
      </c>
      <c r="B663" t="s">
        <v>42</v>
      </c>
      <c r="C663">
        <v>28</v>
      </c>
      <c r="D663">
        <v>27</v>
      </c>
      <c r="K663">
        <v>6.3E-2</v>
      </c>
      <c r="L663" t="s">
        <v>27</v>
      </c>
      <c r="M663">
        <v>2.9999999999999997E-4</v>
      </c>
      <c r="N663">
        <v>0.476190476190476</v>
      </c>
      <c r="O663">
        <v>4.7619047619047597E-3</v>
      </c>
      <c r="Q663">
        <v>233</v>
      </c>
      <c r="R663" t="s">
        <v>46</v>
      </c>
      <c r="S663" s="1" t="s">
        <v>1222</v>
      </c>
      <c r="U663" s="2" t="s">
        <v>32</v>
      </c>
      <c r="V663" s="2" t="s">
        <v>39</v>
      </c>
      <c r="W663" s="2" t="s">
        <v>34</v>
      </c>
      <c r="X663" s="2">
        <v>233</v>
      </c>
    </row>
    <row r="664" spans="1:24" ht="16" x14ac:dyDescent="0.2">
      <c r="A664" t="s">
        <v>193</v>
      </c>
      <c r="B664" t="s">
        <v>42</v>
      </c>
      <c r="C664">
        <v>28</v>
      </c>
      <c r="D664">
        <v>27</v>
      </c>
      <c r="K664">
        <v>6.2E-2</v>
      </c>
      <c r="L664" t="s">
        <v>27</v>
      </c>
      <c r="Q664">
        <v>233</v>
      </c>
      <c r="R664" t="s">
        <v>46</v>
      </c>
      <c r="S664" s="1" t="s">
        <v>1222</v>
      </c>
      <c r="U664" s="2" t="s">
        <v>32</v>
      </c>
      <c r="V664" s="2" t="s">
        <v>40</v>
      </c>
      <c r="W664" s="2" t="s">
        <v>34</v>
      </c>
      <c r="X664" s="2">
        <v>233</v>
      </c>
    </row>
    <row r="665" spans="1:24" ht="16" x14ac:dyDescent="0.2">
      <c r="A665" t="s">
        <v>193</v>
      </c>
      <c r="B665" t="s">
        <v>42</v>
      </c>
      <c r="C665">
        <v>28</v>
      </c>
      <c r="D665">
        <v>27</v>
      </c>
      <c r="K665">
        <v>5.6099999999999997E-2</v>
      </c>
      <c r="L665" t="s">
        <v>27</v>
      </c>
      <c r="M665">
        <v>5.9999999999999995E-4</v>
      </c>
      <c r="N665">
        <v>1.0695187165775399</v>
      </c>
      <c r="O665">
        <v>1.06951871657754E-2</v>
      </c>
      <c r="Q665">
        <v>233</v>
      </c>
      <c r="R665" t="s">
        <v>46</v>
      </c>
      <c r="S665" s="1" t="s">
        <v>1222</v>
      </c>
      <c r="U665" s="2" t="s">
        <v>32</v>
      </c>
      <c r="V665" s="2" t="s">
        <v>39</v>
      </c>
      <c r="W665" s="2" t="s">
        <v>34</v>
      </c>
      <c r="X665" s="2">
        <v>233</v>
      </c>
    </row>
    <row r="666" spans="1:24" ht="16" x14ac:dyDescent="0.2">
      <c r="A666" t="s">
        <v>193</v>
      </c>
      <c r="B666" t="s">
        <v>42</v>
      </c>
      <c r="C666">
        <v>28</v>
      </c>
      <c r="D666">
        <v>27</v>
      </c>
      <c r="K666">
        <v>5.9799999999999999E-2</v>
      </c>
      <c r="L666" t="s">
        <v>27</v>
      </c>
      <c r="M666">
        <v>2.9999999999999997E-4</v>
      </c>
      <c r="N666">
        <v>0.50167224080267503</v>
      </c>
      <c r="O666">
        <v>5.0167224080267499E-3</v>
      </c>
      <c r="Q666">
        <v>253</v>
      </c>
      <c r="R666" t="s">
        <v>46</v>
      </c>
      <c r="S666" s="1" t="s">
        <v>1222</v>
      </c>
      <c r="U666" s="2" t="s">
        <v>32</v>
      </c>
      <c r="V666" s="2" t="s">
        <v>39</v>
      </c>
      <c r="W666" s="2" t="s">
        <v>34</v>
      </c>
      <c r="X666" s="2">
        <v>253</v>
      </c>
    </row>
    <row r="667" spans="1:24" ht="16" x14ac:dyDescent="0.2">
      <c r="A667" t="s">
        <v>193</v>
      </c>
      <c r="B667" t="s">
        <v>42</v>
      </c>
      <c r="C667">
        <v>28</v>
      </c>
      <c r="D667">
        <v>27</v>
      </c>
      <c r="K667">
        <v>6.0400000000000002E-2</v>
      </c>
      <c r="L667" t="s">
        <v>27</v>
      </c>
      <c r="M667">
        <v>2.9999999999999997E-4</v>
      </c>
      <c r="N667">
        <v>0.49668874172185401</v>
      </c>
      <c r="O667">
        <v>4.9668874172185398E-3</v>
      </c>
      <c r="Q667">
        <v>253</v>
      </c>
      <c r="R667" t="s">
        <v>46</v>
      </c>
      <c r="S667" s="1" t="s">
        <v>1222</v>
      </c>
      <c r="U667" s="2" t="s">
        <v>32</v>
      </c>
      <c r="V667" s="2" t="s">
        <v>39</v>
      </c>
      <c r="W667" s="2" t="s">
        <v>34</v>
      </c>
      <c r="X667" s="2">
        <v>253</v>
      </c>
    </row>
    <row r="668" spans="1:24" ht="16" x14ac:dyDescent="0.2">
      <c r="A668" t="s">
        <v>193</v>
      </c>
      <c r="B668" t="s">
        <v>42</v>
      </c>
      <c r="C668">
        <v>28</v>
      </c>
      <c r="D668">
        <v>27</v>
      </c>
      <c r="K668">
        <v>6.08E-2</v>
      </c>
      <c r="L668" t="s">
        <v>27</v>
      </c>
      <c r="Q668">
        <v>253</v>
      </c>
      <c r="R668" t="s">
        <v>46</v>
      </c>
      <c r="S668" s="1" t="s">
        <v>1222</v>
      </c>
      <c r="U668" s="2" t="s">
        <v>32</v>
      </c>
      <c r="V668" s="2" t="s">
        <v>40</v>
      </c>
      <c r="W668" s="2" t="s">
        <v>34</v>
      </c>
      <c r="X668" s="2">
        <v>253</v>
      </c>
    </row>
    <row r="669" spans="1:24" ht="16" x14ac:dyDescent="0.2">
      <c r="A669" t="s">
        <v>193</v>
      </c>
      <c r="B669" t="s">
        <v>42</v>
      </c>
      <c r="C669">
        <v>28</v>
      </c>
      <c r="D669">
        <v>27</v>
      </c>
      <c r="K669">
        <v>5.8000000000000003E-2</v>
      </c>
      <c r="L669" t="s">
        <v>27</v>
      </c>
      <c r="Q669">
        <v>253</v>
      </c>
      <c r="R669" t="s">
        <v>46</v>
      </c>
      <c r="S669" s="1" t="s">
        <v>1222</v>
      </c>
      <c r="U669" s="2" t="s">
        <v>32</v>
      </c>
      <c r="V669" s="2" t="s">
        <v>40</v>
      </c>
      <c r="W669" s="2" t="s">
        <v>34</v>
      </c>
      <c r="X669" s="2">
        <v>253</v>
      </c>
    </row>
    <row r="670" spans="1:24" ht="16" x14ac:dyDescent="0.2">
      <c r="A670" t="s">
        <v>193</v>
      </c>
      <c r="B670" t="s">
        <v>42</v>
      </c>
      <c r="C670">
        <v>28</v>
      </c>
      <c r="D670">
        <v>27</v>
      </c>
      <c r="K670">
        <v>5.7599999999999998E-2</v>
      </c>
      <c r="L670" t="s">
        <v>27</v>
      </c>
      <c r="M670">
        <v>2.0000000000000001E-4</v>
      </c>
      <c r="N670">
        <v>0.34722222222222199</v>
      </c>
      <c r="O670">
        <v>3.4722222222222199E-3</v>
      </c>
      <c r="Q670">
        <v>273</v>
      </c>
      <c r="R670" t="s">
        <v>46</v>
      </c>
      <c r="S670" s="1" t="s">
        <v>1222</v>
      </c>
      <c r="U670" s="2" t="s">
        <v>32</v>
      </c>
      <c r="V670" s="2" t="s">
        <v>39</v>
      </c>
      <c r="W670" s="2" t="s">
        <v>34</v>
      </c>
      <c r="X670" s="2">
        <v>273</v>
      </c>
    </row>
    <row r="671" spans="1:24" ht="16" x14ac:dyDescent="0.2">
      <c r="A671" t="s">
        <v>193</v>
      </c>
      <c r="B671" t="s">
        <v>42</v>
      </c>
      <c r="C671">
        <v>28</v>
      </c>
      <c r="D671">
        <v>27</v>
      </c>
      <c r="K671">
        <v>5.8200000000000002E-2</v>
      </c>
      <c r="L671" t="s">
        <v>27</v>
      </c>
      <c r="M671">
        <v>2.0000000000000001E-4</v>
      </c>
      <c r="N671">
        <v>0.34364261168384802</v>
      </c>
      <c r="O671">
        <v>3.4364261168384801E-3</v>
      </c>
      <c r="Q671">
        <v>273</v>
      </c>
      <c r="R671" t="s">
        <v>46</v>
      </c>
      <c r="S671" s="1" t="s">
        <v>1222</v>
      </c>
      <c r="U671" s="2" t="s">
        <v>32</v>
      </c>
      <c r="V671" s="2" t="s">
        <v>39</v>
      </c>
      <c r="W671" s="2" t="s">
        <v>34</v>
      </c>
      <c r="X671" s="2">
        <v>273</v>
      </c>
    </row>
    <row r="672" spans="1:24" ht="16" x14ac:dyDescent="0.2">
      <c r="A672" t="s">
        <v>193</v>
      </c>
      <c r="B672" t="s">
        <v>42</v>
      </c>
      <c r="C672">
        <v>28</v>
      </c>
      <c r="D672">
        <v>27</v>
      </c>
      <c r="K672">
        <v>5.9499999999999997E-2</v>
      </c>
      <c r="L672" t="s">
        <v>27</v>
      </c>
      <c r="Q672">
        <v>273</v>
      </c>
      <c r="R672" t="s">
        <v>46</v>
      </c>
      <c r="S672" s="1" t="s">
        <v>1222</v>
      </c>
      <c r="U672" s="2" t="s">
        <v>32</v>
      </c>
      <c r="V672" s="2" t="s">
        <v>40</v>
      </c>
      <c r="W672" s="2" t="s">
        <v>34</v>
      </c>
      <c r="X672" s="2">
        <v>273</v>
      </c>
    </row>
    <row r="673" spans="1:24" ht="16" x14ac:dyDescent="0.2">
      <c r="A673" t="s">
        <v>193</v>
      </c>
      <c r="B673" t="s">
        <v>42</v>
      </c>
      <c r="C673">
        <v>28</v>
      </c>
      <c r="D673">
        <v>27</v>
      </c>
      <c r="K673">
        <v>0.57130000000000003</v>
      </c>
      <c r="L673" t="s">
        <v>27</v>
      </c>
      <c r="M673">
        <v>2.9999999999999997E-4</v>
      </c>
      <c r="N673">
        <v>5.25118151584106E-2</v>
      </c>
      <c r="O673">
        <v>5.2511815158410604E-4</v>
      </c>
      <c r="Q673">
        <v>273</v>
      </c>
      <c r="R673" t="s">
        <v>46</v>
      </c>
      <c r="S673" s="1" t="s">
        <v>1222</v>
      </c>
      <c r="U673" s="2" t="s">
        <v>32</v>
      </c>
      <c r="V673" s="2" t="s">
        <v>39</v>
      </c>
      <c r="W673" s="2" t="s">
        <v>34</v>
      </c>
      <c r="X673" s="2">
        <v>273</v>
      </c>
    </row>
    <row r="674" spans="1:24" ht="16" x14ac:dyDescent="0.2">
      <c r="A674" t="s">
        <v>193</v>
      </c>
      <c r="B674" t="s">
        <v>42</v>
      </c>
      <c r="C674">
        <v>28</v>
      </c>
      <c r="D674">
        <v>27</v>
      </c>
      <c r="K674">
        <v>4.8</v>
      </c>
      <c r="L674" t="s">
        <v>27</v>
      </c>
      <c r="M674">
        <v>0.5</v>
      </c>
      <c r="N674">
        <v>10.4166666666666</v>
      </c>
      <c r="O674">
        <v>0.10416666666666601</v>
      </c>
      <c r="Q674">
        <v>273</v>
      </c>
      <c r="R674" t="s">
        <v>46</v>
      </c>
      <c r="S674" s="1" t="s">
        <v>1222</v>
      </c>
      <c r="U674" s="2" t="s">
        <v>32</v>
      </c>
      <c r="V674" s="2" t="s">
        <v>39</v>
      </c>
      <c r="W674" s="2" t="s">
        <v>70</v>
      </c>
      <c r="X674" s="2">
        <v>273</v>
      </c>
    </row>
    <row r="675" spans="1:24" ht="16" x14ac:dyDescent="0.2">
      <c r="A675" t="s">
        <v>193</v>
      </c>
      <c r="B675" t="s">
        <v>42</v>
      </c>
      <c r="C675">
        <v>28</v>
      </c>
      <c r="D675">
        <v>27</v>
      </c>
      <c r="K675">
        <v>4.0599999999999996</v>
      </c>
      <c r="L675" t="s">
        <v>27</v>
      </c>
      <c r="M675">
        <v>0.41</v>
      </c>
      <c r="N675">
        <v>10.0985221674876</v>
      </c>
      <c r="O675">
        <v>0.100985221674876</v>
      </c>
      <c r="Q675">
        <v>273</v>
      </c>
      <c r="R675" t="s">
        <v>46</v>
      </c>
      <c r="S675" s="1" t="s">
        <v>1222</v>
      </c>
      <c r="U675" s="2" t="s">
        <v>32</v>
      </c>
      <c r="V675" s="2" t="s">
        <v>39</v>
      </c>
      <c r="W675" s="2" t="s">
        <v>70</v>
      </c>
      <c r="X675" s="2">
        <v>273</v>
      </c>
    </row>
    <row r="676" spans="1:24" ht="16" x14ac:dyDescent="0.2">
      <c r="A676" t="s">
        <v>193</v>
      </c>
      <c r="B676" t="s">
        <v>42</v>
      </c>
      <c r="C676">
        <v>28</v>
      </c>
      <c r="D676">
        <v>27</v>
      </c>
      <c r="K676">
        <v>5.5599999999999997E-2</v>
      </c>
      <c r="L676" t="s">
        <v>27</v>
      </c>
      <c r="M676">
        <v>4.0000000000000002E-4</v>
      </c>
      <c r="N676">
        <v>0.71942446043165398</v>
      </c>
      <c r="O676">
        <v>7.1942446043165402E-3</v>
      </c>
      <c r="Q676">
        <v>296</v>
      </c>
      <c r="R676" t="s">
        <v>46</v>
      </c>
      <c r="S676" s="1" t="s">
        <v>1222</v>
      </c>
      <c r="U676" s="2" t="s">
        <v>32</v>
      </c>
      <c r="V676" s="2" t="s">
        <v>39</v>
      </c>
      <c r="W676" s="2" t="s">
        <v>34</v>
      </c>
      <c r="X676" s="2">
        <v>296</v>
      </c>
    </row>
    <row r="677" spans="1:24" ht="16" x14ac:dyDescent="0.2">
      <c r="A677" t="s">
        <v>193</v>
      </c>
      <c r="B677" t="s">
        <v>42</v>
      </c>
      <c r="C677">
        <v>28</v>
      </c>
      <c r="D677">
        <v>27</v>
      </c>
      <c r="K677">
        <v>5.6099999999999997E-2</v>
      </c>
      <c r="L677" t="s">
        <v>27</v>
      </c>
      <c r="M677">
        <v>4.0000000000000002E-4</v>
      </c>
      <c r="N677">
        <v>0.71301247771835996</v>
      </c>
      <c r="O677">
        <v>7.1301247771835994E-3</v>
      </c>
      <c r="Q677">
        <v>296</v>
      </c>
      <c r="R677" t="s">
        <v>46</v>
      </c>
      <c r="S677" s="1" t="s">
        <v>1222</v>
      </c>
      <c r="U677" s="2" t="s">
        <v>32</v>
      </c>
      <c r="V677" s="2" t="s">
        <v>39</v>
      </c>
      <c r="W677" s="2" t="s">
        <v>34</v>
      </c>
      <c r="X677" s="2">
        <v>296</v>
      </c>
    </row>
    <row r="678" spans="1:24" ht="16" x14ac:dyDescent="0.2">
      <c r="A678" t="s">
        <v>193</v>
      </c>
      <c r="B678" t="s">
        <v>42</v>
      </c>
      <c r="C678">
        <v>28</v>
      </c>
      <c r="D678">
        <v>27</v>
      </c>
      <c r="K678">
        <v>5.8000000000000003E-2</v>
      </c>
      <c r="L678" t="s">
        <v>27</v>
      </c>
      <c r="Q678">
        <v>296</v>
      </c>
      <c r="R678" t="s">
        <v>46</v>
      </c>
      <c r="S678" s="1" t="s">
        <v>1222</v>
      </c>
      <c r="U678" s="2" t="s">
        <v>32</v>
      </c>
      <c r="V678" s="2" t="s">
        <v>40</v>
      </c>
      <c r="W678" s="2" t="s">
        <v>34</v>
      </c>
      <c r="X678" s="2">
        <v>296</v>
      </c>
    </row>
    <row r="679" spans="1:24" ht="16" x14ac:dyDescent="0.2">
      <c r="A679" t="s">
        <v>193</v>
      </c>
      <c r="B679" t="s">
        <v>42</v>
      </c>
      <c r="C679">
        <v>28</v>
      </c>
      <c r="D679">
        <v>27</v>
      </c>
      <c r="K679">
        <v>0.57130000000000003</v>
      </c>
      <c r="L679" t="s">
        <v>27</v>
      </c>
      <c r="M679">
        <v>2.9999999999999997E-4</v>
      </c>
      <c r="N679">
        <v>5.25118151584106E-2</v>
      </c>
      <c r="O679">
        <v>5.2511815158410604E-4</v>
      </c>
      <c r="Q679">
        <v>296</v>
      </c>
      <c r="R679" t="s">
        <v>46</v>
      </c>
      <c r="S679" s="1" t="s">
        <v>1222</v>
      </c>
      <c r="U679" s="2" t="s">
        <v>32</v>
      </c>
      <c r="V679" s="2" t="s">
        <v>39</v>
      </c>
      <c r="W679" s="2" t="s">
        <v>34</v>
      </c>
      <c r="X679" s="2">
        <v>296</v>
      </c>
    </row>
    <row r="680" spans="1:24" ht="16" x14ac:dyDescent="0.2">
      <c r="A680" t="s">
        <v>193</v>
      </c>
      <c r="B680" t="s">
        <v>42</v>
      </c>
      <c r="C680">
        <v>28</v>
      </c>
      <c r="D680">
        <v>27</v>
      </c>
      <c r="K680">
        <v>4.8</v>
      </c>
      <c r="L680" t="s">
        <v>27</v>
      </c>
      <c r="M680">
        <v>0.5</v>
      </c>
      <c r="N680">
        <v>10.4166666666666</v>
      </c>
      <c r="O680">
        <v>0.10416666666666601</v>
      </c>
      <c r="Q680">
        <v>296</v>
      </c>
      <c r="R680" t="s">
        <v>46</v>
      </c>
      <c r="S680" s="1" t="s">
        <v>1222</v>
      </c>
      <c r="U680" s="2" t="s">
        <v>32</v>
      </c>
      <c r="V680" s="2" t="s">
        <v>39</v>
      </c>
      <c r="W680" s="2" t="s">
        <v>70</v>
      </c>
      <c r="X680" s="2">
        <v>296</v>
      </c>
    </row>
    <row r="681" spans="1:24" ht="16" x14ac:dyDescent="0.2">
      <c r="A681" t="s">
        <v>193</v>
      </c>
      <c r="B681" t="s">
        <v>42</v>
      </c>
      <c r="C681">
        <v>28</v>
      </c>
      <c r="D681">
        <v>27</v>
      </c>
      <c r="K681">
        <v>4.07</v>
      </c>
      <c r="L681" t="s">
        <v>27</v>
      </c>
      <c r="M681">
        <v>0.41</v>
      </c>
      <c r="N681">
        <v>10.07371007371</v>
      </c>
      <c r="O681">
        <v>0.1007371007371</v>
      </c>
      <c r="Q681">
        <v>296</v>
      </c>
      <c r="R681" t="s">
        <v>46</v>
      </c>
      <c r="S681" s="1" t="s">
        <v>1222</v>
      </c>
      <c r="U681" s="2" t="s">
        <v>32</v>
      </c>
      <c r="V681" s="2" t="s">
        <v>39</v>
      </c>
      <c r="W681" s="2" t="s">
        <v>70</v>
      </c>
      <c r="X681" s="2">
        <v>296</v>
      </c>
    </row>
    <row r="682" spans="1:24" ht="16" x14ac:dyDescent="0.2">
      <c r="A682" t="s">
        <v>193</v>
      </c>
      <c r="B682" t="s">
        <v>42</v>
      </c>
      <c r="C682">
        <v>28</v>
      </c>
      <c r="D682">
        <v>27</v>
      </c>
      <c r="K682">
        <v>5.4899999999999997E-2</v>
      </c>
      <c r="L682" t="s">
        <v>27</v>
      </c>
      <c r="M682">
        <v>2.0000000000000001E-4</v>
      </c>
      <c r="N682">
        <v>0.36429872495446203</v>
      </c>
      <c r="O682">
        <v>3.6429872495446201E-3</v>
      </c>
      <c r="Q682">
        <v>313</v>
      </c>
      <c r="R682" t="s">
        <v>46</v>
      </c>
      <c r="S682" s="1" t="s">
        <v>1222</v>
      </c>
      <c r="U682" s="2" t="s">
        <v>32</v>
      </c>
      <c r="V682" s="2" t="s">
        <v>39</v>
      </c>
      <c r="W682" s="2" t="s">
        <v>34</v>
      </c>
      <c r="X682" s="2">
        <v>313</v>
      </c>
    </row>
    <row r="683" spans="1:24" ht="16" x14ac:dyDescent="0.2">
      <c r="A683" t="s">
        <v>193</v>
      </c>
      <c r="B683" t="s">
        <v>42</v>
      </c>
      <c r="C683">
        <v>28</v>
      </c>
      <c r="D683">
        <v>27</v>
      </c>
      <c r="K683">
        <v>5.5399999999999998E-2</v>
      </c>
      <c r="L683" t="s">
        <v>27</v>
      </c>
      <c r="M683">
        <v>1E-4</v>
      </c>
      <c r="N683">
        <v>0.180505415162454</v>
      </c>
      <c r="O683">
        <v>1.8050541516245399E-3</v>
      </c>
      <c r="Q683">
        <v>313</v>
      </c>
      <c r="R683" t="s">
        <v>46</v>
      </c>
      <c r="S683" s="1" t="s">
        <v>1222</v>
      </c>
      <c r="U683" s="2" t="s">
        <v>32</v>
      </c>
      <c r="V683" s="2" t="s">
        <v>39</v>
      </c>
      <c r="W683" s="2" t="s">
        <v>34</v>
      </c>
      <c r="X683" s="2">
        <v>313</v>
      </c>
    </row>
    <row r="684" spans="1:24" ht="16" x14ac:dyDescent="0.2">
      <c r="A684" t="s">
        <v>193</v>
      </c>
      <c r="B684" t="s">
        <v>42</v>
      </c>
      <c r="C684">
        <v>28</v>
      </c>
      <c r="D684">
        <v>27</v>
      </c>
      <c r="K684">
        <v>5.7000000000000002E-2</v>
      </c>
      <c r="L684" t="s">
        <v>27</v>
      </c>
      <c r="Q684">
        <v>313</v>
      </c>
      <c r="R684" t="s">
        <v>46</v>
      </c>
      <c r="S684" s="1" t="s">
        <v>1222</v>
      </c>
      <c r="U684" s="2" t="s">
        <v>32</v>
      </c>
      <c r="V684" s="2" t="s">
        <v>40</v>
      </c>
      <c r="W684" s="2" t="s">
        <v>34</v>
      </c>
      <c r="X684" s="2">
        <v>313</v>
      </c>
    </row>
    <row r="685" spans="1:24" ht="16" x14ac:dyDescent="0.2">
      <c r="A685" t="s">
        <v>193</v>
      </c>
      <c r="B685" t="s">
        <v>42</v>
      </c>
      <c r="C685">
        <v>28</v>
      </c>
      <c r="D685">
        <v>27</v>
      </c>
      <c r="K685">
        <v>6.6</v>
      </c>
      <c r="L685" t="s">
        <v>27</v>
      </c>
      <c r="M685">
        <v>0.70000000000000007</v>
      </c>
      <c r="N685">
        <v>10.6060606060606</v>
      </c>
      <c r="O685">
        <v>0.10606060606060599</v>
      </c>
      <c r="Q685">
        <v>313</v>
      </c>
      <c r="R685" t="s">
        <v>46</v>
      </c>
      <c r="S685" s="1" t="s">
        <v>1222</v>
      </c>
      <c r="U685" s="2" t="s">
        <v>32</v>
      </c>
      <c r="V685" s="2" t="s">
        <v>39</v>
      </c>
      <c r="W685" s="2" t="s">
        <v>70</v>
      </c>
      <c r="X685" s="2">
        <v>313</v>
      </c>
    </row>
    <row r="686" spans="1:24" ht="16" x14ac:dyDescent="0.2">
      <c r="A686" t="s">
        <v>193</v>
      </c>
      <c r="B686" t="s">
        <v>42</v>
      </c>
      <c r="C686">
        <v>28</v>
      </c>
      <c r="D686">
        <v>27</v>
      </c>
      <c r="K686">
        <v>5.28</v>
      </c>
      <c r="L686" t="s">
        <v>27</v>
      </c>
      <c r="Q686">
        <v>313</v>
      </c>
      <c r="R686" t="s">
        <v>46</v>
      </c>
      <c r="S686" s="1" t="s">
        <v>1222</v>
      </c>
      <c r="U686" s="2" t="s">
        <v>32</v>
      </c>
      <c r="V686" s="2" t="s">
        <v>40</v>
      </c>
      <c r="W686" s="2" t="s">
        <v>70</v>
      </c>
      <c r="X686" s="2">
        <v>313</v>
      </c>
    </row>
    <row r="687" spans="1:24" ht="16" x14ac:dyDescent="0.2">
      <c r="A687" t="s">
        <v>193</v>
      </c>
      <c r="B687" t="s">
        <v>42</v>
      </c>
      <c r="C687">
        <v>28</v>
      </c>
      <c r="D687">
        <v>27</v>
      </c>
      <c r="K687">
        <v>5.3499999999999999E-2</v>
      </c>
      <c r="L687" t="s">
        <v>27</v>
      </c>
      <c r="M687">
        <v>2.0000000000000001E-4</v>
      </c>
      <c r="N687">
        <v>0.37383177570093401</v>
      </c>
      <c r="O687">
        <v>3.7383177570093399E-3</v>
      </c>
      <c r="Q687">
        <v>333</v>
      </c>
      <c r="R687" t="s">
        <v>46</v>
      </c>
      <c r="S687" s="1" t="s">
        <v>1222</v>
      </c>
      <c r="U687" s="2" t="s">
        <v>32</v>
      </c>
      <c r="V687" s="2" t="s">
        <v>39</v>
      </c>
      <c r="W687" s="2" t="s">
        <v>34</v>
      </c>
      <c r="X687" s="2">
        <v>333</v>
      </c>
    </row>
    <row r="688" spans="1:24" ht="16" x14ac:dyDescent="0.2">
      <c r="A688" t="s">
        <v>193</v>
      </c>
      <c r="B688" t="s">
        <v>42</v>
      </c>
      <c r="C688">
        <v>28</v>
      </c>
      <c r="D688">
        <v>27</v>
      </c>
      <c r="K688">
        <v>5.3999999999999999E-2</v>
      </c>
      <c r="L688" t="s">
        <v>27</v>
      </c>
      <c r="M688">
        <v>2.0000000000000001E-4</v>
      </c>
      <c r="N688">
        <v>0.37037037037037002</v>
      </c>
      <c r="O688">
        <v>3.7037037037036999E-3</v>
      </c>
      <c r="Q688">
        <v>333</v>
      </c>
      <c r="R688" t="s">
        <v>46</v>
      </c>
      <c r="S688" s="1" t="s">
        <v>1222</v>
      </c>
      <c r="U688" s="2" t="s">
        <v>32</v>
      </c>
      <c r="V688" s="2" t="s">
        <v>39</v>
      </c>
      <c r="W688" s="2" t="s">
        <v>34</v>
      </c>
      <c r="X688" s="2">
        <v>333</v>
      </c>
    </row>
    <row r="689" spans="1:24" ht="16" x14ac:dyDescent="0.2">
      <c r="A689" t="s">
        <v>193</v>
      </c>
      <c r="B689" t="s">
        <v>42</v>
      </c>
      <c r="C689">
        <v>28</v>
      </c>
      <c r="D689">
        <v>27</v>
      </c>
      <c r="K689">
        <v>5.5599999999999997E-2</v>
      </c>
      <c r="L689" t="s">
        <v>27</v>
      </c>
      <c r="Q689">
        <v>333</v>
      </c>
      <c r="R689" t="s">
        <v>46</v>
      </c>
      <c r="S689" s="1" t="s">
        <v>1222</v>
      </c>
      <c r="U689" s="2" t="s">
        <v>32</v>
      </c>
      <c r="V689" s="2" t="s">
        <v>40</v>
      </c>
      <c r="W689" s="2" t="s">
        <v>34</v>
      </c>
      <c r="X689" s="2">
        <v>333</v>
      </c>
    </row>
    <row r="690" spans="1:24" ht="16" x14ac:dyDescent="0.2">
      <c r="A690" t="s">
        <v>193</v>
      </c>
      <c r="B690" t="s">
        <v>42</v>
      </c>
      <c r="C690">
        <v>28</v>
      </c>
      <c r="D690">
        <v>27</v>
      </c>
      <c r="K690">
        <v>1.54</v>
      </c>
      <c r="L690" t="s">
        <v>27</v>
      </c>
      <c r="M690">
        <v>0.02</v>
      </c>
      <c r="N690">
        <v>1.29870129870129</v>
      </c>
      <c r="O690">
        <v>1.2987012987012899E-2</v>
      </c>
      <c r="Q690">
        <v>333</v>
      </c>
      <c r="R690" t="s">
        <v>46</v>
      </c>
      <c r="S690" s="1" t="s">
        <v>1222</v>
      </c>
      <c r="U690" s="2" t="s">
        <v>32</v>
      </c>
      <c r="V690" s="2" t="s">
        <v>39</v>
      </c>
      <c r="W690" s="2" t="s">
        <v>70</v>
      </c>
      <c r="X690" s="2">
        <v>333</v>
      </c>
    </row>
    <row r="691" spans="1:24" ht="16" x14ac:dyDescent="0.2">
      <c r="A691" t="s">
        <v>193</v>
      </c>
      <c r="B691" t="s">
        <v>42</v>
      </c>
      <c r="C691">
        <v>29</v>
      </c>
      <c r="D691">
        <v>28</v>
      </c>
      <c r="K691">
        <v>6.4799999999999996E-2</v>
      </c>
      <c r="L691" t="s">
        <v>27</v>
      </c>
      <c r="M691">
        <v>5.0000000000000001E-4</v>
      </c>
      <c r="N691">
        <v>0.77160493827160503</v>
      </c>
      <c r="O691">
        <v>7.7160493827160507E-3</v>
      </c>
      <c r="Q691">
        <v>213</v>
      </c>
      <c r="R691" t="s">
        <v>46</v>
      </c>
      <c r="S691" s="1" t="s">
        <v>1222</v>
      </c>
      <c r="U691" s="2" t="s">
        <v>32</v>
      </c>
      <c r="V691" s="2" t="s">
        <v>39</v>
      </c>
      <c r="W691" s="2" t="s">
        <v>34</v>
      </c>
      <c r="X691" s="2">
        <v>213</v>
      </c>
    </row>
    <row r="692" spans="1:24" ht="16" x14ac:dyDescent="0.2">
      <c r="A692" t="s">
        <v>193</v>
      </c>
      <c r="B692" t="s">
        <v>42</v>
      </c>
      <c r="C692">
        <v>29</v>
      </c>
      <c r="D692">
        <v>28</v>
      </c>
      <c r="K692">
        <v>6.54E-2</v>
      </c>
      <c r="L692" t="s">
        <v>27</v>
      </c>
      <c r="M692">
        <v>5.0000000000000001E-4</v>
      </c>
      <c r="N692">
        <v>0.76452599388379205</v>
      </c>
      <c r="O692">
        <v>7.6452599388379203E-3</v>
      </c>
      <c r="Q692">
        <v>213</v>
      </c>
      <c r="R692" t="s">
        <v>46</v>
      </c>
      <c r="S692" s="1" t="s">
        <v>1222</v>
      </c>
      <c r="U692" s="2" t="s">
        <v>32</v>
      </c>
      <c r="V692" s="2" t="s">
        <v>39</v>
      </c>
      <c r="W692" s="2" t="s">
        <v>34</v>
      </c>
      <c r="X692" s="2">
        <v>213</v>
      </c>
    </row>
    <row r="693" spans="1:24" ht="16" x14ac:dyDescent="0.2">
      <c r="A693" t="s">
        <v>193</v>
      </c>
      <c r="B693" t="s">
        <v>42</v>
      </c>
      <c r="C693">
        <v>29</v>
      </c>
      <c r="D693">
        <v>28</v>
      </c>
      <c r="K693">
        <v>5.9700000000000003E-2</v>
      </c>
      <c r="L693" t="s">
        <v>27</v>
      </c>
      <c r="Q693">
        <v>213</v>
      </c>
      <c r="R693" t="s">
        <v>46</v>
      </c>
      <c r="S693" s="1" t="s">
        <v>1222</v>
      </c>
      <c r="U693" s="2" t="s">
        <v>32</v>
      </c>
      <c r="V693" s="2" t="s">
        <v>40</v>
      </c>
      <c r="W693" s="2" t="s">
        <v>34</v>
      </c>
      <c r="X693" s="2">
        <v>213</v>
      </c>
    </row>
    <row r="694" spans="1:24" ht="16" x14ac:dyDescent="0.2">
      <c r="A694" t="s">
        <v>193</v>
      </c>
      <c r="B694" t="s">
        <v>42</v>
      </c>
      <c r="C694">
        <v>29</v>
      </c>
      <c r="D694">
        <v>28</v>
      </c>
      <c r="K694">
        <v>5.45E-2</v>
      </c>
      <c r="L694" t="s">
        <v>27</v>
      </c>
      <c r="M694">
        <v>2.0000000000000001E-4</v>
      </c>
      <c r="N694">
        <v>0.36697247706421998</v>
      </c>
      <c r="O694">
        <v>3.6697247706421999E-3</v>
      </c>
      <c r="Q694">
        <v>213</v>
      </c>
      <c r="R694" t="s">
        <v>46</v>
      </c>
      <c r="S694" s="1" t="s">
        <v>1222</v>
      </c>
      <c r="U694" s="2" t="s">
        <v>32</v>
      </c>
      <c r="V694" s="2" t="s">
        <v>39</v>
      </c>
      <c r="W694" s="2" t="s">
        <v>34</v>
      </c>
      <c r="X694" s="2">
        <v>213</v>
      </c>
    </row>
    <row r="695" spans="1:24" ht="16" x14ac:dyDescent="0.2">
      <c r="A695" t="s">
        <v>193</v>
      </c>
      <c r="B695" t="s">
        <v>42</v>
      </c>
      <c r="C695">
        <v>29</v>
      </c>
      <c r="D695">
        <v>28</v>
      </c>
      <c r="K695">
        <v>6.25E-2</v>
      </c>
      <c r="L695" t="s">
        <v>27</v>
      </c>
      <c r="M695">
        <v>2.9999999999999997E-4</v>
      </c>
      <c r="N695">
        <v>0.48</v>
      </c>
      <c r="O695">
        <v>4.7999999999999996E-3</v>
      </c>
      <c r="Q695">
        <v>233</v>
      </c>
      <c r="R695" t="s">
        <v>46</v>
      </c>
      <c r="S695" s="1" t="s">
        <v>1222</v>
      </c>
      <c r="U695" s="2" t="s">
        <v>32</v>
      </c>
      <c r="V695" s="2" t="s">
        <v>39</v>
      </c>
      <c r="W695" s="2" t="s">
        <v>34</v>
      </c>
      <c r="X695" s="2">
        <v>233</v>
      </c>
    </row>
    <row r="696" spans="1:24" ht="16" x14ac:dyDescent="0.2">
      <c r="A696" t="s">
        <v>193</v>
      </c>
      <c r="B696" t="s">
        <v>42</v>
      </c>
      <c r="C696">
        <v>29</v>
      </c>
      <c r="D696">
        <v>28</v>
      </c>
      <c r="K696">
        <v>6.3100000000000003E-2</v>
      </c>
      <c r="L696" t="s">
        <v>27</v>
      </c>
      <c r="M696">
        <v>2.9999999999999997E-4</v>
      </c>
      <c r="N696">
        <v>0.475435816164817</v>
      </c>
      <c r="O696">
        <v>4.7543581616481699E-3</v>
      </c>
      <c r="Q696">
        <v>233</v>
      </c>
      <c r="R696" t="s">
        <v>46</v>
      </c>
      <c r="S696" s="1" t="s">
        <v>1222</v>
      </c>
      <c r="U696" s="2" t="s">
        <v>32</v>
      </c>
      <c r="V696" s="2" t="s">
        <v>39</v>
      </c>
      <c r="W696" s="2" t="s">
        <v>34</v>
      </c>
      <c r="X696" s="2">
        <v>233</v>
      </c>
    </row>
    <row r="697" spans="1:24" ht="16" x14ac:dyDescent="0.2">
      <c r="A697" t="s">
        <v>193</v>
      </c>
      <c r="B697" t="s">
        <v>42</v>
      </c>
      <c r="C697">
        <v>29</v>
      </c>
      <c r="D697">
        <v>28</v>
      </c>
      <c r="K697">
        <v>5.9299999999999999E-2</v>
      </c>
      <c r="L697" t="s">
        <v>27</v>
      </c>
      <c r="Q697">
        <v>233</v>
      </c>
      <c r="R697" t="s">
        <v>46</v>
      </c>
      <c r="S697" s="1" t="s">
        <v>1222</v>
      </c>
      <c r="U697" s="2" t="s">
        <v>32</v>
      </c>
      <c r="V697" s="2" t="s">
        <v>40</v>
      </c>
      <c r="W697" s="2" t="s">
        <v>34</v>
      </c>
      <c r="X697" s="2">
        <v>233</v>
      </c>
    </row>
    <row r="698" spans="1:24" ht="16" x14ac:dyDescent="0.2">
      <c r="A698" t="s">
        <v>193</v>
      </c>
      <c r="B698" t="s">
        <v>42</v>
      </c>
      <c r="C698">
        <v>29</v>
      </c>
      <c r="D698">
        <v>28</v>
      </c>
      <c r="K698">
        <v>5.5300000000000002E-2</v>
      </c>
      <c r="L698" t="s">
        <v>27</v>
      </c>
      <c r="M698">
        <v>5.9999999999999995E-4</v>
      </c>
      <c r="N698">
        <v>1.0849909584086701</v>
      </c>
      <c r="O698">
        <v>1.08499095840867E-2</v>
      </c>
      <c r="Q698">
        <v>233</v>
      </c>
      <c r="R698" t="s">
        <v>46</v>
      </c>
      <c r="S698" s="1" t="s">
        <v>1222</v>
      </c>
      <c r="U698" s="2" t="s">
        <v>32</v>
      </c>
      <c r="V698" s="2" t="s">
        <v>39</v>
      </c>
      <c r="W698" s="2" t="s">
        <v>34</v>
      </c>
      <c r="X698" s="2">
        <v>233</v>
      </c>
    </row>
    <row r="699" spans="1:24" ht="16" x14ac:dyDescent="0.2">
      <c r="A699" t="s">
        <v>193</v>
      </c>
      <c r="B699" t="s">
        <v>42</v>
      </c>
      <c r="C699">
        <v>29</v>
      </c>
      <c r="D699">
        <v>28</v>
      </c>
      <c r="K699">
        <v>6.0100000000000001E-2</v>
      </c>
      <c r="L699" t="s">
        <v>27</v>
      </c>
      <c r="M699">
        <v>2.9999999999999997E-4</v>
      </c>
      <c r="N699">
        <v>0.49916805324459201</v>
      </c>
      <c r="O699">
        <v>4.9916805324459199E-3</v>
      </c>
      <c r="Q699">
        <v>253</v>
      </c>
      <c r="R699" t="s">
        <v>46</v>
      </c>
      <c r="S699" s="1" t="s">
        <v>1222</v>
      </c>
      <c r="U699" s="2" t="s">
        <v>32</v>
      </c>
      <c r="V699" s="2" t="s">
        <v>39</v>
      </c>
      <c r="W699" s="2" t="s">
        <v>34</v>
      </c>
      <c r="X699" s="2">
        <v>253</v>
      </c>
    </row>
    <row r="700" spans="1:24" ht="16" x14ac:dyDescent="0.2">
      <c r="A700" t="s">
        <v>193</v>
      </c>
      <c r="B700" t="s">
        <v>42</v>
      </c>
      <c r="C700">
        <v>29</v>
      </c>
      <c r="D700">
        <v>28</v>
      </c>
      <c r="K700">
        <v>6.0900000000000003E-2</v>
      </c>
      <c r="L700" t="s">
        <v>27</v>
      </c>
      <c r="M700">
        <v>2.9999999999999997E-4</v>
      </c>
      <c r="N700">
        <v>0.49261083743842299</v>
      </c>
      <c r="O700">
        <v>4.9261083743842296E-3</v>
      </c>
      <c r="Q700">
        <v>253</v>
      </c>
      <c r="R700" t="s">
        <v>46</v>
      </c>
      <c r="S700" s="1" t="s">
        <v>1222</v>
      </c>
      <c r="U700" s="2" t="s">
        <v>32</v>
      </c>
      <c r="V700" s="2" t="s">
        <v>39</v>
      </c>
      <c r="W700" s="2" t="s">
        <v>34</v>
      </c>
      <c r="X700" s="2">
        <v>253</v>
      </c>
    </row>
    <row r="701" spans="1:24" ht="16" x14ac:dyDescent="0.2">
      <c r="A701" t="s">
        <v>193</v>
      </c>
      <c r="B701" t="s">
        <v>42</v>
      </c>
      <c r="C701">
        <v>29</v>
      </c>
      <c r="D701">
        <v>28</v>
      </c>
      <c r="K701">
        <v>5.8299999999999998E-2</v>
      </c>
      <c r="L701" t="s">
        <v>27</v>
      </c>
      <c r="Q701">
        <v>253</v>
      </c>
      <c r="R701" t="s">
        <v>46</v>
      </c>
      <c r="S701" s="1" t="s">
        <v>1222</v>
      </c>
      <c r="U701" s="2" t="s">
        <v>32</v>
      </c>
      <c r="V701" s="2" t="s">
        <v>40</v>
      </c>
      <c r="W701" s="2" t="s">
        <v>34</v>
      </c>
      <c r="X701" s="2">
        <v>253</v>
      </c>
    </row>
    <row r="702" spans="1:24" ht="16" x14ac:dyDescent="0.2">
      <c r="A702" t="s">
        <v>193</v>
      </c>
      <c r="B702" t="s">
        <v>42</v>
      </c>
      <c r="C702">
        <v>29</v>
      </c>
      <c r="D702">
        <v>28</v>
      </c>
      <c r="K702">
        <v>5.5899999999999998E-2</v>
      </c>
      <c r="L702" t="s">
        <v>27</v>
      </c>
      <c r="Q702">
        <v>253</v>
      </c>
      <c r="R702" t="s">
        <v>46</v>
      </c>
      <c r="S702" s="1" t="s">
        <v>1222</v>
      </c>
      <c r="U702" s="2" t="s">
        <v>32</v>
      </c>
      <c r="V702" s="2" t="s">
        <v>40</v>
      </c>
      <c r="W702" s="2" t="s">
        <v>34</v>
      </c>
      <c r="X702" s="2">
        <v>253</v>
      </c>
    </row>
    <row r="703" spans="1:24" ht="16" x14ac:dyDescent="0.2">
      <c r="A703" t="s">
        <v>193</v>
      </c>
      <c r="B703" t="s">
        <v>42</v>
      </c>
      <c r="C703">
        <v>29</v>
      </c>
      <c r="D703">
        <v>28</v>
      </c>
      <c r="K703">
        <v>5.6599999999999998E-2</v>
      </c>
      <c r="L703" t="s">
        <v>27</v>
      </c>
      <c r="M703">
        <v>1E-4</v>
      </c>
      <c r="N703">
        <v>0.17667844522968101</v>
      </c>
      <c r="O703">
        <v>1.76678445229681E-3</v>
      </c>
      <c r="Q703">
        <v>273</v>
      </c>
      <c r="R703" t="s">
        <v>46</v>
      </c>
      <c r="S703" s="1" t="s">
        <v>1222</v>
      </c>
      <c r="U703" s="2" t="s">
        <v>32</v>
      </c>
      <c r="V703" s="2" t="s">
        <v>39</v>
      </c>
      <c r="W703" s="2" t="s">
        <v>34</v>
      </c>
      <c r="X703" s="2">
        <v>273</v>
      </c>
    </row>
    <row r="704" spans="1:24" ht="16" x14ac:dyDescent="0.2">
      <c r="A704" t="s">
        <v>193</v>
      </c>
      <c r="B704" t="s">
        <v>42</v>
      </c>
      <c r="C704">
        <v>29</v>
      </c>
      <c r="D704">
        <v>28</v>
      </c>
      <c r="K704">
        <v>5.7200000000000001E-2</v>
      </c>
      <c r="L704" t="s">
        <v>27</v>
      </c>
      <c r="M704">
        <v>1E-4</v>
      </c>
      <c r="N704">
        <v>0.17482517482517401</v>
      </c>
      <c r="O704">
        <v>1.74825174825174E-3</v>
      </c>
      <c r="Q704">
        <v>273</v>
      </c>
      <c r="R704" t="s">
        <v>46</v>
      </c>
      <c r="S704" s="1" t="s">
        <v>1222</v>
      </c>
      <c r="U704" s="2" t="s">
        <v>32</v>
      </c>
      <c r="V704" s="2" t="s">
        <v>39</v>
      </c>
      <c r="W704" s="2" t="s">
        <v>34</v>
      </c>
      <c r="X704" s="2">
        <v>273</v>
      </c>
    </row>
    <row r="705" spans="1:24" ht="16" x14ac:dyDescent="0.2">
      <c r="A705" t="s">
        <v>193</v>
      </c>
      <c r="B705" t="s">
        <v>42</v>
      </c>
      <c r="C705">
        <v>29</v>
      </c>
      <c r="D705">
        <v>28</v>
      </c>
      <c r="K705">
        <v>5.7200000000000001E-2</v>
      </c>
      <c r="L705" t="s">
        <v>27</v>
      </c>
      <c r="Q705">
        <v>273</v>
      </c>
      <c r="R705" t="s">
        <v>46</v>
      </c>
      <c r="S705" s="1" t="s">
        <v>1222</v>
      </c>
      <c r="U705" s="2" t="s">
        <v>32</v>
      </c>
      <c r="V705" s="2" t="s">
        <v>40</v>
      </c>
      <c r="W705" s="2" t="s">
        <v>34</v>
      </c>
      <c r="X705" s="2">
        <v>273</v>
      </c>
    </row>
    <row r="706" spans="1:24" ht="16" x14ac:dyDescent="0.2">
      <c r="A706" t="s">
        <v>193</v>
      </c>
      <c r="B706" t="s">
        <v>42</v>
      </c>
      <c r="C706">
        <v>29</v>
      </c>
      <c r="D706">
        <v>28</v>
      </c>
      <c r="K706">
        <v>0.6008</v>
      </c>
      <c r="L706" t="s">
        <v>27</v>
      </c>
      <c r="M706">
        <v>2.9999999999999997E-4</v>
      </c>
      <c r="N706">
        <v>4.9933422103861501E-2</v>
      </c>
      <c r="O706">
        <v>4.9933422103861497E-4</v>
      </c>
      <c r="Q706">
        <v>273</v>
      </c>
      <c r="R706" t="s">
        <v>46</v>
      </c>
      <c r="S706" s="1" t="s">
        <v>1222</v>
      </c>
      <c r="U706" s="2" t="s">
        <v>32</v>
      </c>
      <c r="V706" s="2" t="s">
        <v>39</v>
      </c>
      <c r="W706" s="2" t="s">
        <v>34</v>
      </c>
      <c r="X706" s="2">
        <v>273</v>
      </c>
    </row>
    <row r="707" spans="1:24" ht="16" x14ac:dyDescent="0.2">
      <c r="A707" t="s">
        <v>193</v>
      </c>
      <c r="B707" t="s">
        <v>42</v>
      </c>
      <c r="C707">
        <v>29</v>
      </c>
      <c r="D707">
        <v>28</v>
      </c>
      <c r="K707">
        <v>4.5999999999999996</v>
      </c>
      <c r="L707" t="s">
        <v>27</v>
      </c>
      <c r="M707">
        <v>0.5</v>
      </c>
      <c r="N707">
        <v>10.869565217391299</v>
      </c>
      <c r="O707">
        <v>0.108695652173913</v>
      </c>
      <c r="Q707">
        <v>273</v>
      </c>
      <c r="R707" t="s">
        <v>46</v>
      </c>
      <c r="S707" s="1" t="s">
        <v>1222</v>
      </c>
      <c r="U707" s="2" t="s">
        <v>32</v>
      </c>
      <c r="V707" s="2" t="s">
        <v>39</v>
      </c>
      <c r="W707" s="2" t="s">
        <v>70</v>
      </c>
      <c r="X707" s="2">
        <v>273</v>
      </c>
    </row>
    <row r="708" spans="1:24" ht="16" x14ac:dyDescent="0.2">
      <c r="A708" t="s">
        <v>193</v>
      </c>
      <c r="B708" t="s">
        <v>42</v>
      </c>
      <c r="C708">
        <v>29</v>
      </c>
      <c r="D708">
        <v>28</v>
      </c>
      <c r="K708">
        <v>5.33</v>
      </c>
      <c r="L708" t="s">
        <v>27</v>
      </c>
      <c r="M708">
        <v>0.53</v>
      </c>
      <c r="N708">
        <v>9.9437148217635993</v>
      </c>
      <c r="O708">
        <v>9.9437148217635996E-2</v>
      </c>
      <c r="Q708">
        <v>273</v>
      </c>
      <c r="R708" t="s">
        <v>46</v>
      </c>
      <c r="S708" s="1" t="s">
        <v>1222</v>
      </c>
      <c r="U708" s="2" t="s">
        <v>32</v>
      </c>
      <c r="V708" s="2" t="s">
        <v>39</v>
      </c>
      <c r="W708" s="2" t="s">
        <v>70</v>
      </c>
      <c r="X708" s="2">
        <v>273</v>
      </c>
    </row>
    <row r="709" spans="1:24" ht="16" x14ac:dyDescent="0.2">
      <c r="A709" t="s">
        <v>193</v>
      </c>
      <c r="B709" t="s">
        <v>42</v>
      </c>
      <c r="C709">
        <v>29</v>
      </c>
      <c r="D709">
        <v>28</v>
      </c>
      <c r="K709">
        <v>5.45E-2</v>
      </c>
      <c r="L709" t="s">
        <v>27</v>
      </c>
      <c r="M709">
        <v>2.0000000000000001E-4</v>
      </c>
      <c r="N709">
        <v>0.36697247706421998</v>
      </c>
      <c r="O709">
        <v>3.6697247706421999E-3</v>
      </c>
      <c r="Q709">
        <v>296</v>
      </c>
      <c r="R709" t="s">
        <v>46</v>
      </c>
      <c r="S709" s="1" t="s">
        <v>1222</v>
      </c>
      <c r="U709" s="2" t="s">
        <v>32</v>
      </c>
      <c r="V709" s="2" t="s">
        <v>39</v>
      </c>
      <c r="W709" s="2" t="s">
        <v>34</v>
      </c>
      <c r="X709" s="2">
        <v>296</v>
      </c>
    </row>
    <row r="710" spans="1:24" ht="16" x14ac:dyDescent="0.2">
      <c r="A710" t="s">
        <v>193</v>
      </c>
      <c r="B710" t="s">
        <v>42</v>
      </c>
      <c r="C710">
        <v>29</v>
      </c>
      <c r="D710">
        <v>28</v>
      </c>
      <c r="K710">
        <v>5.5300000000000002E-2</v>
      </c>
      <c r="L710" t="s">
        <v>27</v>
      </c>
      <c r="M710">
        <v>2.0000000000000001E-4</v>
      </c>
      <c r="N710">
        <v>0.36166365280289298</v>
      </c>
      <c r="O710">
        <v>3.6166365280289299E-3</v>
      </c>
      <c r="Q710">
        <v>296</v>
      </c>
      <c r="R710" t="s">
        <v>46</v>
      </c>
      <c r="S710" s="1" t="s">
        <v>1222</v>
      </c>
      <c r="U710" s="2" t="s">
        <v>32</v>
      </c>
      <c r="V710" s="2" t="s">
        <v>39</v>
      </c>
      <c r="W710" s="2" t="s">
        <v>34</v>
      </c>
      <c r="X710" s="2">
        <v>296</v>
      </c>
    </row>
    <row r="711" spans="1:24" ht="16" x14ac:dyDescent="0.2">
      <c r="A711" t="s">
        <v>193</v>
      </c>
      <c r="B711" t="s">
        <v>42</v>
      </c>
      <c r="C711">
        <v>29</v>
      </c>
      <c r="D711">
        <v>28</v>
      </c>
      <c r="K711">
        <v>5.5899999999999998E-2</v>
      </c>
      <c r="L711" t="s">
        <v>27</v>
      </c>
      <c r="Q711">
        <v>296</v>
      </c>
      <c r="R711" t="s">
        <v>46</v>
      </c>
      <c r="S711" s="1" t="s">
        <v>1222</v>
      </c>
      <c r="U711" s="2" t="s">
        <v>32</v>
      </c>
      <c r="V711" s="2" t="s">
        <v>40</v>
      </c>
      <c r="W711" s="2" t="s">
        <v>34</v>
      </c>
      <c r="X711" s="2">
        <v>296</v>
      </c>
    </row>
    <row r="712" spans="1:24" ht="16" x14ac:dyDescent="0.2">
      <c r="A712" t="s">
        <v>193</v>
      </c>
      <c r="B712" t="s">
        <v>42</v>
      </c>
      <c r="C712">
        <v>29</v>
      </c>
      <c r="D712">
        <v>28</v>
      </c>
      <c r="K712">
        <v>0.54900000000000004</v>
      </c>
      <c r="L712" t="s">
        <v>27</v>
      </c>
      <c r="M712">
        <v>2.9999999999999997E-4</v>
      </c>
      <c r="N712">
        <v>5.4644808743169397E-2</v>
      </c>
      <c r="O712">
        <v>5.4644808743169399E-4</v>
      </c>
      <c r="Q712">
        <v>296</v>
      </c>
      <c r="R712" t="s">
        <v>46</v>
      </c>
      <c r="S712" s="1" t="s">
        <v>1222</v>
      </c>
      <c r="U712" s="2" t="s">
        <v>32</v>
      </c>
      <c r="V712" s="2" t="s">
        <v>39</v>
      </c>
      <c r="W712" s="2" t="s">
        <v>34</v>
      </c>
      <c r="X712" s="2">
        <v>296</v>
      </c>
    </row>
    <row r="713" spans="1:24" ht="16" x14ac:dyDescent="0.2">
      <c r="A713" t="s">
        <v>193</v>
      </c>
      <c r="B713" t="s">
        <v>42</v>
      </c>
      <c r="C713">
        <v>29</v>
      </c>
      <c r="D713">
        <v>28</v>
      </c>
      <c r="K713">
        <v>5.4</v>
      </c>
      <c r="L713" t="s">
        <v>27</v>
      </c>
      <c r="M713">
        <v>0.5</v>
      </c>
      <c r="N713">
        <v>9.2592592592592595</v>
      </c>
      <c r="O713">
        <v>9.2592592592592601E-2</v>
      </c>
      <c r="Q713">
        <v>296</v>
      </c>
      <c r="R713" t="s">
        <v>46</v>
      </c>
      <c r="S713" s="1" t="s">
        <v>1222</v>
      </c>
      <c r="U713" s="2" t="s">
        <v>32</v>
      </c>
      <c r="V713" s="2" t="s">
        <v>39</v>
      </c>
      <c r="W713" s="2" t="s">
        <v>70</v>
      </c>
      <c r="X713" s="2">
        <v>296</v>
      </c>
    </row>
    <row r="714" spans="1:24" ht="16" x14ac:dyDescent="0.2">
      <c r="A714" t="s">
        <v>193</v>
      </c>
      <c r="B714" t="s">
        <v>42</v>
      </c>
      <c r="C714">
        <v>29</v>
      </c>
      <c r="D714">
        <v>28</v>
      </c>
      <c r="K714">
        <v>5.36</v>
      </c>
      <c r="L714" t="s">
        <v>27</v>
      </c>
      <c r="M714">
        <v>0.54</v>
      </c>
      <c r="N714">
        <v>10.0746268656716</v>
      </c>
      <c r="O714">
        <v>0.100746268656716</v>
      </c>
      <c r="Q714">
        <v>296</v>
      </c>
      <c r="R714" t="s">
        <v>46</v>
      </c>
      <c r="S714" s="1" t="s">
        <v>1222</v>
      </c>
      <c r="U714" s="2" t="s">
        <v>32</v>
      </c>
      <c r="V714" s="2" t="s">
        <v>39</v>
      </c>
      <c r="W714" s="2" t="s">
        <v>70</v>
      </c>
      <c r="X714" s="2">
        <v>296</v>
      </c>
    </row>
    <row r="715" spans="1:24" ht="16" x14ac:dyDescent="0.2">
      <c r="A715" t="s">
        <v>193</v>
      </c>
      <c r="B715" t="s">
        <v>42</v>
      </c>
      <c r="C715">
        <v>29</v>
      </c>
      <c r="D715">
        <v>28</v>
      </c>
      <c r="K715">
        <v>5.2900000000000003E-2</v>
      </c>
      <c r="L715" t="s">
        <v>27</v>
      </c>
      <c r="M715">
        <v>2.0000000000000001E-4</v>
      </c>
      <c r="N715">
        <v>0.37807183364839297</v>
      </c>
      <c r="O715">
        <v>3.7807183364839299E-3</v>
      </c>
      <c r="Q715">
        <v>313</v>
      </c>
      <c r="R715" t="s">
        <v>46</v>
      </c>
      <c r="S715" s="1" t="s">
        <v>1222</v>
      </c>
      <c r="U715" s="2" t="s">
        <v>32</v>
      </c>
      <c r="V715" s="2" t="s">
        <v>39</v>
      </c>
      <c r="W715" s="2" t="s">
        <v>34</v>
      </c>
      <c r="X715" s="2">
        <v>313</v>
      </c>
    </row>
    <row r="716" spans="1:24" ht="16" x14ac:dyDescent="0.2">
      <c r="A716" t="s">
        <v>193</v>
      </c>
      <c r="B716" t="s">
        <v>42</v>
      </c>
      <c r="C716">
        <v>29</v>
      </c>
      <c r="D716">
        <v>28</v>
      </c>
      <c r="K716">
        <v>5.3699999999999998E-2</v>
      </c>
      <c r="L716" t="s">
        <v>27</v>
      </c>
      <c r="M716">
        <v>2.0000000000000001E-4</v>
      </c>
      <c r="N716">
        <v>0.37243947858472998</v>
      </c>
      <c r="O716">
        <v>3.7243947858472998E-3</v>
      </c>
      <c r="Q716">
        <v>313</v>
      </c>
      <c r="R716" t="s">
        <v>46</v>
      </c>
      <c r="S716" s="1" t="s">
        <v>1222</v>
      </c>
      <c r="U716" s="2" t="s">
        <v>32</v>
      </c>
      <c r="V716" s="2" t="s">
        <v>39</v>
      </c>
      <c r="W716" s="2" t="s">
        <v>34</v>
      </c>
      <c r="X716" s="2">
        <v>313</v>
      </c>
    </row>
    <row r="717" spans="1:24" ht="16" x14ac:dyDescent="0.2">
      <c r="A717" t="s">
        <v>193</v>
      </c>
      <c r="B717" t="s">
        <v>42</v>
      </c>
      <c r="C717">
        <v>29</v>
      </c>
      <c r="D717">
        <v>28</v>
      </c>
      <c r="K717">
        <v>5.5100000000000003E-2</v>
      </c>
      <c r="L717" t="s">
        <v>27</v>
      </c>
      <c r="Q717">
        <v>313</v>
      </c>
      <c r="R717" t="s">
        <v>46</v>
      </c>
      <c r="S717" s="1" t="s">
        <v>1222</v>
      </c>
      <c r="U717" s="2" t="s">
        <v>32</v>
      </c>
      <c r="V717" s="2" t="s">
        <v>40</v>
      </c>
      <c r="W717" s="2" t="s">
        <v>34</v>
      </c>
      <c r="X717" s="2">
        <v>313</v>
      </c>
    </row>
    <row r="718" spans="1:24" ht="16" x14ac:dyDescent="0.2">
      <c r="A718" t="s">
        <v>193</v>
      </c>
      <c r="B718" t="s">
        <v>42</v>
      </c>
      <c r="C718">
        <v>29</v>
      </c>
      <c r="D718">
        <v>28</v>
      </c>
      <c r="K718">
        <v>6.8</v>
      </c>
      <c r="L718" t="s">
        <v>27</v>
      </c>
      <c r="M718">
        <v>0.70000000000000007</v>
      </c>
      <c r="N718">
        <v>10.294117647058799</v>
      </c>
      <c r="O718">
        <v>0.10294117647058799</v>
      </c>
      <c r="Q718">
        <v>313</v>
      </c>
      <c r="R718" t="s">
        <v>46</v>
      </c>
      <c r="S718" s="1" t="s">
        <v>1222</v>
      </c>
      <c r="U718" s="2" t="s">
        <v>32</v>
      </c>
      <c r="V718" s="2" t="s">
        <v>39</v>
      </c>
      <c r="W718" s="2" t="s">
        <v>70</v>
      </c>
      <c r="X718" s="2">
        <v>313</v>
      </c>
    </row>
    <row r="719" spans="1:24" ht="16" x14ac:dyDescent="0.2">
      <c r="A719" t="s">
        <v>193</v>
      </c>
      <c r="B719" t="s">
        <v>42</v>
      </c>
      <c r="C719">
        <v>29</v>
      </c>
      <c r="D719">
        <v>28</v>
      </c>
      <c r="K719">
        <v>5.45</v>
      </c>
      <c r="L719" t="s">
        <v>27</v>
      </c>
      <c r="Q719">
        <v>313</v>
      </c>
      <c r="R719" t="s">
        <v>46</v>
      </c>
      <c r="S719" s="1" t="s">
        <v>1222</v>
      </c>
      <c r="U719" s="2" t="s">
        <v>32</v>
      </c>
      <c r="V719" s="2" t="s">
        <v>40</v>
      </c>
      <c r="W719" s="2" t="s">
        <v>70</v>
      </c>
      <c r="X719" s="2">
        <v>313</v>
      </c>
    </row>
    <row r="720" spans="1:24" ht="16" x14ac:dyDescent="0.2">
      <c r="A720" t="s">
        <v>193</v>
      </c>
      <c r="B720" t="s">
        <v>42</v>
      </c>
      <c r="C720">
        <v>29</v>
      </c>
      <c r="D720">
        <v>28</v>
      </c>
      <c r="K720">
        <v>0.05</v>
      </c>
      <c r="L720" t="s">
        <v>27</v>
      </c>
      <c r="M720">
        <v>2.0000000000000001E-4</v>
      </c>
      <c r="N720">
        <v>0.4</v>
      </c>
      <c r="O720">
        <v>4.0000000000000001E-3</v>
      </c>
      <c r="Q720">
        <v>333</v>
      </c>
      <c r="R720" t="s">
        <v>46</v>
      </c>
      <c r="S720" s="1" t="s">
        <v>1222</v>
      </c>
      <c r="U720" s="2" t="s">
        <v>32</v>
      </c>
      <c r="V720" s="2" t="s">
        <v>39</v>
      </c>
      <c r="W720" s="2" t="s">
        <v>34</v>
      </c>
      <c r="X720" s="2">
        <v>333</v>
      </c>
    </row>
    <row r="721" spans="1:24" ht="16" x14ac:dyDescent="0.2">
      <c r="A721" t="s">
        <v>193</v>
      </c>
      <c r="B721" t="s">
        <v>42</v>
      </c>
      <c r="C721">
        <v>29</v>
      </c>
      <c r="D721">
        <v>28</v>
      </c>
      <c r="K721">
        <v>5.1200000000000002E-2</v>
      </c>
      <c r="L721" t="s">
        <v>27</v>
      </c>
      <c r="M721">
        <v>2.0000000000000001E-4</v>
      </c>
      <c r="N721">
        <v>0.390625</v>
      </c>
      <c r="O721">
        <v>3.90625E-3</v>
      </c>
      <c r="Q721">
        <v>333</v>
      </c>
      <c r="R721" t="s">
        <v>46</v>
      </c>
      <c r="S721" s="1" t="s">
        <v>1222</v>
      </c>
      <c r="U721" s="2" t="s">
        <v>32</v>
      </c>
      <c r="V721" s="2" t="s">
        <v>39</v>
      </c>
      <c r="W721" s="2" t="s">
        <v>34</v>
      </c>
      <c r="X721" s="2">
        <v>333</v>
      </c>
    </row>
    <row r="722" spans="1:24" ht="16" x14ac:dyDescent="0.2">
      <c r="A722" t="s">
        <v>193</v>
      </c>
      <c r="B722" t="s">
        <v>42</v>
      </c>
      <c r="C722">
        <v>29</v>
      </c>
      <c r="D722">
        <v>28</v>
      </c>
      <c r="K722">
        <v>5.3900000000000003E-2</v>
      </c>
      <c r="L722" t="s">
        <v>27</v>
      </c>
      <c r="Q722">
        <v>333</v>
      </c>
      <c r="R722" t="s">
        <v>46</v>
      </c>
      <c r="S722" s="1" t="s">
        <v>1222</v>
      </c>
      <c r="U722" s="2" t="s">
        <v>32</v>
      </c>
      <c r="V722" s="2" t="s">
        <v>40</v>
      </c>
      <c r="W722" s="2" t="s">
        <v>34</v>
      </c>
      <c r="X722" s="2">
        <v>333</v>
      </c>
    </row>
    <row r="723" spans="1:24" ht="16" x14ac:dyDescent="0.2">
      <c r="A723" t="s">
        <v>193</v>
      </c>
      <c r="B723" t="s">
        <v>42</v>
      </c>
      <c r="C723">
        <v>30</v>
      </c>
      <c r="D723">
        <v>29</v>
      </c>
      <c r="K723">
        <v>6.2700000000000006E-2</v>
      </c>
      <c r="L723" t="s">
        <v>27</v>
      </c>
      <c r="M723">
        <v>6.9999999999999999E-4</v>
      </c>
      <c r="N723">
        <v>1.1164274322169001</v>
      </c>
      <c r="O723">
        <v>1.1164274322169E-2</v>
      </c>
      <c r="Q723">
        <v>213</v>
      </c>
      <c r="R723" t="s">
        <v>46</v>
      </c>
      <c r="S723" s="1" t="s">
        <v>1222</v>
      </c>
      <c r="U723" s="2" t="s">
        <v>32</v>
      </c>
      <c r="V723" s="2" t="s">
        <v>39</v>
      </c>
      <c r="W723" s="2" t="s">
        <v>34</v>
      </c>
      <c r="X723" s="2">
        <v>213</v>
      </c>
    </row>
    <row r="724" spans="1:24" ht="16" x14ac:dyDescent="0.2">
      <c r="A724" t="s">
        <v>193</v>
      </c>
      <c r="B724" t="s">
        <v>42</v>
      </c>
      <c r="C724">
        <v>30</v>
      </c>
      <c r="D724">
        <v>29</v>
      </c>
      <c r="K724">
        <v>6.3500000000000001E-2</v>
      </c>
      <c r="L724" t="s">
        <v>27</v>
      </c>
      <c r="M724">
        <v>6.9999999999999999E-4</v>
      </c>
      <c r="N724">
        <v>1.1023622047243999</v>
      </c>
      <c r="O724">
        <v>1.1023622047244001E-2</v>
      </c>
      <c r="Q724">
        <v>213</v>
      </c>
      <c r="R724" t="s">
        <v>46</v>
      </c>
      <c r="S724" s="1" t="s">
        <v>1222</v>
      </c>
      <c r="U724" s="2" t="s">
        <v>32</v>
      </c>
      <c r="V724" s="2" t="s">
        <v>39</v>
      </c>
      <c r="W724" s="2" t="s">
        <v>34</v>
      </c>
      <c r="X724" s="2">
        <v>213</v>
      </c>
    </row>
    <row r="725" spans="1:24" ht="16" x14ac:dyDescent="0.2">
      <c r="A725" t="s">
        <v>193</v>
      </c>
      <c r="B725" t="s">
        <v>42</v>
      </c>
      <c r="C725">
        <v>30</v>
      </c>
      <c r="D725">
        <v>29</v>
      </c>
      <c r="K725">
        <v>5.67E-2</v>
      </c>
      <c r="L725" t="s">
        <v>27</v>
      </c>
      <c r="Q725">
        <v>213</v>
      </c>
      <c r="R725" t="s">
        <v>46</v>
      </c>
      <c r="S725" s="1" t="s">
        <v>1222</v>
      </c>
      <c r="U725" s="2" t="s">
        <v>32</v>
      </c>
      <c r="V725" s="2" t="s">
        <v>40</v>
      </c>
      <c r="W725" s="2" t="s">
        <v>34</v>
      </c>
      <c r="X725" s="2">
        <v>213</v>
      </c>
    </row>
    <row r="726" spans="1:24" ht="16" x14ac:dyDescent="0.2">
      <c r="A726" t="s">
        <v>193</v>
      </c>
      <c r="B726" t="s">
        <v>42</v>
      </c>
      <c r="C726">
        <v>30</v>
      </c>
      <c r="D726">
        <v>29</v>
      </c>
      <c r="K726">
        <v>5.3400000000000003E-2</v>
      </c>
      <c r="L726" t="s">
        <v>27</v>
      </c>
      <c r="M726">
        <v>1E-4</v>
      </c>
      <c r="N726">
        <v>0.18726591760299599</v>
      </c>
      <c r="O726">
        <v>1.87265917602996E-3</v>
      </c>
      <c r="Q726">
        <v>213</v>
      </c>
      <c r="R726" t="s">
        <v>46</v>
      </c>
      <c r="S726" s="1" t="s">
        <v>1222</v>
      </c>
      <c r="U726" s="2" t="s">
        <v>32</v>
      </c>
      <c r="V726" s="2" t="s">
        <v>39</v>
      </c>
      <c r="W726" s="2" t="s">
        <v>34</v>
      </c>
      <c r="X726" s="2">
        <v>213</v>
      </c>
    </row>
    <row r="727" spans="1:24" ht="16" x14ac:dyDescent="0.2">
      <c r="A727" t="s">
        <v>193</v>
      </c>
      <c r="B727" t="s">
        <v>42</v>
      </c>
      <c r="C727">
        <v>30</v>
      </c>
      <c r="D727">
        <v>29</v>
      </c>
      <c r="K727">
        <v>5.9900000000000002E-2</v>
      </c>
      <c r="L727" t="s">
        <v>27</v>
      </c>
      <c r="M727">
        <v>5.0000000000000001E-4</v>
      </c>
      <c r="N727">
        <v>0.83472454090150205</v>
      </c>
      <c r="O727">
        <v>8.3472454090150212E-3</v>
      </c>
      <c r="Q727">
        <v>233</v>
      </c>
      <c r="R727" t="s">
        <v>46</v>
      </c>
      <c r="S727" s="1" t="s">
        <v>1222</v>
      </c>
      <c r="U727" s="2" t="s">
        <v>32</v>
      </c>
      <c r="V727" s="2" t="s">
        <v>39</v>
      </c>
      <c r="W727" s="2" t="s">
        <v>34</v>
      </c>
      <c r="X727" s="2">
        <v>233</v>
      </c>
    </row>
    <row r="728" spans="1:24" ht="16" x14ac:dyDescent="0.2">
      <c r="A728" t="s">
        <v>193</v>
      </c>
      <c r="B728" t="s">
        <v>42</v>
      </c>
      <c r="C728">
        <v>30</v>
      </c>
      <c r="D728">
        <v>29</v>
      </c>
      <c r="K728">
        <v>6.0699999999999997E-2</v>
      </c>
      <c r="L728" t="s">
        <v>27</v>
      </c>
      <c r="M728">
        <v>5.0000000000000001E-4</v>
      </c>
      <c r="N728">
        <v>0.82372322899505701</v>
      </c>
      <c r="O728">
        <v>8.2372322899505693E-3</v>
      </c>
      <c r="Q728">
        <v>233</v>
      </c>
      <c r="R728" t="s">
        <v>46</v>
      </c>
      <c r="S728" s="1" t="s">
        <v>1222</v>
      </c>
      <c r="U728" s="2" t="s">
        <v>32</v>
      </c>
      <c r="V728" s="2" t="s">
        <v>39</v>
      </c>
      <c r="W728" s="2" t="s">
        <v>34</v>
      </c>
      <c r="X728" s="2">
        <v>233</v>
      </c>
    </row>
    <row r="729" spans="1:24" ht="16" x14ac:dyDescent="0.2">
      <c r="A729" t="s">
        <v>193</v>
      </c>
      <c r="B729" t="s">
        <v>42</v>
      </c>
      <c r="C729">
        <v>30</v>
      </c>
      <c r="D729">
        <v>29</v>
      </c>
      <c r="K729">
        <v>5.6599999999999998E-2</v>
      </c>
      <c r="L729" t="s">
        <v>27</v>
      </c>
      <c r="Q729">
        <v>233</v>
      </c>
      <c r="R729" t="s">
        <v>46</v>
      </c>
      <c r="S729" s="1" t="s">
        <v>1222</v>
      </c>
      <c r="U729" s="2" t="s">
        <v>32</v>
      </c>
      <c r="V729" s="2" t="s">
        <v>40</v>
      </c>
      <c r="W729" s="2" t="s">
        <v>34</v>
      </c>
      <c r="X729" s="2">
        <v>233</v>
      </c>
    </row>
    <row r="730" spans="1:24" ht="16" x14ac:dyDescent="0.2">
      <c r="A730" t="s">
        <v>193</v>
      </c>
      <c r="B730" t="s">
        <v>42</v>
      </c>
      <c r="C730">
        <v>30</v>
      </c>
      <c r="D730">
        <v>29</v>
      </c>
      <c r="K730">
        <v>5.3999999999999999E-2</v>
      </c>
      <c r="L730" t="s">
        <v>27</v>
      </c>
      <c r="M730">
        <v>5.0000000000000001E-4</v>
      </c>
      <c r="N730">
        <v>0.92592592592592504</v>
      </c>
      <c r="O730">
        <v>9.2592592592592501E-3</v>
      </c>
      <c r="Q730">
        <v>233</v>
      </c>
      <c r="R730" t="s">
        <v>46</v>
      </c>
      <c r="S730" s="1" t="s">
        <v>1222</v>
      </c>
      <c r="U730" s="2" t="s">
        <v>32</v>
      </c>
      <c r="V730" s="2" t="s">
        <v>39</v>
      </c>
      <c r="W730" s="2" t="s">
        <v>34</v>
      </c>
      <c r="X730" s="2">
        <v>233</v>
      </c>
    </row>
    <row r="731" spans="1:24" ht="16" x14ac:dyDescent="0.2">
      <c r="A731" t="s">
        <v>193</v>
      </c>
      <c r="B731" t="s">
        <v>42</v>
      </c>
      <c r="C731">
        <v>30</v>
      </c>
      <c r="D731">
        <v>29</v>
      </c>
      <c r="K731">
        <v>5.7099999999999998E-2</v>
      </c>
      <c r="L731" t="s">
        <v>27</v>
      </c>
      <c r="M731">
        <v>2.0000000000000001E-4</v>
      </c>
      <c r="N731">
        <v>0.35026269702276702</v>
      </c>
      <c r="O731">
        <v>3.5026269702276699E-3</v>
      </c>
      <c r="Q731">
        <v>253</v>
      </c>
      <c r="R731" t="s">
        <v>46</v>
      </c>
      <c r="S731" s="1" t="s">
        <v>1222</v>
      </c>
      <c r="U731" s="2" t="s">
        <v>32</v>
      </c>
      <c r="V731" s="2" t="s">
        <v>39</v>
      </c>
      <c r="W731" s="2" t="s">
        <v>34</v>
      </c>
      <c r="X731" s="2">
        <v>253</v>
      </c>
    </row>
    <row r="732" spans="1:24" ht="16" x14ac:dyDescent="0.2">
      <c r="A732" t="s">
        <v>193</v>
      </c>
      <c r="B732" t="s">
        <v>42</v>
      </c>
      <c r="C732">
        <v>30</v>
      </c>
      <c r="D732">
        <v>29</v>
      </c>
      <c r="K732">
        <v>5.8000000000000003E-2</v>
      </c>
      <c r="L732" t="s">
        <v>27</v>
      </c>
      <c r="M732">
        <v>2.0000000000000001E-4</v>
      </c>
      <c r="N732">
        <v>0.34482758620689602</v>
      </c>
      <c r="O732">
        <v>3.4482758620689598E-3</v>
      </c>
      <c r="Q732">
        <v>253</v>
      </c>
      <c r="R732" t="s">
        <v>46</v>
      </c>
      <c r="S732" s="1" t="s">
        <v>1222</v>
      </c>
      <c r="U732" s="2" t="s">
        <v>32</v>
      </c>
      <c r="V732" s="2" t="s">
        <v>39</v>
      </c>
      <c r="W732" s="2" t="s">
        <v>34</v>
      </c>
      <c r="X732" s="2">
        <v>253</v>
      </c>
    </row>
    <row r="733" spans="1:24" ht="16" x14ac:dyDescent="0.2">
      <c r="A733" t="s">
        <v>193</v>
      </c>
      <c r="B733" t="s">
        <v>42</v>
      </c>
      <c r="C733">
        <v>30</v>
      </c>
      <c r="D733">
        <v>29</v>
      </c>
      <c r="K733">
        <v>5.5899999999999998E-2</v>
      </c>
      <c r="L733" t="s">
        <v>27</v>
      </c>
      <c r="Q733">
        <v>253</v>
      </c>
      <c r="R733" t="s">
        <v>46</v>
      </c>
      <c r="S733" s="1" t="s">
        <v>1222</v>
      </c>
      <c r="U733" s="2" t="s">
        <v>32</v>
      </c>
      <c r="V733" s="2" t="s">
        <v>40</v>
      </c>
      <c r="W733" s="2" t="s">
        <v>34</v>
      </c>
      <c r="X733" s="2">
        <v>253</v>
      </c>
    </row>
    <row r="734" spans="1:24" ht="16" x14ac:dyDescent="0.2">
      <c r="A734" t="s">
        <v>193</v>
      </c>
      <c r="B734" t="s">
        <v>42</v>
      </c>
      <c r="C734">
        <v>30</v>
      </c>
      <c r="D734">
        <v>29</v>
      </c>
      <c r="K734">
        <v>5.3900000000000003E-2</v>
      </c>
      <c r="L734" t="s">
        <v>27</v>
      </c>
      <c r="Q734">
        <v>253</v>
      </c>
      <c r="R734" t="s">
        <v>46</v>
      </c>
      <c r="S734" s="1" t="s">
        <v>1222</v>
      </c>
      <c r="U734" s="2" t="s">
        <v>32</v>
      </c>
      <c r="V734" s="2" t="s">
        <v>40</v>
      </c>
      <c r="W734" s="2" t="s">
        <v>34</v>
      </c>
      <c r="X734" s="2">
        <v>253</v>
      </c>
    </row>
    <row r="735" spans="1:24" ht="16" x14ac:dyDescent="0.2">
      <c r="A735" t="s">
        <v>193</v>
      </c>
      <c r="B735" t="s">
        <v>42</v>
      </c>
      <c r="C735">
        <v>30</v>
      </c>
      <c r="D735">
        <v>29</v>
      </c>
      <c r="K735">
        <v>5.5399999999999998E-2</v>
      </c>
      <c r="L735" t="s">
        <v>27</v>
      </c>
      <c r="M735">
        <v>1E-4</v>
      </c>
      <c r="N735">
        <v>0.180505415162454</v>
      </c>
      <c r="O735">
        <v>1.8050541516245399E-3</v>
      </c>
      <c r="Q735">
        <v>273</v>
      </c>
      <c r="R735" t="s">
        <v>46</v>
      </c>
      <c r="S735" s="1" t="s">
        <v>1222</v>
      </c>
      <c r="U735" s="2" t="s">
        <v>32</v>
      </c>
      <c r="V735" s="2" t="s">
        <v>39</v>
      </c>
      <c r="W735" s="2" t="s">
        <v>34</v>
      </c>
      <c r="X735" s="2">
        <v>273</v>
      </c>
    </row>
    <row r="736" spans="1:24" ht="16" x14ac:dyDescent="0.2">
      <c r="A736" t="s">
        <v>193</v>
      </c>
      <c r="B736" t="s">
        <v>42</v>
      </c>
      <c r="C736">
        <v>30</v>
      </c>
      <c r="D736">
        <v>29</v>
      </c>
      <c r="K736">
        <v>5.5899999999999998E-2</v>
      </c>
      <c r="L736" t="s">
        <v>27</v>
      </c>
      <c r="M736">
        <v>1E-4</v>
      </c>
      <c r="N736">
        <v>0.17889087656529501</v>
      </c>
      <c r="O736">
        <v>1.78890876565295E-3</v>
      </c>
      <c r="Q736">
        <v>273</v>
      </c>
      <c r="R736" t="s">
        <v>46</v>
      </c>
      <c r="S736" s="1" t="s">
        <v>1222</v>
      </c>
      <c r="U736" s="2" t="s">
        <v>32</v>
      </c>
      <c r="V736" s="2" t="s">
        <v>39</v>
      </c>
      <c r="W736" s="2" t="s">
        <v>34</v>
      </c>
      <c r="X736" s="2">
        <v>273</v>
      </c>
    </row>
    <row r="737" spans="1:24" ht="16" x14ac:dyDescent="0.2">
      <c r="A737" t="s">
        <v>193</v>
      </c>
      <c r="B737" t="s">
        <v>42</v>
      </c>
      <c r="C737">
        <v>30</v>
      </c>
      <c r="D737">
        <v>29</v>
      </c>
      <c r="K737">
        <v>5.5E-2</v>
      </c>
      <c r="L737" t="s">
        <v>27</v>
      </c>
      <c r="Q737">
        <v>273</v>
      </c>
      <c r="R737" t="s">
        <v>46</v>
      </c>
      <c r="S737" s="1" t="s">
        <v>1222</v>
      </c>
      <c r="U737" s="2" t="s">
        <v>32</v>
      </c>
      <c r="V737" s="2" t="s">
        <v>40</v>
      </c>
      <c r="W737" s="2" t="s">
        <v>34</v>
      </c>
      <c r="X737" s="2">
        <v>273</v>
      </c>
    </row>
    <row r="738" spans="1:24" ht="16" x14ac:dyDescent="0.2">
      <c r="A738" t="s">
        <v>193</v>
      </c>
      <c r="B738" t="s">
        <v>42</v>
      </c>
      <c r="C738">
        <v>30</v>
      </c>
      <c r="D738">
        <v>29</v>
      </c>
      <c r="K738">
        <v>0.53539999999999999</v>
      </c>
      <c r="L738" t="s">
        <v>27</v>
      </c>
      <c r="M738">
        <v>2.9999999999999997E-4</v>
      </c>
      <c r="N738">
        <v>5.6032872618602902E-2</v>
      </c>
      <c r="O738">
        <v>5.6032872618602897E-4</v>
      </c>
      <c r="Q738">
        <v>273</v>
      </c>
      <c r="R738" t="s">
        <v>46</v>
      </c>
      <c r="S738" s="1" t="s">
        <v>1222</v>
      </c>
      <c r="U738" s="2" t="s">
        <v>32</v>
      </c>
      <c r="V738" s="2" t="s">
        <v>39</v>
      </c>
      <c r="W738" s="2" t="s">
        <v>34</v>
      </c>
      <c r="X738" s="2">
        <v>273</v>
      </c>
    </row>
    <row r="739" spans="1:24" ht="16" x14ac:dyDescent="0.2">
      <c r="A739" t="s">
        <v>193</v>
      </c>
      <c r="B739" t="s">
        <v>42</v>
      </c>
      <c r="C739">
        <v>30</v>
      </c>
      <c r="D739">
        <v>29</v>
      </c>
      <c r="K739">
        <v>4.2</v>
      </c>
      <c r="L739" t="s">
        <v>27</v>
      </c>
      <c r="M739">
        <v>0.4</v>
      </c>
      <c r="N739">
        <v>9.5238095238095202</v>
      </c>
      <c r="O739">
        <v>9.5238095238095205E-2</v>
      </c>
      <c r="Q739">
        <v>273</v>
      </c>
      <c r="R739" t="s">
        <v>46</v>
      </c>
      <c r="S739" s="1" t="s">
        <v>1222</v>
      </c>
      <c r="U739" s="2" t="s">
        <v>32</v>
      </c>
      <c r="V739" s="2" t="s">
        <v>39</v>
      </c>
      <c r="W739" s="2" t="s">
        <v>70</v>
      </c>
      <c r="X739" s="2">
        <v>273</v>
      </c>
    </row>
    <row r="740" spans="1:24" ht="16" x14ac:dyDescent="0.2">
      <c r="A740" t="s">
        <v>193</v>
      </c>
      <c r="B740" t="s">
        <v>42</v>
      </c>
      <c r="C740">
        <v>30</v>
      </c>
      <c r="D740">
        <v>29</v>
      </c>
      <c r="K740">
        <v>3.32</v>
      </c>
      <c r="L740" t="s">
        <v>27</v>
      </c>
      <c r="M740">
        <v>0.33</v>
      </c>
      <c r="N740">
        <v>9.9397590361445793</v>
      </c>
      <c r="O740">
        <v>9.9397590361445798E-2</v>
      </c>
      <c r="Q740">
        <v>273</v>
      </c>
      <c r="R740" t="s">
        <v>46</v>
      </c>
      <c r="S740" s="1" t="s">
        <v>1222</v>
      </c>
      <c r="U740" s="2" t="s">
        <v>32</v>
      </c>
      <c r="V740" s="2" t="s">
        <v>39</v>
      </c>
      <c r="W740" s="2" t="s">
        <v>70</v>
      </c>
      <c r="X740" s="2">
        <v>273</v>
      </c>
    </row>
    <row r="741" spans="1:24" ht="16" x14ac:dyDescent="0.2">
      <c r="A741" t="s">
        <v>193</v>
      </c>
      <c r="B741" t="s">
        <v>42</v>
      </c>
      <c r="C741">
        <v>30</v>
      </c>
      <c r="D741">
        <v>29</v>
      </c>
      <c r="K741">
        <v>5.3400000000000003E-2</v>
      </c>
      <c r="L741" t="s">
        <v>27</v>
      </c>
      <c r="M741">
        <v>1E-4</v>
      </c>
      <c r="N741">
        <v>0.18726591760299599</v>
      </c>
      <c r="O741">
        <v>1.87265917602996E-3</v>
      </c>
      <c r="Q741">
        <v>296</v>
      </c>
      <c r="R741" t="s">
        <v>46</v>
      </c>
      <c r="S741" s="1" t="s">
        <v>1222</v>
      </c>
      <c r="U741" s="2" t="s">
        <v>32</v>
      </c>
      <c r="V741" s="2" t="s">
        <v>39</v>
      </c>
      <c r="W741" s="2" t="s">
        <v>34</v>
      </c>
      <c r="X741" s="2">
        <v>296</v>
      </c>
    </row>
    <row r="742" spans="1:24" ht="16" x14ac:dyDescent="0.2">
      <c r="A742" t="s">
        <v>193</v>
      </c>
      <c r="B742" t="s">
        <v>42</v>
      </c>
      <c r="C742">
        <v>30</v>
      </c>
      <c r="D742">
        <v>29</v>
      </c>
      <c r="K742">
        <v>5.3999999999999999E-2</v>
      </c>
      <c r="L742" t="s">
        <v>27</v>
      </c>
      <c r="M742">
        <v>1E-4</v>
      </c>
      <c r="N742">
        <v>0.18518518518518501</v>
      </c>
      <c r="O742">
        <v>1.85185185185185E-3</v>
      </c>
      <c r="Q742">
        <v>296</v>
      </c>
      <c r="R742" t="s">
        <v>46</v>
      </c>
      <c r="S742" s="1" t="s">
        <v>1222</v>
      </c>
      <c r="U742" s="2" t="s">
        <v>32</v>
      </c>
      <c r="V742" s="2" t="s">
        <v>39</v>
      </c>
      <c r="W742" s="2" t="s">
        <v>34</v>
      </c>
      <c r="X742" s="2">
        <v>296</v>
      </c>
    </row>
    <row r="743" spans="1:24" ht="16" x14ac:dyDescent="0.2">
      <c r="A743" t="s">
        <v>193</v>
      </c>
      <c r="B743" t="s">
        <v>42</v>
      </c>
      <c r="C743">
        <v>30</v>
      </c>
      <c r="D743">
        <v>29</v>
      </c>
      <c r="K743">
        <v>5.3900000000000003E-2</v>
      </c>
      <c r="L743" t="s">
        <v>27</v>
      </c>
      <c r="Q743">
        <v>296</v>
      </c>
      <c r="R743" t="s">
        <v>46</v>
      </c>
      <c r="S743" s="1" t="s">
        <v>1222</v>
      </c>
      <c r="U743" s="2" t="s">
        <v>32</v>
      </c>
      <c r="V743" s="2" t="s">
        <v>40</v>
      </c>
      <c r="W743" s="2" t="s">
        <v>34</v>
      </c>
      <c r="X743" s="2">
        <v>296</v>
      </c>
    </row>
    <row r="744" spans="1:24" ht="16" x14ac:dyDescent="0.2">
      <c r="A744" t="s">
        <v>193</v>
      </c>
      <c r="B744" t="s">
        <v>42</v>
      </c>
      <c r="C744">
        <v>30</v>
      </c>
      <c r="D744">
        <v>29</v>
      </c>
      <c r="K744">
        <v>0.53159999999999996</v>
      </c>
      <c r="L744" t="s">
        <v>27</v>
      </c>
      <c r="M744">
        <v>2.9999999999999997E-4</v>
      </c>
      <c r="N744">
        <v>5.6433408577878097E-2</v>
      </c>
      <c r="O744">
        <v>5.6433408577878099E-4</v>
      </c>
      <c r="Q744">
        <v>296</v>
      </c>
      <c r="R744" t="s">
        <v>46</v>
      </c>
      <c r="S744" s="1" t="s">
        <v>1222</v>
      </c>
      <c r="U744" s="2" t="s">
        <v>32</v>
      </c>
      <c r="V744" s="2" t="s">
        <v>39</v>
      </c>
      <c r="W744" s="2" t="s">
        <v>34</v>
      </c>
      <c r="X744" s="2">
        <v>296</v>
      </c>
    </row>
    <row r="745" spans="1:24" ht="16" x14ac:dyDescent="0.2">
      <c r="A745" t="s">
        <v>193</v>
      </c>
      <c r="B745" t="s">
        <v>42</v>
      </c>
      <c r="C745">
        <v>30</v>
      </c>
      <c r="D745">
        <v>29</v>
      </c>
      <c r="K745">
        <v>4.3</v>
      </c>
      <c r="L745" t="s">
        <v>27</v>
      </c>
      <c r="M745">
        <v>0.4</v>
      </c>
      <c r="N745">
        <v>9.3023255813953494</v>
      </c>
      <c r="O745">
        <v>9.3023255813953487E-2</v>
      </c>
      <c r="Q745">
        <v>296</v>
      </c>
      <c r="R745" t="s">
        <v>46</v>
      </c>
      <c r="S745" s="1" t="s">
        <v>1222</v>
      </c>
      <c r="U745" s="2" t="s">
        <v>32</v>
      </c>
      <c r="V745" s="2" t="s">
        <v>39</v>
      </c>
      <c r="W745" s="2" t="s">
        <v>70</v>
      </c>
      <c r="X745" s="2">
        <v>296</v>
      </c>
    </row>
    <row r="746" spans="1:24" ht="16" x14ac:dyDescent="0.2">
      <c r="A746" t="s">
        <v>193</v>
      </c>
      <c r="B746" t="s">
        <v>42</v>
      </c>
      <c r="C746">
        <v>30</v>
      </c>
      <c r="D746">
        <v>29</v>
      </c>
      <c r="K746">
        <v>3.35</v>
      </c>
      <c r="L746" t="s">
        <v>27</v>
      </c>
      <c r="M746">
        <v>0.33</v>
      </c>
      <c r="N746">
        <v>9.8507462686567102</v>
      </c>
      <c r="O746">
        <v>9.8507462686567099E-2</v>
      </c>
      <c r="Q746">
        <v>296</v>
      </c>
      <c r="R746" t="s">
        <v>46</v>
      </c>
      <c r="S746" s="1" t="s">
        <v>1222</v>
      </c>
      <c r="U746" s="2" t="s">
        <v>32</v>
      </c>
      <c r="V746" s="2" t="s">
        <v>39</v>
      </c>
      <c r="W746" s="2" t="s">
        <v>70</v>
      </c>
      <c r="X746" s="2">
        <v>296</v>
      </c>
    </row>
    <row r="747" spans="1:24" ht="16" x14ac:dyDescent="0.2">
      <c r="A747" t="s">
        <v>193</v>
      </c>
      <c r="B747" t="s">
        <v>42</v>
      </c>
      <c r="C747">
        <v>30</v>
      </c>
      <c r="D747">
        <v>29</v>
      </c>
      <c r="K747">
        <v>5.1299999999999998E-2</v>
      </c>
      <c r="L747" t="s">
        <v>27</v>
      </c>
      <c r="M747">
        <v>1E-4</v>
      </c>
      <c r="N747">
        <v>0.19493177387914201</v>
      </c>
      <c r="O747">
        <v>1.9493177387914201E-3</v>
      </c>
      <c r="Q747">
        <v>313</v>
      </c>
      <c r="R747" t="s">
        <v>46</v>
      </c>
      <c r="S747" s="1" t="s">
        <v>1222</v>
      </c>
      <c r="U747" s="2" t="s">
        <v>32</v>
      </c>
      <c r="V747" s="2" t="s">
        <v>39</v>
      </c>
      <c r="W747" s="2" t="s">
        <v>34</v>
      </c>
      <c r="X747" s="2">
        <v>313</v>
      </c>
    </row>
    <row r="748" spans="1:24" ht="16" x14ac:dyDescent="0.2">
      <c r="A748" t="s">
        <v>193</v>
      </c>
      <c r="B748" t="s">
        <v>42</v>
      </c>
      <c r="C748">
        <v>30</v>
      </c>
      <c r="D748">
        <v>29</v>
      </c>
      <c r="K748">
        <v>5.21E-2</v>
      </c>
      <c r="L748" t="s">
        <v>27</v>
      </c>
      <c r="M748">
        <v>1E-4</v>
      </c>
      <c r="N748">
        <v>0.19193857965451</v>
      </c>
      <c r="O748">
        <v>1.9193857965451001E-3</v>
      </c>
      <c r="Q748">
        <v>313</v>
      </c>
      <c r="R748" t="s">
        <v>46</v>
      </c>
      <c r="S748" s="1" t="s">
        <v>1222</v>
      </c>
      <c r="U748" s="2" t="s">
        <v>32</v>
      </c>
      <c r="V748" s="2" t="s">
        <v>39</v>
      </c>
      <c r="W748" s="2" t="s">
        <v>34</v>
      </c>
      <c r="X748" s="2">
        <v>313</v>
      </c>
    </row>
    <row r="749" spans="1:24" ht="16" x14ac:dyDescent="0.2">
      <c r="A749" t="s">
        <v>193</v>
      </c>
      <c r="B749" t="s">
        <v>42</v>
      </c>
      <c r="C749">
        <v>30</v>
      </c>
      <c r="D749">
        <v>29</v>
      </c>
      <c r="K749">
        <v>5.33E-2</v>
      </c>
      <c r="L749" t="s">
        <v>27</v>
      </c>
      <c r="Q749">
        <v>313</v>
      </c>
      <c r="R749" t="s">
        <v>46</v>
      </c>
      <c r="S749" s="1" t="s">
        <v>1222</v>
      </c>
      <c r="U749" s="2" t="s">
        <v>32</v>
      </c>
      <c r="V749" s="2" t="s">
        <v>40</v>
      </c>
      <c r="W749" s="2" t="s">
        <v>34</v>
      </c>
      <c r="X749" s="2">
        <v>313</v>
      </c>
    </row>
    <row r="750" spans="1:24" ht="16" x14ac:dyDescent="0.2">
      <c r="A750" t="s">
        <v>193</v>
      </c>
      <c r="B750" t="s">
        <v>42</v>
      </c>
      <c r="C750">
        <v>30</v>
      </c>
      <c r="D750">
        <v>29</v>
      </c>
      <c r="K750">
        <v>7</v>
      </c>
      <c r="L750" t="s">
        <v>27</v>
      </c>
      <c r="M750">
        <v>0.70000000000000007</v>
      </c>
      <c r="N750">
        <v>10</v>
      </c>
      <c r="O750">
        <v>0.1</v>
      </c>
      <c r="Q750">
        <v>313</v>
      </c>
      <c r="R750" t="s">
        <v>46</v>
      </c>
      <c r="S750" s="1" t="s">
        <v>1222</v>
      </c>
      <c r="U750" s="2" t="s">
        <v>32</v>
      </c>
      <c r="V750" s="2" t="s">
        <v>39</v>
      </c>
      <c r="W750" s="2" t="s">
        <v>70</v>
      </c>
      <c r="X750" s="2">
        <v>313</v>
      </c>
    </row>
    <row r="751" spans="1:24" ht="16" x14ac:dyDescent="0.2">
      <c r="A751" t="s">
        <v>193</v>
      </c>
      <c r="B751" t="s">
        <v>42</v>
      </c>
      <c r="C751">
        <v>30</v>
      </c>
      <c r="D751">
        <v>29</v>
      </c>
      <c r="K751">
        <v>5.62</v>
      </c>
      <c r="L751" t="s">
        <v>27</v>
      </c>
      <c r="Q751">
        <v>313</v>
      </c>
      <c r="R751" t="s">
        <v>46</v>
      </c>
      <c r="S751" s="1" t="s">
        <v>1222</v>
      </c>
      <c r="U751" s="2" t="s">
        <v>32</v>
      </c>
      <c r="V751" s="2" t="s">
        <v>40</v>
      </c>
      <c r="W751" s="2" t="s">
        <v>70</v>
      </c>
      <c r="X751" s="2">
        <v>313</v>
      </c>
    </row>
    <row r="752" spans="1:24" ht="16" x14ac:dyDescent="0.2">
      <c r="A752" t="s">
        <v>193</v>
      </c>
      <c r="B752" t="s">
        <v>42</v>
      </c>
      <c r="C752">
        <v>30</v>
      </c>
      <c r="D752">
        <v>29</v>
      </c>
      <c r="K752">
        <v>4.8899999999999999E-2</v>
      </c>
      <c r="L752" t="s">
        <v>27</v>
      </c>
      <c r="M752">
        <v>1E-4</v>
      </c>
      <c r="N752">
        <v>0.20449897750511201</v>
      </c>
      <c r="O752">
        <v>2.0449897750511202E-3</v>
      </c>
      <c r="Q752">
        <v>333</v>
      </c>
      <c r="R752" t="s">
        <v>46</v>
      </c>
      <c r="S752" s="1" t="s">
        <v>1222</v>
      </c>
      <c r="U752" s="2" t="s">
        <v>32</v>
      </c>
      <c r="V752" s="2" t="s">
        <v>39</v>
      </c>
      <c r="W752" s="2" t="s">
        <v>34</v>
      </c>
      <c r="X752" s="2">
        <v>333</v>
      </c>
    </row>
    <row r="753" spans="1:24" ht="16" x14ac:dyDescent="0.2">
      <c r="A753" t="s">
        <v>193</v>
      </c>
      <c r="B753" t="s">
        <v>42</v>
      </c>
      <c r="C753">
        <v>30</v>
      </c>
      <c r="D753">
        <v>29</v>
      </c>
      <c r="K753">
        <v>4.9700000000000001E-2</v>
      </c>
      <c r="L753" t="s">
        <v>27</v>
      </c>
      <c r="M753">
        <v>1E-4</v>
      </c>
      <c r="N753">
        <v>0.20120724346076399</v>
      </c>
      <c r="O753">
        <v>2.01207243460764E-3</v>
      </c>
      <c r="Q753">
        <v>333</v>
      </c>
      <c r="R753" t="s">
        <v>46</v>
      </c>
      <c r="S753" s="1" t="s">
        <v>1222</v>
      </c>
      <c r="U753" s="2" t="s">
        <v>32</v>
      </c>
      <c r="V753" s="2" t="s">
        <v>39</v>
      </c>
      <c r="W753" s="2" t="s">
        <v>34</v>
      </c>
      <c r="X753" s="2">
        <v>333</v>
      </c>
    </row>
    <row r="754" spans="1:24" ht="16" x14ac:dyDescent="0.2">
      <c r="A754" t="s">
        <v>193</v>
      </c>
      <c r="B754" t="s">
        <v>42</v>
      </c>
      <c r="C754">
        <v>30</v>
      </c>
      <c r="D754">
        <v>29</v>
      </c>
      <c r="K754">
        <v>5.2200000000000003E-2</v>
      </c>
      <c r="L754" t="s">
        <v>27</v>
      </c>
      <c r="Q754">
        <v>333</v>
      </c>
      <c r="R754" t="s">
        <v>46</v>
      </c>
      <c r="S754" s="1" t="s">
        <v>1222</v>
      </c>
      <c r="U754" s="2" t="s">
        <v>32</v>
      </c>
      <c r="V754" s="2" t="s">
        <v>40</v>
      </c>
      <c r="W754" s="2" t="s">
        <v>34</v>
      </c>
      <c r="X754" s="2">
        <v>333</v>
      </c>
    </row>
    <row r="755" spans="1:24" ht="16" x14ac:dyDescent="0.2">
      <c r="A755" t="s">
        <v>193</v>
      </c>
      <c r="B755" t="s">
        <v>42</v>
      </c>
      <c r="C755">
        <v>31</v>
      </c>
      <c r="D755">
        <v>30</v>
      </c>
      <c r="K755">
        <v>5.6000000000000001E-2</v>
      </c>
      <c r="L755" t="s">
        <v>27</v>
      </c>
      <c r="M755">
        <v>1.6999999999999999E-3</v>
      </c>
      <c r="N755">
        <v>3.0357142857142798</v>
      </c>
      <c r="O755">
        <v>3.0357142857142801E-2</v>
      </c>
      <c r="Q755">
        <v>213</v>
      </c>
      <c r="R755" t="s">
        <v>46</v>
      </c>
      <c r="S755" s="1" t="s">
        <v>1222</v>
      </c>
      <c r="U755" s="2" t="s">
        <v>32</v>
      </c>
      <c r="V755" s="2" t="s">
        <v>39</v>
      </c>
      <c r="W755" s="2" t="s">
        <v>34</v>
      </c>
      <c r="X755" s="2">
        <v>213</v>
      </c>
    </row>
    <row r="756" spans="1:24" ht="16" x14ac:dyDescent="0.2">
      <c r="A756" t="s">
        <v>193</v>
      </c>
      <c r="B756" t="s">
        <v>42</v>
      </c>
      <c r="C756">
        <v>31</v>
      </c>
      <c r="D756">
        <v>30</v>
      </c>
      <c r="K756">
        <v>5.6800000000000003E-2</v>
      </c>
      <c r="L756" t="s">
        <v>27</v>
      </c>
      <c r="M756">
        <v>1.6999999999999999E-3</v>
      </c>
      <c r="N756">
        <v>2.9929577464788699</v>
      </c>
      <c r="O756">
        <v>2.9929577464788699E-2</v>
      </c>
      <c r="Q756">
        <v>213</v>
      </c>
      <c r="R756" t="s">
        <v>46</v>
      </c>
      <c r="S756" s="1" t="s">
        <v>1222</v>
      </c>
      <c r="U756" s="2" t="s">
        <v>32</v>
      </c>
      <c r="V756" s="2" t="s">
        <v>39</v>
      </c>
      <c r="W756" s="2" t="s">
        <v>34</v>
      </c>
      <c r="X756" s="2">
        <v>213</v>
      </c>
    </row>
    <row r="757" spans="1:24" ht="16" x14ac:dyDescent="0.2">
      <c r="A757" t="s">
        <v>193</v>
      </c>
      <c r="B757" t="s">
        <v>42</v>
      </c>
      <c r="C757">
        <v>31</v>
      </c>
      <c r="D757">
        <v>30</v>
      </c>
      <c r="K757">
        <v>5.3900000000000003E-2</v>
      </c>
      <c r="L757" t="s">
        <v>27</v>
      </c>
      <c r="Q757">
        <v>213</v>
      </c>
      <c r="R757" t="s">
        <v>46</v>
      </c>
      <c r="S757" s="1" t="s">
        <v>1222</v>
      </c>
      <c r="U757" s="2" t="s">
        <v>32</v>
      </c>
      <c r="V757" s="2" t="s">
        <v>40</v>
      </c>
      <c r="W757" s="2" t="s">
        <v>34</v>
      </c>
      <c r="X757" s="2">
        <v>213</v>
      </c>
    </row>
    <row r="758" spans="1:24" ht="16" x14ac:dyDescent="0.2">
      <c r="A758" t="s">
        <v>193</v>
      </c>
      <c r="B758" t="s">
        <v>42</v>
      </c>
      <c r="C758">
        <v>31</v>
      </c>
      <c r="D758">
        <v>30</v>
      </c>
      <c r="K758">
        <v>5.3100000000000001E-2</v>
      </c>
      <c r="L758" t="s">
        <v>27</v>
      </c>
      <c r="M758">
        <v>5.0000000000000001E-4</v>
      </c>
      <c r="N758">
        <v>0.94161958568738202</v>
      </c>
      <c r="O758">
        <v>9.4161958568738206E-3</v>
      </c>
      <c r="Q758">
        <v>213</v>
      </c>
      <c r="R758" t="s">
        <v>46</v>
      </c>
      <c r="S758" s="1" t="s">
        <v>1222</v>
      </c>
      <c r="U758" s="2" t="s">
        <v>32</v>
      </c>
      <c r="V758" s="2" t="s">
        <v>39</v>
      </c>
      <c r="W758" s="2" t="s">
        <v>34</v>
      </c>
      <c r="X758" s="2">
        <v>213</v>
      </c>
    </row>
    <row r="759" spans="1:24" ht="16" x14ac:dyDescent="0.2">
      <c r="A759" t="s">
        <v>193</v>
      </c>
      <c r="B759" t="s">
        <v>42</v>
      </c>
      <c r="C759">
        <v>31</v>
      </c>
      <c r="D759">
        <v>30</v>
      </c>
      <c r="K759">
        <v>6.1600000000000002E-2</v>
      </c>
      <c r="L759" t="s">
        <v>27</v>
      </c>
      <c r="M759">
        <v>1.1000000000000001E-3</v>
      </c>
      <c r="N759">
        <v>1.78571428571428</v>
      </c>
      <c r="O759">
        <v>1.7857142857142801E-2</v>
      </c>
      <c r="Q759">
        <v>233</v>
      </c>
      <c r="R759" t="s">
        <v>46</v>
      </c>
      <c r="S759" s="1" t="s">
        <v>1222</v>
      </c>
      <c r="U759" s="2" t="s">
        <v>32</v>
      </c>
      <c r="V759" s="2" t="s">
        <v>39</v>
      </c>
      <c r="W759" s="2" t="s">
        <v>34</v>
      </c>
      <c r="X759" s="2">
        <v>233</v>
      </c>
    </row>
    <row r="760" spans="1:24" ht="16" x14ac:dyDescent="0.2">
      <c r="A760" t="s">
        <v>193</v>
      </c>
      <c r="B760" t="s">
        <v>42</v>
      </c>
      <c r="C760">
        <v>31</v>
      </c>
      <c r="D760">
        <v>30</v>
      </c>
      <c r="K760">
        <v>6.2300000000000001E-2</v>
      </c>
      <c r="L760" t="s">
        <v>27</v>
      </c>
      <c r="M760">
        <v>1.1000000000000001E-3</v>
      </c>
      <c r="N760">
        <v>1.76565008025682</v>
      </c>
      <c r="O760">
        <v>1.7656500802568201E-2</v>
      </c>
      <c r="Q760">
        <v>233</v>
      </c>
      <c r="R760" t="s">
        <v>46</v>
      </c>
      <c r="S760" s="1" t="s">
        <v>1222</v>
      </c>
      <c r="U760" s="2" t="s">
        <v>32</v>
      </c>
      <c r="V760" s="2" t="s">
        <v>39</v>
      </c>
      <c r="W760" s="2" t="s">
        <v>34</v>
      </c>
      <c r="X760" s="2">
        <v>233</v>
      </c>
    </row>
    <row r="761" spans="1:24" ht="16" x14ac:dyDescent="0.2">
      <c r="A761" t="s">
        <v>193</v>
      </c>
      <c r="B761" t="s">
        <v>42</v>
      </c>
      <c r="C761">
        <v>31</v>
      </c>
      <c r="D761">
        <v>30</v>
      </c>
      <c r="K761">
        <v>5.3999999999999999E-2</v>
      </c>
      <c r="L761" t="s">
        <v>27</v>
      </c>
      <c r="Q761">
        <v>233</v>
      </c>
      <c r="R761" t="s">
        <v>46</v>
      </c>
      <c r="S761" s="1" t="s">
        <v>1222</v>
      </c>
      <c r="U761" s="2" t="s">
        <v>32</v>
      </c>
      <c r="V761" s="2" t="s">
        <v>40</v>
      </c>
      <c r="W761" s="2" t="s">
        <v>34</v>
      </c>
      <c r="X761" s="2">
        <v>233</v>
      </c>
    </row>
    <row r="762" spans="1:24" ht="16" x14ac:dyDescent="0.2">
      <c r="A762" t="s">
        <v>193</v>
      </c>
      <c r="B762" t="s">
        <v>42</v>
      </c>
      <c r="C762">
        <v>31</v>
      </c>
      <c r="D762">
        <v>30</v>
      </c>
      <c r="K762">
        <v>5.3999999999999999E-2</v>
      </c>
      <c r="L762" t="s">
        <v>27</v>
      </c>
      <c r="M762">
        <v>5.0000000000000001E-4</v>
      </c>
      <c r="N762">
        <v>0.92592592592592504</v>
      </c>
      <c r="O762">
        <v>9.2592592592592501E-3</v>
      </c>
      <c r="Q762">
        <v>233</v>
      </c>
      <c r="R762" t="s">
        <v>46</v>
      </c>
      <c r="S762" s="1" t="s">
        <v>1222</v>
      </c>
      <c r="U762" s="2" t="s">
        <v>32</v>
      </c>
      <c r="V762" s="2" t="s">
        <v>39</v>
      </c>
      <c r="W762" s="2" t="s">
        <v>34</v>
      </c>
      <c r="X762" s="2">
        <v>233</v>
      </c>
    </row>
    <row r="763" spans="1:24" ht="16" x14ac:dyDescent="0.2">
      <c r="A763" t="s">
        <v>193</v>
      </c>
      <c r="B763" t="s">
        <v>42</v>
      </c>
      <c r="C763">
        <v>31</v>
      </c>
      <c r="D763">
        <v>30</v>
      </c>
      <c r="K763">
        <v>5.7000000000000002E-2</v>
      </c>
      <c r="L763" t="s">
        <v>27</v>
      </c>
      <c r="M763">
        <v>8.0000000000000004E-4</v>
      </c>
      <c r="N763">
        <v>1.40350877192982</v>
      </c>
      <c r="O763">
        <v>1.4035087719298201E-2</v>
      </c>
      <c r="Q763">
        <v>253</v>
      </c>
      <c r="R763" t="s">
        <v>46</v>
      </c>
      <c r="S763" s="1" t="s">
        <v>1222</v>
      </c>
      <c r="U763" s="2" t="s">
        <v>32</v>
      </c>
      <c r="V763" s="2" t="s">
        <v>39</v>
      </c>
      <c r="W763" s="2" t="s">
        <v>34</v>
      </c>
      <c r="X763" s="2">
        <v>253</v>
      </c>
    </row>
    <row r="764" spans="1:24" ht="16" x14ac:dyDescent="0.2">
      <c r="A764" t="s">
        <v>193</v>
      </c>
      <c r="B764" t="s">
        <v>42</v>
      </c>
      <c r="C764">
        <v>31</v>
      </c>
      <c r="D764">
        <v>30</v>
      </c>
      <c r="K764">
        <v>5.79E-2</v>
      </c>
      <c r="L764" t="s">
        <v>27</v>
      </c>
      <c r="M764">
        <v>6.9999999999999999E-4</v>
      </c>
      <c r="N764">
        <v>1.2089810017271101</v>
      </c>
      <c r="O764">
        <v>1.2089810017271101E-2</v>
      </c>
      <c r="Q764">
        <v>253</v>
      </c>
      <c r="R764" t="s">
        <v>46</v>
      </c>
      <c r="S764" s="1" t="s">
        <v>1222</v>
      </c>
      <c r="U764" s="2" t="s">
        <v>32</v>
      </c>
      <c r="V764" s="2" t="s">
        <v>39</v>
      </c>
      <c r="W764" s="2" t="s">
        <v>34</v>
      </c>
      <c r="X764" s="2">
        <v>253</v>
      </c>
    </row>
    <row r="765" spans="1:24" ht="16" x14ac:dyDescent="0.2">
      <c r="A765" t="s">
        <v>193</v>
      </c>
      <c r="B765" t="s">
        <v>42</v>
      </c>
      <c r="C765">
        <v>31</v>
      </c>
      <c r="D765">
        <v>30</v>
      </c>
      <c r="K765">
        <v>5.3499999999999999E-2</v>
      </c>
      <c r="L765" t="s">
        <v>27</v>
      </c>
      <c r="Q765">
        <v>253</v>
      </c>
      <c r="R765" t="s">
        <v>46</v>
      </c>
      <c r="S765" s="1" t="s">
        <v>1222</v>
      </c>
      <c r="U765" s="2" t="s">
        <v>32</v>
      </c>
      <c r="V765" s="2" t="s">
        <v>40</v>
      </c>
      <c r="W765" s="2" t="s">
        <v>34</v>
      </c>
      <c r="X765" s="2">
        <v>253</v>
      </c>
    </row>
    <row r="766" spans="1:24" ht="16" x14ac:dyDescent="0.2">
      <c r="A766" t="s">
        <v>193</v>
      </c>
      <c r="B766" t="s">
        <v>42</v>
      </c>
      <c r="C766">
        <v>31</v>
      </c>
      <c r="D766">
        <v>30</v>
      </c>
      <c r="K766">
        <v>5.1900000000000002E-2</v>
      </c>
      <c r="L766" t="s">
        <v>27</v>
      </c>
      <c r="Q766">
        <v>253</v>
      </c>
      <c r="R766" t="s">
        <v>46</v>
      </c>
      <c r="S766" s="1" t="s">
        <v>1222</v>
      </c>
      <c r="U766" s="2" t="s">
        <v>32</v>
      </c>
      <c r="V766" s="2" t="s">
        <v>40</v>
      </c>
      <c r="W766" s="2" t="s">
        <v>34</v>
      </c>
      <c r="X766" s="2">
        <v>253</v>
      </c>
    </row>
    <row r="767" spans="1:24" ht="16" x14ac:dyDescent="0.2">
      <c r="A767" t="s">
        <v>193</v>
      </c>
      <c r="B767" t="s">
        <v>42</v>
      </c>
      <c r="C767">
        <v>31</v>
      </c>
      <c r="D767">
        <v>30</v>
      </c>
      <c r="K767">
        <v>5.3699999999999998E-2</v>
      </c>
      <c r="L767" t="s">
        <v>27</v>
      </c>
      <c r="M767">
        <v>2.9999999999999997E-4</v>
      </c>
      <c r="N767">
        <v>0.55865921787709505</v>
      </c>
      <c r="O767">
        <v>5.5865921787709508E-3</v>
      </c>
      <c r="Q767">
        <v>273</v>
      </c>
      <c r="R767" t="s">
        <v>46</v>
      </c>
      <c r="S767" s="1" t="s">
        <v>1222</v>
      </c>
      <c r="U767" s="2" t="s">
        <v>32</v>
      </c>
      <c r="V767" s="2" t="s">
        <v>39</v>
      </c>
      <c r="W767" s="2" t="s">
        <v>34</v>
      </c>
      <c r="X767" s="2">
        <v>273</v>
      </c>
    </row>
    <row r="768" spans="1:24" ht="16" x14ac:dyDescent="0.2">
      <c r="A768" t="s">
        <v>193</v>
      </c>
      <c r="B768" t="s">
        <v>42</v>
      </c>
      <c r="C768">
        <v>31</v>
      </c>
      <c r="D768">
        <v>30</v>
      </c>
      <c r="K768">
        <v>5.4399999999999997E-2</v>
      </c>
      <c r="L768" t="s">
        <v>27</v>
      </c>
      <c r="M768">
        <v>2.9999999999999997E-4</v>
      </c>
      <c r="N768">
        <v>0.55147058823529405</v>
      </c>
      <c r="O768">
        <v>5.5147058823529407E-3</v>
      </c>
      <c r="Q768">
        <v>273</v>
      </c>
      <c r="R768" t="s">
        <v>46</v>
      </c>
      <c r="S768" s="1" t="s">
        <v>1222</v>
      </c>
      <c r="U768" s="2" t="s">
        <v>32</v>
      </c>
      <c r="V768" s="2" t="s">
        <v>39</v>
      </c>
      <c r="W768" s="2" t="s">
        <v>34</v>
      </c>
      <c r="X768" s="2">
        <v>273</v>
      </c>
    </row>
    <row r="769" spans="1:24" ht="16" x14ac:dyDescent="0.2">
      <c r="A769" t="s">
        <v>193</v>
      </c>
      <c r="B769" t="s">
        <v>42</v>
      </c>
      <c r="C769">
        <v>31</v>
      </c>
      <c r="D769">
        <v>30</v>
      </c>
      <c r="K769">
        <v>5.28E-2</v>
      </c>
      <c r="L769" t="s">
        <v>27</v>
      </c>
      <c r="Q769">
        <v>273</v>
      </c>
      <c r="R769" t="s">
        <v>46</v>
      </c>
      <c r="S769" s="1" t="s">
        <v>1222</v>
      </c>
      <c r="U769" s="2" t="s">
        <v>32</v>
      </c>
      <c r="V769" s="2" t="s">
        <v>40</v>
      </c>
      <c r="W769" s="2" t="s">
        <v>34</v>
      </c>
      <c r="X769" s="2">
        <v>273</v>
      </c>
    </row>
    <row r="770" spans="1:24" ht="16" x14ac:dyDescent="0.2">
      <c r="A770" t="s">
        <v>193</v>
      </c>
      <c r="B770" t="s">
        <v>42</v>
      </c>
      <c r="C770">
        <v>31</v>
      </c>
      <c r="D770">
        <v>30</v>
      </c>
      <c r="K770">
        <v>0.5323</v>
      </c>
      <c r="L770" t="s">
        <v>27</v>
      </c>
      <c r="M770">
        <v>2.9999999999999997E-4</v>
      </c>
      <c r="N770">
        <v>5.6359195942137799E-2</v>
      </c>
      <c r="O770">
        <v>5.6359195942137796E-4</v>
      </c>
      <c r="Q770">
        <v>273</v>
      </c>
      <c r="R770" t="s">
        <v>46</v>
      </c>
      <c r="S770" s="1" t="s">
        <v>1222</v>
      </c>
      <c r="U770" s="2" t="s">
        <v>32</v>
      </c>
      <c r="V770" s="2" t="s">
        <v>39</v>
      </c>
      <c r="W770" s="2" t="s">
        <v>34</v>
      </c>
      <c r="X770" s="2">
        <v>273</v>
      </c>
    </row>
    <row r="771" spans="1:24" ht="16" x14ac:dyDescent="0.2">
      <c r="A771" t="s">
        <v>193</v>
      </c>
      <c r="B771" t="s">
        <v>42</v>
      </c>
      <c r="C771">
        <v>31</v>
      </c>
      <c r="D771">
        <v>30</v>
      </c>
      <c r="K771">
        <v>4.8</v>
      </c>
      <c r="L771" t="s">
        <v>27</v>
      </c>
      <c r="M771">
        <v>0.5</v>
      </c>
      <c r="N771">
        <v>10.4166666666666</v>
      </c>
      <c r="O771">
        <v>0.10416666666666601</v>
      </c>
      <c r="Q771">
        <v>273</v>
      </c>
      <c r="R771" t="s">
        <v>46</v>
      </c>
      <c r="S771" s="1" t="s">
        <v>1222</v>
      </c>
      <c r="U771" s="2" t="s">
        <v>32</v>
      </c>
      <c r="V771" s="2" t="s">
        <v>39</v>
      </c>
      <c r="W771" s="2" t="s">
        <v>70</v>
      </c>
      <c r="X771" s="2">
        <v>273</v>
      </c>
    </row>
    <row r="772" spans="1:24" ht="16" x14ac:dyDescent="0.2">
      <c r="A772" t="s">
        <v>193</v>
      </c>
      <c r="B772" t="s">
        <v>42</v>
      </c>
      <c r="C772">
        <v>31</v>
      </c>
      <c r="D772">
        <v>30</v>
      </c>
      <c r="K772">
        <v>4.0199999999999996</v>
      </c>
      <c r="L772" t="s">
        <v>27</v>
      </c>
      <c r="M772">
        <v>0.4</v>
      </c>
      <c r="N772">
        <v>9.9502487562188993</v>
      </c>
      <c r="O772">
        <v>9.950248756218899E-2</v>
      </c>
      <c r="Q772">
        <v>273</v>
      </c>
      <c r="R772" t="s">
        <v>46</v>
      </c>
      <c r="S772" s="1" t="s">
        <v>1222</v>
      </c>
      <c r="U772" s="2" t="s">
        <v>32</v>
      </c>
      <c r="V772" s="2" t="s">
        <v>39</v>
      </c>
      <c r="W772" s="2" t="s">
        <v>70</v>
      </c>
      <c r="X772" s="2">
        <v>273</v>
      </c>
    </row>
    <row r="773" spans="1:24" ht="16" x14ac:dyDescent="0.2">
      <c r="A773" t="s">
        <v>193</v>
      </c>
      <c r="B773" t="s">
        <v>42</v>
      </c>
      <c r="C773">
        <v>31</v>
      </c>
      <c r="D773">
        <v>30</v>
      </c>
      <c r="K773">
        <v>5.3100000000000001E-2</v>
      </c>
      <c r="L773" t="s">
        <v>27</v>
      </c>
      <c r="M773">
        <v>5.0000000000000001E-4</v>
      </c>
      <c r="N773">
        <v>0.94161958568738202</v>
      </c>
      <c r="O773">
        <v>9.4161958568738206E-3</v>
      </c>
      <c r="Q773">
        <v>296</v>
      </c>
      <c r="R773" t="s">
        <v>46</v>
      </c>
      <c r="S773" s="1" t="s">
        <v>1222</v>
      </c>
      <c r="U773" s="2" t="s">
        <v>32</v>
      </c>
      <c r="V773" s="2" t="s">
        <v>39</v>
      </c>
      <c r="W773" s="2" t="s">
        <v>34</v>
      </c>
      <c r="X773" s="2">
        <v>296</v>
      </c>
    </row>
    <row r="774" spans="1:24" ht="16" x14ac:dyDescent="0.2">
      <c r="A774" t="s">
        <v>193</v>
      </c>
      <c r="B774" t="s">
        <v>42</v>
      </c>
      <c r="C774">
        <v>31</v>
      </c>
      <c r="D774">
        <v>30</v>
      </c>
      <c r="K774">
        <v>5.3999999999999999E-2</v>
      </c>
      <c r="L774" t="s">
        <v>27</v>
      </c>
      <c r="M774">
        <v>5.0000000000000001E-4</v>
      </c>
      <c r="N774">
        <v>0.92592592592592504</v>
      </c>
      <c r="O774">
        <v>9.2592592592592501E-3</v>
      </c>
      <c r="Q774">
        <v>296</v>
      </c>
      <c r="R774" t="s">
        <v>46</v>
      </c>
      <c r="S774" s="1" t="s">
        <v>1222</v>
      </c>
      <c r="U774" s="2" t="s">
        <v>32</v>
      </c>
      <c r="V774" s="2" t="s">
        <v>39</v>
      </c>
      <c r="W774" s="2" t="s">
        <v>34</v>
      </c>
      <c r="X774" s="2">
        <v>296</v>
      </c>
    </row>
    <row r="775" spans="1:24" ht="16" x14ac:dyDescent="0.2">
      <c r="A775" t="s">
        <v>193</v>
      </c>
      <c r="B775" t="s">
        <v>42</v>
      </c>
      <c r="C775">
        <v>31</v>
      </c>
      <c r="D775">
        <v>30</v>
      </c>
      <c r="K775">
        <v>5.1900000000000002E-2</v>
      </c>
      <c r="L775" t="s">
        <v>27</v>
      </c>
      <c r="Q775">
        <v>296</v>
      </c>
      <c r="R775" t="s">
        <v>46</v>
      </c>
      <c r="S775" s="1" t="s">
        <v>1222</v>
      </c>
      <c r="U775" s="2" t="s">
        <v>32</v>
      </c>
      <c r="V775" s="2" t="s">
        <v>40</v>
      </c>
      <c r="W775" s="2" t="s">
        <v>34</v>
      </c>
      <c r="X775" s="2">
        <v>296</v>
      </c>
    </row>
    <row r="776" spans="1:24" ht="16" x14ac:dyDescent="0.2">
      <c r="A776" t="s">
        <v>193</v>
      </c>
      <c r="B776" t="s">
        <v>42</v>
      </c>
      <c r="C776">
        <v>31</v>
      </c>
      <c r="D776">
        <v>30</v>
      </c>
      <c r="K776">
        <v>0.5323</v>
      </c>
      <c r="L776" t="s">
        <v>27</v>
      </c>
      <c r="M776">
        <v>2.9999999999999997E-4</v>
      </c>
      <c r="N776">
        <v>5.6359195942137799E-2</v>
      </c>
      <c r="O776">
        <v>5.6359195942137796E-4</v>
      </c>
      <c r="Q776">
        <v>296</v>
      </c>
      <c r="R776" t="s">
        <v>46</v>
      </c>
      <c r="S776" s="1" t="s">
        <v>1222</v>
      </c>
      <c r="U776" s="2" t="s">
        <v>32</v>
      </c>
      <c r="V776" s="2" t="s">
        <v>39</v>
      </c>
      <c r="W776" s="2" t="s">
        <v>34</v>
      </c>
      <c r="X776" s="2">
        <v>296</v>
      </c>
    </row>
    <row r="777" spans="1:24" ht="16" x14ac:dyDescent="0.2">
      <c r="A777" t="s">
        <v>193</v>
      </c>
      <c r="B777" t="s">
        <v>42</v>
      </c>
      <c r="C777">
        <v>31</v>
      </c>
      <c r="D777">
        <v>30</v>
      </c>
      <c r="K777">
        <v>4.9000000000000004</v>
      </c>
      <c r="L777" t="s">
        <v>27</v>
      </c>
      <c r="M777">
        <v>0.5</v>
      </c>
      <c r="N777">
        <v>10.204081632653001</v>
      </c>
      <c r="O777">
        <v>0.10204081632653</v>
      </c>
      <c r="Q777">
        <v>296</v>
      </c>
      <c r="R777" t="s">
        <v>46</v>
      </c>
      <c r="S777" s="1" t="s">
        <v>1222</v>
      </c>
      <c r="U777" s="2" t="s">
        <v>32</v>
      </c>
      <c r="V777" s="2" t="s">
        <v>39</v>
      </c>
      <c r="W777" s="2" t="s">
        <v>70</v>
      </c>
      <c r="X777" s="2">
        <v>296</v>
      </c>
    </row>
    <row r="778" spans="1:24" ht="16" x14ac:dyDescent="0.2">
      <c r="A778" t="s">
        <v>193</v>
      </c>
      <c r="B778" t="s">
        <v>42</v>
      </c>
      <c r="C778">
        <v>31</v>
      </c>
      <c r="D778">
        <v>30</v>
      </c>
      <c r="K778">
        <v>4.05</v>
      </c>
      <c r="L778" t="s">
        <v>27</v>
      </c>
      <c r="M778">
        <v>0.41</v>
      </c>
      <c r="N778">
        <v>10.1234567901234</v>
      </c>
      <c r="O778">
        <v>0.101234567901234</v>
      </c>
      <c r="Q778">
        <v>296</v>
      </c>
      <c r="R778" t="s">
        <v>46</v>
      </c>
      <c r="S778" s="1" t="s">
        <v>1222</v>
      </c>
      <c r="U778" s="2" t="s">
        <v>32</v>
      </c>
      <c r="V778" s="2" t="s">
        <v>39</v>
      </c>
      <c r="W778" s="2" t="s">
        <v>70</v>
      </c>
      <c r="X778" s="2">
        <v>296</v>
      </c>
    </row>
    <row r="779" spans="1:24" ht="16" x14ac:dyDescent="0.2">
      <c r="A779" t="s">
        <v>193</v>
      </c>
      <c r="B779" t="s">
        <v>42</v>
      </c>
      <c r="C779">
        <v>31</v>
      </c>
      <c r="D779">
        <v>30</v>
      </c>
      <c r="K779">
        <v>4.8300000000000003E-2</v>
      </c>
      <c r="L779" t="s">
        <v>27</v>
      </c>
      <c r="M779">
        <v>4.0000000000000002E-4</v>
      </c>
      <c r="N779">
        <v>0.82815734989648004</v>
      </c>
      <c r="O779">
        <v>8.2815734989648004E-3</v>
      </c>
      <c r="Q779">
        <v>313</v>
      </c>
      <c r="R779" t="s">
        <v>46</v>
      </c>
      <c r="S779" s="1" t="s">
        <v>1222</v>
      </c>
      <c r="U779" s="2" t="s">
        <v>32</v>
      </c>
      <c r="V779" s="2" t="s">
        <v>39</v>
      </c>
      <c r="W779" s="2" t="s">
        <v>34</v>
      </c>
      <c r="X779" s="2">
        <v>313</v>
      </c>
    </row>
    <row r="780" spans="1:24" ht="16" x14ac:dyDescent="0.2">
      <c r="A780" t="s">
        <v>193</v>
      </c>
      <c r="B780" t="s">
        <v>42</v>
      </c>
      <c r="C780">
        <v>31</v>
      </c>
      <c r="D780">
        <v>30</v>
      </c>
      <c r="K780">
        <v>4.9399999999999999E-2</v>
      </c>
      <c r="L780" t="s">
        <v>27</v>
      </c>
      <c r="M780">
        <v>4.0000000000000002E-4</v>
      </c>
      <c r="N780">
        <v>0.80971659919028305</v>
      </c>
      <c r="O780">
        <v>8.0971659919028306E-3</v>
      </c>
      <c r="Q780">
        <v>313</v>
      </c>
      <c r="R780" t="s">
        <v>46</v>
      </c>
      <c r="S780" s="1" t="s">
        <v>1222</v>
      </c>
      <c r="U780" s="2" t="s">
        <v>32</v>
      </c>
      <c r="V780" s="2" t="s">
        <v>39</v>
      </c>
      <c r="W780" s="2" t="s">
        <v>34</v>
      </c>
      <c r="X780" s="2">
        <v>313</v>
      </c>
    </row>
    <row r="781" spans="1:24" ht="16" x14ac:dyDescent="0.2">
      <c r="A781" t="s">
        <v>193</v>
      </c>
      <c r="B781" t="s">
        <v>42</v>
      </c>
      <c r="C781">
        <v>31</v>
      </c>
      <c r="D781">
        <v>30</v>
      </c>
      <c r="K781">
        <v>5.1400000000000001E-2</v>
      </c>
      <c r="L781" t="s">
        <v>27</v>
      </c>
      <c r="Q781">
        <v>313</v>
      </c>
      <c r="R781" t="s">
        <v>46</v>
      </c>
      <c r="S781" s="1" t="s">
        <v>1222</v>
      </c>
      <c r="U781" s="2" t="s">
        <v>32</v>
      </c>
      <c r="V781" s="2" t="s">
        <v>40</v>
      </c>
      <c r="W781" s="2" t="s">
        <v>34</v>
      </c>
      <c r="X781" s="2">
        <v>313</v>
      </c>
    </row>
    <row r="782" spans="1:24" ht="16" x14ac:dyDescent="0.2">
      <c r="A782" t="s">
        <v>193</v>
      </c>
      <c r="B782" t="s">
        <v>42</v>
      </c>
      <c r="C782">
        <v>31</v>
      </c>
      <c r="D782">
        <v>30</v>
      </c>
      <c r="K782">
        <v>7.2</v>
      </c>
      <c r="L782" t="s">
        <v>27</v>
      </c>
      <c r="M782">
        <v>0.70000000000000007</v>
      </c>
      <c r="N782">
        <v>9.7222222222222197</v>
      </c>
      <c r="O782">
        <v>9.7222222222222196E-2</v>
      </c>
      <c r="Q782">
        <v>313</v>
      </c>
      <c r="R782" t="s">
        <v>46</v>
      </c>
      <c r="S782" s="1" t="s">
        <v>1222</v>
      </c>
      <c r="U782" s="2" t="s">
        <v>32</v>
      </c>
      <c r="V782" s="2" t="s">
        <v>39</v>
      </c>
      <c r="W782" s="2" t="s">
        <v>70</v>
      </c>
      <c r="X782" s="2">
        <v>313</v>
      </c>
    </row>
    <row r="783" spans="1:24" ht="16" x14ac:dyDescent="0.2">
      <c r="A783" t="s">
        <v>193</v>
      </c>
      <c r="B783" t="s">
        <v>42</v>
      </c>
      <c r="C783">
        <v>31</v>
      </c>
      <c r="D783">
        <v>30</v>
      </c>
      <c r="K783">
        <v>5.77</v>
      </c>
      <c r="L783" t="s">
        <v>27</v>
      </c>
      <c r="Q783">
        <v>313</v>
      </c>
      <c r="R783" t="s">
        <v>46</v>
      </c>
      <c r="S783" s="1" t="s">
        <v>1222</v>
      </c>
      <c r="U783" s="2" t="s">
        <v>32</v>
      </c>
      <c r="V783" s="2" t="s">
        <v>40</v>
      </c>
      <c r="W783" s="2" t="s">
        <v>70</v>
      </c>
      <c r="X783" s="2">
        <v>313</v>
      </c>
    </row>
    <row r="784" spans="1:24" ht="16" x14ac:dyDescent="0.2">
      <c r="A784" t="s">
        <v>193</v>
      </c>
      <c r="B784" t="s">
        <v>42</v>
      </c>
      <c r="C784">
        <v>31</v>
      </c>
      <c r="D784">
        <v>30</v>
      </c>
      <c r="K784">
        <v>4.7899999999999998E-2</v>
      </c>
      <c r="L784" t="s">
        <v>27</v>
      </c>
      <c r="M784">
        <v>2.9999999999999997E-4</v>
      </c>
      <c r="N784">
        <v>0.62630480167014602</v>
      </c>
      <c r="O784">
        <v>6.2630480167014599E-3</v>
      </c>
      <c r="Q784">
        <v>333</v>
      </c>
      <c r="R784" t="s">
        <v>46</v>
      </c>
      <c r="S784" s="1" t="s">
        <v>1222</v>
      </c>
      <c r="U784" s="2" t="s">
        <v>32</v>
      </c>
      <c r="V784" s="2" t="s">
        <v>39</v>
      </c>
      <c r="W784" s="2" t="s">
        <v>34</v>
      </c>
      <c r="X784" s="2">
        <v>333</v>
      </c>
    </row>
    <row r="785" spans="1:24" ht="16" x14ac:dyDescent="0.2">
      <c r="A785" t="s">
        <v>193</v>
      </c>
      <c r="B785" t="s">
        <v>42</v>
      </c>
      <c r="C785">
        <v>31</v>
      </c>
      <c r="D785">
        <v>30</v>
      </c>
      <c r="K785">
        <v>4.9000000000000002E-2</v>
      </c>
      <c r="L785" t="s">
        <v>27</v>
      </c>
      <c r="M785">
        <v>2.9999999999999997E-4</v>
      </c>
      <c r="N785">
        <v>0.61224489795918302</v>
      </c>
      <c r="O785">
        <v>6.1224489795918303E-3</v>
      </c>
      <c r="Q785">
        <v>333</v>
      </c>
      <c r="R785" t="s">
        <v>46</v>
      </c>
      <c r="S785" s="1" t="s">
        <v>1222</v>
      </c>
      <c r="U785" s="2" t="s">
        <v>32</v>
      </c>
      <c r="V785" s="2" t="s">
        <v>39</v>
      </c>
      <c r="W785" s="2" t="s">
        <v>34</v>
      </c>
      <c r="X785" s="2">
        <v>333</v>
      </c>
    </row>
    <row r="786" spans="1:24" ht="16" x14ac:dyDescent="0.2">
      <c r="A786" t="s">
        <v>193</v>
      </c>
      <c r="B786" t="s">
        <v>42</v>
      </c>
      <c r="C786">
        <v>31</v>
      </c>
      <c r="D786">
        <v>30</v>
      </c>
      <c r="K786">
        <v>5.0500000000000003E-2</v>
      </c>
      <c r="L786" t="s">
        <v>27</v>
      </c>
      <c r="Q786">
        <v>333</v>
      </c>
      <c r="R786" t="s">
        <v>46</v>
      </c>
      <c r="S786" s="1" t="s">
        <v>1222</v>
      </c>
      <c r="U786" s="2" t="s">
        <v>32</v>
      </c>
      <c r="V786" s="2" t="s">
        <v>40</v>
      </c>
      <c r="W786" s="2" t="s">
        <v>34</v>
      </c>
      <c r="X786" s="2">
        <v>333</v>
      </c>
    </row>
    <row r="787" spans="1:24" ht="16" x14ac:dyDescent="0.2">
      <c r="A787" t="s">
        <v>193</v>
      </c>
      <c r="B787" t="s">
        <v>42</v>
      </c>
      <c r="C787">
        <v>32</v>
      </c>
      <c r="D787">
        <v>31</v>
      </c>
      <c r="K787">
        <v>6.1400000000000003E-2</v>
      </c>
      <c r="L787" t="s">
        <v>27</v>
      </c>
      <c r="M787">
        <v>2.9999999999999997E-4</v>
      </c>
      <c r="N787">
        <v>0.488599348534202</v>
      </c>
      <c r="O787">
        <v>4.88599348534202E-3</v>
      </c>
      <c r="Q787">
        <v>213</v>
      </c>
      <c r="R787" t="s">
        <v>46</v>
      </c>
      <c r="S787" s="1" t="s">
        <v>1222</v>
      </c>
      <c r="U787" s="2" t="s">
        <v>32</v>
      </c>
      <c r="V787" s="2" t="s">
        <v>39</v>
      </c>
      <c r="W787" s="2" t="s">
        <v>34</v>
      </c>
      <c r="X787" s="2">
        <v>213</v>
      </c>
    </row>
    <row r="788" spans="1:24" ht="16" x14ac:dyDescent="0.2">
      <c r="A788" t="s">
        <v>193</v>
      </c>
      <c r="B788" t="s">
        <v>42</v>
      </c>
      <c r="C788">
        <v>32</v>
      </c>
      <c r="D788">
        <v>31</v>
      </c>
      <c r="K788">
        <v>6.2E-2</v>
      </c>
      <c r="L788" t="s">
        <v>27</v>
      </c>
      <c r="M788">
        <v>2.9999999999999997E-4</v>
      </c>
      <c r="N788">
        <v>0.483870967741935</v>
      </c>
      <c r="O788">
        <v>4.8387096774193498E-3</v>
      </c>
      <c r="Q788">
        <v>213</v>
      </c>
      <c r="R788" t="s">
        <v>46</v>
      </c>
      <c r="S788" s="1" t="s">
        <v>1222</v>
      </c>
      <c r="U788" s="2" t="s">
        <v>32</v>
      </c>
      <c r="V788" s="2" t="s">
        <v>39</v>
      </c>
      <c r="W788" s="2" t="s">
        <v>34</v>
      </c>
      <c r="X788" s="2">
        <v>213</v>
      </c>
    </row>
    <row r="789" spans="1:24" ht="16" x14ac:dyDescent="0.2">
      <c r="A789" t="s">
        <v>193</v>
      </c>
      <c r="B789" t="s">
        <v>42</v>
      </c>
      <c r="C789">
        <v>32</v>
      </c>
      <c r="D789">
        <v>31</v>
      </c>
      <c r="K789">
        <v>5.1200000000000002E-2</v>
      </c>
      <c r="L789" t="s">
        <v>27</v>
      </c>
      <c r="Q789">
        <v>213</v>
      </c>
      <c r="R789" t="s">
        <v>46</v>
      </c>
      <c r="S789" s="1" t="s">
        <v>1222</v>
      </c>
      <c r="U789" s="2" t="s">
        <v>32</v>
      </c>
      <c r="V789" s="2" t="s">
        <v>40</v>
      </c>
      <c r="W789" s="2" t="s">
        <v>34</v>
      </c>
      <c r="X789" s="2">
        <v>213</v>
      </c>
    </row>
    <row r="790" spans="1:24" ht="16" x14ac:dyDescent="0.2">
      <c r="A790" t="s">
        <v>193</v>
      </c>
      <c r="B790" t="s">
        <v>42</v>
      </c>
      <c r="C790">
        <v>32</v>
      </c>
      <c r="D790">
        <v>31</v>
      </c>
      <c r="K790">
        <v>5.0500000000000003E-2</v>
      </c>
      <c r="L790" t="s">
        <v>27</v>
      </c>
      <c r="M790">
        <v>2.0000000000000001E-4</v>
      </c>
      <c r="N790">
        <v>0.396039603960396</v>
      </c>
      <c r="O790">
        <v>3.9603960396039596E-3</v>
      </c>
      <c r="Q790">
        <v>213</v>
      </c>
      <c r="R790" t="s">
        <v>46</v>
      </c>
      <c r="S790" s="1" t="s">
        <v>1222</v>
      </c>
      <c r="U790" s="2" t="s">
        <v>32</v>
      </c>
      <c r="V790" s="2" t="s">
        <v>39</v>
      </c>
      <c r="W790" s="2" t="s">
        <v>34</v>
      </c>
      <c r="X790" s="2">
        <v>213</v>
      </c>
    </row>
    <row r="791" spans="1:24" ht="16" x14ac:dyDescent="0.2">
      <c r="A791" t="s">
        <v>193</v>
      </c>
      <c r="B791" t="s">
        <v>42</v>
      </c>
      <c r="C791">
        <v>32</v>
      </c>
      <c r="D791">
        <v>31</v>
      </c>
      <c r="K791">
        <v>5.8099999999999999E-2</v>
      </c>
      <c r="L791" t="s">
        <v>27</v>
      </c>
      <c r="M791">
        <v>2.9999999999999997E-4</v>
      </c>
      <c r="N791">
        <v>0.51635111876075701</v>
      </c>
      <c r="O791">
        <v>5.1635111876075701E-3</v>
      </c>
      <c r="Q791">
        <v>233</v>
      </c>
      <c r="R791" t="s">
        <v>46</v>
      </c>
      <c r="S791" s="1" t="s">
        <v>1222</v>
      </c>
      <c r="U791" s="2" t="s">
        <v>32</v>
      </c>
      <c r="V791" s="2" t="s">
        <v>39</v>
      </c>
      <c r="W791" s="2" t="s">
        <v>34</v>
      </c>
      <c r="X791" s="2">
        <v>233</v>
      </c>
    </row>
    <row r="792" spans="1:24" ht="16" x14ac:dyDescent="0.2">
      <c r="A792" t="s">
        <v>193</v>
      </c>
      <c r="B792" t="s">
        <v>42</v>
      </c>
      <c r="C792">
        <v>32</v>
      </c>
      <c r="D792">
        <v>31</v>
      </c>
      <c r="K792">
        <v>5.8799999999999998E-2</v>
      </c>
      <c r="L792" t="s">
        <v>27</v>
      </c>
      <c r="M792">
        <v>2.9999999999999997E-4</v>
      </c>
      <c r="N792">
        <v>0.51020408163265296</v>
      </c>
      <c r="O792">
        <v>5.1020408163265293E-3</v>
      </c>
      <c r="Q792">
        <v>233</v>
      </c>
      <c r="R792" t="s">
        <v>46</v>
      </c>
      <c r="S792" s="1" t="s">
        <v>1222</v>
      </c>
      <c r="U792" s="2" t="s">
        <v>32</v>
      </c>
      <c r="V792" s="2" t="s">
        <v>39</v>
      </c>
      <c r="W792" s="2" t="s">
        <v>34</v>
      </c>
      <c r="X792" s="2">
        <v>233</v>
      </c>
    </row>
    <row r="793" spans="1:24" ht="16" x14ac:dyDescent="0.2">
      <c r="A793" t="s">
        <v>193</v>
      </c>
      <c r="B793" t="s">
        <v>42</v>
      </c>
      <c r="C793">
        <v>32</v>
      </c>
      <c r="D793">
        <v>31</v>
      </c>
      <c r="K793">
        <v>5.1499999999999997E-2</v>
      </c>
      <c r="L793" t="s">
        <v>27</v>
      </c>
      <c r="Q793">
        <v>233</v>
      </c>
      <c r="R793" t="s">
        <v>46</v>
      </c>
      <c r="S793" s="1" t="s">
        <v>1222</v>
      </c>
      <c r="U793" s="2" t="s">
        <v>32</v>
      </c>
      <c r="V793" s="2" t="s">
        <v>40</v>
      </c>
      <c r="W793" s="2" t="s">
        <v>34</v>
      </c>
      <c r="X793" s="2">
        <v>233</v>
      </c>
    </row>
    <row r="794" spans="1:24" ht="16" x14ac:dyDescent="0.2">
      <c r="A794" t="s">
        <v>193</v>
      </c>
      <c r="B794" t="s">
        <v>42</v>
      </c>
      <c r="C794">
        <v>32</v>
      </c>
      <c r="D794">
        <v>31</v>
      </c>
      <c r="K794">
        <v>5.1400000000000001E-2</v>
      </c>
      <c r="L794" t="s">
        <v>27</v>
      </c>
      <c r="M794">
        <v>5.0000000000000001E-4</v>
      </c>
      <c r="N794">
        <v>0.97276264591439598</v>
      </c>
      <c r="O794">
        <v>9.7276264591439603E-3</v>
      </c>
      <c r="Q794">
        <v>233</v>
      </c>
      <c r="R794" t="s">
        <v>46</v>
      </c>
      <c r="S794" s="1" t="s">
        <v>1222</v>
      </c>
      <c r="U794" s="2" t="s">
        <v>32</v>
      </c>
      <c r="V794" s="2" t="s">
        <v>39</v>
      </c>
      <c r="W794" s="2" t="s">
        <v>34</v>
      </c>
      <c r="X794" s="2">
        <v>233</v>
      </c>
    </row>
    <row r="795" spans="1:24" ht="16" x14ac:dyDescent="0.2">
      <c r="A795" t="s">
        <v>193</v>
      </c>
      <c r="B795" t="s">
        <v>42</v>
      </c>
      <c r="C795">
        <v>32</v>
      </c>
      <c r="D795">
        <v>31</v>
      </c>
      <c r="K795">
        <v>5.2200000000000003E-2</v>
      </c>
      <c r="L795" t="s">
        <v>27</v>
      </c>
      <c r="M795">
        <v>2.9999999999999997E-4</v>
      </c>
      <c r="N795">
        <v>0.57471264367816</v>
      </c>
      <c r="O795">
        <v>5.7471264367815996E-3</v>
      </c>
      <c r="Q795">
        <v>253</v>
      </c>
      <c r="R795" t="s">
        <v>46</v>
      </c>
      <c r="S795" s="1" t="s">
        <v>1222</v>
      </c>
      <c r="U795" s="2" t="s">
        <v>32</v>
      </c>
      <c r="V795" s="2" t="s">
        <v>39</v>
      </c>
      <c r="W795" s="2" t="s">
        <v>34</v>
      </c>
      <c r="X795" s="2">
        <v>253</v>
      </c>
    </row>
    <row r="796" spans="1:24" ht="16" x14ac:dyDescent="0.2">
      <c r="A796" t="s">
        <v>193</v>
      </c>
      <c r="B796" t="s">
        <v>42</v>
      </c>
      <c r="C796">
        <v>32</v>
      </c>
      <c r="D796">
        <v>31</v>
      </c>
      <c r="K796">
        <v>5.2900000000000003E-2</v>
      </c>
      <c r="L796" t="s">
        <v>27</v>
      </c>
      <c r="M796">
        <v>2.9999999999999997E-4</v>
      </c>
      <c r="N796">
        <v>0.56710775047258899</v>
      </c>
      <c r="O796">
        <v>5.6710775047258896E-3</v>
      </c>
      <c r="Q796">
        <v>253</v>
      </c>
      <c r="R796" t="s">
        <v>46</v>
      </c>
      <c r="S796" s="1" t="s">
        <v>1222</v>
      </c>
      <c r="U796" s="2" t="s">
        <v>32</v>
      </c>
      <c r="V796" s="2" t="s">
        <v>39</v>
      </c>
      <c r="W796" s="2" t="s">
        <v>34</v>
      </c>
      <c r="X796" s="2">
        <v>253</v>
      </c>
    </row>
    <row r="797" spans="1:24" ht="16" x14ac:dyDescent="0.2">
      <c r="A797" t="s">
        <v>193</v>
      </c>
      <c r="B797" t="s">
        <v>42</v>
      </c>
      <c r="C797">
        <v>32</v>
      </c>
      <c r="D797">
        <v>31</v>
      </c>
      <c r="K797">
        <v>5.1200000000000002E-2</v>
      </c>
      <c r="L797" t="s">
        <v>27</v>
      </c>
      <c r="Q797">
        <v>253</v>
      </c>
      <c r="R797" t="s">
        <v>46</v>
      </c>
      <c r="S797" s="1" t="s">
        <v>1222</v>
      </c>
      <c r="U797" s="2" t="s">
        <v>32</v>
      </c>
      <c r="V797" s="2" t="s">
        <v>40</v>
      </c>
      <c r="W797" s="2" t="s">
        <v>34</v>
      </c>
      <c r="X797" s="2">
        <v>253</v>
      </c>
    </row>
    <row r="798" spans="1:24" ht="16" x14ac:dyDescent="0.2">
      <c r="A798" t="s">
        <v>193</v>
      </c>
      <c r="B798" t="s">
        <v>42</v>
      </c>
      <c r="C798">
        <v>32</v>
      </c>
      <c r="D798">
        <v>31</v>
      </c>
      <c r="K798">
        <v>0.05</v>
      </c>
      <c r="L798" t="s">
        <v>27</v>
      </c>
      <c r="Q798">
        <v>253</v>
      </c>
      <c r="R798" t="s">
        <v>46</v>
      </c>
      <c r="S798" s="1" t="s">
        <v>1222</v>
      </c>
      <c r="U798" s="2" t="s">
        <v>32</v>
      </c>
      <c r="V798" s="2" t="s">
        <v>40</v>
      </c>
      <c r="W798" s="2" t="s">
        <v>34</v>
      </c>
      <c r="X798" s="2">
        <v>253</v>
      </c>
    </row>
    <row r="799" spans="1:24" ht="16" x14ac:dyDescent="0.2">
      <c r="A799" t="s">
        <v>193</v>
      </c>
      <c r="B799" t="s">
        <v>42</v>
      </c>
      <c r="C799">
        <v>32</v>
      </c>
      <c r="D799">
        <v>31</v>
      </c>
      <c r="K799">
        <v>5.1799999999999999E-2</v>
      </c>
      <c r="L799" t="s">
        <v>27</v>
      </c>
      <c r="M799">
        <v>2.0000000000000001E-4</v>
      </c>
      <c r="N799">
        <v>0.38610038610038599</v>
      </c>
      <c r="O799">
        <v>3.8610038610038598E-3</v>
      </c>
      <c r="Q799">
        <v>273</v>
      </c>
      <c r="R799" t="s">
        <v>46</v>
      </c>
      <c r="S799" s="1" t="s">
        <v>1222</v>
      </c>
      <c r="U799" s="2" t="s">
        <v>32</v>
      </c>
      <c r="V799" s="2" t="s">
        <v>39</v>
      </c>
      <c r="W799" s="2" t="s">
        <v>34</v>
      </c>
      <c r="X799" s="2">
        <v>273</v>
      </c>
    </row>
    <row r="800" spans="1:24" ht="16" x14ac:dyDescent="0.2">
      <c r="A800" t="s">
        <v>193</v>
      </c>
      <c r="B800" t="s">
        <v>42</v>
      </c>
      <c r="C800">
        <v>32</v>
      </c>
      <c r="D800">
        <v>31</v>
      </c>
      <c r="K800">
        <v>5.2200000000000003E-2</v>
      </c>
      <c r="L800" t="s">
        <v>27</v>
      </c>
      <c r="M800">
        <v>1E-4</v>
      </c>
      <c r="N800">
        <v>0.19157088122605301</v>
      </c>
      <c r="O800">
        <v>1.91570881226053E-3</v>
      </c>
      <c r="Q800">
        <v>273</v>
      </c>
      <c r="R800" t="s">
        <v>46</v>
      </c>
      <c r="S800" s="1" t="s">
        <v>1222</v>
      </c>
      <c r="U800" s="2" t="s">
        <v>32</v>
      </c>
      <c r="V800" s="2" t="s">
        <v>39</v>
      </c>
      <c r="W800" s="2" t="s">
        <v>34</v>
      </c>
      <c r="X800" s="2">
        <v>273</v>
      </c>
    </row>
    <row r="801" spans="1:24" ht="16" x14ac:dyDescent="0.2">
      <c r="A801" t="s">
        <v>193</v>
      </c>
      <c r="B801" t="s">
        <v>42</v>
      </c>
      <c r="C801">
        <v>32</v>
      </c>
      <c r="D801">
        <v>31</v>
      </c>
      <c r="K801">
        <v>5.0700000000000002E-2</v>
      </c>
      <c r="L801" t="s">
        <v>27</v>
      </c>
      <c r="Q801">
        <v>273</v>
      </c>
      <c r="R801" t="s">
        <v>46</v>
      </c>
      <c r="S801" s="1" t="s">
        <v>1222</v>
      </c>
      <c r="U801" s="2" t="s">
        <v>32</v>
      </c>
      <c r="V801" s="2" t="s">
        <v>40</v>
      </c>
      <c r="W801" s="2" t="s">
        <v>34</v>
      </c>
      <c r="X801" s="2">
        <v>273</v>
      </c>
    </row>
    <row r="802" spans="1:24" ht="16" x14ac:dyDescent="0.2">
      <c r="A802" t="s">
        <v>193</v>
      </c>
      <c r="B802" t="s">
        <v>42</v>
      </c>
      <c r="C802">
        <v>32</v>
      </c>
      <c r="D802">
        <v>31</v>
      </c>
      <c r="K802">
        <v>0.56220000000000003</v>
      </c>
      <c r="L802" t="s">
        <v>27</v>
      </c>
      <c r="M802">
        <v>2.9999999999999997E-4</v>
      </c>
      <c r="N802">
        <v>5.3361792956243298E-2</v>
      </c>
      <c r="O802">
        <v>5.3361792956243301E-4</v>
      </c>
      <c r="Q802">
        <v>273</v>
      </c>
      <c r="R802" t="s">
        <v>46</v>
      </c>
      <c r="S802" s="1" t="s">
        <v>1222</v>
      </c>
      <c r="U802" s="2" t="s">
        <v>32</v>
      </c>
      <c r="V802" s="2" t="s">
        <v>39</v>
      </c>
      <c r="W802" s="2" t="s">
        <v>34</v>
      </c>
      <c r="X802" s="2">
        <v>273</v>
      </c>
    </row>
    <row r="803" spans="1:24" ht="16" x14ac:dyDescent="0.2">
      <c r="A803" t="s">
        <v>193</v>
      </c>
      <c r="B803" t="s">
        <v>42</v>
      </c>
      <c r="C803">
        <v>32</v>
      </c>
      <c r="D803">
        <v>31</v>
      </c>
      <c r="K803">
        <v>4.4000000000000004</v>
      </c>
      <c r="L803" t="s">
        <v>27</v>
      </c>
      <c r="M803">
        <v>0.4</v>
      </c>
      <c r="N803">
        <v>9.0909090909090899</v>
      </c>
      <c r="O803">
        <v>9.0909090909090898E-2</v>
      </c>
      <c r="Q803">
        <v>273</v>
      </c>
      <c r="R803" t="s">
        <v>46</v>
      </c>
      <c r="S803" s="1" t="s">
        <v>1222</v>
      </c>
      <c r="U803" s="2" t="s">
        <v>32</v>
      </c>
      <c r="V803" s="2" t="s">
        <v>39</v>
      </c>
      <c r="W803" s="2" t="s">
        <v>70</v>
      </c>
      <c r="X803" s="2">
        <v>273</v>
      </c>
    </row>
    <row r="804" spans="1:24" ht="16" x14ac:dyDescent="0.2">
      <c r="A804" t="s">
        <v>193</v>
      </c>
      <c r="B804" t="s">
        <v>42</v>
      </c>
      <c r="C804">
        <v>32</v>
      </c>
      <c r="D804">
        <v>31</v>
      </c>
      <c r="K804">
        <v>4.3</v>
      </c>
      <c r="L804" t="s">
        <v>27</v>
      </c>
      <c r="M804">
        <v>4.3</v>
      </c>
      <c r="N804">
        <v>100</v>
      </c>
      <c r="O804">
        <v>1</v>
      </c>
      <c r="Q804">
        <v>273</v>
      </c>
      <c r="R804" t="s">
        <v>46</v>
      </c>
      <c r="S804" s="1" t="s">
        <v>1222</v>
      </c>
      <c r="U804" s="2" t="s">
        <v>32</v>
      </c>
      <c r="V804" s="2" t="s">
        <v>33</v>
      </c>
      <c r="W804" s="2" t="s">
        <v>70</v>
      </c>
      <c r="X804" s="2">
        <v>273</v>
      </c>
    </row>
    <row r="805" spans="1:24" ht="16" x14ac:dyDescent="0.2">
      <c r="A805" t="s">
        <v>193</v>
      </c>
      <c r="B805" t="s">
        <v>42</v>
      </c>
      <c r="C805">
        <v>32</v>
      </c>
      <c r="D805">
        <v>31</v>
      </c>
      <c r="K805">
        <v>5.0500000000000003E-2</v>
      </c>
      <c r="L805" t="s">
        <v>27</v>
      </c>
      <c r="M805">
        <v>2.0000000000000001E-4</v>
      </c>
      <c r="N805">
        <v>0.396039603960396</v>
      </c>
      <c r="O805">
        <v>3.9603960396039596E-3</v>
      </c>
      <c r="Q805">
        <v>296</v>
      </c>
      <c r="R805" t="s">
        <v>46</v>
      </c>
      <c r="S805" s="1" t="s">
        <v>1222</v>
      </c>
      <c r="U805" s="2" t="s">
        <v>32</v>
      </c>
      <c r="V805" s="2" t="s">
        <v>39</v>
      </c>
      <c r="W805" s="2" t="s">
        <v>34</v>
      </c>
      <c r="X805" s="2">
        <v>296</v>
      </c>
    </row>
    <row r="806" spans="1:24" ht="16" x14ac:dyDescent="0.2">
      <c r="A806" t="s">
        <v>193</v>
      </c>
      <c r="B806" t="s">
        <v>42</v>
      </c>
      <c r="C806">
        <v>32</v>
      </c>
      <c r="D806">
        <v>31</v>
      </c>
      <c r="K806">
        <v>5.1400000000000001E-2</v>
      </c>
      <c r="L806" t="s">
        <v>27</v>
      </c>
      <c r="M806">
        <v>2.0000000000000001E-4</v>
      </c>
      <c r="N806">
        <v>0.38910505836575798</v>
      </c>
      <c r="O806">
        <v>3.8910505836575798E-3</v>
      </c>
      <c r="Q806">
        <v>296</v>
      </c>
      <c r="R806" t="s">
        <v>46</v>
      </c>
      <c r="S806" s="1" t="s">
        <v>1222</v>
      </c>
      <c r="U806" s="2" t="s">
        <v>32</v>
      </c>
      <c r="V806" s="2" t="s">
        <v>39</v>
      </c>
      <c r="W806" s="2" t="s">
        <v>34</v>
      </c>
      <c r="X806" s="2">
        <v>296</v>
      </c>
    </row>
    <row r="807" spans="1:24" ht="16" x14ac:dyDescent="0.2">
      <c r="A807" t="s">
        <v>193</v>
      </c>
      <c r="B807" t="s">
        <v>42</v>
      </c>
      <c r="C807">
        <v>32</v>
      </c>
      <c r="D807">
        <v>31</v>
      </c>
      <c r="K807">
        <v>0.05</v>
      </c>
      <c r="L807" t="s">
        <v>27</v>
      </c>
      <c r="Q807">
        <v>296</v>
      </c>
      <c r="R807" t="s">
        <v>46</v>
      </c>
      <c r="S807" s="1" t="s">
        <v>1222</v>
      </c>
      <c r="U807" s="2" t="s">
        <v>32</v>
      </c>
      <c r="V807" s="2" t="s">
        <v>40</v>
      </c>
      <c r="W807" s="2" t="s">
        <v>34</v>
      </c>
      <c r="X807" s="2">
        <v>296</v>
      </c>
    </row>
    <row r="808" spans="1:24" ht="16" x14ac:dyDescent="0.2">
      <c r="A808" t="s">
        <v>193</v>
      </c>
      <c r="B808" t="s">
        <v>42</v>
      </c>
      <c r="C808">
        <v>32</v>
      </c>
      <c r="D808">
        <v>31</v>
      </c>
      <c r="K808">
        <v>0.57479999999999998</v>
      </c>
      <c r="L808" t="s">
        <v>27</v>
      </c>
      <c r="M808">
        <v>2.9999999999999997E-4</v>
      </c>
      <c r="N808">
        <v>5.2192066805845497E-2</v>
      </c>
      <c r="O808">
        <v>5.2192066805845495E-4</v>
      </c>
      <c r="Q808">
        <v>296</v>
      </c>
      <c r="R808" t="s">
        <v>46</v>
      </c>
      <c r="S808" s="1" t="s">
        <v>1222</v>
      </c>
      <c r="U808" s="2" t="s">
        <v>32</v>
      </c>
      <c r="V808" s="2" t="s">
        <v>39</v>
      </c>
      <c r="W808" s="2" t="s">
        <v>34</v>
      </c>
      <c r="X808" s="2">
        <v>296</v>
      </c>
    </row>
    <row r="809" spans="1:24" ht="16" x14ac:dyDescent="0.2">
      <c r="A809" t="s">
        <v>193</v>
      </c>
      <c r="B809" t="s">
        <v>42</v>
      </c>
      <c r="C809">
        <v>32</v>
      </c>
      <c r="D809">
        <v>31</v>
      </c>
      <c r="K809">
        <v>4.4000000000000004</v>
      </c>
      <c r="L809" t="s">
        <v>27</v>
      </c>
      <c r="M809">
        <v>0.4</v>
      </c>
      <c r="N809">
        <v>9.0909090909090899</v>
      </c>
      <c r="O809">
        <v>9.0909090909090898E-2</v>
      </c>
      <c r="Q809">
        <v>296</v>
      </c>
      <c r="R809" t="s">
        <v>46</v>
      </c>
      <c r="S809" s="1" t="s">
        <v>1222</v>
      </c>
      <c r="U809" s="2" t="s">
        <v>32</v>
      </c>
      <c r="V809" s="2" t="s">
        <v>39</v>
      </c>
      <c r="W809" s="2" t="s">
        <v>70</v>
      </c>
      <c r="X809" s="2">
        <v>296</v>
      </c>
    </row>
    <row r="810" spans="1:24" ht="16" x14ac:dyDescent="0.2">
      <c r="A810" t="s">
        <v>193</v>
      </c>
      <c r="B810" t="s">
        <v>42</v>
      </c>
      <c r="C810">
        <v>32</v>
      </c>
      <c r="D810">
        <v>31</v>
      </c>
      <c r="K810">
        <v>4.18</v>
      </c>
      <c r="L810" t="s">
        <v>27</v>
      </c>
      <c r="M810">
        <v>0.42</v>
      </c>
      <c r="N810">
        <v>10.047846889952099</v>
      </c>
      <c r="O810">
        <v>0.100478468899521</v>
      </c>
      <c r="Q810">
        <v>296</v>
      </c>
      <c r="R810" t="s">
        <v>46</v>
      </c>
      <c r="S810" s="1" t="s">
        <v>1222</v>
      </c>
      <c r="U810" s="2" t="s">
        <v>32</v>
      </c>
      <c r="V810" s="2" t="s">
        <v>39</v>
      </c>
      <c r="W810" s="2" t="s">
        <v>70</v>
      </c>
      <c r="X810" s="2">
        <v>296</v>
      </c>
    </row>
    <row r="811" spans="1:24" ht="16" x14ac:dyDescent="0.2">
      <c r="A811" t="s">
        <v>193</v>
      </c>
      <c r="B811" t="s">
        <v>42</v>
      </c>
      <c r="C811">
        <v>32</v>
      </c>
      <c r="D811">
        <v>31</v>
      </c>
      <c r="K811">
        <v>4.7199999999999999E-2</v>
      </c>
      <c r="L811" t="s">
        <v>27</v>
      </c>
      <c r="M811">
        <v>2.0000000000000001E-4</v>
      </c>
      <c r="N811">
        <v>0.42372881355932202</v>
      </c>
      <c r="O811">
        <v>4.2372881355932203E-3</v>
      </c>
      <c r="Q811">
        <v>313</v>
      </c>
      <c r="R811" t="s">
        <v>46</v>
      </c>
      <c r="S811" s="1" t="s">
        <v>1222</v>
      </c>
      <c r="U811" s="2" t="s">
        <v>32</v>
      </c>
      <c r="V811" s="2" t="s">
        <v>39</v>
      </c>
      <c r="W811" s="2" t="s">
        <v>34</v>
      </c>
      <c r="X811" s="2">
        <v>313</v>
      </c>
    </row>
    <row r="812" spans="1:24" ht="16" x14ac:dyDescent="0.2">
      <c r="A812" t="s">
        <v>193</v>
      </c>
      <c r="B812" t="s">
        <v>42</v>
      </c>
      <c r="C812">
        <v>32</v>
      </c>
      <c r="D812">
        <v>31</v>
      </c>
      <c r="K812">
        <v>4.8000000000000001E-2</v>
      </c>
      <c r="L812" t="s">
        <v>27</v>
      </c>
      <c r="M812">
        <v>2.0000000000000001E-4</v>
      </c>
      <c r="N812">
        <v>0.41666666666666602</v>
      </c>
      <c r="O812">
        <v>4.1666666666666614E-3</v>
      </c>
      <c r="Q812">
        <v>313</v>
      </c>
      <c r="R812" t="s">
        <v>46</v>
      </c>
      <c r="S812" s="1" t="s">
        <v>1222</v>
      </c>
      <c r="U812" s="2" t="s">
        <v>32</v>
      </c>
      <c r="V812" s="2" t="s">
        <v>39</v>
      </c>
      <c r="W812" s="2" t="s">
        <v>34</v>
      </c>
      <c r="X812" s="2">
        <v>313</v>
      </c>
    </row>
    <row r="813" spans="1:24" ht="16" x14ac:dyDescent="0.2">
      <c r="A813" t="s">
        <v>193</v>
      </c>
      <c r="B813" t="s">
        <v>42</v>
      </c>
      <c r="C813">
        <v>32</v>
      </c>
      <c r="D813">
        <v>31</v>
      </c>
      <c r="K813">
        <v>4.9700000000000001E-2</v>
      </c>
      <c r="L813" t="s">
        <v>27</v>
      </c>
      <c r="Q813">
        <v>313</v>
      </c>
      <c r="R813" t="s">
        <v>46</v>
      </c>
      <c r="S813" s="1" t="s">
        <v>1222</v>
      </c>
      <c r="U813" s="2" t="s">
        <v>32</v>
      </c>
      <c r="V813" s="2" t="s">
        <v>40</v>
      </c>
      <c r="W813" s="2" t="s">
        <v>34</v>
      </c>
      <c r="X813" s="2">
        <v>313</v>
      </c>
    </row>
    <row r="814" spans="1:24" ht="16" x14ac:dyDescent="0.2">
      <c r="A814" t="s">
        <v>193</v>
      </c>
      <c r="B814" t="s">
        <v>42</v>
      </c>
      <c r="C814">
        <v>32</v>
      </c>
      <c r="D814">
        <v>31</v>
      </c>
      <c r="K814">
        <v>7.4</v>
      </c>
      <c r="L814" t="s">
        <v>27</v>
      </c>
      <c r="M814">
        <v>0.70000000000000007</v>
      </c>
      <c r="N814">
        <v>9.4594594594594597</v>
      </c>
      <c r="O814">
        <v>9.45945945945946E-2</v>
      </c>
      <c r="Q814">
        <v>313</v>
      </c>
      <c r="R814" t="s">
        <v>46</v>
      </c>
      <c r="S814" s="1" t="s">
        <v>1222</v>
      </c>
      <c r="U814" s="2" t="s">
        <v>32</v>
      </c>
      <c r="V814" s="2" t="s">
        <v>39</v>
      </c>
      <c r="W814" s="2" t="s">
        <v>70</v>
      </c>
      <c r="X814" s="2">
        <v>313</v>
      </c>
    </row>
    <row r="815" spans="1:24" ht="16" x14ac:dyDescent="0.2">
      <c r="A815" t="s">
        <v>193</v>
      </c>
      <c r="B815" t="s">
        <v>42</v>
      </c>
      <c r="C815">
        <v>32</v>
      </c>
      <c r="D815">
        <v>31</v>
      </c>
      <c r="K815">
        <v>5.92</v>
      </c>
      <c r="L815" t="s">
        <v>27</v>
      </c>
      <c r="Q815">
        <v>313</v>
      </c>
      <c r="R815" t="s">
        <v>46</v>
      </c>
      <c r="S815" s="1" t="s">
        <v>1222</v>
      </c>
      <c r="U815" s="2" t="s">
        <v>32</v>
      </c>
      <c r="V815" s="2" t="s">
        <v>40</v>
      </c>
      <c r="W815" s="2" t="s">
        <v>70</v>
      </c>
      <c r="X815" s="2">
        <v>313</v>
      </c>
    </row>
    <row r="816" spans="1:24" ht="16" x14ac:dyDescent="0.2">
      <c r="A816" t="s">
        <v>193</v>
      </c>
      <c r="B816" t="s">
        <v>42</v>
      </c>
      <c r="C816">
        <v>32</v>
      </c>
      <c r="D816">
        <v>31</v>
      </c>
      <c r="K816">
        <v>4.5999999999999999E-2</v>
      </c>
      <c r="L816" t="s">
        <v>27</v>
      </c>
      <c r="M816">
        <v>2.0000000000000001E-4</v>
      </c>
      <c r="N816">
        <v>0.434782608695652</v>
      </c>
      <c r="O816">
        <v>4.3478260869565201E-3</v>
      </c>
      <c r="Q816">
        <v>333</v>
      </c>
      <c r="R816" t="s">
        <v>46</v>
      </c>
      <c r="S816" s="1" t="s">
        <v>1222</v>
      </c>
      <c r="U816" s="2" t="s">
        <v>32</v>
      </c>
      <c r="V816" s="2" t="s">
        <v>39</v>
      </c>
      <c r="W816" s="2" t="s">
        <v>34</v>
      </c>
      <c r="X816" s="2">
        <v>333</v>
      </c>
    </row>
    <row r="817" spans="1:24" ht="16" x14ac:dyDescent="0.2">
      <c r="A817" t="s">
        <v>193</v>
      </c>
      <c r="B817" t="s">
        <v>42</v>
      </c>
      <c r="C817">
        <v>32</v>
      </c>
      <c r="D817">
        <v>31</v>
      </c>
      <c r="K817">
        <v>4.6899999999999997E-2</v>
      </c>
      <c r="L817" t="s">
        <v>27</v>
      </c>
      <c r="M817">
        <v>1E-4</v>
      </c>
      <c r="N817">
        <v>0.21321961620468999</v>
      </c>
      <c r="O817">
        <v>2.1321961620469E-3</v>
      </c>
      <c r="Q817">
        <v>333</v>
      </c>
      <c r="R817" t="s">
        <v>46</v>
      </c>
      <c r="S817" s="1" t="s">
        <v>1222</v>
      </c>
      <c r="U817" s="2" t="s">
        <v>32</v>
      </c>
      <c r="V817" s="2" t="s">
        <v>39</v>
      </c>
      <c r="W817" s="2" t="s">
        <v>34</v>
      </c>
      <c r="X817" s="2">
        <v>333</v>
      </c>
    </row>
    <row r="818" spans="1:24" ht="16" x14ac:dyDescent="0.2">
      <c r="A818" t="s">
        <v>193</v>
      </c>
      <c r="B818" t="s">
        <v>42</v>
      </c>
      <c r="C818">
        <v>32</v>
      </c>
      <c r="D818">
        <v>31</v>
      </c>
      <c r="K818">
        <v>4.8800000000000003E-2</v>
      </c>
      <c r="L818" t="s">
        <v>27</v>
      </c>
      <c r="Q818">
        <v>333</v>
      </c>
      <c r="R818" t="s">
        <v>46</v>
      </c>
      <c r="S818" s="1" t="s">
        <v>1222</v>
      </c>
      <c r="U818" s="2" t="s">
        <v>32</v>
      </c>
      <c r="V818" s="2" t="s">
        <v>40</v>
      </c>
      <c r="W818" s="2" t="s">
        <v>34</v>
      </c>
      <c r="X818" s="2">
        <v>333</v>
      </c>
    </row>
    <row r="819" spans="1:24" ht="16" x14ac:dyDescent="0.2">
      <c r="A819" t="s">
        <v>193</v>
      </c>
      <c r="B819" t="s">
        <v>42</v>
      </c>
      <c r="C819">
        <v>33</v>
      </c>
      <c r="D819">
        <v>32</v>
      </c>
      <c r="K819">
        <v>8.7999999999999995E-2</v>
      </c>
      <c r="L819" t="s">
        <v>27</v>
      </c>
      <c r="M819">
        <v>1.2999999999999999E-3</v>
      </c>
      <c r="N819">
        <v>1.47727272727272</v>
      </c>
      <c r="O819">
        <v>1.47727272727272E-2</v>
      </c>
      <c r="Q819">
        <v>213</v>
      </c>
      <c r="R819" t="s">
        <v>46</v>
      </c>
      <c r="S819" s="1" t="s">
        <v>1222</v>
      </c>
      <c r="U819" s="2" t="s">
        <v>32</v>
      </c>
      <c r="V819" s="2" t="s">
        <v>39</v>
      </c>
      <c r="W819" s="2" t="s">
        <v>34</v>
      </c>
      <c r="X819" s="2">
        <v>213</v>
      </c>
    </row>
    <row r="820" spans="1:24" ht="16" x14ac:dyDescent="0.2">
      <c r="A820" t="s">
        <v>193</v>
      </c>
      <c r="B820" t="s">
        <v>42</v>
      </c>
      <c r="C820">
        <v>33</v>
      </c>
      <c r="D820">
        <v>32</v>
      </c>
      <c r="K820">
        <v>8.7900000000000006E-2</v>
      </c>
      <c r="L820" t="s">
        <v>27</v>
      </c>
      <c r="M820">
        <v>5.4999999999999997E-3</v>
      </c>
      <c r="N820">
        <v>6.2571103526734904</v>
      </c>
      <c r="O820">
        <v>6.2571103526734909E-2</v>
      </c>
      <c r="Q820">
        <v>213</v>
      </c>
      <c r="R820" t="s">
        <v>46</v>
      </c>
      <c r="S820" s="1" t="s">
        <v>1222</v>
      </c>
      <c r="U820" s="2" t="s">
        <v>32</v>
      </c>
      <c r="V820" s="2" t="s">
        <v>39</v>
      </c>
      <c r="W820" s="2" t="s">
        <v>34</v>
      </c>
      <c r="X820" s="2">
        <v>213</v>
      </c>
    </row>
    <row r="821" spans="1:24" ht="16" x14ac:dyDescent="0.2">
      <c r="A821" t="s">
        <v>193</v>
      </c>
      <c r="B821" t="s">
        <v>42</v>
      </c>
      <c r="C821">
        <v>33</v>
      </c>
      <c r="D821">
        <v>32</v>
      </c>
      <c r="K821">
        <v>4.8500000000000001E-2</v>
      </c>
      <c r="L821" t="s">
        <v>27</v>
      </c>
      <c r="Q821">
        <v>213</v>
      </c>
      <c r="R821" t="s">
        <v>46</v>
      </c>
      <c r="S821" s="1" t="s">
        <v>1222</v>
      </c>
      <c r="U821" s="2" t="s">
        <v>32</v>
      </c>
      <c r="V821" s="2" t="s">
        <v>40</v>
      </c>
      <c r="W821" s="2" t="s">
        <v>34</v>
      </c>
      <c r="X821" s="2">
        <v>213</v>
      </c>
    </row>
    <row r="822" spans="1:24" ht="16" x14ac:dyDescent="0.2">
      <c r="A822" t="s">
        <v>193</v>
      </c>
      <c r="B822" t="s">
        <v>42</v>
      </c>
      <c r="C822">
        <v>33</v>
      </c>
      <c r="D822">
        <v>32</v>
      </c>
      <c r="K822">
        <v>5.5E-2</v>
      </c>
      <c r="L822" t="s">
        <v>27</v>
      </c>
      <c r="M822">
        <v>6.9999999999999999E-4</v>
      </c>
      <c r="N822">
        <v>1.27272727272727</v>
      </c>
      <c r="O822">
        <v>1.27272727272727E-2</v>
      </c>
      <c r="Q822">
        <v>213</v>
      </c>
      <c r="R822" t="s">
        <v>46</v>
      </c>
      <c r="S822" s="1" t="s">
        <v>1222</v>
      </c>
      <c r="U822" s="2" t="s">
        <v>32</v>
      </c>
      <c r="V822" s="2" t="s">
        <v>39</v>
      </c>
      <c r="W822" s="2" t="s">
        <v>34</v>
      </c>
      <c r="X822" s="2">
        <v>213</v>
      </c>
    </row>
    <row r="823" spans="1:24" ht="16" x14ac:dyDescent="0.2">
      <c r="A823" t="s">
        <v>193</v>
      </c>
      <c r="B823" t="s">
        <v>42</v>
      </c>
      <c r="C823">
        <v>33</v>
      </c>
      <c r="D823">
        <v>32</v>
      </c>
      <c r="K823">
        <v>6.6100000000000006E-2</v>
      </c>
      <c r="L823" t="s">
        <v>27</v>
      </c>
      <c r="M823">
        <v>1.2999999999999999E-3</v>
      </c>
      <c r="N823">
        <v>1.9667170953101301</v>
      </c>
      <c r="O823">
        <v>1.96671709531013E-2</v>
      </c>
      <c r="Q823">
        <v>233</v>
      </c>
      <c r="R823" t="s">
        <v>46</v>
      </c>
      <c r="S823" s="1" t="s">
        <v>1222</v>
      </c>
      <c r="U823" s="2" t="s">
        <v>32</v>
      </c>
      <c r="V823" s="2" t="s">
        <v>39</v>
      </c>
      <c r="W823" s="2" t="s">
        <v>34</v>
      </c>
      <c r="X823" s="2">
        <v>233</v>
      </c>
    </row>
    <row r="824" spans="1:24" ht="16" x14ac:dyDescent="0.2">
      <c r="A824" t="s">
        <v>193</v>
      </c>
      <c r="B824" t="s">
        <v>42</v>
      </c>
      <c r="C824">
        <v>33</v>
      </c>
      <c r="D824">
        <v>32</v>
      </c>
      <c r="K824">
        <v>6.6600000000000006E-2</v>
      </c>
      <c r="L824" t="s">
        <v>27</v>
      </c>
      <c r="M824">
        <v>1.2999999999999999E-3</v>
      </c>
      <c r="N824">
        <v>1.9519519519519499</v>
      </c>
      <c r="O824">
        <v>1.9519519519519499E-2</v>
      </c>
      <c r="Q824">
        <v>233</v>
      </c>
      <c r="R824" t="s">
        <v>46</v>
      </c>
      <c r="S824" s="1" t="s">
        <v>1222</v>
      </c>
      <c r="U824" s="2" t="s">
        <v>32</v>
      </c>
      <c r="V824" s="2" t="s">
        <v>39</v>
      </c>
      <c r="W824" s="2" t="s">
        <v>34</v>
      </c>
      <c r="X824" s="2">
        <v>233</v>
      </c>
    </row>
    <row r="825" spans="1:24" ht="16" x14ac:dyDescent="0.2">
      <c r="A825" t="s">
        <v>193</v>
      </c>
      <c r="B825" t="s">
        <v>42</v>
      </c>
      <c r="C825">
        <v>33</v>
      </c>
      <c r="D825">
        <v>32</v>
      </c>
      <c r="K825">
        <v>4.9099999999999998E-2</v>
      </c>
      <c r="L825" t="s">
        <v>27</v>
      </c>
      <c r="Q825">
        <v>233</v>
      </c>
      <c r="R825" t="s">
        <v>46</v>
      </c>
      <c r="S825" s="1" t="s">
        <v>1222</v>
      </c>
      <c r="U825" s="2" t="s">
        <v>32</v>
      </c>
      <c r="V825" s="2" t="s">
        <v>40</v>
      </c>
      <c r="W825" s="2" t="s">
        <v>34</v>
      </c>
      <c r="X825" s="2">
        <v>233</v>
      </c>
    </row>
    <row r="826" spans="1:24" ht="16" x14ac:dyDescent="0.2">
      <c r="A826" t="s">
        <v>193</v>
      </c>
      <c r="B826" t="s">
        <v>42</v>
      </c>
      <c r="C826">
        <v>33</v>
      </c>
      <c r="D826">
        <v>32</v>
      </c>
      <c r="K826">
        <v>5.57E-2</v>
      </c>
      <c r="L826" t="s">
        <v>27</v>
      </c>
      <c r="M826">
        <v>5.9999999999999995E-4</v>
      </c>
      <c r="N826">
        <v>1.0771992818671401</v>
      </c>
      <c r="O826">
        <v>1.0771992818671401E-2</v>
      </c>
      <c r="Q826">
        <v>233</v>
      </c>
      <c r="R826" t="s">
        <v>46</v>
      </c>
      <c r="S826" s="1" t="s">
        <v>1222</v>
      </c>
      <c r="U826" s="2" t="s">
        <v>32</v>
      </c>
      <c r="V826" s="2" t="s">
        <v>39</v>
      </c>
      <c r="W826" s="2" t="s">
        <v>34</v>
      </c>
      <c r="X826" s="2">
        <v>233</v>
      </c>
    </row>
    <row r="827" spans="1:24" ht="16" x14ac:dyDescent="0.2">
      <c r="A827" t="s">
        <v>193</v>
      </c>
      <c r="B827" t="s">
        <v>42</v>
      </c>
      <c r="C827">
        <v>33</v>
      </c>
      <c r="D827">
        <v>32</v>
      </c>
      <c r="K827">
        <v>5.9499999999999997E-2</v>
      </c>
      <c r="L827" t="s">
        <v>27</v>
      </c>
      <c r="M827">
        <v>1.1000000000000001E-3</v>
      </c>
      <c r="N827">
        <v>1.8487394957983101</v>
      </c>
      <c r="O827">
        <v>1.84873949579831E-2</v>
      </c>
      <c r="Q827">
        <v>253</v>
      </c>
      <c r="R827" t="s">
        <v>46</v>
      </c>
      <c r="S827" s="1" t="s">
        <v>1222</v>
      </c>
      <c r="U827" s="2" t="s">
        <v>32</v>
      </c>
      <c r="V827" s="2" t="s">
        <v>39</v>
      </c>
      <c r="W827" s="2" t="s">
        <v>34</v>
      </c>
      <c r="X827" s="2">
        <v>253</v>
      </c>
    </row>
    <row r="828" spans="1:24" ht="16" x14ac:dyDescent="0.2">
      <c r="A828" t="s">
        <v>193</v>
      </c>
      <c r="B828" t="s">
        <v>42</v>
      </c>
      <c r="C828">
        <v>33</v>
      </c>
      <c r="D828">
        <v>32</v>
      </c>
      <c r="K828">
        <v>6.0400000000000002E-2</v>
      </c>
      <c r="L828" t="s">
        <v>27</v>
      </c>
      <c r="M828">
        <v>1.1000000000000001E-3</v>
      </c>
      <c r="N828">
        <v>1.82119205298013</v>
      </c>
      <c r="O828">
        <v>1.82119205298013E-2</v>
      </c>
      <c r="Q828">
        <v>253</v>
      </c>
      <c r="R828" t="s">
        <v>46</v>
      </c>
      <c r="S828" s="1" t="s">
        <v>1222</v>
      </c>
      <c r="U828" s="2" t="s">
        <v>32</v>
      </c>
      <c r="V828" s="2" t="s">
        <v>39</v>
      </c>
      <c r="W828" s="2" t="s">
        <v>34</v>
      </c>
      <c r="X828" s="2">
        <v>253</v>
      </c>
    </row>
    <row r="829" spans="1:24" ht="16" x14ac:dyDescent="0.2">
      <c r="A829" t="s">
        <v>193</v>
      </c>
      <c r="B829" t="s">
        <v>42</v>
      </c>
      <c r="C829">
        <v>33</v>
      </c>
      <c r="D829">
        <v>32</v>
      </c>
      <c r="K829">
        <v>4.9000000000000002E-2</v>
      </c>
      <c r="L829" t="s">
        <v>27</v>
      </c>
      <c r="Q829">
        <v>253</v>
      </c>
      <c r="R829" t="s">
        <v>46</v>
      </c>
      <c r="S829" s="1" t="s">
        <v>1222</v>
      </c>
      <c r="U829" s="2" t="s">
        <v>32</v>
      </c>
      <c r="V829" s="2" t="s">
        <v>40</v>
      </c>
      <c r="W829" s="2" t="s">
        <v>34</v>
      </c>
      <c r="X829" s="2">
        <v>253</v>
      </c>
    </row>
    <row r="830" spans="1:24" ht="16" x14ac:dyDescent="0.2">
      <c r="A830" t="s">
        <v>193</v>
      </c>
      <c r="B830" t="s">
        <v>42</v>
      </c>
      <c r="C830">
        <v>33</v>
      </c>
      <c r="D830">
        <v>32</v>
      </c>
      <c r="K830">
        <v>4.82E-2</v>
      </c>
      <c r="L830" t="s">
        <v>27</v>
      </c>
      <c r="Q830">
        <v>253</v>
      </c>
      <c r="R830" t="s">
        <v>46</v>
      </c>
      <c r="S830" s="1" t="s">
        <v>1222</v>
      </c>
      <c r="U830" s="2" t="s">
        <v>32</v>
      </c>
      <c r="V830" s="2" t="s">
        <v>40</v>
      </c>
      <c r="W830" s="2" t="s">
        <v>34</v>
      </c>
      <c r="X830" s="2">
        <v>253</v>
      </c>
    </row>
    <row r="831" spans="1:24" ht="16" x14ac:dyDescent="0.2">
      <c r="A831" t="s">
        <v>193</v>
      </c>
      <c r="B831" t="s">
        <v>42</v>
      </c>
      <c r="C831">
        <v>33</v>
      </c>
      <c r="D831">
        <v>32</v>
      </c>
      <c r="K831">
        <v>5.4600000000000003E-2</v>
      </c>
      <c r="L831" t="s">
        <v>27</v>
      </c>
      <c r="M831">
        <v>8.0000000000000004E-4</v>
      </c>
      <c r="N831">
        <v>1.46520146520146</v>
      </c>
      <c r="O831">
        <v>1.46520146520146E-2</v>
      </c>
      <c r="Q831">
        <v>273</v>
      </c>
      <c r="R831" t="s">
        <v>46</v>
      </c>
      <c r="S831" s="1" t="s">
        <v>1222</v>
      </c>
      <c r="U831" s="2" t="s">
        <v>32</v>
      </c>
      <c r="V831" s="2" t="s">
        <v>39</v>
      </c>
      <c r="W831" s="2" t="s">
        <v>34</v>
      </c>
      <c r="X831" s="2">
        <v>273</v>
      </c>
    </row>
    <row r="832" spans="1:24" ht="16" x14ac:dyDescent="0.2">
      <c r="A832" t="s">
        <v>193</v>
      </c>
      <c r="B832" t="s">
        <v>42</v>
      </c>
      <c r="C832">
        <v>33</v>
      </c>
      <c r="D832">
        <v>32</v>
      </c>
      <c r="K832">
        <v>5.5199999999999999E-2</v>
      </c>
      <c r="L832" t="s">
        <v>27</v>
      </c>
      <c r="M832">
        <v>8.0000000000000004E-4</v>
      </c>
      <c r="N832">
        <v>1.4492753623188399</v>
      </c>
      <c r="O832">
        <v>1.4492753623188401E-2</v>
      </c>
      <c r="Q832">
        <v>273</v>
      </c>
      <c r="R832" t="s">
        <v>46</v>
      </c>
      <c r="S832" s="1" t="s">
        <v>1222</v>
      </c>
      <c r="U832" s="2" t="s">
        <v>32</v>
      </c>
      <c r="V832" s="2" t="s">
        <v>39</v>
      </c>
      <c r="W832" s="2" t="s">
        <v>34</v>
      </c>
      <c r="X832" s="2">
        <v>273</v>
      </c>
    </row>
    <row r="833" spans="1:24" ht="16" x14ac:dyDescent="0.2">
      <c r="A833" t="s">
        <v>193</v>
      </c>
      <c r="B833" t="s">
        <v>42</v>
      </c>
      <c r="C833">
        <v>33</v>
      </c>
      <c r="D833">
        <v>32</v>
      </c>
      <c r="K833">
        <v>4.8599999999999997E-2</v>
      </c>
      <c r="L833" t="s">
        <v>27</v>
      </c>
      <c r="Q833">
        <v>273</v>
      </c>
      <c r="R833" t="s">
        <v>46</v>
      </c>
      <c r="S833" s="1" t="s">
        <v>1222</v>
      </c>
      <c r="U833" s="2" t="s">
        <v>32</v>
      </c>
      <c r="V833" s="2" t="s">
        <v>40</v>
      </c>
      <c r="W833" s="2" t="s">
        <v>34</v>
      </c>
      <c r="X833" s="2">
        <v>273</v>
      </c>
    </row>
    <row r="834" spans="1:24" ht="16" x14ac:dyDescent="0.2">
      <c r="A834" t="s">
        <v>193</v>
      </c>
      <c r="B834" t="s">
        <v>42</v>
      </c>
      <c r="C834">
        <v>33</v>
      </c>
      <c r="D834">
        <v>32</v>
      </c>
      <c r="K834">
        <v>4.5999999999999996</v>
      </c>
      <c r="L834" t="s">
        <v>27</v>
      </c>
      <c r="M834">
        <v>0.5</v>
      </c>
      <c r="N834">
        <v>10.869565217391299</v>
      </c>
      <c r="O834">
        <v>0.108695652173913</v>
      </c>
      <c r="Q834">
        <v>273</v>
      </c>
      <c r="R834" t="s">
        <v>46</v>
      </c>
      <c r="S834" s="1" t="s">
        <v>1222</v>
      </c>
      <c r="U834" s="2" t="s">
        <v>32</v>
      </c>
      <c r="V834" s="2" t="s">
        <v>39</v>
      </c>
      <c r="W834" s="2" t="s">
        <v>70</v>
      </c>
      <c r="X834" s="2">
        <v>273</v>
      </c>
    </row>
    <row r="835" spans="1:24" ht="16" x14ac:dyDescent="0.2">
      <c r="A835" t="s">
        <v>193</v>
      </c>
      <c r="B835" t="s">
        <v>42</v>
      </c>
      <c r="C835">
        <v>33</v>
      </c>
      <c r="D835">
        <v>32</v>
      </c>
      <c r="K835">
        <v>4.2699999999999996</v>
      </c>
      <c r="L835" t="s">
        <v>27</v>
      </c>
      <c r="M835">
        <v>0.43</v>
      </c>
      <c r="N835">
        <v>10.0702576112412</v>
      </c>
      <c r="O835">
        <v>0.100702576112412</v>
      </c>
      <c r="Q835">
        <v>273</v>
      </c>
      <c r="R835" t="s">
        <v>46</v>
      </c>
      <c r="S835" s="1" t="s">
        <v>1222</v>
      </c>
      <c r="U835" s="2" t="s">
        <v>32</v>
      </c>
      <c r="V835" s="2" t="s">
        <v>39</v>
      </c>
      <c r="W835" s="2" t="s">
        <v>70</v>
      </c>
      <c r="X835" s="2">
        <v>273</v>
      </c>
    </row>
    <row r="836" spans="1:24" ht="16" x14ac:dyDescent="0.2">
      <c r="A836" t="s">
        <v>193</v>
      </c>
      <c r="B836" t="s">
        <v>42</v>
      </c>
      <c r="C836">
        <v>33</v>
      </c>
      <c r="D836">
        <v>32</v>
      </c>
      <c r="K836">
        <v>5.5E-2</v>
      </c>
      <c r="L836" t="s">
        <v>27</v>
      </c>
      <c r="M836">
        <v>6.9999999999999999E-4</v>
      </c>
      <c r="N836">
        <v>1.27272727272727</v>
      </c>
      <c r="O836">
        <v>1.27272727272727E-2</v>
      </c>
      <c r="Q836">
        <v>296</v>
      </c>
      <c r="R836" t="s">
        <v>46</v>
      </c>
      <c r="S836" s="1" t="s">
        <v>1222</v>
      </c>
      <c r="U836" s="2" t="s">
        <v>32</v>
      </c>
      <c r="V836" s="2" t="s">
        <v>39</v>
      </c>
      <c r="W836" s="2" t="s">
        <v>34</v>
      </c>
      <c r="X836" s="2">
        <v>296</v>
      </c>
    </row>
    <row r="837" spans="1:24" ht="16" x14ac:dyDescent="0.2">
      <c r="A837" t="s">
        <v>193</v>
      </c>
      <c r="B837" t="s">
        <v>42</v>
      </c>
      <c r="C837">
        <v>33</v>
      </c>
      <c r="D837">
        <v>32</v>
      </c>
      <c r="K837">
        <v>5.57E-2</v>
      </c>
      <c r="L837" t="s">
        <v>27</v>
      </c>
      <c r="M837">
        <v>6.9999999999999999E-4</v>
      </c>
      <c r="N837">
        <v>1.2567324955116601</v>
      </c>
      <c r="O837">
        <v>1.25673249551166E-2</v>
      </c>
      <c r="Q837">
        <v>296</v>
      </c>
      <c r="R837" t="s">
        <v>46</v>
      </c>
      <c r="S837" s="1" t="s">
        <v>1222</v>
      </c>
      <c r="U837" s="2" t="s">
        <v>32</v>
      </c>
      <c r="V837" s="2" t="s">
        <v>39</v>
      </c>
      <c r="W837" s="2" t="s">
        <v>34</v>
      </c>
      <c r="X837" s="2">
        <v>296</v>
      </c>
    </row>
    <row r="838" spans="1:24" ht="16" x14ac:dyDescent="0.2">
      <c r="A838" t="s">
        <v>193</v>
      </c>
      <c r="B838" t="s">
        <v>42</v>
      </c>
      <c r="C838">
        <v>33</v>
      </c>
      <c r="D838">
        <v>32</v>
      </c>
      <c r="K838">
        <v>4.82E-2</v>
      </c>
      <c r="L838" t="s">
        <v>27</v>
      </c>
      <c r="Q838">
        <v>296</v>
      </c>
      <c r="R838" t="s">
        <v>46</v>
      </c>
      <c r="S838" s="1" t="s">
        <v>1222</v>
      </c>
      <c r="U838" s="2" t="s">
        <v>32</v>
      </c>
      <c r="V838" s="2" t="s">
        <v>40</v>
      </c>
      <c r="W838" s="2" t="s">
        <v>34</v>
      </c>
      <c r="X838" s="2">
        <v>296</v>
      </c>
    </row>
    <row r="839" spans="1:24" ht="16" x14ac:dyDescent="0.2">
      <c r="A839" t="s">
        <v>193</v>
      </c>
      <c r="B839" t="s">
        <v>42</v>
      </c>
      <c r="C839">
        <v>33</v>
      </c>
      <c r="D839">
        <v>32</v>
      </c>
      <c r="K839">
        <v>3.1</v>
      </c>
      <c r="L839" t="s">
        <v>27</v>
      </c>
      <c r="M839">
        <v>0.3</v>
      </c>
      <c r="N839">
        <v>9.67741935483871</v>
      </c>
      <c r="O839">
        <v>9.6774193548387094E-2</v>
      </c>
      <c r="Q839">
        <v>296</v>
      </c>
      <c r="R839" t="s">
        <v>46</v>
      </c>
      <c r="S839" s="1" t="s">
        <v>1222</v>
      </c>
      <c r="U839" s="2" t="s">
        <v>32</v>
      </c>
      <c r="V839" s="2" t="s">
        <v>39</v>
      </c>
      <c r="W839" s="2" t="s">
        <v>70</v>
      </c>
      <c r="X839" s="2">
        <v>296</v>
      </c>
    </row>
    <row r="840" spans="1:24" ht="16" x14ac:dyDescent="0.2">
      <c r="A840" t="s">
        <v>193</v>
      </c>
      <c r="B840" t="s">
        <v>42</v>
      </c>
      <c r="C840">
        <v>33</v>
      </c>
      <c r="D840">
        <v>32</v>
      </c>
      <c r="K840">
        <v>4.49</v>
      </c>
      <c r="L840" t="s">
        <v>27</v>
      </c>
      <c r="M840">
        <v>0.45</v>
      </c>
      <c r="N840">
        <v>10.022271714922001</v>
      </c>
      <c r="O840">
        <v>0.10022271714922</v>
      </c>
      <c r="Q840">
        <v>296</v>
      </c>
      <c r="R840" t="s">
        <v>46</v>
      </c>
      <c r="S840" s="1" t="s">
        <v>1222</v>
      </c>
      <c r="U840" s="2" t="s">
        <v>32</v>
      </c>
      <c r="V840" s="2" t="s">
        <v>39</v>
      </c>
      <c r="W840" s="2" t="s">
        <v>70</v>
      </c>
      <c r="X840" s="2">
        <v>296</v>
      </c>
    </row>
    <row r="841" spans="1:24" ht="16" x14ac:dyDescent="0.2">
      <c r="A841" t="s">
        <v>193</v>
      </c>
      <c r="B841" t="s">
        <v>42</v>
      </c>
      <c r="C841">
        <v>33</v>
      </c>
      <c r="D841">
        <v>32</v>
      </c>
      <c r="K841">
        <v>5.1299999999999998E-2</v>
      </c>
      <c r="L841" t="s">
        <v>27</v>
      </c>
      <c r="M841">
        <v>5.9999999999999995E-4</v>
      </c>
      <c r="N841">
        <v>1.16959064327485</v>
      </c>
      <c r="O841">
        <v>1.1695906432748499E-2</v>
      </c>
      <c r="Q841">
        <v>313</v>
      </c>
      <c r="R841" t="s">
        <v>46</v>
      </c>
      <c r="S841" s="1" t="s">
        <v>1222</v>
      </c>
      <c r="U841" s="2" t="s">
        <v>32</v>
      </c>
      <c r="V841" s="2" t="s">
        <v>39</v>
      </c>
      <c r="W841" s="2" t="s">
        <v>34</v>
      </c>
      <c r="X841" s="2">
        <v>313</v>
      </c>
    </row>
    <row r="842" spans="1:24" ht="16" x14ac:dyDescent="0.2">
      <c r="A842" t="s">
        <v>193</v>
      </c>
      <c r="B842" t="s">
        <v>42</v>
      </c>
      <c r="C842">
        <v>33</v>
      </c>
      <c r="D842">
        <v>32</v>
      </c>
      <c r="K842">
        <v>5.1999999999999998E-2</v>
      </c>
      <c r="L842" t="s">
        <v>27</v>
      </c>
      <c r="M842">
        <v>5.9999999999999995E-4</v>
      </c>
      <c r="N842">
        <v>1.15384615384615</v>
      </c>
      <c r="O842">
        <v>1.1538461538461499E-2</v>
      </c>
      <c r="Q842">
        <v>313</v>
      </c>
      <c r="R842" t="s">
        <v>46</v>
      </c>
      <c r="S842" s="1" t="s">
        <v>1222</v>
      </c>
      <c r="U842" s="2" t="s">
        <v>32</v>
      </c>
      <c r="V842" s="2" t="s">
        <v>39</v>
      </c>
      <c r="W842" s="2" t="s">
        <v>34</v>
      </c>
      <c r="X842" s="2">
        <v>313</v>
      </c>
    </row>
    <row r="843" spans="1:24" ht="16" x14ac:dyDescent="0.2">
      <c r="A843" t="s">
        <v>193</v>
      </c>
      <c r="B843" t="s">
        <v>42</v>
      </c>
      <c r="C843">
        <v>33</v>
      </c>
      <c r="D843">
        <v>32</v>
      </c>
      <c r="K843">
        <v>4.7899999999999998E-2</v>
      </c>
      <c r="L843" t="s">
        <v>27</v>
      </c>
      <c r="Q843">
        <v>313</v>
      </c>
      <c r="R843" t="s">
        <v>46</v>
      </c>
      <c r="S843" s="1" t="s">
        <v>1222</v>
      </c>
      <c r="U843" s="2" t="s">
        <v>32</v>
      </c>
      <c r="V843" s="2" t="s">
        <v>40</v>
      </c>
      <c r="W843" s="2" t="s">
        <v>34</v>
      </c>
      <c r="X843" s="2">
        <v>313</v>
      </c>
    </row>
    <row r="844" spans="1:24" ht="16" x14ac:dyDescent="0.2">
      <c r="A844" t="s">
        <v>193</v>
      </c>
      <c r="B844" t="s">
        <v>42</v>
      </c>
      <c r="C844">
        <v>33</v>
      </c>
      <c r="D844">
        <v>32</v>
      </c>
      <c r="K844">
        <v>7.5</v>
      </c>
      <c r="L844" t="s">
        <v>27</v>
      </c>
      <c r="M844">
        <v>0.8</v>
      </c>
      <c r="N844">
        <v>10.6666666666666</v>
      </c>
      <c r="O844">
        <v>0.10666666666666599</v>
      </c>
      <c r="Q844">
        <v>313</v>
      </c>
      <c r="R844" t="s">
        <v>46</v>
      </c>
      <c r="S844" s="1" t="s">
        <v>1222</v>
      </c>
      <c r="U844" s="2" t="s">
        <v>32</v>
      </c>
      <c r="V844" s="2" t="s">
        <v>39</v>
      </c>
      <c r="W844" s="2" t="s">
        <v>70</v>
      </c>
      <c r="X844" s="2">
        <v>313</v>
      </c>
    </row>
    <row r="845" spans="1:24" ht="16" x14ac:dyDescent="0.2">
      <c r="A845" t="s">
        <v>193</v>
      </c>
      <c r="B845" t="s">
        <v>42</v>
      </c>
      <c r="C845">
        <v>33</v>
      </c>
      <c r="D845">
        <v>32</v>
      </c>
      <c r="K845">
        <v>6.06</v>
      </c>
      <c r="L845" t="s">
        <v>27</v>
      </c>
      <c r="Q845">
        <v>313</v>
      </c>
      <c r="R845" t="s">
        <v>46</v>
      </c>
      <c r="S845" s="1" t="s">
        <v>1222</v>
      </c>
      <c r="U845" s="2" t="s">
        <v>32</v>
      </c>
      <c r="V845" s="2" t="s">
        <v>40</v>
      </c>
      <c r="W845" s="2" t="s">
        <v>70</v>
      </c>
      <c r="X845" s="2">
        <v>313</v>
      </c>
    </row>
    <row r="846" spans="1:24" ht="16" x14ac:dyDescent="0.2">
      <c r="A846" t="s">
        <v>193</v>
      </c>
      <c r="B846" t="s">
        <v>42</v>
      </c>
      <c r="C846">
        <v>33</v>
      </c>
      <c r="D846">
        <v>32</v>
      </c>
      <c r="K846">
        <v>0.04</v>
      </c>
      <c r="L846" t="s">
        <v>27</v>
      </c>
      <c r="M846">
        <v>4.0000000000000002E-4</v>
      </c>
      <c r="N846">
        <v>1</v>
      </c>
      <c r="O846">
        <v>0.01</v>
      </c>
      <c r="Q846">
        <v>333</v>
      </c>
      <c r="R846" t="s">
        <v>46</v>
      </c>
      <c r="S846" s="1" t="s">
        <v>1222</v>
      </c>
      <c r="U846" s="2" t="s">
        <v>32</v>
      </c>
      <c r="V846" s="2" t="s">
        <v>39</v>
      </c>
      <c r="W846" s="2" t="s">
        <v>34</v>
      </c>
      <c r="X846" s="2">
        <v>333</v>
      </c>
    </row>
    <row r="847" spans="1:24" ht="16" x14ac:dyDescent="0.2">
      <c r="A847" t="s">
        <v>193</v>
      </c>
      <c r="B847" t="s">
        <v>42</v>
      </c>
      <c r="C847">
        <v>33</v>
      </c>
      <c r="D847">
        <v>32</v>
      </c>
      <c r="K847">
        <v>4.1200000000000001E-2</v>
      </c>
      <c r="L847" t="s">
        <v>27</v>
      </c>
      <c r="M847">
        <v>2.9999999999999997E-4</v>
      </c>
      <c r="N847">
        <v>0.72815533980582503</v>
      </c>
      <c r="O847">
        <v>7.2815533980582501E-3</v>
      </c>
      <c r="Q847">
        <v>333</v>
      </c>
      <c r="R847" t="s">
        <v>46</v>
      </c>
      <c r="S847" s="1" t="s">
        <v>1222</v>
      </c>
      <c r="U847" s="2" t="s">
        <v>32</v>
      </c>
      <c r="V847" s="2" t="s">
        <v>39</v>
      </c>
      <c r="W847" s="2" t="s">
        <v>34</v>
      </c>
      <c r="X847" s="2">
        <v>333</v>
      </c>
    </row>
    <row r="848" spans="1:24" ht="16" x14ac:dyDescent="0.2">
      <c r="A848" t="s">
        <v>193</v>
      </c>
      <c r="B848" t="s">
        <v>42</v>
      </c>
      <c r="C848">
        <v>33</v>
      </c>
      <c r="D848">
        <v>32</v>
      </c>
      <c r="K848">
        <v>4.7199999999999999E-2</v>
      </c>
      <c r="L848" t="s">
        <v>27</v>
      </c>
      <c r="Q848">
        <v>333</v>
      </c>
      <c r="R848" t="s">
        <v>46</v>
      </c>
      <c r="S848" s="1" t="s">
        <v>1222</v>
      </c>
      <c r="U848" s="2" t="s">
        <v>32</v>
      </c>
      <c r="V848" s="2" t="s">
        <v>40</v>
      </c>
      <c r="W848" s="2" t="s">
        <v>34</v>
      </c>
      <c r="X848" s="2">
        <v>333</v>
      </c>
    </row>
    <row r="849" spans="1:24" ht="16" x14ac:dyDescent="0.2">
      <c r="A849" t="s">
        <v>193</v>
      </c>
      <c r="B849" t="s">
        <v>42</v>
      </c>
      <c r="C849">
        <v>33</v>
      </c>
      <c r="D849">
        <v>32</v>
      </c>
      <c r="K849">
        <v>4.6100000000000003</v>
      </c>
      <c r="L849" t="s">
        <v>27</v>
      </c>
      <c r="M849">
        <v>0.05</v>
      </c>
      <c r="N849">
        <v>1.0845986984815601</v>
      </c>
      <c r="O849">
        <v>1.0845986984815601E-2</v>
      </c>
      <c r="Q849">
        <v>333</v>
      </c>
      <c r="R849" t="s">
        <v>46</v>
      </c>
      <c r="S849" s="1" t="s">
        <v>1222</v>
      </c>
      <c r="U849" s="2" t="s">
        <v>32</v>
      </c>
      <c r="V849" s="2" t="s">
        <v>39</v>
      </c>
      <c r="W849" s="2" t="s">
        <v>70</v>
      </c>
      <c r="X849" s="2">
        <v>333</v>
      </c>
    </row>
    <row r="850" spans="1:24" ht="16" x14ac:dyDescent="0.2">
      <c r="A850" t="s">
        <v>193</v>
      </c>
      <c r="B850" t="s">
        <v>42</v>
      </c>
      <c r="C850">
        <v>34</v>
      </c>
      <c r="D850">
        <v>33</v>
      </c>
      <c r="K850">
        <v>5.7700000000000001E-2</v>
      </c>
      <c r="L850" t="s">
        <v>27</v>
      </c>
      <c r="M850">
        <v>1.6000000000000001E-3</v>
      </c>
      <c r="N850">
        <v>2.7729636048526798</v>
      </c>
      <c r="O850">
        <v>2.7729636048526799E-2</v>
      </c>
      <c r="Q850">
        <v>213</v>
      </c>
      <c r="R850" t="s">
        <v>46</v>
      </c>
      <c r="S850" s="1" t="s">
        <v>1222</v>
      </c>
      <c r="U850" s="2" t="s">
        <v>32</v>
      </c>
      <c r="V850" s="2" t="s">
        <v>39</v>
      </c>
      <c r="W850" s="2" t="s">
        <v>34</v>
      </c>
      <c r="X850" s="2">
        <v>213</v>
      </c>
    </row>
    <row r="851" spans="1:24" ht="16" x14ac:dyDescent="0.2">
      <c r="A851" t="s">
        <v>193</v>
      </c>
      <c r="B851" t="s">
        <v>42</v>
      </c>
      <c r="C851">
        <v>34</v>
      </c>
      <c r="D851">
        <v>33</v>
      </c>
      <c r="K851">
        <v>5.8400000000000001E-2</v>
      </c>
      <c r="L851" t="s">
        <v>27</v>
      </c>
      <c r="M851">
        <v>1.6000000000000001E-3</v>
      </c>
      <c r="N851">
        <v>2.7397260273972601</v>
      </c>
      <c r="O851">
        <v>2.7397260273972601E-2</v>
      </c>
      <c r="Q851">
        <v>213</v>
      </c>
      <c r="R851" t="s">
        <v>46</v>
      </c>
      <c r="S851" s="1" t="s">
        <v>1222</v>
      </c>
      <c r="U851" s="2" t="s">
        <v>32</v>
      </c>
      <c r="V851" s="2" t="s">
        <v>39</v>
      </c>
      <c r="W851" s="2" t="s">
        <v>34</v>
      </c>
      <c r="X851" s="2">
        <v>213</v>
      </c>
    </row>
    <row r="852" spans="1:24" ht="16" x14ac:dyDescent="0.2">
      <c r="A852" t="s">
        <v>193</v>
      </c>
      <c r="B852" t="s">
        <v>42</v>
      </c>
      <c r="C852">
        <v>34</v>
      </c>
      <c r="D852">
        <v>33</v>
      </c>
      <c r="K852">
        <v>4.5999999999999999E-2</v>
      </c>
      <c r="L852" t="s">
        <v>27</v>
      </c>
      <c r="Q852">
        <v>213</v>
      </c>
      <c r="R852" t="s">
        <v>46</v>
      </c>
      <c r="S852" s="1" t="s">
        <v>1222</v>
      </c>
      <c r="U852" s="2" t="s">
        <v>32</v>
      </c>
      <c r="V852" s="2" t="s">
        <v>40</v>
      </c>
      <c r="W852" s="2" t="s">
        <v>34</v>
      </c>
      <c r="X852" s="2">
        <v>213</v>
      </c>
    </row>
    <row r="853" spans="1:24" ht="16" x14ac:dyDescent="0.2">
      <c r="A853" t="s">
        <v>193</v>
      </c>
      <c r="B853" t="s">
        <v>42</v>
      </c>
      <c r="C853">
        <v>34</v>
      </c>
      <c r="D853">
        <v>33</v>
      </c>
      <c r="K853">
        <v>4.7199999999999999E-2</v>
      </c>
      <c r="L853" t="s">
        <v>27</v>
      </c>
      <c r="M853">
        <v>2.9999999999999997E-4</v>
      </c>
      <c r="N853">
        <v>0.63559322033898302</v>
      </c>
      <c r="O853">
        <v>6.3559322033898301E-3</v>
      </c>
      <c r="Q853">
        <v>213</v>
      </c>
      <c r="R853" t="s">
        <v>46</v>
      </c>
      <c r="S853" s="1" t="s">
        <v>1222</v>
      </c>
      <c r="U853" s="2" t="s">
        <v>32</v>
      </c>
      <c r="V853" s="2" t="s">
        <v>39</v>
      </c>
      <c r="W853" s="2" t="s">
        <v>34</v>
      </c>
      <c r="X853" s="2">
        <v>213</v>
      </c>
    </row>
    <row r="854" spans="1:24" ht="16" x14ac:dyDescent="0.2">
      <c r="A854" t="s">
        <v>193</v>
      </c>
      <c r="B854" t="s">
        <v>42</v>
      </c>
      <c r="C854">
        <v>34</v>
      </c>
      <c r="D854">
        <v>33</v>
      </c>
      <c r="K854">
        <v>5.5E-2</v>
      </c>
      <c r="L854" t="s">
        <v>27</v>
      </c>
      <c r="M854">
        <v>8.0000000000000004E-4</v>
      </c>
      <c r="N854">
        <v>1.4545454545454499</v>
      </c>
      <c r="O854">
        <v>1.45454545454545E-2</v>
      </c>
      <c r="Q854">
        <v>233</v>
      </c>
      <c r="R854" t="s">
        <v>46</v>
      </c>
      <c r="S854" s="1" t="s">
        <v>1222</v>
      </c>
      <c r="U854" s="2" t="s">
        <v>32</v>
      </c>
      <c r="V854" s="2" t="s">
        <v>39</v>
      </c>
      <c r="W854" s="2" t="s">
        <v>34</v>
      </c>
      <c r="X854" s="2">
        <v>233</v>
      </c>
    </row>
    <row r="855" spans="1:24" ht="16" x14ac:dyDescent="0.2">
      <c r="A855" t="s">
        <v>193</v>
      </c>
      <c r="B855" t="s">
        <v>42</v>
      </c>
      <c r="C855">
        <v>34</v>
      </c>
      <c r="D855">
        <v>33</v>
      </c>
      <c r="K855">
        <v>5.5800000000000002E-2</v>
      </c>
      <c r="L855" t="s">
        <v>27</v>
      </c>
      <c r="M855">
        <v>8.0000000000000004E-4</v>
      </c>
      <c r="N855">
        <v>1.4336917562724001</v>
      </c>
      <c r="O855">
        <v>1.4336917562724E-2</v>
      </c>
      <c r="Q855">
        <v>233</v>
      </c>
      <c r="R855" t="s">
        <v>46</v>
      </c>
      <c r="S855" s="1" t="s">
        <v>1222</v>
      </c>
      <c r="U855" s="2" t="s">
        <v>32</v>
      </c>
      <c r="V855" s="2" t="s">
        <v>39</v>
      </c>
      <c r="W855" s="2" t="s">
        <v>34</v>
      </c>
      <c r="X855" s="2">
        <v>233</v>
      </c>
    </row>
    <row r="856" spans="1:24" ht="16" x14ac:dyDescent="0.2">
      <c r="A856" t="s">
        <v>193</v>
      </c>
      <c r="B856" t="s">
        <v>42</v>
      </c>
      <c r="C856">
        <v>34</v>
      </c>
      <c r="D856">
        <v>33</v>
      </c>
      <c r="K856">
        <v>4.6699999999999998E-2</v>
      </c>
      <c r="L856" t="s">
        <v>27</v>
      </c>
      <c r="Q856">
        <v>233</v>
      </c>
      <c r="R856" t="s">
        <v>46</v>
      </c>
      <c r="S856" s="1" t="s">
        <v>1222</v>
      </c>
      <c r="U856" s="2" t="s">
        <v>32</v>
      </c>
      <c r="V856" s="2" t="s">
        <v>40</v>
      </c>
      <c r="W856" s="2" t="s">
        <v>34</v>
      </c>
      <c r="X856" s="2">
        <v>233</v>
      </c>
    </row>
    <row r="857" spans="1:24" ht="16" x14ac:dyDescent="0.2">
      <c r="A857" t="s">
        <v>193</v>
      </c>
      <c r="B857" t="s">
        <v>42</v>
      </c>
      <c r="C857">
        <v>34</v>
      </c>
      <c r="D857">
        <v>33</v>
      </c>
      <c r="K857">
        <v>4.82E-2</v>
      </c>
      <c r="L857" t="s">
        <v>27</v>
      </c>
      <c r="M857">
        <v>5.0000000000000001E-4</v>
      </c>
      <c r="N857">
        <v>1.0373443983402399</v>
      </c>
      <c r="O857">
        <v>1.0373443983402401E-2</v>
      </c>
      <c r="Q857">
        <v>233</v>
      </c>
      <c r="R857" t="s">
        <v>46</v>
      </c>
      <c r="S857" s="1" t="s">
        <v>1222</v>
      </c>
      <c r="U857" s="2" t="s">
        <v>32</v>
      </c>
      <c r="V857" s="2" t="s">
        <v>39</v>
      </c>
      <c r="W857" s="2" t="s">
        <v>34</v>
      </c>
      <c r="X857" s="2">
        <v>233</v>
      </c>
    </row>
    <row r="858" spans="1:24" ht="16" x14ac:dyDescent="0.2">
      <c r="A858" t="s">
        <v>193</v>
      </c>
      <c r="B858" t="s">
        <v>42</v>
      </c>
      <c r="C858">
        <v>34</v>
      </c>
      <c r="D858">
        <v>33</v>
      </c>
      <c r="K858">
        <v>4.9399999999999999E-2</v>
      </c>
      <c r="L858" t="s">
        <v>27</v>
      </c>
      <c r="M858">
        <v>6.9999999999999999E-4</v>
      </c>
      <c r="N858">
        <v>1.41700404858299</v>
      </c>
      <c r="O858">
        <v>1.4170040485829901E-2</v>
      </c>
      <c r="Q858">
        <v>253</v>
      </c>
      <c r="R858" t="s">
        <v>46</v>
      </c>
      <c r="S858" s="1" t="s">
        <v>1222</v>
      </c>
      <c r="U858" s="2" t="s">
        <v>32</v>
      </c>
      <c r="V858" s="2" t="s">
        <v>39</v>
      </c>
      <c r="W858" s="2" t="s">
        <v>34</v>
      </c>
      <c r="X858" s="2">
        <v>253</v>
      </c>
    </row>
    <row r="859" spans="1:24" ht="16" x14ac:dyDescent="0.2">
      <c r="A859" t="s">
        <v>193</v>
      </c>
      <c r="B859" t="s">
        <v>42</v>
      </c>
      <c r="C859">
        <v>34</v>
      </c>
      <c r="D859">
        <v>33</v>
      </c>
      <c r="K859">
        <v>5.04E-2</v>
      </c>
      <c r="L859" t="s">
        <v>27</v>
      </c>
      <c r="M859">
        <v>6.9999999999999999E-4</v>
      </c>
      <c r="N859">
        <v>1.38888888888888</v>
      </c>
      <c r="O859">
        <v>1.38888888888888E-2</v>
      </c>
      <c r="Q859">
        <v>253</v>
      </c>
      <c r="R859" t="s">
        <v>46</v>
      </c>
      <c r="S859" s="1" t="s">
        <v>1222</v>
      </c>
      <c r="U859" s="2" t="s">
        <v>32</v>
      </c>
      <c r="V859" s="2" t="s">
        <v>39</v>
      </c>
      <c r="W859" s="2" t="s">
        <v>34</v>
      </c>
      <c r="X859" s="2">
        <v>253</v>
      </c>
    </row>
    <row r="860" spans="1:24" ht="16" x14ac:dyDescent="0.2">
      <c r="A860" t="s">
        <v>193</v>
      </c>
      <c r="B860" t="s">
        <v>42</v>
      </c>
      <c r="C860">
        <v>34</v>
      </c>
      <c r="D860">
        <v>33</v>
      </c>
      <c r="K860">
        <v>4.6899999999999997E-2</v>
      </c>
      <c r="L860" t="s">
        <v>27</v>
      </c>
      <c r="Q860">
        <v>253</v>
      </c>
      <c r="R860" t="s">
        <v>46</v>
      </c>
      <c r="S860" s="1" t="s">
        <v>1222</v>
      </c>
      <c r="U860" s="2" t="s">
        <v>32</v>
      </c>
      <c r="V860" s="2" t="s">
        <v>40</v>
      </c>
      <c r="W860" s="2" t="s">
        <v>34</v>
      </c>
      <c r="X860" s="2">
        <v>253</v>
      </c>
    </row>
    <row r="861" spans="1:24" ht="16" x14ac:dyDescent="0.2">
      <c r="A861" t="s">
        <v>193</v>
      </c>
      <c r="B861" t="s">
        <v>42</v>
      </c>
      <c r="C861">
        <v>34</v>
      </c>
      <c r="D861">
        <v>33</v>
      </c>
      <c r="K861">
        <v>4.6399999999999997E-2</v>
      </c>
      <c r="L861" t="s">
        <v>27</v>
      </c>
      <c r="Q861">
        <v>253</v>
      </c>
      <c r="R861" t="s">
        <v>46</v>
      </c>
      <c r="S861" s="1" t="s">
        <v>1222</v>
      </c>
      <c r="U861" s="2" t="s">
        <v>32</v>
      </c>
      <c r="V861" s="2" t="s">
        <v>40</v>
      </c>
      <c r="W861" s="2" t="s">
        <v>34</v>
      </c>
      <c r="X861" s="2">
        <v>253</v>
      </c>
    </row>
    <row r="862" spans="1:24" ht="16" x14ac:dyDescent="0.2">
      <c r="A862" t="s">
        <v>193</v>
      </c>
      <c r="B862" t="s">
        <v>42</v>
      </c>
      <c r="C862">
        <v>34</v>
      </c>
      <c r="D862">
        <v>33</v>
      </c>
      <c r="K862">
        <v>4.7800000000000002E-2</v>
      </c>
      <c r="L862" t="s">
        <v>27</v>
      </c>
      <c r="M862">
        <v>2.9999999999999997E-4</v>
      </c>
      <c r="N862">
        <v>0.62761506276150603</v>
      </c>
      <c r="O862">
        <v>6.2761506276150601E-3</v>
      </c>
      <c r="Q862">
        <v>273</v>
      </c>
      <c r="R862" t="s">
        <v>46</v>
      </c>
      <c r="S862" s="1" t="s">
        <v>1222</v>
      </c>
      <c r="U862" s="2" t="s">
        <v>32</v>
      </c>
      <c r="V862" s="2" t="s">
        <v>39</v>
      </c>
      <c r="W862" s="2" t="s">
        <v>34</v>
      </c>
      <c r="X862" s="2">
        <v>273</v>
      </c>
    </row>
    <row r="863" spans="1:24" ht="16" x14ac:dyDescent="0.2">
      <c r="A863" t="s">
        <v>193</v>
      </c>
      <c r="B863" t="s">
        <v>42</v>
      </c>
      <c r="C863">
        <v>34</v>
      </c>
      <c r="D863">
        <v>33</v>
      </c>
      <c r="K863">
        <v>4.8800000000000003E-2</v>
      </c>
      <c r="L863" t="s">
        <v>27</v>
      </c>
      <c r="M863">
        <v>2.9999999999999997E-4</v>
      </c>
      <c r="N863">
        <v>0.61475409836065498</v>
      </c>
      <c r="O863">
        <v>6.1475409836065486E-3</v>
      </c>
      <c r="Q863">
        <v>273</v>
      </c>
      <c r="R863" t="s">
        <v>46</v>
      </c>
      <c r="S863" s="1" t="s">
        <v>1222</v>
      </c>
      <c r="U863" s="2" t="s">
        <v>32</v>
      </c>
      <c r="V863" s="2" t="s">
        <v>39</v>
      </c>
      <c r="W863" s="2" t="s">
        <v>34</v>
      </c>
      <c r="X863" s="2">
        <v>273</v>
      </c>
    </row>
    <row r="864" spans="1:24" ht="16" x14ac:dyDescent="0.2">
      <c r="A864" t="s">
        <v>193</v>
      </c>
      <c r="B864" t="s">
        <v>42</v>
      </c>
      <c r="C864">
        <v>34</v>
      </c>
      <c r="D864">
        <v>33</v>
      </c>
      <c r="K864">
        <v>4.6699999999999998E-2</v>
      </c>
      <c r="L864" t="s">
        <v>27</v>
      </c>
      <c r="Q864">
        <v>273</v>
      </c>
      <c r="R864" t="s">
        <v>46</v>
      </c>
      <c r="S864" s="1" t="s">
        <v>1222</v>
      </c>
      <c r="U864" s="2" t="s">
        <v>32</v>
      </c>
      <c r="V864" s="2" t="s">
        <v>40</v>
      </c>
      <c r="W864" s="2" t="s">
        <v>34</v>
      </c>
      <c r="X864" s="2">
        <v>273</v>
      </c>
    </row>
    <row r="865" spans="1:24" ht="16" x14ac:dyDescent="0.2">
      <c r="A865" t="s">
        <v>193</v>
      </c>
      <c r="B865" t="s">
        <v>42</v>
      </c>
      <c r="C865">
        <v>34</v>
      </c>
      <c r="D865">
        <v>33</v>
      </c>
      <c r="K865">
        <v>0.60350000000000004</v>
      </c>
      <c r="L865" t="s">
        <v>27</v>
      </c>
      <c r="M865">
        <v>2.9999999999999997E-4</v>
      </c>
      <c r="N865">
        <v>4.97100248550124E-2</v>
      </c>
      <c r="O865">
        <v>4.9710024855012394E-4</v>
      </c>
      <c r="Q865">
        <v>273</v>
      </c>
      <c r="R865" t="s">
        <v>46</v>
      </c>
      <c r="S865" s="1" t="s">
        <v>1222</v>
      </c>
      <c r="U865" s="2" t="s">
        <v>32</v>
      </c>
      <c r="V865" s="2" t="s">
        <v>39</v>
      </c>
      <c r="W865" s="2" t="s">
        <v>34</v>
      </c>
      <c r="X865" s="2">
        <v>273</v>
      </c>
    </row>
    <row r="866" spans="1:24" ht="16" x14ac:dyDescent="0.2">
      <c r="A866" t="s">
        <v>193</v>
      </c>
      <c r="B866" t="s">
        <v>42</v>
      </c>
      <c r="C866">
        <v>34</v>
      </c>
      <c r="D866">
        <v>33</v>
      </c>
      <c r="K866">
        <v>4.5</v>
      </c>
      <c r="L866" t="s">
        <v>27</v>
      </c>
      <c r="M866">
        <v>0.5</v>
      </c>
      <c r="N866">
        <v>11.1111111111111</v>
      </c>
      <c r="O866">
        <v>0.11111111111111099</v>
      </c>
      <c r="Q866">
        <v>273</v>
      </c>
      <c r="R866" t="s">
        <v>46</v>
      </c>
      <c r="S866" s="1" t="s">
        <v>1222</v>
      </c>
      <c r="U866" s="2" t="s">
        <v>32</v>
      </c>
      <c r="V866" s="2" t="s">
        <v>39</v>
      </c>
      <c r="W866" s="2" t="s">
        <v>70</v>
      </c>
      <c r="X866" s="2">
        <v>273</v>
      </c>
    </row>
    <row r="867" spans="1:24" ht="16" x14ac:dyDescent="0.2">
      <c r="A867" t="s">
        <v>193</v>
      </c>
      <c r="B867" t="s">
        <v>42</v>
      </c>
      <c r="C867">
        <v>34</v>
      </c>
      <c r="D867">
        <v>33</v>
      </c>
      <c r="K867">
        <v>4.55</v>
      </c>
      <c r="L867" t="s">
        <v>27</v>
      </c>
      <c r="M867">
        <v>0.45</v>
      </c>
      <c r="N867">
        <v>9.8901098901098905</v>
      </c>
      <c r="O867">
        <v>9.8901098901098911E-2</v>
      </c>
      <c r="Q867">
        <v>273</v>
      </c>
      <c r="R867" t="s">
        <v>46</v>
      </c>
      <c r="S867" s="1" t="s">
        <v>1222</v>
      </c>
      <c r="U867" s="2" t="s">
        <v>32</v>
      </c>
      <c r="V867" s="2" t="s">
        <v>39</v>
      </c>
      <c r="W867" s="2" t="s">
        <v>70</v>
      </c>
      <c r="X867" s="2">
        <v>273</v>
      </c>
    </row>
    <row r="868" spans="1:24" ht="16" x14ac:dyDescent="0.2">
      <c r="A868" t="s">
        <v>193</v>
      </c>
      <c r="B868" t="s">
        <v>42</v>
      </c>
      <c r="C868">
        <v>34</v>
      </c>
      <c r="D868">
        <v>33</v>
      </c>
      <c r="K868">
        <v>4.7199999999999999E-2</v>
      </c>
      <c r="L868" t="s">
        <v>27</v>
      </c>
      <c r="M868">
        <v>2.9999999999999997E-4</v>
      </c>
      <c r="N868">
        <v>0.63559322033898302</v>
      </c>
      <c r="O868">
        <v>6.3559322033898301E-3</v>
      </c>
      <c r="Q868">
        <v>296</v>
      </c>
      <c r="R868" t="s">
        <v>46</v>
      </c>
      <c r="S868" s="1" t="s">
        <v>1222</v>
      </c>
      <c r="U868" s="2" t="s">
        <v>32</v>
      </c>
      <c r="V868" s="2" t="s">
        <v>39</v>
      </c>
      <c r="W868" s="2" t="s">
        <v>34</v>
      </c>
      <c r="X868" s="2">
        <v>296</v>
      </c>
    </row>
    <row r="869" spans="1:24" ht="16" x14ac:dyDescent="0.2">
      <c r="A869" t="s">
        <v>193</v>
      </c>
      <c r="B869" t="s">
        <v>42</v>
      </c>
      <c r="C869">
        <v>34</v>
      </c>
      <c r="D869">
        <v>33</v>
      </c>
      <c r="K869">
        <v>4.82E-2</v>
      </c>
      <c r="L869" t="s">
        <v>27</v>
      </c>
      <c r="M869">
        <v>2.9999999999999997E-4</v>
      </c>
      <c r="N869">
        <v>0.62240663900414905</v>
      </c>
      <c r="O869">
        <v>6.2240663900414907E-3</v>
      </c>
      <c r="Q869">
        <v>296</v>
      </c>
      <c r="R869" t="s">
        <v>46</v>
      </c>
      <c r="S869" s="1" t="s">
        <v>1222</v>
      </c>
      <c r="U869" s="2" t="s">
        <v>32</v>
      </c>
      <c r="V869" s="2" t="s">
        <v>39</v>
      </c>
      <c r="W869" s="2" t="s">
        <v>34</v>
      </c>
      <c r="X869" s="2">
        <v>296</v>
      </c>
    </row>
    <row r="870" spans="1:24" ht="16" x14ac:dyDescent="0.2">
      <c r="A870" t="s">
        <v>193</v>
      </c>
      <c r="B870" t="s">
        <v>42</v>
      </c>
      <c r="C870">
        <v>34</v>
      </c>
      <c r="D870">
        <v>33</v>
      </c>
      <c r="K870">
        <v>4.6399999999999997E-2</v>
      </c>
      <c r="L870" t="s">
        <v>27</v>
      </c>
      <c r="Q870">
        <v>296</v>
      </c>
      <c r="R870" t="s">
        <v>46</v>
      </c>
      <c r="S870" s="1" t="s">
        <v>1222</v>
      </c>
      <c r="U870" s="2" t="s">
        <v>32</v>
      </c>
      <c r="V870" s="2" t="s">
        <v>40</v>
      </c>
      <c r="W870" s="2" t="s">
        <v>34</v>
      </c>
      <c r="X870" s="2">
        <v>296</v>
      </c>
    </row>
    <row r="871" spans="1:24" ht="16" x14ac:dyDescent="0.2">
      <c r="A871" t="s">
        <v>193</v>
      </c>
      <c r="B871" t="s">
        <v>42</v>
      </c>
      <c r="C871">
        <v>34</v>
      </c>
      <c r="D871">
        <v>33</v>
      </c>
      <c r="K871">
        <v>0.61970000000000003</v>
      </c>
      <c r="L871" t="s">
        <v>27</v>
      </c>
      <c r="M871">
        <v>2.9999999999999997E-4</v>
      </c>
      <c r="N871">
        <v>4.8410521219945102E-2</v>
      </c>
      <c r="O871">
        <v>4.8410521219945102E-4</v>
      </c>
      <c r="Q871">
        <v>296</v>
      </c>
      <c r="R871" t="s">
        <v>46</v>
      </c>
      <c r="S871" s="1" t="s">
        <v>1222</v>
      </c>
      <c r="U871" s="2" t="s">
        <v>32</v>
      </c>
      <c r="V871" s="2" t="s">
        <v>39</v>
      </c>
      <c r="W871" s="2" t="s">
        <v>34</v>
      </c>
      <c r="X871" s="2">
        <v>296</v>
      </c>
    </row>
    <row r="872" spans="1:24" ht="16" x14ac:dyDescent="0.2">
      <c r="A872" t="s">
        <v>193</v>
      </c>
      <c r="B872" t="s">
        <v>42</v>
      </c>
      <c r="C872">
        <v>34</v>
      </c>
      <c r="D872">
        <v>33</v>
      </c>
      <c r="K872">
        <v>4.5</v>
      </c>
      <c r="L872" t="s">
        <v>27</v>
      </c>
      <c r="M872">
        <v>0.5</v>
      </c>
      <c r="N872">
        <v>11.1111111111111</v>
      </c>
      <c r="O872">
        <v>0.11111111111111099</v>
      </c>
      <c r="Q872">
        <v>296</v>
      </c>
      <c r="R872" t="s">
        <v>46</v>
      </c>
      <c r="S872" s="1" t="s">
        <v>1222</v>
      </c>
      <c r="U872" s="2" t="s">
        <v>32</v>
      </c>
      <c r="V872" s="2" t="s">
        <v>39</v>
      </c>
      <c r="W872" s="2" t="s">
        <v>70</v>
      </c>
      <c r="X872" s="2">
        <v>296</v>
      </c>
    </row>
    <row r="873" spans="1:24" ht="16" x14ac:dyDescent="0.2">
      <c r="A873" t="s">
        <v>193</v>
      </c>
      <c r="B873" t="s">
        <v>42</v>
      </c>
      <c r="C873">
        <v>34</v>
      </c>
      <c r="D873">
        <v>33</v>
      </c>
      <c r="K873">
        <v>4.59</v>
      </c>
      <c r="L873" t="s">
        <v>27</v>
      </c>
      <c r="M873">
        <v>0.46</v>
      </c>
      <c r="N873">
        <v>10.0217864923747</v>
      </c>
      <c r="O873">
        <v>0.100217864923747</v>
      </c>
      <c r="Q873">
        <v>296</v>
      </c>
      <c r="R873" t="s">
        <v>46</v>
      </c>
      <c r="S873" s="1" t="s">
        <v>1222</v>
      </c>
      <c r="U873" s="2" t="s">
        <v>32</v>
      </c>
      <c r="V873" s="2" t="s">
        <v>39</v>
      </c>
      <c r="W873" s="2" t="s">
        <v>70</v>
      </c>
      <c r="X873" s="2">
        <v>296</v>
      </c>
    </row>
    <row r="874" spans="1:24" ht="16" x14ac:dyDescent="0.2">
      <c r="A874" t="s">
        <v>193</v>
      </c>
      <c r="B874" t="s">
        <v>42</v>
      </c>
      <c r="C874">
        <v>34</v>
      </c>
      <c r="D874">
        <v>33</v>
      </c>
      <c r="K874">
        <v>4.4200000000000003E-2</v>
      </c>
      <c r="L874" t="s">
        <v>27</v>
      </c>
      <c r="M874">
        <v>2.0000000000000001E-4</v>
      </c>
      <c r="N874">
        <v>0.45248868778280499</v>
      </c>
      <c r="O874">
        <v>4.5248868778280486E-3</v>
      </c>
      <c r="Q874">
        <v>313</v>
      </c>
      <c r="R874" t="s">
        <v>46</v>
      </c>
      <c r="S874" s="1" t="s">
        <v>1222</v>
      </c>
      <c r="U874" s="2" t="s">
        <v>32</v>
      </c>
      <c r="V874" s="2" t="s">
        <v>39</v>
      </c>
      <c r="W874" s="2" t="s">
        <v>34</v>
      </c>
      <c r="X874" s="2">
        <v>313</v>
      </c>
    </row>
    <row r="875" spans="1:24" ht="16" x14ac:dyDescent="0.2">
      <c r="A875" t="s">
        <v>193</v>
      </c>
      <c r="B875" t="s">
        <v>42</v>
      </c>
      <c r="C875">
        <v>34</v>
      </c>
      <c r="D875">
        <v>33</v>
      </c>
      <c r="K875">
        <v>4.5199999999999997E-2</v>
      </c>
      <c r="L875" t="s">
        <v>27</v>
      </c>
      <c r="M875">
        <v>2.0000000000000001E-4</v>
      </c>
      <c r="N875">
        <v>0.44247787610619399</v>
      </c>
      <c r="O875">
        <v>4.4247787610619399E-3</v>
      </c>
      <c r="Q875">
        <v>313</v>
      </c>
      <c r="R875" t="s">
        <v>46</v>
      </c>
      <c r="S875" s="1" t="s">
        <v>1222</v>
      </c>
      <c r="U875" s="2" t="s">
        <v>32</v>
      </c>
      <c r="V875" s="2" t="s">
        <v>39</v>
      </c>
      <c r="W875" s="2" t="s">
        <v>34</v>
      </c>
      <c r="X875" s="2">
        <v>313</v>
      </c>
    </row>
    <row r="876" spans="1:24" ht="16" x14ac:dyDescent="0.2">
      <c r="A876" t="s">
        <v>193</v>
      </c>
      <c r="B876" t="s">
        <v>42</v>
      </c>
      <c r="C876">
        <v>34</v>
      </c>
      <c r="D876">
        <v>33</v>
      </c>
      <c r="K876">
        <v>4.6199999999999998E-2</v>
      </c>
      <c r="L876" t="s">
        <v>27</v>
      </c>
      <c r="Q876">
        <v>313</v>
      </c>
      <c r="R876" t="s">
        <v>46</v>
      </c>
      <c r="S876" s="1" t="s">
        <v>1222</v>
      </c>
      <c r="U876" s="2" t="s">
        <v>32</v>
      </c>
      <c r="V876" s="2" t="s">
        <v>40</v>
      </c>
      <c r="W876" s="2" t="s">
        <v>34</v>
      </c>
      <c r="X876" s="2">
        <v>313</v>
      </c>
    </row>
    <row r="877" spans="1:24" ht="16" x14ac:dyDescent="0.2">
      <c r="A877" t="s">
        <v>193</v>
      </c>
      <c r="B877" t="s">
        <v>42</v>
      </c>
      <c r="C877">
        <v>34</v>
      </c>
      <c r="D877">
        <v>33</v>
      </c>
      <c r="K877">
        <v>7.7</v>
      </c>
      <c r="L877" t="s">
        <v>27</v>
      </c>
      <c r="M877">
        <v>0.8</v>
      </c>
      <c r="N877">
        <v>10.389610389610301</v>
      </c>
      <c r="O877">
        <v>0.103896103896103</v>
      </c>
      <c r="Q877">
        <v>313</v>
      </c>
      <c r="R877" t="s">
        <v>46</v>
      </c>
      <c r="S877" s="1" t="s">
        <v>1222</v>
      </c>
      <c r="U877" s="2" t="s">
        <v>32</v>
      </c>
      <c r="V877" s="2" t="s">
        <v>39</v>
      </c>
      <c r="W877" s="2" t="s">
        <v>70</v>
      </c>
      <c r="X877" s="2">
        <v>313</v>
      </c>
    </row>
    <row r="878" spans="1:24" ht="16" x14ac:dyDescent="0.2">
      <c r="A878" t="s">
        <v>193</v>
      </c>
      <c r="B878" t="s">
        <v>42</v>
      </c>
      <c r="C878">
        <v>34</v>
      </c>
      <c r="D878">
        <v>33</v>
      </c>
      <c r="K878">
        <v>6.19</v>
      </c>
      <c r="L878" t="s">
        <v>27</v>
      </c>
      <c r="Q878">
        <v>313</v>
      </c>
      <c r="R878" t="s">
        <v>46</v>
      </c>
      <c r="S878" s="1" t="s">
        <v>1222</v>
      </c>
      <c r="U878" s="2" t="s">
        <v>32</v>
      </c>
      <c r="V878" s="2" t="s">
        <v>40</v>
      </c>
      <c r="W878" s="2" t="s">
        <v>70</v>
      </c>
      <c r="X878" s="2">
        <v>313</v>
      </c>
    </row>
    <row r="879" spans="1:24" ht="16" x14ac:dyDescent="0.2">
      <c r="A879" t="s">
        <v>193</v>
      </c>
      <c r="B879" t="s">
        <v>42</v>
      </c>
      <c r="C879">
        <v>34</v>
      </c>
      <c r="D879">
        <v>33</v>
      </c>
      <c r="K879">
        <v>4.1300000000000003E-2</v>
      </c>
      <c r="L879" t="s">
        <v>27</v>
      </c>
      <c r="M879">
        <v>4.0000000000000002E-4</v>
      </c>
      <c r="N879">
        <v>0.96852300242130696</v>
      </c>
      <c r="O879">
        <v>9.6852300242130703E-3</v>
      </c>
      <c r="Q879">
        <v>333</v>
      </c>
      <c r="R879" t="s">
        <v>46</v>
      </c>
      <c r="S879" s="1" t="s">
        <v>1222</v>
      </c>
      <c r="U879" s="2" t="s">
        <v>32</v>
      </c>
      <c r="V879" s="2" t="s">
        <v>39</v>
      </c>
      <c r="W879" s="2" t="s">
        <v>34</v>
      </c>
      <c r="X879" s="2">
        <v>333</v>
      </c>
    </row>
    <row r="880" spans="1:24" ht="16" x14ac:dyDescent="0.2">
      <c r="A880" t="s">
        <v>193</v>
      </c>
      <c r="B880" t="s">
        <v>42</v>
      </c>
      <c r="C880">
        <v>34</v>
      </c>
      <c r="D880">
        <v>33</v>
      </c>
      <c r="K880">
        <v>4.2500000000000003E-2</v>
      </c>
      <c r="L880" t="s">
        <v>27</v>
      </c>
      <c r="M880">
        <v>2.9999999999999997E-4</v>
      </c>
      <c r="N880">
        <v>0.70588235294117596</v>
      </c>
      <c r="O880">
        <v>7.0588235294117598E-3</v>
      </c>
      <c r="Q880">
        <v>333</v>
      </c>
      <c r="R880" t="s">
        <v>46</v>
      </c>
      <c r="S880" s="1" t="s">
        <v>1222</v>
      </c>
      <c r="U880" s="2" t="s">
        <v>32</v>
      </c>
      <c r="V880" s="2" t="s">
        <v>39</v>
      </c>
      <c r="W880" s="2" t="s">
        <v>34</v>
      </c>
      <c r="X880" s="2">
        <v>333</v>
      </c>
    </row>
    <row r="881" spans="1:24" ht="16" x14ac:dyDescent="0.2">
      <c r="A881" t="s">
        <v>193</v>
      </c>
      <c r="B881" t="s">
        <v>42</v>
      </c>
      <c r="C881">
        <v>34</v>
      </c>
      <c r="D881">
        <v>33</v>
      </c>
      <c r="K881">
        <v>4.5600000000000002E-2</v>
      </c>
      <c r="L881" t="s">
        <v>27</v>
      </c>
      <c r="Q881">
        <v>333</v>
      </c>
      <c r="R881" t="s">
        <v>46</v>
      </c>
      <c r="S881" s="1" t="s">
        <v>1222</v>
      </c>
      <c r="U881" s="2" t="s">
        <v>32</v>
      </c>
      <c r="V881" s="2" t="s">
        <v>40</v>
      </c>
      <c r="W881" s="2" t="s">
        <v>34</v>
      </c>
      <c r="X881" s="2">
        <v>333</v>
      </c>
    </row>
    <row r="882" spans="1:24" ht="16" x14ac:dyDescent="0.2">
      <c r="A882" t="s">
        <v>193</v>
      </c>
      <c r="B882" t="s">
        <v>42</v>
      </c>
      <c r="C882">
        <v>34</v>
      </c>
      <c r="D882">
        <v>33</v>
      </c>
      <c r="K882">
        <v>0.15</v>
      </c>
      <c r="L882" t="s">
        <v>27</v>
      </c>
      <c r="M882">
        <v>0</v>
      </c>
      <c r="N882">
        <v>0</v>
      </c>
      <c r="O882">
        <v>0</v>
      </c>
      <c r="Q882">
        <v>333</v>
      </c>
      <c r="R882" t="s">
        <v>46</v>
      </c>
      <c r="S882" s="1" t="s">
        <v>1222</v>
      </c>
      <c r="U882" s="2" t="s">
        <v>32</v>
      </c>
      <c r="V882" s="2" t="s">
        <v>39</v>
      </c>
      <c r="W882" s="2" t="s">
        <v>34</v>
      </c>
      <c r="X882" s="2">
        <v>333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Y7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193</v>
      </c>
      <c r="B2" t="s">
        <v>42</v>
      </c>
      <c r="C2">
        <v>20</v>
      </c>
      <c r="D2">
        <v>21</v>
      </c>
      <c r="K2">
        <v>6.9400000000000003E-2</v>
      </c>
      <c r="L2" t="s">
        <v>27</v>
      </c>
      <c r="M2">
        <v>4.0000000000000002E-4</v>
      </c>
      <c r="N2">
        <v>0.57636887608069165</v>
      </c>
      <c r="O2">
        <v>5.7636887608069169E-3</v>
      </c>
      <c r="Q2">
        <v>296</v>
      </c>
      <c r="R2" t="s">
        <v>46</v>
      </c>
      <c r="S2" s="1" t="s">
        <v>1224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193</v>
      </c>
      <c r="B3" t="s">
        <v>42</v>
      </c>
      <c r="C3">
        <v>18</v>
      </c>
      <c r="D3">
        <v>19</v>
      </c>
      <c r="K3">
        <v>7.6799999999999993E-2</v>
      </c>
      <c r="L3" t="s">
        <v>27</v>
      </c>
      <c r="M3">
        <v>4.0000000000000002E-4</v>
      </c>
      <c r="N3">
        <v>0.52083333333333337</v>
      </c>
      <c r="O3">
        <v>5.2083333333333339E-3</v>
      </c>
      <c r="Q3">
        <v>296</v>
      </c>
      <c r="R3" t="s">
        <v>46</v>
      </c>
      <c r="S3" s="1" t="s">
        <v>1224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193</v>
      </c>
      <c r="B4" t="s">
        <v>42</v>
      </c>
      <c r="C4">
        <v>15</v>
      </c>
      <c r="D4">
        <v>16</v>
      </c>
      <c r="K4">
        <v>7.8299999999999995E-2</v>
      </c>
      <c r="L4" t="s">
        <v>27</v>
      </c>
      <c r="M4">
        <v>2.9999999999999997E-4</v>
      </c>
      <c r="N4">
        <v>0.38314176245210718</v>
      </c>
      <c r="O4">
        <v>3.8314176245210722E-3</v>
      </c>
      <c r="Q4">
        <v>296</v>
      </c>
      <c r="R4" t="s">
        <v>46</v>
      </c>
      <c r="S4" s="1" t="s">
        <v>1224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193</v>
      </c>
      <c r="B5" t="s">
        <v>42</v>
      </c>
      <c r="C5">
        <v>17</v>
      </c>
      <c r="D5">
        <v>16</v>
      </c>
      <c r="K5">
        <v>7.51E-2</v>
      </c>
      <c r="L5" t="s">
        <v>27</v>
      </c>
      <c r="M5">
        <v>5.0000000000000001E-4</v>
      </c>
      <c r="N5">
        <v>0.66577896138482018</v>
      </c>
      <c r="O5">
        <v>6.6577896138482022E-3</v>
      </c>
      <c r="Q5">
        <v>296</v>
      </c>
      <c r="R5" t="s">
        <v>46</v>
      </c>
      <c r="S5" s="1" t="s">
        <v>1224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193</v>
      </c>
      <c r="B6" t="s">
        <v>42</v>
      </c>
      <c r="C6">
        <v>20</v>
      </c>
      <c r="D6">
        <v>19</v>
      </c>
      <c r="K6">
        <v>7.5399999999999995E-2</v>
      </c>
      <c r="L6" t="s">
        <v>27</v>
      </c>
      <c r="M6">
        <v>2.0000000000000001E-4</v>
      </c>
      <c r="N6">
        <v>0.2652519893899204</v>
      </c>
      <c r="O6">
        <v>2.6525198938992041E-3</v>
      </c>
      <c r="Q6">
        <v>296</v>
      </c>
      <c r="R6" t="s">
        <v>46</v>
      </c>
      <c r="S6" s="1" t="s">
        <v>1224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193</v>
      </c>
      <c r="B7" t="s">
        <v>42</v>
      </c>
      <c r="C7">
        <v>22</v>
      </c>
      <c r="D7">
        <v>21</v>
      </c>
      <c r="K7">
        <v>7.2400000000000006E-2</v>
      </c>
      <c r="L7" t="s">
        <v>27</v>
      </c>
      <c r="M7">
        <v>4.0000000000000002E-4</v>
      </c>
      <c r="N7">
        <v>0.55248618784530379</v>
      </c>
      <c r="O7">
        <v>5.5248618784530376E-3</v>
      </c>
      <c r="Q7">
        <v>296</v>
      </c>
      <c r="R7" t="s">
        <v>46</v>
      </c>
      <c r="S7" s="1" t="s">
        <v>1224</v>
      </c>
      <c r="U7" s="2" t="s">
        <v>32</v>
      </c>
      <c r="V7" s="2" t="s">
        <v>39</v>
      </c>
      <c r="W7" s="2" t="s">
        <v>34</v>
      </c>
      <c r="X7" s="2">
        <v>296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Y20"/>
  <sheetViews>
    <sheetView workbookViewId="0">
      <selection activeCell="D16" sqref="D16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193</v>
      </c>
      <c r="B2" t="s">
        <v>1225</v>
      </c>
      <c r="C2">
        <v>10</v>
      </c>
      <c r="D2">
        <v>11</v>
      </c>
      <c r="K2">
        <v>0.152531</v>
      </c>
      <c r="L2" t="s">
        <v>27</v>
      </c>
      <c r="M2">
        <v>7.9999999999999996E-6</v>
      </c>
      <c r="N2">
        <v>5.2448354760670996E-3</v>
      </c>
      <c r="O2">
        <v>5.2448354760670998E-5</v>
      </c>
      <c r="P2">
        <v>0.68762999999999996</v>
      </c>
      <c r="Q2">
        <v>296</v>
      </c>
      <c r="R2" t="s">
        <v>857</v>
      </c>
      <c r="S2" s="1" t="s">
        <v>1227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64" x14ac:dyDescent="0.2">
      <c r="A3" t="s">
        <v>193</v>
      </c>
      <c r="B3" t="s">
        <v>1225</v>
      </c>
      <c r="C3">
        <v>10</v>
      </c>
      <c r="D3">
        <v>11</v>
      </c>
      <c r="K3">
        <v>0.15478800000000001</v>
      </c>
      <c r="L3" t="s">
        <v>27</v>
      </c>
      <c r="M3">
        <v>1.5999999999999999E-5</v>
      </c>
      <c r="N3">
        <v>1.03367186086776E-2</v>
      </c>
      <c r="O3">
        <v>1.0336718608677599E-4</v>
      </c>
      <c r="P3">
        <v>0.68540999999999996</v>
      </c>
      <c r="Q3">
        <v>296</v>
      </c>
      <c r="R3" t="s">
        <v>1226</v>
      </c>
      <c r="S3" s="1" t="s">
        <v>1228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193</v>
      </c>
      <c r="B4" t="s">
        <v>42</v>
      </c>
      <c r="C4">
        <v>10</v>
      </c>
      <c r="D4">
        <v>11</v>
      </c>
      <c r="K4">
        <v>8.6022000000000001E-2</v>
      </c>
      <c r="L4" t="s">
        <v>27</v>
      </c>
      <c r="M4">
        <v>1.2999999999999999E-5</v>
      </c>
      <c r="N4">
        <v>1.51124131036246E-2</v>
      </c>
      <c r="O4">
        <v>1.5112413103624599E-4</v>
      </c>
      <c r="P4">
        <v>0.78678000000000003</v>
      </c>
      <c r="Q4">
        <v>296</v>
      </c>
      <c r="R4" t="s">
        <v>857</v>
      </c>
      <c r="S4" s="1" t="s">
        <v>1229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48" x14ac:dyDescent="0.2">
      <c r="A5" t="s">
        <v>193</v>
      </c>
      <c r="B5" t="s">
        <v>42</v>
      </c>
      <c r="C5">
        <v>10</v>
      </c>
      <c r="D5">
        <v>11</v>
      </c>
      <c r="K5">
        <v>8.9351E-2</v>
      </c>
      <c r="L5" t="s">
        <v>27</v>
      </c>
      <c r="M5">
        <v>1.9000000000000001E-5</v>
      </c>
      <c r="N5">
        <v>2.1264451433112098E-2</v>
      </c>
      <c r="O5">
        <v>2.1264451433112099E-4</v>
      </c>
      <c r="P5">
        <v>0.73770999999999998</v>
      </c>
      <c r="Q5">
        <v>296</v>
      </c>
      <c r="R5" t="s">
        <v>1226</v>
      </c>
      <c r="S5" s="1" t="s">
        <v>1230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193</v>
      </c>
      <c r="B6" t="s">
        <v>1225</v>
      </c>
      <c r="C6">
        <v>11</v>
      </c>
      <c r="D6">
        <v>12</v>
      </c>
      <c r="K6">
        <v>2.1690000000000001E-2</v>
      </c>
      <c r="L6" t="s">
        <v>27</v>
      </c>
      <c r="M6">
        <v>1.0000000000000001E-5</v>
      </c>
      <c r="N6">
        <v>0.05</v>
      </c>
      <c r="O6">
        <v>5.0000000000000001E-4</v>
      </c>
      <c r="Q6">
        <v>295.71499999999997</v>
      </c>
      <c r="R6" t="s">
        <v>1226</v>
      </c>
      <c r="S6" s="1" t="s">
        <v>1231</v>
      </c>
      <c r="U6" s="2" t="s">
        <v>30</v>
      </c>
      <c r="V6" s="2" t="s">
        <v>39</v>
      </c>
      <c r="W6" s="2" t="s">
        <v>34</v>
      </c>
      <c r="X6" s="2">
        <v>295.71499999999997</v>
      </c>
    </row>
    <row r="7" spans="1:25" ht="16" x14ac:dyDescent="0.2">
      <c r="A7" t="s">
        <v>193</v>
      </c>
      <c r="B7" t="s">
        <v>1225</v>
      </c>
      <c r="C7">
        <v>11</v>
      </c>
      <c r="D7">
        <v>12</v>
      </c>
      <c r="K7">
        <v>2.495E-2</v>
      </c>
      <c r="L7" t="s">
        <v>27</v>
      </c>
      <c r="M7">
        <v>1.0000000000000001E-5</v>
      </c>
      <c r="N7">
        <v>0.04</v>
      </c>
      <c r="O7">
        <v>4.0000000000000002E-4</v>
      </c>
      <c r="Q7">
        <v>240.13499999999999</v>
      </c>
      <c r="R7" t="s">
        <v>1226</v>
      </c>
      <c r="S7" s="1" t="s">
        <v>1231</v>
      </c>
      <c r="U7" s="2" t="s">
        <v>30</v>
      </c>
      <c r="V7" s="2" t="s">
        <v>39</v>
      </c>
      <c r="W7" s="2" t="s">
        <v>34</v>
      </c>
      <c r="X7" s="2">
        <v>240.13499999999999</v>
      </c>
    </row>
    <row r="8" spans="1:25" ht="16" x14ac:dyDescent="0.2">
      <c r="A8" t="s">
        <v>193</v>
      </c>
      <c r="B8" t="s">
        <v>1225</v>
      </c>
      <c r="C8">
        <v>11</v>
      </c>
      <c r="D8">
        <v>12</v>
      </c>
      <c r="K8">
        <v>2.802E-2</v>
      </c>
      <c r="L8" t="s">
        <v>27</v>
      </c>
      <c r="M8">
        <v>1.0000000000000001E-5</v>
      </c>
      <c r="N8">
        <v>0.04</v>
      </c>
      <c r="O8">
        <v>4.0000000000000002E-4</v>
      </c>
      <c r="Q8">
        <v>200.298</v>
      </c>
      <c r="R8" t="s">
        <v>1226</v>
      </c>
      <c r="S8" s="1" t="s">
        <v>1231</v>
      </c>
      <c r="U8" s="2" t="s">
        <v>30</v>
      </c>
      <c r="V8" s="2" t="s">
        <v>39</v>
      </c>
      <c r="W8" s="2" t="s">
        <v>34</v>
      </c>
      <c r="X8" s="2">
        <v>200.298</v>
      </c>
    </row>
    <row r="9" spans="1:25" ht="16" x14ac:dyDescent="0.2">
      <c r="A9" t="s">
        <v>193</v>
      </c>
      <c r="B9" t="s">
        <v>1225</v>
      </c>
      <c r="C9">
        <v>11</v>
      </c>
      <c r="D9">
        <v>12</v>
      </c>
      <c r="K9">
        <v>3.0550000000000001E-2</v>
      </c>
      <c r="L9" t="s">
        <v>27</v>
      </c>
      <c r="M9">
        <v>1.0000000000000001E-5</v>
      </c>
      <c r="N9">
        <v>0.03</v>
      </c>
      <c r="O9">
        <v>2.9999999999999997E-4</v>
      </c>
      <c r="Q9">
        <v>175.31899999999999</v>
      </c>
      <c r="R9" t="s">
        <v>1226</v>
      </c>
      <c r="S9" s="1" t="s">
        <v>1231</v>
      </c>
      <c r="U9" s="2" t="s">
        <v>30</v>
      </c>
      <c r="V9" s="2" t="s">
        <v>39</v>
      </c>
      <c r="W9" s="2" t="s">
        <v>34</v>
      </c>
      <c r="X9" s="2">
        <v>175.31899999999999</v>
      </c>
    </row>
    <row r="10" spans="1:25" ht="16" x14ac:dyDescent="0.2">
      <c r="A10" t="s">
        <v>193</v>
      </c>
      <c r="B10" t="s">
        <v>1225</v>
      </c>
      <c r="C10">
        <v>11</v>
      </c>
      <c r="D10">
        <v>12</v>
      </c>
      <c r="K10">
        <v>3.107E-2</v>
      </c>
      <c r="L10" t="s">
        <v>27</v>
      </c>
      <c r="M10">
        <v>1.0000000000000001E-5</v>
      </c>
      <c r="N10">
        <v>0.03</v>
      </c>
      <c r="O10">
        <v>2.9999999999999997E-4</v>
      </c>
      <c r="Q10">
        <v>165.37299999999999</v>
      </c>
      <c r="R10" t="s">
        <v>1226</v>
      </c>
      <c r="S10" s="1" t="s">
        <v>1231</v>
      </c>
      <c r="U10" s="2" t="s">
        <v>30</v>
      </c>
      <c r="V10" s="2" t="s">
        <v>39</v>
      </c>
      <c r="W10" s="2" t="s">
        <v>34</v>
      </c>
      <c r="X10" s="2">
        <v>165.37299999999999</v>
      </c>
    </row>
    <row r="11" spans="1:25" ht="16" x14ac:dyDescent="0.2">
      <c r="A11" t="s">
        <v>193</v>
      </c>
      <c r="B11" t="s">
        <v>1225</v>
      </c>
      <c r="C11">
        <v>11</v>
      </c>
      <c r="D11">
        <v>12</v>
      </c>
      <c r="K11">
        <v>3.1949999999999999E-2</v>
      </c>
      <c r="L11" t="s">
        <v>27</v>
      </c>
      <c r="M11">
        <v>1.0000000000000001E-5</v>
      </c>
      <c r="N11">
        <v>0.03</v>
      </c>
      <c r="O11">
        <v>2.9999999999999997E-4</v>
      </c>
      <c r="Q11">
        <v>160.34299999999999</v>
      </c>
      <c r="R11" t="s">
        <v>1226</v>
      </c>
      <c r="S11" s="1" t="s">
        <v>1231</v>
      </c>
      <c r="U11" s="2" t="s">
        <v>30</v>
      </c>
      <c r="V11" s="2" t="s">
        <v>39</v>
      </c>
      <c r="W11" s="2" t="s">
        <v>34</v>
      </c>
      <c r="X11" s="2">
        <v>160.34299999999999</v>
      </c>
    </row>
    <row r="12" spans="1:25" ht="16" x14ac:dyDescent="0.2">
      <c r="A12" t="s">
        <v>193</v>
      </c>
      <c r="B12" t="s">
        <v>1225</v>
      </c>
      <c r="C12">
        <v>11</v>
      </c>
      <c r="D12">
        <v>12</v>
      </c>
      <c r="K12">
        <v>3.2399999999999998E-2</v>
      </c>
      <c r="L12" t="s">
        <v>27</v>
      </c>
      <c r="M12">
        <v>1.0000000000000001E-5</v>
      </c>
      <c r="N12">
        <v>0.03</v>
      </c>
      <c r="O12">
        <v>2.9999999999999997E-4</v>
      </c>
      <c r="Q12">
        <v>155.37299999999999</v>
      </c>
      <c r="R12" t="s">
        <v>1226</v>
      </c>
      <c r="S12" s="1" t="s">
        <v>1231</v>
      </c>
      <c r="U12" s="2" t="s">
        <v>30</v>
      </c>
      <c r="V12" s="2" t="s">
        <v>39</v>
      </c>
      <c r="W12" s="2" t="s">
        <v>34</v>
      </c>
      <c r="X12" s="2">
        <v>155.37299999999999</v>
      </c>
    </row>
    <row r="13" spans="1:25" ht="16" x14ac:dyDescent="0.2">
      <c r="A13" t="s">
        <v>193</v>
      </c>
      <c r="B13" t="s">
        <v>1225</v>
      </c>
      <c r="C13">
        <v>11</v>
      </c>
      <c r="D13">
        <v>12</v>
      </c>
      <c r="K13">
        <v>3.3329999999999999E-2</v>
      </c>
      <c r="L13" t="s">
        <v>27</v>
      </c>
      <c r="M13">
        <v>1.0000000000000001E-5</v>
      </c>
      <c r="N13">
        <v>0.03</v>
      </c>
      <c r="O13">
        <v>2.9999999999999997E-4</v>
      </c>
      <c r="Q13">
        <v>150.38300000000001</v>
      </c>
      <c r="R13" t="s">
        <v>1226</v>
      </c>
      <c r="S13" s="1" t="s">
        <v>1231</v>
      </c>
      <c r="U13" s="2" t="s">
        <v>30</v>
      </c>
      <c r="V13" s="2" t="s">
        <v>39</v>
      </c>
      <c r="W13" s="2" t="s">
        <v>34</v>
      </c>
      <c r="X13" s="2">
        <v>150.38300000000001</v>
      </c>
    </row>
    <row r="14" spans="1:25" ht="16" x14ac:dyDescent="0.2">
      <c r="A14" t="s">
        <v>193</v>
      </c>
      <c r="B14" t="s">
        <v>42</v>
      </c>
      <c r="C14">
        <v>11</v>
      </c>
      <c r="D14">
        <v>12</v>
      </c>
      <c r="K14">
        <v>1.355E-2</v>
      </c>
      <c r="L14" t="s">
        <v>27</v>
      </c>
      <c r="M14">
        <v>2.0000000000000002E-5</v>
      </c>
      <c r="N14">
        <v>0.15</v>
      </c>
      <c r="O14">
        <v>1.5E-3</v>
      </c>
      <c r="Q14">
        <v>295.851</v>
      </c>
      <c r="R14" t="s">
        <v>1226</v>
      </c>
      <c r="S14" s="1" t="s">
        <v>1232</v>
      </c>
      <c r="U14" s="2" t="s">
        <v>30</v>
      </c>
      <c r="V14" s="2" t="s">
        <v>39</v>
      </c>
      <c r="W14" s="2" t="s">
        <v>34</v>
      </c>
      <c r="X14" s="2">
        <v>295.851</v>
      </c>
    </row>
    <row r="15" spans="1:25" ht="16" x14ac:dyDescent="0.2">
      <c r="A15" t="s">
        <v>193</v>
      </c>
      <c r="B15" t="s">
        <v>42</v>
      </c>
      <c r="C15">
        <v>11</v>
      </c>
      <c r="D15">
        <v>12</v>
      </c>
      <c r="K15">
        <v>1.482E-2</v>
      </c>
      <c r="L15" t="s">
        <v>27</v>
      </c>
      <c r="M15">
        <v>1.0000000000000001E-5</v>
      </c>
      <c r="N15">
        <v>7.0000000000000007E-2</v>
      </c>
      <c r="O15">
        <v>7.000000000000001E-4</v>
      </c>
      <c r="Q15">
        <v>240.08</v>
      </c>
      <c r="R15" t="s">
        <v>1226</v>
      </c>
      <c r="S15" s="1" t="s">
        <v>1232</v>
      </c>
      <c r="U15" s="2" t="s">
        <v>30</v>
      </c>
      <c r="V15" s="2" t="s">
        <v>39</v>
      </c>
      <c r="W15" s="2" t="s">
        <v>34</v>
      </c>
      <c r="X15" s="2">
        <v>240.08</v>
      </c>
    </row>
    <row r="16" spans="1:25" ht="16" x14ac:dyDescent="0.2">
      <c r="A16" t="s">
        <v>193</v>
      </c>
      <c r="B16" t="s">
        <v>42</v>
      </c>
      <c r="C16">
        <v>11</v>
      </c>
      <c r="D16">
        <v>12</v>
      </c>
      <c r="K16">
        <v>1.6299999999999999E-2</v>
      </c>
      <c r="L16" t="s">
        <v>27</v>
      </c>
      <c r="M16">
        <v>1.0000000000000001E-5</v>
      </c>
      <c r="N16">
        <v>0.06</v>
      </c>
      <c r="O16">
        <v>5.9999999999999995E-4</v>
      </c>
      <c r="Q16">
        <v>200.14500000000001</v>
      </c>
      <c r="R16" t="s">
        <v>1226</v>
      </c>
      <c r="S16" s="1" t="s">
        <v>1232</v>
      </c>
      <c r="U16" s="2" t="s">
        <v>30</v>
      </c>
      <c r="V16" s="2" t="s">
        <v>39</v>
      </c>
      <c r="W16" s="2" t="s">
        <v>34</v>
      </c>
      <c r="X16" s="2">
        <v>200.14500000000001</v>
      </c>
    </row>
    <row r="17" spans="1:24" ht="16" x14ac:dyDescent="0.2">
      <c r="A17" t="s">
        <v>193</v>
      </c>
      <c r="B17" t="s">
        <v>42</v>
      </c>
      <c r="C17">
        <v>11</v>
      </c>
      <c r="D17">
        <v>12</v>
      </c>
      <c r="K17">
        <v>1.7090000000000001E-2</v>
      </c>
      <c r="L17" t="s">
        <v>27</v>
      </c>
      <c r="M17">
        <v>1.0000000000000001E-5</v>
      </c>
      <c r="N17">
        <v>0.06</v>
      </c>
      <c r="O17">
        <v>5.9999999999999995E-4</v>
      </c>
      <c r="Q17">
        <v>175.28100000000001</v>
      </c>
      <c r="R17" t="s">
        <v>1226</v>
      </c>
      <c r="S17" s="1" t="s">
        <v>1232</v>
      </c>
      <c r="U17" s="2" t="s">
        <v>30</v>
      </c>
      <c r="V17" s="2" t="s">
        <v>39</v>
      </c>
      <c r="W17" s="2" t="s">
        <v>34</v>
      </c>
      <c r="X17" s="2">
        <v>175.28100000000001</v>
      </c>
    </row>
    <row r="18" spans="1:24" ht="16" x14ac:dyDescent="0.2">
      <c r="A18" t="s">
        <v>193</v>
      </c>
      <c r="B18" t="s">
        <v>42</v>
      </c>
      <c r="C18">
        <v>11</v>
      </c>
      <c r="D18">
        <v>12</v>
      </c>
      <c r="K18">
        <v>1.9099999999999999E-2</v>
      </c>
      <c r="L18" t="s">
        <v>27</v>
      </c>
      <c r="M18">
        <v>5.0000000000000002E-5</v>
      </c>
      <c r="N18">
        <v>0.26</v>
      </c>
      <c r="O18">
        <v>2.5999999999999999E-3</v>
      </c>
      <c r="Q18">
        <v>160.12799999999999</v>
      </c>
      <c r="R18" t="s">
        <v>1226</v>
      </c>
      <c r="S18" s="1" t="s">
        <v>1232</v>
      </c>
      <c r="U18" s="2" t="s">
        <v>30</v>
      </c>
      <c r="V18" s="2" t="s">
        <v>39</v>
      </c>
      <c r="W18" s="2" t="s">
        <v>34</v>
      </c>
      <c r="X18" s="2">
        <v>160.12799999999999</v>
      </c>
    </row>
    <row r="19" spans="1:24" ht="16" x14ac:dyDescent="0.2">
      <c r="A19" t="s">
        <v>193</v>
      </c>
      <c r="B19" t="s">
        <v>42</v>
      </c>
      <c r="C19">
        <v>11</v>
      </c>
      <c r="D19">
        <v>12</v>
      </c>
      <c r="K19">
        <v>2.069E-2</v>
      </c>
      <c r="L19" t="s">
        <v>27</v>
      </c>
      <c r="M19">
        <v>2.0000000000000002E-5</v>
      </c>
      <c r="N19">
        <v>0.1</v>
      </c>
      <c r="O19">
        <v>1E-3</v>
      </c>
      <c r="Q19">
        <v>140.11699999999999</v>
      </c>
      <c r="R19" t="s">
        <v>1226</v>
      </c>
      <c r="S19" s="1" t="s">
        <v>1232</v>
      </c>
      <c r="U19" s="2" t="s">
        <v>30</v>
      </c>
      <c r="V19" s="2" t="s">
        <v>39</v>
      </c>
      <c r="W19" s="2" t="s">
        <v>34</v>
      </c>
      <c r="X19" s="2">
        <v>140.11699999999999</v>
      </c>
    </row>
    <row r="20" spans="1:24" ht="16" x14ac:dyDescent="0.2">
      <c r="A20" t="s">
        <v>193</v>
      </c>
      <c r="B20" t="s">
        <v>42</v>
      </c>
      <c r="C20">
        <v>11</v>
      </c>
      <c r="D20">
        <v>12</v>
      </c>
      <c r="K20">
        <v>2.2179999999999998E-2</v>
      </c>
      <c r="L20" t="s">
        <v>27</v>
      </c>
      <c r="M20">
        <v>3.0000000000000001E-5</v>
      </c>
      <c r="N20">
        <v>0.14000000000000001</v>
      </c>
      <c r="O20">
        <v>1.4E-3</v>
      </c>
      <c r="Q20">
        <v>125.3</v>
      </c>
      <c r="R20" t="s">
        <v>1226</v>
      </c>
      <c r="S20" s="1" t="s">
        <v>1232</v>
      </c>
      <c r="U20" s="2" t="s">
        <v>30</v>
      </c>
      <c r="V20" s="2" t="s">
        <v>39</v>
      </c>
      <c r="W20" s="2" t="s">
        <v>34</v>
      </c>
      <c r="X20" s="2">
        <v>125.3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Y36"/>
  <sheetViews>
    <sheetView workbookViewId="0">
      <selection activeCell="E27" sqref="E2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193</v>
      </c>
      <c r="B2" t="s">
        <v>491</v>
      </c>
      <c r="C2">
        <v>11</v>
      </c>
      <c r="D2">
        <v>11</v>
      </c>
      <c r="K2">
        <v>0.08</v>
      </c>
      <c r="L2" t="s">
        <v>27</v>
      </c>
      <c r="P2">
        <v>0.75</v>
      </c>
      <c r="R2" t="s">
        <v>46</v>
      </c>
      <c r="S2" s="1" t="s">
        <v>1234</v>
      </c>
      <c r="U2" s="2" t="s">
        <v>31</v>
      </c>
      <c r="V2" s="2" t="s">
        <v>40</v>
      </c>
      <c r="W2" s="2" t="s">
        <v>34</v>
      </c>
    </row>
    <row r="3" spans="1:25" ht="16" x14ac:dyDescent="0.2">
      <c r="A3" t="s">
        <v>193</v>
      </c>
      <c r="B3" t="s">
        <v>491</v>
      </c>
      <c r="C3">
        <v>15</v>
      </c>
      <c r="D3">
        <v>15</v>
      </c>
      <c r="K3">
        <v>7.5600000000000001E-2</v>
      </c>
      <c r="L3" t="s">
        <v>27</v>
      </c>
      <c r="P3">
        <v>0.75</v>
      </c>
      <c r="R3" t="s">
        <v>46</v>
      </c>
      <c r="S3" s="1" t="s">
        <v>1235</v>
      </c>
      <c r="U3" s="2" t="s">
        <v>31</v>
      </c>
      <c r="V3" s="2" t="s">
        <v>40</v>
      </c>
      <c r="W3" s="2" t="s">
        <v>34</v>
      </c>
    </row>
    <row r="4" spans="1:25" ht="16" x14ac:dyDescent="0.2">
      <c r="A4" t="s">
        <v>193</v>
      </c>
      <c r="B4" t="s">
        <v>491</v>
      </c>
      <c r="C4">
        <v>25</v>
      </c>
      <c r="D4">
        <v>25</v>
      </c>
      <c r="K4">
        <v>5.9700000000000003E-2</v>
      </c>
      <c r="L4" t="s">
        <v>27</v>
      </c>
      <c r="P4">
        <v>0.75</v>
      </c>
      <c r="R4" t="s">
        <v>46</v>
      </c>
      <c r="S4" s="1" t="s">
        <v>1236</v>
      </c>
      <c r="U4" s="2" t="s">
        <v>31</v>
      </c>
      <c r="V4" s="2" t="s">
        <v>40</v>
      </c>
      <c r="W4" s="2" t="s">
        <v>34</v>
      </c>
    </row>
    <row r="5" spans="1:25" ht="16" x14ac:dyDescent="0.2">
      <c r="A5" t="s">
        <v>193</v>
      </c>
      <c r="B5" t="s">
        <v>491</v>
      </c>
      <c r="C5">
        <v>15</v>
      </c>
      <c r="D5">
        <v>15</v>
      </c>
      <c r="K5">
        <v>7.5600000000000001E-2</v>
      </c>
      <c r="L5" t="s">
        <v>27</v>
      </c>
      <c r="P5">
        <v>0.75</v>
      </c>
      <c r="R5" t="s">
        <v>46</v>
      </c>
      <c r="S5" s="1" t="s">
        <v>1235</v>
      </c>
      <c r="U5" s="2" t="s">
        <v>31</v>
      </c>
      <c r="V5" s="2" t="s">
        <v>40</v>
      </c>
      <c r="W5" s="2" t="s">
        <v>34</v>
      </c>
    </row>
    <row r="6" spans="1:25" ht="16" x14ac:dyDescent="0.2">
      <c r="A6" t="s">
        <v>193</v>
      </c>
      <c r="B6" t="s">
        <v>491</v>
      </c>
      <c r="C6">
        <v>10</v>
      </c>
      <c r="D6">
        <v>10</v>
      </c>
      <c r="K6">
        <v>0.08</v>
      </c>
      <c r="L6" t="s">
        <v>27</v>
      </c>
      <c r="P6">
        <v>0.75</v>
      </c>
      <c r="R6" t="s">
        <v>46</v>
      </c>
      <c r="S6" s="1" t="s">
        <v>1234</v>
      </c>
      <c r="U6" s="2" t="s">
        <v>31</v>
      </c>
      <c r="V6" s="2" t="s">
        <v>40</v>
      </c>
      <c r="W6" s="2" t="s">
        <v>34</v>
      </c>
    </row>
    <row r="7" spans="1:25" ht="16" x14ac:dyDescent="0.2">
      <c r="A7" t="s">
        <v>193</v>
      </c>
      <c r="B7" t="s">
        <v>491</v>
      </c>
      <c r="C7">
        <v>6</v>
      </c>
      <c r="D7">
        <v>6</v>
      </c>
      <c r="K7">
        <v>8.5199999999999998E-2</v>
      </c>
      <c r="L7" t="s">
        <v>27</v>
      </c>
      <c r="P7">
        <v>0.75</v>
      </c>
      <c r="R7" t="s">
        <v>46</v>
      </c>
      <c r="S7" s="1" t="s">
        <v>1237</v>
      </c>
      <c r="U7" s="2" t="s">
        <v>31</v>
      </c>
      <c r="V7" s="2" t="s">
        <v>40</v>
      </c>
      <c r="W7" s="2" t="s">
        <v>34</v>
      </c>
    </row>
    <row r="8" spans="1:25" ht="16" x14ac:dyDescent="0.2">
      <c r="A8" t="s">
        <v>193</v>
      </c>
      <c r="B8" t="s">
        <v>491</v>
      </c>
      <c r="C8">
        <v>6</v>
      </c>
      <c r="D8">
        <v>6</v>
      </c>
      <c r="K8">
        <v>0.08</v>
      </c>
      <c r="L8" t="s">
        <v>27</v>
      </c>
      <c r="P8">
        <v>0.75</v>
      </c>
      <c r="R8" t="s">
        <v>46</v>
      </c>
      <c r="S8" s="1" t="s">
        <v>1234</v>
      </c>
      <c r="U8" s="2" t="s">
        <v>31</v>
      </c>
      <c r="V8" s="2" t="s">
        <v>40</v>
      </c>
      <c r="W8" s="2" t="s">
        <v>34</v>
      </c>
    </row>
    <row r="9" spans="1:25" ht="16" x14ac:dyDescent="0.2">
      <c r="A9" t="s">
        <v>193</v>
      </c>
      <c r="B9" t="s">
        <v>491</v>
      </c>
      <c r="C9">
        <v>6</v>
      </c>
      <c r="D9">
        <v>6</v>
      </c>
      <c r="K9">
        <v>8.5199999999999998E-2</v>
      </c>
      <c r="L9" t="s">
        <v>27</v>
      </c>
      <c r="P9">
        <v>0.75</v>
      </c>
      <c r="R9" t="s">
        <v>46</v>
      </c>
      <c r="S9" s="1" t="s">
        <v>1237</v>
      </c>
      <c r="U9" s="2" t="s">
        <v>31</v>
      </c>
      <c r="V9" s="2" t="s">
        <v>40</v>
      </c>
      <c r="W9" s="2" t="s">
        <v>34</v>
      </c>
    </row>
    <row r="10" spans="1:25" ht="16" x14ac:dyDescent="0.2">
      <c r="A10" t="s">
        <v>193</v>
      </c>
      <c r="B10" t="s">
        <v>491</v>
      </c>
      <c r="C10">
        <v>9</v>
      </c>
      <c r="D10">
        <v>9</v>
      </c>
      <c r="K10">
        <v>8.0799999999999997E-2</v>
      </c>
      <c r="L10" t="s">
        <v>27</v>
      </c>
      <c r="P10">
        <v>0.75</v>
      </c>
      <c r="R10" t="s">
        <v>46</v>
      </c>
      <c r="S10" s="1" t="s">
        <v>1238</v>
      </c>
      <c r="U10" s="2" t="s">
        <v>31</v>
      </c>
      <c r="V10" s="2" t="s">
        <v>40</v>
      </c>
      <c r="W10" s="2" t="s">
        <v>34</v>
      </c>
    </row>
    <row r="11" spans="1:25" ht="16" x14ac:dyDescent="0.2">
      <c r="A11" t="s">
        <v>193</v>
      </c>
      <c r="B11" t="s">
        <v>491</v>
      </c>
      <c r="C11">
        <v>9</v>
      </c>
      <c r="D11">
        <v>9</v>
      </c>
      <c r="K11">
        <v>0.08</v>
      </c>
      <c r="L11" t="s">
        <v>27</v>
      </c>
      <c r="P11">
        <v>0.75</v>
      </c>
      <c r="R11" t="s">
        <v>46</v>
      </c>
      <c r="S11" s="1" t="s">
        <v>1234</v>
      </c>
      <c r="U11" s="2" t="s">
        <v>31</v>
      </c>
      <c r="V11" s="2" t="s">
        <v>40</v>
      </c>
      <c r="W11" s="2" t="s">
        <v>34</v>
      </c>
    </row>
    <row r="12" spans="1:25" ht="16" x14ac:dyDescent="0.2">
      <c r="A12" t="s">
        <v>193</v>
      </c>
      <c r="B12" t="s">
        <v>491</v>
      </c>
      <c r="C12">
        <v>11</v>
      </c>
      <c r="D12">
        <v>11</v>
      </c>
      <c r="K12">
        <v>7.8700000000000006E-2</v>
      </c>
      <c r="L12" t="s">
        <v>27</v>
      </c>
      <c r="P12">
        <v>0.75</v>
      </c>
      <c r="R12" t="s">
        <v>46</v>
      </c>
      <c r="S12" s="1" t="s">
        <v>1239</v>
      </c>
      <c r="U12" s="2" t="s">
        <v>31</v>
      </c>
      <c r="V12" s="2" t="s">
        <v>40</v>
      </c>
      <c r="W12" s="2" t="s">
        <v>34</v>
      </c>
    </row>
    <row r="13" spans="1:25" ht="16" x14ac:dyDescent="0.2">
      <c r="A13" t="s">
        <v>193</v>
      </c>
      <c r="B13" t="s">
        <v>491</v>
      </c>
      <c r="C13">
        <v>10</v>
      </c>
      <c r="D13">
        <v>10</v>
      </c>
      <c r="K13">
        <v>7.9600000000000004E-2</v>
      </c>
      <c r="L13" t="s">
        <v>27</v>
      </c>
      <c r="P13">
        <v>0.75</v>
      </c>
      <c r="R13" t="s">
        <v>46</v>
      </c>
      <c r="S13" s="1" t="s">
        <v>1240</v>
      </c>
      <c r="U13" s="2" t="s">
        <v>31</v>
      </c>
      <c r="V13" s="2" t="s">
        <v>40</v>
      </c>
      <c r="W13" s="2" t="s">
        <v>34</v>
      </c>
    </row>
    <row r="14" spans="1:25" ht="16" x14ac:dyDescent="0.2">
      <c r="A14" t="s">
        <v>193</v>
      </c>
      <c r="B14" t="s">
        <v>491</v>
      </c>
      <c r="C14">
        <v>10</v>
      </c>
      <c r="D14">
        <v>10</v>
      </c>
      <c r="K14">
        <v>7.9600000000000004E-2</v>
      </c>
      <c r="L14" t="s">
        <v>27</v>
      </c>
      <c r="P14">
        <v>0.75</v>
      </c>
      <c r="R14" t="s">
        <v>46</v>
      </c>
      <c r="S14" s="1" t="s">
        <v>1240</v>
      </c>
      <c r="U14" s="2" t="s">
        <v>31</v>
      </c>
      <c r="V14" s="2" t="s">
        <v>40</v>
      </c>
      <c r="W14" s="2" t="s">
        <v>34</v>
      </c>
    </row>
    <row r="15" spans="1:25" ht="16" x14ac:dyDescent="0.2">
      <c r="A15" t="s">
        <v>193</v>
      </c>
      <c r="B15" t="s">
        <v>491</v>
      </c>
      <c r="C15">
        <v>5</v>
      </c>
      <c r="D15">
        <v>5</v>
      </c>
      <c r="K15">
        <v>0.08</v>
      </c>
      <c r="L15" t="s">
        <v>27</v>
      </c>
      <c r="P15">
        <v>0.75</v>
      </c>
      <c r="R15" t="s">
        <v>46</v>
      </c>
      <c r="S15" s="1" t="s">
        <v>1234</v>
      </c>
      <c r="U15" s="2" t="s">
        <v>31</v>
      </c>
      <c r="V15" s="2" t="s">
        <v>40</v>
      </c>
      <c r="W15" s="2" t="s">
        <v>34</v>
      </c>
    </row>
    <row r="16" spans="1:25" ht="16" x14ac:dyDescent="0.2">
      <c r="A16" t="s">
        <v>193</v>
      </c>
      <c r="B16" t="s">
        <v>491</v>
      </c>
      <c r="C16">
        <v>8</v>
      </c>
      <c r="D16">
        <v>8</v>
      </c>
      <c r="K16">
        <v>0.08</v>
      </c>
      <c r="L16" t="s">
        <v>27</v>
      </c>
      <c r="P16">
        <v>0.75</v>
      </c>
      <c r="R16" t="s">
        <v>46</v>
      </c>
      <c r="S16" s="1" t="s">
        <v>1234</v>
      </c>
      <c r="U16" s="2" t="s">
        <v>31</v>
      </c>
      <c r="V16" s="2" t="s">
        <v>40</v>
      </c>
      <c r="W16" s="2" t="s">
        <v>34</v>
      </c>
    </row>
    <row r="17" spans="1:24" ht="16" x14ac:dyDescent="0.2">
      <c r="A17" t="s">
        <v>193</v>
      </c>
      <c r="B17" t="s">
        <v>491</v>
      </c>
      <c r="C17">
        <v>7</v>
      </c>
      <c r="D17">
        <v>7</v>
      </c>
      <c r="K17">
        <v>0.08</v>
      </c>
      <c r="L17" t="s">
        <v>27</v>
      </c>
      <c r="P17">
        <v>0.75</v>
      </c>
      <c r="R17" t="s">
        <v>46</v>
      </c>
      <c r="S17" s="1" t="s">
        <v>1234</v>
      </c>
      <c r="U17" s="2" t="s">
        <v>31</v>
      </c>
      <c r="V17" s="2" t="s">
        <v>40</v>
      </c>
      <c r="W17" s="2" t="s">
        <v>34</v>
      </c>
    </row>
    <row r="18" spans="1:24" ht="16" x14ac:dyDescent="0.2">
      <c r="A18" t="s">
        <v>193</v>
      </c>
      <c r="B18" t="s">
        <v>491</v>
      </c>
      <c r="C18">
        <v>4</v>
      </c>
      <c r="D18">
        <v>4</v>
      </c>
      <c r="K18">
        <v>0.08</v>
      </c>
      <c r="L18" t="s">
        <v>27</v>
      </c>
      <c r="P18">
        <v>0.75</v>
      </c>
      <c r="R18" t="s">
        <v>46</v>
      </c>
      <c r="S18" s="1" t="s">
        <v>1234</v>
      </c>
      <c r="U18" s="2" t="s">
        <v>31</v>
      </c>
      <c r="V18" s="2" t="s">
        <v>40</v>
      </c>
      <c r="W18" s="2" t="s">
        <v>34</v>
      </c>
    </row>
    <row r="19" spans="1:24" ht="32" x14ac:dyDescent="0.2">
      <c r="A19" t="s">
        <v>193</v>
      </c>
      <c r="B19" t="s">
        <v>1225</v>
      </c>
      <c r="K19">
        <v>0.15472</v>
      </c>
      <c r="L19" t="s">
        <v>27</v>
      </c>
      <c r="M19">
        <v>2.0000000000000001E-4</v>
      </c>
      <c r="N19">
        <v>0.1292657704239917</v>
      </c>
      <c r="O19">
        <v>1.292657704239917E-3</v>
      </c>
      <c r="P19">
        <v>0.68659999999999999</v>
      </c>
      <c r="R19" t="s">
        <v>1233</v>
      </c>
      <c r="S19" s="1" t="s">
        <v>1241</v>
      </c>
      <c r="V19" s="2" t="s">
        <v>39</v>
      </c>
      <c r="W19" s="2" t="s">
        <v>34</v>
      </c>
    </row>
    <row r="20" spans="1:24" ht="32" x14ac:dyDescent="0.2">
      <c r="A20" t="s">
        <v>193</v>
      </c>
      <c r="B20" t="s">
        <v>1225</v>
      </c>
      <c r="K20">
        <v>8.0129999999999993E-3</v>
      </c>
      <c r="L20" t="s">
        <v>27</v>
      </c>
      <c r="M20">
        <v>4.1E-5</v>
      </c>
      <c r="N20">
        <v>0.51166853862473483</v>
      </c>
      <c r="O20">
        <v>5.1166853862473476E-3</v>
      </c>
      <c r="P20">
        <v>8.1600000000000006E-2</v>
      </c>
      <c r="R20" t="s">
        <v>1233</v>
      </c>
      <c r="S20" s="1" t="s">
        <v>1242</v>
      </c>
      <c r="V20" s="2" t="s">
        <v>39</v>
      </c>
      <c r="W20" s="2" t="s">
        <v>34</v>
      </c>
    </row>
    <row r="21" spans="1:24" ht="32" x14ac:dyDescent="0.2">
      <c r="A21" t="s">
        <v>193</v>
      </c>
      <c r="B21" t="s">
        <v>1225</v>
      </c>
      <c r="K21">
        <v>2.1190000000000001E-2</v>
      </c>
      <c r="L21" t="s">
        <v>27</v>
      </c>
      <c r="M21">
        <v>1.8000000000000001E-4</v>
      </c>
      <c r="N21">
        <v>0.84945729117508262</v>
      </c>
      <c r="O21">
        <v>8.4945729117508265E-3</v>
      </c>
      <c r="P21">
        <v>0.66900000000000004</v>
      </c>
      <c r="R21" t="s">
        <v>1233</v>
      </c>
      <c r="S21" s="1" t="s">
        <v>1243</v>
      </c>
      <c r="V21" s="2" t="s">
        <v>39</v>
      </c>
      <c r="W21" s="2" t="s">
        <v>34</v>
      </c>
    </row>
    <row r="22" spans="1:24" ht="32" x14ac:dyDescent="0.2">
      <c r="A22" t="s">
        <v>193</v>
      </c>
      <c r="B22" t="s">
        <v>1225</v>
      </c>
      <c r="K22">
        <v>-1.6509999999999999E-3</v>
      </c>
      <c r="L22" t="s">
        <v>27</v>
      </c>
      <c r="M22">
        <v>5.0000000000000002E-5</v>
      </c>
      <c r="N22">
        <v>3.0284675953967288</v>
      </c>
      <c r="O22">
        <v>-3.0284675953967291E-2</v>
      </c>
      <c r="Q22">
        <v>150.38300000000001</v>
      </c>
      <c r="R22" t="s">
        <v>1233</v>
      </c>
      <c r="S22" s="1" t="s">
        <v>1244</v>
      </c>
      <c r="V22" s="2" t="s">
        <v>39</v>
      </c>
      <c r="W22" s="2" t="s">
        <v>1246</v>
      </c>
      <c r="X22" s="2">
        <v>150.38300000000001</v>
      </c>
    </row>
    <row r="23" spans="1:24" ht="32" x14ac:dyDescent="0.2">
      <c r="A23" t="s">
        <v>193</v>
      </c>
      <c r="B23" t="s">
        <v>1225</v>
      </c>
      <c r="K23">
        <v>-1.4890000000000001E-3</v>
      </c>
      <c r="L23" t="s">
        <v>27</v>
      </c>
      <c r="M23">
        <v>5.3999999999999998E-5</v>
      </c>
      <c r="N23">
        <v>3.6265950302216252</v>
      </c>
      <c r="O23">
        <v>-3.626595030221625E-2</v>
      </c>
      <c r="Q23">
        <v>155.37299999999999</v>
      </c>
      <c r="R23" t="s">
        <v>1233</v>
      </c>
      <c r="S23" s="1" t="s">
        <v>1244</v>
      </c>
      <c r="V23" s="2" t="s">
        <v>39</v>
      </c>
      <c r="W23" s="2" t="s">
        <v>1246</v>
      </c>
      <c r="X23" s="2">
        <v>155.37299999999999</v>
      </c>
    </row>
    <row r="24" spans="1:24" ht="32" x14ac:dyDescent="0.2">
      <c r="A24" t="s">
        <v>193</v>
      </c>
      <c r="B24" t="s">
        <v>1225</v>
      </c>
      <c r="K24">
        <v>-1.477E-3</v>
      </c>
      <c r="L24" t="s">
        <v>27</v>
      </c>
      <c r="M24">
        <v>4.6999999999999997E-5</v>
      </c>
      <c r="N24">
        <v>3.1821259309410972</v>
      </c>
      <c r="O24">
        <v>-3.1821259309410967E-2</v>
      </c>
      <c r="Q24">
        <v>160.34299999999999</v>
      </c>
      <c r="R24" t="s">
        <v>1233</v>
      </c>
      <c r="S24" s="1" t="s">
        <v>1244</v>
      </c>
      <c r="V24" s="2" t="s">
        <v>39</v>
      </c>
      <c r="W24" s="2" t="s">
        <v>1246</v>
      </c>
      <c r="X24" s="2">
        <v>160.34299999999999</v>
      </c>
    </row>
    <row r="25" spans="1:24" ht="32" x14ac:dyDescent="0.2">
      <c r="A25" t="s">
        <v>193</v>
      </c>
      <c r="B25" t="s">
        <v>1225</v>
      </c>
      <c r="K25">
        <v>-1.41E-3</v>
      </c>
      <c r="L25" t="s">
        <v>27</v>
      </c>
      <c r="M25">
        <v>5.8999999999999998E-5</v>
      </c>
      <c r="N25">
        <v>4.1843971631205674</v>
      </c>
      <c r="O25">
        <v>-4.1843971631205672E-2</v>
      </c>
      <c r="Q25">
        <v>165.37299999999999</v>
      </c>
      <c r="R25" t="s">
        <v>1233</v>
      </c>
      <c r="S25" s="1" t="s">
        <v>1244</v>
      </c>
      <c r="V25" s="2" t="s">
        <v>39</v>
      </c>
      <c r="W25" s="2" t="s">
        <v>1246</v>
      </c>
      <c r="X25" s="2">
        <v>165.37299999999999</v>
      </c>
    </row>
    <row r="26" spans="1:24" ht="32" x14ac:dyDescent="0.2">
      <c r="A26" t="s">
        <v>193</v>
      </c>
      <c r="B26" t="s">
        <v>1225</v>
      </c>
      <c r="K26">
        <v>-1.359E-3</v>
      </c>
      <c r="L26" t="s">
        <v>27</v>
      </c>
      <c r="M26">
        <v>6.0000000000000002E-5</v>
      </c>
      <c r="N26">
        <v>4.4150110375275942</v>
      </c>
      <c r="O26">
        <v>-4.4150110375275942E-2</v>
      </c>
      <c r="Q26">
        <v>175.31899999999999</v>
      </c>
      <c r="R26" t="s">
        <v>1233</v>
      </c>
      <c r="S26" s="1" t="s">
        <v>1244</v>
      </c>
      <c r="V26" s="2" t="s">
        <v>39</v>
      </c>
      <c r="W26" s="2" t="s">
        <v>1246</v>
      </c>
      <c r="X26" s="2">
        <v>175.31899999999999</v>
      </c>
    </row>
    <row r="27" spans="1:24" ht="32" x14ac:dyDescent="0.2">
      <c r="A27" t="s">
        <v>193</v>
      </c>
      <c r="B27" t="s">
        <v>1225</v>
      </c>
      <c r="K27">
        <v>-1.232E-3</v>
      </c>
      <c r="L27" t="s">
        <v>27</v>
      </c>
      <c r="M27">
        <v>5.5000000000000002E-5</v>
      </c>
      <c r="N27">
        <v>4.4642857142857144</v>
      </c>
      <c r="O27">
        <v>-4.4642857142857137E-2</v>
      </c>
      <c r="Q27">
        <v>200.298</v>
      </c>
      <c r="R27" t="s">
        <v>1233</v>
      </c>
      <c r="S27" s="1" t="s">
        <v>1244</v>
      </c>
      <c r="V27" s="2" t="s">
        <v>39</v>
      </c>
      <c r="W27" s="2" t="s">
        <v>1246</v>
      </c>
      <c r="X27" s="2">
        <v>200.298</v>
      </c>
    </row>
    <row r="28" spans="1:24" ht="32" x14ac:dyDescent="0.2">
      <c r="A28" t="s">
        <v>193</v>
      </c>
      <c r="B28" t="s">
        <v>1225</v>
      </c>
      <c r="K28">
        <v>-1.3029999999999999E-3</v>
      </c>
      <c r="L28" t="s">
        <v>27</v>
      </c>
      <c r="M28">
        <v>7.2999999999999999E-5</v>
      </c>
      <c r="N28">
        <v>5.6024558710667698</v>
      </c>
      <c r="O28">
        <v>-5.6024558710667693E-2</v>
      </c>
      <c r="Q28">
        <v>240.13499999999999</v>
      </c>
      <c r="R28" t="s">
        <v>1233</v>
      </c>
      <c r="S28" s="1" t="s">
        <v>1244</v>
      </c>
      <c r="V28" s="2" t="s">
        <v>39</v>
      </c>
      <c r="W28" s="2" t="s">
        <v>1246</v>
      </c>
      <c r="X28" s="2">
        <v>240.13499999999999</v>
      </c>
    </row>
    <row r="29" spans="1:24" ht="32" x14ac:dyDescent="0.2">
      <c r="A29" t="s">
        <v>193</v>
      </c>
      <c r="B29" t="s">
        <v>1225</v>
      </c>
      <c r="K29">
        <v>-1.3240000000000001E-3</v>
      </c>
      <c r="L29" t="s">
        <v>27</v>
      </c>
      <c r="M29">
        <v>9.7999999999999997E-5</v>
      </c>
      <c r="N29">
        <v>7.4018126888217513</v>
      </c>
      <c r="O29">
        <v>-7.4018126888217517E-2</v>
      </c>
      <c r="Q29">
        <v>295.71499999999997</v>
      </c>
      <c r="R29" t="s">
        <v>1233</v>
      </c>
      <c r="S29" s="1" t="s">
        <v>1244</v>
      </c>
      <c r="V29" s="2" t="s">
        <v>39</v>
      </c>
      <c r="W29" s="2" t="s">
        <v>1246</v>
      </c>
      <c r="X29" s="2">
        <v>295.71499999999997</v>
      </c>
    </row>
    <row r="30" spans="1:24" ht="16" x14ac:dyDescent="0.2">
      <c r="A30" t="s">
        <v>193</v>
      </c>
      <c r="B30" t="s">
        <v>42</v>
      </c>
      <c r="K30">
        <v>8.9370000000000005E-2</v>
      </c>
      <c r="L30" t="s">
        <v>27</v>
      </c>
      <c r="M30">
        <v>1E-4</v>
      </c>
      <c r="N30">
        <v>0.11</v>
      </c>
      <c r="O30">
        <v>1.1000000000000001E-3</v>
      </c>
      <c r="P30">
        <v>0.73780000000000001</v>
      </c>
      <c r="Q30">
        <v>125.3</v>
      </c>
      <c r="R30" t="s">
        <v>1233</v>
      </c>
      <c r="S30" s="1" t="s">
        <v>1245</v>
      </c>
      <c r="V30" s="2" t="s">
        <v>39</v>
      </c>
      <c r="W30" s="2" t="s">
        <v>34</v>
      </c>
      <c r="X30" s="2">
        <v>125.3</v>
      </c>
    </row>
    <row r="31" spans="1:24" ht="16" x14ac:dyDescent="0.2">
      <c r="A31" t="s">
        <v>193</v>
      </c>
      <c r="B31" t="s">
        <v>42</v>
      </c>
      <c r="K31">
        <v>8.9370000000000005E-2</v>
      </c>
      <c r="L31" t="s">
        <v>27</v>
      </c>
      <c r="M31">
        <v>1E-4</v>
      </c>
      <c r="N31">
        <v>0.11</v>
      </c>
      <c r="O31">
        <v>1.1000000000000001E-3</v>
      </c>
      <c r="P31">
        <v>0.73780000000000001</v>
      </c>
      <c r="Q31">
        <v>140.11699999999999</v>
      </c>
      <c r="R31" t="s">
        <v>1233</v>
      </c>
      <c r="S31" s="1" t="s">
        <v>1245</v>
      </c>
      <c r="V31" s="2" t="s">
        <v>39</v>
      </c>
      <c r="W31" s="2" t="s">
        <v>34</v>
      </c>
      <c r="X31" s="2">
        <v>140.11699999999999</v>
      </c>
    </row>
    <row r="32" spans="1:24" ht="16" x14ac:dyDescent="0.2">
      <c r="A32" t="s">
        <v>193</v>
      </c>
      <c r="B32" t="s">
        <v>42</v>
      </c>
      <c r="K32">
        <v>8.9370000000000005E-2</v>
      </c>
      <c r="L32" t="s">
        <v>27</v>
      </c>
      <c r="M32">
        <v>1E-4</v>
      </c>
      <c r="N32">
        <v>0.11</v>
      </c>
      <c r="O32">
        <v>1.1000000000000001E-3</v>
      </c>
      <c r="P32">
        <v>0.73780000000000001</v>
      </c>
      <c r="Q32">
        <v>160.12799999999999</v>
      </c>
      <c r="R32" t="s">
        <v>1233</v>
      </c>
      <c r="S32" s="1" t="s">
        <v>1245</v>
      </c>
      <c r="V32" s="2" t="s">
        <v>39</v>
      </c>
      <c r="W32" s="2" t="s">
        <v>34</v>
      </c>
      <c r="X32" s="2">
        <v>160.12799999999999</v>
      </c>
    </row>
    <row r="33" spans="1:24" ht="16" x14ac:dyDescent="0.2">
      <c r="A33" t="s">
        <v>193</v>
      </c>
      <c r="B33" t="s">
        <v>42</v>
      </c>
      <c r="K33">
        <v>8.9370000000000005E-2</v>
      </c>
      <c r="L33" t="s">
        <v>27</v>
      </c>
      <c r="M33">
        <v>1E-4</v>
      </c>
      <c r="N33">
        <v>0.11</v>
      </c>
      <c r="O33">
        <v>1.1000000000000001E-3</v>
      </c>
      <c r="P33">
        <v>0.73780000000000001</v>
      </c>
      <c r="Q33">
        <v>175.28100000000001</v>
      </c>
      <c r="R33" t="s">
        <v>1233</v>
      </c>
      <c r="S33" s="1" t="s">
        <v>1245</v>
      </c>
      <c r="V33" s="2" t="s">
        <v>39</v>
      </c>
      <c r="W33" s="2" t="s">
        <v>34</v>
      </c>
      <c r="X33" s="2">
        <v>175.28100000000001</v>
      </c>
    </row>
    <row r="34" spans="1:24" ht="16" x14ac:dyDescent="0.2">
      <c r="A34" t="s">
        <v>193</v>
      </c>
      <c r="B34" t="s">
        <v>42</v>
      </c>
      <c r="K34">
        <v>8.9370000000000005E-2</v>
      </c>
      <c r="L34" t="s">
        <v>27</v>
      </c>
      <c r="M34">
        <v>1E-4</v>
      </c>
      <c r="N34">
        <v>0.11</v>
      </c>
      <c r="O34">
        <v>1.1000000000000001E-3</v>
      </c>
      <c r="P34">
        <v>0.73780000000000001</v>
      </c>
      <c r="Q34">
        <v>200.14500000000001</v>
      </c>
      <c r="R34" t="s">
        <v>1233</v>
      </c>
      <c r="S34" s="1" t="s">
        <v>1245</v>
      </c>
      <c r="V34" s="2" t="s">
        <v>39</v>
      </c>
      <c r="W34" s="2" t="s">
        <v>34</v>
      </c>
      <c r="X34" s="2">
        <v>200.14500000000001</v>
      </c>
    </row>
    <row r="35" spans="1:24" ht="16" x14ac:dyDescent="0.2">
      <c r="A35" t="s">
        <v>193</v>
      </c>
      <c r="B35" t="s">
        <v>42</v>
      </c>
      <c r="K35">
        <v>8.9370000000000005E-2</v>
      </c>
      <c r="L35" t="s">
        <v>27</v>
      </c>
      <c r="M35">
        <v>1E-4</v>
      </c>
      <c r="N35">
        <v>0.11</v>
      </c>
      <c r="O35">
        <v>1.1000000000000001E-3</v>
      </c>
      <c r="P35">
        <v>0.73780000000000001</v>
      </c>
      <c r="Q35">
        <v>240.08</v>
      </c>
      <c r="R35" t="s">
        <v>1233</v>
      </c>
      <c r="S35" s="1" t="s">
        <v>1245</v>
      </c>
      <c r="V35" s="2" t="s">
        <v>39</v>
      </c>
      <c r="W35" s="2" t="s">
        <v>34</v>
      </c>
      <c r="X35" s="2">
        <v>240.08</v>
      </c>
    </row>
    <row r="36" spans="1:24" ht="16" x14ac:dyDescent="0.2">
      <c r="A36" t="s">
        <v>193</v>
      </c>
      <c r="B36" t="s">
        <v>42</v>
      </c>
      <c r="K36">
        <v>8.9370000000000005E-2</v>
      </c>
      <c r="L36" t="s">
        <v>27</v>
      </c>
      <c r="M36">
        <v>1E-4</v>
      </c>
      <c r="N36">
        <v>0.11</v>
      </c>
      <c r="O36">
        <v>1.1000000000000001E-3</v>
      </c>
      <c r="P36">
        <v>0.73780000000000001</v>
      </c>
      <c r="Q36">
        <v>295.851</v>
      </c>
      <c r="R36" t="s">
        <v>1233</v>
      </c>
      <c r="S36" s="1" t="s">
        <v>1245</v>
      </c>
      <c r="V36" s="2" t="s">
        <v>39</v>
      </c>
      <c r="W36" s="2" t="s">
        <v>34</v>
      </c>
      <c r="X36" s="2">
        <v>295.851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Y6"/>
  <sheetViews>
    <sheetView workbookViewId="0">
      <selection activeCell="L14" sqref="L1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36</v>
      </c>
      <c r="B2" t="s">
        <v>36</v>
      </c>
      <c r="C2">
        <v>8</v>
      </c>
      <c r="D2">
        <v>9</v>
      </c>
      <c r="K2">
        <v>3.4624000000000002E-2</v>
      </c>
      <c r="L2" t="s">
        <v>27</v>
      </c>
      <c r="M2">
        <v>1.6699999999999999E-4</v>
      </c>
      <c r="N2">
        <v>0.48</v>
      </c>
      <c r="O2">
        <v>4.7999999999999996E-3</v>
      </c>
      <c r="Q2">
        <v>294.85000000000002</v>
      </c>
      <c r="R2" t="s">
        <v>46</v>
      </c>
      <c r="S2" s="1" t="s">
        <v>1247</v>
      </c>
      <c r="U2" s="2" t="s">
        <v>30</v>
      </c>
      <c r="V2" s="2" t="s">
        <v>39</v>
      </c>
      <c r="W2" s="2" t="s">
        <v>34</v>
      </c>
      <c r="X2" s="2">
        <v>294.85000000000002</v>
      </c>
    </row>
    <row r="3" spans="1:25" ht="16" x14ac:dyDescent="0.2">
      <c r="A3" t="s">
        <v>36</v>
      </c>
      <c r="B3" t="s">
        <v>42</v>
      </c>
      <c r="C3">
        <v>8</v>
      </c>
      <c r="D3">
        <v>9</v>
      </c>
      <c r="K3">
        <v>3.8893999999999998E-2</v>
      </c>
      <c r="L3" t="s">
        <v>27</v>
      </c>
      <c r="M3">
        <v>2.9999999999999997E-4</v>
      </c>
      <c r="N3">
        <v>0.77</v>
      </c>
      <c r="O3">
        <v>7.7000000000000002E-3</v>
      </c>
      <c r="Q3">
        <v>294.85000000000002</v>
      </c>
      <c r="R3" t="s">
        <v>46</v>
      </c>
      <c r="S3" s="1" t="s">
        <v>1247</v>
      </c>
      <c r="U3" s="2" t="s">
        <v>30</v>
      </c>
      <c r="V3" s="2" t="s">
        <v>39</v>
      </c>
      <c r="W3" s="2" t="s">
        <v>34</v>
      </c>
      <c r="X3" s="2">
        <v>294.85000000000002</v>
      </c>
    </row>
    <row r="4" spans="1:25" ht="16" x14ac:dyDescent="0.2">
      <c r="A4" t="s">
        <v>36</v>
      </c>
      <c r="B4" t="s">
        <v>491</v>
      </c>
      <c r="C4">
        <v>8</v>
      </c>
      <c r="D4">
        <v>9</v>
      </c>
      <c r="K4">
        <v>4.0594999999999999E-2</v>
      </c>
      <c r="L4" t="s">
        <v>27</v>
      </c>
      <c r="M4">
        <v>4.3399999999999998E-4</v>
      </c>
      <c r="N4">
        <v>1.07</v>
      </c>
      <c r="O4">
        <v>1.0699999999999999E-2</v>
      </c>
      <c r="R4" t="s">
        <v>46</v>
      </c>
      <c r="S4" s="1" t="s">
        <v>1248</v>
      </c>
      <c r="U4" s="2" t="s">
        <v>30</v>
      </c>
      <c r="V4" s="2" t="s">
        <v>39</v>
      </c>
      <c r="W4" s="2" t="s">
        <v>34</v>
      </c>
    </row>
    <row r="5" spans="1:25" ht="16" x14ac:dyDescent="0.2">
      <c r="A5" t="s">
        <v>36</v>
      </c>
      <c r="B5" t="s">
        <v>491</v>
      </c>
      <c r="C5">
        <v>8</v>
      </c>
      <c r="D5">
        <v>9</v>
      </c>
      <c r="K5">
        <v>4.0361000000000001E-2</v>
      </c>
      <c r="L5" t="s">
        <v>27</v>
      </c>
      <c r="M5">
        <v>4.3359999999999996E-3</v>
      </c>
      <c r="N5">
        <v>10.74</v>
      </c>
      <c r="O5">
        <v>0.1074</v>
      </c>
      <c r="R5" t="s">
        <v>46</v>
      </c>
      <c r="S5" s="1" t="s">
        <v>1249</v>
      </c>
      <c r="U5" s="2" t="s">
        <v>30</v>
      </c>
      <c r="V5" s="2" t="s">
        <v>39</v>
      </c>
      <c r="W5" s="2" t="s">
        <v>34</v>
      </c>
    </row>
    <row r="6" spans="1:25" ht="16" x14ac:dyDescent="0.2">
      <c r="A6" t="s">
        <v>36</v>
      </c>
      <c r="B6" t="s">
        <v>491</v>
      </c>
      <c r="C6">
        <v>8</v>
      </c>
      <c r="D6">
        <v>9</v>
      </c>
      <c r="K6">
        <v>3.7992999999999999E-2</v>
      </c>
      <c r="L6" t="s">
        <v>27</v>
      </c>
      <c r="M6">
        <v>2.33E-4</v>
      </c>
      <c r="N6">
        <v>0.61</v>
      </c>
      <c r="O6">
        <v>6.1000000000000004E-3</v>
      </c>
      <c r="R6" t="s">
        <v>46</v>
      </c>
      <c r="S6" s="1" t="s">
        <v>1250</v>
      </c>
      <c r="U6" s="2" t="s">
        <v>30</v>
      </c>
      <c r="V6" s="2" t="s">
        <v>39</v>
      </c>
      <c r="W6" s="2" t="s">
        <v>34</v>
      </c>
    </row>
  </sheetData>
  <phoneticPr fontId="2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Y111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36</v>
      </c>
      <c r="B2" t="s">
        <v>42</v>
      </c>
      <c r="C2">
        <v>26</v>
      </c>
      <c r="D2">
        <v>27</v>
      </c>
      <c r="K2">
        <v>3.6080000000000001E-2</v>
      </c>
      <c r="L2" t="s">
        <v>27</v>
      </c>
      <c r="M2">
        <v>8.0000000000000007E-5</v>
      </c>
      <c r="N2">
        <v>0.22172949002217199</v>
      </c>
      <c r="O2">
        <v>2.2172949002217199E-3</v>
      </c>
      <c r="Q2">
        <v>296</v>
      </c>
      <c r="R2" t="s">
        <v>46</v>
      </c>
      <c r="S2" s="1" t="s">
        <v>1251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36</v>
      </c>
      <c r="B3" t="s">
        <v>42</v>
      </c>
      <c r="C3">
        <v>26</v>
      </c>
      <c r="D3">
        <v>26</v>
      </c>
      <c r="K3">
        <v>3.5729999999999998E-2</v>
      </c>
      <c r="L3" t="s">
        <v>27</v>
      </c>
      <c r="M3">
        <v>8.0000000000000007E-5</v>
      </c>
      <c r="N3">
        <v>0.22390148334732701</v>
      </c>
      <c r="O3">
        <v>2.2390148334732701E-3</v>
      </c>
      <c r="Q3">
        <v>296</v>
      </c>
      <c r="R3" t="s">
        <v>46</v>
      </c>
      <c r="S3" s="1" t="s">
        <v>1251</v>
      </c>
      <c r="U3" s="2" t="s">
        <v>31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36</v>
      </c>
      <c r="B4" t="s">
        <v>42</v>
      </c>
      <c r="C4">
        <v>24</v>
      </c>
      <c r="D4">
        <v>25</v>
      </c>
      <c r="K4">
        <v>3.6839999999999998E-2</v>
      </c>
      <c r="L4" t="s">
        <v>27</v>
      </c>
      <c r="M4">
        <v>6.0000000000000002E-5</v>
      </c>
      <c r="N4">
        <v>0.1628664495114</v>
      </c>
      <c r="O4">
        <v>1.6286644951140001E-3</v>
      </c>
      <c r="Q4">
        <v>296</v>
      </c>
      <c r="R4" t="s">
        <v>46</v>
      </c>
      <c r="S4" s="1" t="s">
        <v>1251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36</v>
      </c>
      <c r="B5" t="s">
        <v>42</v>
      </c>
      <c r="C5">
        <v>24</v>
      </c>
      <c r="D5">
        <v>24</v>
      </c>
      <c r="K5">
        <v>3.7069999999999999E-2</v>
      </c>
      <c r="L5" t="s">
        <v>27</v>
      </c>
      <c r="M5">
        <v>6.0000000000000002E-5</v>
      </c>
      <c r="N5">
        <v>0.161855948206096</v>
      </c>
      <c r="O5">
        <v>1.61855948206096E-3</v>
      </c>
      <c r="Q5">
        <v>296</v>
      </c>
      <c r="R5" t="s">
        <v>46</v>
      </c>
      <c r="S5" s="1" t="s">
        <v>1251</v>
      </c>
      <c r="U5" s="2" t="s">
        <v>31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36</v>
      </c>
      <c r="B6" t="s">
        <v>42</v>
      </c>
      <c r="C6">
        <v>22</v>
      </c>
      <c r="D6">
        <v>23</v>
      </c>
      <c r="K6">
        <v>3.8260000000000002E-2</v>
      </c>
      <c r="L6" t="s">
        <v>27</v>
      </c>
      <c r="M6">
        <v>5.0000000000000002E-5</v>
      </c>
      <c r="N6">
        <v>0.13068478829064201</v>
      </c>
      <c r="O6">
        <v>1.3068478829064199E-3</v>
      </c>
      <c r="Q6">
        <v>296</v>
      </c>
      <c r="R6" t="s">
        <v>46</v>
      </c>
      <c r="S6" s="1" t="s">
        <v>1251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36</v>
      </c>
      <c r="B7" t="s">
        <v>42</v>
      </c>
      <c r="C7">
        <v>22</v>
      </c>
      <c r="D7">
        <v>22</v>
      </c>
      <c r="K7">
        <v>3.8449999999999998E-2</v>
      </c>
      <c r="L7" t="s">
        <v>27</v>
      </c>
      <c r="M7">
        <v>6.0000000000000002E-5</v>
      </c>
      <c r="N7">
        <v>0.156046814044213</v>
      </c>
      <c r="O7">
        <v>1.5604681404421299E-3</v>
      </c>
      <c r="Q7">
        <v>296</v>
      </c>
      <c r="R7" t="s">
        <v>46</v>
      </c>
      <c r="S7" s="1" t="s">
        <v>1251</v>
      </c>
      <c r="U7" s="2" t="s">
        <v>31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36</v>
      </c>
      <c r="B8" t="s">
        <v>42</v>
      </c>
      <c r="C8">
        <v>20</v>
      </c>
      <c r="D8">
        <v>21</v>
      </c>
      <c r="K8">
        <v>3.9690000000000003E-2</v>
      </c>
      <c r="L8" t="s">
        <v>27</v>
      </c>
      <c r="M8">
        <v>6.0000000000000002E-5</v>
      </c>
      <c r="N8">
        <v>0.15117157974300799</v>
      </c>
      <c r="O8">
        <v>1.5117157974300799E-3</v>
      </c>
      <c r="Q8">
        <v>296</v>
      </c>
      <c r="R8" t="s">
        <v>46</v>
      </c>
      <c r="S8" s="1" t="s">
        <v>1251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36</v>
      </c>
      <c r="B9" t="s">
        <v>42</v>
      </c>
      <c r="C9">
        <v>20</v>
      </c>
      <c r="D9">
        <v>20</v>
      </c>
      <c r="K9">
        <v>3.984E-2</v>
      </c>
      <c r="L9" t="s">
        <v>27</v>
      </c>
      <c r="M9">
        <v>8.0000000000000007E-5</v>
      </c>
      <c r="N9">
        <v>0.20080321285140501</v>
      </c>
      <c r="O9">
        <v>2.00803212851405E-3</v>
      </c>
      <c r="Q9">
        <v>296</v>
      </c>
      <c r="R9" t="s">
        <v>46</v>
      </c>
      <c r="S9" s="1" t="s">
        <v>1251</v>
      </c>
      <c r="U9" s="2" t="s">
        <v>31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36</v>
      </c>
      <c r="B10" t="s">
        <v>42</v>
      </c>
      <c r="C10">
        <v>18</v>
      </c>
      <c r="D10">
        <v>19</v>
      </c>
      <c r="K10">
        <v>4.1250000000000002E-2</v>
      </c>
      <c r="L10" t="s">
        <v>27</v>
      </c>
      <c r="M10">
        <v>6.0000000000000002E-5</v>
      </c>
      <c r="N10">
        <v>0.145454545454545</v>
      </c>
      <c r="O10">
        <v>1.4545454545454499E-3</v>
      </c>
      <c r="Q10">
        <v>296</v>
      </c>
      <c r="R10" t="s">
        <v>46</v>
      </c>
      <c r="S10" s="1" t="s">
        <v>1251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36</v>
      </c>
      <c r="B11" t="s">
        <v>42</v>
      </c>
      <c r="C11">
        <v>18</v>
      </c>
      <c r="D11">
        <v>18</v>
      </c>
      <c r="K11">
        <v>4.1520000000000001E-2</v>
      </c>
      <c r="L11" t="s">
        <v>27</v>
      </c>
      <c r="M11">
        <v>8.0000000000000007E-5</v>
      </c>
      <c r="N11">
        <v>0.19267822736030801</v>
      </c>
      <c r="O11">
        <v>1.92678227360308E-3</v>
      </c>
      <c r="Q11">
        <v>296</v>
      </c>
      <c r="R11" t="s">
        <v>46</v>
      </c>
      <c r="S11" s="1" t="s">
        <v>1251</v>
      </c>
      <c r="U11" s="2" t="s">
        <v>31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36</v>
      </c>
      <c r="B12" t="s">
        <v>42</v>
      </c>
      <c r="C12">
        <v>16</v>
      </c>
      <c r="D12">
        <v>17</v>
      </c>
      <c r="K12">
        <v>4.3360000000000003E-2</v>
      </c>
      <c r="L12" t="s">
        <v>27</v>
      </c>
      <c r="M12">
        <v>6.9999999999999994E-5</v>
      </c>
      <c r="N12">
        <v>0.161439114391143</v>
      </c>
      <c r="O12">
        <v>1.61439114391143E-3</v>
      </c>
      <c r="Q12">
        <v>296</v>
      </c>
      <c r="R12" t="s">
        <v>46</v>
      </c>
      <c r="S12" s="1" t="s">
        <v>1251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36</v>
      </c>
      <c r="B13" t="s">
        <v>42</v>
      </c>
      <c r="C13">
        <v>16</v>
      </c>
      <c r="D13">
        <v>16</v>
      </c>
      <c r="K13">
        <v>4.3709999999999999E-2</v>
      </c>
      <c r="L13" t="s">
        <v>27</v>
      </c>
      <c r="M13">
        <v>8.0000000000000007E-5</v>
      </c>
      <c r="N13">
        <v>0.183024479524136</v>
      </c>
      <c r="O13">
        <v>1.8302447952413599E-3</v>
      </c>
      <c r="Q13">
        <v>296</v>
      </c>
      <c r="R13" t="s">
        <v>46</v>
      </c>
      <c r="S13" s="1" t="s">
        <v>1251</v>
      </c>
      <c r="U13" s="2" t="s">
        <v>31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36</v>
      </c>
      <c r="B14" t="s">
        <v>42</v>
      </c>
      <c r="C14">
        <v>14</v>
      </c>
      <c r="D14">
        <v>15</v>
      </c>
      <c r="K14">
        <v>4.4979999999999999E-2</v>
      </c>
      <c r="L14" t="s">
        <v>27</v>
      </c>
      <c r="M14">
        <v>6.9999999999999994E-5</v>
      </c>
      <c r="N14">
        <v>0.15562472209871001</v>
      </c>
      <c r="O14">
        <v>1.5562472209870999E-3</v>
      </c>
      <c r="Q14">
        <v>296</v>
      </c>
      <c r="R14" t="s">
        <v>46</v>
      </c>
      <c r="S14" s="1" t="s">
        <v>1251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36</v>
      </c>
      <c r="B15" t="s">
        <v>42</v>
      </c>
      <c r="C15">
        <v>14</v>
      </c>
      <c r="D15">
        <v>14</v>
      </c>
      <c r="K15">
        <v>4.555E-2</v>
      </c>
      <c r="L15" t="s">
        <v>27</v>
      </c>
      <c r="M15">
        <v>5.0000000000000002E-5</v>
      </c>
      <c r="N15">
        <v>0.109769484083424</v>
      </c>
      <c r="O15">
        <v>1.0976948408342401E-3</v>
      </c>
      <c r="Q15">
        <v>296</v>
      </c>
      <c r="R15" t="s">
        <v>46</v>
      </c>
      <c r="S15" s="1" t="s">
        <v>1251</v>
      </c>
      <c r="U15" s="2" t="s">
        <v>31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36</v>
      </c>
      <c r="B16" t="s">
        <v>42</v>
      </c>
      <c r="C16">
        <v>12</v>
      </c>
      <c r="D16">
        <v>13</v>
      </c>
      <c r="K16">
        <v>4.6530000000000002E-2</v>
      </c>
      <c r="L16" t="s">
        <v>27</v>
      </c>
      <c r="M16">
        <v>6.0000000000000002E-5</v>
      </c>
      <c r="N16">
        <v>0.12894906511927701</v>
      </c>
      <c r="O16">
        <v>1.28949065119277E-3</v>
      </c>
      <c r="Q16">
        <v>296</v>
      </c>
      <c r="R16" t="s">
        <v>46</v>
      </c>
      <c r="S16" s="1" t="s">
        <v>1251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36</v>
      </c>
      <c r="B17" t="s">
        <v>42</v>
      </c>
      <c r="C17">
        <v>12</v>
      </c>
      <c r="D17">
        <v>12</v>
      </c>
      <c r="K17">
        <v>4.6699999999999998E-2</v>
      </c>
      <c r="L17" t="s">
        <v>27</v>
      </c>
      <c r="M17">
        <v>6.9999999999999994E-5</v>
      </c>
      <c r="N17">
        <v>0.14989293361884301</v>
      </c>
      <c r="O17">
        <v>1.4989293361884299E-3</v>
      </c>
      <c r="Q17">
        <v>296</v>
      </c>
      <c r="R17" t="s">
        <v>46</v>
      </c>
      <c r="S17" s="1" t="s">
        <v>1251</v>
      </c>
      <c r="U17" s="2" t="s">
        <v>31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36</v>
      </c>
      <c r="B18" t="s">
        <v>42</v>
      </c>
      <c r="C18">
        <v>10</v>
      </c>
      <c r="D18">
        <v>11</v>
      </c>
      <c r="K18">
        <v>4.7820000000000001E-2</v>
      </c>
      <c r="L18" t="s">
        <v>27</v>
      </c>
      <c r="M18">
        <v>6.0000000000000002E-5</v>
      </c>
      <c r="N18">
        <v>0.125470514429109</v>
      </c>
      <c r="O18">
        <v>1.25470514429109E-3</v>
      </c>
      <c r="Q18">
        <v>296</v>
      </c>
      <c r="R18" t="s">
        <v>46</v>
      </c>
      <c r="S18" s="1" t="s">
        <v>1251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36</v>
      </c>
      <c r="B19" t="s">
        <v>42</v>
      </c>
      <c r="C19">
        <v>10</v>
      </c>
      <c r="D19">
        <v>10</v>
      </c>
      <c r="K19">
        <v>4.8050000000000002E-2</v>
      </c>
      <c r="L19" t="s">
        <v>27</v>
      </c>
      <c r="M19">
        <v>6.9999999999999994E-5</v>
      </c>
      <c r="N19">
        <v>0.14568158168574399</v>
      </c>
      <c r="O19">
        <v>1.45681581685744E-3</v>
      </c>
      <c r="Q19">
        <v>296</v>
      </c>
      <c r="R19" t="s">
        <v>46</v>
      </c>
      <c r="S19" s="1" t="s">
        <v>1251</v>
      </c>
      <c r="U19" s="2" t="s">
        <v>31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36</v>
      </c>
      <c r="B20" t="s">
        <v>42</v>
      </c>
      <c r="C20">
        <v>8</v>
      </c>
      <c r="D20">
        <v>9</v>
      </c>
      <c r="K20">
        <v>4.9189999999999998E-2</v>
      </c>
      <c r="L20" t="s">
        <v>27</v>
      </c>
      <c r="M20">
        <v>6.0000000000000002E-5</v>
      </c>
      <c r="N20">
        <v>0.121976011384427</v>
      </c>
      <c r="O20">
        <v>1.21976011384427E-3</v>
      </c>
      <c r="Q20">
        <v>296</v>
      </c>
      <c r="R20" t="s">
        <v>46</v>
      </c>
      <c r="S20" s="1" t="s">
        <v>1251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36</v>
      </c>
      <c r="B21" t="s">
        <v>42</v>
      </c>
      <c r="C21">
        <v>8</v>
      </c>
      <c r="D21">
        <v>8</v>
      </c>
      <c r="K21">
        <v>4.9669999999999999E-2</v>
      </c>
      <c r="L21" t="s">
        <v>27</v>
      </c>
      <c r="M21">
        <v>9.0000000000000006E-5</v>
      </c>
      <c r="N21">
        <v>0.18119589289309401</v>
      </c>
      <c r="O21">
        <v>1.81195892893094E-3</v>
      </c>
      <c r="Q21">
        <v>296</v>
      </c>
      <c r="R21" t="s">
        <v>46</v>
      </c>
      <c r="S21" s="1" t="s">
        <v>1251</v>
      </c>
      <c r="U21" s="2" t="s">
        <v>31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36</v>
      </c>
      <c r="B22" t="s">
        <v>42</v>
      </c>
      <c r="C22">
        <v>6</v>
      </c>
      <c r="D22">
        <v>7</v>
      </c>
      <c r="K22">
        <v>5.0709999999999998E-2</v>
      </c>
      <c r="L22" t="s">
        <v>27</v>
      </c>
      <c r="M22">
        <v>8.0000000000000007E-5</v>
      </c>
      <c r="N22">
        <v>0.157759810688227</v>
      </c>
      <c r="O22">
        <v>1.5775981068822699E-3</v>
      </c>
      <c r="Q22">
        <v>296</v>
      </c>
      <c r="R22" t="s">
        <v>46</v>
      </c>
      <c r="S22" s="1" t="s">
        <v>1251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36</v>
      </c>
      <c r="B23" t="s">
        <v>42</v>
      </c>
      <c r="C23">
        <v>6</v>
      </c>
      <c r="D23">
        <v>6</v>
      </c>
      <c r="K23">
        <v>5.0909999999999997E-2</v>
      </c>
      <c r="L23" t="s">
        <v>27</v>
      </c>
      <c r="M23">
        <v>6.0000000000000002E-5</v>
      </c>
      <c r="N23">
        <v>0.117855038302887</v>
      </c>
      <c r="O23">
        <v>1.1785503830288699E-3</v>
      </c>
      <c r="Q23">
        <v>296</v>
      </c>
      <c r="R23" t="s">
        <v>46</v>
      </c>
      <c r="S23" s="1" t="s">
        <v>1251</v>
      </c>
      <c r="U23" s="2" t="s">
        <v>31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36</v>
      </c>
      <c r="B24" t="s">
        <v>42</v>
      </c>
      <c r="C24">
        <v>4</v>
      </c>
      <c r="D24">
        <v>5</v>
      </c>
      <c r="K24">
        <v>5.2560000000000003E-2</v>
      </c>
      <c r="L24" t="s">
        <v>27</v>
      </c>
      <c r="M24">
        <v>6.9999999999999994E-5</v>
      </c>
      <c r="N24">
        <v>0.13318112633181101</v>
      </c>
      <c r="O24">
        <v>1.33181126331811E-3</v>
      </c>
      <c r="Q24">
        <v>296</v>
      </c>
      <c r="R24" t="s">
        <v>46</v>
      </c>
      <c r="S24" s="1" t="s">
        <v>1251</v>
      </c>
      <c r="U24" s="2" t="s">
        <v>30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36</v>
      </c>
      <c r="B25" t="s">
        <v>42</v>
      </c>
      <c r="C25">
        <v>4</v>
      </c>
      <c r="D25">
        <v>4</v>
      </c>
      <c r="K25">
        <v>5.3159999999999999E-2</v>
      </c>
      <c r="L25" t="s">
        <v>27</v>
      </c>
      <c r="M25">
        <v>9.0000000000000006E-5</v>
      </c>
      <c r="N25">
        <v>0.16930022573363401</v>
      </c>
      <c r="O25">
        <v>1.69300225733634E-3</v>
      </c>
      <c r="Q25">
        <v>296</v>
      </c>
      <c r="R25" t="s">
        <v>46</v>
      </c>
      <c r="S25" s="1" t="s">
        <v>1251</v>
      </c>
      <c r="U25" s="2" t="s">
        <v>31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36</v>
      </c>
      <c r="B26" t="s">
        <v>42</v>
      </c>
      <c r="C26">
        <v>2</v>
      </c>
      <c r="D26">
        <v>3</v>
      </c>
      <c r="K26">
        <v>5.4609999999999999E-2</v>
      </c>
      <c r="L26" t="s">
        <v>27</v>
      </c>
      <c r="M26">
        <v>6.9999999999999994E-5</v>
      </c>
      <c r="N26">
        <v>0.12818165171213999</v>
      </c>
      <c r="O26">
        <v>1.2818165171214E-3</v>
      </c>
      <c r="Q26">
        <v>296</v>
      </c>
      <c r="R26" t="s">
        <v>46</v>
      </c>
      <c r="S26" s="1" t="s">
        <v>1251</v>
      </c>
      <c r="U26" s="2" t="s">
        <v>30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36</v>
      </c>
      <c r="B27" t="s">
        <v>42</v>
      </c>
      <c r="C27">
        <v>2</v>
      </c>
      <c r="D27">
        <v>2</v>
      </c>
      <c r="K27">
        <v>5.5750000000000001E-2</v>
      </c>
      <c r="L27" t="s">
        <v>27</v>
      </c>
      <c r="M27">
        <v>8.0000000000000007E-5</v>
      </c>
      <c r="N27">
        <v>0.14349775784753299</v>
      </c>
      <c r="O27">
        <v>1.43497757847533E-3</v>
      </c>
      <c r="Q27">
        <v>296</v>
      </c>
      <c r="R27" t="s">
        <v>46</v>
      </c>
      <c r="S27" s="1" t="s">
        <v>1251</v>
      </c>
      <c r="U27" s="2" t="s">
        <v>31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36</v>
      </c>
      <c r="B28" t="s">
        <v>42</v>
      </c>
      <c r="C28">
        <v>0</v>
      </c>
      <c r="D28">
        <v>1</v>
      </c>
      <c r="K28">
        <v>5.8770000000000003E-2</v>
      </c>
      <c r="L28" t="s">
        <v>27</v>
      </c>
      <c r="M28">
        <v>6.9999999999999994E-5</v>
      </c>
      <c r="N28">
        <v>0.119108388633656</v>
      </c>
      <c r="O28">
        <v>1.19108388633656E-3</v>
      </c>
      <c r="Q28">
        <v>296</v>
      </c>
      <c r="R28" t="s">
        <v>46</v>
      </c>
      <c r="S28" s="1" t="s">
        <v>1251</v>
      </c>
      <c r="U28" s="2" t="s">
        <v>30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36</v>
      </c>
      <c r="B29" t="s">
        <v>42</v>
      </c>
      <c r="C29">
        <v>2</v>
      </c>
      <c r="D29">
        <v>1</v>
      </c>
      <c r="K29">
        <v>6.0199999999999997E-2</v>
      </c>
      <c r="L29" t="s">
        <v>27</v>
      </c>
      <c r="M29">
        <v>8.0000000000000007E-5</v>
      </c>
      <c r="N29">
        <v>0.13289036544850499</v>
      </c>
      <c r="O29">
        <v>1.3289036544850499E-3</v>
      </c>
      <c r="Q29">
        <v>296</v>
      </c>
      <c r="R29" t="s">
        <v>46</v>
      </c>
      <c r="S29" s="1" t="s">
        <v>1251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36</v>
      </c>
      <c r="B30" t="s">
        <v>42</v>
      </c>
      <c r="C30">
        <v>2</v>
      </c>
      <c r="D30">
        <v>2</v>
      </c>
      <c r="K30">
        <v>5.6820000000000002E-2</v>
      </c>
      <c r="L30" t="s">
        <v>27</v>
      </c>
      <c r="M30">
        <v>8.0000000000000007E-5</v>
      </c>
      <c r="N30">
        <v>0.140795494544174</v>
      </c>
      <c r="O30">
        <v>1.40795494544174E-3</v>
      </c>
      <c r="Q30">
        <v>296</v>
      </c>
      <c r="R30" t="s">
        <v>46</v>
      </c>
      <c r="S30" s="1" t="s">
        <v>1251</v>
      </c>
      <c r="U30" s="2" t="s">
        <v>31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36</v>
      </c>
      <c r="B31" t="s">
        <v>42</v>
      </c>
      <c r="C31">
        <v>4</v>
      </c>
      <c r="D31">
        <v>3</v>
      </c>
      <c r="K31">
        <v>5.3859999999999998E-2</v>
      </c>
      <c r="L31" t="s">
        <v>27</v>
      </c>
      <c r="M31">
        <v>6.0000000000000002E-5</v>
      </c>
      <c r="N31">
        <v>0.111399925733382</v>
      </c>
      <c r="O31">
        <v>1.1139992573338199E-3</v>
      </c>
      <c r="Q31">
        <v>296</v>
      </c>
      <c r="R31" t="s">
        <v>46</v>
      </c>
      <c r="S31" s="1" t="s">
        <v>1251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36</v>
      </c>
      <c r="B32" t="s">
        <v>42</v>
      </c>
      <c r="C32">
        <v>4</v>
      </c>
      <c r="D32">
        <v>4</v>
      </c>
      <c r="K32">
        <v>5.3359999999999998E-2</v>
      </c>
      <c r="L32" t="s">
        <v>27</v>
      </c>
      <c r="M32">
        <v>4.0000000000000003E-5</v>
      </c>
      <c r="N32">
        <v>7.4962518740629605E-2</v>
      </c>
      <c r="O32">
        <v>7.4962518740629607E-4</v>
      </c>
      <c r="Q32">
        <v>296</v>
      </c>
      <c r="R32" t="s">
        <v>46</v>
      </c>
      <c r="S32" s="1" t="s">
        <v>1251</v>
      </c>
      <c r="U32" s="2" t="s">
        <v>31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36</v>
      </c>
      <c r="B33" t="s">
        <v>42</v>
      </c>
      <c r="C33">
        <v>6</v>
      </c>
      <c r="D33">
        <v>5</v>
      </c>
      <c r="K33">
        <v>5.092E-2</v>
      </c>
      <c r="L33" t="s">
        <v>27</v>
      </c>
      <c r="M33">
        <v>6.0000000000000002E-5</v>
      </c>
      <c r="N33">
        <v>0.11783189316575</v>
      </c>
      <c r="O33">
        <v>1.1783189316575001E-3</v>
      </c>
      <c r="Q33">
        <v>296</v>
      </c>
      <c r="R33" t="s">
        <v>46</v>
      </c>
      <c r="S33" s="1" t="s">
        <v>1251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16" x14ac:dyDescent="0.2">
      <c r="A34" t="s">
        <v>36</v>
      </c>
      <c r="B34" t="s">
        <v>42</v>
      </c>
      <c r="C34">
        <v>6</v>
      </c>
      <c r="D34">
        <v>6</v>
      </c>
      <c r="K34">
        <v>5.0880000000000002E-2</v>
      </c>
      <c r="L34" t="s">
        <v>27</v>
      </c>
      <c r="M34">
        <v>6.0000000000000002E-5</v>
      </c>
      <c r="N34">
        <v>0.117924528301886</v>
      </c>
      <c r="O34">
        <v>1.1792452830188601E-3</v>
      </c>
      <c r="Q34">
        <v>296</v>
      </c>
      <c r="R34" t="s">
        <v>46</v>
      </c>
      <c r="S34" s="1" t="s">
        <v>1251</v>
      </c>
      <c r="U34" s="2" t="s">
        <v>31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36</v>
      </c>
      <c r="B35" t="s">
        <v>42</v>
      </c>
      <c r="C35">
        <v>8</v>
      </c>
      <c r="D35">
        <v>7</v>
      </c>
      <c r="K35">
        <v>4.9079999999999999E-2</v>
      </c>
      <c r="L35" t="s">
        <v>27</v>
      </c>
      <c r="M35">
        <v>8.0000000000000007E-5</v>
      </c>
      <c r="N35">
        <v>0.16299918500407401</v>
      </c>
      <c r="O35">
        <v>1.62999185004074E-3</v>
      </c>
      <c r="Q35">
        <v>296</v>
      </c>
      <c r="R35" t="s">
        <v>46</v>
      </c>
      <c r="S35" s="1" t="s">
        <v>1251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16" x14ac:dyDescent="0.2">
      <c r="A36" t="s">
        <v>36</v>
      </c>
      <c r="B36" t="s">
        <v>42</v>
      </c>
      <c r="C36">
        <v>8</v>
      </c>
      <c r="D36">
        <v>8</v>
      </c>
      <c r="K36">
        <v>4.8989999999999999E-2</v>
      </c>
      <c r="L36" t="s">
        <v>27</v>
      </c>
      <c r="M36">
        <v>6.9999999999999994E-5</v>
      </c>
      <c r="N36">
        <v>0.142886303327209</v>
      </c>
      <c r="O36">
        <v>1.42886303327209E-3</v>
      </c>
      <c r="Q36">
        <v>296</v>
      </c>
      <c r="R36" t="s">
        <v>46</v>
      </c>
      <c r="S36" s="1" t="s">
        <v>1251</v>
      </c>
      <c r="U36" s="2" t="s">
        <v>31</v>
      </c>
      <c r="V36" s="2" t="s">
        <v>39</v>
      </c>
      <c r="W36" s="2" t="s">
        <v>34</v>
      </c>
      <c r="X36" s="2">
        <v>296</v>
      </c>
    </row>
    <row r="37" spans="1:24" ht="16" x14ac:dyDescent="0.2">
      <c r="A37" t="s">
        <v>36</v>
      </c>
      <c r="B37" t="s">
        <v>42</v>
      </c>
      <c r="C37">
        <v>10</v>
      </c>
      <c r="D37">
        <v>9</v>
      </c>
      <c r="K37">
        <v>4.7750000000000001E-2</v>
      </c>
      <c r="L37" t="s">
        <v>27</v>
      </c>
      <c r="M37">
        <v>6.0000000000000002E-5</v>
      </c>
      <c r="N37">
        <v>0.12565445026177999</v>
      </c>
      <c r="O37">
        <v>1.2565445026178001E-3</v>
      </c>
      <c r="Q37">
        <v>296</v>
      </c>
      <c r="R37" t="s">
        <v>46</v>
      </c>
      <c r="S37" s="1" t="s">
        <v>1251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16" x14ac:dyDescent="0.2">
      <c r="A38" t="s">
        <v>36</v>
      </c>
      <c r="B38" t="s">
        <v>42</v>
      </c>
      <c r="C38">
        <v>10</v>
      </c>
      <c r="D38">
        <v>10</v>
      </c>
      <c r="K38">
        <v>4.7730000000000002E-2</v>
      </c>
      <c r="L38" t="s">
        <v>27</v>
      </c>
      <c r="M38">
        <v>5.0000000000000002E-5</v>
      </c>
      <c r="N38">
        <v>0.10475591870940699</v>
      </c>
      <c r="O38">
        <v>1.04755918709407E-3</v>
      </c>
      <c r="Q38">
        <v>296</v>
      </c>
      <c r="R38" t="s">
        <v>46</v>
      </c>
      <c r="S38" s="1" t="s">
        <v>1251</v>
      </c>
      <c r="U38" s="2" t="s">
        <v>31</v>
      </c>
      <c r="V38" s="2" t="s">
        <v>39</v>
      </c>
      <c r="W38" s="2" t="s">
        <v>34</v>
      </c>
      <c r="X38" s="2">
        <v>296</v>
      </c>
    </row>
    <row r="39" spans="1:24" ht="16" x14ac:dyDescent="0.2">
      <c r="A39" t="s">
        <v>36</v>
      </c>
      <c r="B39" t="s">
        <v>42</v>
      </c>
      <c r="C39">
        <v>12</v>
      </c>
      <c r="D39">
        <v>11</v>
      </c>
      <c r="K39">
        <v>4.6539999999999998E-2</v>
      </c>
      <c r="L39" t="s">
        <v>27</v>
      </c>
      <c r="M39">
        <v>6.9999999999999994E-5</v>
      </c>
      <c r="N39">
        <v>0.15040825096690999</v>
      </c>
      <c r="O39">
        <v>1.5040825096691E-3</v>
      </c>
      <c r="Q39">
        <v>296</v>
      </c>
      <c r="R39" t="s">
        <v>46</v>
      </c>
      <c r="S39" s="1" t="s">
        <v>1251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16" x14ac:dyDescent="0.2">
      <c r="A40" t="s">
        <v>36</v>
      </c>
      <c r="B40" t="s">
        <v>42</v>
      </c>
      <c r="C40">
        <v>12</v>
      </c>
      <c r="D40">
        <v>12</v>
      </c>
      <c r="K40">
        <v>4.6510000000000003E-2</v>
      </c>
      <c r="L40" t="s">
        <v>27</v>
      </c>
      <c r="M40">
        <v>5.0000000000000002E-5</v>
      </c>
      <c r="N40">
        <v>0.10750376263169199</v>
      </c>
      <c r="O40">
        <v>1.07503762631692E-3</v>
      </c>
      <c r="Q40">
        <v>296</v>
      </c>
      <c r="R40" t="s">
        <v>46</v>
      </c>
      <c r="S40" s="1" t="s">
        <v>1251</v>
      </c>
      <c r="U40" s="2" t="s">
        <v>31</v>
      </c>
      <c r="V40" s="2" t="s">
        <v>39</v>
      </c>
      <c r="W40" s="2" t="s">
        <v>34</v>
      </c>
      <c r="X40" s="2">
        <v>296</v>
      </c>
    </row>
    <row r="41" spans="1:24" ht="16" x14ac:dyDescent="0.2">
      <c r="A41" t="s">
        <v>36</v>
      </c>
      <c r="B41" t="s">
        <v>42</v>
      </c>
      <c r="C41">
        <v>14</v>
      </c>
      <c r="D41">
        <v>13</v>
      </c>
      <c r="K41">
        <v>4.5069999999999999E-2</v>
      </c>
      <c r="L41" t="s">
        <v>27</v>
      </c>
      <c r="M41">
        <v>8.0000000000000007E-5</v>
      </c>
      <c r="N41">
        <v>0.1775016640781</v>
      </c>
      <c r="O41">
        <v>1.775016640781E-3</v>
      </c>
      <c r="Q41">
        <v>296</v>
      </c>
      <c r="R41" t="s">
        <v>46</v>
      </c>
      <c r="S41" s="1" t="s">
        <v>1251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16" x14ac:dyDescent="0.2">
      <c r="A42" t="s">
        <v>36</v>
      </c>
      <c r="B42" t="s">
        <v>42</v>
      </c>
      <c r="C42">
        <v>14</v>
      </c>
      <c r="D42">
        <v>14</v>
      </c>
      <c r="K42">
        <v>4.5130000000000003E-2</v>
      </c>
      <c r="L42" t="s">
        <v>27</v>
      </c>
      <c r="M42">
        <v>8.0000000000000007E-5</v>
      </c>
      <c r="N42">
        <v>0.177265676933303</v>
      </c>
      <c r="O42">
        <v>1.7726567693330301E-3</v>
      </c>
      <c r="Q42">
        <v>296</v>
      </c>
      <c r="R42" t="s">
        <v>46</v>
      </c>
      <c r="S42" s="1" t="s">
        <v>1251</v>
      </c>
      <c r="U42" s="2" t="s">
        <v>31</v>
      </c>
      <c r="V42" s="2" t="s">
        <v>39</v>
      </c>
      <c r="W42" s="2" t="s">
        <v>34</v>
      </c>
      <c r="X42" s="2">
        <v>296</v>
      </c>
    </row>
    <row r="43" spans="1:24" ht="16" x14ac:dyDescent="0.2">
      <c r="A43" t="s">
        <v>36</v>
      </c>
      <c r="B43" t="s">
        <v>42</v>
      </c>
      <c r="C43">
        <v>16</v>
      </c>
      <c r="D43">
        <v>15</v>
      </c>
      <c r="K43">
        <v>4.3920000000000001E-2</v>
      </c>
      <c r="L43" t="s">
        <v>27</v>
      </c>
      <c r="M43">
        <v>6.0000000000000002E-5</v>
      </c>
      <c r="N43">
        <v>0.13661202185792301</v>
      </c>
      <c r="O43">
        <v>1.36612021857923E-3</v>
      </c>
      <c r="Q43">
        <v>296</v>
      </c>
      <c r="R43" t="s">
        <v>46</v>
      </c>
      <c r="S43" s="1" t="s">
        <v>1251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16" x14ac:dyDescent="0.2">
      <c r="A44" t="s">
        <v>36</v>
      </c>
      <c r="B44" t="s">
        <v>42</v>
      </c>
      <c r="C44">
        <v>16</v>
      </c>
      <c r="D44">
        <v>16</v>
      </c>
      <c r="K44">
        <v>4.3959999999999999E-2</v>
      </c>
      <c r="L44" t="s">
        <v>27</v>
      </c>
      <c r="M44">
        <v>6.9999999999999994E-5</v>
      </c>
      <c r="N44">
        <v>0.15923566878980799</v>
      </c>
      <c r="O44">
        <v>1.5923566878980799E-3</v>
      </c>
      <c r="Q44">
        <v>296</v>
      </c>
      <c r="R44" t="s">
        <v>46</v>
      </c>
      <c r="S44" s="1" t="s">
        <v>1251</v>
      </c>
      <c r="U44" s="2" t="s">
        <v>31</v>
      </c>
      <c r="V44" s="2" t="s">
        <v>39</v>
      </c>
      <c r="W44" s="2" t="s">
        <v>34</v>
      </c>
      <c r="X44" s="2">
        <v>296</v>
      </c>
    </row>
    <row r="45" spans="1:24" ht="16" x14ac:dyDescent="0.2">
      <c r="A45" t="s">
        <v>36</v>
      </c>
      <c r="B45" t="s">
        <v>42</v>
      </c>
      <c r="C45">
        <v>18</v>
      </c>
      <c r="D45">
        <v>18</v>
      </c>
      <c r="K45">
        <v>4.2900000000000001E-2</v>
      </c>
      <c r="L45" t="s">
        <v>27</v>
      </c>
      <c r="M45">
        <v>6.9999999999999994E-5</v>
      </c>
      <c r="N45">
        <v>0.163170163170163</v>
      </c>
      <c r="O45">
        <v>1.63170163170163E-3</v>
      </c>
      <c r="Q45">
        <v>296</v>
      </c>
      <c r="R45" t="s">
        <v>46</v>
      </c>
      <c r="S45" s="1" t="s">
        <v>1251</v>
      </c>
      <c r="U45" s="2" t="s">
        <v>31</v>
      </c>
      <c r="V45" s="2" t="s">
        <v>39</v>
      </c>
      <c r="W45" s="2" t="s">
        <v>34</v>
      </c>
      <c r="X45" s="2">
        <v>296</v>
      </c>
    </row>
    <row r="46" spans="1:24" ht="16" x14ac:dyDescent="0.2">
      <c r="A46" t="s">
        <v>36</v>
      </c>
      <c r="B46" t="s">
        <v>42</v>
      </c>
      <c r="C46">
        <v>18</v>
      </c>
      <c r="D46">
        <v>17</v>
      </c>
      <c r="K46">
        <v>4.163E-2</v>
      </c>
      <c r="L46" t="s">
        <v>27</v>
      </c>
      <c r="M46">
        <v>6.0000000000000002E-5</v>
      </c>
      <c r="N46">
        <v>0.144126831611818</v>
      </c>
      <c r="O46">
        <v>1.4412683161181799E-3</v>
      </c>
      <c r="Q46">
        <v>296</v>
      </c>
      <c r="R46" t="s">
        <v>46</v>
      </c>
      <c r="S46" s="1" t="s">
        <v>1251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16" x14ac:dyDescent="0.2">
      <c r="A47" t="s">
        <v>36</v>
      </c>
      <c r="B47" t="s">
        <v>42</v>
      </c>
      <c r="C47">
        <v>20</v>
      </c>
      <c r="D47">
        <v>19</v>
      </c>
      <c r="K47">
        <v>4.0849999999999997E-2</v>
      </c>
      <c r="L47" t="s">
        <v>27</v>
      </c>
      <c r="M47">
        <v>6.0000000000000002E-5</v>
      </c>
      <c r="N47">
        <v>0.1468788249694</v>
      </c>
      <c r="O47">
        <v>1.468788249694E-3</v>
      </c>
      <c r="Q47">
        <v>296</v>
      </c>
      <c r="R47" t="s">
        <v>46</v>
      </c>
      <c r="S47" s="1" t="s">
        <v>1251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16" x14ac:dyDescent="0.2">
      <c r="A48" t="s">
        <v>36</v>
      </c>
      <c r="B48" t="s">
        <v>42</v>
      </c>
      <c r="C48">
        <v>22</v>
      </c>
      <c r="D48">
        <v>21</v>
      </c>
      <c r="K48">
        <v>3.9219999999999998E-2</v>
      </c>
      <c r="L48" t="s">
        <v>27</v>
      </c>
      <c r="M48">
        <v>6.0000000000000002E-5</v>
      </c>
      <c r="N48">
        <v>0.152983171851096</v>
      </c>
      <c r="O48">
        <v>1.5298317185109601E-3</v>
      </c>
      <c r="Q48">
        <v>296</v>
      </c>
      <c r="R48" t="s">
        <v>46</v>
      </c>
      <c r="S48" s="1" t="s">
        <v>1251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16" x14ac:dyDescent="0.2">
      <c r="A49" t="s">
        <v>36</v>
      </c>
      <c r="B49" t="s">
        <v>42</v>
      </c>
      <c r="C49">
        <v>20</v>
      </c>
      <c r="D49">
        <v>20</v>
      </c>
      <c r="K49">
        <v>4.027E-2</v>
      </c>
      <c r="L49" t="s">
        <v>27</v>
      </c>
      <c r="M49">
        <v>6.0000000000000002E-5</v>
      </c>
      <c r="N49">
        <v>0.14899428855227201</v>
      </c>
      <c r="O49">
        <v>1.48994288552272E-3</v>
      </c>
      <c r="Q49">
        <v>296</v>
      </c>
      <c r="R49" t="s">
        <v>46</v>
      </c>
      <c r="S49" s="1" t="s">
        <v>1251</v>
      </c>
      <c r="U49" s="2" t="s">
        <v>31</v>
      </c>
      <c r="V49" s="2" t="s">
        <v>39</v>
      </c>
      <c r="W49" s="2" t="s">
        <v>34</v>
      </c>
      <c r="X49" s="2">
        <v>296</v>
      </c>
    </row>
    <row r="50" spans="1:24" ht="16" x14ac:dyDescent="0.2">
      <c r="A50" t="s">
        <v>36</v>
      </c>
      <c r="B50" t="s">
        <v>42</v>
      </c>
      <c r="C50">
        <v>24</v>
      </c>
      <c r="D50">
        <v>23</v>
      </c>
      <c r="K50">
        <v>3.6900000000000002E-2</v>
      </c>
      <c r="L50" t="s">
        <v>27</v>
      </c>
      <c r="M50">
        <v>6.0000000000000002E-5</v>
      </c>
      <c r="N50">
        <v>0.16260162601625999</v>
      </c>
      <c r="O50">
        <v>1.6260162601626001E-3</v>
      </c>
      <c r="Q50">
        <v>296</v>
      </c>
      <c r="R50" t="s">
        <v>46</v>
      </c>
      <c r="S50" s="1" t="s">
        <v>1251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16" x14ac:dyDescent="0.2">
      <c r="A51" t="s">
        <v>36</v>
      </c>
      <c r="B51" t="s">
        <v>42</v>
      </c>
      <c r="C51">
        <v>26</v>
      </c>
      <c r="D51">
        <v>25</v>
      </c>
      <c r="K51">
        <v>3.61E-2</v>
      </c>
      <c r="L51" t="s">
        <v>27</v>
      </c>
      <c r="M51">
        <v>6.0000000000000002E-5</v>
      </c>
      <c r="N51">
        <v>0.16620498614958401</v>
      </c>
      <c r="O51">
        <v>1.66204986149584E-3</v>
      </c>
      <c r="Q51">
        <v>296</v>
      </c>
      <c r="R51" t="s">
        <v>46</v>
      </c>
      <c r="S51" s="1" t="s">
        <v>1251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16" x14ac:dyDescent="0.2">
      <c r="A52" t="s">
        <v>36</v>
      </c>
      <c r="B52" t="s">
        <v>42</v>
      </c>
      <c r="C52">
        <v>22</v>
      </c>
      <c r="D52">
        <v>22</v>
      </c>
      <c r="K52">
        <v>3.85E-2</v>
      </c>
      <c r="L52" t="s">
        <v>27</v>
      </c>
      <c r="M52">
        <v>6.0000000000000002E-5</v>
      </c>
      <c r="N52">
        <v>0.15584415584415501</v>
      </c>
      <c r="O52">
        <v>1.55844155844155E-3</v>
      </c>
      <c r="Q52">
        <v>296</v>
      </c>
      <c r="R52" t="s">
        <v>46</v>
      </c>
      <c r="S52" s="1" t="s">
        <v>1251</v>
      </c>
      <c r="U52" s="2" t="s">
        <v>31</v>
      </c>
      <c r="V52" s="2" t="s">
        <v>39</v>
      </c>
      <c r="W52" s="2" t="s">
        <v>34</v>
      </c>
      <c r="X52" s="2">
        <v>296</v>
      </c>
    </row>
    <row r="53" spans="1:24" ht="16" x14ac:dyDescent="0.2">
      <c r="A53" t="s">
        <v>36</v>
      </c>
      <c r="B53" t="s">
        <v>42</v>
      </c>
      <c r="C53">
        <v>28</v>
      </c>
      <c r="D53">
        <v>27</v>
      </c>
      <c r="K53">
        <v>3.542E-2</v>
      </c>
      <c r="L53" t="s">
        <v>27</v>
      </c>
      <c r="M53">
        <v>9.0000000000000006E-5</v>
      </c>
      <c r="N53">
        <v>0.25409373235460098</v>
      </c>
      <c r="O53">
        <v>2.5409373235460099E-3</v>
      </c>
      <c r="Q53">
        <v>296</v>
      </c>
      <c r="R53" t="s">
        <v>46</v>
      </c>
      <c r="S53" s="1" t="s">
        <v>1251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16" x14ac:dyDescent="0.2">
      <c r="A54" t="s">
        <v>36</v>
      </c>
      <c r="B54" t="s">
        <v>42</v>
      </c>
      <c r="C54">
        <v>24</v>
      </c>
      <c r="D54">
        <v>24</v>
      </c>
      <c r="K54">
        <v>3.7089999999999998E-2</v>
      </c>
      <c r="L54" t="s">
        <v>27</v>
      </c>
      <c r="M54">
        <v>8.0000000000000007E-5</v>
      </c>
      <c r="N54">
        <v>0.21569156106767301</v>
      </c>
      <c r="O54">
        <v>2.1569156106767298E-3</v>
      </c>
      <c r="Q54">
        <v>296</v>
      </c>
      <c r="R54" t="s">
        <v>46</v>
      </c>
      <c r="S54" s="1" t="s">
        <v>1251</v>
      </c>
      <c r="U54" s="2" t="s">
        <v>31</v>
      </c>
      <c r="V54" s="2" t="s">
        <v>39</v>
      </c>
      <c r="W54" s="2" t="s">
        <v>34</v>
      </c>
      <c r="X54" s="2">
        <v>296</v>
      </c>
    </row>
    <row r="55" spans="1:24" ht="16" x14ac:dyDescent="0.2">
      <c r="A55" t="s">
        <v>36</v>
      </c>
      <c r="B55" t="s">
        <v>42</v>
      </c>
      <c r="C55">
        <v>26</v>
      </c>
      <c r="D55">
        <v>26</v>
      </c>
      <c r="K55">
        <v>3.5029999999999999E-2</v>
      </c>
      <c r="L55" t="s">
        <v>27</v>
      </c>
      <c r="M55">
        <v>9.0000000000000006E-5</v>
      </c>
      <c r="N55">
        <v>0.25692263773907997</v>
      </c>
      <c r="O55">
        <v>2.5692263773908E-3</v>
      </c>
      <c r="Q55">
        <v>296</v>
      </c>
      <c r="R55" t="s">
        <v>46</v>
      </c>
      <c r="S55" s="1" t="s">
        <v>1251</v>
      </c>
      <c r="U55" s="2" t="s">
        <v>31</v>
      </c>
      <c r="V55" s="2" t="s">
        <v>39</v>
      </c>
      <c r="W55" s="2" t="s">
        <v>34</v>
      </c>
      <c r="X55" s="2">
        <v>296</v>
      </c>
    </row>
    <row r="56" spans="1:24" ht="16" x14ac:dyDescent="0.2">
      <c r="A56" t="s">
        <v>36</v>
      </c>
      <c r="B56" t="s">
        <v>42</v>
      </c>
      <c r="C56">
        <v>28</v>
      </c>
      <c r="D56">
        <v>28</v>
      </c>
      <c r="K56">
        <v>3.4079999999999999E-2</v>
      </c>
      <c r="L56" t="s">
        <v>27</v>
      </c>
      <c r="M56">
        <v>9.0000000000000006E-5</v>
      </c>
      <c r="N56">
        <v>0.264084507042253</v>
      </c>
      <c r="O56">
        <v>2.64084507042253E-3</v>
      </c>
      <c r="Q56">
        <v>296</v>
      </c>
      <c r="R56" t="s">
        <v>46</v>
      </c>
      <c r="S56" s="1" t="s">
        <v>1251</v>
      </c>
      <c r="U56" s="2" t="s">
        <v>31</v>
      </c>
      <c r="V56" s="2" t="s">
        <v>39</v>
      </c>
      <c r="W56" s="2" t="s">
        <v>34</v>
      </c>
      <c r="X56" s="2">
        <v>296</v>
      </c>
    </row>
    <row r="57" spans="1:24" x14ac:dyDescent="0.2">
      <c r="A57" t="s">
        <v>36</v>
      </c>
      <c r="B57" t="s">
        <v>491</v>
      </c>
      <c r="C57">
        <v>26</v>
      </c>
      <c r="D57">
        <v>27</v>
      </c>
      <c r="K57">
        <v>3.7069999999999999E-2</v>
      </c>
      <c r="L57" t="s">
        <v>27</v>
      </c>
      <c r="M57">
        <v>8.0000000000000007E-5</v>
      </c>
      <c r="N57">
        <v>0.215807930941462</v>
      </c>
      <c r="O57">
        <v>2.15807930941462E-3</v>
      </c>
      <c r="Q57">
        <v>297</v>
      </c>
      <c r="R57" t="s">
        <v>46</v>
      </c>
      <c r="U57" s="2" t="s">
        <v>30</v>
      </c>
      <c r="V57" s="2" t="s">
        <v>39</v>
      </c>
      <c r="W57" s="2" t="s">
        <v>34</v>
      </c>
      <c r="X57" s="2">
        <v>297</v>
      </c>
    </row>
    <row r="58" spans="1:24" x14ac:dyDescent="0.2">
      <c r="A58" t="s">
        <v>36</v>
      </c>
      <c r="B58" t="s">
        <v>491</v>
      </c>
      <c r="C58">
        <v>26</v>
      </c>
      <c r="D58">
        <v>26</v>
      </c>
      <c r="K58">
        <v>3.7679999999999998E-2</v>
      </c>
      <c r="L58" t="s">
        <v>27</v>
      </c>
      <c r="M58">
        <v>8.0000000000000007E-5</v>
      </c>
      <c r="N58">
        <v>0.21231422505307801</v>
      </c>
      <c r="O58">
        <v>2.1231422505307799E-3</v>
      </c>
      <c r="Q58">
        <v>298</v>
      </c>
      <c r="R58" t="s">
        <v>46</v>
      </c>
      <c r="U58" s="2" t="s">
        <v>31</v>
      </c>
      <c r="V58" s="2" t="s">
        <v>39</v>
      </c>
      <c r="W58" s="2" t="s">
        <v>34</v>
      </c>
      <c r="X58" s="2">
        <v>298</v>
      </c>
    </row>
    <row r="59" spans="1:24" ht="16" x14ac:dyDescent="0.2">
      <c r="A59" t="s">
        <v>36</v>
      </c>
      <c r="B59" t="s">
        <v>491</v>
      </c>
      <c r="C59">
        <v>24</v>
      </c>
      <c r="D59">
        <v>25</v>
      </c>
      <c r="K59">
        <v>3.8559999999999997E-2</v>
      </c>
      <c r="L59" t="s">
        <v>27</v>
      </c>
      <c r="M59">
        <v>6.0000000000000002E-5</v>
      </c>
      <c r="N59">
        <v>0.15560165975103701</v>
      </c>
      <c r="O59">
        <v>1.5560165975103701E-3</v>
      </c>
      <c r="Q59">
        <v>299</v>
      </c>
      <c r="R59" t="s">
        <v>46</v>
      </c>
      <c r="S59" s="1" t="s">
        <v>1252</v>
      </c>
      <c r="U59" s="2" t="s">
        <v>30</v>
      </c>
      <c r="V59" s="2" t="s">
        <v>39</v>
      </c>
      <c r="W59" s="2" t="s">
        <v>34</v>
      </c>
      <c r="X59" s="2">
        <v>299</v>
      </c>
    </row>
    <row r="60" spans="1:24" ht="16" x14ac:dyDescent="0.2">
      <c r="A60" t="s">
        <v>36</v>
      </c>
      <c r="B60" t="s">
        <v>491</v>
      </c>
      <c r="C60">
        <v>24</v>
      </c>
      <c r="D60">
        <v>24</v>
      </c>
      <c r="K60">
        <v>3.918E-2</v>
      </c>
      <c r="L60" t="s">
        <v>27</v>
      </c>
      <c r="M60">
        <v>6.0000000000000002E-5</v>
      </c>
      <c r="N60">
        <v>0.15313935681470101</v>
      </c>
      <c r="O60">
        <v>1.5313935681470099E-3</v>
      </c>
      <c r="Q60">
        <v>300</v>
      </c>
      <c r="R60" t="s">
        <v>46</v>
      </c>
      <c r="S60" s="1" t="s">
        <v>1253</v>
      </c>
      <c r="U60" s="2" t="s">
        <v>31</v>
      </c>
      <c r="V60" s="2" t="s">
        <v>39</v>
      </c>
      <c r="W60" s="2" t="s">
        <v>34</v>
      </c>
      <c r="X60" s="2">
        <v>300</v>
      </c>
    </row>
    <row r="61" spans="1:24" ht="16" x14ac:dyDescent="0.2">
      <c r="A61" t="s">
        <v>36</v>
      </c>
      <c r="B61" t="s">
        <v>491</v>
      </c>
      <c r="C61">
        <v>22</v>
      </c>
      <c r="D61">
        <v>23</v>
      </c>
      <c r="K61">
        <v>3.9510000000000003E-2</v>
      </c>
      <c r="L61" t="s">
        <v>27</v>
      </c>
      <c r="M61">
        <v>5.0000000000000002E-5</v>
      </c>
      <c r="N61">
        <v>0.12655024044545601</v>
      </c>
      <c r="O61">
        <v>1.2655024044545601E-3</v>
      </c>
      <c r="Q61">
        <v>301</v>
      </c>
      <c r="R61" t="s">
        <v>46</v>
      </c>
      <c r="S61" s="1" t="s">
        <v>1253</v>
      </c>
      <c r="U61" s="2" t="s">
        <v>30</v>
      </c>
      <c r="V61" s="2" t="s">
        <v>39</v>
      </c>
      <c r="W61" s="2" t="s">
        <v>34</v>
      </c>
      <c r="X61" s="2">
        <v>301</v>
      </c>
    </row>
    <row r="62" spans="1:24" ht="16" x14ac:dyDescent="0.2">
      <c r="A62" t="s">
        <v>36</v>
      </c>
      <c r="B62" t="s">
        <v>491</v>
      </c>
      <c r="C62">
        <v>22</v>
      </c>
      <c r="D62">
        <v>22</v>
      </c>
      <c r="K62">
        <v>3.9410000000000001E-2</v>
      </c>
      <c r="L62" t="s">
        <v>27</v>
      </c>
      <c r="M62">
        <v>6.0000000000000002E-5</v>
      </c>
      <c r="N62">
        <v>0.15224562293833999</v>
      </c>
      <c r="O62">
        <v>1.5224562293834E-3</v>
      </c>
      <c r="Q62">
        <v>302</v>
      </c>
      <c r="R62" t="s">
        <v>46</v>
      </c>
      <c r="S62" s="1" t="s">
        <v>1253</v>
      </c>
      <c r="U62" s="2" t="s">
        <v>31</v>
      </c>
      <c r="V62" s="2" t="s">
        <v>39</v>
      </c>
      <c r="W62" s="2" t="s">
        <v>34</v>
      </c>
      <c r="X62" s="2">
        <v>302</v>
      </c>
    </row>
    <row r="63" spans="1:24" ht="16" x14ac:dyDescent="0.2">
      <c r="A63" t="s">
        <v>36</v>
      </c>
      <c r="B63" t="s">
        <v>491</v>
      </c>
      <c r="C63">
        <v>20</v>
      </c>
      <c r="D63">
        <v>21</v>
      </c>
      <c r="K63">
        <v>4.0849999999999997E-2</v>
      </c>
      <c r="L63" t="s">
        <v>27</v>
      </c>
      <c r="M63">
        <v>6.0000000000000002E-5</v>
      </c>
      <c r="N63">
        <v>0.1468788249694</v>
      </c>
      <c r="O63">
        <v>1.468788249694E-3</v>
      </c>
      <c r="Q63">
        <v>303</v>
      </c>
      <c r="R63" t="s">
        <v>46</v>
      </c>
      <c r="S63" s="1" t="s">
        <v>1254</v>
      </c>
      <c r="U63" s="2" t="s">
        <v>30</v>
      </c>
      <c r="V63" s="2" t="s">
        <v>39</v>
      </c>
      <c r="W63" s="2" t="s">
        <v>34</v>
      </c>
      <c r="X63" s="2">
        <v>303</v>
      </c>
    </row>
    <row r="64" spans="1:24" ht="16" x14ac:dyDescent="0.2">
      <c r="A64" t="s">
        <v>36</v>
      </c>
      <c r="B64" t="s">
        <v>491</v>
      </c>
      <c r="C64">
        <v>20</v>
      </c>
      <c r="D64">
        <v>20</v>
      </c>
      <c r="K64">
        <v>4.079E-2</v>
      </c>
      <c r="L64" t="s">
        <v>27</v>
      </c>
      <c r="M64">
        <v>8.0000000000000007E-5</v>
      </c>
      <c r="N64">
        <v>0.19612650159352699</v>
      </c>
      <c r="O64">
        <v>1.9612650159352698E-3</v>
      </c>
      <c r="Q64">
        <v>304</v>
      </c>
      <c r="R64" t="s">
        <v>46</v>
      </c>
      <c r="S64" s="1" t="s">
        <v>1255</v>
      </c>
      <c r="U64" s="2" t="s">
        <v>31</v>
      </c>
      <c r="V64" s="2" t="s">
        <v>39</v>
      </c>
      <c r="W64" s="2" t="s">
        <v>34</v>
      </c>
      <c r="X64" s="2">
        <v>304</v>
      </c>
    </row>
    <row r="65" spans="1:24" ht="32" x14ac:dyDescent="0.2">
      <c r="A65" t="s">
        <v>36</v>
      </c>
      <c r="B65" t="s">
        <v>491</v>
      </c>
      <c r="C65">
        <v>18</v>
      </c>
      <c r="D65">
        <v>19</v>
      </c>
      <c r="K65">
        <v>4.2369999999999998E-2</v>
      </c>
      <c r="L65" t="s">
        <v>27</v>
      </c>
      <c r="M65">
        <v>6.0000000000000002E-5</v>
      </c>
      <c r="N65">
        <v>0.14160962945480199</v>
      </c>
      <c r="O65">
        <v>1.41609629454802E-3</v>
      </c>
      <c r="Q65">
        <v>305</v>
      </c>
      <c r="R65" t="s">
        <v>46</v>
      </c>
      <c r="S65" s="1" t="s">
        <v>1256</v>
      </c>
      <c r="U65" s="2" t="s">
        <v>30</v>
      </c>
      <c r="V65" s="2" t="s">
        <v>39</v>
      </c>
      <c r="W65" s="2" t="s">
        <v>34</v>
      </c>
      <c r="X65" s="2">
        <v>305</v>
      </c>
    </row>
    <row r="66" spans="1:24" ht="32" x14ac:dyDescent="0.2">
      <c r="A66" t="s">
        <v>36</v>
      </c>
      <c r="B66" t="s">
        <v>491</v>
      </c>
      <c r="C66">
        <v>18</v>
      </c>
      <c r="D66">
        <v>18</v>
      </c>
      <c r="K66">
        <v>4.2130000000000001E-2</v>
      </c>
      <c r="L66" t="s">
        <v>27</v>
      </c>
      <c r="M66">
        <v>6.0000000000000002E-5</v>
      </c>
      <c r="N66">
        <v>0.142416330405886</v>
      </c>
      <c r="O66">
        <v>1.4241633040588599E-3</v>
      </c>
      <c r="Q66">
        <v>306</v>
      </c>
      <c r="R66" t="s">
        <v>46</v>
      </c>
      <c r="S66" s="1" t="s">
        <v>1257</v>
      </c>
      <c r="U66" s="2" t="s">
        <v>31</v>
      </c>
      <c r="V66" s="2" t="s">
        <v>39</v>
      </c>
      <c r="W66" s="2" t="s">
        <v>34</v>
      </c>
      <c r="X66" s="2">
        <v>306</v>
      </c>
    </row>
    <row r="67" spans="1:24" ht="32" x14ac:dyDescent="0.2">
      <c r="A67" t="s">
        <v>36</v>
      </c>
      <c r="B67" t="s">
        <v>491</v>
      </c>
      <c r="C67">
        <v>16</v>
      </c>
      <c r="D67">
        <v>17</v>
      </c>
      <c r="K67">
        <v>4.4510000000000001E-2</v>
      </c>
      <c r="L67" t="s">
        <v>27</v>
      </c>
      <c r="M67">
        <v>8.0000000000000007E-5</v>
      </c>
      <c r="N67">
        <v>0.17973489103572199</v>
      </c>
      <c r="O67">
        <v>1.79734891035722E-3</v>
      </c>
      <c r="Q67">
        <v>307</v>
      </c>
      <c r="R67" t="s">
        <v>46</v>
      </c>
      <c r="S67" s="1" t="s">
        <v>1258</v>
      </c>
      <c r="U67" s="2" t="s">
        <v>30</v>
      </c>
      <c r="V67" s="2" t="s">
        <v>39</v>
      </c>
      <c r="W67" s="2" t="s">
        <v>34</v>
      </c>
      <c r="X67" s="2">
        <v>307</v>
      </c>
    </row>
    <row r="68" spans="1:24" ht="32" x14ac:dyDescent="0.2">
      <c r="A68" t="s">
        <v>36</v>
      </c>
      <c r="B68" t="s">
        <v>491</v>
      </c>
      <c r="C68">
        <v>16</v>
      </c>
      <c r="D68">
        <v>16</v>
      </c>
      <c r="K68">
        <v>4.5229999999999999E-2</v>
      </c>
      <c r="L68" t="s">
        <v>27</v>
      </c>
      <c r="M68">
        <v>6.0000000000000002E-5</v>
      </c>
      <c r="N68">
        <v>0.13265531726730001</v>
      </c>
      <c r="O68">
        <v>1.3265531726730001E-3</v>
      </c>
      <c r="Q68">
        <v>308</v>
      </c>
      <c r="R68" t="s">
        <v>46</v>
      </c>
      <c r="S68" s="1" t="s">
        <v>1259</v>
      </c>
      <c r="U68" s="2" t="s">
        <v>31</v>
      </c>
      <c r="V68" s="2" t="s">
        <v>39</v>
      </c>
      <c r="W68" s="2" t="s">
        <v>34</v>
      </c>
      <c r="X68" s="2">
        <v>308</v>
      </c>
    </row>
    <row r="69" spans="1:24" ht="32" x14ac:dyDescent="0.2">
      <c r="A69" t="s">
        <v>36</v>
      </c>
      <c r="B69" t="s">
        <v>491</v>
      </c>
      <c r="C69">
        <v>14</v>
      </c>
      <c r="D69">
        <v>15</v>
      </c>
      <c r="K69">
        <v>4.6600000000000003E-2</v>
      </c>
      <c r="L69" t="s">
        <v>27</v>
      </c>
      <c r="M69">
        <v>8.0000000000000004E-4</v>
      </c>
      <c r="N69">
        <v>1.7167381974248901</v>
      </c>
      <c r="O69">
        <v>1.7167381974248899E-2</v>
      </c>
      <c r="Q69">
        <v>309</v>
      </c>
      <c r="R69" t="s">
        <v>46</v>
      </c>
      <c r="S69" s="1" t="s">
        <v>1260</v>
      </c>
      <c r="U69" s="2" t="s">
        <v>30</v>
      </c>
      <c r="V69" s="2" t="s">
        <v>39</v>
      </c>
      <c r="W69" s="2" t="s">
        <v>34</v>
      </c>
      <c r="X69" s="2">
        <v>309</v>
      </c>
    </row>
    <row r="70" spans="1:24" ht="32" x14ac:dyDescent="0.2">
      <c r="A70" t="s">
        <v>36</v>
      </c>
      <c r="B70" t="s">
        <v>491</v>
      </c>
      <c r="C70">
        <v>14</v>
      </c>
      <c r="D70">
        <v>14</v>
      </c>
      <c r="K70">
        <v>4.6690000000000002E-2</v>
      </c>
      <c r="L70" t="s">
        <v>27</v>
      </c>
      <c r="M70">
        <v>8.0000000000000007E-5</v>
      </c>
      <c r="N70">
        <v>0.17134289997858199</v>
      </c>
      <c r="O70">
        <v>1.71342899978582E-3</v>
      </c>
      <c r="Q70">
        <v>310</v>
      </c>
      <c r="R70" t="s">
        <v>46</v>
      </c>
      <c r="S70" s="1" t="s">
        <v>1261</v>
      </c>
      <c r="U70" s="2" t="s">
        <v>31</v>
      </c>
      <c r="V70" s="2" t="s">
        <v>39</v>
      </c>
      <c r="W70" s="2" t="s">
        <v>34</v>
      </c>
      <c r="X70" s="2">
        <v>310</v>
      </c>
    </row>
    <row r="71" spans="1:24" ht="32" x14ac:dyDescent="0.2">
      <c r="A71" t="s">
        <v>36</v>
      </c>
      <c r="B71" t="s">
        <v>491</v>
      </c>
      <c r="C71">
        <v>12</v>
      </c>
      <c r="D71">
        <v>13</v>
      </c>
      <c r="K71">
        <v>4.7780000000000003E-2</v>
      </c>
      <c r="L71" t="s">
        <v>27</v>
      </c>
      <c r="M71">
        <v>8.0000000000000007E-5</v>
      </c>
      <c r="N71">
        <v>0.167434072833821</v>
      </c>
      <c r="O71">
        <v>1.6743407283382099E-3</v>
      </c>
      <c r="Q71">
        <v>311</v>
      </c>
      <c r="R71" t="s">
        <v>46</v>
      </c>
      <c r="S71" s="1" t="s">
        <v>1262</v>
      </c>
      <c r="U71" s="2" t="s">
        <v>30</v>
      </c>
      <c r="V71" s="2" t="s">
        <v>39</v>
      </c>
      <c r="W71" s="2" t="s">
        <v>34</v>
      </c>
      <c r="X71" s="2">
        <v>311</v>
      </c>
    </row>
    <row r="72" spans="1:24" ht="32" x14ac:dyDescent="0.2">
      <c r="A72" t="s">
        <v>36</v>
      </c>
      <c r="B72" t="s">
        <v>491</v>
      </c>
      <c r="C72">
        <v>12</v>
      </c>
      <c r="D72">
        <v>12</v>
      </c>
      <c r="K72">
        <v>4.786E-2</v>
      </c>
      <c r="L72" t="s">
        <v>27</v>
      </c>
      <c r="M72">
        <v>6.0000000000000002E-5</v>
      </c>
      <c r="N72">
        <v>0.125365649811951</v>
      </c>
      <c r="O72">
        <v>1.25365649811951E-3</v>
      </c>
      <c r="Q72">
        <v>312</v>
      </c>
      <c r="R72" t="s">
        <v>46</v>
      </c>
      <c r="S72" s="1" t="s">
        <v>1263</v>
      </c>
      <c r="U72" s="2" t="s">
        <v>31</v>
      </c>
      <c r="V72" s="2" t="s">
        <v>39</v>
      </c>
      <c r="W72" s="2" t="s">
        <v>34</v>
      </c>
      <c r="X72" s="2">
        <v>312</v>
      </c>
    </row>
    <row r="73" spans="1:24" ht="32" x14ac:dyDescent="0.2">
      <c r="A73" t="s">
        <v>36</v>
      </c>
      <c r="B73" t="s">
        <v>491</v>
      </c>
      <c r="C73">
        <v>10</v>
      </c>
      <c r="D73">
        <v>11</v>
      </c>
      <c r="K73">
        <v>4.888E-2</v>
      </c>
      <c r="L73" t="s">
        <v>27</v>
      </c>
      <c r="M73">
        <v>9.0000000000000006E-5</v>
      </c>
      <c r="N73">
        <v>0.184124386252045</v>
      </c>
      <c r="O73">
        <v>1.84124386252045E-3</v>
      </c>
      <c r="Q73">
        <v>313</v>
      </c>
      <c r="R73" t="s">
        <v>46</v>
      </c>
      <c r="S73" s="1" t="s">
        <v>1264</v>
      </c>
      <c r="U73" s="2" t="s">
        <v>30</v>
      </c>
      <c r="V73" s="2" t="s">
        <v>39</v>
      </c>
      <c r="W73" s="2" t="s">
        <v>34</v>
      </c>
      <c r="X73" s="2">
        <v>313</v>
      </c>
    </row>
    <row r="74" spans="1:24" ht="32" x14ac:dyDescent="0.2">
      <c r="A74" t="s">
        <v>36</v>
      </c>
      <c r="B74" t="s">
        <v>491</v>
      </c>
      <c r="C74">
        <v>10</v>
      </c>
      <c r="D74">
        <v>10</v>
      </c>
      <c r="K74">
        <v>4.9009999999999998E-2</v>
      </c>
      <c r="L74" t="s">
        <v>27</v>
      </c>
      <c r="M74">
        <v>6.9999999999999994E-5</v>
      </c>
      <c r="N74">
        <v>0.14282799428688001</v>
      </c>
      <c r="O74">
        <v>1.4282799428687999E-3</v>
      </c>
      <c r="Q74">
        <v>314</v>
      </c>
      <c r="R74" t="s">
        <v>46</v>
      </c>
      <c r="S74" s="1" t="s">
        <v>1264</v>
      </c>
      <c r="U74" s="2" t="s">
        <v>31</v>
      </c>
      <c r="V74" s="2" t="s">
        <v>39</v>
      </c>
      <c r="W74" s="2" t="s">
        <v>34</v>
      </c>
      <c r="X74" s="2">
        <v>314</v>
      </c>
    </row>
    <row r="75" spans="1:24" ht="32" x14ac:dyDescent="0.2">
      <c r="A75" t="s">
        <v>36</v>
      </c>
      <c r="B75" t="s">
        <v>491</v>
      </c>
      <c r="C75">
        <v>8</v>
      </c>
      <c r="D75">
        <v>9</v>
      </c>
      <c r="K75">
        <v>5.0520000000000002E-2</v>
      </c>
      <c r="L75" t="s">
        <v>27</v>
      </c>
      <c r="M75">
        <v>3.0000000000000001E-5</v>
      </c>
      <c r="N75">
        <v>5.9382422802850297E-2</v>
      </c>
      <c r="O75">
        <v>5.9382422802850294E-4</v>
      </c>
      <c r="Q75">
        <v>315</v>
      </c>
      <c r="R75" t="s">
        <v>46</v>
      </c>
      <c r="S75" s="1" t="s">
        <v>1265</v>
      </c>
      <c r="U75" s="2" t="s">
        <v>30</v>
      </c>
      <c r="V75" s="2" t="s">
        <v>39</v>
      </c>
      <c r="W75" s="2" t="s">
        <v>34</v>
      </c>
      <c r="X75" s="2">
        <v>315</v>
      </c>
    </row>
    <row r="76" spans="1:24" ht="32" x14ac:dyDescent="0.2">
      <c r="A76" t="s">
        <v>36</v>
      </c>
      <c r="B76" t="s">
        <v>491</v>
      </c>
      <c r="C76">
        <v>8</v>
      </c>
      <c r="D76">
        <v>8</v>
      </c>
      <c r="K76">
        <v>5.0599999999999999E-2</v>
      </c>
      <c r="L76" t="s">
        <v>27</v>
      </c>
      <c r="M76">
        <v>4.0000000000000003E-5</v>
      </c>
      <c r="N76">
        <v>7.9051383399209502E-2</v>
      </c>
      <c r="O76">
        <v>7.9051383399209507E-4</v>
      </c>
      <c r="Q76">
        <v>316</v>
      </c>
      <c r="R76" t="s">
        <v>46</v>
      </c>
      <c r="S76" s="1" t="s">
        <v>1266</v>
      </c>
      <c r="U76" s="2" t="s">
        <v>31</v>
      </c>
      <c r="V76" s="2" t="s">
        <v>39</v>
      </c>
      <c r="W76" s="2" t="s">
        <v>34</v>
      </c>
      <c r="X76" s="2">
        <v>316</v>
      </c>
    </row>
    <row r="77" spans="1:24" ht="32" x14ac:dyDescent="0.2">
      <c r="A77" t="s">
        <v>36</v>
      </c>
      <c r="B77" t="s">
        <v>491</v>
      </c>
      <c r="C77">
        <v>6</v>
      </c>
      <c r="D77">
        <v>7</v>
      </c>
      <c r="K77">
        <v>5.1540000000000002E-2</v>
      </c>
      <c r="L77" t="s">
        <v>27</v>
      </c>
      <c r="M77">
        <v>1.1E-4</v>
      </c>
      <c r="N77">
        <v>0.21342646488164499</v>
      </c>
      <c r="O77">
        <v>2.1342646488164501E-3</v>
      </c>
      <c r="Q77">
        <v>317</v>
      </c>
      <c r="R77" t="s">
        <v>46</v>
      </c>
      <c r="S77" s="1" t="s">
        <v>1267</v>
      </c>
      <c r="U77" s="2" t="s">
        <v>30</v>
      </c>
      <c r="V77" s="2" t="s">
        <v>39</v>
      </c>
      <c r="W77" s="2" t="s">
        <v>34</v>
      </c>
      <c r="X77" s="2">
        <v>317</v>
      </c>
    </row>
    <row r="78" spans="1:24" ht="32" x14ac:dyDescent="0.2">
      <c r="A78" t="s">
        <v>36</v>
      </c>
      <c r="B78" t="s">
        <v>491</v>
      </c>
      <c r="C78">
        <v>6</v>
      </c>
      <c r="D78">
        <v>6</v>
      </c>
      <c r="K78">
        <v>5.1580000000000001E-2</v>
      </c>
      <c r="L78" t="s">
        <v>27</v>
      </c>
      <c r="M78">
        <v>1.2E-4</v>
      </c>
      <c r="N78">
        <v>0.23264831329972799</v>
      </c>
      <c r="O78">
        <v>2.3264831329972801E-3</v>
      </c>
      <c r="Q78">
        <v>318</v>
      </c>
      <c r="R78" t="s">
        <v>46</v>
      </c>
      <c r="S78" s="1" t="s">
        <v>1268</v>
      </c>
      <c r="U78" s="2" t="s">
        <v>31</v>
      </c>
      <c r="V78" s="2" t="s">
        <v>39</v>
      </c>
      <c r="W78" s="2" t="s">
        <v>34</v>
      </c>
      <c r="X78" s="2">
        <v>318</v>
      </c>
    </row>
    <row r="79" spans="1:24" ht="32" x14ac:dyDescent="0.2">
      <c r="A79" t="s">
        <v>36</v>
      </c>
      <c r="B79" t="s">
        <v>491</v>
      </c>
      <c r="C79">
        <v>4</v>
      </c>
      <c r="D79">
        <v>5</v>
      </c>
      <c r="K79">
        <v>5.4010000000000002E-2</v>
      </c>
      <c r="L79" t="s">
        <v>27</v>
      </c>
      <c r="M79">
        <v>5.0000000000000002E-5</v>
      </c>
      <c r="N79">
        <v>9.2575448990927595E-2</v>
      </c>
      <c r="O79">
        <v>9.2575448990927589E-4</v>
      </c>
      <c r="Q79">
        <v>319</v>
      </c>
      <c r="R79" t="s">
        <v>46</v>
      </c>
      <c r="S79" s="1" t="s">
        <v>1269</v>
      </c>
      <c r="U79" s="2" t="s">
        <v>30</v>
      </c>
      <c r="V79" s="2" t="s">
        <v>39</v>
      </c>
      <c r="W79" s="2" t="s">
        <v>34</v>
      </c>
      <c r="X79" s="2">
        <v>319</v>
      </c>
    </row>
    <row r="80" spans="1:24" ht="48" x14ac:dyDescent="0.2">
      <c r="A80" t="s">
        <v>36</v>
      </c>
      <c r="B80" t="s">
        <v>491</v>
      </c>
      <c r="C80">
        <v>4</v>
      </c>
      <c r="D80">
        <v>4</v>
      </c>
      <c r="K80">
        <v>5.4109999999999998E-2</v>
      </c>
      <c r="L80" t="s">
        <v>27</v>
      </c>
      <c r="M80">
        <v>6.9999999999999994E-5</v>
      </c>
      <c r="N80">
        <v>0.12936610608020699</v>
      </c>
      <c r="O80">
        <v>1.29366106080207E-3</v>
      </c>
      <c r="Q80">
        <v>320</v>
      </c>
      <c r="R80" t="s">
        <v>46</v>
      </c>
      <c r="S80" s="1" t="s">
        <v>1270</v>
      </c>
      <c r="U80" s="2" t="s">
        <v>31</v>
      </c>
      <c r="V80" s="2" t="s">
        <v>39</v>
      </c>
      <c r="W80" s="2" t="s">
        <v>34</v>
      </c>
      <c r="X80" s="2">
        <v>320</v>
      </c>
    </row>
    <row r="81" spans="1:24" ht="32" x14ac:dyDescent="0.2">
      <c r="A81" t="s">
        <v>36</v>
      </c>
      <c r="B81" t="s">
        <v>491</v>
      </c>
      <c r="C81">
        <v>2</v>
      </c>
      <c r="D81">
        <v>3</v>
      </c>
      <c r="K81">
        <v>5.6149999999999999E-2</v>
      </c>
      <c r="L81" t="s">
        <v>27</v>
      </c>
      <c r="M81">
        <v>3.0000000000000001E-5</v>
      </c>
      <c r="N81">
        <v>5.3428317008014203E-2</v>
      </c>
      <c r="O81">
        <v>5.3428317008014201E-4</v>
      </c>
      <c r="Q81">
        <v>321</v>
      </c>
      <c r="R81" t="s">
        <v>46</v>
      </c>
      <c r="S81" s="1" t="s">
        <v>1271</v>
      </c>
      <c r="U81" s="2" t="s">
        <v>30</v>
      </c>
      <c r="V81" s="2" t="s">
        <v>39</v>
      </c>
      <c r="W81" s="2" t="s">
        <v>34</v>
      </c>
      <c r="X81" s="2">
        <v>321</v>
      </c>
    </row>
    <row r="82" spans="1:24" ht="32" x14ac:dyDescent="0.2">
      <c r="A82" t="s">
        <v>36</v>
      </c>
      <c r="B82" t="s">
        <v>491</v>
      </c>
      <c r="C82">
        <v>2</v>
      </c>
      <c r="D82">
        <v>2</v>
      </c>
      <c r="K82">
        <v>5.7169999999999999E-2</v>
      </c>
      <c r="L82" t="s">
        <v>27</v>
      </c>
      <c r="M82">
        <v>4.0000000000000003E-5</v>
      </c>
      <c r="N82">
        <v>6.9966765786251495E-2</v>
      </c>
      <c r="O82">
        <v>6.9966765786251496E-4</v>
      </c>
      <c r="Q82">
        <v>322</v>
      </c>
      <c r="R82" t="s">
        <v>46</v>
      </c>
      <c r="S82" s="1" t="s">
        <v>1272</v>
      </c>
      <c r="U82" s="2" t="s">
        <v>31</v>
      </c>
      <c r="V82" s="2" t="s">
        <v>39</v>
      </c>
      <c r="W82" s="2" t="s">
        <v>34</v>
      </c>
      <c r="X82" s="2">
        <v>322</v>
      </c>
    </row>
    <row r="83" spans="1:24" ht="32" x14ac:dyDescent="0.2">
      <c r="A83" t="s">
        <v>36</v>
      </c>
      <c r="B83" t="s">
        <v>491</v>
      </c>
      <c r="C83">
        <v>0</v>
      </c>
      <c r="D83">
        <v>1</v>
      </c>
      <c r="K83">
        <v>6.0080000000000001E-2</v>
      </c>
      <c r="L83" t="s">
        <v>27</v>
      </c>
      <c r="M83">
        <v>1E-4</v>
      </c>
      <c r="N83">
        <v>0.16644474034620499</v>
      </c>
      <c r="O83">
        <v>1.6644474034620499E-3</v>
      </c>
      <c r="Q83">
        <v>323</v>
      </c>
      <c r="R83" t="s">
        <v>46</v>
      </c>
      <c r="S83" s="1" t="s">
        <v>1273</v>
      </c>
      <c r="U83" s="2" t="s">
        <v>30</v>
      </c>
      <c r="V83" s="2" t="s">
        <v>39</v>
      </c>
      <c r="W83" s="2" t="s">
        <v>34</v>
      </c>
      <c r="X83" s="2">
        <v>323</v>
      </c>
    </row>
    <row r="84" spans="1:24" ht="48" x14ac:dyDescent="0.2">
      <c r="A84" t="s">
        <v>36</v>
      </c>
      <c r="B84" t="s">
        <v>491</v>
      </c>
      <c r="C84">
        <v>2</v>
      </c>
      <c r="D84">
        <v>1</v>
      </c>
      <c r="K84">
        <v>6.1850000000000002E-2</v>
      </c>
      <c r="L84" t="s">
        <v>27</v>
      </c>
      <c r="M84">
        <v>1.2999999999999999E-4</v>
      </c>
      <c r="N84">
        <v>0.21018593371058999</v>
      </c>
      <c r="O84">
        <v>2.1018593371058998E-3</v>
      </c>
      <c r="Q84">
        <v>324</v>
      </c>
      <c r="R84" t="s">
        <v>46</v>
      </c>
      <c r="S84" s="1" t="s">
        <v>1274</v>
      </c>
      <c r="U84" s="2" t="s">
        <v>32</v>
      </c>
      <c r="V84" s="2" t="s">
        <v>39</v>
      </c>
      <c r="W84" s="2" t="s">
        <v>34</v>
      </c>
      <c r="X84" s="2">
        <v>324</v>
      </c>
    </row>
    <row r="85" spans="1:24" ht="32" x14ac:dyDescent="0.2">
      <c r="A85" t="s">
        <v>36</v>
      </c>
      <c r="B85" t="s">
        <v>491</v>
      </c>
      <c r="C85">
        <v>2</v>
      </c>
      <c r="D85">
        <v>2</v>
      </c>
      <c r="K85">
        <v>5.8439999999999999E-2</v>
      </c>
      <c r="L85" t="s">
        <v>27</v>
      </c>
      <c r="M85">
        <v>8.0000000000000007E-5</v>
      </c>
      <c r="N85">
        <v>0.136892539356605</v>
      </c>
      <c r="O85">
        <v>1.36892539356605E-3</v>
      </c>
      <c r="Q85">
        <v>325</v>
      </c>
      <c r="R85" t="s">
        <v>46</v>
      </c>
      <c r="S85" s="1" t="s">
        <v>1275</v>
      </c>
      <c r="U85" s="2" t="s">
        <v>31</v>
      </c>
      <c r="V85" s="2" t="s">
        <v>39</v>
      </c>
      <c r="W85" s="2" t="s">
        <v>34</v>
      </c>
      <c r="X85" s="2">
        <v>325</v>
      </c>
    </row>
    <row r="86" spans="1:24" ht="32" x14ac:dyDescent="0.2">
      <c r="A86" t="s">
        <v>36</v>
      </c>
      <c r="B86" t="s">
        <v>491</v>
      </c>
      <c r="C86">
        <v>4</v>
      </c>
      <c r="D86">
        <v>3</v>
      </c>
      <c r="K86">
        <v>5.5120000000000002E-2</v>
      </c>
      <c r="L86" t="s">
        <v>27</v>
      </c>
      <c r="M86">
        <v>6.0000000000000002E-5</v>
      </c>
      <c r="N86">
        <v>0.10885341074020299</v>
      </c>
      <c r="O86">
        <v>1.0885341074020299E-3</v>
      </c>
      <c r="Q86">
        <v>326</v>
      </c>
      <c r="R86" t="s">
        <v>46</v>
      </c>
      <c r="S86" s="1" t="s">
        <v>1276</v>
      </c>
      <c r="U86" s="2" t="s">
        <v>32</v>
      </c>
      <c r="V86" s="2" t="s">
        <v>39</v>
      </c>
      <c r="W86" s="2" t="s">
        <v>34</v>
      </c>
      <c r="X86" s="2">
        <v>326</v>
      </c>
    </row>
    <row r="87" spans="1:24" ht="32" x14ac:dyDescent="0.2">
      <c r="A87" t="s">
        <v>36</v>
      </c>
      <c r="B87" t="s">
        <v>491</v>
      </c>
      <c r="C87">
        <v>4</v>
      </c>
      <c r="D87">
        <v>4</v>
      </c>
      <c r="K87">
        <v>5.4980000000000001E-2</v>
      </c>
      <c r="L87" t="s">
        <v>27</v>
      </c>
      <c r="M87">
        <v>5.0000000000000002E-5</v>
      </c>
      <c r="N87">
        <v>9.0942160785740203E-2</v>
      </c>
      <c r="O87">
        <v>9.0942160785740199E-4</v>
      </c>
      <c r="Q87">
        <v>327</v>
      </c>
      <c r="R87" t="s">
        <v>46</v>
      </c>
      <c r="S87" s="1" t="s">
        <v>1277</v>
      </c>
      <c r="U87" s="2" t="s">
        <v>31</v>
      </c>
      <c r="V87" s="2" t="s">
        <v>39</v>
      </c>
      <c r="W87" s="2" t="s">
        <v>34</v>
      </c>
      <c r="X87" s="2">
        <v>327</v>
      </c>
    </row>
    <row r="88" spans="1:24" ht="32" x14ac:dyDescent="0.2">
      <c r="A88" t="s">
        <v>36</v>
      </c>
      <c r="B88" t="s">
        <v>491</v>
      </c>
      <c r="C88">
        <v>6</v>
      </c>
      <c r="D88">
        <v>5</v>
      </c>
      <c r="K88">
        <v>5.1860000000000003E-2</v>
      </c>
      <c r="L88" t="s">
        <v>27</v>
      </c>
      <c r="M88">
        <v>4.0000000000000003E-5</v>
      </c>
      <c r="N88">
        <v>7.7130736598534505E-2</v>
      </c>
      <c r="O88">
        <v>7.7130736598534505E-4</v>
      </c>
      <c r="Q88">
        <v>328</v>
      </c>
      <c r="R88" t="s">
        <v>46</v>
      </c>
      <c r="S88" s="1" t="s">
        <v>1278</v>
      </c>
      <c r="U88" s="2" t="s">
        <v>32</v>
      </c>
      <c r="V88" s="2" t="s">
        <v>39</v>
      </c>
      <c r="W88" s="2" t="s">
        <v>34</v>
      </c>
      <c r="X88" s="2">
        <v>328</v>
      </c>
    </row>
    <row r="89" spans="1:24" ht="32" x14ac:dyDescent="0.2">
      <c r="A89" t="s">
        <v>36</v>
      </c>
      <c r="B89" t="s">
        <v>491</v>
      </c>
      <c r="C89">
        <v>6</v>
      </c>
      <c r="D89">
        <v>6</v>
      </c>
      <c r="K89">
        <v>5.1700000000000003E-2</v>
      </c>
      <c r="L89" t="s">
        <v>27</v>
      </c>
      <c r="M89">
        <v>3.0000000000000001E-5</v>
      </c>
      <c r="N89">
        <v>5.8027079303674997E-2</v>
      </c>
      <c r="O89">
        <v>5.8027079303675001E-4</v>
      </c>
      <c r="Q89">
        <v>329</v>
      </c>
      <c r="R89" t="s">
        <v>46</v>
      </c>
      <c r="S89" s="1" t="s">
        <v>1279</v>
      </c>
      <c r="U89" s="2" t="s">
        <v>31</v>
      </c>
      <c r="V89" s="2" t="s">
        <v>39</v>
      </c>
      <c r="W89" s="2" t="s">
        <v>34</v>
      </c>
      <c r="X89" s="2">
        <v>329</v>
      </c>
    </row>
    <row r="90" spans="1:24" ht="32" x14ac:dyDescent="0.2">
      <c r="A90" t="s">
        <v>36</v>
      </c>
      <c r="B90" t="s">
        <v>491</v>
      </c>
      <c r="C90">
        <v>8</v>
      </c>
      <c r="D90">
        <v>7</v>
      </c>
      <c r="K90">
        <v>5.0070000000000003E-2</v>
      </c>
      <c r="L90" t="s">
        <v>27</v>
      </c>
      <c r="M90">
        <v>5.0000000000000002E-5</v>
      </c>
      <c r="N90">
        <v>9.9860195725983605E-2</v>
      </c>
      <c r="O90">
        <v>9.9860195725983607E-4</v>
      </c>
      <c r="Q90">
        <v>330</v>
      </c>
      <c r="R90" t="s">
        <v>46</v>
      </c>
      <c r="S90" s="1" t="s">
        <v>1280</v>
      </c>
      <c r="U90" s="2" t="s">
        <v>32</v>
      </c>
      <c r="V90" s="2" t="s">
        <v>39</v>
      </c>
      <c r="W90" s="2" t="s">
        <v>34</v>
      </c>
      <c r="X90" s="2">
        <v>330</v>
      </c>
    </row>
    <row r="91" spans="1:24" ht="48" x14ac:dyDescent="0.2">
      <c r="A91" t="s">
        <v>36</v>
      </c>
      <c r="B91" t="s">
        <v>491</v>
      </c>
      <c r="C91">
        <v>8</v>
      </c>
      <c r="D91">
        <v>8</v>
      </c>
      <c r="K91">
        <v>4.9939999999999998E-2</v>
      </c>
      <c r="L91" t="s">
        <v>27</v>
      </c>
      <c r="M91">
        <v>4.0000000000000003E-5</v>
      </c>
      <c r="N91">
        <v>8.0096115338406104E-2</v>
      </c>
      <c r="O91">
        <v>8.0096115338406109E-4</v>
      </c>
      <c r="Q91">
        <v>331</v>
      </c>
      <c r="R91" t="s">
        <v>46</v>
      </c>
      <c r="S91" s="1" t="s">
        <v>1281</v>
      </c>
      <c r="U91" s="2" t="s">
        <v>31</v>
      </c>
      <c r="V91" s="2" t="s">
        <v>39</v>
      </c>
      <c r="W91" s="2" t="s">
        <v>34</v>
      </c>
      <c r="X91" s="2">
        <v>331</v>
      </c>
    </row>
    <row r="92" spans="1:24" ht="32" x14ac:dyDescent="0.2">
      <c r="A92" t="s">
        <v>36</v>
      </c>
      <c r="B92" t="s">
        <v>491</v>
      </c>
      <c r="C92">
        <v>10</v>
      </c>
      <c r="D92">
        <v>9</v>
      </c>
      <c r="K92">
        <v>4.9149999999999999E-2</v>
      </c>
      <c r="L92" t="s">
        <v>27</v>
      </c>
      <c r="M92">
        <v>3.0000000000000001E-5</v>
      </c>
      <c r="N92">
        <v>6.1037639877924703E-2</v>
      </c>
      <c r="O92">
        <v>6.1037639877924708E-4</v>
      </c>
      <c r="Q92">
        <v>332</v>
      </c>
      <c r="R92" t="s">
        <v>46</v>
      </c>
      <c r="S92" s="1" t="s">
        <v>1282</v>
      </c>
      <c r="U92" s="2" t="s">
        <v>32</v>
      </c>
      <c r="V92" s="2" t="s">
        <v>39</v>
      </c>
      <c r="W92" s="2" t="s">
        <v>34</v>
      </c>
      <c r="X92" s="2">
        <v>332</v>
      </c>
    </row>
    <row r="93" spans="1:24" ht="32" x14ac:dyDescent="0.2">
      <c r="A93" t="s">
        <v>36</v>
      </c>
      <c r="B93" t="s">
        <v>491</v>
      </c>
      <c r="C93">
        <v>10</v>
      </c>
      <c r="D93">
        <v>10</v>
      </c>
      <c r="K93">
        <v>4.9020000000000001E-2</v>
      </c>
      <c r="L93" t="s">
        <v>27</v>
      </c>
      <c r="M93">
        <v>3.0000000000000001E-5</v>
      </c>
      <c r="N93">
        <v>6.1199510403916697E-2</v>
      </c>
      <c r="O93">
        <v>6.1199510403916698E-4</v>
      </c>
      <c r="Q93">
        <v>333</v>
      </c>
      <c r="R93" t="s">
        <v>46</v>
      </c>
      <c r="S93" s="1" t="s">
        <v>1283</v>
      </c>
      <c r="U93" s="2" t="s">
        <v>31</v>
      </c>
      <c r="V93" s="2" t="s">
        <v>39</v>
      </c>
      <c r="W93" s="2" t="s">
        <v>34</v>
      </c>
      <c r="X93" s="2">
        <v>333</v>
      </c>
    </row>
    <row r="94" spans="1:24" ht="32" x14ac:dyDescent="0.2">
      <c r="A94" t="s">
        <v>36</v>
      </c>
      <c r="B94" t="s">
        <v>491</v>
      </c>
      <c r="C94">
        <v>12</v>
      </c>
      <c r="D94">
        <v>11</v>
      </c>
      <c r="K94">
        <v>4.8120000000000003E-2</v>
      </c>
      <c r="L94" t="s">
        <v>27</v>
      </c>
      <c r="M94">
        <v>5.0000000000000002E-5</v>
      </c>
      <c r="N94">
        <v>0.10390689941812099</v>
      </c>
      <c r="O94">
        <v>1.03906899418121E-3</v>
      </c>
      <c r="Q94">
        <v>334</v>
      </c>
      <c r="R94" t="s">
        <v>46</v>
      </c>
      <c r="S94" s="1" t="s">
        <v>1284</v>
      </c>
      <c r="U94" s="2" t="s">
        <v>32</v>
      </c>
      <c r="V94" s="2" t="s">
        <v>39</v>
      </c>
      <c r="W94" s="2" t="s">
        <v>34</v>
      </c>
      <c r="X94" s="2">
        <v>334</v>
      </c>
    </row>
    <row r="95" spans="1:24" ht="32" x14ac:dyDescent="0.2">
      <c r="A95" t="s">
        <v>36</v>
      </c>
      <c r="B95" t="s">
        <v>491</v>
      </c>
      <c r="C95">
        <v>12</v>
      </c>
      <c r="D95">
        <v>12</v>
      </c>
      <c r="K95">
        <v>4.7780000000000003E-2</v>
      </c>
      <c r="L95" t="s">
        <v>27</v>
      </c>
      <c r="M95">
        <v>4.0000000000000003E-5</v>
      </c>
      <c r="N95">
        <v>8.3717036416910806E-2</v>
      </c>
      <c r="O95">
        <v>8.371703641691081E-4</v>
      </c>
      <c r="Q95">
        <v>335</v>
      </c>
      <c r="R95" t="s">
        <v>46</v>
      </c>
      <c r="S95" s="1" t="s">
        <v>1285</v>
      </c>
      <c r="U95" s="2" t="s">
        <v>31</v>
      </c>
      <c r="V95" s="2" t="s">
        <v>39</v>
      </c>
      <c r="W95" s="2" t="s">
        <v>34</v>
      </c>
      <c r="X95" s="2">
        <v>335</v>
      </c>
    </row>
    <row r="96" spans="1:24" ht="32" x14ac:dyDescent="0.2">
      <c r="A96" t="s">
        <v>36</v>
      </c>
      <c r="B96" t="s">
        <v>491</v>
      </c>
      <c r="C96">
        <v>14</v>
      </c>
      <c r="D96">
        <v>13</v>
      </c>
      <c r="K96">
        <v>4.6859999999999999E-2</v>
      </c>
      <c r="L96" t="s">
        <v>27</v>
      </c>
      <c r="M96">
        <v>5.0000000000000002E-5</v>
      </c>
      <c r="N96">
        <v>0.106700810926163</v>
      </c>
      <c r="O96">
        <v>1.0670081092616301E-3</v>
      </c>
      <c r="Q96">
        <v>336</v>
      </c>
      <c r="R96" t="s">
        <v>46</v>
      </c>
      <c r="S96" s="1" t="s">
        <v>1286</v>
      </c>
      <c r="U96" s="2" t="s">
        <v>32</v>
      </c>
      <c r="V96" s="2" t="s">
        <v>39</v>
      </c>
      <c r="W96" s="2" t="s">
        <v>34</v>
      </c>
      <c r="X96" s="2">
        <v>336</v>
      </c>
    </row>
    <row r="97" spans="1:24" ht="48" x14ac:dyDescent="0.2">
      <c r="A97" t="s">
        <v>36</v>
      </c>
      <c r="B97" t="s">
        <v>491</v>
      </c>
      <c r="C97">
        <v>14</v>
      </c>
      <c r="D97">
        <v>14</v>
      </c>
      <c r="K97">
        <v>4.6589999999999999E-2</v>
      </c>
      <c r="L97" t="s">
        <v>27</v>
      </c>
      <c r="M97">
        <v>4.0000000000000003E-5</v>
      </c>
      <c r="N97">
        <v>8.5855333762609995E-2</v>
      </c>
      <c r="O97">
        <v>8.585533376261E-4</v>
      </c>
      <c r="Q97">
        <v>337</v>
      </c>
      <c r="R97" t="s">
        <v>46</v>
      </c>
      <c r="S97" s="1" t="s">
        <v>1287</v>
      </c>
      <c r="U97" s="2" t="s">
        <v>31</v>
      </c>
      <c r="V97" s="2" t="s">
        <v>39</v>
      </c>
      <c r="W97" s="2" t="s">
        <v>34</v>
      </c>
      <c r="X97" s="2">
        <v>337</v>
      </c>
    </row>
    <row r="98" spans="1:24" ht="32" x14ac:dyDescent="0.2">
      <c r="A98" t="s">
        <v>36</v>
      </c>
      <c r="B98" t="s">
        <v>491</v>
      </c>
      <c r="C98">
        <v>16</v>
      </c>
      <c r="D98">
        <v>15</v>
      </c>
      <c r="K98">
        <v>4.5199999999999997E-2</v>
      </c>
      <c r="L98" t="s">
        <v>27</v>
      </c>
      <c r="M98">
        <v>4.0000000000000003E-5</v>
      </c>
      <c r="N98">
        <v>8.8495575221238895E-2</v>
      </c>
      <c r="O98">
        <v>8.8495575221238893E-4</v>
      </c>
      <c r="Q98">
        <v>338</v>
      </c>
      <c r="R98" t="s">
        <v>46</v>
      </c>
      <c r="S98" s="1" t="s">
        <v>1288</v>
      </c>
      <c r="U98" s="2" t="s">
        <v>32</v>
      </c>
      <c r="V98" s="2" t="s">
        <v>39</v>
      </c>
      <c r="W98" s="2" t="s">
        <v>34</v>
      </c>
      <c r="X98" s="2">
        <v>338</v>
      </c>
    </row>
    <row r="99" spans="1:24" ht="32" x14ac:dyDescent="0.2">
      <c r="A99" t="s">
        <v>36</v>
      </c>
      <c r="B99" t="s">
        <v>491</v>
      </c>
      <c r="C99">
        <v>16</v>
      </c>
      <c r="D99">
        <v>16</v>
      </c>
      <c r="K99">
        <v>4.5220000000000003E-2</v>
      </c>
      <c r="L99" t="s">
        <v>27</v>
      </c>
      <c r="M99">
        <v>3.0000000000000001E-5</v>
      </c>
      <c r="N99">
        <v>6.6342326404245894E-2</v>
      </c>
      <c r="O99">
        <v>6.6342326404245891E-4</v>
      </c>
      <c r="Q99">
        <v>339</v>
      </c>
      <c r="R99" t="s">
        <v>46</v>
      </c>
      <c r="S99" s="1" t="s">
        <v>1289</v>
      </c>
      <c r="U99" s="2" t="s">
        <v>31</v>
      </c>
      <c r="V99" s="2" t="s">
        <v>39</v>
      </c>
      <c r="W99" s="2" t="s">
        <v>34</v>
      </c>
      <c r="X99" s="2">
        <v>339</v>
      </c>
    </row>
    <row r="100" spans="1:24" ht="48" x14ac:dyDescent="0.2">
      <c r="A100" t="s">
        <v>36</v>
      </c>
      <c r="B100" t="s">
        <v>491</v>
      </c>
      <c r="C100">
        <v>18</v>
      </c>
      <c r="D100">
        <v>18</v>
      </c>
      <c r="K100">
        <v>4.3520000000000003E-2</v>
      </c>
      <c r="L100" t="s">
        <v>27</v>
      </c>
      <c r="M100">
        <v>5.0000000000000002E-5</v>
      </c>
      <c r="N100">
        <v>0.11488970588235201</v>
      </c>
      <c r="O100">
        <v>1.1488970588235199E-3</v>
      </c>
      <c r="Q100">
        <v>340</v>
      </c>
      <c r="R100" t="s">
        <v>46</v>
      </c>
      <c r="S100" s="1" t="s">
        <v>1290</v>
      </c>
      <c r="U100" s="2" t="s">
        <v>31</v>
      </c>
      <c r="V100" s="2" t="s">
        <v>39</v>
      </c>
      <c r="W100" s="2" t="s">
        <v>34</v>
      </c>
      <c r="X100" s="2">
        <v>340</v>
      </c>
    </row>
    <row r="101" spans="1:24" ht="48" x14ac:dyDescent="0.2">
      <c r="A101" t="s">
        <v>36</v>
      </c>
      <c r="B101" t="s">
        <v>491</v>
      </c>
      <c r="C101">
        <v>18</v>
      </c>
      <c r="D101">
        <v>17</v>
      </c>
      <c r="K101">
        <v>4.3389999999999998E-2</v>
      </c>
      <c r="L101" t="s">
        <v>27</v>
      </c>
      <c r="M101">
        <v>5.0000000000000002E-5</v>
      </c>
      <c r="N101">
        <v>0.11523392486748001</v>
      </c>
      <c r="O101">
        <v>1.1523392486748E-3</v>
      </c>
      <c r="Q101">
        <v>341</v>
      </c>
      <c r="R101" t="s">
        <v>46</v>
      </c>
      <c r="S101" s="1" t="s">
        <v>1291</v>
      </c>
      <c r="U101" s="2" t="s">
        <v>32</v>
      </c>
      <c r="V101" s="2" t="s">
        <v>39</v>
      </c>
      <c r="W101" s="2" t="s">
        <v>34</v>
      </c>
      <c r="X101" s="2">
        <v>341</v>
      </c>
    </row>
    <row r="102" spans="1:24" ht="64" x14ac:dyDescent="0.2">
      <c r="A102" t="s">
        <v>36</v>
      </c>
      <c r="B102" t="s">
        <v>491</v>
      </c>
      <c r="C102">
        <v>20</v>
      </c>
      <c r="D102">
        <v>19</v>
      </c>
      <c r="K102">
        <v>4.2599999999999999E-2</v>
      </c>
      <c r="L102" t="s">
        <v>27</v>
      </c>
      <c r="M102">
        <v>5.0000000000000002E-5</v>
      </c>
      <c r="N102">
        <v>0.117370892018779</v>
      </c>
      <c r="O102">
        <v>1.17370892018779E-3</v>
      </c>
      <c r="Q102">
        <v>342</v>
      </c>
      <c r="R102" t="s">
        <v>46</v>
      </c>
      <c r="S102" s="1" t="s">
        <v>1292</v>
      </c>
      <c r="U102" s="2" t="s">
        <v>32</v>
      </c>
      <c r="V102" s="2" t="s">
        <v>39</v>
      </c>
      <c r="W102" s="2" t="s">
        <v>34</v>
      </c>
      <c r="X102" s="2">
        <v>342</v>
      </c>
    </row>
    <row r="103" spans="1:24" ht="16" x14ac:dyDescent="0.2">
      <c r="A103" t="s">
        <v>36</v>
      </c>
      <c r="B103" t="s">
        <v>491</v>
      </c>
      <c r="C103">
        <v>22</v>
      </c>
      <c r="D103">
        <v>21</v>
      </c>
      <c r="K103">
        <v>4.088E-2</v>
      </c>
      <c r="L103" t="s">
        <v>27</v>
      </c>
      <c r="M103">
        <v>6.9999999999999994E-5</v>
      </c>
      <c r="N103">
        <v>0.17123287671232801</v>
      </c>
      <c r="O103">
        <v>1.71232876712328E-3</v>
      </c>
      <c r="Q103">
        <v>343</v>
      </c>
      <c r="R103" t="s">
        <v>46</v>
      </c>
      <c r="S103" s="1" t="s">
        <v>1293</v>
      </c>
      <c r="U103" s="2" t="s">
        <v>32</v>
      </c>
      <c r="V103" s="2" t="s">
        <v>39</v>
      </c>
      <c r="W103" s="2" t="s">
        <v>34</v>
      </c>
      <c r="X103" s="2">
        <v>343</v>
      </c>
    </row>
    <row r="104" spans="1:24" ht="32" x14ac:dyDescent="0.2">
      <c r="A104" t="s">
        <v>36</v>
      </c>
      <c r="B104" t="s">
        <v>491</v>
      </c>
      <c r="C104">
        <v>20</v>
      </c>
      <c r="D104">
        <v>20</v>
      </c>
      <c r="K104">
        <v>4.1200000000000001E-2</v>
      </c>
      <c r="L104" t="s">
        <v>27</v>
      </c>
      <c r="M104">
        <v>6.0000000000000002E-5</v>
      </c>
      <c r="N104">
        <v>0.14563106796116501</v>
      </c>
      <c r="O104">
        <v>1.4563106796116501E-3</v>
      </c>
      <c r="Q104">
        <v>344</v>
      </c>
      <c r="R104" t="s">
        <v>46</v>
      </c>
      <c r="S104" s="1" t="s">
        <v>1294</v>
      </c>
      <c r="U104" s="2" t="s">
        <v>31</v>
      </c>
      <c r="V104" s="2" t="s">
        <v>39</v>
      </c>
      <c r="W104" s="2" t="s">
        <v>34</v>
      </c>
      <c r="X104" s="2">
        <v>344</v>
      </c>
    </row>
    <row r="105" spans="1:24" ht="16" x14ac:dyDescent="0.2">
      <c r="A105" t="s">
        <v>36</v>
      </c>
      <c r="B105" t="s">
        <v>491</v>
      </c>
      <c r="C105">
        <v>24</v>
      </c>
      <c r="D105">
        <v>23</v>
      </c>
      <c r="K105">
        <v>3.7420000000000002E-2</v>
      </c>
      <c r="L105" t="s">
        <v>27</v>
      </c>
      <c r="M105">
        <v>6.9999999999999994E-5</v>
      </c>
      <c r="N105">
        <v>0.18706574024585701</v>
      </c>
      <c r="O105">
        <v>1.8706574024585699E-3</v>
      </c>
      <c r="Q105">
        <v>345</v>
      </c>
      <c r="R105" t="s">
        <v>46</v>
      </c>
      <c r="S105" s="1" t="s">
        <v>1295</v>
      </c>
      <c r="U105" s="2" t="s">
        <v>32</v>
      </c>
      <c r="V105" s="2" t="s">
        <v>39</v>
      </c>
      <c r="W105" s="2" t="s">
        <v>34</v>
      </c>
      <c r="X105" s="2">
        <v>345</v>
      </c>
    </row>
    <row r="106" spans="1:24" x14ac:dyDescent="0.2">
      <c r="A106" t="s">
        <v>36</v>
      </c>
      <c r="B106" t="s">
        <v>491</v>
      </c>
      <c r="C106">
        <v>26</v>
      </c>
      <c r="D106">
        <v>25</v>
      </c>
      <c r="K106">
        <v>3.6790000000000003E-2</v>
      </c>
      <c r="L106" t="s">
        <v>27</v>
      </c>
      <c r="M106">
        <v>6.0000000000000002E-5</v>
      </c>
      <c r="N106">
        <v>0.163087795596629</v>
      </c>
      <c r="O106">
        <v>1.63087795596629E-3</v>
      </c>
      <c r="Q106">
        <v>346</v>
      </c>
      <c r="R106" t="s">
        <v>46</v>
      </c>
      <c r="U106" s="2" t="s">
        <v>32</v>
      </c>
      <c r="V106" s="2" t="s">
        <v>39</v>
      </c>
      <c r="W106" s="2" t="s">
        <v>34</v>
      </c>
      <c r="X106" s="2">
        <v>346</v>
      </c>
    </row>
    <row r="107" spans="1:24" ht="32" x14ac:dyDescent="0.2">
      <c r="A107" t="s">
        <v>36</v>
      </c>
      <c r="B107" t="s">
        <v>491</v>
      </c>
      <c r="C107">
        <v>22</v>
      </c>
      <c r="D107">
        <v>22</v>
      </c>
      <c r="K107">
        <v>3.9719999999999998E-2</v>
      </c>
      <c r="L107" t="s">
        <v>27</v>
      </c>
      <c r="M107">
        <v>6.0000000000000002E-5</v>
      </c>
      <c r="N107">
        <v>0.15105740181268801</v>
      </c>
      <c r="O107">
        <v>1.51057401812688E-3</v>
      </c>
      <c r="Q107">
        <v>347</v>
      </c>
      <c r="R107" t="s">
        <v>46</v>
      </c>
      <c r="S107" s="1" t="s">
        <v>1296</v>
      </c>
      <c r="U107" s="2" t="s">
        <v>31</v>
      </c>
      <c r="V107" s="2" t="s">
        <v>39</v>
      </c>
      <c r="W107" s="2" t="s">
        <v>34</v>
      </c>
      <c r="X107" s="2">
        <v>347</v>
      </c>
    </row>
    <row r="108" spans="1:24" x14ac:dyDescent="0.2">
      <c r="A108" t="s">
        <v>36</v>
      </c>
      <c r="B108" t="s">
        <v>491</v>
      </c>
      <c r="C108">
        <v>28</v>
      </c>
      <c r="D108">
        <v>27</v>
      </c>
      <c r="K108">
        <v>3.644E-2</v>
      </c>
      <c r="L108" t="s">
        <v>27</v>
      </c>
      <c r="M108">
        <v>6.0000000000000002E-5</v>
      </c>
      <c r="N108">
        <v>0.164654226125137</v>
      </c>
      <c r="O108">
        <v>1.6465422612513699E-3</v>
      </c>
      <c r="Q108">
        <v>348</v>
      </c>
      <c r="R108" t="s">
        <v>46</v>
      </c>
      <c r="U108" s="2" t="s">
        <v>32</v>
      </c>
      <c r="V108" s="2" t="s">
        <v>39</v>
      </c>
      <c r="W108" s="2" t="s">
        <v>34</v>
      </c>
      <c r="X108" s="2">
        <v>348</v>
      </c>
    </row>
    <row r="109" spans="1:24" ht="32" x14ac:dyDescent="0.2">
      <c r="A109" t="s">
        <v>36</v>
      </c>
      <c r="B109" t="s">
        <v>491</v>
      </c>
      <c r="C109">
        <v>24</v>
      </c>
      <c r="D109">
        <v>24</v>
      </c>
      <c r="K109">
        <v>3.5920000000000001E-2</v>
      </c>
      <c r="L109" t="s">
        <v>27</v>
      </c>
      <c r="M109">
        <v>8.0000000000000007E-5</v>
      </c>
      <c r="N109">
        <v>0.22271714922048999</v>
      </c>
      <c r="O109">
        <v>2.2271714922049001E-3</v>
      </c>
      <c r="Q109">
        <v>349</v>
      </c>
      <c r="R109" t="s">
        <v>46</v>
      </c>
      <c r="S109" s="1" t="s">
        <v>1297</v>
      </c>
      <c r="U109" s="2" t="s">
        <v>31</v>
      </c>
      <c r="V109" s="2" t="s">
        <v>39</v>
      </c>
      <c r="W109" s="2" t="s">
        <v>34</v>
      </c>
      <c r="X109" s="2">
        <v>349</v>
      </c>
    </row>
    <row r="110" spans="1:24" x14ac:dyDescent="0.2">
      <c r="A110" t="s">
        <v>36</v>
      </c>
      <c r="B110" t="s">
        <v>491</v>
      </c>
      <c r="C110">
        <v>26</v>
      </c>
      <c r="D110">
        <v>26</v>
      </c>
      <c r="K110">
        <v>3.4779999999999998E-2</v>
      </c>
      <c r="L110" t="s">
        <v>27</v>
      </c>
      <c r="M110">
        <v>8.0000000000000007E-5</v>
      </c>
      <c r="N110">
        <v>0.23001725129384701</v>
      </c>
      <c r="O110">
        <v>2.30017251293847E-3</v>
      </c>
      <c r="Q110">
        <v>350</v>
      </c>
      <c r="R110" t="s">
        <v>46</v>
      </c>
      <c r="U110" s="2" t="s">
        <v>31</v>
      </c>
      <c r="V110" s="2" t="s">
        <v>39</v>
      </c>
      <c r="W110" s="2" t="s">
        <v>34</v>
      </c>
      <c r="X110" s="2">
        <v>350</v>
      </c>
    </row>
    <row r="111" spans="1:24" x14ac:dyDescent="0.2">
      <c r="A111" t="s">
        <v>36</v>
      </c>
      <c r="B111" t="s">
        <v>491</v>
      </c>
      <c r="C111">
        <v>28</v>
      </c>
      <c r="D111">
        <v>28</v>
      </c>
      <c r="K111">
        <v>3.6229999999999998E-2</v>
      </c>
      <c r="L111" t="s">
        <v>27</v>
      </c>
      <c r="M111">
        <v>6.0000000000000002E-5</v>
      </c>
      <c r="N111">
        <v>0.16560861164780499</v>
      </c>
      <c r="O111">
        <v>1.6560861164780501E-3</v>
      </c>
      <c r="Q111">
        <v>351</v>
      </c>
      <c r="R111" t="s">
        <v>46</v>
      </c>
      <c r="U111" s="2" t="s">
        <v>31</v>
      </c>
      <c r="V111" s="2" t="s">
        <v>39</v>
      </c>
      <c r="W111" s="2" t="s">
        <v>34</v>
      </c>
      <c r="X111" s="2">
        <v>351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Y61"/>
  <sheetViews>
    <sheetView workbookViewId="0">
      <selection activeCell="S6" sqref="S6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36</v>
      </c>
      <c r="B2" t="s">
        <v>36</v>
      </c>
      <c r="C2">
        <v>8</v>
      </c>
      <c r="D2">
        <v>9</v>
      </c>
      <c r="K2">
        <v>8.5846000000000006E-2</v>
      </c>
      <c r="L2" t="s">
        <v>27</v>
      </c>
      <c r="M2">
        <v>4.1399999999999998E-4</v>
      </c>
      <c r="N2">
        <v>0.48</v>
      </c>
      <c r="O2">
        <v>4.7999999999999996E-3</v>
      </c>
      <c r="R2" t="s">
        <v>46</v>
      </c>
      <c r="S2" s="1" t="s">
        <v>1298</v>
      </c>
      <c r="U2" s="2" t="s">
        <v>30</v>
      </c>
      <c r="V2" s="2" t="s">
        <v>39</v>
      </c>
      <c r="W2" s="2" t="s">
        <v>34</v>
      </c>
    </row>
    <row r="3" spans="1:25" ht="16" x14ac:dyDescent="0.2">
      <c r="A3" t="s">
        <v>36</v>
      </c>
      <c r="B3" t="s">
        <v>42</v>
      </c>
      <c r="C3">
        <v>8</v>
      </c>
      <c r="D3">
        <v>9</v>
      </c>
      <c r="K3">
        <v>9.6808000000000005E-2</v>
      </c>
      <c r="L3" t="s">
        <v>27</v>
      </c>
      <c r="M3">
        <v>7.4700000000000005E-4</v>
      </c>
      <c r="N3">
        <v>0.77</v>
      </c>
      <c r="O3">
        <v>7.7000000000000002E-3</v>
      </c>
      <c r="Q3">
        <v>294.85000000000002</v>
      </c>
      <c r="R3" t="s">
        <v>46</v>
      </c>
      <c r="S3" s="1" t="s">
        <v>1299</v>
      </c>
      <c r="U3" s="2" t="s">
        <v>30</v>
      </c>
      <c r="V3" s="2" t="s">
        <v>39</v>
      </c>
      <c r="W3" s="2" t="s">
        <v>34</v>
      </c>
      <c r="X3" s="2">
        <v>294.85000000000002</v>
      </c>
    </row>
    <row r="4" spans="1:25" ht="16" x14ac:dyDescent="0.2">
      <c r="A4" t="s">
        <v>36</v>
      </c>
      <c r="B4" t="s">
        <v>491</v>
      </c>
      <c r="C4">
        <v>8</v>
      </c>
      <c r="D4">
        <v>9</v>
      </c>
      <c r="K4">
        <v>0.10065</v>
      </c>
      <c r="L4" t="s">
        <v>27</v>
      </c>
      <c r="M4">
        <v>1.075E-3</v>
      </c>
      <c r="N4">
        <v>1.07</v>
      </c>
      <c r="O4">
        <v>1.0699999999999999E-2</v>
      </c>
      <c r="R4" t="s">
        <v>46</v>
      </c>
      <c r="S4" s="1" t="s">
        <v>1300</v>
      </c>
      <c r="U4" s="2" t="s">
        <v>30</v>
      </c>
      <c r="V4" s="2" t="s">
        <v>39</v>
      </c>
      <c r="W4" s="2" t="s">
        <v>34</v>
      </c>
    </row>
    <row r="5" spans="1:25" ht="16" x14ac:dyDescent="0.2">
      <c r="A5" t="s">
        <v>36</v>
      </c>
      <c r="B5" t="s">
        <v>491</v>
      </c>
      <c r="C5">
        <v>8</v>
      </c>
      <c r="D5">
        <v>9</v>
      </c>
      <c r="K5">
        <v>0.10007099999999999</v>
      </c>
      <c r="L5" t="s">
        <v>27</v>
      </c>
      <c r="M5">
        <v>1.0751E-2</v>
      </c>
      <c r="N5">
        <v>10.74</v>
      </c>
      <c r="O5">
        <v>0.1074</v>
      </c>
      <c r="R5" t="s">
        <v>46</v>
      </c>
      <c r="S5" s="1" t="s">
        <v>1301</v>
      </c>
      <c r="U5" s="2" t="s">
        <v>30</v>
      </c>
      <c r="V5" s="2" t="s">
        <v>39</v>
      </c>
      <c r="W5" s="2" t="s">
        <v>34</v>
      </c>
    </row>
    <row r="6" spans="1:25" ht="32" x14ac:dyDescent="0.2">
      <c r="A6" t="s">
        <v>36</v>
      </c>
      <c r="B6" t="s">
        <v>491</v>
      </c>
      <c r="C6">
        <v>8</v>
      </c>
      <c r="D6">
        <v>9</v>
      </c>
      <c r="K6">
        <v>9.4199000000000005E-2</v>
      </c>
      <c r="L6" t="s">
        <v>27</v>
      </c>
      <c r="M6">
        <v>5.7899999999999998E-4</v>
      </c>
      <c r="N6">
        <v>0.61</v>
      </c>
      <c r="O6">
        <v>6.1000000000000004E-3</v>
      </c>
      <c r="R6" t="s">
        <v>46</v>
      </c>
      <c r="S6" s="1" t="s">
        <v>1302</v>
      </c>
      <c r="U6" s="2" t="s">
        <v>30</v>
      </c>
      <c r="V6" s="2" t="s">
        <v>39</v>
      </c>
      <c r="W6" s="2" t="s">
        <v>34</v>
      </c>
    </row>
    <row r="7" spans="1:25" ht="16" x14ac:dyDescent="0.2">
      <c r="A7" t="s">
        <v>36</v>
      </c>
      <c r="B7" t="s">
        <v>491</v>
      </c>
      <c r="C7">
        <v>26</v>
      </c>
      <c r="D7">
        <v>27</v>
      </c>
      <c r="K7">
        <v>3.7069999999999999E-2</v>
      </c>
      <c r="L7" t="s">
        <v>27</v>
      </c>
      <c r="M7">
        <v>8.0000000000000007E-5</v>
      </c>
      <c r="N7">
        <v>0.215807930941462</v>
      </c>
      <c r="O7">
        <v>2.15807930941462E-3</v>
      </c>
      <c r="R7" t="s">
        <v>46</v>
      </c>
      <c r="S7" s="1" t="s">
        <v>1303</v>
      </c>
      <c r="U7" s="2" t="s">
        <v>30</v>
      </c>
      <c r="V7" s="2" t="s">
        <v>39</v>
      </c>
      <c r="W7" s="2" t="s">
        <v>34</v>
      </c>
    </row>
    <row r="8" spans="1:25" ht="16" x14ac:dyDescent="0.2">
      <c r="A8" t="s">
        <v>36</v>
      </c>
      <c r="B8" t="s">
        <v>491</v>
      </c>
      <c r="C8">
        <v>26</v>
      </c>
      <c r="D8">
        <v>27</v>
      </c>
      <c r="K8">
        <v>3.7679999999999998E-2</v>
      </c>
      <c r="L8" t="s">
        <v>27</v>
      </c>
      <c r="M8">
        <v>8.0000000000000007E-5</v>
      </c>
      <c r="N8">
        <v>0.21231422505307801</v>
      </c>
      <c r="O8">
        <v>2.1231422505307799E-3</v>
      </c>
      <c r="R8" t="s">
        <v>46</v>
      </c>
      <c r="S8" s="1" t="s">
        <v>1304</v>
      </c>
      <c r="U8" s="2" t="s">
        <v>30</v>
      </c>
      <c r="V8" s="2" t="s">
        <v>39</v>
      </c>
      <c r="W8" s="2" t="s">
        <v>34</v>
      </c>
    </row>
    <row r="9" spans="1:25" ht="16" x14ac:dyDescent="0.2">
      <c r="A9" t="s">
        <v>36</v>
      </c>
      <c r="B9" t="s">
        <v>491</v>
      </c>
      <c r="C9">
        <v>24</v>
      </c>
      <c r="D9">
        <v>25</v>
      </c>
      <c r="K9">
        <v>3.8559999999999997E-2</v>
      </c>
      <c r="L9" t="s">
        <v>27</v>
      </c>
      <c r="M9">
        <v>6.0000000000000002E-5</v>
      </c>
      <c r="N9">
        <v>0.15560165975103701</v>
      </c>
      <c r="O9">
        <v>1.5560165975103701E-3</v>
      </c>
      <c r="R9" t="s">
        <v>46</v>
      </c>
      <c r="S9" s="1" t="s">
        <v>1305</v>
      </c>
      <c r="U9" s="2" t="s">
        <v>30</v>
      </c>
      <c r="V9" s="2" t="s">
        <v>39</v>
      </c>
      <c r="W9" s="2" t="s">
        <v>34</v>
      </c>
    </row>
    <row r="10" spans="1:25" ht="16" x14ac:dyDescent="0.2">
      <c r="A10" t="s">
        <v>36</v>
      </c>
      <c r="B10" t="s">
        <v>491</v>
      </c>
      <c r="C10">
        <v>24</v>
      </c>
      <c r="D10">
        <v>25</v>
      </c>
      <c r="K10">
        <v>3.918E-2</v>
      </c>
      <c r="L10" t="s">
        <v>27</v>
      </c>
      <c r="M10">
        <v>6.0000000000000002E-5</v>
      </c>
      <c r="N10">
        <v>0.15313935681470101</v>
      </c>
      <c r="O10">
        <v>1.5313935681470099E-3</v>
      </c>
      <c r="R10" t="s">
        <v>46</v>
      </c>
      <c r="S10" s="1" t="s">
        <v>1306</v>
      </c>
      <c r="U10" s="2" t="s">
        <v>30</v>
      </c>
      <c r="V10" s="2" t="s">
        <v>39</v>
      </c>
      <c r="W10" s="2" t="s">
        <v>34</v>
      </c>
    </row>
    <row r="11" spans="1:25" ht="16" x14ac:dyDescent="0.2">
      <c r="A11" t="s">
        <v>36</v>
      </c>
      <c r="B11" t="s">
        <v>491</v>
      </c>
      <c r="C11">
        <v>22</v>
      </c>
      <c r="D11">
        <v>23</v>
      </c>
      <c r="K11">
        <v>3.9510000000000003E-2</v>
      </c>
      <c r="L11" t="s">
        <v>27</v>
      </c>
      <c r="M11">
        <v>5.0000000000000002E-5</v>
      </c>
      <c r="N11">
        <v>0.12655024044545601</v>
      </c>
      <c r="O11">
        <v>1.2655024044545601E-3</v>
      </c>
      <c r="R11" t="s">
        <v>46</v>
      </c>
      <c r="S11" s="1" t="s">
        <v>1307</v>
      </c>
      <c r="U11" s="2" t="s">
        <v>30</v>
      </c>
      <c r="V11" s="2" t="s">
        <v>39</v>
      </c>
      <c r="W11" s="2" t="s">
        <v>34</v>
      </c>
    </row>
    <row r="12" spans="1:25" ht="16" x14ac:dyDescent="0.2">
      <c r="A12" t="s">
        <v>36</v>
      </c>
      <c r="B12" t="s">
        <v>491</v>
      </c>
      <c r="C12">
        <v>22</v>
      </c>
      <c r="D12">
        <v>23</v>
      </c>
      <c r="K12">
        <v>3.9410000000000001E-2</v>
      </c>
      <c r="L12" t="s">
        <v>27</v>
      </c>
      <c r="M12">
        <v>6.0000000000000002E-5</v>
      </c>
      <c r="N12">
        <v>0.15224562293833999</v>
      </c>
      <c r="O12">
        <v>1.5224562293834E-3</v>
      </c>
      <c r="R12" t="s">
        <v>46</v>
      </c>
      <c r="S12" s="1" t="s">
        <v>1308</v>
      </c>
      <c r="U12" s="2" t="s">
        <v>30</v>
      </c>
      <c r="V12" s="2" t="s">
        <v>39</v>
      </c>
      <c r="W12" s="2" t="s">
        <v>34</v>
      </c>
    </row>
    <row r="13" spans="1:25" ht="16" x14ac:dyDescent="0.2">
      <c r="A13" t="s">
        <v>36</v>
      </c>
      <c r="B13" t="s">
        <v>491</v>
      </c>
      <c r="C13">
        <v>20</v>
      </c>
      <c r="D13">
        <v>21</v>
      </c>
      <c r="K13">
        <v>4.0849999999999997E-2</v>
      </c>
      <c r="L13" t="s">
        <v>27</v>
      </c>
      <c r="M13">
        <v>6.0000000000000002E-5</v>
      </c>
      <c r="N13">
        <v>0.1468788249694</v>
      </c>
      <c r="O13">
        <v>1.468788249694E-3</v>
      </c>
      <c r="R13" t="s">
        <v>46</v>
      </c>
      <c r="S13" s="1" t="s">
        <v>1309</v>
      </c>
      <c r="U13" s="2" t="s">
        <v>30</v>
      </c>
      <c r="V13" s="2" t="s">
        <v>39</v>
      </c>
      <c r="W13" s="2" t="s">
        <v>34</v>
      </c>
    </row>
    <row r="14" spans="1:25" ht="16" x14ac:dyDescent="0.2">
      <c r="A14" t="s">
        <v>36</v>
      </c>
      <c r="B14" t="s">
        <v>491</v>
      </c>
      <c r="C14">
        <v>20</v>
      </c>
      <c r="D14">
        <v>21</v>
      </c>
      <c r="K14">
        <v>4.079E-2</v>
      </c>
      <c r="L14" t="s">
        <v>27</v>
      </c>
      <c r="M14">
        <v>8.0000000000000007E-5</v>
      </c>
      <c r="N14">
        <v>0.19612650159352699</v>
      </c>
      <c r="O14">
        <v>1.9612650159352698E-3</v>
      </c>
      <c r="R14" t="s">
        <v>46</v>
      </c>
      <c r="S14" s="1" t="s">
        <v>1310</v>
      </c>
      <c r="U14" s="2" t="s">
        <v>30</v>
      </c>
      <c r="V14" s="2" t="s">
        <v>39</v>
      </c>
      <c r="W14" s="2" t="s">
        <v>34</v>
      </c>
    </row>
    <row r="15" spans="1:25" ht="16" x14ac:dyDescent="0.2">
      <c r="A15" t="s">
        <v>36</v>
      </c>
      <c r="B15" t="s">
        <v>491</v>
      </c>
      <c r="C15">
        <v>18</v>
      </c>
      <c r="D15">
        <v>19</v>
      </c>
      <c r="K15">
        <v>4.2369999999999998E-2</v>
      </c>
      <c r="L15" t="s">
        <v>27</v>
      </c>
      <c r="M15">
        <v>6.0000000000000002E-5</v>
      </c>
      <c r="N15">
        <v>0.14160962945480199</v>
      </c>
      <c r="O15">
        <v>1.41609629454802E-3</v>
      </c>
      <c r="R15" t="s">
        <v>46</v>
      </c>
      <c r="S15" s="1" t="s">
        <v>1311</v>
      </c>
      <c r="U15" s="2" t="s">
        <v>30</v>
      </c>
      <c r="V15" s="2" t="s">
        <v>39</v>
      </c>
      <c r="W15" s="2" t="s">
        <v>34</v>
      </c>
    </row>
    <row r="16" spans="1:25" ht="16" x14ac:dyDescent="0.2">
      <c r="A16" t="s">
        <v>36</v>
      </c>
      <c r="B16" t="s">
        <v>491</v>
      </c>
      <c r="C16">
        <v>18</v>
      </c>
      <c r="D16">
        <v>19</v>
      </c>
      <c r="K16">
        <v>4.2130000000000001E-2</v>
      </c>
      <c r="L16" t="s">
        <v>27</v>
      </c>
      <c r="M16">
        <v>6.0000000000000002E-5</v>
      </c>
      <c r="N16">
        <v>0.142416330405886</v>
      </c>
      <c r="O16">
        <v>1.4241633040588599E-3</v>
      </c>
      <c r="R16" t="s">
        <v>46</v>
      </c>
      <c r="S16" s="1" t="s">
        <v>1312</v>
      </c>
      <c r="U16" s="2" t="s">
        <v>30</v>
      </c>
      <c r="V16" s="2" t="s">
        <v>39</v>
      </c>
      <c r="W16" s="2" t="s">
        <v>34</v>
      </c>
    </row>
    <row r="17" spans="1:23" ht="16" x14ac:dyDescent="0.2">
      <c r="A17" t="s">
        <v>36</v>
      </c>
      <c r="B17" t="s">
        <v>491</v>
      </c>
      <c r="C17">
        <v>16</v>
      </c>
      <c r="D17">
        <v>17</v>
      </c>
      <c r="K17">
        <v>4.4510000000000001E-2</v>
      </c>
      <c r="L17" t="s">
        <v>27</v>
      </c>
      <c r="M17">
        <v>8.0000000000000007E-5</v>
      </c>
      <c r="N17">
        <v>0.17973489103572199</v>
      </c>
      <c r="O17">
        <v>1.79734891035722E-3</v>
      </c>
      <c r="R17" t="s">
        <v>46</v>
      </c>
      <c r="S17" s="1" t="s">
        <v>1313</v>
      </c>
      <c r="U17" s="2" t="s">
        <v>30</v>
      </c>
      <c r="V17" s="2" t="s">
        <v>39</v>
      </c>
      <c r="W17" s="2" t="s">
        <v>34</v>
      </c>
    </row>
    <row r="18" spans="1:23" ht="16" x14ac:dyDescent="0.2">
      <c r="A18" t="s">
        <v>36</v>
      </c>
      <c r="B18" t="s">
        <v>491</v>
      </c>
      <c r="C18">
        <v>16</v>
      </c>
      <c r="D18">
        <v>17</v>
      </c>
      <c r="K18">
        <v>4.5229999999999999E-2</v>
      </c>
      <c r="L18" t="s">
        <v>27</v>
      </c>
      <c r="M18">
        <v>6.0000000000000002E-5</v>
      </c>
      <c r="N18">
        <v>0.13265531726730001</v>
      </c>
      <c r="O18">
        <v>1.3265531726730001E-3</v>
      </c>
      <c r="R18" t="s">
        <v>46</v>
      </c>
      <c r="S18" s="1" t="s">
        <v>1314</v>
      </c>
      <c r="U18" s="2" t="s">
        <v>30</v>
      </c>
      <c r="V18" s="2" t="s">
        <v>39</v>
      </c>
      <c r="W18" s="2" t="s">
        <v>34</v>
      </c>
    </row>
    <row r="19" spans="1:23" ht="16" x14ac:dyDescent="0.2">
      <c r="A19" t="s">
        <v>36</v>
      </c>
      <c r="B19" t="s">
        <v>491</v>
      </c>
      <c r="C19">
        <v>14</v>
      </c>
      <c r="D19">
        <v>15</v>
      </c>
      <c r="K19">
        <v>4.6600000000000003E-2</v>
      </c>
      <c r="L19" t="s">
        <v>27</v>
      </c>
      <c r="M19">
        <v>8.0000000000000004E-4</v>
      </c>
      <c r="N19">
        <v>1.7167381974248901</v>
      </c>
      <c r="O19">
        <v>1.7167381974248899E-2</v>
      </c>
      <c r="R19" t="s">
        <v>46</v>
      </c>
      <c r="S19" s="1" t="s">
        <v>1315</v>
      </c>
      <c r="U19" s="2" t="s">
        <v>30</v>
      </c>
      <c r="V19" s="2" t="s">
        <v>39</v>
      </c>
      <c r="W19" s="2" t="s">
        <v>34</v>
      </c>
    </row>
    <row r="20" spans="1:23" ht="16" x14ac:dyDescent="0.2">
      <c r="A20" t="s">
        <v>36</v>
      </c>
      <c r="B20" t="s">
        <v>491</v>
      </c>
      <c r="C20">
        <v>14</v>
      </c>
      <c r="D20">
        <v>15</v>
      </c>
      <c r="K20">
        <v>4.6690000000000002E-2</v>
      </c>
      <c r="L20" t="s">
        <v>27</v>
      </c>
      <c r="M20">
        <v>8.0000000000000007E-5</v>
      </c>
      <c r="N20">
        <v>0.17134289997858199</v>
      </c>
      <c r="O20">
        <v>1.71342899978582E-3</v>
      </c>
      <c r="R20" t="s">
        <v>46</v>
      </c>
      <c r="S20" s="1" t="s">
        <v>1316</v>
      </c>
      <c r="U20" s="2" t="s">
        <v>30</v>
      </c>
      <c r="V20" s="2" t="s">
        <v>39</v>
      </c>
      <c r="W20" s="2" t="s">
        <v>34</v>
      </c>
    </row>
    <row r="21" spans="1:23" ht="16" x14ac:dyDescent="0.2">
      <c r="A21" t="s">
        <v>36</v>
      </c>
      <c r="B21" t="s">
        <v>491</v>
      </c>
      <c r="C21">
        <v>12</v>
      </c>
      <c r="D21">
        <v>13</v>
      </c>
      <c r="K21">
        <v>4.7780000000000003E-2</v>
      </c>
      <c r="L21" t="s">
        <v>27</v>
      </c>
      <c r="M21">
        <v>8.0000000000000007E-5</v>
      </c>
      <c r="N21">
        <v>0.167434072833821</v>
      </c>
      <c r="O21">
        <v>1.6743407283382099E-3</v>
      </c>
      <c r="R21" t="s">
        <v>46</v>
      </c>
      <c r="S21" s="1" t="s">
        <v>1317</v>
      </c>
      <c r="U21" s="2" t="s">
        <v>30</v>
      </c>
      <c r="V21" s="2" t="s">
        <v>39</v>
      </c>
      <c r="W21" s="2" t="s">
        <v>34</v>
      </c>
    </row>
    <row r="22" spans="1:23" ht="16" x14ac:dyDescent="0.2">
      <c r="A22" t="s">
        <v>36</v>
      </c>
      <c r="B22" t="s">
        <v>491</v>
      </c>
      <c r="C22">
        <v>12</v>
      </c>
      <c r="D22">
        <v>13</v>
      </c>
      <c r="K22">
        <v>4.786E-2</v>
      </c>
      <c r="L22" t="s">
        <v>27</v>
      </c>
      <c r="M22">
        <v>6.0000000000000002E-5</v>
      </c>
      <c r="N22">
        <v>0.125365649811951</v>
      </c>
      <c r="O22">
        <v>1.25365649811951E-3</v>
      </c>
      <c r="R22" t="s">
        <v>46</v>
      </c>
      <c r="S22" s="1" t="s">
        <v>1318</v>
      </c>
      <c r="U22" s="2" t="s">
        <v>30</v>
      </c>
      <c r="V22" s="2" t="s">
        <v>39</v>
      </c>
      <c r="W22" s="2" t="s">
        <v>34</v>
      </c>
    </row>
    <row r="23" spans="1:23" ht="16" x14ac:dyDescent="0.2">
      <c r="A23" t="s">
        <v>36</v>
      </c>
      <c r="B23" t="s">
        <v>491</v>
      </c>
      <c r="C23">
        <v>10</v>
      </c>
      <c r="D23">
        <v>11</v>
      </c>
      <c r="K23">
        <v>4.888E-2</v>
      </c>
      <c r="L23" t="s">
        <v>27</v>
      </c>
      <c r="M23">
        <v>9.0000000000000006E-5</v>
      </c>
      <c r="N23">
        <v>0.184124386252045</v>
      </c>
      <c r="O23">
        <v>1.84124386252045E-3</v>
      </c>
      <c r="R23" t="s">
        <v>46</v>
      </c>
      <c r="S23" s="1" t="s">
        <v>1319</v>
      </c>
      <c r="U23" s="2" t="s">
        <v>30</v>
      </c>
      <c r="V23" s="2" t="s">
        <v>39</v>
      </c>
      <c r="W23" s="2" t="s">
        <v>34</v>
      </c>
    </row>
    <row r="24" spans="1:23" ht="16" x14ac:dyDescent="0.2">
      <c r="A24" t="s">
        <v>36</v>
      </c>
      <c r="B24" t="s">
        <v>491</v>
      </c>
      <c r="C24">
        <v>10</v>
      </c>
      <c r="D24">
        <v>11</v>
      </c>
      <c r="K24">
        <v>4.9009999999999998E-2</v>
      </c>
      <c r="L24" t="s">
        <v>27</v>
      </c>
      <c r="M24">
        <v>6.9999999999999994E-5</v>
      </c>
      <c r="N24">
        <v>0.14282799428688001</v>
      </c>
      <c r="O24">
        <v>1.4282799428687999E-3</v>
      </c>
      <c r="R24" t="s">
        <v>46</v>
      </c>
      <c r="S24" s="1" t="s">
        <v>1320</v>
      </c>
      <c r="U24" s="2" t="s">
        <v>30</v>
      </c>
      <c r="V24" s="2" t="s">
        <v>39</v>
      </c>
      <c r="W24" s="2" t="s">
        <v>34</v>
      </c>
    </row>
    <row r="25" spans="1:23" ht="16" x14ac:dyDescent="0.2">
      <c r="A25" t="s">
        <v>36</v>
      </c>
      <c r="B25" t="s">
        <v>491</v>
      </c>
      <c r="C25">
        <v>8</v>
      </c>
      <c r="D25">
        <v>9</v>
      </c>
      <c r="K25">
        <v>5.0520000000000002E-2</v>
      </c>
      <c r="L25" t="s">
        <v>27</v>
      </c>
      <c r="M25">
        <v>3.0000000000000001E-5</v>
      </c>
      <c r="N25">
        <v>5.9382422802850297E-2</v>
      </c>
      <c r="O25">
        <v>5.9382422802850294E-4</v>
      </c>
      <c r="R25" t="s">
        <v>46</v>
      </c>
      <c r="S25" s="1" t="s">
        <v>1321</v>
      </c>
      <c r="U25" s="2" t="s">
        <v>30</v>
      </c>
      <c r="V25" s="2" t="s">
        <v>39</v>
      </c>
      <c r="W25" s="2" t="s">
        <v>34</v>
      </c>
    </row>
    <row r="26" spans="1:23" ht="16" x14ac:dyDescent="0.2">
      <c r="A26" t="s">
        <v>36</v>
      </c>
      <c r="B26" t="s">
        <v>491</v>
      </c>
      <c r="C26">
        <v>8</v>
      </c>
      <c r="D26">
        <v>9</v>
      </c>
      <c r="K26">
        <v>5.0599999999999999E-2</v>
      </c>
      <c r="L26" t="s">
        <v>27</v>
      </c>
      <c r="M26">
        <v>4.0000000000000003E-5</v>
      </c>
      <c r="N26">
        <v>7.9051383399209502E-2</v>
      </c>
      <c r="O26">
        <v>7.9051383399209507E-4</v>
      </c>
      <c r="R26" t="s">
        <v>46</v>
      </c>
      <c r="S26" s="1" t="s">
        <v>1322</v>
      </c>
      <c r="U26" s="2" t="s">
        <v>30</v>
      </c>
      <c r="V26" s="2" t="s">
        <v>39</v>
      </c>
      <c r="W26" s="2" t="s">
        <v>34</v>
      </c>
    </row>
    <row r="27" spans="1:23" ht="16" x14ac:dyDescent="0.2">
      <c r="A27" t="s">
        <v>36</v>
      </c>
      <c r="B27" t="s">
        <v>491</v>
      </c>
      <c r="C27">
        <v>6</v>
      </c>
      <c r="D27">
        <v>7</v>
      </c>
      <c r="K27">
        <v>5.1540000000000002E-2</v>
      </c>
      <c r="L27" t="s">
        <v>27</v>
      </c>
      <c r="M27">
        <v>1.1E-4</v>
      </c>
      <c r="N27">
        <v>0.21342646488164499</v>
      </c>
      <c r="O27">
        <v>2.1342646488164501E-3</v>
      </c>
      <c r="R27" t="s">
        <v>46</v>
      </c>
      <c r="S27" s="1" t="s">
        <v>1323</v>
      </c>
      <c r="U27" s="2" t="s">
        <v>30</v>
      </c>
      <c r="V27" s="2" t="s">
        <v>39</v>
      </c>
      <c r="W27" s="2" t="s">
        <v>34</v>
      </c>
    </row>
    <row r="28" spans="1:23" ht="16" x14ac:dyDescent="0.2">
      <c r="A28" t="s">
        <v>36</v>
      </c>
      <c r="B28" t="s">
        <v>491</v>
      </c>
      <c r="C28">
        <v>6</v>
      </c>
      <c r="D28">
        <v>7</v>
      </c>
      <c r="K28">
        <v>5.1580000000000001E-2</v>
      </c>
      <c r="L28" t="s">
        <v>27</v>
      </c>
      <c r="M28">
        <v>1.2E-4</v>
      </c>
      <c r="N28">
        <v>0.23264831329972799</v>
      </c>
      <c r="O28">
        <v>2.3264831329972801E-3</v>
      </c>
      <c r="R28" t="s">
        <v>46</v>
      </c>
      <c r="S28" s="1" t="s">
        <v>1324</v>
      </c>
      <c r="U28" s="2" t="s">
        <v>30</v>
      </c>
      <c r="V28" s="2" t="s">
        <v>39</v>
      </c>
      <c r="W28" s="2" t="s">
        <v>34</v>
      </c>
    </row>
    <row r="29" spans="1:23" ht="16" x14ac:dyDescent="0.2">
      <c r="A29" t="s">
        <v>36</v>
      </c>
      <c r="B29" t="s">
        <v>491</v>
      </c>
      <c r="C29">
        <v>4</v>
      </c>
      <c r="D29">
        <v>5</v>
      </c>
      <c r="K29">
        <v>5.4010000000000002E-2</v>
      </c>
      <c r="L29" t="s">
        <v>27</v>
      </c>
      <c r="M29">
        <v>5.0000000000000002E-5</v>
      </c>
      <c r="N29">
        <v>9.2575448990927595E-2</v>
      </c>
      <c r="O29">
        <v>9.2575448990927589E-4</v>
      </c>
      <c r="R29" t="s">
        <v>46</v>
      </c>
      <c r="S29" s="1" t="s">
        <v>1325</v>
      </c>
      <c r="U29" s="2" t="s">
        <v>30</v>
      </c>
      <c r="V29" s="2" t="s">
        <v>39</v>
      </c>
      <c r="W29" s="2" t="s">
        <v>34</v>
      </c>
    </row>
    <row r="30" spans="1:23" ht="16" x14ac:dyDescent="0.2">
      <c r="A30" t="s">
        <v>36</v>
      </c>
      <c r="B30" t="s">
        <v>491</v>
      </c>
      <c r="C30">
        <v>4</v>
      </c>
      <c r="D30">
        <v>5</v>
      </c>
      <c r="K30">
        <v>5.4109999999999998E-2</v>
      </c>
      <c r="L30" t="s">
        <v>27</v>
      </c>
      <c r="M30">
        <v>6.9999999999999994E-5</v>
      </c>
      <c r="N30">
        <v>0.12936610608020699</v>
      </c>
      <c r="O30">
        <v>1.29366106080207E-3</v>
      </c>
      <c r="R30" t="s">
        <v>46</v>
      </c>
      <c r="S30" s="1" t="s">
        <v>1326</v>
      </c>
      <c r="U30" s="2" t="s">
        <v>30</v>
      </c>
      <c r="V30" s="2" t="s">
        <v>39</v>
      </c>
      <c r="W30" s="2" t="s">
        <v>34</v>
      </c>
    </row>
    <row r="31" spans="1:23" ht="16" x14ac:dyDescent="0.2">
      <c r="A31" t="s">
        <v>36</v>
      </c>
      <c r="B31" t="s">
        <v>491</v>
      </c>
      <c r="C31">
        <v>2</v>
      </c>
      <c r="D31">
        <v>3</v>
      </c>
      <c r="K31">
        <v>5.6149999999999999E-2</v>
      </c>
      <c r="L31" t="s">
        <v>27</v>
      </c>
      <c r="M31">
        <v>3.0000000000000001E-5</v>
      </c>
      <c r="N31">
        <v>5.3428317008014203E-2</v>
      </c>
      <c r="O31">
        <v>5.3428317008014201E-4</v>
      </c>
      <c r="R31" t="s">
        <v>46</v>
      </c>
      <c r="S31" s="1" t="s">
        <v>1327</v>
      </c>
      <c r="U31" s="2" t="s">
        <v>30</v>
      </c>
      <c r="V31" s="2" t="s">
        <v>39</v>
      </c>
      <c r="W31" s="2" t="s">
        <v>34</v>
      </c>
    </row>
    <row r="32" spans="1:23" ht="16" x14ac:dyDescent="0.2">
      <c r="A32" t="s">
        <v>36</v>
      </c>
      <c r="B32" t="s">
        <v>491</v>
      </c>
      <c r="C32">
        <v>2</v>
      </c>
      <c r="D32">
        <v>3</v>
      </c>
      <c r="K32">
        <v>5.7169999999999999E-2</v>
      </c>
      <c r="L32" t="s">
        <v>27</v>
      </c>
      <c r="M32">
        <v>4.0000000000000003E-5</v>
      </c>
      <c r="N32">
        <v>6.9966765786251495E-2</v>
      </c>
      <c r="O32">
        <v>6.9966765786251496E-4</v>
      </c>
      <c r="R32" t="s">
        <v>46</v>
      </c>
      <c r="S32" s="1" t="s">
        <v>1328</v>
      </c>
      <c r="U32" s="2" t="s">
        <v>30</v>
      </c>
      <c r="V32" s="2" t="s">
        <v>39</v>
      </c>
      <c r="W32" s="2" t="s">
        <v>34</v>
      </c>
    </row>
    <row r="33" spans="1:23" ht="16" x14ac:dyDescent="0.2">
      <c r="A33" t="s">
        <v>36</v>
      </c>
      <c r="B33" t="s">
        <v>491</v>
      </c>
      <c r="C33">
        <v>0</v>
      </c>
      <c r="D33">
        <v>1</v>
      </c>
      <c r="K33">
        <v>6.0080000000000001E-2</v>
      </c>
      <c r="L33" t="s">
        <v>27</v>
      </c>
      <c r="M33">
        <v>1E-4</v>
      </c>
      <c r="N33">
        <v>0.16644474034620499</v>
      </c>
      <c r="O33">
        <v>1.6644474034620499E-3</v>
      </c>
      <c r="R33" t="s">
        <v>46</v>
      </c>
      <c r="S33" s="1" t="s">
        <v>1329</v>
      </c>
      <c r="U33" s="2" t="s">
        <v>30</v>
      </c>
      <c r="V33" s="2" t="s">
        <v>39</v>
      </c>
      <c r="W33" s="2" t="s">
        <v>34</v>
      </c>
    </row>
    <row r="34" spans="1:23" ht="16" x14ac:dyDescent="0.2">
      <c r="A34" t="s">
        <v>36</v>
      </c>
      <c r="B34" t="s">
        <v>491</v>
      </c>
      <c r="C34">
        <v>2</v>
      </c>
      <c r="D34">
        <v>1</v>
      </c>
      <c r="K34">
        <v>6.1850000000000002E-2</v>
      </c>
      <c r="L34" t="s">
        <v>27</v>
      </c>
      <c r="M34">
        <v>1.2999999999999999E-4</v>
      </c>
      <c r="N34">
        <v>0.21018593371058999</v>
      </c>
      <c r="O34">
        <v>2.1018593371058998E-3</v>
      </c>
      <c r="R34" t="s">
        <v>46</v>
      </c>
      <c r="S34" s="1" t="s">
        <v>1330</v>
      </c>
      <c r="U34" s="2" t="s">
        <v>32</v>
      </c>
      <c r="V34" s="2" t="s">
        <v>39</v>
      </c>
      <c r="W34" s="2" t="s">
        <v>34</v>
      </c>
    </row>
    <row r="35" spans="1:23" ht="16" x14ac:dyDescent="0.2">
      <c r="A35" t="s">
        <v>36</v>
      </c>
      <c r="B35" t="s">
        <v>491</v>
      </c>
      <c r="C35">
        <v>2</v>
      </c>
      <c r="D35">
        <v>1</v>
      </c>
      <c r="K35">
        <v>5.8439999999999999E-2</v>
      </c>
      <c r="L35" t="s">
        <v>27</v>
      </c>
      <c r="M35">
        <v>8.0000000000000007E-5</v>
      </c>
      <c r="N35">
        <v>0.136892539356605</v>
      </c>
      <c r="O35">
        <v>1.36892539356605E-3</v>
      </c>
      <c r="R35" t="s">
        <v>46</v>
      </c>
      <c r="S35" s="1" t="s">
        <v>1331</v>
      </c>
      <c r="U35" s="2" t="s">
        <v>32</v>
      </c>
      <c r="V35" s="2" t="s">
        <v>39</v>
      </c>
      <c r="W35" s="2" t="s">
        <v>34</v>
      </c>
    </row>
    <row r="36" spans="1:23" ht="16" x14ac:dyDescent="0.2">
      <c r="A36" t="s">
        <v>36</v>
      </c>
      <c r="B36" t="s">
        <v>491</v>
      </c>
      <c r="C36">
        <v>4</v>
      </c>
      <c r="D36">
        <v>3</v>
      </c>
      <c r="K36">
        <v>5.5120000000000002E-2</v>
      </c>
      <c r="L36" t="s">
        <v>27</v>
      </c>
      <c r="M36">
        <v>6.0000000000000002E-5</v>
      </c>
      <c r="N36">
        <v>0.10885341074020299</v>
      </c>
      <c r="O36">
        <v>1.0885341074020299E-3</v>
      </c>
      <c r="R36" t="s">
        <v>46</v>
      </c>
      <c r="S36" s="1" t="s">
        <v>1332</v>
      </c>
      <c r="U36" s="2" t="s">
        <v>32</v>
      </c>
      <c r="V36" s="2" t="s">
        <v>39</v>
      </c>
      <c r="W36" s="2" t="s">
        <v>34</v>
      </c>
    </row>
    <row r="37" spans="1:23" ht="16" x14ac:dyDescent="0.2">
      <c r="A37" t="s">
        <v>36</v>
      </c>
      <c r="B37" t="s">
        <v>491</v>
      </c>
      <c r="C37">
        <v>4</v>
      </c>
      <c r="D37">
        <v>3</v>
      </c>
      <c r="K37">
        <v>5.4980000000000001E-2</v>
      </c>
      <c r="L37" t="s">
        <v>27</v>
      </c>
      <c r="M37">
        <v>5.0000000000000002E-5</v>
      </c>
      <c r="N37">
        <v>9.0942160785740203E-2</v>
      </c>
      <c r="O37">
        <v>9.0942160785740199E-4</v>
      </c>
      <c r="R37" t="s">
        <v>46</v>
      </c>
      <c r="S37" s="1" t="s">
        <v>1333</v>
      </c>
      <c r="U37" s="2" t="s">
        <v>32</v>
      </c>
      <c r="V37" s="2" t="s">
        <v>39</v>
      </c>
      <c r="W37" s="2" t="s">
        <v>34</v>
      </c>
    </row>
    <row r="38" spans="1:23" ht="16" x14ac:dyDescent="0.2">
      <c r="A38" t="s">
        <v>36</v>
      </c>
      <c r="B38" t="s">
        <v>491</v>
      </c>
      <c r="C38">
        <v>6</v>
      </c>
      <c r="D38">
        <v>5</v>
      </c>
      <c r="K38">
        <v>5.1860000000000003E-2</v>
      </c>
      <c r="L38" t="s">
        <v>27</v>
      </c>
      <c r="M38">
        <v>4.0000000000000003E-5</v>
      </c>
      <c r="N38">
        <v>7.7130736598534505E-2</v>
      </c>
      <c r="O38">
        <v>7.7130736598534505E-4</v>
      </c>
      <c r="R38" t="s">
        <v>46</v>
      </c>
      <c r="S38" s="1" t="s">
        <v>1334</v>
      </c>
      <c r="U38" s="2" t="s">
        <v>32</v>
      </c>
      <c r="V38" s="2" t="s">
        <v>39</v>
      </c>
      <c r="W38" s="2" t="s">
        <v>34</v>
      </c>
    </row>
    <row r="39" spans="1:23" ht="16" x14ac:dyDescent="0.2">
      <c r="A39" t="s">
        <v>36</v>
      </c>
      <c r="B39" t="s">
        <v>491</v>
      </c>
      <c r="C39">
        <v>6</v>
      </c>
      <c r="D39">
        <v>5</v>
      </c>
      <c r="K39">
        <v>5.1700000000000003E-2</v>
      </c>
      <c r="L39" t="s">
        <v>27</v>
      </c>
      <c r="M39">
        <v>3.0000000000000001E-5</v>
      </c>
      <c r="N39">
        <v>5.8027079303674997E-2</v>
      </c>
      <c r="O39">
        <v>5.8027079303675001E-4</v>
      </c>
      <c r="R39" t="s">
        <v>46</v>
      </c>
      <c r="S39" s="1" t="s">
        <v>1335</v>
      </c>
      <c r="U39" s="2" t="s">
        <v>32</v>
      </c>
      <c r="V39" s="2" t="s">
        <v>39</v>
      </c>
      <c r="W39" s="2" t="s">
        <v>34</v>
      </c>
    </row>
    <row r="40" spans="1:23" ht="16" x14ac:dyDescent="0.2">
      <c r="A40" t="s">
        <v>36</v>
      </c>
      <c r="B40" t="s">
        <v>491</v>
      </c>
      <c r="C40">
        <v>8</v>
      </c>
      <c r="D40">
        <v>7</v>
      </c>
      <c r="K40">
        <v>5.0070000000000003E-2</v>
      </c>
      <c r="L40" t="s">
        <v>27</v>
      </c>
      <c r="M40">
        <v>5.0000000000000002E-5</v>
      </c>
      <c r="N40">
        <v>9.9860195725983605E-2</v>
      </c>
      <c r="O40">
        <v>9.9860195725983607E-4</v>
      </c>
      <c r="R40" t="s">
        <v>46</v>
      </c>
      <c r="S40" s="1" t="s">
        <v>1336</v>
      </c>
      <c r="U40" s="2" t="s">
        <v>32</v>
      </c>
      <c r="V40" s="2" t="s">
        <v>39</v>
      </c>
      <c r="W40" s="2" t="s">
        <v>34</v>
      </c>
    </row>
    <row r="41" spans="1:23" ht="16" x14ac:dyDescent="0.2">
      <c r="A41" t="s">
        <v>36</v>
      </c>
      <c r="B41" t="s">
        <v>491</v>
      </c>
      <c r="C41">
        <v>8</v>
      </c>
      <c r="D41">
        <v>7</v>
      </c>
      <c r="K41">
        <v>4.9939999999999998E-2</v>
      </c>
      <c r="L41" t="s">
        <v>27</v>
      </c>
      <c r="M41">
        <v>4.0000000000000003E-5</v>
      </c>
      <c r="N41">
        <v>8.0096115338406104E-2</v>
      </c>
      <c r="O41">
        <v>8.0096115338406109E-4</v>
      </c>
      <c r="R41" t="s">
        <v>46</v>
      </c>
      <c r="S41" s="1" t="s">
        <v>1337</v>
      </c>
      <c r="U41" s="2" t="s">
        <v>32</v>
      </c>
      <c r="V41" s="2" t="s">
        <v>39</v>
      </c>
      <c r="W41" s="2" t="s">
        <v>34</v>
      </c>
    </row>
    <row r="42" spans="1:23" ht="16" x14ac:dyDescent="0.2">
      <c r="A42" t="s">
        <v>36</v>
      </c>
      <c r="B42" t="s">
        <v>491</v>
      </c>
      <c r="C42">
        <v>10</v>
      </c>
      <c r="D42">
        <v>9</v>
      </c>
      <c r="K42">
        <v>4.9149999999999999E-2</v>
      </c>
      <c r="L42" t="s">
        <v>27</v>
      </c>
      <c r="M42">
        <v>3.0000000000000001E-5</v>
      </c>
      <c r="N42">
        <v>6.1037639877924703E-2</v>
      </c>
      <c r="O42">
        <v>6.1037639877924708E-4</v>
      </c>
      <c r="R42" t="s">
        <v>46</v>
      </c>
      <c r="S42" s="1" t="s">
        <v>1338</v>
      </c>
      <c r="U42" s="2" t="s">
        <v>32</v>
      </c>
      <c r="V42" s="2" t="s">
        <v>39</v>
      </c>
      <c r="W42" s="2" t="s">
        <v>34</v>
      </c>
    </row>
    <row r="43" spans="1:23" ht="16" x14ac:dyDescent="0.2">
      <c r="A43" t="s">
        <v>36</v>
      </c>
      <c r="B43" t="s">
        <v>491</v>
      </c>
      <c r="C43">
        <v>10</v>
      </c>
      <c r="D43">
        <v>9</v>
      </c>
      <c r="K43">
        <v>4.9020000000000001E-2</v>
      </c>
      <c r="L43" t="s">
        <v>27</v>
      </c>
      <c r="M43">
        <v>3.0000000000000001E-5</v>
      </c>
      <c r="N43">
        <v>6.1199510403916697E-2</v>
      </c>
      <c r="O43">
        <v>6.1199510403916698E-4</v>
      </c>
      <c r="R43" t="s">
        <v>46</v>
      </c>
      <c r="S43" s="1" t="s">
        <v>1339</v>
      </c>
      <c r="U43" s="2" t="s">
        <v>32</v>
      </c>
      <c r="V43" s="2" t="s">
        <v>39</v>
      </c>
      <c r="W43" s="2" t="s">
        <v>34</v>
      </c>
    </row>
    <row r="44" spans="1:23" ht="16" x14ac:dyDescent="0.2">
      <c r="A44" t="s">
        <v>36</v>
      </c>
      <c r="B44" t="s">
        <v>491</v>
      </c>
      <c r="C44">
        <v>12</v>
      </c>
      <c r="D44">
        <v>11</v>
      </c>
      <c r="K44">
        <v>4.8120000000000003E-2</v>
      </c>
      <c r="L44" t="s">
        <v>27</v>
      </c>
      <c r="M44">
        <v>5.0000000000000002E-5</v>
      </c>
      <c r="N44">
        <v>0.10390689941812099</v>
      </c>
      <c r="O44">
        <v>1.03906899418121E-3</v>
      </c>
      <c r="R44" t="s">
        <v>46</v>
      </c>
      <c r="S44" s="1" t="s">
        <v>1340</v>
      </c>
      <c r="U44" s="2" t="s">
        <v>32</v>
      </c>
      <c r="V44" s="2" t="s">
        <v>39</v>
      </c>
      <c r="W44" s="2" t="s">
        <v>34</v>
      </c>
    </row>
    <row r="45" spans="1:23" ht="16" x14ac:dyDescent="0.2">
      <c r="A45" t="s">
        <v>36</v>
      </c>
      <c r="B45" t="s">
        <v>491</v>
      </c>
      <c r="C45">
        <v>12</v>
      </c>
      <c r="D45">
        <v>11</v>
      </c>
      <c r="K45">
        <v>4.7780000000000003E-2</v>
      </c>
      <c r="L45" t="s">
        <v>27</v>
      </c>
      <c r="M45">
        <v>4.0000000000000003E-5</v>
      </c>
      <c r="N45">
        <v>8.3717036416910806E-2</v>
      </c>
      <c r="O45">
        <v>8.371703641691081E-4</v>
      </c>
      <c r="R45" t="s">
        <v>46</v>
      </c>
      <c r="S45" s="1" t="s">
        <v>1341</v>
      </c>
      <c r="U45" s="2" t="s">
        <v>32</v>
      </c>
      <c r="V45" s="2" t="s">
        <v>39</v>
      </c>
      <c r="W45" s="2" t="s">
        <v>34</v>
      </c>
    </row>
    <row r="46" spans="1:23" ht="16" x14ac:dyDescent="0.2">
      <c r="A46" t="s">
        <v>36</v>
      </c>
      <c r="B46" t="s">
        <v>491</v>
      </c>
      <c r="C46">
        <v>14</v>
      </c>
      <c r="D46">
        <v>13</v>
      </c>
      <c r="K46">
        <v>4.6859999999999999E-2</v>
      </c>
      <c r="L46" t="s">
        <v>27</v>
      </c>
      <c r="M46">
        <v>5.0000000000000002E-5</v>
      </c>
      <c r="N46">
        <v>0.106700810926163</v>
      </c>
      <c r="O46">
        <v>1.0670081092616301E-3</v>
      </c>
      <c r="R46" t="s">
        <v>46</v>
      </c>
      <c r="S46" s="1" t="s">
        <v>1342</v>
      </c>
      <c r="U46" s="2" t="s">
        <v>32</v>
      </c>
      <c r="V46" s="2" t="s">
        <v>39</v>
      </c>
      <c r="W46" s="2" t="s">
        <v>34</v>
      </c>
    </row>
    <row r="47" spans="1:23" ht="16" x14ac:dyDescent="0.2">
      <c r="A47" t="s">
        <v>36</v>
      </c>
      <c r="B47" t="s">
        <v>491</v>
      </c>
      <c r="C47">
        <v>14</v>
      </c>
      <c r="D47">
        <v>13</v>
      </c>
      <c r="K47">
        <v>4.6589999999999999E-2</v>
      </c>
      <c r="L47" t="s">
        <v>27</v>
      </c>
      <c r="M47">
        <v>4.0000000000000003E-5</v>
      </c>
      <c r="N47">
        <v>8.5855333762609995E-2</v>
      </c>
      <c r="O47">
        <v>8.585533376261E-4</v>
      </c>
      <c r="R47" t="s">
        <v>46</v>
      </c>
      <c r="S47" s="1" t="s">
        <v>1343</v>
      </c>
      <c r="U47" s="2" t="s">
        <v>32</v>
      </c>
      <c r="V47" s="2" t="s">
        <v>39</v>
      </c>
      <c r="W47" s="2" t="s">
        <v>34</v>
      </c>
    </row>
    <row r="48" spans="1:23" ht="16" x14ac:dyDescent="0.2">
      <c r="A48" t="s">
        <v>36</v>
      </c>
      <c r="B48" t="s">
        <v>491</v>
      </c>
      <c r="C48">
        <v>16</v>
      </c>
      <c r="D48">
        <v>15</v>
      </c>
      <c r="K48">
        <v>4.5199999999999997E-2</v>
      </c>
      <c r="L48" t="s">
        <v>27</v>
      </c>
      <c r="M48">
        <v>4.0000000000000003E-5</v>
      </c>
      <c r="N48">
        <v>8.8495575221238895E-2</v>
      </c>
      <c r="O48">
        <v>8.8495575221238893E-4</v>
      </c>
      <c r="R48" t="s">
        <v>46</v>
      </c>
      <c r="S48" s="1" t="s">
        <v>1344</v>
      </c>
      <c r="U48" s="2" t="s">
        <v>32</v>
      </c>
      <c r="V48" s="2" t="s">
        <v>39</v>
      </c>
      <c r="W48" s="2" t="s">
        <v>34</v>
      </c>
    </row>
    <row r="49" spans="1:23" ht="16" x14ac:dyDescent="0.2">
      <c r="A49" t="s">
        <v>36</v>
      </c>
      <c r="B49" t="s">
        <v>491</v>
      </c>
      <c r="C49">
        <v>16</v>
      </c>
      <c r="D49">
        <v>15</v>
      </c>
      <c r="K49">
        <v>4.5220000000000003E-2</v>
      </c>
      <c r="L49" t="s">
        <v>27</v>
      </c>
      <c r="M49">
        <v>3.0000000000000001E-5</v>
      </c>
      <c r="N49">
        <v>6.6342326404245894E-2</v>
      </c>
      <c r="O49">
        <v>6.6342326404245891E-4</v>
      </c>
      <c r="R49" t="s">
        <v>46</v>
      </c>
      <c r="S49" s="1" t="s">
        <v>1345</v>
      </c>
      <c r="U49" s="2" t="s">
        <v>32</v>
      </c>
      <c r="V49" s="2" t="s">
        <v>39</v>
      </c>
      <c r="W49" s="2" t="s">
        <v>34</v>
      </c>
    </row>
    <row r="50" spans="1:23" ht="16" x14ac:dyDescent="0.2">
      <c r="A50" t="s">
        <v>36</v>
      </c>
      <c r="B50" t="s">
        <v>491</v>
      </c>
      <c r="C50">
        <v>18</v>
      </c>
      <c r="D50">
        <v>17</v>
      </c>
      <c r="K50">
        <v>4.3520000000000003E-2</v>
      </c>
      <c r="L50" t="s">
        <v>27</v>
      </c>
      <c r="M50">
        <v>5.0000000000000002E-5</v>
      </c>
      <c r="N50">
        <v>0.11488970588235201</v>
      </c>
      <c r="O50">
        <v>1.1488970588235199E-3</v>
      </c>
      <c r="R50" t="s">
        <v>46</v>
      </c>
      <c r="S50" s="1" t="s">
        <v>1346</v>
      </c>
      <c r="U50" s="2" t="s">
        <v>32</v>
      </c>
      <c r="V50" s="2" t="s">
        <v>39</v>
      </c>
      <c r="W50" s="2" t="s">
        <v>34</v>
      </c>
    </row>
    <row r="51" spans="1:23" ht="16" x14ac:dyDescent="0.2">
      <c r="A51" t="s">
        <v>36</v>
      </c>
      <c r="B51" t="s">
        <v>491</v>
      </c>
      <c r="C51">
        <v>18</v>
      </c>
      <c r="D51">
        <v>17</v>
      </c>
      <c r="K51">
        <v>4.3389999999999998E-2</v>
      </c>
      <c r="L51" t="s">
        <v>27</v>
      </c>
      <c r="M51">
        <v>5.0000000000000002E-5</v>
      </c>
      <c r="N51">
        <v>0.11523392486748001</v>
      </c>
      <c r="O51">
        <v>1.1523392486748E-3</v>
      </c>
      <c r="R51" t="s">
        <v>46</v>
      </c>
      <c r="S51" s="1" t="s">
        <v>1347</v>
      </c>
      <c r="U51" s="2" t="s">
        <v>32</v>
      </c>
      <c r="V51" s="2" t="s">
        <v>39</v>
      </c>
      <c r="W51" s="2" t="s">
        <v>34</v>
      </c>
    </row>
    <row r="52" spans="1:23" ht="16" x14ac:dyDescent="0.2">
      <c r="A52" t="s">
        <v>36</v>
      </c>
      <c r="B52" t="s">
        <v>491</v>
      </c>
      <c r="C52">
        <v>20</v>
      </c>
      <c r="D52">
        <v>19</v>
      </c>
      <c r="K52">
        <v>4.2599999999999999E-2</v>
      </c>
      <c r="L52" t="s">
        <v>27</v>
      </c>
      <c r="M52">
        <v>5.0000000000000002E-5</v>
      </c>
      <c r="N52">
        <v>0.117370892018779</v>
      </c>
      <c r="O52">
        <v>1.17370892018779E-3</v>
      </c>
      <c r="R52" t="s">
        <v>46</v>
      </c>
      <c r="S52" s="1" t="s">
        <v>1348</v>
      </c>
      <c r="U52" s="2" t="s">
        <v>32</v>
      </c>
      <c r="V52" s="2" t="s">
        <v>39</v>
      </c>
      <c r="W52" s="2" t="s">
        <v>34</v>
      </c>
    </row>
    <row r="53" spans="1:23" ht="16" x14ac:dyDescent="0.2">
      <c r="A53" t="s">
        <v>36</v>
      </c>
      <c r="B53" t="s">
        <v>491</v>
      </c>
      <c r="C53">
        <v>22</v>
      </c>
      <c r="D53">
        <v>21</v>
      </c>
      <c r="K53">
        <v>4.088E-2</v>
      </c>
      <c r="L53" t="s">
        <v>27</v>
      </c>
      <c r="M53">
        <v>6.9999999999999994E-5</v>
      </c>
      <c r="N53">
        <v>0.17123287671232801</v>
      </c>
      <c r="O53">
        <v>1.71232876712328E-3</v>
      </c>
      <c r="R53" t="s">
        <v>46</v>
      </c>
      <c r="S53" s="1" t="s">
        <v>1349</v>
      </c>
      <c r="U53" s="2" t="s">
        <v>32</v>
      </c>
      <c r="V53" s="2" t="s">
        <v>39</v>
      </c>
      <c r="W53" s="2" t="s">
        <v>34</v>
      </c>
    </row>
    <row r="54" spans="1:23" ht="16" x14ac:dyDescent="0.2">
      <c r="A54" t="s">
        <v>36</v>
      </c>
      <c r="B54" t="s">
        <v>491</v>
      </c>
      <c r="C54">
        <v>20</v>
      </c>
      <c r="D54">
        <v>19</v>
      </c>
      <c r="K54">
        <v>4.1200000000000001E-2</v>
      </c>
      <c r="L54" t="s">
        <v>27</v>
      </c>
      <c r="M54">
        <v>6.0000000000000002E-5</v>
      </c>
      <c r="N54">
        <v>0.14563106796116501</v>
      </c>
      <c r="O54">
        <v>1.4563106796116501E-3</v>
      </c>
      <c r="R54" t="s">
        <v>46</v>
      </c>
      <c r="S54" s="1" t="s">
        <v>1350</v>
      </c>
      <c r="U54" s="2" t="s">
        <v>32</v>
      </c>
      <c r="V54" s="2" t="s">
        <v>39</v>
      </c>
      <c r="W54" s="2" t="s">
        <v>34</v>
      </c>
    </row>
    <row r="55" spans="1:23" ht="16" x14ac:dyDescent="0.2">
      <c r="A55" t="s">
        <v>36</v>
      </c>
      <c r="B55" t="s">
        <v>491</v>
      </c>
      <c r="C55">
        <v>24</v>
      </c>
      <c r="D55">
        <v>23</v>
      </c>
      <c r="K55">
        <v>3.7420000000000002E-2</v>
      </c>
      <c r="L55" t="s">
        <v>27</v>
      </c>
      <c r="M55">
        <v>6.9999999999999994E-5</v>
      </c>
      <c r="N55">
        <v>0.18706574024585701</v>
      </c>
      <c r="O55">
        <v>1.8706574024585699E-3</v>
      </c>
      <c r="R55" t="s">
        <v>46</v>
      </c>
      <c r="S55" s="1" t="s">
        <v>1351</v>
      </c>
      <c r="U55" s="2" t="s">
        <v>32</v>
      </c>
      <c r="V55" s="2" t="s">
        <v>39</v>
      </c>
      <c r="W55" s="2" t="s">
        <v>34</v>
      </c>
    </row>
    <row r="56" spans="1:23" ht="16" x14ac:dyDescent="0.2">
      <c r="A56" t="s">
        <v>36</v>
      </c>
      <c r="B56" t="s">
        <v>491</v>
      </c>
      <c r="C56">
        <v>26</v>
      </c>
      <c r="D56">
        <v>25</v>
      </c>
      <c r="K56">
        <v>3.6790000000000003E-2</v>
      </c>
      <c r="L56" t="s">
        <v>27</v>
      </c>
      <c r="M56">
        <v>6.0000000000000002E-5</v>
      </c>
      <c r="N56">
        <v>0.163087795596629</v>
      </c>
      <c r="O56">
        <v>1.63087795596629E-3</v>
      </c>
      <c r="R56" t="s">
        <v>46</v>
      </c>
      <c r="S56" s="1" t="s">
        <v>1352</v>
      </c>
      <c r="U56" s="2" t="s">
        <v>32</v>
      </c>
      <c r="V56" s="2" t="s">
        <v>39</v>
      </c>
      <c r="W56" s="2" t="s">
        <v>34</v>
      </c>
    </row>
    <row r="57" spans="1:23" ht="16" x14ac:dyDescent="0.2">
      <c r="A57" t="s">
        <v>36</v>
      </c>
      <c r="B57" t="s">
        <v>491</v>
      </c>
      <c r="C57">
        <v>22</v>
      </c>
      <c r="D57">
        <v>21</v>
      </c>
      <c r="K57">
        <v>3.9719999999999998E-2</v>
      </c>
      <c r="L57" t="s">
        <v>27</v>
      </c>
      <c r="M57">
        <v>6.0000000000000002E-5</v>
      </c>
      <c r="N57">
        <v>0.15105740181268801</v>
      </c>
      <c r="O57">
        <v>1.51057401812688E-3</v>
      </c>
      <c r="R57" t="s">
        <v>46</v>
      </c>
      <c r="S57" s="1" t="s">
        <v>1353</v>
      </c>
      <c r="U57" s="2" t="s">
        <v>32</v>
      </c>
      <c r="V57" s="2" t="s">
        <v>39</v>
      </c>
      <c r="W57" s="2" t="s">
        <v>34</v>
      </c>
    </row>
    <row r="58" spans="1:23" ht="16" x14ac:dyDescent="0.2">
      <c r="A58" t="s">
        <v>36</v>
      </c>
      <c r="B58" t="s">
        <v>491</v>
      </c>
      <c r="C58">
        <v>28</v>
      </c>
      <c r="D58">
        <v>27</v>
      </c>
      <c r="K58">
        <v>3.644E-2</v>
      </c>
      <c r="L58" t="s">
        <v>27</v>
      </c>
      <c r="M58">
        <v>6.0000000000000002E-5</v>
      </c>
      <c r="N58">
        <v>0.164654226125137</v>
      </c>
      <c r="O58">
        <v>1.6465422612513699E-3</v>
      </c>
      <c r="R58" t="s">
        <v>46</v>
      </c>
      <c r="S58" s="1" t="s">
        <v>1354</v>
      </c>
      <c r="U58" s="2" t="s">
        <v>32</v>
      </c>
      <c r="V58" s="2" t="s">
        <v>39</v>
      </c>
      <c r="W58" s="2" t="s">
        <v>34</v>
      </c>
    </row>
    <row r="59" spans="1:23" ht="16" x14ac:dyDescent="0.2">
      <c r="A59" t="s">
        <v>36</v>
      </c>
      <c r="B59" t="s">
        <v>491</v>
      </c>
      <c r="C59">
        <v>24</v>
      </c>
      <c r="D59">
        <v>23</v>
      </c>
      <c r="K59">
        <v>3.5920000000000001E-2</v>
      </c>
      <c r="L59" t="s">
        <v>27</v>
      </c>
      <c r="M59">
        <v>8.0000000000000007E-5</v>
      </c>
      <c r="N59">
        <v>0.22271714922048999</v>
      </c>
      <c r="O59">
        <v>2.2271714922049001E-3</v>
      </c>
      <c r="R59" t="s">
        <v>46</v>
      </c>
      <c r="S59" s="1" t="s">
        <v>1355</v>
      </c>
      <c r="U59" s="2" t="s">
        <v>32</v>
      </c>
      <c r="V59" s="2" t="s">
        <v>39</v>
      </c>
      <c r="W59" s="2" t="s">
        <v>34</v>
      </c>
    </row>
    <row r="60" spans="1:23" ht="16" x14ac:dyDescent="0.2">
      <c r="A60" t="s">
        <v>36</v>
      </c>
      <c r="B60" t="s">
        <v>491</v>
      </c>
      <c r="C60">
        <v>26</v>
      </c>
      <c r="D60">
        <v>25</v>
      </c>
      <c r="K60">
        <v>3.4779999999999998E-2</v>
      </c>
      <c r="L60" t="s">
        <v>27</v>
      </c>
      <c r="M60">
        <v>8.0000000000000007E-5</v>
      </c>
      <c r="N60">
        <v>0.23001725129384701</v>
      </c>
      <c r="O60">
        <v>2.30017251293847E-3</v>
      </c>
      <c r="R60" t="s">
        <v>46</v>
      </c>
      <c r="S60" s="1" t="s">
        <v>1356</v>
      </c>
      <c r="U60" s="2" t="s">
        <v>32</v>
      </c>
      <c r="V60" s="2" t="s">
        <v>39</v>
      </c>
      <c r="W60" s="2" t="s">
        <v>34</v>
      </c>
    </row>
    <row r="61" spans="1:23" ht="16" x14ac:dyDescent="0.2">
      <c r="A61" t="s">
        <v>36</v>
      </c>
      <c r="B61" t="s">
        <v>491</v>
      </c>
      <c r="C61">
        <v>28</v>
      </c>
      <c r="D61">
        <v>27</v>
      </c>
      <c r="K61">
        <v>3.6229999999999998E-2</v>
      </c>
      <c r="L61" t="s">
        <v>27</v>
      </c>
      <c r="M61">
        <v>6.0000000000000002E-5</v>
      </c>
      <c r="N61">
        <v>0.16560861164780499</v>
      </c>
      <c r="O61">
        <v>1.6560861164780501E-3</v>
      </c>
      <c r="R61" t="s">
        <v>46</v>
      </c>
      <c r="S61" s="1" t="s">
        <v>1357</v>
      </c>
      <c r="U61" s="2" t="s">
        <v>32</v>
      </c>
      <c r="V61" s="2" t="s">
        <v>39</v>
      </c>
      <c r="W61" s="2" t="s">
        <v>34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Y33"/>
  <sheetViews>
    <sheetView workbookViewId="0">
      <selection activeCell="I14" sqref="I1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1358</v>
      </c>
      <c r="B2" t="s">
        <v>43</v>
      </c>
      <c r="C2">
        <v>9</v>
      </c>
      <c r="D2">
        <v>10</v>
      </c>
      <c r="F2">
        <v>1</v>
      </c>
      <c r="G2">
        <v>8</v>
      </c>
      <c r="I2">
        <v>2</v>
      </c>
      <c r="J2">
        <v>8</v>
      </c>
      <c r="K2">
        <v>7.1199999999999999E-2</v>
      </c>
      <c r="L2" t="s">
        <v>27</v>
      </c>
      <c r="M2">
        <v>1.9E-3</v>
      </c>
      <c r="N2">
        <v>2.6685393258426902</v>
      </c>
      <c r="O2">
        <v>2.66853932584269E-2</v>
      </c>
      <c r="Q2">
        <v>298</v>
      </c>
      <c r="R2" t="s">
        <v>46</v>
      </c>
      <c r="S2" s="1" t="s">
        <v>1359</v>
      </c>
      <c r="U2" s="2" t="s">
        <v>30</v>
      </c>
      <c r="V2" s="2" t="s">
        <v>39</v>
      </c>
      <c r="W2" s="2" t="s">
        <v>34</v>
      </c>
      <c r="X2" s="2">
        <v>298</v>
      </c>
    </row>
    <row r="3" spans="1:25" ht="32" x14ac:dyDescent="0.2">
      <c r="A3" t="s">
        <v>1358</v>
      </c>
      <c r="B3" t="s">
        <v>43</v>
      </c>
      <c r="C3">
        <v>11</v>
      </c>
      <c r="D3">
        <v>11</v>
      </c>
      <c r="F3">
        <v>3</v>
      </c>
      <c r="G3">
        <v>8</v>
      </c>
      <c r="I3">
        <v>4</v>
      </c>
      <c r="J3">
        <v>8</v>
      </c>
      <c r="K3">
        <v>7.0999999999999994E-2</v>
      </c>
      <c r="L3" t="s">
        <v>27</v>
      </c>
      <c r="M3">
        <v>1.6999999999999999E-3</v>
      </c>
      <c r="N3">
        <v>2.3943661971830901</v>
      </c>
      <c r="O3">
        <v>2.3943661971830899E-2</v>
      </c>
      <c r="Q3">
        <v>298</v>
      </c>
      <c r="R3" t="s">
        <v>46</v>
      </c>
      <c r="S3" s="1" t="s">
        <v>1360</v>
      </c>
      <c r="U3" s="2" t="s">
        <v>31</v>
      </c>
      <c r="V3" s="2" t="s">
        <v>39</v>
      </c>
      <c r="W3" s="2" t="s">
        <v>34</v>
      </c>
      <c r="X3" s="2">
        <v>298</v>
      </c>
    </row>
    <row r="4" spans="1:25" ht="32" x14ac:dyDescent="0.2">
      <c r="A4" t="s">
        <v>1358</v>
      </c>
      <c r="B4" t="s">
        <v>43</v>
      </c>
      <c r="C4">
        <v>12</v>
      </c>
      <c r="D4">
        <v>12</v>
      </c>
      <c r="F4">
        <v>3</v>
      </c>
      <c r="G4">
        <v>9</v>
      </c>
      <c r="I4">
        <v>4</v>
      </c>
      <c r="J4">
        <v>9</v>
      </c>
      <c r="K4">
        <v>7.1199999999999999E-2</v>
      </c>
      <c r="L4" t="s">
        <v>27</v>
      </c>
      <c r="M4">
        <v>2.2000000000000001E-3</v>
      </c>
      <c r="N4">
        <v>3.08988764044943</v>
      </c>
      <c r="O4">
        <v>3.0898876404494301E-2</v>
      </c>
      <c r="Q4">
        <v>298</v>
      </c>
      <c r="R4" t="s">
        <v>46</v>
      </c>
      <c r="S4" s="1" t="s">
        <v>1361</v>
      </c>
      <c r="U4" s="2" t="s">
        <v>31</v>
      </c>
      <c r="V4" s="2" t="s">
        <v>39</v>
      </c>
      <c r="W4" s="2" t="s">
        <v>34</v>
      </c>
      <c r="X4" s="2">
        <v>298</v>
      </c>
    </row>
    <row r="5" spans="1:25" ht="32" x14ac:dyDescent="0.2">
      <c r="A5" t="s">
        <v>1358</v>
      </c>
      <c r="B5" t="s">
        <v>43</v>
      </c>
      <c r="C5">
        <v>7</v>
      </c>
      <c r="D5">
        <v>8</v>
      </c>
      <c r="F5">
        <v>1</v>
      </c>
      <c r="G5">
        <v>6</v>
      </c>
      <c r="I5">
        <v>2</v>
      </c>
      <c r="J5">
        <v>6</v>
      </c>
      <c r="K5">
        <v>7.5899999999999995E-2</v>
      </c>
      <c r="L5" t="s">
        <v>27</v>
      </c>
      <c r="M5">
        <v>2.5999999999999999E-3</v>
      </c>
      <c r="N5">
        <v>3.4255599472990701</v>
      </c>
      <c r="O5">
        <v>3.42555994729907E-2</v>
      </c>
      <c r="Q5">
        <v>298</v>
      </c>
      <c r="R5" t="s">
        <v>46</v>
      </c>
      <c r="S5" s="1" t="s">
        <v>1362</v>
      </c>
      <c r="U5" s="2" t="s">
        <v>30</v>
      </c>
      <c r="V5" s="2" t="s">
        <v>39</v>
      </c>
      <c r="W5" s="2" t="s">
        <v>34</v>
      </c>
      <c r="X5" s="2">
        <v>298</v>
      </c>
    </row>
    <row r="6" spans="1:25" ht="32" x14ac:dyDescent="0.2">
      <c r="A6" t="s">
        <v>1358</v>
      </c>
      <c r="B6" t="s">
        <v>43</v>
      </c>
      <c r="C6">
        <v>7</v>
      </c>
      <c r="D6">
        <v>8</v>
      </c>
      <c r="F6">
        <v>0</v>
      </c>
      <c r="G6">
        <v>7</v>
      </c>
      <c r="I6">
        <v>1</v>
      </c>
      <c r="J6">
        <v>7</v>
      </c>
      <c r="K6">
        <v>7.5999999999999998E-2</v>
      </c>
      <c r="L6" t="s">
        <v>27</v>
      </c>
      <c r="M6">
        <v>2.3999999999999998E-3</v>
      </c>
      <c r="N6">
        <v>3.1578947368421</v>
      </c>
      <c r="O6">
        <v>3.1578947368420998E-2</v>
      </c>
      <c r="Q6">
        <v>298</v>
      </c>
      <c r="R6" t="s">
        <v>46</v>
      </c>
      <c r="S6" s="1" t="s">
        <v>1363</v>
      </c>
      <c r="U6" s="2" t="s">
        <v>30</v>
      </c>
      <c r="V6" s="2" t="s">
        <v>39</v>
      </c>
      <c r="W6" s="2" t="s">
        <v>34</v>
      </c>
      <c r="X6" s="2">
        <v>298</v>
      </c>
    </row>
    <row r="7" spans="1:25" ht="32" x14ac:dyDescent="0.2">
      <c r="A7" t="s">
        <v>1358</v>
      </c>
      <c r="B7" t="s">
        <v>43</v>
      </c>
      <c r="C7">
        <v>13</v>
      </c>
      <c r="D7">
        <v>13</v>
      </c>
      <c r="F7">
        <v>2</v>
      </c>
      <c r="G7">
        <v>12</v>
      </c>
      <c r="I7">
        <v>3</v>
      </c>
      <c r="J7">
        <v>10</v>
      </c>
      <c r="K7">
        <v>6.9500000000000006E-2</v>
      </c>
      <c r="L7" t="s">
        <v>27</v>
      </c>
      <c r="M7">
        <v>2.3999999999999998E-3</v>
      </c>
      <c r="N7">
        <v>3.4532374100719401</v>
      </c>
      <c r="O7">
        <v>3.4532374100719403E-2</v>
      </c>
      <c r="Q7">
        <v>298</v>
      </c>
      <c r="R7" t="s">
        <v>46</v>
      </c>
      <c r="S7" s="1" t="s">
        <v>1364</v>
      </c>
      <c r="U7" s="2" t="s">
        <v>31</v>
      </c>
      <c r="V7" s="2" t="s">
        <v>39</v>
      </c>
      <c r="W7" s="2" t="s">
        <v>34</v>
      </c>
      <c r="X7" s="2">
        <v>298</v>
      </c>
    </row>
    <row r="8" spans="1:25" ht="32" x14ac:dyDescent="0.2">
      <c r="A8" t="s">
        <v>1358</v>
      </c>
      <c r="B8" t="s">
        <v>43</v>
      </c>
      <c r="C8">
        <v>4</v>
      </c>
      <c r="D8">
        <v>5</v>
      </c>
      <c r="F8">
        <v>1</v>
      </c>
      <c r="G8">
        <v>4</v>
      </c>
      <c r="I8">
        <v>2</v>
      </c>
      <c r="J8">
        <v>4</v>
      </c>
      <c r="K8">
        <v>0.08</v>
      </c>
      <c r="L8" t="s">
        <v>27</v>
      </c>
      <c r="M8">
        <v>1.8E-3</v>
      </c>
      <c r="N8">
        <v>2.25</v>
      </c>
      <c r="O8">
        <v>2.2499999999999999E-2</v>
      </c>
      <c r="Q8">
        <v>298</v>
      </c>
      <c r="R8" t="s">
        <v>46</v>
      </c>
      <c r="S8" s="1" t="s">
        <v>1365</v>
      </c>
      <c r="U8" s="2" t="s">
        <v>30</v>
      </c>
      <c r="V8" s="2" t="s">
        <v>39</v>
      </c>
      <c r="W8" s="2" t="s">
        <v>34</v>
      </c>
      <c r="X8" s="2">
        <v>298</v>
      </c>
    </row>
    <row r="9" spans="1:25" ht="32" x14ac:dyDescent="0.2">
      <c r="A9" t="s">
        <v>1358</v>
      </c>
      <c r="B9" t="s">
        <v>43</v>
      </c>
      <c r="C9">
        <v>2</v>
      </c>
      <c r="D9">
        <v>3</v>
      </c>
      <c r="F9">
        <v>1</v>
      </c>
      <c r="G9">
        <v>2</v>
      </c>
      <c r="I9">
        <v>2</v>
      </c>
      <c r="J9">
        <v>2</v>
      </c>
      <c r="K9">
        <v>8.4199999999999997E-2</v>
      </c>
      <c r="L9" t="s">
        <v>27</v>
      </c>
      <c r="M9">
        <v>2.0999999999999999E-3</v>
      </c>
      <c r="N9">
        <v>2.4940617577197099</v>
      </c>
      <c r="O9">
        <v>2.4940617577197101E-2</v>
      </c>
      <c r="Q9">
        <v>298</v>
      </c>
      <c r="R9" t="s">
        <v>46</v>
      </c>
      <c r="S9" s="1" t="s">
        <v>1366</v>
      </c>
      <c r="U9" s="2" t="s">
        <v>30</v>
      </c>
      <c r="V9" s="2" t="s">
        <v>39</v>
      </c>
      <c r="W9" s="2" t="s">
        <v>34</v>
      </c>
      <c r="X9" s="2">
        <v>298</v>
      </c>
    </row>
    <row r="10" spans="1:25" ht="32" x14ac:dyDescent="0.2">
      <c r="A10" t="s">
        <v>1358</v>
      </c>
      <c r="B10" t="s">
        <v>43</v>
      </c>
      <c r="C10">
        <v>11</v>
      </c>
      <c r="D10">
        <v>11</v>
      </c>
      <c r="F10">
        <v>2</v>
      </c>
      <c r="G10">
        <v>9</v>
      </c>
      <c r="I10">
        <v>3</v>
      </c>
      <c r="J10">
        <v>9</v>
      </c>
      <c r="K10">
        <v>7.0599999999999996E-2</v>
      </c>
      <c r="L10" t="s">
        <v>27</v>
      </c>
      <c r="M10">
        <v>1.8E-3</v>
      </c>
      <c r="N10">
        <v>2.5495750708215299</v>
      </c>
      <c r="O10">
        <v>2.54957507082153E-2</v>
      </c>
      <c r="Q10">
        <v>298</v>
      </c>
      <c r="R10" t="s">
        <v>46</v>
      </c>
      <c r="S10" s="1" t="s">
        <v>1367</v>
      </c>
      <c r="U10" s="2" t="s">
        <v>31</v>
      </c>
      <c r="V10" s="2" t="s">
        <v>39</v>
      </c>
      <c r="W10" s="2" t="s">
        <v>34</v>
      </c>
      <c r="X10" s="2">
        <v>298</v>
      </c>
    </row>
    <row r="11" spans="1:25" ht="32" x14ac:dyDescent="0.2">
      <c r="A11" t="s">
        <v>1358</v>
      </c>
      <c r="B11" t="s">
        <v>43</v>
      </c>
      <c r="C11">
        <v>5</v>
      </c>
      <c r="D11">
        <v>6</v>
      </c>
      <c r="F11">
        <v>0</v>
      </c>
      <c r="G11">
        <v>5</v>
      </c>
      <c r="I11">
        <v>1</v>
      </c>
      <c r="J11">
        <v>5</v>
      </c>
      <c r="K11">
        <v>7.6600000000000001E-2</v>
      </c>
      <c r="L11" t="s">
        <v>27</v>
      </c>
      <c r="M11">
        <v>1.8E-3</v>
      </c>
      <c r="N11">
        <v>2.3498694516971201</v>
      </c>
      <c r="O11">
        <v>2.3498694516971199E-2</v>
      </c>
      <c r="Q11">
        <v>298</v>
      </c>
      <c r="R11" t="s">
        <v>46</v>
      </c>
      <c r="S11" s="1" t="s">
        <v>1368</v>
      </c>
      <c r="U11" s="2" t="s">
        <v>30</v>
      </c>
      <c r="V11" s="2" t="s">
        <v>39</v>
      </c>
      <c r="W11" s="2" t="s">
        <v>34</v>
      </c>
      <c r="X11" s="2">
        <v>298</v>
      </c>
    </row>
    <row r="12" spans="1:25" ht="32" x14ac:dyDescent="0.2">
      <c r="A12" t="s">
        <v>1358</v>
      </c>
      <c r="B12" t="s">
        <v>43</v>
      </c>
      <c r="C12">
        <v>4</v>
      </c>
      <c r="D12">
        <v>4</v>
      </c>
      <c r="F12">
        <v>1</v>
      </c>
      <c r="G12">
        <v>4</v>
      </c>
      <c r="I12">
        <v>2</v>
      </c>
      <c r="J12">
        <v>2</v>
      </c>
      <c r="K12">
        <v>8.1900000000000001E-2</v>
      </c>
      <c r="L12" t="s">
        <v>27</v>
      </c>
      <c r="M12">
        <v>2.3E-3</v>
      </c>
      <c r="N12">
        <v>2.8083028083028001</v>
      </c>
      <c r="O12">
        <v>2.8083028083028001E-2</v>
      </c>
      <c r="Q12">
        <v>298</v>
      </c>
      <c r="R12" t="s">
        <v>46</v>
      </c>
      <c r="S12" s="1" t="s">
        <v>1369</v>
      </c>
      <c r="U12" s="2" t="s">
        <v>31</v>
      </c>
      <c r="V12" s="2" t="s">
        <v>39</v>
      </c>
      <c r="W12" s="2" t="s">
        <v>34</v>
      </c>
      <c r="X12" s="2">
        <v>298</v>
      </c>
    </row>
    <row r="13" spans="1:25" ht="32" x14ac:dyDescent="0.2">
      <c r="A13" t="s">
        <v>1358</v>
      </c>
      <c r="B13" t="s">
        <v>43</v>
      </c>
      <c r="C13">
        <v>13</v>
      </c>
      <c r="D13">
        <v>14</v>
      </c>
      <c r="F13">
        <v>3</v>
      </c>
      <c r="G13">
        <v>10</v>
      </c>
      <c r="I13">
        <v>2</v>
      </c>
      <c r="J13">
        <v>12</v>
      </c>
      <c r="K13">
        <v>6.88E-2</v>
      </c>
      <c r="L13" t="s">
        <v>27</v>
      </c>
      <c r="M13">
        <v>1.6000000000000001E-3</v>
      </c>
      <c r="N13">
        <v>2.3255813953488298</v>
      </c>
      <c r="O13">
        <v>2.3255813953488299E-2</v>
      </c>
      <c r="Q13">
        <v>298</v>
      </c>
      <c r="R13" t="s">
        <v>46</v>
      </c>
      <c r="S13" s="1" t="s">
        <v>1370</v>
      </c>
      <c r="U13" s="2" t="s">
        <v>30</v>
      </c>
      <c r="V13" s="2" t="s">
        <v>39</v>
      </c>
      <c r="W13" s="2" t="s">
        <v>34</v>
      </c>
      <c r="X13" s="2">
        <v>298</v>
      </c>
    </row>
    <row r="14" spans="1:25" ht="32" x14ac:dyDescent="0.2">
      <c r="A14" t="s">
        <v>1358</v>
      </c>
      <c r="B14" t="s">
        <v>43</v>
      </c>
      <c r="C14">
        <v>13</v>
      </c>
      <c r="D14">
        <v>13</v>
      </c>
      <c r="F14">
        <v>1</v>
      </c>
      <c r="G14">
        <v>12</v>
      </c>
      <c r="I14">
        <v>2</v>
      </c>
      <c r="J14">
        <v>12</v>
      </c>
      <c r="K14">
        <v>6.8099999999999994E-2</v>
      </c>
      <c r="L14" t="s">
        <v>27</v>
      </c>
      <c r="M14">
        <v>2E-3</v>
      </c>
      <c r="N14">
        <v>2.9368575624082198</v>
      </c>
      <c r="O14">
        <v>2.93685756240822E-2</v>
      </c>
      <c r="Q14">
        <v>298</v>
      </c>
      <c r="R14" t="s">
        <v>46</v>
      </c>
      <c r="S14" s="1" t="s">
        <v>1371</v>
      </c>
      <c r="U14" s="2" t="s">
        <v>31</v>
      </c>
      <c r="V14" s="2" t="s">
        <v>39</v>
      </c>
      <c r="W14" s="2" t="s">
        <v>34</v>
      </c>
      <c r="X14" s="2">
        <v>298</v>
      </c>
    </row>
    <row r="15" spans="1:25" ht="32" x14ac:dyDescent="0.2">
      <c r="A15" t="s">
        <v>1358</v>
      </c>
      <c r="B15" t="s">
        <v>43</v>
      </c>
      <c r="C15">
        <v>8</v>
      </c>
      <c r="D15">
        <v>8</v>
      </c>
      <c r="F15">
        <v>0</v>
      </c>
      <c r="G15">
        <v>8</v>
      </c>
      <c r="I15">
        <v>1</v>
      </c>
      <c r="J15">
        <v>8</v>
      </c>
      <c r="K15">
        <v>7.0900000000000005E-2</v>
      </c>
      <c r="L15" t="s">
        <v>27</v>
      </c>
      <c r="M15">
        <v>2.3E-3</v>
      </c>
      <c r="N15">
        <v>3.2440056417489398</v>
      </c>
      <c r="O15">
        <v>3.2440056417489399E-2</v>
      </c>
      <c r="Q15">
        <v>298</v>
      </c>
      <c r="R15" t="s">
        <v>46</v>
      </c>
      <c r="S15" s="1" t="s">
        <v>1372</v>
      </c>
      <c r="U15" s="2" t="s">
        <v>31</v>
      </c>
      <c r="V15" s="2" t="s">
        <v>39</v>
      </c>
      <c r="W15" s="2" t="s">
        <v>34</v>
      </c>
      <c r="X15" s="2">
        <v>298</v>
      </c>
    </row>
    <row r="16" spans="1:25" ht="32" x14ac:dyDescent="0.2">
      <c r="A16" t="s">
        <v>1358</v>
      </c>
      <c r="B16" t="s">
        <v>43</v>
      </c>
      <c r="C16">
        <v>9</v>
      </c>
      <c r="D16">
        <v>9</v>
      </c>
      <c r="F16">
        <v>0</v>
      </c>
      <c r="G16">
        <v>9</v>
      </c>
      <c r="I16">
        <v>1</v>
      </c>
      <c r="J16">
        <v>9</v>
      </c>
      <c r="K16">
        <v>6.9800000000000001E-2</v>
      </c>
      <c r="L16" t="s">
        <v>27</v>
      </c>
      <c r="M16">
        <v>1.8E-3</v>
      </c>
      <c r="N16">
        <v>2.5787965616045798</v>
      </c>
      <c r="O16">
        <v>2.5787965616045801E-2</v>
      </c>
      <c r="Q16">
        <v>298</v>
      </c>
      <c r="R16" t="s">
        <v>46</v>
      </c>
      <c r="S16" s="1" t="s">
        <v>1373</v>
      </c>
      <c r="U16" s="2" t="s">
        <v>31</v>
      </c>
      <c r="V16" s="2" t="s">
        <v>39</v>
      </c>
      <c r="W16" s="2" t="s">
        <v>34</v>
      </c>
      <c r="X16" s="2">
        <v>298</v>
      </c>
    </row>
    <row r="17" spans="1:24" ht="32" x14ac:dyDescent="0.2">
      <c r="A17" t="s">
        <v>1358</v>
      </c>
      <c r="B17" t="s">
        <v>43</v>
      </c>
      <c r="C17">
        <v>10</v>
      </c>
      <c r="D17">
        <v>10</v>
      </c>
      <c r="F17">
        <v>0</v>
      </c>
      <c r="G17">
        <v>10</v>
      </c>
      <c r="I17">
        <v>1</v>
      </c>
      <c r="J17">
        <v>10</v>
      </c>
      <c r="K17">
        <v>6.7199999999999996E-2</v>
      </c>
      <c r="L17" t="s">
        <v>27</v>
      </c>
      <c r="M17">
        <v>1.6999999999999999E-3</v>
      </c>
      <c r="N17">
        <v>2.5297619047619002</v>
      </c>
      <c r="O17">
        <v>2.5297619047618999E-2</v>
      </c>
      <c r="Q17">
        <v>298</v>
      </c>
      <c r="R17" t="s">
        <v>46</v>
      </c>
      <c r="S17" s="1" t="s">
        <v>1374</v>
      </c>
      <c r="U17" s="2" t="s">
        <v>31</v>
      </c>
      <c r="V17" s="2" t="s">
        <v>39</v>
      </c>
      <c r="W17" s="2" t="s">
        <v>34</v>
      </c>
      <c r="X17" s="2">
        <v>298</v>
      </c>
    </row>
    <row r="18" spans="1:24" ht="32" x14ac:dyDescent="0.2">
      <c r="A18" t="s">
        <v>1358</v>
      </c>
      <c r="B18" t="s">
        <v>43</v>
      </c>
      <c r="C18">
        <v>12</v>
      </c>
      <c r="D18">
        <v>12</v>
      </c>
      <c r="F18">
        <v>0</v>
      </c>
      <c r="G18">
        <v>12</v>
      </c>
      <c r="I18">
        <v>1</v>
      </c>
      <c r="J18">
        <v>12</v>
      </c>
      <c r="K18">
        <v>6.4899999999999999E-2</v>
      </c>
      <c r="L18" t="s">
        <v>27</v>
      </c>
      <c r="M18">
        <v>3.0000000000000001E-3</v>
      </c>
      <c r="N18">
        <v>4.6224961479198701</v>
      </c>
      <c r="O18">
        <v>4.6224961479198703E-2</v>
      </c>
      <c r="Q18">
        <v>298</v>
      </c>
      <c r="R18" t="s">
        <v>46</v>
      </c>
      <c r="S18" s="1" t="s">
        <v>1375</v>
      </c>
      <c r="U18" s="2" t="s">
        <v>31</v>
      </c>
      <c r="V18" s="2" t="s">
        <v>39</v>
      </c>
      <c r="W18" s="2" t="s">
        <v>34</v>
      </c>
      <c r="X18" s="2">
        <v>298</v>
      </c>
    </row>
    <row r="19" spans="1:24" ht="32" x14ac:dyDescent="0.2">
      <c r="A19" t="s">
        <v>1358</v>
      </c>
      <c r="B19" t="s">
        <v>43</v>
      </c>
      <c r="C19">
        <v>6</v>
      </c>
      <c r="D19">
        <v>6</v>
      </c>
      <c r="F19">
        <v>1</v>
      </c>
      <c r="G19">
        <v>6</v>
      </c>
      <c r="I19">
        <v>0</v>
      </c>
      <c r="J19">
        <v>6</v>
      </c>
      <c r="K19">
        <v>7.3800000000000004E-2</v>
      </c>
      <c r="L19" t="s">
        <v>27</v>
      </c>
      <c r="M19">
        <v>2.2000000000000001E-3</v>
      </c>
      <c r="N19">
        <v>2.9810298102981001</v>
      </c>
      <c r="O19">
        <v>2.9810298102981001E-2</v>
      </c>
      <c r="Q19">
        <v>298</v>
      </c>
      <c r="R19" t="s">
        <v>46</v>
      </c>
      <c r="S19" s="1" t="s">
        <v>1376</v>
      </c>
      <c r="U19" s="2" t="s">
        <v>31</v>
      </c>
      <c r="V19" s="2" t="s">
        <v>39</v>
      </c>
      <c r="W19" s="2" t="s">
        <v>34</v>
      </c>
      <c r="X19" s="2">
        <v>298</v>
      </c>
    </row>
    <row r="20" spans="1:24" ht="32" x14ac:dyDescent="0.2">
      <c r="A20" t="s">
        <v>1358</v>
      </c>
      <c r="B20" t="s">
        <v>43</v>
      </c>
      <c r="C20">
        <v>5</v>
      </c>
      <c r="D20">
        <v>5</v>
      </c>
      <c r="F20">
        <v>1</v>
      </c>
      <c r="G20">
        <v>5</v>
      </c>
      <c r="I20">
        <v>0</v>
      </c>
      <c r="J20">
        <v>5</v>
      </c>
      <c r="K20">
        <v>7.6600000000000001E-2</v>
      </c>
      <c r="L20" t="s">
        <v>27</v>
      </c>
      <c r="M20">
        <v>2E-3</v>
      </c>
      <c r="N20">
        <v>2.6109660574412499</v>
      </c>
      <c r="O20">
        <v>2.61096605744125E-2</v>
      </c>
      <c r="Q20">
        <v>298</v>
      </c>
      <c r="R20" t="s">
        <v>46</v>
      </c>
      <c r="S20" s="1" t="s">
        <v>1377</v>
      </c>
      <c r="U20" s="2" t="s">
        <v>31</v>
      </c>
      <c r="V20" s="2" t="s">
        <v>39</v>
      </c>
      <c r="W20" s="2" t="s">
        <v>34</v>
      </c>
      <c r="X20" s="2">
        <v>298</v>
      </c>
    </row>
    <row r="21" spans="1:24" ht="32" x14ac:dyDescent="0.2">
      <c r="A21" t="s">
        <v>1358</v>
      </c>
      <c r="B21" t="s">
        <v>43</v>
      </c>
      <c r="C21">
        <v>11</v>
      </c>
      <c r="D21">
        <v>10</v>
      </c>
      <c r="F21">
        <v>1</v>
      </c>
      <c r="G21">
        <v>10</v>
      </c>
      <c r="I21">
        <v>2</v>
      </c>
      <c r="J21">
        <v>8</v>
      </c>
      <c r="K21">
        <v>7.0800000000000002E-2</v>
      </c>
      <c r="L21" t="s">
        <v>27</v>
      </c>
      <c r="M21">
        <v>1.8E-3</v>
      </c>
      <c r="N21">
        <v>2.5423728813559299</v>
      </c>
      <c r="O21">
        <v>2.5423728813559299E-2</v>
      </c>
      <c r="Q21">
        <v>298</v>
      </c>
      <c r="R21" t="s">
        <v>46</v>
      </c>
      <c r="S21" s="1" t="s">
        <v>1378</v>
      </c>
      <c r="U21" s="2" t="s">
        <v>32</v>
      </c>
      <c r="V21" s="2" t="s">
        <v>39</v>
      </c>
      <c r="W21" s="2" t="s">
        <v>34</v>
      </c>
      <c r="X21" s="2">
        <v>298</v>
      </c>
    </row>
    <row r="22" spans="1:24" ht="32" x14ac:dyDescent="0.2">
      <c r="A22" t="s">
        <v>1358</v>
      </c>
      <c r="B22" t="s">
        <v>43</v>
      </c>
      <c r="C22">
        <v>9</v>
      </c>
      <c r="D22">
        <v>10</v>
      </c>
      <c r="F22">
        <v>4</v>
      </c>
      <c r="G22">
        <v>5</v>
      </c>
      <c r="I22">
        <v>3</v>
      </c>
      <c r="J22">
        <v>7</v>
      </c>
      <c r="K22">
        <v>6.5299999999999997E-2</v>
      </c>
      <c r="L22" t="s">
        <v>27</v>
      </c>
      <c r="M22">
        <v>2.5999999999999999E-3</v>
      </c>
      <c r="N22">
        <v>3.98162327718223</v>
      </c>
      <c r="O22">
        <v>3.9816232771822301E-2</v>
      </c>
      <c r="Q22">
        <v>298</v>
      </c>
      <c r="R22" t="s">
        <v>46</v>
      </c>
      <c r="S22" s="1" t="s">
        <v>1379</v>
      </c>
      <c r="U22" s="2" t="s">
        <v>30</v>
      </c>
      <c r="V22" s="2" t="s">
        <v>39</v>
      </c>
      <c r="W22" s="2" t="s">
        <v>34</v>
      </c>
      <c r="X22" s="2">
        <v>298</v>
      </c>
    </row>
    <row r="23" spans="1:24" ht="32" x14ac:dyDescent="0.2">
      <c r="A23" t="s">
        <v>1358</v>
      </c>
      <c r="B23" t="s">
        <v>43</v>
      </c>
      <c r="C23">
        <v>20</v>
      </c>
      <c r="D23">
        <v>19</v>
      </c>
      <c r="F23">
        <v>3</v>
      </c>
      <c r="G23">
        <v>17</v>
      </c>
      <c r="I23">
        <v>4</v>
      </c>
      <c r="J23">
        <v>15</v>
      </c>
      <c r="K23">
        <v>6.6599999999999895E-2</v>
      </c>
      <c r="L23" t="s">
        <v>27</v>
      </c>
      <c r="M23">
        <v>1.6999999999999999E-3</v>
      </c>
      <c r="N23">
        <v>2.5525525525525499</v>
      </c>
      <c r="O23">
        <v>2.5525525525525498E-2</v>
      </c>
      <c r="Q23">
        <v>298</v>
      </c>
      <c r="R23" t="s">
        <v>46</v>
      </c>
      <c r="S23" s="1" t="s">
        <v>1380</v>
      </c>
      <c r="U23" s="2" t="s">
        <v>32</v>
      </c>
      <c r="V23" s="2" t="s">
        <v>39</v>
      </c>
      <c r="W23" s="2" t="s">
        <v>34</v>
      </c>
      <c r="X23" s="2">
        <v>298</v>
      </c>
    </row>
    <row r="24" spans="1:24" ht="32" x14ac:dyDescent="0.2">
      <c r="A24" t="s">
        <v>1358</v>
      </c>
      <c r="B24" t="s">
        <v>43</v>
      </c>
      <c r="C24">
        <v>16</v>
      </c>
      <c r="D24">
        <v>15</v>
      </c>
      <c r="F24">
        <v>2</v>
      </c>
      <c r="G24">
        <v>14</v>
      </c>
      <c r="I24">
        <v>3</v>
      </c>
      <c r="J24">
        <v>12</v>
      </c>
      <c r="K24">
        <v>6.8199999999999997E-2</v>
      </c>
      <c r="L24" t="s">
        <v>27</v>
      </c>
      <c r="M24">
        <v>1.9E-3</v>
      </c>
      <c r="N24">
        <v>2.78592375366568</v>
      </c>
      <c r="O24">
        <v>2.7859237536656801E-2</v>
      </c>
      <c r="Q24">
        <v>298</v>
      </c>
      <c r="R24" t="s">
        <v>46</v>
      </c>
      <c r="S24" s="1" t="s">
        <v>1381</v>
      </c>
      <c r="U24" s="2" t="s">
        <v>32</v>
      </c>
      <c r="V24" s="2" t="s">
        <v>39</v>
      </c>
      <c r="W24" s="2" t="s">
        <v>34</v>
      </c>
      <c r="X24" s="2">
        <v>298</v>
      </c>
    </row>
    <row r="25" spans="1:24" ht="32" x14ac:dyDescent="0.2">
      <c r="A25" t="s">
        <v>1358</v>
      </c>
      <c r="B25" t="s">
        <v>43</v>
      </c>
      <c r="C25">
        <v>3</v>
      </c>
      <c r="D25">
        <v>2</v>
      </c>
      <c r="F25">
        <v>2</v>
      </c>
      <c r="G25">
        <v>2</v>
      </c>
      <c r="I25">
        <v>1</v>
      </c>
      <c r="J25">
        <v>2</v>
      </c>
      <c r="K25">
        <v>8.3699999999999997E-2</v>
      </c>
      <c r="L25" t="s">
        <v>27</v>
      </c>
      <c r="M25">
        <v>2.2000000000000001E-3</v>
      </c>
      <c r="N25">
        <v>2.6284348864994</v>
      </c>
      <c r="O25">
        <v>2.6284348864993999E-2</v>
      </c>
      <c r="Q25">
        <v>298</v>
      </c>
      <c r="R25" t="s">
        <v>46</v>
      </c>
      <c r="S25" s="1" t="s">
        <v>1382</v>
      </c>
      <c r="U25" s="2" t="s">
        <v>32</v>
      </c>
      <c r="V25" s="2" t="s">
        <v>39</v>
      </c>
      <c r="W25" s="2" t="s">
        <v>34</v>
      </c>
      <c r="X25" s="2">
        <v>298</v>
      </c>
    </row>
    <row r="26" spans="1:24" ht="32" x14ac:dyDescent="0.2">
      <c r="A26" t="s">
        <v>1358</v>
      </c>
      <c r="B26" t="s">
        <v>43</v>
      </c>
      <c r="C26">
        <v>11</v>
      </c>
      <c r="D26">
        <v>11</v>
      </c>
      <c r="F26">
        <v>3</v>
      </c>
      <c r="G26">
        <v>9</v>
      </c>
      <c r="I26">
        <v>2</v>
      </c>
      <c r="J26">
        <v>9</v>
      </c>
      <c r="K26">
        <v>7.1400000000000005E-2</v>
      </c>
      <c r="L26" t="s">
        <v>27</v>
      </c>
      <c r="M26">
        <v>2.3E-3</v>
      </c>
      <c r="N26">
        <v>3.2212885154061599</v>
      </c>
      <c r="O26">
        <v>3.22128851540616E-2</v>
      </c>
      <c r="Q26">
        <v>298</v>
      </c>
      <c r="R26" t="s">
        <v>46</v>
      </c>
      <c r="S26" s="1" t="s">
        <v>1383</v>
      </c>
      <c r="U26" s="2" t="s">
        <v>31</v>
      </c>
      <c r="V26" s="2" t="s">
        <v>39</v>
      </c>
      <c r="W26" s="2" t="s">
        <v>34</v>
      </c>
      <c r="X26" s="2">
        <v>298</v>
      </c>
    </row>
    <row r="27" spans="1:24" ht="32" x14ac:dyDescent="0.2">
      <c r="A27" t="s">
        <v>1358</v>
      </c>
      <c r="B27" t="s">
        <v>43</v>
      </c>
      <c r="C27">
        <v>8</v>
      </c>
      <c r="D27">
        <v>7</v>
      </c>
      <c r="F27">
        <v>1</v>
      </c>
      <c r="G27">
        <v>7</v>
      </c>
      <c r="I27">
        <v>0</v>
      </c>
      <c r="J27">
        <v>7</v>
      </c>
      <c r="K27">
        <v>7.3499999999999996E-2</v>
      </c>
      <c r="L27" t="s">
        <v>27</v>
      </c>
      <c r="M27">
        <v>1.9E-3</v>
      </c>
      <c r="N27">
        <v>2.5850340136054402</v>
      </c>
      <c r="O27">
        <v>2.58503401360544E-2</v>
      </c>
      <c r="Q27">
        <v>298</v>
      </c>
      <c r="R27" t="s">
        <v>46</v>
      </c>
      <c r="S27" s="1" t="s">
        <v>1384</v>
      </c>
      <c r="U27" s="2" t="s">
        <v>32</v>
      </c>
      <c r="V27" s="2" t="s">
        <v>39</v>
      </c>
      <c r="W27" s="2" t="s">
        <v>34</v>
      </c>
      <c r="X27" s="2">
        <v>298</v>
      </c>
    </row>
    <row r="28" spans="1:24" ht="32" x14ac:dyDescent="0.2">
      <c r="A28" t="s">
        <v>1358</v>
      </c>
      <c r="B28" t="s">
        <v>43</v>
      </c>
      <c r="C28">
        <v>11</v>
      </c>
      <c r="D28">
        <v>11</v>
      </c>
      <c r="F28">
        <v>3</v>
      </c>
      <c r="G28">
        <v>8</v>
      </c>
      <c r="I28">
        <v>2</v>
      </c>
      <c r="J28">
        <v>10</v>
      </c>
      <c r="K28">
        <v>7.1499999999999994E-2</v>
      </c>
      <c r="L28" t="s">
        <v>27</v>
      </c>
      <c r="M28">
        <v>1.8E-3</v>
      </c>
      <c r="N28">
        <v>2.51748251748251</v>
      </c>
      <c r="O28">
        <v>2.51748251748251E-2</v>
      </c>
      <c r="Q28">
        <v>298</v>
      </c>
      <c r="R28" t="s">
        <v>46</v>
      </c>
      <c r="S28" s="1" t="s">
        <v>1385</v>
      </c>
      <c r="U28" s="2" t="s">
        <v>31</v>
      </c>
      <c r="V28" s="2" t="s">
        <v>39</v>
      </c>
      <c r="W28" s="2" t="s">
        <v>34</v>
      </c>
      <c r="X28" s="2">
        <v>298</v>
      </c>
    </row>
    <row r="29" spans="1:24" ht="32" x14ac:dyDescent="0.2">
      <c r="A29" t="s">
        <v>1358</v>
      </c>
      <c r="B29" t="s">
        <v>43</v>
      </c>
      <c r="C29">
        <v>7</v>
      </c>
      <c r="D29">
        <v>6</v>
      </c>
      <c r="F29">
        <v>3</v>
      </c>
      <c r="G29">
        <v>5</v>
      </c>
      <c r="I29">
        <v>2</v>
      </c>
      <c r="J29">
        <v>5</v>
      </c>
      <c r="K29">
        <v>7.8700000000000006E-2</v>
      </c>
      <c r="L29" t="s">
        <v>27</v>
      </c>
      <c r="M29">
        <v>1.9E-3</v>
      </c>
      <c r="N29">
        <v>2.4142312579415499</v>
      </c>
      <c r="O29">
        <v>2.4142312579415501E-2</v>
      </c>
      <c r="Q29">
        <v>298</v>
      </c>
      <c r="R29" t="s">
        <v>46</v>
      </c>
      <c r="S29" s="1" t="s">
        <v>1386</v>
      </c>
      <c r="U29" s="2" t="s">
        <v>32</v>
      </c>
      <c r="V29" s="2" t="s">
        <v>39</v>
      </c>
      <c r="W29" s="2" t="s">
        <v>34</v>
      </c>
      <c r="X29" s="2">
        <v>298</v>
      </c>
    </row>
    <row r="30" spans="1:24" ht="32" x14ac:dyDescent="0.2">
      <c r="A30" t="s">
        <v>1358</v>
      </c>
      <c r="B30" t="s">
        <v>43</v>
      </c>
      <c r="C30">
        <v>20</v>
      </c>
      <c r="D30">
        <v>19</v>
      </c>
      <c r="F30">
        <v>1</v>
      </c>
      <c r="G30">
        <v>19</v>
      </c>
      <c r="I30">
        <v>0</v>
      </c>
      <c r="J30">
        <v>19</v>
      </c>
      <c r="K30">
        <v>6.59E-2</v>
      </c>
      <c r="L30" t="s">
        <v>27</v>
      </c>
      <c r="M30">
        <v>3.3E-3</v>
      </c>
      <c r="N30">
        <v>5.0075872534142603</v>
      </c>
      <c r="O30">
        <v>5.0075872534142613E-2</v>
      </c>
      <c r="Q30">
        <v>298</v>
      </c>
      <c r="R30" t="s">
        <v>46</v>
      </c>
      <c r="S30" s="1" t="s">
        <v>1387</v>
      </c>
      <c r="U30" s="2" t="s">
        <v>32</v>
      </c>
      <c r="V30" s="2" t="s">
        <v>39</v>
      </c>
      <c r="W30" s="2" t="s">
        <v>34</v>
      </c>
      <c r="X30" s="2">
        <v>298</v>
      </c>
    </row>
    <row r="31" spans="1:24" ht="32" x14ac:dyDescent="0.2">
      <c r="A31" t="s">
        <v>1358</v>
      </c>
      <c r="B31" t="s">
        <v>43</v>
      </c>
      <c r="C31">
        <v>20</v>
      </c>
      <c r="D31">
        <v>19</v>
      </c>
      <c r="F31">
        <v>3</v>
      </c>
      <c r="G31">
        <v>18</v>
      </c>
      <c r="I31">
        <v>2</v>
      </c>
      <c r="J31">
        <v>18</v>
      </c>
      <c r="K31">
        <v>6.6299999999999998E-2</v>
      </c>
      <c r="L31" t="s">
        <v>27</v>
      </c>
      <c r="M31">
        <v>2.2000000000000001E-3</v>
      </c>
      <c r="N31">
        <v>3.3182503770739</v>
      </c>
      <c r="O31">
        <v>3.3182503770739002E-2</v>
      </c>
      <c r="Q31">
        <v>298</v>
      </c>
      <c r="R31" t="s">
        <v>46</v>
      </c>
      <c r="S31" s="1" t="s">
        <v>1388</v>
      </c>
      <c r="U31" s="2" t="s">
        <v>32</v>
      </c>
      <c r="V31" s="2" t="s">
        <v>39</v>
      </c>
      <c r="W31" s="2" t="s">
        <v>34</v>
      </c>
      <c r="X31" s="2">
        <v>298</v>
      </c>
    </row>
    <row r="32" spans="1:24" ht="32" x14ac:dyDescent="0.2">
      <c r="A32" t="s">
        <v>1358</v>
      </c>
      <c r="B32" t="s">
        <v>43</v>
      </c>
      <c r="C32">
        <v>20</v>
      </c>
      <c r="D32">
        <v>19</v>
      </c>
      <c r="F32">
        <v>4</v>
      </c>
      <c r="G32">
        <v>17</v>
      </c>
      <c r="I32">
        <v>3</v>
      </c>
      <c r="J32">
        <v>17</v>
      </c>
      <c r="K32">
        <v>6.6599999999999895E-2</v>
      </c>
      <c r="L32" t="s">
        <v>27</v>
      </c>
      <c r="M32">
        <v>2E-3</v>
      </c>
      <c r="N32">
        <v>3.0030030030030002</v>
      </c>
      <c r="O32">
        <v>3.0030030030029999E-2</v>
      </c>
      <c r="Q32">
        <v>298</v>
      </c>
      <c r="R32" t="s">
        <v>46</v>
      </c>
      <c r="S32" s="1" t="s">
        <v>1389</v>
      </c>
      <c r="U32" s="2" t="s">
        <v>32</v>
      </c>
      <c r="V32" s="2" t="s">
        <v>39</v>
      </c>
      <c r="W32" s="2" t="s">
        <v>34</v>
      </c>
      <c r="X32" s="2">
        <v>298</v>
      </c>
    </row>
    <row r="33" spans="1:24" ht="32" x14ac:dyDescent="0.2">
      <c r="A33" t="s">
        <v>1358</v>
      </c>
      <c r="B33" t="s">
        <v>43</v>
      </c>
      <c r="C33">
        <v>20</v>
      </c>
      <c r="D33">
        <v>19</v>
      </c>
      <c r="F33">
        <v>5</v>
      </c>
      <c r="G33">
        <v>16</v>
      </c>
      <c r="I33">
        <v>4</v>
      </c>
      <c r="J33">
        <v>16</v>
      </c>
      <c r="K33">
        <v>6.5299999999999997E-2</v>
      </c>
      <c r="L33" t="s">
        <v>27</v>
      </c>
      <c r="M33">
        <v>2E-3</v>
      </c>
      <c r="N33">
        <v>3.0627871362940202</v>
      </c>
      <c r="O33">
        <v>3.06278713629402E-2</v>
      </c>
      <c r="Q33">
        <v>298</v>
      </c>
      <c r="R33" t="s">
        <v>46</v>
      </c>
      <c r="S33" s="1" t="s">
        <v>1390</v>
      </c>
      <c r="U33" s="2" t="s">
        <v>32</v>
      </c>
      <c r="V33" s="2" t="s">
        <v>39</v>
      </c>
      <c r="W33" s="2" t="s">
        <v>34</v>
      </c>
      <c r="X33" s="2">
        <v>298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Y54"/>
  <sheetViews>
    <sheetView workbookViewId="0">
      <selection activeCell="F15" sqref="F1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45</v>
      </c>
      <c r="C2">
        <v>6</v>
      </c>
      <c r="D2">
        <v>7</v>
      </c>
      <c r="F2">
        <v>1</v>
      </c>
      <c r="G2">
        <v>5</v>
      </c>
      <c r="I2">
        <v>3</v>
      </c>
      <c r="J2">
        <v>4</v>
      </c>
      <c r="K2">
        <v>1.8599999999999998E-2</v>
      </c>
      <c r="L2" t="s">
        <v>27</v>
      </c>
      <c r="M2">
        <v>2.9999999999999997E-4</v>
      </c>
      <c r="N2">
        <v>1.61</v>
      </c>
      <c r="O2">
        <v>1.61E-2</v>
      </c>
      <c r="R2" t="s">
        <v>46</v>
      </c>
      <c r="S2" s="1" t="s">
        <v>1391</v>
      </c>
      <c r="U2" s="2" t="s">
        <v>30</v>
      </c>
      <c r="V2" s="2" t="s">
        <v>39</v>
      </c>
      <c r="W2" s="2" t="s">
        <v>34</v>
      </c>
    </row>
    <row r="3" spans="1:25" ht="16" x14ac:dyDescent="0.2">
      <c r="A3" t="s">
        <v>25</v>
      </c>
      <c r="B3" t="s">
        <v>45</v>
      </c>
      <c r="C3">
        <v>5</v>
      </c>
      <c r="D3">
        <v>6</v>
      </c>
      <c r="F3">
        <v>1</v>
      </c>
      <c r="G3">
        <v>4</v>
      </c>
      <c r="I3">
        <v>3</v>
      </c>
      <c r="J3">
        <v>3</v>
      </c>
      <c r="K3">
        <v>2.0400000000000001E-2</v>
      </c>
      <c r="L3" t="s">
        <v>27</v>
      </c>
      <c r="M3">
        <v>5.9999999999999995E-4</v>
      </c>
      <c r="N3">
        <v>2.94</v>
      </c>
      <c r="O3">
        <v>2.9399999999999999E-2</v>
      </c>
      <c r="R3" t="s">
        <v>46</v>
      </c>
      <c r="S3" s="1" t="s">
        <v>1391</v>
      </c>
      <c r="U3" s="2" t="s">
        <v>30</v>
      </c>
      <c r="V3" s="2" t="s">
        <v>39</v>
      </c>
      <c r="W3" s="2" t="s">
        <v>34</v>
      </c>
    </row>
    <row r="4" spans="1:25" ht="16" x14ac:dyDescent="0.2">
      <c r="A4" t="s">
        <v>25</v>
      </c>
      <c r="B4" t="s">
        <v>45</v>
      </c>
      <c r="C4">
        <v>3</v>
      </c>
      <c r="D4">
        <v>4</v>
      </c>
      <c r="F4">
        <v>1</v>
      </c>
      <c r="G4">
        <v>3</v>
      </c>
      <c r="I4">
        <v>3</v>
      </c>
      <c r="J4">
        <v>2</v>
      </c>
      <c r="K4">
        <v>1.8100000000000002E-2</v>
      </c>
      <c r="L4" t="s">
        <v>27</v>
      </c>
      <c r="M4">
        <v>6.9999999999999999E-4</v>
      </c>
      <c r="N4">
        <v>3.87</v>
      </c>
      <c r="O4">
        <v>3.8699999999999998E-2</v>
      </c>
      <c r="R4" t="s">
        <v>46</v>
      </c>
      <c r="S4" s="1" t="s">
        <v>1391</v>
      </c>
      <c r="U4" s="2" t="s">
        <v>30</v>
      </c>
      <c r="V4" s="2" t="s">
        <v>39</v>
      </c>
      <c r="W4" s="2" t="s">
        <v>34</v>
      </c>
    </row>
    <row r="5" spans="1:25" ht="16" x14ac:dyDescent="0.2">
      <c r="A5" t="s">
        <v>25</v>
      </c>
      <c r="B5" t="s">
        <v>45</v>
      </c>
      <c r="C5">
        <v>4</v>
      </c>
      <c r="D5">
        <v>5</v>
      </c>
      <c r="F5">
        <v>1</v>
      </c>
      <c r="G5">
        <v>3</v>
      </c>
      <c r="I5">
        <v>3</v>
      </c>
      <c r="J5">
        <v>2</v>
      </c>
      <c r="K5">
        <v>2.06E-2</v>
      </c>
      <c r="L5" t="s">
        <v>27</v>
      </c>
      <c r="M5">
        <v>4.0000000000000002E-4</v>
      </c>
      <c r="N5">
        <v>1.94</v>
      </c>
      <c r="O5">
        <v>1.9400000000000001E-2</v>
      </c>
      <c r="R5" t="s">
        <v>46</v>
      </c>
      <c r="S5" s="1" t="s">
        <v>1391</v>
      </c>
      <c r="U5" s="2" t="s">
        <v>30</v>
      </c>
      <c r="V5" s="2" t="s">
        <v>39</v>
      </c>
      <c r="W5" s="2" t="s">
        <v>34</v>
      </c>
    </row>
    <row r="6" spans="1:25" ht="16" x14ac:dyDescent="0.2">
      <c r="A6" t="s">
        <v>25</v>
      </c>
      <c r="B6" t="s">
        <v>45</v>
      </c>
      <c r="C6">
        <v>4</v>
      </c>
      <c r="D6">
        <v>5</v>
      </c>
      <c r="F6">
        <v>0</v>
      </c>
      <c r="G6">
        <v>4</v>
      </c>
      <c r="I6">
        <v>2</v>
      </c>
      <c r="J6">
        <v>3</v>
      </c>
      <c r="K6">
        <v>2.18E-2</v>
      </c>
      <c r="L6" t="s">
        <v>27</v>
      </c>
      <c r="M6">
        <v>3.0000000000000001E-3</v>
      </c>
      <c r="N6">
        <v>13.76</v>
      </c>
      <c r="O6">
        <v>0.1376</v>
      </c>
      <c r="R6" t="s">
        <v>46</v>
      </c>
      <c r="S6" s="1" t="s">
        <v>1391</v>
      </c>
      <c r="U6" s="2" t="s">
        <v>30</v>
      </c>
      <c r="V6" s="2" t="s">
        <v>39</v>
      </c>
      <c r="W6" s="2" t="s">
        <v>34</v>
      </c>
    </row>
    <row r="7" spans="1:25" ht="16" x14ac:dyDescent="0.2">
      <c r="A7" t="s">
        <v>25</v>
      </c>
      <c r="B7" t="s">
        <v>45</v>
      </c>
      <c r="C7">
        <v>8</v>
      </c>
      <c r="D7">
        <v>9</v>
      </c>
      <c r="F7">
        <v>3</v>
      </c>
      <c r="G7">
        <v>5</v>
      </c>
      <c r="I7">
        <v>3</v>
      </c>
      <c r="J7">
        <v>6</v>
      </c>
      <c r="K7">
        <v>1.9099999999999999E-2</v>
      </c>
      <c r="L7" t="s">
        <v>27</v>
      </c>
      <c r="M7">
        <v>6.9999999999999999E-4</v>
      </c>
      <c r="N7">
        <v>3.66</v>
      </c>
      <c r="O7">
        <v>3.6600000000000001E-2</v>
      </c>
      <c r="R7" t="s">
        <v>46</v>
      </c>
      <c r="S7" s="1" t="s">
        <v>1391</v>
      </c>
      <c r="U7" s="2" t="s">
        <v>30</v>
      </c>
      <c r="V7" s="2" t="s">
        <v>39</v>
      </c>
      <c r="W7" s="2" t="s">
        <v>34</v>
      </c>
    </row>
    <row r="8" spans="1:25" ht="16" x14ac:dyDescent="0.2">
      <c r="A8" t="s">
        <v>25</v>
      </c>
      <c r="B8" t="s">
        <v>45</v>
      </c>
      <c r="C8">
        <v>9</v>
      </c>
      <c r="D8">
        <v>10</v>
      </c>
      <c r="F8">
        <v>0</v>
      </c>
      <c r="G8">
        <v>9</v>
      </c>
      <c r="I8">
        <v>0</v>
      </c>
      <c r="J8">
        <v>10</v>
      </c>
      <c r="K8">
        <v>1.41E-2</v>
      </c>
      <c r="L8" t="s">
        <v>27</v>
      </c>
      <c r="M8">
        <v>5.0000000000000001E-4</v>
      </c>
      <c r="N8">
        <v>3.55</v>
      </c>
      <c r="O8">
        <v>3.5499999999999997E-2</v>
      </c>
      <c r="R8" t="s">
        <v>46</v>
      </c>
      <c r="S8" s="1" t="s">
        <v>1392</v>
      </c>
      <c r="U8" s="2" t="s">
        <v>30</v>
      </c>
      <c r="V8" s="2" t="s">
        <v>39</v>
      </c>
      <c r="W8" s="2" t="s">
        <v>34</v>
      </c>
    </row>
    <row r="9" spans="1:25" ht="16" x14ac:dyDescent="0.2">
      <c r="A9" t="s">
        <v>25</v>
      </c>
      <c r="B9" t="s">
        <v>45</v>
      </c>
      <c r="C9">
        <v>9</v>
      </c>
      <c r="D9">
        <v>10</v>
      </c>
      <c r="F9">
        <v>1</v>
      </c>
      <c r="G9">
        <v>9</v>
      </c>
      <c r="I9">
        <v>1</v>
      </c>
      <c r="J9">
        <v>10</v>
      </c>
      <c r="K9">
        <v>1.2200000000000001E-2</v>
      </c>
      <c r="L9" t="s">
        <v>27</v>
      </c>
      <c r="M9">
        <v>5.0000000000000001E-4</v>
      </c>
      <c r="N9">
        <v>4.0999999999999996</v>
      </c>
      <c r="O9">
        <v>4.0999999999999988E-2</v>
      </c>
      <c r="R9" t="s">
        <v>46</v>
      </c>
      <c r="S9" s="1" t="s">
        <v>1392</v>
      </c>
      <c r="U9" s="2" t="s">
        <v>30</v>
      </c>
      <c r="V9" s="2" t="s">
        <v>39</v>
      </c>
      <c r="W9" s="2" t="s">
        <v>34</v>
      </c>
    </row>
    <row r="10" spans="1:25" ht="16" x14ac:dyDescent="0.2">
      <c r="A10" t="s">
        <v>25</v>
      </c>
      <c r="B10" t="s">
        <v>45</v>
      </c>
      <c r="C10">
        <v>8</v>
      </c>
      <c r="D10">
        <v>9</v>
      </c>
      <c r="F10">
        <v>4</v>
      </c>
      <c r="G10">
        <v>4</v>
      </c>
      <c r="I10">
        <v>4</v>
      </c>
      <c r="J10">
        <v>5</v>
      </c>
      <c r="K10">
        <v>1.7600000000000001E-2</v>
      </c>
      <c r="L10" t="s">
        <v>27</v>
      </c>
      <c r="M10">
        <v>5.9999999999999995E-4</v>
      </c>
      <c r="N10">
        <v>3.41</v>
      </c>
      <c r="O10">
        <v>3.4099999999999998E-2</v>
      </c>
      <c r="R10" t="s">
        <v>46</v>
      </c>
      <c r="S10" s="1" t="s">
        <v>1391</v>
      </c>
      <c r="U10" s="2" t="s">
        <v>30</v>
      </c>
      <c r="V10" s="2" t="s">
        <v>39</v>
      </c>
      <c r="W10" s="2" t="s">
        <v>34</v>
      </c>
    </row>
    <row r="11" spans="1:25" ht="16" x14ac:dyDescent="0.2">
      <c r="A11" t="s">
        <v>25</v>
      </c>
      <c r="B11" t="s">
        <v>45</v>
      </c>
      <c r="C11">
        <v>3</v>
      </c>
      <c r="D11">
        <v>4</v>
      </c>
      <c r="F11">
        <v>1</v>
      </c>
      <c r="G11">
        <v>2</v>
      </c>
      <c r="I11">
        <v>3</v>
      </c>
      <c r="J11">
        <v>1</v>
      </c>
      <c r="K11">
        <v>2.3400000000000001E-2</v>
      </c>
      <c r="L11" t="s">
        <v>27</v>
      </c>
      <c r="M11">
        <v>5.9999999999999995E-4</v>
      </c>
      <c r="N11">
        <v>2.56</v>
      </c>
      <c r="O11">
        <v>2.5600000000000001E-2</v>
      </c>
      <c r="R11" t="s">
        <v>46</v>
      </c>
      <c r="S11" s="1" t="s">
        <v>1391</v>
      </c>
      <c r="U11" s="2" t="s">
        <v>30</v>
      </c>
      <c r="V11" s="2" t="s">
        <v>39</v>
      </c>
      <c r="W11" s="2" t="s">
        <v>34</v>
      </c>
    </row>
    <row r="12" spans="1:25" ht="16" x14ac:dyDescent="0.2">
      <c r="A12" t="s">
        <v>25</v>
      </c>
      <c r="B12" t="s">
        <v>45</v>
      </c>
      <c r="C12">
        <v>8</v>
      </c>
      <c r="D12">
        <v>9</v>
      </c>
      <c r="F12">
        <v>1</v>
      </c>
      <c r="G12">
        <v>7</v>
      </c>
      <c r="I12">
        <v>1</v>
      </c>
      <c r="J12">
        <v>8</v>
      </c>
      <c r="K12">
        <v>1.55E-2</v>
      </c>
      <c r="L12" t="s">
        <v>27</v>
      </c>
      <c r="M12">
        <v>2.0000000000000001E-4</v>
      </c>
      <c r="N12">
        <v>1.29</v>
      </c>
      <c r="O12">
        <v>1.29E-2</v>
      </c>
      <c r="R12" t="s">
        <v>46</v>
      </c>
      <c r="S12" s="1" t="s">
        <v>1391</v>
      </c>
      <c r="U12" s="2" t="s">
        <v>30</v>
      </c>
      <c r="V12" s="2" t="s">
        <v>39</v>
      </c>
      <c r="W12" s="2" t="s">
        <v>34</v>
      </c>
    </row>
    <row r="13" spans="1:25" ht="16" x14ac:dyDescent="0.2">
      <c r="A13" t="s">
        <v>25</v>
      </c>
      <c r="B13" t="s">
        <v>45</v>
      </c>
      <c r="C13">
        <v>8</v>
      </c>
      <c r="D13">
        <v>9</v>
      </c>
      <c r="F13">
        <v>0</v>
      </c>
      <c r="G13">
        <v>8</v>
      </c>
      <c r="I13">
        <v>0</v>
      </c>
      <c r="J13">
        <v>9</v>
      </c>
      <c r="K13">
        <v>1.21E-2</v>
      </c>
      <c r="L13" t="s">
        <v>27</v>
      </c>
      <c r="M13">
        <v>8.0000000000000004E-4</v>
      </c>
      <c r="N13">
        <v>6.61</v>
      </c>
      <c r="O13">
        <v>6.6100000000000006E-2</v>
      </c>
      <c r="R13" t="s">
        <v>46</v>
      </c>
      <c r="S13" s="1" t="s">
        <v>1391</v>
      </c>
      <c r="U13" s="2" t="s">
        <v>30</v>
      </c>
      <c r="V13" s="2" t="s">
        <v>39</v>
      </c>
      <c r="W13" s="2" t="s">
        <v>34</v>
      </c>
    </row>
    <row r="14" spans="1:25" ht="16" x14ac:dyDescent="0.2">
      <c r="A14" t="s">
        <v>25</v>
      </c>
      <c r="B14" t="s">
        <v>45</v>
      </c>
      <c r="C14">
        <v>7</v>
      </c>
      <c r="D14">
        <v>8</v>
      </c>
      <c r="F14">
        <v>0</v>
      </c>
      <c r="G14">
        <v>7</v>
      </c>
      <c r="I14">
        <v>0</v>
      </c>
      <c r="J14">
        <v>8</v>
      </c>
      <c r="K14">
        <v>1.46E-2</v>
      </c>
      <c r="L14" t="s">
        <v>27</v>
      </c>
      <c r="M14">
        <v>5.0000000000000001E-4</v>
      </c>
      <c r="N14">
        <v>3.42</v>
      </c>
      <c r="O14">
        <v>3.4200000000000001E-2</v>
      </c>
      <c r="R14" t="s">
        <v>46</v>
      </c>
      <c r="S14" s="1" t="s">
        <v>1391</v>
      </c>
      <c r="U14" s="2" t="s">
        <v>30</v>
      </c>
      <c r="V14" s="2" t="s">
        <v>39</v>
      </c>
      <c r="W14" s="2" t="s">
        <v>34</v>
      </c>
    </row>
    <row r="15" spans="1:25" ht="16" x14ac:dyDescent="0.2">
      <c r="A15" t="s">
        <v>25</v>
      </c>
      <c r="B15" t="s">
        <v>45</v>
      </c>
      <c r="C15">
        <v>7</v>
      </c>
      <c r="D15">
        <v>8</v>
      </c>
      <c r="F15">
        <v>1</v>
      </c>
      <c r="G15">
        <v>7</v>
      </c>
      <c r="I15">
        <v>1</v>
      </c>
      <c r="J15">
        <v>8</v>
      </c>
      <c r="K15">
        <v>1.5900000000000001E-2</v>
      </c>
      <c r="L15" t="s">
        <v>27</v>
      </c>
      <c r="M15">
        <v>6.9999999999999999E-4</v>
      </c>
      <c r="N15">
        <v>4.4000000000000004</v>
      </c>
      <c r="O15">
        <v>4.3999999999999997E-2</v>
      </c>
      <c r="R15" t="s">
        <v>46</v>
      </c>
      <c r="S15" s="1" t="s">
        <v>1391</v>
      </c>
      <c r="U15" s="2" t="s">
        <v>30</v>
      </c>
      <c r="V15" s="2" t="s">
        <v>39</v>
      </c>
      <c r="W15" s="2" t="s">
        <v>34</v>
      </c>
    </row>
    <row r="16" spans="1:25" ht="16" x14ac:dyDescent="0.2">
      <c r="A16" t="s">
        <v>25</v>
      </c>
      <c r="B16" t="s">
        <v>45</v>
      </c>
      <c r="C16">
        <v>6</v>
      </c>
      <c r="D16">
        <v>7</v>
      </c>
      <c r="F16">
        <v>3</v>
      </c>
      <c r="G16">
        <v>4</v>
      </c>
      <c r="I16">
        <v>3</v>
      </c>
      <c r="J16">
        <v>5</v>
      </c>
      <c r="K16">
        <v>1.7100000000000001E-2</v>
      </c>
      <c r="L16" t="s">
        <v>27</v>
      </c>
      <c r="M16">
        <v>2.0000000000000001E-4</v>
      </c>
      <c r="N16">
        <v>1.17</v>
      </c>
      <c r="O16">
        <v>1.17E-2</v>
      </c>
      <c r="R16" t="s">
        <v>46</v>
      </c>
      <c r="S16" s="1" t="s">
        <v>1391</v>
      </c>
      <c r="U16" s="2" t="s">
        <v>30</v>
      </c>
      <c r="V16" s="2" t="s">
        <v>39</v>
      </c>
      <c r="W16" s="2" t="s">
        <v>34</v>
      </c>
    </row>
    <row r="17" spans="1:23" x14ac:dyDescent="0.2">
      <c r="A17" t="s">
        <v>25</v>
      </c>
      <c r="B17" t="s">
        <v>45</v>
      </c>
      <c r="C17">
        <v>3</v>
      </c>
      <c r="D17">
        <v>4</v>
      </c>
      <c r="F17">
        <v>1</v>
      </c>
      <c r="G17">
        <v>2</v>
      </c>
      <c r="I17">
        <v>1</v>
      </c>
      <c r="J17">
        <v>3</v>
      </c>
      <c r="K17">
        <v>2.2800000000000001E-2</v>
      </c>
      <c r="L17" t="s">
        <v>27</v>
      </c>
      <c r="M17">
        <v>8.9999999999999998E-4</v>
      </c>
      <c r="N17">
        <v>3.95</v>
      </c>
      <c r="O17">
        <v>3.95E-2</v>
      </c>
      <c r="R17" t="s">
        <v>46</v>
      </c>
      <c r="U17" s="2" t="s">
        <v>30</v>
      </c>
      <c r="V17" s="2" t="s">
        <v>39</v>
      </c>
      <c r="W17" s="2" t="s">
        <v>34</v>
      </c>
    </row>
    <row r="18" spans="1:23" ht="16" x14ac:dyDescent="0.2">
      <c r="A18" t="s">
        <v>25</v>
      </c>
      <c r="B18" t="s">
        <v>45</v>
      </c>
      <c r="C18">
        <v>4</v>
      </c>
      <c r="D18">
        <v>5</v>
      </c>
      <c r="F18">
        <v>4</v>
      </c>
      <c r="G18">
        <v>0</v>
      </c>
      <c r="I18">
        <v>4</v>
      </c>
      <c r="J18">
        <v>1</v>
      </c>
      <c r="K18">
        <v>1.6400000000000001E-2</v>
      </c>
      <c r="L18" t="s">
        <v>27</v>
      </c>
      <c r="M18">
        <v>5.0000000000000001E-4</v>
      </c>
      <c r="N18">
        <v>3.05</v>
      </c>
      <c r="O18">
        <v>3.0499999999999999E-2</v>
      </c>
      <c r="R18" t="s">
        <v>46</v>
      </c>
      <c r="S18" s="1" t="s">
        <v>1391</v>
      </c>
      <c r="U18" s="2" t="s">
        <v>30</v>
      </c>
      <c r="V18" s="2" t="s">
        <v>39</v>
      </c>
      <c r="W18" s="2" t="s">
        <v>34</v>
      </c>
    </row>
    <row r="19" spans="1:23" ht="16" x14ac:dyDescent="0.2">
      <c r="A19" t="s">
        <v>25</v>
      </c>
      <c r="B19" t="s">
        <v>45</v>
      </c>
      <c r="C19">
        <v>4</v>
      </c>
      <c r="D19">
        <v>5</v>
      </c>
      <c r="F19">
        <v>4</v>
      </c>
      <c r="G19">
        <v>1</v>
      </c>
      <c r="I19">
        <v>4</v>
      </c>
      <c r="J19">
        <v>2</v>
      </c>
      <c r="K19">
        <v>1.54E-2</v>
      </c>
      <c r="L19" t="s">
        <v>27</v>
      </c>
      <c r="M19">
        <v>4.0000000000000002E-4</v>
      </c>
      <c r="N19">
        <v>2.6</v>
      </c>
      <c r="O19">
        <v>2.5999999999999999E-2</v>
      </c>
      <c r="R19" t="s">
        <v>46</v>
      </c>
      <c r="S19" s="1" t="s">
        <v>1391</v>
      </c>
      <c r="U19" s="2" t="s">
        <v>30</v>
      </c>
      <c r="V19" s="2" t="s">
        <v>39</v>
      </c>
      <c r="W19" s="2" t="s">
        <v>34</v>
      </c>
    </row>
    <row r="20" spans="1:23" ht="16" x14ac:dyDescent="0.2">
      <c r="A20" t="s">
        <v>25</v>
      </c>
      <c r="B20" t="s">
        <v>45</v>
      </c>
      <c r="C20">
        <v>5</v>
      </c>
      <c r="D20">
        <v>5</v>
      </c>
      <c r="F20">
        <v>0</v>
      </c>
      <c r="G20">
        <v>5</v>
      </c>
      <c r="I20">
        <v>2</v>
      </c>
      <c r="J20">
        <v>4</v>
      </c>
      <c r="K20">
        <v>1.9099999999999999E-2</v>
      </c>
      <c r="L20" t="s">
        <v>27</v>
      </c>
      <c r="M20">
        <v>2.0000000000000001E-4</v>
      </c>
      <c r="N20">
        <v>1.05</v>
      </c>
      <c r="O20">
        <v>1.0500000000000001E-2</v>
      </c>
      <c r="R20" t="s">
        <v>46</v>
      </c>
      <c r="S20" s="1" t="s">
        <v>1391</v>
      </c>
      <c r="U20" s="2" t="s">
        <v>31</v>
      </c>
      <c r="V20" s="2" t="s">
        <v>39</v>
      </c>
      <c r="W20" s="2" t="s">
        <v>34</v>
      </c>
    </row>
    <row r="21" spans="1:23" ht="16" x14ac:dyDescent="0.2">
      <c r="A21" t="s">
        <v>25</v>
      </c>
      <c r="B21" t="s">
        <v>45</v>
      </c>
      <c r="C21">
        <v>1</v>
      </c>
      <c r="D21">
        <v>2</v>
      </c>
      <c r="F21">
        <v>1</v>
      </c>
      <c r="G21">
        <v>0</v>
      </c>
      <c r="I21">
        <v>1</v>
      </c>
      <c r="J21">
        <v>1</v>
      </c>
      <c r="K21">
        <v>2.3800000000000002E-2</v>
      </c>
      <c r="L21" t="s">
        <v>27</v>
      </c>
      <c r="M21">
        <v>5.9999999999999995E-4</v>
      </c>
      <c r="N21">
        <v>2.52</v>
      </c>
      <c r="O21">
        <v>2.52E-2</v>
      </c>
      <c r="R21" t="s">
        <v>46</v>
      </c>
      <c r="S21" s="1" t="s">
        <v>1391</v>
      </c>
      <c r="U21" s="2" t="s">
        <v>30</v>
      </c>
      <c r="V21" s="2" t="s">
        <v>39</v>
      </c>
      <c r="W21" s="2" t="s">
        <v>34</v>
      </c>
    </row>
    <row r="22" spans="1:23" ht="16" x14ac:dyDescent="0.2">
      <c r="A22" t="s">
        <v>25</v>
      </c>
      <c r="B22" t="s">
        <v>45</v>
      </c>
      <c r="C22">
        <v>3</v>
      </c>
      <c r="D22">
        <v>3</v>
      </c>
      <c r="F22">
        <v>1</v>
      </c>
      <c r="G22">
        <v>3</v>
      </c>
      <c r="I22">
        <v>1</v>
      </c>
      <c r="J22">
        <v>2</v>
      </c>
      <c r="K22">
        <v>2.3099999999999999E-2</v>
      </c>
      <c r="L22" t="s">
        <v>27</v>
      </c>
      <c r="M22">
        <v>6.9999999999999999E-4</v>
      </c>
      <c r="N22">
        <v>3.03</v>
      </c>
      <c r="O22">
        <v>3.0300000000000001E-2</v>
      </c>
      <c r="R22" t="s">
        <v>46</v>
      </c>
      <c r="S22" s="1" t="s">
        <v>1391</v>
      </c>
      <c r="U22" s="2" t="s">
        <v>31</v>
      </c>
      <c r="V22" s="2" t="s">
        <v>39</v>
      </c>
      <c r="W22" s="2" t="s">
        <v>34</v>
      </c>
    </row>
    <row r="23" spans="1:23" ht="16" x14ac:dyDescent="0.2">
      <c r="A23" t="s">
        <v>25</v>
      </c>
      <c r="B23" t="s">
        <v>45</v>
      </c>
      <c r="C23">
        <v>5</v>
      </c>
      <c r="D23">
        <v>5</v>
      </c>
      <c r="F23">
        <v>2</v>
      </c>
      <c r="G23">
        <v>4</v>
      </c>
      <c r="I23">
        <v>2</v>
      </c>
      <c r="J23">
        <v>3</v>
      </c>
      <c r="K23">
        <v>1.9599999999999999E-2</v>
      </c>
      <c r="L23" t="s">
        <v>27</v>
      </c>
      <c r="M23">
        <v>5.9999999999999995E-4</v>
      </c>
      <c r="N23">
        <v>3.06</v>
      </c>
      <c r="O23">
        <v>3.0599999999999999E-2</v>
      </c>
      <c r="R23" t="s">
        <v>46</v>
      </c>
      <c r="S23" s="1" t="s">
        <v>1391</v>
      </c>
      <c r="U23" s="2" t="s">
        <v>31</v>
      </c>
      <c r="V23" s="2" t="s">
        <v>39</v>
      </c>
      <c r="W23" s="2" t="s">
        <v>34</v>
      </c>
    </row>
    <row r="24" spans="1:23" ht="16" x14ac:dyDescent="0.2">
      <c r="A24" t="s">
        <v>25</v>
      </c>
      <c r="B24" t="s">
        <v>45</v>
      </c>
      <c r="C24">
        <v>7</v>
      </c>
      <c r="D24">
        <v>7</v>
      </c>
      <c r="F24">
        <v>3</v>
      </c>
      <c r="G24">
        <v>5</v>
      </c>
      <c r="I24">
        <v>3</v>
      </c>
      <c r="J24">
        <v>4</v>
      </c>
      <c r="K24">
        <v>1.7899999999999999E-2</v>
      </c>
      <c r="L24" t="s">
        <v>27</v>
      </c>
      <c r="M24">
        <v>5.9999999999999995E-4</v>
      </c>
      <c r="N24">
        <v>3.35</v>
      </c>
      <c r="O24">
        <v>3.3500000000000002E-2</v>
      </c>
      <c r="R24" t="s">
        <v>46</v>
      </c>
      <c r="S24" s="1" t="s">
        <v>1391</v>
      </c>
      <c r="U24" s="2" t="s">
        <v>31</v>
      </c>
      <c r="V24" s="2" t="s">
        <v>39</v>
      </c>
      <c r="W24" s="2" t="s">
        <v>34</v>
      </c>
    </row>
    <row r="25" spans="1:23" ht="16" x14ac:dyDescent="0.2">
      <c r="A25" t="s">
        <v>25</v>
      </c>
      <c r="B25" t="s">
        <v>45</v>
      </c>
      <c r="C25">
        <v>5</v>
      </c>
      <c r="D25">
        <v>5</v>
      </c>
      <c r="F25">
        <v>2</v>
      </c>
      <c r="G25">
        <v>4</v>
      </c>
      <c r="I25">
        <v>0</v>
      </c>
      <c r="J25">
        <v>5</v>
      </c>
      <c r="K25">
        <v>1.9E-2</v>
      </c>
      <c r="L25" t="s">
        <v>27</v>
      </c>
      <c r="M25">
        <v>2.0000000000000001E-4</v>
      </c>
      <c r="N25">
        <v>1.05</v>
      </c>
      <c r="O25">
        <v>1.0500000000000001E-2</v>
      </c>
      <c r="R25" t="s">
        <v>46</v>
      </c>
      <c r="S25" s="1" t="s">
        <v>1391</v>
      </c>
      <c r="U25" s="2" t="s">
        <v>31</v>
      </c>
      <c r="V25" s="2" t="s">
        <v>39</v>
      </c>
      <c r="W25" s="2" t="s">
        <v>34</v>
      </c>
    </row>
    <row r="26" spans="1:23" ht="16" x14ac:dyDescent="0.2">
      <c r="A26" t="s">
        <v>25</v>
      </c>
      <c r="B26" t="s">
        <v>45</v>
      </c>
      <c r="C26">
        <v>7</v>
      </c>
      <c r="D26">
        <v>6</v>
      </c>
      <c r="F26">
        <v>3</v>
      </c>
      <c r="G26">
        <v>5</v>
      </c>
      <c r="I26">
        <v>3</v>
      </c>
      <c r="J26">
        <v>4</v>
      </c>
      <c r="K26">
        <v>1.8700000000000001E-2</v>
      </c>
      <c r="L26" t="s">
        <v>27</v>
      </c>
      <c r="M26">
        <v>5.9999999999999995E-4</v>
      </c>
      <c r="N26">
        <v>3.21</v>
      </c>
      <c r="O26">
        <v>3.2099999999999997E-2</v>
      </c>
      <c r="R26" t="s">
        <v>46</v>
      </c>
      <c r="S26" s="1" t="s">
        <v>1391</v>
      </c>
      <c r="U26" s="2" t="s">
        <v>32</v>
      </c>
      <c r="V26" s="2" t="s">
        <v>39</v>
      </c>
      <c r="W26" s="2" t="s">
        <v>34</v>
      </c>
    </row>
    <row r="27" spans="1:23" ht="16" x14ac:dyDescent="0.2">
      <c r="A27" t="s">
        <v>25</v>
      </c>
      <c r="B27" t="s">
        <v>45</v>
      </c>
      <c r="C27">
        <v>8</v>
      </c>
      <c r="D27">
        <v>7</v>
      </c>
      <c r="F27">
        <v>1</v>
      </c>
      <c r="G27">
        <v>7</v>
      </c>
      <c r="I27">
        <v>1</v>
      </c>
      <c r="J27">
        <v>6</v>
      </c>
      <c r="K27">
        <v>1.83E-2</v>
      </c>
      <c r="L27" t="s">
        <v>27</v>
      </c>
      <c r="M27">
        <v>5.9999999999999995E-4</v>
      </c>
      <c r="N27">
        <v>3.28</v>
      </c>
      <c r="O27">
        <v>3.2800000000000003E-2</v>
      </c>
      <c r="R27" t="s">
        <v>46</v>
      </c>
      <c r="S27" s="1" t="s">
        <v>1391</v>
      </c>
      <c r="U27" s="2" t="s">
        <v>32</v>
      </c>
      <c r="V27" s="2" t="s">
        <v>39</v>
      </c>
      <c r="W27" s="2" t="s">
        <v>34</v>
      </c>
    </row>
    <row r="28" spans="1:23" ht="16" x14ac:dyDescent="0.2">
      <c r="A28" t="s">
        <v>25</v>
      </c>
      <c r="B28" t="s">
        <v>45</v>
      </c>
      <c r="C28">
        <v>7</v>
      </c>
      <c r="D28">
        <v>6</v>
      </c>
      <c r="F28">
        <v>4</v>
      </c>
      <c r="G28">
        <v>4</v>
      </c>
      <c r="I28">
        <v>4</v>
      </c>
      <c r="J28">
        <v>3</v>
      </c>
      <c r="K28">
        <v>1.5900000000000001E-2</v>
      </c>
      <c r="L28" t="s">
        <v>27</v>
      </c>
      <c r="M28">
        <v>5.9999999999999995E-4</v>
      </c>
      <c r="N28">
        <v>3.77</v>
      </c>
      <c r="O28">
        <v>3.7699999999999997E-2</v>
      </c>
      <c r="R28" t="s">
        <v>46</v>
      </c>
      <c r="S28" s="1" t="s">
        <v>1391</v>
      </c>
      <c r="U28" s="2" t="s">
        <v>32</v>
      </c>
      <c r="V28" s="2" t="s">
        <v>39</v>
      </c>
      <c r="W28" s="2" t="s">
        <v>34</v>
      </c>
    </row>
    <row r="29" spans="1:23" ht="16" x14ac:dyDescent="0.2">
      <c r="A29" t="s">
        <v>25</v>
      </c>
      <c r="B29" t="s">
        <v>45</v>
      </c>
      <c r="C29">
        <v>9</v>
      </c>
      <c r="D29">
        <v>8</v>
      </c>
      <c r="F29">
        <v>2</v>
      </c>
      <c r="G29">
        <v>8</v>
      </c>
      <c r="I29">
        <v>2</v>
      </c>
      <c r="J29">
        <v>7</v>
      </c>
      <c r="K29">
        <v>1.44E-2</v>
      </c>
      <c r="L29" t="s">
        <v>27</v>
      </c>
      <c r="M29">
        <v>6.9999999999999999E-4</v>
      </c>
      <c r="N29">
        <v>4.8600000000000003</v>
      </c>
      <c r="O29">
        <v>4.8599999999999997E-2</v>
      </c>
      <c r="R29" t="s">
        <v>46</v>
      </c>
      <c r="S29" s="1" t="s">
        <v>1391</v>
      </c>
      <c r="U29" s="2" t="s">
        <v>32</v>
      </c>
      <c r="V29" s="2" t="s">
        <v>39</v>
      </c>
      <c r="W29" s="2" t="s">
        <v>34</v>
      </c>
    </row>
    <row r="30" spans="1:23" ht="16" x14ac:dyDescent="0.2">
      <c r="A30" t="s">
        <v>25</v>
      </c>
      <c r="B30" t="s">
        <v>45</v>
      </c>
      <c r="C30">
        <v>9</v>
      </c>
      <c r="D30">
        <v>8</v>
      </c>
      <c r="F30">
        <v>1</v>
      </c>
      <c r="G30">
        <v>8</v>
      </c>
      <c r="I30">
        <v>1</v>
      </c>
      <c r="J30">
        <v>7</v>
      </c>
      <c r="K30">
        <v>1.49E-2</v>
      </c>
      <c r="L30" t="s">
        <v>27</v>
      </c>
      <c r="M30">
        <v>2.9999999999999997E-4</v>
      </c>
      <c r="N30">
        <v>2.0099999999999998</v>
      </c>
      <c r="O30">
        <v>2.01E-2</v>
      </c>
      <c r="R30" t="s">
        <v>46</v>
      </c>
      <c r="S30" s="1" t="s">
        <v>1391</v>
      </c>
      <c r="U30" s="2" t="s">
        <v>32</v>
      </c>
      <c r="V30" s="2" t="s">
        <v>39</v>
      </c>
      <c r="W30" s="2" t="s">
        <v>34</v>
      </c>
    </row>
    <row r="31" spans="1:23" ht="16" x14ac:dyDescent="0.2">
      <c r="A31" t="s">
        <v>25</v>
      </c>
      <c r="B31" t="s">
        <v>45</v>
      </c>
      <c r="C31">
        <v>7</v>
      </c>
      <c r="D31">
        <v>6</v>
      </c>
      <c r="F31">
        <v>4</v>
      </c>
      <c r="G31">
        <v>3</v>
      </c>
      <c r="I31">
        <v>4</v>
      </c>
      <c r="J31">
        <v>2</v>
      </c>
      <c r="K31">
        <v>1.6299999999999999E-2</v>
      </c>
      <c r="L31" t="s">
        <v>27</v>
      </c>
      <c r="M31">
        <v>5.0000000000000001E-4</v>
      </c>
      <c r="N31">
        <v>3.07</v>
      </c>
      <c r="O31">
        <v>3.0700000000000002E-2</v>
      </c>
      <c r="R31" t="s">
        <v>46</v>
      </c>
      <c r="S31" s="1" t="s">
        <v>1391</v>
      </c>
      <c r="U31" s="2" t="s">
        <v>32</v>
      </c>
      <c r="V31" s="2" t="s">
        <v>39</v>
      </c>
      <c r="W31" s="2" t="s">
        <v>34</v>
      </c>
    </row>
    <row r="32" spans="1:23" ht="16" x14ac:dyDescent="0.2">
      <c r="A32" t="s">
        <v>25</v>
      </c>
      <c r="B32" t="s">
        <v>45</v>
      </c>
      <c r="C32">
        <v>8</v>
      </c>
      <c r="D32">
        <v>7</v>
      </c>
      <c r="F32">
        <v>3</v>
      </c>
      <c r="G32">
        <v>6</v>
      </c>
      <c r="I32">
        <v>3</v>
      </c>
      <c r="J32">
        <v>5</v>
      </c>
      <c r="K32">
        <v>1.66E-2</v>
      </c>
      <c r="L32" t="s">
        <v>27</v>
      </c>
      <c r="M32">
        <v>2.9999999999999997E-4</v>
      </c>
      <c r="N32">
        <v>1.81</v>
      </c>
      <c r="O32">
        <v>1.8100000000000002E-2</v>
      </c>
      <c r="R32" t="s">
        <v>46</v>
      </c>
      <c r="S32" s="1" t="s">
        <v>1391</v>
      </c>
      <c r="U32" s="2" t="s">
        <v>32</v>
      </c>
      <c r="V32" s="2" t="s">
        <v>39</v>
      </c>
      <c r="W32" s="2" t="s">
        <v>34</v>
      </c>
    </row>
    <row r="33" spans="1:23" ht="16" x14ac:dyDescent="0.2">
      <c r="A33" t="s">
        <v>25</v>
      </c>
      <c r="B33" t="s">
        <v>45</v>
      </c>
      <c r="C33">
        <v>9</v>
      </c>
      <c r="D33">
        <v>8</v>
      </c>
      <c r="F33">
        <v>3</v>
      </c>
      <c r="G33">
        <v>7</v>
      </c>
      <c r="I33">
        <v>3</v>
      </c>
      <c r="J33">
        <v>6</v>
      </c>
      <c r="K33">
        <v>1.6299999999999999E-2</v>
      </c>
      <c r="L33" t="s">
        <v>27</v>
      </c>
      <c r="M33">
        <v>5.0000000000000001E-4</v>
      </c>
      <c r="N33">
        <v>3.07</v>
      </c>
      <c r="O33">
        <v>3.0700000000000002E-2</v>
      </c>
      <c r="R33" t="s">
        <v>46</v>
      </c>
      <c r="S33" s="1" t="s">
        <v>1391</v>
      </c>
      <c r="U33" s="2" t="s">
        <v>32</v>
      </c>
      <c r="V33" s="2" t="s">
        <v>39</v>
      </c>
      <c r="W33" s="2" t="s">
        <v>34</v>
      </c>
    </row>
    <row r="34" spans="1:23" ht="16" x14ac:dyDescent="0.2">
      <c r="A34" t="s">
        <v>25</v>
      </c>
      <c r="B34" t="s">
        <v>45</v>
      </c>
      <c r="C34">
        <v>8</v>
      </c>
      <c r="D34">
        <v>7</v>
      </c>
      <c r="F34">
        <v>4</v>
      </c>
      <c r="G34">
        <v>4</v>
      </c>
      <c r="I34">
        <v>4</v>
      </c>
      <c r="J34">
        <v>3</v>
      </c>
      <c r="K34">
        <v>1.6799999999999999E-2</v>
      </c>
      <c r="L34" t="s">
        <v>27</v>
      </c>
      <c r="M34">
        <v>5.9999999999999995E-4</v>
      </c>
      <c r="N34">
        <v>3.57</v>
      </c>
      <c r="O34">
        <v>3.5700000000000003E-2</v>
      </c>
      <c r="R34" t="s">
        <v>46</v>
      </c>
      <c r="S34" s="1" t="s">
        <v>1391</v>
      </c>
      <c r="U34" s="2" t="s">
        <v>32</v>
      </c>
      <c r="V34" s="2" t="s">
        <v>39</v>
      </c>
      <c r="W34" s="2" t="s">
        <v>34</v>
      </c>
    </row>
    <row r="35" spans="1:23" ht="16" x14ac:dyDescent="0.2">
      <c r="A35" t="s">
        <v>25</v>
      </c>
      <c r="B35" t="s">
        <v>45</v>
      </c>
      <c r="C35">
        <v>9</v>
      </c>
      <c r="D35">
        <v>8</v>
      </c>
      <c r="F35">
        <v>4</v>
      </c>
      <c r="G35">
        <v>6</v>
      </c>
      <c r="I35">
        <v>4</v>
      </c>
      <c r="J35">
        <v>5</v>
      </c>
      <c r="K35">
        <v>1.6199999999999999E-2</v>
      </c>
      <c r="L35" t="s">
        <v>27</v>
      </c>
      <c r="M35">
        <v>2.0000000000000001E-4</v>
      </c>
      <c r="N35">
        <v>1.23</v>
      </c>
      <c r="O35">
        <v>1.23E-2</v>
      </c>
      <c r="R35" t="s">
        <v>46</v>
      </c>
      <c r="S35" s="1" t="s">
        <v>1391</v>
      </c>
      <c r="U35" s="2" t="s">
        <v>32</v>
      </c>
      <c r="V35" s="2" t="s">
        <v>39</v>
      </c>
      <c r="W35" s="2" t="s">
        <v>34</v>
      </c>
    </row>
    <row r="36" spans="1:23" ht="16" x14ac:dyDescent="0.2">
      <c r="A36" t="s">
        <v>25</v>
      </c>
      <c r="B36" t="s">
        <v>45</v>
      </c>
      <c r="C36">
        <v>10</v>
      </c>
      <c r="D36">
        <v>9</v>
      </c>
      <c r="F36">
        <v>3</v>
      </c>
      <c r="G36">
        <v>8</v>
      </c>
      <c r="I36">
        <v>3</v>
      </c>
      <c r="J36">
        <v>7</v>
      </c>
      <c r="K36">
        <v>1.9199999999999998E-2</v>
      </c>
      <c r="L36" t="s">
        <v>27</v>
      </c>
      <c r="M36">
        <v>8.9999999999999998E-4</v>
      </c>
      <c r="N36">
        <v>4.6900000000000004</v>
      </c>
      <c r="O36">
        <v>4.6899999999999997E-2</v>
      </c>
      <c r="R36" t="s">
        <v>46</v>
      </c>
      <c r="S36" s="1" t="s">
        <v>1391</v>
      </c>
      <c r="U36" s="2" t="s">
        <v>32</v>
      </c>
      <c r="V36" s="2" t="s">
        <v>39</v>
      </c>
      <c r="W36" s="2" t="s">
        <v>34</v>
      </c>
    </row>
    <row r="37" spans="1:23" ht="16" x14ac:dyDescent="0.2">
      <c r="A37" t="s">
        <v>25</v>
      </c>
      <c r="B37" t="s">
        <v>45</v>
      </c>
      <c r="C37">
        <v>9</v>
      </c>
      <c r="D37">
        <v>8</v>
      </c>
      <c r="F37">
        <v>4</v>
      </c>
      <c r="G37">
        <v>5</v>
      </c>
      <c r="I37">
        <v>4</v>
      </c>
      <c r="J37">
        <v>4</v>
      </c>
      <c r="K37">
        <v>1.47E-2</v>
      </c>
      <c r="L37" t="s">
        <v>27</v>
      </c>
      <c r="M37">
        <v>2.0000000000000001E-4</v>
      </c>
      <c r="N37">
        <v>1.36</v>
      </c>
      <c r="O37">
        <v>1.3599999999999999E-2</v>
      </c>
      <c r="R37" t="s">
        <v>46</v>
      </c>
      <c r="S37" s="1" t="s">
        <v>1392</v>
      </c>
      <c r="U37" s="2" t="s">
        <v>32</v>
      </c>
      <c r="V37" s="2" t="s">
        <v>39</v>
      </c>
      <c r="W37" s="2" t="s">
        <v>34</v>
      </c>
    </row>
    <row r="38" spans="1:23" ht="16" x14ac:dyDescent="0.2">
      <c r="A38" t="s">
        <v>25</v>
      </c>
      <c r="B38" t="s">
        <v>45</v>
      </c>
      <c r="C38">
        <v>9</v>
      </c>
      <c r="D38">
        <v>8</v>
      </c>
      <c r="F38">
        <v>3</v>
      </c>
      <c r="G38">
        <v>6</v>
      </c>
      <c r="I38">
        <v>3</v>
      </c>
      <c r="J38">
        <v>5</v>
      </c>
      <c r="K38">
        <v>1.55E-2</v>
      </c>
      <c r="L38" t="s">
        <v>27</v>
      </c>
      <c r="M38">
        <v>2.9999999999999997E-4</v>
      </c>
      <c r="N38">
        <v>1.94</v>
      </c>
      <c r="O38">
        <v>1.9400000000000001E-2</v>
      </c>
      <c r="R38" t="s">
        <v>46</v>
      </c>
      <c r="S38" s="1" t="s">
        <v>1392</v>
      </c>
      <c r="U38" s="2" t="s">
        <v>32</v>
      </c>
      <c r="V38" s="2" t="s">
        <v>39</v>
      </c>
      <c r="W38" s="2" t="s">
        <v>34</v>
      </c>
    </row>
    <row r="39" spans="1:23" x14ac:dyDescent="0.2">
      <c r="A39" t="s">
        <v>25</v>
      </c>
      <c r="B39" t="s">
        <v>45</v>
      </c>
      <c r="C39">
        <v>5</v>
      </c>
      <c r="D39">
        <v>4</v>
      </c>
      <c r="F39">
        <v>3</v>
      </c>
      <c r="G39">
        <v>2</v>
      </c>
      <c r="I39">
        <v>1</v>
      </c>
      <c r="J39">
        <v>3</v>
      </c>
      <c r="K39">
        <v>2.01E-2</v>
      </c>
      <c r="L39" t="s">
        <v>27</v>
      </c>
      <c r="M39">
        <v>5.0000000000000001E-4</v>
      </c>
      <c r="N39">
        <v>2.4900000000000002</v>
      </c>
      <c r="O39">
        <v>2.4899999999999999E-2</v>
      </c>
      <c r="R39" t="s">
        <v>46</v>
      </c>
      <c r="U39" s="2" t="s">
        <v>32</v>
      </c>
      <c r="V39" s="2" t="s">
        <v>39</v>
      </c>
      <c r="W39" s="2" t="s">
        <v>34</v>
      </c>
    </row>
    <row r="40" spans="1:23" x14ac:dyDescent="0.2">
      <c r="A40" t="s">
        <v>25</v>
      </c>
      <c r="B40" t="s">
        <v>45</v>
      </c>
      <c r="C40">
        <v>4</v>
      </c>
      <c r="D40">
        <v>5</v>
      </c>
      <c r="F40">
        <v>2</v>
      </c>
      <c r="G40">
        <v>3</v>
      </c>
      <c r="I40">
        <v>4</v>
      </c>
      <c r="J40">
        <v>2</v>
      </c>
      <c r="K40">
        <v>1.54E-2</v>
      </c>
      <c r="L40" t="s">
        <v>27</v>
      </c>
      <c r="M40">
        <v>5.9999999999999995E-4</v>
      </c>
      <c r="N40">
        <v>3.9</v>
      </c>
      <c r="O40">
        <v>3.9E-2</v>
      </c>
      <c r="R40" t="s">
        <v>46</v>
      </c>
      <c r="U40" s="2" t="s">
        <v>30</v>
      </c>
      <c r="V40" s="2" t="s">
        <v>39</v>
      </c>
      <c r="W40" s="2" t="s">
        <v>34</v>
      </c>
    </row>
    <row r="41" spans="1:23" x14ac:dyDescent="0.2">
      <c r="A41" t="s">
        <v>25</v>
      </c>
      <c r="B41" t="s">
        <v>45</v>
      </c>
      <c r="C41">
        <v>4</v>
      </c>
      <c r="D41">
        <v>5</v>
      </c>
      <c r="F41">
        <v>2</v>
      </c>
      <c r="G41">
        <v>3</v>
      </c>
      <c r="I41">
        <v>2</v>
      </c>
      <c r="J41">
        <v>4</v>
      </c>
      <c r="K41">
        <v>1.8499999999999999E-2</v>
      </c>
      <c r="L41" t="s">
        <v>27</v>
      </c>
      <c r="M41">
        <v>1E-4</v>
      </c>
      <c r="N41">
        <v>0.54</v>
      </c>
      <c r="O41">
        <v>5.4000000000000003E-3</v>
      </c>
      <c r="R41" t="s">
        <v>46</v>
      </c>
      <c r="U41" s="2" t="s">
        <v>30</v>
      </c>
      <c r="V41" s="2" t="s">
        <v>39</v>
      </c>
      <c r="W41" s="2" t="s">
        <v>34</v>
      </c>
    </row>
    <row r="42" spans="1:23" x14ac:dyDescent="0.2">
      <c r="A42" t="s">
        <v>25</v>
      </c>
      <c r="B42" t="s">
        <v>45</v>
      </c>
      <c r="C42">
        <v>4</v>
      </c>
      <c r="D42">
        <v>4</v>
      </c>
      <c r="F42">
        <v>2</v>
      </c>
      <c r="G42">
        <v>3</v>
      </c>
      <c r="I42">
        <v>2</v>
      </c>
      <c r="J42">
        <v>2</v>
      </c>
      <c r="K42">
        <v>1.9099999999999999E-2</v>
      </c>
      <c r="L42" t="s">
        <v>27</v>
      </c>
      <c r="M42">
        <v>1E-4</v>
      </c>
      <c r="N42">
        <v>0.52</v>
      </c>
      <c r="O42">
        <v>5.1999999999999998E-3</v>
      </c>
      <c r="R42" t="s">
        <v>46</v>
      </c>
      <c r="U42" s="2" t="s">
        <v>31</v>
      </c>
      <c r="V42" s="2" t="s">
        <v>39</v>
      </c>
      <c r="W42" s="2" t="s">
        <v>34</v>
      </c>
    </row>
    <row r="43" spans="1:23" x14ac:dyDescent="0.2">
      <c r="A43" t="s">
        <v>25</v>
      </c>
      <c r="B43" t="s">
        <v>45</v>
      </c>
      <c r="C43">
        <v>4</v>
      </c>
      <c r="D43">
        <v>3</v>
      </c>
      <c r="F43">
        <v>2</v>
      </c>
      <c r="G43">
        <v>3</v>
      </c>
      <c r="I43">
        <v>2</v>
      </c>
      <c r="J43">
        <v>2</v>
      </c>
      <c r="K43">
        <v>1.9300000000000001E-2</v>
      </c>
      <c r="L43" t="s">
        <v>27</v>
      </c>
      <c r="M43">
        <v>1E-4</v>
      </c>
      <c r="N43">
        <v>0.52</v>
      </c>
      <c r="O43">
        <v>5.1999999999999998E-3</v>
      </c>
      <c r="R43" t="s">
        <v>46</v>
      </c>
      <c r="U43" s="2" t="s">
        <v>32</v>
      </c>
      <c r="V43" s="2" t="s">
        <v>39</v>
      </c>
      <c r="W43" s="2" t="s">
        <v>34</v>
      </c>
    </row>
    <row r="44" spans="1:23" x14ac:dyDescent="0.2">
      <c r="A44" t="s">
        <v>25</v>
      </c>
      <c r="B44" t="s">
        <v>45</v>
      </c>
      <c r="C44">
        <v>4</v>
      </c>
      <c r="D44">
        <v>5</v>
      </c>
      <c r="F44">
        <v>2</v>
      </c>
      <c r="G44">
        <v>3</v>
      </c>
      <c r="I44">
        <v>3</v>
      </c>
      <c r="J44">
        <v>2</v>
      </c>
      <c r="K44">
        <v>1.89E-2</v>
      </c>
      <c r="L44" t="s">
        <v>27</v>
      </c>
      <c r="M44">
        <v>2.0000000000000001E-4</v>
      </c>
      <c r="N44">
        <v>1.06</v>
      </c>
      <c r="O44">
        <v>1.06E-2</v>
      </c>
      <c r="R44" t="s">
        <v>46</v>
      </c>
      <c r="U44" s="2" t="s">
        <v>30</v>
      </c>
      <c r="V44" s="2" t="s">
        <v>39</v>
      </c>
      <c r="W44" s="2" t="s">
        <v>34</v>
      </c>
    </row>
    <row r="45" spans="1:23" x14ac:dyDescent="0.2">
      <c r="A45" t="s">
        <v>25</v>
      </c>
      <c r="B45" t="s">
        <v>45</v>
      </c>
      <c r="C45">
        <v>2</v>
      </c>
      <c r="D45">
        <v>3</v>
      </c>
      <c r="F45">
        <v>1</v>
      </c>
      <c r="G45">
        <v>2</v>
      </c>
      <c r="I45">
        <v>2</v>
      </c>
      <c r="J45">
        <v>1</v>
      </c>
      <c r="K45">
        <v>2.4299999999999999E-2</v>
      </c>
      <c r="L45" t="s">
        <v>27</v>
      </c>
      <c r="M45">
        <v>1E-4</v>
      </c>
      <c r="N45">
        <v>0.41</v>
      </c>
      <c r="O45">
        <v>4.0999999999999986E-3</v>
      </c>
      <c r="R45" t="s">
        <v>46</v>
      </c>
      <c r="U45" s="2" t="s">
        <v>30</v>
      </c>
      <c r="V45" s="2" t="s">
        <v>39</v>
      </c>
      <c r="W45" s="2" t="s">
        <v>34</v>
      </c>
    </row>
    <row r="46" spans="1:23" x14ac:dyDescent="0.2">
      <c r="A46" t="s">
        <v>25</v>
      </c>
      <c r="B46" t="s">
        <v>45</v>
      </c>
      <c r="C46">
        <v>6</v>
      </c>
      <c r="D46">
        <v>6</v>
      </c>
      <c r="F46">
        <v>1</v>
      </c>
      <c r="G46">
        <v>6</v>
      </c>
      <c r="I46">
        <v>2</v>
      </c>
      <c r="J46">
        <v>5</v>
      </c>
      <c r="K46">
        <v>2.0799999999999999E-2</v>
      </c>
      <c r="L46" t="s">
        <v>27</v>
      </c>
      <c r="M46">
        <v>2.9999999999999997E-4</v>
      </c>
      <c r="N46">
        <v>1.44</v>
      </c>
      <c r="O46">
        <v>1.44E-2</v>
      </c>
      <c r="R46" t="s">
        <v>46</v>
      </c>
      <c r="U46" s="2" t="s">
        <v>31</v>
      </c>
      <c r="V46" s="2" t="s">
        <v>39</v>
      </c>
      <c r="W46" s="2" t="s">
        <v>34</v>
      </c>
    </row>
    <row r="47" spans="1:23" x14ac:dyDescent="0.2">
      <c r="A47" t="s">
        <v>25</v>
      </c>
      <c r="B47" t="s">
        <v>45</v>
      </c>
      <c r="C47">
        <v>6</v>
      </c>
      <c r="D47">
        <v>6</v>
      </c>
      <c r="F47">
        <v>2</v>
      </c>
      <c r="G47">
        <v>5</v>
      </c>
      <c r="I47">
        <v>3</v>
      </c>
      <c r="J47">
        <v>4</v>
      </c>
      <c r="K47">
        <v>2.1299999999999999E-2</v>
      </c>
      <c r="L47" t="s">
        <v>27</v>
      </c>
      <c r="M47">
        <v>1E-4</v>
      </c>
      <c r="N47">
        <v>0.47</v>
      </c>
      <c r="O47">
        <v>4.6999999999999993E-3</v>
      </c>
      <c r="R47" t="s">
        <v>46</v>
      </c>
      <c r="U47" s="2" t="s">
        <v>31</v>
      </c>
      <c r="V47" s="2" t="s">
        <v>39</v>
      </c>
      <c r="W47" s="2" t="s">
        <v>34</v>
      </c>
    </row>
    <row r="48" spans="1:23" x14ac:dyDescent="0.2">
      <c r="A48" t="s">
        <v>25</v>
      </c>
      <c r="B48" t="s">
        <v>45</v>
      </c>
      <c r="C48">
        <v>4</v>
      </c>
      <c r="D48">
        <v>5</v>
      </c>
      <c r="F48">
        <v>2</v>
      </c>
      <c r="G48">
        <v>2</v>
      </c>
      <c r="I48">
        <v>1</v>
      </c>
      <c r="J48">
        <v>5</v>
      </c>
      <c r="K48">
        <v>2.1700000000000001E-2</v>
      </c>
      <c r="L48" t="s">
        <v>27</v>
      </c>
      <c r="M48">
        <v>1E-4</v>
      </c>
      <c r="N48">
        <v>0.46</v>
      </c>
      <c r="O48">
        <v>4.5999999999999999E-3</v>
      </c>
      <c r="R48" t="s">
        <v>46</v>
      </c>
      <c r="U48" s="2" t="s">
        <v>30</v>
      </c>
      <c r="V48" s="2" t="s">
        <v>39</v>
      </c>
      <c r="W48" s="2" t="s">
        <v>34</v>
      </c>
    </row>
    <row r="49" spans="1:23" x14ac:dyDescent="0.2">
      <c r="A49" t="s">
        <v>25</v>
      </c>
      <c r="B49" t="s">
        <v>45</v>
      </c>
      <c r="C49">
        <v>5</v>
      </c>
      <c r="D49">
        <v>5</v>
      </c>
      <c r="F49">
        <v>3</v>
      </c>
      <c r="G49">
        <v>2</v>
      </c>
      <c r="I49">
        <v>2</v>
      </c>
      <c r="J49">
        <v>3</v>
      </c>
      <c r="K49">
        <v>2.06E-2</v>
      </c>
      <c r="L49" t="s">
        <v>27</v>
      </c>
      <c r="M49">
        <v>1E-4</v>
      </c>
      <c r="N49">
        <v>0.49</v>
      </c>
      <c r="O49">
        <v>4.8999999999999998E-3</v>
      </c>
      <c r="R49" t="s">
        <v>46</v>
      </c>
      <c r="U49" s="2" t="s">
        <v>31</v>
      </c>
      <c r="V49" s="2" t="s">
        <v>39</v>
      </c>
      <c r="W49" s="2" t="s">
        <v>34</v>
      </c>
    </row>
    <row r="50" spans="1:23" x14ac:dyDescent="0.2">
      <c r="A50" t="s">
        <v>25</v>
      </c>
      <c r="B50" t="s">
        <v>45</v>
      </c>
      <c r="C50">
        <v>8</v>
      </c>
      <c r="D50">
        <v>7</v>
      </c>
      <c r="F50">
        <v>4</v>
      </c>
      <c r="G50">
        <v>5</v>
      </c>
      <c r="I50">
        <v>3</v>
      </c>
      <c r="J50">
        <v>4</v>
      </c>
      <c r="K50">
        <v>1.8100000000000002E-2</v>
      </c>
      <c r="L50" t="s">
        <v>27</v>
      </c>
      <c r="M50">
        <v>2.0000000000000001E-4</v>
      </c>
      <c r="N50">
        <v>1.1000000000000001</v>
      </c>
      <c r="O50">
        <v>1.0999999999999999E-2</v>
      </c>
      <c r="R50" t="s">
        <v>46</v>
      </c>
      <c r="U50" s="2" t="s">
        <v>32</v>
      </c>
      <c r="V50" s="2" t="s">
        <v>39</v>
      </c>
      <c r="W50" s="2" t="s">
        <v>34</v>
      </c>
    </row>
    <row r="51" spans="1:23" x14ac:dyDescent="0.2">
      <c r="A51" t="s">
        <v>25</v>
      </c>
      <c r="B51" t="s">
        <v>45</v>
      </c>
      <c r="C51">
        <v>4</v>
      </c>
      <c r="D51">
        <v>5</v>
      </c>
      <c r="F51">
        <v>3</v>
      </c>
      <c r="G51">
        <v>1</v>
      </c>
      <c r="I51">
        <v>2</v>
      </c>
      <c r="J51">
        <v>4</v>
      </c>
      <c r="K51">
        <v>1.6199999999999999E-2</v>
      </c>
      <c r="L51" t="s">
        <v>27</v>
      </c>
      <c r="M51">
        <v>1E-4</v>
      </c>
      <c r="N51">
        <v>0.62</v>
      </c>
      <c r="O51">
        <v>6.1999999999999998E-3</v>
      </c>
      <c r="R51" t="s">
        <v>46</v>
      </c>
      <c r="U51" s="2" t="s">
        <v>30</v>
      </c>
      <c r="V51" s="2" t="s">
        <v>39</v>
      </c>
      <c r="W51" s="2" t="s">
        <v>34</v>
      </c>
    </row>
    <row r="52" spans="1:23" x14ac:dyDescent="0.2">
      <c r="A52" t="s">
        <v>25</v>
      </c>
      <c r="B52" t="s">
        <v>45</v>
      </c>
      <c r="C52">
        <v>4</v>
      </c>
      <c r="D52">
        <v>4</v>
      </c>
      <c r="F52">
        <v>3</v>
      </c>
      <c r="G52">
        <v>1</v>
      </c>
      <c r="I52">
        <v>2</v>
      </c>
      <c r="J52">
        <v>2</v>
      </c>
      <c r="K52">
        <v>1.9099999999999999E-2</v>
      </c>
      <c r="L52" t="s">
        <v>27</v>
      </c>
      <c r="M52">
        <v>1E-4</v>
      </c>
      <c r="N52">
        <v>0.52</v>
      </c>
      <c r="O52">
        <v>5.1999999999999998E-3</v>
      </c>
      <c r="R52" t="s">
        <v>46</v>
      </c>
      <c r="U52" s="2" t="s">
        <v>31</v>
      </c>
      <c r="V52" s="2" t="s">
        <v>39</v>
      </c>
      <c r="W52" s="2" t="s">
        <v>34</v>
      </c>
    </row>
    <row r="53" spans="1:23" x14ac:dyDescent="0.2">
      <c r="A53" t="s">
        <v>25</v>
      </c>
      <c r="B53" t="s">
        <v>45</v>
      </c>
      <c r="C53">
        <v>4</v>
      </c>
      <c r="D53">
        <v>4</v>
      </c>
      <c r="F53">
        <v>3</v>
      </c>
      <c r="G53">
        <v>1</v>
      </c>
      <c r="I53">
        <v>0</v>
      </c>
      <c r="J53">
        <v>4</v>
      </c>
      <c r="K53">
        <v>2.0299999999999999E-2</v>
      </c>
      <c r="L53" t="s">
        <v>27</v>
      </c>
      <c r="M53">
        <v>2.0000000000000001E-4</v>
      </c>
      <c r="N53">
        <v>0.99</v>
      </c>
      <c r="O53">
        <v>9.8999999999999991E-3</v>
      </c>
      <c r="R53" t="s">
        <v>46</v>
      </c>
      <c r="U53" s="2" t="s">
        <v>31</v>
      </c>
      <c r="V53" s="2" t="s">
        <v>39</v>
      </c>
      <c r="W53" s="2" t="s">
        <v>34</v>
      </c>
    </row>
    <row r="54" spans="1:23" x14ac:dyDescent="0.2">
      <c r="A54" t="s">
        <v>25</v>
      </c>
      <c r="B54" t="s">
        <v>45</v>
      </c>
      <c r="C54">
        <v>4</v>
      </c>
      <c r="D54">
        <v>3</v>
      </c>
      <c r="F54">
        <v>3</v>
      </c>
      <c r="G54">
        <v>1</v>
      </c>
      <c r="I54">
        <v>2</v>
      </c>
      <c r="J54">
        <v>2</v>
      </c>
      <c r="K54">
        <v>1.7899999999999999E-2</v>
      </c>
      <c r="L54" t="s">
        <v>27</v>
      </c>
      <c r="M54">
        <v>1E-4</v>
      </c>
      <c r="N54">
        <v>0.56000000000000005</v>
      </c>
      <c r="O54">
        <v>5.6000000000000008E-3</v>
      </c>
      <c r="R54" t="s">
        <v>46</v>
      </c>
      <c r="U54" s="2" t="s">
        <v>32</v>
      </c>
      <c r="V54" s="2" t="s">
        <v>39</v>
      </c>
      <c r="W54" s="2" t="s">
        <v>34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Y105"/>
  <sheetViews>
    <sheetView workbookViewId="0">
      <selection activeCell="I22" sqref="I2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45</v>
      </c>
      <c r="C2">
        <v>2</v>
      </c>
      <c r="D2">
        <v>1</v>
      </c>
      <c r="F2">
        <v>1</v>
      </c>
      <c r="G2">
        <v>2</v>
      </c>
      <c r="I2">
        <v>0</v>
      </c>
      <c r="J2">
        <v>1</v>
      </c>
      <c r="K2">
        <v>2.0500000000000001E-2</v>
      </c>
      <c r="L2" t="s">
        <v>27</v>
      </c>
      <c r="M2">
        <v>6.9999999999999999E-4</v>
      </c>
      <c r="N2">
        <f>O2*100</f>
        <v>3.4146341463414629</v>
      </c>
      <c r="O2">
        <f>M2/K2</f>
        <v>3.414634146341463E-2</v>
      </c>
      <c r="Q2">
        <v>296</v>
      </c>
      <c r="R2" t="s">
        <v>46</v>
      </c>
      <c r="S2" s="1" t="s">
        <v>1393</v>
      </c>
      <c r="U2" s="2" t="s">
        <v>32</v>
      </c>
      <c r="V2" s="2" t="s">
        <v>33</v>
      </c>
      <c r="W2" s="2" t="s">
        <v>34</v>
      </c>
      <c r="X2" s="2">
        <v>296</v>
      </c>
    </row>
    <row r="3" spans="1:25" ht="16" x14ac:dyDescent="0.2">
      <c r="A3" t="s">
        <v>25</v>
      </c>
      <c r="B3" t="s">
        <v>45</v>
      </c>
      <c r="C3">
        <v>2</v>
      </c>
      <c r="D3">
        <v>3</v>
      </c>
      <c r="F3">
        <v>2</v>
      </c>
      <c r="G3">
        <v>1</v>
      </c>
      <c r="I3">
        <v>3</v>
      </c>
      <c r="J3">
        <v>0</v>
      </c>
      <c r="K3">
        <v>1.83E-2</v>
      </c>
      <c r="L3" t="s">
        <v>27</v>
      </c>
      <c r="M3">
        <v>2.9999999999999997E-4</v>
      </c>
      <c r="N3">
        <v>1639.344262295082</v>
      </c>
      <c r="O3">
        <v>16.393442622950818</v>
      </c>
      <c r="Q3">
        <v>296</v>
      </c>
      <c r="R3" t="s">
        <v>46</v>
      </c>
      <c r="S3" s="1" t="s">
        <v>1393</v>
      </c>
      <c r="U3" s="2" t="s">
        <v>30</v>
      </c>
      <c r="V3" s="2" t="s">
        <v>33</v>
      </c>
      <c r="W3" s="2" t="s">
        <v>34</v>
      </c>
      <c r="X3" s="2">
        <v>296</v>
      </c>
    </row>
    <row r="4" spans="1:25" ht="16" x14ac:dyDescent="0.2">
      <c r="A4" t="s">
        <v>25</v>
      </c>
      <c r="B4" t="s">
        <v>45</v>
      </c>
      <c r="C4">
        <v>4</v>
      </c>
      <c r="D4">
        <v>3</v>
      </c>
      <c r="F4">
        <v>2</v>
      </c>
      <c r="G4">
        <v>3</v>
      </c>
      <c r="I4">
        <v>1</v>
      </c>
      <c r="J4">
        <v>2</v>
      </c>
      <c r="K4">
        <v>1.9199999999999998E-2</v>
      </c>
      <c r="L4" t="s">
        <v>27</v>
      </c>
      <c r="M4">
        <v>2.9999999999999997E-4</v>
      </c>
      <c r="N4">
        <v>1562.5</v>
      </c>
      <c r="O4">
        <v>15.625000000000011</v>
      </c>
      <c r="Q4">
        <v>296</v>
      </c>
      <c r="R4" t="s">
        <v>46</v>
      </c>
      <c r="S4" s="1" t="s">
        <v>1393</v>
      </c>
      <c r="U4" s="2" t="s">
        <v>32</v>
      </c>
      <c r="V4" s="2" t="s">
        <v>33</v>
      </c>
      <c r="W4" s="2" t="s">
        <v>34</v>
      </c>
      <c r="X4" s="2">
        <v>296</v>
      </c>
    </row>
    <row r="5" spans="1:25" ht="16" x14ac:dyDescent="0.2">
      <c r="A5" t="s">
        <v>25</v>
      </c>
      <c r="B5" t="s">
        <v>45</v>
      </c>
      <c r="C5">
        <v>4</v>
      </c>
      <c r="D5">
        <v>4</v>
      </c>
      <c r="F5">
        <v>3</v>
      </c>
      <c r="G5">
        <v>1</v>
      </c>
      <c r="I5">
        <v>2</v>
      </c>
      <c r="J5">
        <v>2</v>
      </c>
      <c r="K5">
        <v>1.6500000000000001E-2</v>
      </c>
      <c r="L5" t="s">
        <v>27</v>
      </c>
      <c r="M5">
        <v>2.9999999999999997E-4</v>
      </c>
      <c r="N5">
        <v>1818.181818181818</v>
      </c>
      <c r="O5">
        <v>18.18181818181818</v>
      </c>
      <c r="Q5">
        <v>296</v>
      </c>
      <c r="R5" t="s">
        <v>46</v>
      </c>
      <c r="S5" s="1" t="s">
        <v>1393</v>
      </c>
      <c r="U5" s="2" t="s">
        <v>31</v>
      </c>
      <c r="V5" s="2" t="s">
        <v>33</v>
      </c>
      <c r="W5" s="2" t="s">
        <v>34</v>
      </c>
      <c r="X5" s="2">
        <v>296</v>
      </c>
    </row>
    <row r="6" spans="1:25" ht="16" x14ac:dyDescent="0.2">
      <c r="A6" t="s">
        <v>25</v>
      </c>
      <c r="B6" t="s">
        <v>45</v>
      </c>
      <c r="C6">
        <v>6</v>
      </c>
      <c r="D6">
        <v>5</v>
      </c>
      <c r="F6">
        <v>0</v>
      </c>
      <c r="G6">
        <v>6</v>
      </c>
      <c r="I6">
        <v>1</v>
      </c>
      <c r="J6">
        <v>5</v>
      </c>
      <c r="K6">
        <v>1.7100000000000001E-2</v>
      </c>
      <c r="L6" t="s">
        <v>27</v>
      </c>
      <c r="M6">
        <v>2.0000000000000001E-4</v>
      </c>
      <c r="N6">
        <v>1169.5906432748541</v>
      </c>
      <c r="O6">
        <v>11.69590643274854</v>
      </c>
      <c r="Q6">
        <v>296</v>
      </c>
      <c r="R6" t="s">
        <v>46</v>
      </c>
      <c r="S6" s="1" t="s">
        <v>1393</v>
      </c>
      <c r="U6" s="2" t="s">
        <v>32</v>
      </c>
      <c r="V6" s="2" t="s">
        <v>33</v>
      </c>
      <c r="W6" s="2" t="s">
        <v>34</v>
      </c>
      <c r="X6" s="2">
        <v>296</v>
      </c>
    </row>
    <row r="7" spans="1:25" ht="16" x14ac:dyDescent="0.2">
      <c r="A7" t="s">
        <v>25</v>
      </c>
      <c r="B7" t="s">
        <v>45</v>
      </c>
      <c r="C7">
        <v>5</v>
      </c>
      <c r="D7">
        <v>5</v>
      </c>
      <c r="F7">
        <v>4</v>
      </c>
      <c r="G7">
        <v>1</v>
      </c>
      <c r="I7">
        <v>3</v>
      </c>
      <c r="J7">
        <v>2</v>
      </c>
      <c r="K7">
        <v>1.5699999999999999E-2</v>
      </c>
      <c r="L7" t="s">
        <v>27</v>
      </c>
      <c r="M7">
        <v>4.0000000000000002E-4</v>
      </c>
      <c r="N7">
        <v>2547.7707006369442</v>
      </c>
      <c r="O7">
        <v>25.477707006369439</v>
      </c>
      <c r="Q7">
        <v>296</v>
      </c>
      <c r="R7" t="s">
        <v>46</v>
      </c>
      <c r="S7" s="1" t="s">
        <v>1393</v>
      </c>
      <c r="U7" s="2" t="s">
        <v>31</v>
      </c>
      <c r="V7" s="2" t="s">
        <v>33</v>
      </c>
      <c r="W7" s="2" t="s">
        <v>34</v>
      </c>
      <c r="X7" s="2">
        <v>296</v>
      </c>
    </row>
    <row r="8" spans="1:25" ht="16" x14ac:dyDescent="0.2">
      <c r="A8" t="s">
        <v>25</v>
      </c>
      <c r="B8" t="s">
        <v>45</v>
      </c>
      <c r="C8">
        <v>7</v>
      </c>
      <c r="D8">
        <v>6</v>
      </c>
      <c r="F8">
        <v>0</v>
      </c>
      <c r="G8">
        <v>7</v>
      </c>
      <c r="I8">
        <v>1</v>
      </c>
      <c r="J8">
        <v>6</v>
      </c>
      <c r="K8">
        <v>1.54E-2</v>
      </c>
      <c r="L8" t="s">
        <v>27</v>
      </c>
      <c r="M8">
        <v>2.9999999999999997E-4</v>
      </c>
      <c r="N8">
        <v>1948.0519480519481</v>
      </c>
      <c r="O8">
        <v>19.480519480519479</v>
      </c>
      <c r="Q8">
        <v>296</v>
      </c>
      <c r="R8" t="s">
        <v>46</v>
      </c>
      <c r="S8" s="1" t="s">
        <v>1393</v>
      </c>
      <c r="U8" s="2" t="s">
        <v>32</v>
      </c>
      <c r="V8" s="2" t="s">
        <v>33</v>
      </c>
      <c r="W8" s="2" t="s">
        <v>34</v>
      </c>
      <c r="X8" s="2">
        <v>296</v>
      </c>
    </row>
    <row r="9" spans="1:25" ht="16" x14ac:dyDescent="0.2">
      <c r="A9" t="s">
        <v>25</v>
      </c>
      <c r="B9" t="s">
        <v>45</v>
      </c>
      <c r="C9">
        <v>8</v>
      </c>
      <c r="D9">
        <v>7</v>
      </c>
      <c r="F9">
        <v>4</v>
      </c>
      <c r="G9">
        <v>5</v>
      </c>
      <c r="I9">
        <v>3</v>
      </c>
      <c r="J9">
        <v>4</v>
      </c>
      <c r="K9">
        <v>1.6400000000000001E-2</v>
      </c>
      <c r="L9" t="s">
        <v>27</v>
      </c>
      <c r="M9">
        <v>7.000000000000001E-4</v>
      </c>
      <c r="N9">
        <v>4268.292682926829</v>
      </c>
      <c r="O9">
        <v>42.68292682926829</v>
      </c>
      <c r="Q9">
        <v>296</v>
      </c>
      <c r="R9" t="s">
        <v>46</v>
      </c>
      <c r="S9" s="1" t="s">
        <v>1393</v>
      </c>
      <c r="U9" s="2" t="s">
        <v>32</v>
      </c>
      <c r="V9" s="2" t="s">
        <v>33</v>
      </c>
      <c r="W9" s="2" t="s">
        <v>34</v>
      </c>
      <c r="X9" s="2">
        <v>296</v>
      </c>
    </row>
    <row r="10" spans="1:25" ht="16" x14ac:dyDescent="0.2">
      <c r="A10" t="s">
        <v>25</v>
      </c>
      <c r="B10" t="s">
        <v>45</v>
      </c>
      <c r="C10">
        <v>3</v>
      </c>
      <c r="D10">
        <v>3</v>
      </c>
      <c r="F10">
        <v>2</v>
      </c>
      <c r="G10">
        <v>2</v>
      </c>
      <c r="I10">
        <v>0</v>
      </c>
      <c r="J10">
        <v>3</v>
      </c>
      <c r="K10">
        <v>1.8499999999999999E-2</v>
      </c>
      <c r="L10" t="s">
        <v>27</v>
      </c>
      <c r="M10">
        <v>2.9999999999999997E-4</v>
      </c>
      <c r="N10">
        <v>1621.6216216216219</v>
      </c>
      <c r="O10">
        <v>16.216216216216221</v>
      </c>
      <c r="Q10">
        <v>296</v>
      </c>
      <c r="R10" t="s">
        <v>46</v>
      </c>
      <c r="S10" s="1" t="s">
        <v>1394</v>
      </c>
      <c r="U10" s="2" t="s">
        <v>31</v>
      </c>
      <c r="V10" s="2" t="s">
        <v>33</v>
      </c>
      <c r="W10" s="2" t="s">
        <v>34</v>
      </c>
      <c r="X10" s="2">
        <v>296</v>
      </c>
    </row>
    <row r="11" spans="1:25" ht="16" x14ac:dyDescent="0.2">
      <c r="A11" t="s">
        <v>25</v>
      </c>
      <c r="B11" t="s">
        <v>45</v>
      </c>
      <c r="C11">
        <v>5</v>
      </c>
      <c r="D11">
        <v>4</v>
      </c>
      <c r="F11">
        <v>2</v>
      </c>
      <c r="G11">
        <v>3</v>
      </c>
      <c r="I11">
        <v>0</v>
      </c>
      <c r="J11">
        <v>4</v>
      </c>
      <c r="K11">
        <v>2.06E-2</v>
      </c>
      <c r="L11" t="s">
        <v>27</v>
      </c>
      <c r="M11">
        <v>4.0000000000000002E-4</v>
      </c>
      <c r="N11">
        <v>1941.7475728155341</v>
      </c>
      <c r="O11">
        <v>19.417475728155338</v>
      </c>
      <c r="Q11">
        <v>296</v>
      </c>
      <c r="R11" t="s">
        <v>46</v>
      </c>
      <c r="S11" s="1" t="s">
        <v>1394</v>
      </c>
      <c r="U11" s="2" t="s">
        <v>32</v>
      </c>
      <c r="V11" s="2" t="s">
        <v>33</v>
      </c>
      <c r="W11" s="2" t="s">
        <v>34</v>
      </c>
      <c r="X11" s="2">
        <v>296</v>
      </c>
    </row>
    <row r="12" spans="1:25" ht="16" x14ac:dyDescent="0.2">
      <c r="A12" t="s">
        <v>25</v>
      </c>
      <c r="B12" t="s">
        <v>45</v>
      </c>
      <c r="C12">
        <v>5</v>
      </c>
      <c r="D12">
        <v>4</v>
      </c>
      <c r="F12">
        <v>3</v>
      </c>
      <c r="G12">
        <v>3</v>
      </c>
      <c r="I12">
        <v>1</v>
      </c>
      <c r="J12">
        <v>4</v>
      </c>
      <c r="K12">
        <v>1.9699999999999999E-2</v>
      </c>
      <c r="L12" t="s">
        <v>27</v>
      </c>
      <c r="M12">
        <v>2.9999999999999997E-4</v>
      </c>
      <c r="N12">
        <v>1522.8426395939091</v>
      </c>
      <c r="O12">
        <v>15.22842639593909</v>
      </c>
      <c r="Q12">
        <v>296</v>
      </c>
      <c r="R12" t="s">
        <v>46</v>
      </c>
      <c r="S12" s="1" t="s">
        <v>1394</v>
      </c>
      <c r="U12" s="2" t="s">
        <v>32</v>
      </c>
      <c r="V12" s="2" t="s">
        <v>33</v>
      </c>
      <c r="W12" s="2" t="s">
        <v>34</v>
      </c>
      <c r="X12" s="2">
        <v>296</v>
      </c>
    </row>
    <row r="13" spans="1:25" ht="32" x14ac:dyDescent="0.2">
      <c r="A13" t="s">
        <v>25</v>
      </c>
      <c r="B13" t="s">
        <v>45</v>
      </c>
      <c r="C13">
        <v>4</v>
      </c>
      <c r="D13">
        <v>4</v>
      </c>
      <c r="F13">
        <v>2</v>
      </c>
      <c r="G13">
        <v>3</v>
      </c>
      <c r="I13">
        <v>2</v>
      </c>
      <c r="J13">
        <v>2</v>
      </c>
      <c r="K13">
        <v>1.7600000000000001E-2</v>
      </c>
      <c r="L13" t="s">
        <v>27</v>
      </c>
      <c r="M13">
        <v>2.0000000000000001E-4</v>
      </c>
      <c r="N13">
        <v>1136.363636363636</v>
      </c>
      <c r="O13">
        <v>11.36363636363637</v>
      </c>
      <c r="Q13">
        <v>296</v>
      </c>
      <c r="R13" t="s">
        <v>46</v>
      </c>
      <c r="S13" s="1" t="s">
        <v>1395</v>
      </c>
      <c r="U13" s="2" t="s">
        <v>31</v>
      </c>
      <c r="V13" s="2" t="s">
        <v>33</v>
      </c>
      <c r="W13" s="2" t="s">
        <v>34</v>
      </c>
      <c r="X13" s="2">
        <v>296</v>
      </c>
    </row>
    <row r="14" spans="1:25" ht="16" x14ac:dyDescent="0.2">
      <c r="A14" t="s">
        <v>25</v>
      </c>
      <c r="B14" t="s">
        <v>45</v>
      </c>
      <c r="C14">
        <v>4</v>
      </c>
      <c r="D14">
        <v>4</v>
      </c>
      <c r="F14">
        <v>0</v>
      </c>
      <c r="G14">
        <v>4</v>
      </c>
      <c r="I14">
        <v>2</v>
      </c>
      <c r="J14">
        <v>3</v>
      </c>
      <c r="K14">
        <v>1.7899999999999999E-2</v>
      </c>
      <c r="L14" t="s">
        <v>27</v>
      </c>
      <c r="M14">
        <v>2.0000000000000001E-4</v>
      </c>
      <c r="N14">
        <v>1117.31843575419</v>
      </c>
      <c r="O14">
        <v>11.173184357541899</v>
      </c>
      <c r="Q14">
        <v>296</v>
      </c>
      <c r="R14" t="s">
        <v>46</v>
      </c>
      <c r="S14" s="1" t="s">
        <v>1394</v>
      </c>
      <c r="U14" s="2" t="s">
        <v>31</v>
      </c>
      <c r="V14" s="2" t="s">
        <v>33</v>
      </c>
      <c r="W14" s="2" t="s">
        <v>34</v>
      </c>
      <c r="X14" s="2">
        <v>296</v>
      </c>
    </row>
    <row r="15" spans="1:25" ht="32" x14ac:dyDescent="0.2">
      <c r="A15" t="s">
        <v>25</v>
      </c>
      <c r="B15" t="s">
        <v>45</v>
      </c>
      <c r="C15">
        <v>4</v>
      </c>
      <c r="D15">
        <v>4</v>
      </c>
      <c r="F15">
        <v>1</v>
      </c>
      <c r="G15">
        <v>4</v>
      </c>
      <c r="I15">
        <v>1</v>
      </c>
      <c r="J15">
        <v>3</v>
      </c>
      <c r="K15">
        <v>1.9699999999999999E-2</v>
      </c>
      <c r="L15" t="s">
        <v>27</v>
      </c>
      <c r="M15">
        <v>2.0000000000000001E-4</v>
      </c>
      <c r="N15">
        <v>1015.228426395939</v>
      </c>
      <c r="O15">
        <v>10.152284263959389</v>
      </c>
      <c r="Q15">
        <v>296</v>
      </c>
      <c r="R15" t="s">
        <v>46</v>
      </c>
      <c r="S15" s="1" t="s">
        <v>1395</v>
      </c>
      <c r="U15" s="2" t="s">
        <v>31</v>
      </c>
      <c r="V15" s="2" t="s">
        <v>33</v>
      </c>
      <c r="W15" s="2" t="s">
        <v>34</v>
      </c>
      <c r="X15" s="2">
        <v>296</v>
      </c>
    </row>
    <row r="16" spans="1:25" ht="16" x14ac:dyDescent="0.2">
      <c r="A16" t="s">
        <v>25</v>
      </c>
      <c r="B16" t="s">
        <v>45</v>
      </c>
      <c r="C16">
        <v>5</v>
      </c>
      <c r="D16">
        <v>4</v>
      </c>
      <c r="F16">
        <v>3</v>
      </c>
      <c r="G16">
        <v>2</v>
      </c>
      <c r="I16">
        <v>1</v>
      </c>
      <c r="J16">
        <v>3</v>
      </c>
      <c r="K16">
        <v>1.9199999999999998E-2</v>
      </c>
      <c r="L16" t="s">
        <v>27</v>
      </c>
      <c r="M16">
        <v>2.9999999999999997E-4</v>
      </c>
      <c r="N16">
        <v>1562.5</v>
      </c>
      <c r="O16">
        <v>15.625000000000011</v>
      </c>
      <c r="Q16">
        <v>296</v>
      </c>
      <c r="R16" t="s">
        <v>46</v>
      </c>
      <c r="S16" s="1" t="s">
        <v>1394</v>
      </c>
      <c r="U16" s="2" t="s">
        <v>32</v>
      </c>
      <c r="V16" s="2" t="s">
        <v>33</v>
      </c>
      <c r="W16" s="2" t="s">
        <v>34</v>
      </c>
      <c r="X16" s="2">
        <v>296</v>
      </c>
    </row>
    <row r="17" spans="1:24" ht="16" x14ac:dyDescent="0.2">
      <c r="A17" t="s">
        <v>25</v>
      </c>
      <c r="B17" t="s">
        <v>45</v>
      </c>
      <c r="C17">
        <v>5</v>
      </c>
      <c r="D17">
        <v>5</v>
      </c>
      <c r="F17">
        <v>2</v>
      </c>
      <c r="G17">
        <v>3</v>
      </c>
      <c r="I17">
        <v>2</v>
      </c>
      <c r="J17">
        <v>4</v>
      </c>
      <c r="K17">
        <v>1.7500000000000002E-2</v>
      </c>
      <c r="L17" t="s">
        <v>27</v>
      </c>
      <c r="M17">
        <v>2.0000000000000001E-4</v>
      </c>
      <c r="N17">
        <v>1142.8571428571429</v>
      </c>
      <c r="O17">
        <v>11.428571428571431</v>
      </c>
      <c r="Q17">
        <v>296</v>
      </c>
      <c r="R17" t="s">
        <v>46</v>
      </c>
      <c r="S17" s="1" t="s">
        <v>1394</v>
      </c>
      <c r="U17" s="2" t="s">
        <v>31</v>
      </c>
      <c r="V17" s="2" t="s">
        <v>33</v>
      </c>
      <c r="W17" s="2" t="s">
        <v>34</v>
      </c>
      <c r="X17" s="2">
        <v>296</v>
      </c>
    </row>
    <row r="18" spans="1:24" ht="16" x14ac:dyDescent="0.2">
      <c r="A18" t="s">
        <v>25</v>
      </c>
      <c r="B18" t="s">
        <v>45</v>
      </c>
      <c r="C18">
        <v>5</v>
      </c>
      <c r="D18">
        <v>5</v>
      </c>
      <c r="F18">
        <v>1</v>
      </c>
      <c r="G18">
        <v>4</v>
      </c>
      <c r="I18">
        <v>1</v>
      </c>
      <c r="J18">
        <v>5</v>
      </c>
      <c r="K18">
        <v>1.89E-2</v>
      </c>
      <c r="L18" t="s">
        <v>27</v>
      </c>
      <c r="M18">
        <v>2.0000000000000001E-4</v>
      </c>
      <c r="N18">
        <v>1058.201058201058</v>
      </c>
      <c r="O18">
        <v>10.582010582010581</v>
      </c>
      <c r="Q18">
        <v>296</v>
      </c>
      <c r="R18" t="s">
        <v>46</v>
      </c>
      <c r="S18" s="1" t="s">
        <v>1394</v>
      </c>
      <c r="U18" s="2" t="s">
        <v>31</v>
      </c>
      <c r="V18" s="2" t="s">
        <v>33</v>
      </c>
      <c r="W18" s="2" t="s">
        <v>34</v>
      </c>
      <c r="X18" s="2">
        <v>296</v>
      </c>
    </row>
    <row r="19" spans="1:24" ht="16" x14ac:dyDescent="0.2">
      <c r="A19" t="s">
        <v>25</v>
      </c>
      <c r="B19" t="s">
        <v>45</v>
      </c>
      <c r="C19">
        <v>5</v>
      </c>
      <c r="D19">
        <v>5</v>
      </c>
      <c r="F19">
        <v>3</v>
      </c>
      <c r="G19">
        <v>3</v>
      </c>
      <c r="I19">
        <v>1</v>
      </c>
      <c r="J19">
        <v>4</v>
      </c>
      <c r="K19">
        <v>1.83E-2</v>
      </c>
      <c r="L19" t="s">
        <v>27</v>
      </c>
      <c r="M19">
        <v>4.0000000000000002E-4</v>
      </c>
      <c r="N19">
        <v>2185.7923497267761</v>
      </c>
      <c r="O19">
        <v>21.857923497267759</v>
      </c>
      <c r="Q19">
        <v>296</v>
      </c>
      <c r="R19" t="s">
        <v>46</v>
      </c>
      <c r="S19" s="1" t="s">
        <v>1394</v>
      </c>
      <c r="U19" s="2" t="s">
        <v>31</v>
      </c>
      <c r="V19" s="2" t="s">
        <v>33</v>
      </c>
      <c r="W19" s="2" t="s">
        <v>34</v>
      </c>
      <c r="X19" s="2">
        <v>296</v>
      </c>
    </row>
    <row r="20" spans="1:24" ht="16" x14ac:dyDescent="0.2">
      <c r="A20" t="s">
        <v>25</v>
      </c>
      <c r="B20" t="s">
        <v>45</v>
      </c>
      <c r="C20">
        <v>6</v>
      </c>
      <c r="D20">
        <v>5</v>
      </c>
      <c r="F20">
        <v>2</v>
      </c>
      <c r="G20">
        <v>4</v>
      </c>
      <c r="I20">
        <v>0</v>
      </c>
      <c r="J20">
        <v>5</v>
      </c>
      <c r="K20">
        <v>1.9900000000000001E-2</v>
      </c>
      <c r="L20" t="s">
        <v>27</v>
      </c>
      <c r="M20">
        <v>2.9999999999999997E-4</v>
      </c>
      <c r="N20">
        <v>1507.537688442211</v>
      </c>
      <c r="O20">
        <v>15.075376884422109</v>
      </c>
      <c r="Q20">
        <v>296</v>
      </c>
      <c r="R20" t="s">
        <v>46</v>
      </c>
      <c r="S20" s="1" t="s">
        <v>1394</v>
      </c>
      <c r="U20" s="2" t="s">
        <v>32</v>
      </c>
      <c r="V20" s="2" t="s">
        <v>33</v>
      </c>
      <c r="W20" s="2" t="s">
        <v>34</v>
      </c>
      <c r="X20" s="2">
        <v>296</v>
      </c>
    </row>
    <row r="21" spans="1:24" ht="32" x14ac:dyDescent="0.2">
      <c r="A21" t="s">
        <v>25</v>
      </c>
      <c r="B21" t="s">
        <v>45</v>
      </c>
      <c r="C21">
        <v>7</v>
      </c>
      <c r="D21">
        <v>6</v>
      </c>
      <c r="F21">
        <v>3</v>
      </c>
      <c r="G21">
        <v>4</v>
      </c>
      <c r="I21">
        <v>3</v>
      </c>
      <c r="J21">
        <v>3</v>
      </c>
      <c r="K21">
        <v>1.54E-2</v>
      </c>
      <c r="L21" t="s">
        <v>27</v>
      </c>
      <c r="M21">
        <v>2.0000000000000001E-4</v>
      </c>
      <c r="N21">
        <v>1298.701298701299</v>
      </c>
      <c r="O21">
        <v>12.98701298701299</v>
      </c>
      <c r="Q21">
        <v>296</v>
      </c>
      <c r="R21" t="s">
        <v>46</v>
      </c>
      <c r="S21" s="1" t="s">
        <v>1395</v>
      </c>
      <c r="U21" s="2" t="s">
        <v>32</v>
      </c>
      <c r="V21" s="2" t="s">
        <v>33</v>
      </c>
      <c r="W21" s="2" t="s">
        <v>34</v>
      </c>
      <c r="X21" s="2">
        <v>296</v>
      </c>
    </row>
    <row r="22" spans="1:24" ht="16" x14ac:dyDescent="0.2">
      <c r="A22" t="s">
        <v>25</v>
      </c>
      <c r="B22" t="s">
        <v>45</v>
      </c>
      <c r="C22">
        <v>6</v>
      </c>
      <c r="D22">
        <v>6</v>
      </c>
      <c r="F22">
        <v>4</v>
      </c>
      <c r="G22">
        <v>3</v>
      </c>
      <c r="I22">
        <v>4</v>
      </c>
      <c r="J22">
        <v>2</v>
      </c>
      <c r="K22">
        <v>1.37E-2</v>
      </c>
      <c r="L22" t="s">
        <v>27</v>
      </c>
      <c r="M22">
        <v>2.0000000000000001E-4</v>
      </c>
      <c r="N22">
        <v>1459.8540145985401</v>
      </c>
      <c r="O22">
        <v>14.5985401459854</v>
      </c>
      <c r="Q22">
        <v>296</v>
      </c>
      <c r="R22" t="s">
        <v>46</v>
      </c>
      <c r="S22" s="1" t="s">
        <v>1394</v>
      </c>
      <c r="U22" s="2" t="s">
        <v>31</v>
      </c>
      <c r="V22" s="2" t="s">
        <v>33</v>
      </c>
      <c r="W22" s="2" t="s">
        <v>34</v>
      </c>
      <c r="X22" s="2">
        <v>296</v>
      </c>
    </row>
    <row r="23" spans="1:24" ht="16" x14ac:dyDescent="0.2">
      <c r="A23" t="s">
        <v>25</v>
      </c>
      <c r="B23" t="s">
        <v>45</v>
      </c>
      <c r="C23">
        <v>6</v>
      </c>
      <c r="D23">
        <v>6</v>
      </c>
      <c r="F23">
        <v>3</v>
      </c>
      <c r="G23">
        <v>4</v>
      </c>
      <c r="I23">
        <v>1</v>
      </c>
      <c r="J23">
        <v>5</v>
      </c>
      <c r="K23">
        <v>1.72E-2</v>
      </c>
      <c r="L23" t="s">
        <v>27</v>
      </c>
      <c r="M23">
        <v>1E-4</v>
      </c>
      <c r="N23">
        <v>581.39534883720933</v>
      </c>
      <c r="O23">
        <v>5.8139534883720936</v>
      </c>
      <c r="Q23">
        <v>296</v>
      </c>
      <c r="R23" t="s">
        <v>46</v>
      </c>
      <c r="S23" s="1" t="s">
        <v>1394</v>
      </c>
      <c r="U23" s="2" t="s">
        <v>31</v>
      </c>
      <c r="V23" s="2" t="s">
        <v>33</v>
      </c>
      <c r="W23" s="2" t="s">
        <v>34</v>
      </c>
      <c r="X23" s="2">
        <v>296</v>
      </c>
    </row>
    <row r="24" spans="1:24" ht="16" x14ac:dyDescent="0.2">
      <c r="A24" t="s">
        <v>25</v>
      </c>
      <c r="B24" t="s">
        <v>45</v>
      </c>
      <c r="C24">
        <v>8</v>
      </c>
      <c r="D24">
        <v>7</v>
      </c>
      <c r="F24">
        <v>4</v>
      </c>
      <c r="G24">
        <v>5</v>
      </c>
      <c r="I24">
        <v>4</v>
      </c>
      <c r="J24">
        <v>4</v>
      </c>
      <c r="K24">
        <v>1.4500000000000001E-2</v>
      </c>
      <c r="L24" t="s">
        <v>27</v>
      </c>
      <c r="M24">
        <v>2.0000000000000001E-4</v>
      </c>
      <c r="N24">
        <v>1379.310344827587</v>
      </c>
      <c r="O24">
        <v>13.793103448275859</v>
      </c>
      <c r="Q24">
        <v>296</v>
      </c>
      <c r="R24" t="s">
        <v>46</v>
      </c>
      <c r="S24" s="1" t="s">
        <v>1394</v>
      </c>
      <c r="U24" s="2" t="s">
        <v>32</v>
      </c>
      <c r="V24" s="2" t="s">
        <v>33</v>
      </c>
      <c r="W24" s="2" t="s">
        <v>34</v>
      </c>
      <c r="X24" s="2">
        <v>296</v>
      </c>
    </row>
    <row r="25" spans="1:24" ht="16" x14ac:dyDescent="0.2">
      <c r="A25" t="s">
        <v>25</v>
      </c>
      <c r="B25" t="s">
        <v>45</v>
      </c>
      <c r="C25">
        <v>7</v>
      </c>
      <c r="D25">
        <v>7</v>
      </c>
      <c r="F25">
        <v>3</v>
      </c>
      <c r="G25">
        <v>5</v>
      </c>
      <c r="I25">
        <v>1</v>
      </c>
      <c r="J25">
        <v>6</v>
      </c>
      <c r="K25">
        <v>1.6500000000000001E-2</v>
      </c>
      <c r="L25" t="s">
        <v>27</v>
      </c>
      <c r="M25">
        <v>2.0000000000000001E-4</v>
      </c>
      <c r="N25">
        <v>1212.121212121212</v>
      </c>
      <c r="O25">
        <v>12.121212121212119</v>
      </c>
      <c r="Q25">
        <v>296</v>
      </c>
      <c r="R25" t="s">
        <v>46</v>
      </c>
      <c r="S25" s="1" t="s">
        <v>1394</v>
      </c>
      <c r="U25" s="2" t="s">
        <v>31</v>
      </c>
      <c r="V25" s="2" t="s">
        <v>33</v>
      </c>
      <c r="W25" s="2" t="s">
        <v>34</v>
      </c>
      <c r="X25" s="2">
        <v>296</v>
      </c>
    </row>
    <row r="26" spans="1:24" ht="16" x14ac:dyDescent="0.2">
      <c r="A26" t="s">
        <v>25</v>
      </c>
      <c r="B26" t="s">
        <v>45</v>
      </c>
      <c r="C26">
        <v>7</v>
      </c>
      <c r="D26">
        <v>7</v>
      </c>
      <c r="F26">
        <v>4</v>
      </c>
      <c r="G26">
        <v>4</v>
      </c>
      <c r="I26">
        <v>4</v>
      </c>
      <c r="J26">
        <v>3</v>
      </c>
      <c r="K26">
        <v>1.41E-2</v>
      </c>
      <c r="L26" t="s">
        <v>27</v>
      </c>
      <c r="M26">
        <v>4.0000000000000002E-4</v>
      </c>
      <c r="N26">
        <v>2836.8794326241141</v>
      </c>
      <c r="O26">
        <v>28.36879432624114</v>
      </c>
      <c r="Q26">
        <v>296</v>
      </c>
      <c r="R26" t="s">
        <v>46</v>
      </c>
      <c r="S26" s="1" t="s">
        <v>1394</v>
      </c>
      <c r="U26" s="2" t="s">
        <v>31</v>
      </c>
      <c r="V26" s="2" t="s">
        <v>33</v>
      </c>
      <c r="W26" s="2" t="s">
        <v>34</v>
      </c>
      <c r="X26" s="2">
        <v>296</v>
      </c>
    </row>
    <row r="27" spans="1:24" ht="16" x14ac:dyDescent="0.2">
      <c r="A27" t="s">
        <v>25</v>
      </c>
      <c r="B27" t="s">
        <v>45</v>
      </c>
      <c r="C27">
        <v>8</v>
      </c>
      <c r="D27">
        <v>8</v>
      </c>
      <c r="F27">
        <v>3</v>
      </c>
      <c r="G27">
        <v>5</v>
      </c>
      <c r="I27">
        <v>3</v>
      </c>
      <c r="J27">
        <v>6</v>
      </c>
      <c r="K27">
        <v>1.66E-2</v>
      </c>
      <c r="L27" t="s">
        <v>27</v>
      </c>
      <c r="M27">
        <v>4.0000000000000002E-4</v>
      </c>
      <c r="N27">
        <v>2409.6385542168682</v>
      </c>
      <c r="O27">
        <v>24.096385542168679</v>
      </c>
      <c r="Q27">
        <v>296</v>
      </c>
      <c r="R27" t="s">
        <v>46</v>
      </c>
      <c r="S27" s="1" t="s">
        <v>1394</v>
      </c>
      <c r="U27" s="2" t="s">
        <v>31</v>
      </c>
      <c r="V27" s="2" t="s">
        <v>33</v>
      </c>
      <c r="W27" s="2" t="s">
        <v>34</v>
      </c>
      <c r="X27" s="2">
        <v>296</v>
      </c>
    </row>
    <row r="28" spans="1:24" ht="16" x14ac:dyDescent="0.2">
      <c r="A28" t="s">
        <v>25</v>
      </c>
      <c r="B28" t="s">
        <v>45</v>
      </c>
      <c r="C28">
        <v>7</v>
      </c>
      <c r="D28">
        <v>8</v>
      </c>
      <c r="F28">
        <v>4</v>
      </c>
      <c r="G28">
        <v>3</v>
      </c>
      <c r="I28">
        <v>4</v>
      </c>
      <c r="J28">
        <v>4</v>
      </c>
      <c r="K28">
        <v>1.5599999999999999E-2</v>
      </c>
      <c r="L28" t="s">
        <v>27</v>
      </c>
      <c r="M28">
        <v>4.0000000000000002E-4</v>
      </c>
      <c r="N28">
        <v>2564.102564102564</v>
      </c>
      <c r="O28">
        <v>25.641025641025649</v>
      </c>
      <c r="Q28">
        <v>296</v>
      </c>
      <c r="R28" t="s">
        <v>46</v>
      </c>
      <c r="S28" s="1" t="s">
        <v>1394</v>
      </c>
      <c r="U28" s="2" t="s">
        <v>30</v>
      </c>
      <c r="V28" s="2" t="s">
        <v>33</v>
      </c>
      <c r="W28" s="2" t="s">
        <v>34</v>
      </c>
      <c r="X28" s="2">
        <v>296</v>
      </c>
    </row>
    <row r="29" spans="1:24" ht="16" x14ac:dyDescent="0.2">
      <c r="A29" t="s">
        <v>25</v>
      </c>
      <c r="B29" t="s">
        <v>45</v>
      </c>
      <c r="C29">
        <v>7</v>
      </c>
      <c r="D29">
        <v>8</v>
      </c>
      <c r="F29">
        <v>5</v>
      </c>
      <c r="G29">
        <v>3</v>
      </c>
      <c r="I29">
        <v>5</v>
      </c>
      <c r="J29">
        <v>4</v>
      </c>
      <c r="K29">
        <v>1.26E-2</v>
      </c>
      <c r="L29" t="s">
        <v>27</v>
      </c>
      <c r="M29">
        <v>2.0000000000000001E-4</v>
      </c>
      <c r="N29">
        <v>1587.3015873015879</v>
      </c>
      <c r="O29">
        <v>15.873015873015881</v>
      </c>
      <c r="Q29">
        <v>296</v>
      </c>
      <c r="R29" t="s">
        <v>46</v>
      </c>
      <c r="S29" s="1" t="s">
        <v>1394</v>
      </c>
      <c r="U29" s="2" t="s">
        <v>30</v>
      </c>
      <c r="V29" s="2" t="s">
        <v>33</v>
      </c>
      <c r="W29" s="2" t="s">
        <v>34</v>
      </c>
      <c r="X29" s="2">
        <v>296</v>
      </c>
    </row>
    <row r="30" spans="1:24" ht="16" x14ac:dyDescent="0.2">
      <c r="A30" t="s">
        <v>25</v>
      </c>
      <c r="B30" t="s">
        <v>45</v>
      </c>
      <c r="C30">
        <v>9</v>
      </c>
      <c r="D30">
        <v>8</v>
      </c>
      <c r="F30">
        <v>5</v>
      </c>
      <c r="G30">
        <v>5</v>
      </c>
      <c r="I30">
        <v>5</v>
      </c>
      <c r="J30">
        <v>4</v>
      </c>
      <c r="K30">
        <v>1.2800000000000001E-2</v>
      </c>
      <c r="L30" t="s">
        <v>27</v>
      </c>
      <c r="M30">
        <v>2.0000000000000001E-4</v>
      </c>
      <c r="N30">
        <v>1562.5</v>
      </c>
      <c r="O30">
        <v>15.625</v>
      </c>
      <c r="Q30">
        <v>296</v>
      </c>
      <c r="R30" t="s">
        <v>46</v>
      </c>
      <c r="S30" s="1" t="s">
        <v>1394</v>
      </c>
      <c r="U30" s="2" t="s">
        <v>32</v>
      </c>
      <c r="V30" s="2" t="s">
        <v>33</v>
      </c>
      <c r="W30" s="2" t="s">
        <v>34</v>
      </c>
      <c r="X30" s="2">
        <v>296</v>
      </c>
    </row>
    <row r="31" spans="1:24" ht="16" x14ac:dyDescent="0.2">
      <c r="A31" t="s">
        <v>25</v>
      </c>
      <c r="B31" t="s">
        <v>45</v>
      </c>
      <c r="C31">
        <v>7</v>
      </c>
      <c r="D31">
        <v>8</v>
      </c>
      <c r="F31">
        <v>5</v>
      </c>
      <c r="G31">
        <v>2</v>
      </c>
      <c r="I31">
        <v>5</v>
      </c>
      <c r="J31">
        <v>3</v>
      </c>
      <c r="K31">
        <v>1.2800000000000001E-2</v>
      </c>
      <c r="L31" t="s">
        <v>27</v>
      </c>
      <c r="M31">
        <v>2.9999999999999997E-4</v>
      </c>
      <c r="N31">
        <v>2343.75</v>
      </c>
      <c r="O31">
        <v>23.4375</v>
      </c>
      <c r="Q31">
        <v>296</v>
      </c>
      <c r="R31" t="s">
        <v>46</v>
      </c>
      <c r="S31" s="1" t="s">
        <v>1394</v>
      </c>
      <c r="U31" s="2" t="s">
        <v>30</v>
      </c>
      <c r="V31" s="2" t="s">
        <v>33</v>
      </c>
      <c r="W31" s="2" t="s">
        <v>34</v>
      </c>
      <c r="X31" s="2">
        <v>296</v>
      </c>
    </row>
    <row r="32" spans="1:24" ht="16" x14ac:dyDescent="0.2">
      <c r="A32" t="s">
        <v>25</v>
      </c>
      <c r="B32" t="s">
        <v>45</v>
      </c>
      <c r="C32">
        <v>10</v>
      </c>
      <c r="D32">
        <v>9</v>
      </c>
      <c r="F32">
        <v>2</v>
      </c>
      <c r="G32">
        <v>8</v>
      </c>
      <c r="I32">
        <v>2</v>
      </c>
      <c r="J32">
        <v>7</v>
      </c>
      <c r="K32">
        <v>1.44E-2</v>
      </c>
      <c r="L32" t="s">
        <v>27</v>
      </c>
      <c r="M32">
        <v>2.0000000000000001E-4</v>
      </c>
      <c r="N32">
        <v>1388.8888888888889</v>
      </c>
      <c r="O32">
        <v>13.888888888888889</v>
      </c>
      <c r="Q32">
        <v>296</v>
      </c>
      <c r="R32" t="s">
        <v>46</v>
      </c>
      <c r="S32" s="1" t="s">
        <v>1394</v>
      </c>
      <c r="U32" s="2" t="s">
        <v>32</v>
      </c>
      <c r="V32" s="2" t="s">
        <v>33</v>
      </c>
      <c r="W32" s="2" t="s">
        <v>34</v>
      </c>
      <c r="X32" s="2">
        <v>296</v>
      </c>
    </row>
    <row r="33" spans="1:24" ht="16" x14ac:dyDescent="0.2">
      <c r="A33" t="s">
        <v>25</v>
      </c>
      <c r="B33" t="s">
        <v>45</v>
      </c>
      <c r="C33">
        <v>10</v>
      </c>
      <c r="D33">
        <v>9</v>
      </c>
      <c r="F33">
        <v>1</v>
      </c>
      <c r="G33">
        <v>9</v>
      </c>
      <c r="I33">
        <v>1</v>
      </c>
      <c r="J33">
        <v>8</v>
      </c>
      <c r="K33">
        <v>1.1299999999999999E-2</v>
      </c>
      <c r="L33" t="s">
        <v>27</v>
      </c>
      <c r="M33">
        <v>2.0000000000000001E-4</v>
      </c>
      <c r="N33">
        <v>1769.911504424779</v>
      </c>
      <c r="O33">
        <v>17.69911504424779</v>
      </c>
      <c r="Q33">
        <v>296</v>
      </c>
      <c r="R33" t="s">
        <v>46</v>
      </c>
      <c r="S33" s="1" t="s">
        <v>1394</v>
      </c>
      <c r="U33" s="2" t="s">
        <v>32</v>
      </c>
      <c r="V33" s="2" t="s">
        <v>33</v>
      </c>
      <c r="W33" s="2" t="s">
        <v>34</v>
      </c>
      <c r="X33" s="2">
        <v>296</v>
      </c>
    </row>
    <row r="34" spans="1:24" ht="16" x14ac:dyDescent="0.2">
      <c r="A34" t="s">
        <v>25</v>
      </c>
      <c r="B34" t="s">
        <v>45</v>
      </c>
      <c r="C34">
        <v>10</v>
      </c>
      <c r="D34">
        <v>9</v>
      </c>
      <c r="F34">
        <v>2</v>
      </c>
      <c r="G34">
        <v>9</v>
      </c>
      <c r="I34">
        <v>2</v>
      </c>
      <c r="J34">
        <v>8</v>
      </c>
      <c r="K34">
        <v>1.26E-2</v>
      </c>
      <c r="L34" t="s">
        <v>27</v>
      </c>
      <c r="M34">
        <v>2.0000000000000001E-4</v>
      </c>
      <c r="N34">
        <v>1587.3015873015879</v>
      </c>
      <c r="O34">
        <v>15.873015873015881</v>
      </c>
      <c r="Q34">
        <v>296</v>
      </c>
      <c r="R34" t="s">
        <v>46</v>
      </c>
      <c r="S34" s="1" t="s">
        <v>1394</v>
      </c>
      <c r="U34" s="2" t="s">
        <v>32</v>
      </c>
      <c r="V34" s="2" t="s">
        <v>33</v>
      </c>
      <c r="W34" s="2" t="s">
        <v>34</v>
      </c>
      <c r="X34" s="2">
        <v>296</v>
      </c>
    </row>
    <row r="35" spans="1:24" ht="16" x14ac:dyDescent="0.2">
      <c r="A35" t="s">
        <v>25</v>
      </c>
      <c r="B35" t="s">
        <v>45</v>
      </c>
      <c r="C35">
        <v>10</v>
      </c>
      <c r="D35">
        <v>9</v>
      </c>
      <c r="F35">
        <v>3</v>
      </c>
      <c r="G35">
        <v>7</v>
      </c>
      <c r="I35">
        <v>3</v>
      </c>
      <c r="J35">
        <v>6</v>
      </c>
      <c r="K35">
        <v>1.6799999999999999E-2</v>
      </c>
      <c r="L35" t="s">
        <v>27</v>
      </c>
      <c r="M35">
        <v>2.0000000000000001E-4</v>
      </c>
      <c r="N35">
        <v>1190.4761904761911</v>
      </c>
      <c r="O35">
        <v>11.90476190476191</v>
      </c>
      <c r="Q35">
        <v>296</v>
      </c>
      <c r="R35" t="s">
        <v>46</v>
      </c>
      <c r="S35" s="1" t="s">
        <v>1394</v>
      </c>
      <c r="U35" s="2" t="s">
        <v>32</v>
      </c>
      <c r="V35" s="2" t="s">
        <v>33</v>
      </c>
      <c r="W35" s="2" t="s">
        <v>34</v>
      </c>
      <c r="X35" s="2">
        <v>296</v>
      </c>
    </row>
    <row r="36" spans="1:24" ht="16" x14ac:dyDescent="0.2">
      <c r="A36" t="s">
        <v>25</v>
      </c>
      <c r="B36" t="s">
        <v>45</v>
      </c>
      <c r="C36">
        <v>9</v>
      </c>
      <c r="D36">
        <v>10</v>
      </c>
      <c r="F36">
        <v>1</v>
      </c>
      <c r="G36">
        <v>8</v>
      </c>
      <c r="I36">
        <v>1</v>
      </c>
      <c r="J36">
        <v>9</v>
      </c>
      <c r="K36">
        <v>1.3100000000000001E-2</v>
      </c>
      <c r="L36" t="s">
        <v>27</v>
      </c>
      <c r="M36">
        <v>4.0000000000000002E-4</v>
      </c>
      <c r="N36">
        <v>3053.4351145038172</v>
      </c>
      <c r="O36">
        <v>30.534351145038169</v>
      </c>
      <c r="Q36">
        <v>296</v>
      </c>
      <c r="R36" t="s">
        <v>46</v>
      </c>
      <c r="S36" s="1" t="s">
        <v>1394</v>
      </c>
      <c r="U36" s="2" t="s">
        <v>30</v>
      </c>
      <c r="V36" s="2" t="s">
        <v>33</v>
      </c>
      <c r="W36" s="2" t="s">
        <v>34</v>
      </c>
      <c r="X36" s="2">
        <v>296</v>
      </c>
    </row>
    <row r="37" spans="1:24" ht="16" x14ac:dyDescent="0.2">
      <c r="A37" t="s">
        <v>25</v>
      </c>
      <c r="B37" t="s">
        <v>45</v>
      </c>
      <c r="C37">
        <v>11</v>
      </c>
      <c r="D37">
        <v>10</v>
      </c>
      <c r="F37">
        <v>3</v>
      </c>
      <c r="G37">
        <v>9</v>
      </c>
      <c r="I37">
        <v>3</v>
      </c>
      <c r="J37">
        <v>8</v>
      </c>
      <c r="K37">
        <v>1.26E-2</v>
      </c>
      <c r="L37" t="s">
        <v>27</v>
      </c>
      <c r="M37">
        <v>2.0000000000000001E-4</v>
      </c>
      <c r="N37">
        <v>1587.3015873015879</v>
      </c>
      <c r="O37">
        <v>15.873015873015881</v>
      </c>
      <c r="Q37">
        <v>296</v>
      </c>
      <c r="R37" t="s">
        <v>46</v>
      </c>
      <c r="S37" s="1" t="s">
        <v>1394</v>
      </c>
      <c r="U37" s="2" t="s">
        <v>32</v>
      </c>
      <c r="V37" s="2" t="s">
        <v>33</v>
      </c>
      <c r="W37" s="2" t="s">
        <v>34</v>
      </c>
      <c r="X37" s="2">
        <v>296</v>
      </c>
    </row>
    <row r="38" spans="1:24" ht="16" x14ac:dyDescent="0.2">
      <c r="A38" t="s">
        <v>25</v>
      </c>
      <c r="B38" t="s">
        <v>45</v>
      </c>
      <c r="C38">
        <v>12</v>
      </c>
      <c r="D38">
        <v>11</v>
      </c>
      <c r="F38">
        <v>1</v>
      </c>
      <c r="G38">
        <v>11</v>
      </c>
      <c r="I38">
        <v>1</v>
      </c>
      <c r="J38">
        <v>10</v>
      </c>
      <c r="K38">
        <v>1.03E-2</v>
      </c>
      <c r="L38" t="s">
        <v>27</v>
      </c>
      <c r="M38">
        <v>2.0000000000000001E-4</v>
      </c>
      <c r="N38">
        <v>1941.7475728155341</v>
      </c>
      <c r="O38">
        <v>19.417475728155338</v>
      </c>
      <c r="Q38">
        <v>296</v>
      </c>
      <c r="R38" t="s">
        <v>46</v>
      </c>
      <c r="S38" s="1" t="s">
        <v>1394</v>
      </c>
      <c r="U38" s="2" t="s">
        <v>32</v>
      </c>
      <c r="V38" s="2" t="s">
        <v>33</v>
      </c>
      <c r="W38" s="2" t="s">
        <v>34</v>
      </c>
      <c r="X38" s="2">
        <v>296</v>
      </c>
    </row>
    <row r="39" spans="1:24" ht="16" x14ac:dyDescent="0.2">
      <c r="A39" t="s">
        <v>25</v>
      </c>
      <c r="B39" t="s">
        <v>45</v>
      </c>
      <c r="C39">
        <v>12</v>
      </c>
      <c r="D39">
        <v>11</v>
      </c>
      <c r="F39">
        <v>2</v>
      </c>
      <c r="G39">
        <v>11</v>
      </c>
      <c r="I39">
        <v>2</v>
      </c>
      <c r="J39">
        <v>10</v>
      </c>
      <c r="K39">
        <v>1.0500000000000001E-2</v>
      </c>
      <c r="L39" t="s">
        <v>27</v>
      </c>
      <c r="M39">
        <v>6.0000000000000006E-4</v>
      </c>
      <c r="N39">
        <v>5714.2857142857147</v>
      </c>
      <c r="O39">
        <v>57.142857142857153</v>
      </c>
      <c r="Q39">
        <v>296</v>
      </c>
      <c r="R39" t="s">
        <v>46</v>
      </c>
      <c r="S39" s="1" t="s">
        <v>1394</v>
      </c>
      <c r="U39" s="2" t="s">
        <v>32</v>
      </c>
      <c r="V39" s="2" t="s">
        <v>33</v>
      </c>
      <c r="W39" s="2" t="s">
        <v>34</v>
      </c>
      <c r="X39" s="2">
        <v>296</v>
      </c>
    </row>
    <row r="40" spans="1:24" ht="16" x14ac:dyDescent="0.2">
      <c r="A40" t="s">
        <v>25</v>
      </c>
      <c r="B40" t="s">
        <v>45</v>
      </c>
      <c r="C40">
        <v>4</v>
      </c>
      <c r="D40">
        <v>3</v>
      </c>
      <c r="F40">
        <v>2</v>
      </c>
      <c r="G40">
        <v>2</v>
      </c>
      <c r="I40">
        <v>0</v>
      </c>
      <c r="J40">
        <v>3</v>
      </c>
      <c r="K40">
        <v>2.18E-2</v>
      </c>
      <c r="L40" t="s">
        <v>27</v>
      </c>
      <c r="M40">
        <v>5.0000000000000001E-4</v>
      </c>
      <c r="N40">
        <v>2293.5779816513759</v>
      </c>
      <c r="O40">
        <v>22.935779816513769</v>
      </c>
      <c r="Q40">
        <v>296</v>
      </c>
      <c r="R40" t="s">
        <v>46</v>
      </c>
      <c r="S40" s="1" t="s">
        <v>1396</v>
      </c>
      <c r="U40" s="2" t="s">
        <v>32</v>
      </c>
      <c r="V40" s="2" t="s">
        <v>33</v>
      </c>
      <c r="W40" s="2" t="s">
        <v>34</v>
      </c>
      <c r="X40" s="2">
        <v>296</v>
      </c>
    </row>
    <row r="41" spans="1:24" ht="16" x14ac:dyDescent="0.2">
      <c r="A41" t="s">
        <v>25</v>
      </c>
      <c r="B41" t="s">
        <v>45</v>
      </c>
      <c r="C41">
        <v>4</v>
      </c>
      <c r="D41">
        <v>3</v>
      </c>
      <c r="F41">
        <v>3</v>
      </c>
      <c r="G41">
        <v>1</v>
      </c>
      <c r="I41">
        <v>1</v>
      </c>
      <c r="J41">
        <v>2</v>
      </c>
      <c r="K41">
        <v>2.06E-2</v>
      </c>
      <c r="L41" t="s">
        <v>27</v>
      </c>
      <c r="M41">
        <v>4.0000000000000002E-4</v>
      </c>
      <c r="N41">
        <v>1941.7475728155341</v>
      </c>
      <c r="O41">
        <v>19.417475728155338</v>
      </c>
      <c r="Q41">
        <v>296</v>
      </c>
      <c r="R41" t="s">
        <v>46</v>
      </c>
      <c r="S41" s="1" t="s">
        <v>1396</v>
      </c>
      <c r="U41" s="2" t="s">
        <v>32</v>
      </c>
      <c r="V41" s="2" t="s">
        <v>33</v>
      </c>
      <c r="W41" s="2" t="s">
        <v>34</v>
      </c>
      <c r="X41" s="2">
        <v>296</v>
      </c>
    </row>
    <row r="42" spans="1:24" ht="16" x14ac:dyDescent="0.2">
      <c r="A42" t="s">
        <v>25</v>
      </c>
      <c r="B42" t="s">
        <v>45</v>
      </c>
      <c r="C42">
        <v>3</v>
      </c>
      <c r="D42">
        <v>4</v>
      </c>
      <c r="F42">
        <v>3</v>
      </c>
      <c r="G42">
        <v>0</v>
      </c>
      <c r="I42">
        <v>3</v>
      </c>
      <c r="J42">
        <v>1</v>
      </c>
      <c r="K42">
        <v>1.72E-2</v>
      </c>
      <c r="L42" t="s">
        <v>27</v>
      </c>
      <c r="M42">
        <v>4.0000000000000002E-4</v>
      </c>
      <c r="N42">
        <v>2325.5813953488368</v>
      </c>
      <c r="O42">
        <v>23.255813953488371</v>
      </c>
      <c r="Q42">
        <v>296</v>
      </c>
      <c r="R42" t="s">
        <v>46</v>
      </c>
      <c r="S42" s="1" t="s">
        <v>1396</v>
      </c>
      <c r="U42" s="2" t="s">
        <v>30</v>
      </c>
      <c r="V42" s="2" t="s">
        <v>33</v>
      </c>
      <c r="W42" s="2" t="s">
        <v>34</v>
      </c>
      <c r="X42" s="2">
        <v>296</v>
      </c>
    </row>
    <row r="43" spans="1:24" ht="16" x14ac:dyDescent="0.2">
      <c r="A43" t="s">
        <v>25</v>
      </c>
      <c r="B43" t="s">
        <v>45</v>
      </c>
      <c r="C43">
        <v>5</v>
      </c>
      <c r="D43">
        <v>4</v>
      </c>
      <c r="F43">
        <v>3</v>
      </c>
      <c r="G43">
        <v>2</v>
      </c>
      <c r="I43">
        <v>3</v>
      </c>
      <c r="J43">
        <v>1</v>
      </c>
      <c r="K43">
        <v>1.41E-2</v>
      </c>
      <c r="L43" t="s">
        <v>27</v>
      </c>
      <c r="M43">
        <v>2.9999999999999997E-4</v>
      </c>
      <c r="N43">
        <v>2127.6595744680849</v>
      </c>
      <c r="O43">
        <v>21.276595744680851</v>
      </c>
      <c r="Q43">
        <v>296</v>
      </c>
      <c r="R43" t="s">
        <v>46</v>
      </c>
      <c r="S43" s="1" t="s">
        <v>1396</v>
      </c>
      <c r="U43" s="2" t="s">
        <v>32</v>
      </c>
      <c r="V43" s="2" t="s">
        <v>33</v>
      </c>
      <c r="W43" s="2" t="s">
        <v>34</v>
      </c>
      <c r="X43" s="2">
        <v>296</v>
      </c>
    </row>
    <row r="44" spans="1:24" ht="16" x14ac:dyDescent="0.2">
      <c r="A44" t="s">
        <v>25</v>
      </c>
      <c r="B44" t="s">
        <v>45</v>
      </c>
      <c r="C44">
        <v>4</v>
      </c>
      <c r="D44">
        <v>4</v>
      </c>
      <c r="F44">
        <v>0</v>
      </c>
      <c r="G44">
        <v>4</v>
      </c>
      <c r="I44">
        <v>2</v>
      </c>
      <c r="J44">
        <v>3</v>
      </c>
      <c r="K44">
        <v>1.9900000000000001E-2</v>
      </c>
      <c r="L44" t="s">
        <v>27</v>
      </c>
      <c r="M44">
        <v>4.0000000000000002E-4</v>
      </c>
      <c r="N44">
        <v>2010.0502512562821</v>
      </c>
      <c r="O44">
        <v>20.100502512562819</v>
      </c>
      <c r="Q44">
        <v>296</v>
      </c>
      <c r="R44" t="s">
        <v>46</v>
      </c>
      <c r="S44" s="1" t="s">
        <v>1396</v>
      </c>
      <c r="U44" s="2" t="s">
        <v>31</v>
      </c>
      <c r="V44" s="2" t="s">
        <v>33</v>
      </c>
      <c r="W44" s="2" t="s">
        <v>34</v>
      </c>
      <c r="X44" s="2">
        <v>296</v>
      </c>
    </row>
    <row r="45" spans="1:24" ht="16" x14ac:dyDescent="0.2">
      <c r="A45" t="s">
        <v>25</v>
      </c>
      <c r="B45" t="s">
        <v>45</v>
      </c>
      <c r="C45">
        <v>4</v>
      </c>
      <c r="D45">
        <v>5</v>
      </c>
      <c r="F45">
        <v>3</v>
      </c>
      <c r="G45">
        <v>2</v>
      </c>
      <c r="I45">
        <v>3</v>
      </c>
      <c r="J45">
        <v>3</v>
      </c>
      <c r="K45">
        <v>1.6899999999999998E-2</v>
      </c>
      <c r="L45" t="s">
        <v>27</v>
      </c>
      <c r="M45">
        <v>2.9999999999999997E-4</v>
      </c>
      <c r="N45">
        <v>1775.147928994083</v>
      </c>
      <c r="O45">
        <v>17.751479289940828</v>
      </c>
      <c r="Q45">
        <v>296</v>
      </c>
      <c r="R45" t="s">
        <v>46</v>
      </c>
      <c r="S45" s="1" t="s">
        <v>1396</v>
      </c>
      <c r="U45" s="2" t="s">
        <v>30</v>
      </c>
      <c r="V45" s="2" t="s">
        <v>33</v>
      </c>
      <c r="W45" s="2" t="s">
        <v>34</v>
      </c>
      <c r="X45" s="2">
        <v>296</v>
      </c>
    </row>
    <row r="46" spans="1:24" ht="16" x14ac:dyDescent="0.2">
      <c r="A46" t="s">
        <v>25</v>
      </c>
      <c r="B46" t="s">
        <v>45</v>
      </c>
      <c r="C46">
        <v>6</v>
      </c>
      <c r="D46">
        <v>5</v>
      </c>
      <c r="F46">
        <v>4</v>
      </c>
      <c r="G46">
        <v>2</v>
      </c>
      <c r="I46">
        <v>2</v>
      </c>
      <c r="J46">
        <v>3</v>
      </c>
      <c r="K46">
        <v>1.9199999999999998E-2</v>
      </c>
      <c r="L46" t="s">
        <v>27</v>
      </c>
      <c r="M46">
        <v>4.0000000000000002E-4</v>
      </c>
      <c r="N46">
        <v>2083.333333333333</v>
      </c>
      <c r="O46">
        <v>20.833333333333329</v>
      </c>
      <c r="Q46">
        <v>296</v>
      </c>
      <c r="R46" t="s">
        <v>46</v>
      </c>
      <c r="S46" s="1" t="s">
        <v>1396</v>
      </c>
      <c r="U46" s="2" t="s">
        <v>32</v>
      </c>
      <c r="V46" s="2" t="s">
        <v>33</v>
      </c>
      <c r="W46" s="2" t="s">
        <v>34</v>
      </c>
      <c r="X46" s="2">
        <v>296</v>
      </c>
    </row>
    <row r="47" spans="1:24" ht="16" x14ac:dyDescent="0.2">
      <c r="A47" t="s">
        <v>25</v>
      </c>
      <c r="B47" t="s">
        <v>45</v>
      </c>
      <c r="C47">
        <v>6</v>
      </c>
      <c r="D47">
        <v>6</v>
      </c>
      <c r="F47">
        <v>2</v>
      </c>
      <c r="G47">
        <v>4</v>
      </c>
      <c r="I47">
        <v>2</v>
      </c>
      <c r="J47">
        <v>5</v>
      </c>
      <c r="K47">
        <v>1.83E-2</v>
      </c>
      <c r="L47" t="s">
        <v>27</v>
      </c>
      <c r="M47">
        <v>2.9999999999999997E-4</v>
      </c>
      <c r="N47">
        <v>1639.344262295082</v>
      </c>
      <c r="O47">
        <v>16.393442622950818</v>
      </c>
      <c r="Q47">
        <v>296</v>
      </c>
      <c r="R47" t="s">
        <v>46</v>
      </c>
      <c r="S47" s="1" t="s">
        <v>1396</v>
      </c>
      <c r="U47" s="2" t="s">
        <v>31</v>
      </c>
      <c r="V47" s="2" t="s">
        <v>33</v>
      </c>
      <c r="W47" s="2" t="s">
        <v>34</v>
      </c>
      <c r="X47" s="2">
        <v>296</v>
      </c>
    </row>
    <row r="48" spans="1:24" ht="16" x14ac:dyDescent="0.2">
      <c r="A48" t="s">
        <v>25</v>
      </c>
      <c r="B48" t="s">
        <v>45</v>
      </c>
      <c r="C48">
        <v>9</v>
      </c>
      <c r="D48">
        <v>8</v>
      </c>
      <c r="F48">
        <v>4</v>
      </c>
      <c r="G48">
        <v>5</v>
      </c>
      <c r="I48">
        <v>2</v>
      </c>
      <c r="J48">
        <v>6</v>
      </c>
      <c r="K48">
        <v>1.9400000000000001E-2</v>
      </c>
      <c r="L48" t="s">
        <v>27</v>
      </c>
      <c r="M48">
        <v>2.9999999999999997E-4</v>
      </c>
      <c r="N48">
        <v>1546.391752577319</v>
      </c>
      <c r="O48">
        <v>15.463917525773191</v>
      </c>
      <c r="Q48">
        <v>296</v>
      </c>
      <c r="R48" t="s">
        <v>46</v>
      </c>
      <c r="S48" s="1" t="s">
        <v>1396</v>
      </c>
      <c r="U48" s="2" t="s">
        <v>32</v>
      </c>
      <c r="V48" s="2" t="s">
        <v>33</v>
      </c>
      <c r="W48" s="2" t="s">
        <v>34</v>
      </c>
      <c r="X48" s="2">
        <v>296</v>
      </c>
    </row>
    <row r="49" spans="1:24" ht="16" x14ac:dyDescent="0.2">
      <c r="A49" t="s">
        <v>25</v>
      </c>
      <c r="B49" t="s">
        <v>45</v>
      </c>
      <c r="C49">
        <v>9</v>
      </c>
      <c r="D49">
        <v>8</v>
      </c>
      <c r="F49">
        <v>3</v>
      </c>
      <c r="G49">
        <v>6</v>
      </c>
      <c r="I49">
        <v>3</v>
      </c>
      <c r="J49">
        <v>5</v>
      </c>
      <c r="K49">
        <v>1.8200000000000001E-2</v>
      </c>
      <c r="L49" t="s">
        <v>27</v>
      </c>
      <c r="M49">
        <v>6.0000000000000006E-4</v>
      </c>
      <c r="N49">
        <v>3296.7032967032969</v>
      </c>
      <c r="O49">
        <v>32.967032967032971</v>
      </c>
      <c r="Q49">
        <v>296</v>
      </c>
      <c r="R49" t="s">
        <v>46</v>
      </c>
      <c r="S49" s="1" t="s">
        <v>1396</v>
      </c>
      <c r="U49" s="2" t="s">
        <v>32</v>
      </c>
      <c r="V49" s="2" t="s">
        <v>33</v>
      </c>
      <c r="W49" s="2" t="s">
        <v>34</v>
      </c>
      <c r="X49" s="2">
        <v>296</v>
      </c>
    </row>
    <row r="50" spans="1:24" ht="16" x14ac:dyDescent="0.2">
      <c r="A50" t="s">
        <v>25</v>
      </c>
      <c r="B50" t="s">
        <v>45</v>
      </c>
      <c r="C50">
        <v>10</v>
      </c>
      <c r="D50">
        <v>9</v>
      </c>
      <c r="F50">
        <v>2</v>
      </c>
      <c r="G50">
        <v>9</v>
      </c>
      <c r="I50">
        <v>2</v>
      </c>
      <c r="J50">
        <v>8</v>
      </c>
      <c r="K50">
        <v>1.4500000000000001E-2</v>
      </c>
      <c r="L50" t="s">
        <v>27</v>
      </c>
      <c r="M50">
        <v>1E-4</v>
      </c>
      <c r="N50">
        <v>689.65517241379314</v>
      </c>
      <c r="O50">
        <v>6.8965517241379306</v>
      </c>
      <c r="Q50">
        <v>296</v>
      </c>
      <c r="R50" t="s">
        <v>46</v>
      </c>
      <c r="S50" s="1" t="s">
        <v>1396</v>
      </c>
      <c r="U50" s="2" t="s">
        <v>32</v>
      </c>
      <c r="V50" s="2" t="s">
        <v>33</v>
      </c>
      <c r="W50" s="2" t="s">
        <v>34</v>
      </c>
      <c r="X50" s="2">
        <v>296</v>
      </c>
    </row>
    <row r="51" spans="1:24" ht="16" x14ac:dyDescent="0.2">
      <c r="A51" t="s">
        <v>25</v>
      </c>
      <c r="B51" t="s">
        <v>45</v>
      </c>
      <c r="C51">
        <v>8</v>
      </c>
      <c r="D51">
        <v>9</v>
      </c>
      <c r="F51">
        <v>3</v>
      </c>
      <c r="G51">
        <v>6</v>
      </c>
      <c r="I51">
        <v>3</v>
      </c>
      <c r="J51">
        <v>7</v>
      </c>
      <c r="K51">
        <v>1.7299999999999999E-2</v>
      </c>
      <c r="L51" t="s">
        <v>27</v>
      </c>
      <c r="M51">
        <v>5.0000000000000001E-4</v>
      </c>
      <c r="N51">
        <v>2890.173410404625</v>
      </c>
      <c r="O51">
        <v>28.901734104046241</v>
      </c>
      <c r="Q51">
        <v>296</v>
      </c>
      <c r="R51" t="s">
        <v>46</v>
      </c>
      <c r="S51" s="1" t="s">
        <v>1396</v>
      </c>
      <c r="U51" s="2" t="s">
        <v>30</v>
      </c>
      <c r="V51" s="2" t="s">
        <v>33</v>
      </c>
      <c r="W51" s="2" t="s">
        <v>34</v>
      </c>
      <c r="X51" s="2">
        <v>296</v>
      </c>
    </row>
    <row r="52" spans="1:24" ht="16" x14ac:dyDescent="0.2">
      <c r="A52" t="s">
        <v>25</v>
      </c>
      <c r="B52" t="s">
        <v>45</v>
      </c>
      <c r="C52">
        <v>10</v>
      </c>
      <c r="D52">
        <v>9</v>
      </c>
      <c r="F52">
        <v>3</v>
      </c>
      <c r="G52">
        <v>7</v>
      </c>
      <c r="I52">
        <v>3</v>
      </c>
      <c r="J52">
        <v>6</v>
      </c>
      <c r="K52">
        <v>1.7999999999999999E-2</v>
      </c>
      <c r="L52" t="s">
        <v>27</v>
      </c>
      <c r="M52">
        <v>5.0000000000000001E-4</v>
      </c>
      <c r="N52">
        <v>2777.7777777777778</v>
      </c>
      <c r="O52">
        <v>27.777777777777779</v>
      </c>
      <c r="Q52">
        <v>296</v>
      </c>
      <c r="R52" t="s">
        <v>46</v>
      </c>
      <c r="S52" s="1" t="s">
        <v>1396</v>
      </c>
      <c r="U52" s="2" t="s">
        <v>32</v>
      </c>
      <c r="V52" s="2" t="s">
        <v>33</v>
      </c>
      <c r="W52" s="2" t="s">
        <v>34</v>
      </c>
      <c r="X52" s="2">
        <v>296</v>
      </c>
    </row>
    <row r="53" spans="1:24" ht="16" x14ac:dyDescent="0.2">
      <c r="A53" t="s">
        <v>25</v>
      </c>
      <c r="B53" t="s">
        <v>45</v>
      </c>
      <c r="C53">
        <v>10</v>
      </c>
      <c r="D53">
        <v>9</v>
      </c>
      <c r="F53">
        <v>4</v>
      </c>
      <c r="G53">
        <v>6</v>
      </c>
      <c r="I53">
        <v>4</v>
      </c>
      <c r="J53">
        <v>5</v>
      </c>
      <c r="K53">
        <v>1.8499999999999999E-2</v>
      </c>
      <c r="L53" t="s">
        <v>27</v>
      </c>
      <c r="M53">
        <v>5.0000000000000001E-4</v>
      </c>
      <c r="N53">
        <v>2702.7027027027029</v>
      </c>
      <c r="O53">
        <v>27.027027027027032</v>
      </c>
      <c r="Q53">
        <v>296</v>
      </c>
      <c r="R53" t="s">
        <v>46</v>
      </c>
      <c r="S53" s="1" t="s">
        <v>1396</v>
      </c>
      <c r="U53" s="2" t="s">
        <v>32</v>
      </c>
      <c r="V53" s="2" t="s">
        <v>33</v>
      </c>
      <c r="W53" s="2" t="s">
        <v>34</v>
      </c>
      <c r="X53" s="2">
        <v>296</v>
      </c>
    </row>
    <row r="54" spans="1:24" ht="16" x14ac:dyDescent="0.2">
      <c r="A54" t="s">
        <v>25</v>
      </c>
      <c r="B54" t="s">
        <v>45</v>
      </c>
      <c r="C54">
        <v>10</v>
      </c>
      <c r="D54">
        <v>9</v>
      </c>
      <c r="F54">
        <v>1</v>
      </c>
      <c r="G54">
        <v>9</v>
      </c>
      <c r="I54">
        <v>1</v>
      </c>
      <c r="J54">
        <v>8</v>
      </c>
      <c r="K54">
        <v>1.3899999999999999E-2</v>
      </c>
      <c r="L54" t="s">
        <v>27</v>
      </c>
      <c r="M54">
        <v>2.9999999999999997E-4</v>
      </c>
      <c r="N54">
        <v>2158.273381294965</v>
      </c>
      <c r="O54">
        <v>21.582733812949652</v>
      </c>
      <c r="Q54">
        <v>296</v>
      </c>
      <c r="R54" t="s">
        <v>46</v>
      </c>
      <c r="S54" s="1" t="s">
        <v>1396</v>
      </c>
      <c r="U54" s="2" t="s">
        <v>32</v>
      </c>
      <c r="V54" s="2" t="s">
        <v>33</v>
      </c>
      <c r="W54" s="2" t="s">
        <v>34</v>
      </c>
      <c r="X54" s="2">
        <v>296</v>
      </c>
    </row>
    <row r="55" spans="1:24" ht="16" x14ac:dyDescent="0.2">
      <c r="A55" t="s">
        <v>25</v>
      </c>
      <c r="B55" t="s">
        <v>45</v>
      </c>
      <c r="C55">
        <v>8</v>
      </c>
      <c r="D55">
        <v>9</v>
      </c>
      <c r="F55">
        <v>2</v>
      </c>
      <c r="G55">
        <v>6</v>
      </c>
      <c r="I55">
        <v>2</v>
      </c>
      <c r="J55">
        <v>7</v>
      </c>
      <c r="K55">
        <v>1.83E-2</v>
      </c>
      <c r="L55" t="s">
        <v>27</v>
      </c>
      <c r="M55">
        <v>2.9999999999999997E-4</v>
      </c>
      <c r="N55">
        <v>1639.344262295082</v>
      </c>
      <c r="O55">
        <v>16.393442622950818</v>
      </c>
      <c r="Q55">
        <v>296</v>
      </c>
      <c r="R55" t="s">
        <v>46</v>
      </c>
      <c r="S55" s="1" t="s">
        <v>1396</v>
      </c>
      <c r="U55" s="2" t="s">
        <v>30</v>
      </c>
      <c r="V55" s="2" t="s">
        <v>33</v>
      </c>
      <c r="W55" s="2" t="s">
        <v>34</v>
      </c>
      <c r="X55" s="2">
        <v>296</v>
      </c>
    </row>
    <row r="56" spans="1:24" ht="16" x14ac:dyDescent="0.2">
      <c r="A56" t="s">
        <v>25</v>
      </c>
      <c r="B56" t="s">
        <v>45</v>
      </c>
      <c r="C56">
        <v>2</v>
      </c>
      <c r="D56">
        <v>1</v>
      </c>
      <c r="F56">
        <v>2</v>
      </c>
      <c r="G56">
        <v>1</v>
      </c>
      <c r="I56">
        <v>1</v>
      </c>
      <c r="J56">
        <v>0</v>
      </c>
      <c r="K56">
        <v>2.1000000000000001E-2</v>
      </c>
      <c r="L56" t="s">
        <v>27</v>
      </c>
      <c r="M56">
        <v>5.0000000000000001E-4</v>
      </c>
      <c r="N56">
        <v>2380.9523809523812</v>
      </c>
      <c r="O56">
        <v>23.80952380952381</v>
      </c>
      <c r="Q56">
        <v>296</v>
      </c>
      <c r="R56" t="s">
        <v>46</v>
      </c>
      <c r="S56" s="1" t="s">
        <v>1397</v>
      </c>
      <c r="U56" s="2" t="s">
        <v>32</v>
      </c>
      <c r="V56" s="2" t="s">
        <v>33</v>
      </c>
      <c r="W56" s="2" t="s">
        <v>34</v>
      </c>
      <c r="X56" s="2">
        <v>296</v>
      </c>
    </row>
    <row r="57" spans="1:24" ht="16" x14ac:dyDescent="0.2">
      <c r="A57" t="s">
        <v>25</v>
      </c>
      <c r="B57" t="s">
        <v>45</v>
      </c>
      <c r="C57">
        <v>1</v>
      </c>
      <c r="D57">
        <v>1</v>
      </c>
      <c r="F57">
        <v>1</v>
      </c>
      <c r="G57">
        <v>0</v>
      </c>
      <c r="I57">
        <v>0</v>
      </c>
      <c r="J57">
        <v>1</v>
      </c>
      <c r="K57">
        <v>2.0400000000000001E-2</v>
      </c>
      <c r="L57" t="s">
        <v>27</v>
      </c>
      <c r="M57">
        <v>5.0000000000000001E-4</v>
      </c>
      <c r="N57">
        <v>2450.9803921568632</v>
      </c>
      <c r="O57">
        <v>24.509803921568629</v>
      </c>
      <c r="Q57">
        <v>296</v>
      </c>
      <c r="R57" t="s">
        <v>46</v>
      </c>
      <c r="S57" s="1" t="s">
        <v>1397</v>
      </c>
      <c r="U57" s="2" t="s">
        <v>31</v>
      </c>
      <c r="V57" s="2" t="s">
        <v>33</v>
      </c>
      <c r="W57" s="2" t="s">
        <v>34</v>
      </c>
      <c r="X57" s="2">
        <v>296</v>
      </c>
    </row>
    <row r="58" spans="1:24" ht="16" x14ac:dyDescent="0.2">
      <c r="A58" t="s">
        <v>25</v>
      </c>
      <c r="B58" t="s">
        <v>45</v>
      </c>
      <c r="C58">
        <v>3</v>
      </c>
      <c r="D58">
        <v>2</v>
      </c>
      <c r="F58">
        <v>3</v>
      </c>
      <c r="G58">
        <v>0</v>
      </c>
      <c r="I58">
        <v>2</v>
      </c>
      <c r="J58">
        <v>1</v>
      </c>
      <c r="K58">
        <v>1.9300000000000001E-2</v>
      </c>
      <c r="L58" t="s">
        <v>27</v>
      </c>
      <c r="M58">
        <v>2.9999999999999997E-4</v>
      </c>
      <c r="N58">
        <v>1554.4041450777199</v>
      </c>
      <c r="O58">
        <v>15.5440414507772</v>
      </c>
      <c r="Q58">
        <v>296</v>
      </c>
      <c r="R58" t="s">
        <v>46</v>
      </c>
      <c r="S58" s="1" t="s">
        <v>1397</v>
      </c>
      <c r="U58" s="2" t="s">
        <v>32</v>
      </c>
      <c r="V58" s="2" t="s">
        <v>33</v>
      </c>
      <c r="W58" s="2" t="s">
        <v>34</v>
      </c>
      <c r="X58" s="2">
        <v>296</v>
      </c>
    </row>
    <row r="59" spans="1:24" ht="16" x14ac:dyDescent="0.2">
      <c r="A59" t="s">
        <v>25</v>
      </c>
      <c r="B59" t="s">
        <v>45</v>
      </c>
      <c r="C59">
        <v>4</v>
      </c>
      <c r="D59">
        <v>3</v>
      </c>
      <c r="F59">
        <v>3</v>
      </c>
      <c r="G59">
        <v>2</v>
      </c>
      <c r="I59">
        <v>2</v>
      </c>
      <c r="J59">
        <v>1</v>
      </c>
      <c r="K59">
        <v>1.9199999999999998E-2</v>
      </c>
      <c r="L59" t="s">
        <v>27</v>
      </c>
      <c r="M59">
        <v>5.0000000000000001E-4</v>
      </c>
      <c r="N59">
        <v>2604.166666666667</v>
      </c>
      <c r="O59">
        <v>26.041666666666671</v>
      </c>
      <c r="Q59">
        <v>296</v>
      </c>
      <c r="R59" t="s">
        <v>46</v>
      </c>
      <c r="S59" s="1" t="s">
        <v>1397</v>
      </c>
      <c r="U59" s="2" t="s">
        <v>32</v>
      </c>
      <c r="V59" s="2" t="s">
        <v>33</v>
      </c>
      <c r="W59" s="2" t="s">
        <v>34</v>
      </c>
      <c r="X59" s="2">
        <v>296</v>
      </c>
    </row>
    <row r="60" spans="1:24" ht="16" x14ac:dyDescent="0.2">
      <c r="A60" t="s">
        <v>25</v>
      </c>
      <c r="B60" t="s">
        <v>45</v>
      </c>
      <c r="C60">
        <v>6</v>
      </c>
      <c r="D60">
        <v>5</v>
      </c>
      <c r="F60">
        <v>1</v>
      </c>
      <c r="G60">
        <v>6</v>
      </c>
      <c r="I60">
        <v>2</v>
      </c>
      <c r="J60">
        <v>3</v>
      </c>
      <c r="K60">
        <v>1.8700000000000001E-2</v>
      </c>
      <c r="L60" t="s">
        <v>27</v>
      </c>
      <c r="M60">
        <v>2.9999999999999997E-4</v>
      </c>
      <c r="N60">
        <v>1604.2780748663099</v>
      </c>
      <c r="O60">
        <v>16.042780748663102</v>
      </c>
      <c r="Q60">
        <v>296</v>
      </c>
      <c r="R60" t="s">
        <v>46</v>
      </c>
      <c r="S60" s="1" t="s">
        <v>1397</v>
      </c>
      <c r="U60" s="2" t="s">
        <v>32</v>
      </c>
      <c r="V60" s="2" t="s">
        <v>33</v>
      </c>
      <c r="W60" s="2" t="s">
        <v>34</v>
      </c>
      <c r="X60" s="2">
        <v>296</v>
      </c>
    </row>
    <row r="61" spans="1:24" ht="16" x14ac:dyDescent="0.2">
      <c r="A61" t="s">
        <v>25</v>
      </c>
      <c r="B61" t="s">
        <v>45</v>
      </c>
      <c r="C61">
        <v>7</v>
      </c>
      <c r="D61">
        <v>6</v>
      </c>
      <c r="F61">
        <v>1</v>
      </c>
      <c r="G61">
        <v>7</v>
      </c>
      <c r="I61">
        <v>2</v>
      </c>
      <c r="J61">
        <v>4</v>
      </c>
      <c r="K61">
        <v>1.9E-2</v>
      </c>
      <c r="L61" t="s">
        <v>27</v>
      </c>
      <c r="M61">
        <v>2.9999999999999997E-4</v>
      </c>
      <c r="N61">
        <v>1578.9473684210529</v>
      </c>
      <c r="O61">
        <v>15.789473684210529</v>
      </c>
      <c r="Q61">
        <v>296</v>
      </c>
      <c r="R61" t="s">
        <v>46</v>
      </c>
      <c r="S61" s="1" t="s">
        <v>1398</v>
      </c>
      <c r="U61" s="2" t="s">
        <v>32</v>
      </c>
      <c r="V61" s="2" t="s">
        <v>33</v>
      </c>
      <c r="W61" s="2" t="s">
        <v>34</v>
      </c>
      <c r="X61" s="2">
        <v>296</v>
      </c>
    </row>
    <row r="62" spans="1:24" ht="16" x14ac:dyDescent="0.2">
      <c r="A62" t="s">
        <v>25</v>
      </c>
      <c r="B62" t="s">
        <v>45</v>
      </c>
      <c r="C62">
        <v>0</v>
      </c>
      <c r="D62">
        <v>1</v>
      </c>
      <c r="F62">
        <v>0</v>
      </c>
      <c r="G62">
        <v>0</v>
      </c>
      <c r="I62">
        <v>1</v>
      </c>
      <c r="J62">
        <v>1</v>
      </c>
      <c r="K62">
        <v>2.2700000000000001E-2</v>
      </c>
      <c r="L62" t="s">
        <v>27</v>
      </c>
      <c r="M62">
        <v>8.9999999999999998E-4</v>
      </c>
      <c r="N62">
        <v>3964.757709251101</v>
      </c>
      <c r="O62">
        <v>39.647577092511007</v>
      </c>
      <c r="Q62">
        <v>296</v>
      </c>
      <c r="R62" t="s">
        <v>46</v>
      </c>
      <c r="S62" s="1" t="s">
        <v>1399</v>
      </c>
      <c r="U62" s="2" t="s">
        <v>30</v>
      </c>
      <c r="V62" s="2" t="s">
        <v>33</v>
      </c>
      <c r="W62" s="2" t="s">
        <v>34</v>
      </c>
      <c r="X62" s="2">
        <v>296</v>
      </c>
    </row>
    <row r="63" spans="1:24" ht="16" x14ac:dyDescent="0.2">
      <c r="A63" t="s">
        <v>25</v>
      </c>
      <c r="B63" t="s">
        <v>45</v>
      </c>
      <c r="C63">
        <v>3</v>
      </c>
      <c r="D63">
        <v>3</v>
      </c>
      <c r="F63">
        <v>1</v>
      </c>
      <c r="G63">
        <v>3</v>
      </c>
      <c r="I63">
        <v>2</v>
      </c>
      <c r="J63">
        <v>2</v>
      </c>
      <c r="K63">
        <v>2.1700000000000001E-2</v>
      </c>
      <c r="L63" t="s">
        <v>27</v>
      </c>
      <c r="M63">
        <v>4.0000000000000002E-4</v>
      </c>
      <c r="N63">
        <v>1843.3179723502301</v>
      </c>
      <c r="O63">
        <v>18.433179723502299</v>
      </c>
      <c r="Q63">
        <v>296</v>
      </c>
      <c r="R63" t="s">
        <v>46</v>
      </c>
      <c r="S63" s="1" t="s">
        <v>1399</v>
      </c>
      <c r="U63" s="2" t="s">
        <v>31</v>
      </c>
      <c r="V63" s="2" t="s">
        <v>33</v>
      </c>
      <c r="W63" s="2" t="s">
        <v>34</v>
      </c>
      <c r="X63" s="2">
        <v>296</v>
      </c>
    </row>
    <row r="64" spans="1:24" ht="16" x14ac:dyDescent="0.2">
      <c r="A64" t="s">
        <v>25</v>
      </c>
      <c r="B64" t="s">
        <v>45</v>
      </c>
      <c r="C64">
        <v>4</v>
      </c>
      <c r="D64">
        <v>3</v>
      </c>
      <c r="F64">
        <v>3</v>
      </c>
      <c r="G64">
        <v>2</v>
      </c>
      <c r="I64">
        <v>0</v>
      </c>
      <c r="J64">
        <v>3</v>
      </c>
      <c r="K64">
        <v>2.23E-2</v>
      </c>
      <c r="L64" t="s">
        <v>27</v>
      </c>
      <c r="M64">
        <v>6.0000000000000006E-4</v>
      </c>
      <c r="N64">
        <v>2690.5829596412559</v>
      </c>
      <c r="O64">
        <v>26.905829596412559</v>
      </c>
      <c r="Q64">
        <v>296</v>
      </c>
      <c r="R64" t="s">
        <v>46</v>
      </c>
      <c r="S64" s="1" t="s">
        <v>1399</v>
      </c>
      <c r="U64" s="2" t="s">
        <v>32</v>
      </c>
      <c r="V64" s="2" t="s">
        <v>33</v>
      </c>
      <c r="W64" s="2" t="s">
        <v>34</v>
      </c>
      <c r="X64" s="2">
        <v>296</v>
      </c>
    </row>
    <row r="65" spans="1:24" ht="16" x14ac:dyDescent="0.2">
      <c r="A65" t="s">
        <v>25</v>
      </c>
      <c r="B65" t="s">
        <v>45</v>
      </c>
      <c r="C65">
        <v>4</v>
      </c>
      <c r="D65">
        <v>4</v>
      </c>
      <c r="F65">
        <v>4</v>
      </c>
      <c r="G65">
        <v>1</v>
      </c>
      <c r="I65">
        <v>3</v>
      </c>
      <c r="J65">
        <v>2</v>
      </c>
      <c r="K65">
        <v>1.7299999999999999E-2</v>
      </c>
      <c r="L65" t="s">
        <v>27</v>
      </c>
      <c r="M65">
        <v>4.0000000000000002E-4</v>
      </c>
      <c r="N65">
        <v>2312.1387283237</v>
      </c>
      <c r="O65">
        <v>23.121387283236999</v>
      </c>
      <c r="Q65">
        <v>296</v>
      </c>
      <c r="R65" t="s">
        <v>46</v>
      </c>
      <c r="S65" s="1" t="s">
        <v>1399</v>
      </c>
      <c r="U65" s="2" t="s">
        <v>31</v>
      </c>
      <c r="V65" s="2" t="s">
        <v>33</v>
      </c>
      <c r="W65" s="2" t="s">
        <v>34</v>
      </c>
      <c r="X65" s="2">
        <v>296</v>
      </c>
    </row>
    <row r="66" spans="1:24" ht="16" x14ac:dyDescent="0.2">
      <c r="A66" t="s">
        <v>25</v>
      </c>
      <c r="B66" t="s">
        <v>45</v>
      </c>
      <c r="C66">
        <v>5</v>
      </c>
      <c r="D66">
        <v>4</v>
      </c>
      <c r="F66">
        <v>0</v>
      </c>
      <c r="G66">
        <v>5</v>
      </c>
      <c r="I66">
        <v>1</v>
      </c>
      <c r="J66">
        <v>4</v>
      </c>
      <c r="K66">
        <v>1.6E-2</v>
      </c>
      <c r="L66" t="s">
        <v>27</v>
      </c>
      <c r="M66">
        <v>2.9999999999999997E-4</v>
      </c>
      <c r="N66">
        <v>1875</v>
      </c>
      <c r="O66">
        <v>18.75</v>
      </c>
      <c r="Q66">
        <v>296</v>
      </c>
      <c r="R66" t="s">
        <v>46</v>
      </c>
      <c r="S66" s="1" t="s">
        <v>1399</v>
      </c>
      <c r="U66" s="2" t="s">
        <v>32</v>
      </c>
      <c r="V66" s="2" t="s">
        <v>33</v>
      </c>
      <c r="W66" s="2" t="s">
        <v>34</v>
      </c>
      <c r="X66" s="2">
        <v>296</v>
      </c>
    </row>
    <row r="67" spans="1:24" ht="16" x14ac:dyDescent="0.2">
      <c r="A67" t="s">
        <v>25</v>
      </c>
      <c r="B67" t="s">
        <v>45</v>
      </c>
      <c r="C67">
        <v>3</v>
      </c>
      <c r="D67">
        <v>4</v>
      </c>
      <c r="F67">
        <v>3</v>
      </c>
      <c r="G67">
        <v>0</v>
      </c>
      <c r="I67">
        <v>2</v>
      </c>
      <c r="J67">
        <v>3</v>
      </c>
      <c r="K67">
        <v>0.02</v>
      </c>
      <c r="L67" t="s">
        <v>27</v>
      </c>
      <c r="M67">
        <v>2.9999999999999997E-4</v>
      </c>
      <c r="N67">
        <v>1500</v>
      </c>
      <c r="O67">
        <v>15</v>
      </c>
      <c r="Q67">
        <v>296</v>
      </c>
      <c r="R67" t="s">
        <v>46</v>
      </c>
      <c r="S67" s="1" t="s">
        <v>1399</v>
      </c>
      <c r="U67" s="2" t="s">
        <v>30</v>
      </c>
      <c r="V67" s="2" t="s">
        <v>33</v>
      </c>
      <c r="W67" s="2" t="s">
        <v>34</v>
      </c>
      <c r="X67" s="2">
        <v>296</v>
      </c>
    </row>
    <row r="68" spans="1:24" ht="16" x14ac:dyDescent="0.2">
      <c r="A68" t="s">
        <v>25</v>
      </c>
      <c r="B68" t="s">
        <v>45</v>
      </c>
      <c r="C68">
        <v>4</v>
      </c>
      <c r="D68">
        <v>4</v>
      </c>
      <c r="F68">
        <v>1</v>
      </c>
      <c r="G68">
        <v>3</v>
      </c>
      <c r="I68">
        <v>2</v>
      </c>
      <c r="J68">
        <v>2</v>
      </c>
      <c r="K68">
        <v>2.0299999999999999E-2</v>
      </c>
      <c r="L68" t="s">
        <v>27</v>
      </c>
      <c r="M68">
        <v>2.9999999999999997E-4</v>
      </c>
      <c r="N68">
        <v>1477.8325123152711</v>
      </c>
      <c r="O68">
        <v>14.77832512315271</v>
      </c>
      <c r="Q68">
        <v>296</v>
      </c>
      <c r="R68" t="s">
        <v>46</v>
      </c>
      <c r="S68" s="1" t="s">
        <v>1399</v>
      </c>
      <c r="U68" s="2" t="s">
        <v>31</v>
      </c>
      <c r="V68" s="2" t="s">
        <v>33</v>
      </c>
      <c r="W68" s="2" t="s">
        <v>34</v>
      </c>
      <c r="X68" s="2">
        <v>296</v>
      </c>
    </row>
    <row r="69" spans="1:24" ht="16" x14ac:dyDescent="0.2">
      <c r="A69" t="s">
        <v>25</v>
      </c>
      <c r="B69" t="s">
        <v>45</v>
      </c>
      <c r="C69">
        <v>4</v>
      </c>
      <c r="D69">
        <v>5</v>
      </c>
      <c r="F69">
        <v>3</v>
      </c>
      <c r="G69">
        <v>1</v>
      </c>
      <c r="I69">
        <v>2</v>
      </c>
      <c r="J69">
        <v>4</v>
      </c>
      <c r="K69">
        <v>1.9699999999999999E-2</v>
      </c>
      <c r="L69" t="s">
        <v>27</v>
      </c>
      <c r="M69">
        <v>8.0000000000000004E-4</v>
      </c>
      <c r="N69">
        <v>4060.9137055837568</v>
      </c>
      <c r="O69">
        <v>40.609137055837571</v>
      </c>
      <c r="Q69">
        <v>296</v>
      </c>
      <c r="R69" t="s">
        <v>46</v>
      </c>
      <c r="S69" s="1" t="s">
        <v>1399</v>
      </c>
      <c r="U69" s="2" t="s">
        <v>30</v>
      </c>
      <c r="V69" s="2" t="s">
        <v>33</v>
      </c>
      <c r="W69" s="2" t="s">
        <v>34</v>
      </c>
      <c r="X69" s="2">
        <v>296</v>
      </c>
    </row>
    <row r="70" spans="1:24" ht="16" x14ac:dyDescent="0.2">
      <c r="A70" t="s">
        <v>25</v>
      </c>
      <c r="B70" t="s">
        <v>45</v>
      </c>
      <c r="C70">
        <v>4</v>
      </c>
      <c r="D70">
        <v>5</v>
      </c>
      <c r="F70">
        <v>3</v>
      </c>
      <c r="G70">
        <v>2</v>
      </c>
      <c r="I70">
        <v>4</v>
      </c>
      <c r="J70">
        <v>1</v>
      </c>
      <c r="K70">
        <v>1.7600000000000001E-2</v>
      </c>
      <c r="L70" t="s">
        <v>27</v>
      </c>
      <c r="M70">
        <v>2.0000000000000001E-4</v>
      </c>
      <c r="N70">
        <v>1136.363636363636</v>
      </c>
      <c r="O70">
        <v>11.36363636363637</v>
      </c>
      <c r="Q70">
        <v>296</v>
      </c>
      <c r="R70" t="s">
        <v>46</v>
      </c>
      <c r="S70" s="1" t="s">
        <v>1399</v>
      </c>
      <c r="U70" s="2" t="s">
        <v>30</v>
      </c>
      <c r="V70" s="2" t="s">
        <v>33</v>
      </c>
      <c r="W70" s="2" t="s">
        <v>34</v>
      </c>
      <c r="X70" s="2">
        <v>296</v>
      </c>
    </row>
    <row r="71" spans="1:24" ht="16" x14ac:dyDescent="0.2">
      <c r="A71" t="s">
        <v>25</v>
      </c>
      <c r="B71" t="s">
        <v>45</v>
      </c>
      <c r="C71">
        <v>5</v>
      </c>
      <c r="D71">
        <v>6</v>
      </c>
      <c r="F71">
        <v>3</v>
      </c>
      <c r="G71">
        <v>3</v>
      </c>
      <c r="I71">
        <v>2</v>
      </c>
      <c r="J71">
        <v>4</v>
      </c>
      <c r="K71">
        <v>1.8700000000000001E-2</v>
      </c>
      <c r="L71" t="s">
        <v>27</v>
      </c>
      <c r="M71">
        <v>2.9999999999999997E-4</v>
      </c>
      <c r="N71">
        <v>1604.2780748663099</v>
      </c>
      <c r="O71">
        <v>16.042780748663102</v>
      </c>
      <c r="Q71">
        <v>296</v>
      </c>
      <c r="R71" t="s">
        <v>46</v>
      </c>
      <c r="S71" s="1" t="s">
        <v>1400</v>
      </c>
      <c r="U71" s="2" t="s">
        <v>30</v>
      </c>
      <c r="V71" s="2" t="s">
        <v>33</v>
      </c>
      <c r="W71" s="2" t="s">
        <v>34</v>
      </c>
      <c r="X71" s="2">
        <v>296</v>
      </c>
    </row>
    <row r="72" spans="1:24" ht="16" x14ac:dyDescent="0.2">
      <c r="A72" t="s">
        <v>25</v>
      </c>
      <c r="B72" t="s">
        <v>45</v>
      </c>
      <c r="C72">
        <v>9</v>
      </c>
      <c r="D72">
        <v>8</v>
      </c>
      <c r="F72">
        <v>4</v>
      </c>
      <c r="G72">
        <v>6</v>
      </c>
      <c r="I72">
        <v>3</v>
      </c>
      <c r="J72">
        <v>5</v>
      </c>
      <c r="K72">
        <v>1.84E-2</v>
      </c>
      <c r="L72" t="s">
        <v>27</v>
      </c>
      <c r="M72">
        <v>8.0000000000000004E-4</v>
      </c>
      <c r="N72">
        <v>4347.826086956522</v>
      </c>
      <c r="O72">
        <v>43.478260869565219</v>
      </c>
      <c r="Q72">
        <v>296</v>
      </c>
      <c r="R72" t="s">
        <v>46</v>
      </c>
      <c r="S72" s="1" t="s">
        <v>1400</v>
      </c>
      <c r="U72" s="2" t="s">
        <v>32</v>
      </c>
      <c r="V72" s="2" t="s">
        <v>33</v>
      </c>
      <c r="W72" s="2" t="s">
        <v>34</v>
      </c>
      <c r="X72" s="2">
        <v>296</v>
      </c>
    </row>
    <row r="73" spans="1:24" ht="16" x14ac:dyDescent="0.2">
      <c r="A73" t="s">
        <v>25</v>
      </c>
      <c r="B73" t="s">
        <v>45</v>
      </c>
      <c r="C73">
        <v>8</v>
      </c>
      <c r="D73">
        <v>9</v>
      </c>
      <c r="F73">
        <v>4</v>
      </c>
      <c r="G73">
        <v>5</v>
      </c>
      <c r="I73">
        <v>3</v>
      </c>
      <c r="J73">
        <v>6</v>
      </c>
      <c r="K73">
        <v>1.8200000000000001E-2</v>
      </c>
      <c r="L73" t="s">
        <v>27</v>
      </c>
      <c r="M73">
        <v>1.1999999999999999E-4</v>
      </c>
      <c r="N73">
        <v>659.34065934065927</v>
      </c>
      <c r="O73">
        <v>6.5934065934065931</v>
      </c>
      <c r="Q73">
        <v>296</v>
      </c>
      <c r="R73" t="s">
        <v>46</v>
      </c>
      <c r="S73" s="1" t="s">
        <v>1399</v>
      </c>
      <c r="U73" s="2" t="s">
        <v>30</v>
      </c>
      <c r="V73" s="2" t="s">
        <v>33</v>
      </c>
      <c r="W73" s="2" t="s">
        <v>34</v>
      </c>
      <c r="X73" s="2">
        <v>296</v>
      </c>
    </row>
    <row r="74" spans="1:24" ht="16" x14ac:dyDescent="0.2">
      <c r="A74" t="s">
        <v>25</v>
      </c>
      <c r="B74" t="s">
        <v>45</v>
      </c>
      <c r="C74">
        <v>0</v>
      </c>
      <c r="D74">
        <v>1</v>
      </c>
      <c r="F74">
        <v>0</v>
      </c>
      <c r="G74">
        <v>0</v>
      </c>
      <c r="I74">
        <v>0</v>
      </c>
      <c r="J74">
        <v>1</v>
      </c>
      <c r="K74">
        <v>2.0299999999999999E-2</v>
      </c>
      <c r="L74" t="s">
        <v>27</v>
      </c>
      <c r="M74">
        <v>2.0000000000000001E-4</v>
      </c>
      <c r="N74">
        <v>985.22167487684737</v>
      </c>
      <c r="O74">
        <v>9.8522167487684733</v>
      </c>
      <c r="Q74">
        <v>296</v>
      </c>
      <c r="R74" t="s">
        <v>46</v>
      </c>
      <c r="S74" s="1" t="s">
        <v>1401</v>
      </c>
      <c r="U74" s="2" t="s">
        <v>30</v>
      </c>
      <c r="V74" s="2" t="s">
        <v>33</v>
      </c>
      <c r="W74" s="2" t="s">
        <v>34</v>
      </c>
      <c r="X74" s="2">
        <v>296</v>
      </c>
    </row>
    <row r="75" spans="1:24" ht="16" x14ac:dyDescent="0.2">
      <c r="A75" t="s">
        <v>25</v>
      </c>
      <c r="B75" t="s">
        <v>45</v>
      </c>
      <c r="C75">
        <v>2</v>
      </c>
      <c r="D75">
        <v>1</v>
      </c>
      <c r="F75">
        <v>1</v>
      </c>
      <c r="G75">
        <v>1</v>
      </c>
      <c r="I75">
        <v>1</v>
      </c>
      <c r="J75">
        <v>0</v>
      </c>
      <c r="K75">
        <v>1.8700000000000001E-2</v>
      </c>
      <c r="L75" t="s">
        <v>27</v>
      </c>
      <c r="M75">
        <v>1E-4</v>
      </c>
      <c r="N75">
        <v>534.75935828877004</v>
      </c>
      <c r="O75">
        <v>5.3475935828877006</v>
      </c>
      <c r="Q75">
        <v>296</v>
      </c>
      <c r="R75" t="s">
        <v>46</v>
      </c>
      <c r="S75" s="1" t="s">
        <v>1401</v>
      </c>
      <c r="U75" s="2" t="s">
        <v>32</v>
      </c>
      <c r="V75" s="2" t="s">
        <v>33</v>
      </c>
      <c r="W75" s="2" t="s">
        <v>34</v>
      </c>
      <c r="X75" s="2">
        <v>296</v>
      </c>
    </row>
    <row r="76" spans="1:24" ht="16" x14ac:dyDescent="0.2">
      <c r="A76" t="s">
        <v>25</v>
      </c>
      <c r="B76" t="s">
        <v>45</v>
      </c>
      <c r="C76">
        <v>1</v>
      </c>
      <c r="D76">
        <v>2</v>
      </c>
      <c r="F76">
        <v>1</v>
      </c>
      <c r="G76">
        <v>0</v>
      </c>
      <c r="I76">
        <v>1</v>
      </c>
      <c r="J76">
        <v>1</v>
      </c>
      <c r="K76">
        <v>2.0799999999999999E-2</v>
      </c>
      <c r="L76" t="s">
        <v>27</v>
      </c>
      <c r="M76">
        <v>4.0000000000000002E-4</v>
      </c>
      <c r="N76">
        <v>1923.076923076924</v>
      </c>
      <c r="O76">
        <v>19.230769230769241</v>
      </c>
      <c r="Q76">
        <v>296</v>
      </c>
      <c r="R76" t="s">
        <v>46</v>
      </c>
      <c r="S76" s="1" t="s">
        <v>1401</v>
      </c>
      <c r="U76" s="2" t="s">
        <v>30</v>
      </c>
      <c r="V76" s="2" t="s">
        <v>33</v>
      </c>
      <c r="W76" s="2" t="s">
        <v>34</v>
      </c>
      <c r="X76" s="2">
        <v>296</v>
      </c>
    </row>
    <row r="77" spans="1:24" ht="16" x14ac:dyDescent="0.2">
      <c r="A77" t="s">
        <v>25</v>
      </c>
      <c r="B77" t="s">
        <v>45</v>
      </c>
      <c r="C77">
        <v>3</v>
      </c>
      <c r="D77">
        <v>2</v>
      </c>
      <c r="F77">
        <v>2</v>
      </c>
      <c r="G77">
        <v>2</v>
      </c>
      <c r="I77">
        <v>2</v>
      </c>
      <c r="J77">
        <v>1</v>
      </c>
      <c r="K77">
        <v>1.8200000000000001E-2</v>
      </c>
      <c r="L77" t="s">
        <v>27</v>
      </c>
      <c r="M77">
        <v>1E-4</v>
      </c>
      <c r="N77">
        <v>549.45054945054949</v>
      </c>
      <c r="O77">
        <v>5.4945054945054954</v>
      </c>
      <c r="Q77">
        <v>296</v>
      </c>
      <c r="R77" t="s">
        <v>46</v>
      </c>
      <c r="S77" s="1" t="s">
        <v>1401</v>
      </c>
      <c r="U77" s="2" t="s">
        <v>32</v>
      </c>
      <c r="V77" s="2" t="s">
        <v>33</v>
      </c>
      <c r="W77" s="2" t="s">
        <v>34</v>
      </c>
      <c r="X77" s="2">
        <v>296</v>
      </c>
    </row>
    <row r="78" spans="1:24" ht="16" x14ac:dyDescent="0.2">
      <c r="A78" t="s">
        <v>25</v>
      </c>
      <c r="B78" t="s">
        <v>45</v>
      </c>
      <c r="C78">
        <v>1</v>
      </c>
      <c r="D78">
        <v>2</v>
      </c>
      <c r="F78">
        <v>1</v>
      </c>
      <c r="G78">
        <v>1</v>
      </c>
      <c r="I78">
        <v>1</v>
      </c>
      <c r="J78">
        <v>2</v>
      </c>
      <c r="K78">
        <v>1.9699999999999999E-2</v>
      </c>
      <c r="L78" t="s">
        <v>27</v>
      </c>
      <c r="M78">
        <v>2.0000000000000001E-4</v>
      </c>
      <c r="N78">
        <v>1015.228426395939</v>
      </c>
      <c r="O78">
        <v>10.152284263959389</v>
      </c>
      <c r="Q78">
        <v>296</v>
      </c>
      <c r="R78" t="s">
        <v>46</v>
      </c>
      <c r="S78" s="1" t="s">
        <v>1401</v>
      </c>
      <c r="U78" s="2" t="s">
        <v>30</v>
      </c>
      <c r="V78" s="2" t="s">
        <v>33</v>
      </c>
      <c r="W78" s="2" t="s">
        <v>34</v>
      </c>
      <c r="X78" s="2">
        <v>296</v>
      </c>
    </row>
    <row r="79" spans="1:24" ht="16" x14ac:dyDescent="0.2">
      <c r="A79" t="s">
        <v>25</v>
      </c>
      <c r="B79" t="s">
        <v>45</v>
      </c>
      <c r="C79">
        <v>2</v>
      </c>
      <c r="D79">
        <v>3</v>
      </c>
      <c r="F79">
        <v>2</v>
      </c>
      <c r="G79">
        <v>1</v>
      </c>
      <c r="I79">
        <v>2</v>
      </c>
      <c r="J79">
        <v>2</v>
      </c>
      <c r="K79">
        <v>1.9599999999999999E-2</v>
      </c>
      <c r="L79" t="s">
        <v>27</v>
      </c>
      <c r="M79">
        <v>2.0000000000000001E-4</v>
      </c>
      <c r="N79">
        <v>1020.408163265306</v>
      </c>
      <c r="O79">
        <v>10.204081632653059</v>
      </c>
      <c r="Q79">
        <v>296</v>
      </c>
      <c r="R79" t="s">
        <v>46</v>
      </c>
      <c r="S79" s="1" t="s">
        <v>1401</v>
      </c>
      <c r="U79" s="2" t="s">
        <v>30</v>
      </c>
      <c r="V79" s="2" t="s">
        <v>33</v>
      </c>
      <c r="W79" s="2" t="s">
        <v>34</v>
      </c>
      <c r="X79" s="2">
        <v>296</v>
      </c>
    </row>
    <row r="80" spans="1:24" ht="16" x14ac:dyDescent="0.2">
      <c r="A80" t="s">
        <v>25</v>
      </c>
      <c r="B80" t="s">
        <v>45</v>
      </c>
      <c r="C80">
        <v>2</v>
      </c>
      <c r="D80">
        <v>3</v>
      </c>
      <c r="F80">
        <v>1</v>
      </c>
      <c r="G80">
        <v>1</v>
      </c>
      <c r="I80">
        <v>1</v>
      </c>
      <c r="J80">
        <v>2</v>
      </c>
      <c r="K80">
        <v>1.7399999999999999E-2</v>
      </c>
      <c r="L80" t="s">
        <v>27</v>
      </c>
      <c r="M80">
        <v>2.0000000000000001E-4</v>
      </c>
      <c r="N80">
        <v>1149.4252873563221</v>
      </c>
      <c r="O80">
        <v>11.494252873563219</v>
      </c>
      <c r="Q80">
        <v>296</v>
      </c>
      <c r="R80" t="s">
        <v>46</v>
      </c>
      <c r="S80" s="1" t="s">
        <v>1401</v>
      </c>
      <c r="U80" s="2" t="s">
        <v>30</v>
      </c>
      <c r="V80" s="2" t="s">
        <v>33</v>
      </c>
      <c r="W80" s="2" t="s">
        <v>34</v>
      </c>
      <c r="X80" s="2">
        <v>296</v>
      </c>
    </row>
    <row r="81" spans="1:24" ht="16" x14ac:dyDescent="0.2">
      <c r="A81" t="s">
        <v>25</v>
      </c>
      <c r="B81" t="s">
        <v>45</v>
      </c>
      <c r="C81">
        <v>3</v>
      </c>
      <c r="D81">
        <v>3</v>
      </c>
      <c r="F81">
        <v>1</v>
      </c>
      <c r="G81">
        <v>3</v>
      </c>
      <c r="I81">
        <v>1</v>
      </c>
      <c r="J81">
        <v>2</v>
      </c>
      <c r="K81">
        <v>2.0299999999999999E-2</v>
      </c>
      <c r="L81" t="s">
        <v>27</v>
      </c>
      <c r="M81">
        <v>2.0000000000000001E-4</v>
      </c>
      <c r="N81">
        <v>985.22167487684737</v>
      </c>
      <c r="O81">
        <v>9.8522167487684733</v>
      </c>
      <c r="Q81">
        <v>296</v>
      </c>
      <c r="R81" t="s">
        <v>46</v>
      </c>
      <c r="S81" s="1" t="s">
        <v>1401</v>
      </c>
      <c r="U81" s="2" t="s">
        <v>31</v>
      </c>
      <c r="V81" s="2" t="s">
        <v>33</v>
      </c>
      <c r="W81" s="2" t="s">
        <v>34</v>
      </c>
      <c r="X81" s="2">
        <v>296</v>
      </c>
    </row>
    <row r="82" spans="1:24" ht="16" x14ac:dyDescent="0.2">
      <c r="A82" t="s">
        <v>25</v>
      </c>
      <c r="B82" t="s">
        <v>45</v>
      </c>
      <c r="C82">
        <v>3</v>
      </c>
      <c r="D82">
        <v>3</v>
      </c>
      <c r="F82">
        <v>2</v>
      </c>
      <c r="G82">
        <v>1</v>
      </c>
      <c r="I82">
        <v>2</v>
      </c>
      <c r="J82">
        <v>2</v>
      </c>
      <c r="K82">
        <v>1.89E-2</v>
      </c>
      <c r="L82" t="s">
        <v>27</v>
      </c>
      <c r="M82">
        <v>2.0000000000000001E-4</v>
      </c>
      <c r="N82">
        <v>1058.201058201058</v>
      </c>
      <c r="O82">
        <v>10.582010582010581</v>
      </c>
      <c r="Q82">
        <v>296</v>
      </c>
      <c r="R82" t="s">
        <v>46</v>
      </c>
      <c r="S82" s="1" t="s">
        <v>1401</v>
      </c>
      <c r="U82" s="2" t="s">
        <v>31</v>
      </c>
      <c r="V82" s="2" t="s">
        <v>33</v>
      </c>
      <c r="W82" s="2" t="s">
        <v>34</v>
      </c>
      <c r="X82" s="2">
        <v>296</v>
      </c>
    </row>
    <row r="83" spans="1:24" ht="16" x14ac:dyDescent="0.2">
      <c r="A83" t="s">
        <v>25</v>
      </c>
      <c r="B83" t="s">
        <v>45</v>
      </c>
      <c r="C83">
        <v>4</v>
      </c>
      <c r="D83">
        <v>4</v>
      </c>
      <c r="F83">
        <v>1</v>
      </c>
      <c r="G83">
        <v>4</v>
      </c>
      <c r="I83">
        <v>1</v>
      </c>
      <c r="J83">
        <v>3</v>
      </c>
      <c r="K83">
        <v>1.9599999999999999E-2</v>
      </c>
      <c r="L83" t="s">
        <v>27</v>
      </c>
      <c r="M83">
        <v>1E-4</v>
      </c>
      <c r="N83">
        <v>510.20408163265307</v>
      </c>
      <c r="O83">
        <v>5.1020408163265314</v>
      </c>
      <c r="Q83">
        <v>296</v>
      </c>
      <c r="R83" t="s">
        <v>46</v>
      </c>
      <c r="S83" s="1" t="s">
        <v>1401</v>
      </c>
      <c r="U83" s="2" t="s">
        <v>31</v>
      </c>
      <c r="V83" s="2" t="s">
        <v>33</v>
      </c>
      <c r="W83" s="2" t="s">
        <v>34</v>
      </c>
      <c r="X83" s="2">
        <v>296</v>
      </c>
    </row>
    <row r="84" spans="1:24" ht="16" x14ac:dyDescent="0.2">
      <c r="A84" t="s">
        <v>25</v>
      </c>
      <c r="B84" t="s">
        <v>45</v>
      </c>
      <c r="C84">
        <v>3</v>
      </c>
      <c r="D84">
        <v>4</v>
      </c>
      <c r="F84">
        <v>3</v>
      </c>
      <c r="G84">
        <v>1</v>
      </c>
      <c r="I84">
        <v>3</v>
      </c>
      <c r="J84">
        <v>2</v>
      </c>
      <c r="K84">
        <v>1.7000000000000001E-2</v>
      </c>
      <c r="L84" t="s">
        <v>27</v>
      </c>
      <c r="M84">
        <v>2.0000000000000001E-4</v>
      </c>
      <c r="N84">
        <v>1176.4705882352939</v>
      </c>
      <c r="O84">
        <v>11.76470588235294</v>
      </c>
      <c r="Q84">
        <v>296</v>
      </c>
      <c r="R84" t="s">
        <v>46</v>
      </c>
      <c r="S84" s="1" t="s">
        <v>1401</v>
      </c>
      <c r="U84" s="2" t="s">
        <v>30</v>
      </c>
      <c r="V84" s="2" t="s">
        <v>33</v>
      </c>
      <c r="W84" s="2" t="s">
        <v>34</v>
      </c>
      <c r="X84" s="2">
        <v>296</v>
      </c>
    </row>
    <row r="85" spans="1:24" ht="16" x14ac:dyDescent="0.2">
      <c r="A85" t="s">
        <v>25</v>
      </c>
      <c r="B85" t="s">
        <v>45</v>
      </c>
      <c r="C85">
        <v>3</v>
      </c>
      <c r="D85">
        <v>4</v>
      </c>
      <c r="F85">
        <v>1</v>
      </c>
      <c r="G85">
        <v>3</v>
      </c>
      <c r="I85">
        <v>1</v>
      </c>
      <c r="J85">
        <v>4</v>
      </c>
      <c r="K85">
        <v>1.6799999999999999E-2</v>
      </c>
      <c r="L85" t="s">
        <v>27</v>
      </c>
      <c r="M85">
        <v>2.0000000000000001E-4</v>
      </c>
      <c r="N85">
        <v>1190.4761904761911</v>
      </c>
      <c r="O85">
        <v>11.90476190476191</v>
      </c>
      <c r="Q85">
        <v>296</v>
      </c>
      <c r="R85" t="s">
        <v>46</v>
      </c>
      <c r="S85" s="1" t="s">
        <v>1401</v>
      </c>
      <c r="U85" s="2" t="s">
        <v>30</v>
      </c>
      <c r="V85" s="2" t="s">
        <v>33</v>
      </c>
      <c r="W85" s="2" t="s">
        <v>34</v>
      </c>
      <c r="X85" s="2">
        <v>296</v>
      </c>
    </row>
    <row r="86" spans="1:24" ht="16" x14ac:dyDescent="0.2">
      <c r="A86" t="s">
        <v>25</v>
      </c>
      <c r="B86" t="s">
        <v>45</v>
      </c>
      <c r="C86">
        <v>5</v>
      </c>
      <c r="D86">
        <v>4</v>
      </c>
      <c r="F86">
        <v>3</v>
      </c>
      <c r="G86">
        <v>3</v>
      </c>
      <c r="I86">
        <v>3</v>
      </c>
      <c r="J86">
        <v>2</v>
      </c>
      <c r="K86">
        <v>1.5900000000000001E-2</v>
      </c>
      <c r="L86" t="s">
        <v>27</v>
      </c>
      <c r="M86">
        <v>2.0000000000000001E-4</v>
      </c>
      <c r="N86">
        <v>1257.8616352201259</v>
      </c>
      <c r="O86">
        <v>12.57861635220126</v>
      </c>
      <c r="Q86">
        <v>296</v>
      </c>
      <c r="R86" t="s">
        <v>46</v>
      </c>
      <c r="S86" s="1" t="s">
        <v>1401</v>
      </c>
      <c r="U86" s="2" t="s">
        <v>32</v>
      </c>
      <c r="V86" s="2" t="s">
        <v>33</v>
      </c>
      <c r="W86" s="2" t="s">
        <v>34</v>
      </c>
      <c r="X86" s="2">
        <v>296</v>
      </c>
    </row>
    <row r="87" spans="1:24" ht="16" x14ac:dyDescent="0.2">
      <c r="A87" t="s">
        <v>25</v>
      </c>
      <c r="B87" t="s">
        <v>45</v>
      </c>
      <c r="C87">
        <v>3</v>
      </c>
      <c r="D87">
        <v>4</v>
      </c>
      <c r="F87">
        <v>2</v>
      </c>
      <c r="G87">
        <v>1</v>
      </c>
      <c r="I87">
        <v>2</v>
      </c>
      <c r="J87">
        <v>2</v>
      </c>
      <c r="K87">
        <v>1.8700000000000001E-2</v>
      </c>
      <c r="L87" t="s">
        <v>27</v>
      </c>
      <c r="M87">
        <v>2.9999999999999997E-4</v>
      </c>
      <c r="N87">
        <v>1604.2780748663099</v>
      </c>
      <c r="O87">
        <v>16.042780748663102</v>
      </c>
      <c r="Q87">
        <v>296</v>
      </c>
      <c r="R87" t="s">
        <v>46</v>
      </c>
      <c r="S87" s="1" t="s">
        <v>1401</v>
      </c>
      <c r="U87" s="2" t="s">
        <v>30</v>
      </c>
      <c r="V87" s="2" t="s">
        <v>33</v>
      </c>
      <c r="W87" s="2" t="s">
        <v>34</v>
      </c>
      <c r="X87" s="2">
        <v>296</v>
      </c>
    </row>
    <row r="88" spans="1:24" ht="16" x14ac:dyDescent="0.2">
      <c r="A88" t="s">
        <v>25</v>
      </c>
      <c r="B88" t="s">
        <v>45</v>
      </c>
      <c r="C88">
        <v>4</v>
      </c>
      <c r="D88">
        <v>5</v>
      </c>
      <c r="F88">
        <v>0</v>
      </c>
      <c r="G88">
        <v>4</v>
      </c>
      <c r="I88">
        <v>0</v>
      </c>
      <c r="J88">
        <v>5</v>
      </c>
      <c r="K88">
        <v>1.6400000000000001E-2</v>
      </c>
      <c r="L88" t="s">
        <v>27</v>
      </c>
      <c r="M88">
        <v>2.0000000000000001E-4</v>
      </c>
      <c r="N88">
        <v>1219.512195121951</v>
      </c>
      <c r="O88">
        <v>12.195121951219511</v>
      </c>
      <c r="Q88">
        <v>296</v>
      </c>
      <c r="R88" t="s">
        <v>46</v>
      </c>
      <c r="S88" s="1" t="s">
        <v>1401</v>
      </c>
      <c r="U88" s="2" t="s">
        <v>30</v>
      </c>
      <c r="V88" s="2" t="s">
        <v>33</v>
      </c>
      <c r="W88" s="2" t="s">
        <v>34</v>
      </c>
      <c r="X88" s="2">
        <v>296</v>
      </c>
    </row>
    <row r="89" spans="1:24" ht="16" x14ac:dyDescent="0.2">
      <c r="A89" t="s">
        <v>25</v>
      </c>
      <c r="B89" t="s">
        <v>45</v>
      </c>
      <c r="C89">
        <v>4</v>
      </c>
      <c r="D89">
        <v>5</v>
      </c>
      <c r="F89">
        <v>3</v>
      </c>
      <c r="G89">
        <v>1</v>
      </c>
      <c r="I89">
        <v>3</v>
      </c>
      <c r="J89">
        <v>2</v>
      </c>
      <c r="K89">
        <v>1.6299999999999999E-2</v>
      </c>
      <c r="L89" t="s">
        <v>27</v>
      </c>
      <c r="M89">
        <v>2.0000000000000001E-4</v>
      </c>
      <c r="N89">
        <v>1226.9938650306749</v>
      </c>
      <c r="O89">
        <v>12.26993865030675</v>
      </c>
      <c r="Q89">
        <v>296</v>
      </c>
      <c r="R89" t="s">
        <v>46</v>
      </c>
      <c r="S89" s="1" t="s">
        <v>1401</v>
      </c>
      <c r="U89" s="2" t="s">
        <v>30</v>
      </c>
      <c r="V89" s="2" t="s">
        <v>33</v>
      </c>
      <c r="W89" s="2" t="s">
        <v>34</v>
      </c>
      <c r="X89" s="2">
        <v>296</v>
      </c>
    </row>
    <row r="90" spans="1:24" ht="16" x14ac:dyDescent="0.2">
      <c r="A90" t="s">
        <v>25</v>
      </c>
      <c r="B90" t="s">
        <v>45</v>
      </c>
      <c r="C90">
        <v>4</v>
      </c>
      <c r="D90">
        <v>5</v>
      </c>
      <c r="F90">
        <v>2</v>
      </c>
      <c r="G90">
        <v>3</v>
      </c>
      <c r="I90">
        <v>2</v>
      </c>
      <c r="J90">
        <v>4</v>
      </c>
      <c r="K90">
        <v>1.83E-2</v>
      </c>
      <c r="L90" t="s">
        <v>27</v>
      </c>
      <c r="M90">
        <v>5.0000000000000001E-4</v>
      </c>
      <c r="N90">
        <v>2732.2404371584698</v>
      </c>
      <c r="O90">
        <v>27.3224043715847</v>
      </c>
      <c r="Q90">
        <v>296</v>
      </c>
      <c r="R90" t="s">
        <v>46</v>
      </c>
      <c r="S90" s="1" t="s">
        <v>1401</v>
      </c>
      <c r="U90" s="2" t="s">
        <v>30</v>
      </c>
      <c r="V90" s="2" t="s">
        <v>33</v>
      </c>
      <c r="W90" s="2" t="s">
        <v>34</v>
      </c>
      <c r="X90" s="2">
        <v>296</v>
      </c>
    </row>
    <row r="91" spans="1:24" ht="16" x14ac:dyDescent="0.2">
      <c r="A91" t="s">
        <v>25</v>
      </c>
      <c r="B91" t="s">
        <v>45</v>
      </c>
      <c r="C91">
        <v>4</v>
      </c>
      <c r="D91">
        <v>5</v>
      </c>
      <c r="F91">
        <v>1</v>
      </c>
      <c r="G91">
        <v>4</v>
      </c>
      <c r="I91">
        <v>1</v>
      </c>
      <c r="J91">
        <v>5</v>
      </c>
      <c r="K91">
        <v>1.7999999999999999E-2</v>
      </c>
      <c r="L91" t="s">
        <v>27</v>
      </c>
      <c r="M91">
        <v>6.0000000000000006E-4</v>
      </c>
      <c r="N91">
        <v>3333.3333333333339</v>
      </c>
      <c r="O91">
        <v>33.333333333333343</v>
      </c>
      <c r="Q91">
        <v>296</v>
      </c>
      <c r="R91" t="s">
        <v>46</v>
      </c>
      <c r="S91" s="1" t="s">
        <v>1401</v>
      </c>
      <c r="U91" s="2" t="s">
        <v>30</v>
      </c>
      <c r="V91" s="2" t="s">
        <v>33</v>
      </c>
      <c r="W91" s="2" t="s">
        <v>34</v>
      </c>
      <c r="X91" s="2">
        <v>296</v>
      </c>
    </row>
    <row r="92" spans="1:24" ht="16" x14ac:dyDescent="0.2">
      <c r="A92" t="s">
        <v>25</v>
      </c>
      <c r="B92" t="s">
        <v>45</v>
      </c>
      <c r="C92">
        <v>4</v>
      </c>
      <c r="D92">
        <v>5</v>
      </c>
      <c r="F92">
        <v>1</v>
      </c>
      <c r="G92">
        <v>3</v>
      </c>
      <c r="I92">
        <v>1</v>
      </c>
      <c r="J92">
        <v>4</v>
      </c>
      <c r="K92">
        <v>1.77E-2</v>
      </c>
      <c r="L92" t="s">
        <v>27</v>
      </c>
      <c r="M92">
        <v>2.0000000000000001E-4</v>
      </c>
      <c r="N92">
        <v>1129.943502824859</v>
      </c>
      <c r="O92">
        <v>11.29943502824859</v>
      </c>
      <c r="Q92">
        <v>296</v>
      </c>
      <c r="R92" t="s">
        <v>46</v>
      </c>
      <c r="S92" s="1" t="s">
        <v>1401</v>
      </c>
      <c r="U92" s="2" t="s">
        <v>30</v>
      </c>
      <c r="V92" s="2" t="s">
        <v>33</v>
      </c>
      <c r="W92" s="2" t="s">
        <v>34</v>
      </c>
      <c r="X92" s="2">
        <v>296</v>
      </c>
    </row>
    <row r="93" spans="1:24" ht="16" x14ac:dyDescent="0.2">
      <c r="A93" t="s">
        <v>25</v>
      </c>
      <c r="B93" t="s">
        <v>45</v>
      </c>
      <c r="C93">
        <v>5</v>
      </c>
      <c r="D93">
        <v>6</v>
      </c>
      <c r="F93">
        <v>3</v>
      </c>
      <c r="G93">
        <v>3</v>
      </c>
      <c r="I93">
        <v>3</v>
      </c>
      <c r="J93">
        <v>4</v>
      </c>
      <c r="K93">
        <v>1.6199999999999999E-2</v>
      </c>
      <c r="L93" t="s">
        <v>27</v>
      </c>
      <c r="M93">
        <v>7.000000000000001E-4</v>
      </c>
      <c r="N93">
        <v>4320.9876543209884</v>
      </c>
      <c r="O93">
        <v>43.209876543209887</v>
      </c>
      <c r="Q93">
        <v>296</v>
      </c>
      <c r="R93" t="s">
        <v>46</v>
      </c>
      <c r="S93" s="1" t="s">
        <v>1401</v>
      </c>
      <c r="U93" s="2" t="s">
        <v>30</v>
      </c>
      <c r="V93" s="2" t="s">
        <v>33</v>
      </c>
      <c r="W93" s="2" t="s">
        <v>34</v>
      </c>
      <c r="X93" s="2">
        <v>296</v>
      </c>
    </row>
    <row r="94" spans="1:24" ht="16" x14ac:dyDescent="0.2">
      <c r="A94" t="s">
        <v>25</v>
      </c>
      <c r="B94" t="s">
        <v>45</v>
      </c>
      <c r="C94">
        <v>5</v>
      </c>
      <c r="D94">
        <v>6</v>
      </c>
      <c r="F94">
        <v>2</v>
      </c>
      <c r="G94">
        <v>4</v>
      </c>
      <c r="I94">
        <v>2</v>
      </c>
      <c r="J94">
        <v>5</v>
      </c>
      <c r="K94">
        <v>1.7100000000000001E-2</v>
      </c>
      <c r="L94" t="s">
        <v>27</v>
      </c>
      <c r="M94">
        <v>2.9999999999999997E-4</v>
      </c>
      <c r="N94">
        <v>1754.385964912281</v>
      </c>
      <c r="O94">
        <v>17.543859649122808</v>
      </c>
      <c r="Q94">
        <v>296</v>
      </c>
      <c r="R94" t="s">
        <v>46</v>
      </c>
      <c r="S94" s="1" t="s">
        <v>1401</v>
      </c>
      <c r="U94" s="2" t="s">
        <v>30</v>
      </c>
      <c r="V94" s="2" t="s">
        <v>33</v>
      </c>
      <c r="W94" s="2" t="s">
        <v>34</v>
      </c>
      <c r="X94" s="2">
        <v>296</v>
      </c>
    </row>
    <row r="95" spans="1:24" ht="16" x14ac:dyDescent="0.2">
      <c r="A95" t="s">
        <v>25</v>
      </c>
      <c r="B95" t="s">
        <v>45</v>
      </c>
      <c r="C95">
        <v>5</v>
      </c>
      <c r="D95">
        <v>6</v>
      </c>
      <c r="F95">
        <v>1</v>
      </c>
      <c r="G95">
        <v>5</v>
      </c>
      <c r="I95">
        <v>1</v>
      </c>
      <c r="J95">
        <v>6</v>
      </c>
      <c r="K95">
        <v>1.5900000000000001E-2</v>
      </c>
      <c r="L95" t="s">
        <v>27</v>
      </c>
      <c r="M95">
        <v>2.0000000000000001E-4</v>
      </c>
      <c r="N95">
        <v>1257.8616352201259</v>
      </c>
      <c r="O95">
        <v>12.57861635220126</v>
      </c>
      <c r="Q95">
        <v>296</v>
      </c>
      <c r="R95" t="s">
        <v>46</v>
      </c>
      <c r="S95" s="1" t="s">
        <v>1401</v>
      </c>
      <c r="U95" s="2" t="s">
        <v>30</v>
      </c>
      <c r="V95" s="2" t="s">
        <v>33</v>
      </c>
      <c r="W95" s="2" t="s">
        <v>34</v>
      </c>
      <c r="X95" s="2">
        <v>296</v>
      </c>
    </row>
    <row r="96" spans="1:24" ht="16" x14ac:dyDescent="0.2">
      <c r="A96" t="s">
        <v>25</v>
      </c>
      <c r="B96" t="s">
        <v>45</v>
      </c>
      <c r="C96">
        <v>5</v>
      </c>
      <c r="D96">
        <v>6</v>
      </c>
      <c r="F96">
        <v>0</v>
      </c>
      <c r="G96">
        <v>5</v>
      </c>
      <c r="I96">
        <v>0</v>
      </c>
      <c r="J96">
        <v>6</v>
      </c>
      <c r="K96">
        <v>1.6799999999999999E-2</v>
      </c>
      <c r="L96" t="s">
        <v>27</v>
      </c>
      <c r="M96">
        <v>2.0000000000000001E-4</v>
      </c>
      <c r="N96">
        <v>1190.4761904761911</v>
      </c>
      <c r="O96">
        <v>11.90476190476191</v>
      </c>
      <c r="Q96">
        <v>296</v>
      </c>
      <c r="R96" t="s">
        <v>46</v>
      </c>
      <c r="S96" s="1" t="s">
        <v>1401</v>
      </c>
      <c r="U96" s="2" t="s">
        <v>30</v>
      </c>
      <c r="V96" s="2" t="s">
        <v>33</v>
      </c>
      <c r="W96" s="2" t="s">
        <v>34</v>
      </c>
      <c r="X96" s="2">
        <v>296</v>
      </c>
    </row>
    <row r="97" spans="1:24" ht="16" x14ac:dyDescent="0.2">
      <c r="A97" t="s">
        <v>25</v>
      </c>
      <c r="B97" t="s">
        <v>45</v>
      </c>
      <c r="C97">
        <v>5</v>
      </c>
      <c r="D97">
        <v>6</v>
      </c>
      <c r="F97">
        <v>4</v>
      </c>
      <c r="G97">
        <v>2</v>
      </c>
      <c r="I97">
        <v>4</v>
      </c>
      <c r="J97">
        <v>3</v>
      </c>
      <c r="K97">
        <v>1.44E-2</v>
      </c>
      <c r="L97" t="s">
        <v>27</v>
      </c>
      <c r="M97">
        <v>1E-4</v>
      </c>
      <c r="N97">
        <v>694.44444444444446</v>
      </c>
      <c r="O97">
        <v>6.9444444444444446</v>
      </c>
      <c r="Q97">
        <v>296</v>
      </c>
      <c r="R97" t="s">
        <v>46</v>
      </c>
      <c r="S97" s="1" t="s">
        <v>1401</v>
      </c>
      <c r="U97" s="2" t="s">
        <v>30</v>
      </c>
      <c r="V97" s="2" t="s">
        <v>33</v>
      </c>
      <c r="W97" s="2" t="s">
        <v>34</v>
      </c>
      <c r="X97" s="2">
        <v>296</v>
      </c>
    </row>
    <row r="98" spans="1:24" ht="16" x14ac:dyDescent="0.2">
      <c r="A98" t="s">
        <v>25</v>
      </c>
      <c r="B98" t="s">
        <v>45</v>
      </c>
      <c r="C98">
        <v>6</v>
      </c>
      <c r="D98">
        <v>7</v>
      </c>
      <c r="F98">
        <v>1</v>
      </c>
      <c r="G98">
        <v>5</v>
      </c>
      <c r="I98">
        <v>1</v>
      </c>
      <c r="J98">
        <v>6</v>
      </c>
      <c r="K98">
        <v>1.7399999999999999E-2</v>
      </c>
      <c r="L98" t="s">
        <v>27</v>
      </c>
      <c r="M98">
        <v>2.0000000000000001E-4</v>
      </c>
      <c r="N98">
        <v>1149.4252873563221</v>
      </c>
      <c r="O98">
        <v>11.494252873563219</v>
      </c>
      <c r="Q98">
        <v>296</v>
      </c>
      <c r="R98" t="s">
        <v>46</v>
      </c>
      <c r="S98" s="1" t="s">
        <v>1401</v>
      </c>
      <c r="U98" s="2" t="s">
        <v>30</v>
      </c>
      <c r="V98" s="2" t="s">
        <v>33</v>
      </c>
      <c r="W98" s="2" t="s">
        <v>34</v>
      </c>
      <c r="X98" s="2">
        <v>296</v>
      </c>
    </row>
    <row r="99" spans="1:24" ht="16" x14ac:dyDescent="0.2">
      <c r="A99" t="s">
        <v>25</v>
      </c>
      <c r="B99" t="s">
        <v>45</v>
      </c>
      <c r="C99">
        <v>6</v>
      </c>
      <c r="D99">
        <v>7</v>
      </c>
      <c r="F99">
        <v>0</v>
      </c>
      <c r="G99">
        <v>6</v>
      </c>
      <c r="I99">
        <v>0</v>
      </c>
      <c r="J99">
        <v>7</v>
      </c>
      <c r="K99">
        <v>1.5299999999999999E-2</v>
      </c>
      <c r="L99" t="s">
        <v>27</v>
      </c>
      <c r="M99">
        <v>2.0000000000000001E-4</v>
      </c>
      <c r="N99">
        <v>1307.18954248366</v>
      </c>
      <c r="O99">
        <v>13.071895424836599</v>
      </c>
      <c r="Q99">
        <v>296</v>
      </c>
      <c r="R99" t="s">
        <v>46</v>
      </c>
      <c r="S99" s="1" t="s">
        <v>1401</v>
      </c>
      <c r="U99" s="2" t="s">
        <v>30</v>
      </c>
      <c r="V99" s="2" t="s">
        <v>33</v>
      </c>
      <c r="W99" s="2" t="s">
        <v>34</v>
      </c>
      <c r="X99" s="2">
        <v>296</v>
      </c>
    </row>
    <row r="100" spans="1:24" ht="16" x14ac:dyDescent="0.2">
      <c r="A100" t="s">
        <v>25</v>
      </c>
      <c r="B100" t="s">
        <v>45</v>
      </c>
      <c r="C100">
        <v>6</v>
      </c>
      <c r="D100">
        <v>7</v>
      </c>
      <c r="F100">
        <v>3</v>
      </c>
      <c r="G100">
        <v>3</v>
      </c>
      <c r="I100">
        <v>3</v>
      </c>
      <c r="J100">
        <v>4</v>
      </c>
      <c r="K100">
        <v>1.7500000000000002E-2</v>
      </c>
      <c r="L100" t="s">
        <v>27</v>
      </c>
      <c r="M100">
        <v>4.0000000000000002E-4</v>
      </c>
      <c r="N100">
        <v>2285.7142857142858</v>
      </c>
      <c r="O100">
        <v>22.857142857142861</v>
      </c>
      <c r="Q100">
        <v>296</v>
      </c>
      <c r="R100" t="s">
        <v>46</v>
      </c>
      <c r="S100" s="1" t="s">
        <v>1401</v>
      </c>
      <c r="U100" s="2" t="s">
        <v>30</v>
      </c>
      <c r="V100" s="2" t="s">
        <v>33</v>
      </c>
      <c r="W100" s="2" t="s">
        <v>34</v>
      </c>
      <c r="X100" s="2">
        <v>296</v>
      </c>
    </row>
    <row r="101" spans="1:24" ht="16" x14ac:dyDescent="0.2">
      <c r="A101" t="s">
        <v>25</v>
      </c>
      <c r="B101" t="s">
        <v>45</v>
      </c>
      <c r="C101">
        <v>7</v>
      </c>
      <c r="D101">
        <v>8</v>
      </c>
      <c r="F101">
        <v>0</v>
      </c>
      <c r="G101">
        <v>7</v>
      </c>
      <c r="I101">
        <v>0</v>
      </c>
      <c r="J101">
        <v>8</v>
      </c>
      <c r="K101">
        <v>1.47E-2</v>
      </c>
      <c r="L101" t="s">
        <v>27</v>
      </c>
      <c r="M101">
        <v>5.0000000000000001E-4</v>
      </c>
      <c r="N101">
        <v>3401.3605442176881</v>
      </c>
      <c r="O101">
        <v>34.013605442176882</v>
      </c>
      <c r="Q101">
        <v>296</v>
      </c>
      <c r="R101" t="s">
        <v>46</v>
      </c>
      <c r="S101" s="1" t="s">
        <v>1401</v>
      </c>
      <c r="U101" s="2" t="s">
        <v>30</v>
      </c>
      <c r="V101" s="2" t="s">
        <v>33</v>
      </c>
      <c r="W101" s="2" t="s">
        <v>34</v>
      </c>
      <c r="X101" s="2">
        <v>296</v>
      </c>
    </row>
    <row r="102" spans="1:24" ht="16" x14ac:dyDescent="0.2">
      <c r="A102" t="s">
        <v>25</v>
      </c>
      <c r="B102" t="s">
        <v>45</v>
      </c>
      <c r="C102">
        <v>7</v>
      </c>
      <c r="D102">
        <v>8</v>
      </c>
      <c r="F102">
        <v>1</v>
      </c>
      <c r="G102">
        <v>7</v>
      </c>
      <c r="I102">
        <v>1</v>
      </c>
      <c r="J102">
        <v>8</v>
      </c>
      <c r="K102">
        <v>1.4500000000000001E-2</v>
      </c>
      <c r="L102" t="s">
        <v>27</v>
      </c>
      <c r="M102">
        <v>1E-4</v>
      </c>
      <c r="N102">
        <v>689.65517241379314</v>
      </c>
      <c r="O102">
        <v>6.8965517241379306</v>
      </c>
      <c r="Q102">
        <v>296</v>
      </c>
      <c r="R102" t="s">
        <v>46</v>
      </c>
      <c r="S102" s="1" t="s">
        <v>1401</v>
      </c>
      <c r="U102" s="2" t="s">
        <v>30</v>
      </c>
      <c r="V102" s="2" t="s">
        <v>33</v>
      </c>
      <c r="W102" s="2" t="s">
        <v>34</v>
      </c>
      <c r="X102" s="2">
        <v>296</v>
      </c>
    </row>
    <row r="103" spans="1:24" ht="16" x14ac:dyDescent="0.2">
      <c r="A103" t="s">
        <v>25</v>
      </c>
      <c r="B103" t="s">
        <v>45</v>
      </c>
      <c r="C103">
        <v>3</v>
      </c>
      <c r="D103">
        <v>2</v>
      </c>
      <c r="F103">
        <v>2</v>
      </c>
      <c r="G103">
        <v>1</v>
      </c>
      <c r="I103">
        <v>1</v>
      </c>
      <c r="J103">
        <v>2</v>
      </c>
      <c r="K103">
        <v>2.1100000000000001E-2</v>
      </c>
      <c r="L103" t="s">
        <v>27</v>
      </c>
      <c r="M103">
        <v>7.000000000000001E-4</v>
      </c>
      <c r="N103">
        <v>3317.5355450236971</v>
      </c>
      <c r="O103">
        <v>33.175355450236971</v>
      </c>
      <c r="Q103">
        <v>296</v>
      </c>
      <c r="R103" t="s">
        <v>46</v>
      </c>
      <c r="S103" s="1" t="s">
        <v>1402</v>
      </c>
      <c r="U103" s="2" t="s">
        <v>32</v>
      </c>
      <c r="V103" s="2" t="s">
        <v>33</v>
      </c>
      <c r="W103" s="2" t="s">
        <v>34</v>
      </c>
      <c r="X103" s="2">
        <v>296</v>
      </c>
    </row>
    <row r="104" spans="1:24" ht="32" x14ac:dyDescent="0.2">
      <c r="A104" t="s">
        <v>25</v>
      </c>
      <c r="B104" t="s">
        <v>45</v>
      </c>
      <c r="C104">
        <v>4</v>
      </c>
      <c r="D104">
        <v>3</v>
      </c>
      <c r="F104">
        <v>3</v>
      </c>
      <c r="G104">
        <v>2</v>
      </c>
      <c r="I104">
        <v>2</v>
      </c>
      <c r="J104">
        <v>1</v>
      </c>
      <c r="K104">
        <v>1.7899999999999999E-2</v>
      </c>
      <c r="L104" t="s">
        <v>27</v>
      </c>
      <c r="M104">
        <v>2.9999999999999997E-4</v>
      </c>
      <c r="N104">
        <v>1675.977653631285</v>
      </c>
      <c r="O104">
        <v>16.759776536312849</v>
      </c>
      <c r="Q104">
        <v>296</v>
      </c>
      <c r="R104" t="s">
        <v>46</v>
      </c>
      <c r="S104" s="1" t="s">
        <v>1403</v>
      </c>
      <c r="U104" s="2" t="s">
        <v>32</v>
      </c>
      <c r="V104" s="2" t="s">
        <v>33</v>
      </c>
      <c r="W104" s="2" t="s">
        <v>34</v>
      </c>
      <c r="X104" s="2">
        <v>296</v>
      </c>
    </row>
    <row r="105" spans="1:24" ht="32" x14ac:dyDescent="0.2">
      <c r="A105" t="s">
        <v>25</v>
      </c>
      <c r="B105" t="s">
        <v>45</v>
      </c>
      <c r="C105">
        <v>4</v>
      </c>
      <c r="D105">
        <v>5</v>
      </c>
      <c r="F105">
        <v>3</v>
      </c>
      <c r="G105">
        <v>2</v>
      </c>
      <c r="I105">
        <v>2</v>
      </c>
      <c r="J105">
        <v>3</v>
      </c>
      <c r="K105">
        <v>1.7999999999999999E-2</v>
      </c>
      <c r="L105" t="s">
        <v>27</v>
      </c>
      <c r="M105">
        <v>2.9999999999999997E-4</v>
      </c>
      <c r="N105">
        <v>1666.666666666667</v>
      </c>
      <c r="O105">
        <v>16.666666666666671</v>
      </c>
      <c r="Q105">
        <v>296</v>
      </c>
      <c r="R105" t="s">
        <v>46</v>
      </c>
      <c r="S105" s="1" t="s">
        <v>1403</v>
      </c>
      <c r="U105" s="2" t="s">
        <v>30</v>
      </c>
      <c r="V105" s="2" t="s">
        <v>33</v>
      </c>
      <c r="W105" s="2" t="s">
        <v>34</v>
      </c>
      <c r="X105" s="2">
        <v>296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Y107"/>
  <sheetViews>
    <sheetView workbookViewId="0">
      <selection activeCell="D8" sqref="D8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45</v>
      </c>
      <c r="C2">
        <v>1</v>
      </c>
      <c r="D2">
        <v>1</v>
      </c>
      <c r="F2">
        <v>0</v>
      </c>
      <c r="G2">
        <v>1</v>
      </c>
      <c r="I2">
        <v>1</v>
      </c>
      <c r="J2">
        <v>0</v>
      </c>
      <c r="K2">
        <v>1.9699999999999999E-2</v>
      </c>
      <c r="L2" t="s">
        <v>27</v>
      </c>
      <c r="M2">
        <v>1E-4</v>
      </c>
      <c r="N2">
        <v>0.50761421319796962</v>
      </c>
      <c r="O2">
        <v>5.0761421319796959E-3</v>
      </c>
      <c r="R2" t="s">
        <v>46</v>
      </c>
      <c r="S2" s="1" t="s">
        <v>1404</v>
      </c>
      <c r="U2" s="2" t="s">
        <v>31</v>
      </c>
      <c r="V2" s="2" t="s">
        <v>39</v>
      </c>
      <c r="W2" s="2" t="s">
        <v>34</v>
      </c>
    </row>
    <row r="3" spans="1:25" ht="16" x14ac:dyDescent="0.2">
      <c r="A3" t="s">
        <v>25</v>
      </c>
      <c r="B3" t="s">
        <v>45</v>
      </c>
      <c r="C3">
        <v>3</v>
      </c>
      <c r="D3">
        <v>3</v>
      </c>
      <c r="F3">
        <v>1</v>
      </c>
      <c r="G3">
        <v>2</v>
      </c>
      <c r="I3">
        <v>0</v>
      </c>
      <c r="J3">
        <v>3</v>
      </c>
      <c r="K3">
        <v>0.02</v>
      </c>
      <c r="L3" t="s">
        <v>27</v>
      </c>
      <c r="M3">
        <v>1E-4</v>
      </c>
      <c r="N3">
        <v>0.5</v>
      </c>
      <c r="O3">
        <v>5.0000000000000001E-3</v>
      </c>
      <c r="R3" t="s">
        <v>46</v>
      </c>
      <c r="S3" s="1" t="s">
        <v>1404</v>
      </c>
      <c r="U3" s="2" t="s">
        <v>31</v>
      </c>
      <c r="V3" s="2" t="s">
        <v>39</v>
      </c>
      <c r="W3" s="2" t="s">
        <v>34</v>
      </c>
    </row>
    <row r="4" spans="1:25" ht="16" x14ac:dyDescent="0.2">
      <c r="A4" t="s">
        <v>25</v>
      </c>
      <c r="B4" t="s">
        <v>45</v>
      </c>
      <c r="C4">
        <v>4</v>
      </c>
      <c r="D4">
        <v>3</v>
      </c>
      <c r="F4">
        <v>1</v>
      </c>
      <c r="G4">
        <v>4</v>
      </c>
      <c r="I4">
        <v>0</v>
      </c>
      <c r="J4">
        <v>3</v>
      </c>
      <c r="K4">
        <v>1.83E-2</v>
      </c>
      <c r="L4" t="s">
        <v>27</v>
      </c>
      <c r="M4">
        <v>1E-4</v>
      </c>
      <c r="N4">
        <v>0.54644808743169404</v>
      </c>
      <c r="O4">
        <v>5.4644808743169408E-3</v>
      </c>
      <c r="R4" t="s">
        <v>46</v>
      </c>
      <c r="S4" s="1" t="s">
        <v>1404</v>
      </c>
      <c r="U4" s="2" t="s">
        <v>32</v>
      </c>
      <c r="V4" s="2" t="s">
        <v>39</v>
      </c>
      <c r="W4" s="2" t="s">
        <v>34</v>
      </c>
    </row>
    <row r="5" spans="1:25" ht="16" x14ac:dyDescent="0.2">
      <c r="A5" t="s">
        <v>25</v>
      </c>
      <c r="B5" t="s">
        <v>45</v>
      </c>
      <c r="C5">
        <v>4</v>
      </c>
      <c r="D5">
        <v>3</v>
      </c>
      <c r="F5">
        <v>0</v>
      </c>
      <c r="G5">
        <v>4</v>
      </c>
      <c r="I5">
        <v>1</v>
      </c>
      <c r="J5">
        <v>3</v>
      </c>
      <c r="K5">
        <v>1.8599999999999998E-2</v>
      </c>
      <c r="L5" t="s">
        <v>27</v>
      </c>
      <c r="M5">
        <v>1E-4</v>
      </c>
      <c r="N5">
        <v>0.53763440860215062</v>
      </c>
      <c r="O5">
        <v>5.3763440860215058E-3</v>
      </c>
      <c r="R5" t="s">
        <v>46</v>
      </c>
      <c r="S5" s="1" t="s">
        <v>1404</v>
      </c>
      <c r="U5" s="2" t="s">
        <v>32</v>
      </c>
      <c r="V5" s="2" t="s">
        <v>39</v>
      </c>
      <c r="W5" s="2" t="s">
        <v>34</v>
      </c>
    </row>
    <row r="6" spans="1:25" ht="16" x14ac:dyDescent="0.2">
      <c r="A6" t="s">
        <v>25</v>
      </c>
      <c r="B6" t="s">
        <v>45</v>
      </c>
      <c r="C6">
        <v>4</v>
      </c>
      <c r="D6">
        <v>4</v>
      </c>
      <c r="F6">
        <v>2</v>
      </c>
      <c r="G6">
        <v>2</v>
      </c>
      <c r="I6">
        <v>1</v>
      </c>
      <c r="J6">
        <v>3</v>
      </c>
      <c r="K6">
        <v>1.8200000000000001E-2</v>
      </c>
      <c r="L6" t="s">
        <v>27</v>
      </c>
      <c r="M6">
        <v>1E-4</v>
      </c>
      <c r="N6">
        <v>0.54945054945054939</v>
      </c>
      <c r="O6">
        <v>5.4945054945054941E-3</v>
      </c>
      <c r="R6" t="s">
        <v>46</v>
      </c>
      <c r="S6" s="1" t="s">
        <v>1404</v>
      </c>
      <c r="U6" s="2" t="s">
        <v>31</v>
      </c>
      <c r="V6" s="2" t="s">
        <v>39</v>
      </c>
      <c r="W6" s="2" t="s">
        <v>34</v>
      </c>
    </row>
    <row r="7" spans="1:25" ht="16" x14ac:dyDescent="0.2">
      <c r="A7" t="s">
        <v>25</v>
      </c>
      <c r="B7" t="s">
        <v>45</v>
      </c>
      <c r="C7">
        <v>3</v>
      </c>
      <c r="D7">
        <v>4</v>
      </c>
      <c r="F7">
        <v>2</v>
      </c>
      <c r="G7">
        <v>1</v>
      </c>
      <c r="I7">
        <v>3</v>
      </c>
      <c r="J7">
        <v>2</v>
      </c>
      <c r="K7">
        <v>1.67E-2</v>
      </c>
      <c r="L7" t="s">
        <v>27</v>
      </c>
      <c r="M7">
        <v>1E-4</v>
      </c>
      <c r="N7">
        <v>0.5988023952095809</v>
      </c>
      <c r="O7">
        <v>5.9880239520958087E-3</v>
      </c>
      <c r="R7" t="s">
        <v>46</v>
      </c>
      <c r="S7" s="1" t="s">
        <v>1404</v>
      </c>
      <c r="U7" s="2" t="s">
        <v>30</v>
      </c>
      <c r="V7" s="2" t="s">
        <v>39</v>
      </c>
      <c r="W7" s="2" t="s">
        <v>34</v>
      </c>
    </row>
    <row r="8" spans="1:25" ht="16" x14ac:dyDescent="0.2">
      <c r="A8" t="s">
        <v>25</v>
      </c>
      <c r="B8" t="s">
        <v>45</v>
      </c>
      <c r="C8">
        <v>4</v>
      </c>
      <c r="D8">
        <v>4</v>
      </c>
      <c r="F8">
        <v>2</v>
      </c>
      <c r="G8">
        <v>3</v>
      </c>
      <c r="I8">
        <v>3</v>
      </c>
      <c r="J8">
        <v>2</v>
      </c>
      <c r="K8">
        <v>1.6899999999999998E-2</v>
      </c>
      <c r="L8" t="s">
        <v>27</v>
      </c>
      <c r="M8">
        <v>1E-4</v>
      </c>
      <c r="N8">
        <v>0.59171597633136097</v>
      </c>
      <c r="O8">
        <v>5.9171597633136093E-3</v>
      </c>
      <c r="R8" t="s">
        <v>46</v>
      </c>
      <c r="S8" s="1" t="s">
        <v>1404</v>
      </c>
      <c r="U8" s="2" t="s">
        <v>31</v>
      </c>
      <c r="V8" s="2" t="s">
        <v>39</v>
      </c>
      <c r="W8" s="2" t="s">
        <v>34</v>
      </c>
    </row>
    <row r="9" spans="1:25" ht="16" x14ac:dyDescent="0.2">
      <c r="A9" t="s">
        <v>25</v>
      </c>
      <c r="B9" t="s">
        <v>45</v>
      </c>
      <c r="C9">
        <v>4</v>
      </c>
      <c r="D9">
        <v>5</v>
      </c>
      <c r="F9">
        <v>1</v>
      </c>
      <c r="G9">
        <v>4</v>
      </c>
      <c r="I9">
        <v>0</v>
      </c>
      <c r="J9">
        <v>5</v>
      </c>
      <c r="K9">
        <v>1.7000000000000001E-2</v>
      </c>
      <c r="L9" t="s">
        <v>27</v>
      </c>
      <c r="M9">
        <v>2.0000000000000001E-4</v>
      </c>
      <c r="N9">
        <v>1.1764705882352939</v>
      </c>
      <c r="O9">
        <v>1.1764705882352939E-2</v>
      </c>
      <c r="R9" t="s">
        <v>46</v>
      </c>
      <c r="S9" s="1" t="s">
        <v>1404</v>
      </c>
      <c r="U9" s="2" t="s">
        <v>30</v>
      </c>
      <c r="V9" s="2" t="s">
        <v>39</v>
      </c>
      <c r="W9" s="2" t="s">
        <v>34</v>
      </c>
    </row>
    <row r="10" spans="1:25" ht="16" x14ac:dyDescent="0.2">
      <c r="A10" t="s">
        <v>25</v>
      </c>
      <c r="B10" t="s">
        <v>45</v>
      </c>
      <c r="C10">
        <v>5</v>
      </c>
      <c r="D10">
        <v>5</v>
      </c>
      <c r="F10">
        <v>2</v>
      </c>
      <c r="G10">
        <v>3</v>
      </c>
      <c r="I10">
        <v>1</v>
      </c>
      <c r="J10">
        <v>4</v>
      </c>
      <c r="K10">
        <v>1.83E-2</v>
      </c>
      <c r="L10" t="s">
        <v>27</v>
      </c>
      <c r="M10">
        <v>1E-4</v>
      </c>
      <c r="N10">
        <v>0.54644808743169404</v>
      </c>
      <c r="O10">
        <v>5.4644808743169408E-3</v>
      </c>
      <c r="R10" t="s">
        <v>46</v>
      </c>
      <c r="S10" s="1" t="s">
        <v>1404</v>
      </c>
      <c r="U10" s="2" t="s">
        <v>31</v>
      </c>
      <c r="V10" s="2" t="s">
        <v>39</v>
      </c>
      <c r="W10" s="2" t="s">
        <v>34</v>
      </c>
    </row>
    <row r="11" spans="1:25" ht="16" x14ac:dyDescent="0.2">
      <c r="A11" t="s">
        <v>25</v>
      </c>
      <c r="B11" t="s">
        <v>45</v>
      </c>
      <c r="C11">
        <v>5</v>
      </c>
      <c r="D11">
        <v>5</v>
      </c>
      <c r="F11">
        <v>3</v>
      </c>
      <c r="G11">
        <v>2</v>
      </c>
      <c r="I11">
        <v>2</v>
      </c>
      <c r="J11">
        <v>3</v>
      </c>
      <c r="K11">
        <v>1.7000000000000001E-2</v>
      </c>
      <c r="L11" t="s">
        <v>27</v>
      </c>
      <c r="M11">
        <v>1E-4</v>
      </c>
      <c r="N11">
        <v>0.58823529411764708</v>
      </c>
      <c r="O11">
        <v>5.8823529411764714E-3</v>
      </c>
      <c r="R11" t="s">
        <v>46</v>
      </c>
      <c r="S11" s="1" t="s">
        <v>1404</v>
      </c>
      <c r="U11" s="2" t="s">
        <v>31</v>
      </c>
      <c r="V11" s="2" t="s">
        <v>39</v>
      </c>
      <c r="W11" s="2" t="s">
        <v>34</v>
      </c>
    </row>
    <row r="12" spans="1:25" ht="16" x14ac:dyDescent="0.2">
      <c r="A12" t="s">
        <v>25</v>
      </c>
      <c r="B12" t="s">
        <v>45</v>
      </c>
      <c r="C12">
        <v>6</v>
      </c>
      <c r="D12">
        <v>5</v>
      </c>
      <c r="F12">
        <v>4</v>
      </c>
      <c r="G12">
        <v>3</v>
      </c>
      <c r="I12">
        <v>3</v>
      </c>
      <c r="J12">
        <v>2</v>
      </c>
      <c r="K12">
        <v>1.5299999999999999E-2</v>
      </c>
      <c r="L12" t="s">
        <v>27</v>
      </c>
      <c r="M12">
        <v>1E-4</v>
      </c>
      <c r="N12">
        <v>0.65359477124183007</v>
      </c>
      <c r="O12">
        <v>6.5359477124183009E-3</v>
      </c>
      <c r="R12" t="s">
        <v>46</v>
      </c>
      <c r="S12" s="1" t="s">
        <v>1404</v>
      </c>
      <c r="U12" s="2" t="s">
        <v>32</v>
      </c>
      <c r="V12" s="2" t="s">
        <v>39</v>
      </c>
      <c r="W12" s="2" t="s">
        <v>34</v>
      </c>
    </row>
    <row r="13" spans="1:25" ht="16" x14ac:dyDescent="0.2">
      <c r="A13" t="s">
        <v>25</v>
      </c>
      <c r="B13" t="s">
        <v>45</v>
      </c>
      <c r="C13">
        <v>5</v>
      </c>
      <c r="D13">
        <v>6</v>
      </c>
      <c r="F13">
        <v>0</v>
      </c>
      <c r="G13">
        <v>5</v>
      </c>
      <c r="I13">
        <v>1</v>
      </c>
      <c r="J13">
        <v>6</v>
      </c>
      <c r="K13">
        <v>1.6400000000000001E-2</v>
      </c>
      <c r="L13" t="s">
        <v>27</v>
      </c>
      <c r="M13">
        <v>2.0000000000000001E-4</v>
      </c>
      <c r="N13">
        <v>1.219512195121951</v>
      </c>
      <c r="O13">
        <v>1.2195121951219509E-2</v>
      </c>
      <c r="R13" t="s">
        <v>46</v>
      </c>
      <c r="S13" s="1" t="s">
        <v>1404</v>
      </c>
      <c r="U13" s="2" t="s">
        <v>30</v>
      </c>
      <c r="V13" s="2" t="s">
        <v>39</v>
      </c>
      <c r="W13" s="2" t="s">
        <v>34</v>
      </c>
    </row>
    <row r="14" spans="1:25" ht="16" x14ac:dyDescent="0.2">
      <c r="A14" t="s">
        <v>25</v>
      </c>
      <c r="B14" t="s">
        <v>45</v>
      </c>
      <c r="C14">
        <v>6</v>
      </c>
      <c r="D14">
        <v>6</v>
      </c>
      <c r="F14">
        <v>1</v>
      </c>
      <c r="G14">
        <v>6</v>
      </c>
      <c r="I14">
        <v>2</v>
      </c>
      <c r="J14">
        <v>5</v>
      </c>
      <c r="K14">
        <v>1.7100000000000001E-2</v>
      </c>
      <c r="L14" t="s">
        <v>27</v>
      </c>
      <c r="M14">
        <v>2.0000000000000001E-4</v>
      </c>
      <c r="N14">
        <v>1.169590643274854</v>
      </c>
      <c r="O14">
        <v>1.1695906432748541E-2</v>
      </c>
      <c r="R14" t="s">
        <v>46</v>
      </c>
      <c r="S14" s="1" t="s">
        <v>1404</v>
      </c>
      <c r="U14" s="2" t="s">
        <v>31</v>
      </c>
      <c r="V14" s="2" t="s">
        <v>39</v>
      </c>
      <c r="W14" s="2" t="s">
        <v>34</v>
      </c>
    </row>
    <row r="15" spans="1:25" ht="16" x14ac:dyDescent="0.2">
      <c r="A15" t="s">
        <v>25</v>
      </c>
      <c r="B15" t="s">
        <v>45</v>
      </c>
      <c r="C15">
        <v>5</v>
      </c>
      <c r="D15">
        <v>6</v>
      </c>
      <c r="F15">
        <v>4</v>
      </c>
      <c r="G15">
        <v>1</v>
      </c>
      <c r="I15">
        <v>3</v>
      </c>
      <c r="J15">
        <v>4</v>
      </c>
      <c r="K15">
        <v>1.4800000000000001E-2</v>
      </c>
      <c r="L15" t="s">
        <v>27</v>
      </c>
      <c r="M15">
        <v>1E-4</v>
      </c>
      <c r="N15">
        <v>0.67567567567567566</v>
      </c>
      <c r="O15">
        <v>6.7567567567567563E-3</v>
      </c>
      <c r="R15" t="s">
        <v>46</v>
      </c>
      <c r="S15" s="1" t="s">
        <v>1404</v>
      </c>
      <c r="U15" s="2" t="s">
        <v>30</v>
      </c>
      <c r="V15" s="2" t="s">
        <v>39</v>
      </c>
      <c r="W15" s="2" t="s">
        <v>34</v>
      </c>
    </row>
    <row r="16" spans="1:25" ht="16" x14ac:dyDescent="0.2">
      <c r="A16" t="s">
        <v>25</v>
      </c>
      <c r="B16" t="s">
        <v>45</v>
      </c>
      <c r="C16">
        <v>5</v>
      </c>
      <c r="D16">
        <v>6</v>
      </c>
      <c r="F16">
        <v>4</v>
      </c>
      <c r="G16">
        <v>2</v>
      </c>
      <c r="I16">
        <v>3</v>
      </c>
      <c r="J16">
        <v>3</v>
      </c>
      <c r="K16">
        <v>1.5299999999999999E-2</v>
      </c>
      <c r="L16" t="s">
        <v>27</v>
      </c>
      <c r="M16">
        <v>2.0000000000000001E-4</v>
      </c>
      <c r="N16">
        <v>1.3071895424836599</v>
      </c>
      <c r="O16">
        <v>1.30718954248366E-2</v>
      </c>
      <c r="R16" t="s">
        <v>46</v>
      </c>
      <c r="S16" s="1" t="s">
        <v>1404</v>
      </c>
      <c r="U16" s="2" t="s">
        <v>30</v>
      </c>
      <c r="V16" s="2" t="s">
        <v>39</v>
      </c>
      <c r="W16" s="2" t="s">
        <v>34</v>
      </c>
    </row>
    <row r="17" spans="1:23" ht="16" x14ac:dyDescent="0.2">
      <c r="A17" t="s">
        <v>25</v>
      </c>
      <c r="B17" t="s">
        <v>45</v>
      </c>
      <c r="C17">
        <v>5</v>
      </c>
      <c r="D17">
        <v>4</v>
      </c>
      <c r="F17">
        <v>5</v>
      </c>
      <c r="G17">
        <v>0</v>
      </c>
      <c r="I17">
        <v>2</v>
      </c>
      <c r="J17">
        <v>3</v>
      </c>
      <c r="K17">
        <v>1.66E-2</v>
      </c>
      <c r="L17" t="s">
        <v>27</v>
      </c>
      <c r="M17">
        <v>5.9999999999999995E-4</v>
      </c>
      <c r="N17">
        <v>3.6144578313253022</v>
      </c>
      <c r="O17">
        <v>3.6144578313253017E-2</v>
      </c>
      <c r="R17" t="s">
        <v>46</v>
      </c>
      <c r="S17" s="1" t="s">
        <v>1404</v>
      </c>
      <c r="U17" s="2" t="s">
        <v>32</v>
      </c>
      <c r="V17" s="2" t="s">
        <v>39</v>
      </c>
      <c r="W17" s="2" t="s">
        <v>34</v>
      </c>
    </row>
    <row r="18" spans="1:23" ht="16" x14ac:dyDescent="0.2">
      <c r="A18" t="s">
        <v>25</v>
      </c>
      <c r="B18" t="s">
        <v>45</v>
      </c>
      <c r="C18">
        <v>6</v>
      </c>
      <c r="D18">
        <v>5</v>
      </c>
      <c r="F18">
        <v>5</v>
      </c>
      <c r="G18">
        <v>2</v>
      </c>
      <c r="I18">
        <v>2</v>
      </c>
      <c r="J18">
        <v>3</v>
      </c>
      <c r="K18">
        <v>1.52E-2</v>
      </c>
      <c r="L18" t="s">
        <v>27</v>
      </c>
      <c r="M18">
        <v>2.0000000000000001E-4</v>
      </c>
      <c r="N18">
        <v>1.3157894736842111</v>
      </c>
      <c r="O18">
        <v>1.315789473684211E-2</v>
      </c>
      <c r="R18" t="s">
        <v>46</v>
      </c>
      <c r="S18" s="1" t="s">
        <v>1404</v>
      </c>
      <c r="U18" s="2" t="s">
        <v>32</v>
      </c>
      <c r="V18" s="2" t="s">
        <v>39</v>
      </c>
      <c r="W18" s="2" t="s">
        <v>34</v>
      </c>
    </row>
    <row r="19" spans="1:23" ht="16" x14ac:dyDescent="0.2">
      <c r="A19" t="s">
        <v>25</v>
      </c>
      <c r="B19" t="s">
        <v>45</v>
      </c>
      <c r="C19">
        <v>6</v>
      </c>
      <c r="D19">
        <v>5</v>
      </c>
      <c r="F19">
        <v>5</v>
      </c>
      <c r="G19">
        <v>1</v>
      </c>
      <c r="I19">
        <v>2</v>
      </c>
      <c r="J19">
        <v>4</v>
      </c>
      <c r="K19">
        <v>1.6199999999999999E-2</v>
      </c>
      <c r="L19" t="s">
        <v>27</v>
      </c>
      <c r="M19">
        <v>5.9999999999999995E-4</v>
      </c>
      <c r="N19">
        <v>3.7037037037037042</v>
      </c>
      <c r="O19">
        <v>3.7037037037037042E-2</v>
      </c>
      <c r="R19" t="s">
        <v>46</v>
      </c>
      <c r="S19" s="1" t="s">
        <v>1404</v>
      </c>
      <c r="U19" s="2" t="s">
        <v>32</v>
      </c>
      <c r="V19" s="2" t="s">
        <v>39</v>
      </c>
      <c r="W19" s="2" t="s">
        <v>34</v>
      </c>
    </row>
    <row r="20" spans="1:23" ht="16" x14ac:dyDescent="0.2">
      <c r="A20" t="s">
        <v>25</v>
      </c>
      <c r="B20" t="s">
        <v>45</v>
      </c>
      <c r="C20">
        <v>7</v>
      </c>
      <c r="D20">
        <v>6</v>
      </c>
      <c r="F20">
        <v>4</v>
      </c>
      <c r="G20">
        <v>3</v>
      </c>
      <c r="I20">
        <v>1</v>
      </c>
      <c r="J20">
        <v>6</v>
      </c>
      <c r="K20">
        <v>1.6199999999999999E-2</v>
      </c>
      <c r="L20" t="s">
        <v>27</v>
      </c>
      <c r="M20">
        <v>5.0000000000000001E-4</v>
      </c>
      <c r="N20">
        <v>3.0864197530864201</v>
      </c>
      <c r="O20">
        <v>3.0864197530864199E-2</v>
      </c>
      <c r="R20" t="s">
        <v>46</v>
      </c>
      <c r="S20" s="1" t="s">
        <v>1404</v>
      </c>
      <c r="U20" s="2" t="s">
        <v>32</v>
      </c>
      <c r="V20" s="2" t="s">
        <v>39</v>
      </c>
      <c r="W20" s="2" t="s">
        <v>34</v>
      </c>
    </row>
    <row r="21" spans="1:23" ht="16" x14ac:dyDescent="0.2">
      <c r="A21" t="s">
        <v>25</v>
      </c>
      <c r="B21" t="s">
        <v>45</v>
      </c>
      <c r="C21">
        <v>7</v>
      </c>
      <c r="D21">
        <v>6</v>
      </c>
      <c r="F21">
        <v>5</v>
      </c>
      <c r="G21">
        <v>3</v>
      </c>
      <c r="I21">
        <v>2</v>
      </c>
      <c r="J21">
        <v>4</v>
      </c>
      <c r="K21">
        <v>1.6500000000000001E-2</v>
      </c>
      <c r="L21" t="s">
        <v>27</v>
      </c>
      <c r="M21">
        <v>5.0000000000000001E-4</v>
      </c>
      <c r="N21">
        <v>3.0303030303030298</v>
      </c>
      <c r="O21">
        <v>3.03030303030303E-2</v>
      </c>
      <c r="R21" t="s">
        <v>46</v>
      </c>
      <c r="S21" s="1" t="s">
        <v>1404</v>
      </c>
      <c r="U21" s="2" t="s">
        <v>32</v>
      </c>
      <c r="V21" s="2" t="s">
        <v>39</v>
      </c>
      <c r="W21" s="2" t="s">
        <v>34</v>
      </c>
    </row>
    <row r="22" spans="1:23" ht="16" x14ac:dyDescent="0.2">
      <c r="A22" t="s">
        <v>25</v>
      </c>
      <c r="B22" t="s">
        <v>45</v>
      </c>
      <c r="C22">
        <v>7</v>
      </c>
      <c r="D22">
        <v>6</v>
      </c>
      <c r="F22">
        <v>5</v>
      </c>
      <c r="G22">
        <v>2</v>
      </c>
      <c r="I22">
        <v>2</v>
      </c>
      <c r="J22">
        <v>5</v>
      </c>
      <c r="K22">
        <v>1.5599999999999999E-2</v>
      </c>
      <c r="L22" t="s">
        <v>27</v>
      </c>
      <c r="M22">
        <v>4.0000000000000002E-4</v>
      </c>
      <c r="N22">
        <v>2.5641025641025639</v>
      </c>
      <c r="O22">
        <v>2.564102564102564E-2</v>
      </c>
      <c r="R22" t="s">
        <v>46</v>
      </c>
      <c r="S22" s="1" t="s">
        <v>1404</v>
      </c>
      <c r="U22" s="2" t="s">
        <v>32</v>
      </c>
      <c r="V22" s="2" t="s">
        <v>39</v>
      </c>
      <c r="W22" s="2" t="s">
        <v>34</v>
      </c>
    </row>
    <row r="23" spans="1:23" ht="16" x14ac:dyDescent="0.2">
      <c r="A23" t="s">
        <v>25</v>
      </c>
      <c r="B23" t="s">
        <v>45</v>
      </c>
      <c r="C23">
        <v>7</v>
      </c>
      <c r="D23">
        <v>6</v>
      </c>
      <c r="F23">
        <v>6</v>
      </c>
      <c r="G23">
        <v>1</v>
      </c>
      <c r="I23">
        <v>3</v>
      </c>
      <c r="J23">
        <v>4</v>
      </c>
      <c r="K23">
        <v>1.2800000000000001E-2</v>
      </c>
      <c r="L23" t="s">
        <v>27</v>
      </c>
      <c r="M23">
        <v>2.9999999999999997E-4</v>
      </c>
      <c r="N23">
        <v>2.34375</v>
      </c>
      <c r="O23">
        <v>2.34375E-2</v>
      </c>
      <c r="R23" t="s">
        <v>46</v>
      </c>
      <c r="S23" s="1" t="s">
        <v>1404</v>
      </c>
      <c r="U23" s="2" t="s">
        <v>32</v>
      </c>
      <c r="V23" s="2" t="s">
        <v>39</v>
      </c>
      <c r="W23" s="2" t="s">
        <v>34</v>
      </c>
    </row>
    <row r="24" spans="1:23" ht="16" x14ac:dyDescent="0.2">
      <c r="A24" t="s">
        <v>25</v>
      </c>
      <c r="B24" t="s">
        <v>45</v>
      </c>
      <c r="C24">
        <v>8</v>
      </c>
      <c r="D24">
        <v>7</v>
      </c>
      <c r="F24">
        <v>3</v>
      </c>
      <c r="G24">
        <v>6</v>
      </c>
      <c r="I24">
        <v>0</v>
      </c>
      <c r="J24">
        <v>7</v>
      </c>
      <c r="K24">
        <v>1.7000000000000001E-2</v>
      </c>
      <c r="L24" t="s">
        <v>27</v>
      </c>
      <c r="M24">
        <v>5.0000000000000001E-4</v>
      </c>
      <c r="N24">
        <v>2.9411764705882351</v>
      </c>
      <c r="O24">
        <v>2.9411764705882349E-2</v>
      </c>
      <c r="R24" t="s">
        <v>46</v>
      </c>
      <c r="S24" s="1" t="s">
        <v>1404</v>
      </c>
      <c r="U24" s="2" t="s">
        <v>32</v>
      </c>
      <c r="V24" s="2" t="s">
        <v>39</v>
      </c>
      <c r="W24" s="2" t="s">
        <v>34</v>
      </c>
    </row>
    <row r="25" spans="1:23" ht="16" x14ac:dyDescent="0.2">
      <c r="A25" t="s">
        <v>25</v>
      </c>
      <c r="B25" t="s">
        <v>45</v>
      </c>
      <c r="C25">
        <v>8</v>
      </c>
      <c r="D25">
        <v>7</v>
      </c>
      <c r="F25">
        <v>4</v>
      </c>
      <c r="G25">
        <v>5</v>
      </c>
      <c r="I25">
        <v>1</v>
      </c>
      <c r="J25">
        <v>6</v>
      </c>
      <c r="K25">
        <v>1.7399999999999999E-2</v>
      </c>
      <c r="L25" t="s">
        <v>27</v>
      </c>
      <c r="M25">
        <v>8.0000000000000004E-4</v>
      </c>
      <c r="N25">
        <v>4.597701149425288</v>
      </c>
      <c r="O25">
        <v>4.597701149425288E-2</v>
      </c>
      <c r="R25" t="s">
        <v>46</v>
      </c>
      <c r="S25" s="1" t="s">
        <v>1404</v>
      </c>
      <c r="U25" s="2" t="s">
        <v>32</v>
      </c>
      <c r="V25" s="2" t="s">
        <v>39</v>
      </c>
      <c r="W25" s="2" t="s">
        <v>34</v>
      </c>
    </row>
    <row r="26" spans="1:23" ht="16" x14ac:dyDescent="0.2">
      <c r="A26" t="s">
        <v>25</v>
      </c>
      <c r="B26" t="s">
        <v>45</v>
      </c>
      <c r="C26">
        <v>8</v>
      </c>
      <c r="D26">
        <v>7</v>
      </c>
      <c r="F26">
        <v>2</v>
      </c>
      <c r="G26">
        <v>6</v>
      </c>
      <c r="I26">
        <v>1</v>
      </c>
      <c r="J26">
        <v>7</v>
      </c>
      <c r="K26">
        <v>1.5699999999999999E-2</v>
      </c>
      <c r="L26" t="s">
        <v>27</v>
      </c>
      <c r="M26">
        <v>6.9999999999999999E-4</v>
      </c>
      <c r="N26">
        <v>4.4585987261146496</v>
      </c>
      <c r="O26">
        <v>4.4585987261146508E-2</v>
      </c>
      <c r="R26" t="s">
        <v>46</v>
      </c>
      <c r="S26" s="1" t="s">
        <v>1404</v>
      </c>
      <c r="U26" s="2" t="s">
        <v>32</v>
      </c>
      <c r="V26" s="2" t="s">
        <v>39</v>
      </c>
      <c r="W26" s="2" t="s">
        <v>34</v>
      </c>
    </row>
    <row r="27" spans="1:23" ht="16" x14ac:dyDescent="0.2">
      <c r="A27" t="s">
        <v>25</v>
      </c>
      <c r="B27" t="s">
        <v>45</v>
      </c>
      <c r="C27">
        <v>8</v>
      </c>
      <c r="D27">
        <v>7</v>
      </c>
      <c r="F27">
        <v>5</v>
      </c>
      <c r="G27">
        <v>4</v>
      </c>
      <c r="I27">
        <v>2</v>
      </c>
      <c r="J27">
        <v>5</v>
      </c>
      <c r="K27">
        <v>1.4800000000000001E-2</v>
      </c>
      <c r="L27" t="s">
        <v>27</v>
      </c>
      <c r="M27">
        <v>2.9999999999999997E-4</v>
      </c>
      <c r="N27">
        <v>2.0270270270270272</v>
      </c>
      <c r="O27">
        <v>2.0270270270270271E-2</v>
      </c>
      <c r="R27" t="s">
        <v>46</v>
      </c>
      <c r="S27" s="1" t="s">
        <v>1404</v>
      </c>
      <c r="U27" s="2" t="s">
        <v>32</v>
      </c>
      <c r="V27" s="2" t="s">
        <v>39</v>
      </c>
      <c r="W27" s="2" t="s">
        <v>34</v>
      </c>
    </row>
    <row r="28" spans="1:23" ht="16" x14ac:dyDescent="0.2">
      <c r="A28" t="s">
        <v>25</v>
      </c>
      <c r="B28" t="s">
        <v>45</v>
      </c>
      <c r="C28">
        <v>9</v>
      </c>
      <c r="D28">
        <v>8</v>
      </c>
      <c r="F28">
        <v>3</v>
      </c>
      <c r="G28">
        <v>7</v>
      </c>
      <c r="I28">
        <v>0</v>
      </c>
      <c r="J28">
        <v>8</v>
      </c>
      <c r="K28">
        <v>1.32E-2</v>
      </c>
      <c r="L28" t="s">
        <v>27</v>
      </c>
      <c r="M28">
        <v>4.0000000000000002E-4</v>
      </c>
      <c r="N28">
        <v>3.0303030303030298</v>
      </c>
      <c r="O28">
        <v>3.03030303030303E-2</v>
      </c>
      <c r="R28" t="s">
        <v>46</v>
      </c>
      <c r="S28" s="1" t="s">
        <v>1404</v>
      </c>
      <c r="U28" s="2" t="s">
        <v>32</v>
      </c>
      <c r="V28" s="2" t="s">
        <v>39</v>
      </c>
      <c r="W28" s="2" t="s">
        <v>34</v>
      </c>
    </row>
    <row r="29" spans="1:23" ht="16" x14ac:dyDescent="0.2">
      <c r="A29" t="s">
        <v>25</v>
      </c>
      <c r="B29" t="s">
        <v>45</v>
      </c>
      <c r="C29">
        <v>9</v>
      </c>
      <c r="D29">
        <v>8</v>
      </c>
      <c r="F29">
        <v>4</v>
      </c>
      <c r="G29">
        <v>6</v>
      </c>
      <c r="I29">
        <v>1</v>
      </c>
      <c r="J29">
        <v>7</v>
      </c>
      <c r="K29">
        <v>1.4800000000000001E-2</v>
      </c>
      <c r="L29" t="s">
        <v>27</v>
      </c>
      <c r="M29">
        <v>2.9999999999999997E-4</v>
      </c>
      <c r="N29">
        <v>2.0270270270270272</v>
      </c>
      <c r="O29">
        <v>2.0270270270270271E-2</v>
      </c>
      <c r="R29" t="s">
        <v>46</v>
      </c>
      <c r="S29" s="1" t="s">
        <v>1404</v>
      </c>
      <c r="U29" s="2" t="s">
        <v>32</v>
      </c>
      <c r="V29" s="2" t="s">
        <v>39</v>
      </c>
      <c r="W29" s="2" t="s">
        <v>34</v>
      </c>
    </row>
    <row r="30" spans="1:23" ht="16" x14ac:dyDescent="0.2">
      <c r="A30" t="s">
        <v>25</v>
      </c>
      <c r="B30" t="s">
        <v>45</v>
      </c>
      <c r="C30">
        <v>9</v>
      </c>
      <c r="D30">
        <v>8</v>
      </c>
      <c r="F30">
        <v>2</v>
      </c>
      <c r="G30">
        <v>7</v>
      </c>
      <c r="I30">
        <v>1</v>
      </c>
      <c r="J30">
        <v>8</v>
      </c>
      <c r="K30">
        <v>1.5800000000000002E-2</v>
      </c>
      <c r="L30" t="s">
        <v>27</v>
      </c>
      <c r="M30">
        <v>1E-4</v>
      </c>
      <c r="N30">
        <v>0.63291139240506333</v>
      </c>
      <c r="O30">
        <v>6.3291139240506337E-3</v>
      </c>
      <c r="R30" t="s">
        <v>46</v>
      </c>
      <c r="S30" s="1" t="s">
        <v>1404</v>
      </c>
      <c r="U30" s="2" t="s">
        <v>32</v>
      </c>
      <c r="V30" s="2" t="s">
        <v>39</v>
      </c>
      <c r="W30" s="2" t="s">
        <v>34</v>
      </c>
    </row>
    <row r="31" spans="1:23" ht="16" x14ac:dyDescent="0.2">
      <c r="A31" t="s">
        <v>25</v>
      </c>
      <c r="B31" t="s">
        <v>45</v>
      </c>
      <c r="C31">
        <v>9</v>
      </c>
      <c r="D31">
        <v>8</v>
      </c>
      <c r="F31">
        <v>3</v>
      </c>
      <c r="G31">
        <v>6</v>
      </c>
      <c r="I31">
        <v>2</v>
      </c>
      <c r="J31">
        <v>7</v>
      </c>
      <c r="K31">
        <v>1.6899999999999998E-2</v>
      </c>
      <c r="L31" t="s">
        <v>27</v>
      </c>
      <c r="M31">
        <v>6.9999999999999999E-4</v>
      </c>
      <c r="N31">
        <v>4.1420118343195274</v>
      </c>
      <c r="O31">
        <v>4.1420118343195277E-2</v>
      </c>
      <c r="R31" t="s">
        <v>46</v>
      </c>
      <c r="S31" s="1" t="s">
        <v>1404</v>
      </c>
      <c r="U31" s="2" t="s">
        <v>32</v>
      </c>
      <c r="V31" s="2" t="s">
        <v>39</v>
      </c>
      <c r="W31" s="2" t="s">
        <v>34</v>
      </c>
    </row>
    <row r="32" spans="1:23" ht="16" x14ac:dyDescent="0.2">
      <c r="A32" t="s">
        <v>25</v>
      </c>
      <c r="B32" t="s">
        <v>45</v>
      </c>
      <c r="C32">
        <v>9</v>
      </c>
      <c r="D32">
        <v>8</v>
      </c>
      <c r="F32">
        <v>7</v>
      </c>
      <c r="G32">
        <v>2</v>
      </c>
      <c r="I32">
        <v>6</v>
      </c>
      <c r="J32">
        <v>3</v>
      </c>
      <c r="K32">
        <v>0.01</v>
      </c>
      <c r="L32" t="s">
        <v>27</v>
      </c>
      <c r="M32">
        <v>5.0000000000000001E-4</v>
      </c>
      <c r="N32">
        <v>5</v>
      </c>
      <c r="O32">
        <v>0.05</v>
      </c>
      <c r="R32" t="s">
        <v>46</v>
      </c>
      <c r="S32" s="1" t="s">
        <v>1404</v>
      </c>
      <c r="U32" s="2" t="s">
        <v>32</v>
      </c>
      <c r="V32" s="2" t="s">
        <v>39</v>
      </c>
      <c r="W32" s="2" t="s">
        <v>34</v>
      </c>
    </row>
    <row r="33" spans="1:23" ht="16" x14ac:dyDescent="0.2">
      <c r="A33" t="s">
        <v>25</v>
      </c>
      <c r="B33" t="s">
        <v>45</v>
      </c>
      <c r="C33">
        <v>9</v>
      </c>
      <c r="D33">
        <v>8</v>
      </c>
      <c r="F33">
        <v>8</v>
      </c>
      <c r="G33">
        <v>1</v>
      </c>
      <c r="I33">
        <v>7</v>
      </c>
      <c r="J33">
        <v>2</v>
      </c>
      <c r="K33">
        <v>8.6E-3</v>
      </c>
      <c r="L33" t="s">
        <v>27</v>
      </c>
      <c r="M33">
        <v>5.0000000000000001E-4</v>
      </c>
      <c r="N33">
        <v>5.8139534883720927</v>
      </c>
      <c r="O33">
        <v>5.8139534883720929E-2</v>
      </c>
      <c r="R33" t="s">
        <v>46</v>
      </c>
      <c r="S33" s="1" t="s">
        <v>1404</v>
      </c>
      <c r="U33" s="2" t="s">
        <v>32</v>
      </c>
      <c r="V33" s="2" t="s">
        <v>39</v>
      </c>
      <c r="W33" s="2" t="s">
        <v>34</v>
      </c>
    </row>
    <row r="34" spans="1:23" ht="16" x14ac:dyDescent="0.2">
      <c r="A34" t="s">
        <v>25</v>
      </c>
      <c r="B34" t="s">
        <v>45</v>
      </c>
      <c r="C34">
        <v>9</v>
      </c>
      <c r="D34">
        <v>8</v>
      </c>
      <c r="F34">
        <v>9</v>
      </c>
      <c r="G34">
        <v>1</v>
      </c>
      <c r="I34">
        <v>8</v>
      </c>
      <c r="J34">
        <v>0</v>
      </c>
      <c r="K34">
        <v>8.6E-3</v>
      </c>
      <c r="L34" t="s">
        <v>27</v>
      </c>
      <c r="M34">
        <v>5.0000000000000001E-4</v>
      </c>
      <c r="N34">
        <v>5.8139534883720927</v>
      </c>
      <c r="O34">
        <v>5.8139534883720929E-2</v>
      </c>
      <c r="R34" t="s">
        <v>46</v>
      </c>
      <c r="S34" s="1" t="s">
        <v>1404</v>
      </c>
      <c r="U34" s="2" t="s">
        <v>32</v>
      </c>
      <c r="V34" s="2" t="s">
        <v>39</v>
      </c>
      <c r="W34" s="2" t="s">
        <v>34</v>
      </c>
    </row>
    <row r="35" spans="1:23" ht="16" x14ac:dyDescent="0.2">
      <c r="A35" t="s">
        <v>25</v>
      </c>
      <c r="B35" t="s">
        <v>45</v>
      </c>
      <c r="C35">
        <v>10</v>
      </c>
      <c r="D35">
        <v>9</v>
      </c>
      <c r="F35">
        <v>3</v>
      </c>
      <c r="G35">
        <v>8</v>
      </c>
      <c r="I35">
        <v>0</v>
      </c>
      <c r="J35">
        <v>9</v>
      </c>
      <c r="K35">
        <v>1.2699999999999999E-2</v>
      </c>
      <c r="L35" t="s">
        <v>27</v>
      </c>
      <c r="M35">
        <v>2.0000000000000001E-4</v>
      </c>
      <c r="N35">
        <v>1.5748031496062991</v>
      </c>
      <c r="O35">
        <v>1.5748031496062988E-2</v>
      </c>
      <c r="R35" t="s">
        <v>46</v>
      </c>
      <c r="S35" s="1" t="s">
        <v>1404</v>
      </c>
      <c r="U35" s="2" t="s">
        <v>32</v>
      </c>
      <c r="V35" s="2" t="s">
        <v>39</v>
      </c>
      <c r="W35" s="2" t="s">
        <v>34</v>
      </c>
    </row>
    <row r="36" spans="1:23" ht="16" x14ac:dyDescent="0.2">
      <c r="A36" t="s">
        <v>25</v>
      </c>
      <c r="B36" t="s">
        <v>45</v>
      </c>
      <c r="C36">
        <v>10</v>
      </c>
      <c r="D36">
        <v>9</v>
      </c>
      <c r="F36">
        <v>4</v>
      </c>
      <c r="G36">
        <v>7</v>
      </c>
      <c r="I36">
        <v>1</v>
      </c>
      <c r="J36">
        <v>8</v>
      </c>
      <c r="K36">
        <v>1.2500000000000001E-2</v>
      </c>
      <c r="L36" t="s">
        <v>27</v>
      </c>
      <c r="M36">
        <v>4.0000000000000002E-4</v>
      </c>
      <c r="N36">
        <v>3.2</v>
      </c>
      <c r="O36">
        <v>3.2000000000000001E-2</v>
      </c>
      <c r="R36" t="s">
        <v>46</v>
      </c>
      <c r="S36" s="1" t="s">
        <v>1404</v>
      </c>
      <c r="U36" s="2" t="s">
        <v>32</v>
      </c>
      <c r="V36" s="2" t="s">
        <v>39</v>
      </c>
      <c r="W36" s="2" t="s">
        <v>34</v>
      </c>
    </row>
    <row r="37" spans="1:23" ht="16" x14ac:dyDescent="0.2">
      <c r="A37" t="s">
        <v>25</v>
      </c>
      <c r="B37" t="s">
        <v>45</v>
      </c>
      <c r="C37">
        <v>10</v>
      </c>
      <c r="D37">
        <v>9</v>
      </c>
      <c r="F37">
        <v>2</v>
      </c>
      <c r="G37">
        <v>8</v>
      </c>
      <c r="I37">
        <v>1</v>
      </c>
      <c r="J37">
        <v>9</v>
      </c>
      <c r="K37">
        <v>1.2699999999999999E-2</v>
      </c>
      <c r="L37" t="s">
        <v>27</v>
      </c>
      <c r="M37">
        <v>2.9999999999999997E-4</v>
      </c>
      <c r="N37">
        <v>2.3622047244094491</v>
      </c>
      <c r="O37">
        <v>2.3622047244094491E-2</v>
      </c>
      <c r="R37" t="s">
        <v>46</v>
      </c>
      <c r="S37" s="1" t="s">
        <v>1404</v>
      </c>
      <c r="U37" s="2" t="s">
        <v>32</v>
      </c>
      <c r="V37" s="2" t="s">
        <v>39</v>
      </c>
      <c r="W37" s="2" t="s">
        <v>34</v>
      </c>
    </row>
    <row r="38" spans="1:23" ht="16" x14ac:dyDescent="0.2">
      <c r="A38" t="s">
        <v>25</v>
      </c>
      <c r="B38" t="s">
        <v>45</v>
      </c>
      <c r="C38">
        <v>10</v>
      </c>
      <c r="D38">
        <v>9</v>
      </c>
      <c r="F38">
        <v>5</v>
      </c>
      <c r="G38">
        <v>6</v>
      </c>
      <c r="I38">
        <v>2</v>
      </c>
      <c r="J38">
        <v>7</v>
      </c>
      <c r="K38">
        <v>1.38E-2</v>
      </c>
      <c r="L38" t="s">
        <v>27</v>
      </c>
      <c r="M38">
        <v>1E-4</v>
      </c>
      <c r="N38">
        <v>0.72463768115942029</v>
      </c>
      <c r="O38">
        <v>7.246376811594203E-3</v>
      </c>
      <c r="R38" t="s">
        <v>46</v>
      </c>
      <c r="S38" s="1" t="s">
        <v>1404</v>
      </c>
      <c r="U38" s="2" t="s">
        <v>32</v>
      </c>
      <c r="V38" s="2" t="s">
        <v>39</v>
      </c>
      <c r="W38" s="2" t="s">
        <v>34</v>
      </c>
    </row>
    <row r="39" spans="1:23" ht="16" x14ac:dyDescent="0.2">
      <c r="A39" t="s">
        <v>25</v>
      </c>
      <c r="B39" t="s">
        <v>45</v>
      </c>
      <c r="C39">
        <v>10</v>
      </c>
      <c r="D39">
        <v>9</v>
      </c>
      <c r="F39">
        <v>4</v>
      </c>
      <c r="G39">
        <v>6</v>
      </c>
      <c r="I39">
        <v>3</v>
      </c>
      <c r="J39">
        <v>7</v>
      </c>
      <c r="K39">
        <v>1.49E-2</v>
      </c>
      <c r="L39" t="s">
        <v>27</v>
      </c>
      <c r="M39">
        <v>4.0000000000000002E-4</v>
      </c>
      <c r="N39">
        <v>2.6845637583892619</v>
      </c>
      <c r="O39">
        <v>2.684563758389262E-2</v>
      </c>
      <c r="R39" t="s">
        <v>46</v>
      </c>
      <c r="S39" s="1" t="s">
        <v>1404</v>
      </c>
      <c r="U39" s="2" t="s">
        <v>32</v>
      </c>
      <c r="V39" s="2" t="s">
        <v>39</v>
      </c>
      <c r="W39" s="2" t="s">
        <v>34</v>
      </c>
    </row>
    <row r="40" spans="1:23" ht="16" x14ac:dyDescent="0.2">
      <c r="A40" t="s">
        <v>25</v>
      </c>
      <c r="B40" t="s">
        <v>45</v>
      </c>
      <c r="C40">
        <v>10</v>
      </c>
      <c r="D40">
        <v>9</v>
      </c>
      <c r="F40">
        <v>6</v>
      </c>
      <c r="G40">
        <v>5</v>
      </c>
      <c r="I40">
        <v>5</v>
      </c>
      <c r="J40">
        <v>4</v>
      </c>
      <c r="K40">
        <v>1.26E-2</v>
      </c>
      <c r="L40" t="s">
        <v>27</v>
      </c>
      <c r="M40">
        <v>8.0000000000000004E-4</v>
      </c>
      <c r="N40">
        <v>6.3492063492063489</v>
      </c>
      <c r="O40">
        <v>6.3492063492063489E-2</v>
      </c>
      <c r="R40" t="s">
        <v>46</v>
      </c>
      <c r="S40" s="1" t="s">
        <v>1404</v>
      </c>
      <c r="U40" s="2" t="s">
        <v>32</v>
      </c>
      <c r="V40" s="2" t="s">
        <v>39</v>
      </c>
      <c r="W40" s="2" t="s">
        <v>34</v>
      </c>
    </row>
    <row r="41" spans="1:23" ht="16" x14ac:dyDescent="0.2">
      <c r="A41" t="s">
        <v>25</v>
      </c>
      <c r="B41" t="s">
        <v>45</v>
      </c>
      <c r="C41">
        <v>10</v>
      </c>
      <c r="D41">
        <v>9</v>
      </c>
      <c r="F41">
        <v>6</v>
      </c>
      <c r="G41">
        <v>4</v>
      </c>
      <c r="I41">
        <v>5</v>
      </c>
      <c r="J41">
        <v>5</v>
      </c>
      <c r="K41">
        <v>1.06E-2</v>
      </c>
      <c r="L41" t="s">
        <v>27</v>
      </c>
      <c r="M41">
        <v>4.0000000000000002E-4</v>
      </c>
      <c r="N41">
        <v>3.773584905660377</v>
      </c>
      <c r="O41">
        <v>3.7735849056603772E-2</v>
      </c>
      <c r="R41" t="s">
        <v>46</v>
      </c>
      <c r="S41" s="1" t="s">
        <v>1404</v>
      </c>
      <c r="U41" s="2" t="s">
        <v>32</v>
      </c>
      <c r="V41" s="2" t="s">
        <v>39</v>
      </c>
      <c r="W41" s="2" t="s">
        <v>34</v>
      </c>
    </row>
    <row r="42" spans="1:23" ht="16" x14ac:dyDescent="0.2">
      <c r="A42" t="s">
        <v>25</v>
      </c>
      <c r="B42" t="s">
        <v>45</v>
      </c>
      <c r="C42">
        <v>10</v>
      </c>
      <c r="D42">
        <v>9</v>
      </c>
      <c r="F42">
        <v>7</v>
      </c>
      <c r="G42">
        <v>4</v>
      </c>
      <c r="I42">
        <v>6</v>
      </c>
      <c r="J42">
        <v>3</v>
      </c>
      <c r="K42">
        <v>1.15E-2</v>
      </c>
      <c r="L42" t="s">
        <v>27</v>
      </c>
      <c r="M42">
        <v>4.0000000000000002E-4</v>
      </c>
      <c r="N42">
        <v>3.4782608695652169</v>
      </c>
      <c r="O42">
        <v>3.4782608695652167E-2</v>
      </c>
      <c r="R42" t="s">
        <v>46</v>
      </c>
      <c r="S42" s="1" t="s">
        <v>1404</v>
      </c>
      <c r="U42" s="2" t="s">
        <v>32</v>
      </c>
      <c r="V42" s="2" t="s">
        <v>39</v>
      </c>
      <c r="W42" s="2" t="s">
        <v>34</v>
      </c>
    </row>
    <row r="43" spans="1:23" ht="16" x14ac:dyDescent="0.2">
      <c r="A43" t="s">
        <v>25</v>
      </c>
      <c r="B43" t="s">
        <v>45</v>
      </c>
      <c r="C43">
        <v>10</v>
      </c>
      <c r="D43">
        <v>9</v>
      </c>
      <c r="F43">
        <v>7</v>
      </c>
      <c r="G43">
        <v>3</v>
      </c>
      <c r="I43">
        <v>6</v>
      </c>
      <c r="J43">
        <v>4</v>
      </c>
      <c r="K43">
        <v>1.06E-2</v>
      </c>
      <c r="L43" t="s">
        <v>27</v>
      </c>
      <c r="M43">
        <v>4.0000000000000002E-4</v>
      </c>
      <c r="N43">
        <v>3.773584905660377</v>
      </c>
      <c r="O43">
        <v>3.7735849056603772E-2</v>
      </c>
      <c r="R43" t="s">
        <v>46</v>
      </c>
      <c r="S43" s="1" t="s">
        <v>1404</v>
      </c>
      <c r="U43" s="2" t="s">
        <v>32</v>
      </c>
      <c r="V43" s="2" t="s">
        <v>39</v>
      </c>
      <c r="W43" s="2" t="s">
        <v>34</v>
      </c>
    </row>
    <row r="44" spans="1:23" ht="16" x14ac:dyDescent="0.2">
      <c r="A44" t="s">
        <v>25</v>
      </c>
      <c r="B44" t="s">
        <v>45</v>
      </c>
      <c r="C44">
        <v>10</v>
      </c>
      <c r="D44">
        <v>9</v>
      </c>
      <c r="F44">
        <v>8</v>
      </c>
      <c r="G44">
        <v>2</v>
      </c>
      <c r="I44">
        <v>7</v>
      </c>
      <c r="J44">
        <v>3</v>
      </c>
      <c r="K44">
        <v>8.9999999999999993E-3</v>
      </c>
      <c r="L44" t="s">
        <v>27</v>
      </c>
      <c r="M44">
        <v>2.0000000000000001E-4</v>
      </c>
      <c r="N44">
        <v>2.2222222222222232</v>
      </c>
      <c r="O44">
        <v>2.222222222222223E-2</v>
      </c>
      <c r="R44" t="s">
        <v>46</v>
      </c>
      <c r="S44" s="1" t="s">
        <v>1404</v>
      </c>
      <c r="U44" s="2" t="s">
        <v>32</v>
      </c>
      <c r="V44" s="2" t="s">
        <v>39</v>
      </c>
      <c r="W44" s="2" t="s">
        <v>34</v>
      </c>
    </row>
    <row r="45" spans="1:23" ht="16" x14ac:dyDescent="0.2">
      <c r="A45" t="s">
        <v>25</v>
      </c>
      <c r="B45" t="s">
        <v>45</v>
      </c>
      <c r="C45">
        <v>10</v>
      </c>
      <c r="D45">
        <v>9</v>
      </c>
      <c r="F45">
        <v>9</v>
      </c>
      <c r="G45">
        <v>1</v>
      </c>
      <c r="I45">
        <v>8</v>
      </c>
      <c r="J45">
        <v>2</v>
      </c>
      <c r="K45">
        <v>7.7999999999999996E-3</v>
      </c>
      <c r="L45" t="s">
        <v>27</v>
      </c>
      <c r="M45">
        <v>2.9999999999999997E-4</v>
      </c>
      <c r="N45">
        <v>3.8461538461538458</v>
      </c>
      <c r="O45">
        <v>3.8461538461538457E-2</v>
      </c>
      <c r="R45" t="s">
        <v>46</v>
      </c>
      <c r="S45" s="1" t="s">
        <v>1404</v>
      </c>
      <c r="U45" s="2" t="s">
        <v>32</v>
      </c>
      <c r="V45" s="2" t="s">
        <v>39</v>
      </c>
      <c r="W45" s="2" t="s">
        <v>34</v>
      </c>
    </row>
    <row r="46" spans="1:23" ht="16" x14ac:dyDescent="0.2">
      <c r="A46" t="s">
        <v>25</v>
      </c>
      <c r="B46" t="s">
        <v>45</v>
      </c>
      <c r="C46">
        <v>10</v>
      </c>
      <c r="D46">
        <v>9</v>
      </c>
      <c r="F46">
        <v>10</v>
      </c>
      <c r="G46">
        <v>0</v>
      </c>
      <c r="I46">
        <v>9</v>
      </c>
      <c r="J46">
        <v>1</v>
      </c>
      <c r="K46">
        <v>6.6E-3</v>
      </c>
      <c r="L46" t="s">
        <v>27</v>
      </c>
      <c r="M46">
        <v>8.0000000000000004E-4</v>
      </c>
      <c r="N46">
        <v>12.121212121212119</v>
      </c>
      <c r="O46">
        <v>0.1212121212121212</v>
      </c>
      <c r="R46" t="s">
        <v>46</v>
      </c>
      <c r="S46" s="1" t="s">
        <v>1404</v>
      </c>
      <c r="U46" s="2" t="s">
        <v>32</v>
      </c>
      <c r="V46" s="2" t="s">
        <v>39</v>
      </c>
      <c r="W46" s="2" t="s">
        <v>34</v>
      </c>
    </row>
    <row r="47" spans="1:23" ht="16" x14ac:dyDescent="0.2">
      <c r="A47" t="s">
        <v>25</v>
      </c>
      <c r="B47" t="s">
        <v>45</v>
      </c>
      <c r="C47">
        <v>11</v>
      </c>
      <c r="D47">
        <v>10</v>
      </c>
      <c r="F47">
        <v>2</v>
      </c>
      <c r="G47">
        <v>9</v>
      </c>
      <c r="I47">
        <v>1</v>
      </c>
      <c r="J47">
        <v>10</v>
      </c>
      <c r="K47">
        <v>1.1900000000000001E-2</v>
      </c>
      <c r="L47" t="s">
        <v>27</v>
      </c>
      <c r="M47">
        <v>2.0000000000000001E-4</v>
      </c>
      <c r="N47">
        <v>1.680672268907563</v>
      </c>
      <c r="O47">
        <v>1.680672268907563E-2</v>
      </c>
      <c r="R47" t="s">
        <v>46</v>
      </c>
      <c r="S47" s="1" t="s">
        <v>1404</v>
      </c>
      <c r="U47" s="2" t="s">
        <v>32</v>
      </c>
      <c r="V47" s="2" t="s">
        <v>39</v>
      </c>
      <c r="W47" s="2" t="s">
        <v>34</v>
      </c>
    </row>
    <row r="48" spans="1:23" ht="16" x14ac:dyDescent="0.2">
      <c r="A48" t="s">
        <v>25</v>
      </c>
      <c r="B48" t="s">
        <v>45</v>
      </c>
      <c r="C48">
        <v>11</v>
      </c>
      <c r="D48">
        <v>10</v>
      </c>
      <c r="F48">
        <v>3</v>
      </c>
      <c r="G48">
        <v>8</v>
      </c>
      <c r="I48">
        <v>2</v>
      </c>
      <c r="J48">
        <v>9</v>
      </c>
      <c r="K48">
        <v>1.32E-2</v>
      </c>
      <c r="L48" t="s">
        <v>27</v>
      </c>
      <c r="M48">
        <v>2.0000000000000001E-4</v>
      </c>
      <c r="N48">
        <v>1.5151515151515149</v>
      </c>
      <c r="O48">
        <v>1.515151515151515E-2</v>
      </c>
      <c r="R48" t="s">
        <v>46</v>
      </c>
      <c r="S48" s="1" t="s">
        <v>1404</v>
      </c>
      <c r="U48" s="2" t="s">
        <v>32</v>
      </c>
      <c r="V48" s="2" t="s">
        <v>39</v>
      </c>
      <c r="W48" s="2" t="s">
        <v>34</v>
      </c>
    </row>
    <row r="49" spans="1:23" ht="16" x14ac:dyDescent="0.2">
      <c r="A49" t="s">
        <v>25</v>
      </c>
      <c r="B49" t="s">
        <v>45</v>
      </c>
      <c r="C49">
        <v>11</v>
      </c>
      <c r="D49">
        <v>10</v>
      </c>
      <c r="F49">
        <v>4</v>
      </c>
      <c r="G49">
        <v>7</v>
      </c>
      <c r="I49">
        <v>3</v>
      </c>
      <c r="J49">
        <v>8</v>
      </c>
      <c r="K49">
        <v>1.4E-2</v>
      </c>
      <c r="L49" t="s">
        <v>27</v>
      </c>
      <c r="M49">
        <v>2.9999999999999997E-4</v>
      </c>
      <c r="N49">
        <v>2.1428571428571428</v>
      </c>
      <c r="O49">
        <v>2.1428571428571429E-2</v>
      </c>
      <c r="R49" t="s">
        <v>46</v>
      </c>
      <c r="S49" s="1" t="s">
        <v>1404</v>
      </c>
      <c r="U49" s="2" t="s">
        <v>32</v>
      </c>
      <c r="V49" s="2" t="s">
        <v>39</v>
      </c>
      <c r="W49" s="2" t="s">
        <v>34</v>
      </c>
    </row>
    <row r="50" spans="1:23" ht="16" x14ac:dyDescent="0.2">
      <c r="A50" t="s">
        <v>25</v>
      </c>
      <c r="B50" t="s">
        <v>45</v>
      </c>
      <c r="C50">
        <v>11</v>
      </c>
      <c r="D50">
        <v>10</v>
      </c>
      <c r="F50">
        <v>5</v>
      </c>
      <c r="G50">
        <v>6</v>
      </c>
      <c r="I50">
        <v>4</v>
      </c>
      <c r="J50">
        <v>7</v>
      </c>
      <c r="K50">
        <v>1.2500000000000001E-2</v>
      </c>
      <c r="L50" t="s">
        <v>27</v>
      </c>
      <c r="M50">
        <v>4.0000000000000002E-4</v>
      </c>
      <c r="N50">
        <v>3.2</v>
      </c>
      <c r="O50">
        <v>3.2000000000000001E-2</v>
      </c>
      <c r="R50" t="s">
        <v>46</v>
      </c>
      <c r="S50" s="1" t="s">
        <v>1404</v>
      </c>
      <c r="U50" s="2" t="s">
        <v>32</v>
      </c>
      <c r="V50" s="2" t="s">
        <v>39</v>
      </c>
      <c r="W50" s="2" t="s">
        <v>34</v>
      </c>
    </row>
    <row r="51" spans="1:23" ht="16" x14ac:dyDescent="0.2">
      <c r="A51" t="s">
        <v>25</v>
      </c>
      <c r="B51" t="s">
        <v>45</v>
      </c>
      <c r="C51">
        <v>11</v>
      </c>
      <c r="D51">
        <v>10</v>
      </c>
      <c r="F51">
        <v>6</v>
      </c>
      <c r="G51">
        <v>6</v>
      </c>
      <c r="I51">
        <v>5</v>
      </c>
      <c r="J51">
        <v>5</v>
      </c>
      <c r="K51">
        <v>1.1900000000000001E-2</v>
      </c>
      <c r="L51" t="s">
        <v>27</v>
      </c>
      <c r="M51">
        <v>6.9999999999999999E-4</v>
      </c>
      <c r="N51">
        <v>5.8823529411764701</v>
      </c>
      <c r="O51">
        <v>5.8823529411764698E-2</v>
      </c>
      <c r="R51" t="s">
        <v>46</v>
      </c>
      <c r="S51" s="1" t="s">
        <v>1404</v>
      </c>
      <c r="U51" s="2" t="s">
        <v>32</v>
      </c>
      <c r="V51" s="2" t="s">
        <v>39</v>
      </c>
      <c r="W51" s="2" t="s">
        <v>34</v>
      </c>
    </row>
    <row r="52" spans="1:23" ht="16" x14ac:dyDescent="0.2">
      <c r="A52" t="s">
        <v>25</v>
      </c>
      <c r="B52" t="s">
        <v>45</v>
      </c>
      <c r="C52">
        <v>11</v>
      </c>
      <c r="D52">
        <v>10</v>
      </c>
      <c r="F52">
        <v>6</v>
      </c>
      <c r="G52">
        <v>5</v>
      </c>
      <c r="I52">
        <v>5</v>
      </c>
      <c r="J52">
        <v>6</v>
      </c>
      <c r="K52">
        <v>1.18E-2</v>
      </c>
      <c r="L52" t="s">
        <v>27</v>
      </c>
      <c r="M52">
        <v>5.0000000000000001E-4</v>
      </c>
      <c r="N52">
        <v>4.2372881355932206</v>
      </c>
      <c r="O52">
        <v>4.2372881355932208E-2</v>
      </c>
      <c r="R52" t="s">
        <v>46</v>
      </c>
      <c r="S52" s="1" t="s">
        <v>1404</v>
      </c>
      <c r="U52" s="2" t="s">
        <v>32</v>
      </c>
      <c r="V52" s="2" t="s">
        <v>39</v>
      </c>
      <c r="W52" s="2" t="s">
        <v>34</v>
      </c>
    </row>
    <row r="53" spans="1:23" ht="16" x14ac:dyDescent="0.2">
      <c r="A53" t="s">
        <v>25</v>
      </c>
      <c r="B53" t="s">
        <v>45</v>
      </c>
      <c r="C53">
        <v>11</v>
      </c>
      <c r="D53">
        <v>10</v>
      </c>
      <c r="F53">
        <v>7</v>
      </c>
      <c r="G53">
        <v>5</v>
      </c>
      <c r="I53">
        <v>6</v>
      </c>
      <c r="J53">
        <v>4</v>
      </c>
      <c r="K53">
        <v>1.15E-2</v>
      </c>
      <c r="L53" t="s">
        <v>27</v>
      </c>
      <c r="M53">
        <v>4.0000000000000002E-4</v>
      </c>
      <c r="N53">
        <v>3.4782608695652169</v>
      </c>
      <c r="O53">
        <v>3.4782608695652167E-2</v>
      </c>
      <c r="R53" t="s">
        <v>46</v>
      </c>
      <c r="S53" s="1" t="s">
        <v>1404</v>
      </c>
      <c r="U53" s="2" t="s">
        <v>32</v>
      </c>
      <c r="V53" s="2" t="s">
        <v>39</v>
      </c>
      <c r="W53" s="2" t="s">
        <v>34</v>
      </c>
    </row>
    <row r="54" spans="1:23" ht="16" x14ac:dyDescent="0.2">
      <c r="A54" t="s">
        <v>25</v>
      </c>
      <c r="B54" t="s">
        <v>45</v>
      </c>
      <c r="C54">
        <v>11</v>
      </c>
      <c r="D54">
        <v>10</v>
      </c>
      <c r="F54">
        <v>7</v>
      </c>
      <c r="G54">
        <v>4</v>
      </c>
      <c r="I54">
        <v>6</v>
      </c>
      <c r="J54">
        <v>5</v>
      </c>
      <c r="K54">
        <v>1.0800000000000001E-2</v>
      </c>
      <c r="L54" t="s">
        <v>27</v>
      </c>
      <c r="M54">
        <v>4.0000000000000002E-4</v>
      </c>
      <c r="N54">
        <v>3.7037037037037028</v>
      </c>
      <c r="O54">
        <v>3.7037037037037028E-2</v>
      </c>
      <c r="R54" t="s">
        <v>46</v>
      </c>
      <c r="S54" s="1" t="s">
        <v>1404</v>
      </c>
      <c r="U54" s="2" t="s">
        <v>32</v>
      </c>
      <c r="V54" s="2" t="s">
        <v>39</v>
      </c>
      <c r="W54" s="2" t="s">
        <v>34</v>
      </c>
    </row>
    <row r="55" spans="1:23" ht="16" x14ac:dyDescent="0.2">
      <c r="A55" t="s">
        <v>25</v>
      </c>
      <c r="B55" t="s">
        <v>45</v>
      </c>
      <c r="C55">
        <v>12</v>
      </c>
      <c r="D55">
        <v>11</v>
      </c>
      <c r="F55">
        <v>7</v>
      </c>
      <c r="G55">
        <v>6</v>
      </c>
      <c r="I55">
        <v>6</v>
      </c>
      <c r="J55">
        <v>5</v>
      </c>
      <c r="K55">
        <v>1.2699999999999999E-2</v>
      </c>
      <c r="L55" t="s">
        <v>27</v>
      </c>
      <c r="M55">
        <v>1E-4</v>
      </c>
      <c r="N55">
        <v>0.78740157480314954</v>
      </c>
      <c r="O55">
        <v>7.874015748031496E-3</v>
      </c>
      <c r="R55" t="s">
        <v>46</v>
      </c>
      <c r="S55" s="1" t="s">
        <v>1404</v>
      </c>
      <c r="U55" s="2" t="s">
        <v>32</v>
      </c>
      <c r="V55" s="2" t="s">
        <v>39</v>
      </c>
      <c r="W55" s="2" t="s">
        <v>34</v>
      </c>
    </row>
    <row r="56" spans="1:23" ht="16" x14ac:dyDescent="0.2">
      <c r="A56" t="s">
        <v>25</v>
      </c>
      <c r="B56" t="s">
        <v>45</v>
      </c>
      <c r="C56">
        <v>9</v>
      </c>
      <c r="D56">
        <v>8</v>
      </c>
      <c r="F56">
        <v>6</v>
      </c>
      <c r="G56">
        <v>4</v>
      </c>
      <c r="I56">
        <v>5</v>
      </c>
      <c r="J56">
        <v>3</v>
      </c>
      <c r="K56">
        <v>1.06E-2</v>
      </c>
      <c r="L56" t="s">
        <v>27</v>
      </c>
      <c r="M56">
        <v>2.0000000000000001E-4</v>
      </c>
      <c r="N56">
        <v>1.8867924528301889</v>
      </c>
      <c r="O56">
        <v>1.886792452830189E-2</v>
      </c>
      <c r="R56" t="s">
        <v>46</v>
      </c>
      <c r="S56" s="1" t="s">
        <v>1404</v>
      </c>
      <c r="U56" s="2" t="s">
        <v>32</v>
      </c>
      <c r="V56" s="2" t="s">
        <v>39</v>
      </c>
      <c r="W56" s="2" t="s">
        <v>34</v>
      </c>
    </row>
    <row r="57" spans="1:23" ht="16" x14ac:dyDescent="0.2">
      <c r="A57" t="s">
        <v>25</v>
      </c>
      <c r="B57" t="s">
        <v>45</v>
      </c>
      <c r="C57">
        <v>9</v>
      </c>
      <c r="D57">
        <v>8</v>
      </c>
      <c r="F57">
        <v>7</v>
      </c>
      <c r="G57">
        <v>3</v>
      </c>
      <c r="I57">
        <v>6</v>
      </c>
      <c r="J57">
        <v>2</v>
      </c>
      <c r="K57">
        <v>8.0000000000000002E-3</v>
      </c>
      <c r="L57" t="s">
        <v>27</v>
      </c>
      <c r="M57">
        <v>4.0000000000000002E-4</v>
      </c>
      <c r="N57">
        <v>5</v>
      </c>
      <c r="O57">
        <v>0.05</v>
      </c>
      <c r="R57" t="s">
        <v>46</v>
      </c>
      <c r="S57" s="1" t="s">
        <v>1404</v>
      </c>
      <c r="U57" s="2" t="s">
        <v>32</v>
      </c>
      <c r="V57" s="2" t="s">
        <v>39</v>
      </c>
      <c r="W57" s="2" t="s">
        <v>34</v>
      </c>
    </row>
    <row r="58" spans="1:23" ht="16" x14ac:dyDescent="0.2">
      <c r="A58" t="s">
        <v>25</v>
      </c>
      <c r="B58" t="s">
        <v>45</v>
      </c>
      <c r="C58">
        <v>9</v>
      </c>
      <c r="D58">
        <v>8</v>
      </c>
      <c r="F58">
        <v>7</v>
      </c>
      <c r="G58">
        <v>2</v>
      </c>
      <c r="I58">
        <v>6</v>
      </c>
      <c r="J58">
        <v>3</v>
      </c>
      <c r="K58">
        <v>9.1999999999999998E-3</v>
      </c>
      <c r="L58" t="s">
        <v>27</v>
      </c>
      <c r="M58">
        <v>2.0000000000000001E-4</v>
      </c>
      <c r="N58">
        <v>2.1739130434782612</v>
      </c>
      <c r="O58">
        <v>2.1739130434782612E-2</v>
      </c>
      <c r="R58" t="s">
        <v>46</v>
      </c>
      <c r="S58" s="1" t="s">
        <v>1404</v>
      </c>
      <c r="U58" s="2" t="s">
        <v>32</v>
      </c>
      <c r="V58" s="2" t="s">
        <v>39</v>
      </c>
      <c r="W58" s="2" t="s">
        <v>34</v>
      </c>
    </row>
    <row r="59" spans="1:23" ht="16" x14ac:dyDescent="0.2">
      <c r="A59" t="s">
        <v>25</v>
      </c>
      <c r="B59" t="s">
        <v>45</v>
      </c>
      <c r="C59">
        <v>10</v>
      </c>
      <c r="D59">
        <v>9</v>
      </c>
      <c r="F59">
        <v>5</v>
      </c>
      <c r="G59">
        <v>5</v>
      </c>
      <c r="I59">
        <v>4</v>
      </c>
      <c r="J59">
        <v>6</v>
      </c>
      <c r="K59">
        <v>1.17E-2</v>
      </c>
      <c r="L59" t="s">
        <v>27</v>
      </c>
      <c r="M59">
        <v>2.0000000000000001E-4</v>
      </c>
      <c r="N59">
        <v>1.70940170940171</v>
      </c>
      <c r="O59">
        <v>1.7094017094017099E-2</v>
      </c>
      <c r="R59" t="s">
        <v>46</v>
      </c>
      <c r="S59" s="1" t="s">
        <v>1404</v>
      </c>
      <c r="U59" s="2" t="s">
        <v>32</v>
      </c>
      <c r="V59" s="2" t="s">
        <v>39</v>
      </c>
      <c r="W59" s="2" t="s">
        <v>34</v>
      </c>
    </row>
    <row r="60" spans="1:23" ht="16" x14ac:dyDescent="0.2">
      <c r="A60" t="s">
        <v>25</v>
      </c>
      <c r="B60" t="s">
        <v>45</v>
      </c>
      <c r="C60">
        <v>10</v>
      </c>
      <c r="D60">
        <v>9</v>
      </c>
      <c r="F60">
        <v>6</v>
      </c>
      <c r="G60">
        <v>5</v>
      </c>
      <c r="I60">
        <v>5</v>
      </c>
      <c r="J60">
        <v>4</v>
      </c>
      <c r="K60">
        <v>1.0999999999999999E-2</v>
      </c>
      <c r="L60" t="s">
        <v>27</v>
      </c>
      <c r="M60">
        <v>2.0000000000000001E-4</v>
      </c>
      <c r="N60">
        <v>1.8181818181818179</v>
      </c>
      <c r="O60">
        <v>1.8181818181818181E-2</v>
      </c>
      <c r="R60" t="s">
        <v>46</v>
      </c>
      <c r="S60" s="1" t="s">
        <v>1404</v>
      </c>
      <c r="U60" s="2" t="s">
        <v>32</v>
      </c>
      <c r="V60" s="2" t="s">
        <v>39</v>
      </c>
      <c r="W60" s="2" t="s">
        <v>34</v>
      </c>
    </row>
    <row r="61" spans="1:23" ht="16" x14ac:dyDescent="0.2">
      <c r="A61" t="s">
        <v>25</v>
      </c>
      <c r="B61" t="s">
        <v>45</v>
      </c>
      <c r="C61">
        <v>11</v>
      </c>
      <c r="D61">
        <v>10</v>
      </c>
      <c r="F61">
        <v>5</v>
      </c>
      <c r="G61">
        <v>6</v>
      </c>
      <c r="I61">
        <v>4</v>
      </c>
      <c r="J61">
        <v>7</v>
      </c>
      <c r="K61">
        <v>1.2E-2</v>
      </c>
      <c r="L61" t="s">
        <v>27</v>
      </c>
      <c r="M61">
        <v>2.0000000000000001E-4</v>
      </c>
      <c r="N61">
        <v>1.666666666666667</v>
      </c>
      <c r="O61">
        <v>1.666666666666667E-2</v>
      </c>
      <c r="R61" t="s">
        <v>46</v>
      </c>
      <c r="S61" s="1" t="s">
        <v>1404</v>
      </c>
      <c r="U61" s="2" t="s">
        <v>32</v>
      </c>
      <c r="V61" s="2" t="s">
        <v>39</v>
      </c>
      <c r="W61" s="2" t="s">
        <v>34</v>
      </c>
    </row>
    <row r="62" spans="1:23" ht="16" x14ac:dyDescent="0.2">
      <c r="A62" t="s">
        <v>25</v>
      </c>
      <c r="B62" t="s">
        <v>45</v>
      </c>
      <c r="C62">
        <v>12</v>
      </c>
      <c r="D62">
        <v>11</v>
      </c>
      <c r="F62">
        <v>2</v>
      </c>
      <c r="G62">
        <v>10</v>
      </c>
      <c r="I62">
        <v>3</v>
      </c>
      <c r="J62">
        <v>9</v>
      </c>
      <c r="K62">
        <v>1.06E-2</v>
      </c>
      <c r="L62" t="s">
        <v>27</v>
      </c>
      <c r="M62">
        <v>2.0000000000000001E-4</v>
      </c>
      <c r="N62">
        <v>1.8867924528301889</v>
      </c>
      <c r="O62">
        <v>1.886792452830189E-2</v>
      </c>
      <c r="R62" t="s">
        <v>46</v>
      </c>
      <c r="S62" s="1" t="s">
        <v>1404</v>
      </c>
      <c r="U62" s="2" t="s">
        <v>32</v>
      </c>
      <c r="V62" s="2" t="s">
        <v>39</v>
      </c>
      <c r="W62" s="2" t="s">
        <v>34</v>
      </c>
    </row>
    <row r="63" spans="1:23" ht="16" x14ac:dyDescent="0.2">
      <c r="A63" t="s">
        <v>25</v>
      </c>
      <c r="B63" t="s">
        <v>45</v>
      </c>
      <c r="C63">
        <v>13</v>
      </c>
      <c r="D63">
        <v>12</v>
      </c>
      <c r="F63">
        <v>2</v>
      </c>
      <c r="G63">
        <v>12</v>
      </c>
      <c r="I63">
        <v>1</v>
      </c>
      <c r="J63">
        <v>11</v>
      </c>
      <c r="K63">
        <v>8.3999999999999995E-3</v>
      </c>
      <c r="L63" t="s">
        <v>27</v>
      </c>
      <c r="M63">
        <v>2.0000000000000001E-4</v>
      </c>
      <c r="N63">
        <v>2.3809523809523809</v>
      </c>
      <c r="O63">
        <v>2.3809523809523819E-2</v>
      </c>
      <c r="R63" t="s">
        <v>46</v>
      </c>
      <c r="S63" s="1" t="s">
        <v>1404</v>
      </c>
      <c r="U63" s="2" t="s">
        <v>32</v>
      </c>
      <c r="V63" s="2" t="s">
        <v>39</v>
      </c>
      <c r="W63" s="2" t="s">
        <v>34</v>
      </c>
    </row>
    <row r="64" spans="1:23" ht="16" x14ac:dyDescent="0.2">
      <c r="A64" t="s">
        <v>25</v>
      </c>
      <c r="B64" t="s">
        <v>45</v>
      </c>
      <c r="C64">
        <v>13</v>
      </c>
      <c r="D64">
        <v>12</v>
      </c>
      <c r="F64">
        <v>2</v>
      </c>
      <c r="G64">
        <v>11</v>
      </c>
      <c r="I64">
        <v>3</v>
      </c>
      <c r="J64">
        <v>10</v>
      </c>
      <c r="K64">
        <v>9.1000000000000004E-3</v>
      </c>
      <c r="L64" t="s">
        <v>27</v>
      </c>
      <c r="M64">
        <v>2.0000000000000001E-4</v>
      </c>
      <c r="N64">
        <v>2.1978021978021971</v>
      </c>
      <c r="O64">
        <v>2.1978021978021969E-2</v>
      </c>
      <c r="R64" t="s">
        <v>46</v>
      </c>
      <c r="S64" s="1" t="s">
        <v>1404</v>
      </c>
      <c r="U64" s="2" t="s">
        <v>32</v>
      </c>
      <c r="V64" s="2" t="s">
        <v>39</v>
      </c>
      <c r="W64" s="2" t="s">
        <v>34</v>
      </c>
    </row>
    <row r="65" spans="1:23" ht="16" x14ac:dyDescent="0.2">
      <c r="A65" t="s">
        <v>25</v>
      </c>
      <c r="B65" t="s">
        <v>45</v>
      </c>
      <c r="C65">
        <v>14</v>
      </c>
      <c r="D65">
        <v>13</v>
      </c>
      <c r="F65">
        <v>2</v>
      </c>
      <c r="G65">
        <v>13</v>
      </c>
      <c r="I65">
        <v>1</v>
      </c>
      <c r="J65">
        <v>12</v>
      </c>
      <c r="K65">
        <v>7.1000000000000004E-3</v>
      </c>
      <c r="L65" t="s">
        <v>27</v>
      </c>
      <c r="M65">
        <v>2.0000000000000001E-4</v>
      </c>
      <c r="N65">
        <v>2.816901408450704</v>
      </c>
      <c r="O65">
        <v>2.816901408450705E-2</v>
      </c>
      <c r="R65" t="s">
        <v>46</v>
      </c>
      <c r="S65" s="1" t="s">
        <v>1404</v>
      </c>
      <c r="U65" s="2" t="s">
        <v>32</v>
      </c>
      <c r="V65" s="2" t="s">
        <v>39</v>
      </c>
      <c r="W65" s="2" t="s">
        <v>34</v>
      </c>
    </row>
    <row r="66" spans="1:23" ht="16" x14ac:dyDescent="0.2">
      <c r="A66" t="s">
        <v>25</v>
      </c>
      <c r="B66" t="s">
        <v>45</v>
      </c>
      <c r="C66">
        <v>15</v>
      </c>
      <c r="D66">
        <v>14</v>
      </c>
      <c r="F66">
        <v>1</v>
      </c>
      <c r="G66">
        <v>15</v>
      </c>
      <c r="I66">
        <v>0</v>
      </c>
      <c r="J66">
        <v>14</v>
      </c>
      <c r="K66">
        <v>7.6E-3</v>
      </c>
      <c r="L66" t="s">
        <v>27</v>
      </c>
      <c r="M66">
        <v>2.9999999999999997E-4</v>
      </c>
      <c r="N66">
        <v>3.9473684210526319</v>
      </c>
      <c r="O66">
        <v>3.9473684210526321E-2</v>
      </c>
      <c r="R66" t="s">
        <v>46</v>
      </c>
      <c r="S66" s="1" t="s">
        <v>1404</v>
      </c>
      <c r="U66" s="2" t="s">
        <v>32</v>
      </c>
      <c r="V66" s="2" t="s">
        <v>39</v>
      </c>
      <c r="W66" s="2" t="s">
        <v>34</v>
      </c>
    </row>
    <row r="67" spans="1:23" ht="16" x14ac:dyDescent="0.2">
      <c r="A67" t="s">
        <v>25</v>
      </c>
      <c r="B67" t="s">
        <v>45</v>
      </c>
      <c r="C67">
        <v>15</v>
      </c>
      <c r="D67">
        <v>14</v>
      </c>
      <c r="F67">
        <v>0</v>
      </c>
      <c r="G67">
        <v>15</v>
      </c>
      <c r="I67">
        <v>1</v>
      </c>
      <c r="J67">
        <v>14</v>
      </c>
      <c r="K67">
        <v>7.6E-3</v>
      </c>
      <c r="L67" t="s">
        <v>27</v>
      </c>
      <c r="M67">
        <v>2.9999999999999997E-4</v>
      </c>
      <c r="N67">
        <v>3.9473684210526319</v>
      </c>
      <c r="O67">
        <v>3.9473684210526321E-2</v>
      </c>
      <c r="R67" t="s">
        <v>46</v>
      </c>
      <c r="S67" s="1" t="s">
        <v>1404</v>
      </c>
      <c r="U67" s="2" t="s">
        <v>32</v>
      </c>
      <c r="V67" s="2" t="s">
        <v>39</v>
      </c>
      <c r="W67" s="2" t="s">
        <v>34</v>
      </c>
    </row>
    <row r="68" spans="1:23" ht="16" x14ac:dyDescent="0.2">
      <c r="A68" t="s">
        <v>25</v>
      </c>
      <c r="B68" t="s">
        <v>45</v>
      </c>
      <c r="C68">
        <v>16</v>
      </c>
      <c r="D68">
        <v>15</v>
      </c>
      <c r="F68">
        <v>1</v>
      </c>
      <c r="G68">
        <v>16</v>
      </c>
      <c r="I68">
        <v>0</v>
      </c>
      <c r="J68">
        <v>15</v>
      </c>
      <c r="K68">
        <v>5.7000000000000002E-3</v>
      </c>
      <c r="L68" t="s">
        <v>27</v>
      </c>
      <c r="M68">
        <v>2.9999999999999997E-4</v>
      </c>
      <c r="N68">
        <v>5.2631578947368416</v>
      </c>
      <c r="O68">
        <v>5.2631578947368432E-2</v>
      </c>
      <c r="R68" t="s">
        <v>46</v>
      </c>
      <c r="S68" s="1" t="s">
        <v>1404</v>
      </c>
      <c r="U68" s="2" t="s">
        <v>32</v>
      </c>
      <c r="V68" s="2" t="s">
        <v>39</v>
      </c>
      <c r="W68" s="2" t="s">
        <v>34</v>
      </c>
    </row>
    <row r="69" spans="1:23" ht="16" x14ac:dyDescent="0.2">
      <c r="A69" t="s">
        <v>25</v>
      </c>
      <c r="B69" t="s">
        <v>45</v>
      </c>
      <c r="C69">
        <v>16</v>
      </c>
      <c r="D69">
        <v>15</v>
      </c>
      <c r="F69">
        <v>0</v>
      </c>
      <c r="G69">
        <v>16</v>
      </c>
      <c r="I69">
        <v>1</v>
      </c>
      <c r="J69">
        <v>15</v>
      </c>
      <c r="K69">
        <v>5.7000000000000002E-3</v>
      </c>
      <c r="L69" t="s">
        <v>27</v>
      </c>
      <c r="M69">
        <v>2.9999999999999997E-4</v>
      </c>
      <c r="N69">
        <v>5.2631578947368416</v>
      </c>
      <c r="O69">
        <v>5.2631578947368432E-2</v>
      </c>
      <c r="R69" t="s">
        <v>46</v>
      </c>
      <c r="S69" s="1" t="s">
        <v>1404</v>
      </c>
      <c r="U69" s="2" t="s">
        <v>32</v>
      </c>
      <c r="V69" s="2" t="s">
        <v>39</v>
      </c>
      <c r="W69" s="2" t="s">
        <v>34</v>
      </c>
    </row>
    <row r="70" spans="1:23" ht="16" x14ac:dyDescent="0.2">
      <c r="A70" t="s">
        <v>25</v>
      </c>
      <c r="B70" t="s">
        <v>45</v>
      </c>
      <c r="C70">
        <v>9</v>
      </c>
      <c r="D70">
        <v>10</v>
      </c>
      <c r="F70">
        <v>6</v>
      </c>
      <c r="G70">
        <v>3</v>
      </c>
      <c r="I70">
        <v>7</v>
      </c>
      <c r="J70">
        <v>4</v>
      </c>
      <c r="K70">
        <v>8.8000000000000005E-3</v>
      </c>
      <c r="L70" t="s">
        <v>27</v>
      </c>
      <c r="M70">
        <v>2.0000000000000001E-4</v>
      </c>
      <c r="N70">
        <v>2.2727272727272729</v>
      </c>
      <c r="O70">
        <v>2.2727272727272731E-2</v>
      </c>
      <c r="R70" t="s">
        <v>46</v>
      </c>
      <c r="S70" s="1" t="s">
        <v>1404</v>
      </c>
      <c r="U70" s="2" t="s">
        <v>30</v>
      </c>
      <c r="V70" s="2" t="s">
        <v>39</v>
      </c>
      <c r="W70" s="2" t="s">
        <v>34</v>
      </c>
    </row>
    <row r="71" spans="1:23" ht="16" x14ac:dyDescent="0.2">
      <c r="A71" t="s">
        <v>25</v>
      </c>
      <c r="B71" t="s">
        <v>45</v>
      </c>
      <c r="C71">
        <v>13</v>
      </c>
      <c r="D71">
        <v>14</v>
      </c>
      <c r="F71">
        <v>0</v>
      </c>
      <c r="G71">
        <v>13</v>
      </c>
      <c r="I71">
        <v>1</v>
      </c>
      <c r="J71">
        <v>14</v>
      </c>
      <c r="K71">
        <v>6.4000000000000003E-3</v>
      </c>
      <c r="L71" t="s">
        <v>27</v>
      </c>
      <c r="M71">
        <v>2.0000000000000001E-4</v>
      </c>
      <c r="N71">
        <v>3.125</v>
      </c>
      <c r="O71">
        <v>3.125E-2</v>
      </c>
      <c r="R71" t="s">
        <v>46</v>
      </c>
      <c r="S71" s="1" t="s">
        <v>1404</v>
      </c>
      <c r="U71" s="2" t="s">
        <v>30</v>
      </c>
      <c r="V71" s="2" t="s">
        <v>39</v>
      </c>
      <c r="W71" s="2" t="s">
        <v>34</v>
      </c>
    </row>
    <row r="72" spans="1:23" ht="16" x14ac:dyDescent="0.2">
      <c r="A72" t="s">
        <v>25</v>
      </c>
      <c r="B72" t="s">
        <v>45</v>
      </c>
      <c r="C72">
        <v>13</v>
      </c>
      <c r="D72">
        <v>14</v>
      </c>
      <c r="F72">
        <v>1</v>
      </c>
      <c r="G72">
        <v>13</v>
      </c>
      <c r="I72">
        <v>0</v>
      </c>
      <c r="J72">
        <v>14</v>
      </c>
      <c r="K72">
        <v>7.3000000000000001E-3</v>
      </c>
      <c r="L72" t="s">
        <v>27</v>
      </c>
      <c r="M72">
        <v>5.0000000000000001E-4</v>
      </c>
      <c r="N72">
        <v>6.8493150684931514</v>
      </c>
      <c r="O72">
        <v>6.8493150684931517E-2</v>
      </c>
      <c r="R72" t="s">
        <v>46</v>
      </c>
      <c r="S72" s="1" t="s">
        <v>1404</v>
      </c>
      <c r="U72" s="2" t="s">
        <v>30</v>
      </c>
      <c r="V72" s="2" t="s">
        <v>39</v>
      </c>
      <c r="W72" s="2" t="s">
        <v>34</v>
      </c>
    </row>
    <row r="73" spans="1:23" ht="16" x14ac:dyDescent="0.2">
      <c r="A73" t="s">
        <v>25</v>
      </c>
      <c r="B73" t="s">
        <v>45</v>
      </c>
      <c r="C73">
        <v>12</v>
      </c>
      <c r="D73">
        <v>13</v>
      </c>
      <c r="F73">
        <v>2</v>
      </c>
      <c r="G73">
        <v>11</v>
      </c>
      <c r="I73">
        <v>1</v>
      </c>
      <c r="J73">
        <v>12</v>
      </c>
      <c r="K73">
        <v>8.0999999999999996E-3</v>
      </c>
      <c r="L73" t="s">
        <v>27</v>
      </c>
      <c r="M73">
        <v>2.0000000000000001E-4</v>
      </c>
      <c r="N73">
        <v>2.4691358024691361</v>
      </c>
      <c r="O73">
        <v>2.469135802469136E-2</v>
      </c>
      <c r="R73" t="s">
        <v>46</v>
      </c>
      <c r="S73" s="1" t="s">
        <v>1404</v>
      </c>
      <c r="U73" s="2" t="s">
        <v>30</v>
      </c>
      <c r="V73" s="2" t="s">
        <v>39</v>
      </c>
      <c r="W73" s="2" t="s">
        <v>34</v>
      </c>
    </row>
    <row r="74" spans="1:23" ht="16" x14ac:dyDescent="0.2">
      <c r="A74" t="s">
        <v>25</v>
      </c>
      <c r="B74" t="s">
        <v>45</v>
      </c>
      <c r="C74">
        <v>11</v>
      </c>
      <c r="D74">
        <v>12</v>
      </c>
      <c r="F74">
        <v>2</v>
      </c>
      <c r="G74">
        <v>9</v>
      </c>
      <c r="I74">
        <v>3</v>
      </c>
      <c r="J74">
        <v>10</v>
      </c>
      <c r="K74">
        <v>0.01</v>
      </c>
      <c r="L74" t="s">
        <v>27</v>
      </c>
      <c r="M74">
        <v>2.0000000000000001E-4</v>
      </c>
      <c r="N74">
        <v>2</v>
      </c>
      <c r="O74">
        <v>0.02</v>
      </c>
      <c r="R74" t="s">
        <v>46</v>
      </c>
      <c r="S74" s="1" t="s">
        <v>1404</v>
      </c>
      <c r="U74" s="2" t="s">
        <v>30</v>
      </c>
      <c r="V74" s="2" t="s">
        <v>39</v>
      </c>
      <c r="W74" s="2" t="s">
        <v>34</v>
      </c>
    </row>
    <row r="75" spans="1:23" ht="16" x14ac:dyDescent="0.2">
      <c r="A75" t="s">
        <v>25</v>
      </c>
      <c r="B75" t="s">
        <v>45</v>
      </c>
      <c r="C75">
        <v>11</v>
      </c>
      <c r="D75">
        <v>12</v>
      </c>
      <c r="F75">
        <v>2</v>
      </c>
      <c r="G75">
        <v>10</v>
      </c>
      <c r="I75">
        <v>1</v>
      </c>
      <c r="J75">
        <v>11</v>
      </c>
      <c r="K75">
        <v>8.8000000000000005E-3</v>
      </c>
      <c r="L75" t="s">
        <v>27</v>
      </c>
      <c r="M75">
        <v>2.0000000000000001E-4</v>
      </c>
      <c r="N75">
        <v>2.2727272727272729</v>
      </c>
      <c r="O75">
        <v>2.2727272727272731E-2</v>
      </c>
      <c r="R75" t="s">
        <v>46</v>
      </c>
      <c r="S75" s="1" t="s">
        <v>1404</v>
      </c>
      <c r="U75" s="2" t="s">
        <v>30</v>
      </c>
      <c r="V75" s="2" t="s">
        <v>39</v>
      </c>
      <c r="W75" s="2" t="s">
        <v>34</v>
      </c>
    </row>
    <row r="76" spans="1:23" ht="16" x14ac:dyDescent="0.2">
      <c r="A76" t="s">
        <v>25</v>
      </c>
      <c r="B76" t="s">
        <v>45</v>
      </c>
      <c r="C76">
        <v>12</v>
      </c>
      <c r="D76">
        <v>12</v>
      </c>
      <c r="F76">
        <v>1</v>
      </c>
      <c r="G76">
        <v>12</v>
      </c>
      <c r="I76">
        <v>2</v>
      </c>
      <c r="J76">
        <v>11</v>
      </c>
      <c r="K76">
        <v>8.6E-3</v>
      </c>
      <c r="L76" t="s">
        <v>27</v>
      </c>
      <c r="M76">
        <v>2.0000000000000001E-4</v>
      </c>
      <c r="N76">
        <v>2.3255813953488369</v>
      </c>
      <c r="O76">
        <v>2.3255813953488368E-2</v>
      </c>
      <c r="R76" t="s">
        <v>46</v>
      </c>
      <c r="S76" s="1" t="s">
        <v>1404</v>
      </c>
      <c r="U76" s="2" t="s">
        <v>31</v>
      </c>
      <c r="V76" s="2" t="s">
        <v>39</v>
      </c>
      <c r="W76" s="2" t="s">
        <v>34</v>
      </c>
    </row>
    <row r="77" spans="1:23" ht="16" x14ac:dyDescent="0.2">
      <c r="A77" t="s">
        <v>25</v>
      </c>
      <c r="B77" t="s">
        <v>45</v>
      </c>
      <c r="C77">
        <v>12</v>
      </c>
      <c r="D77">
        <v>12</v>
      </c>
      <c r="F77">
        <v>0</v>
      </c>
      <c r="G77">
        <v>12</v>
      </c>
      <c r="I77">
        <v>1</v>
      </c>
      <c r="J77">
        <v>11</v>
      </c>
      <c r="K77">
        <v>8.6999999999999994E-3</v>
      </c>
      <c r="L77" t="s">
        <v>27</v>
      </c>
      <c r="M77">
        <v>2.0000000000000001E-4</v>
      </c>
      <c r="N77">
        <v>2.298850574712644</v>
      </c>
      <c r="O77">
        <v>2.298850574712644E-2</v>
      </c>
      <c r="R77" t="s">
        <v>46</v>
      </c>
      <c r="S77" s="1" t="s">
        <v>1404</v>
      </c>
      <c r="U77" s="2" t="s">
        <v>31</v>
      </c>
      <c r="V77" s="2" t="s">
        <v>39</v>
      </c>
      <c r="W77" s="2" t="s">
        <v>34</v>
      </c>
    </row>
    <row r="78" spans="1:23" ht="16" x14ac:dyDescent="0.2">
      <c r="A78" t="s">
        <v>25</v>
      </c>
      <c r="B78" t="s">
        <v>45</v>
      </c>
      <c r="C78">
        <v>6</v>
      </c>
      <c r="D78">
        <v>6</v>
      </c>
      <c r="F78">
        <v>1</v>
      </c>
      <c r="G78">
        <v>5</v>
      </c>
      <c r="I78">
        <v>4</v>
      </c>
      <c r="J78">
        <v>2</v>
      </c>
      <c r="K78">
        <v>1.6E-2</v>
      </c>
      <c r="L78" t="s">
        <v>27</v>
      </c>
      <c r="M78">
        <v>2.0000000000000001E-4</v>
      </c>
      <c r="N78">
        <v>1.25</v>
      </c>
      <c r="O78">
        <v>1.2500000000000001E-2</v>
      </c>
      <c r="R78" t="s">
        <v>46</v>
      </c>
      <c r="S78" s="1" t="s">
        <v>1404</v>
      </c>
      <c r="U78" s="2" t="s">
        <v>31</v>
      </c>
      <c r="V78" s="2" t="s">
        <v>39</v>
      </c>
      <c r="W78" s="2" t="s">
        <v>34</v>
      </c>
    </row>
    <row r="79" spans="1:23" ht="16" x14ac:dyDescent="0.2">
      <c r="A79" t="s">
        <v>25</v>
      </c>
      <c r="B79" t="s">
        <v>45</v>
      </c>
      <c r="C79">
        <v>10</v>
      </c>
      <c r="D79">
        <v>11</v>
      </c>
      <c r="F79">
        <v>4</v>
      </c>
      <c r="G79">
        <v>7</v>
      </c>
      <c r="I79">
        <v>3</v>
      </c>
      <c r="J79">
        <v>8</v>
      </c>
      <c r="K79">
        <v>1.3299999999999999E-2</v>
      </c>
      <c r="L79" t="s">
        <v>27</v>
      </c>
      <c r="M79">
        <v>2.0000000000000001E-4</v>
      </c>
      <c r="N79">
        <v>1.503759398496241</v>
      </c>
      <c r="O79">
        <v>1.503759398496241E-2</v>
      </c>
      <c r="R79" t="s">
        <v>46</v>
      </c>
      <c r="S79" s="1" t="s">
        <v>1404</v>
      </c>
      <c r="U79" s="2" t="s">
        <v>30</v>
      </c>
      <c r="V79" s="2" t="s">
        <v>39</v>
      </c>
      <c r="W79" s="2" t="s">
        <v>34</v>
      </c>
    </row>
    <row r="80" spans="1:23" ht="16" x14ac:dyDescent="0.2">
      <c r="A80" t="s">
        <v>25</v>
      </c>
      <c r="B80" t="s">
        <v>45</v>
      </c>
      <c r="C80">
        <v>1</v>
      </c>
      <c r="D80">
        <v>1</v>
      </c>
      <c r="F80">
        <v>1</v>
      </c>
      <c r="G80">
        <v>0</v>
      </c>
      <c r="I80">
        <v>1</v>
      </c>
      <c r="J80">
        <v>1</v>
      </c>
      <c r="K80">
        <v>2.3E-2</v>
      </c>
      <c r="L80" t="s">
        <v>27</v>
      </c>
      <c r="M80">
        <v>1E-3</v>
      </c>
      <c r="N80">
        <v>4.3478260869565224</v>
      </c>
      <c r="O80">
        <v>4.3478260869565223E-2</v>
      </c>
      <c r="R80" t="s">
        <v>46</v>
      </c>
      <c r="S80" s="1" t="s">
        <v>1404</v>
      </c>
      <c r="U80" s="2" t="s">
        <v>31</v>
      </c>
      <c r="V80" s="2" t="s">
        <v>39</v>
      </c>
      <c r="W80" s="2" t="s">
        <v>34</v>
      </c>
    </row>
    <row r="81" spans="1:23" ht="16" x14ac:dyDescent="0.2">
      <c r="A81" t="s">
        <v>25</v>
      </c>
      <c r="B81" t="s">
        <v>45</v>
      </c>
      <c r="C81">
        <v>3</v>
      </c>
      <c r="D81">
        <v>2</v>
      </c>
      <c r="F81">
        <v>0</v>
      </c>
      <c r="G81">
        <v>3</v>
      </c>
      <c r="I81">
        <v>0</v>
      </c>
      <c r="J81">
        <v>2</v>
      </c>
      <c r="K81">
        <v>2.0500000000000001E-2</v>
      </c>
      <c r="L81" t="s">
        <v>27</v>
      </c>
      <c r="M81">
        <v>5.1999999999999998E-3</v>
      </c>
      <c r="N81">
        <v>25.36585365853659</v>
      </c>
      <c r="O81">
        <v>0.25365853658536591</v>
      </c>
      <c r="R81" t="s">
        <v>46</v>
      </c>
      <c r="S81" s="1" t="s">
        <v>1404</v>
      </c>
      <c r="U81" s="2" t="s">
        <v>32</v>
      </c>
      <c r="V81" s="2" t="s">
        <v>434</v>
      </c>
      <c r="W81" s="2" t="s">
        <v>34</v>
      </c>
    </row>
    <row r="82" spans="1:23" ht="16" x14ac:dyDescent="0.2">
      <c r="A82" t="s">
        <v>25</v>
      </c>
      <c r="B82" t="s">
        <v>45</v>
      </c>
      <c r="C82">
        <v>1</v>
      </c>
      <c r="D82">
        <v>2</v>
      </c>
      <c r="F82">
        <v>0</v>
      </c>
      <c r="G82">
        <v>1</v>
      </c>
      <c r="I82">
        <v>0</v>
      </c>
      <c r="J82">
        <v>2</v>
      </c>
      <c r="K82">
        <v>0.02</v>
      </c>
      <c r="L82" t="s">
        <v>27</v>
      </c>
      <c r="M82">
        <v>1E-3</v>
      </c>
      <c r="N82">
        <v>5</v>
      </c>
      <c r="O82">
        <v>0.05</v>
      </c>
      <c r="R82" t="s">
        <v>46</v>
      </c>
      <c r="S82" s="1" t="s">
        <v>1404</v>
      </c>
      <c r="U82" s="2" t="s">
        <v>30</v>
      </c>
      <c r="V82" s="2" t="s">
        <v>39</v>
      </c>
      <c r="W82" s="2" t="s">
        <v>34</v>
      </c>
    </row>
    <row r="83" spans="1:23" ht="16" x14ac:dyDescent="0.2">
      <c r="A83" t="s">
        <v>25</v>
      </c>
      <c r="B83" t="s">
        <v>45</v>
      </c>
      <c r="C83">
        <v>1</v>
      </c>
      <c r="D83">
        <v>2</v>
      </c>
      <c r="F83">
        <v>1</v>
      </c>
      <c r="G83">
        <v>1</v>
      </c>
      <c r="I83">
        <v>1</v>
      </c>
      <c r="J83">
        <v>2</v>
      </c>
      <c r="K83">
        <v>2.5999999999999999E-2</v>
      </c>
      <c r="L83" t="s">
        <v>27</v>
      </c>
      <c r="M83">
        <v>3.5000000000000001E-3</v>
      </c>
      <c r="N83">
        <v>13.46153846153846</v>
      </c>
      <c r="O83">
        <v>0.13461538461538461</v>
      </c>
      <c r="R83" t="s">
        <v>46</v>
      </c>
      <c r="S83" s="1" t="s">
        <v>1404</v>
      </c>
      <c r="U83" s="2" t="s">
        <v>30</v>
      </c>
      <c r="V83" s="2" t="s">
        <v>39</v>
      </c>
      <c r="W83" s="2" t="s">
        <v>34</v>
      </c>
    </row>
    <row r="84" spans="1:23" ht="16" x14ac:dyDescent="0.2">
      <c r="A84" t="s">
        <v>25</v>
      </c>
      <c r="B84" t="s">
        <v>45</v>
      </c>
      <c r="C84">
        <v>1</v>
      </c>
      <c r="D84">
        <v>2</v>
      </c>
      <c r="F84">
        <v>1</v>
      </c>
      <c r="G84">
        <v>0</v>
      </c>
      <c r="I84">
        <v>1</v>
      </c>
      <c r="J84">
        <v>1</v>
      </c>
      <c r="K84">
        <v>2.3E-2</v>
      </c>
      <c r="L84" t="s">
        <v>27</v>
      </c>
      <c r="M84">
        <v>1E-3</v>
      </c>
      <c r="N84">
        <v>4.3478260869565224</v>
      </c>
      <c r="O84">
        <v>4.3478260869565223E-2</v>
      </c>
      <c r="R84" t="s">
        <v>46</v>
      </c>
      <c r="S84" s="1" t="s">
        <v>1404</v>
      </c>
      <c r="U84" s="2" t="s">
        <v>30</v>
      </c>
      <c r="V84" s="2" t="s">
        <v>39</v>
      </c>
      <c r="W84" s="2" t="s">
        <v>34</v>
      </c>
    </row>
    <row r="85" spans="1:23" ht="16" x14ac:dyDescent="0.2">
      <c r="A85" t="s">
        <v>25</v>
      </c>
      <c r="B85" t="s">
        <v>45</v>
      </c>
      <c r="C85">
        <v>2</v>
      </c>
      <c r="D85">
        <v>2</v>
      </c>
      <c r="F85">
        <v>1</v>
      </c>
      <c r="G85">
        <v>1</v>
      </c>
      <c r="I85">
        <v>1</v>
      </c>
      <c r="J85">
        <v>2</v>
      </c>
      <c r="K85">
        <v>2.53E-2</v>
      </c>
      <c r="L85" t="s">
        <v>27</v>
      </c>
      <c r="M85">
        <v>4.1000000000000003E-3</v>
      </c>
      <c r="N85">
        <v>16.205533596837949</v>
      </c>
      <c r="O85">
        <v>0.16205533596837951</v>
      </c>
      <c r="R85" t="s">
        <v>46</v>
      </c>
      <c r="S85" s="1" t="s">
        <v>1404</v>
      </c>
      <c r="U85" s="2" t="s">
        <v>31</v>
      </c>
      <c r="V85" s="2" t="s">
        <v>39</v>
      </c>
      <c r="W85" s="2" t="s">
        <v>34</v>
      </c>
    </row>
    <row r="86" spans="1:23" ht="16" x14ac:dyDescent="0.2">
      <c r="A86" t="s">
        <v>25</v>
      </c>
      <c r="B86" t="s">
        <v>45</v>
      </c>
      <c r="C86">
        <v>2</v>
      </c>
      <c r="D86">
        <v>3</v>
      </c>
      <c r="F86">
        <v>0</v>
      </c>
      <c r="G86">
        <v>2</v>
      </c>
      <c r="I86">
        <v>0</v>
      </c>
      <c r="J86">
        <v>3</v>
      </c>
      <c r="K86">
        <v>2.4E-2</v>
      </c>
      <c r="L86" t="s">
        <v>27</v>
      </c>
      <c r="M86">
        <v>1E-3</v>
      </c>
      <c r="N86">
        <v>4.1666666666666661</v>
      </c>
      <c r="O86">
        <v>4.1666666666666657E-2</v>
      </c>
      <c r="R86" t="s">
        <v>46</v>
      </c>
      <c r="S86" s="1" t="s">
        <v>1404</v>
      </c>
      <c r="U86" s="2" t="s">
        <v>30</v>
      </c>
      <c r="V86" s="2" t="s">
        <v>39</v>
      </c>
      <c r="W86" s="2" t="s">
        <v>34</v>
      </c>
    </row>
    <row r="87" spans="1:23" ht="16" x14ac:dyDescent="0.2">
      <c r="A87" t="s">
        <v>25</v>
      </c>
      <c r="B87" t="s">
        <v>45</v>
      </c>
      <c r="C87">
        <v>2</v>
      </c>
      <c r="D87">
        <v>2</v>
      </c>
      <c r="F87">
        <v>2</v>
      </c>
      <c r="G87">
        <v>0</v>
      </c>
      <c r="I87">
        <v>2</v>
      </c>
      <c r="J87">
        <v>1</v>
      </c>
      <c r="K87">
        <v>2.4899999999999999E-2</v>
      </c>
      <c r="L87" t="s">
        <v>27</v>
      </c>
      <c r="M87">
        <v>7.4000000000000003E-3</v>
      </c>
      <c r="N87">
        <v>29.718875502008039</v>
      </c>
      <c r="O87">
        <v>0.29718875502008041</v>
      </c>
      <c r="R87" t="s">
        <v>46</v>
      </c>
      <c r="S87" s="1" t="s">
        <v>1404</v>
      </c>
      <c r="U87" s="2" t="s">
        <v>31</v>
      </c>
      <c r="V87" s="2" t="s">
        <v>434</v>
      </c>
      <c r="W87" s="2" t="s">
        <v>34</v>
      </c>
    </row>
    <row r="88" spans="1:23" ht="16" x14ac:dyDescent="0.2">
      <c r="A88" t="s">
        <v>25</v>
      </c>
      <c r="B88" t="s">
        <v>45</v>
      </c>
      <c r="C88">
        <v>3</v>
      </c>
      <c r="D88">
        <v>3</v>
      </c>
      <c r="F88">
        <v>1</v>
      </c>
      <c r="G88">
        <v>3</v>
      </c>
      <c r="I88">
        <v>1</v>
      </c>
      <c r="J88">
        <v>2</v>
      </c>
      <c r="K88">
        <v>2.5000000000000001E-2</v>
      </c>
      <c r="L88" t="s">
        <v>27</v>
      </c>
      <c r="M88">
        <v>1E-3</v>
      </c>
      <c r="N88">
        <v>4</v>
      </c>
      <c r="O88">
        <v>0.04</v>
      </c>
      <c r="R88" t="s">
        <v>46</v>
      </c>
      <c r="S88" s="1" t="s">
        <v>1404</v>
      </c>
      <c r="U88" s="2" t="s">
        <v>31</v>
      </c>
      <c r="V88" s="2" t="s">
        <v>39</v>
      </c>
      <c r="W88" s="2" t="s">
        <v>34</v>
      </c>
    </row>
    <row r="89" spans="1:23" ht="16" x14ac:dyDescent="0.2">
      <c r="A89" t="s">
        <v>25</v>
      </c>
      <c r="B89" t="s">
        <v>45</v>
      </c>
      <c r="C89">
        <v>3</v>
      </c>
      <c r="D89">
        <v>2</v>
      </c>
      <c r="F89">
        <v>2</v>
      </c>
      <c r="G89">
        <v>2</v>
      </c>
      <c r="I89">
        <v>2</v>
      </c>
      <c r="J89">
        <v>1</v>
      </c>
      <c r="K89">
        <v>2.9700000000000001E-2</v>
      </c>
      <c r="L89" t="s">
        <v>27</v>
      </c>
      <c r="M89">
        <v>2.7000000000000001E-3</v>
      </c>
      <c r="N89">
        <v>9.0909090909090917</v>
      </c>
      <c r="O89">
        <v>9.0909090909090912E-2</v>
      </c>
      <c r="R89" t="s">
        <v>46</v>
      </c>
      <c r="S89" s="1" t="s">
        <v>1404</v>
      </c>
      <c r="U89" s="2" t="s">
        <v>32</v>
      </c>
      <c r="V89" s="2" t="s">
        <v>39</v>
      </c>
      <c r="W89" s="2" t="s">
        <v>34</v>
      </c>
    </row>
    <row r="90" spans="1:23" ht="16" x14ac:dyDescent="0.2">
      <c r="A90" t="s">
        <v>25</v>
      </c>
      <c r="B90" t="s">
        <v>45</v>
      </c>
      <c r="C90">
        <v>3</v>
      </c>
      <c r="D90">
        <v>3</v>
      </c>
      <c r="F90">
        <v>2</v>
      </c>
      <c r="G90">
        <v>1</v>
      </c>
      <c r="I90">
        <v>2</v>
      </c>
      <c r="J90">
        <v>2</v>
      </c>
      <c r="K90">
        <v>2.1999999999999999E-2</v>
      </c>
      <c r="L90" t="s">
        <v>27</v>
      </c>
      <c r="M90">
        <v>1E-3</v>
      </c>
      <c r="N90">
        <v>4.5454545454545459</v>
      </c>
      <c r="O90">
        <v>4.5454545454545463E-2</v>
      </c>
      <c r="R90" t="s">
        <v>46</v>
      </c>
      <c r="S90" s="1" t="s">
        <v>1404</v>
      </c>
      <c r="U90" s="2" t="s">
        <v>31</v>
      </c>
      <c r="V90" s="2" t="s">
        <v>39</v>
      </c>
      <c r="W90" s="2" t="s">
        <v>34</v>
      </c>
    </row>
    <row r="91" spans="1:23" ht="16" x14ac:dyDescent="0.2">
      <c r="A91" t="s">
        <v>25</v>
      </c>
      <c r="B91" t="s">
        <v>45</v>
      </c>
      <c r="C91">
        <v>3</v>
      </c>
      <c r="D91">
        <v>3</v>
      </c>
      <c r="F91">
        <v>2</v>
      </c>
      <c r="G91">
        <v>1</v>
      </c>
      <c r="I91">
        <v>2</v>
      </c>
      <c r="J91">
        <v>2</v>
      </c>
      <c r="K91">
        <v>2.3900000000000001E-2</v>
      </c>
      <c r="L91" t="s">
        <v>27</v>
      </c>
      <c r="M91">
        <v>3.0000000000000001E-3</v>
      </c>
      <c r="N91">
        <v>12.55230125523012</v>
      </c>
      <c r="O91">
        <v>0.12552301255230119</v>
      </c>
      <c r="R91" t="s">
        <v>46</v>
      </c>
      <c r="S91" s="1" t="s">
        <v>1404</v>
      </c>
      <c r="U91" s="2" t="s">
        <v>31</v>
      </c>
      <c r="V91" s="2" t="s">
        <v>39</v>
      </c>
      <c r="W91" s="2" t="s">
        <v>34</v>
      </c>
    </row>
    <row r="92" spans="1:23" ht="16" x14ac:dyDescent="0.2">
      <c r="A92" t="s">
        <v>25</v>
      </c>
      <c r="B92" t="s">
        <v>45</v>
      </c>
      <c r="C92">
        <v>3</v>
      </c>
      <c r="D92">
        <v>4</v>
      </c>
      <c r="F92">
        <v>0</v>
      </c>
      <c r="G92">
        <v>3</v>
      </c>
      <c r="I92">
        <v>0</v>
      </c>
      <c r="J92">
        <v>4</v>
      </c>
      <c r="K92">
        <v>2.5000000000000001E-2</v>
      </c>
      <c r="L92" t="s">
        <v>27</v>
      </c>
      <c r="M92">
        <v>1E-3</v>
      </c>
      <c r="N92">
        <v>4</v>
      </c>
      <c r="O92">
        <v>0.04</v>
      </c>
      <c r="R92" t="s">
        <v>46</v>
      </c>
      <c r="S92" s="1" t="s">
        <v>1404</v>
      </c>
      <c r="U92" s="2" t="s">
        <v>30</v>
      </c>
      <c r="V92" s="2" t="s">
        <v>39</v>
      </c>
      <c r="W92" s="2" t="s">
        <v>34</v>
      </c>
    </row>
    <row r="93" spans="1:23" ht="16" x14ac:dyDescent="0.2">
      <c r="A93" t="s">
        <v>25</v>
      </c>
      <c r="B93" t="s">
        <v>45</v>
      </c>
      <c r="C93">
        <v>3</v>
      </c>
      <c r="D93">
        <v>3</v>
      </c>
      <c r="F93">
        <v>2</v>
      </c>
      <c r="G93">
        <v>2</v>
      </c>
      <c r="I93">
        <v>2</v>
      </c>
      <c r="J93">
        <v>1</v>
      </c>
      <c r="K93">
        <v>2.4799999999999999E-2</v>
      </c>
      <c r="L93" t="s">
        <v>27</v>
      </c>
      <c r="M93">
        <v>3.0999999999999999E-3</v>
      </c>
      <c r="N93">
        <v>12.5</v>
      </c>
      <c r="O93">
        <v>0.125</v>
      </c>
      <c r="R93" t="s">
        <v>46</v>
      </c>
      <c r="S93" s="1" t="s">
        <v>1404</v>
      </c>
      <c r="U93" s="2" t="s">
        <v>31</v>
      </c>
      <c r="V93" s="2" t="s">
        <v>39</v>
      </c>
      <c r="W93" s="2" t="s">
        <v>34</v>
      </c>
    </row>
    <row r="94" spans="1:23" ht="16" x14ac:dyDescent="0.2">
      <c r="A94" t="s">
        <v>25</v>
      </c>
      <c r="B94" t="s">
        <v>45</v>
      </c>
      <c r="C94">
        <v>3</v>
      </c>
      <c r="D94">
        <v>4</v>
      </c>
      <c r="F94">
        <v>2</v>
      </c>
      <c r="G94">
        <v>2</v>
      </c>
      <c r="I94">
        <v>2</v>
      </c>
      <c r="J94">
        <v>3</v>
      </c>
      <c r="K94">
        <v>2.4E-2</v>
      </c>
      <c r="L94" t="s">
        <v>27</v>
      </c>
      <c r="M94">
        <v>1E-3</v>
      </c>
      <c r="N94">
        <v>4.1666666666666661</v>
      </c>
      <c r="O94">
        <v>4.1666666666666657E-2</v>
      </c>
      <c r="R94" t="s">
        <v>46</v>
      </c>
      <c r="S94" s="1" t="s">
        <v>1404</v>
      </c>
      <c r="U94" s="2" t="s">
        <v>30</v>
      </c>
      <c r="V94" s="2" t="s">
        <v>39</v>
      </c>
      <c r="W94" s="2" t="s">
        <v>34</v>
      </c>
    </row>
    <row r="95" spans="1:23" ht="16" x14ac:dyDescent="0.2">
      <c r="A95" t="s">
        <v>25</v>
      </c>
      <c r="B95" t="s">
        <v>45</v>
      </c>
      <c r="C95">
        <v>4</v>
      </c>
      <c r="D95">
        <v>4</v>
      </c>
      <c r="F95">
        <v>3</v>
      </c>
      <c r="G95">
        <v>2</v>
      </c>
      <c r="I95">
        <v>3</v>
      </c>
      <c r="J95">
        <v>1</v>
      </c>
      <c r="K95">
        <v>2.41E-2</v>
      </c>
      <c r="L95" t="s">
        <v>27</v>
      </c>
      <c r="M95">
        <v>3.2000000000000002E-3</v>
      </c>
      <c r="N95">
        <v>13.278008298755189</v>
      </c>
      <c r="O95">
        <v>0.1327800829875519</v>
      </c>
      <c r="R95" t="s">
        <v>46</v>
      </c>
      <c r="S95" s="1" t="s">
        <v>1404</v>
      </c>
      <c r="U95" s="2" t="s">
        <v>31</v>
      </c>
      <c r="V95" s="2" t="s">
        <v>39</v>
      </c>
      <c r="W95" s="2" t="s">
        <v>34</v>
      </c>
    </row>
    <row r="96" spans="1:23" ht="16" x14ac:dyDescent="0.2">
      <c r="A96" t="s">
        <v>25</v>
      </c>
      <c r="B96" t="s">
        <v>45</v>
      </c>
      <c r="C96">
        <v>4</v>
      </c>
      <c r="D96">
        <v>4</v>
      </c>
      <c r="F96">
        <v>2</v>
      </c>
      <c r="G96">
        <v>2</v>
      </c>
      <c r="I96">
        <v>2</v>
      </c>
      <c r="J96">
        <v>3</v>
      </c>
      <c r="K96">
        <v>2.1000000000000001E-2</v>
      </c>
      <c r="L96" t="s">
        <v>27</v>
      </c>
      <c r="M96">
        <v>1E-3</v>
      </c>
      <c r="N96">
        <v>4.7619047619047619</v>
      </c>
      <c r="O96">
        <v>4.7619047619047623E-2</v>
      </c>
      <c r="R96" t="s">
        <v>46</v>
      </c>
      <c r="S96" s="1" t="s">
        <v>1404</v>
      </c>
      <c r="U96" s="2" t="s">
        <v>31</v>
      </c>
      <c r="V96" s="2" t="s">
        <v>39</v>
      </c>
      <c r="W96" s="2" t="s">
        <v>34</v>
      </c>
    </row>
    <row r="97" spans="1:23" ht="16" x14ac:dyDescent="0.2">
      <c r="A97" t="s">
        <v>25</v>
      </c>
      <c r="B97" t="s">
        <v>45</v>
      </c>
      <c r="C97">
        <v>5</v>
      </c>
      <c r="D97">
        <v>5</v>
      </c>
      <c r="F97">
        <v>3</v>
      </c>
      <c r="G97">
        <v>2</v>
      </c>
      <c r="I97">
        <v>3</v>
      </c>
      <c r="J97">
        <v>3</v>
      </c>
      <c r="K97">
        <v>1.8200000000000001E-2</v>
      </c>
      <c r="L97" t="s">
        <v>27</v>
      </c>
      <c r="M97">
        <v>4.0000000000000001E-3</v>
      </c>
      <c r="N97">
        <v>21.978021978021971</v>
      </c>
      <c r="O97">
        <v>0.21978021978021969</v>
      </c>
      <c r="R97" t="s">
        <v>46</v>
      </c>
      <c r="S97" s="1" t="s">
        <v>1404</v>
      </c>
      <c r="U97" s="2" t="s">
        <v>31</v>
      </c>
      <c r="V97" s="2" t="s">
        <v>434</v>
      </c>
      <c r="W97" s="2" t="s">
        <v>34</v>
      </c>
    </row>
    <row r="98" spans="1:23" ht="16" x14ac:dyDescent="0.2">
      <c r="A98" t="s">
        <v>25</v>
      </c>
      <c r="B98" t="s">
        <v>45</v>
      </c>
      <c r="C98">
        <v>3</v>
      </c>
      <c r="D98">
        <v>4</v>
      </c>
      <c r="F98">
        <v>3</v>
      </c>
      <c r="G98">
        <v>1</v>
      </c>
      <c r="I98">
        <v>3</v>
      </c>
      <c r="J98">
        <v>2</v>
      </c>
      <c r="K98">
        <v>3.4000000000000002E-2</v>
      </c>
      <c r="L98" t="s">
        <v>27</v>
      </c>
      <c r="M98">
        <v>6.0000000000000001E-3</v>
      </c>
      <c r="N98">
        <v>17.647058823529409</v>
      </c>
      <c r="O98">
        <v>0.1764705882352941</v>
      </c>
      <c r="R98" t="s">
        <v>46</v>
      </c>
      <c r="S98" s="1" t="s">
        <v>1404</v>
      </c>
      <c r="U98" s="2" t="s">
        <v>30</v>
      </c>
      <c r="V98" s="2" t="s">
        <v>39</v>
      </c>
      <c r="W98" s="2" t="s">
        <v>34</v>
      </c>
    </row>
    <row r="99" spans="1:23" ht="16" x14ac:dyDescent="0.2">
      <c r="A99" t="s">
        <v>25</v>
      </c>
      <c r="B99" t="s">
        <v>45</v>
      </c>
      <c r="C99">
        <v>5</v>
      </c>
      <c r="D99">
        <v>5</v>
      </c>
      <c r="F99">
        <v>4</v>
      </c>
      <c r="G99">
        <v>1</v>
      </c>
      <c r="I99">
        <v>4</v>
      </c>
      <c r="J99">
        <v>2</v>
      </c>
      <c r="K99">
        <v>1.9400000000000001E-2</v>
      </c>
      <c r="L99" t="s">
        <v>27</v>
      </c>
      <c r="M99">
        <v>3.8999999999999998E-3</v>
      </c>
      <c r="N99">
        <v>20.103092783505151</v>
      </c>
      <c r="O99">
        <v>0.20103092783505161</v>
      </c>
      <c r="R99" t="s">
        <v>46</v>
      </c>
      <c r="S99" s="1" t="s">
        <v>1404</v>
      </c>
      <c r="U99" s="2" t="s">
        <v>31</v>
      </c>
      <c r="V99" s="2" t="s">
        <v>434</v>
      </c>
      <c r="W99" s="2" t="s">
        <v>34</v>
      </c>
    </row>
    <row r="100" spans="1:23" ht="16" x14ac:dyDescent="0.2">
      <c r="A100" t="s">
        <v>25</v>
      </c>
      <c r="B100" t="s">
        <v>45</v>
      </c>
      <c r="C100">
        <v>4</v>
      </c>
      <c r="D100">
        <v>5</v>
      </c>
      <c r="F100">
        <v>0</v>
      </c>
      <c r="G100">
        <v>4</v>
      </c>
      <c r="I100">
        <v>0</v>
      </c>
      <c r="J100">
        <v>5</v>
      </c>
      <c r="K100">
        <v>2.4E-2</v>
      </c>
      <c r="L100" t="s">
        <v>27</v>
      </c>
      <c r="M100">
        <v>3.0000000000000001E-3</v>
      </c>
      <c r="N100">
        <v>12.5</v>
      </c>
      <c r="O100">
        <v>0.125</v>
      </c>
      <c r="R100" t="s">
        <v>46</v>
      </c>
      <c r="S100" s="1" t="s">
        <v>1404</v>
      </c>
      <c r="U100" s="2" t="s">
        <v>30</v>
      </c>
      <c r="V100" s="2" t="s">
        <v>39</v>
      </c>
      <c r="W100" s="2" t="s">
        <v>34</v>
      </c>
    </row>
    <row r="101" spans="1:23" ht="16" x14ac:dyDescent="0.2">
      <c r="A101" t="s">
        <v>25</v>
      </c>
      <c r="B101" t="s">
        <v>45</v>
      </c>
      <c r="C101">
        <v>5</v>
      </c>
      <c r="D101">
        <v>6</v>
      </c>
      <c r="F101">
        <v>2</v>
      </c>
      <c r="G101">
        <v>4</v>
      </c>
      <c r="I101">
        <v>2</v>
      </c>
      <c r="J101">
        <v>5</v>
      </c>
      <c r="K101">
        <v>2.1700000000000001E-2</v>
      </c>
      <c r="L101" t="s">
        <v>27</v>
      </c>
      <c r="M101">
        <v>2E-3</v>
      </c>
      <c r="N101">
        <v>9.2165898617511512</v>
      </c>
      <c r="O101">
        <v>9.216589861751151E-2</v>
      </c>
      <c r="R101" t="s">
        <v>46</v>
      </c>
      <c r="S101" s="1" t="s">
        <v>1404</v>
      </c>
      <c r="U101" s="2" t="s">
        <v>30</v>
      </c>
      <c r="V101" s="2" t="s">
        <v>39</v>
      </c>
      <c r="W101" s="2" t="s">
        <v>34</v>
      </c>
    </row>
    <row r="102" spans="1:23" ht="16" x14ac:dyDescent="0.2">
      <c r="A102" t="s">
        <v>25</v>
      </c>
      <c r="B102" t="s">
        <v>45</v>
      </c>
      <c r="C102">
        <v>4</v>
      </c>
      <c r="D102">
        <v>5</v>
      </c>
      <c r="F102">
        <v>1</v>
      </c>
      <c r="G102">
        <v>4</v>
      </c>
      <c r="I102">
        <v>1</v>
      </c>
      <c r="J102">
        <v>5</v>
      </c>
      <c r="K102">
        <v>0.02</v>
      </c>
      <c r="L102" t="s">
        <v>27</v>
      </c>
      <c r="M102">
        <v>3.0000000000000001E-3</v>
      </c>
      <c r="N102">
        <v>15</v>
      </c>
      <c r="O102">
        <v>0.15</v>
      </c>
      <c r="R102" t="s">
        <v>46</v>
      </c>
      <c r="S102" s="1" t="s">
        <v>1404</v>
      </c>
      <c r="U102" s="2" t="s">
        <v>30</v>
      </c>
      <c r="V102" s="2" t="s">
        <v>39</v>
      </c>
      <c r="W102" s="2" t="s">
        <v>34</v>
      </c>
    </row>
    <row r="103" spans="1:23" ht="16" x14ac:dyDescent="0.2">
      <c r="A103" t="s">
        <v>25</v>
      </c>
      <c r="B103" t="s">
        <v>45</v>
      </c>
      <c r="C103">
        <v>5</v>
      </c>
      <c r="D103">
        <v>6</v>
      </c>
      <c r="F103">
        <v>3</v>
      </c>
      <c r="G103">
        <v>3</v>
      </c>
      <c r="I103">
        <v>3</v>
      </c>
      <c r="J103">
        <v>4</v>
      </c>
      <c r="K103">
        <v>2.1100000000000001E-2</v>
      </c>
      <c r="L103" t="s">
        <v>27</v>
      </c>
      <c r="M103">
        <v>3.0000000000000001E-3</v>
      </c>
      <c r="N103">
        <v>14.21800947867299</v>
      </c>
      <c r="O103">
        <v>0.14218009478672991</v>
      </c>
      <c r="R103" t="s">
        <v>46</v>
      </c>
      <c r="S103" s="1" t="s">
        <v>1404</v>
      </c>
      <c r="U103" s="2" t="s">
        <v>30</v>
      </c>
      <c r="V103" s="2" t="s">
        <v>39</v>
      </c>
      <c r="W103" s="2" t="s">
        <v>34</v>
      </c>
    </row>
    <row r="104" spans="1:23" ht="16" x14ac:dyDescent="0.2">
      <c r="A104" t="s">
        <v>25</v>
      </c>
      <c r="B104" t="s">
        <v>45</v>
      </c>
      <c r="C104">
        <v>5</v>
      </c>
      <c r="D104">
        <v>5</v>
      </c>
      <c r="F104">
        <v>3</v>
      </c>
      <c r="G104">
        <v>3</v>
      </c>
      <c r="I104">
        <v>3</v>
      </c>
      <c r="J104">
        <v>2</v>
      </c>
      <c r="K104">
        <v>0.02</v>
      </c>
      <c r="L104" t="s">
        <v>27</v>
      </c>
      <c r="M104">
        <v>1E-3</v>
      </c>
      <c r="N104">
        <v>5</v>
      </c>
      <c r="O104">
        <v>0.05</v>
      </c>
      <c r="R104" t="s">
        <v>46</v>
      </c>
      <c r="S104" s="1" t="s">
        <v>1404</v>
      </c>
      <c r="U104" s="2" t="s">
        <v>31</v>
      </c>
      <c r="V104" s="2" t="s">
        <v>39</v>
      </c>
      <c r="W104" s="2" t="s">
        <v>34</v>
      </c>
    </row>
    <row r="105" spans="1:23" ht="16" x14ac:dyDescent="0.2">
      <c r="A105" t="s">
        <v>25</v>
      </c>
      <c r="B105" t="s">
        <v>45</v>
      </c>
      <c r="C105">
        <v>6</v>
      </c>
      <c r="D105">
        <v>7</v>
      </c>
      <c r="F105">
        <v>0</v>
      </c>
      <c r="G105">
        <v>6</v>
      </c>
      <c r="I105">
        <v>0</v>
      </c>
      <c r="J105">
        <v>7</v>
      </c>
      <c r="K105">
        <v>1.8700000000000001E-2</v>
      </c>
      <c r="L105" t="s">
        <v>27</v>
      </c>
      <c r="M105">
        <v>4.1999999999999997E-3</v>
      </c>
      <c r="N105">
        <v>22.45989304812834</v>
      </c>
      <c r="O105">
        <v>0.2245989304812834</v>
      </c>
      <c r="R105" t="s">
        <v>46</v>
      </c>
      <c r="S105" s="1" t="s">
        <v>1404</v>
      </c>
      <c r="U105" s="2" t="s">
        <v>30</v>
      </c>
      <c r="V105" s="2" t="s">
        <v>434</v>
      </c>
      <c r="W105" s="2" t="s">
        <v>34</v>
      </c>
    </row>
    <row r="106" spans="1:23" ht="16" x14ac:dyDescent="0.2">
      <c r="A106" t="s">
        <v>25</v>
      </c>
      <c r="B106" t="s">
        <v>45</v>
      </c>
      <c r="C106">
        <v>5</v>
      </c>
      <c r="D106">
        <v>6</v>
      </c>
      <c r="F106">
        <v>1</v>
      </c>
      <c r="G106">
        <v>5</v>
      </c>
      <c r="I106">
        <v>1</v>
      </c>
      <c r="J106">
        <v>6</v>
      </c>
      <c r="K106">
        <v>2.4E-2</v>
      </c>
      <c r="L106" t="s">
        <v>27</v>
      </c>
      <c r="M106">
        <v>1E-3</v>
      </c>
      <c r="N106">
        <v>4.1666666666666661</v>
      </c>
      <c r="O106">
        <v>4.1666666666666657E-2</v>
      </c>
      <c r="R106" t="s">
        <v>46</v>
      </c>
      <c r="S106" s="1" t="s">
        <v>1404</v>
      </c>
      <c r="U106" s="2" t="s">
        <v>30</v>
      </c>
      <c r="V106" s="2" t="s">
        <v>39</v>
      </c>
      <c r="W106" s="2" t="s">
        <v>34</v>
      </c>
    </row>
    <row r="107" spans="1:23" ht="16" x14ac:dyDescent="0.2">
      <c r="A107" t="s">
        <v>25</v>
      </c>
      <c r="B107" t="s">
        <v>45</v>
      </c>
      <c r="C107">
        <v>7</v>
      </c>
      <c r="D107">
        <v>7</v>
      </c>
      <c r="F107">
        <v>0</v>
      </c>
      <c r="G107">
        <v>7</v>
      </c>
      <c r="I107">
        <v>1</v>
      </c>
      <c r="J107">
        <v>7</v>
      </c>
      <c r="K107">
        <v>1.84E-2</v>
      </c>
      <c r="L107" t="s">
        <v>27</v>
      </c>
      <c r="M107">
        <v>4.5999999999999999E-3</v>
      </c>
      <c r="N107">
        <v>25</v>
      </c>
      <c r="O107">
        <v>0.25</v>
      </c>
      <c r="R107" t="s">
        <v>46</v>
      </c>
      <c r="S107" s="1" t="s">
        <v>1404</v>
      </c>
      <c r="U107" s="2" t="s">
        <v>31</v>
      </c>
      <c r="V107" s="2" t="s">
        <v>434</v>
      </c>
      <c r="W107" s="2" t="s">
        <v>34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Y8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45</v>
      </c>
      <c r="C2">
        <v>7</v>
      </c>
      <c r="D2">
        <v>8</v>
      </c>
      <c r="F2">
        <v>0</v>
      </c>
      <c r="G2">
        <v>7</v>
      </c>
      <c r="I2">
        <v>0</v>
      </c>
      <c r="J2">
        <v>8</v>
      </c>
      <c r="K2">
        <v>1.554E-2</v>
      </c>
      <c r="L2" t="s">
        <v>27</v>
      </c>
      <c r="M2">
        <v>1.4999999999999999E-4</v>
      </c>
      <c r="N2">
        <v>0.96525096525096543</v>
      </c>
      <c r="O2">
        <v>9.652509652509654E-3</v>
      </c>
      <c r="Q2">
        <v>295</v>
      </c>
      <c r="R2" t="s">
        <v>46</v>
      </c>
      <c r="S2" s="1" t="s">
        <v>1405</v>
      </c>
      <c r="U2" s="2" t="s">
        <v>30</v>
      </c>
      <c r="V2" s="2" t="s">
        <v>39</v>
      </c>
      <c r="W2" s="2" t="s">
        <v>34</v>
      </c>
      <c r="X2" s="2">
        <v>295</v>
      </c>
    </row>
    <row r="3" spans="1:25" ht="16" x14ac:dyDescent="0.2">
      <c r="A3" t="s">
        <v>25</v>
      </c>
      <c r="B3" t="s">
        <v>45</v>
      </c>
      <c r="C3">
        <v>6</v>
      </c>
      <c r="D3">
        <v>7</v>
      </c>
      <c r="F3">
        <v>1</v>
      </c>
      <c r="G3">
        <v>5</v>
      </c>
      <c r="I3">
        <v>1</v>
      </c>
      <c r="J3">
        <v>6</v>
      </c>
      <c r="K3">
        <v>1.9539999999999998E-2</v>
      </c>
      <c r="L3" t="s">
        <v>27</v>
      </c>
      <c r="M3">
        <v>1.1E-4</v>
      </c>
      <c r="N3">
        <v>0.56294779938587525</v>
      </c>
      <c r="O3">
        <v>5.6294779938587522E-3</v>
      </c>
      <c r="Q3">
        <v>295</v>
      </c>
      <c r="R3" t="s">
        <v>46</v>
      </c>
      <c r="S3" s="1" t="s">
        <v>1405</v>
      </c>
      <c r="U3" s="2" t="s">
        <v>30</v>
      </c>
      <c r="V3" s="2" t="s">
        <v>39</v>
      </c>
      <c r="W3" s="2" t="s">
        <v>34</v>
      </c>
      <c r="X3" s="2">
        <v>295</v>
      </c>
    </row>
    <row r="4" spans="1:25" ht="16" x14ac:dyDescent="0.2">
      <c r="A4" t="s">
        <v>25</v>
      </c>
      <c r="B4" t="s">
        <v>45</v>
      </c>
      <c r="C4">
        <v>6</v>
      </c>
      <c r="D4">
        <v>7</v>
      </c>
      <c r="F4">
        <v>4</v>
      </c>
      <c r="G4">
        <v>2</v>
      </c>
      <c r="I4">
        <v>4</v>
      </c>
      <c r="J4">
        <v>3</v>
      </c>
      <c r="K4">
        <v>1.6549999999999999E-2</v>
      </c>
      <c r="L4" t="s">
        <v>27</v>
      </c>
      <c r="M4">
        <v>1.3999999999999999E-4</v>
      </c>
      <c r="N4">
        <v>0.84592145015105757</v>
      </c>
      <c r="O4">
        <v>8.4592145015105757E-3</v>
      </c>
      <c r="Q4">
        <v>295</v>
      </c>
      <c r="R4" t="s">
        <v>46</v>
      </c>
      <c r="S4" s="1" t="s">
        <v>1405</v>
      </c>
      <c r="U4" s="2" t="s">
        <v>30</v>
      </c>
      <c r="V4" s="2" t="s">
        <v>39</v>
      </c>
      <c r="W4" s="2" t="s">
        <v>34</v>
      </c>
      <c r="X4" s="2">
        <v>295</v>
      </c>
    </row>
    <row r="5" spans="1:25" ht="16" x14ac:dyDescent="0.2">
      <c r="A5" t="s">
        <v>25</v>
      </c>
      <c r="B5" t="s">
        <v>45</v>
      </c>
      <c r="C5">
        <v>5</v>
      </c>
      <c r="D5">
        <v>6</v>
      </c>
      <c r="F5">
        <v>2</v>
      </c>
      <c r="G5">
        <v>3</v>
      </c>
      <c r="I5">
        <v>2</v>
      </c>
      <c r="J5">
        <v>4</v>
      </c>
      <c r="K5">
        <v>1.9609999999999999E-2</v>
      </c>
      <c r="L5" t="s">
        <v>27</v>
      </c>
      <c r="M5">
        <v>2.2000000000000001E-4</v>
      </c>
      <c r="N5">
        <v>1.121876593574707</v>
      </c>
      <c r="O5">
        <v>1.121876593574707E-2</v>
      </c>
      <c r="Q5">
        <v>295</v>
      </c>
      <c r="R5" t="s">
        <v>46</v>
      </c>
      <c r="S5" s="1" t="s">
        <v>1405</v>
      </c>
      <c r="U5" s="2" t="s">
        <v>30</v>
      </c>
      <c r="V5" s="2" t="s">
        <v>39</v>
      </c>
      <c r="W5" s="2" t="s">
        <v>34</v>
      </c>
      <c r="X5" s="2">
        <v>295</v>
      </c>
    </row>
    <row r="6" spans="1:25" ht="16" x14ac:dyDescent="0.2">
      <c r="A6" t="s">
        <v>25</v>
      </c>
      <c r="B6" t="s">
        <v>45</v>
      </c>
      <c r="C6">
        <v>6</v>
      </c>
      <c r="D6">
        <v>7</v>
      </c>
      <c r="F6">
        <v>0</v>
      </c>
      <c r="G6">
        <v>6</v>
      </c>
      <c r="I6">
        <v>0</v>
      </c>
      <c r="J6">
        <v>7</v>
      </c>
      <c r="K6">
        <v>1.661E-2</v>
      </c>
      <c r="L6" t="s">
        <v>27</v>
      </c>
      <c r="M6">
        <v>9.0000000000000006E-5</v>
      </c>
      <c r="N6">
        <v>0.54184226369656829</v>
      </c>
      <c r="O6">
        <v>5.4184226369656833E-3</v>
      </c>
      <c r="Q6">
        <v>295</v>
      </c>
      <c r="R6" t="s">
        <v>46</v>
      </c>
      <c r="S6" s="1" t="s">
        <v>1405</v>
      </c>
      <c r="U6" s="2" t="s">
        <v>30</v>
      </c>
      <c r="V6" s="2" t="s">
        <v>39</v>
      </c>
      <c r="W6" s="2" t="s">
        <v>34</v>
      </c>
      <c r="X6" s="2">
        <v>295</v>
      </c>
    </row>
    <row r="7" spans="1:25" ht="16" x14ac:dyDescent="0.2">
      <c r="A7" t="s">
        <v>25</v>
      </c>
      <c r="B7" t="s">
        <v>45</v>
      </c>
      <c r="C7">
        <v>6</v>
      </c>
      <c r="D7">
        <v>7</v>
      </c>
      <c r="F7">
        <v>1</v>
      </c>
      <c r="G7">
        <v>6</v>
      </c>
      <c r="I7">
        <v>1</v>
      </c>
      <c r="J7">
        <v>7</v>
      </c>
      <c r="K7">
        <v>1.7649999999999999E-2</v>
      </c>
      <c r="L7" t="s">
        <v>27</v>
      </c>
      <c r="M7">
        <v>3.5E-4</v>
      </c>
      <c r="N7">
        <v>1.9830028328611899</v>
      </c>
      <c r="O7">
        <v>1.9830028328611901E-2</v>
      </c>
      <c r="Q7">
        <v>295</v>
      </c>
      <c r="R7" t="s">
        <v>46</v>
      </c>
      <c r="S7" s="1" t="s">
        <v>1405</v>
      </c>
      <c r="U7" s="2" t="s">
        <v>30</v>
      </c>
      <c r="V7" s="2" t="s">
        <v>39</v>
      </c>
      <c r="W7" s="2" t="s">
        <v>34</v>
      </c>
      <c r="X7" s="2">
        <v>295</v>
      </c>
    </row>
    <row r="8" spans="1:25" ht="16" x14ac:dyDescent="0.2">
      <c r="A8" t="s">
        <v>25</v>
      </c>
      <c r="B8" t="s">
        <v>45</v>
      </c>
      <c r="C8">
        <v>5</v>
      </c>
      <c r="D8">
        <v>6</v>
      </c>
      <c r="F8">
        <v>1</v>
      </c>
      <c r="G8">
        <v>4</v>
      </c>
      <c r="I8">
        <v>1</v>
      </c>
      <c r="J8">
        <v>5</v>
      </c>
      <c r="K8">
        <v>1.942E-2</v>
      </c>
      <c r="L8" t="s">
        <v>27</v>
      </c>
      <c r="M8">
        <v>1.7000000000000001E-4</v>
      </c>
      <c r="N8">
        <v>0.87538619979402688</v>
      </c>
      <c r="O8">
        <v>8.7538619979402685E-3</v>
      </c>
      <c r="Q8">
        <v>295</v>
      </c>
      <c r="R8" t="s">
        <v>46</v>
      </c>
      <c r="S8" s="1" t="s">
        <v>1405</v>
      </c>
      <c r="U8" s="2" t="s">
        <v>30</v>
      </c>
      <c r="V8" s="2" t="s">
        <v>39</v>
      </c>
      <c r="W8" s="2" t="s">
        <v>34</v>
      </c>
      <c r="X8" s="2">
        <v>295</v>
      </c>
    </row>
    <row r="9" spans="1:25" ht="16" x14ac:dyDescent="0.2">
      <c r="A9" t="s">
        <v>25</v>
      </c>
      <c r="B9" t="s">
        <v>45</v>
      </c>
      <c r="C9">
        <v>5</v>
      </c>
      <c r="D9">
        <v>6</v>
      </c>
      <c r="F9">
        <v>3</v>
      </c>
      <c r="G9">
        <v>3</v>
      </c>
      <c r="I9">
        <v>3</v>
      </c>
      <c r="J9">
        <v>4</v>
      </c>
      <c r="K9">
        <v>1.9E-2</v>
      </c>
      <c r="L9" t="s">
        <v>27</v>
      </c>
      <c r="M9">
        <v>1.2999999999999999E-4</v>
      </c>
      <c r="N9">
        <v>0.6842105263157896</v>
      </c>
      <c r="O9">
        <v>6.8421052631578959E-3</v>
      </c>
      <c r="Q9">
        <v>295</v>
      </c>
      <c r="R9" t="s">
        <v>46</v>
      </c>
      <c r="S9" s="1" t="s">
        <v>1405</v>
      </c>
      <c r="U9" s="2" t="s">
        <v>30</v>
      </c>
      <c r="V9" s="2" t="s">
        <v>39</v>
      </c>
      <c r="W9" s="2" t="s">
        <v>34</v>
      </c>
      <c r="X9" s="2">
        <v>295</v>
      </c>
    </row>
    <row r="10" spans="1:25" ht="16" x14ac:dyDescent="0.2">
      <c r="A10" t="s">
        <v>25</v>
      </c>
      <c r="B10" t="s">
        <v>45</v>
      </c>
      <c r="C10">
        <v>5</v>
      </c>
      <c r="D10">
        <v>6</v>
      </c>
      <c r="F10">
        <v>2</v>
      </c>
      <c r="G10">
        <v>4</v>
      </c>
      <c r="I10">
        <v>2</v>
      </c>
      <c r="J10">
        <v>5</v>
      </c>
      <c r="K10">
        <v>1.8849999999999999E-2</v>
      </c>
      <c r="L10" t="s">
        <v>27</v>
      </c>
      <c r="M10">
        <v>9.0000000000000006E-5</v>
      </c>
      <c r="N10">
        <v>0.4774535809018568</v>
      </c>
      <c r="O10">
        <v>4.7745358090185682E-3</v>
      </c>
      <c r="Q10">
        <v>295</v>
      </c>
      <c r="R10" t="s">
        <v>46</v>
      </c>
      <c r="S10" s="1" t="s">
        <v>1405</v>
      </c>
      <c r="U10" s="2" t="s">
        <v>30</v>
      </c>
      <c r="V10" s="2" t="s">
        <v>39</v>
      </c>
      <c r="W10" s="2" t="s">
        <v>34</v>
      </c>
      <c r="X10" s="2">
        <v>295</v>
      </c>
    </row>
    <row r="11" spans="1:25" ht="16" x14ac:dyDescent="0.2">
      <c r="A11" t="s">
        <v>25</v>
      </c>
      <c r="B11" t="s">
        <v>45</v>
      </c>
      <c r="C11">
        <v>5</v>
      </c>
      <c r="D11">
        <v>6</v>
      </c>
      <c r="F11">
        <v>1</v>
      </c>
      <c r="G11">
        <v>5</v>
      </c>
      <c r="I11">
        <v>1</v>
      </c>
      <c r="J11">
        <v>6</v>
      </c>
      <c r="K11">
        <v>1.7659999999999999E-2</v>
      </c>
      <c r="L11" t="s">
        <v>27</v>
      </c>
      <c r="M11">
        <v>1.9000000000000001E-4</v>
      </c>
      <c r="N11">
        <v>1.0758776896942239</v>
      </c>
      <c r="O11">
        <v>1.075877689694224E-2</v>
      </c>
      <c r="Q11">
        <v>295</v>
      </c>
      <c r="R11" t="s">
        <v>46</v>
      </c>
      <c r="S11" s="1" t="s">
        <v>1405</v>
      </c>
      <c r="U11" s="2" t="s">
        <v>30</v>
      </c>
      <c r="V11" s="2" t="s">
        <v>39</v>
      </c>
      <c r="W11" s="2" t="s">
        <v>34</v>
      </c>
      <c r="X11" s="2">
        <v>295</v>
      </c>
    </row>
    <row r="12" spans="1:25" ht="16" x14ac:dyDescent="0.2">
      <c r="A12" t="s">
        <v>25</v>
      </c>
      <c r="B12" t="s">
        <v>45</v>
      </c>
      <c r="C12">
        <v>4</v>
      </c>
      <c r="D12">
        <v>5</v>
      </c>
      <c r="F12">
        <v>1</v>
      </c>
      <c r="G12">
        <v>3</v>
      </c>
      <c r="I12">
        <v>1</v>
      </c>
      <c r="J12">
        <v>4</v>
      </c>
      <c r="K12">
        <v>1.9890000000000001E-2</v>
      </c>
      <c r="L12" t="s">
        <v>27</v>
      </c>
      <c r="M12">
        <v>1.9000000000000001E-4</v>
      </c>
      <c r="N12">
        <v>0.95525389643036696</v>
      </c>
      <c r="O12">
        <v>9.5525389643036692E-3</v>
      </c>
      <c r="Q12">
        <v>295</v>
      </c>
      <c r="R12" t="s">
        <v>46</v>
      </c>
      <c r="S12" s="1" t="s">
        <v>1405</v>
      </c>
      <c r="U12" s="2" t="s">
        <v>30</v>
      </c>
      <c r="V12" s="2" t="s">
        <v>39</v>
      </c>
      <c r="W12" s="2" t="s">
        <v>34</v>
      </c>
      <c r="X12" s="2">
        <v>295</v>
      </c>
    </row>
    <row r="13" spans="1:25" ht="16" x14ac:dyDescent="0.2">
      <c r="A13" t="s">
        <v>25</v>
      </c>
      <c r="B13" t="s">
        <v>45</v>
      </c>
      <c r="C13">
        <v>4</v>
      </c>
      <c r="D13">
        <v>5</v>
      </c>
      <c r="F13">
        <v>3</v>
      </c>
      <c r="G13">
        <v>1</v>
      </c>
      <c r="I13">
        <v>3</v>
      </c>
      <c r="J13">
        <v>2</v>
      </c>
      <c r="K13">
        <v>1.8200000000000001E-2</v>
      </c>
      <c r="L13" t="s">
        <v>27</v>
      </c>
      <c r="M13">
        <v>6.0000000000000008E-5</v>
      </c>
      <c r="N13">
        <v>0.32967032967032972</v>
      </c>
      <c r="O13">
        <v>3.2967032967032971E-3</v>
      </c>
      <c r="Q13">
        <v>295</v>
      </c>
      <c r="R13" t="s">
        <v>46</v>
      </c>
      <c r="S13" s="1" t="s">
        <v>1405</v>
      </c>
      <c r="U13" s="2" t="s">
        <v>30</v>
      </c>
      <c r="V13" s="2" t="s">
        <v>39</v>
      </c>
      <c r="W13" s="2" t="s">
        <v>34</v>
      </c>
      <c r="X13" s="2">
        <v>295</v>
      </c>
    </row>
    <row r="14" spans="1:25" ht="16" x14ac:dyDescent="0.2">
      <c r="A14" t="s">
        <v>25</v>
      </c>
      <c r="B14" t="s">
        <v>45</v>
      </c>
      <c r="C14">
        <v>4</v>
      </c>
      <c r="D14">
        <v>5</v>
      </c>
      <c r="F14">
        <v>0</v>
      </c>
      <c r="G14">
        <v>4</v>
      </c>
      <c r="I14">
        <v>0</v>
      </c>
      <c r="J14">
        <v>5</v>
      </c>
      <c r="K14">
        <v>1.881E-2</v>
      </c>
      <c r="L14" t="s">
        <v>27</v>
      </c>
      <c r="M14">
        <v>9.0000000000000006E-5</v>
      </c>
      <c r="N14">
        <v>0.4784688995215311</v>
      </c>
      <c r="O14">
        <v>4.7846889952153108E-3</v>
      </c>
      <c r="Q14">
        <v>295</v>
      </c>
      <c r="R14" t="s">
        <v>46</v>
      </c>
      <c r="S14" s="1" t="s">
        <v>1405</v>
      </c>
      <c r="U14" s="2" t="s">
        <v>30</v>
      </c>
      <c r="V14" s="2" t="s">
        <v>39</v>
      </c>
      <c r="W14" s="2" t="s">
        <v>34</v>
      </c>
      <c r="X14" s="2">
        <v>295</v>
      </c>
    </row>
    <row r="15" spans="1:25" ht="16" x14ac:dyDescent="0.2">
      <c r="A15" t="s">
        <v>25</v>
      </c>
      <c r="B15" t="s">
        <v>45</v>
      </c>
      <c r="C15">
        <v>4</v>
      </c>
      <c r="D15">
        <v>5</v>
      </c>
      <c r="F15">
        <v>1</v>
      </c>
      <c r="G15">
        <v>4</v>
      </c>
      <c r="I15">
        <v>1</v>
      </c>
      <c r="J15">
        <v>5</v>
      </c>
      <c r="K15">
        <v>1.9109999999999999E-2</v>
      </c>
      <c r="L15" t="s">
        <v>27</v>
      </c>
      <c r="M15">
        <v>9.0000000000000006E-5</v>
      </c>
      <c r="N15">
        <v>0.4709576138147567</v>
      </c>
      <c r="O15">
        <v>4.7095761381475672E-3</v>
      </c>
      <c r="Q15">
        <v>295</v>
      </c>
      <c r="R15" t="s">
        <v>46</v>
      </c>
      <c r="S15" s="1" t="s">
        <v>1405</v>
      </c>
      <c r="U15" s="2" t="s">
        <v>30</v>
      </c>
      <c r="V15" s="2" t="s">
        <v>39</v>
      </c>
      <c r="W15" s="2" t="s">
        <v>34</v>
      </c>
      <c r="X15" s="2">
        <v>295</v>
      </c>
    </row>
    <row r="16" spans="1:25" ht="16" x14ac:dyDescent="0.2">
      <c r="A16" t="s">
        <v>25</v>
      </c>
      <c r="B16" t="s">
        <v>45</v>
      </c>
      <c r="C16">
        <v>3</v>
      </c>
      <c r="D16">
        <v>4</v>
      </c>
      <c r="F16">
        <v>2</v>
      </c>
      <c r="G16">
        <v>2</v>
      </c>
      <c r="I16">
        <v>2</v>
      </c>
      <c r="J16">
        <v>3</v>
      </c>
      <c r="K16">
        <v>1.976E-2</v>
      </c>
      <c r="L16" t="s">
        <v>27</v>
      </c>
      <c r="M16">
        <v>1.4999999999999999E-4</v>
      </c>
      <c r="N16">
        <v>0.75910931174089069</v>
      </c>
      <c r="O16">
        <v>7.5910931174089074E-3</v>
      </c>
      <c r="Q16">
        <v>295</v>
      </c>
      <c r="R16" t="s">
        <v>46</v>
      </c>
      <c r="S16" s="1" t="s">
        <v>1405</v>
      </c>
      <c r="U16" s="2" t="s">
        <v>30</v>
      </c>
      <c r="V16" s="2" t="s">
        <v>39</v>
      </c>
      <c r="W16" s="2" t="s">
        <v>34</v>
      </c>
      <c r="X16" s="2">
        <v>295</v>
      </c>
    </row>
    <row r="17" spans="1:24" ht="16" x14ac:dyDescent="0.2">
      <c r="A17" t="s">
        <v>25</v>
      </c>
      <c r="B17" t="s">
        <v>45</v>
      </c>
      <c r="C17">
        <v>3</v>
      </c>
      <c r="D17">
        <v>4</v>
      </c>
      <c r="F17">
        <v>3</v>
      </c>
      <c r="G17">
        <v>0</v>
      </c>
      <c r="I17">
        <v>3</v>
      </c>
      <c r="J17">
        <v>1</v>
      </c>
      <c r="K17">
        <v>1.8790000000000001E-2</v>
      </c>
      <c r="L17" t="s">
        <v>27</v>
      </c>
      <c r="M17">
        <v>1.6000000000000001E-4</v>
      </c>
      <c r="N17">
        <v>0.85151676423629585</v>
      </c>
      <c r="O17">
        <v>8.5151676423629585E-3</v>
      </c>
      <c r="Q17">
        <v>295</v>
      </c>
      <c r="R17" t="s">
        <v>46</v>
      </c>
      <c r="S17" s="1" t="s">
        <v>1405</v>
      </c>
      <c r="U17" s="2" t="s">
        <v>30</v>
      </c>
      <c r="V17" s="2" t="s">
        <v>39</v>
      </c>
      <c r="W17" s="2" t="s">
        <v>34</v>
      </c>
      <c r="X17" s="2">
        <v>295</v>
      </c>
    </row>
    <row r="18" spans="1:24" ht="16" x14ac:dyDescent="0.2">
      <c r="A18" t="s">
        <v>25</v>
      </c>
      <c r="B18" t="s">
        <v>45</v>
      </c>
      <c r="C18">
        <v>3</v>
      </c>
      <c r="D18">
        <v>4</v>
      </c>
      <c r="F18">
        <v>3</v>
      </c>
      <c r="G18">
        <v>1</v>
      </c>
      <c r="I18">
        <v>3</v>
      </c>
      <c r="J18">
        <v>2</v>
      </c>
      <c r="K18">
        <v>1.8610000000000002E-2</v>
      </c>
      <c r="L18" t="s">
        <v>27</v>
      </c>
      <c r="M18">
        <v>8.0000000000000007E-5</v>
      </c>
      <c r="N18">
        <v>0.42987641053197201</v>
      </c>
      <c r="O18">
        <v>4.29876410531972E-3</v>
      </c>
      <c r="Q18">
        <v>295</v>
      </c>
      <c r="R18" t="s">
        <v>46</v>
      </c>
      <c r="S18" s="1" t="s">
        <v>1405</v>
      </c>
      <c r="U18" s="2" t="s">
        <v>30</v>
      </c>
      <c r="V18" s="2" t="s">
        <v>39</v>
      </c>
      <c r="W18" s="2" t="s">
        <v>34</v>
      </c>
      <c r="X18" s="2">
        <v>295</v>
      </c>
    </row>
    <row r="19" spans="1:24" ht="16" x14ac:dyDescent="0.2">
      <c r="A19" t="s">
        <v>25</v>
      </c>
      <c r="B19" t="s">
        <v>45</v>
      </c>
      <c r="C19">
        <v>3</v>
      </c>
      <c r="D19">
        <v>4</v>
      </c>
      <c r="F19">
        <v>0</v>
      </c>
      <c r="G19">
        <v>3</v>
      </c>
      <c r="I19">
        <v>0</v>
      </c>
      <c r="J19">
        <v>4</v>
      </c>
      <c r="K19">
        <v>2.0109999999999999E-2</v>
      </c>
      <c r="L19" t="s">
        <v>27</v>
      </c>
      <c r="M19">
        <v>9.0000000000000006E-5</v>
      </c>
      <c r="N19">
        <v>0.4475385380407757</v>
      </c>
      <c r="O19">
        <v>4.4753853804077566E-3</v>
      </c>
      <c r="Q19">
        <v>295</v>
      </c>
      <c r="R19" t="s">
        <v>46</v>
      </c>
      <c r="S19" s="1" t="s">
        <v>1405</v>
      </c>
      <c r="U19" s="2" t="s">
        <v>30</v>
      </c>
      <c r="V19" s="2" t="s">
        <v>39</v>
      </c>
      <c r="W19" s="2" t="s">
        <v>34</v>
      </c>
      <c r="X19" s="2">
        <v>295</v>
      </c>
    </row>
    <row r="20" spans="1:24" ht="16" x14ac:dyDescent="0.2">
      <c r="A20" t="s">
        <v>25</v>
      </c>
      <c r="B20" t="s">
        <v>45</v>
      </c>
      <c r="C20">
        <v>2</v>
      </c>
      <c r="D20">
        <v>3</v>
      </c>
      <c r="F20">
        <v>1</v>
      </c>
      <c r="G20">
        <v>1</v>
      </c>
      <c r="I20">
        <v>1</v>
      </c>
      <c r="J20">
        <v>2</v>
      </c>
      <c r="K20">
        <v>2.0420000000000001E-2</v>
      </c>
      <c r="L20" t="s">
        <v>27</v>
      </c>
      <c r="M20">
        <v>1.8000000000000001E-4</v>
      </c>
      <c r="N20">
        <v>0.88148873653281101</v>
      </c>
      <c r="O20">
        <v>8.8148873653281102E-3</v>
      </c>
      <c r="Q20">
        <v>295</v>
      </c>
      <c r="R20" t="s">
        <v>46</v>
      </c>
      <c r="S20" s="1" t="s">
        <v>1405</v>
      </c>
      <c r="U20" s="2" t="s">
        <v>30</v>
      </c>
      <c r="V20" s="2" t="s">
        <v>39</v>
      </c>
      <c r="W20" s="2" t="s">
        <v>34</v>
      </c>
      <c r="X20" s="2">
        <v>295</v>
      </c>
    </row>
    <row r="21" spans="1:24" ht="16" x14ac:dyDescent="0.2">
      <c r="A21" t="s">
        <v>25</v>
      </c>
      <c r="B21" t="s">
        <v>45</v>
      </c>
      <c r="C21">
        <v>2</v>
      </c>
      <c r="D21">
        <v>3</v>
      </c>
      <c r="F21">
        <v>2</v>
      </c>
      <c r="G21">
        <v>1</v>
      </c>
      <c r="I21">
        <v>2</v>
      </c>
      <c r="J21">
        <v>2</v>
      </c>
      <c r="K21">
        <v>2.1100000000000001E-2</v>
      </c>
      <c r="L21" t="s">
        <v>27</v>
      </c>
      <c r="M21">
        <v>5.0000000000000002E-5</v>
      </c>
      <c r="N21">
        <v>0.23696682464454971</v>
      </c>
      <c r="O21">
        <v>2.3696682464454969E-3</v>
      </c>
      <c r="Q21">
        <v>295</v>
      </c>
      <c r="R21" t="s">
        <v>46</v>
      </c>
      <c r="S21" s="1" t="s">
        <v>1405</v>
      </c>
      <c r="U21" s="2" t="s">
        <v>30</v>
      </c>
      <c r="V21" s="2" t="s">
        <v>39</v>
      </c>
      <c r="W21" s="2" t="s">
        <v>34</v>
      </c>
      <c r="X21" s="2">
        <v>295</v>
      </c>
    </row>
    <row r="22" spans="1:24" ht="16" x14ac:dyDescent="0.2">
      <c r="A22" t="s">
        <v>25</v>
      </c>
      <c r="B22" t="s">
        <v>45</v>
      </c>
      <c r="C22">
        <v>2</v>
      </c>
      <c r="D22">
        <v>3</v>
      </c>
      <c r="F22">
        <v>0</v>
      </c>
      <c r="G22">
        <v>2</v>
      </c>
      <c r="I22">
        <v>0</v>
      </c>
      <c r="J22">
        <v>3</v>
      </c>
      <c r="K22">
        <v>2.035E-2</v>
      </c>
      <c r="L22" t="s">
        <v>27</v>
      </c>
      <c r="M22">
        <v>9.0000000000000006E-5</v>
      </c>
      <c r="N22">
        <v>0.44226044226044231</v>
      </c>
      <c r="O22">
        <v>4.4226044226044229E-3</v>
      </c>
      <c r="Q22">
        <v>295</v>
      </c>
      <c r="R22" t="s">
        <v>46</v>
      </c>
      <c r="S22" s="1" t="s">
        <v>1405</v>
      </c>
      <c r="U22" s="2" t="s">
        <v>30</v>
      </c>
      <c r="V22" s="2" t="s">
        <v>39</v>
      </c>
      <c r="W22" s="2" t="s">
        <v>34</v>
      </c>
      <c r="X22" s="2">
        <v>295</v>
      </c>
    </row>
    <row r="23" spans="1:24" ht="16" x14ac:dyDescent="0.2">
      <c r="A23" t="s">
        <v>25</v>
      </c>
      <c r="B23" t="s">
        <v>45</v>
      </c>
      <c r="C23">
        <v>2</v>
      </c>
      <c r="D23">
        <v>3</v>
      </c>
      <c r="F23">
        <v>1</v>
      </c>
      <c r="G23">
        <v>2</v>
      </c>
      <c r="I23">
        <v>1</v>
      </c>
      <c r="J23">
        <v>3</v>
      </c>
      <c r="K23">
        <v>2.0729999999999998E-2</v>
      </c>
      <c r="L23" t="s">
        <v>27</v>
      </c>
      <c r="M23">
        <v>8.0000000000000007E-5</v>
      </c>
      <c r="N23">
        <v>0.38591413410516168</v>
      </c>
      <c r="O23">
        <v>3.859141341051617E-3</v>
      </c>
      <c r="Q23">
        <v>295</v>
      </c>
      <c r="R23" t="s">
        <v>46</v>
      </c>
      <c r="S23" s="1" t="s">
        <v>1405</v>
      </c>
      <c r="U23" s="2" t="s">
        <v>30</v>
      </c>
      <c r="V23" s="2" t="s">
        <v>39</v>
      </c>
      <c r="W23" s="2" t="s">
        <v>34</v>
      </c>
      <c r="X23" s="2">
        <v>295</v>
      </c>
    </row>
    <row r="24" spans="1:24" ht="16" x14ac:dyDescent="0.2">
      <c r="A24" t="s">
        <v>25</v>
      </c>
      <c r="B24" t="s">
        <v>45</v>
      </c>
      <c r="C24">
        <v>1</v>
      </c>
      <c r="D24">
        <v>2</v>
      </c>
      <c r="F24">
        <v>1</v>
      </c>
      <c r="G24">
        <v>0</v>
      </c>
      <c r="I24">
        <v>1</v>
      </c>
      <c r="J24">
        <v>1</v>
      </c>
      <c r="K24">
        <v>2.1399999999999999E-2</v>
      </c>
      <c r="L24" t="s">
        <v>27</v>
      </c>
      <c r="M24">
        <v>9.0000000000000006E-5</v>
      </c>
      <c r="N24">
        <v>0.42056074766355139</v>
      </c>
      <c r="O24">
        <v>4.2056074766355141E-3</v>
      </c>
      <c r="Q24">
        <v>295</v>
      </c>
      <c r="R24" t="s">
        <v>46</v>
      </c>
      <c r="S24" s="1" t="s">
        <v>1405</v>
      </c>
      <c r="U24" s="2" t="s">
        <v>30</v>
      </c>
      <c r="V24" s="2" t="s">
        <v>39</v>
      </c>
      <c r="W24" s="2" t="s">
        <v>34</v>
      </c>
      <c r="X24" s="2">
        <v>295</v>
      </c>
    </row>
    <row r="25" spans="1:24" ht="16" x14ac:dyDescent="0.2">
      <c r="A25" t="s">
        <v>25</v>
      </c>
      <c r="B25" t="s">
        <v>45</v>
      </c>
      <c r="C25">
        <v>1</v>
      </c>
      <c r="D25">
        <v>2</v>
      </c>
      <c r="F25">
        <v>0</v>
      </c>
      <c r="G25">
        <v>1</v>
      </c>
      <c r="I25">
        <v>0</v>
      </c>
      <c r="J25">
        <v>2</v>
      </c>
      <c r="K25">
        <v>2.1219999999999999E-2</v>
      </c>
      <c r="L25" t="s">
        <v>27</v>
      </c>
      <c r="M25">
        <v>9.0000000000000006E-5</v>
      </c>
      <c r="N25">
        <v>0.42412818096135729</v>
      </c>
      <c r="O25">
        <v>4.2412818096135728E-3</v>
      </c>
      <c r="Q25">
        <v>295</v>
      </c>
      <c r="R25" t="s">
        <v>46</v>
      </c>
      <c r="S25" s="1" t="s">
        <v>1405</v>
      </c>
      <c r="U25" s="2" t="s">
        <v>30</v>
      </c>
      <c r="V25" s="2" t="s">
        <v>39</v>
      </c>
      <c r="W25" s="2" t="s">
        <v>34</v>
      </c>
      <c r="X25" s="2">
        <v>295</v>
      </c>
    </row>
    <row r="26" spans="1:24" ht="16" x14ac:dyDescent="0.2">
      <c r="A26" t="s">
        <v>25</v>
      </c>
      <c r="B26" t="s">
        <v>45</v>
      </c>
      <c r="C26">
        <v>1</v>
      </c>
      <c r="D26">
        <v>2</v>
      </c>
      <c r="F26">
        <v>1</v>
      </c>
      <c r="G26">
        <v>1</v>
      </c>
      <c r="I26">
        <v>1</v>
      </c>
      <c r="J26">
        <v>2</v>
      </c>
      <c r="K26">
        <v>2.1499999999999998E-2</v>
      </c>
      <c r="L26" t="s">
        <v>27</v>
      </c>
      <c r="M26">
        <v>2.9E-4</v>
      </c>
      <c r="N26">
        <v>1.348837209302326</v>
      </c>
      <c r="O26">
        <v>1.3488372093023259E-2</v>
      </c>
      <c r="Q26">
        <v>295</v>
      </c>
      <c r="R26" t="s">
        <v>46</v>
      </c>
      <c r="S26" s="1" t="s">
        <v>1405</v>
      </c>
      <c r="U26" s="2" t="s">
        <v>30</v>
      </c>
      <c r="V26" s="2" t="s">
        <v>39</v>
      </c>
      <c r="W26" s="2" t="s">
        <v>34</v>
      </c>
      <c r="X26" s="2">
        <v>295</v>
      </c>
    </row>
    <row r="27" spans="1:24" ht="16" x14ac:dyDescent="0.2">
      <c r="A27" t="s">
        <v>25</v>
      </c>
      <c r="B27" t="s">
        <v>45</v>
      </c>
      <c r="C27">
        <v>5</v>
      </c>
      <c r="D27">
        <v>5</v>
      </c>
      <c r="F27">
        <v>2</v>
      </c>
      <c r="G27">
        <v>4</v>
      </c>
      <c r="I27">
        <v>2</v>
      </c>
      <c r="J27">
        <v>3</v>
      </c>
      <c r="K27">
        <v>1.9720000000000001E-2</v>
      </c>
      <c r="L27" t="s">
        <v>27</v>
      </c>
      <c r="M27">
        <v>8.0000000000000007E-5</v>
      </c>
      <c r="N27">
        <v>0.40567951318458417</v>
      </c>
      <c r="O27">
        <v>4.0567951318458417E-3</v>
      </c>
      <c r="Q27">
        <v>295</v>
      </c>
      <c r="R27" t="s">
        <v>46</v>
      </c>
      <c r="S27" s="1" t="s">
        <v>1405</v>
      </c>
      <c r="U27" s="2" t="s">
        <v>31</v>
      </c>
      <c r="V27" s="2" t="s">
        <v>39</v>
      </c>
      <c r="W27" s="2" t="s">
        <v>34</v>
      </c>
      <c r="X27" s="2">
        <v>295</v>
      </c>
    </row>
    <row r="28" spans="1:24" ht="16" x14ac:dyDescent="0.2">
      <c r="A28" t="s">
        <v>25</v>
      </c>
      <c r="B28" t="s">
        <v>45</v>
      </c>
      <c r="C28">
        <v>0</v>
      </c>
      <c r="D28">
        <v>1</v>
      </c>
      <c r="F28">
        <v>0</v>
      </c>
      <c r="G28">
        <v>0</v>
      </c>
      <c r="I28">
        <v>0</v>
      </c>
      <c r="J28">
        <v>1</v>
      </c>
      <c r="K28">
        <v>2.1579999999999998E-2</v>
      </c>
      <c r="L28" t="s">
        <v>27</v>
      </c>
      <c r="M28">
        <v>2.5000000000000001E-4</v>
      </c>
      <c r="N28">
        <v>1.158480074142725</v>
      </c>
      <c r="O28">
        <v>1.158480074142725E-2</v>
      </c>
      <c r="Q28">
        <v>295</v>
      </c>
      <c r="R28" t="s">
        <v>46</v>
      </c>
      <c r="S28" s="1" t="s">
        <v>1405</v>
      </c>
      <c r="U28" s="2" t="s">
        <v>30</v>
      </c>
      <c r="V28" s="2" t="s">
        <v>39</v>
      </c>
      <c r="W28" s="2" t="s">
        <v>34</v>
      </c>
      <c r="X28" s="2">
        <v>295</v>
      </c>
    </row>
    <row r="29" spans="1:24" ht="16" x14ac:dyDescent="0.2">
      <c r="A29" t="s">
        <v>25</v>
      </c>
      <c r="B29" t="s">
        <v>45</v>
      </c>
      <c r="C29">
        <v>4</v>
      </c>
      <c r="D29">
        <v>4</v>
      </c>
      <c r="F29">
        <v>2</v>
      </c>
      <c r="G29">
        <v>3</v>
      </c>
      <c r="I29">
        <v>2</v>
      </c>
      <c r="J29">
        <v>2</v>
      </c>
      <c r="K29">
        <v>2.001E-2</v>
      </c>
      <c r="L29" t="s">
        <v>27</v>
      </c>
      <c r="M29">
        <v>5.9000000000000003E-4</v>
      </c>
      <c r="N29">
        <v>2.9485257371314351</v>
      </c>
      <c r="O29">
        <v>2.9485257371314341E-2</v>
      </c>
      <c r="Q29">
        <v>295</v>
      </c>
      <c r="R29" t="s">
        <v>46</v>
      </c>
      <c r="S29" s="1" t="s">
        <v>1405</v>
      </c>
      <c r="U29" s="2" t="s">
        <v>31</v>
      </c>
      <c r="V29" s="2" t="s">
        <v>39</v>
      </c>
      <c r="W29" s="2" t="s">
        <v>34</v>
      </c>
      <c r="X29" s="2">
        <v>295</v>
      </c>
    </row>
    <row r="30" spans="1:24" ht="16" x14ac:dyDescent="0.2">
      <c r="A30" t="s">
        <v>25</v>
      </c>
      <c r="B30" t="s">
        <v>45</v>
      </c>
      <c r="C30">
        <v>2</v>
      </c>
      <c r="D30">
        <v>2</v>
      </c>
      <c r="F30">
        <v>1</v>
      </c>
      <c r="G30">
        <v>2</v>
      </c>
      <c r="I30">
        <v>1</v>
      </c>
      <c r="J30">
        <v>1</v>
      </c>
      <c r="K30">
        <v>2.2339999999999999E-2</v>
      </c>
      <c r="L30" t="s">
        <v>27</v>
      </c>
      <c r="M30">
        <v>1.1E-4</v>
      </c>
      <c r="N30">
        <v>0.49239033124440468</v>
      </c>
      <c r="O30">
        <v>4.9239033124440466E-3</v>
      </c>
      <c r="Q30">
        <v>295</v>
      </c>
      <c r="R30" t="s">
        <v>46</v>
      </c>
      <c r="S30" s="1" t="s">
        <v>1405</v>
      </c>
      <c r="U30" s="2" t="s">
        <v>31</v>
      </c>
      <c r="V30" s="2" t="s">
        <v>39</v>
      </c>
      <c r="W30" s="2" t="s">
        <v>34</v>
      </c>
      <c r="X30" s="2">
        <v>295</v>
      </c>
    </row>
    <row r="31" spans="1:24" ht="16" x14ac:dyDescent="0.2">
      <c r="A31" t="s">
        <v>25</v>
      </c>
      <c r="B31" t="s">
        <v>45</v>
      </c>
      <c r="C31">
        <v>3</v>
      </c>
      <c r="D31">
        <v>3</v>
      </c>
      <c r="F31">
        <v>2</v>
      </c>
      <c r="G31">
        <v>2</v>
      </c>
      <c r="I31">
        <v>2</v>
      </c>
      <c r="J31">
        <v>1</v>
      </c>
      <c r="K31">
        <v>1.9539999999999998E-2</v>
      </c>
      <c r="L31" t="s">
        <v>27</v>
      </c>
      <c r="M31">
        <v>2.0000000000000001E-4</v>
      </c>
      <c r="N31">
        <v>1.023541453428864</v>
      </c>
      <c r="O31">
        <v>1.0235414534288639E-2</v>
      </c>
      <c r="Q31">
        <v>295</v>
      </c>
      <c r="R31" t="s">
        <v>46</v>
      </c>
      <c r="S31" s="1" t="s">
        <v>1405</v>
      </c>
      <c r="U31" s="2" t="s">
        <v>31</v>
      </c>
      <c r="V31" s="2" t="s">
        <v>39</v>
      </c>
      <c r="W31" s="2" t="s">
        <v>34</v>
      </c>
      <c r="X31" s="2">
        <v>295</v>
      </c>
    </row>
    <row r="32" spans="1:24" ht="16" x14ac:dyDescent="0.2">
      <c r="A32" t="s">
        <v>25</v>
      </c>
      <c r="B32" t="s">
        <v>45</v>
      </c>
      <c r="C32">
        <v>2</v>
      </c>
      <c r="D32">
        <v>2</v>
      </c>
      <c r="F32">
        <v>2</v>
      </c>
      <c r="G32">
        <v>1</v>
      </c>
      <c r="I32">
        <v>2</v>
      </c>
      <c r="J32">
        <v>0</v>
      </c>
      <c r="K32">
        <v>2.0279999999999999E-2</v>
      </c>
      <c r="L32" t="s">
        <v>27</v>
      </c>
      <c r="M32">
        <v>9.0000000000000006E-5</v>
      </c>
      <c r="N32">
        <v>0.4437869822485207</v>
      </c>
      <c r="O32">
        <v>4.4378698224852072E-3</v>
      </c>
      <c r="Q32">
        <v>295</v>
      </c>
      <c r="R32" t="s">
        <v>46</v>
      </c>
      <c r="S32" s="1" t="s">
        <v>1405</v>
      </c>
      <c r="U32" s="2" t="s">
        <v>31</v>
      </c>
      <c r="V32" s="2" t="s">
        <v>39</v>
      </c>
      <c r="W32" s="2" t="s">
        <v>34</v>
      </c>
      <c r="X32" s="2">
        <v>295</v>
      </c>
    </row>
    <row r="33" spans="1:24" ht="16" x14ac:dyDescent="0.2">
      <c r="A33" t="s">
        <v>25</v>
      </c>
      <c r="B33" t="s">
        <v>45</v>
      </c>
      <c r="C33">
        <v>4</v>
      </c>
      <c r="D33">
        <v>4</v>
      </c>
      <c r="F33">
        <v>3</v>
      </c>
      <c r="G33">
        <v>2</v>
      </c>
      <c r="I33">
        <v>3</v>
      </c>
      <c r="J33">
        <v>1</v>
      </c>
      <c r="K33">
        <v>1.789E-2</v>
      </c>
      <c r="L33" t="s">
        <v>27</v>
      </c>
      <c r="M33">
        <v>6.0000000000000008E-5</v>
      </c>
      <c r="N33">
        <v>0.33538289547233091</v>
      </c>
      <c r="O33">
        <v>3.3538289547233092E-3</v>
      </c>
      <c r="Q33">
        <v>295</v>
      </c>
      <c r="R33" t="s">
        <v>46</v>
      </c>
      <c r="S33" s="1" t="s">
        <v>1405</v>
      </c>
      <c r="U33" s="2" t="s">
        <v>31</v>
      </c>
      <c r="V33" s="2" t="s">
        <v>39</v>
      </c>
      <c r="W33" s="2" t="s">
        <v>34</v>
      </c>
      <c r="X33" s="2">
        <v>295</v>
      </c>
    </row>
    <row r="34" spans="1:24" ht="16" x14ac:dyDescent="0.2">
      <c r="A34" t="s">
        <v>25</v>
      </c>
      <c r="B34" t="s">
        <v>45</v>
      </c>
      <c r="C34">
        <v>2</v>
      </c>
      <c r="D34">
        <v>2</v>
      </c>
      <c r="F34">
        <v>2</v>
      </c>
      <c r="G34">
        <v>0</v>
      </c>
      <c r="I34">
        <v>2</v>
      </c>
      <c r="J34">
        <v>1</v>
      </c>
      <c r="K34">
        <v>2.0060000000000001E-2</v>
      </c>
      <c r="L34" t="s">
        <v>27</v>
      </c>
      <c r="M34">
        <v>1.3999999999999999E-4</v>
      </c>
      <c r="N34">
        <v>0.69790628115653042</v>
      </c>
      <c r="O34">
        <v>6.979062811565304E-3</v>
      </c>
      <c r="Q34">
        <v>295</v>
      </c>
      <c r="R34" t="s">
        <v>46</v>
      </c>
      <c r="S34" s="1" t="s">
        <v>1405</v>
      </c>
      <c r="U34" s="2" t="s">
        <v>31</v>
      </c>
      <c r="V34" s="2" t="s">
        <v>39</v>
      </c>
      <c r="W34" s="2" t="s">
        <v>34</v>
      </c>
      <c r="X34" s="2">
        <v>295</v>
      </c>
    </row>
    <row r="35" spans="1:24" ht="16" x14ac:dyDescent="0.2">
      <c r="A35" t="s">
        <v>25</v>
      </c>
      <c r="B35" t="s">
        <v>45</v>
      </c>
      <c r="C35">
        <v>6</v>
      </c>
      <c r="D35">
        <v>6</v>
      </c>
      <c r="F35">
        <v>4</v>
      </c>
      <c r="G35">
        <v>2</v>
      </c>
      <c r="I35">
        <v>4</v>
      </c>
      <c r="J35">
        <v>3</v>
      </c>
      <c r="K35">
        <v>1.634E-2</v>
      </c>
      <c r="L35" t="s">
        <v>27</v>
      </c>
      <c r="M35">
        <v>4.8999999999999998E-4</v>
      </c>
      <c r="N35">
        <v>2.9987760097919218</v>
      </c>
      <c r="O35">
        <v>2.998776009791922E-2</v>
      </c>
      <c r="Q35">
        <v>295</v>
      </c>
      <c r="R35" t="s">
        <v>46</v>
      </c>
      <c r="S35" s="1" t="s">
        <v>1405</v>
      </c>
      <c r="U35" s="2" t="s">
        <v>31</v>
      </c>
      <c r="V35" s="2" t="s">
        <v>39</v>
      </c>
      <c r="W35" s="2" t="s">
        <v>34</v>
      </c>
      <c r="X35" s="2">
        <v>295</v>
      </c>
    </row>
    <row r="36" spans="1:24" ht="16" x14ac:dyDescent="0.2">
      <c r="A36" t="s">
        <v>25</v>
      </c>
      <c r="B36" t="s">
        <v>45</v>
      </c>
      <c r="C36">
        <v>3</v>
      </c>
      <c r="D36">
        <v>3</v>
      </c>
      <c r="F36">
        <v>3</v>
      </c>
      <c r="G36">
        <v>0</v>
      </c>
      <c r="I36">
        <v>3</v>
      </c>
      <c r="J36">
        <v>1</v>
      </c>
      <c r="K36">
        <v>1.8010000000000002E-2</v>
      </c>
      <c r="L36" t="s">
        <v>27</v>
      </c>
      <c r="M36">
        <v>7.0000000000000007E-5</v>
      </c>
      <c r="N36">
        <v>0.38867295946696279</v>
      </c>
      <c r="O36">
        <v>3.886729594669628E-3</v>
      </c>
      <c r="Q36">
        <v>295</v>
      </c>
      <c r="R36" t="s">
        <v>46</v>
      </c>
      <c r="S36" s="1" t="s">
        <v>1405</v>
      </c>
      <c r="U36" s="2" t="s">
        <v>31</v>
      </c>
      <c r="V36" s="2" t="s">
        <v>39</v>
      </c>
      <c r="W36" s="2" t="s">
        <v>34</v>
      </c>
      <c r="X36" s="2">
        <v>295</v>
      </c>
    </row>
    <row r="37" spans="1:24" ht="16" x14ac:dyDescent="0.2">
      <c r="A37" t="s">
        <v>25</v>
      </c>
      <c r="B37" t="s">
        <v>45</v>
      </c>
      <c r="C37">
        <v>3</v>
      </c>
      <c r="D37">
        <v>3</v>
      </c>
      <c r="F37">
        <v>2</v>
      </c>
      <c r="G37">
        <v>1</v>
      </c>
      <c r="I37">
        <v>2</v>
      </c>
      <c r="J37">
        <v>2</v>
      </c>
      <c r="K37">
        <v>2.0129999999999999E-2</v>
      </c>
      <c r="L37" t="s">
        <v>27</v>
      </c>
      <c r="M37">
        <v>1.2E-4</v>
      </c>
      <c r="N37">
        <v>0.59612518628912081</v>
      </c>
      <c r="O37">
        <v>5.961251862891208E-3</v>
      </c>
      <c r="Q37">
        <v>295</v>
      </c>
      <c r="R37" t="s">
        <v>46</v>
      </c>
      <c r="S37" s="1" t="s">
        <v>1405</v>
      </c>
      <c r="U37" s="2" t="s">
        <v>31</v>
      </c>
      <c r="V37" s="2" t="s">
        <v>39</v>
      </c>
      <c r="W37" s="2" t="s">
        <v>34</v>
      </c>
      <c r="X37" s="2">
        <v>295</v>
      </c>
    </row>
    <row r="38" spans="1:24" ht="16" x14ac:dyDescent="0.2">
      <c r="A38" t="s">
        <v>25</v>
      </c>
      <c r="B38" t="s">
        <v>45</v>
      </c>
      <c r="C38">
        <v>5</v>
      </c>
      <c r="D38">
        <v>5</v>
      </c>
      <c r="F38">
        <v>4</v>
      </c>
      <c r="G38">
        <v>2</v>
      </c>
      <c r="I38">
        <v>4</v>
      </c>
      <c r="J38">
        <v>1</v>
      </c>
      <c r="K38">
        <v>1.521E-2</v>
      </c>
      <c r="L38" t="s">
        <v>27</v>
      </c>
      <c r="M38">
        <v>1.2E-4</v>
      </c>
      <c r="N38">
        <v>0.78895463510848152</v>
      </c>
      <c r="O38">
        <v>7.8895463510848148E-3</v>
      </c>
      <c r="Q38">
        <v>295</v>
      </c>
      <c r="R38" t="s">
        <v>46</v>
      </c>
      <c r="S38" s="1" t="s">
        <v>1405</v>
      </c>
      <c r="U38" s="2" t="s">
        <v>31</v>
      </c>
      <c r="V38" s="2" t="s">
        <v>39</v>
      </c>
      <c r="W38" s="2" t="s">
        <v>34</v>
      </c>
      <c r="X38" s="2">
        <v>295</v>
      </c>
    </row>
    <row r="39" spans="1:24" ht="16" x14ac:dyDescent="0.2">
      <c r="A39" t="s">
        <v>25</v>
      </c>
      <c r="B39" t="s">
        <v>45</v>
      </c>
      <c r="C39">
        <v>4</v>
      </c>
      <c r="D39">
        <v>4</v>
      </c>
      <c r="F39">
        <v>4</v>
      </c>
      <c r="G39">
        <v>1</v>
      </c>
      <c r="I39">
        <v>4</v>
      </c>
      <c r="J39">
        <v>0</v>
      </c>
      <c r="K39">
        <v>1.7149999999999999E-2</v>
      </c>
      <c r="L39" t="s">
        <v>27</v>
      </c>
      <c r="M39">
        <v>3.6999999999999999E-4</v>
      </c>
      <c r="N39">
        <v>2.1574344023323619</v>
      </c>
      <c r="O39">
        <v>2.157434402332362E-2</v>
      </c>
      <c r="Q39">
        <v>295</v>
      </c>
      <c r="R39" t="s">
        <v>46</v>
      </c>
      <c r="S39" s="1" t="s">
        <v>1405</v>
      </c>
      <c r="U39" s="2" t="s">
        <v>31</v>
      </c>
      <c r="V39" s="2" t="s">
        <v>39</v>
      </c>
      <c r="W39" s="2" t="s">
        <v>34</v>
      </c>
      <c r="X39" s="2">
        <v>295</v>
      </c>
    </row>
    <row r="40" spans="1:24" ht="16" x14ac:dyDescent="0.2">
      <c r="A40" t="s">
        <v>25</v>
      </c>
      <c r="B40" t="s">
        <v>45</v>
      </c>
      <c r="C40">
        <v>4</v>
      </c>
      <c r="D40">
        <v>4</v>
      </c>
      <c r="F40">
        <v>4</v>
      </c>
      <c r="G40">
        <v>0</v>
      </c>
      <c r="I40">
        <v>4</v>
      </c>
      <c r="J40">
        <v>1</v>
      </c>
      <c r="K40">
        <v>1.6400000000000001E-2</v>
      </c>
      <c r="L40" t="s">
        <v>27</v>
      </c>
      <c r="M40">
        <v>1.2E-4</v>
      </c>
      <c r="N40">
        <v>0.73170731707317083</v>
      </c>
      <c r="O40">
        <v>7.3170731707317086E-3</v>
      </c>
      <c r="Q40">
        <v>295</v>
      </c>
      <c r="R40" t="s">
        <v>46</v>
      </c>
      <c r="S40" s="1" t="s">
        <v>1405</v>
      </c>
      <c r="U40" s="2" t="s">
        <v>31</v>
      </c>
      <c r="V40" s="2" t="s">
        <v>39</v>
      </c>
      <c r="W40" s="2" t="s">
        <v>34</v>
      </c>
      <c r="X40" s="2">
        <v>295</v>
      </c>
    </row>
    <row r="41" spans="1:24" ht="16" x14ac:dyDescent="0.2">
      <c r="A41" t="s">
        <v>25</v>
      </c>
      <c r="B41" t="s">
        <v>45</v>
      </c>
      <c r="C41">
        <v>4</v>
      </c>
      <c r="D41">
        <v>4</v>
      </c>
      <c r="F41">
        <v>2</v>
      </c>
      <c r="G41">
        <v>2</v>
      </c>
      <c r="I41">
        <v>2</v>
      </c>
      <c r="J41">
        <v>3</v>
      </c>
      <c r="K41">
        <v>1.9699999999999999E-2</v>
      </c>
      <c r="L41" t="s">
        <v>27</v>
      </c>
      <c r="M41">
        <v>8.0000000000000007E-5</v>
      </c>
      <c r="N41">
        <v>0.40609137055837558</v>
      </c>
      <c r="O41">
        <v>4.0609137055837557E-3</v>
      </c>
      <c r="Q41">
        <v>295</v>
      </c>
      <c r="R41" t="s">
        <v>46</v>
      </c>
      <c r="S41" s="1" t="s">
        <v>1405</v>
      </c>
      <c r="U41" s="2" t="s">
        <v>31</v>
      </c>
      <c r="V41" s="2" t="s">
        <v>39</v>
      </c>
      <c r="W41" s="2" t="s">
        <v>34</v>
      </c>
      <c r="X41" s="2">
        <v>295</v>
      </c>
    </row>
    <row r="42" spans="1:24" ht="16" x14ac:dyDescent="0.2">
      <c r="A42" t="s">
        <v>25</v>
      </c>
      <c r="B42" t="s">
        <v>45</v>
      </c>
      <c r="C42">
        <v>2</v>
      </c>
      <c r="D42">
        <v>2</v>
      </c>
      <c r="F42">
        <v>1</v>
      </c>
      <c r="G42">
        <v>1</v>
      </c>
      <c r="I42">
        <v>1</v>
      </c>
      <c r="J42">
        <v>2</v>
      </c>
      <c r="K42">
        <v>2.196E-2</v>
      </c>
      <c r="L42" t="s">
        <v>27</v>
      </c>
      <c r="M42">
        <v>1.6000000000000001E-4</v>
      </c>
      <c r="N42">
        <v>0.72859744990892539</v>
      </c>
      <c r="O42">
        <v>7.285974499089254E-3</v>
      </c>
      <c r="Q42">
        <v>295</v>
      </c>
      <c r="R42" t="s">
        <v>46</v>
      </c>
      <c r="S42" s="1" t="s">
        <v>1405</v>
      </c>
      <c r="U42" s="2" t="s">
        <v>31</v>
      </c>
      <c r="V42" s="2" t="s">
        <v>39</v>
      </c>
      <c r="W42" s="2" t="s">
        <v>34</v>
      </c>
      <c r="X42" s="2">
        <v>295</v>
      </c>
    </row>
    <row r="43" spans="1:24" ht="16" x14ac:dyDescent="0.2">
      <c r="A43" t="s">
        <v>25</v>
      </c>
      <c r="B43" t="s">
        <v>45</v>
      </c>
      <c r="C43">
        <v>1</v>
      </c>
      <c r="D43">
        <v>0</v>
      </c>
      <c r="F43">
        <v>0</v>
      </c>
      <c r="G43">
        <v>1</v>
      </c>
      <c r="I43">
        <v>0</v>
      </c>
      <c r="J43">
        <v>0</v>
      </c>
      <c r="K43">
        <v>2.239E-2</v>
      </c>
      <c r="L43" t="s">
        <v>27</v>
      </c>
      <c r="M43">
        <v>9.0000000000000006E-5</v>
      </c>
      <c r="N43">
        <v>0.40196516301920499</v>
      </c>
      <c r="O43">
        <v>4.0196516301920504E-3</v>
      </c>
      <c r="Q43">
        <v>295</v>
      </c>
      <c r="R43" t="s">
        <v>46</v>
      </c>
      <c r="S43" s="1" t="s">
        <v>1405</v>
      </c>
      <c r="U43" s="2" t="s">
        <v>32</v>
      </c>
      <c r="V43" s="2" t="s">
        <v>39</v>
      </c>
      <c r="W43" s="2" t="s">
        <v>34</v>
      </c>
      <c r="X43" s="2">
        <v>295</v>
      </c>
    </row>
    <row r="44" spans="1:24" ht="16" x14ac:dyDescent="0.2">
      <c r="A44" t="s">
        <v>25</v>
      </c>
      <c r="B44" t="s">
        <v>45</v>
      </c>
      <c r="C44">
        <v>2</v>
      </c>
      <c r="D44">
        <v>1</v>
      </c>
      <c r="F44">
        <v>1</v>
      </c>
      <c r="G44">
        <v>2</v>
      </c>
      <c r="I44">
        <v>1</v>
      </c>
      <c r="J44">
        <v>1</v>
      </c>
      <c r="K44">
        <v>2.2249999999999999E-2</v>
      </c>
      <c r="L44" t="s">
        <v>27</v>
      </c>
      <c r="M44">
        <v>1.2E-4</v>
      </c>
      <c r="N44">
        <v>0.53932584269662931</v>
      </c>
      <c r="O44">
        <v>5.3932584269662928E-3</v>
      </c>
      <c r="Q44">
        <v>295</v>
      </c>
      <c r="R44" t="s">
        <v>46</v>
      </c>
      <c r="S44" s="1" t="s">
        <v>1405</v>
      </c>
      <c r="U44" s="2" t="s">
        <v>32</v>
      </c>
      <c r="V44" s="2" t="s">
        <v>39</v>
      </c>
      <c r="W44" s="2" t="s">
        <v>34</v>
      </c>
      <c r="X44" s="2">
        <v>295</v>
      </c>
    </row>
    <row r="45" spans="1:24" ht="16" x14ac:dyDescent="0.2">
      <c r="A45" t="s">
        <v>25</v>
      </c>
      <c r="B45" t="s">
        <v>45</v>
      </c>
      <c r="C45">
        <v>2</v>
      </c>
      <c r="D45">
        <v>1</v>
      </c>
      <c r="F45">
        <v>0</v>
      </c>
      <c r="G45">
        <v>2</v>
      </c>
      <c r="I45">
        <v>0</v>
      </c>
      <c r="J45">
        <v>1</v>
      </c>
      <c r="K45">
        <v>2.1780000000000001E-2</v>
      </c>
      <c r="L45" t="s">
        <v>27</v>
      </c>
      <c r="M45">
        <v>2.3000000000000001E-4</v>
      </c>
      <c r="N45">
        <v>1.0560146923783289</v>
      </c>
      <c r="O45">
        <v>1.0560146923783291E-2</v>
      </c>
      <c r="Q45">
        <v>295</v>
      </c>
      <c r="R45" t="s">
        <v>46</v>
      </c>
      <c r="S45" s="1" t="s">
        <v>1405</v>
      </c>
      <c r="U45" s="2" t="s">
        <v>32</v>
      </c>
      <c r="V45" s="2" t="s">
        <v>39</v>
      </c>
      <c r="W45" s="2" t="s">
        <v>34</v>
      </c>
      <c r="X45" s="2">
        <v>295</v>
      </c>
    </row>
    <row r="46" spans="1:24" ht="16" x14ac:dyDescent="0.2">
      <c r="A46" t="s">
        <v>25</v>
      </c>
      <c r="B46" t="s">
        <v>45</v>
      </c>
      <c r="C46">
        <v>2</v>
      </c>
      <c r="D46">
        <v>1</v>
      </c>
      <c r="F46">
        <v>1</v>
      </c>
      <c r="G46">
        <v>1</v>
      </c>
      <c r="I46">
        <v>1</v>
      </c>
      <c r="J46">
        <v>0</v>
      </c>
      <c r="K46">
        <v>2.1149999999999999E-2</v>
      </c>
      <c r="L46" t="s">
        <v>27</v>
      </c>
      <c r="M46">
        <v>1.9000000000000001E-4</v>
      </c>
      <c r="N46">
        <v>0.89834515366430268</v>
      </c>
      <c r="O46">
        <v>8.9834515366430268E-3</v>
      </c>
      <c r="Q46">
        <v>295</v>
      </c>
      <c r="R46" t="s">
        <v>46</v>
      </c>
      <c r="S46" s="1" t="s">
        <v>1405</v>
      </c>
      <c r="U46" s="2" t="s">
        <v>32</v>
      </c>
      <c r="V46" s="2" t="s">
        <v>39</v>
      </c>
      <c r="W46" s="2" t="s">
        <v>34</v>
      </c>
      <c r="X46" s="2">
        <v>295</v>
      </c>
    </row>
    <row r="47" spans="1:24" ht="16" x14ac:dyDescent="0.2">
      <c r="A47" t="s">
        <v>25</v>
      </c>
      <c r="B47" t="s">
        <v>45</v>
      </c>
      <c r="C47">
        <v>3</v>
      </c>
      <c r="D47">
        <v>2</v>
      </c>
      <c r="F47">
        <v>1</v>
      </c>
      <c r="G47">
        <v>3</v>
      </c>
      <c r="I47">
        <v>1</v>
      </c>
      <c r="J47">
        <v>2</v>
      </c>
      <c r="K47">
        <v>2.043E-2</v>
      </c>
      <c r="L47" t="s">
        <v>27</v>
      </c>
      <c r="M47">
        <v>2.1000000000000001E-4</v>
      </c>
      <c r="N47">
        <v>1.0279001468428779</v>
      </c>
      <c r="O47">
        <v>1.027900146842878E-2</v>
      </c>
      <c r="Q47">
        <v>295</v>
      </c>
      <c r="R47" t="s">
        <v>46</v>
      </c>
      <c r="S47" s="1" t="s">
        <v>1405</v>
      </c>
      <c r="U47" s="2" t="s">
        <v>32</v>
      </c>
      <c r="V47" s="2" t="s">
        <v>39</v>
      </c>
      <c r="W47" s="2" t="s">
        <v>34</v>
      </c>
      <c r="X47" s="2">
        <v>295</v>
      </c>
    </row>
    <row r="48" spans="1:24" ht="16" x14ac:dyDescent="0.2">
      <c r="A48" t="s">
        <v>25</v>
      </c>
      <c r="B48" t="s">
        <v>45</v>
      </c>
      <c r="C48">
        <v>3</v>
      </c>
      <c r="D48">
        <v>2</v>
      </c>
      <c r="F48">
        <v>0</v>
      </c>
      <c r="G48">
        <v>3</v>
      </c>
      <c r="I48">
        <v>0</v>
      </c>
      <c r="J48">
        <v>2</v>
      </c>
      <c r="K48">
        <v>2.0449999999999999E-2</v>
      </c>
      <c r="L48" t="s">
        <v>27</v>
      </c>
      <c r="M48">
        <v>1.3999999999999999E-4</v>
      </c>
      <c r="N48">
        <v>0.68459657701711496</v>
      </c>
      <c r="O48">
        <v>6.8459657701711498E-3</v>
      </c>
      <c r="Q48">
        <v>295</v>
      </c>
      <c r="R48" t="s">
        <v>46</v>
      </c>
      <c r="S48" s="1" t="s">
        <v>1405</v>
      </c>
      <c r="U48" s="2" t="s">
        <v>32</v>
      </c>
      <c r="V48" s="2" t="s">
        <v>39</v>
      </c>
      <c r="W48" s="2" t="s">
        <v>34</v>
      </c>
      <c r="X48" s="2">
        <v>295</v>
      </c>
    </row>
    <row r="49" spans="1:24" ht="16" x14ac:dyDescent="0.2">
      <c r="A49" t="s">
        <v>25</v>
      </c>
      <c r="B49" t="s">
        <v>45</v>
      </c>
      <c r="C49">
        <v>3</v>
      </c>
      <c r="D49">
        <v>2</v>
      </c>
      <c r="F49">
        <v>2</v>
      </c>
      <c r="G49">
        <v>2</v>
      </c>
      <c r="I49">
        <v>2</v>
      </c>
      <c r="J49">
        <v>1</v>
      </c>
      <c r="K49">
        <v>1.9800000000000002E-2</v>
      </c>
      <c r="L49" t="s">
        <v>27</v>
      </c>
      <c r="M49">
        <v>2.2000000000000001E-4</v>
      </c>
      <c r="N49">
        <v>1.1111111111111109</v>
      </c>
      <c r="O49">
        <v>1.111111111111111E-2</v>
      </c>
      <c r="Q49">
        <v>295</v>
      </c>
      <c r="R49" t="s">
        <v>46</v>
      </c>
      <c r="S49" s="1" t="s">
        <v>1405</v>
      </c>
      <c r="U49" s="2" t="s">
        <v>32</v>
      </c>
      <c r="V49" s="2" t="s">
        <v>39</v>
      </c>
      <c r="W49" s="2" t="s">
        <v>34</v>
      </c>
      <c r="X49" s="2">
        <v>295</v>
      </c>
    </row>
    <row r="50" spans="1:24" ht="16" x14ac:dyDescent="0.2">
      <c r="A50" t="s">
        <v>25</v>
      </c>
      <c r="B50" t="s">
        <v>45</v>
      </c>
      <c r="C50">
        <v>4</v>
      </c>
      <c r="D50">
        <v>3</v>
      </c>
      <c r="F50">
        <v>1</v>
      </c>
      <c r="G50">
        <v>4</v>
      </c>
      <c r="I50">
        <v>1</v>
      </c>
      <c r="J50">
        <v>3</v>
      </c>
      <c r="K50">
        <v>1.9820000000000001E-2</v>
      </c>
      <c r="L50" t="s">
        <v>27</v>
      </c>
      <c r="M50">
        <v>1.2999999999999999E-4</v>
      </c>
      <c r="N50">
        <v>0.65590312815338048</v>
      </c>
      <c r="O50">
        <v>6.5590312815338048E-3</v>
      </c>
      <c r="Q50">
        <v>295</v>
      </c>
      <c r="R50" t="s">
        <v>46</v>
      </c>
      <c r="S50" s="1" t="s">
        <v>1405</v>
      </c>
      <c r="U50" s="2" t="s">
        <v>32</v>
      </c>
      <c r="V50" s="2" t="s">
        <v>39</v>
      </c>
      <c r="W50" s="2" t="s">
        <v>34</v>
      </c>
      <c r="X50" s="2">
        <v>295</v>
      </c>
    </row>
    <row r="51" spans="1:24" ht="16" x14ac:dyDescent="0.2">
      <c r="A51" t="s">
        <v>25</v>
      </c>
      <c r="B51" t="s">
        <v>45</v>
      </c>
      <c r="C51">
        <v>4</v>
      </c>
      <c r="D51">
        <v>3</v>
      </c>
      <c r="F51">
        <v>0</v>
      </c>
      <c r="G51">
        <v>4</v>
      </c>
      <c r="I51">
        <v>0</v>
      </c>
      <c r="J51">
        <v>3</v>
      </c>
      <c r="K51">
        <v>1.9550000000000001E-2</v>
      </c>
      <c r="L51" t="s">
        <v>27</v>
      </c>
      <c r="M51">
        <v>1.3999999999999999E-4</v>
      </c>
      <c r="N51">
        <v>0.71611253196930946</v>
      </c>
      <c r="O51">
        <v>7.1611253196930949E-3</v>
      </c>
      <c r="Q51">
        <v>295</v>
      </c>
      <c r="R51" t="s">
        <v>46</v>
      </c>
      <c r="S51" s="1" t="s">
        <v>1405</v>
      </c>
      <c r="U51" s="2" t="s">
        <v>32</v>
      </c>
      <c r="V51" s="2" t="s">
        <v>39</v>
      </c>
      <c r="W51" s="2" t="s">
        <v>34</v>
      </c>
      <c r="X51" s="2">
        <v>295</v>
      </c>
    </row>
    <row r="52" spans="1:24" ht="16" x14ac:dyDescent="0.2">
      <c r="A52" t="s">
        <v>25</v>
      </c>
      <c r="B52" t="s">
        <v>45</v>
      </c>
      <c r="C52">
        <v>5</v>
      </c>
      <c r="D52">
        <v>4</v>
      </c>
      <c r="F52">
        <v>1</v>
      </c>
      <c r="G52">
        <v>5</v>
      </c>
      <c r="I52">
        <v>1</v>
      </c>
      <c r="J52">
        <v>4</v>
      </c>
      <c r="K52">
        <v>1.8700000000000001E-2</v>
      </c>
      <c r="L52" t="s">
        <v>27</v>
      </c>
      <c r="M52">
        <v>1.2999999999999999E-4</v>
      </c>
      <c r="N52">
        <v>0.69518716577540107</v>
      </c>
      <c r="O52">
        <v>6.9518716577540111E-3</v>
      </c>
      <c r="Q52">
        <v>295</v>
      </c>
      <c r="R52" t="s">
        <v>46</v>
      </c>
      <c r="S52" s="1" t="s">
        <v>1405</v>
      </c>
      <c r="U52" s="2" t="s">
        <v>32</v>
      </c>
      <c r="V52" s="2" t="s">
        <v>39</v>
      </c>
      <c r="W52" s="2" t="s">
        <v>34</v>
      </c>
      <c r="X52" s="2">
        <v>295</v>
      </c>
    </row>
    <row r="53" spans="1:24" ht="16" x14ac:dyDescent="0.2">
      <c r="A53" t="s">
        <v>25</v>
      </c>
      <c r="B53" t="s">
        <v>45</v>
      </c>
      <c r="C53">
        <v>4</v>
      </c>
      <c r="D53">
        <v>3</v>
      </c>
      <c r="F53">
        <v>2</v>
      </c>
      <c r="G53">
        <v>3</v>
      </c>
      <c r="I53">
        <v>2</v>
      </c>
      <c r="J53">
        <v>2</v>
      </c>
      <c r="K53">
        <v>2.0039999999999999E-2</v>
      </c>
      <c r="L53" t="s">
        <v>27</v>
      </c>
      <c r="M53">
        <v>1.1E-4</v>
      </c>
      <c r="N53">
        <v>0.54890219560878251</v>
      </c>
      <c r="O53">
        <v>5.4890219560878254E-3</v>
      </c>
      <c r="Q53">
        <v>295</v>
      </c>
      <c r="R53" t="s">
        <v>46</v>
      </c>
      <c r="S53" s="1" t="s">
        <v>1405</v>
      </c>
      <c r="U53" s="2" t="s">
        <v>32</v>
      </c>
      <c r="V53" s="2" t="s">
        <v>39</v>
      </c>
      <c r="W53" s="2" t="s">
        <v>34</v>
      </c>
      <c r="X53" s="2">
        <v>295</v>
      </c>
    </row>
    <row r="54" spans="1:24" ht="16" x14ac:dyDescent="0.2">
      <c r="A54" t="s">
        <v>25</v>
      </c>
      <c r="B54" t="s">
        <v>45</v>
      </c>
      <c r="C54">
        <v>5</v>
      </c>
      <c r="D54">
        <v>4</v>
      </c>
      <c r="F54">
        <v>0</v>
      </c>
      <c r="G54">
        <v>5</v>
      </c>
      <c r="I54">
        <v>0</v>
      </c>
      <c r="J54">
        <v>4</v>
      </c>
      <c r="K54">
        <v>1.8800000000000001E-2</v>
      </c>
      <c r="L54" t="s">
        <v>27</v>
      </c>
      <c r="M54">
        <v>1.1E-4</v>
      </c>
      <c r="N54">
        <v>0.58510638297872342</v>
      </c>
      <c r="O54">
        <v>5.8510638297872338E-3</v>
      </c>
      <c r="Q54">
        <v>295</v>
      </c>
      <c r="R54" t="s">
        <v>46</v>
      </c>
      <c r="S54" s="1" t="s">
        <v>1405</v>
      </c>
      <c r="U54" s="2" t="s">
        <v>32</v>
      </c>
      <c r="V54" s="2" t="s">
        <v>39</v>
      </c>
      <c r="W54" s="2" t="s">
        <v>34</v>
      </c>
      <c r="X54" s="2">
        <v>295</v>
      </c>
    </row>
    <row r="55" spans="1:24" ht="16" x14ac:dyDescent="0.2">
      <c r="A55" t="s">
        <v>25</v>
      </c>
      <c r="B55" t="s">
        <v>45</v>
      </c>
      <c r="C55">
        <v>4</v>
      </c>
      <c r="D55">
        <v>3</v>
      </c>
      <c r="F55">
        <v>1</v>
      </c>
      <c r="G55">
        <v>3</v>
      </c>
      <c r="I55">
        <v>1</v>
      </c>
      <c r="J55">
        <v>2</v>
      </c>
      <c r="K55">
        <v>2.002E-2</v>
      </c>
      <c r="L55" t="s">
        <v>27</v>
      </c>
      <c r="M55">
        <v>8.0000000000000007E-5</v>
      </c>
      <c r="N55">
        <v>0.39960039960039961</v>
      </c>
      <c r="O55">
        <v>3.996003996003996E-3</v>
      </c>
      <c r="Q55">
        <v>295</v>
      </c>
      <c r="R55" t="s">
        <v>46</v>
      </c>
      <c r="S55" s="1" t="s">
        <v>1405</v>
      </c>
      <c r="U55" s="2" t="s">
        <v>32</v>
      </c>
      <c r="V55" s="2" t="s">
        <v>39</v>
      </c>
      <c r="W55" s="2" t="s">
        <v>34</v>
      </c>
      <c r="X55" s="2">
        <v>295</v>
      </c>
    </row>
    <row r="56" spans="1:24" ht="16" x14ac:dyDescent="0.2">
      <c r="A56" t="s">
        <v>25</v>
      </c>
      <c r="B56" t="s">
        <v>45</v>
      </c>
      <c r="C56">
        <v>6</v>
      </c>
      <c r="D56">
        <v>5</v>
      </c>
      <c r="F56">
        <v>1</v>
      </c>
      <c r="G56">
        <v>6</v>
      </c>
      <c r="I56">
        <v>1</v>
      </c>
      <c r="J56">
        <v>5</v>
      </c>
      <c r="K56">
        <v>1.8010000000000002E-2</v>
      </c>
      <c r="L56" t="s">
        <v>27</v>
      </c>
      <c r="M56">
        <v>1.6000000000000001E-4</v>
      </c>
      <c r="N56">
        <v>0.88839533592448627</v>
      </c>
      <c r="O56">
        <v>8.883953359244863E-3</v>
      </c>
      <c r="Q56">
        <v>295</v>
      </c>
      <c r="R56" t="s">
        <v>46</v>
      </c>
      <c r="S56" s="1" t="s">
        <v>1405</v>
      </c>
      <c r="U56" s="2" t="s">
        <v>32</v>
      </c>
      <c r="V56" s="2" t="s">
        <v>39</v>
      </c>
      <c r="W56" s="2" t="s">
        <v>34</v>
      </c>
      <c r="X56" s="2">
        <v>295</v>
      </c>
    </row>
    <row r="57" spans="1:24" ht="16" x14ac:dyDescent="0.2">
      <c r="A57" t="s">
        <v>25</v>
      </c>
      <c r="B57" t="s">
        <v>45</v>
      </c>
      <c r="C57">
        <v>6</v>
      </c>
      <c r="D57">
        <v>5</v>
      </c>
      <c r="F57">
        <v>0</v>
      </c>
      <c r="G57">
        <v>6</v>
      </c>
      <c r="I57">
        <v>0</v>
      </c>
      <c r="J57">
        <v>5</v>
      </c>
      <c r="K57">
        <v>1.7090000000000001E-2</v>
      </c>
      <c r="L57" t="s">
        <v>27</v>
      </c>
      <c r="M57">
        <v>3.3E-4</v>
      </c>
      <c r="N57">
        <v>1.930953774136922</v>
      </c>
      <c r="O57">
        <v>1.9309537741369221E-2</v>
      </c>
      <c r="Q57">
        <v>295</v>
      </c>
      <c r="R57" t="s">
        <v>46</v>
      </c>
      <c r="S57" s="1" t="s">
        <v>1405</v>
      </c>
      <c r="U57" s="2" t="s">
        <v>32</v>
      </c>
      <c r="V57" s="2" t="s">
        <v>39</v>
      </c>
      <c r="W57" s="2" t="s">
        <v>34</v>
      </c>
      <c r="X57" s="2">
        <v>295</v>
      </c>
    </row>
    <row r="58" spans="1:24" ht="16" x14ac:dyDescent="0.2">
      <c r="A58" t="s">
        <v>25</v>
      </c>
      <c r="B58" t="s">
        <v>45</v>
      </c>
      <c r="C58">
        <v>5</v>
      </c>
      <c r="D58">
        <v>4</v>
      </c>
      <c r="F58">
        <v>2</v>
      </c>
      <c r="G58">
        <v>4</v>
      </c>
      <c r="I58">
        <v>2</v>
      </c>
      <c r="J58">
        <v>3</v>
      </c>
      <c r="K58">
        <v>1.9259999999999999E-2</v>
      </c>
      <c r="L58" t="s">
        <v>27</v>
      </c>
      <c r="M58">
        <v>2.7E-4</v>
      </c>
      <c r="N58">
        <v>1.4018691588785051</v>
      </c>
      <c r="O58">
        <v>1.401869158878505E-2</v>
      </c>
      <c r="Q58">
        <v>295</v>
      </c>
      <c r="R58" t="s">
        <v>46</v>
      </c>
      <c r="S58" s="1" t="s">
        <v>1405</v>
      </c>
      <c r="U58" s="2" t="s">
        <v>32</v>
      </c>
      <c r="V58" s="2" t="s">
        <v>39</v>
      </c>
      <c r="W58" s="2" t="s">
        <v>34</v>
      </c>
      <c r="X58" s="2">
        <v>295</v>
      </c>
    </row>
    <row r="59" spans="1:24" ht="16" x14ac:dyDescent="0.2">
      <c r="A59" t="s">
        <v>25</v>
      </c>
      <c r="B59" t="s">
        <v>45</v>
      </c>
      <c r="C59">
        <v>7</v>
      </c>
      <c r="D59">
        <v>6</v>
      </c>
      <c r="F59">
        <v>1</v>
      </c>
      <c r="G59">
        <v>7</v>
      </c>
      <c r="I59">
        <v>1</v>
      </c>
      <c r="J59">
        <v>6</v>
      </c>
      <c r="K59">
        <v>1.6490000000000001E-2</v>
      </c>
      <c r="L59" t="s">
        <v>27</v>
      </c>
      <c r="M59">
        <v>2.3000000000000001E-4</v>
      </c>
      <c r="N59">
        <v>1.3947847180109161</v>
      </c>
      <c r="O59">
        <v>1.394784718010916E-2</v>
      </c>
      <c r="Q59">
        <v>295</v>
      </c>
      <c r="R59" t="s">
        <v>46</v>
      </c>
      <c r="S59" s="1" t="s">
        <v>1405</v>
      </c>
      <c r="U59" s="2" t="s">
        <v>32</v>
      </c>
      <c r="V59" s="2" t="s">
        <v>39</v>
      </c>
      <c r="W59" s="2" t="s">
        <v>34</v>
      </c>
      <c r="X59" s="2">
        <v>295</v>
      </c>
    </row>
    <row r="60" spans="1:24" ht="16" x14ac:dyDescent="0.2">
      <c r="A60" t="s">
        <v>25</v>
      </c>
      <c r="B60" t="s">
        <v>45</v>
      </c>
      <c r="C60">
        <v>5</v>
      </c>
      <c r="D60">
        <v>4</v>
      </c>
      <c r="F60">
        <v>3</v>
      </c>
      <c r="G60">
        <v>3</v>
      </c>
      <c r="I60">
        <v>3</v>
      </c>
      <c r="J60">
        <v>2</v>
      </c>
      <c r="K60">
        <v>1.821E-2</v>
      </c>
      <c r="L60" t="s">
        <v>27</v>
      </c>
      <c r="M60">
        <v>8.0000000000000007E-5</v>
      </c>
      <c r="N60">
        <v>0.43931905546403072</v>
      </c>
      <c r="O60">
        <v>4.3931905546403076E-3</v>
      </c>
      <c r="Q60">
        <v>295</v>
      </c>
      <c r="R60" t="s">
        <v>46</v>
      </c>
      <c r="S60" s="1" t="s">
        <v>1405</v>
      </c>
      <c r="U60" s="2" t="s">
        <v>32</v>
      </c>
      <c r="V60" s="2" t="s">
        <v>39</v>
      </c>
      <c r="W60" s="2" t="s">
        <v>34</v>
      </c>
      <c r="X60" s="2">
        <v>295</v>
      </c>
    </row>
    <row r="61" spans="1:24" ht="16" x14ac:dyDescent="0.2">
      <c r="A61" t="s">
        <v>25</v>
      </c>
      <c r="B61" t="s">
        <v>45</v>
      </c>
      <c r="C61">
        <v>5</v>
      </c>
      <c r="D61">
        <v>4</v>
      </c>
      <c r="F61">
        <v>3</v>
      </c>
      <c r="G61">
        <v>2</v>
      </c>
      <c r="I61">
        <v>3</v>
      </c>
      <c r="J61">
        <v>1</v>
      </c>
      <c r="K61">
        <v>1.864E-2</v>
      </c>
      <c r="L61" t="s">
        <v>27</v>
      </c>
      <c r="M61">
        <v>1E-4</v>
      </c>
      <c r="N61">
        <v>0.53648068669527893</v>
      </c>
      <c r="O61">
        <v>5.3648068669527897E-3</v>
      </c>
      <c r="Q61">
        <v>295</v>
      </c>
      <c r="R61" t="s">
        <v>46</v>
      </c>
      <c r="S61" s="1" t="s">
        <v>1405</v>
      </c>
      <c r="U61" s="2" t="s">
        <v>32</v>
      </c>
      <c r="V61" s="2" t="s">
        <v>39</v>
      </c>
      <c r="W61" s="2" t="s">
        <v>34</v>
      </c>
      <c r="X61" s="2">
        <v>295</v>
      </c>
    </row>
    <row r="62" spans="1:24" ht="16" x14ac:dyDescent="0.2">
      <c r="A62" t="s">
        <v>25</v>
      </c>
      <c r="B62" t="s">
        <v>45</v>
      </c>
      <c r="C62">
        <v>5</v>
      </c>
      <c r="D62">
        <v>4</v>
      </c>
      <c r="F62">
        <v>2</v>
      </c>
      <c r="G62">
        <v>3</v>
      </c>
      <c r="I62">
        <v>2</v>
      </c>
      <c r="J62">
        <v>2</v>
      </c>
      <c r="K62">
        <v>2.017E-2</v>
      </c>
      <c r="L62" t="s">
        <v>27</v>
      </c>
      <c r="M62">
        <v>1E-4</v>
      </c>
      <c r="N62">
        <v>0.49578582052553299</v>
      </c>
      <c r="O62">
        <v>4.95785820525533E-3</v>
      </c>
      <c r="Q62">
        <v>295</v>
      </c>
      <c r="R62" t="s">
        <v>46</v>
      </c>
      <c r="S62" s="1" t="s">
        <v>1405</v>
      </c>
      <c r="U62" s="2" t="s">
        <v>32</v>
      </c>
      <c r="V62" s="2" t="s">
        <v>39</v>
      </c>
      <c r="W62" s="2" t="s">
        <v>34</v>
      </c>
      <c r="X62" s="2">
        <v>295</v>
      </c>
    </row>
    <row r="63" spans="1:24" ht="16" x14ac:dyDescent="0.2">
      <c r="A63" t="s">
        <v>25</v>
      </c>
      <c r="B63" t="s">
        <v>45</v>
      </c>
      <c r="C63">
        <v>6</v>
      </c>
      <c r="D63">
        <v>5</v>
      </c>
      <c r="F63">
        <v>2</v>
      </c>
      <c r="G63">
        <v>5</v>
      </c>
      <c r="I63">
        <v>2</v>
      </c>
      <c r="J63">
        <v>4</v>
      </c>
      <c r="K63">
        <v>1.874E-2</v>
      </c>
      <c r="L63" t="s">
        <v>27</v>
      </c>
      <c r="M63">
        <v>7.0000000000000007E-5</v>
      </c>
      <c r="N63">
        <v>0.37353255069370328</v>
      </c>
      <c r="O63">
        <v>3.735325506937033E-3</v>
      </c>
      <c r="Q63">
        <v>295</v>
      </c>
      <c r="R63" t="s">
        <v>46</v>
      </c>
      <c r="S63" s="1" t="s">
        <v>1405</v>
      </c>
      <c r="U63" s="2" t="s">
        <v>32</v>
      </c>
      <c r="V63" s="2" t="s">
        <v>39</v>
      </c>
      <c r="W63" s="2" t="s">
        <v>34</v>
      </c>
      <c r="X63" s="2">
        <v>295</v>
      </c>
    </row>
    <row r="64" spans="1:24" ht="16" x14ac:dyDescent="0.2">
      <c r="A64" t="s">
        <v>25</v>
      </c>
      <c r="B64" t="s">
        <v>45</v>
      </c>
      <c r="C64">
        <v>5</v>
      </c>
      <c r="D64">
        <v>4</v>
      </c>
      <c r="F64">
        <v>4</v>
      </c>
      <c r="G64">
        <v>2</v>
      </c>
      <c r="I64">
        <v>4</v>
      </c>
      <c r="J64">
        <v>1</v>
      </c>
      <c r="K64">
        <v>1.6449999999999999E-2</v>
      </c>
      <c r="L64" t="s">
        <v>27</v>
      </c>
      <c r="M64">
        <v>1.2E-4</v>
      </c>
      <c r="N64">
        <v>0.72948328267477214</v>
      </c>
      <c r="O64">
        <v>7.2948328267477217E-3</v>
      </c>
      <c r="Q64">
        <v>295</v>
      </c>
      <c r="R64" t="s">
        <v>46</v>
      </c>
      <c r="S64" s="1" t="s">
        <v>1405</v>
      </c>
      <c r="U64" s="2" t="s">
        <v>32</v>
      </c>
      <c r="V64" s="2" t="s">
        <v>39</v>
      </c>
      <c r="W64" s="2" t="s">
        <v>34</v>
      </c>
      <c r="X64" s="2">
        <v>295</v>
      </c>
    </row>
    <row r="65" spans="1:24" ht="16" x14ac:dyDescent="0.2">
      <c r="A65" t="s">
        <v>25</v>
      </c>
      <c r="B65" t="s">
        <v>45</v>
      </c>
      <c r="C65">
        <v>5</v>
      </c>
      <c r="D65">
        <v>4</v>
      </c>
      <c r="F65">
        <v>4</v>
      </c>
      <c r="G65">
        <v>1</v>
      </c>
      <c r="I65">
        <v>4</v>
      </c>
      <c r="J65">
        <v>0</v>
      </c>
      <c r="K65">
        <v>1.5779999999999999E-2</v>
      </c>
      <c r="L65" t="s">
        <v>27</v>
      </c>
      <c r="M65">
        <v>1.4999999999999999E-4</v>
      </c>
      <c r="N65">
        <v>0.95057034220532322</v>
      </c>
      <c r="O65">
        <v>9.5057034220532317E-3</v>
      </c>
      <c r="Q65">
        <v>295</v>
      </c>
      <c r="R65" t="s">
        <v>46</v>
      </c>
      <c r="S65" s="1" t="s">
        <v>1405</v>
      </c>
      <c r="U65" s="2" t="s">
        <v>32</v>
      </c>
      <c r="V65" s="2" t="s">
        <v>39</v>
      </c>
      <c r="W65" s="2" t="s">
        <v>34</v>
      </c>
      <c r="X65" s="2">
        <v>295</v>
      </c>
    </row>
    <row r="66" spans="1:24" ht="16" x14ac:dyDescent="0.2">
      <c r="A66" t="s">
        <v>25</v>
      </c>
      <c r="B66" t="s">
        <v>45</v>
      </c>
      <c r="C66">
        <v>8</v>
      </c>
      <c r="D66">
        <v>7</v>
      </c>
      <c r="F66">
        <v>0</v>
      </c>
      <c r="G66">
        <v>8</v>
      </c>
      <c r="I66">
        <v>0</v>
      </c>
      <c r="J66">
        <v>7</v>
      </c>
      <c r="K66">
        <v>1.516E-2</v>
      </c>
      <c r="L66" t="s">
        <v>27</v>
      </c>
      <c r="M66">
        <v>9.0000000000000006E-5</v>
      </c>
      <c r="N66">
        <v>0.59366754617414252</v>
      </c>
      <c r="O66">
        <v>5.9366754617414252E-3</v>
      </c>
      <c r="Q66">
        <v>295</v>
      </c>
      <c r="R66" t="s">
        <v>46</v>
      </c>
      <c r="S66" s="1" t="s">
        <v>1405</v>
      </c>
      <c r="U66" s="2" t="s">
        <v>32</v>
      </c>
      <c r="V66" s="2" t="s">
        <v>39</v>
      </c>
      <c r="W66" s="2" t="s">
        <v>34</v>
      </c>
      <c r="X66" s="2">
        <v>295</v>
      </c>
    </row>
    <row r="67" spans="1:24" ht="16" x14ac:dyDescent="0.2">
      <c r="A67" t="s">
        <v>25</v>
      </c>
      <c r="B67" t="s">
        <v>45</v>
      </c>
      <c r="C67">
        <v>6</v>
      </c>
      <c r="D67">
        <v>5</v>
      </c>
      <c r="F67">
        <v>1</v>
      </c>
      <c r="G67">
        <v>5</v>
      </c>
      <c r="I67">
        <v>1</v>
      </c>
      <c r="J67">
        <v>4</v>
      </c>
      <c r="K67">
        <v>1.9019999999999999E-2</v>
      </c>
      <c r="L67" t="s">
        <v>27</v>
      </c>
      <c r="M67">
        <v>1.9000000000000001E-4</v>
      </c>
      <c r="N67">
        <v>0.99894847528916964</v>
      </c>
      <c r="O67">
        <v>9.9894847528916968E-3</v>
      </c>
      <c r="Q67">
        <v>295</v>
      </c>
      <c r="R67" t="s">
        <v>46</v>
      </c>
      <c r="S67" s="1" t="s">
        <v>1405</v>
      </c>
      <c r="U67" s="2" t="s">
        <v>32</v>
      </c>
      <c r="V67" s="2" t="s">
        <v>39</v>
      </c>
      <c r="W67" s="2" t="s">
        <v>34</v>
      </c>
      <c r="X67" s="2">
        <v>295</v>
      </c>
    </row>
    <row r="68" spans="1:24" ht="16" x14ac:dyDescent="0.2">
      <c r="A68" t="s">
        <v>25</v>
      </c>
      <c r="B68" t="s">
        <v>45</v>
      </c>
      <c r="C68">
        <v>9</v>
      </c>
      <c r="D68">
        <v>8</v>
      </c>
      <c r="F68">
        <v>0</v>
      </c>
      <c r="G68">
        <v>9</v>
      </c>
      <c r="I68">
        <v>0</v>
      </c>
      <c r="J68">
        <v>8</v>
      </c>
      <c r="K68">
        <v>1.383E-2</v>
      </c>
      <c r="L68" t="s">
        <v>27</v>
      </c>
      <c r="M68">
        <v>1.4999999999999999E-4</v>
      </c>
      <c r="N68">
        <v>1.0845986984815621</v>
      </c>
      <c r="O68">
        <v>1.084598698481562E-2</v>
      </c>
      <c r="Q68">
        <v>295</v>
      </c>
      <c r="R68" t="s">
        <v>46</v>
      </c>
      <c r="S68" s="1" t="s">
        <v>1405</v>
      </c>
      <c r="U68" s="2" t="s">
        <v>32</v>
      </c>
      <c r="V68" s="2" t="s">
        <v>39</v>
      </c>
      <c r="W68" s="2" t="s">
        <v>34</v>
      </c>
      <c r="X68" s="2">
        <v>295</v>
      </c>
    </row>
    <row r="69" spans="1:24" ht="16" x14ac:dyDescent="0.2">
      <c r="A69" t="s">
        <v>25</v>
      </c>
      <c r="B69" t="s">
        <v>45</v>
      </c>
      <c r="C69">
        <v>9</v>
      </c>
      <c r="D69">
        <v>8</v>
      </c>
      <c r="F69">
        <v>1</v>
      </c>
      <c r="G69">
        <v>9</v>
      </c>
      <c r="I69">
        <v>1</v>
      </c>
      <c r="J69">
        <v>8</v>
      </c>
      <c r="K69">
        <v>1.427E-2</v>
      </c>
      <c r="L69" t="s">
        <v>27</v>
      </c>
      <c r="M69">
        <v>9.0000000000000006E-5</v>
      </c>
      <c r="N69">
        <v>0.63069376313945347</v>
      </c>
      <c r="O69">
        <v>6.3069376313945351E-3</v>
      </c>
      <c r="Q69">
        <v>295</v>
      </c>
      <c r="R69" t="s">
        <v>46</v>
      </c>
      <c r="S69" s="1" t="s">
        <v>1405</v>
      </c>
      <c r="U69" s="2" t="s">
        <v>32</v>
      </c>
      <c r="V69" s="2" t="s">
        <v>39</v>
      </c>
      <c r="W69" s="2" t="s">
        <v>34</v>
      </c>
      <c r="X69" s="2">
        <v>295</v>
      </c>
    </row>
    <row r="70" spans="1:24" ht="16" x14ac:dyDescent="0.2">
      <c r="A70" t="s">
        <v>25</v>
      </c>
      <c r="B70" t="s">
        <v>45</v>
      </c>
      <c r="C70">
        <v>6</v>
      </c>
      <c r="D70">
        <v>5</v>
      </c>
      <c r="F70">
        <v>3</v>
      </c>
      <c r="G70">
        <v>4</v>
      </c>
      <c r="I70">
        <v>3</v>
      </c>
      <c r="J70">
        <v>3</v>
      </c>
      <c r="K70">
        <v>1.7739999999999999E-2</v>
      </c>
      <c r="L70" t="s">
        <v>27</v>
      </c>
      <c r="M70">
        <v>1.2E-4</v>
      </c>
      <c r="N70">
        <v>0.67643742953776786</v>
      </c>
      <c r="O70">
        <v>6.764374295377679E-3</v>
      </c>
      <c r="Q70">
        <v>295</v>
      </c>
      <c r="R70" t="s">
        <v>46</v>
      </c>
      <c r="S70" s="1" t="s">
        <v>1405</v>
      </c>
      <c r="U70" s="2" t="s">
        <v>32</v>
      </c>
      <c r="V70" s="2" t="s">
        <v>39</v>
      </c>
      <c r="W70" s="2" t="s">
        <v>34</v>
      </c>
      <c r="X70" s="2">
        <v>295</v>
      </c>
    </row>
    <row r="71" spans="1:24" ht="16" x14ac:dyDescent="0.2">
      <c r="A71" t="s">
        <v>25</v>
      </c>
      <c r="B71" t="s">
        <v>45</v>
      </c>
      <c r="C71">
        <v>7</v>
      </c>
      <c r="D71">
        <v>6</v>
      </c>
      <c r="F71">
        <v>2</v>
      </c>
      <c r="G71">
        <v>6</v>
      </c>
      <c r="I71">
        <v>2</v>
      </c>
      <c r="J71">
        <v>5</v>
      </c>
      <c r="K71">
        <v>1.7749999999999998E-2</v>
      </c>
      <c r="L71" t="s">
        <v>27</v>
      </c>
      <c r="M71">
        <v>9.0000000000000006E-5</v>
      </c>
      <c r="N71">
        <v>0.50704225352112686</v>
      </c>
      <c r="O71">
        <v>5.0704225352112683E-3</v>
      </c>
      <c r="Q71">
        <v>295</v>
      </c>
      <c r="R71" t="s">
        <v>46</v>
      </c>
      <c r="S71" s="1" t="s">
        <v>1405</v>
      </c>
      <c r="U71" s="2" t="s">
        <v>32</v>
      </c>
      <c r="V71" s="2" t="s">
        <v>39</v>
      </c>
      <c r="W71" s="2" t="s">
        <v>34</v>
      </c>
      <c r="X71" s="2">
        <v>295</v>
      </c>
    </row>
    <row r="72" spans="1:24" ht="16" x14ac:dyDescent="0.2">
      <c r="A72" t="s">
        <v>25</v>
      </c>
      <c r="B72" t="s">
        <v>45</v>
      </c>
      <c r="C72">
        <v>6</v>
      </c>
      <c r="D72">
        <v>5</v>
      </c>
      <c r="F72">
        <v>2</v>
      </c>
      <c r="G72">
        <v>4</v>
      </c>
      <c r="I72">
        <v>2</v>
      </c>
      <c r="J72">
        <v>3</v>
      </c>
      <c r="K72">
        <v>1.7330000000000002E-2</v>
      </c>
      <c r="L72" t="s">
        <v>27</v>
      </c>
      <c r="M72">
        <v>9.0000000000000006E-5</v>
      </c>
      <c r="N72">
        <v>0.51933064050778988</v>
      </c>
      <c r="O72">
        <v>5.1933064050778991E-3</v>
      </c>
      <c r="Q72">
        <v>295</v>
      </c>
      <c r="R72" t="s">
        <v>46</v>
      </c>
      <c r="S72" s="1" t="s">
        <v>1405</v>
      </c>
      <c r="U72" s="2" t="s">
        <v>32</v>
      </c>
      <c r="V72" s="2" t="s">
        <v>39</v>
      </c>
      <c r="W72" s="2" t="s">
        <v>34</v>
      </c>
      <c r="X72" s="2">
        <v>295</v>
      </c>
    </row>
    <row r="73" spans="1:24" ht="16" x14ac:dyDescent="0.2">
      <c r="A73" t="s">
        <v>25</v>
      </c>
      <c r="B73" t="s">
        <v>45</v>
      </c>
      <c r="C73">
        <v>7</v>
      </c>
      <c r="D73">
        <v>6</v>
      </c>
      <c r="F73">
        <v>1</v>
      </c>
      <c r="G73">
        <v>6</v>
      </c>
      <c r="I73">
        <v>1</v>
      </c>
      <c r="J73">
        <v>5</v>
      </c>
      <c r="K73">
        <v>1.8290000000000001E-2</v>
      </c>
      <c r="L73" t="s">
        <v>27</v>
      </c>
      <c r="M73">
        <v>1.3999999999999999E-4</v>
      </c>
      <c r="N73">
        <v>0.76544559868780759</v>
      </c>
      <c r="O73">
        <v>7.6544559868780759E-3</v>
      </c>
      <c r="Q73">
        <v>295</v>
      </c>
      <c r="R73" t="s">
        <v>46</v>
      </c>
      <c r="S73" s="1" t="s">
        <v>1405</v>
      </c>
      <c r="U73" s="2" t="s">
        <v>32</v>
      </c>
      <c r="V73" s="2" t="s">
        <v>39</v>
      </c>
      <c r="W73" s="2" t="s">
        <v>34</v>
      </c>
      <c r="X73" s="2">
        <v>295</v>
      </c>
    </row>
    <row r="74" spans="1:24" ht="16" x14ac:dyDescent="0.2">
      <c r="A74" t="s">
        <v>25</v>
      </c>
      <c r="B74" t="s">
        <v>45</v>
      </c>
      <c r="C74">
        <v>6</v>
      </c>
      <c r="D74">
        <v>5</v>
      </c>
      <c r="F74">
        <v>3</v>
      </c>
      <c r="G74">
        <v>3</v>
      </c>
      <c r="I74">
        <v>3</v>
      </c>
      <c r="J74">
        <v>2</v>
      </c>
      <c r="K74">
        <v>1.847E-2</v>
      </c>
      <c r="L74" t="s">
        <v>27</v>
      </c>
      <c r="M74">
        <v>1.2E-4</v>
      </c>
      <c r="N74">
        <v>0.6497022198159178</v>
      </c>
      <c r="O74">
        <v>6.4970221981591782E-3</v>
      </c>
      <c r="Q74">
        <v>295</v>
      </c>
      <c r="R74" t="s">
        <v>46</v>
      </c>
      <c r="S74" s="1" t="s">
        <v>1405</v>
      </c>
      <c r="U74" s="2" t="s">
        <v>32</v>
      </c>
      <c r="V74" s="2" t="s">
        <v>39</v>
      </c>
      <c r="W74" s="2" t="s">
        <v>34</v>
      </c>
      <c r="X74" s="2">
        <v>295</v>
      </c>
    </row>
    <row r="75" spans="1:24" ht="16" x14ac:dyDescent="0.2">
      <c r="A75" t="s">
        <v>25</v>
      </c>
      <c r="B75" t="s">
        <v>45</v>
      </c>
      <c r="C75">
        <v>6</v>
      </c>
      <c r="D75">
        <v>5</v>
      </c>
      <c r="F75">
        <v>4</v>
      </c>
      <c r="G75">
        <v>3</v>
      </c>
      <c r="I75">
        <v>4</v>
      </c>
      <c r="J75">
        <v>2</v>
      </c>
      <c r="K75">
        <v>1.533E-2</v>
      </c>
      <c r="L75" t="s">
        <v>27</v>
      </c>
      <c r="M75">
        <v>2.5000000000000001E-4</v>
      </c>
      <c r="N75">
        <v>1.6307893020221791</v>
      </c>
      <c r="O75">
        <v>1.630789302022179E-2</v>
      </c>
      <c r="Q75">
        <v>295</v>
      </c>
      <c r="R75" t="s">
        <v>46</v>
      </c>
      <c r="S75" s="1" t="s">
        <v>1405</v>
      </c>
      <c r="U75" s="2" t="s">
        <v>32</v>
      </c>
      <c r="V75" s="2" t="s">
        <v>39</v>
      </c>
      <c r="W75" s="2" t="s">
        <v>34</v>
      </c>
      <c r="X75" s="2">
        <v>295</v>
      </c>
    </row>
    <row r="76" spans="1:24" ht="16" x14ac:dyDescent="0.2">
      <c r="A76" t="s">
        <v>25</v>
      </c>
      <c r="B76" t="s">
        <v>45</v>
      </c>
      <c r="C76">
        <v>6</v>
      </c>
      <c r="D76">
        <v>5</v>
      </c>
      <c r="F76">
        <v>4</v>
      </c>
      <c r="G76">
        <v>2</v>
      </c>
      <c r="I76">
        <v>4</v>
      </c>
      <c r="J76">
        <v>1</v>
      </c>
      <c r="K76">
        <v>1.5679999999999999E-2</v>
      </c>
      <c r="L76" t="s">
        <v>27</v>
      </c>
      <c r="M76">
        <v>1.2999999999999999E-4</v>
      </c>
      <c r="N76">
        <v>0.82908163265306123</v>
      </c>
      <c r="O76">
        <v>8.2908163265306128E-3</v>
      </c>
      <c r="Q76">
        <v>295</v>
      </c>
      <c r="R76" t="s">
        <v>46</v>
      </c>
      <c r="S76" s="1" t="s">
        <v>1405</v>
      </c>
      <c r="U76" s="2" t="s">
        <v>32</v>
      </c>
      <c r="V76" s="2" t="s">
        <v>39</v>
      </c>
      <c r="W76" s="2" t="s">
        <v>34</v>
      </c>
      <c r="X76" s="2">
        <v>295</v>
      </c>
    </row>
    <row r="77" spans="1:24" ht="16" x14ac:dyDescent="0.2">
      <c r="A77" t="s">
        <v>25</v>
      </c>
      <c r="B77" t="s">
        <v>45</v>
      </c>
      <c r="C77">
        <v>10</v>
      </c>
      <c r="D77">
        <v>9</v>
      </c>
      <c r="F77">
        <v>0</v>
      </c>
      <c r="G77">
        <v>10</v>
      </c>
      <c r="I77">
        <v>0</v>
      </c>
      <c r="J77">
        <v>9</v>
      </c>
      <c r="K77">
        <v>1.2120000000000001E-2</v>
      </c>
      <c r="L77" t="s">
        <v>27</v>
      </c>
      <c r="M77">
        <v>1.4999999999999999E-4</v>
      </c>
      <c r="N77">
        <v>1.2376237623762381</v>
      </c>
      <c r="O77">
        <v>1.237623762376238E-2</v>
      </c>
      <c r="Q77">
        <v>295</v>
      </c>
      <c r="R77" t="s">
        <v>46</v>
      </c>
      <c r="S77" s="1" t="s">
        <v>1405</v>
      </c>
      <c r="U77" s="2" t="s">
        <v>32</v>
      </c>
      <c r="V77" s="2" t="s">
        <v>39</v>
      </c>
      <c r="W77" s="2" t="s">
        <v>34</v>
      </c>
      <c r="X77" s="2">
        <v>295</v>
      </c>
    </row>
    <row r="78" spans="1:24" ht="16" x14ac:dyDescent="0.2">
      <c r="A78" t="s">
        <v>25</v>
      </c>
      <c r="B78" t="s">
        <v>45</v>
      </c>
      <c r="C78">
        <v>8</v>
      </c>
      <c r="D78">
        <v>7</v>
      </c>
      <c r="F78">
        <v>2</v>
      </c>
      <c r="G78">
        <v>7</v>
      </c>
      <c r="I78">
        <v>2</v>
      </c>
      <c r="J78">
        <v>6</v>
      </c>
      <c r="K78">
        <v>1.6480000000000002E-2</v>
      </c>
      <c r="L78" t="s">
        <v>27</v>
      </c>
      <c r="M78">
        <v>1.7000000000000001E-4</v>
      </c>
      <c r="N78">
        <v>1.0315533980582521</v>
      </c>
      <c r="O78">
        <v>1.031553398058252E-2</v>
      </c>
      <c r="Q78">
        <v>295</v>
      </c>
      <c r="R78" t="s">
        <v>46</v>
      </c>
      <c r="S78" s="1" t="s">
        <v>1405</v>
      </c>
      <c r="U78" s="2" t="s">
        <v>32</v>
      </c>
      <c r="V78" s="2" t="s">
        <v>39</v>
      </c>
      <c r="W78" s="2" t="s">
        <v>34</v>
      </c>
      <c r="X78" s="2">
        <v>295</v>
      </c>
    </row>
    <row r="79" spans="1:24" ht="16" x14ac:dyDescent="0.2">
      <c r="A79" t="s">
        <v>25</v>
      </c>
      <c r="B79" t="s">
        <v>45</v>
      </c>
      <c r="C79">
        <v>11</v>
      </c>
      <c r="D79">
        <v>10</v>
      </c>
      <c r="F79">
        <v>1</v>
      </c>
      <c r="G79">
        <v>11</v>
      </c>
      <c r="I79">
        <v>1</v>
      </c>
      <c r="J79">
        <v>10</v>
      </c>
      <c r="K79">
        <v>1.176E-2</v>
      </c>
      <c r="L79" t="s">
        <v>27</v>
      </c>
      <c r="M79">
        <v>3.6999999999999999E-4</v>
      </c>
      <c r="N79">
        <v>3.146258503401361</v>
      </c>
      <c r="O79">
        <v>3.1462585034013613E-2</v>
      </c>
      <c r="Q79">
        <v>295</v>
      </c>
      <c r="R79" t="s">
        <v>46</v>
      </c>
      <c r="S79" s="1" t="s">
        <v>1405</v>
      </c>
      <c r="U79" s="2" t="s">
        <v>32</v>
      </c>
      <c r="V79" s="2" t="s">
        <v>39</v>
      </c>
      <c r="W79" s="2" t="s">
        <v>34</v>
      </c>
      <c r="X79" s="2">
        <v>295</v>
      </c>
    </row>
    <row r="80" spans="1:24" ht="16" x14ac:dyDescent="0.2">
      <c r="A80" t="s">
        <v>25</v>
      </c>
      <c r="B80" t="s">
        <v>45</v>
      </c>
      <c r="C80">
        <v>7</v>
      </c>
      <c r="D80">
        <v>6</v>
      </c>
      <c r="F80">
        <v>3</v>
      </c>
      <c r="G80">
        <v>5</v>
      </c>
      <c r="I80">
        <v>3</v>
      </c>
      <c r="J80">
        <v>4</v>
      </c>
      <c r="K80">
        <v>1.77E-2</v>
      </c>
      <c r="L80" t="s">
        <v>27</v>
      </c>
      <c r="M80">
        <v>1.4999999999999999E-4</v>
      </c>
      <c r="N80">
        <v>0.84745762711864403</v>
      </c>
      <c r="O80">
        <v>8.4745762711864406E-3</v>
      </c>
      <c r="Q80">
        <v>295</v>
      </c>
      <c r="R80" t="s">
        <v>46</v>
      </c>
      <c r="S80" s="1" t="s">
        <v>1405</v>
      </c>
      <c r="U80" s="2" t="s">
        <v>32</v>
      </c>
      <c r="V80" s="2" t="s">
        <v>39</v>
      </c>
      <c r="W80" s="2" t="s">
        <v>34</v>
      </c>
      <c r="X80" s="2">
        <v>295</v>
      </c>
    </row>
    <row r="81" spans="1:24" ht="16" x14ac:dyDescent="0.2">
      <c r="A81" t="s">
        <v>25</v>
      </c>
      <c r="B81" t="s">
        <v>45</v>
      </c>
      <c r="C81">
        <v>8</v>
      </c>
      <c r="D81">
        <v>7</v>
      </c>
      <c r="F81">
        <v>1</v>
      </c>
      <c r="G81">
        <v>7</v>
      </c>
      <c r="I81">
        <v>1</v>
      </c>
      <c r="J81">
        <v>6</v>
      </c>
      <c r="K81">
        <v>1.695E-2</v>
      </c>
      <c r="L81" t="s">
        <v>27</v>
      </c>
      <c r="M81">
        <v>1.7000000000000001E-4</v>
      </c>
      <c r="N81">
        <v>1.002949852507375</v>
      </c>
      <c r="O81">
        <v>1.002949852507375E-2</v>
      </c>
      <c r="Q81">
        <v>295</v>
      </c>
      <c r="R81" t="s">
        <v>46</v>
      </c>
      <c r="S81" s="1" t="s">
        <v>1405</v>
      </c>
      <c r="U81" s="2" t="s">
        <v>32</v>
      </c>
      <c r="V81" s="2" t="s">
        <v>39</v>
      </c>
      <c r="W81" s="2" t="s">
        <v>34</v>
      </c>
      <c r="X81" s="2">
        <v>295</v>
      </c>
    </row>
    <row r="82" spans="1:24" ht="16" x14ac:dyDescent="0.2">
      <c r="A82" t="s">
        <v>25</v>
      </c>
      <c r="B82" t="s">
        <v>45</v>
      </c>
      <c r="C82">
        <v>7</v>
      </c>
      <c r="D82">
        <v>6</v>
      </c>
      <c r="F82">
        <v>4</v>
      </c>
      <c r="G82">
        <v>4</v>
      </c>
      <c r="I82">
        <v>4</v>
      </c>
      <c r="J82">
        <v>3</v>
      </c>
      <c r="K82">
        <v>1.6109999999999999E-2</v>
      </c>
      <c r="L82" t="s">
        <v>27</v>
      </c>
      <c r="M82">
        <v>1E-4</v>
      </c>
      <c r="N82">
        <v>0.62073246430788331</v>
      </c>
      <c r="O82">
        <v>6.2073246430788334E-3</v>
      </c>
      <c r="Q82">
        <v>295</v>
      </c>
      <c r="R82" t="s">
        <v>46</v>
      </c>
      <c r="S82" s="1" t="s">
        <v>1405</v>
      </c>
      <c r="U82" s="2" t="s">
        <v>32</v>
      </c>
      <c r="V82" s="2" t="s">
        <v>39</v>
      </c>
      <c r="W82" s="2" t="s">
        <v>34</v>
      </c>
      <c r="X82" s="2">
        <v>295</v>
      </c>
    </row>
    <row r="83" spans="1:24" ht="16" x14ac:dyDescent="0.2">
      <c r="A83" t="s">
        <v>25</v>
      </c>
      <c r="B83" t="s">
        <v>45</v>
      </c>
      <c r="C83">
        <v>9</v>
      </c>
      <c r="D83">
        <v>8</v>
      </c>
      <c r="F83">
        <v>2</v>
      </c>
      <c r="G83">
        <v>7</v>
      </c>
      <c r="I83">
        <v>2</v>
      </c>
      <c r="J83">
        <v>7</v>
      </c>
      <c r="K83">
        <v>1.4959999999999999E-2</v>
      </c>
      <c r="L83" t="s">
        <v>27</v>
      </c>
      <c r="M83">
        <v>2.0000000000000001E-4</v>
      </c>
      <c r="N83">
        <v>1.3368983957219249</v>
      </c>
      <c r="O83">
        <v>1.3368983957219249E-2</v>
      </c>
      <c r="Q83">
        <v>295</v>
      </c>
      <c r="R83" t="s">
        <v>46</v>
      </c>
      <c r="S83" s="1" t="s">
        <v>1405</v>
      </c>
      <c r="U83" s="2" t="s">
        <v>32</v>
      </c>
      <c r="V83" s="2" t="s">
        <v>39</v>
      </c>
      <c r="W83" s="2" t="s">
        <v>34</v>
      </c>
      <c r="X83" s="2">
        <v>295</v>
      </c>
    </row>
    <row r="84" spans="1:24" ht="16" x14ac:dyDescent="0.2">
      <c r="A84" t="s">
        <v>25</v>
      </c>
      <c r="B84" t="s">
        <v>45</v>
      </c>
      <c r="C84">
        <v>8</v>
      </c>
      <c r="D84">
        <v>7</v>
      </c>
      <c r="F84">
        <v>2</v>
      </c>
      <c r="G84">
        <v>6</v>
      </c>
      <c r="I84">
        <v>2</v>
      </c>
      <c r="J84">
        <v>5</v>
      </c>
      <c r="K84">
        <v>1.8509999999999999E-2</v>
      </c>
      <c r="L84" t="s">
        <v>27</v>
      </c>
      <c r="M84">
        <v>1.2999999999999999E-4</v>
      </c>
      <c r="N84">
        <v>0.70232306861156146</v>
      </c>
      <c r="O84">
        <v>7.0232306861156149E-3</v>
      </c>
      <c r="Q84">
        <v>295</v>
      </c>
      <c r="R84" t="s">
        <v>46</v>
      </c>
      <c r="S84" s="1" t="s">
        <v>1405</v>
      </c>
      <c r="U84" s="2" t="s">
        <v>32</v>
      </c>
      <c r="V84" s="2" t="s">
        <v>39</v>
      </c>
      <c r="W84" s="2" t="s">
        <v>34</v>
      </c>
      <c r="X84" s="2">
        <v>295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Y70"/>
  <sheetViews>
    <sheetView workbookViewId="0">
      <selection activeCell="E86" sqref="E86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25</v>
      </c>
      <c r="B2" t="s">
        <v>43</v>
      </c>
      <c r="C2">
        <v>6</v>
      </c>
      <c r="D2">
        <v>7</v>
      </c>
      <c r="F2">
        <v>1</v>
      </c>
      <c r="G2">
        <v>5</v>
      </c>
      <c r="I2">
        <v>1</v>
      </c>
      <c r="J2">
        <v>6</v>
      </c>
      <c r="K2">
        <v>3.6470000000000002E-2</v>
      </c>
      <c r="L2" t="s">
        <v>27</v>
      </c>
      <c r="M2">
        <v>8.0234000000000002E-4</v>
      </c>
      <c r="N2">
        <v>2.2000000000000002</v>
      </c>
      <c r="O2">
        <v>2.1999999999999999E-2</v>
      </c>
      <c r="Q2">
        <v>296</v>
      </c>
      <c r="R2" t="s">
        <v>46</v>
      </c>
      <c r="S2" s="1" t="s">
        <v>1406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25</v>
      </c>
      <c r="B3" t="s">
        <v>43</v>
      </c>
      <c r="C3">
        <v>6</v>
      </c>
      <c r="D3">
        <v>7</v>
      </c>
      <c r="F3">
        <v>4</v>
      </c>
      <c r="G3">
        <v>2</v>
      </c>
      <c r="I3">
        <v>4</v>
      </c>
      <c r="J3">
        <v>3</v>
      </c>
      <c r="K3">
        <v>2.9239999999999999E-2</v>
      </c>
      <c r="L3" t="s">
        <v>27</v>
      </c>
      <c r="M3">
        <v>8.4795999999989996E-4</v>
      </c>
      <c r="N3">
        <v>2.9</v>
      </c>
      <c r="O3">
        <v>2.9000000000000001E-2</v>
      </c>
      <c r="Q3">
        <v>296</v>
      </c>
      <c r="R3" t="s">
        <v>46</v>
      </c>
      <c r="S3" s="1" t="s">
        <v>1406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25</v>
      </c>
      <c r="B4" t="s">
        <v>43</v>
      </c>
      <c r="C4">
        <v>5</v>
      </c>
      <c r="D4">
        <v>6</v>
      </c>
      <c r="F4">
        <v>2</v>
      </c>
      <c r="G4">
        <v>3</v>
      </c>
      <c r="I4">
        <v>2</v>
      </c>
      <c r="J4">
        <v>4</v>
      </c>
      <c r="K4">
        <v>3.7510000000000002E-2</v>
      </c>
      <c r="L4" t="s">
        <v>27</v>
      </c>
      <c r="M4">
        <v>8.2521999999999999E-4</v>
      </c>
      <c r="N4">
        <v>2.2000000000000002</v>
      </c>
      <c r="O4">
        <v>2.1999999999999999E-2</v>
      </c>
      <c r="Q4">
        <v>296</v>
      </c>
      <c r="R4" t="s">
        <v>46</v>
      </c>
      <c r="S4" s="1" t="s">
        <v>1406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25</v>
      </c>
      <c r="B5" t="s">
        <v>43</v>
      </c>
      <c r="C5">
        <v>6</v>
      </c>
      <c r="D5">
        <v>7</v>
      </c>
      <c r="F5">
        <v>0</v>
      </c>
      <c r="G5">
        <v>6</v>
      </c>
      <c r="I5">
        <v>0</v>
      </c>
      <c r="J5">
        <v>7</v>
      </c>
      <c r="K5">
        <v>2.9420000000000002E-2</v>
      </c>
      <c r="L5" t="s">
        <v>27</v>
      </c>
      <c r="M5">
        <v>7.0607999999999999E-4</v>
      </c>
      <c r="N5">
        <v>2.4</v>
      </c>
      <c r="O5">
        <v>2.4E-2</v>
      </c>
      <c r="Q5">
        <v>296</v>
      </c>
      <c r="R5" t="s">
        <v>46</v>
      </c>
      <c r="S5" s="1" t="s">
        <v>1406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25</v>
      </c>
      <c r="B6" t="s">
        <v>43</v>
      </c>
      <c r="C6">
        <v>6</v>
      </c>
      <c r="D6">
        <v>7</v>
      </c>
      <c r="F6">
        <v>1</v>
      </c>
      <c r="G6">
        <v>6</v>
      </c>
      <c r="I6">
        <v>1</v>
      </c>
      <c r="J6">
        <v>7</v>
      </c>
      <c r="K6">
        <v>2.9139999999999999E-2</v>
      </c>
      <c r="L6" t="s">
        <v>27</v>
      </c>
      <c r="M6">
        <v>6.7022000000000002E-4</v>
      </c>
      <c r="N6">
        <v>2.2999999999999998</v>
      </c>
      <c r="O6">
        <v>2.3E-2</v>
      </c>
      <c r="Q6">
        <v>296</v>
      </c>
      <c r="R6" t="s">
        <v>46</v>
      </c>
      <c r="S6" s="1" t="s">
        <v>1406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25</v>
      </c>
      <c r="B7" t="s">
        <v>43</v>
      </c>
      <c r="C7">
        <v>5</v>
      </c>
      <c r="D7">
        <v>6</v>
      </c>
      <c r="F7">
        <v>1</v>
      </c>
      <c r="G7">
        <v>4</v>
      </c>
      <c r="I7">
        <v>1</v>
      </c>
      <c r="J7">
        <v>5</v>
      </c>
      <c r="K7">
        <v>3.9210000000000002E-2</v>
      </c>
      <c r="L7" t="s">
        <v>27</v>
      </c>
      <c r="M7">
        <v>7.8419999999999998E-4</v>
      </c>
      <c r="N7">
        <v>2</v>
      </c>
      <c r="O7">
        <v>0.02</v>
      </c>
      <c r="Q7">
        <v>296</v>
      </c>
      <c r="R7" t="s">
        <v>46</v>
      </c>
      <c r="S7" s="1" t="s">
        <v>1406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25</v>
      </c>
      <c r="B8" t="s">
        <v>43</v>
      </c>
      <c r="C8">
        <v>5</v>
      </c>
      <c r="D8">
        <v>6</v>
      </c>
      <c r="F8">
        <v>4</v>
      </c>
      <c r="G8">
        <v>2</v>
      </c>
      <c r="I8">
        <v>4</v>
      </c>
      <c r="J8">
        <v>3</v>
      </c>
      <c r="K8">
        <v>2.6519999999999998E-2</v>
      </c>
      <c r="L8" t="s">
        <v>27</v>
      </c>
      <c r="M8">
        <v>5.3039999999999999E-4</v>
      </c>
      <c r="N8">
        <v>2</v>
      </c>
      <c r="O8">
        <v>0.02</v>
      </c>
      <c r="Q8">
        <v>296</v>
      </c>
      <c r="R8" t="s">
        <v>46</v>
      </c>
      <c r="S8" s="1" t="s">
        <v>1406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25</v>
      </c>
      <c r="B9" t="s">
        <v>43</v>
      </c>
      <c r="C9">
        <v>5</v>
      </c>
      <c r="D9">
        <v>6</v>
      </c>
      <c r="F9">
        <v>1</v>
      </c>
      <c r="G9">
        <v>5</v>
      </c>
      <c r="I9">
        <v>1</v>
      </c>
      <c r="J9">
        <v>6</v>
      </c>
      <c r="K9">
        <v>3.4419999999999999E-2</v>
      </c>
      <c r="L9" t="s">
        <v>27</v>
      </c>
      <c r="M9">
        <v>7.2281999999999999E-4</v>
      </c>
      <c r="N9">
        <v>2.1</v>
      </c>
      <c r="O9">
        <v>2.1000000000000001E-2</v>
      </c>
      <c r="Q9">
        <v>296</v>
      </c>
      <c r="R9" t="s">
        <v>46</v>
      </c>
      <c r="S9" s="1" t="s">
        <v>1406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25</v>
      </c>
      <c r="B10" t="s">
        <v>43</v>
      </c>
      <c r="C10">
        <v>4</v>
      </c>
      <c r="D10">
        <v>5</v>
      </c>
      <c r="F10">
        <v>1</v>
      </c>
      <c r="G10">
        <v>3</v>
      </c>
      <c r="I10">
        <v>1</v>
      </c>
      <c r="J10">
        <v>4</v>
      </c>
      <c r="K10">
        <v>4.1840000000000002E-2</v>
      </c>
      <c r="L10" t="s">
        <v>27</v>
      </c>
      <c r="M10">
        <v>7.9495999999989997E-4</v>
      </c>
      <c r="N10">
        <v>1.9</v>
      </c>
      <c r="O10">
        <v>1.9E-2</v>
      </c>
      <c r="Q10">
        <v>296</v>
      </c>
      <c r="R10" t="s">
        <v>46</v>
      </c>
      <c r="S10" s="1" t="s">
        <v>1406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25</v>
      </c>
      <c r="B11" t="s">
        <v>43</v>
      </c>
      <c r="C11">
        <v>4</v>
      </c>
      <c r="D11">
        <v>5</v>
      </c>
      <c r="F11">
        <v>3</v>
      </c>
      <c r="G11">
        <v>1</v>
      </c>
      <c r="I11">
        <v>3</v>
      </c>
      <c r="J11">
        <v>2</v>
      </c>
      <c r="K11">
        <v>3.313E-2</v>
      </c>
      <c r="L11" t="s">
        <v>27</v>
      </c>
      <c r="M11">
        <v>7.2886000000000001E-4</v>
      </c>
      <c r="N11">
        <v>2.2000000000000002</v>
      </c>
      <c r="O11">
        <v>2.1999999999999999E-2</v>
      </c>
      <c r="Q11">
        <v>296</v>
      </c>
      <c r="R11" t="s">
        <v>46</v>
      </c>
      <c r="S11" s="1" t="s">
        <v>1406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25</v>
      </c>
      <c r="B12" t="s">
        <v>43</v>
      </c>
      <c r="C12">
        <v>4</v>
      </c>
      <c r="D12">
        <v>5</v>
      </c>
      <c r="F12">
        <v>4</v>
      </c>
      <c r="G12">
        <v>0</v>
      </c>
      <c r="I12">
        <v>4</v>
      </c>
      <c r="J12">
        <v>1</v>
      </c>
      <c r="K12">
        <v>2.546E-2</v>
      </c>
      <c r="L12" t="s">
        <v>27</v>
      </c>
      <c r="M12">
        <v>5.0920000000000002E-4</v>
      </c>
      <c r="N12">
        <v>2</v>
      </c>
      <c r="O12">
        <v>0.02</v>
      </c>
      <c r="Q12">
        <v>296</v>
      </c>
      <c r="R12" t="s">
        <v>46</v>
      </c>
      <c r="S12" s="1" t="s">
        <v>1406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25</v>
      </c>
      <c r="B13" t="s">
        <v>43</v>
      </c>
      <c r="C13">
        <v>4</v>
      </c>
      <c r="D13">
        <v>5</v>
      </c>
      <c r="F13">
        <v>4</v>
      </c>
      <c r="G13">
        <v>1</v>
      </c>
      <c r="I13">
        <v>4</v>
      </c>
      <c r="J13">
        <v>2</v>
      </c>
      <c r="K13">
        <v>2.5340000000000001E-2</v>
      </c>
      <c r="L13" t="s">
        <v>27</v>
      </c>
      <c r="M13">
        <v>6.5883999999999995E-4</v>
      </c>
      <c r="N13">
        <v>2.6</v>
      </c>
      <c r="O13">
        <v>2.5999999999999999E-2</v>
      </c>
      <c r="Q13">
        <v>296</v>
      </c>
      <c r="R13" t="s">
        <v>46</v>
      </c>
      <c r="S13" s="1" t="s">
        <v>1406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25</v>
      </c>
      <c r="B14" t="s">
        <v>43</v>
      </c>
      <c r="C14">
        <v>4</v>
      </c>
      <c r="D14">
        <v>5</v>
      </c>
      <c r="F14">
        <v>0</v>
      </c>
      <c r="G14">
        <v>4</v>
      </c>
      <c r="I14">
        <v>0</v>
      </c>
      <c r="J14">
        <v>5</v>
      </c>
      <c r="K14">
        <v>3.8649999999999997E-2</v>
      </c>
      <c r="L14" t="s">
        <v>27</v>
      </c>
      <c r="M14">
        <v>8.5029999999990005E-4</v>
      </c>
      <c r="N14">
        <v>2.2000000000000002</v>
      </c>
      <c r="O14">
        <v>2.1999999999999999E-2</v>
      </c>
      <c r="Q14">
        <v>296</v>
      </c>
      <c r="R14" t="s">
        <v>46</v>
      </c>
      <c r="S14" s="1" t="s">
        <v>1406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25</v>
      </c>
      <c r="B15" t="s">
        <v>43</v>
      </c>
      <c r="C15">
        <v>4</v>
      </c>
      <c r="D15">
        <v>5</v>
      </c>
      <c r="F15">
        <v>1</v>
      </c>
      <c r="G15">
        <v>4</v>
      </c>
      <c r="I15">
        <v>1</v>
      </c>
      <c r="J15">
        <v>5</v>
      </c>
      <c r="K15">
        <v>3.8550000000000001E-2</v>
      </c>
      <c r="L15" t="s">
        <v>27</v>
      </c>
      <c r="M15">
        <v>6.9390000000000001E-4</v>
      </c>
      <c r="N15">
        <v>1.8</v>
      </c>
      <c r="O15">
        <v>1.7999999999999999E-2</v>
      </c>
      <c r="Q15">
        <v>296</v>
      </c>
      <c r="R15" t="s">
        <v>46</v>
      </c>
      <c r="S15" s="1" t="s">
        <v>1406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25</v>
      </c>
      <c r="B16" t="s">
        <v>43</v>
      </c>
      <c r="C16">
        <v>3</v>
      </c>
      <c r="D16">
        <v>4</v>
      </c>
      <c r="F16">
        <v>0</v>
      </c>
      <c r="G16">
        <v>3</v>
      </c>
      <c r="I16">
        <v>0</v>
      </c>
      <c r="J16">
        <v>4</v>
      </c>
      <c r="K16">
        <v>4.3479999999999998E-2</v>
      </c>
      <c r="L16" t="s">
        <v>27</v>
      </c>
      <c r="M16">
        <v>8.2611999999999996E-4</v>
      </c>
      <c r="N16">
        <v>1.9</v>
      </c>
      <c r="O16">
        <v>1.9E-2</v>
      </c>
      <c r="Q16">
        <v>296</v>
      </c>
      <c r="R16" t="s">
        <v>46</v>
      </c>
      <c r="S16" s="1" t="s">
        <v>1406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25</v>
      </c>
      <c r="B17" t="s">
        <v>43</v>
      </c>
      <c r="C17">
        <v>2</v>
      </c>
      <c r="D17">
        <v>3</v>
      </c>
      <c r="F17">
        <v>1</v>
      </c>
      <c r="G17">
        <v>2</v>
      </c>
      <c r="I17">
        <v>1</v>
      </c>
      <c r="J17">
        <v>3</v>
      </c>
      <c r="K17">
        <v>4.5370000000000001E-2</v>
      </c>
      <c r="L17" t="s">
        <v>27</v>
      </c>
      <c r="M17">
        <v>8.1665999999999998E-4</v>
      </c>
      <c r="N17">
        <v>1.8</v>
      </c>
      <c r="O17">
        <v>1.7999999999999999E-2</v>
      </c>
      <c r="Q17">
        <v>296</v>
      </c>
      <c r="R17" t="s">
        <v>46</v>
      </c>
      <c r="S17" s="1" t="s">
        <v>1406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25</v>
      </c>
      <c r="B18" t="s">
        <v>43</v>
      </c>
      <c r="C18">
        <v>1</v>
      </c>
      <c r="D18">
        <v>2</v>
      </c>
      <c r="F18">
        <v>1</v>
      </c>
      <c r="G18">
        <v>0</v>
      </c>
      <c r="I18">
        <v>1</v>
      </c>
      <c r="J18">
        <v>1</v>
      </c>
      <c r="K18">
        <v>4.5749999999999999E-2</v>
      </c>
      <c r="L18" t="s">
        <v>27</v>
      </c>
      <c r="M18">
        <v>7.7775000000000001E-4</v>
      </c>
      <c r="N18">
        <v>1.7</v>
      </c>
      <c r="O18">
        <v>1.7000000000000001E-2</v>
      </c>
      <c r="Q18">
        <v>296</v>
      </c>
      <c r="R18" t="s">
        <v>46</v>
      </c>
      <c r="S18" s="1" t="s">
        <v>1406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25</v>
      </c>
      <c r="B19" t="s">
        <v>43</v>
      </c>
      <c r="C19">
        <v>1</v>
      </c>
      <c r="D19">
        <v>2</v>
      </c>
      <c r="F19">
        <v>0</v>
      </c>
      <c r="G19">
        <v>1</v>
      </c>
      <c r="I19">
        <v>0</v>
      </c>
      <c r="J19">
        <v>2</v>
      </c>
      <c r="K19">
        <v>4.8180000000000001E-2</v>
      </c>
      <c r="L19" t="s">
        <v>27</v>
      </c>
      <c r="M19">
        <v>8.1905999999989996E-4</v>
      </c>
      <c r="N19">
        <v>1.7</v>
      </c>
      <c r="O19">
        <v>1.7000000000000001E-2</v>
      </c>
      <c r="Q19">
        <v>296</v>
      </c>
      <c r="R19" t="s">
        <v>46</v>
      </c>
      <c r="S19" s="1" t="s">
        <v>1406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25</v>
      </c>
      <c r="B20" t="s">
        <v>43</v>
      </c>
      <c r="C20">
        <v>3</v>
      </c>
      <c r="D20">
        <v>3</v>
      </c>
      <c r="F20">
        <v>1</v>
      </c>
      <c r="G20">
        <v>3</v>
      </c>
      <c r="I20">
        <v>1</v>
      </c>
      <c r="J20">
        <v>2</v>
      </c>
      <c r="K20">
        <v>4.7480000000000001E-2</v>
      </c>
      <c r="L20" t="s">
        <v>27</v>
      </c>
      <c r="M20">
        <v>8.5463999999989997E-4</v>
      </c>
      <c r="N20">
        <v>1.8</v>
      </c>
      <c r="O20">
        <v>1.7999999999999999E-2</v>
      </c>
      <c r="Q20">
        <v>296</v>
      </c>
      <c r="R20" t="s">
        <v>46</v>
      </c>
      <c r="S20" s="1" t="s">
        <v>1406</v>
      </c>
      <c r="U20" s="2" t="s">
        <v>31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25</v>
      </c>
      <c r="B21" t="s">
        <v>43</v>
      </c>
      <c r="C21">
        <v>2</v>
      </c>
      <c r="D21">
        <v>2</v>
      </c>
      <c r="F21">
        <v>1</v>
      </c>
      <c r="G21">
        <v>2</v>
      </c>
      <c r="I21">
        <v>1</v>
      </c>
      <c r="J21">
        <v>1</v>
      </c>
      <c r="K21">
        <v>4.8730000000000002E-2</v>
      </c>
      <c r="L21" t="s">
        <v>27</v>
      </c>
      <c r="M21">
        <v>8.7713999999999999E-4</v>
      </c>
      <c r="N21">
        <v>1.8</v>
      </c>
      <c r="O21">
        <v>1.7999999999999999E-2</v>
      </c>
      <c r="Q21">
        <v>296</v>
      </c>
      <c r="R21" t="s">
        <v>46</v>
      </c>
      <c r="S21" s="1" t="s">
        <v>1406</v>
      </c>
      <c r="U21" s="2" t="s">
        <v>31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25</v>
      </c>
      <c r="B22" t="s">
        <v>43</v>
      </c>
      <c r="C22">
        <v>3</v>
      </c>
      <c r="D22">
        <v>3</v>
      </c>
      <c r="F22">
        <v>2</v>
      </c>
      <c r="G22">
        <v>2</v>
      </c>
      <c r="I22">
        <v>2</v>
      </c>
      <c r="J22">
        <v>1</v>
      </c>
      <c r="K22">
        <v>3.8339999999999999E-2</v>
      </c>
      <c r="L22" t="s">
        <v>27</v>
      </c>
      <c r="M22">
        <v>6.1344000000000004E-4</v>
      </c>
      <c r="N22">
        <v>1.6</v>
      </c>
      <c r="O22">
        <v>1.6E-2</v>
      </c>
      <c r="Q22">
        <v>296</v>
      </c>
      <c r="R22" t="s">
        <v>46</v>
      </c>
      <c r="S22" s="1" t="s">
        <v>1406</v>
      </c>
      <c r="U22" s="2" t="s">
        <v>31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25</v>
      </c>
      <c r="B23" t="s">
        <v>43</v>
      </c>
      <c r="C23">
        <v>2</v>
      </c>
      <c r="D23">
        <v>2</v>
      </c>
      <c r="F23">
        <v>2</v>
      </c>
      <c r="G23">
        <v>1</v>
      </c>
      <c r="I23">
        <v>2</v>
      </c>
      <c r="J23">
        <v>0</v>
      </c>
      <c r="K23">
        <v>4.1959999999999997E-2</v>
      </c>
      <c r="L23" t="s">
        <v>27</v>
      </c>
      <c r="M23">
        <v>7.1331999999989996E-4</v>
      </c>
      <c r="N23">
        <v>1.7</v>
      </c>
      <c r="O23">
        <v>1.7000000000000001E-2</v>
      </c>
      <c r="Q23">
        <v>296</v>
      </c>
      <c r="R23" t="s">
        <v>46</v>
      </c>
      <c r="S23" s="1" t="s">
        <v>1406</v>
      </c>
      <c r="U23" s="2" t="s">
        <v>31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25</v>
      </c>
      <c r="B24" t="s">
        <v>43</v>
      </c>
      <c r="C24">
        <v>4</v>
      </c>
      <c r="D24">
        <v>4</v>
      </c>
      <c r="F24">
        <v>3</v>
      </c>
      <c r="G24">
        <v>2</v>
      </c>
      <c r="I24">
        <v>3</v>
      </c>
      <c r="J24">
        <v>1</v>
      </c>
      <c r="K24">
        <v>3.211E-2</v>
      </c>
      <c r="L24" t="s">
        <v>27</v>
      </c>
      <c r="M24">
        <v>7.0642000000000003E-4</v>
      </c>
      <c r="N24">
        <v>2.2000000000000002</v>
      </c>
      <c r="O24">
        <v>2.1999999999999999E-2</v>
      </c>
      <c r="Q24">
        <v>296</v>
      </c>
      <c r="R24" t="s">
        <v>46</v>
      </c>
      <c r="S24" s="1" t="s">
        <v>1406</v>
      </c>
      <c r="U24" s="2" t="s">
        <v>31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25</v>
      </c>
      <c r="B25" t="s">
        <v>43</v>
      </c>
      <c r="C25">
        <v>2</v>
      </c>
      <c r="D25">
        <v>2</v>
      </c>
      <c r="F25">
        <v>2</v>
      </c>
      <c r="G25">
        <v>0</v>
      </c>
      <c r="I25">
        <v>2</v>
      </c>
      <c r="J25">
        <v>1</v>
      </c>
      <c r="K25">
        <v>4.1869999999999997E-2</v>
      </c>
      <c r="L25" t="s">
        <v>27</v>
      </c>
      <c r="M25">
        <v>8.3739999999999997E-4</v>
      </c>
      <c r="N25">
        <v>2</v>
      </c>
      <c r="O25">
        <v>0.02</v>
      </c>
      <c r="Q25">
        <v>296</v>
      </c>
      <c r="R25" t="s">
        <v>46</v>
      </c>
      <c r="S25" s="1" t="s">
        <v>1406</v>
      </c>
      <c r="U25" s="2" t="s">
        <v>31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25</v>
      </c>
      <c r="B26" t="s">
        <v>43</v>
      </c>
      <c r="C26">
        <v>6</v>
      </c>
      <c r="D26">
        <v>6</v>
      </c>
      <c r="F26">
        <v>4</v>
      </c>
      <c r="G26">
        <v>2</v>
      </c>
      <c r="I26">
        <v>4</v>
      </c>
      <c r="J26">
        <v>3</v>
      </c>
      <c r="K26">
        <v>2.4070000000000001E-2</v>
      </c>
      <c r="L26" t="s">
        <v>27</v>
      </c>
      <c r="M26">
        <v>6.0174999999999996E-4</v>
      </c>
      <c r="N26">
        <v>2.5</v>
      </c>
      <c r="O26">
        <v>2.5000000000000001E-2</v>
      </c>
      <c r="Q26">
        <v>296</v>
      </c>
      <c r="R26" t="s">
        <v>46</v>
      </c>
      <c r="S26" s="1" t="s">
        <v>1406</v>
      </c>
      <c r="U26" s="2" t="s">
        <v>31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25</v>
      </c>
      <c r="B27" t="s">
        <v>43</v>
      </c>
      <c r="C27">
        <v>4</v>
      </c>
      <c r="D27">
        <v>4</v>
      </c>
      <c r="F27">
        <v>3</v>
      </c>
      <c r="G27">
        <v>1</v>
      </c>
      <c r="I27">
        <v>3</v>
      </c>
      <c r="J27">
        <v>2</v>
      </c>
      <c r="K27">
        <v>3.1789999999999999E-2</v>
      </c>
      <c r="L27" t="s">
        <v>27</v>
      </c>
      <c r="M27">
        <v>5.7222000000000002E-4</v>
      </c>
      <c r="N27">
        <v>1.8</v>
      </c>
      <c r="O27">
        <v>1.7999999999999999E-2</v>
      </c>
      <c r="Q27">
        <v>296</v>
      </c>
      <c r="R27" t="s">
        <v>46</v>
      </c>
      <c r="S27" s="1" t="s">
        <v>1406</v>
      </c>
      <c r="U27" s="2" t="s">
        <v>31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25</v>
      </c>
      <c r="B28" t="s">
        <v>43</v>
      </c>
      <c r="C28">
        <v>3</v>
      </c>
      <c r="D28">
        <v>3</v>
      </c>
      <c r="F28">
        <v>3</v>
      </c>
      <c r="G28">
        <v>0</v>
      </c>
      <c r="I28">
        <v>3</v>
      </c>
      <c r="J28">
        <v>1</v>
      </c>
      <c r="K28">
        <v>3.236E-2</v>
      </c>
      <c r="L28" t="s">
        <v>27</v>
      </c>
      <c r="M28">
        <v>7.7663999999999999E-4</v>
      </c>
      <c r="N28">
        <v>2.4</v>
      </c>
      <c r="O28">
        <v>2.4E-2</v>
      </c>
      <c r="Q28">
        <v>296</v>
      </c>
      <c r="R28" t="s">
        <v>46</v>
      </c>
      <c r="S28" s="1" t="s">
        <v>1406</v>
      </c>
      <c r="U28" s="2" t="s">
        <v>31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25</v>
      </c>
      <c r="B29" t="s">
        <v>43</v>
      </c>
      <c r="C29">
        <v>3</v>
      </c>
      <c r="D29">
        <v>3</v>
      </c>
      <c r="F29">
        <v>2</v>
      </c>
      <c r="G29">
        <v>1</v>
      </c>
      <c r="I29">
        <v>2</v>
      </c>
      <c r="J29">
        <v>2</v>
      </c>
      <c r="K29">
        <v>3.8010000000000002E-2</v>
      </c>
      <c r="L29" t="s">
        <v>27</v>
      </c>
      <c r="M29">
        <v>8.3622000000000004E-4</v>
      </c>
      <c r="N29">
        <v>2.2000000000000002</v>
      </c>
      <c r="O29">
        <v>2.1999999999999999E-2</v>
      </c>
      <c r="Q29">
        <v>296</v>
      </c>
      <c r="R29" t="s">
        <v>46</v>
      </c>
      <c r="S29" s="1" t="s">
        <v>1406</v>
      </c>
      <c r="U29" s="2" t="s">
        <v>31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25</v>
      </c>
      <c r="B30" t="s">
        <v>43</v>
      </c>
      <c r="C30">
        <v>5</v>
      </c>
      <c r="D30">
        <v>5</v>
      </c>
      <c r="F30">
        <v>4</v>
      </c>
      <c r="G30">
        <v>2</v>
      </c>
      <c r="I30">
        <v>4</v>
      </c>
      <c r="J30">
        <v>1</v>
      </c>
      <c r="K30">
        <v>2.5139999999999999E-2</v>
      </c>
      <c r="L30" t="s">
        <v>27</v>
      </c>
      <c r="M30">
        <v>6.7878000000000003E-4</v>
      </c>
      <c r="N30">
        <v>2.7</v>
      </c>
      <c r="O30">
        <v>2.7E-2</v>
      </c>
      <c r="Q30">
        <v>296</v>
      </c>
      <c r="R30" t="s">
        <v>46</v>
      </c>
      <c r="S30" s="1" t="s">
        <v>1406</v>
      </c>
      <c r="U30" s="2" t="s">
        <v>31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25</v>
      </c>
      <c r="B31" t="s">
        <v>43</v>
      </c>
      <c r="C31">
        <v>5</v>
      </c>
      <c r="D31">
        <v>5</v>
      </c>
      <c r="F31">
        <v>4</v>
      </c>
      <c r="G31">
        <v>1</v>
      </c>
      <c r="I31">
        <v>4</v>
      </c>
      <c r="J31">
        <v>2</v>
      </c>
      <c r="K31">
        <v>2.3369999999999998E-2</v>
      </c>
      <c r="L31" t="s">
        <v>27</v>
      </c>
      <c r="M31">
        <v>5.6087999999989997E-4</v>
      </c>
      <c r="N31">
        <v>2.4</v>
      </c>
      <c r="O31">
        <v>2.4E-2</v>
      </c>
      <c r="Q31">
        <v>296</v>
      </c>
      <c r="R31" t="s">
        <v>46</v>
      </c>
      <c r="S31" s="1" t="s">
        <v>1406</v>
      </c>
      <c r="U31" s="2" t="s">
        <v>31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25</v>
      </c>
      <c r="B32" t="s">
        <v>43</v>
      </c>
      <c r="C32">
        <v>4</v>
      </c>
      <c r="D32">
        <v>4</v>
      </c>
      <c r="F32">
        <v>2</v>
      </c>
      <c r="G32">
        <v>2</v>
      </c>
      <c r="I32">
        <v>2</v>
      </c>
      <c r="J32">
        <v>3</v>
      </c>
      <c r="K32">
        <v>4.7370000000000002E-2</v>
      </c>
      <c r="L32" t="s">
        <v>27</v>
      </c>
      <c r="M32">
        <v>9.0003000000000001E-4</v>
      </c>
      <c r="N32">
        <v>1.9</v>
      </c>
      <c r="O32">
        <v>1.9E-2</v>
      </c>
      <c r="Q32">
        <v>296</v>
      </c>
      <c r="R32" t="s">
        <v>46</v>
      </c>
      <c r="S32" s="1" t="s">
        <v>1406</v>
      </c>
      <c r="U32" s="2" t="s">
        <v>31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25</v>
      </c>
      <c r="B33" t="s">
        <v>43</v>
      </c>
      <c r="C33">
        <v>2</v>
      </c>
      <c r="D33">
        <v>2</v>
      </c>
      <c r="F33">
        <v>1</v>
      </c>
      <c r="G33">
        <v>1</v>
      </c>
      <c r="I33">
        <v>1</v>
      </c>
      <c r="J33">
        <v>2</v>
      </c>
      <c r="K33">
        <v>4.7359999999999999E-2</v>
      </c>
      <c r="L33" t="s">
        <v>27</v>
      </c>
      <c r="M33">
        <v>8.0511999999999999E-4</v>
      </c>
      <c r="N33">
        <v>1.7</v>
      </c>
      <c r="O33">
        <v>1.7000000000000001E-2</v>
      </c>
      <c r="Q33">
        <v>296</v>
      </c>
      <c r="R33" t="s">
        <v>46</v>
      </c>
      <c r="S33" s="1" t="s">
        <v>1406</v>
      </c>
      <c r="U33" s="2" t="s">
        <v>31</v>
      </c>
      <c r="V33" s="2" t="s">
        <v>39</v>
      </c>
      <c r="W33" s="2" t="s">
        <v>34</v>
      </c>
      <c r="X33" s="2">
        <v>296</v>
      </c>
    </row>
    <row r="34" spans="1:24" ht="32" x14ac:dyDescent="0.2">
      <c r="A34" t="s">
        <v>25</v>
      </c>
      <c r="B34" t="s">
        <v>43</v>
      </c>
      <c r="C34">
        <v>1</v>
      </c>
      <c r="D34">
        <v>0</v>
      </c>
      <c r="F34">
        <v>0</v>
      </c>
      <c r="G34">
        <v>1</v>
      </c>
      <c r="I34">
        <v>0</v>
      </c>
      <c r="J34">
        <v>0</v>
      </c>
      <c r="K34">
        <v>4.691E-2</v>
      </c>
      <c r="L34" t="s">
        <v>27</v>
      </c>
      <c r="M34">
        <v>7.9746999999999999E-4</v>
      </c>
      <c r="N34">
        <v>1.7</v>
      </c>
      <c r="O34">
        <v>1.7000000000000001E-2</v>
      </c>
      <c r="Q34">
        <v>296</v>
      </c>
      <c r="R34" t="s">
        <v>46</v>
      </c>
      <c r="S34" s="1" t="s">
        <v>1406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25</v>
      </c>
      <c r="B35" t="s">
        <v>43</v>
      </c>
      <c r="C35">
        <v>2</v>
      </c>
      <c r="D35">
        <v>1</v>
      </c>
      <c r="F35">
        <v>1</v>
      </c>
      <c r="G35">
        <v>2</v>
      </c>
      <c r="I35">
        <v>1</v>
      </c>
      <c r="J35">
        <v>1</v>
      </c>
      <c r="K35">
        <v>4.4690000000000001E-2</v>
      </c>
      <c r="L35" t="s">
        <v>27</v>
      </c>
      <c r="M35">
        <v>8.4911000000000003E-4</v>
      </c>
      <c r="N35">
        <v>1.9</v>
      </c>
      <c r="O35">
        <v>1.9E-2</v>
      </c>
      <c r="Q35">
        <v>296</v>
      </c>
      <c r="R35" t="s">
        <v>46</v>
      </c>
      <c r="S35" s="1" t="s">
        <v>1406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32" x14ac:dyDescent="0.2">
      <c r="A36" t="s">
        <v>25</v>
      </c>
      <c r="B36" t="s">
        <v>43</v>
      </c>
      <c r="C36">
        <v>2</v>
      </c>
      <c r="D36">
        <v>1</v>
      </c>
      <c r="F36">
        <v>0</v>
      </c>
      <c r="G36">
        <v>2</v>
      </c>
      <c r="I36">
        <v>0</v>
      </c>
      <c r="J36">
        <v>1</v>
      </c>
      <c r="K36">
        <v>4.5809999999999997E-2</v>
      </c>
      <c r="L36" t="s">
        <v>27</v>
      </c>
      <c r="M36">
        <v>8.2457999999990003E-4</v>
      </c>
      <c r="N36">
        <v>1.8</v>
      </c>
      <c r="O36">
        <v>1.7999999999999999E-2</v>
      </c>
      <c r="Q36">
        <v>296</v>
      </c>
      <c r="R36" t="s">
        <v>46</v>
      </c>
      <c r="S36" s="1" t="s">
        <v>1406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25</v>
      </c>
      <c r="B37" t="s">
        <v>43</v>
      </c>
      <c r="C37">
        <v>4</v>
      </c>
      <c r="D37">
        <v>4</v>
      </c>
      <c r="F37">
        <v>1</v>
      </c>
      <c r="G37">
        <v>3</v>
      </c>
      <c r="I37">
        <v>1</v>
      </c>
      <c r="J37">
        <v>4</v>
      </c>
      <c r="K37">
        <v>4.4999999999999998E-2</v>
      </c>
      <c r="L37" t="s">
        <v>27</v>
      </c>
      <c r="M37">
        <v>8.5499999999999997E-4</v>
      </c>
      <c r="N37">
        <v>1.9</v>
      </c>
      <c r="O37">
        <v>1.9E-2</v>
      </c>
      <c r="Q37">
        <v>296</v>
      </c>
      <c r="R37" t="s">
        <v>46</v>
      </c>
      <c r="S37" s="1" t="s">
        <v>1406</v>
      </c>
      <c r="U37" s="2" t="s">
        <v>31</v>
      </c>
      <c r="V37" s="2" t="s">
        <v>39</v>
      </c>
      <c r="W37" s="2" t="s">
        <v>34</v>
      </c>
      <c r="X37" s="2">
        <v>296</v>
      </c>
    </row>
    <row r="38" spans="1:24" ht="32" x14ac:dyDescent="0.2">
      <c r="A38" t="s">
        <v>25</v>
      </c>
      <c r="B38" t="s">
        <v>43</v>
      </c>
      <c r="C38">
        <v>2</v>
      </c>
      <c r="D38">
        <v>1</v>
      </c>
      <c r="F38">
        <v>1</v>
      </c>
      <c r="G38">
        <v>1</v>
      </c>
      <c r="I38">
        <v>1</v>
      </c>
      <c r="J38">
        <v>0</v>
      </c>
      <c r="K38">
        <v>4.4069999999999998E-2</v>
      </c>
      <c r="L38" t="s">
        <v>27</v>
      </c>
      <c r="M38">
        <v>8.8139999999999996E-4</v>
      </c>
      <c r="N38">
        <v>2</v>
      </c>
      <c r="O38">
        <v>0.02</v>
      </c>
      <c r="Q38">
        <v>296</v>
      </c>
      <c r="R38" t="s">
        <v>46</v>
      </c>
      <c r="S38" s="1" t="s">
        <v>1406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32" x14ac:dyDescent="0.2">
      <c r="A39" t="s">
        <v>25</v>
      </c>
      <c r="B39" t="s">
        <v>43</v>
      </c>
      <c r="C39">
        <v>3</v>
      </c>
      <c r="D39">
        <v>2</v>
      </c>
      <c r="F39">
        <v>1</v>
      </c>
      <c r="G39">
        <v>3</v>
      </c>
      <c r="I39">
        <v>1</v>
      </c>
      <c r="J39">
        <v>2</v>
      </c>
      <c r="K39">
        <v>4.5220000000000003E-2</v>
      </c>
      <c r="L39" t="s">
        <v>27</v>
      </c>
      <c r="M39">
        <v>9.4961999999999998E-4</v>
      </c>
      <c r="N39">
        <v>2.1</v>
      </c>
      <c r="O39">
        <v>2.1000000000000001E-2</v>
      </c>
      <c r="Q39">
        <v>296</v>
      </c>
      <c r="R39" t="s">
        <v>46</v>
      </c>
      <c r="S39" s="1" t="s">
        <v>1406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32" x14ac:dyDescent="0.2">
      <c r="A40" t="s">
        <v>25</v>
      </c>
      <c r="B40" t="s">
        <v>43</v>
      </c>
      <c r="C40">
        <v>3</v>
      </c>
      <c r="D40">
        <v>2</v>
      </c>
      <c r="F40">
        <v>0</v>
      </c>
      <c r="G40">
        <v>3</v>
      </c>
      <c r="I40">
        <v>0</v>
      </c>
      <c r="J40">
        <v>2</v>
      </c>
      <c r="K40">
        <v>4.165E-2</v>
      </c>
      <c r="L40" t="s">
        <v>27</v>
      </c>
      <c r="M40">
        <v>7.4969999999999995E-4</v>
      </c>
      <c r="N40">
        <v>1.8</v>
      </c>
      <c r="O40">
        <v>1.7999999999999999E-2</v>
      </c>
      <c r="Q40">
        <v>296</v>
      </c>
      <c r="R40" t="s">
        <v>46</v>
      </c>
      <c r="S40" s="1" t="s">
        <v>1406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32" x14ac:dyDescent="0.2">
      <c r="A41" t="s">
        <v>25</v>
      </c>
      <c r="B41" t="s">
        <v>43</v>
      </c>
      <c r="C41">
        <v>3</v>
      </c>
      <c r="D41">
        <v>3</v>
      </c>
      <c r="F41">
        <v>2</v>
      </c>
      <c r="G41">
        <v>2</v>
      </c>
      <c r="I41">
        <v>0</v>
      </c>
      <c r="J41">
        <v>3</v>
      </c>
      <c r="K41">
        <v>4.6129999999999997E-2</v>
      </c>
      <c r="L41" t="s">
        <v>27</v>
      </c>
      <c r="M41">
        <v>9.2259999999999998E-4</v>
      </c>
      <c r="N41">
        <v>2</v>
      </c>
      <c r="O41">
        <v>0.02</v>
      </c>
      <c r="Q41">
        <v>296</v>
      </c>
      <c r="R41" t="s">
        <v>46</v>
      </c>
      <c r="S41" s="1" t="s">
        <v>1406</v>
      </c>
      <c r="U41" s="2" t="s">
        <v>31</v>
      </c>
      <c r="V41" s="2" t="s">
        <v>39</v>
      </c>
      <c r="W41" s="2" t="s">
        <v>34</v>
      </c>
      <c r="X41" s="2">
        <v>296</v>
      </c>
    </row>
    <row r="42" spans="1:24" ht="32" x14ac:dyDescent="0.2">
      <c r="A42" t="s">
        <v>25</v>
      </c>
      <c r="B42" t="s">
        <v>43</v>
      </c>
      <c r="C42">
        <v>3</v>
      </c>
      <c r="D42">
        <v>2</v>
      </c>
      <c r="F42">
        <v>2</v>
      </c>
      <c r="G42">
        <v>2</v>
      </c>
      <c r="I42">
        <v>2</v>
      </c>
      <c r="J42">
        <v>1</v>
      </c>
      <c r="K42">
        <v>3.9510000000000003E-2</v>
      </c>
      <c r="L42" t="s">
        <v>27</v>
      </c>
      <c r="M42">
        <v>7.1117999999999995E-4</v>
      </c>
      <c r="N42">
        <v>1.8</v>
      </c>
      <c r="O42">
        <v>1.7999999999999999E-2</v>
      </c>
      <c r="Q42">
        <v>296</v>
      </c>
      <c r="R42" t="s">
        <v>46</v>
      </c>
      <c r="S42" s="1" t="s">
        <v>1406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32" x14ac:dyDescent="0.2">
      <c r="A43" t="s">
        <v>25</v>
      </c>
      <c r="B43" t="s">
        <v>43</v>
      </c>
      <c r="C43">
        <v>4</v>
      </c>
      <c r="D43">
        <v>3</v>
      </c>
      <c r="F43">
        <v>1</v>
      </c>
      <c r="G43">
        <v>4</v>
      </c>
      <c r="I43">
        <v>1</v>
      </c>
      <c r="J43">
        <v>3</v>
      </c>
      <c r="K43">
        <v>3.9669999999999997E-2</v>
      </c>
      <c r="L43" t="s">
        <v>27</v>
      </c>
      <c r="M43">
        <v>7.5372999999999998E-4</v>
      </c>
      <c r="N43">
        <v>1.9</v>
      </c>
      <c r="O43">
        <v>1.9E-2</v>
      </c>
      <c r="Q43">
        <v>296</v>
      </c>
      <c r="R43" t="s">
        <v>46</v>
      </c>
      <c r="S43" s="1" t="s">
        <v>1406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32" x14ac:dyDescent="0.2">
      <c r="A44" t="s">
        <v>25</v>
      </c>
      <c r="B44" t="s">
        <v>43</v>
      </c>
      <c r="C44">
        <v>3</v>
      </c>
      <c r="D44">
        <v>2</v>
      </c>
      <c r="F44">
        <v>2</v>
      </c>
      <c r="G44">
        <v>1</v>
      </c>
      <c r="I44">
        <v>2</v>
      </c>
      <c r="J44">
        <v>0</v>
      </c>
      <c r="K44">
        <v>3.7319999999999999E-2</v>
      </c>
      <c r="L44" t="s">
        <v>27</v>
      </c>
      <c r="M44">
        <v>6.7175999999999998E-4</v>
      </c>
      <c r="N44">
        <v>1.8</v>
      </c>
      <c r="O44">
        <v>1.7999999999999999E-2</v>
      </c>
      <c r="Q44">
        <v>296</v>
      </c>
      <c r="R44" t="s">
        <v>46</v>
      </c>
      <c r="S44" s="1" t="s">
        <v>1406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32" x14ac:dyDescent="0.2">
      <c r="A45" t="s">
        <v>25</v>
      </c>
      <c r="B45" t="s">
        <v>43</v>
      </c>
      <c r="C45">
        <v>3</v>
      </c>
      <c r="D45">
        <v>2</v>
      </c>
      <c r="F45">
        <v>1</v>
      </c>
      <c r="G45">
        <v>2</v>
      </c>
      <c r="I45">
        <v>1</v>
      </c>
      <c r="J45">
        <v>1</v>
      </c>
      <c r="K45">
        <v>4.0829999999999998E-2</v>
      </c>
      <c r="L45" t="s">
        <v>27</v>
      </c>
      <c r="M45">
        <v>7.7576999999999995E-4</v>
      </c>
      <c r="N45">
        <v>1.9</v>
      </c>
      <c r="O45">
        <v>1.9E-2</v>
      </c>
      <c r="Q45">
        <v>296</v>
      </c>
      <c r="R45" t="s">
        <v>46</v>
      </c>
      <c r="S45" s="1" t="s">
        <v>1406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32" x14ac:dyDescent="0.2">
      <c r="A46" t="s">
        <v>25</v>
      </c>
      <c r="B46" t="s">
        <v>43</v>
      </c>
      <c r="C46">
        <v>4</v>
      </c>
      <c r="D46">
        <v>3</v>
      </c>
      <c r="F46">
        <v>0</v>
      </c>
      <c r="G46">
        <v>4</v>
      </c>
      <c r="I46">
        <v>0</v>
      </c>
      <c r="J46">
        <v>3</v>
      </c>
      <c r="K46">
        <v>4.2250000000000003E-2</v>
      </c>
      <c r="L46" t="s">
        <v>27</v>
      </c>
      <c r="M46">
        <v>8.4500000000000005E-4</v>
      </c>
      <c r="N46">
        <v>2</v>
      </c>
      <c r="O46">
        <v>0.02</v>
      </c>
      <c r="Q46">
        <v>296</v>
      </c>
      <c r="R46" t="s">
        <v>46</v>
      </c>
      <c r="S46" s="1" t="s">
        <v>1406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32" x14ac:dyDescent="0.2">
      <c r="A47" t="s">
        <v>25</v>
      </c>
      <c r="B47" t="s">
        <v>43</v>
      </c>
      <c r="C47">
        <v>5</v>
      </c>
      <c r="D47">
        <v>4</v>
      </c>
      <c r="F47">
        <v>0</v>
      </c>
      <c r="G47">
        <v>5</v>
      </c>
      <c r="I47">
        <v>0</v>
      </c>
      <c r="J47">
        <v>4</v>
      </c>
      <c r="K47">
        <v>3.637E-2</v>
      </c>
      <c r="L47" t="s">
        <v>27</v>
      </c>
      <c r="M47">
        <v>7.2740000000000001E-4</v>
      </c>
      <c r="N47">
        <v>2</v>
      </c>
      <c r="O47">
        <v>0.02</v>
      </c>
      <c r="Q47">
        <v>296</v>
      </c>
      <c r="R47" t="s">
        <v>46</v>
      </c>
      <c r="S47" s="1" t="s">
        <v>1406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32" x14ac:dyDescent="0.2">
      <c r="A48" t="s">
        <v>25</v>
      </c>
      <c r="B48" t="s">
        <v>43</v>
      </c>
      <c r="C48">
        <v>4</v>
      </c>
      <c r="D48">
        <v>3</v>
      </c>
      <c r="F48">
        <v>1</v>
      </c>
      <c r="G48">
        <v>3</v>
      </c>
      <c r="I48">
        <v>1</v>
      </c>
      <c r="J48">
        <v>2</v>
      </c>
      <c r="K48">
        <v>4.1540000000000001E-2</v>
      </c>
      <c r="L48" t="s">
        <v>27</v>
      </c>
      <c r="M48">
        <v>8.7233999999999999E-4</v>
      </c>
      <c r="N48">
        <v>2.1</v>
      </c>
      <c r="O48">
        <v>2.1000000000000001E-2</v>
      </c>
      <c r="Q48">
        <v>296</v>
      </c>
      <c r="R48" t="s">
        <v>46</v>
      </c>
      <c r="S48" s="1" t="s">
        <v>1406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32" x14ac:dyDescent="0.2">
      <c r="A49" t="s">
        <v>25</v>
      </c>
      <c r="B49" t="s">
        <v>43</v>
      </c>
      <c r="C49">
        <v>6</v>
      </c>
      <c r="D49">
        <v>5</v>
      </c>
      <c r="F49">
        <v>1</v>
      </c>
      <c r="G49">
        <v>6</v>
      </c>
      <c r="I49">
        <v>1</v>
      </c>
      <c r="J49">
        <v>5</v>
      </c>
      <c r="K49">
        <v>3.1359999999999999E-2</v>
      </c>
      <c r="L49" t="s">
        <v>27</v>
      </c>
      <c r="M49">
        <v>6.8992000000000001E-4</v>
      </c>
      <c r="N49">
        <v>2.2000000000000002</v>
      </c>
      <c r="O49">
        <v>2.1999999999999999E-2</v>
      </c>
      <c r="Q49">
        <v>296</v>
      </c>
      <c r="R49" t="s">
        <v>46</v>
      </c>
      <c r="S49" s="1" t="s">
        <v>1406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32" x14ac:dyDescent="0.2">
      <c r="A50" t="s">
        <v>25</v>
      </c>
      <c r="B50" t="s">
        <v>43</v>
      </c>
      <c r="C50">
        <v>6</v>
      </c>
      <c r="D50">
        <v>5</v>
      </c>
      <c r="F50">
        <v>0</v>
      </c>
      <c r="G50">
        <v>6</v>
      </c>
      <c r="I50">
        <v>0</v>
      </c>
      <c r="J50">
        <v>5</v>
      </c>
      <c r="K50">
        <v>3.3910000000000003E-2</v>
      </c>
      <c r="L50" t="s">
        <v>27</v>
      </c>
      <c r="M50">
        <v>7.4602000000000002E-4</v>
      </c>
      <c r="N50">
        <v>2.2000000000000002</v>
      </c>
      <c r="O50">
        <v>2.1999999999999999E-2</v>
      </c>
      <c r="Q50">
        <v>296</v>
      </c>
      <c r="R50" t="s">
        <v>46</v>
      </c>
      <c r="S50" s="1" t="s">
        <v>1406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32" x14ac:dyDescent="0.2">
      <c r="A51" t="s">
        <v>25</v>
      </c>
      <c r="B51" t="s">
        <v>43</v>
      </c>
      <c r="C51">
        <v>5</v>
      </c>
      <c r="D51">
        <v>4</v>
      </c>
      <c r="F51">
        <v>2</v>
      </c>
      <c r="G51">
        <v>4</v>
      </c>
      <c r="I51">
        <v>2</v>
      </c>
      <c r="J51">
        <v>3</v>
      </c>
      <c r="K51">
        <v>3.7170000000000002E-2</v>
      </c>
      <c r="L51" t="s">
        <v>27</v>
      </c>
      <c r="M51">
        <v>8.5490999999999996E-4</v>
      </c>
      <c r="N51">
        <v>2.2999999999999998</v>
      </c>
      <c r="O51">
        <v>2.3E-2</v>
      </c>
      <c r="Q51">
        <v>296</v>
      </c>
      <c r="R51" t="s">
        <v>46</v>
      </c>
      <c r="S51" s="1" t="s">
        <v>1406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32" x14ac:dyDescent="0.2">
      <c r="A52" t="s">
        <v>25</v>
      </c>
      <c r="B52" t="s">
        <v>43</v>
      </c>
      <c r="C52">
        <v>7</v>
      </c>
      <c r="D52">
        <v>6</v>
      </c>
      <c r="F52">
        <v>1</v>
      </c>
      <c r="G52">
        <v>7</v>
      </c>
      <c r="I52">
        <v>1</v>
      </c>
      <c r="J52">
        <v>6</v>
      </c>
      <c r="K52">
        <v>2.7570000000000001E-2</v>
      </c>
      <c r="L52" t="s">
        <v>27</v>
      </c>
      <c r="M52">
        <v>6.3410999999990005E-4</v>
      </c>
      <c r="N52">
        <v>2.2999999999999998</v>
      </c>
      <c r="O52">
        <v>2.3E-2</v>
      </c>
      <c r="Q52">
        <v>296</v>
      </c>
      <c r="R52" t="s">
        <v>46</v>
      </c>
      <c r="S52" s="1" t="s">
        <v>1406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32" x14ac:dyDescent="0.2">
      <c r="A53" t="s">
        <v>25</v>
      </c>
      <c r="B53" t="s">
        <v>43</v>
      </c>
      <c r="C53">
        <v>5</v>
      </c>
      <c r="D53">
        <v>4</v>
      </c>
      <c r="F53">
        <v>3</v>
      </c>
      <c r="G53">
        <v>3</v>
      </c>
      <c r="I53">
        <v>3</v>
      </c>
      <c r="J53">
        <v>2</v>
      </c>
      <c r="K53">
        <v>3.3090000000000001E-2</v>
      </c>
      <c r="L53" t="s">
        <v>27</v>
      </c>
      <c r="M53">
        <v>6.2870999999999999E-4</v>
      </c>
      <c r="N53">
        <v>1.9</v>
      </c>
      <c r="O53">
        <v>1.9E-2</v>
      </c>
      <c r="Q53">
        <v>296</v>
      </c>
      <c r="R53" t="s">
        <v>46</v>
      </c>
      <c r="S53" s="1" t="s">
        <v>1406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32" x14ac:dyDescent="0.2">
      <c r="A54" t="s">
        <v>25</v>
      </c>
      <c r="B54" t="s">
        <v>43</v>
      </c>
      <c r="C54">
        <v>5</v>
      </c>
      <c r="D54">
        <v>4</v>
      </c>
      <c r="F54">
        <v>3</v>
      </c>
      <c r="G54">
        <v>2</v>
      </c>
      <c r="I54">
        <v>3</v>
      </c>
      <c r="J54">
        <v>1</v>
      </c>
      <c r="K54">
        <v>3.4009999999999999E-2</v>
      </c>
      <c r="L54" t="s">
        <v>27</v>
      </c>
      <c r="M54">
        <v>6.8019999999989998E-4</v>
      </c>
      <c r="N54">
        <v>2</v>
      </c>
      <c r="O54">
        <v>0.02</v>
      </c>
      <c r="Q54">
        <v>296</v>
      </c>
      <c r="R54" t="s">
        <v>46</v>
      </c>
      <c r="S54" s="1" t="s">
        <v>1406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32" x14ac:dyDescent="0.2">
      <c r="A55" t="s">
        <v>25</v>
      </c>
      <c r="B55" t="s">
        <v>43</v>
      </c>
      <c r="C55">
        <v>5</v>
      </c>
      <c r="D55">
        <v>4</v>
      </c>
      <c r="F55">
        <v>4</v>
      </c>
      <c r="G55">
        <v>1</v>
      </c>
      <c r="I55">
        <v>4</v>
      </c>
      <c r="J55">
        <v>0</v>
      </c>
      <c r="K55">
        <v>2.9350000000000001E-2</v>
      </c>
      <c r="L55" t="s">
        <v>27</v>
      </c>
      <c r="M55">
        <v>5.2829999999999999E-4</v>
      </c>
      <c r="N55">
        <v>1.8</v>
      </c>
      <c r="O55">
        <v>1.7999999999999999E-2</v>
      </c>
      <c r="Q55">
        <v>296</v>
      </c>
      <c r="R55" t="s">
        <v>46</v>
      </c>
      <c r="S55" s="1" t="s">
        <v>1406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32" x14ac:dyDescent="0.2">
      <c r="A56" t="s">
        <v>25</v>
      </c>
      <c r="B56" t="s">
        <v>43</v>
      </c>
      <c r="C56">
        <v>9</v>
      </c>
      <c r="D56">
        <v>8</v>
      </c>
      <c r="F56">
        <v>1</v>
      </c>
      <c r="G56">
        <v>9</v>
      </c>
      <c r="I56">
        <v>1</v>
      </c>
      <c r="J56">
        <v>8</v>
      </c>
      <c r="K56">
        <v>2.094E-2</v>
      </c>
      <c r="L56" t="s">
        <v>27</v>
      </c>
      <c r="M56">
        <v>4.1879999999999999E-4</v>
      </c>
      <c r="N56">
        <v>2</v>
      </c>
      <c r="O56">
        <v>0.02</v>
      </c>
      <c r="Q56">
        <v>296</v>
      </c>
      <c r="R56" t="s">
        <v>46</v>
      </c>
      <c r="S56" s="1" t="s">
        <v>1406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ht="32" x14ac:dyDescent="0.2">
      <c r="A57" t="s">
        <v>25</v>
      </c>
      <c r="B57" t="s">
        <v>43</v>
      </c>
      <c r="C57">
        <v>6</v>
      </c>
      <c r="D57">
        <v>5</v>
      </c>
      <c r="F57">
        <v>3</v>
      </c>
      <c r="G57">
        <v>4</v>
      </c>
      <c r="I57">
        <v>3</v>
      </c>
      <c r="J57">
        <v>3</v>
      </c>
      <c r="K57">
        <v>3.2890000000000003E-2</v>
      </c>
      <c r="L57" t="s">
        <v>27</v>
      </c>
      <c r="M57">
        <v>6.9068999999999999E-4</v>
      </c>
      <c r="N57">
        <v>2.1</v>
      </c>
      <c r="O57">
        <v>2.1000000000000001E-2</v>
      </c>
      <c r="Q57">
        <v>296</v>
      </c>
      <c r="R57" t="s">
        <v>46</v>
      </c>
      <c r="S57" s="1" t="s">
        <v>1406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ht="32" x14ac:dyDescent="0.2">
      <c r="A58" t="s">
        <v>25</v>
      </c>
      <c r="B58" t="s">
        <v>43</v>
      </c>
      <c r="C58">
        <v>7</v>
      </c>
      <c r="D58">
        <v>6</v>
      </c>
      <c r="F58">
        <v>2</v>
      </c>
      <c r="G58">
        <v>6</v>
      </c>
      <c r="I58">
        <v>2</v>
      </c>
      <c r="J58">
        <v>5</v>
      </c>
      <c r="K58">
        <v>3.0759999999999999E-2</v>
      </c>
      <c r="L58" t="s">
        <v>27</v>
      </c>
      <c r="M58">
        <v>5.8443999999999998E-4</v>
      </c>
      <c r="N58">
        <v>1.9</v>
      </c>
      <c r="O58">
        <v>1.9E-2</v>
      </c>
      <c r="Q58">
        <v>296</v>
      </c>
      <c r="R58" t="s">
        <v>46</v>
      </c>
      <c r="S58" s="1" t="s">
        <v>1406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ht="32" x14ac:dyDescent="0.2">
      <c r="A59" t="s">
        <v>25</v>
      </c>
      <c r="B59" t="s">
        <v>43</v>
      </c>
      <c r="C59">
        <v>7</v>
      </c>
      <c r="D59">
        <v>6</v>
      </c>
      <c r="F59">
        <v>1</v>
      </c>
      <c r="G59">
        <v>6</v>
      </c>
      <c r="I59">
        <v>1</v>
      </c>
      <c r="J59">
        <v>5</v>
      </c>
      <c r="K59">
        <v>3.2910000000000002E-2</v>
      </c>
      <c r="L59" t="s">
        <v>27</v>
      </c>
      <c r="M59">
        <v>5.9237999999999999E-4</v>
      </c>
      <c r="N59">
        <v>1.8</v>
      </c>
      <c r="O59">
        <v>1.7999999999999999E-2</v>
      </c>
      <c r="Q59">
        <v>296</v>
      </c>
      <c r="R59" t="s">
        <v>46</v>
      </c>
      <c r="S59" s="1" t="s">
        <v>1406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ht="32" x14ac:dyDescent="0.2">
      <c r="A60" t="s">
        <v>25</v>
      </c>
      <c r="B60" t="s">
        <v>43</v>
      </c>
      <c r="C60">
        <v>6</v>
      </c>
      <c r="D60">
        <v>5</v>
      </c>
      <c r="F60">
        <v>3</v>
      </c>
      <c r="G60">
        <v>3</v>
      </c>
      <c r="I60">
        <v>3</v>
      </c>
      <c r="J60">
        <v>2</v>
      </c>
      <c r="K60">
        <v>3.4270000000000002E-2</v>
      </c>
      <c r="L60" t="s">
        <v>27</v>
      </c>
      <c r="M60">
        <v>6.8539999999999996E-4</v>
      </c>
      <c r="N60">
        <v>2</v>
      </c>
      <c r="O60">
        <v>0.02</v>
      </c>
      <c r="Q60">
        <v>296</v>
      </c>
      <c r="R60" t="s">
        <v>46</v>
      </c>
      <c r="S60" s="1" t="s">
        <v>1406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ht="32" x14ac:dyDescent="0.2">
      <c r="A61" t="s">
        <v>25</v>
      </c>
      <c r="B61" t="s">
        <v>43</v>
      </c>
      <c r="C61">
        <v>6</v>
      </c>
      <c r="D61">
        <v>5</v>
      </c>
      <c r="F61">
        <v>4</v>
      </c>
      <c r="G61">
        <v>3</v>
      </c>
      <c r="I61">
        <v>4</v>
      </c>
      <c r="J61">
        <v>2</v>
      </c>
      <c r="K61">
        <v>2.6610000000000002E-2</v>
      </c>
      <c r="L61" t="s">
        <v>27</v>
      </c>
      <c r="M61">
        <v>5.5880999999999997E-4</v>
      </c>
      <c r="N61">
        <v>2.1</v>
      </c>
      <c r="O61">
        <v>2.1000000000000001E-2</v>
      </c>
      <c r="Q61">
        <v>296</v>
      </c>
      <c r="R61" t="s">
        <v>46</v>
      </c>
      <c r="S61" s="1" t="s">
        <v>1406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ht="32" x14ac:dyDescent="0.2">
      <c r="A62" t="s">
        <v>25</v>
      </c>
      <c r="B62" t="s">
        <v>43</v>
      </c>
      <c r="C62">
        <v>8</v>
      </c>
      <c r="D62">
        <v>7</v>
      </c>
      <c r="F62">
        <v>2</v>
      </c>
      <c r="G62">
        <v>7</v>
      </c>
      <c r="I62">
        <v>2</v>
      </c>
      <c r="J62">
        <v>6</v>
      </c>
      <c r="K62">
        <v>2.7289999999999998E-2</v>
      </c>
      <c r="L62" t="s">
        <v>27</v>
      </c>
      <c r="M62">
        <v>6.0037999999999997E-4</v>
      </c>
      <c r="N62">
        <v>2.2000000000000002</v>
      </c>
      <c r="O62">
        <v>2.1999999999999999E-2</v>
      </c>
      <c r="Q62">
        <v>296</v>
      </c>
      <c r="R62" t="s">
        <v>46</v>
      </c>
      <c r="S62" s="1" t="s">
        <v>1406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ht="32" x14ac:dyDescent="0.2">
      <c r="A63" t="s">
        <v>25</v>
      </c>
      <c r="B63" t="s">
        <v>43</v>
      </c>
      <c r="C63">
        <v>8</v>
      </c>
      <c r="D63">
        <v>7</v>
      </c>
      <c r="F63">
        <v>1</v>
      </c>
      <c r="G63">
        <v>7</v>
      </c>
      <c r="I63">
        <v>1</v>
      </c>
      <c r="J63">
        <v>6</v>
      </c>
      <c r="K63">
        <v>2.8389999999999999E-2</v>
      </c>
      <c r="L63" t="s">
        <v>27</v>
      </c>
      <c r="M63">
        <v>7.0974999999999999E-4</v>
      </c>
      <c r="N63">
        <v>2.5</v>
      </c>
      <c r="O63">
        <v>2.5000000000000001E-2</v>
      </c>
      <c r="Q63">
        <v>296</v>
      </c>
      <c r="R63" t="s">
        <v>46</v>
      </c>
      <c r="S63" s="1" t="s">
        <v>1406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32" x14ac:dyDescent="0.2">
      <c r="A64" t="s">
        <v>25</v>
      </c>
      <c r="B64" t="s">
        <v>43</v>
      </c>
      <c r="C64">
        <v>7</v>
      </c>
      <c r="D64">
        <v>6</v>
      </c>
      <c r="F64">
        <v>4</v>
      </c>
      <c r="G64">
        <v>4</v>
      </c>
      <c r="I64">
        <v>4</v>
      </c>
      <c r="J64">
        <v>3</v>
      </c>
      <c r="K64">
        <v>2.7519999999999999E-2</v>
      </c>
      <c r="L64" t="s">
        <v>27</v>
      </c>
      <c r="M64">
        <v>5.2287999999999998E-4</v>
      </c>
      <c r="N64">
        <v>1.9</v>
      </c>
      <c r="O64">
        <v>1.9E-2</v>
      </c>
      <c r="Q64">
        <v>296</v>
      </c>
      <c r="R64" t="s">
        <v>46</v>
      </c>
      <c r="S64" s="1" t="s">
        <v>1406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ht="32" x14ac:dyDescent="0.2">
      <c r="A65" t="s">
        <v>25</v>
      </c>
      <c r="B65" t="s">
        <v>43</v>
      </c>
      <c r="C65">
        <v>7</v>
      </c>
      <c r="D65">
        <v>6</v>
      </c>
      <c r="F65">
        <v>2</v>
      </c>
      <c r="G65">
        <v>5</v>
      </c>
      <c r="I65">
        <v>2</v>
      </c>
      <c r="J65">
        <v>4</v>
      </c>
      <c r="K65">
        <v>3.6609999999999997E-2</v>
      </c>
      <c r="L65" t="s">
        <v>27</v>
      </c>
      <c r="M65">
        <v>6.9558999999989998E-4</v>
      </c>
      <c r="N65">
        <v>1.9</v>
      </c>
      <c r="O65">
        <v>1.9E-2</v>
      </c>
      <c r="Q65">
        <v>296</v>
      </c>
      <c r="R65" t="s">
        <v>46</v>
      </c>
      <c r="S65" s="1" t="s">
        <v>1406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32" x14ac:dyDescent="0.2">
      <c r="A66" t="s">
        <v>25</v>
      </c>
      <c r="B66" t="s">
        <v>43</v>
      </c>
      <c r="C66">
        <v>7</v>
      </c>
      <c r="D66">
        <v>6</v>
      </c>
      <c r="F66">
        <v>3</v>
      </c>
      <c r="G66">
        <v>4</v>
      </c>
      <c r="I66">
        <v>3</v>
      </c>
      <c r="J66">
        <v>3</v>
      </c>
      <c r="K66">
        <v>3.3840000000000002E-2</v>
      </c>
      <c r="L66" t="s">
        <v>27</v>
      </c>
      <c r="M66">
        <v>7.7831999999999999E-4</v>
      </c>
      <c r="N66">
        <v>2.2999999999999998</v>
      </c>
      <c r="O66">
        <v>2.3E-2</v>
      </c>
      <c r="Q66">
        <v>296</v>
      </c>
      <c r="R66" t="s">
        <v>46</v>
      </c>
      <c r="S66" s="1" t="s">
        <v>1406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32" x14ac:dyDescent="0.2">
      <c r="A67" t="s">
        <v>25</v>
      </c>
      <c r="B67" t="s">
        <v>43</v>
      </c>
      <c r="C67">
        <v>7</v>
      </c>
      <c r="D67">
        <v>6</v>
      </c>
      <c r="F67">
        <v>5</v>
      </c>
      <c r="G67">
        <v>3</v>
      </c>
      <c r="I67">
        <v>5</v>
      </c>
      <c r="J67">
        <v>2</v>
      </c>
      <c r="K67">
        <v>2.9489999999999999E-2</v>
      </c>
      <c r="L67" t="s">
        <v>27</v>
      </c>
      <c r="M67">
        <v>6.4877999999999995E-4</v>
      </c>
      <c r="N67">
        <v>2.2000000000000002</v>
      </c>
      <c r="O67">
        <v>2.1999999999999999E-2</v>
      </c>
      <c r="Q67">
        <v>296</v>
      </c>
      <c r="R67" t="s">
        <v>46</v>
      </c>
      <c r="S67" s="1" t="s">
        <v>1406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32" x14ac:dyDescent="0.2">
      <c r="A68" t="s">
        <v>25</v>
      </c>
      <c r="B68" t="s">
        <v>43</v>
      </c>
      <c r="C68">
        <v>4</v>
      </c>
      <c r="D68">
        <v>3</v>
      </c>
      <c r="F68">
        <v>2</v>
      </c>
      <c r="G68">
        <v>2</v>
      </c>
      <c r="I68">
        <v>0</v>
      </c>
      <c r="J68">
        <v>3</v>
      </c>
      <c r="K68">
        <v>4.7239999999999997E-2</v>
      </c>
      <c r="L68" t="s">
        <v>27</v>
      </c>
      <c r="M68">
        <v>8.9755999999989997E-4</v>
      </c>
      <c r="N68">
        <v>1.9</v>
      </c>
      <c r="O68">
        <v>1.9E-2</v>
      </c>
      <c r="Q68">
        <v>296</v>
      </c>
      <c r="R68" t="s">
        <v>46</v>
      </c>
      <c r="S68" s="1" t="s">
        <v>1406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32" x14ac:dyDescent="0.2">
      <c r="A69" t="s">
        <v>25</v>
      </c>
      <c r="B69" t="s">
        <v>43</v>
      </c>
      <c r="C69">
        <v>8</v>
      </c>
      <c r="D69">
        <v>7</v>
      </c>
      <c r="F69">
        <v>2</v>
      </c>
      <c r="G69">
        <v>6</v>
      </c>
      <c r="I69">
        <v>2</v>
      </c>
      <c r="J69">
        <v>5</v>
      </c>
      <c r="K69">
        <v>3.5049999999999998E-2</v>
      </c>
      <c r="L69" t="s">
        <v>27</v>
      </c>
      <c r="M69">
        <v>7.7109999999989997E-4</v>
      </c>
      <c r="N69">
        <v>2.2000000000000002</v>
      </c>
      <c r="O69">
        <v>2.1999999999999999E-2</v>
      </c>
      <c r="Q69">
        <v>296</v>
      </c>
      <c r="R69" t="s">
        <v>46</v>
      </c>
      <c r="S69" s="1" t="s">
        <v>1406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32" x14ac:dyDescent="0.2">
      <c r="A70" t="s">
        <v>25</v>
      </c>
      <c r="B70" t="s">
        <v>43</v>
      </c>
      <c r="C70">
        <v>9</v>
      </c>
      <c r="D70">
        <v>8</v>
      </c>
      <c r="F70">
        <v>3</v>
      </c>
      <c r="G70">
        <v>7</v>
      </c>
      <c r="I70">
        <v>3</v>
      </c>
      <c r="J70">
        <v>6</v>
      </c>
      <c r="K70">
        <v>2.6939999999999999E-2</v>
      </c>
      <c r="L70" t="s">
        <v>27</v>
      </c>
      <c r="M70">
        <v>5.6574000000000001E-4</v>
      </c>
      <c r="N70">
        <v>2.1</v>
      </c>
      <c r="O70">
        <v>2.1000000000000001E-2</v>
      </c>
      <c r="Q70">
        <v>296</v>
      </c>
      <c r="R70" t="s">
        <v>46</v>
      </c>
      <c r="S70" s="1" t="s">
        <v>1406</v>
      </c>
      <c r="U70" s="2" t="s">
        <v>32</v>
      </c>
      <c r="V70" s="2" t="s">
        <v>39</v>
      </c>
      <c r="W70" s="2" t="s">
        <v>34</v>
      </c>
      <c r="X70" s="2">
        <v>296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Y5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64" x14ac:dyDescent="0.2">
      <c r="A2" t="s">
        <v>61</v>
      </c>
      <c r="B2" t="s">
        <v>43</v>
      </c>
      <c r="C2">
        <v>1</v>
      </c>
      <c r="D2">
        <v>2</v>
      </c>
      <c r="E2">
        <v>0</v>
      </c>
      <c r="H2">
        <v>1</v>
      </c>
      <c r="K2">
        <v>5.1900000000000002E-2</v>
      </c>
      <c r="L2" t="s">
        <v>27</v>
      </c>
      <c r="Q2">
        <v>296</v>
      </c>
      <c r="S2" s="1" t="s">
        <v>1407</v>
      </c>
      <c r="U2" s="2" t="s">
        <v>30</v>
      </c>
      <c r="V2" s="2" t="s">
        <v>40</v>
      </c>
      <c r="W2" s="2" t="s">
        <v>34</v>
      </c>
      <c r="X2" s="2">
        <v>296</v>
      </c>
    </row>
    <row r="3" spans="1:25" ht="64" x14ac:dyDescent="0.2">
      <c r="A3" t="s">
        <v>61</v>
      </c>
      <c r="B3" t="s">
        <v>43</v>
      </c>
      <c r="C3">
        <v>1</v>
      </c>
      <c r="D3">
        <v>2</v>
      </c>
      <c r="E3">
        <v>0</v>
      </c>
      <c r="H3">
        <v>1</v>
      </c>
      <c r="K3">
        <v>5.0200000000000002E-2</v>
      </c>
      <c r="L3" t="s">
        <v>27</v>
      </c>
      <c r="Q3">
        <v>296</v>
      </c>
      <c r="S3" s="1" t="s">
        <v>1408</v>
      </c>
      <c r="U3" s="2" t="s">
        <v>30</v>
      </c>
      <c r="V3" s="2" t="s">
        <v>40</v>
      </c>
      <c r="W3" s="2" t="s">
        <v>34</v>
      </c>
      <c r="X3" s="2">
        <v>296</v>
      </c>
    </row>
    <row r="4" spans="1:25" ht="64" x14ac:dyDescent="0.2">
      <c r="A4" t="s">
        <v>61</v>
      </c>
      <c r="B4" t="s">
        <v>43</v>
      </c>
      <c r="C4">
        <v>2</v>
      </c>
      <c r="D4">
        <v>3</v>
      </c>
      <c r="E4">
        <v>1</v>
      </c>
      <c r="H4">
        <v>2</v>
      </c>
      <c r="K4">
        <v>5.3900000000000003E-2</v>
      </c>
      <c r="L4" t="s">
        <v>27</v>
      </c>
      <c r="Q4">
        <v>296</v>
      </c>
      <c r="S4" s="1" t="s">
        <v>1409</v>
      </c>
      <c r="U4" s="2" t="s">
        <v>30</v>
      </c>
      <c r="V4" s="2" t="s">
        <v>40</v>
      </c>
      <c r="W4" s="2" t="s">
        <v>34</v>
      </c>
      <c r="X4" s="2">
        <v>296</v>
      </c>
    </row>
    <row r="5" spans="1:25" ht="64" x14ac:dyDescent="0.2">
      <c r="A5" t="s">
        <v>61</v>
      </c>
      <c r="B5" t="s">
        <v>43</v>
      </c>
      <c r="C5">
        <v>3</v>
      </c>
      <c r="D5">
        <v>4</v>
      </c>
      <c r="E5">
        <v>0</v>
      </c>
      <c r="H5">
        <v>1</v>
      </c>
      <c r="K5">
        <v>5.0500000000000003E-2</v>
      </c>
      <c r="L5" t="s">
        <v>27</v>
      </c>
      <c r="Q5">
        <v>296</v>
      </c>
      <c r="S5" s="1" t="s">
        <v>1410</v>
      </c>
      <c r="U5" s="2" t="s">
        <v>30</v>
      </c>
      <c r="V5" s="2" t="s">
        <v>40</v>
      </c>
      <c r="W5" s="2" t="s">
        <v>34</v>
      </c>
      <c r="X5" s="2">
        <v>296</v>
      </c>
    </row>
    <row r="6" spans="1:25" ht="64" x14ac:dyDescent="0.2">
      <c r="A6" t="s">
        <v>61</v>
      </c>
      <c r="B6" t="s">
        <v>43</v>
      </c>
      <c r="C6">
        <v>3</v>
      </c>
      <c r="D6">
        <v>4</v>
      </c>
      <c r="E6">
        <v>3</v>
      </c>
      <c r="H6">
        <v>4</v>
      </c>
      <c r="K6">
        <v>5.2600000000000001E-2</v>
      </c>
      <c r="L6" t="s">
        <v>27</v>
      </c>
      <c r="Q6">
        <v>296</v>
      </c>
      <c r="S6" s="1" t="s">
        <v>1411</v>
      </c>
      <c r="U6" s="2" t="s">
        <v>30</v>
      </c>
      <c r="V6" s="2" t="s">
        <v>40</v>
      </c>
      <c r="W6" s="2" t="s">
        <v>34</v>
      </c>
      <c r="X6" s="2">
        <v>296</v>
      </c>
    </row>
    <row r="7" spans="1:25" ht="64" x14ac:dyDescent="0.2">
      <c r="A7" t="s">
        <v>61</v>
      </c>
      <c r="B7" t="s">
        <v>43</v>
      </c>
      <c r="C7">
        <v>3</v>
      </c>
      <c r="D7">
        <v>4</v>
      </c>
      <c r="E7">
        <v>3</v>
      </c>
      <c r="H7">
        <v>4</v>
      </c>
      <c r="K7">
        <v>5.5300000000000002E-2</v>
      </c>
      <c r="L7" t="s">
        <v>27</v>
      </c>
      <c r="Q7">
        <v>296</v>
      </c>
      <c r="S7" s="1" t="s">
        <v>1412</v>
      </c>
      <c r="U7" s="2" t="s">
        <v>30</v>
      </c>
      <c r="V7" s="2" t="s">
        <v>40</v>
      </c>
      <c r="W7" s="2" t="s">
        <v>34</v>
      </c>
      <c r="X7" s="2">
        <v>296</v>
      </c>
    </row>
    <row r="8" spans="1:25" ht="64" x14ac:dyDescent="0.2">
      <c r="A8" t="s">
        <v>61</v>
      </c>
      <c r="B8" t="s">
        <v>43</v>
      </c>
      <c r="C8">
        <v>4</v>
      </c>
      <c r="D8">
        <v>5</v>
      </c>
      <c r="E8">
        <v>0</v>
      </c>
      <c r="H8">
        <v>1</v>
      </c>
      <c r="K8">
        <v>4.5999999999999999E-2</v>
      </c>
      <c r="L8" t="s">
        <v>27</v>
      </c>
      <c r="Q8">
        <v>296</v>
      </c>
      <c r="S8" s="1" t="s">
        <v>1413</v>
      </c>
      <c r="U8" s="2" t="s">
        <v>30</v>
      </c>
      <c r="V8" s="2" t="s">
        <v>40</v>
      </c>
      <c r="W8" s="2" t="s">
        <v>34</v>
      </c>
      <c r="X8" s="2">
        <v>296</v>
      </c>
    </row>
    <row r="9" spans="1:25" ht="64" x14ac:dyDescent="0.2">
      <c r="A9" t="s">
        <v>61</v>
      </c>
      <c r="B9" t="s">
        <v>43</v>
      </c>
      <c r="C9">
        <v>4</v>
      </c>
      <c r="D9">
        <v>5</v>
      </c>
      <c r="E9">
        <v>2</v>
      </c>
      <c r="H9">
        <v>3</v>
      </c>
      <c r="K9">
        <v>5.3499999999999999E-2</v>
      </c>
      <c r="L9" t="s">
        <v>27</v>
      </c>
      <c r="Q9">
        <v>296</v>
      </c>
      <c r="S9" s="1" t="s">
        <v>1414</v>
      </c>
      <c r="U9" s="2" t="s">
        <v>30</v>
      </c>
      <c r="V9" s="2" t="s">
        <v>40</v>
      </c>
      <c r="W9" s="2" t="s">
        <v>34</v>
      </c>
      <c r="X9" s="2">
        <v>296</v>
      </c>
    </row>
    <row r="10" spans="1:25" ht="64" x14ac:dyDescent="0.2">
      <c r="A10" t="s">
        <v>61</v>
      </c>
      <c r="B10" t="s">
        <v>43</v>
      </c>
      <c r="C10">
        <v>4</v>
      </c>
      <c r="D10">
        <v>5</v>
      </c>
      <c r="E10">
        <v>2</v>
      </c>
      <c r="H10">
        <v>3</v>
      </c>
      <c r="K10">
        <v>4.9799999999999997E-2</v>
      </c>
      <c r="L10" t="s">
        <v>27</v>
      </c>
      <c r="Q10">
        <v>296</v>
      </c>
      <c r="S10" s="1" t="s">
        <v>1415</v>
      </c>
      <c r="U10" s="2" t="s">
        <v>30</v>
      </c>
      <c r="V10" s="2" t="s">
        <v>40</v>
      </c>
      <c r="W10" s="2" t="s">
        <v>34</v>
      </c>
      <c r="X10" s="2">
        <v>296</v>
      </c>
    </row>
    <row r="11" spans="1:25" ht="64" x14ac:dyDescent="0.2">
      <c r="A11" t="s">
        <v>61</v>
      </c>
      <c r="B11" t="s">
        <v>43</v>
      </c>
      <c r="C11">
        <v>4</v>
      </c>
      <c r="D11">
        <v>5</v>
      </c>
      <c r="E11">
        <v>3</v>
      </c>
      <c r="H11">
        <v>4</v>
      </c>
      <c r="K11">
        <v>4.9000000000000002E-2</v>
      </c>
      <c r="L11" t="s">
        <v>27</v>
      </c>
      <c r="Q11">
        <v>296</v>
      </c>
      <c r="S11" s="1" t="s">
        <v>1416</v>
      </c>
      <c r="U11" s="2" t="s">
        <v>30</v>
      </c>
      <c r="V11" s="2" t="s">
        <v>40</v>
      </c>
      <c r="W11" s="2" t="s">
        <v>34</v>
      </c>
      <c r="X11" s="2">
        <v>296</v>
      </c>
    </row>
    <row r="12" spans="1:25" ht="64" x14ac:dyDescent="0.2">
      <c r="A12" t="s">
        <v>61</v>
      </c>
      <c r="B12" t="s">
        <v>43</v>
      </c>
      <c r="C12">
        <v>4</v>
      </c>
      <c r="D12">
        <v>5</v>
      </c>
      <c r="E12">
        <v>3</v>
      </c>
      <c r="H12">
        <v>4</v>
      </c>
      <c r="K12">
        <v>4.9700000000000001E-2</v>
      </c>
      <c r="L12" t="s">
        <v>27</v>
      </c>
      <c r="Q12">
        <v>296</v>
      </c>
      <c r="S12" s="1" t="s">
        <v>1417</v>
      </c>
      <c r="U12" s="2" t="s">
        <v>30</v>
      </c>
      <c r="V12" s="2" t="s">
        <v>40</v>
      </c>
      <c r="W12" s="2" t="s">
        <v>34</v>
      </c>
      <c r="X12" s="2">
        <v>296</v>
      </c>
    </row>
    <row r="13" spans="1:25" ht="64" x14ac:dyDescent="0.2">
      <c r="A13" t="s">
        <v>61</v>
      </c>
      <c r="B13" t="s">
        <v>43</v>
      </c>
      <c r="C13">
        <v>5</v>
      </c>
      <c r="D13">
        <v>6</v>
      </c>
      <c r="E13">
        <v>2</v>
      </c>
      <c r="H13">
        <v>3</v>
      </c>
      <c r="K13">
        <v>4.4200000000000003E-2</v>
      </c>
      <c r="L13" t="s">
        <v>27</v>
      </c>
      <c r="Q13">
        <v>296</v>
      </c>
      <c r="S13" s="1" t="s">
        <v>1418</v>
      </c>
      <c r="U13" s="2" t="s">
        <v>30</v>
      </c>
      <c r="V13" s="2" t="s">
        <v>40</v>
      </c>
      <c r="W13" s="2" t="s">
        <v>34</v>
      </c>
      <c r="X13" s="2">
        <v>296</v>
      </c>
    </row>
    <row r="14" spans="1:25" ht="64" x14ac:dyDescent="0.2">
      <c r="A14" t="s">
        <v>61</v>
      </c>
      <c r="B14" t="s">
        <v>43</v>
      </c>
      <c r="C14">
        <v>5</v>
      </c>
      <c r="D14">
        <v>6</v>
      </c>
      <c r="E14">
        <v>3</v>
      </c>
      <c r="H14">
        <v>4</v>
      </c>
      <c r="K14">
        <v>4.3799999999999999E-2</v>
      </c>
      <c r="L14" t="s">
        <v>27</v>
      </c>
      <c r="Q14">
        <v>296</v>
      </c>
      <c r="S14" s="1" t="s">
        <v>1419</v>
      </c>
      <c r="U14" s="2" t="s">
        <v>30</v>
      </c>
      <c r="V14" s="2" t="s">
        <v>40</v>
      </c>
      <c r="W14" s="2" t="s">
        <v>34</v>
      </c>
      <c r="X14" s="2">
        <v>296</v>
      </c>
    </row>
    <row r="15" spans="1:25" ht="64" x14ac:dyDescent="0.2">
      <c r="A15" t="s">
        <v>61</v>
      </c>
      <c r="B15" t="s">
        <v>43</v>
      </c>
      <c r="C15">
        <v>5</v>
      </c>
      <c r="D15">
        <v>6</v>
      </c>
      <c r="E15">
        <v>3</v>
      </c>
      <c r="H15">
        <v>4</v>
      </c>
      <c r="K15">
        <v>4.4699999999999997E-2</v>
      </c>
      <c r="L15" t="s">
        <v>27</v>
      </c>
      <c r="Q15">
        <v>296</v>
      </c>
      <c r="S15" s="1" t="s">
        <v>1420</v>
      </c>
      <c r="U15" s="2" t="s">
        <v>30</v>
      </c>
      <c r="V15" s="2" t="s">
        <v>40</v>
      </c>
      <c r="W15" s="2" t="s">
        <v>34</v>
      </c>
      <c r="X15" s="2">
        <v>296</v>
      </c>
    </row>
    <row r="16" spans="1:25" ht="64" x14ac:dyDescent="0.2">
      <c r="A16" t="s">
        <v>61</v>
      </c>
      <c r="B16" t="s">
        <v>43</v>
      </c>
      <c r="C16">
        <v>6</v>
      </c>
      <c r="D16">
        <v>7</v>
      </c>
      <c r="E16">
        <v>0</v>
      </c>
      <c r="H16">
        <v>1</v>
      </c>
      <c r="K16">
        <v>4.1700000000000001E-2</v>
      </c>
      <c r="L16" t="s">
        <v>27</v>
      </c>
      <c r="Q16">
        <v>296</v>
      </c>
      <c r="S16" s="1" t="s">
        <v>1421</v>
      </c>
      <c r="U16" s="2" t="s">
        <v>30</v>
      </c>
      <c r="V16" s="2" t="s">
        <v>40</v>
      </c>
      <c r="W16" s="2" t="s">
        <v>34</v>
      </c>
      <c r="X16" s="2">
        <v>296</v>
      </c>
    </row>
    <row r="17" spans="1:24" ht="64" x14ac:dyDescent="0.2">
      <c r="A17" t="s">
        <v>61</v>
      </c>
      <c r="B17" t="s">
        <v>43</v>
      </c>
      <c r="C17">
        <v>6</v>
      </c>
      <c r="D17">
        <v>7</v>
      </c>
      <c r="E17">
        <v>1</v>
      </c>
      <c r="H17">
        <v>2</v>
      </c>
      <c r="K17">
        <v>4.19E-2</v>
      </c>
      <c r="L17" t="s">
        <v>27</v>
      </c>
      <c r="Q17">
        <v>296</v>
      </c>
      <c r="S17" s="1" t="s">
        <v>1422</v>
      </c>
      <c r="U17" s="2" t="s">
        <v>30</v>
      </c>
      <c r="V17" s="2" t="s">
        <v>40</v>
      </c>
      <c r="W17" s="2" t="s">
        <v>34</v>
      </c>
      <c r="X17" s="2">
        <v>296</v>
      </c>
    </row>
    <row r="18" spans="1:24" ht="64" x14ac:dyDescent="0.2">
      <c r="A18" t="s">
        <v>61</v>
      </c>
      <c r="B18" t="s">
        <v>43</v>
      </c>
      <c r="C18">
        <v>6</v>
      </c>
      <c r="D18">
        <v>7</v>
      </c>
      <c r="E18">
        <v>5</v>
      </c>
      <c r="H18">
        <v>6</v>
      </c>
      <c r="K18">
        <v>4.4400000000000002E-2</v>
      </c>
      <c r="L18" t="s">
        <v>27</v>
      </c>
      <c r="Q18">
        <v>296</v>
      </c>
      <c r="S18" s="1" t="s">
        <v>1423</v>
      </c>
      <c r="U18" s="2" t="s">
        <v>30</v>
      </c>
      <c r="V18" s="2" t="s">
        <v>40</v>
      </c>
      <c r="W18" s="2" t="s">
        <v>34</v>
      </c>
      <c r="X18" s="2">
        <v>296</v>
      </c>
    </row>
    <row r="19" spans="1:24" ht="64" x14ac:dyDescent="0.2">
      <c r="A19" t="s">
        <v>61</v>
      </c>
      <c r="B19" t="s">
        <v>43</v>
      </c>
      <c r="C19">
        <v>6</v>
      </c>
      <c r="D19">
        <v>7</v>
      </c>
      <c r="E19">
        <v>5</v>
      </c>
      <c r="H19">
        <v>6</v>
      </c>
      <c r="K19">
        <v>4.2599999999999999E-2</v>
      </c>
      <c r="L19" t="s">
        <v>27</v>
      </c>
      <c r="Q19">
        <v>296</v>
      </c>
      <c r="S19" s="1" t="s">
        <v>1424</v>
      </c>
      <c r="U19" s="2" t="s">
        <v>30</v>
      </c>
      <c r="V19" s="2" t="s">
        <v>40</v>
      </c>
      <c r="W19" s="2" t="s">
        <v>34</v>
      </c>
      <c r="X19" s="2">
        <v>296</v>
      </c>
    </row>
    <row r="20" spans="1:24" ht="64" x14ac:dyDescent="0.2">
      <c r="A20" t="s">
        <v>61</v>
      </c>
      <c r="B20" t="s">
        <v>43</v>
      </c>
      <c r="C20">
        <v>6</v>
      </c>
      <c r="D20">
        <v>7</v>
      </c>
      <c r="E20">
        <v>6</v>
      </c>
      <c r="H20">
        <v>7</v>
      </c>
      <c r="K20">
        <v>4.58E-2</v>
      </c>
      <c r="L20" t="s">
        <v>27</v>
      </c>
      <c r="Q20">
        <v>296</v>
      </c>
      <c r="S20" s="1" t="s">
        <v>1425</v>
      </c>
      <c r="U20" s="2" t="s">
        <v>30</v>
      </c>
      <c r="V20" s="2" t="s">
        <v>40</v>
      </c>
      <c r="W20" s="2" t="s">
        <v>34</v>
      </c>
      <c r="X20" s="2">
        <v>296</v>
      </c>
    </row>
    <row r="21" spans="1:24" ht="64" x14ac:dyDescent="0.2">
      <c r="A21" t="s">
        <v>61</v>
      </c>
      <c r="B21" t="s">
        <v>43</v>
      </c>
      <c r="C21">
        <v>6</v>
      </c>
      <c r="D21">
        <v>7</v>
      </c>
      <c r="E21">
        <v>6</v>
      </c>
      <c r="H21">
        <v>7</v>
      </c>
      <c r="K21">
        <v>4.65E-2</v>
      </c>
      <c r="L21" t="s">
        <v>27</v>
      </c>
      <c r="Q21">
        <v>296</v>
      </c>
      <c r="S21" s="1" t="s">
        <v>1426</v>
      </c>
      <c r="U21" s="2" t="s">
        <v>30</v>
      </c>
      <c r="V21" s="2" t="s">
        <v>40</v>
      </c>
      <c r="W21" s="2" t="s">
        <v>34</v>
      </c>
      <c r="X21" s="2">
        <v>296</v>
      </c>
    </row>
    <row r="22" spans="1:24" ht="64" x14ac:dyDescent="0.2">
      <c r="A22" t="s">
        <v>61</v>
      </c>
      <c r="B22" t="s">
        <v>43</v>
      </c>
      <c r="C22">
        <v>7</v>
      </c>
      <c r="D22">
        <v>8</v>
      </c>
      <c r="E22">
        <v>5</v>
      </c>
      <c r="H22">
        <v>6</v>
      </c>
      <c r="K22">
        <v>4.1099999999999998E-2</v>
      </c>
      <c r="L22" t="s">
        <v>27</v>
      </c>
      <c r="Q22">
        <v>296</v>
      </c>
      <c r="S22" s="1" t="s">
        <v>1427</v>
      </c>
      <c r="U22" s="2" t="s">
        <v>30</v>
      </c>
      <c r="V22" s="2" t="s">
        <v>40</v>
      </c>
      <c r="W22" s="2" t="s">
        <v>34</v>
      </c>
      <c r="X22" s="2">
        <v>296</v>
      </c>
    </row>
    <row r="23" spans="1:24" ht="64" x14ac:dyDescent="0.2">
      <c r="A23" t="s">
        <v>61</v>
      </c>
      <c r="B23" t="s">
        <v>43</v>
      </c>
      <c r="C23">
        <v>1</v>
      </c>
      <c r="D23">
        <v>1</v>
      </c>
      <c r="E23">
        <v>1</v>
      </c>
      <c r="H23">
        <v>1</v>
      </c>
      <c r="K23">
        <v>4.9799999999999997E-2</v>
      </c>
      <c r="L23" t="s">
        <v>27</v>
      </c>
      <c r="Q23">
        <v>296</v>
      </c>
      <c r="S23" s="1" t="s">
        <v>1428</v>
      </c>
      <c r="U23" s="2" t="s">
        <v>31</v>
      </c>
      <c r="V23" s="2" t="s">
        <v>40</v>
      </c>
      <c r="W23" s="2" t="s">
        <v>34</v>
      </c>
      <c r="X23" s="2">
        <v>296</v>
      </c>
    </row>
    <row r="24" spans="1:24" ht="64" x14ac:dyDescent="0.2">
      <c r="A24" t="s">
        <v>61</v>
      </c>
      <c r="B24" t="s">
        <v>43</v>
      </c>
      <c r="C24">
        <v>1</v>
      </c>
      <c r="D24">
        <v>1</v>
      </c>
      <c r="E24">
        <v>1</v>
      </c>
      <c r="H24">
        <v>1</v>
      </c>
      <c r="K24">
        <v>5.16E-2</v>
      </c>
      <c r="L24" t="s">
        <v>27</v>
      </c>
      <c r="Q24">
        <v>296</v>
      </c>
      <c r="S24" s="1" t="s">
        <v>1429</v>
      </c>
      <c r="U24" s="2" t="s">
        <v>31</v>
      </c>
      <c r="V24" s="2" t="s">
        <v>40</v>
      </c>
      <c r="W24" s="2" t="s">
        <v>34</v>
      </c>
      <c r="X24" s="2">
        <v>296</v>
      </c>
    </row>
    <row r="25" spans="1:24" ht="64" x14ac:dyDescent="0.2">
      <c r="A25" t="s">
        <v>61</v>
      </c>
      <c r="B25" t="s">
        <v>43</v>
      </c>
      <c r="C25">
        <v>2</v>
      </c>
      <c r="D25">
        <v>2</v>
      </c>
      <c r="E25">
        <v>1</v>
      </c>
      <c r="H25">
        <v>1</v>
      </c>
      <c r="K25">
        <v>5.1299999999999998E-2</v>
      </c>
      <c r="L25" t="s">
        <v>27</v>
      </c>
      <c r="Q25">
        <v>296</v>
      </c>
      <c r="S25" s="1" t="s">
        <v>1430</v>
      </c>
      <c r="U25" s="2" t="s">
        <v>31</v>
      </c>
      <c r="V25" s="2" t="s">
        <v>40</v>
      </c>
      <c r="W25" s="2" t="s">
        <v>34</v>
      </c>
      <c r="X25" s="2">
        <v>296</v>
      </c>
    </row>
    <row r="26" spans="1:24" ht="64" x14ac:dyDescent="0.2">
      <c r="A26" t="s">
        <v>61</v>
      </c>
      <c r="B26" t="s">
        <v>43</v>
      </c>
      <c r="C26">
        <v>2</v>
      </c>
      <c r="D26">
        <v>2</v>
      </c>
      <c r="E26">
        <v>1</v>
      </c>
      <c r="H26">
        <v>1</v>
      </c>
      <c r="K26">
        <v>5.33E-2</v>
      </c>
      <c r="L26" t="s">
        <v>27</v>
      </c>
      <c r="Q26">
        <v>296</v>
      </c>
      <c r="S26" s="1" t="s">
        <v>1431</v>
      </c>
      <c r="U26" s="2" t="s">
        <v>31</v>
      </c>
      <c r="V26" s="2" t="s">
        <v>40</v>
      </c>
      <c r="W26" s="2" t="s">
        <v>34</v>
      </c>
      <c r="X26" s="2">
        <v>296</v>
      </c>
    </row>
    <row r="27" spans="1:24" ht="64" x14ac:dyDescent="0.2">
      <c r="A27" t="s">
        <v>61</v>
      </c>
      <c r="B27" t="s">
        <v>43</v>
      </c>
      <c r="C27">
        <v>2</v>
      </c>
      <c r="D27">
        <v>2</v>
      </c>
      <c r="E27">
        <v>2</v>
      </c>
      <c r="H27">
        <v>2</v>
      </c>
      <c r="K27">
        <v>5.0700000000000002E-2</v>
      </c>
      <c r="L27" t="s">
        <v>27</v>
      </c>
      <c r="Q27">
        <v>296</v>
      </c>
      <c r="S27" s="1" t="s">
        <v>1432</v>
      </c>
      <c r="U27" s="2" t="s">
        <v>31</v>
      </c>
      <c r="V27" s="2" t="s">
        <v>40</v>
      </c>
      <c r="W27" s="2" t="s">
        <v>34</v>
      </c>
      <c r="X27" s="2">
        <v>296</v>
      </c>
    </row>
    <row r="28" spans="1:24" ht="64" x14ac:dyDescent="0.2">
      <c r="A28" t="s">
        <v>61</v>
      </c>
      <c r="B28" t="s">
        <v>43</v>
      </c>
      <c r="C28">
        <v>2</v>
      </c>
      <c r="D28">
        <v>2</v>
      </c>
      <c r="E28">
        <v>2</v>
      </c>
      <c r="H28">
        <v>2</v>
      </c>
      <c r="K28">
        <v>5.4100000000000002E-2</v>
      </c>
      <c r="L28" t="s">
        <v>27</v>
      </c>
      <c r="Q28">
        <v>296</v>
      </c>
      <c r="S28" s="1" t="s">
        <v>1433</v>
      </c>
      <c r="U28" s="2" t="s">
        <v>31</v>
      </c>
      <c r="V28" s="2" t="s">
        <v>40</v>
      </c>
      <c r="W28" s="2" t="s">
        <v>34</v>
      </c>
      <c r="X28" s="2">
        <v>296</v>
      </c>
    </row>
    <row r="29" spans="1:24" ht="64" x14ac:dyDescent="0.2">
      <c r="A29" t="s">
        <v>61</v>
      </c>
      <c r="B29" t="s">
        <v>43</v>
      </c>
      <c r="C29">
        <v>3</v>
      </c>
      <c r="D29">
        <v>3</v>
      </c>
      <c r="E29">
        <v>2</v>
      </c>
      <c r="H29">
        <v>2</v>
      </c>
      <c r="K29">
        <v>4.7399999999999998E-2</v>
      </c>
      <c r="L29" t="s">
        <v>27</v>
      </c>
      <c r="Q29">
        <v>296</v>
      </c>
      <c r="S29" s="1" t="s">
        <v>1434</v>
      </c>
      <c r="U29" s="2" t="s">
        <v>31</v>
      </c>
      <c r="V29" s="2" t="s">
        <v>40</v>
      </c>
      <c r="W29" s="2" t="s">
        <v>34</v>
      </c>
      <c r="X29" s="2">
        <v>296</v>
      </c>
    </row>
    <row r="30" spans="1:24" ht="64" x14ac:dyDescent="0.2">
      <c r="A30" t="s">
        <v>61</v>
      </c>
      <c r="B30" t="s">
        <v>43</v>
      </c>
      <c r="C30">
        <v>3</v>
      </c>
      <c r="D30">
        <v>3</v>
      </c>
      <c r="E30">
        <v>2</v>
      </c>
      <c r="H30">
        <v>2</v>
      </c>
      <c r="K30">
        <v>5.3100000000000001E-2</v>
      </c>
      <c r="L30" t="s">
        <v>27</v>
      </c>
      <c r="Q30">
        <v>296</v>
      </c>
      <c r="S30" s="1" t="s">
        <v>1435</v>
      </c>
      <c r="U30" s="2" t="s">
        <v>31</v>
      </c>
      <c r="V30" s="2" t="s">
        <v>40</v>
      </c>
      <c r="W30" s="2" t="s">
        <v>34</v>
      </c>
      <c r="X30" s="2">
        <v>296</v>
      </c>
    </row>
    <row r="31" spans="1:24" ht="64" x14ac:dyDescent="0.2">
      <c r="A31" t="s">
        <v>61</v>
      </c>
      <c r="B31" t="s">
        <v>43</v>
      </c>
      <c r="C31">
        <v>3</v>
      </c>
      <c r="D31">
        <v>3</v>
      </c>
      <c r="E31">
        <v>3</v>
      </c>
      <c r="H31">
        <v>3</v>
      </c>
      <c r="K31">
        <v>4.7300000000000002E-2</v>
      </c>
      <c r="L31" t="s">
        <v>27</v>
      </c>
      <c r="Q31">
        <v>296</v>
      </c>
      <c r="S31" s="1" t="s">
        <v>1436</v>
      </c>
      <c r="U31" s="2" t="s">
        <v>31</v>
      </c>
      <c r="V31" s="2" t="s">
        <v>40</v>
      </c>
      <c r="W31" s="2" t="s">
        <v>34</v>
      </c>
      <c r="X31" s="2">
        <v>296</v>
      </c>
    </row>
    <row r="32" spans="1:24" ht="64" x14ac:dyDescent="0.2">
      <c r="A32" t="s">
        <v>61</v>
      </c>
      <c r="B32" t="s">
        <v>43</v>
      </c>
      <c r="C32">
        <v>3</v>
      </c>
      <c r="D32">
        <v>3</v>
      </c>
      <c r="E32">
        <v>3</v>
      </c>
      <c r="H32">
        <v>3</v>
      </c>
      <c r="K32">
        <v>5.0900000000000001E-2</v>
      </c>
      <c r="L32" t="s">
        <v>27</v>
      </c>
      <c r="Q32">
        <v>296</v>
      </c>
      <c r="S32" s="1" t="s">
        <v>1437</v>
      </c>
      <c r="U32" s="2" t="s">
        <v>31</v>
      </c>
      <c r="V32" s="2" t="s">
        <v>40</v>
      </c>
      <c r="W32" s="2" t="s">
        <v>34</v>
      </c>
      <c r="X32" s="2">
        <v>296</v>
      </c>
    </row>
    <row r="33" spans="1:24" ht="64" x14ac:dyDescent="0.2">
      <c r="A33" t="s">
        <v>61</v>
      </c>
      <c r="B33" t="s">
        <v>43</v>
      </c>
      <c r="C33">
        <v>4</v>
      </c>
      <c r="D33">
        <v>4</v>
      </c>
      <c r="E33">
        <v>3</v>
      </c>
      <c r="H33">
        <v>3</v>
      </c>
      <c r="K33">
        <v>4.7E-2</v>
      </c>
      <c r="L33" t="s">
        <v>27</v>
      </c>
      <c r="Q33">
        <v>296</v>
      </c>
      <c r="S33" s="1" t="s">
        <v>1438</v>
      </c>
      <c r="U33" s="2" t="s">
        <v>31</v>
      </c>
      <c r="V33" s="2" t="s">
        <v>40</v>
      </c>
      <c r="W33" s="2" t="s">
        <v>34</v>
      </c>
      <c r="X33" s="2">
        <v>296</v>
      </c>
    </row>
    <row r="34" spans="1:24" ht="64" x14ac:dyDescent="0.2">
      <c r="A34" t="s">
        <v>61</v>
      </c>
      <c r="B34" t="s">
        <v>43</v>
      </c>
      <c r="C34">
        <v>4</v>
      </c>
      <c r="D34">
        <v>4</v>
      </c>
      <c r="E34">
        <v>3</v>
      </c>
      <c r="H34">
        <v>3</v>
      </c>
      <c r="K34">
        <v>4.8599999999999997E-2</v>
      </c>
      <c r="L34" t="s">
        <v>27</v>
      </c>
      <c r="Q34">
        <v>296</v>
      </c>
      <c r="S34" s="1" t="s">
        <v>1439</v>
      </c>
      <c r="U34" s="2" t="s">
        <v>31</v>
      </c>
      <c r="V34" s="2" t="s">
        <v>40</v>
      </c>
      <c r="W34" s="2" t="s">
        <v>34</v>
      </c>
      <c r="X34" s="2">
        <v>296</v>
      </c>
    </row>
    <row r="35" spans="1:24" ht="64" x14ac:dyDescent="0.2">
      <c r="A35" t="s">
        <v>61</v>
      </c>
      <c r="B35" t="s">
        <v>43</v>
      </c>
      <c r="C35">
        <v>4</v>
      </c>
      <c r="D35">
        <v>4</v>
      </c>
      <c r="E35">
        <v>4</v>
      </c>
      <c r="H35">
        <v>4</v>
      </c>
      <c r="K35">
        <v>4.8099999999999997E-2</v>
      </c>
      <c r="L35" t="s">
        <v>27</v>
      </c>
      <c r="Q35">
        <v>296</v>
      </c>
      <c r="S35" s="1" t="s">
        <v>1440</v>
      </c>
      <c r="U35" s="2" t="s">
        <v>31</v>
      </c>
      <c r="V35" s="2" t="s">
        <v>40</v>
      </c>
      <c r="W35" s="2" t="s">
        <v>34</v>
      </c>
      <c r="X35" s="2">
        <v>296</v>
      </c>
    </row>
    <row r="36" spans="1:24" ht="64" x14ac:dyDescent="0.2">
      <c r="A36" t="s">
        <v>61</v>
      </c>
      <c r="B36" t="s">
        <v>43</v>
      </c>
      <c r="C36">
        <v>4</v>
      </c>
      <c r="D36">
        <v>4</v>
      </c>
      <c r="E36">
        <v>4</v>
      </c>
      <c r="H36">
        <v>4</v>
      </c>
      <c r="K36">
        <v>5.16E-2</v>
      </c>
      <c r="L36" t="s">
        <v>27</v>
      </c>
      <c r="Q36">
        <v>296</v>
      </c>
      <c r="S36" s="1" t="s">
        <v>1441</v>
      </c>
      <c r="U36" s="2" t="s">
        <v>31</v>
      </c>
      <c r="V36" s="2" t="s">
        <v>40</v>
      </c>
      <c r="W36" s="2" t="s">
        <v>34</v>
      </c>
      <c r="X36" s="2">
        <v>296</v>
      </c>
    </row>
    <row r="37" spans="1:24" ht="64" x14ac:dyDescent="0.2">
      <c r="A37" t="s">
        <v>61</v>
      </c>
      <c r="B37" t="s">
        <v>43</v>
      </c>
      <c r="C37">
        <v>5</v>
      </c>
      <c r="D37">
        <v>5</v>
      </c>
      <c r="E37">
        <v>3</v>
      </c>
      <c r="H37">
        <v>3</v>
      </c>
      <c r="K37">
        <v>4.36E-2</v>
      </c>
      <c r="L37" t="s">
        <v>27</v>
      </c>
      <c r="Q37">
        <v>296</v>
      </c>
      <c r="S37" s="1" t="s">
        <v>1442</v>
      </c>
      <c r="U37" s="2" t="s">
        <v>31</v>
      </c>
      <c r="V37" s="2" t="s">
        <v>40</v>
      </c>
      <c r="W37" s="2" t="s">
        <v>34</v>
      </c>
      <c r="X37" s="2">
        <v>296</v>
      </c>
    </row>
    <row r="38" spans="1:24" ht="64" x14ac:dyDescent="0.2">
      <c r="A38" t="s">
        <v>61</v>
      </c>
      <c r="B38" t="s">
        <v>43</v>
      </c>
      <c r="C38">
        <v>5</v>
      </c>
      <c r="D38">
        <v>5</v>
      </c>
      <c r="E38">
        <v>3</v>
      </c>
      <c r="H38">
        <v>3</v>
      </c>
      <c r="K38">
        <v>4.5699999999999998E-2</v>
      </c>
      <c r="L38" t="s">
        <v>27</v>
      </c>
      <c r="Q38">
        <v>296</v>
      </c>
      <c r="S38" s="1" t="s">
        <v>1443</v>
      </c>
      <c r="U38" s="2" t="s">
        <v>31</v>
      </c>
      <c r="V38" s="2" t="s">
        <v>40</v>
      </c>
      <c r="W38" s="2" t="s">
        <v>34</v>
      </c>
      <c r="X38" s="2">
        <v>296</v>
      </c>
    </row>
    <row r="39" spans="1:24" ht="64" x14ac:dyDescent="0.2">
      <c r="A39" t="s">
        <v>61</v>
      </c>
      <c r="B39" t="s">
        <v>43</v>
      </c>
      <c r="C39">
        <v>5</v>
      </c>
      <c r="D39">
        <v>5</v>
      </c>
      <c r="E39">
        <v>4</v>
      </c>
      <c r="H39">
        <v>4</v>
      </c>
      <c r="K39">
        <v>4.4699999999999997E-2</v>
      </c>
      <c r="L39" t="s">
        <v>27</v>
      </c>
      <c r="Q39">
        <v>296</v>
      </c>
      <c r="S39" s="1" t="s">
        <v>1444</v>
      </c>
      <c r="U39" s="2" t="s">
        <v>31</v>
      </c>
      <c r="V39" s="2" t="s">
        <v>40</v>
      </c>
      <c r="W39" s="2" t="s">
        <v>34</v>
      </c>
      <c r="X39" s="2">
        <v>296</v>
      </c>
    </row>
    <row r="40" spans="1:24" ht="64" x14ac:dyDescent="0.2">
      <c r="A40" t="s">
        <v>61</v>
      </c>
      <c r="B40" t="s">
        <v>43</v>
      </c>
      <c r="C40">
        <v>5</v>
      </c>
      <c r="D40">
        <v>5</v>
      </c>
      <c r="E40">
        <v>4</v>
      </c>
      <c r="H40">
        <v>4</v>
      </c>
      <c r="K40">
        <v>5.4100000000000002E-2</v>
      </c>
      <c r="L40" t="s">
        <v>27</v>
      </c>
      <c r="Q40">
        <v>296</v>
      </c>
      <c r="S40" s="1" t="s">
        <v>1445</v>
      </c>
      <c r="U40" s="2" t="s">
        <v>31</v>
      </c>
      <c r="V40" s="2" t="s">
        <v>40</v>
      </c>
      <c r="W40" s="2" t="s">
        <v>34</v>
      </c>
      <c r="X40" s="2">
        <v>296</v>
      </c>
    </row>
    <row r="41" spans="1:24" ht="64" x14ac:dyDescent="0.2">
      <c r="A41" t="s">
        <v>61</v>
      </c>
      <c r="B41" t="s">
        <v>43</v>
      </c>
      <c r="C41">
        <v>6</v>
      </c>
      <c r="D41">
        <v>6</v>
      </c>
      <c r="E41">
        <v>2</v>
      </c>
      <c r="H41">
        <v>2</v>
      </c>
      <c r="K41">
        <v>4.5400000000000003E-2</v>
      </c>
      <c r="L41" t="s">
        <v>27</v>
      </c>
      <c r="Q41">
        <v>296</v>
      </c>
      <c r="S41" s="1" t="s">
        <v>1446</v>
      </c>
      <c r="U41" s="2" t="s">
        <v>31</v>
      </c>
      <c r="V41" s="2" t="s">
        <v>40</v>
      </c>
      <c r="W41" s="2" t="s">
        <v>34</v>
      </c>
      <c r="X41" s="2">
        <v>296</v>
      </c>
    </row>
    <row r="42" spans="1:24" ht="64" x14ac:dyDescent="0.2">
      <c r="A42" t="s">
        <v>61</v>
      </c>
      <c r="B42" t="s">
        <v>43</v>
      </c>
      <c r="C42">
        <v>6</v>
      </c>
      <c r="D42">
        <v>6</v>
      </c>
      <c r="E42">
        <v>3</v>
      </c>
      <c r="H42">
        <v>3</v>
      </c>
      <c r="K42">
        <v>4.19E-2</v>
      </c>
      <c r="L42" t="s">
        <v>27</v>
      </c>
      <c r="Q42">
        <v>296</v>
      </c>
      <c r="S42" s="1" t="s">
        <v>1447</v>
      </c>
      <c r="U42" s="2" t="s">
        <v>31</v>
      </c>
      <c r="V42" s="2" t="s">
        <v>40</v>
      </c>
      <c r="W42" s="2" t="s">
        <v>34</v>
      </c>
      <c r="X42" s="2">
        <v>296</v>
      </c>
    </row>
    <row r="43" spans="1:24" ht="64" x14ac:dyDescent="0.2">
      <c r="A43" t="s">
        <v>61</v>
      </c>
      <c r="B43" t="s">
        <v>43</v>
      </c>
      <c r="C43">
        <v>6</v>
      </c>
      <c r="D43">
        <v>6</v>
      </c>
      <c r="E43">
        <v>3</v>
      </c>
      <c r="H43">
        <v>3</v>
      </c>
      <c r="K43">
        <v>4.5999999999999999E-2</v>
      </c>
      <c r="L43" t="s">
        <v>27</v>
      </c>
      <c r="Q43">
        <v>296</v>
      </c>
      <c r="S43" s="1" t="s">
        <v>1448</v>
      </c>
      <c r="U43" s="2" t="s">
        <v>31</v>
      </c>
      <c r="V43" s="2" t="s">
        <v>40</v>
      </c>
      <c r="W43" s="2" t="s">
        <v>34</v>
      </c>
      <c r="X43" s="2">
        <v>296</v>
      </c>
    </row>
    <row r="44" spans="1:24" ht="64" x14ac:dyDescent="0.2">
      <c r="A44" t="s">
        <v>61</v>
      </c>
      <c r="B44" t="s">
        <v>43</v>
      </c>
      <c r="C44">
        <v>6</v>
      </c>
      <c r="D44">
        <v>6</v>
      </c>
      <c r="E44">
        <v>6</v>
      </c>
      <c r="H44">
        <v>6</v>
      </c>
      <c r="K44">
        <v>4.4699999999999997E-2</v>
      </c>
      <c r="L44" t="s">
        <v>27</v>
      </c>
      <c r="Q44">
        <v>296</v>
      </c>
      <c r="S44" s="1" t="s">
        <v>1449</v>
      </c>
      <c r="U44" s="2" t="s">
        <v>31</v>
      </c>
      <c r="V44" s="2" t="s">
        <v>40</v>
      </c>
      <c r="W44" s="2" t="s">
        <v>34</v>
      </c>
      <c r="X44" s="2">
        <v>296</v>
      </c>
    </row>
    <row r="45" spans="1:24" ht="64" x14ac:dyDescent="0.2">
      <c r="A45" t="s">
        <v>61</v>
      </c>
      <c r="B45" t="s">
        <v>43</v>
      </c>
      <c r="C45">
        <v>6</v>
      </c>
      <c r="D45">
        <v>6</v>
      </c>
      <c r="E45">
        <v>6</v>
      </c>
      <c r="H45">
        <v>6</v>
      </c>
      <c r="K45">
        <v>4.7399999999999998E-2</v>
      </c>
      <c r="L45" t="s">
        <v>27</v>
      </c>
      <c r="Q45">
        <v>296</v>
      </c>
      <c r="S45" s="1" t="s">
        <v>1450</v>
      </c>
      <c r="U45" s="2" t="s">
        <v>31</v>
      </c>
      <c r="V45" s="2" t="s">
        <v>40</v>
      </c>
      <c r="W45" s="2" t="s">
        <v>34</v>
      </c>
      <c r="X45" s="2">
        <v>296</v>
      </c>
    </row>
    <row r="46" spans="1:24" ht="64" x14ac:dyDescent="0.2">
      <c r="A46" t="s">
        <v>61</v>
      </c>
      <c r="B46" t="s">
        <v>43</v>
      </c>
      <c r="C46">
        <v>7</v>
      </c>
      <c r="D46">
        <v>7</v>
      </c>
      <c r="E46">
        <v>4</v>
      </c>
      <c r="H46">
        <v>4</v>
      </c>
      <c r="K46">
        <v>3.8199999999999998E-2</v>
      </c>
      <c r="L46" t="s">
        <v>27</v>
      </c>
      <c r="Q46">
        <v>296</v>
      </c>
      <c r="S46" s="1" t="s">
        <v>1451</v>
      </c>
      <c r="U46" s="2" t="s">
        <v>31</v>
      </c>
      <c r="V46" s="2" t="s">
        <v>40</v>
      </c>
      <c r="W46" s="2" t="s">
        <v>34</v>
      </c>
      <c r="X46" s="2">
        <v>296</v>
      </c>
    </row>
    <row r="47" spans="1:24" ht="64" x14ac:dyDescent="0.2">
      <c r="A47" t="s">
        <v>61</v>
      </c>
      <c r="B47" t="s">
        <v>43</v>
      </c>
      <c r="C47">
        <v>7</v>
      </c>
      <c r="D47">
        <v>7</v>
      </c>
      <c r="E47">
        <v>6</v>
      </c>
      <c r="H47">
        <v>6</v>
      </c>
      <c r="K47">
        <v>4.3400000000000001E-2</v>
      </c>
      <c r="L47" t="s">
        <v>27</v>
      </c>
      <c r="Q47">
        <v>296</v>
      </c>
      <c r="S47" s="1" t="s">
        <v>1452</v>
      </c>
      <c r="U47" s="2" t="s">
        <v>31</v>
      </c>
      <c r="V47" s="2" t="s">
        <v>40</v>
      </c>
      <c r="W47" s="2" t="s">
        <v>34</v>
      </c>
      <c r="X47" s="2">
        <v>296</v>
      </c>
    </row>
    <row r="48" spans="1:24" ht="64" x14ac:dyDescent="0.2">
      <c r="A48" t="s">
        <v>61</v>
      </c>
      <c r="B48" t="s">
        <v>43</v>
      </c>
      <c r="C48">
        <v>7</v>
      </c>
      <c r="D48">
        <v>7</v>
      </c>
      <c r="E48">
        <v>6</v>
      </c>
      <c r="H48">
        <v>6</v>
      </c>
      <c r="K48">
        <v>4.7399999999999998E-2</v>
      </c>
      <c r="L48" t="s">
        <v>27</v>
      </c>
      <c r="Q48">
        <v>296</v>
      </c>
      <c r="S48" s="1" t="s">
        <v>1453</v>
      </c>
      <c r="U48" s="2" t="s">
        <v>31</v>
      </c>
      <c r="V48" s="2" t="s">
        <v>40</v>
      </c>
      <c r="W48" s="2" t="s">
        <v>34</v>
      </c>
      <c r="X48" s="2">
        <v>296</v>
      </c>
    </row>
    <row r="49" spans="1:24" ht="64" x14ac:dyDescent="0.2">
      <c r="A49" t="s">
        <v>61</v>
      </c>
      <c r="B49" t="s">
        <v>43</v>
      </c>
      <c r="C49">
        <v>7</v>
      </c>
      <c r="D49">
        <v>7</v>
      </c>
      <c r="E49">
        <v>7</v>
      </c>
      <c r="H49">
        <v>7</v>
      </c>
      <c r="K49">
        <v>4.3200000000000002E-2</v>
      </c>
      <c r="L49" t="s">
        <v>27</v>
      </c>
      <c r="Q49">
        <v>296</v>
      </c>
      <c r="S49" s="1" t="s">
        <v>1454</v>
      </c>
      <c r="U49" s="2" t="s">
        <v>31</v>
      </c>
      <c r="V49" s="2" t="s">
        <v>40</v>
      </c>
      <c r="W49" s="2" t="s">
        <v>34</v>
      </c>
      <c r="X49" s="2">
        <v>296</v>
      </c>
    </row>
    <row r="50" spans="1:24" ht="64" x14ac:dyDescent="0.2">
      <c r="A50" t="s">
        <v>61</v>
      </c>
      <c r="B50" t="s">
        <v>43</v>
      </c>
      <c r="C50">
        <v>7</v>
      </c>
      <c r="D50">
        <v>7</v>
      </c>
      <c r="E50">
        <v>7</v>
      </c>
      <c r="H50">
        <v>7</v>
      </c>
      <c r="K50">
        <v>4.5900000000000003E-2</v>
      </c>
      <c r="L50" t="s">
        <v>27</v>
      </c>
      <c r="Q50">
        <v>296</v>
      </c>
      <c r="S50" s="1" t="s">
        <v>1455</v>
      </c>
      <c r="U50" s="2" t="s">
        <v>31</v>
      </c>
      <c r="V50" s="2" t="s">
        <v>40</v>
      </c>
      <c r="W50" s="2" t="s">
        <v>34</v>
      </c>
      <c r="X50" s="2">
        <v>296</v>
      </c>
    </row>
    <row r="51" spans="1:24" ht="64" x14ac:dyDescent="0.2">
      <c r="A51" t="s">
        <v>61</v>
      </c>
      <c r="B51" t="s">
        <v>43</v>
      </c>
      <c r="C51">
        <v>8</v>
      </c>
      <c r="D51">
        <v>8</v>
      </c>
      <c r="E51">
        <v>5</v>
      </c>
      <c r="H51">
        <v>5</v>
      </c>
      <c r="K51">
        <v>3.4299999999999997E-2</v>
      </c>
      <c r="L51" t="s">
        <v>27</v>
      </c>
      <c r="Q51">
        <v>296</v>
      </c>
      <c r="S51" s="1" t="s">
        <v>1456</v>
      </c>
      <c r="U51" s="2" t="s">
        <v>31</v>
      </c>
      <c r="V51" s="2" t="s">
        <v>40</v>
      </c>
      <c r="W51" s="2" t="s">
        <v>34</v>
      </c>
      <c r="X51" s="2">
        <v>296</v>
      </c>
    </row>
    <row r="52" spans="1:24" ht="64" x14ac:dyDescent="0.2">
      <c r="A52" t="s">
        <v>61</v>
      </c>
      <c r="B52" t="s">
        <v>43</v>
      </c>
      <c r="C52">
        <v>8</v>
      </c>
      <c r="D52">
        <v>8</v>
      </c>
      <c r="E52">
        <v>5</v>
      </c>
      <c r="H52">
        <v>5</v>
      </c>
      <c r="K52">
        <v>4.53E-2</v>
      </c>
      <c r="L52" t="s">
        <v>27</v>
      </c>
      <c r="Q52">
        <v>296</v>
      </c>
      <c r="S52" s="1" t="s">
        <v>1457</v>
      </c>
      <c r="U52" s="2" t="s">
        <v>31</v>
      </c>
      <c r="V52" s="2" t="s">
        <v>40</v>
      </c>
      <c r="W52" s="2" t="s">
        <v>34</v>
      </c>
      <c r="X52" s="2">
        <v>296</v>
      </c>
    </row>
    <row r="53" spans="1:24" ht="64" x14ac:dyDescent="0.2">
      <c r="A53" t="s">
        <v>61</v>
      </c>
      <c r="B53" t="s">
        <v>43</v>
      </c>
      <c r="C53">
        <v>8</v>
      </c>
      <c r="D53">
        <v>8</v>
      </c>
      <c r="E53">
        <v>6</v>
      </c>
      <c r="H53">
        <v>6</v>
      </c>
      <c r="K53">
        <v>3.9E-2</v>
      </c>
      <c r="L53" t="s">
        <v>27</v>
      </c>
      <c r="Q53">
        <v>296</v>
      </c>
      <c r="S53" s="1" t="s">
        <v>1458</v>
      </c>
      <c r="U53" s="2" t="s">
        <v>31</v>
      </c>
      <c r="V53" s="2" t="s">
        <v>40</v>
      </c>
      <c r="W53" s="2" t="s">
        <v>34</v>
      </c>
      <c r="X53" s="2">
        <v>296</v>
      </c>
    </row>
    <row r="54" spans="1:24" ht="64" x14ac:dyDescent="0.2">
      <c r="A54" t="s">
        <v>61</v>
      </c>
      <c r="B54" t="s">
        <v>43</v>
      </c>
      <c r="C54">
        <v>8</v>
      </c>
      <c r="D54">
        <v>8</v>
      </c>
      <c r="E54">
        <v>6</v>
      </c>
      <c r="H54">
        <v>6</v>
      </c>
      <c r="K54">
        <v>4.0500000000000001E-2</v>
      </c>
      <c r="L54" t="s">
        <v>27</v>
      </c>
      <c r="Q54">
        <v>296</v>
      </c>
      <c r="S54" s="1" t="s">
        <v>1459</v>
      </c>
      <c r="U54" s="2" t="s">
        <v>31</v>
      </c>
      <c r="V54" s="2" t="s">
        <v>40</v>
      </c>
      <c r="W54" s="2" t="s">
        <v>34</v>
      </c>
      <c r="X54" s="2">
        <v>296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Y29"/>
  <sheetViews>
    <sheetView topLeftCell="A14" workbookViewId="0">
      <selection activeCell="J28" sqref="J28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557</v>
      </c>
      <c r="B2" t="s">
        <v>36</v>
      </c>
      <c r="C2">
        <v>1</v>
      </c>
      <c r="D2">
        <v>0</v>
      </c>
      <c r="K2">
        <v>7.0301000000000002E-2</v>
      </c>
      <c r="L2" t="s">
        <v>27</v>
      </c>
      <c r="M2">
        <v>1.6900000000000001E-3</v>
      </c>
      <c r="N2">
        <v>2.4</v>
      </c>
      <c r="O2">
        <v>2.4E-2</v>
      </c>
      <c r="Q2">
        <v>294</v>
      </c>
      <c r="R2" t="s">
        <v>46</v>
      </c>
      <c r="S2" s="1" t="s">
        <v>1460</v>
      </c>
      <c r="U2" s="2" t="s">
        <v>32</v>
      </c>
      <c r="V2" s="2" t="s">
        <v>39</v>
      </c>
      <c r="W2" s="2" t="s">
        <v>34</v>
      </c>
      <c r="X2" s="2">
        <v>294</v>
      </c>
    </row>
    <row r="3" spans="1:25" ht="32" x14ac:dyDescent="0.2">
      <c r="A3" t="s">
        <v>557</v>
      </c>
      <c r="B3" t="s">
        <v>36</v>
      </c>
      <c r="C3">
        <v>3</v>
      </c>
      <c r="D3">
        <v>2</v>
      </c>
      <c r="K3">
        <v>6.8273E-2</v>
      </c>
      <c r="L3" t="s">
        <v>27</v>
      </c>
      <c r="M3">
        <v>6.7599999999999995E-4</v>
      </c>
      <c r="N3">
        <v>0.99</v>
      </c>
      <c r="O3">
        <v>9.8999999999999991E-3</v>
      </c>
      <c r="Q3">
        <v>294</v>
      </c>
      <c r="R3" t="s">
        <v>46</v>
      </c>
      <c r="S3" s="1" t="s">
        <v>1461</v>
      </c>
      <c r="U3" s="2" t="s">
        <v>32</v>
      </c>
      <c r="V3" s="2" t="s">
        <v>39</v>
      </c>
      <c r="W3" s="2" t="s">
        <v>34</v>
      </c>
      <c r="X3" s="2">
        <v>294</v>
      </c>
    </row>
    <row r="4" spans="1:25" ht="32" x14ac:dyDescent="0.2">
      <c r="A4" t="s">
        <v>557</v>
      </c>
      <c r="B4" t="s">
        <v>36</v>
      </c>
      <c r="C4">
        <v>6</v>
      </c>
      <c r="D4">
        <v>5</v>
      </c>
      <c r="K4">
        <v>7.1315000000000003E-2</v>
      </c>
      <c r="L4" t="s">
        <v>27</v>
      </c>
      <c r="M4">
        <v>6.7599999999999995E-4</v>
      </c>
      <c r="N4">
        <v>0.95</v>
      </c>
      <c r="O4">
        <v>9.4999999999999998E-3</v>
      </c>
      <c r="Q4">
        <v>294</v>
      </c>
      <c r="R4" t="s">
        <v>46</v>
      </c>
      <c r="S4" s="1" t="s">
        <v>1462</v>
      </c>
      <c r="U4" s="2" t="s">
        <v>32</v>
      </c>
      <c r="V4" s="2" t="s">
        <v>39</v>
      </c>
      <c r="W4" s="2" t="s">
        <v>34</v>
      </c>
      <c r="X4" s="2">
        <v>294</v>
      </c>
    </row>
    <row r="5" spans="1:25" ht="32" x14ac:dyDescent="0.2">
      <c r="A5" t="s">
        <v>557</v>
      </c>
      <c r="B5" t="s">
        <v>36</v>
      </c>
      <c r="C5">
        <v>6</v>
      </c>
      <c r="D5">
        <v>5</v>
      </c>
      <c r="K5">
        <v>6.9287000000000001E-2</v>
      </c>
      <c r="L5" t="s">
        <v>27</v>
      </c>
      <c r="M5">
        <v>1.0139999999999999E-3</v>
      </c>
      <c r="N5">
        <v>1.46</v>
      </c>
      <c r="O5">
        <v>1.46E-2</v>
      </c>
      <c r="Q5">
        <v>294</v>
      </c>
      <c r="R5" t="s">
        <v>46</v>
      </c>
      <c r="S5" s="1" t="s">
        <v>1463</v>
      </c>
      <c r="U5" s="2" t="s">
        <v>32</v>
      </c>
      <c r="V5" s="2" t="s">
        <v>39</v>
      </c>
      <c r="W5" s="2" t="s">
        <v>34</v>
      </c>
      <c r="X5" s="2">
        <v>294</v>
      </c>
    </row>
    <row r="6" spans="1:25" ht="32" x14ac:dyDescent="0.2">
      <c r="A6" t="s">
        <v>557</v>
      </c>
      <c r="B6" t="s">
        <v>36</v>
      </c>
      <c r="C6">
        <v>7</v>
      </c>
      <c r="D6">
        <v>6</v>
      </c>
      <c r="K6">
        <v>7.7397999999999995E-2</v>
      </c>
      <c r="L6" t="s">
        <v>27</v>
      </c>
      <c r="M6">
        <v>3.3799999999999998E-4</v>
      </c>
      <c r="N6">
        <v>0.44</v>
      </c>
      <c r="O6">
        <v>4.4000000000000003E-3</v>
      </c>
      <c r="Q6">
        <v>294</v>
      </c>
      <c r="R6" t="s">
        <v>46</v>
      </c>
      <c r="S6" s="1" t="s">
        <v>1464</v>
      </c>
      <c r="U6" s="2" t="s">
        <v>32</v>
      </c>
      <c r="V6" s="2" t="s">
        <v>39</v>
      </c>
      <c r="W6" s="2" t="s">
        <v>34</v>
      </c>
      <c r="X6" s="2">
        <v>294</v>
      </c>
    </row>
    <row r="7" spans="1:25" ht="32" x14ac:dyDescent="0.2">
      <c r="A7" t="s">
        <v>557</v>
      </c>
      <c r="B7" t="s">
        <v>36</v>
      </c>
      <c r="C7">
        <v>8</v>
      </c>
      <c r="D7">
        <v>7</v>
      </c>
      <c r="K7">
        <v>7.0976999999999998E-2</v>
      </c>
      <c r="L7" t="s">
        <v>27</v>
      </c>
      <c r="M7">
        <v>1.6900000000000001E-3</v>
      </c>
      <c r="N7">
        <v>2.38</v>
      </c>
      <c r="O7">
        <v>2.3800000000000002E-2</v>
      </c>
      <c r="Q7">
        <v>294</v>
      </c>
      <c r="R7" t="s">
        <v>46</v>
      </c>
      <c r="S7" s="1" t="s">
        <v>1465</v>
      </c>
      <c r="U7" s="2" t="s">
        <v>32</v>
      </c>
      <c r="V7" s="2" t="s">
        <v>39</v>
      </c>
      <c r="W7" s="2" t="s">
        <v>34</v>
      </c>
      <c r="X7" s="2">
        <v>294</v>
      </c>
    </row>
    <row r="8" spans="1:25" ht="32" x14ac:dyDescent="0.2">
      <c r="A8" t="s">
        <v>557</v>
      </c>
      <c r="B8" t="s">
        <v>36</v>
      </c>
      <c r="C8">
        <v>9</v>
      </c>
      <c r="D8">
        <v>8</v>
      </c>
      <c r="K8">
        <v>6.9287000000000001E-2</v>
      </c>
      <c r="L8" t="s">
        <v>27</v>
      </c>
      <c r="M8">
        <v>6.7599999999999995E-4</v>
      </c>
      <c r="N8">
        <v>0.98</v>
      </c>
      <c r="O8">
        <v>9.7999999999999997E-3</v>
      </c>
      <c r="Q8">
        <v>294</v>
      </c>
      <c r="R8" t="s">
        <v>46</v>
      </c>
      <c r="S8" s="1" t="s">
        <v>1466</v>
      </c>
      <c r="U8" s="2" t="s">
        <v>32</v>
      </c>
      <c r="V8" s="2" t="s">
        <v>39</v>
      </c>
      <c r="W8" s="2" t="s">
        <v>34</v>
      </c>
      <c r="X8" s="2">
        <v>294</v>
      </c>
    </row>
    <row r="9" spans="1:25" ht="32" x14ac:dyDescent="0.2">
      <c r="A9" t="s">
        <v>557</v>
      </c>
      <c r="B9" t="s">
        <v>36</v>
      </c>
      <c r="C9">
        <v>10</v>
      </c>
      <c r="D9">
        <v>9</v>
      </c>
      <c r="K9">
        <v>7.1652999999999994E-2</v>
      </c>
      <c r="L9" t="s">
        <v>27</v>
      </c>
      <c r="M9">
        <v>1.0139999999999999E-3</v>
      </c>
      <c r="N9">
        <v>1.42</v>
      </c>
      <c r="O9">
        <v>1.4200000000000001E-2</v>
      </c>
      <c r="Q9">
        <v>294</v>
      </c>
      <c r="R9" t="s">
        <v>46</v>
      </c>
      <c r="S9" s="1" t="s">
        <v>1467</v>
      </c>
      <c r="U9" s="2" t="s">
        <v>32</v>
      </c>
      <c r="V9" s="2" t="s">
        <v>39</v>
      </c>
      <c r="W9" s="2" t="s">
        <v>34</v>
      </c>
      <c r="X9" s="2">
        <v>294</v>
      </c>
    </row>
    <row r="10" spans="1:25" ht="32" x14ac:dyDescent="0.2">
      <c r="A10" t="s">
        <v>557</v>
      </c>
      <c r="B10" t="s">
        <v>36</v>
      </c>
      <c r="C10">
        <v>11</v>
      </c>
      <c r="D10">
        <v>10</v>
      </c>
      <c r="K10">
        <v>7.5032000000000001E-2</v>
      </c>
      <c r="L10" t="s">
        <v>27</v>
      </c>
      <c r="M10">
        <v>1.0139999999999999E-3</v>
      </c>
      <c r="N10">
        <v>1.35</v>
      </c>
      <c r="O10">
        <v>1.35E-2</v>
      </c>
      <c r="Q10">
        <v>294</v>
      </c>
      <c r="R10" t="s">
        <v>46</v>
      </c>
      <c r="S10" s="1" t="s">
        <v>1468</v>
      </c>
      <c r="U10" s="2" t="s">
        <v>32</v>
      </c>
      <c r="V10" s="2" t="s">
        <v>39</v>
      </c>
      <c r="W10" s="2" t="s">
        <v>34</v>
      </c>
      <c r="X10" s="2">
        <v>294</v>
      </c>
    </row>
    <row r="11" spans="1:25" ht="32" x14ac:dyDescent="0.2">
      <c r="A11" t="s">
        <v>557</v>
      </c>
      <c r="B11" t="s">
        <v>36</v>
      </c>
      <c r="C11">
        <v>12</v>
      </c>
      <c r="D11">
        <v>11</v>
      </c>
      <c r="K11">
        <v>7.3342000000000004E-2</v>
      </c>
      <c r="L11" t="s">
        <v>27</v>
      </c>
      <c r="M11">
        <v>3.3799999999999998E-4</v>
      </c>
      <c r="N11">
        <v>0.46</v>
      </c>
      <c r="O11">
        <v>4.5999999999999999E-3</v>
      </c>
      <c r="Q11">
        <v>294</v>
      </c>
      <c r="R11" t="s">
        <v>46</v>
      </c>
      <c r="S11" s="1" t="s">
        <v>1469</v>
      </c>
      <c r="U11" s="2" t="s">
        <v>32</v>
      </c>
      <c r="V11" s="2" t="s">
        <v>39</v>
      </c>
      <c r="W11" s="2" t="s">
        <v>34</v>
      </c>
      <c r="X11" s="2">
        <v>294</v>
      </c>
    </row>
    <row r="12" spans="1:25" ht="32" x14ac:dyDescent="0.2">
      <c r="A12" t="s">
        <v>557</v>
      </c>
      <c r="B12" t="s">
        <v>36</v>
      </c>
      <c r="C12">
        <v>13</v>
      </c>
      <c r="D12">
        <v>12</v>
      </c>
      <c r="K12">
        <v>7.1990999999999999E-2</v>
      </c>
      <c r="L12" t="s">
        <v>27</v>
      </c>
      <c r="M12">
        <v>6.7599999999999995E-4</v>
      </c>
      <c r="N12">
        <v>0.94</v>
      </c>
      <c r="O12">
        <v>9.3999999999999986E-3</v>
      </c>
      <c r="Q12">
        <v>294</v>
      </c>
      <c r="R12" t="s">
        <v>46</v>
      </c>
      <c r="S12" s="1" t="s">
        <v>1470</v>
      </c>
      <c r="U12" s="2" t="s">
        <v>32</v>
      </c>
      <c r="V12" s="2" t="s">
        <v>39</v>
      </c>
      <c r="W12" s="2" t="s">
        <v>34</v>
      </c>
      <c r="X12" s="2">
        <v>294</v>
      </c>
    </row>
    <row r="13" spans="1:25" ht="32" x14ac:dyDescent="0.2">
      <c r="A13" t="s">
        <v>557</v>
      </c>
      <c r="B13" t="s">
        <v>36</v>
      </c>
      <c r="C13">
        <v>14</v>
      </c>
      <c r="D13">
        <v>13</v>
      </c>
      <c r="K13">
        <v>8.0439999999999998E-2</v>
      </c>
      <c r="L13" t="s">
        <v>27</v>
      </c>
      <c r="M13">
        <v>1.0139999999999999E-3</v>
      </c>
      <c r="N13">
        <v>1.26</v>
      </c>
      <c r="O13">
        <v>1.26E-2</v>
      </c>
      <c r="Q13">
        <v>294</v>
      </c>
      <c r="R13" t="s">
        <v>46</v>
      </c>
      <c r="S13" s="1" t="s">
        <v>1471</v>
      </c>
      <c r="U13" s="2" t="s">
        <v>32</v>
      </c>
      <c r="V13" s="2" t="s">
        <v>39</v>
      </c>
      <c r="W13" s="2" t="s">
        <v>34</v>
      </c>
      <c r="X13" s="2">
        <v>294</v>
      </c>
    </row>
    <row r="14" spans="1:25" ht="32" x14ac:dyDescent="0.2">
      <c r="A14" t="s">
        <v>557</v>
      </c>
      <c r="B14" t="s">
        <v>36</v>
      </c>
      <c r="C14">
        <v>14</v>
      </c>
      <c r="D14">
        <v>13</v>
      </c>
      <c r="K14">
        <v>6.4216999999999996E-2</v>
      </c>
      <c r="L14" t="s">
        <v>27</v>
      </c>
      <c r="M14">
        <v>3.3799999999999998E-4</v>
      </c>
      <c r="N14">
        <v>0.53</v>
      </c>
      <c r="O14">
        <v>5.3E-3</v>
      </c>
      <c r="Q14">
        <v>294</v>
      </c>
      <c r="R14" t="s">
        <v>46</v>
      </c>
      <c r="S14" s="1" t="s">
        <v>1472</v>
      </c>
      <c r="U14" s="2" t="s">
        <v>32</v>
      </c>
      <c r="V14" s="2" t="s">
        <v>39</v>
      </c>
      <c r="W14" s="2" t="s">
        <v>34</v>
      </c>
      <c r="X14" s="2">
        <v>294</v>
      </c>
    </row>
    <row r="15" spans="1:25" ht="32" x14ac:dyDescent="0.2">
      <c r="A15" t="s">
        <v>557</v>
      </c>
      <c r="B15" t="s">
        <v>36</v>
      </c>
      <c r="C15">
        <v>17</v>
      </c>
      <c r="D15">
        <v>16</v>
      </c>
      <c r="K15">
        <v>6.2526999999999999E-2</v>
      </c>
      <c r="L15" t="s">
        <v>27</v>
      </c>
      <c r="M15">
        <v>3.3799999999999998E-4</v>
      </c>
      <c r="N15">
        <v>0.54</v>
      </c>
      <c r="O15">
        <v>5.4000000000000003E-3</v>
      </c>
      <c r="Q15">
        <v>294</v>
      </c>
      <c r="R15" t="s">
        <v>46</v>
      </c>
      <c r="S15" s="1" t="s">
        <v>1473</v>
      </c>
      <c r="U15" s="2" t="s">
        <v>32</v>
      </c>
      <c r="V15" s="2" t="s">
        <v>39</v>
      </c>
      <c r="W15" s="2" t="s">
        <v>34</v>
      </c>
      <c r="X15" s="2">
        <v>294</v>
      </c>
    </row>
    <row r="16" spans="1:25" ht="32" x14ac:dyDescent="0.2">
      <c r="A16" t="s">
        <v>557</v>
      </c>
      <c r="B16" t="s">
        <v>36</v>
      </c>
      <c r="C16">
        <v>18</v>
      </c>
      <c r="D16">
        <v>17</v>
      </c>
      <c r="K16">
        <v>6.8273E-2</v>
      </c>
      <c r="L16" t="s">
        <v>27</v>
      </c>
      <c r="M16">
        <v>6.7599999999999995E-4</v>
      </c>
      <c r="N16">
        <v>0.99</v>
      </c>
      <c r="O16">
        <v>9.8999999999999991E-3</v>
      </c>
      <c r="Q16">
        <v>294</v>
      </c>
      <c r="R16" t="s">
        <v>46</v>
      </c>
      <c r="S16" s="1" t="s">
        <v>1474</v>
      </c>
      <c r="U16" s="2" t="s">
        <v>32</v>
      </c>
      <c r="V16" s="2" t="s">
        <v>39</v>
      </c>
      <c r="W16" s="2" t="s">
        <v>34</v>
      </c>
      <c r="X16" s="2">
        <v>294</v>
      </c>
    </row>
    <row r="17" spans="1:24" ht="32" x14ac:dyDescent="0.2">
      <c r="A17" t="s">
        <v>557</v>
      </c>
      <c r="B17" t="s">
        <v>36</v>
      </c>
      <c r="C17">
        <v>20</v>
      </c>
      <c r="D17">
        <v>19</v>
      </c>
      <c r="K17">
        <v>6.4555000000000001E-2</v>
      </c>
      <c r="L17" t="s">
        <v>27</v>
      </c>
      <c r="M17">
        <v>3.3799999999999998E-4</v>
      </c>
      <c r="N17">
        <v>0.52</v>
      </c>
      <c r="O17">
        <v>5.1999999999999998E-3</v>
      </c>
      <c r="Q17">
        <v>294</v>
      </c>
      <c r="R17" t="s">
        <v>46</v>
      </c>
      <c r="S17" s="1" t="s">
        <v>1475</v>
      </c>
      <c r="U17" s="2" t="s">
        <v>32</v>
      </c>
      <c r="V17" s="2" t="s">
        <v>39</v>
      </c>
      <c r="W17" s="2" t="s">
        <v>34</v>
      </c>
      <c r="X17" s="2">
        <v>294</v>
      </c>
    </row>
    <row r="18" spans="1:24" ht="32" x14ac:dyDescent="0.2">
      <c r="A18" t="s">
        <v>557</v>
      </c>
      <c r="B18" t="s">
        <v>36</v>
      </c>
      <c r="C18">
        <v>21</v>
      </c>
      <c r="D18">
        <v>20</v>
      </c>
      <c r="K18">
        <v>6.8611000000000005E-2</v>
      </c>
      <c r="L18" t="s">
        <v>27</v>
      </c>
      <c r="M18">
        <v>3.3799999999999998E-4</v>
      </c>
      <c r="N18">
        <v>0.49</v>
      </c>
      <c r="O18">
        <v>4.8999999999999998E-3</v>
      </c>
      <c r="Q18">
        <v>294</v>
      </c>
      <c r="R18" t="s">
        <v>46</v>
      </c>
      <c r="S18" s="1" t="s">
        <v>1476</v>
      </c>
      <c r="U18" s="2" t="s">
        <v>32</v>
      </c>
      <c r="V18" s="2" t="s">
        <v>39</v>
      </c>
      <c r="W18" s="2" t="s">
        <v>34</v>
      </c>
      <c r="X18" s="2">
        <v>294</v>
      </c>
    </row>
    <row r="19" spans="1:24" ht="32" x14ac:dyDescent="0.2">
      <c r="A19" t="s">
        <v>557</v>
      </c>
      <c r="B19" t="s">
        <v>36</v>
      </c>
      <c r="C19">
        <v>22</v>
      </c>
      <c r="D19">
        <v>21</v>
      </c>
      <c r="K19">
        <v>5.6443E-2</v>
      </c>
      <c r="L19" t="s">
        <v>27</v>
      </c>
      <c r="M19">
        <v>6.7599999999999995E-4</v>
      </c>
      <c r="N19">
        <v>1.2</v>
      </c>
      <c r="O19">
        <v>1.2E-2</v>
      </c>
      <c r="Q19">
        <v>294</v>
      </c>
      <c r="R19" t="s">
        <v>46</v>
      </c>
      <c r="S19" s="1" t="s">
        <v>1477</v>
      </c>
      <c r="U19" s="2" t="s">
        <v>32</v>
      </c>
      <c r="V19" s="2" t="s">
        <v>39</v>
      </c>
      <c r="W19" s="2" t="s">
        <v>34</v>
      </c>
      <c r="X19" s="2">
        <v>294</v>
      </c>
    </row>
    <row r="20" spans="1:24" ht="32" x14ac:dyDescent="0.2">
      <c r="A20" t="s">
        <v>557</v>
      </c>
      <c r="B20" t="s">
        <v>36</v>
      </c>
      <c r="C20">
        <v>23</v>
      </c>
      <c r="D20">
        <v>22</v>
      </c>
      <c r="K20">
        <v>6.1175E-2</v>
      </c>
      <c r="L20" t="s">
        <v>27</v>
      </c>
      <c r="M20">
        <v>6.7599999999999995E-4</v>
      </c>
      <c r="N20">
        <v>1.1000000000000001</v>
      </c>
      <c r="O20">
        <v>1.0999999999999999E-2</v>
      </c>
      <c r="Q20">
        <v>294</v>
      </c>
      <c r="R20" t="s">
        <v>46</v>
      </c>
      <c r="S20" s="1" t="s">
        <v>1478</v>
      </c>
      <c r="U20" s="2" t="s">
        <v>32</v>
      </c>
      <c r="V20" s="2" t="s">
        <v>39</v>
      </c>
      <c r="W20" s="2" t="s">
        <v>34</v>
      </c>
      <c r="X20" s="2">
        <v>294</v>
      </c>
    </row>
    <row r="21" spans="1:24" ht="32" x14ac:dyDescent="0.2">
      <c r="A21" t="s">
        <v>557</v>
      </c>
      <c r="B21" t="s">
        <v>36</v>
      </c>
      <c r="C21">
        <v>24</v>
      </c>
      <c r="D21">
        <v>23</v>
      </c>
      <c r="K21">
        <v>6.1175E-2</v>
      </c>
      <c r="L21" t="s">
        <v>27</v>
      </c>
      <c r="M21">
        <v>3.3799999999999998E-4</v>
      </c>
      <c r="N21">
        <v>0.55000000000000004</v>
      </c>
      <c r="O21">
        <v>5.5000000000000014E-3</v>
      </c>
      <c r="Q21">
        <v>294</v>
      </c>
      <c r="R21" t="s">
        <v>46</v>
      </c>
      <c r="S21" s="1" t="s">
        <v>1479</v>
      </c>
      <c r="U21" s="2" t="s">
        <v>32</v>
      </c>
      <c r="V21" s="2" t="s">
        <v>39</v>
      </c>
      <c r="W21" s="2" t="s">
        <v>34</v>
      </c>
      <c r="X21" s="2">
        <v>294</v>
      </c>
    </row>
    <row r="22" spans="1:24" ht="32" x14ac:dyDescent="0.2">
      <c r="A22" t="s">
        <v>557</v>
      </c>
      <c r="B22" t="s">
        <v>36</v>
      </c>
      <c r="C22">
        <v>25</v>
      </c>
      <c r="D22">
        <v>24</v>
      </c>
      <c r="K22">
        <v>5.6780999999999998E-2</v>
      </c>
      <c r="L22" t="s">
        <v>27</v>
      </c>
      <c r="M22">
        <v>3.3799999999999998E-4</v>
      </c>
      <c r="N22">
        <v>0.6</v>
      </c>
      <c r="O22">
        <v>6.0000000000000001E-3</v>
      </c>
      <c r="Q22">
        <v>294</v>
      </c>
      <c r="R22" t="s">
        <v>46</v>
      </c>
      <c r="S22" s="1" t="s">
        <v>1480</v>
      </c>
      <c r="U22" s="2" t="s">
        <v>32</v>
      </c>
      <c r="V22" s="2" t="s">
        <v>39</v>
      </c>
      <c r="W22" s="2" t="s">
        <v>34</v>
      </c>
      <c r="X22" s="2">
        <v>294</v>
      </c>
    </row>
    <row r="23" spans="1:24" ht="32" x14ac:dyDescent="0.2">
      <c r="A23" t="s">
        <v>557</v>
      </c>
      <c r="B23" t="s">
        <v>36</v>
      </c>
      <c r="C23">
        <v>26</v>
      </c>
      <c r="D23">
        <v>25</v>
      </c>
      <c r="K23">
        <v>5.4753000000000003E-2</v>
      </c>
      <c r="L23" t="s">
        <v>27</v>
      </c>
      <c r="M23">
        <v>3.3799999999999998E-4</v>
      </c>
      <c r="N23">
        <v>0.62</v>
      </c>
      <c r="O23">
        <v>6.1999999999999998E-3</v>
      </c>
      <c r="Q23">
        <v>294</v>
      </c>
      <c r="R23" t="s">
        <v>46</v>
      </c>
      <c r="S23" s="1" t="s">
        <v>1481</v>
      </c>
      <c r="U23" s="2" t="s">
        <v>32</v>
      </c>
      <c r="V23" s="2" t="s">
        <v>39</v>
      </c>
      <c r="W23" s="2" t="s">
        <v>34</v>
      </c>
      <c r="X23" s="2">
        <v>294</v>
      </c>
    </row>
    <row r="24" spans="1:24" ht="32" x14ac:dyDescent="0.2">
      <c r="A24" t="s">
        <v>557</v>
      </c>
      <c r="B24" t="s">
        <v>36</v>
      </c>
      <c r="C24">
        <v>29</v>
      </c>
      <c r="D24">
        <v>28</v>
      </c>
      <c r="K24">
        <v>5.2049999999999999E-2</v>
      </c>
      <c r="L24" t="s">
        <v>27</v>
      </c>
      <c r="M24">
        <v>3.3799999999999998E-4</v>
      </c>
      <c r="N24">
        <v>0.65</v>
      </c>
      <c r="O24">
        <v>6.5000000000000006E-3</v>
      </c>
      <c r="Q24">
        <v>294</v>
      </c>
      <c r="R24" t="s">
        <v>46</v>
      </c>
      <c r="S24" s="1" t="s">
        <v>1482</v>
      </c>
      <c r="U24" s="2" t="s">
        <v>32</v>
      </c>
      <c r="V24" s="2" t="s">
        <v>39</v>
      </c>
      <c r="W24" s="2" t="s">
        <v>34</v>
      </c>
      <c r="X24" s="2">
        <v>294</v>
      </c>
    </row>
    <row r="25" spans="1:24" ht="32" x14ac:dyDescent="0.2">
      <c r="A25" t="s">
        <v>557</v>
      </c>
      <c r="B25" t="s">
        <v>36</v>
      </c>
      <c r="C25">
        <v>31</v>
      </c>
      <c r="D25">
        <v>30</v>
      </c>
      <c r="K25">
        <v>5.1374000000000003E-2</v>
      </c>
      <c r="L25" t="s">
        <v>27</v>
      </c>
      <c r="M25">
        <v>6.7599999999999995E-4</v>
      </c>
      <c r="N25">
        <v>1.32</v>
      </c>
      <c r="O25">
        <v>1.32E-2</v>
      </c>
      <c r="Q25">
        <v>294</v>
      </c>
      <c r="R25" t="s">
        <v>46</v>
      </c>
      <c r="S25" s="1" t="s">
        <v>1483</v>
      </c>
      <c r="U25" s="2" t="s">
        <v>32</v>
      </c>
      <c r="V25" s="2" t="s">
        <v>39</v>
      </c>
      <c r="W25" s="2" t="s">
        <v>34</v>
      </c>
      <c r="X25" s="2">
        <v>294</v>
      </c>
    </row>
    <row r="26" spans="1:24" ht="32" x14ac:dyDescent="0.2">
      <c r="A26" t="s">
        <v>557</v>
      </c>
      <c r="B26" t="s">
        <v>36</v>
      </c>
      <c r="C26">
        <v>32</v>
      </c>
      <c r="D26">
        <v>31</v>
      </c>
      <c r="K26">
        <v>5.5766999999999997E-2</v>
      </c>
      <c r="L26" t="s">
        <v>27</v>
      </c>
      <c r="M26">
        <v>3.3799999999999998E-4</v>
      </c>
      <c r="N26">
        <v>0.61</v>
      </c>
      <c r="O26">
        <v>6.1000000000000004E-3</v>
      </c>
      <c r="Q26">
        <v>294</v>
      </c>
      <c r="R26" t="s">
        <v>46</v>
      </c>
      <c r="S26" s="1" t="s">
        <v>1484</v>
      </c>
      <c r="U26" s="2" t="s">
        <v>32</v>
      </c>
      <c r="V26" s="2" t="s">
        <v>39</v>
      </c>
      <c r="W26" s="2" t="s">
        <v>34</v>
      </c>
      <c r="X26" s="2">
        <v>294</v>
      </c>
    </row>
    <row r="27" spans="1:24" ht="32" x14ac:dyDescent="0.2">
      <c r="A27" t="s">
        <v>557</v>
      </c>
      <c r="B27" t="s">
        <v>36</v>
      </c>
      <c r="C27">
        <v>33</v>
      </c>
      <c r="D27">
        <v>32</v>
      </c>
      <c r="K27">
        <v>5.4753000000000003E-2</v>
      </c>
      <c r="L27" t="s">
        <v>27</v>
      </c>
      <c r="M27">
        <v>6.7599999999999995E-4</v>
      </c>
      <c r="N27">
        <v>1.23</v>
      </c>
      <c r="O27">
        <v>1.23E-2</v>
      </c>
      <c r="Q27">
        <v>294</v>
      </c>
      <c r="R27" t="s">
        <v>46</v>
      </c>
      <c r="S27" s="1" t="s">
        <v>1485</v>
      </c>
      <c r="U27" s="2" t="s">
        <v>32</v>
      </c>
      <c r="V27" s="2" t="s">
        <v>39</v>
      </c>
      <c r="W27" s="2" t="s">
        <v>34</v>
      </c>
      <c r="X27" s="2">
        <v>294</v>
      </c>
    </row>
    <row r="28" spans="1:24" ht="32" x14ac:dyDescent="0.2">
      <c r="A28" t="s">
        <v>557</v>
      </c>
      <c r="B28" t="s">
        <v>36</v>
      </c>
      <c r="C28">
        <v>35</v>
      </c>
      <c r="D28">
        <v>34</v>
      </c>
      <c r="K28">
        <v>4.8332E-2</v>
      </c>
      <c r="L28" t="s">
        <v>27</v>
      </c>
      <c r="M28">
        <v>6.7599999999999995E-4</v>
      </c>
      <c r="N28">
        <v>1.4</v>
      </c>
      <c r="O28">
        <v>1.4E-2</v>
      </c>
      <c r="Q28">
        <v>294</v>
      </c>
      <c r="R28" t="s">
        <v>46</v>
      </c>
      <c r="S28" s="1" t="s">
        <v>1486</v>
      </c>
      <c r="U28" s="2" t="s">
        <v>32</v>
      </c>
      <c r="V28" s="2" t="s">
        <v>39</v>
      </c>
      <c r="W28" s="2" t="s">
        <v>34</v>
      </c>
      <c r="X28" s="2">
        <v>294</v>
      </c>
    </row>
    <row r="29" spans="1:24" ht="32" x14ac:dyDescent="0.2">
      <c r="A29" t="s">
        <v>557</v>
      </c>
      <c r="B29" t="s">
        <v>36</v>
      </c>
      <c r="C29">
        <v>37</v>
      </c>
      <c r="D29">
        <v>36</v>
      </c>
      <c r="K29">
        <v>4.1571999999999998E-2</v>
      </c>
      <c r="L29" t="s">
        <v>27</v>
      </c>
      <c r="M29">
        <v>1.3519999999999999E-3</v>
      </c>
      <c r="N29">
        <v>3.25</v>
      </c>
      <c r="O29">
        <v>3.2500000000000001E-2</v>
      </c>
      <c r="Q29">
        <v>294</v>
      </c>
      <c r="R29" t="s">
        <v>46</v>
      </c>
      <c r="S29" s="1" t="s">
        <v>1487</v>
      </c>
      <c r="U29" s="2" t="s">
        <v>32</v>
      </c>
      <c r="V29" s="2" t="s">
        <v>39</v>
      </c>
      <c r="W29" s="2" t="s">
        <v>34</v>
      </c>
      <c r="X29" s="2">
        <v>294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Y17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42</v>
      </c>
      <c r="B2" t="s">
        <v>44</v>
      </c>
      <c r="C2">
        <v>0</v>
      </c>
      <c r="D2">
        <v>0</v>
      </c>
      <c r="K2">
        <v>6.3750000000000001E-2</v>
      </c>
      <c r="L2" t="s">
        <v>27</v>
      </c>
      <c r="P2">
        <v>0.49</v>
      </c>
      <c r="Q2">
        <v>298</v>
      </c>
      <c r="S2" s="1" t="s">
        <v>1488</v>
      </c>
      <c r="U2" s="2" t="s">
        <v>31</v>
      </c>
      <c r="V2" s="2" t="s">
        <v>40</v>
      </c>
      <c r="W2" s="2" t="s">
        <v>34</v>
      </c>
      <c r="X2" s="2">
        <v>298</v>
      </c>
    </row>
    <row r="3" spans="1:25" ht="48" x14ac:dyDescent="0.2">
      <c r="A3" t="s">
        <v>42</v>
      </c>
      <c r="B3" t="s">
        <v>44</v>
      </c>
      <c r="C3">
        <v>2</v>
      </c>
      <c r="D3">
        <v>2</v>
      </c>
      <c r="K3">
        <v>4.7399999999999998E-2</v>
      </c>
      <c r="L3" t="s">
        <v>27</v>
      </c>
      <c r="P3">
        <v>0.43</v>
      </c>
      <c r="Q3">
        <v>298</v>
      </c>
      <c r="S3" s="1" t="s">
        <v>1488</v>
      </c>
      <c r="U3" s="2" t="s">
        <v>31</v>
      </c>
      <c r="V3" s="2" t="s">
        <v>40</v>
      </c>
      <c r="W3" s="2" t="s">
        <v>34</v>
      </c>
      <c r="X3" s="2">
        <v>298</v>
      </c>
    </row>
    <row r="4" spans="1:25" ht="48" x14ac:dyDescent="0.2">
      <c r="A4" t="s">
        <v>42</v>
      </c>
      <c r="B4" t="s">
        <v>44</v>
      </c>
      <c r="C4">
        <v>4</v>
      </c>
      <c r="D4">
        <v>4</v>
      </c>
      <c r="K4">
        <v>4.965E-2</v>
      </c>
      <c r="L4" t="s">
        <v>27</v>
      </c>
      <c r="P4">
        <v>0.47</v>
      </c>
      <c r="Q4">
        <v>298</v>
      </c>
      <c r="S4" s="1" t="s">
        <v>1488</v>
      </c>
      <c r="U4" s="2" t="s">
        <v>31</v>
      </c>
      <c r="V4" s="2" t="s">
        <v>40</v>
      </c>
      <c r="W4" s="2" t="s">
        <v>34</v>
      </c>
      <c r="X4" s="2">
        <v>298</v>
      </c>
    </row>
    <row r="5" spans="1:25" ht="48" x14ac:dyDescent="0.2">
      <c r="A5" t="s">
        <v>42</v>
      </c>
      <c r="B5" t="s">
        <v>44</v>
      </c>
      <c r="C5">
        <v>6</v>
      </c>
      <c r="D5">
        <v>6</v>
      </c>
      <c r="K5">
        <v>5.0700000000000002E-2</v>
      </c>
      <c r="L5" t="s">
        <v>27</v>
      </c>
      <c r="P5">
        <v>0.47</v>
      </c>
      <c r="Q5">
        <v>298</v>
      </c>
      <c r="S5" s="1" t="s">
        <v>1488</v>
      </c>
      <c r="U5" s="2" t="s">
        <v>31</v>
      </c>
      <c r="V5" s="2" t="s">
        <v>40</v>
      </c>
      <c r="W5" s="2" t="s">
        <v>34</v>
      </c>
      <c r="X5" s="2">
        <v>298</v>
      </c>
    </row>
    <row r="6" spans="1:25" ht="48" x14ac:dyDescent="0.2">
      <c r="A6" t="s">
        <v>42</v>
      </c>
      <c r="B6" t="s">
        <v>44</v>
      </c>
      <c r="C6">
        <v>8</v>
      </c>
      <c r="D6">
        <v>8</v>
      </c>
      <c r="K6">
        <v>5.11E-2</v>
      </c>
      <c r="L6" t="s">
        <v>27</v>
      </c>
      <c r="P6">
        <v>0.48</v>
      </c>
      <c r="Q6">
        <v>298</v>
      </c>
      <c r="S6" s="1" t="s">
        <v>1488</v>
      </c>
      <c r="U6" s="2" t="s">
        <v>31</v>
      </c>
      <c r="V6" s="2" t="s">
        <v>40</v>
      </c>
      <c r="W6" s="2" t="s">
        <v>34</v>
      </c>
      <c r="X6" s="2">
        <v>298</v>
      </c>
    </row>
    <row r="7" spans="1:25" ht="48" x14ac:dyDescent="0.2">
      <c r="A7" t="s">
        <v>42</v>
      </c>
      <c r="B7" t="s">
        <v>44</v>
      </c>
      <c r="C7">
        <v>10</v>
      </c>
      <c r="D7">
        <v>10</v>
      </c>
      <c r="K7">
        <v>5.0700000000000002E-2</v>
      </c>
      <c r="L7" t="s">
        <v>27</v>
      </c>
      <c r="P7">
        <v>0.47</v>
      </c>
      <c r="Q7">
        <v>298</v>
      </c>
      <c r="S7" s="1" t="s">
        <v>1488</v>
      </c>
      <c r="U7" s="2" t="s">
        <v>31</v>
      </c>
      <c r="V7" s="2" t="s">
        <v>40</v>
      </c>
      <c r="W7" s="2" t="s">
        <v>34</v>
      </c>
      <c r="X7" s="2">
        <v>298</v>
      </c>
    </row>
    <row r="8" spans="1:25" ht="48" x14ac:dyDescent="0.2">
      <c r="A8" t="s">
        <v>42</v>
      </c>
      <c r="B8" t="s">
        <v>44</v>
      </c>
      <c r="C8">
        <v>12</v>
      </c>
      <c r="D8">
        <v>12</v>
      </c>
      <c r="K8">
        <v>5.0099999999999999E-2</v>
      </c>
      <c r="L8" t="s">
        <v>27</v>
      </c>
      <c r="P8">
        <v>0.46</v>
      </c>
      <c r="Q8">
        <v>298</v>
      </c>
      <c r="S8" s="1" t="s">
        <v>1488</v>
      </c>
      <c r="U8" s="2" t="s">
        <v>31</v>
      </c>
      <c r="V8" s="2" t="s">
        <v>40</v>
      </c>
      <c r="W8" s="2" t="s">
        <v>34</v>
      </c>
      <c r="X8" s="2">
        <v>298</v>
      </c>
    </row>
    <row r="9" spans="1:25" ht="48" x14ac:dyDescent="0.2">
      <c r="A9" t="s">
        <v>42</v>
      </c>
      <c r="B9" t="s">
        <v>44</v>
      </c>
      <c r="C9">
        <v>14</v>
      </c>
      <c r="D9">
        <v>14</v>
      </c>
      <c r="K9">
        <v>4.9349999999999998E-2</v>
      </c>
      <c r="L9" t="s">
        <v>27</v>
      </c>
      <c r="P9">
        <v>0.45</v>
      </c>
      <c r="Q9">
        <v>298</v>
      </c>
      <c r="S9" s="1" t="s">
        <v>1488</v>
      </c>
      <c r="U9" s="2" t="s">
        <v>31</v>
      </c>
      <c r="V9" s="2" t="s">
        <v>40</v>
      </c>
      <c r="W9" s="2" t="s">
        <v>34</v>
      </c>
      <c r="X9" s="2">
        <v>298</v>
      </c>
    </row>
    <row r="10" spans="1:25" ht="48" x14ac:dyDescent="0.2">
      <c r="A10" t="s">
        <v>42</v>
      </c>
      <c r="B10" t="s">
        <v>44</v>
      </c>
      <c r="C10">
        <v>16</v>
      </c>
      <c r="D10">
        <v>16</v>
      </c>
      <c r="K10">
        <v>4.845E-2</v>
      </c>
      <c r="L10" t="s">
        <v>27</v>
      </c>
      <c r="P10">
        <v>0.44</v>
      </c>
      <c r="Q10">
        <v>298</v>
      </c>
      <c r="S10" s="1" t="s">
        <v>1488</v>
      </c>
      <c r="U10" s="2" t="s">
        <v>31</v>
      </c>
      <c r="V10" s="2" t="s">
        <v>40</v>
      </c>
      <c r="W10" s="2" t="s">
        <v>34</v>
      </c>
      <c r="X10" s="2">
        <v>298</v>
      </c>
    </row>
    <row r="11" spans="1:25" ht="48" x14ac:dyDescent="0.2">
      <c r="A11" t="s">
        <v>42</v>
      </c>
      <c r="B11" t="s">
        <v>44</v>
      </c>
      <c r="C11">
        <v>18</v>
      </c>
      <c r="D11">
        <v>18</v>
      </c>
      <c r="K11">
        <v>4.6899999999999997E-2</v>
      </c>
      <c r="L11" t="s">
        <v>27</v>
      </c>
      <c r="P11">
        <v>0.42</v>
      </c>
      <c r="Q11">
        <v>298</v>
      </c>
      <c r="S11" s="1" t="s">
        <v>1488</v>
      </c>
      <c r="U11" s="2" t="s">
        <v>31</v>
      </c>
      <c r="V11" s="2" t="s">
        <v>40</v>
      </c>
      <c r="W11" s="2" t="s">
        <v>34</v>
      </c>
      <c r="X11" s="2">
        <v>298</v>
      </c>
    </row>
    <row r="12" spans="1:25" ht="48" x14ac:dyDescent="0.2">
      <c r="A12" t="s">
        <v>42</v>
      </c>
      <c r="B12" t="s">
        <v>44</v>
      </c>
      <c r="C12">
        <v>20</v>
      </c>
      <c r="D12">
        <v>20</v>
      </c>
      <c r="K12">
        <v>4.5199999999999997E-2</v>
      </c>
      <c r="L12" t="s">
        <v>27</v>
      </c>
      <c r="P12">
        <v>0.4</v>
      </c>
      <c r="Q12">
        <v>298</v>
      </c>
      <c r="S12" s="1" t="s">
        <v>1488</v>
      </c>
      <c r="U12" s="2" t="s">
        <v>31</v>
      </c>
      <c r="V12" s="2" t="s">
        <v>40</v>
      </c>
      <c r="W12" s="2" t="s">
        <v>34</v>
      </c>
      <c r="X12" s="2">
        <v>298</v>
      </c>
    </row>
    <row r="13" spans="1:25" ht="48" x14ac:dyDescent="0.2">
      <c r="A13" t="s">
        <v>42</v>
      </c>
      <c r="B13" t="s">
        <v>44</v>
      </c>
      <c r="C13">
        <v>22</v>
      </c>
      <c r="D13">
        <v>22</v>
      </c>
      <c r="K13">
        <v>4.335E-2</v>
      </c>
      <c r="L13" t="s">
        <v>27</v>
      </c>
      <c r="P13">
        <v>0.39</v>
      </c>
      <c r="Q13">
        <v>298</v>
      </c>
      <c r="S13" s="1" t="s">
        <v>1488</v>
      </c>
      <c r="U13" s="2" t="s">
        <v>31</v>
      </c>
      <c r="V13" s="2" t="s">
        <v>40</v>
      </c>
      <c r="W13" s="2" t="s">
        <v>34</v>
      </c>
      <c r="X13" s="2">
        <v>298</v>
      </c>
    </row>
    <row r="14" spans="1:25" ht="48" x14ac:dyDescent="0.2">
      <c r="A14" t="s">
        <v>42</v>
      </c>
      <c r="B14" t="s">
        <v>44</v>
      </c>
      <c r="C14">
        <v>24</v>
      </c>
      <c r="D14">
        <v>24</v>
      </c>
      <c r="K14">
        <v>4.0800000000000003E-2</v>
      </c>
      <c r="L14" t="s">
        <v>27</v>
      </c>
      <c r="P14">
        <v>0.37</v>
      </c>
      <c r="Q14">
        <v>298</v>
      </c>
      <c r="S14" s="1" t="s">
        <v>1488</v>
      </c>
      <c r="U14" s="2" t="s">
        <v>31</v>
      </c>
      <c r="V14" s="2" t="s">
        <v>40</v>
      </c>
      <c r="W14" s="2" t="s">
        <v>34</v>
      </c>
      <c r="X14" s="2">
        <v>298</v>
      </c>
    </row>
    <row r="15" spans="1:25" ht="48" x14ac:dyDescent="0.2">
      <c r="A15" t="s">
        <v>42</v>
      </c>
      <c r="B15" t="s">
        <v>44</v>
      </c>
      <c r="C15">
        <v>26</v>
      </c>
      <c r="D15">
        <v>26</v>
      </c>
      <c r="K15">
        <v>3.9050000000000001E-2</v>
      </c>
      <c r="L15" t="s">
        <v>27</v>
      </c>
      <c r="P15">
        <v>0.35</v>
      </c>
      <c r="Q15">
        <v>298</v>
      </c>
      <c r="S15" s="1" t="s">
        <v>1488</v>
      </c>
      <c r="U15" s="2" t="s">
        <v>31</v>
      </c>
      <c r="V15" s="2" t="s">
        <v>40</v>
      </c>
      <c r="W15" s="2" t="s">
        <v>34</v>
      </c>
      <c r="X15" s="2">
        <v>298</v>
      </c>
    </row>
    <row r="16" spans="1:25" ht="48" x14ac:dyDescent="0.2">
      <c r="A16" t="s">
        <v>42</v>
      </c>
      <c r="B16" t="s">
        <v>44</v>
      </c>
      <c r="C16">
        <v>28</v>
      </c>
      <c r="D16">
        <v>28</v>
      </c>
      <c r="K16">
        <v>4.0149999999999998E-2</v>
      </c>
      <c r="L16" t="s">
        <v>27</v>
      </c>
      <c r="P16">
        <v>0.36</v>
      </c>
      <c r="Q16">
        <v>298</v>
      </c>
      <c r="S16" s="1" t="s">
        <v>1488</v>
      </c>
      <c r="U16" s="2" t="s">
        <v>31</v>
      </c>
      <c r="V16" s="2" t="s">
        <v>40</v>
      </c>
      <c r="W16" s="2" t="s">
        <v>34</v>
      </c>
      <c r="X16" s="2">
        <v>298</v>
      </c>
    </row>
    <row r="17" spans="1:24" ht="48" x14ac:dyDescent="0.2">
      <c r="A17" t="s">
        <v>42</v>
      </c>
      <c r="B17" t="s">
        <v>44</v>
      </c>
      <c r="C17">
        <v>30</v>
      </c>
      <c r="D17">
        <v>30</v>
      </c>
      <c r="K17">
        <v>3.5900000000000001E-2</v>
      </c>
      <c r="L17" t="s">
        <v>27</v>
      </c>
      <c r="P17">
        <v>0.33</v>
      </c>
      <c r="Q17">
        <v>298</v>
      </c>
      <c r="S17" s="1" t="s">
        <v>1488</v>
      </c>
      <c r="U17" s="2" t="s">
        <v>31</v>
      </c>
      <c r="V17" s="2" t="s">
        <v>40</v>
      </c>
      <c r="W17" s="2" t="s">
        <v>34</v>
      </c>
      <c r="X17" s="2">
        <v>298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Y81"/>
  <sheetViews>
    <sheetView topLeftCell="A73" workbookViewId="0">
      <selection activeCell="H102" sqref="H10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58</v>
      </c>
      <c r="B2" t="s">
        <v>26</v>
      </c>
      <c r="C2">
        <v>1</v>
      </c>
      <c r="D2">
        <v>0</v>
      </c>
      <c r="K2">
        <v>0.112</v>
      </c>
      <c r="L2" t="s">
        <v>27</v>
      </c>
      <c r="P2">
        <v>0.76</v>
      </c>
      <c r="Q2">
        <v>300</v>
      </c>
      <c r="S2" s="1" t="s">
        <v>1489</v>
      </c>
      <c r="U2" s="2" t="s">
        <v>32</v>
      </c>
      <c r="V2" s="2" t="s">
        <v>40</v>
      </c>
      <c r="W2" s="2" t="s">
        <v>34</v>
      </c>
      <c r="X2" s="2">
        <v>300</v>
      </c>
    </row>
    <row r="3" spans="1:25" ht="48" x14ac:dyDescent="0.2">
      <c r="A3" t="s">
        <v>58</v>
      </c>
      <c r="B3" t="s">
        <v>26</v>
      </c>
      <c r="C3">
        <v>5</v>
      </c>
      <c r="D3">
        <v>4</v>
      </c>
      <c r="K3">
        <v>9.8199999999999996E-2</v>
      </c>
      <c r="L3" t="s">
        <v>27</v>
      </c>
      <c r="P3">
        <v>0.71</v>
      </c>
      <c r="Q3">
        <v>300</v>
      </c>
      <c r="S3" s="1" t="s">
        <v>1489</v>
      </c>
      <c r="U3" s="2" t="s">
        <v>32</v>
      </c>
      <c r="V3" s="2" t="s">
        <v>40</v>
      </c>
      <c r="W3" s="2" t="s">
        <v>34</v>
      </c>
      <c r="X3" s="2">
        <v>300</v>
      </c>
    </row>
    <row r="4" spans="1:25" ht="48" x14ac:dyDescent="0.2">
      <c r="A4" t="s">
        <v>58</v>
      </c>
      <c r="B4" t="s">
        <v>26</v>
      </c>
      <c r="C4">
        <v>9</v>
      </c>
      <c r="D4">
        <v>8</v>
      </c>
      <c r="K4">
        <v>8.2799999999999999E-2</v>
      </c>
      <c r="L4" t="s">
        <v>27</v>
      </c>
      <c r="P4">
        <v>0.63</v>
      </c>
      <c r="Q4">
        <v>300</v>
      </c>
      <c r="S4" s="1" t="s">
        <v>1489</v>
      </c>
      <c r="U4" s="2" t="s">
        <v>32</v>
      </c>
      <c r="V4" s="2" t="s">
        <v>40</v>
      </c>
      <c r="W4" s="2" t="s">
        <v>34</v>
      </c>
      <c r="X4" s="2">
        <v>300</v>
      </c>
    </row>
    <row r="5" spans="1:25" ht="48" x14ac:dyDescent="0.2">
      <c r="A5" t="s">
        <v>58</v>
      </c>
      <c r="B5" t="s">
        <v>26</v>
      </c>
      <c r="C5">
        <v>13</v>
      </c>
      <c r="D5">
        <v>12</v>
      </c>
      <c r="K5">
        <v>6.5600000000000006E-2</v>
      </c>
      <c r="L5" t="s">
        <v>27</v>
      </c>
      <c r="P5">
        <v>0.54</v>
      </c>
      <c r="Q5">
        <v>300</v>
      </c>
      <c r="S5" s="1" t="s">
        <v>1490</v>
      </c>
      <c r="U5" s="2" t="s">
        <v>32</v>
      </c>
      <c r="V5" s="2" t="s">
        <v>40</v>
      </c>
      <c r="W5" s="2" t="s">
        <v>34</v>
      </c>
      <c r="X5" s="2">
        <v>300</v>
      </c>
    </row>
    <row r="6" spans="1:25" ht="48" x14ac:dyDescent="0.2">
      <c r="A6" t="s">
        <v>58</v>
      </c>
      <c r="B6" t="s">
        <v>26</v>
      </c>
      <c r="C6">
        <v>17</v>
      </c>
      <c r="D6">
        <v>16</v>
      </c>
      <c r="K6">
        <v>5.57E-2</v>
      </c>
      <c r="L6" t="s">
        <v>27</v>
      </c>
      <c r="P6">
        <v>0.5</v>
      </c>
      <c r="Q6">
        <v>300</v>
      </c>
      <c r="S6" s="1" t="s">
        <v>1491</v>
      </c>
      <c r="U6" s="2" t="s">
        <v>32</v>
      </c>
      <c r="V6" s="2" t="s">
        <v>40</v>
      </c>
      <c r="W6" s="2" t="s">
        <v>34</v>
      </c>
      <c r="X6" s="2">
        <v>300</v>
      </c>
    </row>
    <row r="7" spans="1:25" ht="48" x14ac:dyDescent="0.2">
      <c r="A7" t="s">
        <v>58</v>
      </c>
      <c r="B7" t="s">
        <v>26</v>
      </c>
      <c r="C7">
        <v>21</v>
      </c>
      <c r="D7">
        <v>20</v>
      </c>
      <c r="K7">
        <v>5.0500000000000003E-2</v>
      </c>
      <c r="L7" t="s">
        <v>27</v>
      </c>
      <c r="P7">
        <v>0.5</v>
      </c>
      <c r="Q7">
        <v>300</v>
      </c>
      <c r="S7" s="1" t="s">
        <v>1492</v>
      </c>
      <c r="U7" s="2" t="s">
        <v>32</v>
      </c>
      <c r="V7" s="2" t="s">
        <v>40</v>
      </c>
      <c r="W7" s="2" t="s">
        <v>34</v>
      </c>
      <c r="X7" s="2">
        <v>300</v>
      </c>
    </row>
    <row r="8" spans="1:25" ht="48" x14ac:dyDescent="0.2">
      <c r="A8" t="s">
        <v>58</v>
      </c>
      <c r="B8" t="s">
        <v>26</v>
      </c>
      <c r="C8">
        <v>25</v>
      </c>
      <c r="D8">
        <v>24</v>
      </c>
      <c r="K8">
        <v>4.48E-2</v>
      </c>
      <c r="L8" t="s">
        <v>27</v>
      </c>
      <c r="P8">
        <v>0.48</v>
      </c>
      <c r="Q8">
        <v>300</v>
      </c>
      <c r="S8" s="1" t="s">
        <v>1493</v>
      </c>
      <c r="U8" s="2" t="s">
        <v>32</v>
      </c>
      <c r="V8" s="2" t="s">
        <v>40</v>
      </c>
      <c r="W8" s="2" t="s">
        <v>34</v>
      </c>
      <c r="X8" s="2">
        <v>300</v>
      </c>
    </row>
    <row r="9" spans="1:25" ht="48" x14ac:dyDescent="0.2">
      <c r="A9" t="s">
        <v>58</v>
      </c>
      <c r="B9" t="s">
        <v>26</v>
      </c>
      <c r="C9">
        <v>29</v>
      </c>
      <c r="D9">
        <v>28</v>
      </c>
      <c r="K9">
        <v>4.1700000000000001E-2</v>
      </c>
      <c r="L9" t="s">
        <v>27</v>
      </c>
      <c r="P9">
        <v>0.48</v>
      </c>
      <c r="Q9">
        <v>300</v>
      </c>
      <c r="S9" s="1" t="s">
        <v>1494</v>
      </c>
      <c r="U9" s="2" t="s">
        <v>32</v>
      </c>
      <c r="V9" s="2" t="s">
        <v>40</v>
      </c>
      <c r="W9" s="2" t="s">
        <v>34</v>
      </c>
      <c r="X9" s="2">
        <v>300</v>
      </c>
    </row>
    <row r="10" spans="1:25" ht="48" x14ac:dyDescent="0.2">
      <c r="A10" t="s">
        <v>58</v>
      </c>
      <c r="B10" t="s">
        <v>26</v>
      </c>
      <c r="C10">
        <v>33</v>
      </c>
      <c r="D10">
        <v>32</v>
      </c>
      <c r="K10">
        <v>3.8699999999999998E-2</v>
      </c>
      <c r="L10" t="s">
        <v>27</v>
      </c>
      <c r="P10">
        <v>0.46</v>
      </c>
      <c r="Q10">
        <v>300</v>
      </c>
      <c r="S10" s="1" t="s">
        <v>1495</v>
      </c>
      <c r="U10" s="2" t="s">
        <v>32</v>
      </c>
      <c r="V10" s="2" t="s">
        <v>40</v>
      </c>
      <c r="W10" s="2" t="s">
        <v>34</v>
      </c>
      <c r="X10" s="2">
        <v>300</v>
      </c>
    </row>
    <row r="11" spans="1:25" ht="48" x14ac:dyDescent="0.2">
      <c r="A11" t="s">
        <v>58</v>
      </c>
      <c r="B11" t="s">
        <v>26</v>
      </c>
      <c r="C11">
        <v>37</v>
      </c>
      <c r="D11">
        <v>36</v>
      </c>
      <c r="K11">
        <v>3.61E-2</v>
      </c>
      <c r="L11" t="s">
        <v>27</v>
      </c>
      <c r="P11">
        <v>0.44</v>
      </c>
      <c r="Q11">
        <v>300</v>
      </c>
      <c r="S11" s="1" t="s">
        <v>1496</v>
      </c>
      <c r="U11" s="2" t="s">
        <v>32</v>
      </c>
      <c r="V11" s="2" t="s">
        <v>40</v>
      </c>
      <c r="W11" s="2" t="s">
        <v>34</v>
      </c>
      <c r="X11" s="2">
        <v>300</v>
      </c>
    </row>
    <row r="12" spans="1:25" ht="48" x14ac:dyDescent="0.2">
      <c r="A12" t="s">
        <v>58</v>
      </c>
      <c r="B12" t="s">
        <v>26</v>
      </c>
      <c r="C12">
        <v>41</v>
      </c>
      <c r="D12">
        <v>40</v>
      </c>
      <c r="K12">
        <v>3.4700000000000002E-2</v>
      </c>
      <c r="L12" t="s">
        <v>27</v>
      </c>
      <c r="P12">
        <v>0.44</v>
      </c>
      <c r="Q12">
        <v>300</v>
      </c>
      <c r="S12" s="1" t="s">
        <v>1497</v>
      </c>
      <c r="U12" s="2" t="s">
        <v>32</v>
      </c>
      <c r="V12" s="2" t="s">
        <v>40</v>
      </c>
      <c r="W12" s="2" t="s">
        <v>34</v>
      </c>
      <c r="X12" s="2">
        <v>300</v>
      </c>
    </row>
    <row r="13" spans="1:25" ht="48" x14ac:dyDescent="0.2">
      <c r="A13" t="s">
        <v>58</v>
      </c>
      <c r="B13" t="s">
        <v>26</v>
      </c>
      <c r="C13">
        <v>45</v>
      </c>
      <c r="D13">
        <v>44</v>
      </c>
      <c r="K13">
        <v>3.2899999999999999E-2</v>
      </c>
      <c r="L13" t="s">
        <v>27</v>
      </c>
      <c r="P13">
        <v>0.43</v>
      </c>
      <c r="Q13">
        <v>300</v>
      </c>
      <c r="S13" s="1" t="s">
        <v>1498</v>
      </c>
      <c r="U13" s="2" t="s">
        <v>32</v>
      </c>
      <c r="V13" s="2" t="s">
        <v>40</v>
      </c>
      <c r="W13" s="2" t="s">
        <v>34</v>
      </c>
      <c r="X13" s="2">
        <v>300</v>
      </c>
    </row>
    <row r="14" spans="1:25" ht="48" x14ac:dyDescent="0.2">
      <c r="A14" t="s">
        <v>58</v>
      </c>
      <c r="B14" t="s">
        <v>26</v>
      </c>
      <c r="C14">
        <v>49</v>
      </c>
      <c r="D14">
        <v>48</v>
      </c>
      <c r="K14">
        <v>3.0800000000000001E-2</v>
      </c>
      <c r="L14" t="s">
        <v>27</v>
      </c>
      <c r="P14">
        <v>0.41</v>
      </c>
      <c r="Q14">
        <v>300</v>
      </c>
      <c r="S14" s="1" t="s">
        <v>1499</v>
      </c>
      <c r="U14" s="2" t="s">
        <v>32</v>
      </c>
      <c r="V14" s="2" t="s">
        <v>40</v>
      </c>
      <c r="W14" s="2" t="s">
        <v>34</v>
      </c>
      <c r="X14" s="2">
        <v>300</v>
      </c>
    </row>
    <row r="15" spans="1:25" ht="48" x14ac:dyDescent="0.2">
      <c r="A15" t="s">
        <v>58</v>
      </c>
      <c r="B15" t="s">
        <v>26</v>
      </c>
      <c r="C15">
        <v>53</v>
      </c>
      <c r="D15">
        <v>52</v>
      </c>
      <c r="K15">
        <v>2.8299999999999999E-2</v>
      </c>
      <c r="L15" t="s">
        <v>27</v>
      </c>
      <c r="P15">
        <v>0.38</v>
      </c>
      <c r="Q15">
        <v>300</v>
      </c>
      <c r="S15" s="1" t="s">
        <v>1500</v>
      </c>
      <c r="U15" s="2" t="s">
        <v>32</v>
      </c>
      <c r="V15" s="2" t="s">
        <v>40</v>
      </c>
      <c r="W15" s="2" t="s">
        <v>34</v>
      </c>
      <c r="X15" s="2">
        <v>300</v>
      </c>
    </row>
    <row r="16" spans="1:25" ht="48" x14ac:dyDescent="0.2">
      <c r="A16" t="s">
        <v>58</v>
      </c>
      <c r="B16" t="s">
        <v>26</v>
      </c>
      <c r="C16">
        <v>57</v>
      </c>
      <c r="D16">
        <v>56</v>
      </c>
      <c r="K16">
        <v>2.5999999999999999E-2</v>
      </c>
      <c r="L16" t="s">
        <v>27</v>
      </c>
      <c r="P16">
        <v>0.35</v>
      </c>
      <c r="Q16">
        <v>300</v>
      </c>
      <c r="S16" s="1" t="s">
        <v>1501</v>
      </c>
      <c r="U16" s="2" t="s">
        <v>32</v>
      </c>
      <c r="V16" s="2" t="s">
        <v>40</v>
      </c>
      <c r="W16" s="2" t="s">
        <v>34</v>
      </c>
      <c r="X16" s="2">
        <v>300</v>
      </c>
    </row>
    <row r="17" spans="1:24" ht="48" x14ac:dyDescent="0.2">
      <c r="A17" t="s">
        <v>58</v>
      </c>
      <c r="B17" t="s">
        <v>26</v>
      </c>
      <c r="C17">
        <v>61</v>
      </c>
      <c r="D17">
        <v>60</v>
      </c>
      <c r="K17">
        <v>2.3800000000000002E-2</v>
      </c>
      <c r="L17" t="s">
        <v>27</v>
      </c>
      <c r="P17">
        <v>0.32</v>
      </c>
      <c r="Q17">
        <v>300</v>
      </c>
      <c r="S17" s="1" t="s">
        <v>1502</v>
      </c>
      <c r="U17" s="2" t="s">
        <v>32</v>
      </c>
      <c r="V17" s="2" t="s">
        <v>40</v>
      </c>
      <c r="W17" s="2" t="s">
        <v>34</v>
      </c>
      <c r="X17" s="2">
        <v>300</v>
      </c>
    </row>
    <row r="18" spans="1:24" ht="48" x14ac:dyDescent="0.2">
      <c r="A18" t="s">
        <v>58</v>
      </c>
      <c r="B18" t="s">
        <v>26</v>
      </c>
      <c r="C18">
        <v>65</v>
      </c>
      <c r="D18">
        <v>64</v>
      </c>
      <c r="K18">
        <v>2.1600000000000001E-2</v>
      </c>
      <c r="L18" t="s">
        <v>27</v>
      </c>
      <c r="P18">
        <v>0.28000000000000003</v>
      </c>
      <c r="Q18">
        <v>300</v>
      </c>
      <c r="S18" s="1" t="s">
        <v>1503</v>
      </c>
      <c r="U18" s="2" t="s">
        <v>32</v>
      </c>
      <c r="V18" s="2" t="s">
        <v>40</v>
      </c>
      <c r="W18" s="2" t="s">
        <v>34</v>
      </c>
      <c r="X18" s="2">
        <v>300</v>
      </c>
    </row>
    <row r="19" spans="1:24" ht="48" x14ac:dyDescent="0.2">
      <c r="A19" t="s">
        <v>58</v>
      </c>
      <c r="B19" t="s">
        <v>26</v>
      </c>
      <c r="C19">
        <v>69</v>
      </c>
      <c r="D19">
        <v>68</v>
      </c>
      <c r="K19">
        <v>1.95E-2</v>
      </c>
      <c r="L19" t="s">
        <v>27</v>
      </c>
      <c r="P19">
        <v>0.25</v>
      </c>
      <c r="Q19">
        <v>300</v>
      </c>
      <c r="S19" s="1" t="s">
        <v>1504</v>
      </c>
      <c r="U19" s="2" t="s">
        <v>32</v>
      </c>
      <c r="V19" s="2" t="s">
        <v>40</v>
      </c>
      <c r="W19" s="2" t="s">
        <v>34</v>
      </c>
      <c r="X19" s="2">
        <v>300</v>
      </c>
    </row>
    <row r="20" spans="1:24" ht="48" x14ac:dyDescent="0.2">
      <c r="A20" t="s">
        <v>58</v>
      </c>
      <c r="B20" t="s">
        <v>26</v>
      </c>
      <c r="C20">
        <v>73</v>
      </c>
      <c r="D20">
        <v>72</v>
      </c>
      <c r="K20">
        <v>1.72E-2</v>
      </c>
      <c r="L20" t="s">
        <v>27</v>
      </c>
      <c r="P20">
        <v>0.2</v>
      </c>
      <c r="Q20">
        <v>300</v>
      </c>
      <c r="S20" s="1" t="s">
        <v>1505</v>
      </c>
      <c r="U20" s="2" t="s">
        <v>32</v>
      </c>
      <c r="V20" s="2" t="s">
        <v>40</v>
      </c>
      <c r="W20" s="2" t="s">
        <v>34</v>
      </c>
      <c r="X20" s="2">
        <v>300</v>
      </c>
    </row>
    <row r="21" spans="1:24" ht="48" x14ac:dyDescent="0.2">
      <c r="A21" t="s">
        <v>58</v>
      </c>
      <c r="B21" t="s">
        <v>26</v>
      </c>
      <c r="C21">
        <v>77</v>
      </c>
      <c r="D21">
        <v>76</v>
      </c>
      <c r="K21">
        <v>1.54E-2</v>
      </c>
      <c r="L21" t="s">
        <v>27</v>
      </c>
      <c r="P21">
        <v>0.16</v>
      </c>
      <c r="Q21">
        <v>300</v>
      </c>
      <c r="S21" s="1" t="s">
        <v>1506</v>
      </c>
      <c r="U21" s="2" t="s">
        <v>32</v>
      </c>
      <c r="V21" s="2" t="s">
        <v>40</v>
      </c>
      <c r="W21" s="2" t="s">
        <v>34</v>
      </c>
      <c r="X21" s="2">
        <v>300</v>
      </c>
    </row>
    <row r="22" spans="1:24" ht="48" x14ac:dyDescent="0.2">
      <c r="A22" t="s">
        <v>58</v>
      </c>
      <c r="B22" t="s">
        <v>25</v>
      </c>
      <c r="C22">
        <v>1</v>
      </c>
      <c r="D22">
        <v>0</v>
      </c>
      <c r="K22">
        <v>0.109</v>
      </c>
      <c r="L22" t="s">
        <v>27</v>
      </c>
      <c r="P22">
        <v>0.75</v>
      </c>
      <c r="Q22">
        <v>300</v>
      </c>
      <c r="S22" s="1" t="s">
        <v>1489</v>
      </c>
      <c r="U22" s="2" t="s">
        <v>32</v>
      </c>
      <c r="V22" s="2" t="s">
        <v>40</v>
      </c>
      <c r="W22" s="2" t="s">
        <v>34</v>
      </c>
      <c r="X22" s="2">
        <v>300</v>
      </c>
    </row>
    <row r="23" spans="1:24" ht="48" x14ac:dyDescent="0.2">
      <c r="A23" t="s">
        <v>58</v>
      </c>
      <c r="B23" t="s">
        <v>25</v>
      </c>
      <c r="C23">
        <v>5</v>
      </c>
      <c r="D23">
        <v>4</v>
      </c>
      <c r="K23">
        <v>0.12</v>
      </c>
      <c r="L23" t="s">
        <v>27</v>
      </c>
      <c r="P23">
        <v>0.81</v>
      </c>
      <c r="Q23">
        <v>300</v>
      </c>
      <c r="S23" s="1" t="s">
        <v>1489</v>
      </c>
      <c r="U23" s="2" t="s">
        <v>32</v>
      </c>
      <c r="V23" s="2" t="s">
        <v>40</v>
      </c>
      <c r="W23" s="2" t="s">
        <v>34</v>
      </c>
      <c r="X23" s="2">
        <v>300</v>
      </c>
    </row>
    <row r="24" spans="1:24" ht="48" x14ac:dyDescent="0.2">
      <c r="A24" t="s">
        <v>58</v>
      </c>
      <c r="B24" t="s">
        <v>25</v>
      </c>
      <c r="C24">
        <v>9</v>
      </c>
      <c r="D24">
        <v>8</v>
      </c>
      <c r="K24">
        <v>0.127</v>
      </c>
      <c r="L24" t="s">
        <v>27</v>
      </c>
      <c r="P24">
        <v>0.8</v>
      </c>
      <c r="Q24">
        <v>300</v>
      </c>
      <c r="S24" s="1" t="s">
        <v>1489</v>
      </c>
      <c r="U24" s="2" t="s">
        <v>32</v>
      </c>
      <c r="V24" s="2" t="s">
        <v>40</v>
      </c>
      <c r="W24" s="2" t="s">
        <v>34</v>
      </c>
      <c r="X24" s="2">
        <v>300</v>
      </c>
    </row>
    <row r="25" spans="1:24" ht="48" x14ac:dyDescent="0.2">
      <c r="A25" t="s">
        <v>58</v>
      </c>
      <c r="B25" t="s">
        <v>25</v>
      </c>
      <c r="C25">
        <v>13</v>
      </c>
      <c r="D25">
        <v>12</v>
      </c>
      <c r="K25">
        <v>0.127</v>
      </c>
      <c r="L25" t="s">
        <v>27</v>
      </c>
      <c r="P25">
        <v>0.78</v>
      </c>
      <c r="Q25">
        <v>300</v>
      </c>
      <c r="S25" s="1" t="s">
        <v>1490</v>
      </c>
      <c r="U25" s="2" t="s">
        <v>32</v>
      </c>
      <c r="V25" s="2" t="s">
        <v>40</v>
      </c>
      <c r="W25" s="2" t="s">
        <v>34</v>
      </c>
      <c r="X25" s="2">
        <v>300</v>
      </c>
    </row>
    <row r="26" spans="1:24" ht="48" x14ac:dyDescent="0.2">
      <c r="A26" t="s">
        <v>58</v>
      </c>
      <c r="B26" t="s">
        <v>25</v>
      </c>
      <c r="C26">
        <v>17</v>
      </c>
      <c r="D26">
        <v>16</v>
      </c>
      <c r="K26">
        <v>0.121</v>
      </c>
      <c r="L26" t="s">
        <v>27</v>
      </c>
      <c r="P26">
        <v>0.73</v>
      </c>
      <c r="Q26">
        <v>300</v>
      </c>
      <c r="S26" s="1" t="s">
        <v>1491</v>
      </c>
      <c r="U26" s="2" t="s">
        <v>32</v>
      </c>
      <c r="V26" s="2" t="s">
        <v>40</v>
      </c>
      <c r="W26" s="2" t="s">
        <v>34</v>
      </c>
      <c r="X26" s="2">
        <v>300</v>
      </c>
    </row>
    <row r="27" spans="1:24" ht="48" x14ac:dyDescent="0.2">
      <c r="A27" t="s">
        <v>58</v>
      </c>
      <c r="B27" t="s">
        <v>25</v>
      </c>
      <c r="C27">
        <v>21</v>
      </c>
      <c r="D27">
        <v>20</v>
      </c>
      <c r="K27">
        <v>0.11799999999999999</v>
      </c>
      <c r="L27" t="s">
        <v>27</v>
      </c>
      <c r="P27">
        <v>0.71</v>
      </c>
      <c r="Q27">
        <v>300</v>
      </c>
      <c r="S27" s="1" t="s">
        <v>1492</v>
      </c>
      <c r="U27" s="2" t="s">
        <v>32</v>
      </c>
      <c r="V27" s="2" t="s">
        <v>40</v>
      </c>
      <c r="W27" s="2" t="s">
        <v>34</v>
      </c>
      <c r="X27" s="2">
        <v>300</v>
      </c>
    </row>
    <row r="28" spans="1:24" ht="48" x14ac:dyDescent="0.2">
      <c r="A28" t="s">
        <v>58</v>
      </c>
      <c r="B28" t="s">
        <v>25</v>
      </c>
      <c r="C28">
        <v>25</v>
      </c>
      <c r="D28">
        <v>24</v>
      </c>
      <c r="K28">
        <v>0.109</v>
      </c>
      <c r="L28" t="s">
        <v>27</v>
      </c>
      <c r="P28">
        <v>0.67</v>
      </c>
      <c r="Q28">
        <v>300</v>
      </c>
      <c r="S28" s="1" t="s">
        <v>1493</v>
      </c>
      <c r="U28" s="2" t="s">
        <v>32</v>
      </c>
      <c r="V28" s="2" t="s">
        <v>40</v>
      </c>
      <c r="W28" s="2" t="s">
        <v>34</v>
      </c>
      <c r="X28" s="2">
        <v>300</v>
      </c>
    </row>
    <row r="29" spans="1:24" ht="48" x14ac:dyDescent="0.2">
      <c r="A29" t="s">
        <v>58</v>
      </c>
      <c r="B29" t="s">
        <v>25</v>
      </c>
      <c r="C29">
        <v>29</v>
      </c>
      <c r="D29">
        <v>28</v>
      </c>
      <c r="K29">
        <v>9.9500000000000005E-2</v>
      </c>
      <c r="L29" t="s">
        <v>27</v>
      </c>
      <c r="P29">
        <v>0.63</v>
      </c>
      <c r="Q29">
        <v>300</v>
      </c>
      <c r="S29" s="1" t="s">
        <v>1494</v>
      </c>
      <c r="U29" s="2" t="s">
        <v>32</v>
      </c>
      <c r="V29" s="2" t="s">
        <v>40</v>
      </c>
      <c r="W29" s="2" t="s">
        <v>34</v>
      </c>
      <c r="X29" s="2">
        <v>300</v>
      </c>
    </row>
    <row r="30" spans="1:24" ht="48" x14ac:dyDescent="0.2">
      <c r="A30" t="s">
        <v>58</v>
      </c>
      <c r="B30" t="s">
        <v>25</v>
      </c>
      <c r="C30">
        <v>33</v>
      </c>
      <c r="D30">
        <v>32</v>
      </c>
      <c r="K30">
        <v>9.0399999999999994E-2</v>
      </c>
      <c r="L30" t="s">
        <v>27</v>
      </c>
      <c r="P30">
        <v>0.59</v>
      </c>
      <c r="Q30">
        <v>300</v>
      </c>
      <c r="S30" s="1" t="s">
        <v>1495</v>
      </c>
      <c r="U30" s="2" t="s">
        <v>32</v>
      </c>
      <c r="V30" s="2" t="s">
        <v>40</v>
      </c>
      <c r="W30" s="2" t="s">
        <v>34</v>
      </c>
      <c r="X30" s="2">
        <v>300</v>
      </c>
    </row>
    <row r="31" spans="1:24" ht="48" x14ac:dyDescent="0.2">
      <c r="A31" t="s">
        <v>58</v>
      </c>
      <c r="B31" t="s">
        <v>25</v>
      </c>
      <c r="C31">
        <v>37</v>
      </c>
      <c r="D31">
        <v>36</v>
      </c>
      <c r="K31">
        <v>8.3500000000000005E-2</v>
      </c>
      <c r="L31" t="s">
        <v>27</v>
      </c>
      <c r="P31">
        <v>0.56999999999999995</v>
      </c>
      <c r="Q31">
        <v>300</v>
      </c>
      <c r="S31" s="1" t="s">
        <v>1496</v>
      </c>
      <c r="U31" s="2" t="s">
        <v>32</v>
      </c>
      <c r="V31" s="2" t="s">
        <v>40</v>
      </c>
      <c r="W31" s="2" t="s">
        <v>34</v>
      </c>
      <c r="X31" s="2">
        <v>300</v>
      </c>
    </row>
    <row r="32" spans="1:24" ht="48" x14ac:dyDescent="0.2">
      <c r="A32" t="s">
        <v>58</v>
      </c>
      <c r="B32" t="s">
        <v>25</v>
      </c>
      <c r="C32">
        <v>41</v>
      </c>
      <c r="D32">
        <v>40</v>
      </c>
      <c r="K32">
        <v>8.1699999999999995E-2</v>
      </c>
      <c r="L32" t="s">
        <v>27</v>
      </c>
      <c r="P32">
        <v>0.57999999999999996</v>
      </c>
      <c r="Q32">
        <v>300</v>
      </c>
      <c r="S32" s="1" t="s">
        <v>1497</v>
      </c>
      <c r="U32" s="2" t="s">
        <v>32</v>
      </c>
      <c r="V32" s="2" t="s">
        <v>40</v>
      </c>
      <c r="W32" s="2" t="s">
        <v>34</v>
      </c>
      <c r="X32" s="2">
        <v>300</v>
      </c>
    </row>
    <row r="33" spans="1:24" ht="48" x14ac:dyDescent="0.2">
      <c r="A33" t="s">
        <v>58</v>
      </c>
      <c r="B33" t="s">
        <v>25</v>
      </c>
      <c r="C33">
        <v>45</v>
      </c>
      <c r="D33">
        <v>44</v>
      </c>
      <c r="K33">
        <v>7.4300000000000005E-2</v>
      </c>
      <c r="L33" t="s">
        <v>27</v>
      </c>
      <c r="P33">
        <v>0.55000000000000004</v>
      </c>
      <c r="Q33">
        <v>300</v>
      </c>
      <c r="S33" s="1" t="s">
        <v>1498</v>
      </c>
      <c r="U33" s="2" t="s">
        <v>32</v>
      </c>
      <c r="V33" s="2" t="s">
        <v>40</v>
      </c>
      <c r="W33" s="2" t="s">
        <v>34</v>
      </c>
      <c r="X33" s="2">
        <v>300</v>
      </c>
    </row>
    <row r="34" spans="1:24" ht="48" x14ac:dyDescent="0.2">
      <c r="A34" t="s">
        <v>58</v>
      </c>
      <c r="B34" t="s">
        <v>25</v>
      </c>
      <c r="C34">
        <v>49</v>
      </c>
      <c r="D34">
        <v>48</v>
      </c>
      <c r="K34">
        <v>6.7799999999999999E-2</v>
      </c>
      <c r="L34" t="s">
        <v>27</v>
      </c>
      <c r="P34">
        <v>0.53</v>
      </c>
      <c r="Q34">
        <v>300</v>
      </c>
      <c r="S34" s="1" t="s">
        <v>1499</v>
      </c>
      <c r="U34" s="2" t="s">
        <v>32</v>
      </c>
      <c r="V34" s="2" t="s">
        <v>40</v>
      </c>
      <c r="W34" s="2" t="s">
        <v>34</v>
      </c>
      <c r="X34" s="2">
        <v>300</v>
      </c>
    </row>
    <row r="35" spans="1:24" ht="48" x14ac:dyDescent="0.2">
      <c r="A35" t="s">
        <v>58</v>
      </c>
      <c r="B35" t="s">
        <v>25</v>
      </c>
      <c r="C35">
        <v>53</v>
      </c>
      <c r="D35">
        <v>52</v>
      </c>
      <c r="K35">
        <v>6.2600000000000003E-2</v>
      </c>
      <c r="L35" t="s">
        <v>27</v>
      </c>
      <c r="P35">
        <v>0.51</v>
      </c>
      <c r="Q35">
        <v>300</v>
      </c>
      <c r="S35" s="1" t="s">
        <v>1500</v>
      </c>
      <c r="U35" s="2" t="s">
        <v>32</v>
      </c>
      <c r="V35" s="2" t="s">
        <v>40</v>
      </c>
      <c r="W35" s="2" t="s">
        <v>34</v>
      </c>
      <c r="X35" s="2">
        <v>300</v>
      </c>
    </row>
    <row r="36" spans="1:24" ht="48" x14ac:dyDescent="0.2">
      <c r="A36" t="s">
        <v>58</v>
      </c>
      <c r="B36" t="s">
        <v>25</v>
      </c>
      <c r="C36">
        <v>57</v>
      </c>
      <c r="D36">
        <v>56</v>
      </c>
      <c r="K36">
        <v>5.6300000000000003E-2</v>
      </c>
      <c r="L36" t="s">
        <v>27</v>
      </c>
      <c r="P36">
        <v>0.48</v>
      </c>
      <c r="Q36">
        <v>300</v>
      </c>
      <c r="S36" s="1" t="s">
        <v>1501</v>
      </c>
      <c r="U36" s="2" t="s">
        <v>32</v>
      </c>
      <c r="V36" s="2" t="s">
        <v>40</v>
      </c>
      <c r="W36" s="2" t="s">
        <v>34</v>
      </c>
      <c r="X36" s="2">
        <v>300</v>
      </c>
    </row>
    <row r="37" spans="1:24" ht="48" x14ac:dyDescent="0.2">
      <c r="A37" t="s">
        <v>58</v>
      </c>
      <c r="B37" t="s">
        <v>25</v>
      </c>
      <c r="C37">
        <v>61</v>
      </c>
      <c r="D37">
        <v>60</v>
      </c>
      <c r="K37">
        <v>5.0200000000000002E-2</v>
      </c>
      <c r="L37" t="s">
        <v>27</v>
      </c>
      <c r="P37">
        <v>0.45</v>
      </c>
      <c r="Q37">
        <v>300</v>
      </c>
      <c r="S37" s="1" t="s">
        <v>1502</v>
      </c>
      <c r="U37" s="2" t="s">
        <v>32</v>
      </c>
      <c r="V37" s="2" t="s">
        <v>40</v>
      </c>
      <c r="W37" s="2" t="s">
        <v>34</v>
      </c>
      <c r="X37" s="2">
        <v>300</v>
      </c>
    </row>
    <row r="38" spans="1:24" ht="48" x14ac:dyDescent="0.2">
      <c r="A38" t="s">
        <v>58</v>
      </c>
      <c r="B38" t="s">
        <v>25</v>
      </c>
      <c r="C38">
        <v>65</v>
      </c>
      <c r="D38">
        <v>64</v>
      </c>
      <c r="K38">
        <v>4.41E-2</v>
      </c>
      <c r="L38" t="s">
        <v>27</v>
      </c>
      <c r="P38">
        <v>0.41</v>
      </c>
      <c r="Q38">
        <v>300</v>
      </c>
      <c r="S38" s="1" t="s">
        <v>1503</v>
      </c>
      <c r="U38" s="2" t="s">
        <v>32</v>
      </c>
      <c r="V38" s="2" t="s">
        <v>40</v>
      </c>
      <c r="W38" s="2" t="s">
        <v>34</v>
      </c>
      <c r="X38" s="2">
        <v>300</v>
      </c>
    </row>
    <row r="39" spans="1:24" ht="48" x14ac:dyDescent="0.2">
      <c r="A39" t="s">
        <v>58</v>
      </c>
      <c r="B39" t="s">
        <v>25</v>
      </c>
      <c r="C39">
        <v>69</v>
      </c>
      <c r="D39">
        <v>68</v>
      </c>
      <c r="K39">
        <v>3.85E-2</v>
      </c>
      <c r="L39" t="s">
        <v>27</v>
      </c>
      <c r="P39">
        <v>0.37</v>
      </c>
      <c r="Q39">
        <v>300</v>
      </c>
      <c r="S39" s="1" t="s">
        <v>1504</v>
      </c>
      <c r="U39" s="2" t="s">
        <v>32</v>
      </c>
      <c r="V39" s="2" t="s">
        <v>40</v>
      </c>
      <c r="W39" s="2" t="s">
        <v>34</v>
      </c>
      <c r="X39" s="2">
        <v>300</v>
      </c>
    </row>
    <row r="40" spans="1:24" ht="48" x14ac:dyDescent="0.2">
      <c r="A40" t="s">
        <v>58</v>
      </c>
      <c r="B40" t="s">
        <v>25</v>
      </c>
      <c r="C40">
        <v>73</v>
      </c>
      <c r="D40">
        <v>72</v>
      </c>
      <c r="K40">
        <v>3.2899999999999999E-2</v>
      </c>
      <c r="L40" t="s">
        <v>27</v>
      </c>
      <c r="P40">
        <v>0.32</v>
      </c>
      <c r="Q40">
        <v>300</v>
      </c>
      <c r="S40" s="1" t="s">
        <v>1505</v>
      </c>
      <c r="U40" s="2" t="s">
        <v>32</v>
      </c>
      <c r="V40" s="2" t="s">
        <v>40</v>
      </c>
      <c r="W40" s="2" t="s">
        <v>34</v>
      </c>
      <c r="X40" s="2">
        <v>300</v>
      </c>
    </row>
    <row r="41" spans="1:24" ht="48" x14ac:dyDescent="0.2">
      <c r="A41" t="s">
        <v>58</v>
      </c>
      <c r="B41" t="s">
        <v>25</v>
      </c>
      <c r="C41">
        <v>77</v>
      </c>
      <c r="D41">
        <v>76</v>
      </c>
      <c r="K41">
        <v>2.76E-2</v>
      </c>
      <c r="L41" t="s">
        <v>27</v>
      </c>
      <c r="P41">
        <v>0.26</v>
      </c>
      <c r="Q41">
        <v>300</v>
      </c>
      <c r="S41" s="1" t="s">
        <v>1506</v>
      </c>
      <c r="U41" s="2" t="s">
        <v>32</v>
      </c>
      <c r="V41" s="2" t="s">
        <v>40</v>
      </c>
      <c r="W41" s="2" t="s">
        <v>34</v>
      </c>
      <c r="X41" s="2">
        <v>300</v>
      </c>
    </row>
    <row r="42" spans="1:24" ht="48" x14ac:dyDescent="0.2">
      <c r="A42" t="s">
        <v>58</v>
      </c>
      <c r="B42" t="s">
        <v>42</v>
      </c>
      <c r="C42">
        <v>1</v>
      </c>
      <c r="D42">
        <v>0</v>
      </c>
      <c r="K42">
        <v>7.6300000000000007E-2</v>
      </c>
      <c r="L42" t="s">
        <v>27</v>
      </c>
      <c r="P42">
        <v>0.76</v>
      </c>
      <c r="Q42">
        <v>300</v>
      </c>
      <c r="S42" s="1" t="s">
        <v>1489</v>
      </c>
      <c r="U42" s="2" t="s">
        <v>32</v>
      </c>
      <c r="V42" s="2" t="s">
        <v>40</v>
      </c>
      <c r="W42" s="2" t="s">
        <v>34</v>
      </c>
      <c r="X42" s="2">
        <v>300</v>
      </c>
    </row>
    <row r="43" spans="1:24" ht="48" x14ac:dyDescent="0.2">
      <c r="A43" t="s">
        <v>58</v>
      </c>
      <c r="B43" t="s">
        <v>42</v>
      </c>
      <c r="C43">
        <v>5</v>
      </c>
      <c r="D43">
        <v>4</v>
      </c>
      <c r="K43">
        <v>6.83E-2</v>
      </c>
      <c r="L43" t="s">
        <v>27</v>
      </c>
      <c r="P43">
        <v>0.7</v>
      </c>
      <c r="Q43">
        <v>300</v>
      </c>
      <c r="S43" s="1" t="s">
        <v>1489</v>
      </c>
      <c r="U43" s="2" t="s">
        <v>32</v>
      </c>
      <c r="V43" s="2" t="s">
        <v>40</v>
      </c>
      <c r="W43" s="2" t="s">
        <v>34</v>
      </c>
      <c r="X43" s="2">
        <v>300</v>
      </c>
    </row>
    <row r="44" spans="1:24" ht="48" x14ac:dyDescent="0.2">
      <c r="A44" t="s">
        <v>58</v>
      </c>
      <c r="B44" t="s">
        <v>42</v>
      </c>
      <c r="C44">
        <v>9</v>
      </c>
      <c r="D44">
        <v>8</v>
      </c>
      <c r="K44">
        <v>6.4399999999999999E-2</v>
      </c>
      <c r="L44" t="s">
        <v>27</v>
      </c>
      <c r="P44">
        <v>0.68</v>
      </c>
      <c r="Q44">
        <v>300</v>
      </c>
      <c r="S44" s="1" t="s">
        <v>1489</v>
      </c>
      <c r="U44" s="2" t="s">
        <v>32</v>
      </c>
      <c r="V44" s="2" t="s">
        <v>40</v>
      </c>
      <c r="W44" s="2" t="s">
        <v>34</v>
      </c>
      <c r="X44" s="2">
        <v>300</v>
      </c>
    </row>
    <row r="45" spans="1:24" ht="48" x14ac:dyDescent="0.2">
      <c r="A45" t="s">
        <v>58</v>
      </c>
      <c r="B45" t="s">
        <v>42</v>
      </c>
      <c r="C45">
        <v>13</v>
      </c>
      <c r="D45">
        <v>12</v>
      </c>
      <c r="K45">
        <v>6.1400000000000003E-2</v>
      </c>
      <c r="L45" t="s">
        <v>27</v>
      </c>
      <c r="P45">
        <v>0.66</v>
      </c>
      <c r="Q45">
        <v>300</v>
      </c>
      <c r="S45" s="1" t="s">
        <v>1490</v>
      </c>
      <c r="U45" s="2" t="s">
        <v>32</v>
      </c>
      <c r="V45" s="2" t="s">
        <v>40</v>
      </c>
      <c r="W45" s="2" t="s">
        <v>34</v>
      </c>
      <c r="X45" s="2">
        <v>300</v>
      </c>
    </row>
    <row r="46" spans="1:24" ht="48" x14ac:dyDescent="0.2">
      <c r="A46" t="s">
        <v>58</v>
      </c>
      <c r="B46" t="s">
        <v>42</v>
      </c>
      <c r="C46">
        <v>17</v>
      </c>
      <c r="D46">
        <v>16</v>
      </c>
      <c r="K46">
        <v>5.6399999999999999E-2</v>
      </c>
      <c r="L46" t="s">
        <v>27</v>
      </c>
      <c r="P46">
        <v>0.61</v>
      </c>
      <c r="Q46">
        <v>300</v>
      </c>
      <c r="S46" s="1" t="s">
        <v>1491</v>
      </c>
      <c r="U46" s="2" t="s">
        <v>32</v>
      </c>
      <c r="V46" s="2" t="s">
        <v>40</v>
      </c>
      <c r="W46" s="2" t="s">
        <v>34</v>
      </c>
      <c r="X46" s="2">
        <v>300</v>
      </c>
    </row>
    <row r="47" spans="1:24" ht="48" x14ac:dyDescent="0.2">
      <c r="A47" t="s">
        <v>58</v>
      </c>
      <c r="B47" t="s">
        <v>42</v>
      </c>
      <c r="C47">
        <v>21</v>
      </c>
      <c r="D47">
        <v>20</v>
      </c>
      <c r="K47">
        <v>5.0799999999999998E-2</v>
      </c>
      <c r="L47" t="s">
        <v>27</v>
      </c>
      <c r="P47">
        <v>0.56000000000000005</v>
      </c>
      <c r="Q47">
        <v>300</v>
      </c>
      <c r="S47" s="1" t="s">
        <v>1492</v>
      </c>
      <c r="U47" s="2" t="s">
        <v>32</v>
      </c>
      <c r="V47" s="2" t="s">
        <v>40</v>
      </c>
      <c r="W47" s="2" t="s">
        <v>34</v>
      </c>
      <c r="X47" s="2">
        <v>300</v>
      </c>
    </row>
    <row r="48" spans="1:24" ht="48" x14ac:dyDescent="0.2">
      <c r="A48" t="s">
        <v>58</v>
      </c>
      <c r="B48" t="s">
        <v>42</v>
      </c>
      <c r="C48">
        <v>25</v>
      </c>
      <c r="D48">
        <v>24</v>
      </c>
      <c r="K48">
        <v>4.7399999999999998E-2</v>
      </c>
      <c r="L48" t="s">
        <v>27</v>
      </c>
      <c r="P48">
        <v>0.53</v>
      </c>
      <c r="Q48">
        <v>300</v>
      </c>
      <c r="S48" s="1" t="s">
        <v>1493</v>
      </c>
      <c r="U48" s="2" t="s">
        <v>32</v>
      </c>
      <c r="V48" s="2" t="s">
        <v>40</v>
      </c>
      <c r="W48" s="2" t="s">
        <v>34</v>
      </c>
      <c r="X48" s="2">
        <v>300</v>
      </c>
    </row>
    <row r="49" spans="1:24" ht="48" x14ac:dyDescent="0.2">
      <c r="A49" t="s">
        <v>58</v>
      </c>
      <c r="B49" t="s">
        <v>42</v>
      </c>
      <c r="C49">
        <v>29</v>
      </c>
      <c r="D49">
        <v>28</v>
      </c>
      <c r="K49">
        <v>4.3099999999999999E-2</v>
      </c>
      <c r="L49" t="s">
        <v>27</v>
      </c>
      <c r="P49">
        <v>0.49</v>
      </c>
      <c r="Q49">
        <v>300</v>
      </c>
      <c r="S49" s="1" t="s">
        <v>1494</v>
      </c>
      <c r="U49" s="2" t="s">
        <v>32</v>
      </c>
      <c r="V49" s="2" t="s">
        <v>40</v>
      </c>
      <c r="W49" s="2" t="s">
        <v>34</v>
      </c>
      <c r="X49" s="2">
        <v>300</v>
      </c>
    </row>
    <row r="50" spans="1:24" ht="48" x14ac:dyDescent="0.2">
      <c r="A50" t="s">
        <v>58</v>
      </c>
      <c r="B50" t="s">
        <v>42</v>
      </c>
      <c r="C50">
        <v>33</v>
      </c>
      <c r="D50">
        <v>32</v>
      </c>
      <c r="K50">
        <v>3.8699999999999998E-2</v>
      </c>
      <c r="L50" t="s">
        <v>27</v>
      </c>
      <c r="P50">
        <v>0.45</v>
      </c>
      <c r="Q50">
        <v>300</v>
      </c>
      <c r="S50" s="1" t="s">
        <v>1495</v>
      </c>
      <c r="U50" s="2" t="s">
        <v>32</v>
      </c>
      <c r="V50" s="2" t="s">
        <v>40</v>
      </c>
      <c r="W50" s="2" t="s">
        <v>34</v>
      </c>
      <c r="X50" s="2">
        <v>300</v>
      </c>
    </row>
    <row r="51" spans="1:24" ht="48" x14ac:dyDescent="0.2">
      <c r="A51" t="s">
        <v>58</v>
      </c>
      <c r="B51" t="s">
        <v>42</v>
      </c>
      <c r="C51">
        <v>37</v>
      </c>
      <c r="D51">
        <v>36</v>
      </c>
      <c r="K51">
        <v>3.4799999999999998E-2</v>
      </c>
      <c r="L51" t="s">
        <v>27</v>
      </c>
      <c r="P51">
        <v>0.4</v>
      </c>
      <c r="Q51">
        <v>300</v>
      </c>
      <c r="S51" s="1" t="s">
        <v>1496</v>
      </c>
      <c r="U51" s="2" t="s">
        <v>32</v>
      </c>
      <c r="V51" s="2" t="s">
        <v>40</v>
      </c>
      <c r="W51" s="2" t="s">
        <v>34</v>
      </c>
      <c r="X51" s="2">
        <v>300</v>
      </c>
    </row>
    <row r="52" spans="1:24" ht="48" x14ac:dyDescent="0.2">
      <c r="A52" t="s">
        <v>58</v>
      </c>
      <c r="B52" t="s">
        <v>42</v>
      </c>
      <c r="C52">
        <v>41</v>
      </c>
      <c r="D52">
        <v>40</v>
      </c>
      <c r="K52">
        <v>3.32E-2</v>
      </c>
      <c r="L52" t="s">
        <v>27</v>
      </c>
      <c r="P52">
        <v>0.38</v>
      </c>
      <c r="Q52">
        <v>300</v>
      </c>
      <c r="S52" s="1" t="s">
        <v>1497</v>
      </c>
      <c r="U52" s="2" t="s">
        <v>32</v>
      </c>
      <c r="V52" s="2" t="s">
        <v>40</v>
      </c>
      <c r="W52" s="2" t="s">
        <v>34</v>
      </c>
      <c r="X52" s="2">
        <v>300</v>
      </c>
    </row>
    <row r="53" spans="1:24" ht="48" x14ac:dyDescent="0.2">
      <c r="A53" t="s">
        <v>58</v>
      </c>
      <c r="B53" t="s">
        <v>42</v>
      </c>
      <c r="C53">
        <v>45</v>
      </c>
      <c r="D53">
        <v>44</v>
      </c>
      <c r="K53">
        <v>3.2399999999999998E-2</v>
      </c>
      <c r="L53" t="s">
        <v>27</v>
      </c>
      <c r="P53">
        <v>0.4</v>
      </c>
      <c r="Q53">
        <v>300</v>
      </c>
      <c r="S53" s="1" t="s">
        <v>1498</v>
      </c>
      <c r="U53" s="2" t="s">
        <v>32</v>
      </c>
      <c r="V53" s="2" t="s">
        <v>40</v>
      </c>
      <c r="W53" s="2" t="s">
        <v>34</v>
      </c>
      <c r="X53" s="2">
        <v>300</v>
      </c>
    </row>
    <row r="54" spans="1:24" ht="48" x14ac:dyDescent="0.2">
      <c r="A54" t="s">
        <v>58</v>
      </c>
      <c r="B54" t="s">
        <v>42</v>
      </c>
      <c r="C54">
        <v>49</v>
      </c>
      <c r="D54">
        <v>48</v>
      </c>
      <c r="K54">
        <v>2.9700000000000001E-2</v>
      </c>
      <c r="L54" t="s">
        <v>27</v>
      </c>
      <c r="P54">
        <v>0.37</v>
      </c>
      <c r="Q54">
        <v>300</v>
      </c>
      <c r="S54" s="1" t="s">
        <v>1499</v>
      </c>
      <c r="U54" s="2" t="s">
        <v>32</v>
      </c>
      <c r="V54" s="2" t="s">
        <v>40</v>
      </c>
      <c r="W54" s="2" t="s">
        <v>34</v>
      </c>
      <c r="X54" s="2">
        <v>300</v>
      </c>
    </row>
    <row r="55" spans="1:24" ht="48" x14ac:dyDescent="0.2">
      <c r="A55" t="s">
        <v>58</v>
      </c>
      <c r="B55" t="s">
        <v>42</v>
      </c>
      <c r="C55">
        <v>53</v>
      </c>
      <c r="D55">
        <v>52</v>
      </c>
      <c r="K55">
        <v>2.75E-2</v>
      </c>
      <c r="L55" t="s">
        <v>27</v>
      </c>
      <c r="P55">
        <v>0.35</v>
      </c>
      <c r="Q55">
        <v>300</v>
      </c>
      <c r="S55" s="1" t="s">
        <v>1500</v>
      </c>
      <c r="U55" s="2" t="s">
        <v>32</v>
      </c>
      <c r="V55" s="2" t="s">
        <v>40</v>
      </c>
      <c r="W55" s="2" t="s">
        <v>34</v>
      </c>
      <c r="X55" s="2">
        <v>300</v>
      </c>
    </row>
    <row r="56" spans="1:24" ht="48" x14ac:dyDescent="0.2">
      <c r="A56" t="s">
        <v>58</v>
      </c>
      <c r="B56" t="s">
        <v>42</v>
      </c>
      <c r="C56">
        <v>57</v>
      </c>
      <c r="D56">
        <v>56</v>
      </c>
      <c r="K56">
        <v>2.5600000000000001E-2</v>
      </c>
      <c r="L56" t="s">
        <v>27</v>
      </c>
      <c r="P56">
        <v>0.33</v>
      </c>
      <c r="Q56">
        <v>300</v>
      </c>
      <c r="S56" s="1" t="s">
        <v>1501</v>
      </c>
      <c r="U56" s="2" t="s">
        <v>32</v>
      </c>
      <c r="V56" s="2" t="s">
        <v>40</v>
      </c>
      <c r="W56" s="2" t="s">
        <v>34</v>
      </c>
      <c r="X56" s="2">
        <v>300</v>
      </c>
    </row>
    <row r="57" spans="1:24" ht="48" x14ac:dyDescent="0.2">
      <c r="A57" t="s">
        <v>58</v>
      </c>
      <c r="B57" t="s">
        <v>42</v>
      </c>
      <c r="C57">
        <v>61</v>
      </c>
      <c r="D57">
        <v>60</v>
      </c>
      <c r="K57">
        <v>2.3800000000000002E-2</v>
      </c>
      <c r="L57" t="s">
        <v>27</v>
      </c>
      <c r="P57">
        <v>0.31</v>
      </c>
      <c r="Q57">
        <v>300</v>
      </c>
      <c r="S57" s="1" t="s">
        <v>1502</v>
      </c>
      <c r="U57" s="2" t="s">
        <v>32</v>
      </c>
      <c r="V57" s="2" t="s">
        <v>40</v>
      </c>
      <c r="W57" s="2" t="s">
        <v>34</v>
      </c>
      <c r="X57" s="2">
        <v>300</v>
      </c>
    </row>
    <row r="58" spans="1:24" ht="48" x14ac:dyDescent="0.2">
      <c r="A58" t="s">
        <v>58</v>
      </c>
      <c r="B58" t="s">
        <v>42</v>
      </c>
      <c r="C58">
        <v>65</v>
      </c>
      <c r="D58">
        <v>64</v>
      </c>
      <c r="K58">
        <v>2.1999999999999999E-2</v>
      </c>
      <c r="L58" t="s">
        <v>27</v>
      </c>
      <c r="P58">
        <v>0.28999999999999998</v>
      </c>
      <c r="Q58">
        <v>300</v>
      </c>
      <c r="S58" s="1" t="s">
        <v>1503</v>
      </c>
      <c r="U58" s="2" t="s">
        <v>32</v>
      </c>
      <c r="V58" s="2" t="s">
        <v>40</v>
      </c>
      <c r="W58" s="2" t="s">
        <v>34</v>
      </c>
      <c r="X58" s="2">
        <v>300</v>
      </c>
    </row>
    <row r="59" spans="1:24" ht="48" x14ac:dyDescent="0.2">
      <c r="A59" t="s">
        <v>58</v>
      </c>
      <c r="B59" t="s">
        <v>42</v>
      </c>
      <c r="C59">
        <v>69</v>
      </c>
      <c r="D59">
        <v>68</v>
      </c>
      <c r="K59">
        <v>2.0199999999999999E-2</v>
      </c>
      <c r="L59" t="s">
        <v>27</v>
      </c>
      <c r="P59">
        <v>0.26</v>
      </c>
      <c r="Q59">
        <v>300</v>
      </c>
      <c r="S59" s="1" t="s">
        <v>1504</v>
      </c>
      <c r="U59" s="2" t="s">
        <v>32</v>
      </c>
      <c r="V59" s="2" t="s">
        <v>40</v>
      </c>
      <c r="W59" s="2" t="s">
        <v>34</v>
      </c>
      <c r="X59" s="2">
        <v>300</v>
      </c>
    </row>
    <row r="60" spans="1:24" ht="48" x14ac:dyDescent="0.2">
      <c r="A60" t="s">
        <v>58</v>
      </c>
      <c r="B60" t="s">
        <v>42</v>
      </c>
      <c r="C60">
        <v>73</v>
      </c>
      <c r="D60">
        <v>72</v>
      </c>
      <c r="K60">
        <v>1.8700000000000001E-2</v>
      </c>
      <c r="L60" t="s">
        <v>27</v>
      </c>
      <c r="P60">
        <v>0.23</v>
      </c>
      <c r="Q60">
        <v>300</v>
      </c>
      <c r="S60" s="1" t="s">
        <v>1505</v>
      </c>
      <c r="U60" s="2" t="s">
        <v>32</v>
      </c>
      <c r="V60" s="2" t="s">
        <v>40</v>
      </c>
      <c r="W60" s="2" t="s">
        <v>34</v>
      </c>
      <c r="X60" s="2">
        <v>300</v>
      </c>
    </row>
    <row r="61" spans="1:24" ht="48" x14ac:dyDescent="0.2">
      <c r="A61" t="s">
        <v>58</v>
      </c>
      <c r="B61" t="s">
        <v>42</v>
      </c>
      <c r="C61">
        <v>77</v>
      </c>
      <c r="D61">
        <v>76</v>
      </c>
      <c r="K61">
        <v>1.7100000000000001E-2</v>
      </c>
      <c r="L61" t="s">
        <v>27</v>
      </c>
      <c r="P61">
        <v>0.2</v>
      </c>
      <c r="Q61">
        <v>300</v>
      </c>
      <c r="S61" s="1" t="s">
        <v>1506</v>
      </c>
      <c r="U61" s="2" t="s">
        <v>32</v>
      </c>
      <c r="V61" s="2" t="s">
        <v>40</v>
      </c>
      <c r="W61" s="2" t="s">
        <v>34</v>
      </c>
      <c r="X61" s="2">
        <v>300</v>
      </c>
    </row>
    <row r="62" spans="1:24" ht="48" x14ac:dyDescent="0.2">
      <c r="A62" t="s">
        <v>58</v>
      </c>
      <c r="B62" t="s">
        <v>36</v>
      </c>
      <c r="C62">
        <v>1</v>
      </c>
      <c r="D62">
        <v>0</v>
      </c>
      <c r="K62">
        <v>6.59E-2</v>
      </c>
      <c r="L62" t="s">
        <v>27</v>
      </c>
      <c r="P62">
        <v>0.73</v>
      </c>
      <c r="Q62">
        <v>300</v>
      </c>
      <c r="S62" s="1" t="s">
        <v>1489</v>
      </c>
      <c r="U62" s="2" t="s">
        <v>32</v>
      </c>
      <c r="V62" s="2" t="s">
        <v>40</v>
      </c>
      <c r="W62" s="2" t="s">
        <v>34</v>
      </c>
      <c r="X62" s="2">
        <v>300</v>
      </c>
    </row>
    <row r="63" spans="1:24" ht="48" x14ac:dyDescent="0.2">
      <c r="A63" t="s">
        <v>58</v>
      </c>
      <c r="B63" t="s">
        <v>36</v>
      </c>
      <c r="C63">
        <v>5</v>
      </c>
      <c r="D63">
        <v>4</v>
      </c>
      <c r="K63">
        <v>5.57E-2</v>
      </c>
      <c r="L63" t="s">
        <v>27</v>
      </c>
      <c r="P63">
        <v>0.61</v>
      </c>
      <c r="Q63">
        <v>300</v>
      </c>
      <c r="S63" s="1" t="s">
        <v>1489</v>
      </c>
      <c r="U63" s="2" t="s">
        <v>32</v>
      </c>
      <c r="V63" s="2" t="s">
        <v>40</v>
      </c>
      <c r="W63" s="2" t="s">
        <v>34</v>
      </c>
      <c r="X63" s="2">
        <v>300</v>
      </c>
    </row>
    <row r="64" spans="1:24" ht="48" x14ac:dyDescent="0.2">
      <c r="A64" t="s">
        <v>58</v>
      </c>
      <c r="B64" t="s">
        <v>36</v>
      </c>
      <c r="C64">
        <v>9</v>
      </c>
      <c r="D64">
        <v>8</v>
      </c>
      <c r="K64">
        <v>5.16E-2</v>
      </c>
      <c r="L64" t="s">
        <v>27</v>
      </c>
      <c r="P64">
        <v>0.6</v>
      </c>
      <c r="Q64">
        <v>300</v>
      </c>
      <c r="S64" s="1" t="s">
        <v>1489</v>
      </c>
      <c r="U64" s="2" t="s">
        <v>32</v>
      </c>
      <c r="V64" s="2" t="s">
        <v>40</v>
      </c>
      <c r="W64" s="2" t="s">
        <v>34</v>
      </c>
      <c r="X64" s="2">
        <v>300</v>
      </c>
    </row>
    <row r="65" spans="1:24" ht="48" x14ac:dyDescent="0.2">
      <c r="A65" t="s">
        <v>58</v>
      </c>
      <c r="B65" t="s">
        <v>36</v>
      </c>
      <c r="C65">
        <v>13</v>
      </c>
      <c r="D65">
        <v>12</v>
      </c>
      <c r="K65">
        <v>5.0099999999999999E-2</v>
      </c>
      <c r="L65" t="s">
        <v>27</v>
      </c>
      <c r="P65">
        <v>0.6</v>
      </c>
      <c r="Q65">
        <v>300</v>
      </c>
      <c r="S65" s="1" t="s">
        <v>1490</v>
      </c>
      <c r="U65" s="2" t="s">
        <v>32</v>
      </c>
      <c r="V65" s="2" t="s">
        <v>40</v>
      </c>
      <c r="W65" s="2" t="s">
        <v>34</v>
      </c>
      <c r="X65" s="2">
        <v>300</v>
      </c>
    </row>
    <row r="66" spans="1:24" ht="48" x14ac:dyDescent="0.2">
      <c r="A66" t="s">
        <v>58</v>
      </c>
      <c r="B66" t="s">
        <v>36</v>
      </c>
      <c r="C66">
        <v>17</v>
      </c>
      <c r="D66">
        <v>16</v>
      </c>
      <c r="K66">
        <v>4.82E-2</v>
      </c>
      <c r="L66" t="s">
        <v>27</v>
      </c>
      <c r="P66">
        <v>0.56999999999999995</v>
      </c>
      <c r="Q66">
        <v>300</v>
      </c>
      <c r="S66" s="1" t="s">
        <v>1491</v>
      </c>
      <c r="U66" s="2" t="s">
        <v>32</v>
      </c>
      <c r="V66" s="2" t="s">
        <v>40</v>
      </c>
      <c r="W66" s="2" t="s">
        <v>34</v>
      </c>
      <c r="X66" s="2">
        <v>300</v>
      </c>
    </row>
    <row r="67" spans="1:24" ht="48" x14ac:dyDescent="0.2">
      <c r="A67" t="s">
        <v>58</v>
      </c>
      <c r="B67" t="s">
        <v>36</v>
      </c>
      <c r="C67">
        <v>21</v>
      </c>
      <c r="D67">
        <v>20</v>
      </c>
      <c r="K67">
        <v>4.65E-2</v>
      </c>
      <c r="L67" t="s">
        <v>27</v>
      </c>
      <c r="P67">
        <v>0.56000000000000005</v>
      </c>
      <c r="Q67">
        <v>300</v>
      </c>
      <c r="S67" s="1" t="s">
        <v>1492</v>
      </c>
      <c r="U67" s="2" t="s">
        <v>32</v>
      </c>
      <c r="V67" s="2" t="s">
        <v>40</v>
      </c>
      <c r="W67" s="2" t="s">
        <v>34</v>
      </c>
      <c r="X67" s="2">
        <v>300</v>
      </c>
    </row>
    <row r="68" spans="1:24" ht="48" x14ac:dyDescent="0.2">
      <c r="A68" t="s">
        <v>58</v>
      </c>
      <c r="B68" t="s">
        <v>36</v>
      </c>
      <c r="C68">
        <v>25</v>
      </c>
      <c r="D68">
        <v>24</v>
      </c>
      <c r="K68">
        <v>4.5100000000000001E-2</v>
      </c>
      <c r="L68" t="s">
        <v>27</v>
      </c>
      <c r="P68">
        <v>0.56000000000000005</v>
      </c>
      <c r="Q68">
        <v>300</v>
      </c>
      <c r="S68" s="1" t="s">
        <v>1493</v>
      </c>
      <c r="U68" s="2" t="s">
        <v>32</v>
      </c>
      <c r="V68" s="2" t="s">
        <v>40</v>
      </c>
      <c r="W68" s="2" t="s">
        <v>34</v>
      </c>
      <c r="X68" s="2">
        <v>300</v>
      </c>
    </row>
    <row r="69" spans="1:24" ht="48" x14ac:dyDescent="0.2">
      <c r="A69" t="s">
        <v>58</v>
      </c>
      <c r="B69" t="s">
        <v>36</v>
      </c>
      <c r="C69">
        <v>29</v>
      </c>
      <c r="D69">
        <v>28</v>
      </c>
      <c r="K69">
        <v>4.3900000000000002E-2</v>
      </c>
      <c r="L69" t="s">
        <v>27</v>
      </c>
      <c r="P69">
        <v>0.56000000000000005</v>
      </c>
      <c r="Q69">
        <v>300</v>
      </c>
      <c r="S69" s="1" t="s">
        <v>1494</v>
      </c>
      <c r="U69" s="2" t="s">
        <v>32</v>
      </c>
      <c r="V69" s="2" t="s">
        <v>40</v>
      </c>
      <c r="W69" s="2" t="s">
        <v>34</v>
      </c>
      <c r="X69" s="2">
        <v>300</v>
      </c>
    </row>
    <row r="70" spans="1:24" ht="48" x14ac:dyDescent="0.2">
      <c r="A70" t="s">
        <v>58</v>
      </c>
      <c r="B70" t="s">
        <v>36</v>
      </c>
      <c r="C70">
        <v>33</v>
      </c>
      <c r="D70">
        <v>32</v>
      </c>
      <c r="K70">
        <v>4.2500000000000003E-2</v>
      </c>
      <c r="L70" t="s">
        <v>27</v>
      </c>
      <c r="P70">
        <v>0.56000000000000005</v>
      </c>
      <c r="Q70">
        <v>300</v>
      </c>
      <c r="S70" s="1" t="s">
        <v>1495</v>
      </c>
      <c r="U70" s="2" t="s">
        <v>32</v>
      </c>
      <c r="V70" s="2" t="s">
        <v>40</v>
      </c>
      <c r="W70" s="2" t="s">
        <v>34</v>
      </c>
      <c r="X70" s="2">
        <v>300</v>
      </c>
    </row>
    <row r="71" spans="1:24" ht="48" x14ac:dyDescent="0.2">
      <c r="A71" t="s">
        <v>58</v>
      </c>
      <c r="B71" t="s">
        <v>36</v>
      </c>
      <c r="C71">
        <v>37</v>
      </c>
      <c r="D71">
        <v>36</v>
      </c>
      <c r="K71">
        <v>4.1000000000000002E-2</v>
      </c>
      <c r="L71" t="s">
        <v>27</v>
      </c>
      <c r="P71">
        <v>0.53</v>
      </c>
      <c r="Q71">
        <v>300</v>
      </c>
      <c r="S71" s="1" t="s">
        <v>1496</v>
      </c>
      <c r="U71" s="2" t="s">
        <v>32</v>
      </c>
      <c r="V71" s="2" t="s">
        <v>40</v>
      </c>
      <c r="W71" s="2" t="s">
        <v>34</v>
      </c>
      <c r="X71" s="2">
        <v>300</v>
      </c>
    </row>
    <row r="72" spans="1:24" ht="48" x14ac:dyDescent="0.2">
      <c r="A72" t="s">
        <v>58</v>
      </c>
      <c r="B72" t="s">
        <v>36</v>
      </c>
      <c r="C72">
        <v>41</v>
      </c>
      <c r="D72">
        <v>40</v>
      </c>
      <c r="K72">
        <v>3.9300000000000002E-2</v>
      </c>
      <c r="L72" t="s">
        <v>27</v>
      </c>
      <c r="P72">
        <v>0.51</v>
      </c>
      <c r="Q72">
        <v>300</v>
      </c>
      <c r="S72" s="1" t="s">
        <v>1497</v>
      </c>
      <c r="U72" s="2" t="s">
        <v>32</v>
      </c>
      <c r="V72" s="2" t="s">
        <v>40</v>
      </c>
      <c r="W72" s="2" t="s">
        <v>34</v>
      </c>
      <c r="X72" s="2">
        <v>300</v>
      </c>
    </row>
    <row r="73" spans="1:24" ht="48" x14ac:dyDescent="0.2">
      <c r="A73" t="s">
        <v>58</v>
      </c>
      <c r="B73" t="s">
        <v>36</v>
      </c>
      <c r="C73">
        <v>45</v>
      </c>
      <c r="D73">
        <v>44</v>
      </c>
      <c r="K73">
        <v>3.6900000000000002E-2</v>
      </c>
      <c r="L73" t="s">
        <v>27</v>
      </c>
      <c r="P73">
        <v>0.48</v>
      </c>
      <c r="Q73">
        <v>300</v>
      </c>
      <c r="S73" s="1" t="s">
        <v>1498</v>
      </c>
      <c r="U73" s="2" t="s">
        <v>32</v>
      </c>
      <c r="V73" s="2" t="s">
        <v>40</v>
      </c>
      <c r="W73" s="2" t="s">
        <v>34</v>
      </c>
      <c r="X73" s="2">
        <v>300</v>
      </c>
    </row>
    <row r="74" spans="1:24" ht="48" x14ac:dyDescent="0.2">
      <c r="A74" t="s">
        <v>58</v>
      </c>
      <c r="B74" t="s">
        <v>36</v>
      </c>
      <c r="C74">
        <v>49</v>
      </c>
      <c r="D74">
        <v>48</v>
      </c>
      <c r="K74">
        <v>3.6299999999999999E-2</v>
      </c>
      <c r="L74" t="s">
        <v>27</v>
      </c>
      <c r="P74">
        <v>0.48</v>
      </c>
      <c r="Q74">
        <v>300</v>
      </c>
      <c r="S74" s="1" t="s">
        <v>1499</v>
      </c>
      <c r="U74" s="2" t="s">
        <v>32</v>
      </c>
      <c r="V74" s="2" t="s">
        <v>40</v>
      </c>
      <c r="W74" s="2" t="s">
        <v>34</v>
      </c>
      <c r="X74" s="2">
        <v>300</v>
      </c>
    </row>
    <row r="75" spans="1:24" ht="48" x14ac:dyDescent="0.2">
      <c r="A75" t="s">
        <v>58</v>
      </c>
      <c r="B75" t="s">
        <v>36</v>
      </c>
      <c r="C75">
        <v>53</v>
      </c>
      <c r="D75">
        <v>52</v>
      </c>
      <c r="K75">
        <v>3.5700000000000003E-2</v>
      </c>
      <c r="L75" t="s">
        <v>27</v>
      </c>
      <c r="P75">
        <v>0.48</v>
      </c>
      <c r="Q75">
        <v>300</v>
      </c>
      <c r="S75" s="1" t="s">
        <v>1500</v>
      </c>
      <c r="U75" s="2" t="s">
        <v>32</v>
      </c>
      <c r="V75" s="2" t="s">
        <v>40</v>
      </c>
      <c r="W75" s="2" t="s">
        <v>34</v>
      </c>
      <c r="X75" s="2">
        <v>300</v>
      </c>
    </row>
    <row r="76" spans="1:24" ht="48" x14ac:dyDescent="0.2">
      <c r="A76" t="s">
        <v>58</v>
      </c>
      <c r="B76" t="s">
        <v>36</v>
      </c>
      <c r="C76">
        <v>57</v>
      </c>
      <c r="D76">
        <v>56</v>
      </c>
      <c r="K76">
        <v>3.44E-2</v>
      </c>
      <c r="L76" t="s">
        <v>27</v>
      </c>
      <c r="P76">
        <v>0.47</v>
      </c>
      <c r="Q76">
        <v>300</v>
      </c>
      <c r="S76" s="1" t="s">
        <v>1501</v>
      </c>
      <c r="U76" s="2" t="s">
        <v>32</v>
      </c>
      <c r="V76" s="2" t="s">
        <v>40</v>
      </c>
      <c r="W76" s="2" t="s">
        <v>34</v>
      </c>
      <c r="X76" s="2">
        <v>300</v>
      </c>
    </row>
    <row r="77" spans="1:24" ht="48" x14ac:dyDescent="0.2">
      <c r="A77" t="s">
        <v>58</v>
      </c>
      <c r="B77" t="s">
        <v>36</v>
      </c>
      <c r="C77">
        <v>61</v>
      </c>
      <c r="D77">
        <v>60</v>
      </c>
      <c r="K77">
        <v>3.39E-2</v>
      </c>
      <c r="L77" t="s">
        <v>27</v>
      </c>
      <c r="P77">
        <v>0.47</v>
      </c>
      <c r="Q77">
        <v>300</v>
      </c>
      <c r="S77" s="1" t="s">
        <v>1502</v>
      </c>
      <c r="U77" s="2" t="s">
        <v>32</v>
      </c>
      <c r="V77" s="2" t="s">
        <v>40</v>
      </c>
      <c r="W77" s="2" t="s">
        <v>34</v>
      </c>
      <c r="X77" s="2">
        <v>300</v>
      </c>
    </row>
    <row r="78" spans="1:24" ht="48" x14ac:dyDescent="0.2">
      <c r="A78" t="s">
        <v>58</v>
      </c>
      <c r="B78" t="s">
        <v>36</v>
      </c>
      <c r="C78">
        <v>65</v>
      </c>
      <c r="D78">
        <v>64</v>
      </c>
      <c r="K78">
        <v>3.2800000000000003E-2</v>
      </c>
      <c r="L78" t="s">
        <v>27</v>
      </c>
      <c r="P78">
        <v>0.46</v>
      </c>
      <c r="Q78">
        <v>300</v>
      </c>
      <c r="S78" s="1" t="s">
        <v>1503</v>
      </c>
      <c r="U78" s="2" t="s">
        <v>32</v>
      </c>
      <c r="V78" s="2" t="s">
        <v>40</v>
      </c>
      <c r="W78" s="2" t="s">
        <v>34</v>
      </c>
      <c r="X78" s="2">
        <v>300</v>
      </c>
    </row>
    <row r="79" spans="1:24" ht="48" x14ac:dyDescent="0.2">
      <c r="A79" t="s">
        <v>58</v>
      </c>
      <c r="B79" t="s">
        <v>36</v>
      </c>
      <c r="C79">
        <v>69</v>
      </c>
      <c r="D79">
        <v>68</v>
      </c>
      <c r="K79">
        <v>3.1699999999999999E-2</v>
      </c>
      <c r="L79" t="s">
        <v>27</v>
      </c>
      <c r="P79">
        <v>0.45</v>
      </c>
      <c r="Q79">
        <v>300</v>
      </c>
      <c r="S79" s="1" t="s">
        <v>1504</v>
      </c>
      <c r="U79" s="2" t="s">
        <v>32</v>
      </c>
      <c r="V79" s="2" t="s">
        <v>40</v>
      </c>
      <c r="W79" s="2" t="s">
        <v>34</v>
      </c>
      <c r="X79" s="2">
        <v>300</v>
      </c>
    </row>
    <row r="80" spans="1:24" ht="48" x14ac:dyDescent="0.2">
      <c r="A80" t="s">
        <v>58</v>
      </c>
      <c r="B80" t="s">
        <v>36</v>
      </c>
      <c r="C80">
        <v>73</v>
      </c>
      <c r="D80">
        <v>72</v>
      </c>
      <c r="K80">
        <v>3.0599999999999999E-2</v>
      </c>
      <c r="L80" t="s">
        <v>27</v>
      </c>
      <c r="P80">
        <v>0.44</v>
      </c>
      <c r="Q80">
        <v>300</v>
      </c>
      <c r="S80" s="1" t="s">
        <v>1505</v>
      </c>
      <c r="U80" s="2" t="s">
        <v>32</v>
      </c>
      <c r="V80" s="2" t="s">
        <v>40</v>
      </c>
      <c r="W80" s="2" t="s">
        <v>34</v>
      </c>
      <c r="X80" s="2">
        <v>300</v>
      </c>
    </row>
    <row r="81" spans="1:24" ht="48" x14ac:dyDescent="0.2">
      <c r="A81" t="s">
        <v>58</v>
      </c>
      <c r="B81" t="s">
        <v>36</v>
      </c>
      <c r="C81">
        <v>77</v>
      </c>
      <c r="D81">
        <v>76</v>
      </c>
      <c r="K81">
        <v>2.9499999999999998E-2</v>
      </c>
      <c r="L81" t="s">
        <v>27</v>
      </c>
      <c r="P81">
        <v>0.43</v>
      </c>
      <c r="Q81">
        <v>300</v>
      </c>
      <c r="S81" s="1" t="s">
        <v>1506</v>
      </c>
      <c r="U81" s="2" t="s">
        <v>32</v>
      </c>
      <c r="V81" s="2" t="s">
        <v>40</v>
      </c>
      <c r="W81" s="2" t="s">
        <v>34</v>
      </c>
      <c r="X81" s="2">
        <v>300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Y25"/>
  <sheetViews>
    <sheetView workbookViewId="0">
      <selection activeCell="J32" sqref="J3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s="12" t="s">
        <v>26</v>
      </c>
      <c r="B2" s="8" t="s">
        <v>26</v>
      </c>
      <c r="C2" s="8">
        <v>1</v>
      </c>
      <c r="D2" s="8">
        <v>0</v>
      </c>
      <c r="E2" s="13"/>
      <c r="F2" s="13"/>
      <c r="G2" s="13"/>
      <c r="H2" s="13"/>
      <c r="I2" s="13"/>
      <c r="J2" s="13"/>
      <c r="K2" s="8">
        <v>0.11990000000000001</v>
      </c>
      <c r="L2" s="8" t="s">
        <v>27</v>
      </c>
      <c r="M2" s="13"/>
      <c r="N2" s="13"/>
      <c r="O2" s="13"/>
      <c r="P2" s="8">
        <v>0.72299999999999998</v>
      </c>
      <c r="Q2" s="8">
        <v>300</v>
      </c>
      <c r="R2" s="8" t="s">
        <v>46</v>
      </c>
      <c r="S2" s="8" t="s">
        <v>1507</v>
      </c>
      <c r="U2" s="2" t="s">
        <v>32</v>
      </c>
      <c r="V2" s="2" t="s">
        <v>40</v>
      </c>
      <c r="W2" s="2" t="s">
        <v>34</v>
      </c>
      <c r="X2" s="2">
        <v>300</v>
      </c>
    </row>
    <row r="3" spans="1:25" ht="16" x14ac:dyDescent="0.2">
      <c r="A3" s="12" t="s">
        <v>26</v>
      </c>
      <c r="B3" s="8" t="s">
        <v>26</v>
      </c>
      <c r="C3" s="8">
        <v>7</v>
      </c>
      <c r="D3" s="8">
        <v>6</v>
      </c>
      <c r="E3" s="13"/>
      <c r="F3" s="13"/>
      <c r="G3" s="13"/>
      <c r="H3" s="13"/>
      <c r="I3" s="13"/>
      <c r="J3" s="13"/>
      <c r="K3" s="8">
        <v>0.11700000000000001</v>
      </c>
      <c r="L3" s="8" t="s">
        <v>27</v>
      </c>
      <c r="M3" s="13"/>
      <c r="N3" s="13"/>
      <c r="O3" s="13"/>
      <c r="P3" s="8">
        <v>0.73099999999999998</v>
      </c>
      <c r="Q3" s="8">
        <v>300</v>
      </c>
      <c r="R3" s="8" t="s">
        <v>46</v>
      </c>
      <c r="S3" s="8" t="s">
        <v>1507</v>
      </c>
      <c r="U3" s="2" t="s">
        <v>32</v>
      </c>
      <c r="V3" s="2" t="s">
        <v>40</v>
      </c>
      <c r="W3" s="2" t="s">
        <v>34</v>
      </c>
      <c r="X3" s="2">
        <v>300</v>
      </c>
    </row>
    <row r="4" spans="1:25" ht="16" x14ac:dyDescent="0.2">
      <c r="A4" s="12" t="s">
        <v>26</v>
      </c>
      <c r="B4" s="8" t="s">
        <v>26</v>
      </c>
      <c r="C4" s="8">
        <v>11</v>
      </c>
      <c r="D4" s="8">
        <v>10</v>
      </c>
      <c r="E4" s="13"/>
      <c r="F4" s="13"/>
      <c r="G4" s="13"/>
      <c r="H4" s="13"/>
      <c r="I4" s="13"/>
      <c r="J4" s="13"/>
      <c r="K4" s="8">
        <v>0.1133</v>
      </c>
      <c r="L4" s="8" t="s">
        <v>27</v>
      </c>
      <c r="M4" s="13"/>
      <c r="N4" s="13"/>
      <c r="O4" s="13"/>
      <c r="P4" s="8">
        <v>0.70099999999999996</v>
      </c>
      <c r="Q4" s="8">
        <v>300</v>
      </c>
      <c r="R4" s="8" t="s">
        <v>46</v>
      </c>
      <c r="S4" s="8" t="s">
        <v>1507</v>
      </c>
      <c r="U4" s="2" t="s">
        <v>32</v>
      </c>
      <c r="V4" s="2" t="s">
        <v>40</v>
      </c>
      <c r="W4" s="2" t="s">
        <v>34</v>
      </c>
      <c r="X4" s="2">
        <v>300</v>
      </c>
    </row>
    <row r="5" spans="1:25" ht="16" x14ac:dyDescent="0.2">
      <c r="A5" s="12" t="s">
        <v>26</v>
      </c>
      <c r="B5" s="8" t="s">
        <v>26</v>
      </c>
      <c r="C5" s="8">
        <v>31</v>
      </c>
      <c r="D5" s="8">
        <v>30</v>
      </c>
      <c r="E5" s="13"/>
      <c r="F5" s="13"/>
      <c r="G5" s="13"/>
      <c r="H5" s="13"/>
      <c r="I5" s="13"/>
      <c r="J5" s="13"/>
      <c r="K5" s="8">
        <v>0.1027</v>
      </c>
      <c r="L5" s="8" t="s">
        <v>27</v>
      </c>
      <c r="M5" s="13"/>
      <c r="N5" s="13"/>
      <c r="O5" s="13"/>
      <c r="P5" s="8">
        <v>0.66900000000000004</v>
      </c>
      <c r="Q5" s="8">
        <v>300</v>
      </c>
      <c r="R5" s="8" t="s">
        <v>46</v>
      </c>
      <c r="S5" s="8" t="s">
        <v>1507</v>
      </c>
      <c r="U5" s="2" t="s">
        <v>32</v>
      </c>
      <c r="V5" s="2" t="s">
        <v>40</v>
      </c>
      <c r="W5" s="2" t="s">
        <v>34</v>
      </c>
      <c r="X5" s="2">
        <v>300</v>
      </c>
    </row>
    <row r="6" spans="1:25" ht="16" x14ac:dyDescent="0.2">
      <c r="A6" s="12" t="s">
        <v>26</v>
      </c>
      <c r="B6" s="8" t="s">
        <v>26</v>
      </c>
      <c r="C6" s="8">
        <v>91</v>
      </c>
      <c r="D6" s="8">
        <v>90</v>
      </c>
      <c r="E6" s="13"/>
      <c r="F6" s="13"/>
      <c r="G6" s="13"/>
      <c r="H6" s="13"/>
      <c r="I6" s="13"/>
      <c r="J6" s="13"/>
      <c r="K6" s="8">
        <v>9.8900000000000002E-2</v>
      </c>
      <c r="L6" s="8" t="s">
        <v>27</v>
      </c>
      <c r="M6" s="13"/>
      <c r="N6" s="13"/>
      <c r="O6" s="13"/>
      <c r="P6" s="8">
        <v>0.65500000000000003</v>
      </c>
      <c r="Q6" s="8">
        <v>300</v>
      </c>
      <c r="R6" s="8" t="s">
        <v>46</v>
      </c>
      <c r="S6" s="8" t="s">
        <v>1507</v>
      </c>
      <c r="U6" s="2" t="s">
        <v>32</v>
      </c>
      <c r="V6" s="2" t="s">
        <v>40</v>
      </c>
      <c r="W6" s="2" t="s">
        <v>34</v>
      </c>
      <c r="X6" s="2">
        <v>300</v>
      </c>
    </row>
    <row r="7" spans="1:25" ht="16" x14ac:dyDescent="0.2">
      <c r="A7" s="12" t="s">
        <v>26</v>
      </c>
      <c r="B7" s="8" t="s">
        <v>26</v>
      </c>
      <c r="C7" s="8">
        <v>101</v>
      </c>
      <c r="D7" s="8">
        <v>100</v>
      </c>
      <c r="E7" s="13"/>
      <c r="F7" s="13"/>
      <c r="G7" s="13"/>
      <c r="H7" s="13"/>
      <c r="I7" s="13"/>
      <c r="J7" s="13"/>
      <c r="K7" s="8">
        <v>5.5399999999999998E-2</v>
      </c>
      <c r="L7" s="8" t="s">
        <v>27</v>
      </c>
      <c r="M7" s="13"/>
      <c r="N7" s="13"/>
      <c r="O7" s="13"/>
      <c r="P7" s="8">
        <v>0.48199999999999998</v>
      </c>
      <c r="Q7" s="8">
        <v>300</v>
      </c>
      <c r="R7" s="8" t="s">
        <v>46</v>
      </c>
      <c r="S7" s="8" t="s">
        <v>1507</v>
      </c>
      <c r="U7" s="2" t="s">
        <v>32</v>
      </c>
      <c r="V7" s="2" t="s">
        <v>40</v>
      </c>
      <c r="W7" s="2" t="s">
        <v>34</v>
      </c>
      <c r="X7" s="2">
        <v>300</v>
      </c>
    </row>
    <row r="8" spans="1:25" ht="16" x14ac:dyDescent="0.2">
      <c r="A8" s="12" t="s">
        <v>26</v>
      </c>
      <c r="B8" s="8" t="s">
        <v>25</v>
      </c>
      <c r="C8" s="8">
        <v>1</v>
      </c>
      <c r="D8" s="8">
        <v>0</v>
      </c>
      <c r="E8" s="13"/>
      <c r="F8" s="13"/>
      <c r="G8" s="13"/>
      <c r="H8" s="13"/>
      <c r="I8" s="13"/>
      <c r="J8" s="13"/>
      <c r="K8" s="8">
        <v>0.1177</v>
      </c>
      <c r="L8" s="8" t="s">
        <v>27</v>
      </c>
      <c r="M8" s="13"/>
      <c r="N8" s="13"/>
      <c r="O8" s="13"/>
      <c r="P8" s="8">
        <v>0.72599999999999998</v>
      </c>
      <c r="Q8" s="8">
        <v>300</v>
      </c>
      <c r="R8" s="8" t="s">
        <v>46</v>
      </c>
      <c r="S8" s="8" t="s">
        <v>1507</v>
      </c>
      <c r="U8" s="2" t="s">
        <v>32</v>
      </c>
      <c r="V8" s="2" t="s">
        <v>40</v>
      </c>
      <c r="W8" s="2" t="s">
        <v>34</v>
      </c>
      <c r="X8" s="2">
        <v>300</v>
      </c>
    </row>
    <row r="9" spans="1:25" ht="16" x14ac:dyDescent="0.2">
      <c r="A9" s="12" t="s">
        <v>26</v>
      </c>
      <c r="B9" s="8" t="s">
        <v>25</v>
      </c>
      <c r="C9" s="8">
        <v>7</v>
      </c>
      <c r="D9" s="8">
        <v>6</v>
      </c>
      <c r="E9" s="13"/>
      <c r="F9" s="13"/>
      <c r="G9" s="13"/>
      <c r="H9" s="13"/>
      <c r="I9" s="13"/>
      <c r="J9" s="13"/>
      <c r="K9" s="8">
        <v>0.1196</v>
      </c>
      <c r="L9" s="8" t="s">
        <v>27</v>
      </c>
      <c r="M9" s="13"/>
      <c r="N9" s="13"/>
      <c r="O9" s="13"/>
      <c r="P9" s="8">
        <v>0.77100000000000002</v>
      </c>
      <c r="Q9" s="8">
        <v>300</v>
      </c>
      <c r="R9" s="8" t="s">
        <v>46</v>
      </c>
      <c r="S9" s="8" t="s">
        <v>1507</v>
      </c>
      <c r="U9" s="2" t="s">
        <v>32</v>
      </c>
      <c r="V9" s="2" t="s">
        <v>40</v>
      </c>
      <c r="W9" s="2" t="s">
        <v>34</v>
      </c>
      <c r="X9" s="2">
        <v>300</v>
      </c>
    </row>
    <row r="10" spans="1:25" ht="16" x14ac:dyDescent="0.2">
      <c r="A10" s="12" t="s">
        <v>26</v>
      </c>
      <c r="B10" s="8" t="s">
        <v>25</v>
      </c>
      <c r="C10" s="8">
        <v>11</v>
      </c>
      <c r="D10" s="8">
        <v>10</v>
      </c>
      <c r="E10" s="13"/>
      <c r="F10" s="13"/>
      <c r="G10" s="13"/>
      <c r="H10" s="13"/>
      <c r="I10" s="13"/>
      <c r="J10" s="13"/>
      <c r="K10" s="8">
        <v>0.1265</v>
      </c>
      <c r="L10" s="8" t="s">
        <v>27</v>
      </c>
      <c r="M10" s="13"/>
      <c r="N10" s="13"/>
      <c r="O10" s="13"/>
      <c r="P10" s="8">
        <v>0.78900000000000003</v>
      </c>
      <c r="Q10" s="8">
        <v>300</v>
      </c>
      <c r="R10" s="8" t="s">
        <v>46</v>
      </c>
      <c r="S10" s="8" t="s">
        <v>1507</v>
      </c>
      <c r="U10" s="2" t="s">
        <v>32</v>
      </c>
      <c r="V10" s="2" t="s">
        <v>40</v>
      </c>
      <c r="W10" s="2" t="s">
        <v>34</v>
      </c>
      <c r="X10" s="2">
        <v>300</v>
      </c>
    </row>
    <row r="11" spans="1:25" ht="16" x14ac:dyDescent="0.2">
      <c r="A11" s="12" t="s">
        <v>26</v>
      </c>
      <c r="B11" s="8" t="s">
        <v>25</v>
      </c>
      <c r="C11" s="8">
        <v>31</v>
      </c>
      <c r="D11" s="8">
        <v>30</v>
      </c>
      <c r="E11" s="13"/>
      <c r="F11" s="13"/>
      <c r="G11" s="13"/>
      <c r="H11" s="13"/>
      <c r="I11" s="13"/>
      <c r="J11" s="13"/>
      <c r="K11" s="8">
        <v>0.13769999999999999</v>
      </c>
      <c r="L11" s="8" t="s">
        <v>27</v>
      </c>
      <c r="M11" s="13"/>
      <c r="N11" s="13"/>
      <c r="O11" s="13"/>
      <c r="P11" s="8">
        <v>0.79100000000000004</v>
      </c>
      <c r="Q11" s="8">
        <v>300</v>
      </c>
      <c r="R11" s="8" t="s">
        <v>46</v>
      </c>
      <c r="S11" s="8" t="s">
        <v>1507</v>
      </c>
      <c r="U11" s="2" t="s">
        <v>32</v>
      </c>
      <c r="V11" s="2" t="s">
        <v>40</v>
      </c>
      <c r="W11" s="2" t="s">
        <v>34</v>
      </c>
      <c r="X11" s="2">
        <v>300</v>
      </c>
    </row>
    <row r="12" spans="1:25" ht="16" x14ac:dyDescent="0.2">
      <c r="A12" s="12" t="s">
        <v>26</v>
      </c>
      <c r="B12" s="8" t="s">
        <v>25</v>
      </c>
      <c r="C12" s="8">
        <v>91</v>
      </c>
      <c r="D12" s="8">
        <v>90</v>
      </c>
      <c r="E12" s="13"/>
      <c r="F12" s="13"/>
      <c r="G12" s="13"/>
      <c r="H12" s="13"/>
      <c r="I12" s="13"/>
      <c r="J12" s="13"/>
      <c r="K12" s="8">
        <v>0.14560000000000001</v>
      </c>
      <c r="L12" s="8" t="s">
        <v>27</v>
      </c>
      <c r="M12" s="13"/>
      <c r="N12" s="13"/>
      <c r="O12" s="13"/>
      <c r="P12" s="8">
        <v>0.79500000000000004</v>
      </c>
      <c r="Q12" s="8">
        <v>300</v>
      </c>
      <c r="R12" s="8" t="s">
        <v>46</v>
      </c>
      <c r="S12" s="8" t="s">
        <v>1507</v>
      </c>
      <c r="U12" s="2" t="s">
        <v>32</v>
      </c>
      <c r="V12" s="2" t="s">
        <v>40</v>
      </c>
      <c r="W12" s="2" t="s">
        <v>34</v>
      </c>
      <c r="X12" s="2">
        <v>300</v>
      </c>
    </row>
    <row r="13" spans="1:25" ht="16" x14ac:dyDescent="0.2">
      <c r="A13" s="12" t="s">
        <v>26</v>
      </c>
      <c r="B13" s="8" t="s">
        <v>25</v>
      </c>
      <c r="C13" s="8">
        <v>101</v>
      </c>
      <c r="D13" s="8">
        <v>100</v>
      </c>
      <c r="E13" s="13"/>
      <c r="F13" s="13"/>
      <c r="G13" s="13"/>
      <c r="H13" s="13"/>
      <c r="I13" s="13"/>
      <c r="J13" s="13"/>
      <c r="K13" s="8">
        <v>0.12670000000000001</v>
      </c>
      <c r="L13" s="8" t="s">
        <v>27</v>
      </c>
      <c r="M13" s="13"/>
      <c r="N13" s="13"/>
      <c r="O13" s="13"/>
      <c r="P13" s="8">
        <v>0.63400000000000001</v>
      </c>
      <c r="Q13" s="8">
        <v>300</v>
      </c>
      <c r="R13" s="8" t="s">
        <v>46</v>
      </c>
      <c r="S13" s="8" t="s">
        <v>1507</v>
      </c>
      <c r="U13" s="2" t="s">
        <v>32</v>
      </c>
      <c r="V13" s="2" t="s">
        <v>40</v>
      </c>
      <c r="W13" s="2" t="s">
        <v>34</v>
      </c>
      <c r="X13" s="2">
        <v>300</v>
      </c>
    </row>
    <row r="14" spans="1:25" ht="16" x14ac:dyDescent="0.2">
      <c r="A14" s="12" t="s">
        <v>26</v>
      </c>
      <c r="B14" s="8" t="s">
        <v>42</v>
      </c>
      <c r="C14" s="8">
        <v>1</v>
      </c>
      <c r="D14" s="8">
        <v>0</v>
      </c>
      <c r="E14" s="13"/>
      <c r="F14" s="13"/>
      <c r="G14" s="13"/>
      <c r="H14" s="13"/>
      <c r="I14" s="13"/>
      <c r="J14" s="13"/>
      <c r="K14" s="8">
        <v>9.5000000000000001E-2</v>
      </c>
      <c r="L14" s="8" t="s">
        <v>27</v>
      </c>
      <c r="M14" s="13"/>
      <c r="N14" s="13"/>
      <c r="O14" s="13"/>
      <c r="P14" s="8">
        <v>0.73699999999999999</v>
      </c>
      <c r="Q14" s="8">
        <v>300</v>
      </c>
      <c r="R14" s="8" t="s">
        <v>46</v>
      </c>
      <c r="S14" s="8" t="s">
        <v>1507</v>
      </c>
      <c r="U14" s="2" t="s">
        <v>32</v>
      </c>
      <c r="V14" s="2" t="s">
        <v>40</v>
      </c>
      <c r="W14" s="2" t="s">
        <v>34</v>
      </c>
      <c r="X14" s="2">
        <v>300</v>
      </c>
    </row>
    <row r="15" spans="1:25" ht="16" x14ac:dyDescent="0.2">
      <c r="A15" s="12" t="s">
        <v>26</v>
      </c>
      <c r="B15" s="8" t="s">
        <v>42</v>
      </c>
      <c r="C15" s="8">
        <v>7</v>
      </c>
      <c r="D15" s="8">
        <v>6</v>
      </c>
      <c r="E15" s="13"/>
      <c r="F15" s="13"/>
      <c r="G15" s="13"/>
      <c r="H15" s="13"/>
      <c r="I15" s="13"/>
      <c r="J15" s="13"/>
      <c r="K15" s="8">
        <v>9.1399999999999995E-2</v>
      </c>
      <c r="L15" s="8" t="s">
        <v>27</v>
      </c>
      <c r="M15" s="13"/>
      <c r="N15" s="13"/>
      <c r="O15" s="13"/>
      <c r="P15" s="8">
        <v>0.74399999999999999</v>
      </c>
      <c r="Q15" s="8">
        <v>300</v>
      </c>
      <c r="R15" s="8" t="s">
        <v>46</v>
      </c>
      <c r="S15" s="8" t="s">
        <v>1507</v>
      </c>
      <c r="U15" s="2" t="s">
        <v>32</v>
      </c>
      <c r="V15" s="2" t="s">
        <v>40</v>
      </c>
      <c r="W15" s="2" t="s">
        <v>34</v>
      </c>
      <c r="X15" s="2">
        <v>300</v>
      </c>
    </row>
    <row r="16" spans="1:25" ht="16" x14ac:dyDescent="0.2">
      <c r="A16" s="12" t="s">
        <v>26</v>
      </c>
      <c r="B16" s="8" t="s">
        <v>42</v>
      </c>
      <c r="C16" s="8">
        <v>11</v>
      </c>
      <c r="D16" s="8">
        <v>10</v>
      </c>
      <c r="E16" s="13"/>
      <c r="F16" s="13"/>
      <c r="G16" s="13"/>
      <c r="H16" s="13"/>
      <c r="I16" s="13"/>
      <c r="J16" s="13"/>
      <c r="K16" s="8">
        <v>8.9200000000000002E-2</v>
      </c>
      <c r="L16" s="8" t="s">
        <v>27</v>
      </c>
      <c r="M16" s="13"/>
      <c r="N16" s="13"/>
      <c r="O16" s="13"/>
      <c r="P16" s="8">
        <v>0.72199999999999998</v>
      </c>
      <c r="Q16" s="8">
        <v>300</v>
      </c>
      <c r="R16" s="8" t="s">
        <v>46</v>
      </c>
      <c r="S16" s="8" t="s">
        <v>1507</v>
      </c>
      <c r="U16" s="2" t="s">
        <v>32</v>
      </c>
      <c r="V16" s="2" t="s">
        <v>40</v>
      </c>
      <c r="W16" s="2" t="s">
        <v>34</v>
      </c>
      <c r="X16" s="2">
        <v>300</v>
      </c>
    </row>
    <row r="17" spans="1:24" ht="16" x14ac:dyDescent="0.2">
      <c r="A17" s="12" t="s">
        <v>26</v>
      </c>
      <c r="B17" s="8" t="s">
        <v>42</v>
      </c>
      <c r="C17" s="8">
        <v>31</v>
      </c>
      <c r="D17" s="8">
        <v>30</v>
      </c>
      <c r="E17" s="13"/>
      <c r="F17" s="13"/>
      <c r="G17" s="13"/>
      <c r="H17" s="13"/>
      <c r="I17" s="13"/>
      <c r="J17" s="13"/>
      <c r="K17" s="8">
        <v>7.46E-2</v>
      </c>
      <c r="L17" s="8" t="s">
        <v>27</v>
      </c>
      <c r="M17" s="13"/>
      <c r="N17" s="13"/>
      <c r="O17" s="13"/>
      <c r="P17" s="8">
        <v>0.63300000000000001</v>
      </c>
      <c r="Q17" s="8">
        <v>300</v>
      </c>
      <c r="R17" s="8" t="s">
        <v>46</v>
      </c>
      <c r="S17" s="8" t="s">
        <v>1507</v>
      </c>
      <c r="U17" s="2" t="s">
        <v>32</v>
      </c>
      <c r="V17" s="2" t="s">
        <v>40</v>
      </c>
      <c r="W17" s="2" t="s">
        <v>34</v>
      </c>
      <c r="X17" s="2">
        <v>300</v>
      </c>
    </row>
    <row r="18" spans="1:24" ht="16" x14ac:dyDescent="0.2">
      <c r="A18" s="12" t="s">
        <v>26</v>
      </c>
      <c r="B18" s="8" t="s">
        <v>42</v>
      </c>
      <c r="C18" s="8">
        <v>91</v>
      </c>
      <c r="D18" s="8">
        <v>90</v>
      </c>
      <c r="E18" s="13"/>
      <c r="F18" s="13"/>
      <c r="G18" s="13"/>
      <c r="H18" s="13"/>
      <c r="I18" s="13"/>
      <c r="J18" s="13"/>
      <c r="K18" s="8">
        <v>7.3499999999999996E-2</v>
      </c>
      <c r="L18" s="8" t="s">
        <v>27</v>
      </c>
      <c r="M18" s="13"/>
      <c r="N18" s="13"/>
      <c r="O18" s="13"/>
      <c r="P18" s="8">
        <v>0.64200000000000002</v>
      </c>
      <c r="Q18" s="8">
        <v>300</v>
      </c>
      <c r="R18" s="8" t="s">
        <v>46</v>
      </c>
      <c r="S18" s="8" t="s">
        <v>1507</v>
      </c>
      <c r="U18" s="2" t="s">
        <v>32</v>
      </c>
      <c r="V18" s="2" t="s">
        <v>40</v>
      </c>
      <c r="W18" s="2" t="s">
        <v>34</v>
      </c>
      <c r="X18" s="2">
        <v>300</v>
      </c>
    </row>
    <row r="19" spans="1:24" ht="16" x14ac:dyDescent="0.2">
      <c r="A19" s="12" t="s">
        <v>26</v>
      </c>
      <c r="B19" s="8" t="s">
        <v>42</v>
      </c>
      <c r="C19" s="8">
        <v>101</v>
      </c>
      <c r="D19" s="8">
        <v>100</v>
      </c>
      <c r="E19" s="13"/>
      <c r="F19" s="13"/>
      <c r="G19" s="13"/>
      <c r="H19" s="13"/>
      <c r="I19" s="13"/>
      <c r="J19" s="13"/>
      <c r="K19" s="8">
        <v>5.6899999999999999E-2</v>
      </c>
      <c r="L19" s="8" t="s">
        <v>27</v>
      </c>
      <c r="M19" s="13"/>
      <c r="N19" s="13"/>
      <c r="O19" s="13"/>
      <c r="P19" s="8">
        <v>0.55000000000000004</v>
      </c>
      <c r="Q19" s="8">
        <v>300</v>
      </c>
      <c r="R19" s="8" t="s">
        <v>46</v>
      </c>
      <c r="S19" s="8" t="s">
        <v>1507</v>
      </c>
      <c r="U19" s="2" t="s">
        <v>32</v>
      </c>
      <c r="V19" s="2" t="s">
        <v>40</v>
      </c>
      <c r="W19" s="2" t="s">
        <v>34</v>
      </c>
      <c r="X19" s="2">
        <v>300</v>
      </c>
    </row>
    <row r="20" spans="1:24" ht="16" x14ac:dyDescent="0.2">
      <c r="A20" s="12" t="s">
        <v>26</v>
      </c>
      <c r="B20" s="8" t="s">
        <v>36</v>
      </c>
      <c r="C20" s="8">
        <v>1</v>
      </c>
      <c r="D20" s="8">
        <v>0</v>
      </c>
      <c r="E20" s="13"/>
      <c r="F20" s="13"/>
      <c r="G20" s="13"/>
      <c r="H20" s="13"/>
      <c r="I20" s="13"/>
      <c r="J20" s="13"/>
      <c r="K20" s="8">
        <v>8.5900000000000004E-2</v>
      </c>
      <c r="L20" s="8" t="s">
        <v>27</v>
      </c>
      <c r="M20" s="13"/>
      <c r="N20" s="13"/>
      <c r="O20" s="13"/>
      <c r="P20" s="8">
        <v>0.72099999999999997</v>
      </c>
      <c r="Q20" s="8">
        <v>300</v>
      </c>
      <c r="R20" s="8" t="s">
        <v>46</v>
      </c>
      <c r="S20" s="8" t="s">
        <v>1507</v>
      </c>
      <c r="U20" s="2" t="s">
        <v>32</v>
      </c>
      <c r="V20" s="2" t="s">
        <v>40</v>
      </c>
      <c r="W20" s="2" t="s">
        <v>34</v>
      </c>
      <c r="X20" s="2">
        <v>300</v>
      </c>
    </row>
    <row r="21" spans="1:24" ht="16" x14ac:dyDescent="0.2">
      <c r="A21" s="12" t="s">
        <v>26</v>
      </c>
      <c r="B21" s="8" t="s">
        <v>36</v>
      </c>
      <c r="C21" s="8">
        <v>7</v>
      </c>
      <c r="D21" s="8">
        <v>6</v>
      </c>
      <c r="E21" s="13"/>
      <c r="F21" s="13"/>
      <c r="G21" s="13"/>
      <c r="H21" s="13"/>
      <c r="I21" s="13"/>
      <c r="J21" s="13"/>
      <c r="K21" s="8">
        <v>8.2000000000000003E-2</v>
      </c>
      <c r="L21" s="8" t="s">
        <v>27</v>
      </c>
      <c r="M21" s="13"/>
      <c r="N21" s="13"/>
      <c r="O21" s="13"/>
      <c r="P21" s="8">
        <v>0.72299999999999998</v>
      </c>
      <c r="Q21" s="8">
        <v>300</v>
      </c>
      <c r="R21" s="8" t="s">
        <v>46</v>
      </c>
      <c r="S21" s="8" t="s">
        <v>1507</v>
      </c>
      <c r="U21" s="2" t="s">
        <v>32</v>
      </c>
      <c r="V21" s="2" t="s">
        <v>40</v>
      </c>
      <c r="W21" s="2" t="s">
        <v>34</v>
      </c>
      <c r="X21" s="2">
        <v>300</v>
      </c>
    </row>
    <row r="22" spans="1:24" ht="16" x14ac:dyDescent="0.2">
      <c r="A22" s="12" t="s">
        <v>26</v>
      </c>
      <c r="B22" s="8" t="s">
        <v>36</v>
      </c>
      <c r="C22" s="8">
        <v>11</v>
      </c>
      <c r="D22" s="8">
        <v>10</v>
      </c>
      <c r="E22" s="13"/>
      <c r="F22" s="13"/>
      <c r="G22" s="13"/>
      <c r="H22" s="13"/>
      <c r="I22" s="13"/>
      <c r="J22" s="13"/>
      <c r="K22" s="8">
        <v>7.9000000000000001E-2</v>
      </c>
      <c r="L22" s="8" t="s">
        <v>27</v>
      </c>
      <c r="M22" s="13"/>
      <c r="N22" s="13"/>
      <c r="O22" s="13"/>
      <c r="P22" s="8">
        <v>0.7</v>
      </c>
      <c r="Q22" s="8">
        <v>300</v>
      </c>
      <c r="R22" s="8" t="s">
        <v>46</v>
      </c>
      <c r="S22" s="8" t="s">
        <v>1507</v>
      </c>
    </row>
    <row r="23" spans="1:24" ht="16" x14ac:dyDescent="0.2">
      <c r="A23" s="12" t="s">
        <v>26</v>
      </c>
      <c r="B23" s="8" t="s">
        <v>36</v>
      </c>
      <c r="C23" s="8">
        <v>31</v>
      </c>
      <c r="D23" s="8">
        <v>30</v>
      </c>
      <c r="E23" s="13"/>
      <c r="F23" s="13"/>
      <c r="G23" s="13"/>
      <c r="H23" s="13"/>
      <c r="I23" s="13"/>
      <c r="J23" s="13"/>
      <c r="K23" s="8">
        <v>6.3E-2</v>
      </c>
      <c r="L23" s="8" t="s">
        <v>27</v>
      </c>
      <c r="M23" s="13"/>
      <c r="N23" s="13"/>
      <c r="O23" s="13"/>
      <c r="P23" s="8">
        <v>0.59499999999999997</v>
      </c>
      <c r="Q23" s="8">
        <v>300</v>
      </c>
      <c r="R23" s="8" t="s">
        <v>46</v>
      </c>
      <c r="S23" s="8" t="s">
        <v>1507</v>
      </c>
    </row>
    <row r="24" spans="1:24" ht="16" x14ac:dyDescent="0.2">
      <c r="A24" s="12" t="s">
        <v>26</v>
      </c>
      <c r="B24" s="8" t="s">
        <v>36</v>
      </c>
      <c r="C24" s="8">
        <v>91</v>
      </c>
      <c r="D24" s="8">
        <v>90</v>
      </c>
      <c r="E24" s="13"/>
      <c r="F24" s="13"/>
      <c r="G24" s="13"/>
      <c r="H24" s="13"/>
      <c r="I24" s="13"/>
      <c r="J24" s="13"/>
      <c r="K24" s="8">
        <v>6.2100000000000002E-2</v>
      </c>
      <c r="L24" s="8" t="s">
        <v>27</v>
      </c>
      <c r="M24" s="13"/>
      <c r="N24" s="13"/>
      <c r="O24" s="13"/>
      <c r="P24" s="8">
        <v>0.60899999999999999</v>
      </c>
      <c r="Q24" s="8">
        <v>300</v>
      </c>
      <c r="R24" s="8" t="s">
        <v>46</v>
      </c>
      <c r="S24" s="8" t="s">
        <v>1507</v>
      </c>
    </row>
    <row r="25" spans="1:24" ht="16" x14ac:dyDescent="0.2">
      <c r="A25" s="12" t="s">
        <v>26</v>
      </c>
      <c r="B25" s="8" t="s">
        <v>36</v>
      </c>
      <c r="C25" s="8">
        <v>101</v>
      </c>
      <c r="D25" s="8">
        <v>100</v>
      </c>
      <c r="E25" s="13"/>
      <c r="F25" s="13"/>
      <c r="G25" s="13"/>
      <c r="H25" s="13"/>
      <c r="I25" s="13"/>
      <c r="J25" s="13"/>
      <c r="K25" s="8">
        <v>5.1400000000000001E-2</v>
      </c>
      <c r="L25" s="8" t="s">
        <v>27</v>
      </c>
      <c r="M25" s="13"/>
      <c r="N25" s="13"/>
      <c r="O25" s="13"/>
      <c r="P25" s="8">
        <v>0.57299999999999995</v>
      </c>
      <c r="Q25" s="8">
        <v>300</v>
      </c>
      <c r="R25" s="8" t="s">
        <v>46</v>
      </c>
      <c r="S25" s="8" t="s">
        <v>1507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Y63"/>
  <sheetViews>
    <sheetView workbookViewId="0">
      <selection activeCell="H10" sqref="H10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42</v>
      </c>
      <c r="B2" t="s">
        <v>25</v>
      </c>
      <c r="C2">
        <v>0</v>
      </c>
      <c r="D2">
        <v>0</v>
      </c>
      <c r="K2">
        <v>4.6699999999999998E-2</v>
      </c>
      <c r="L2" t="s">
        <v>27</v>
      </c>
      <c r="M2">
        <v>3.8E-3</v>
      </c>
      <c r="N2">
        <v>8.14</v>
      </c>
      <c r="O2">
        <v>8.14E-2</v>
      </c>
      <c r="Q2">
        <v>450</v>
      </c>
      <c r="R2" t="s">
        <v>1508</v>
      </c>
      <c r="S2" s="1" t="s">
        <v>1510</v>
      </c>
      <c r="U2" s="2" t="s">
        <v>31</v>
      </c>
      <c r="V2" s="2" t="s">
        <v>39</v>
      </c>
      <c r="W2" s="2" t="s">
        <v>34</v>
      </c>
      <c r="X2" s="2">
        <v>450</v>
      </c>
    </row>
    <row r="3" spans="1:25" ht="48" x14ac:dyDescent="0.2">
      <c r="A3" t="s">
        <v>42</v>
      </c>
      <c r="B3" t="s">
        <v>25</v>
      </c>
      <c r="C3">
        <v>1</v>
      </c>
      <c r="D3">
        <v>1</v>
      </c>
      <c r="K3">
        <v>4.7699999999999999E-2</v>
      </c>
      <c r="L3" t="s">
        <v>27</v>
      </c>
      <c r="M3">
        <v>3.5000000000000001E-3</v>
      </c>
      <c r="N3">
        <v>7.34</v>
      </c>
      <c r="O3">
        <v>7.3399999999999993E-2</v>
      </c>
      <c r="Q3">
        <v>450</v>
      </c>
      <c r="R3" t="s">
        <v>1508</v>
      </c>
      <c r="S3" s="1" t="s">
        <v>1510</v>
      </c>
      <c r="U3" s="2" t="s">
        <v>31</v>
      </c>
      <c r="V3" s="2" t="s">
        <v>39</v>
      </c>
      <c r="W3" s="2" t="s">
        <v>34</v>
      </c>
      <c r="X3" s="2">
        <v>450</v>
      </c>
    </row>
    <row r="4" spans="1:25" ht="48" x14ac:dyDescent="0.2">
      <c r="A4" t="s">
        <v>42</v>
      </c>
      <c r="B4" t="s">
        <v>25</v>
      </c>
      <c r="C4">
        <v>2</v>
      </c>
      <c r="D4">
        <v>2</v>
      </c>
      <c r="K4">
        <v>5.21E-2</v>
      </c>
      <c r="L4" t="s">
        <v>27</v>
      </c>
      <c r="M4">
        <v>3.3E-3</v>
      </c>
      <c r="N4">
        <v>6.33</v>
      </c>
      <c r="O4">
        <v>6.3299999999999995E-2</v>
      </c>
      <c r="Q4">
        <v>450</v>
      </c>
      <c r="R4" t="s">
        <v>1508</v>
      </c>
      <c r="S4" s="1" t="s">
        <v>1510</v>
      </c>
      <c r="U4" s="2" t="s">
        <v>31</v>
      </c>
      <c r="V4" s="2" t="s">
        <v>39</v>
      </c>
      <c r="W4" s="2" t="s">
        <v>34</v>
      </c>
      <c r="X4" s="2">
        <v>450</v>
      </c>
    </row>
    <row r="5" spans="1:25" ht="48" x14ac:dyDescent="0.2">
      <c r="A5" t="s">
        <v>42</v>
      </c>
      <c r="B5" t="s">
        <v>25</v>
      </c>
      <c r="C5">
        <v>3</v>
      </c>
      <c r="D5">
        <v>3</v>
      </c>
      <c r="K5">
        <v>4.99E-2</v>
      </c>
      <c r="L5" t="s">
        <v>27</v>
      </c>
      <c r="M5">
        <v>5.1999999999999998E-3</v>
      </c>
      <c r="N5">
        <v>10.42</v>
      </c>
      <c r="O5">
        <v>0.1042</v>
      </c>
      <c r="Q5">
        <v>450</v>
      </c>
      <c r="R5" t="s">
        <v>1508</v>
      </c>
      <c r="S5" s="1" t="s">
        <v>1510</v>
      </c>
      <c r="U5" s="2" t="s">
        <v>31</v>
      </c>
      <c r="V5" s="2" t="s">
        <v>39</v>
      </c>
      <c r="W5" s="2" t="s">
        <v>34</v>
      </c>
      <c r="X5" s="2">
        <v>450</v>
      </c>
    </row>
    <row r="6" spans="1:25" ht="48" x14ac:dyDescent="0.2">
      <c r="A6" t="s">
        <v>42</v>
      </c>
      <c r="B6" t="s">
        <v>25</v>
      </c>
      <c r="C6">
        <v>4</v>
      </c>
      <c r="D6">
        <v>4</v>
      </c>
      <c r="K6">
        <v>4.8300000000000003E-2</v>
      </c>
      <c r="L6" t="s">
        <v>27</v>
      </c>
      <c r="M6">
        <v>5.1999999999999998E-3</v>
      </c>
      <c r="N6">
        <v>10.77</v>
      </c>
      <c r="O6">
        <v>0.1077</v>
      </c>
      <c r="Q6">
        <v>450</v>
      </c>
      <c r="R6" t="s">
        <v>1508</v>
      </c>
      <c r="S6" s="1" t="s">
        <v>1510</v>
      </c>
      <c r="U6" s="2" t="s">
        <v>31</v>
      </c>
      <c r="V6" s="2" t="s">
        <v>39</v>
      </c>
      <c r="W6" s="2" t="s">
        <v>34</v>
      </c>
      <c r="X6" s="2">
        <v>450</v>
      </c>
    </row>
    <row r="7" spans="1:25" ht="48" x14ac:dyDescent="0.2">
      <c r="A7" t="s">
        <v>42</v>
      </c>
      <c r="B7" t="s">
        <v>25</v>
      </c>
      <c r="C7">
        <v>5</v>
      </c>
      <c r="D7">
        <v>5</v>
      </c>
      <c r="K7">
        <v>4.8899999999999999E-2</v>
      </c>
      <c r="L7" t="s">
        <v>27</v>
      </c>
      <c r="M7">
        <v>5.3E-3</v>
      </c>
      <c r="N7">
        <v>10.84</v>
      </c>
      <c r="O7">
        <v>0.1084</v>
      </c>
      <c r="Q7">
        <v>450</v>
      </c>
      <c r="R7" t="s">
        <v>1508</v>
      </c>
      <c r="S7" s="1" t="s">
        <v>1510</v>
      </c>
      <c r="U7" s="2" t="s">
        <v>31</v>
      </c>
      <c r="V7" s="2" t="s">
        <v>39</v>
      </c>
      <c r="W7" s="2" t="s">
        <v>34</v>
      </c>
      <c r="X7" s="2">
        <v>450</v>
      </c>
    </row>
    <row r="8" spans="1:25" ht="48" x14ac:dyDescent="0.2">
      <c r="A8" t="s">
        <v>42</v>
      </c>
      <c r="B8" t="s">
        <v>25</v>
      </c>
      <c r="C8">
        <v>6</v>
      </c>
      <c r="D8">
        <v>6</v>
      </c>
      <c r="K8">
        <v>0.05</v>
      </c>
      <c r="L8" t="s">
        <v>27</v>
      </c>
      <c r="M8">
        <v>5.5999999999999999E-3</v>
      </c>
      <c r="N8">
        <v>11.2</v>
      </c>
      <c r="O8">
        <v>0.112</v>
      </c>
      <c r="Q8">
        <v>450</v>
      </c>
      <c r="R8" t="s">
        <v>1508</v>
      </c>
      <c r="S8" s="1" t="s">
        <v>1510</v>
      </c>
      <c r="U8" s="2" t="s">
        <v>31</v>
      </c>
      <c r="V8" s="2" t="s">
        <v>39</v>
      </c>
      <c r="W8" s="2" t="s">
        <v>34</v>
      </c>
      <c r="X8" s="2">
        <v>450</v>
      </c>
    </row>
    <row r="9" spans="1:25" ht="48" x14ac:dyDescent="0.2">
      <c r="A9" t="s">
        <v>42</v>
      </c>
      <c r="B9" t="s">
        <v>25</v>
      </c>
      <c r="C9">
        <v>7</v>
      </c>
      <c r="D9">
        <v>7</v>
      </c>
      <c r="K9">
        <v>5.2699999999999997E-2</v>
      </c>
      <c r="L9" t="s">
        <v>27</v>
      </c>
      <c r="M9">
        <v>5.0000000000000001E-3</v>
      </c>
      <c r="N9">
        <v>9.49</v>
      </c>
      <c r="O9">
        <v>9.4899999999999998E-2</v>
      </c>
      <c r="Q9">
        <v>450</v>
      </c>
      <c r="R9" t="s">
        <v>1508</v>
      </c>
      <c r="S9" s="1" t="s">
        <v>1510</v>
      </c>
      <c r="U9" s="2" t="s">
        <v>31</v>
      </c>
      <c r="V9" s="2" t="s">
        <v>39</v>
      </c>
      <c r="W9" s="2" t="s">
        <v>34</v>
      </c>
      <c r="X9" s="2">
        <v>450</v>
      </c>
    </row>
    <row r="10" spans="1:25" ht="48" x14ac:dyDescent="0.2">
      <c r="A10" t="s">
        <v>42</v>
      </c>
      <c r="B10" t="s">
        <v>25</v>
      </c>
      <c r="C10">
        <v>8</v>
      </c>
      <c r="D10">
        <v>8</v>
      </c>
      <c r="K10">
        <v>5.4100000000000002E-2</v>
      </c>
      <c r="L10" t="s">
        <v>27</v>
      </c>
      <c r="M10">
        <v>5.5999999999999999E-3</v>
      </c>
      <c r="N10">
        <v>10.35</v>
      </c>
      <c r="O10">
        <v>0.10349999999999999</v>
      </c>
      <c r="Q10">
        <v>450</v>
      </c>
      <c r="R10" t="s">
        <v>1508</v>
      </c>
      <c r="S10" s="1" t="s">
        <v>1510</v>
      </c>
      <c r="U10" s="2" t="s">
        <v>31</v>
      </c>
      <c r="V10" s="2" t="s">
        <v>39</v>
      </c>
      <c r="W10" s="2" t="s">
        <v>34</v>
      </c>
      <c r="X10" s="2">
        <v>450</v>
      </c>
    </row>
    <row r="11" spans="1:25" ht="48" x14ac:dyDescent="0.2">
      <c r="A11" t="s">
        <v>42</v>
      </c>
      <c r="B11" t="s">
        <v>25</v>
      </c>
      <c r="C11">
        <v>9</v>
      </c>
      <c r="D11">
        <v>9</v>
      </c>
      <c r="K11">
        <v>5.45E-2</v>
      </c>
      <c r="L11" t="s">
        <v>27</v>
      </c>
      <c r="M11">
        <v>6.4999999999999997E-3</v>
      </c>
      <c r="N11">
        <v>11.93</v>
      </c>
      <c r="O11">
        <v>0.1193</v>
      </c>
      <c r="Q11">
        <v>450</v>
      </c>
      <c r="R11" t="s">
        <v>1508</v>
      </c>
      <c r="S11" s="1" t="s">
        <v>1510</v>
      </c>
      <c r="U11" s="2" t="s">
        <v>31</v>
      </c>
      <c r="V11" s="2" t="s">
        <v>39</v>
      </c>
      <c r="W11" s="2" t="s">
        <v>34</v>
      </c>
      <c r="X11" s="2">
        <v>450</v>
      </c>
    </row>
    <row r="12" spans="1:25" ht="48" x14ac:dyDescent="0.2">
      <c r="A12" t="s">
        <v>42</v>
      </c>
      <c r="B12" t="s">
        <v>25</v>
      </c>
      <c r="C12">
        <v>10</v>
      </c>
      <c r="D12">
        <v>10</v>
      </c>
      <c r="K12">
        <v>5.4300000000000001E-2</v>
      </c>
      <c r="L12" t="s">
        <v>27</v>
      </c>
      <c r="M12">
        <v>1.6999999999999999E-3</v>
      </c>
      <c r="N12">
        <v>3.13</v>
      </c>
      <c r="O12">
        <v>3.1300000000000001E-2</v>
      </c>
      <c r="Q12">
        <v>450</v>
      </c>
      <c r="R12" t="s">
        <v>1508</v>
      </c>
      <c r="S12" s="1" t="s">
        <v>1510</v>
      </c>
      <c r="U12" s="2" t="s">
        <v>31</v>
      </c>
      <c r="V12" s="2" t="s">
        <v>39</v>
      </c>
      <c r="W12" s="2" t="s">
        <v>34</v>
      </c>
      <c r="X12" s="2">
        <v>450</v>
      </c>
    </row>
    <row r="13" spans="1:25" ht="48" x14ac:dyDescent="0.2">
      <c r="A13" t="s">
        <v>42</v>
      </c>
      <c r="B13" t="s">
        <v>25</v>
      </c>
      <c r="C13">
        <v>11</v>
      </c>
      <c r="D13">
        <v>11</v>
      </c>
      <c r="K13">
        <v>5.3100000000000001E-2</v>
      </c>
      <c r="L13" t="s">
        <v>27</v>
      </c>
      <c r="M13">
        <v>2E-3</v>
      </c>
      <c r="N13">
        <v>3.77</v>
      </c>
      <c r="O13">
        <v>3.7699999999999997E-2</v>
      </c>
      <c r="Q13">
        <v>450</v>
      </c>
      <c r="R13" t="s">
        <v>1508</v>
      </c>
      <c r="S13" s="1" t="s">
        <v>1510</v>
      </c>
      <c r="U13" s="2" t="s">
        <v>31</v>
      </c>
      <c r="V13" s="2" t="s">
        <v>39</v>
      </c>
      <c r="W13" s="2" t="s">
        <v>34</v>
      </c>
      <c r="X13" s="2">
        <v>450</v>
      </c>
    </row>
    <row r="14" spans="1:25" ht="48" x14ac:dyDescent="0.2">
      <c r="A14" t="s">
        <v>42</v>
      </c>
      <c r="B14" t="s">
        <v>25</v>
      </c>
      <c r="C14">
        <v>12</v>
      </c>
      <c r="D14">
        <v>12</v>
      </c>
      <c r="K14">
        <v>5.3400000000000003E-2</v>
      </c>
      <c r="L14" t="s">
        <v>27</v>
      </c>
      <c r="M14">
        <v>6.1999999999999998E-3</v>
      </c>
      <c r="N14">
        <v>11.61</v>
      </c>
      <c r="O14">
        <v>0.11609999999999999</v>
      </c>
      <c r="Q14">
        <v>450</v>
      </c>
      <c r="R14" t="s">
        <v>1508</v>
      </c>
      <c r="S14" s="1" t="s">
        <v>1510</v>
      </c>
      <c r="U14" s="2" t="s">
        <v>31</v>
      </c>
      <c r="V14" s="2" t="s">
        <v>39</v>
      </c>
      <c r="W14" s="2" t="s">
        <v>34</v>
      </c>
      <c r="X14" s="2">
        <v>450</v>
      </c>
    </row>
    <row r="15" spans="1:25" ht="48" x14ac:dyDescent="0.2">
      <c r="A15" t="s">
        <v>42</v>
      </c>
      <c r="B15" t="s">
        <v>25</v>
      </c>
      <c r="C15">
        <v>0</v>
      </c>
      <c r="D15">
        <v>0</v>
      </c>
      <c r="K15">
        <v>4.6699999999999998E-2</v>
      </c>
      <c r="L15" t="s">
        <v>27</v>
      </c>
      <c r="M15">
        <v>3.5999999999999999E-3</v>
      </c>
      <c r="N15">
        <v>7.71</v>
      </c>
      <c r="O15">
        <v>7.7100000000000002E-2</v>
      </c>
      <c r="Q15">
        <v>625</v>
      </c>
      <c r="R15" t="s">
        <v>1508</v>
      </c>
      <c r="S15" s="1" t="s">
        <v>1510</v>
      </c>
      <c r="U15" s="2" t="s">
        <v>31</v>
      </c>
      <c r="V15" s="2" t="s">
        <v>39</v>
      </c>
      <c r="W15" s="2" t="s">
        <v>34</v>
      </c>
      <c r="X15" s="2">
        <v>625</v>
      </c>
    </row>
    <row r="16" spans="1:25" ht="48" x14ac:dyDescent="0.2">
      <c r="A16" t="s">
        <v>42</v>
      </c>
      <c r="B16" t="s">
        <v>25</v>
      </c>
      <c r="C16">
        <v>1</v>
      </c>
      <c r="D16">
        <v>1</v>
      </c>
      <c r="K16">
        <v>4.7699999999999999E-2</v>
      </c>
      <c r="L16" t="s">
        <v>27</v>
      </c>
      <c r="M16">
        <v>2.7000000000000001E-3</v>
      </c>
      <c r="N16">
        <v>5.66</v>
      </c>
      <c r="O16">
        <v>5.6599999999999998E-2</v>
      </c>
      <c r="Q16">
        <v>625</v>
      </c>
      <c r="R16" t="s">
        <v>1508</v>
      </c>
      <c r="S16" s="1" t="s">
        <v>1510</v>
      </c>
      <c r="U16" s="2" t="s">
        <v>31</v>
      </c>
      <c r="V16" s="2" t="s">
        <v>39</v>
      </c>
      <c r="W16" s="2" t="s">
        <v>34</v>
      </c>
      <c r="X16" s="2">
        <v>625</v>
      </c>
    </row>
    <row r="17" spans="1:24" ht="48" x14ac:dyDescent="0.2">
      <c r="A17" t="s">
        <v>42</v>
      </c>
      <c r="B17" t="s">
        <v>25</v>
      </c>
      <c r="C17">
        <v>2</v>
      </c>
      <c r="D17">
        <v>2</v>
      </c>
      <c r="K17">
        <v>5.21E-2</v>
      </c>
      <c r="L17" t="s">
        <v>27</v>
      </c>
      <c r="M17">
        <v>4.0000000000000001E-3</v>
      </c>
      <c r="N17">
        <v>7.68</v>
      </c>
      <c r="O17">
        <v>7.6799999999999993E-2</v>
      </c>
      <c r="Q17">
        <v>625</v>
      </c>
      <c r="R17" t="s">
        <v>1508</v>
      </c>
      <c r="S17" s="1" t="s">
        <v>1510</v>
      </c>
      <c r="U17" s="2" t="s">
        <v>31</v>
      </c>
      <c r="V17" s="2" t="s">
        <v>39</v>
      </c>
      <c r="W17" s="2" t="s">
        <v>34</v>
      </c>
      <c r="X17" s="2">
        <v>625</v>
      </c>
    </row>
    <row r="18" spans="1:24" ht="48" x14ac:dyDescent="0.2">
      <c r="A18" t="s">
        <v>42</v>
      </c>
      <c r="B18" t="s">
        <v>25</v>
      </c>
      <c r="C18">
        <v>3</v>
      </c>
      <c r="D18">
        <v>3</v>
      </c>
      <c r="K18">
        <v>4.99E-2</v>
      </c>
      <c r="L18" t="s">
        <v>27</v>
      </c>
      <c r="M18">
        <v>2.3999999999999998E-3</v>
      </c>
      <c r="N18">
        <v>4.8099999999999996</v>
      </c>
      <c r="O18">
        <v>4.8099999999999997E-2</v>
      </c>
      <c r="Q18">
        <v>625</v>
      </c>
      <c r="R18" t="s">
        <v>1508</v>
      </c>
      <c r="S18" s="1" t="s">
        <v>1510</v>
      </c>
      <c r="U18" s="2" t="s">
        <v>31</v>
      </c>
      <c r="V18" s="2" t="s">
        <v>39</v>
      </c>
      <c r="W18" s="2" t="s">
        <v>34</v>
      </c>
      <c r="X18" s="2">
        <v>625</v>
      </c>
    </row>
    <row r="19" spans="1:24" ht="48" x14ac:dyDescent="0.2">
      <c r="A19" t="s">
        <v>42</v>
      </c>
      <c r="B19" t="s">
        <v>25</v>
      </c>
      <c r="C19">
        <v>4</v>
      </c>
      <c r="D19">
        <v>4</v>
      </c>
      <c r="K19">
        <v>4.8300000000000003E-2</v>
      </c>
      <c r="L19" t="s">
        <v>27</v>
      </c>
      <c r="M19">
        <v>2.3999999999999998E-3</v>
      </c>
      <c r="N19">
        <v>4.97</v>
      </c>
      <c r="O19">
        <v>4.9699999999999987E-2</v>
      </c>
      <c r="Q19">
        <v>625</v>
      </c>
      <c r="R19" t="s">
        <v>1508</v>
      </c>
      <c r="S19" s="1" t="s">
        <v>1510</v>
      </c>
      <c r="U19" s="2" t="s">
        <v>31</v>
      </c>
      <c r="V19" s="2" t="s">
        <v>39</v>
      </c>
      <c r="W19" s="2" t="s">
        <v>34</v>
      </c>
      <c r="X19" s="2">
        <v>625</v>
      </c>
    </row>
    <row r="20" spans="1:24" ht="48" x14ac:dyDescent="0.2">
      <c r="A20" t="s">
        <v>42</v>
      </c>
      <c r="B20" t="s">
        <v>25</v>
      </c>
      <c r="C20">
        <v>5</v>
      </c>
      <c r="D20">
        <v>5</v>
      </c>
      <c r="K20">
        <v>4.8899999999999999E-2</v>
      </c>
      <c r="L20" t="s">
        <v>27</v>
      </c>
      <c r="M20">
        <v>1.5E-3</v>
      </c>
      <c r="N20">
        <v>3.07</v>
      </c>
      <c r="O20">
        <v>3.0700000000000002E-2</v>
      </c>
      <c r="Q20">
        <v>625</v>
      </c>
      <c r="R20" t="s">
        <v>1508</v>
      </c>
      <c r="S20" s="1" t="s">
        <v>1510</v>
      </c>
      <c r="U20" s="2" t="s">
        <v>31</v>
      </c>
      <c r="V20" s="2" t="s">
        <v>39</v>
      </c>
      <c r="W20" s="2" t="s">
        <v>34</v>
      </c>
      <c r="X20" s="2">
        <v>625</v>
      </c>
    </row>
    <row r="21" spans="1:24" ht="48" x14ac:dyDescent="0.2">
      <c r="A21" t="s">
        <v>42</v>
      </c>
      <c r="B21" t="s">
        <v>25</v>
      </c>
      <c r="C21">
        <v>6</v>
      </c>
      <c r="D21">
        <v>6</v>
      </c>
      <c r="K21">
        <v>0.05</v>
      </c>
      <c r="L21" t="s">
        <v>27</v>
      </c>
      <c r="M21">
        <v>1.8E-3</v>
      </c>
      <c r="N21">
        <v>3.6</v>
      </c>
      <c r="O21">
        <v>3.5999999999999997E-2</v>
      </c>
      <c r="Q21">
        <v>625</v>
      </c>
      <c r="R21" t="s">
        <v>1508</v>
      </c>
      <c r="S21" s="1" t="s">
        <v>1510</v>
      </c>
      <c r="U21" s="2" t="s">
        <v>31</v>
      </c>
      <c r="V21" s="2" t="s">
        <v>39</v>
      </c>
      <c r="W21" s="2" t="s">
        <v>34</v>
      </c>
      <c r="X21" s="2">
        <v>625</v>
      </c>
    </row>
    <row r="22" spans="1:24" ht="48" x14ac:dyDescent="0.2">
      <c r="A22" t="s">
        <v>42</v>
      </c>
      <c r="B22" t="s">
        <v>25</v>
      </c>
      <c r="C22">
        <v>7</v>
      </c>
      <c r="D22">
        <v>7</v>
      </c>
      <c r="K22">
        <v>5.2699999999999997E-2</v>
      </c>
      <c r="L22" t="s">
        <v>27</v>
      </c>
      <c r="M22">
        <v>2.3E-3</v>
      </c>
      <c r="N22">
        <v>4.3600000000000003</v>
      </c>
      <c r="O22">
        <v>4.36E-2</v>
      </c>
      <c r="Q22">
        <v>625</v>
      </c>
      <c r="R22" t="s">
        <v>1508</v>
      </c>
      <c r="S22" s="1" t="s">
        <v>1510</v>
      </c>
      <c r="U22" s="2" t="s">
        <v>31</v>
      </c>
      <c r="V22" s="2" t="s">
        <v>39</v>
      </c>
      <c r="W22" s="2" t="s">
        <v>34</v>
      </c>
      <c r="X22" s="2">
        <v>625</v>
      </c>
    </row>
    <row r="23" spans="1:24" ht="48" x14ac:dyDescent="0.2">
      <c r="A23" t="s">
        <v>42</v>
      </c>
      <c r="B23" t="s">
        <v>25</v>
      </c>
      <c r="C23">
        <v>8</v>
      </c>
      <c r="D23">
        <v>8</v>
      </c>
      <c r="K23">
        <v>5.4100000000000002E-2</v>
      </c>
      <c r="L23" t="s">
        <v>27</v>
      </c>
      <c r="M23">
        <v>2.0999999999999999E-3</v>
      </c>
      <c r="N23">
        <v>3.88</v>
      </c>
      <c r="O23">
        <v>3.8800000000000001E-2</v>
      </c>
      <c r="Q23">
        <v>625</v>
      </c>
      <c r="R23" t="s">
        <v>1508</v>
      </c>
      <c r="S23" s="1" t="s">
        <v>1510</v>
      </c>
      <c r="U23" s="2" t="s">
        <v>31</v>
      </c>
      <c r="V23" s="2" t="s">
        <v>39</v>
      </c>
      <c r="W23" s="2" t="s">
        <v>34</v>
      </c>
      <c r="X23" s="2">
        <v>625</v>
      </c>
    </row>
    <row r="24" spans="1:24" ht="48" x14ac:dyDescent="0.2">
      <c r="A24" t="s">
        <v>42</v>
      </c>
      <c r="B24" t="s">
        <v>25</v>
      </c>
      <c r="C24">
        <v>9</v>
      </c>
      <c r="D24">
        <v>9</v>
      </c>
      <c r="K24">
        <v>5.45E-2</v>
      </c>
      <c r="L24" t="s">
        <v>27</v>
      </c>
      <c r="M24">
        <v>1.6999999999999999E-3</v>
      </c>
      <c r="N24">
        <v>3.12</v>
      </c>
      <c r="O24">
        <v>3.1199999999999999E-2</v>
      </c>
      <c r="Q24">
        <v>625</v>
      </c>
      <c r="R24" t="s">
        <v>1508</v>
      </c>
      <c r="S24" s="1" t="s">
        <v>1510</v>
      </c>
      <c r="U24" s="2" t="s">
        <v>31</v>
      </c>
      <c r="V24" s="2" t="s">
        <v>39</v>
      </c>
      <c r="W24" s="2" t="s">
        <v>34</v>
      </c>
      <c r="X24" s="2">
        <v>625</v>
      </c>
    </row>
    <row r="25" spans="1:24" ht="48" x14ac:dyDescent="0.2">
      <c r="A25" t="s">
        <v>42</v>
      </c>
      <c r="B25" t="s">
        <v>25</v>
      </c>
      <c r="C25">
        <v>10</v>
      </c>
      <c r="D25">
        <v>10</v>
      </c>
      <c r="K25">
        <v>5.4300000000000001E-2</v>
      </c>
      <c r="L25" t="s">
        <v>27</v>
      </c>
      <c r="M25">
        <v>3.8E-3</v>
      </c>
      <c r="N25">
        <v>7</v>
      </c>
      <c r="O25">
        <v>7.0000000000000007E-2</v>
      </c>
      <c r="Q25">
        <v>625</v>
      </c>
      <c r="R25" t="s">
        <v>1508</v>
      </c>
      <c r="S25" s="1" t="s">
        <v>1510</v>
      </c>
      <c r="U25" s="2" t="s">
        <v>31</v>
      </c>
      <c r="V25" s="2" t="s">
        <v>39</v>
      </c>
      <c r="W25" s="2" t="s">
        <v>34</v>
      </c>
      <c r="X25" s="2">
        <v>625</v>
      </c>
    </row>
    <row r="26" spans="1:24" ht="48" x14ac:dyDescent="0.2">
      <c r="A26" t="s">
        <v>42</v>
      </c>
      <c r="B26" t="s">
        <v>25</v>
      </c>
      <c r="C26">
        <v>11</v>
      </c>
      <c r="D26">
        <v>11</v>
      </c>
      <c r="K26">
        <v>5.3100000000000001E-2</v>
      </c>
      <c r="L26" t="s">
        <v>27</v>
      </c>
      <c r="M26">
        <v>2.7000000000000001E-3</v>
      </c>
      <c r="N26">
        <v>5.08</v>
      </c>
      <c r="O26">
        <v>5.0799999999999998E-2</v>
      </c>
      <c r="Q26">
        <v>625</v>
      </c>
      <c r="R26" t="s">
        <v>1508</v>
      </c>
      <c r="S26" s="1" t="s">
        <v>1510</v>
      </c>
      <c r="U26" s="2" t="s">
        <v>31</v>
      </c>
      <c r="V26" s="2" t="s">
        <v>39</v>
      </c>
      <c r="W26" s="2" t="s">
        <v>34</v>
      </c>
      <c r="X26" s="2">
        <v>625</v>
      </c>
    </row>
    <row r="27" spans="1:24" ht="48" x14ac:dyDescent="0.2">
      <c r="A27" t="s">
        <v>42</v>
      </c>
      <c r="B27" t="s">
        <v>25</v>
      </c>
      <c r="C27">
        <v>12</v>
      </c>
      <c r="D27">
        <v>12</v>
      </c>
      <c r="K27">
        <v>5.3400000000000003E-2</v>
      </c>
      <c r="L27" t="s">
        <v>27</v>
      </c>
      <c r="M27">
        <v>3.0000000000000001E-3</v>
      </c>
      <c r="N27">
        <v>5.62</v>
      </c>
      <c r="O27">
        <v>5.62E-2</v>
      </c>
      <c r="Q27">
        <v>625</v>
      </c>
      <c r="R27" t="s">
        <v>1508</v>
      </c>
      <c r="S27" s="1" t="s">
        <v>1510</v>
      </c>
      <c r="U27" s="2" t="s">
        <v>31</v>
      </c>
      <c r="V27" s="2" t="s">
        <v>39</v>
      </c>
      <c r="W27" s="2" t="s">
        <v>34</v>
      </c>
      <c r="X27" s="2">
        <v>625</v>
      </c>
    </row>
    <row r="28" spans="1:24" ht="48" x14ac:dyDescent="0.2">
      <c r="A28" t="s">
        <v>42</v>
      </c>
      <c r="B28" t="s">
        <v>25</v>
      </c>
      <c r="C28">
        <v>0</v>
      </c>
      <c r="D28">
        <v>0</v>
      </c>
      <c r="K28">
        <v>3.8800000000000001E-2</v>
      </c>
      <c r="L28" t="s">
        <v>27</v>
      </c>
      <c r="M28">
        <v>1.5E-3</v>
      </c>
      <c r="N28">
        <v>3.87</v>
      </c>
      <c r="O28">
        <v>3.8699999999999998E-2</v>
      </c>
      <c r="Q28">
        <v>800</v>
      </c>
      <c r="R28" t="s">
        <v>1508</v>
      </c>
      <c r="S28" s="1" t="s">
        <v>1510</v>
      </c>
      <c r="U28" s="2" t="s">
        <v>31</v>
      </c>
      <c r="V28" s="2" t="s">
        <v>39</v>
      </c>
      <c r="W28" s="2" t="s">
        <v>34</v>
      </c>
      <c r="X28" s="2">
        <v>800</v>
      </c>
    </row>
    <row r="29" spans="1:24" ht="48" x14ac:dyDescent="0.2">
      <c r="A29" t="s">
        <v>42</v>
      </c>
      <c r="B29" t="s">
        <v>25</v>
      </c>
      <c r="C29">
        <v>1</v>
      </c>
      <c r="D29">
        <v>1</v>
      </c>
      <c r="K29">
        <v>3.85E-2</v>
      </c>
      <c r="L29" t="s">
        <v>27</v>
      </c>
      <c r="M29">
        <v>1.5E-3</v>
      </c>
      <c r="N29">
        <v>3.9</v>
      </c>
      <c r="O29">
        <v>3.9E-2</v>
      </c>
      <c r="Q29">
        <v>800</v>
      </c>
      <c r="R29" t="s">
        <v>1508</v>
      </c>
      <c r="S29" s="1" t="s">
        <v>1510</v>
      </c>
      <c r="U29" s="2" t="s">
        <v>31</v>
      </c>
      <c r="V29" s="2" t="s">
        <v>39</v>
      </c>
      <c r="W29" s="2" t="s">
        <v>34</v>
      </c>
      <c r="X29" s="2">
        <v>800</v>
      </c>
    </row>
    <row r="30" spans="1:24" ht="48" x14ac:dyDescent="0.2">
      <c r="A30" t="s">
        <v>42</v>
      </c>
      <c r="B30" t="s">
        <v>25</v>
      </c>
      <c r="C30">
        <v>2</v>
      </c>
      <c r="D30">
        <v>2</v>
      </c>
      <c r="K30">
        <v>3.8699999999999998E-2</v>
      </c>
      <c r="L30" t="s">
        <v>27</v>
      </c>
      <c r="M30">
        <v>6.1000000000000004E-3</v>
      </c>
      <c r="N30">
        <v>15.76</v>
      </c>
      <c r="O30">
        <v>0.15759999999999999</v>
      </c>
      <c r="Q30">
        <v>800</v>
      </c>
      <c r="R30" t="s">
        <v>1508</v>
      </c>
      <c r="S30" s="1" t="s">
        <v>1510</v>
      </c>
      <c r="U30" s="2" t="s">
        <v>31</v>
      </c>
      <c r="V30" s="2" t="s">
        <v>39</v>
      </c>
      <c r="W30" s="2" t="s">
        <v>34</v>
      </c>
      <c r="X30" s="2">
        <v>800</v>
      </c>
    </row>
    <row r="31" spans="1:24" ht="48" x14ac:dyDescent="0.2">
      <c r="A31" t="s">
        <v>42</v>
      </c>
      <c r="B31" t="s">
        <v>25</v>
      </c>
      <c r="C31">
        <v>3</v>
      </c>
      <c r="D31">
        <v>3</v>
      </c>
      <c r="K31">
        <v>3.8199999999999998E-2</v>
      </c>
      <c r="L31" t="s">
        <v>27</v>
      </c>
      <c r="M31">
        <v>3.8E-3</v>
      </c>
      <c r="N31">
        <v>9.9499999999999993</v>
      </c>
      <c r="O31">
        <v>9.9499999999999991E-2</v>
      </c>
      <c r="Q31">
        <v>800</v>
      </c>
      <c r="R31" t="s">
        <v>1508</v>
      </c>
      <c r="S31" s="1" t="s">
        <v>1510</v>
      </c>
      <c r="U31" s="2" t="s">
        <v>31</v>
      </c>
      <c r="V31" s="2" t="s">
        <v>39</v>
      </c>
      <c r="W31" s="2" t="s">
        <v>34</v>
      </c>
      <c r="X31" s="2">
        <v>800</v>
      </c>
    </row>
    <row r="32" spans="1:24" ht="48" x14ac:dyDescent="0.2">
      <c r="A32" t="s">
        <v>42</v>
      </c>
      <c r="B32" t="s">
        <v>25</v>
      </c>
      <c r="C32">
        <v>4</v>
      </c>
      <c r="D32">
        <v>4</v>
      </c>
      <c r="K32">
        <v>4.0500000000000001E-2</v>
      </c>
      <c r="L32" t="s">
        <v>27</v>
      </c>
      <c r="M32">
        <v>3.5999999999999999E-3</v>
      </c>
      <c r="N32">
        <v>8.89</v>
      </c>
      <c r="O32">
        <v>8.8900000000000007E-2</v>
      </c>
      <c r="Q32">
        <v>800</v>
      </c>
      <c r="R32" t="s">
        <v>1508</v>
      </c>
      <c r="S32" s="1" t="s">
        <v>1510</v>
      </c>
      <c r="U32" s="2" t="s">
        <v>31</v>
      </c>
      <c r="V32" s="2" t="s">
        <v>39</v>
      </c>
      <c r="W32" s="2" t="s">
        <v>34</v>
      </c>
      <c r="X32" s="2">
        <v>800</v>
      </c>
    </row>
    <row r="33" spans="1:24" ht="48" x14ac:dyDescent="0.2">
      <c r="A33" t="s">
        <v>42</v>
      </c>
      <c r="B33" t="s">
        <v>25</v>
      </c>
      <c r="C33">
        <v>5</v>
      </c>
      <c r="D33">
        <v>5</v>
      </c>
      <c r="K33">
        <v>4.0599999999999997E-2</v>
      </c>
      <c r="L33" t="s">
        <v>27</v>
      </c>
      <c r="M33">
        <v>5.9999999999999995E-4</v>
      </c>
      <c r="N33">
        <v>1.48</v>
      </c>
      <c r="O33">
        <v>1.4800000000000001E-2</v>
      </c>
      <c r="Q33">
        <v>800</v>
      </c>
      <c r="R33" t="s">
        <v>1508</v>
      </c>
      <c r="S33" s="1" t="s">
        <v>1510</v>
      </c>
      <c r="U33" s="2" t="s">
        <v>31</v>
      </c>
      <c r="V33" s="2" t="s">
        <v>39</v>
      </c>
      <c r="W33" s="2" t="s">
        <v>34</v>
      </c>
      <c r="X33" s="2">
        <v>800</v>
      </c>
    </row>
    <row r="34" spans="1:24" ht="48" x14ac:dyDescent="0.2">
      <c r="A34" t="s">
        <v>42</v>
      </c>
      <c r="B34" t="s">
        <v>25</v>
      </c>
      <c r="C34">
        <v>6</v>
      </c>
      <c r="D34">
        <v>6</v>
      </c>
      <c r="K34">
        <v>4.19E-2</v>
      </c>
      <c r="L34" t="s">
        <v>27</v>
      </c>
      <c r="M34">
        <v>1.5E-3</v>
      </c>
      <c r="N34">
        <v>3.58</v>
      </c>
      <c r="O34">
        <v>3.5799999999999998E-2</v>
      </c>
      <c r="Q34">
        <v>800</v>
      </c>
      <c r="R34" t="s">
        <v>1508</v>
      </c>
      <c r="S34" s="1" t="s">
        <v>1510</v>
      </c>
      <c r="U34" s="2" t="s">
        <v>31</v>
      </c>
      <c r="V34" s="2" t="s">
        <v>39</v>
      </c>
      <c r="W34" s="2" t="s">
        <v>34</v>
      </c>
      <c r="X34" s="2">
        <v>800</v>
      </c>
    </row>
    <row r="35" spans="1:24" ht="48" x14ac:dyDescent="0.2">
      <c r="A35" t="s">
        <v>42</v>
      </c>
      <c r="B35" t="s">
        <v>25</v>
      </c>
      <c r="C35">
        <v>7</v>
      </c>
      <c r="D35">
        <v>7</v>
      </c>
      <c r="K35">
        <v>4.2700000000000002E-2</v>
      </c>
      <c r="L35" t="s">
        <v>27</v>
      </c>
      <c r="M35">
        <v>1.8E-3</v>
      </c>
      <c r="N35">
        <v>4.22</v>
      </c>
      <c r="O35">
        <v>4.2199999999999988E-2</v>
      </c>
      <c r="Q35">
        <v>800</v>
      </c>
      <c r="R35" t="s">
        <v>1508</v>
      </c>
      <c r="S35" s="1" t="s">
        <v>1510</v>
      </c>
      <c r="U35" s="2" t="s">
        <v>31</v>
      </c>
      <c r="V35" s="2" t="s">
        <v>39</v>
      </c>
      <c r="W35" s="2" t="s">
        <v>34</v>
      </c>
      <c r="X35" s="2">
        <v>800</v>
      </c>
    </row>
    <row r="36" spans="1:24" ht="48" x14ac:dyDescent="0.2">
      <c r="A36" t="s">
        <v>42</v>
      </c>
      <c r="B36" t="s">
        <v>25</v>
      </c>
      <c r="C36">
        <v>8</v>
      </c>
      <c r="D36">
        <v>8</v>
      </c>
      <c r="K36">
        <v>4.4299999999999999E-2</v>
      </c>
      <c r="L36" t="s">
        <v>27</v>
      </c>
      <c r="M36">
        <v>1.1999999999999999E-3</v>
      </c>
      <c r="N36">
        <v>2.71</v>
      </c>
      <c r="O36">
        <v>2.7099999999999999E-2</v>
      </c>
      <c r="Q36">
        <v>800</v>
      </c>
      <c r="R36" t="s">
        <v>1508</v>
      </c>
      <c r="S36" s="1" t="s">
        <v>1510</v>
      </c>
      <c r="U36" s="2" t="s">
        <v>31</v>
      </c>
      <c r="V36" s="2" t="s">
        <v>39</v>
      </c>
      <c r="W36" s="2" t="s">
        <v>34</v>
      </c>
      <c r="X36" s="2">
        <v>800</v>
      </c>
    </row>
    <row r="37" spans="1:24" ht="48" x14ac:dyDescent="0.2">
      <c r="A37" t="s">
        <v>42</v>
      </c>
      <c r="B37" t="s">
        <v>25</v>
      </c>
      <c r="C37">
        <v>9</v>
      </c>
      <c r="D37">
        <v>9</v>
      </c>
      <c r="K37">
        <v>4.2900000000000001E-2</v>
      </c>
      <c r="L37" t="s">
        <v>27</v>
      </c>
      <c r="M37">
        <v>1.5E-3</v>
      </c>
      <c r="N37">
        <v>3.5</v>
      </c>
      <c r="O37">
        <v>3.5000000000000003E-2</v>
      </c>
      <c r="Q37">
        <v>800</v>
      </c>
      <c r="R37" t="s">
        <v>1508</v>
      </c>
      <c r="S37" s="1" t="s">
        <v>1510</v>
      </c>
      <c r="U37" s="2" t="s">
        <v>31</v>
      </c>
      <c r="V37" s="2" t="s">
        <v>39</v>
      </c>
      <c r="W37" s="2" t="s">
        <v>34</v>
      </c>
      <c r="X37" s="2">
        <v>800</v>
      </c>
    </row>
    <row r="38" spans="1:24" ht="48" x14ac:dyDescent="0.2">
      <c r="A38" t="s">
        <v>42</v>
      </c>
      <c r="B38" t="s">
        <v>25</v>
      </c>
      <c r="C38">
        <v>10</v>
      </c>
      <c r="D38">
        <v>10</v>
      </c>
      <c r="K38">
        <v>4.2200000000000001E-2</v>
      </c>
      <c r="L38" t="s">
        <v>27</v>
      </c>
      <c r="M38">
        <v>2.5999999999999999E-3</v>
      </c>
      <c r="N38">
        <v>6.16</v>
      </c>
      <c r="O38">
        <v>6.1600000000000002E-2</v>
      </c>
      <c r="Q38">
        <v>800</v>
      </c>
      <c r="R38" t="s">
        <v>1508</v>
      </c>
      <c r="S38" s="1" t="s">
        <v>1510</v>
      </c>
      <c r="U38" s="2" t="s">
        <v>31</v>
      </c>
      <c r="V38" s="2" t="s">
        <v>39</v>
      </c>
      <c r="W38" s="2" t="s">
        <v>34</v>
      </c>
      <c r="X38" s="2">
        <v>800</v>
      </c>
    </row>
    <row r="39" spans="1:24" ht="48" x14ac:dyDescent="0.2">
      <c r="A39" t="s">
        <v>42</v>
      </c>
      <c r="B39" t="s">
        <v>25</v>
      </c>
      <c r="C39">
        <v>11</v>
      </c>
      <c r="D39">
        <v>11</v>
      </c>
      <c r="K39">
        <v>4.2799999999999998E-2</v>
      </c>
      <c r="L39" t="s">
        <v>27</v>
      </c>
      <c r="M39">
        <v>2.0999999999999999E-3</v>
      </c>
      <c r="N39">
        <v>4.91</v>
      </c>
      <c r="O39">
        <v>4.9099999999999998E-2</v>
      </c>
      <c r="Q39">
        <v>800</v>
      </c>
      <c r="R39" t="s">
        <v>1508</v>
      </c>
      <c r="S39" s="1" t="s">
        <v>1510</v>
      </c>
      <c r="U39" s="2" t="s">
        <v>31</v>
      </c>
      <c r="V39" s="2" t="s">
        <v>39</v>
      </c>
      <c r="W39" s="2" t="s">
        <v>34</v>
      </c>
      <c r="X39" s="2">
        <v>800</v>
      </c>
    </row>
    <row r="40" spans="1:24" ht="48" x14ac:dyDescent="0.2">
      <c r="A40" t="s">
        <v>42</v>
      </c>
      <c r="B40" t="s">
        <v>25</v>
      </c>
      <c r="C40">
        <v>12</v>
      </c>
      <c r="D40">
        <v>12</v>
      </c>
      <c r="K40">
        <v>4.3999999999999997E-2</v>
      </c>
      <c r="L40" t="s">
        <v>27</v>
      </c>
      <c r="Q40">
        <v>800</v>
      </c>
      <c r="R40" t="s">
        <v>1508</v>
      </c>
      <c r="S40" s="1" t="s">
        <v>1510</v>
      </c>
      <c r="U40" s="2" t="s">
        <v>31</v>
      </c>
      <c r="V40" s="2" t="s">
        <v>40</v>
      </c>
      <c r="W40" s="2" t="s">
        <v>34</v>
      </c>
      <c r="X40" s="2">
        <v>800</v>
      </c>
    </row>
    <row r="41" spans="1:24" ht="48" x14ac:dyDescent="0.2">
      <c r="A41" t="s">
        <v>42</v>
      </c>
      <c r="B41" t="s">
        <v>25</v>
      </c>
      <c r="C41">
        <v>13</v>
      </c>
      <c r="D41">
        <v>13</v>
      </c>
      <c r="K41">
        <v>4.2900000000000001E-2</v>
      </c>
      <c r="L41" t="s">
        <v>27</v>
      </c>
      <c r="Q41">
        <v>800</v>
      </c>
      <c r="R41" t="s">
        <v>1508</v>
      </c>
      <c r="S41" s="1" t="s">
        <v>1510</v>
      </c>
      <c r="U41" s="2" t="s">
        <v>31</v>
      </c>
      <c r="V41" s="2" t="s">
        <v>40</v>
      </c>
      <c r="W41" s="2" t="s">
        <v>34</v>
      </c>
      <c r="X41" s="2">
        <v>800</v>
      </c>
    </row>
    <row r="42" spans="1:24" ht="48" x14ac:dyDescent="0.2">
      <c r="A42" t="s">
        <v>42</v>
      </c>
      <c r="B42" t="s">
        <v>25</v>
      </c>
      <c r="C42">
        <v>0</v>
      </c>
      <c r="D42">
        <v>0</v>
      </c>
      <c r="K42">
        <v>3.78E-2</v>
      </c>
      <c r="L42" t="s">
        <v>27</v>
      </c>
      <c r="M42">
        <v>1.5E-3</v>
      </c>
      <c r="N42">
        <v>3.97</v>
      </c>
      <c r="O42">
        <v>3.9699999999999999E-2</v>
      </c>
      <c r="Q42">
        <v>985</v>
      </c>
      <c r="R42" t="s">
        <v>1508</v>
      </c>
      <c r="S42" s="1" t="s">
        <v>1510</v>
      </c>
      <c r="U42" s="2" t="s">
        <v>31</v>
      </c>
      <c r="V42" s="2" t="s">
        <v>39</v>
      </c>
      <c r="W42" s="2" t="s">
        <v>34</v>
      </c>
      <c r="X42" s="2">
        <v>985</v>
      </c>
    </row>
    <row r="43" spans="1:24" ht="48" x14ac:dyDescent="0.2">
      <c r="A43" t="s">
        <v>42</v>
      </c>
      <c r="B43" t="s">
        <v>25</v>
      </c>
      <c r="C43">
        <v>1</v>
      </c>
      <c r="D43">
        <v>1</v>
      </c>
      <c r="K43">
        <v>3.6200000000000003E-2</v>
      </c>
      <c r="L43" t="s">
        <v>27</v>
      </c>
      <c r="M43">
        <v>1.5E-3</v>
      </c>
      <c r="N43">
        <v>4.1399999999999997</v>
      </c>
      <c r="O43">
        <v>4.1399999999999999E-2</v>
      </c>
      <c r="Q43">
        <v>985</v>
      </c>
      <c r="R43" t="s">
        <v>1508</v>
      </c>
      <c r="S43" s="1" t="s">
        <v>1510</v>
      </c>
      <c r="U43" s="2" t="s">
        <v>31</v>
      </c>
      <c r="V43" s="2" t="s">
        <v>39</v>
      </c>
      <c r="W43" s="2" t="s">
        <v>34</v>
      </c>
      <c r="X43" s="2">
        <v>985</v>
      </c>
    </row>
    <row r="44" spans="1:24" ht="48" x14ac:dyDescent="0.2">
      <c r="A44" t="s">
        <v>42</v>
      </c>
      <c r="B44" t="s">
        <v>25</v>
      </c>
      <c r="C44">
        <v>2</v>
      </c>
      <c r="D44">
        <v>2</v>
      </c>
      <c r="K44">
        <v>3.6600000000000001E-2</v>
      </c>
      <c r="L44" t="s">
        <v>27</v>
      </c>
      <c r="M44">
        <v>6.1000000000000004E-3</v>
      </c>
      <c r="N44">
        <v>16.670000000000002</v>
      </c>
      <c r="O44">
        <v>0.16669999999999999</v>
      </c>
      <c r="Q44">
        <v>985</v>
      </c>
      <c r="R44" t="s">
        <v>1508</v>
      </c>
      <c r="S44" s="1" t="s">
        <v>1510</v>
      </c>
      <c r="U44" s="2" t="s">
        <v>31</v>
      </c>
      <c r="V44" s="2" t="s">
        <v>39</v>
      </c>
      <c r="W44" s="2" t="s">
        <v>34</v>
      </c>
      <c r="X44" s="2">
        <v>985</v>
      </c>
    </row>
    <row r="45" spans="1:24" ht="48" x14ac:dyDescent="0.2">
      <c r="A45" t="s">
        <v>42</v>
      </c>
      <c r="B45" t="s">
        <v>25</v>
      </c>
      <c r="C45">
        <v>3</v>
      </c>
      <c r="D45">
        <v>3</v>
      </c>
      <c r="K45">
        <v>3.5000000000000003E-2</v>
      </c>
      <c r="L45" t="s">
        <v>27</v>
      </c>
      <c r="M45">
        <v>3.8E-3</v>
      </c>
      <c r="N45">
        <v>10.86</v>
      </c>
      <c r="O45">
        <v>0.1086</v>
      </c>
      <c r="Q45">
        <v>985</v>
      </c>
      <c r="R45" t="s">
        <v>1508</v>
      </c>
      <c r="S45" s="1" t="s">
        <v>1510</v>
      </c>
      <c r="U45" s="2" t="s">
        <v>31</v>
      </c>
      <c r="V45" s="2" t="s">
        <v>39</v>
      </c>
      <c r="W45" s="2" t="s">
        <v>34</v>
      </c>
      <c r="X45" s="2">
        <v>985</v>
      </c>
    </row>
    <row r="46" spans="1:24" ht="48" x14ac:dyDescent="0.2">
      <c r="A46" t="s">
        <v>42</v>
      </c>
      <c r="B46" t="s">
        <v>25</v>
      </c>
      <c r="C46">
        <v>4</v>
      </c>
      <c r="D46">
        <v>4</v>
      </c>
      <c r="K46">
        <v>3.5099999999999999E-2</v>
      </c>
      <c r="L46" t="s">
        <v>27</v>
      </c>
      <c r="M46">
        <v>3.5999999999999999E-3</v>
      </c>
      <c r="N46">
        <v>10.26</v>
      </c>
      <c r="O46">
        <v>0.1026</v>
      </c>
      <c r="Q46">
        <v>985</v>
      </c>
      <c r="R46" t="s">
        <v>1508</v>
      </c>
      <c r="S46" s="1" t="s">
        <v>1510</v>
      </c>
      <c r="U46" s="2" t="s">
        <v>31</v>
      </c>
      <c r="V46" s="2" t="s">
        <v>39</v>
      </c>
      <c r="W46" s="2" t="s">
        <v>34</v>
      </c>
      <c r="X46" s="2">
        <v>985</v>
      </c>
    </row>
    <row r="47" spans="1:24" ht="48" x14ac:dyDescent="0.2">
      <c r="A47" t="s">
        <v>42</v>
      </c>
      <c r="B47" t="s">
        <v>25</v>
      </c>
      <c r="C47">
        <v>5</v>
      </c>
      <c r="D47">
        <v>5</v>
      </c>
      <c r="K47">
        <v>3.4599999999999999E-2</v>
      </c>
      <c r="L47" t="s">
        <v>27</v>
      </c>
      <c r="M47">
        <v>5.9999999999999995E-4</v>
      </c>
      <c r="N47">
        <v>1.73</v>
      </c>
      <c r="O47">
        <v>1.7299999999999999E-2</v>
      </c>
      <c r="Q47">
        <v>985</v>
      </c>
      <c r="R47" t="s">
        <v>1508</v>
      </c>
      <c r="S47" s="1" t="s">
        <v>1510</v>
      </c>
      <c r="U47" s="2" t="s">
        <v>31</v>
      </c>
      <c r="V47" s="2" t="s">
        <v>39</v>
      </c>
      <c r="W47" s="2" t="s">
        <v>34</v>
      </c>
      <c r="X47" s="2">
        <v>985</v>
      </c>
    </row>
    <row r="48" spans="1:24" ht="48" x14ac:dyDescent="0.2">
      <c r="A48" t="s">
        <v>42</v>
      </c>
      <c r="B48" t="s">
        <v>25</v>
      </c>
      <c r="C48">
        <v>6</v>
      </c>
      <c r="D48">
        <v>6</v>
      </c>
      <c r="K48">
        <v>3.9E-2</v>
      </c>
      <c r="L48" t="s">
        <v>27</v>
      </c>
      <c r="M48">
        <v>1.5E-3</v>
      </c>
      <c r="N48">
        <v>3.85</v>
      </c>
      <c r="O48">
        <v>3.85E-2</v>
      </c>
      <c r="Q48">
        <v>985</v>
      </c>
      <c r="R48" t="s">
        <v>1508</v>
      </c>
      <c r="S48" s="1" t="s">
        <v>1510</v>
      </c>
      <c r="U48" s="2" t="s">
        <v>31</v>
      </c>
      <c r="V48" s="2" t="s">
        <v>39</v>
      </c>
      <c r="W48" s="2" t="s">
        <v>34</v>
      </c>
      <c r="X48" s="2">
        <v>985</v>
      </c>
    </row>
    <row r="49" spans="1:24" ht="48" x14ac:dyDescent="0.2">
      <c r="A49" t="s">
        <v>42</v>
      </c>
      <c r="B49" t="s">
        <v>25</v>
      </c>
      <c r="C49">
        <v>7</v>
      </c>
      <c r="D49">
        <v>7</v>
      </c>
      <c r="K49">
        <v>3.5299999999999998E-2</v>
      </c>
      <c r="L49" t="s">
        <v>27</v>
      </c>
      <c r="M49">
        <v>1.8E-3</v>
      </c>
      <c r="N49">
        <v>5.0999999999999996</v>
      </c>
      <c r="O49">
        <v>5.0999999999999997E-2</v>
      </c>
      <c r="Q49">
        <v>985</v>
      </c>
      <c r="R49" t="s">
        <v>1508</v>
      </c>
      <c r="S49" s="1" t="s">
        <v>1510</v>
      </c>
      <c r="U49" s="2" t="s">
        <v>31</v>
      </c>
      <c r="V49" s="2" t="s">
        <v>39</v>
      </c>
      <c r="W49" s="2" t="s">
        <v>34</v>
      </c>
      <c r="X49" s="2">
        <v>985</v>
      </c>
    </row>
    <row r="50" spans="1:24" ht="48" x14ac:dyDescent="0.2">
      <c r="A50" t="s">
        <v>42</v>
      </c>
      <c r="B50" t="s">
        <v>25</v>
      </c>
      <c r="C50">
        <v>8</v>
      </c>
      <c r="D50">
        <v>8</v>
      </c>
      <c r="K50">
        <v>3.6999999999999998E-2</v>
      </c>
      <c r="L50" t="s">
        <v>27</v>
      </c>
      <c r="M50">
        <v>1.1999999999999999E-3</v>
      </c>
      <c r="N50">
        <v>3.24</v>
      </c>
      <c r="O50">
        <v>3.2400000000000012E-2</v>
      </c>
      <c r="Q50">
        <v>985</v>
      </c>
      <c r="R50" t="s">
        <v>1508</v>
      </c>
      <c r="S50" s="1" t="s">
        <v>1510</v>
      </c>
      <c r="U50" s="2" t="s">
        <v>31</v>
      </c>
      <c r="V50" s="2" t="s">
        <v>39</v>
      </c>
      <c r="W50" s="2" t="s">
        <v>34</v>
      </c>
      <c r="X50" s="2">
        <v>985</v>
      </c>
    </row>
    <row r="51" spans="1:24" ht="48" x14ac:dyDescent="0.2">
      <c r="A51" t="s">
        <v>42</v>
      </c>
      <c r="B51" t="s">
        <v>25</v>
      </c>
      <c r="C51">
        <v>9</v>
      </c>
      <c r="D51">
        <v>9</v>
      </c>
      <c r="K51">
        <v>4.0599999999999997E-2</v>
      </c>
      <c r="L51" t="s">
        <v>27</v>
      </c>
      <c r="M51">
        <v>1.5E-3</v>
      </c>
      <c r="N51">
        <v>3.69</v>
      </c>
      <c r="O51">
        <v>3.6900000000000002E-2</v>
      </c>
      <c r="Q51">
        <v>985</v>
      </c>
      <c r="R51" t="s">
        <v>1508</v>
      </c>
      <c r="S51" s="1" t="s">
        <v>1510</v>
      </c>
      <c r="U51" s="2" t="s">
        <v>31</v>
      </c>
      <c r="V51" s="2" t="s">
        <v>39</v>
      </c>
      <c r="W51" s="2" t="s">
        <v>34</v>
      </c>
      <c r="X51" s="2">
        <v>985</v>
      </c>
    </row>
    <row r="52" spans="1:24" ht="48" x14ac:dyDescent="0.2">
      <c r="A52" t="s">
        <v>42</v>
      </c>
      <c r="B52" t="s">
        <v>25</v>
      </c>
      <c r="C52">
        <v>10</v>
      </c>
      <c r="D52">
        <v>10</v>
      </c>
      <c r="K52">
        <v>3.9E-2</v>
      </c>
      <c r="L52" t="s">
        <v>27</v>
      </c>
      <c r="M52">
        <v>2.5999999999999999E-3</v>
      </c>
      <c r="N52">
        <v>6.67</v>
      </c>
      <c r="O52">
        <v>6.6699999999999995E-2</v>
      </c>
      <c r="Q52">
        <v>985</v>
      </c>
      <c r="R52" t="s">
        <v>1508</v>
      </c>
      <c r="S52" s="1" t="s">
        <v>1510</v>
      </c>
      <c r="U52" s="2" t="s">
        <v>31</v>
      </c>
      <c r="V52" s="2" t="s">
        <v>39</v>
      </c>
      <c r="W52" s="2" t="s">
        <v>34</v>
      </c>
      <c r="X52" s="2">
        <v>985</v>
      </c>
    </row>
    <row r="53" spans="1:24" ht="48" x14ac:dyDescent="0.2">
      <c r="A53" t="s">
        <v>42</v>
      </c>
      <c r="B53" t="s">
        <v>25</v>
      </c>
      <c r="C53">
        <v>11</v>
      </c>
      <c r="D53">
        <v>11</v>
      </c>
      <c r="K53">
        <v>4.02E-2</v>
      </c>
      <c r="L53" t="s">
        <v>27</v>
      </c>
      <c r="M53">
        <v>2.0999999999999999E-3</v>
      </c>
      <c r="N53">
        <v>5.22</v>
      </c>
      <c r="O53">
        <v>5.2200000000000003E-2</v>
      </c>
      <c r="Q53">
        <v>985</v>
      </c>
      <c r="R53" t="s">
        <v>1508</v>
      </c>
      <c r="S53" s="1" t="s">
        <v>1510</v>
      </c>
      <c r="U53" s="2" t="s">
        <v>31</v>
      </c>
      <c r="V53" s="2" t="s">
        <v>39</v>
      </c>
      <c r="W53" s="2" t="s">
        <v>34</v>
      </c>
      <c r="X53" s="2">
        <v>985</v>
      </c>
    </row>
    <row r="54" spans="1:24" ht="32" x14ac:dyDescent="0.2">
      <c r="A54" t="s">
        <v>42</v>
      </c>
      <c r="B54" t="s">
        <v>25</v>
      </c>
      <c r="C54">
        <v>0</v>
      </c>
      <c r="D54">
        <v>0</v>
      </c>
      <c r="K54">
        <v>8.4677000000000002E-2</v>
      </c>
      <c r="L54" t="s">
        <v>27</v>
      </c>
      <c r="P54">
        <v>0.28000000000000003</v>
      </c>
      <c r="Q54">
        <v>300</v>
      </c>
      <c r="R54" t="s">
        <v>1509</v>
      </c>
      <c r="S54" s="1" t="s">
        <v>1511</v>
      </c>
      <c r="U54" s="2" t="s">
        <v>31</v>
      </c>
      <c r="V54" s="2" t="s">
        <v>40</v>
      </c>
      <c r="W54" s="2" t="s">
        <v>34</v>
      </c>
      <c r="X54" s="2">
        <v>300</v>
      </c>
    </row>
    <row r="55" spans="1:24" ht="32" x14ac:dyDescent="0.2">
      <c r="A55" t="s">
        <v>42</v>
      </c>
      <c r="B55" t="s">
        <v>25</v>
      </c>
      <c r="C55">
        <v>4</v>
      </c>
      <c r="D55">
        <v>4</v>
      </c>
      <c r="K55">
        <v>8.9501999999999998E-2</v>
      </c>
      <c r="L55" t="s">
        <v>27</v>
      </c>
      <c r="P55">
        <v>0.24</v>
      </c>
      <c r="Q55">
        <v>300</v>
      </c>
      <c r="R55" t="s">
        <v>1509</v>
      </c>
      <c r="S55" s="1" t="s">
        <v>1511</v>
      </c>
      <c r="U55" s="2" t="s">
        <v>31</v>
      </c>
      <c r="V55" s="2" t="s">
        <v>40</v>
      </c>
      <c r="W55" s="2" t="s">
        <v>34</v>
      </c>
      <c r="X55" s="2">
        <v>300</v>
      </c>
    </row>
    <row r="56" spans="1:24" ht="32" x14ac:dyDescent="0.2">
      <c r="A56" t="s">
        <v>42</v>
      </c>
      <c r="B56" t="s">
        <v>25</v>
      </c>
      <c r="C56">
        <v>8</v>
      </c>
      <c r="D56">
        <v>8</v>
      </c>
      <c r="K56">
        <v>9.3144000000000005E-2</v>
      </c>
      <c r="L56" t="s">
        <v>27</v>
      </c>
      <c r="P56">
        <v>0.24</v>
      </c>
      <c r="Q56">
        <v>300</v>
      </c>
      <c r="R56" t="s">
        <v>1509</v>
      </c>
      <c r="S56" s="1" t="s">
        <v>1511</v>
      </c>
      <c r="U56" s="2" t="s">
        <v>31</v>
      </c>
      <c r="V56" s="2" t="s">
        <v>40</v>
      </c>
      <c r="W56" s="2" t="s">
        <v>34</v>
      </c>
      <c r="X56" s="2">
        <v>300</v>
      </c>
    </row>
    <row r="57" spans="1:24" ht="32" x14ac:dyDescent="0.2">
      <c r="A57" t="s">
        <v>42</v>
      </c>
      <c r="B57" t="s">
        <v>25</v>
      </c>
      <c r="C57">
        <v>12</v>
      </c>
      <c r="D57">
        <v>12</v>
      </c>
      <c r="K57">
        <v>9.2780000000000001E-2</v>
      </c>
      <c r="L57" t="s">
        <v>27</v>
      </c>
      <c r="P57">
        <v>0.25</v>
      </c>
      <c r="Q57">
        <v>300</v>
      </c>
      <c r="R57" t="s">
        <v>1509</v>
      </c>
      <c r="S57" s="1" t="s">
        <v>1511</v>
      </c>
      <c r="U57" s="2" t="s">
        <v>31</v>
      </c>
      <c r="V57" s="2" t="s">
        <v>40</v>
      </c>
      <c r="W57" s="2" t="s">
        <v>34</v>
      </c>
      <c r="X57" s="2">
        <v>300</v>
      </c>
    </row>
    <row r="58" spans="1:24" ht="32" x14ac:dyDescent="0.2">
      <c r="A58" t="s">
        <v>42</v>
      </c>
      <c r="B58" t="s">
        <v>25</v>
      </c>
      <c r="C58">
        <v>16</v>
      </c>
      <c r="D58">
        <v>16</v>
      </c>
      <c r="K58">
        <v>8.8227E-2</v>
      </c>
      <c r="L58" t="s">
        <v>27</v>
      </c>
      <c r="P58">
        <v>0.28000000000000003</v>
      </c>
      <c r="Q58">
        <v>300</v>
      </c>
      <c r="R58" t="s">
        <v>1509</v>
      </c>
      <c r="S58" s="1" t="s">
        <v>1511</v>
      </c>
      <c r="U58" s="2" t="s">
        <v>31</v>
      </c>
      <c r="V58" s="2" t="s">
        <v>40</v>
      </c>
      <c r="W58" s="2" t="s">
        <v>34</v>
      </c>
      <c r="X58" s="2">
        <v>300</v>
      </c>
    </row>
    <row r="59" spans="1:24" ht="32" x14ac:dyDescent="0.2">
      <c r="A59" t="s">
        <v>42</v>
      </c>
      <c r="B59" t="s">
        <v>25</v>
      </c>
      <c r="C59">
        <v>20</v>
      </c>
      <c r="D59">
        <v>20</v>
      </c>
      <c r="K59">
        <v>8.1308000000000005E-2</v>
      </c>
      <c r="L59" t="s">
        <v>27</v>
      </c>
      <c r="P59">
        <v>0.33</v>
      </c>
      <c r="Q59">
        <v>300</v>
      </c>
      <c r="R59" t="s">
        <v>1509</v>
      </c>
      <c r="S59" s="1" t="s">
        <v>1511</v>
      </c>
      <c r="U59" s="2" t="s">
        <v>31</v>
      </c>
      <c r="V59" s="2" t="s">
        <v>40</v>
      </c>
      <c r="W59" s="2" t="s">
        <v>34</v>
      </c>
      <c r="X59" s="2">
        <v>300</v>
      </c>
    </row>
    <row r="60" spans="1:24" ht="32" x14ac:dyDescent="0.2">
      <c r="A60" t="s">
        <v>42</v>
      </c>
      <c r="B60" t="s">
        <v>25</v>
      </c>
      <c r="C60">
        <v>24</v>
      </c>
      <c r="D60">
        <v>24</v>
      </c>
      <c r="K60">
        <v>7.2930999999999996E-2</v>
      </c>
      <c r="L60" t="s">
        <v>27</v>
      </c>
      <c r="P60">
        <v>0.38</v>
      </c>
      <c r="Q60">
        <v>300</v>
      </c>
      <c r="R60" t="s">
        <v>1509</v>
      </c>
      <c r="S60" s="1" t="s">
        <v>1511</v>
      </c>
      <c r="U60" s="2" t="s">
        <v>31</v>
      </c>
      <c r="V60" s="2" t="s">
        <v>40</v>
      </c>
      <c r="W60" s="2" t="s">
        <v>34</v>
      </c>
      <c r="X60" s="2">
        <v>300</v>
      </c>
    </row>
    <row r="61" spans="1:24" ht="64" x14ac:dyDescent="0.2">
      <c r="A61" t="s">
        <v>42</v>
      </c>
      <c r="B61" t="s">
        <v>25</v>
      </c>
      <c r="C61">
        <v>28</v>
      </c>
      <c r="D61">
        <v>28</v>
      </c>
      <c r="L61" t="s">
        <v>27</v>
      </c>
      <c r="Q61">
        <v>300</v>
      </c>
      <c r="R61" t="s">
        <v>1509</v>
      </c>
      <c r="S61" s="1" t="s">
        <v>1512</v>
      </c>
      <c r="U61" s="2" t="s">
        <v>31</v>
      </c>
      <c r="V61" s="2" t="s">
        <v>40</v>
      </c>
      <c r="W61" s="2" t="s">
        <v>71</v>
      </c>
      <c r="X61" s="2">
        <v>300</v>
      </c>
    </row>
    <row r="62" spans="1:24" ht="64" x14ac:dyDescent="0.2">
      <c r="A62" t="s">
        <v>42</v>
      </c>
      <c r="B62" t="s">
        <v>25</v>
      </c>
      <c r="C62">
        <v>32</v>
      </c>
      <c r="D62">
        <v>32</v>
      </c>
      <c r="L62" t="s">
        <v>27</v>
      </c>
      <c r="Q62">
        <v>300</v>
      </c>
      <c r="R62" t="s">
        <v>1509</v>
      </c>
      <c r="S62" s="1" t="s">
        <v>1512</v>
      </c>
      <c r="U62" s="2" t="s">
        <v>31</v>
      </c>
      <c r="V62" s="2" t="s">
        <v>40</v>
      </c>
      <c r="W62" s="2" t="s">
        <v>71</v>
      </c>
      <c r="X62" s="2">
        <v>300</v>
      </c>
    </row>
    <row r="63" spans="1:24" ht="64" x14ac:dyDescent="0.2">
      <c r="A63" t="s">
        <v>42</v>
      </c>
      <c r="B63" t="s">
        <v>25</v>
      </c>
      <c r="C63">
        <v>36</v>
      </c>
      <c r="D63">
        <v>36</v>
      </c>
      <c r="L63" t="s">
        <v>27</v>
      </c>
      <c r="Q63">
        <v>300</v>
      </c>
      <c r="R63" t="s">
        <v>1509</v>
      </c>
      <c r="S63" s="1" t="s">
        <v>1512</v>
      </c>
      <c r="U63" s="2" t="s">
        <v>31</v>
      </c>
      <c r="V63" s="2" t="s">
        <v>40</v>
      </c>
      <c r="W63" s="2" t="s">
        <v>71</v>
      </c>
      <c r="X63" s="2">
        <v>300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Y245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25</v>
      </c>
      <c r="B2" t="s">
        <v>26</v>
      </c>
      <c r="C2">
        <v>0</v>
      </c>
      <c r="D2">
        <v>1</v>
      </c>
      <c r="F2">
        <v>0</v>
      </c>
      <c r="G2">
        <v>0</v>
      </c>
      <c r="I2">
        <v>1</v>
      </c>
      <c r="J2">
        <v>1</v>
      </c>
      <c r="K2">
        <v>0.19209999999999999</v>
      </c>
      <c r="L2" t="s">
        <v>27</v>
      </c>
      <c r="M2">
        <v>4.2259999999999997E-3</v>
      </c>
      <c r="N2">
        <v>2.2000000000000002</v>
      </c>
      <c r="O2">
        <v>2.1999999999999999E-2</v>
      </c>
      <c r="Q2">
        <v>300</v>
      </c>
      <c r="R2" t="s">
        <v>46</v>
      </c>
      <c r="S2" s="1" t="s">
        <v>1513</v>
      </c>
      <c r="U2" s="2" t="s">
        <v>30</v>
      </c>
      <c r="V2" s="2" t="s">
        <v>39</v>
      </c>
      <c r="W2" s="2" t="s">
        <v>34</v>
      </c>
      <c r="X2" s="2">
        <v>300</v>
      </c>
    </row>
    <row r="3" spans="1:25" ht="32" x14ac:dyDescent="0.2">
      <c r="A3" t="s">
        <v>25</v>
      </c>
      <c r="B3" t="s">
        <v>26</v>
      </c>
      <c r="C3">
        <v>1</v>
      </c>
      <c r="D3">
        <v>0</v>
      </c>
      <c r="F3">
        <v>1</v>
      </c>
      <c r="G3">
        <v>1</v>
      </c>
      <c r="I3">
        <v>0</v>
      </c>
      <c r="J3">
        <v>0</v>
      </c>
      <c r="K3">
        <v>0.20080000000000001</v>
      </c>
      <c r="L3" t="s">
        <v>27</v>
      </c>
      <c r="M3">
        <v>1.4059999999999999E-3</v>
      </c>
      <c r="N3">
        <v>0.7</v>
      </c>
      <c r="O3">
        <v>6.9999999999999993E-3</v>
      </c>
      <c r="Q3">
        <v>300</v>
      </c>
      <c r="R3" t="s">
        <v>46</v>
      </c>
      <c r="S3" s="1" t="s">
        <v>1514</v>
      </c>
      <c r="U3" s="2" t="s">
        <v>32</v>
      </c>
      <c r="V3" s="2" t="s">
        <v>39</v>
      </c>
      <c r="W3" s="2" t="s">
        <v>34</v>
      </c>
      <c r="X3" s="2">
        <v>300</v>
      </c>
    </row>
    <row r="4" spans="1:25" ht="32" x14ac:dyDescent="0.2">
      <c r="A4" t="s">
        <v>25</v>
      </c>
      <c r="B4" t="s">
        <v>26</v>
      </c>
      <c r="C4">
        <v>1</v>
      </c>
      <c r="D4">
        <v>1</v>
      </c>
      <c r="F4">
        <v>0</v>
      </c>
      <c r="G4">
        <v>1</v>
      </c>
      <c r="I4">
        <v>1</v>
      </c>
      <c r="J4">
        <v>0</v>
      </c>
      <c r="K4">
        <v>0.21010000000000001</v>
      </c>
      <c r="L4" t="s">
        <v>27</v>
      </c>
      <c r="M4">
        <v>4.6220000000000002E-3</v>
      </c>
      <c r="N4">
        <v>2.2000000000000002</v>
      </c>
      <c r="O4">
        <v>2.1999999999999999E-2</v>
      </c>
      <c r="Q4">
        <v>300</v>
      </c>
      <c r="R4" t="s">
        <v>46</v>
      </c>
      <c r="S4" s="1" t="s">
        <v>1515</v>
      </c>
      <c r="U4" s="2" t="s">
        <v>31</v>
      </c>
      <c r="V4" s="2" t="s">
        <v>39</v>
      </c>
      <c r="W4" s="2" t="s">
        <v>34</v>
      </c>
      <c r="X4" s="2">
        <v>300</v>
      </c>
    </row>
    <row r="5" spans="1:25" ht="32" x14ac:dyDescent="0.2">
      <c r="A5" t="s">
        <v>25</v>
      </c>
      <c r="B5" t="s">
        <v>26</v>
      </c>
      <c r="C5">
        <v>1</v>
      </c>
      <c r="D5">
        <v>1</v>
      </c>
      <c r="F5">
        <v>1</v>
      </c>
      <c r="G5">
        <v>0</v>
      </c>
      <c r="I5">
        <v>0</v>
      </c>
      <c r="J5">
        <v>1</v>
      </c>
      <c r="K5">
        <v>0.2122</v>
      </c>
      <c r="L5" t="s">
        <v>27</v>
      </c>
      <c r="M5">
        <v>4.4559999999999999E-3</v>
      </c>
      <c r="N5">
        <v>2.1</v>
      </c>
      <c r="O5">
        <v>2.1000000000000001E-2</v>
      </c>
      <c r="Q5">
        <v>300</v>
      </c>
      <c r="R5" t="s">
        <v>46</v>
      </c>
      <c r="S5" s="1" t="s">
        <v>1516</v>
      </c>
      <c r="U5" s="2" t="s">
        <v>31</v>
      </c>
      <c r="V5" s="2" t="s">
        <v>39</v>
      </c>
      <c r="W5" s="2" t="s">
        <v>34</v>
      </c>
      <c r="X5" s="2">
        <v>300</v>
      </c>
    </row>
    <row r="6" spans="1:25" ht="32" x14ac:dyDescent="0.2">
      <c r="A6" t="s">
        <v>25</v>
      </c>
      <c r="B6" t="s">
        <v>26</v>
      </c>
      <c r="C6">
        <v>1</v>
      </c>
      <c r="D6">
        <v>2</v>
      </c>
      <c r="F6">
        <v>1</v>
      </c>
      <c r="G6">
        <v>1</v>
      </c>
      <c r="I6">
        <v>0</v>
      </c>
      <c r="J6">
        <v>2</v>
      </c>
      <c r="K6">
        <v>0.1804</v>
      </c>
      <c r="L6" t="s">
        <v>27</v>
      </c>
      <c r="M6">
        <v>2.8860000000000001E-3</v>
      </c>
      <c r="N6">
        <v>1.6</v>
      </c>
      <c r="O6">
        <v>1.6E-2</v>
      </c>
      <c r="Q6">
        <v>300</v>
      </c>
      <c r="R6" t="s">
        <v>46</v>
      </c>
      <c r="S6" s="1" t="s">
        <v>1517</v>
      </c>
      <c r="U6" s="2" t="s">
        <v>30</v>
      </c>
      <c r="V6" s="2" t="s">
        <v>39</v>
      </c>
      <c r="W6" s="2" t="s">
        <v>34</v>
      </c>
      <c r="X6" s="2">
        <v>300</v>
      </c>
    </row>
    <row r="7" spans="1:25" ht="32" x14ac:dyDescent="0.2">
      <c r="A7" t="s">
        <v>25</v>
      </c>
      <c r="B7" t="s">
        <v>26</v>
      </c>
      <c r="C7">
        <v>2</v>
      </c>
      <c r="D7">
        <v>1</v>
      </c>
      <c r="F7">
        <v>0</v>
      </c>
      <c r="G7">
        <v>2</v>
      </c>
      <c r="I7">
        <v>1</v>
      </c>
      <c r="J7">
        <v>1</v>
      </c>
      <c r="K7">
        <v>0.18099999999999999</v>
      </c>
      <c r="L7" t="s">
        <v>27</v>
      </c>
      <c r="M7">
        <v>2.8960000000000001E-3</v>
      </c>
      <c r="N7">
        <v>1.6</v>
      </c>
      <c r="O7">
        <v>1.6E-2</v>
      </c>
      <c r="Q7">
        <v>300</v>
      </c>
      <c r="R7" t="s">
        <v>46</v>
      </c>
      <c r="S7" s="1" t="s">
        <v>1518</v>
      </c>
      <c r="U7" s="2" t="s">
        <v>32</v>
      </c>
      <c r="V7" s="2" t="s">
        <v>39</v>
      </c>
      <c r="W7" s="2" t="s">
        <v>34</v>
      </c>
      <c r="X7" s="2">
        <v>300</v>
      </c>
    </row>
    <row r="8" spans="1:25" ht="32" x14ac:dyDescent="0.2">
      <c r="A8" t="s">
        <v>25</v>
      </c>
      <c r="B8" t="s">
        <v>26</v>
      </c>
      <c r="C8">
        <v>2</v>
      </c>
      <c r="D8">
        <v>1</v>
      </c>
      <c r="F8">
        <v>1</v>
      </c>
      <c r="G8">
        <v>2</v>
      </c>
      <c r="I8">
        <v>0</v>
      </c>
      <c r="J8">
        <v>1</v>
      </c>
      <c r="K8">
        <v>0.19550000000000001</v>
      </c>
      <c r="L8" t="s">
        <v>27</v>
      </c>
      <c r="M8">
        <v>4.3010000000000001E-3</v>
      </c>
      <c r="N8">
        <v>2.2000000000000002</v>
      </c>
      <c r="O8">
        <v>2.1999999999999999E-2</v>
      </c>
      <c r="Q8">
        <v>300</v>
      </c>
      <c r="R8" t="s">
        <v>46</v>
      </c>
      <c r="S8" s="1" t="s">
        <v>1519</v>
      </c>
      <c r="U8" s="2" t="s">
        <v>32</v>
      </c>
      <c r="V8" s="2" t="s">
        <v>39</v>
      </c>
      <c r="W8" s="2" t="s">
        <v>34</v>
      </c>
      <c r="X8" s="2">
        <v>300</v>
      </c>
    </row>
    <row r="9" spans="1:25" ht="32" x14ac:dyDescent="0.2">
      <c r="A9" t="s">
        <v>25</v>
      </c>
      <c r="B9" t="s">
        <v>26</v>
      </c>
      <c r="C9">
        <v>1</v>
      </c>
      <c r="D9">
        <v>2</v>
      </c>
      <c r="F9">
        <v>1</v>
      </c>
      <c r="G9">
        <v>0</v>
      </c>
      <c r="I9">
        <v>2</v>
      </c>
      <c r="J9">
        <v>1</v>
      </c>
      <c r="K9">
        <v>0.17480000000000001</v>
      </c>
      <c r="L9" t="s">
        <v>27</v>
      </c>
      <c r="M9">
        <v>2.6220000000000002E-3</v>
      </c>
      <c r="N9">
        <v>1.5</v>
      </c>
      <c r="O9">
        <v>1.4999999999999999E-2</v>
      </c>
      <c r="Q9">
        <v>300</v>
      </c>
      <c r="R9" t="s">
        <v>46</v>
      </c>
      <c r="S9" s="1" t="s">
        <v>1520</v>
      </c>
      <c r="U9" s="2" t="s">
        <v>30</v>
      </c>
      <c r="V9" s="2" t="s">
        <v>39</v>
      </c>
      <c r="W9" s="2" t="s">
        <v>34</v>
      </c>
      <c r="X9" s="2">
        <v>300</v>
      </c>
    </row>
    <row r="10" spans="1:25" ht="32" x14ac:dyDescent="0.2">
      <c r="A10" t="s">
        <v>25</v>
      </c>
      <c r="B10" t="s">
        <v>26</v>
      </c>
      <c r="C10">
        <v>2</v>
      </c>
      <c r="D10">
        <v>1</v>
      </c>
      <c r="F10">
        <v>2</v>
      </c>
      <c r="G10">
        <v>1</v>
      </c>
      <c r="I10">
        <v>1</v>
      </c>
      <c r="J10">
        <v>0</v>
      </c>
      <c r="K10">
        <v>0.17699999999999999</v>
      </c>
      <c r="L10" t="s">
        <v>27</v>
      </c>
      <c r="M10">
        <v>3.186E-3</v>
      </c>
      <c r="N10">
        <v>1.8</v>
      </c>
      <c r="O10">
        <v>1.7999999999999999E-2</v>
      </c>
      <c r="Q10">
        <v>300</v>
      </c>
      <c r="R10" t="s">
        <v>46</v>
      </c>
      <c r="S10" s="1" t="s">
        <v>1521</v>
      </c>
      <c r="U10" s="2" t="s">
        <v>32</v>
      </c>
      <c r="V10" s="2" t="s">
        <v>39</v>
      </c>
      <c r="W10" s="2" t="s">
        <v>34</v>
      </c>
      <c r="X10" s="2">
        <v>300</v>
      </c>
    </row>
    <row r="11" spans="1:25" ht="32" x14ac:dyDescent="0.2">
      <c r="A11" t="s">
        <v>25</v>
      </c>
      <c r="B11" t="s">
        <v>26</v>
      </c>
      <c r="C11">
        <v>1</v>
      </c>
      <c r="D11">
        <v>2</v>
      </c>
      <c r="F11">
        <v>1</v>
      </c>
      <c r="G11">
        <v>1</v>
      </c>
      <c r="I11">
        <v>2</v>
      </c>
      <c r="J11">
        <v>0</v>
      </c>
      <c r="K11">
        <v>0.17169999999999999</v>
      </c>
      <c r="L11" t="s">
        <v>27</v>
      </c>
      <c r="M11">
        <v>1.717E-3</v>
      </c>
      <c r="N11">
        <v>1</v>
      </c>
      <c r="O11">
        <v>0.01</v>
      </c>
      <c r="Q11">
        <v>300</v>
      </c>
      <c r="R11" t="s">
        <v>46</v>
      </c>
      <c r="S11" s="1" t="s">
        <v>1522</v>
      </c>
      <c r="U11" s="2" t="s">
        <v>30</v>
      </c>
      <c r="V11" s="2" t="s">
        <v>39</v>
      </c>
      <c r="W11" s="2" t="s">
        <v>34</v>
      </c>
      <c r="X11" s="2">
        <v>300</v>
      </c>
    </row>
    <row r="12" spans="1:25" ht="32" x14ac:dyDescent="0.2">
      <c r="A12" t="s">
        <v>25</v>
      </c>
      <c r="B12" t="s">
        <v>26</v>
      </c>
      <c r="C12">
        <v>2</v>
      </c>
      <c r="D12">
        <v>1</v>
      </c>
      <c r="F12">
        <v>2</v>
      </c>
      <c r="G12">
        <v>0</v>
      </c>
      <c r="I12">
        <v>1</v>
      </c>
      <c r="J12">
        <v>1</v>
      </c>
      <c r="K12">
        <v>0.16880000000000001</v>
      </c>
      <c r="L12" t="s">
        <v>27</v>
      </c>
      <c r="M12">
        <v>1.688E-3</v>
      </c>
      <c r="N12">
        <v>1</v>
      </c>
      <c r="O12">
        <v>0.01</v>
      </c>
      <c r="Q12">
        <v>300</v>
      </c>
      <c r="R12" t="s">
        <v>46</v>
      </c>
      <c r="S12" s="1" t="s">
        <v>1523</v>
      </c>
      <c r="U12" s="2" t="s">
        <v>32</v>
      </c>
      <c r="V12" s="2" t="s">
        <v>39</v>
      </c>
      <c r="W12" s="2" t="s">
        <v>34</v>
      </c>
      <c r="X12" s="2">
        <v>300</v>
      </c>
    </row>
    <row r="13" spans="1:25" ht="32" x14ac:dyDescent="0.2">
      <c r="A13" t="s">
        <v>25</v>
      </c>
      <c r="B13" t="s">
        <v>26</v>
      </c>
      <c r="C13">
        <v>2</v>
      </c>
      <c r="D13">
        <v>2</v>
      </c>
      <c r="F13">
        <v>1</v>
      </c>
      <c r="G13">
        <v>1</v>
      </c>
      <c r="I13">
        <v>0</v>
      </c>
      <c r="J13">
        <v>2</v>
      </c>
      <c r="K13">
        <v>0.20100000000000001</v>
      </c>
      <c r="L13" t="s">
        <v>27</v>
      </c>
      <c r="M13">
        <v>4.6230000000000004E-3</v>
      </c>
      <c r="N13">
        <v>2.2999999999999998</v>
      </c>
      <c r="O13">
        <v>2.3E-2</v>
      </c>
      <c r="Q13">
        <v>300</v>
      </c>
      <c r="R13" t="s">
        <v>46</v>
      </c>
      <c r="S13" s="1" t="s">
        <v>1524</v>
      </c>
      <c r="U13" s="2" t="s">
        <v>31</v>
      </c>
      <c r="V13" s="2" t="s">
        <v>39</v>
      </c>
      <c r="W13" s="2" t="s">
        <v>34</v>
      </c>
      <c r="X13" s="2">
        <v>300</v>
      </c>
    </row>
    <row r="14" spans="1:25" ht="32" x14ac:dyDescent="0.2">
      <c r="A14" t="s">
        <v>25</v>
      </c>
      <c r="B14" t="s">
        <v>26</v>
      </c>
      <c r="C14">
        <v>2</v>
      </c>
      <c r="D14">
        <v>2</v>
      </c>
      <c r="F14">
        <v>2</v>
      </c>
      <c r="G14">
        <v>1</v>
      </c>
      <c r="I14">
        <v>1</v>
      </c>
      <c r="J14">
        <v>2</v>
      </c>
      <c r="K14">
        <v>0.1535</v>
      </c>
      <c r="L14" t="s">
        <v>27</v>
      </c>
      <c r="M14">
        <v>1.8420000000000001E-3</v>
      </c>
      <c r="N14">
        <v>1.2</v>
      </c>
      <c r="O14">
        <v>1.2E-2</v>
      </c>
      <c r="Q14">
        <v>300</v>
      </c>
      <c r="R14" t="s">
        <v>46</v>
      </c>
      <c r="S14" s="1" t="s">
        <v>1525</v>
      </c>
      <c r="U14" s="2" t="s">
        <v>31</v>
      </c>
      <c r="V14" s="2" t="s">
        <v>39</v>
      </c>
      <c r="W14" s="2" t="s">
        <v>34</v>
      </c>
      <c r="X14" s="2">
        <v>300</v>
      </c>
    </row>
    <row r="15" spans="1:25" ht="32" x14ac:dyDescent="0.2">
      <c r="A15" t="s">
        <v>25</v>
      </c>
      <c r="B15" t="s">
        <v>26</v>
      </c>
      <c r="C15">
        <v>2</v>
      </c>
      <c r="D15">
        <v>2</v>
      </c>
      <c r="F15">
        <v>1</v>
      </c>
      <c r="G15">
        <v>1</v>
      </c>
      <c r="I15">
        <v>2</v>
      </c>
      <c r="J15">
        <v>0</v>
      </c>
      <c r="K15">
        <v>0.17549999999999999</v>
      </c>
      <c r="L15" t="s">
        <v>27</v>
      </c>
      <c r="M15">
        <v>2.2820000000000002E-3</v>
      </c>
      <c r="N15">
        <v>1.3</v>
      </c>
      <c r="O15">
        <v>1.2999999999999999E-2</v>
      </c>
      <c r="Q15">
        <v>300</v>
      </c>
      <c r="R15" t="s">
        <v>46</v>
      </c>
      <c r="S15" s="1" t="s">
        <v>1526</v>
      </c>
      <c r="U15" s="2" t="s">
        <v>31</v>
      </c>
      <c r="V15" s="2" t="s">
        <v>39</v>
      </c>
      <c r="W15" s="2" t="s">
        <v>34</v>
      </c>
      <c r="X15" s="2">
        <v>300</v>
      </c>
    </row>
    <row r="16" spans="1:25" ht="32" x14ac:dyDescent="0.2">
      <c r="A16" t="s">
        <v>25</v>
      </c>
      <c r="B16" t="s">
        <v>26</v>
      </c>
      <c r="C16">
        <v>2</v>
      </c>
      <c r="D16">
        <v>2</v>
      </c>
      <c r="F16">
        <v>2</v>
      </c>
      <c r="G16">
        <v>0</v>
      </c>
      <c r="I16">
        <v>1</v>
      </c>
      <c r="J16">
        <v>1</v>
      </c>
      <c r="K16">
        <v>0.1784</v>
      </c>
      <c r="L16" t="s">
        <v>27</v>
      </c>
      <c r="M16">
        <v>1.606E-3</v>
      </c>
      <c r="N16">
        <v>0.9</v>
      </c>
      <c r="O16">
        <v>9.0000000000000011E-3</v>
      </c>
      <c r="Q16">
        <v>300</v>
      </c>
      <c r="R16" t="s">
        <v>46</v>
      </c>
      <c r="S16" s="1" t="s">
        <v>1527</v>
      </c>
      <c r="U16" s="2" t="s">
        <v>31</v>
      </c>
      <c r="V16" s="2" t="s">
        <v>39</v>
      </c>
      <c r="W16" s="2" t="s">
        <v>34</v>
      </c>
      <c r="X16" s="2">
        <v>300</v>
      </c>
    </row>
    <row r="17" spans="1:24" ht="32" x14ac:dyDescent="0.2">
      <c r="A17" t="s">
        <v>25</v>
      </c>
      <c r="B17" t="s">
        <v>26</v>
      </c>
      <c r="C17">
        <v>2</v>
      </c>
      <c r="D17">
        <v>3</v>
      </c>
      <c r="F17">
        <v>1</v>
      </c>
      <c r="G17">
        <v>2</v>
      </c>
      <c r="I17">
        <v>0</v>
      </c>
      <c r="J17">
        <v>3</v>
      </c>
      <c r="K17">
        <v>0.1605</v>
      </c>
      <c r="L17" t="s">
        <v>27</v>
      </c>
      <c r="M17">
        <v>4.0119999999999999E-3</v>
      </c>
      <c r="N17">
        <v>2.5</v>
      </c>
      <c r="O17">
        <v>2.5000000000000001E-2</v>
      </c>
      <c r="Q17">
        <v>300</v>
      </c>
      <c r="R17" t="s">
        <v>46</v>
      </c>
      <c r="S17" s="1" t="s">
        <v>1528</v>
      </c>
      <c r="U17" s="2" t="s">
        <v>30</v>
      </c>
      <c r="V17" s="2" t="s">
        <v>39</v>
      </c>
      <c r="W17" s="2" t="s">
        <v>34</v>
      </c>
      <c r="X17" s="2">
        <v>300</v>
      </c>
    </row>
    <row r="18" spans="1:24" ht="32" x14ac:dyDescent="0.2">
      <c r="A18" t="s">
        <v>25</v>
      </c>
      <c r="B18" t="s">
        <v>26</v>
      </c>
      <c r="C18">
        <v>3</v>
      </c>
      <c r="D18">
        <v>2</v>
      </c>
      <c r="F18">
        <v>0</v>
      </c>
      <c r="G18">
        <v>3</v>
      </c>
      <c r="I18">
        <v>1</v>
      </c>
      <c r="J18">
        <v>2</v>
      </c>
      <c r="K18">
        <v>0.15770000000000001</v>
      </c>
      <c r="L18" t="s">
        <v>27</v>
      </c>
      <c r="M18">
        <v>3.3119999999999998E-3</v>
      </c>
      <c r="N18">
        <v>2.1</v>
      </c>
      <c r="O18">
        <v>2.1000000000000001E-2</v>
      </c>
      <c r="Q18">
        <v>300</v>
      </c>
      <c r="R18" t="s">
        <v>46</v>
      </c>
      <c r="S18" s="1" t="s">
        <v>1529</v>
      </c>
      <c r="U18" s="2" t="s">
        <v>32</v>
      </c>
      <c r="V18" s="2" t="s">
        <v>39</v>
      </c>
      <c r="W18" s="2" t="s">
        <v>34</v>
      </c>
      <c r="X18" s="2">
        <v>300</v>
      </c>
    </row>
    <row r="19" spans="1:24" ht="32" x14ac:dyDescent="0.2">
      <c r="A19" t="s">
        <v>25</v>
      </c>
      <c r="B19" t="s">
        <v>26</v>
      </c>
      <c r="C19">
        <v>2</v>
      </c>
      <c r="D19">
        <v>3</v>
      </c>
      <c r="F19">
        <v>0</v>
      </c>
      <c r="G19">
        <v>2</v>
      </c>
      <c r="I19">
        <v>1</v>
      </c>
      <c r="J19">
        <v>3</v>
      </c>
      <c r="K19">
        <v>0.17019999999999999</v>
      </c>
      <c r="L19" t="s">
        <v>27</v>
      </c>
      <c r="M19">
        <v>3.4039999999999999E-3</v>
      </c>
      <c r="N19">
        <v>2</v>
      </c>
      <c r="O19">
        <v>0.02</v>
      </c>
      <c r="Q19">
        <v>300</v>
      </c>
      <c r="R19" t="s">
        <v>46</v>
      </c>
      <c r="S19" s="1" t="s">
        <v>1530</v>
      </c>
      <c r="U19" s="2" t="s">
        <v>30</v>
      </c>
      <c r="V19" s="2" t="s">
        <v>39</v>
      </c>
      <c r="W19" s="2" t="s">
        <v>34</v>
      </c>
      <c r="X19" s="2">
        <v>300</v>
      </c>
    </row>
    <row r="20" spans="1:24" ht="32" x14ac:dyDescent="0.2">
      <c r="A20" t="s">
        <v>25</v>
      </c>
      <c r="B20" t="s">
        <v>26</v>
      </c>
      <c r="C20">
        <v>3</v>
      </c>
      <c r="D20">
        <v>2</v>
      </c>
      <c r="F20">
        <v>1</v>
      </c>
      <c r="G20">
        <v>3</v>
      </c>
      <c r="I20">
        <v>0</v>
      </c>
      <c r="J20">
        <v>2</v>
      </c>
      <c r="K20">
        <v>0.17319999999999999</v>
      </c>
      <c r="L20" t="s">
        <v>27</v>
      </c>
      <c r="M20">
        <v>2.2520000000000001E-3</v>
      </c>
      <c r="N20">
        <v>1.3</v>
      </c>
      <c r="O20">
        <v>1.2999999999999999E-2</v>
      </c>
      <c r="Q20">
        <v>300</v>
      </c>
      <c r="R20" t="s">
        <v>46</v>
      </c>
      <c r="S20" s="1" t="s">
        <v>1531</v>
      </c>
      <c r="U20" s="2" t="s">
        <v>32</v>
      </c>
      <c r="V20" s="2" t="s">
        <v>39</v>
      </c>
      <c r="W20" s="2" t="s">
        <v>34</v>
      </c>
      <c r="X20" s="2">
        <v>300</v>
      </c>
    </row>
    <row r="21" spans="1:24" ht="32" x14ac:dyDescent="0.2">
      <c r="A21" t="s">
        <v>25</v>
      </c>
      <c r="B21" t="s">
        <v>26</v>
      </c>
      <c r="C21">
        <v>2</v>
      </c>
      <c r="D21">
        <v>3</v>
      </c>
      <c r="F21">
        <v>2</v>
      </c>
      <c r="G21">
        <v>0</v>
      </c>
      <c r="I21">
        <v>1</v>
      </c>
      <c r="J21">
        <v>3</v>
      </c>
      <c r="K21">
        <v>0.16059999999999999</v>
      </c>
      <c r="L21" t="s">
        <v>27</v>
      </c>
      <c r="M21">
        <v>7.548E-3</v>
      </c>
      <c r="N21">
        <v>4.7</v>
      </c>
      <c r="O21">
        <v>4.7E-2</v>
      </c>
      <c r="Q21">
        <v>300</v>
      </c>
      <c r="R21" t="s">
        <v>46</v>
      </c>
      <c r="S21" s="1" t="s">
        <v>1532</v>
      </c>
      <c r="U21" s="2" t="s">
        <v>30</v>
      </c>
      <c r="V21" s="2" t="s">
        <v>39</v>
      </c>
      <c r="W21" s="2" t="s">
        <v>34</v>
      </c>
      <c r="X21" s="2">
        <v>300</v>
      </c>
    </row>
    <row r="22" spans="1:24" ht="32" x14ac:dyDescent="0.2">
      <c r="A22" t="s">
        <v>25</v>
      </c>
      <c r="B22" t="s">
        <v>26</v>
      </c>
      <c r="C22">
        <v>3</v>
      </c>
      <c r="D22">
        <v>2</v>
      </c>
      <c r="F22">
        <v>1</v>
      </c>
      <c r="G22">
        <v>3</v>
      </c>
      <c r="I22">
        <v>2</v>
      </c>
      <c r="J22">
        <v>0</v>
      </c>
      <c r="K22">
        <v>0.156</v>
      </c>
      <c r="L22" t="s">
        <v>27</v>
      </c>
      <c r="M22">
        <v>4.2119999999999996E-3</v>
      </c>
      <c r="N22">
        <v>2.7</v>
      </c>
      <c r="O22">
        <v>2.7E-2</v>
      </c>
      <c r="Q22">
        <v>300</v>
      </c>
      <c r="R22" t="s">
        <v>46</v>
      </c>
      <c r="S22" s="1" t="s">
        <v>1533</v>
      </c>
      <c r="U22" s="2" t="s">
        <v>32</v>
      </c>
      <c r="V22" s="2" t="s">
        <v>39</v>
      </c>
      <c r="W22" s="2" t="s">
        <v>34</v>
      </c>
      <c r="X22" s="2">
        <v>300</v>
      </c>
    </row>
    <row r="23" spans="1:24" ht="32" x14ac:dyDescent="0.2">
      <c r="A23" t="s">
        <v>25</v>
      </c>
      <c r="B23" t="s">
        <v>26</v>
      </c>
      <c r="C23">
        <v>2</v>
      </c>
      <c r="D23">
        <v>3</v>
      </c>
      <c r="F23">
        <v>2</v>
      </c>
      <c r="G23">
        <v>1</v>
      </c>
      <c r="I23">
        <v>1</v>
      </c>
      <c r="J23">
        <v>2</v>
      </c>
      <c r="K23">
        <v>0.16470000000000001</v>
      </c>
      <c r="L23" t="s">
        <v>27</v>
      </c>
      <c r="M23">
        <v>3.1289999999999998E-3</v>
      </c>
      <c r="N23">
        <v>1.9</v>
      </c>
      <c r="O23">
        <v>1.9E-2</v>
      </c>
      <c r="Q23">
        <v>300</v>
      </c>
      <c r="R23" t="s">
        <v>46</v>
      </c>
      <c r="S23" s="1" t="s">
        <v>1534</v>
      </c>
      <c r="U23" s="2" t="s">
        <v>30</v>
      </c>
      <c r="V23" s="2" t="s">
        <v>39</v>
      </c>
      <c r="W23" s="2" t="s">
        <v>34</v>
      </c>
      <c r="X23" s="2">
        <v>300</v>
      </c>
    </row>
    <row r="24" spans="1:24" ht="32" x14ac:dyDescent="0.2">
      <c r="A24" t="s">
        <v>25</v>
      </c>
      <c r="B24" t="s">
        <v>26</v>
      </c>
      <c r="C24">
        <v>3</v>
      </c>
      <c r="D24">
        <v>2</v>
      </c>
      <c r="F24">
        <v>1</v>
      </c>
      <c r="G24">
        <v>2</v>
      </c>
      <c r="I24">
        <v>2</v>
      </c>
      <c r="J24">
        <v>1</v>
      </c>
      <c r="K24">
        <v>0.1598</v>
      </c>
      <c r="L24" t="s">
        <v>27</v>
      </c>
      <c r="M24">
        <v>2.8760000000000001E-3</v>
      </c>
      <c r="N24">
        <v>1.8</v>
      </c>
      <c r="O24">
        <v>1.7999999999999999E-2</v>
      </c>
      <c r="Q24">
        <v>300</v>
      </c>
      <c r="R24" t="s">
        <v>46</v>
      </c>
      <c r="S24" s="1" t="s">
        <v>1535</v>
      </c>
      <c r="U24" s="2" t="s">
        <v>32</v>
      </c>
      <c r="V24" s="2" t="s">
        <v>39</v>
      </c>
      <c r="W24" s="2" t="s">
        <v>34</v>
      </c>
      <c r="X24" s="2">
        <v>300</v>
      </c>
    </row>
    <row r="25" spans="1:24" ht="32" x14ac:dyDescent="0.2">
      <c r="A25" t="s">
        <v>25</v>
      </c>
      <c r="B25" t="s">
        <v>26</v>
      </c>
      <c r="C25">
        <v>2</v>
      </c>
      <c r="D25">
        <v>3</v>
      </c>
      <c r="F25">
        <v>1</v>
      </c>
      <c r="G25">
        <v>1</v>
      </c>
      <c r="I25">
        <v>2</v>
      </c>
      <c r="J25">
        <v>2</v>
      </c>
      <c r="K25">
        <v>0.16439999999999999</v>
      </c>
      <c r="L25" t="s">
        <v>27</v>
      </c>
      <c r="M25">
        <v>2.137E-3</v>
      </c>
      <c r="N25">
        <v>1.3</v>
      </c>
      <c r="O25">
        <v>1.2999999999999999E-2</v>
      </c>
      <c r="Q25">
        <v>300</v>
      </c>
      <c r="R25" t="s">
        <v>46</v>
      </c>
      <c r="S25" s="1" t="s">
        <v>1536</v>
      </c>
      <c r="U25" s="2" t="s">
        <v>30</v>
      </c>
      <c r="V25" s="2" t="s">
        <v>39</v>
      </c>
      <c r="W25" s="2" t="s">
        <v>34</v>
      </c>
      <c r="X25" s="2">
        <v>300</v>
      </c>
    </row>
    <row r="26" spans="1:24" ht="32" x14ac:dyDescent="0.2">
      <c r="A26" t="s">
        <v>25</v>
      </c>
      <c r="B26" t="s">
        <v>26</v>
      </c>
      <c r="C26">
        <v>3</v>
      </c>
      <c r="D26">
        <v>2</v>
      </c>
      <c r="F26">
        <v>2</v>
      </c>
      <c r="G26">
        <v>2</v>
      </c>
      <c r="I26">
        <v>1</v>
      </c>
      <c r="J26">
        <v>1</v>
      </c>
      <c r="K26">
        <v>0.16689999999999999</v>
      </c>
      <c r="L26" t="s">
        <v>27</v>
      </c>
      <c r="M26">
        <v>2.1700000000000001E-3</v>
      </c>
      <c r="N26">
        <v>1.3</v>
      </c>
      <c r="O26">
        <v>1.2999999999999999E-2</v>
      </c>
      <c r="Q26">
        <v>300</v>
      </c>
      <c r="R26" t="s">
        <v>46</v>
      </c>
      <c r="S26" s="1" t="s">
        <v>1537</v>
      </c>
      <c r="U26" s="2" t="s">
        <v>32</v>
      </c>
      <c r="V26" s="2" t="s">
        <v>39</v>
      </c>
      <c r="W26" s="2" t="s">
        <v>34</v>
      </c>
      <c r="X26" s="2">
        <v>300</v>
      </c>
    </row>
    <row r="27" spans="1:24" ht="32" x14ac:dyDescent="0.2">
      <c r="A27" t="s">
        <v>25</v>
      </c>
      <c r="B27" t="s">
        <v>26</v>
      </c>
      <c r="C27">
        <v>2</v>
      </c>
      <c r="D27">
        <v>3</v>
      </c>
      <c r="F27">
        <v>1</v>
      </c>
      <c r="G27">
        <v>2</v>
      </c>
      <c r="I27">
        <v>2</v>
      </c>
      <c r="J27">
        <v>1</v>
      </c>
      <c r="K27">
        <v>0.17230000000000001</v>
      </c>
      <c r="L27" t="s">
        <v>27</v>
      </c>
      <c r="M27">
        <v>4.8240000000000002E-3</v>
      </c>
      <c r="N27">
        <v>2.8</v>
      </c>
      <c r="O27">
        <v>2.8000000000000001E-2</v>
      </c>
      <c r="Q27">
        <v>300</v>
      </c>
      <c r="R27" t="s">
        <v>46</v>
      </c>
      <c r="S27" s="1" t="s">
        <v>1538</v>
      </c>
      <c r="U27" s="2" t="s">
        <v>30</v>
      </c>
      <c r="V27" s="2" t="s">
        <v>39</v>
      </c>
      <c r="W27" s="2" t="s">
        <v>34</v>
      </c>
      <c r="X27" s="2">
        <v>300</v>
      </c>
    </row>
    <row r="28" spans="1:24" ht="32" x14ac:dyDescent="0.2">
      <c r="A28" t="s">
        <v>25</v>
      </c>
      <c r="B28" t="s">
        <v>26</v>
      </c>
      <c r="C28">
        <v>3</v>
      </c>
      <c r="D28">
        <v>2</v>
      </c>
      <c r="F28">
        <v>2</v>
      </c>
      <c r="G28">
        <v>1</v>
      </c>
      <c r="I28">
        <v>1</v>
      </c>
      <c r="J28">
        <v>2</v>
      </c>
      <c r="K28">
        <v>0.1653</v>
      </c>
      <c r="L28" t="s">
        <v>27</v>
      </c>
      <c r="M28">
        <v>2.1489999999999999E-3</v>
      </c>
      <c r="N28">
        <v>1.3</v>
      </c>
      <c r="O28">
        <v>1.2999999999999999E-2</v>
      </c>
      <c r="Q28">
        <v>300</v>
      </c>
      <c r="R28" t="s">
        <v>46</v>
      </c>
      <c r="S28" s="1" t="s">
        <v>1539</v>
      </c>
      <c r="U28" s="2" t="s">
        <v>32</v>
      </c>
      <c r="V28" s="2" t="s">
        <v>39</v>
      </c>
      <c r="W28" s="2" t="s">
        <v>34</v>
      </c>
      <c r="X28" s="2">
        <v>300</v>
      </c>
    </row>
    <row r="29" spans="1:24" ht="32" x14ac:dyDescent="0.2">
      <c r="A29" t="s">
        <v>25</v>
      </c>
      <c r="B29" t="s">
        <v>26</v>
      </c>
      <c r="C29">
        <v>2</v>
      </c>
      <c r="D29">
        <v>3</v>
      </c>
      <c r="F29">
        <v>2</v>
      </c>
      <c r="G29">
        <v>0</v>
      </c>
      <c r="I29">
        <v>3</v>
      </c>
      <c r="J29">
        <v>1</v>
      </c>
      <c r="K29">
        <v>0.12759999999999999</v>
      </c>
      <c r="L29" t="s">
        <v>27</v>
      </c>
      <c r="M29">
        <v>2.297E-3</v>
      </c>
      <c r="N29">
        <v>1.8</v>
      </c>
      <c r="O29">
        <v>1.7999999999999999E-2</v>
      </c>
      <c r="Q29">
        <v>300</v>
      </c>
      <c r="R29" t="s">
        <v>46</v>
      </c>
      <c r="S29" s="1" t="s">
        <v>1540</v>
      </c>
      <c r="U29" s="2" t="s">
        <v>30</v>
      </c>
      <c r="V29" s="2" t="s">
        <v>39</v>
      </c>
      <c r="W29" s="2" t="s">
        <v>34</v>
      </c>
      <c r="X29" s="2">
        <v>300</v>
      </c>
    </row>
    <row r="30" spans="1:24" ht="32" x14ac:dyDescent="0.2">
      <c r="A30" t="s">
        <v>25</v>
      </c>
      <c r="B30" t="s">
        <v>26</v>
      </c>
      <c r="C30">
        <v>2</v>
      </c>
      <c r="D30">
        <v>3</v>
      </c>
      <c r="F30">
        <v>2</v>
      </c>
      <c r="G30">
        <v>1</v>
      </c>
      <c r="I30">
        <v>3</v>
      </c>
      <c r="J30">
        <v>0</v>
      </c>
      <c r="K30">
        <v>0.1235</v>
      </c>
      <c r="L30" t="s">
        <v>27</v>
      </c>
      <c r="M30">
        <v>2.8400000000000001E-3</v>
      </c>
      <c r="N30">
        <v>2.2999999999999998</v>
      </c>
      <c r="O30">
        <v>2.3E-2</v>
      </c>
      <c r="Q30">
        <v>300</v>
      </c>
      <c r="R30" t="s">
        <v>46</v>
      </c>
      <c r="S30" s="1" t="s">
        <v>1541</v>
      </c>
      <c r="U30" s="2" t="s">
        <v>30</v>
      </c>
      <c r="V30" s="2" t="s">
        <v>39</v>
      </c>
      <c r="W30" s="2" t="s">
        <v>34</v>
      </c>
      <c r="X30" s="2">
        <v>300</v>
      </c>
    </row>
    <row r="31" spans="1:24" ht="32" x14ac:dyDescent="0.2">
      <c r="A31" t="s">
        <v>25</v>
      </c>
      <c r="B31" t="s">
        <v>26</v>
      </c>
      <c r="C31">
        <v>3</v>
      </c>
      <c r="D31">
        <v>2</v>
      </c>
      <c r="F31">
        <v>3</v>
      </c>
      <c r="G31">
        <v>0</v>
      </c>
      <c r="I31">
        <v>2</v>
      </c>
      <c r="J31">
        <v>1</v>
      </c>
      <c r="K31">
        <v>0.12280000000000001</v>
      </c>
      <c r="L31" t="s">
        <v>27</v>
      </c>
      <c r="M31">
        <v>2.8240000000000001E-3</v>
      </c>
      <c r="N31">
        <v>2.2999999999999998</v>
      </c>
      <c r="O31">
        <v>2.3E-2</v>
      </c>
      <c r="Q31">
        <v>300</v>
      </c>
      <c r="R31" t="s">
        <v>46</v>
      </c>
      <c r="S31" s="1" t="s">
        <v>1542</v>
      </c>
      <c r="U31" s="2" t="s">
        <v>32</v>
      </c>
      <c r="V31" s="2" t="s">
        <v>39</v>
      </c>
      <c r="W31" s="2" t="s">
        <v>34</v>
      </c>
      <c r="X31" s="2">
        <v>300</v>
      </c>
    </row>
    <row r="32" spans="1:24" ht="32" x14ac:dyDescent="0.2">
      <c r="A32" t="s">
        <v>25</v>
      </c>
      <c r="B32" t="s">
        <v>26</v>
      </c>
      <c r="C32">
        <v>3</v>
      </c>
      <c r="D32">
        <v>3</v>
      </c>
      <c r="F32">
        <v>0</v>
      </c>
      <c r="G32">
        <v>3</v>
      </c>
      <c r="I32">
        <v>1</v>
      </c>
      <c r="J32">
        <v>2</v>
      </c>
      <c r="K32">
        <v>0.18</v>
      </c>
      <c r="L32" t="s">
        <v>27</v>
      </c>
      <c r="M32">
        <v>4.3200000000000001E-3</v>
      </c>
      <c r="N32">
        <v>2.4</v>
      </c>
      <c r="O32">
        <v>2.4E-2</v>
      </c>
      <c r="Q32">
        <v>300</v>
      </c>
      <c r="R32" t="s">
        <v>46</v>
      </c>
      <c r="S32" s="1" t="s">
        <v>1543</v>
      </c>
      <c r="U32" s="2" t="s">
        <v>31</v>
      </c>
      <c r="V32" s="2" t="s">
        <v>39</v>
      </c>
      <c r="W32" s="2" t="s">
        <v>34</v>
      </c>
      <c r="X32" s="2">
        <v>300</v>
      </c>
    </row>
    <row r="33" spans="1:24" ht="32" x14ac:dyDescent="0.2">
      <c r="A33" t="s">
        <v>25</v>
      </c>
      <c r="B33" t="s">
        <v>26</v>
      </c>
      <c r="C33">
        <v>3</v>
      </c>
      <c r="D33">
        <v>3</v>
      </c>
      <c r="F33">
        <v>1</v>
      </c>
      <c r="G33">
        <v>2</v>
      </c>
      <c r="I33">
        <v>0</v>
      </c>
      <c r="J33">
        <v>3</v>
      </c>
      <c r="K33">
        <v>0.1807</v>
      </c>
      <c r="L33" t="s">
        <v>27</v>
      </c>
      <c r="M33">
        <v>2.349E-3</v>
      </c>
      <c r="N33">
        <v>1.3</v>
      </c>
      <c r="O33">
        <v>1.2999999999999999E-2</v>
      </c>
      <c r="Q33">
        <v>300</v>
      </c>
      <c r="R33" t="s">
        <v>46</v>
      </c>
      <c r="S33" s="1" t="s">
        <v>1544</v>
      </c>
      <c r="U33" s="2" t="s">
        <v>31</v>
      </c>
      <c r="V33" s="2" t="s">
        <v>39</v>
      </c>
      <c r="W33" s="2" t="s">
        <v>34</v>
      </c>
      <c r="X33" s="2">
        <v>300</v>
      </c>
    </row>
    <row r="34" spans="1:24" ht="32" x14ac:dyDescent="0.2">
      <c r="A34" t="s">
        <v>25</v>
      </c>
      <c r="B34" t="s">
        <v>26</v>
      </c>
      <c r="C34">
        <v>3</v>
      </c>
      <c r="D34">
        <v>3</v>
      </c>
      <c r="F34">
        <v>1</v>
      </c>
      <c r="G34">
        <v>3</v>
      </c>
      <c r="I34">
        <v>2</v>
      </c>
      <c r="J34">
        <v>2</v>
      </c>
      <c r="K34">
        <v>0.1263</v>
      </c>
      <c r="L34" t="s">
        <v>27</v>
      </c>
      <c r="M34">
        <v>2.0209999999999998E-3</v>
      </c>
      <c r="N34">
        <v>1.6</v>
      </c>
      <c r="O34">
        <v>1.6E-2</v>
      </c>
      <c r="Q34">
        <v>300</v>
      </c>
      <c r="R34" t="s">
        <v>46</v>
      </c>
      <c r="S34" s="1" t="s">
        <v>1545</v>
      </c>
      <c r="U34" s="2" t="s">
        <v>31</v>
      </c>
      <c r="V34" s="2" t="s">
        <v>39</v>
      </c>
      <c r="W34" s="2" t="s">
        <v>34</v>
      </c>
      <c r="X34" s="2">
        <v>300</v>
      </c>
    </row>
    <row r="35" spans="1:24" ht="32" x14ac:dyDescent="0.2">
      <c r="A35" t="s">
        <v>25</v>
      </c>
      <c r="B35" t="s">
        <v>26</v>
      </c>
      <c r="C35">
        <v>3</v>
      </c>
      <c r="D35">
        <v>3</v>
      </c>
      <c r="F35">
        <v>1</v>
      </c>
      <c r="G35">
        <v>2</v>
      </c>
      <c r="I35">
        <v>2</v>
      </c>
      <c r="J35">
        <v>1</v>
      </c>
      <c r="K35">
        <v>0.17119999999999999</v>
      </c>
      <c r="L35" t="s">
        <v>27</v>
      </c>
      <c r="M35">
        <v>4.7939999999999997E-3</v>
      </c>
      <c r="N35">
        <v>2.8</v>
      </c>
      <c r="O35">
        <v>2.8000000000000001E-2</v>
      </c>
      <c r="Q35">
        <v>300</v>
      </c>
      <c r="R35" t="s">
        <v>46</v>
      </c>
      <c r="S35" s="1" t="s">
        <v>1546</v>
      </c>
      <c r="U35" s="2" t="s">
        <v>31</v>
      </c>
      <c r="V35" s="2" t="s">
        <v>39</v>
      </c>
      <c r="W35" s="2" t="s">
        <v>34</v>
      </c>
      <c r="X35" s="2">
        <v>300</v>
      </c>
    </row>
    <row r="36" spans="1:24" ht="32" x14ac:dyDescent="0.2">
      <c r="A36" t="s">
        <v>25</v>
      </c>
      <c r="B36" t="s">
        <v>26</v>
      </c>
      <c r="C36">
        <v>3</v>
      </c>
      <c r="D36">
        <v>3</v>
      </c>
      <c r="F36">
        <v>2</v>
      </c>
      <c r="G36">
        <v>1</v>
      </c>
      <c r="I36">
        <v>1</v>
      </c>
      <c r="J36">
        <v>2</v>
      </c>
      <c r="K36">
        <v>0.1729</v>
      </c>
      <c r="L36" t="s">
        <v>27</v>
      </c>
      <c r="M36">
        <v>2.5929999999999998E-3</v>
      </c>
      <c r="N36">
        <v>1.5</v>
      </c>
      <c r="O36">
        <v>1.4999999999999999E-2</v>
      </c>
      <c r="Q36">
        <v>300</v>
      </c>
      <c r="R36" t="s">
        <v>46</v>
      </c>
      <c r="S36" s="1" t="s">
        <v>1547</v>
      </c>
      <c r="U36" s="2" t="s">
        <v>31</v>
      </c>
      <c r="V36" s="2" t="s">
        <v>39</v>
      </c>
      <c r="W36" s="2" t="s">
        <v>34</v>
      </c>
      <c r="X36" s="2">
        <v>300</v>
      </c>
    </row>
    <row r="37" spans="1:24" ht="32" x14ac:dyDescent="0.2">
      <c r="A37" t="s">
        <v>25</v>
      </c>
      <c r="B37" t="s">
        <v>26</v>
      </c>
      <c r="C37">
        <v>3</v>
      </c>
      <c r="D37">
        <v>2</v>
      </c>
      <c r="F37">
        <v>3</v>
      </c>
      <c r="G37">
        <v>1</v>
      </c>
      <c r="I37">
        <v>2</v>
      </c>
      <c r="J37">
        <v>0</v>
      </c>
      <c r="K37">
        <v>0.13750000000000001</v>
      </c>
      <c r="L37" t="s">
        <v>27</v>
      </c>
      <c r="M37">
        <v>1.513E-3</v>
      </c>
      <c r="N37">
        <v>1.1000000000000001</v>
      </c>
      <c r="O37">
        <v>1.0999999999999999E-2</v>
      </c>
      <c r="Q37">
        <v>300</v>
      </c>
      <c r="R37" t="s">
        <v>46</v>
      </c>
      <c r="S37" s="1" t="s">
        <v>1548</v>
      </c>
      <c r="U37" s="2" t="s">
        <v>32</v>
      </c>
      <c r="V37" s="2" t="s">
        <v>39</v>
      </c>
      <c r="W37" s="2" t="s">
        <v>34</v>
      </c>
      <c r="X37" s="2">
        <v>300</v>
      </c>
    </row>
    <row r="38" spans="1:24" ht="32" x14ac:dyDescent="0.2">
      <c r="A38" t="s">
        <v>25</v>
      </c>
      <c r="B38" t="s">
        <v>26</v>
      </c>
      <c r="C38">
        <v>3</v>
      </c>
      <c r="D38">
        <v>3</v>
      </c>
      <c r="F38">
        <v>2</v>
      </c>
      <c r="G38">
        <v>2</v>
      </c>
      <c r="I38">
        <v>3</v>
      </c>
      <c r="J38">
        <v>1</v>
      </c>
      <c r="K38">
        <v>0.1142</v>
      </c>
      <c r="L38" t="s">
        <v>27</v>
      </c>
      <c r="M38">
        <v>1.5989999999999999E-3</v>
      </c>
      <c r="N38">
        <v>1.4</v>
      </c>
      <c r="O38">
        <v>1.4E-2</v>
      </c>
      <c r="Q38">
        <v>300</v>
      </c>
      <c r="R38" t="s">
        <v>46</v>
      </c>
      <c r="S38" s="1" t="s">
        <v>1549</v>
      </c>
      <c r="U38" s="2" t="s">
        <v>31</v>
      </c>
      <c r="V38" s="2" t="s">
        <v>39</v>
      </c>
      <c r="W38" s="2" t="s">
        <v>34</v>
      </c>
      <c r="X38" s="2">
        <v>300</v>
      </c>
    </row>
    <row r="39" spans="1:24" ht="32" x14ac:dyDescent="0.2">
      <c r="A39" t="s">
        <v>25</v>
      </c>
      <c r="B39" t="s">
        <v>26</v>
      </c>
      <c r="C39">
        <v>3</v>
      </c>
      <c r="D39">
        <v>3</v>
      </c>
      <c r="F39">
        <v>3</v>
      </c>
      <c r="G39">
        <v>1</v>
      </c>
      <c r="I39">
        <v>2</v>
      </c>
      <c r="J39">
        <v>2</v>
      </c>
      <c r="K39">
        <v>0.1206</v>
      </c>
      <c r="L39" t="s">
        <v>27</v>
      </c>
      <c r="M39">
        <v>1.688E-3</v>
      </c>
      <c r="N39">
        <v>1.4</v>
      </c>
      <c r="O39">
        <v>1.4E-2</v>
      </c>
      <c r="Q39">
        <v>300</v>
      </c>
      <c r="R39" t="s">
        <v>46</v>
      </c>
      <c r="S39" s="1" t="s">
        <v>1550</v>
      </c>
      <c r="U39" s="2" t="s">
        <v>31</v>
      </c>
      <c r="V39" s="2" t="s">
        <v>39</v>
      </c>
      <c r="W39" s="2" t="s">
        <v>34</v>
      </c>
      <c r="X39" s="2">
        <v>300</v>
      </c>
    </row>
    <row r="40" spans="1:24" ht="32" x14ac:dyDescent="0.2">
      <c r="A40" t="s">
        <v>25</v>
      </c>
      <c r="B40" t="s">
        <v>26</v>
      </c>
      <c r="C40">
        <v>3</v>
      </c>
      <c r="D40">
        <v>3</v>
      </c>
      <c r="F40">
        <v>3</v>
      </c>
      <c r="G40">
        <v>0</v>
      </c>
      <c r="I40">
        <v>0</v>
      </c>
      <c r="J40">
        <v>3</v>
      </c>
      <c r="K40">
        <v>0.17419999999999999</v>
      </c>
      <c r="L40" t="s">
        <v>27</v>
      </c>
      <c r="M40">
        <v>1.6375000000000001E-2</v>
      </c>
      <c r="N40">
        <v>9.4</v>
      </c>
      <c r="O40">
        <v>9.4E-2</v>
      </c>
      <c r="Q40">
        <v>300</v>
      </c>
      <c r="R40" t="s">
        <v>46</v>
      </c>
      <c r="S40" s="1" t="s">
        <v>1551</v>
      </c>
      <c r="U40" s="2" t="s">
        <v>31</v>
      </c>
      <c r="V40" s="2" t="s">
        <v>39</v>
      </c>
      <c r="W40" s="2" t="s">
        <v>34</v>
      </c>
      <c r="X40" s="2">
        <v>300</v>
      </c>
    </row>
    <row r="41" spans="1:24" ht="32" x14ac:dyDescent="0.2">
      <c r="A41" t="s">
        <v>25</v>
      </c>
      <c r="B41" t="s">
        <v>26</v>
      </c>
      <c r="C41">
        <v>3</v>
      </c>
      <c r="D41">
        <v>3</v>
      </c>
      <c r="F41">
        <v>3</v>
      </c>
      <c r="G41">
        <v>0</v>
      </c>
      <c r="I41">
        <v>2</v>
      </c>
      <c r="J41">
        <v>1</v>
      </c>
      <c r="K41">
        <v>0.15240000000000001</v>
      </c>
      <c r="L41" t="s">
        <v>27</v>
      </c>
      <c r="M41">
        <v>1.219E-3</v>
      </c>
      <c r="N41">
        <v>0.8</v>
      </c>
      <c r="O41">
        <v>8.0000000000000002E-3</v>
      </c>
      <c r="Q41">
        <v>300</v>
      </c>
      <c r="R41" t="s">
        <v>46</v>
      </c>
      <c r="S41" s="1" t="s">
        <v>1552</v>
      </c>
      <c r="U41" s="2" t="s">
        <v>31</v>
      </c>
      <c r="V41" s="2" t="s">
        <v>39</v>
      </c>
      <c r="W41" s="2" t="s">
        <v>34</v>
      </c>
      <c r="X41" s="2">
        <v>300</v>
      </c>
    </row>
    <row r="42" spans="1:24" ht="32" x14ac:dyDescent="0.2">
      <c r="A42" t="s">
        <v>25</v>
      </c>
      <c r="B42" t="s">
        <v>26</v>
      </c>
      <c r="C42">
        <v>3</v>
      </c>
      <c r="D42">
        <v>4</v>
      </c>
      <c r="F42">
        <v>1</v>
      </c>
      <c r="G42">
        <v>3</v>
      </c>
      <c r="I42">
        <v>0</v>
      </c>
      <c r="J42">
        <v>4</v>
      </c>
      <c r="K42">
        <v>0.12520000000000001</v>
      </c>
      <c r="L42" t="s">
        <v>27</v>
      </c>
      <c r="M42">
        <v>1.6280000000000001E-3</v>
      </c>
      <c r="N42">
        <v>1.3</v>
      </c>
      <c r="O42">
        <v>1.2999999999999999E-2</v>
      </c>
      <c r="Q42">
        <v>300</v>
      </c>
      <c r="R42" t="s">
        <v>46</v>
      </c>
      <c r="S42" s="1" t="s">
        <v>1553</v>
      </c>
      <c r="U42" s="2" t="s">
        <v>30</v>
      </c>
      <c r="V42" s="2" t="s">
        <v>39</v>
      </c>
      <c r="W42" s="2" t="s">
        <v>34</v>
      </c>
      <c r="X42" s="2">
        <v>300</v>
      </c>
    </row>
    <row r="43" spans="1:24" ht="32" x14ac:dyDescent="0.2">
      <c r="A43" t="s">
        <v>25</v>
      </c>
      <c r="B43" t="s">
        <v>26</v>
      </c>
      <c r="C43">
        <v>4</v>
      </c>
      <c r="D43">
        <v>3</v>
      </c>
      <c r="F43">
        <v>0</v>
      </c>
      <c r="G43">
        <v>4</v>
      </c>
      <c r="I43">
        <v>1</v>
      </c>
      <c r="J43">
        <v>3</v>
      </c>
      <c r="K43">
        <v>0.12670000000000001</v>
      </c>
      <c r="L43" t="s">
        <v>27</v>
      </c>
      <c r="M43">
        <v>3.0409999999999999E-3</v>
      </c>
      <c r="N43">
        <v>2.4</v>
      </c>
      <c r="O43">
        <v>2.4E-2</v>
      </c>
      <c r="Q43">
        <v>300</v>
      </c>
      <c r="R43" t="s">
        <v>46</v>
      </c>
      <c r="S43" s="1" t="s">
        <v>1554</v>
      </c>
      <c r="U43" s="2" t="s">
        <v>32</v>
      </c>
      <c r="V43" s="2" t="s">
        <v>39</v>
      </c>
      <c r="W43" s="2" t="s">
        <v>34</v>
      </c>
      <c r="X43" s="2">
        <v>300</v>
      </c>
    </row>
    <row r="44" spans="1:24" ht="32" x14ac:dyDescent="0.2">
      <c r="A44" t="s">
        <v>25</v>
      </c>
      <c r="B44" t="s">
        <v>26</v>
      </c>
      <c r="C44">
        <v>3</v>
      </c>
      <c r="D44">
        <v>4</v>
      </c>
      <c r="F44">
        <v>0</v>
      </c>
      <c r="G44">
        <v>3</v>
      </c>
      <c r="I44">
        <v>1</v>
      </c>
      <c r="J44">
        <v>4</v>
      </c>
      <c r="K44">
        <v>0.14910000000000001</v>
      </c>
      <c r="L44" t="s">
        <v>27</v>
      </c>
      <c r="M44">
        <v>2.833E-3</v>
      </c>
      <c r="N44">
        <v>1.9</v>
      </c>
      <c r="O44">
        <v>1.9E-2</v>
      </c>
      <c r="Q44">
        <v>300</v>
      </c>
      <c r="R44" t="s">
        <v>46</v>
      </c>
      <c r="S44" s="1" t="s">
        <v>1555</v>
      </c>
      <c r="U44" s="2" t="s">
        <v>30</v>
      </c>
      <c r="V44" s="2" t="s">
        <v>39</v>
      </c>
      <c r="W44" s="2" t="s">
        <v>34</v>
      </c>
      <c r="X44" s="2">
        <v>300</v>
      </c>
    </row>
    <row r="45" spans="1:24" ht="32" x14ac:dyDescent="0.2">
      <c r="A45" t="s">
        <v>25</v>
      </c>
      <c r="B45" t="s">
        <v>26</v>
      </c>
      <c r="C45">
        <v>4</v>
      </c>
      <c r="D45">
        <v>3</v>
      </c>
      <c r="F45">
        <v>1</v>
      </c>
      <c r="G45">
        <v>4</v>
      </c>
      <c r="I45">
        <v>0</v>
      </c>
      <c r="J45">
        <v>3</v>
      </c>
      <c r="K45">
        <v>0.156</v>
      </c>
      <c r="L45" t="s">
        <v>27</v>
      </c>
      <c r="M45">
        <v>5.1479999999999998E-3</v>
      </c>
      <c r="N45">
        <v>3.3</v>
      </c>
      <c r="O45">
        <v>3.3000000000000002E-2</v>
      </c>
      <c r="Q45">
        <v>300</v>
      </c>
      <c r="R45" t="s">
        <v>46</v>
      </c>
      <c r="S45" s="1" t="s">
        <v>1556</v>
      </c>
      <c r="U45" s="2" t="s">
        <v>32</v>
      </c>
      <c r="V45" s="2" t="s">
        <v>39</v>
      </c>
      <c r="W45" s="2" t="s">
        <v>34</v>
      </c>
      <c r="X45" s="2">
        <v>300</v>
      </c>
    </row>
    <row r="46" spans="1:24" ht="32" x14ac:dyDescent="0.2">
      <c r="A46" t="s">
        <v>25</v>
      </c>
      <c r="B46" t="s">
        <v>26</v>
      </c>
      <c r="C46">
        <v>4</v>
      </c>
      <c r="D46">
        <v>3</v>
      </c>
      <c r="F46">
        <v>1</v>
      </c>
      <c r="G46">
        <v>4</v>
      </c>
      <c r="I46">
        <v>2</v>
      </c>
      <c r="J46">
        <v>1</v>
      </c>
      <c r="K46">
        <v>0.15390000000000001</v>
      </c>
      <c r="L46" t="s">
        <v>27</v>
      </c>
      <c r="M46">
        <v>4.463E-3</v>
      </c>
      <c r="N46">
        <v>2.9</v>
      </c>
      <c r="O46">
        <v>2.9000000000000001E-2</v>
      </c>
      <c r="Q46">
        <v>300</v>
      </c>
      <c r="R46" t="s">
        <v>46</v>
      </c>
      <c r="S46" s="1" t="s">
        <v>1557</v>
      </c>
      <c r="U46" s="2" t="s">
        <v>32</v>
      </c>
      <c r="V46" s="2" t="s">
        <v>39</v>
      </c>
      <c r="W46" s="2" t="s">
        <v>34</v>
      </c>
      <c r="X46" s="2">
        <v>300</v>
      </c>
    </row>
    <row r="47" spans="1:24" ht="32" x14ac:dyDescent="0.2">
      <c r="A47" t="s">
        <v>25</v>
      </c>
      <c r="B47" t="s">
        <v>26</v>
      </c>
      <c r="C47">
        <v>3</v>
      </c>
      <c r="D47">
        <v>4</v>
      </c>
      <c r="F47">
        <v>2</v>
      </c>
      <c r="G47">
        <v>2</v>
      </c>
      <c r="I47">
        <v>1</v>
      </c>
      <c r="J47">
        <v>3</v>
      </c>
      <c r="K47">
        <v>0.15229999999999999</v>
      </c>
      <c r="L47" t="s">
        <v>27</v>
      </c>
      <c r="M47">
        <v>9.1399999999999999E-4</v>
      </c>
      <c r="N47">
        <v>0.6</v>
      </c>
      <c r="O47">
        <v>6.0000000000000001E-3</v>
      </c>
      <c r="Q47">
        <v>300</v>
      </c>
      <c r="R47" t="s">
        <v>46</v>
      </c>
      <c r="S47" s="1" t="s">
        <v>1558</v>
      </c>
      <c r="U47" s="2" t="s">
        <v>30</v>
      </c>
      <c r="V47" s="2" t="s">
        <v>39</v>
      </c>
      <c r="W47" s="2" t="s">
        <v>34</v>
      </c>
      <c r="X47" s="2">
        <v>300</v>
      </c>
    </row>
    <row r="48" spans="1:24" ht="32" x14ac:dyDescent="0.2">
      <c r="A48" t="s">
        <v>25</v>
      </c>
      <c r="B48" t="s">
        <v>26</v>
      </c>
      <c r="C48">
        <v>4</v>
      </c>
      <c r="D48">
        <v>3</v>
      </c>
      <c r="F48">
        <v>1</v>
      </c>
      <c r="G48">
        <v>3</v>
      </c>
      <c r="I48">
        <v>2</v>
      </c>
      <c r="J48">
        <v>2</v>
      </c>
      <c r="K48">
        <v>0.13619999999999999</v>
      </c>
      <c r="L48" t="s">
        <v>27</v>
      </c>
      <c r="M48">
        <v>1.634E-3</v>
      </c>
      <c r="N48">
        <v>1.2</v>
      </c>
      <c r="O48">
        <v>1.2E-2</v>
      </c>
      <c r="Q48">
        <v>300</v>
      </c>
      <c r="R48" t="s">
        <v>46</v>
      </c>
      <c r="S48" s="1" t="s">
        <v>1559</v>
      </c>
      <c r="U48" s="2" t="s">
        <v>32</v>
      </c>
      <c r="V48" s="2" t="s">
        <v>39</v>
      </c>
      <c r="W48" s="2" t="s">
        <v>34</v>
      </c>
      <c r="X48" s="2">
        <v>300</v>
      </c>
    </row>
    <row r="49" spans="1:24" ht="32" x14ac:dyDescent="0.2">
      <c r="A49" t="s">
        <v>25</v>
      </c>
      <c r="B49" t="s">
        <v>26</v>
      </c>
      <c r="C49">
        <v>3</v>
      </c>
      <c r="D49">
        <v>4</v>
      </c>
      <c r="F49">
        <v>1</v>
      </c>
      <c r="G49">
        <v>2</v>
      </c>
      <c r="I49">
        <v>2</v>
      </c>
      <c r="J49">
        <v>3</v>
      </c>
      <c r="K49">
        <v>0.155</v>
      </c>
      <c r="L49" t="s">
        <v>27</v>
      </c>
      <c r="M49">
        <v>2.7899999999999999E-3</v>
      </c>
      <c r="N49">
        <v>1.8</v>
      </c>
      <c r="O49">
        <v>1.7999999999999999E-2</v>
      </c>
      <c r="Q49">
        <v>300</v>
      </c>
      <c r="R49" t="s">
        <v>46</v>
      </c>
      <c r="S49" s="1" t="s">
        <v>1560</v>
      </c>
      <c r="U49" s="2" t="s">
        <v>30</v>
      </c>
      <c r="V49" s="2" t="s">
        <v>39</v>
      </c>
      <c r="W49" s="2" t="s">
        <v>34</v>
      </c>
      <c r="X49" s="2">
        <v>300</v>
      </c>
    </row>
    <row r="50" spans="1:24" ht="32" x14ac:dyDescent="0.2">
      <c r="A50" t="s">
        <v>25</v>
      </c>
      <c r="B50" t="s">
        <v>26</v>
      </c>
      <c r="C50">
        <v>4</v>
      </c>
      <c r="D50">
        <v>3</v>
      </c>
      <c r="F50">
        <v>2</v>
      </c>
      <c r="G50">
        <v>3</v>
      </c>
      <c r="I50">
        <v>1</v>
      </c>
      <c r="J50">
        <v>2</v>
      </c>
      <c r="K50">
        <v>0.1588</v>
      </c>
      <c r="L50" t="s">
        <v>27</v>
      </c>
      <c r="M50">
        <v>2.382E-3</v>
      </c>
      <c r="N50">
        <v>1.5</v>
      </c>
      <c r="O50">
        <v>1.4999999999999999E-2</v>
      </c>
      <c r="Q50">
        <v>300</v>
      </c>
      <c r="R50" t="s">
        <v>46</v>
      </c>
      <c r="S50" s="1" t="s">
        <v>1561</v>
      </c>
      <c r="U50" s="2" t="s">
        <v>32</v>
      </c>
      <c r="V50" s="2" t="s">
        <v>39</v>
      </c>
      <c r="W50" s="2" t="s">
        <v>34</v>
      </c>
      <c r="X50" s="2">
        <v>300</v>
      </c>
    </row>
    <row r="51" spans="1:24" ht="32" x14ac:dyDescent="0.2">
      <c r="A51" t="s">
        <v>25</v>
      </c>
      <c r="B51" t="s">
        <v>26</v>
      </c>
      <c r="C51">
        <v>3</v>
      </c>
      <c r="D51">
        <v>4</v>
      </c>
      <c r="F51">
        <v>3</v>
      </c>
      <c r="G51">
        <v>0</v>
      </c>
      <c r="I51">
        <v>2</v>
      </c>
      <c r="J51">
        <v>3</v>
      </c>
      <c r="K51">
        <v>0.11749999999999999</v>
      </c>
      <c r="L51" t="s">
        <v>27</v>
      </c>
      <c r="M51">
        <v>4.7000000000000002E-3</v>
      </c>
      <c r="N51">
        <v>4</v>
      </c>
      <c r="O51">
        <v>0.04</v>
      </c>
      <c r="Q51">
        <v>300</v>
      </c>
      <c r="R51" t="s">
        <v>46</v>
      </c>
      <c r="S51" s="1" t="s">
        <v>1562</v>
      </c>
      <c r="U51" s="2" t="s">
        <v>30</v>
      </c>
      <c r="V51" s="2" t="s">
        <v>39</v>
      </c>
      <c r="W51" s="2" t="s">
        <v>34</v>
      </c>
      <c r="X51" s="2">
        <v>300</v>
      </c>
    </row>
    <row r="52" spans="1:24" ht="32" x14ac:dyDescent="0.2">
      <c r="A52" t="s">
        <v>25</v>
      </c>
      <c r="B52" t="s">
        <v>26</v>
      </c>
      <c r="C52">
        <v>4</v>
      </c>
      <c r="D52">
        <v>3</v>
      </c>
      <c r="F52">
        <v>2</v>
      </c>
      <c r="G52">
        <v>3</v>
      </c>
      <c r="I52">
        <v>3</v>
      </c>
      <c r="J52">
        <v>0</v>
      </c>
      <c r="K52">
        <v>0.12039999999999999</v>
      </c>
      <c r="L52" t="s">
        <v>27</v>
      </c>
      <c r="M52">
        <v>1.565E-3</v>
      </c>
      <c r="N52">
        <v>1.3</v>
      </c>
      <c r="O52">
        <v>1.2999999999999999E-2</v>
      </c>
      <c r="Q52">
        <v>300</v>
      </c>
      <c r="R52" t="s">
        <v>46</v>
      </c>
      <c r="S52" s="1" t="s">
        <v>1563</v>
      </c>
      <c r="U52" s="2" t="s">
        <v>32</v>
      </c>
      <c r="V52" s="2" t="s">
        <v>39</v>
      </c>
      <c r="W52" s="2" t="s">
        <v>34</v>
      </c>
      <c r="X52" s="2">
        <v>300</v>
      </c>
    </row>
    <row r="53" spans="1:24" ht="32" x14ac:dyDescent="0.2">
      <c r="A53" t="s">
        <v>25</v>
      </c>
      <c r="B53" t="s">
        <v>26</v>
      </c>
      <c r="C53">
        <v>3</v>
      </c>
      <c r="D53">
        <v>4</v>
      </c>
      <c r="F53">
        <v>1</v>
      </c>
      <c r="G53">
        <v>3</v>
      </c>
      <c r="I53">
        <v>2</v>
      </c>
      <c r="J53">
        <v>2</v>
      </c>
      <c r="K53">
        <v>0.16159999999999999</v>
      </c>
      <c r="L53" t="s">
        <v>27</v>
      </c>
      <c r="M53">
        <v>1.454E-3</v>
      </c>
      <c r="N53">
        <v>0.9</v>
      </c>
      <c r="O53">
        <v>9.0000000000000011E-3</v>
      </c>
      <c r="Q53">
        <v>300</v>
      </c>
      <c r="R53" t="s">
        <v>46</v>
      </c>
      <c r="S53" s="1" t="s">
        <v>1564</v>
      </c>
      <c r="U53" s="2" t="s">
        <v>30</v>
      </c>
      <c r="V53" s="2" t="s">
        <v>39</v>
      </c>
      <c r="W53" s="2" t="s">
        <v>34</v>
      </c>
      <c r="X53" s="2">
        <v>300</v>
      </c>
    </row>
    <row r="54" spans="1:24" ht="32" x14ac:dyDescent="0.2">
      <c r="A54" t="s">
        <v>25</v>
      </c>
      <c r="B54" t="s">
        <v>26</v>
      </c>
      <c r="C54">
        <v>4</v>
      </c>
      <c r="D54">
        <v>3</v>
      </c>
      <c r="F54">
        <v>2</v>
      </c>
      <c r="G54">
        <v>2</v>
      </c>
      <c r="I54">
        <v>1</v>
      </c>
      <c r="J54">
        <v>3</v>
      </c>
      <c r="K54">
        <v>0.15709999999999999</v>
      </c>
      <c r="L54" t="s">
        <v>27</v>
      </c>
      <c r="M54">
        <v>3.1419999999999998E-3</v>
      </c>
      <c r="N54">
        <v>2</v>
      </c>
      <c r="O54">
        <v>0.02</v>
      </c>
      <c r="Q54">
        <v>300</v>
      </c>
      <c r="R54" t="s">
        <v>46</v>
      </c>
      <c r="S54" s="1" t="s">
        <v>1565</v>
      </c>
      <c r="U54" s="2" t="s">
        <v>32</v>
      </c>
      <c r="V54" s="2" t="s">
        <v>39</v>
      </c>
      <c r="W54" s="2" t="s">
        <v>34</v>
      </c>
      <c r="X54" s="2">
        <v>300</v>
      </c>
    </row>
    <row r="55" spans="1:24" ht="32" x14ac:dyDescent="0.2">
      <c r="A55" t="s">
        <v>25</v>
      </c>
      <c r="B55" t="s">
        <v>26</v>
      </c>
      <c r="C55">
        <v>4</v>
      </c>
      <c r="D55">
        <v>3</v>
      </c>
      <c r="F55">
        <v>2</v>
      </c>
      <c r="G55">
        <v>2</v>
      </c>
      <c r="I55">
        <v>3</v>
      </c>
      <c r="J55">
        <v>1</v>
      </c>
      <c r="K55">
        <v>0.1469</v>
      </c>
      <c r="L55" t="s">
        <v>27</v>
      </c>
      <c r="M55">
        <v>4.7010000000000003E-3</v>
      </c>
      <c r="N55">
        <v>3.2</v>
      </c>
      <c r="O55">
        <v>3.2000000000000001E-2</v>
      </c>
      <c r="Q55">
        <v>300</v>
      </c>
      <c r="R55" t="s">
        <v>46</v>
      </c>
      <c r="S55" s="1" t="s">
        <v>1566</v>
      </c>
      <c r="U55" s="2" t="s">
        <v>32</v>
      </c>
      <c r="V55" s="2" t="s">
        <v>39</v>
      </c>
      <c r="W55" s="2" t="s">
        <v>34</v>
      </c>
      <c r="X55" s="2">
        <v>300</v>
      </c>
    </row>
    <row r="56" spans="1:24" ht="32" x14ac:dyDescent="0.2">
      <c r="A56" t="s">
        <v>25</v>
      </c>
      <c r="B56" t="s">
        <v>26</v>
      </c>
      <c r="C56">
        <v>3</v>
      </c>
      <c r="D56">
        <v>4</v>
      </c>
      <c r="F56">
        <v>2</v>
      </c>
      <c r="G56">
        <v>1</v>
      </c>
      <c r="I56">
        <v>3</v>
      </c>
      <c r="J56">
        <v>2</v>
      </c>
      <c r="K56">
        <v>0.13950000000000001</v>
      </c>
      <c r="L56" t="s">
        <v>27</v>
      </c>
      <c r="M56">
        <v>4.0460000000000001E-3</v>
      </c>
      <c r="N56">
        <v>2.9</v>
      </c>
      <c r="O56">
        <v>2.9000000000000001E-2</v>
      </c>
      <c r="Q56">
        <v>300</v>
      </c>
      <c r="R56" t="s">
        <v>46</v>
      </c>
      <c r="S56" s="1" t="s">
        <v>1567</v>
      </c>
      <c r="U56" s="2" t="s">
        <v>30</v>
      </c>
      <c r="V56" s="2" t="s">
        <v>39</v>
      </c>
      <c r="W56" s="2" t="s">
        <v>34</v>
      </c>
      <c r="X56" s="2">
        <v>300</v>
      </c>
    </row>
    <row r="57" spans="1:24" ht="32" x14ac:dyDescent="0.2">
      <c r="A57" t="s">
        <v>25</v>
      </c>
      <c r="B57" t="s">
        <v>26</v>
      </c>
      <c r="C57">
        <v>4</v>
      </c>
      <c r="D57">
        <v>3</v>
      </c>
      <c r="F57">
        <v>3</v>
      </c>
      <c r="G57">
        <v>2</v>
      </c>
      <c r="I57">
        <v>2</v>
      </c>
      <c r="J57">
        <v>1</v>
      </c>
      <c r="K57">
        <v>0.1482</v>
      </c>
      <c r="L57" t="s">
        <v>27</v>
      </c>
      <c r="M57">
        <v>3.5569999999999998E-3</v>
      </c>
      <c r="N57">
        <v>2.4</v>
      </c>
      <c r="O57">
        <v>2.4E-2</v>
      </c>
      <c r="Q57">
        <v>300</v>
      </c>
      <c r="R57" t="s">
        <v>46</v>
      </c>
      <c r="S57" s="1" t="s">
        <v>1568</v>
      </c>
      <c r="U57" s="2" t="s">
        <v>32</v>
      </c>
      <c r="V57" s="2" t="s">
        <v>39</v>
      </c>
      <c r="W57" s="2" t="s">
        <v>34</v>
      </c>
      <c r="X57" s="2">
        <v>300</v>
      </c>
    </row>
    <row r="58" spans="1:24" ht="32" x14ac:dyDescent="0.2">
      <c r="A58" t="s">
        <v>25</v>
      </c>
      <c r="B58" t="s">
        <v>26</v>
      </c>
      <c r="C58">
        <v>3</v>
      </c>
      <c r="D58">
        <v>4</v>
      </c>
      <c r="F58">
        <v>2</v>
      </c>
      <c r="G58">
        <v>2</v>
      </c>
      <c r="I58">
        <v>3</v>
      </c>
      <c r="J58">
        <v>1</v>
      </c>
      <c r="K58">
        <v>0.1147</v>
      </c>
      <c r="L58" t="s">
        <v>27</v>
      </c>
      <c r="M58">
        <v>1.2620000000000001E-3</v>
      </c>
      <c r="N58">
        <v>1.1000000000000001</v>
      </c>
      <c r="O58">
        <v>1.0999999999999999E-2</v>
      </c>
      <c r="Q58">
        <v>300</v>
      </c>
      <c r="R58" t="s">
        <v>46</v>
      </c>
      <c r="S58" s="1" t="s">
        <v>1569</v>
      </c>
      <c r="U58" s="2" t="s">
        <v>30</v>
      </c>
      <c r="V58" s="2" t="s">
        <v>39</v>
      </c>
      <c r="W58" s="2" t="s">
        <v>34</v>
      </c>
      <c r="X58" s="2">
        <v>300</v>
      </c>
    </row>
    <row r="59" spans="1:24" ht="32" x14ac:dyDescent="0.2">
      <c r="A59" t="s">
        <v>25</v>
      </c>
      <c r="B59" t="s">
        <v>26</v>
      </c>
      <c r="C59">
        <v>4</v>
      </c>
      <c r="D59">
        <v>3</v>
      </c>
      <c r="F59">
        <v>3</v>
      </c>
      <c r="G59">
        <v>1</v>
      </c>
      <c r="I59">
        <v>2</v>
      </c>
      <c r="J59">
        <v>2</v>
      </c>
      <c r="K59">
        <v>0.11210000000000001</v>
      </c>
      <c r="L59" t="s">
        <v>27</v>
      </c>
      <c r="M59">
        <v>1.6819999999999999E-3</v>
      </c>
      <c r="N59">
        <v>1.5</v>
      </c>
      <c r="O59">
        <v>1.4999999999999999E-2</v>
      </c>
      <c r="Q59">
        <v>300</v>
      </c>
      <c r="R59" t="s">
        <v>46</v>
      </c>
      <c r="S59" s="1" t="s">
        <v>1570</v>
      </c>
      <c r="U59" s="2" t="s">
        <v>32</v>
      </c>
      <c r="V59" s="2" t="s">
        <v>39</v>
      </c>
      <c r="W59" s="2" t="s">
        <v>34</v>
      </c>
      <c r="X59" s="2">
        <v>300</v>
      </c>
    </row>
    <row r="60" spans="1:24" ht="32" x14ac:dyDescent="0.2">
      <c r="A60" t="s">
        <v>25</v>
      </c>
      <c r="B60" t="s">
        <v>26</v>
      </c>
      <c r="C60">
        <v>3</v>
      </c>
      <c r="D60">
        <v>4</v>
      </c>
      <c r="F60">
        <v>3</v>
      </c>
      <c r="G60">
        <v>0</v>
      </c>
      <c r="I60">
        <v>4</v>
      </c>
      <c r="J60">
        <v>1</v>
      </c>
      <c r="K60">
        <v>0.10199999999999999</v>
      </c>
      <c r="L60" t="s">
        <v>27</v>
      </c>
      <c r="M60">
        <v>1.836E-3</v>
      </c>
      <c r="N60">
        <v>1.8</v>
      </c>
      <c r="O60">
        <v>1.7999999999999999E-2</v>
      </c>
      <c r="Q60">
        <v>300</v>
      </c>
      <c r="R60" t="s">
        <v>46</v>
      </c>
      <c r="S60" s="1" t="s">
        <v>1571</v>
      </c>
      <c r="U60" s="2" t="s">
        <v>30</v>
      </c>
      <c r="V60" s="2" t="s">
        <v>39</v>
      </c>
      <c r="W60" s="2" t="s">
        <v>34</v>
      </c>
      <c r="X60" s="2">
        <v>300</v>
      </c>
    </row>
    <row r="61" spans="1:24" ht="32" x14ac:dyDescent="0.2">
      <c r="A61" t="s">
        <v>25</v>
      </c>
      <c r="B61" t="s">
        <v>26</v>
      </c>
      <c r="C61">
        <v>4</v>
      </c>
      <c r="D61">
        <v>3</v>
      </c>
      <c r="F61">
        <v>4</v>
      </c>
      <c r="G61">
        <v>1</v>
      </c>
      <c r="I61">
        <v>3</v>
      </c>
      <c r="J61">
        <v>0</v>
      </c>
      <c r="K61">
        <v>0.10730000000000001</v>
      </c>
      <c r="L61" t="s">
        <v>27</v>
      </c>
      <c r="M61">
        <v>1.073E-3</v>
      </c>
      <c r="N61">
        <v>1</v>
      </c>
      <c r="O61">
        <v>0.01</v>
      </c>
      <c r="Q61">
        <v>300</v>
      </c>
      <c r="R61" t="s">
        <v>46</v>
      </c>
      <c r="S61" s="1" t="s">
        <v>1572</v>
      </c>
      <c r="U61" s="2" t="s">
        <v>32</v>
      </c>
      <c r="V61" s="2" t="s">
        <v>39</v>
      </c>
      <c r="W61" s="2" t="s">
        <v>34</v>
      </c>
      <c r="X61" s="2">
        <v>300</v>
      </c>
    </row>
    <row r="62" spans="1:24" ht="32" x14ac:dyDescent="0.2">
      <c r="A62" t="s">
        <v>25</v>
      </c>
      <c r="B62" t="s">
        <v>26</v>
      </c>
      <c r="C62">
        <v>3</v>
      </c>
      <c r="D62">
        <v>4</v>
      </c>
      <c r="F62">
        <v>3</v>
      </c>
      <c r="G62">
        <v>1</v>
      </c>
      <c r="I62">
        <v>4</v>
      </c>
      <c r="J62">
        <v>0</v>
      </c>
      <c r="K62">
        <v>9.9400000000000002E-2</v>
      </c>
      <c r="L62" t="s">
        <v>27</v>
      </c>
      <c r="M62">
        <v>1.392E-3</v>
      </c>
      <c r="N62">
        <v>1.4</v>
      </c>
      <c r="O62">
        <v>1.4E-2</v>
      </c>
      <c r="Q62">
        <v>300</v>
      </c>
      <c r="R62" t="s">
        <v>46</v>
      </c>
      <c r="S62" s="1" t="s">
        <v>1573</v>
      </c>
      <c r="U62" s="2" t="s">
        <v>30</v>
      </c>
      <c r="V62" s="2" t="s">
        <v>39</v>
      </c>
      <c r="W62" s="2" t="s">
        <v>34</v>
      </c>
      <c r="X62" s="2">
        <v>300</v>
      </c>
    </row>
    <row r="63" spans="1:24" ht="32" x14ac:dyDescent="0.2">
      <c r="A63" t="s">
        <v>25</v>
      </c>
      <c r="B63" t="s">
        <v>26</v>
      </c>
      <c r="C63">
        <v>4</v>
      </c>
      <c r="D63">
        <v>3</v>
      </c>
      <c r="F63">
        <v>4</v>
      </c>
      <c r="G63">
        <v>0</v>
      </c>
      <c r="I63">
        <v>3</v>
      </c>
      <c r="J63">
        <v>1</v>
      </c>
      <c r="K63">
        <v>0.1008</v>
      </c>
      <c r="L63" t="s">
        <v>27</v>
      </c>
      <c r="M63">
        <v>2.016E-3</v>
      </c>
      <c r="N63">
        <v>2</v>
      </c>
      <c r="O63">
        <v>0.02</v>
      </c>
      <c r="Q63">
        <v>300</v>
      </c>
      <c r="R63" t="s">
        <v>46</v>
      </c>
      <c r="S63" s="1" t="s">
        <v>1574</v>
      </c>
      <c r="U63" s="2" t="s">
        <v>32</v>
      </c>
      <c r="V63" s="2" t="s">
        <v>39</v>
      </c>
      <c r="W63" s="2" t="s">
        <v>34</v>
      </c>
      <c r="X63" s="2">
        <v>300</v>
      </c>
    </row>
    <row r="64" spans="1:24" ht="32" x14ac:dyDescent="0.2">
      <c r="A64" t="s">
        <v>25</v>
      </c>
      <c r="B64" t="s">
        <v>26</v>
      </c>
      <c r="C64">
        <v>4</v>
      </c>
      <c r="D64">
        <v>4</v>
      </c>
      <c r="F64">
        <v>0</v>
      </c>
      <c r="G64">
        <v>4</v>
      </c>
      <c r="I64">
        <v>1</v>
      </c>
      <c r="J64">
        <v>3</v>
      </c>
      <c r="K64">
        <v>0.15010000000000001</v>
      </c>
      <c r="L64" t="s">
        <v>27</v>
      </c>
      <c r="M64">
        <v>2.2520000000000001E-3</v>
      </c>
      <c r="N64">
        <v>1.5</v>
      </c>
      <c r="O64">
        <v>1.4999999999999999E-2</v>
      </c>
      <c r="Q64">
        <v>300</v>
      </c>
      <c r="R64" t="s">
        <v>46</v>
      </c>
      <c r="S64" s="1" t="s">
        <v>1575</v>
      </c>
      <c r="U64" s="2" t="s">
        <v>31</v>
      </c>
      <c r="V64" s="2" t="s">
        <v>39</v>
      </c>
      <c r="W64" s="2" t="s">
        <v>34</v>
      </c>
      <c r="X64" s="2">
        <v>300</v>
      </c>
    </row>
    <row r="65" spans="1:24" ht="32" x14ac:dyDescent="0.2">
      <c r="A65" t="s">
        <v>25</v>
      </c>
      <c r="B65" t="s">
        <v>26</v>
      </c>
      <c r="C65">
        <v>4</v>
      </c>
      <c r="D65">
        <v>4</v>
      </c>
      <c r="F65">
        <v>1</v>
      </c>
      <c r="G65">
        <v>3</v>
      </c>
      <c r="I65">
        <v>0</v>
      </c>
      <c r="J65">
        <v>4</v>
      </c>
      <c r="K65">
        <v>0.1384</v>
      </c>
      <c r="L65" t="s">
        <v>27</v>
      </c>
      <c r="M65">
        <v>4.2900000000000004E-3</v>
      </c>
      <c r="N65">
        <v>3.1</v>
      </c>
      <c r="O65">
        <v>3.1E-2</v>
      </c>
      <c r="Q65">
        <v>300</v>
      </c>
      <c r="R65" t="s">
        <v>46</v>
      </c>
      <c r="S65" s="1" t="s">
        <v>1576</v>
      </c>
      <c r="U65" s="2" t="s">
        <v>31</v>
      </c>
      <c r="V65" s="2" t="s">
        <v>39</v>
      </c>
      <c r="W65" s="2" t="s">
        <v>34</v>
      </c>
      <c r="X65" s="2">
        <v>300</v>
      </c>
    </row>
    <row r="66" spans="1:24" ht="32" x14ac:dyDescent="0.2">
      <c r="A66" t="s">
        <v>25</v>
      </c>
      <c r="B66" t="s">
        <v>26</v>
      </c>
      <c r="C66">
        <v>4</v>
      </c>
      <c r="D66">
        <v>4</v>
      </c>
      <c r="F66">
        <v>1</v>
      </c>
      <c r="G66">
        <v>4</v>
      </c>
      <c r="I66">
        <v>2</v>
      </c>
      <c r="J66">
        <v>3</v>
      </c>
      <c r="K66">
        <v>0.1202</v>
      </c>
      <c r="L66" t="s">
        <v>27</v>
      </c>
      <c r="M66">
        <v>2.5240000000000002E-3</v>
      </c>
      <c r="N66">
        <v>2.1</v>
      </c>
      <c r="O66">
        <v>2.1000000000000001E-2</v>
      </c>
      <c r="Q66">
        <v>300</v>
      </c>
      <c r="R66" t="s">
        <v>46</v>
      </c>
      <c r="S66" s="1" t="s">
        <v>1577</v>
      </c>
      <c r="U66" s="2" t="s">
        <v>31</v>
      </c>
      <c r="V66" s="2" t="s">
        <v>39</v>
      </c>
      <c r="W66" s="2" t="s">
        <v>34</v>
      </c>
      <c r="X66" s="2">
        <v>300</v>
      </c>
    </row>
    <row r="67" spans="1:24" ht="32" x14ac:dyDescent="0.2">
      <c r="A67" t="s">
        <v>25</v>
      </c>
      <c r="B67" t="s">
        <v>26</v>
      </c>
      <c r="C67">
        <v>4</v>
      </c>
      <c r="D67">
        <v>4</v>
      </c>
      <c r="F67">
        <v>2</v>
      </c>
      <c r="G67">
        <v>3</v>
      </c>
      <c r="I67">
        <v>1</v>
      </c>
      <c r="J67">
        <v>4</v>
      </c>
      <c r="K67">
        <v>0.11409999999999999</v>
      </c>
      <c r="L67" t="s">
        <v>27</v>
      </c>
      <c r="M67">
        <v>2.0539999999999998E-3</v>
      </c>
      <c r="N67">
        <v>1.8</v>
      </c>
      <c r="O67">
        <v>1.7999999999999999E-2</v>
      </c>
      <c r="Q67">
        <v>300</v>
      </c>
      <c r="R67" t="s">
        <v>46</v>
      </c>
      <c r="S67" s="1" t="s">
        <v>1578</v>
      </c>
      <c r="U67" s="2" t="s">
        <v>31</v>
      </c>
      <c r="V67" s="2" t="s">
        <v>39</v>
      </c>
      <c r="W67" s="2" t="s">
        <v>34</v>
      </c>
      <c r="X67" s="2">
        <v>300</v>
      </c>
    </row>
    <row r="68" spans="1:24" ht="32" x14ac:dyDescent="0.2">
      <c r="A68" t="s">
        <v>25</v>
      </c>
      <c r="B68" t="s">
        <v>26</v>
      </c>
      <c r="C68">
        <v>4</v>
      </c>
      <c r="D68">
        <v>4</v>
      </c>
      <c r="F68">
        <v>1</v>
      </c>
      <c r="G68">
        <v>3</v>
      </c>
      <c r="I68">
        <v>2</v>
      </c>
      <c r="J68">
        <v>2</v>
      </c>
      <c r="K68">
        <v>0.17660000000000001</v>
      </c>
      <c r="L68" t="s">
        <v>27</v>
      </c>
      <c r="M68">
        <v>1.5889999999999999E-3</v>
      </c>
      <c r="N68">
        <v>0.9</v>
      </c>
      <c r="O68">
        <v>9.0000000000000011E-3</v>
      </c>
      <c r="Q68">
        <v>300</v>
      </c>
      <c r="R68" t="s">
        <v>46</v>
      </c>
      <c r="S68" s="1" t="s">
        <v>1579</v>
      </c>
      <c r="U68" s="2" t="s">
        <v>31</v>
      </c>
      <c r="V68" s="2" t="s">
        <v>39</v>
      </c>
      <c r="W68" s="2" t="s">
        <v>34</v>
      </c>
      <c r="X68" s="2">
        <v>300</v>
      </c>
    </row>
    <row r="69" spans="1:24" ht="32" x14ac:dyDescent="0.2">
      <c r="A69" t="s">
        <v>25</v>
      </c>
      <c r="B69" t="s">
        <v>26</v>
      </c>
      <c r="C69">
        <v>4</v>
      </c>
      <c r="D69">
        <v>4</v>
      </c>
      <c r="F69">
        <v>2</v>
      </c>
      <c r="G69">
        <v>2</v>
      </c>
      <c r="I69">
        <v>1</v>
      </c>
      <c r="J69">
        <v>3</v>
      </c>
      <c r="K69">
        <v>0.16819999999999999</v>
      </c>
      <c r="L69" t="s">
        <v>27</v>
      </c>
      <c r="M69">
        <v>1.6819999999999999E-3</v>
      </c>
      <c r="N69">
        <v>1</v>
      </c>
      <c r="O69">
        <v>0.01</v>
      </c>
      <c r="Q69">
        <v>300</v>
      </c>
      <c r="R69" t="s">
        <v>46</v>
      </c>
      <c r="S69" s="1" t="s">
        <v>1580</v>
      </c>
      <c r="U69" s="2" t="s">
        <v>31</v>
      </c>
      <c r="V69" s="2" t="s">
        <v>39</v>
      </c>
      <c r="W69" s="2" t="s">
        <v>34</v>
      </c>
      <c r="X69" s="2">
        <v>300</v>
      </c>
    </row>
    <row r="70" spans="1:24" ht="32" x14ac:dyDescent="0.2">
      <c r="A70" t="s">
        <v>25</v>
      </c>
      <c r="B70" t="s">
        <v>26</v>
      </c>
      <c r="C70">
        <v>4</v>
      </c>
      <c r="D70">
        <v>4</v>
      </c>
      <c r="F70">
        <v>2</v>
      </c>
      <c r="G70">
        <v>3</v>
      </c>
      <c r="I70">
        <v>3</v>
      </c>
      <c r="J70">
        <v>2</v>
      </c>
      <c r="K70">
        <v>0.108</v>
      </c>
      <c r="L70" t="s">
        <v>27</v>
      </c>
      <c r="M70">
        <v>1.944E-3</v>
      </c>
      <c r="N70">
        <v>1.8</v>
      </c>
      <c r="O70">
        <v>1.7999999999999999E-2</v>
      </c>
      <c r="Q70">
        <v>300</v>
      </c>
      <c r="R70" t="s">
        <v>46</v>
      </c>
      <c r="S70" s="1" t="s">
        <v>1581</v>
      </c>
      <c r="U70" s="2" t="s">
        <v>31</v>
      </c>
      <c r="V70" s="2" t="s">
        <v>39</v>
      </c>
      <c r="W70" s="2" t="s">
        <v>34</v>
      </c>
      <c r="X70" s="2">
        <v>300</v>
      </c>
    </row>
    <row r="71" spans="1:24" ht="32" x14ac:dyDescent="0.2">
      <c r="A71" t="s">
        <v>25</v>
      </c>
      <c r="B71" t="s">
        <v>26</v>
      </c>
      <c r="C71">
        <v>4</v>
      </c>
      <c r="D71">
        <v>4</v>
      </c>
      <c r="F71">
        <v>3</v>
      </c>
      <c r="G71">
        <v>2</v>
      </c>
      <c r="I71">
        <v>2</v>
      </c>
      <c r="J71">
        <v>3</v>
      </c>
      <c r="K71">
        <v>0.1079</v>
      </c>
      <c r="L71" t="s">
        <v>27</v>
      </c>
      <c r="M71">
        <v>1.6180000000000001E-3</v>
      </c>
      <c r="N71">
        <v>1.5</v>
      </c>
      <c r="O71">
        <v>1.4999999999999999E-2</v>
      </c>
      <c r="Q71">
        <v>300</v>
      </c>
      <c r="R71" t="s">
        <v>46</v>
      </c>
      <c r="S71" s="1" t="s">
        <v>1582</v>
      </c>
      <c r="U71" s="2" t="s">
        <v>31</v>
      </c>
      <c r="V71" s="2" t="s">
        <v>39</v>
      </c>
      <c r="W71" s="2" t="s">
        <v>34</v>
      </c>
      <c r="X71" s="2">
        <v>300</v>
      </c>
    </row>
    <row r="72" spans="1:24" ht="32" x14ac:dyDescent="0.2">
      <c r="A72" t="s">
        <v>25</v>
      </c>
      <c r="B72" t="s">
        <v>26</v>
      </c>
      <c r="C72">
        <v>4</v>
      </c>
      <c r="D72">
        <v>4</v>
      </c>
      <c r="F72">
        <v>3</v>
      </c>
      <c r="G72">
        <v>1</v>
      </c>
      <c r="I72">
        <v>2</v>
      </c>
      <c r="J72">
        <v>2</v>
      </c>
      <c r="K72">
        <v>0.15240000000000001</v>
      </c>
      <c r="L72" t="s">
        <v>27</v>
      </c>
      <c r="M72">
        <v>2.8960000000000001E-3</v>
      </c>
      <c r="N72">
        <v>1.9</v>
      </c>
      <c r="O72">
        <v>1.9E-2</v>
      </c>
      <c r="Q72">
        <v>300</v>
      </c>
      <c r="R72" t="s">
        <v>46</v>
      </c>
      <c r="S72" s="1" t="s">
        <v>1583</v>
      </c>
      <c r="U72" s="2" t="s">
        <v>31</v>
      </c>
      <c r="V72" s="2" t="s">
        <v>39</v>
      </c>
      <c r="W72" s="2" t="s">
        <v>34</v>
      </c>
      <c r="X72" s="2">
        <v>300</v>
      </c>
    </row>
    <row r="73" spans="1:24" ht="32" x14ac:dyDescent="0.2">
      <c r="A73" t="s">
        <v>25</v>
      </c>
      <c r="B73" t="s">
        <v>26</v>
      </c>
      <c r="C73">
        <v>4</v>
      </c>
      <c r="D73">
        <v>4</v>
      </c>
      <c r="F73">
        <v>3</v>
      </c>
      <c r="G73">
        <v>2</v>
      </c>
      <c r="I73">
        <v>4</v>
      </c>
      <c r="J73">
        <v>1</v>
      </c>
      <c r="K73">
        <v>0.1041</v>
      </c>
      <c r="L73" t="s">
        <v>27</v>
      </c>
      <c r="M73">
        <v>1.041E-3</v>
      </c>
      <c r="N73">
        <v>1</v>
      </c>
      <c r="O73">
        <v>0.01</v>
      </c>
      <c r="Q73">
        <v>300</v>
      </c>
      <c r="R73" t="s">
        <v>46</v>
      </c>
      <c r="S73" s="1" t="s">
        <v>1584</v>
      </c>
      <c r="U73" s="2" t="s">
        <v>31</v>
      </c>
      <c r="V73" s="2" t="s">
        <v>39</v>
      </c>
      <c r="W73" s="2" t="s">
        <v>34</v>
      </c>
      <c r="X73" s="2">
        <v>300</v>
      </c>
    </row>
    <row r="74" spans="1:24" ht="32" x14ac:dyDescent="0.2">
      <c r="A74" t="s">
        <v>25</v>
      </c>
      <c r="B74" t="s">
        <v>26</v>
      </c>
      <c r="C74">
        <v>4</v>
      </c>
      <c r="D74">
        <v>4</v>
      </c>
      <c r="F74">
        <v>4</v>
      </c>
      <c r="G74">
        <v>1</v>
      </c>
      <c r="I74">
        <v>3</v>
      </c>
      <c r="J74">
        <v>2</v>
      </c>
      <c r="K74">
        <v>0.104</v>
      </c>
      <c r="L74" t="s">
        <v>27</v>
      </c>
      <c r="M74">
        <v>2.7039999999999998E-3</v>
      </c>
      <c r="N74">
        <v>2.6</v>
      </c>
      <c r="O74">
        <v>2.5999999999999999E-2</v>
      </c>
      <c r="Q74">
        <v>300</v>
      </c>
      <c r="R74" t="s">
        <v>46</v>
      </c>
      <c r="S74" s="1" t="s">
        <v>1585</v>
      </c>
      <c r="U74" s="2" t="s">
        <v>31</v>
      </c>
      <c r="V74" s="2" t="s">
        <v>39</v>
      </c>
      <c r="W74" s="2" t="s">
        <v>34</v>
      </c>
      <c r="X74" s="2">
        <v>300</v>
      </c>
    </row>
    <row r="75" spans="1:24" ht="32" x14ac:dyDescent="0.2">
      <c r="A75" t="s">
        <v>25</v>
      </c>
      <c r="B75" t="s">
        <v>26</v>
      </c>
      <c r="C75">
        <v>4</v>
      </c>
      <c r="D75">
        <v>4</v>
      </c>
      <c r="F75">
        <v>4</v>
      </c>
      <c r="G75">
        <v>0</v>
      </c>
      <c r="I75">
        <v>3</v>
      </c>
      <c r="J75">
        <v>1</v>
      </c>
      <c r="K75">
        <v>0.114</v>
      </c>
      <c r="L75" t="s">
        <v>27</v>
      </c>
      <c r="M75">
        <v>2.166E-3</v>
      </c>
      <c r="N75">
        <v>1.9</v>
      </c>
      <c r="O75">
        <v>1.9E-2</v>
      </c>
      <c r="Q75">
        <v>300</v>
      </c>
      <c r="R75" t="s">
        <v>46</v>
      </c>
      <c r="S75" s="1" t="s">
        <v>1586</v>
      </c>
      <c r="U75" s="2" t="s">
        <v>31</v>
      </c>
      <c r="V75" s="2" t="s">
        <v>39</v>
      </c>
      <c r="W75" s="2" t="s">
        <v>34</v>
      </c>
      <c r="X75" s="2">
        <v>300</v>
      </c>
    </row>
    <row r="76" spans="1:24" ht="32" x14ac:dyDescent="0.2">
      <c r="A76" t="s">
        <v>25</v>
      </c>
      <c r="B76" t="s">
        <v>26</v>
      </c>
      <c r="C76">
        <v>4</v>
      </c>
      <c r="D76">
        <v>5</v>
      </c>
      <c r="F76">
        <v>1</v>
      </c>
      <c r="G76">
        <v>4</v>
      </c>
      <c r="I76">
        <v>0</v>
      </c>
      <c r="J76">
        <v>5</v>
      </c>
      <c r="K76">
        <v>0.1089</v>
      </c>
      <c r="L76" t="s">
        <v>27</v>
      </c>
      <c r="M76">
        <v>1.9599999999999999E-3</v>
      </c>
      <c r="N76">
        <v>1.8</v>
      </c>
      <c r="O76">
        <v>1.7999999999999999E-2</v>
      </c>
      <c r="Q76">
        <v>300</v>
      </c>
      <c r="R76" t="s">
        <v>46</v>
      </c>
      <c r="S76" s="1" t="s">
        <v>1587</v>
      </c>
      <c r="U76" s="2" t="s">
        <v>30</v>
      </c>
      <c r="V76" s="2" t="s">
        <v>39</v>
      </c>
      <c r="W76" s="2" t="s">
        <v>34</v>
      </c>
      <c r="X76" s="2">
        <v>300</v>
      </c>
    </row>
    <row r="77" spans="1:24" ht="32" x14ac:dyDescent="0.2">
      <c r="A77" t="s">
        <v>25</v>
      </c>
      <c r="B77" t="s">
        <v>26</v>
      </c>
      <c r="C77">
        <v>5</v>
      </c>
      <c r="D77">
        <v>4</v>
      </c>
      <c r="F77">
        <v>0</v>
      </c>
      <c r="G77">
        <v>5</v>
      </c>
      <c r="I77">
        <v>1</v>
      </c>
      <c r="J77">
        <v>4</v>
      </c>
      <c r="K77">
        <v>0.1111</v>
      </c>
      <c r="L77" t="s">
        <v>27</v>
      </c>
      <c r="M77">
        <v>4.333E-3</v>
      </c>
      <c r="N77">
        <v>3.9</v>
      </c>
      <c r="O77">
        <v>3.9E-2</v>
      </c>
      <c r="Q77">
        <v>300</v>
      </c>
      <c r="R77" t="s">
        <v>46</v>
      </c>
      <c r="S77" s="1" t="s">
        <v>1588</v>
      </c>
      <c r="U77" s="2" t="s">
        <v>32</v>
      </c>
      <c r="V77" s="2" t="s">
        <v>39</v>
      </c>
      <c r="W77" s="2" t="s">
        <v>34</v>
      </c>
      <c r="X77" s="2">
        <v>300</v>
      </c>
    </row>
    <row r="78" spans="1:24" ht="32" x14ac:dyDescent="0.2">
      <c r="A78" t="s">
        <v>25</v>
      </c>
      <c r="B78" t="s">
        <v>26</v>
      </c>
      <c r="C78">
        <v>4</v>
      </c>
      <c r="D78">
        <v>5</v>
      </c>
      <c r="F78">
        <v>0</v>
      </c>
      <c r="G78">
        <v>4</v>
      </c>
      <c r="I78">
        <v>1</v>
      </c>
      <c r="J78">
        <v>5</v>
      </c>
      <c r="K78">
        <v>0.11600000000000001</v>
      </c>
      <c r="L78" t="s">
        <v>27</v>
      </c>
      <c r="M78">
        <v>1.16E-3</v>
      </c>
      <c r="N78">
        <v>1</v>
      </c>
      <c r="O78">
        <v>0.01</v>
      </c>
      <c r="Q78">
        <v>300</v>
      </c>
      <c r="R78" t="s">
        <v>46</v>
      </c>
      <c r="S78" s="1" t="s">
        <v>1589</v>
      </c>
      <c r="U78" s="2" t="s">
        <v>30</v>
      </c>
      <c r="V78" s="2" t="s">
        <v>39</v>
      </c>
      <c r="W78" s="2" t="s">
        <v>34</v>
      </c>
      <c r="X78" s="2">
        <v>300</v>
      </c>
    </row>
    <row r="79" spans="1:24" ht="32" x14ac:dyDescent="0.2">
      <c r="A79" t="s">
        <v>25</v>
      </c>
      <c r="B79" t="s">
        <v>26</v>
      </c>
      <c r="C79">
        <v>5</v>
      </c>
      <c r="D79">
        <v>4</v>
      </c>
      <c r="F79">
        <v>1</v>
      </c>
      <c r="G79">
        <v>5</v>
      </c>
      <c r="I79">
        <v>0</v>
      </c>
      <c r="J79">
        <v>4</v>
      </c>
      <c r="K79">
        <v>0.1215</v>
      </c>
      <c r="L79" t="s">
        <v>27</v>
      </c>
      <c r="M79">
        <v>1.701E-3</v>
      </c>
      <c r="N79">
        <v>1.4</v>
      </c>
      <c r="O79">
        <v>1.4E-2</v>
      </c>
      <c r="Q79">
        <v>300</v>
      </c>
      <c r="R79" t="s">
        <v>46</v>
      </c>
      <c r="S79" s="1" t="s">
        <v>1590</v>
      </c>
      <c r="U79" s="2" t="s">
        <v>32</v>
      </c>
      <c r="V79" s="2" t="s">
        <v>39</v>
      </c>
      <c r="W79" s="2" t="s">
        <v>34</v>
      </c>
      <c r="X79" s="2">
        <v>300</v>
      </c>
    </row>
    <row r="80" spans="1:24" ht="32" x14ac:dyDescent="0.2">
      <c r="A80" t="s">
        <v>25</v>
      </c>
      <c r="B80" t="s">
        <v>26</v>
      </c>
      <c r="C80">
        <v>5</v>
      </c>
      <c r="D80">
        <v>4</v>
      </c>
      <c r="F80">
        <v>1</v>
      </c>
      <c r="G80">
        <v>5</v>
      </c>
      <c r="I80">
        <v>2</v>
      </c>
      <c r="J80">
        <v>2</v>
      </c>
      <c r="K80">
        <v>0.1542</v>
      </c>
      <c r="L80" t="s">
        <v>27</v>
      </c>
      <c r="M80">
        <v>1.8500000000000001E-3</v>
      </c>
      <c r="N80">
        <v>1.2</v>
      </c>
      <c r="O80">
        <v>1.2E-2</v>
      </c>
      <c r="Q80">
        <v>300</v>
      </c>
      <c r="R80" t="s">
        <v>46</v>
      </c>
      <c r="S80" s="1" t="s">
        <v>1591</v>
      </c>
      <c r="U80" s="2" t="s">
        <v>32</v>
      </c>
      <c r="V80" s="2" t="s">
        <v>39</v>
      </c>
      <c r="W80" s="2" t="s">
        <v>34</v>
      </c>
      <c r="X80" s="2">
        <v>300</v>
      </c>
    </row>
    <row r="81" spans="1:24" ht="32" x14ac:dyDescent="0.2">
      <c r="A81" t="s">
        <v>25</v>
      </c>
      <c r="B81" t="s">
        <v>26</v>
      </c>
      <c r="C81">
        <v>4</v>
      </c>
      <c r="D81">
        <v>5</v>
      </c>
      <c r="F81">
        <v>2</v>
      </c>
      <c r="G81">
        <v>3</v>
      </c>
      <c r="I81">
        <v>1</v>
      </c>
      <c r="J81">
        <v>4</v>
      </c>
      <c r="K81">
        <v>0.1343</v>
      </c>
      <c r="L81" t="s">
        <v>27</v>
      </c>
      <c r="M81">
        <v>1.7459999999999999E-3</v>
      </c>
      <c r="N81">
        <v>1.3</v>
      </c>
      <c r="O81">
        <v>1.2999999999999999E-2</v>
      </c>
      <c r="Q81">
        <v>300</v>
      </c>
      <c r="R81" t="s">
        <v>46</v>
      </c>
      <c r="S81" s="1" t="s">
        <v>1592</v>
      </c>
      <c r="U81" s="2" t="s">
        <v>30</v>
      </c>
      <c r="V81" s="2" t="s">
        <v>39</v>
      </c>
      <c r="W81" s="2" t="s">
        <v>34</v>
      </c>
      <c r="X81" s="2">
        <v>300</v>
      </c>
    </row>
    <row r="82" spans="1:24" ht="32" x14ac:dyDescent="0.2">
      <c r="A82" t="s">
        <v>25</v>
      </c>
      <c r="B82" t="s">
        <v>26</v>
      </c>
      <c r="C82">
        <v>5</v>
      </c>
      <c r="D82">
        <v>4</v>
      </c>
      <c r="F82">
        <v>1</v>
      </c>
      <c r="G82">
        <v>4</v>
      </c>
      <c r="I82">
        <v>2</v>
      </c>
      <c r="J82">
        <v>3</v>
      </c>
      <c r="K82">
        <v>0.1313</v>
      </c>
      <c r="L82" t="s">
        <v>27</v>
      </c>
      <c r="M82">
        <v>1.3129999999999999E-3</v>
      </c>
      <c r="N82">
        <v>1</v>
      </c>
      <c r="O82">
        <v>0.01</v>
      </c>
      <c r="Q82">
        <v>300</v>
      </c>
      <c r="R82" t="s">
        <v>46</v>
      </c>
      <c r="S82" s="1" t="s">
        <v>1593</v>
      </c>
      <c r="U82" s="2" t="s">
        <v>32</v>
      </c>
      <c r="V82" s="2" t="s">
        <v>39</v>
      </c>
      <c r="W82" s="2" t="s">
        <v>34</v>
      </c>
      <c r="X82" s="2">
        <v>300</v>
      </c>
    </row>
    <row r="83" spans="1:24" ht="32" x14ac:dyDescent="0.2">
      <c r="A83" t="s">
        <v>25</v>
      </c>
      <c r="B83" t="s">
        <v>26</v>
      </c>
      <c r="C83">
        <v>4</v>
      </c>
      <c r="D83">
        <v>5</v>
      </c>
      <c r="F83">
        <v>1</v>
      </c>
      <c r="G83">
        <v>3</v>
      </c>
      <c r="I83">
        <v>2</v>
      </c>
      <c r="J83">
        <v>4</v>
      </c>
      <c r="K83">
        <v>0.1336</v>
      </c>
      <c r="L83" t="s">
        <v>27</v>
      </c>
      <c r="M83">
        <v>2.1380000000000001E-3</v>
      </c>
      <c r="N83">
        <v>1.6</v>
      </c>
      <c r="O83">
        <v>1.6E-2</v>
      </c>
      <c r="Q83">
        <v>300</v>
      </c>
      <c r="R83" t="s">
        <v>46</v>
      </c>
      <c r="S83" s="1" t="s">
        <v>1594</v>
      </c>
      <c r="U83" s="2" t="s">
        <v>30</v>
      </c>
      <c r="V83" s="2" t="s">
        <v>39</v>
      </c>
      <c r="W83" s="2" t="s">
        <v>34</v>
      </c>
      <c r="X83" s="2">
        <v>300</v>
      </c>
    </row>
    <row r="84" spans="1:24" ht="32" x14ac:dyDescent="0.2">
      <c r="A84" t="s">
        <v>25</v>
      </c>
      <c r="B84" t="s">
        <v>26</v>
      </c>
      <c r="C84">
        <v>5</v>
      </c>
      <c r="D84">
        <v>4</v>
      </c>
      <c r="F84">
        <v>2</v>
      </c>
      <c r="G84">
        <v>4</v>
      </c>
      <c r="I84">
        <v>1</v>
      </c>
      <c r="J84">
        <v>3</v>
      </c>
      <c r="K84">
        <v>0.14549999999999999</v>
      </c>
      <c r="L84" t="s">
        <v>27</v>
      </c>
      <c r="M84">
        <v>2.9099999999999998E-3</v>
      </c>
      <c r="N84">
        <v>2</v>
      </c>
      <c r="O84">
        <v>0.02</v>
      </c>
      <c r="Q84">
        <v>300</v>
      </c>
      <c r="R84" t="s">
        <v>46</v>
      </c>
      <c r="S84" s="1" t="s">
        <v>1595</v>
      </c>
      <c r="U84" s="2" t="s">
        <v>32</v>
      </c>
      <c r="V84" s="2" t="s">
        <v>39</v>
      </c>
      <c r="W84" s="2" t="s">
        <v>34</v>
      </c>
      <c r="X84" s="2">
        <v>300</v>
      </c>
    </row>
    <row r="85" spans="1:24" ht="32" x14ac:dyDescent="0.2">
      <c r="A85" t="s">
        <v>25</v>
      </c>
      <c r="B85" t="s">
        <v>26</v>
      </c>
      <c r="C85">
        <v>4</v>
      </c>
      <c r="D85">
        <v>5</v>
      </c>
      <c r="F85">
        <v>3</v>
      </c>
      <c r="G85">
        <v>1</v>
      </c>
      <c r="I85">
        <v>2</v>
      </c>
      <c r="J85">
        <v>4</v>
      </c>
      <c r="K85">
        <v>0.1144</v>
      </c>
      <c r="L85" t="s">
        <v>27</v>
      </c>
      <c r="M85">
        <v>6.0629999999999998E-3</v>
      </c>
      <c r="N85">
        <v>5.3</v>
      </c>
      <c r="O85">
        <v>5.2999999999999999E-2</v>
      </c>
      <c r="Q85">
        <v>300</v>
      </c>
      <c r="R85" t="s">
        <v>46</v>
      </c>
      <c r="S85" s="1" t="s">
        <v>1596</v>
      </c>
      <c r="U85" s="2" t="s">
        <v>30</v>
      </c>
      <c r="V85" s="2" t="s">
        <v>39</v>
      </c>
      <c r="W85" s="2" t="s">
        <v>34</v>
      </c>
      <c r="X85" s="2">
        <v>300</v>
      </c>
    </row>
    <row r="86" spans="1:24" ht="32" x14ac:dyDescent="0.2">
      <c r="A86" t="s">
        <v>25</v>
      </c>
      <c r="B86" t="s">
        <v>26</v>
      </c>
      <c r="C86">
        <v>5</v>
      </c>
      <c r="D86">
        <v>4</v>
      </c>
      <c r="F86">
        <v>2</v>
      </c>
      <c r="G86">
        <v>4</v>
      </c>
      <c r="I86">
        <v>3</v>
      </c>
      <c r="J86">
        <v>1</v>
      </c>
      <c r="K86">
        <v>0.12</v>
      </c>
      <c r="L86" t="s">
        <v>27</v>
      </c>
      <c r="M86">
        <v>3.48E-3</v>
      </c>
      <c r="N86">
        <v>2.9</v>
      </c>
      <c r="O86">
        <v>2.9000000000000001E-2</v>
      </c>
      <c r="Q86">
        <v>300</v>
      </c>
      <c r="R86" t="s">
        <v>46</v>
      </c>
      <c r="S86" s="1" t="s">
        <v>1597</v>
      </c>
      <c r="U86" s="2" t="s">
        <v>32</v>
      </c>
      <c r="V86" s="2" t="s">
        <v>39</v>
      </c>
      <c r="W86" s="2" t="s">
        <v>34</v>
      </c>
      <c r="X86" s="2">
        <v>300</v>
      </c>
    </row>
    <row r="87" spans="1:24" ht="32" x14ac:dyDescent="0.2">
      <c r="A87" t="s">
        <v>25</v>
      </c>
      <c r="B87" t="s">
        <v>26</v>
      </c>
      <c r="C87">
        <v>5</v>
      </c>
      <c r="D87">
        <v>5</v>
      </c>
      <c r="F87">
        <v>2</v>
      </c>
      <c r="G87">
        <v>4</v>
      </c>
      <c r="I87">
        <v>1</v>
      </c>
      <c r="J87">
        <v>5</v>
      </c>
      <c r="K87">
        <v>0.10440000000000001</v>
      </c>
      <c r="L87" t="s">
        <v>27</v>
      </c>
      <c r="M87">
        <v>1.462E-3</v>
      </c>
      <c r="N87">
        <v>1.4</v>
      </c>
      <c r="O87">
        <v>1.4E-2</v>
      </c>
      <c r="Q87">
        <v>300</v>
      </c>
      <c r="R87" t="s">
        <v>46</v>
      </c>
      <c r="S87" s="1" t="s">
        <v>1598</v>
      </c>
      <c r="U87" s="2" t="s">
        <v>31</v>
      </c>
      <c r="V87" s="2" t="s">
        <v>39</v>
      </c>
      <c r="W87" s="2" t="s">
        <v>34</v>
      </c>
      <c r="X87" s="2">
        <v>300</v>
      </c>
    </row>
    <row r="88" spans="1:24" ht="32" x14ac:dyDescent="0.2">
      <c r="A88" t="s">
        <v>25</v>
      </c>
      <c r="B88" t="s">
        <v>26</v>
      </c>
      <c r="C88">
        <v>4</v>
      </c>
      <c r="D88">
        <v>5</v>
      </c>
      <c r="F88">
        <v>1</v>
      </c>
      <c r="G88">
        <v>4</v>
      </c>
      <c r="I88">
        <v>2</v>
      </c>
      <c r="J88">
        <v>3</v>
      </c>
      <c r="K88">
        <v>0.14749999999999999</v>
      </c>
      <c r="L88" t="s">
        <v>27</v>
      </c>
      <c r="M88">
        <v>3.392E-3</v>
      </c>
      <c r="N88">
        <v>2.2999999999999998</v>
      </c>
      <c r="O88">
        <v>2.3E-2</v>
      </c>
      <c r="Q88">
        <v>300</v>
      </c>
      <c r="R88" t="s">
        <v>46</v>
      </c>
      <c r="S88" s="1" t="s">
        <v>1599</v>
      </c>
      <c r="U88" s="2" t="s">
        <v>30</v>
      </c>
      <c r="V88" s="2" t="s">
        <v>39</v>
      </c>
      <c r="W88" s="2" t="s">
        <v>34</v>
      </c>
      <c r="X88" s="2">
        <v>300</v>
      </c>
    </row>
    <row r="89" spans="1:24" ht="32" x14ac:dyDescent="0.2">
      <c r="A89" t="s">
        <v>25</v>
      </c>
      <c r="B89" t="s">
        <v>26</v>
      </c>
      <c r="C89">
        <v>5</v>
      </c>
      <c r="D89">
        <v>4</v>
      </c>
      <c r="F89">
        <v>2</v>
      </c>
      <c r="G89">
        <v>3</v>
      </c>
      <c r="I89">
        <v>1</v>
      </c>
      <c r="J89">
        <v>4</v>
      </c>
      <c r="K89">
        <v>0.1426</v>
      </c>
      <c r="L89" t="s">
        <v>27</v>
      </c>
      <c r="M89">
        <v>2.709E-3</v>
      </c>
      <c r="N89">
        <v>1.9</v>
      </c>
      <c r="O89">
        <v>1.9E-2</v>
      </c>
      <c r="Q89">
        <v>300</v>
      </c>
      <c r="R89" t="s">
        <v>46</v>
      </c>
      <c r="S89" s="1" t="s">
        <v>1600</v>
      </c>
      <c r="U89" s="2" t="s">
        <v>32</v>
      </c>
      <c r="V89" s="2" t="s">
        <v>39</v>
      </c>
      <c r="W89" s="2" t="s">
        <v>34</v>
      </c>
      <c r="X89" s="2">
        <v>300</v>
      </c>
    </row>
    <row r="90" spans="1:24" ht="32" x14ac:dyDescent="0.2">
      <c r="A90" t="s">
        <v>25</v>
      </c>
      <c r="B90" t="s">
        <v>26</v>
      </c>
      <c r="C90">
        <v>4</v>
      </c>
      <c r="D90">
        <v>5</v>
      </c>
      <c r="F90">
        <v>2</v>
      </c>
      <c r="G90">
        <v>2</v>
      </c>
      <c r="I90">
        <v>3</v>
      </c>
      <c r="J90">
        <v>3</v>
      </c>
      <c r="K90">
        <v>0.14380000000000001</v>
      </c>
      <c r="L90" t="s">
        <v>27</v>
      </c>
      <c r="M90">
        <v>1.294E-3</v>
      </c>
      <c r="N90">
        <v>0.9</v>
      </c>
      <c r="O90">
        <v>9.0000000000000011E-3</v>
      </c>
      <c r="Q90">
        <v>300</v>
      </c>
      <c r="R90" t="s">
        <v>46</v>
      </c>
      <c r="S90" s="1" t="s">
        <v>1601</v>
      </c>
      <c r="U90" s="2" t="s">
        <v>30</v>
      </c>
      <c r="V90" s="2" t="s">
        <v>39</v>
      </c>
      <c r="W90" s="2" t="s">
        <v>34</v>
      </c>
      <c r="X90" s="2">
        <v>300</v>
      </c>
    </row>
    <row r="91" spans="1:24" ht="32" x14ac:dyDescent="0.2">
      <c r="A91" t="s">
        <v>25</v>
      </c>
      <c r="B91" t="s">
        <v>26</v>
      </c>
      <c r="C91">
        <v>5</v>
      </c>
      <c r="D91">
        <v>4</v>
      </c>
      <c r="F91">
        <v>3</v>
      </c>
      <c r="G91">
        <v>3</v>
      </c>
      <c r="I91">
        <v>2</v>
      </c>
      <c r="J91">
        <v>2</v>
      </c>
      <c r="K91">
        <v>0.1525</v>
      </c>
      <c r="L91" t="s">
        <v>27</v>
      </c>
      <c r="M91">
        <v>1.678E-3</v>
      </c>
      <c r="N91">
        <v>1.1000000000000001</v>
      </c>
      <c r="O91">
        <v>1.0999999999999999E-2</v>
      </c>
      <c r="Q91">
        <v>300</v>
      </c>
      <c r="R91" t="s">
        <v>46</v>
      </c>
      <c r="S91" s="1" t="s">
        <v>1602</v>
      </c>
      <c r="U91" s="2" t="s">
        <v>32</v>
      </c>
      <c r="V91" s="2" t="s">
        <v>39</v>
      </c>
      <c r="W91" s="2" t="s">
        <v>34</v>
      </c>
      <c r="X91" s="2">
        <v>300</v>
      </c>
    </row>
    <row r="92" spans="1:24" ht="32" x14ac:dyDescent="0.2">
      <c r="A92" t="s">
        <v>25</v>
      </c>
      <c r="B92" t="s">
        <v>26</v>
      </c>
      <c r="C92">
        <v>4</v>
      </c>
      <c r="D92">
        <v>5</v>
      </c>
      <c r="F92">
        <v>2</v>
      </c>
      <c r="G92">
        <v>3</v>
      </c>
      <c r="I92">
        <v>3</v>
      </c>
      <c r="J92">
        <v>2</v>
      </c>
      <c r="K92">
        <v>0.12570000000000001</v>
      </c>
      <c r="L92" t="s">
        <v>27</v>
      </c>
      <c r="M92">
        <v>1.2570000000000001E-3</v>
      </c>
      <c r="N92">
        <v>1</v>
      </c>
      <c r="O92">
        <v>0.01</v>
      </c>
      <c r="Q92">
        <v>300</v>
      </c>
      <c r="R92" t="s">
        <v>46</v>
      </c>
      <c r="S92" s="1" t="s">
        <v>1603</v>
      </c>
      <c r="U92" s="2" t="s">
        <v>30</v>
      </c>
      <c r="V92" s="2" t="s">
        <v>39</v>
      </c>
      <c r="W92" s="2" t="s">
        <v>34</v>
      </c>
      <c r="X92" s="2">
        <v>300</v>
      </c>
    </row>
    <row r="93" spans="1:24" ht="32" x14ac:dyDescent="0.2">
      <c r="A93" t="s">
        <v>25</v>
      </c>
      <c r="B93" t="s">
        <v>26</v>
      </c>
      <c r="C93">
        <v>5</v>
      </c>
      <c r="D93">
        <v>4</v>
      </c>
      <c r="F93">
        <v>3</v>
      </c>
      <c r="G93">
        <v>2</v>
      </c>
      <c r="I93">
        <v>2</v>
      </c>
      <c r="J93">
        <v>3</v>
      </c>
      <c r="K93">
        <v>0.1162</v>
      </c>
      <c r="L93" t="s">
        <v>27</v>
      </c>
      <c r="M93">
        <v>1.743E-3</v>
      </c>
      <c r="N93">
        <v>1.5</v>
      </c>
      <c r="O93">
        <v>1.4999999999999999E-2</v>
      </c>
      <c r="Q93">
        <v>300</v>
      </c>
      <c r="R93" t="s">
        <v>46</v>
      </c>
      <c r="S93" s="1" t="s">
        <v>1604</v>
      </c>
      <c r="U93" s="2" t="s">
        <v>32</v>
      </c>
      <c r="V93" s="2" t="s">
        <v>39</v>
      </c>
      <c r="W93" s="2" t="s">
        <v>34</v>
      </c>
      <c r="X93" s="2">
        <v>300</v>
      </c>
    </row>
    <row r="94" spans="1:24" ht="32" x14ac:dyDescent="0.2">
      <c r="A94" t="s">
        <v>25</v>
      </c>
      <c r="B94" t="s">
        <v>26</v>
      </c>
      <c r="C94">
        <v>5</v>
      </c>
      <c r="D94">
        <v>4</v>
      </c>
      <c r="F94">
        <v>3</v>
      </c>
      <c r="G94">
        <v>2</v>
      </c>
      <c r="I94">
        <v>4</v>
      </c>
      <c r="J94">
        <v>1</v>
      </c>
      <c r="K94">
        <v>0.11559999999999999</v>
      </c>
      <c r="L94" t="s">
        <v>27</v>
      </c>
      <c r="M94">
        <v>5.8960000000000002E-3</v>
      </c>
      <c r="N94">
        <v>5.0999999999999996</v>
      </c>
      <c r="O94">
        <v>5.0999999999999997E-2</v>
      </c>
      <c r="Q94">
        <v>300</v>
      </c>
      <c r="R94" t="s">
        <v>46</v>
      </c>
      <c r="S94" s="1" t="s">
        <v>1605</v>
      </c>
      <c r="U94" s="2" t="s">
        <v>32</v>
      </c>
      <c r="V94" s="2" t="s">
        <v>39</v>
      </c>
      <c r="W94" s="2" t="s">
        <v>34</v>
      </c>
      <c r="X94" s="2">
        <v>300</v>
      </c>
    </row>
    <row r="95" spans="1:24" ht="32" x14ac:dyDescent="0.2">
      <c r="A95" t="s">
        <v>25</v>
      </c>
      <c r="B95" t="s">
        <v>26</v>
      </c>
      <c r="C95">
        <v>4</v>
      </c>
      <c r="D95">
        <v>5</v>
      </c>
      <c r="F95">
        <v>3</v>
      </c>
      <c r="G95">
        <v>1</v>
      </c>
      <c r="I95">
        <v>4</v>
      </c>
      <c r="J95">
        <v>2</v>
      </c>
      <c r="K95">
        <v>0.1008</v>
      </c>
      <c r="L95" t="s">
        <v>27</v>
      </c>
      <c r="M95">
        <v>2.2179999999999999E-3</v>
      </c>
      <c r="N95">
        <v>2.2000000000000002</v>
      </c>
      <c r="O95">
        <v>2.1999999999999999E-2</v>
      </c>
      <c r="Q95">
        <v>300</v>
      </c>
      <c r="R95" t="s">
        <v>46</v>
      </c>
      <c r="S95" s="1" t="s">
        <v>1606</v>
      </c>
      <c r="U95" s="2" t="s">
        <v>30</v>
      </c>
      <c r="V95" s="2" t="s">
        <v>39</v>
      </c>
      <c r="W95" s="2" t="s">
        <v>34</v>
      </c>
      <c r="X95" s="2">
        <v>300</v>
      </c>
    </row>
    <row r="96" spans="1:24" ht="32" x14ac:dyDescent="0.2">
      <c r="A96" t="s">
        <v>25</v>
      </c>
      <c r="B96" t="s">
        <v>26</v>
      </c>
      <c r="C96">
        <v>5</v>
      </c>
      <c r="D96">
        <v>4</v>
      </c>
      <c r="F96">
        <v>4</v>
      </c>
      <c r="G96">
        <v>2</v>
      </c>
      <c r="I96">
        <v>3</v>
      </c>
      <c r="J96">
        <v>1</v>
      </c>
      <c r="K96">
        <v>0.1104</v>
      </c>
      <c r="L96" t="s">
        <v>27</v>
      </c>
      <c r="M96">
        <v>1.766E-3</v>
      </c>
      <c r="N96">
        <v>1.6</v>
      </c>
      <c r="O96">
        <v>1.6E-2</v>
      </c>
      <c r="Q96">
        <v>300</v>
      </c>
      <c r="R96" t="s">
        <v>46</v>
      </c>
      <c r="S96" s="1" t="s">
        <v>1607</v>
      </c>
      <c r="U96" s="2" t="s">
        <v>32</v>
      </c>
      <c r="V96" s="2" t="s">
        <v>39</v>
      </c>
      <c r="W96" s="2" t="s">
        <v>34</v>
      </c>
      <c r="X96" s="2">
        <v>300</v>
      </c>
    </row>
    <row r="97" spans="1:24" ht="32" x14ac:dyDescent="0.2">
      <c r="A97" t="s">
        <v>25</v>
      </c>
      <c r="B97" t="s">
        <v>26</v>
      </c>
      <c r="C97">
        <v>4</v>
      </c>
      <c r="D97">
        <v>5</v>
      </c>
      <c r="F97">
        <v>3</v>
      </c>
      <c r="G97">
        <v>2</v>
      </c>
      <c r="I97">
        <v>4</v>
      </c>
      <c r="J97">
        <v>1</v>
      </c>
      <c r="K97">
        <v>9.9099999999999994E-2</v>
      </c>
      <c r="L97" t="s">
        <v>27</v>
      </c>
      <c r="M97">
        <v>1.09E-3</v>
      </c>
      <c r="N97">
        <v>1.1000000000000001</v>
      </c>
      <c r="O97">
        <v>1.0999999999999999E-2</v>
      </c>
      <c r="Q97">
        <v>300</v>
      </c>
      <c r="R97" t="s">
        <v>46</v>
      </c>
      <c r="S97" s="1" t="s">
        <v>1608</v>
      </c>
      <c r="U97" s="2" t="s">
        <v>30</v>
      </c>
      <c r="V97" s="2" t="s">
        <v>39</v>
      </c>
      <c r="W97" s="2" t="s">
        <v>34</v>
      </c>
      <c r="X97" s="2">
        <v>300</v>
      </c>
    </row>
    <row r="98" spans="1:24" ht="32" x14ac:dyDescent="0.2">
      <c r="A98" t="s">
        <v>25</v>
      </c>
      <c r="B98" t="s">
        <v>26</v>
      </c>
      <c r="C98">
        <v>5</v>
      </c>
      <c r="D98">
        <v>4</v>
      </c>
      <c r="F98">
        <v>4</v>
      </c>
      <c r="G98">
        <v>1</v>
      </c>
      <c r="I98">
        <v>3</v>
      </c>
      <c r="J98">
        <v>2</v>
      </c>
      <c r="K98">
        <v>9.8599999999999993E-2</v>
      </c>
      <c r="L98" t="s">
        <v>27</v>
      </c>
      <c r="M98">
        <v>9.859999999999999E-4</v>
      </c>
      <c r="N98">
        <v>1</v>
      </c>
      <c r="O98">
        <v>0.01</v>
      </c>
      <c r="Q98">
        <v>300</v>
      </c>
      <c r="R98" t="s">
        <v>46</v>
      </c>
      <c r="S98" s="1" t="s">
        <v>1609</v>
      </c>
      <c r="U98" s="2" t="s">
        <v>32</v>
      </c>
      <c r="V98" s="2" t="s">
        <v>39</v>
      </c>
      <c r="W98" s="2" t="s">
        <v>34</v>
      </c>
      <c r="X98" s="2">
        <v>300</v>
      </c>
    </row>
    <row r="99" spans="1:24" ht="32" x14ac:dyDescent="0.2">
      <c r="A99" t="s">
        <v>25</v>
      </c>
      <c r="B99" t="s">
        <v>26</v>
      </c>
      <c r="C99">
        <v>4</v>
      </c>
      <c r="D99">
        <v>5</v>
      </c>
      <c r="F99">
        <v>4</v>
      </c>
      <c r="G99">
        <v>0</v>
      </c>
      <c r="I99">
        <v>5</v>
      </c>
      <c r="J99">
        <v>1</v>
      </c>
      <c r="K99">
        <v>9.3700000000000006E-2</v>
      </c>
      <c r="L99" t="s">
        <v>27</v>
      </c>
      <c r="M99">
        <v>4.4039999999999999E-3</v>
      </c>
      <c r="N99">
        <v>4.7</v>
      </c>
      <c r="O99">
        <v>4.7E-2</v>
      </c>
      <c r="Q99">
        <v>300</v>
      </c>
      <c r="R99" t="s">
        <v>46</v>
      </c>
      <c r="S99" s="1" t="s">
        <v>1610</v>
      </c>
      <c r="U99" s="2" t="s">
        <v>30</v>
      </c>
      <c r="V99" s="2" t="s">
        <v>39</v>
      </c>
      <c r="W99" s="2" t="s">
        <v>34</v>
      </c>
      <c r="X99" s="2">
        <v>300</v>
      </c>
    </row>
    <row r="100" spans="1:24" ht="32" x14ac:dyDescent="0.2">
      <c r="A100" t="s">
        <v>25</v>
      </c>
      <c r="B100" t="s">
        <v>26</v>
      </c>
      <c r="C100">
        <v>4</v>
      </c>
      <c r="D100">
        <v>5</v>
      </c>
      <c r="F100">
        <v>4</v>
      </c>
      <c r="G100">
        <v>1</v>
      </c>
      <c r="I100">
        <v>5</v>
      </c>
      <c r="J100">
        <v>0</v>
      </c>
      <c r="K100">
        <v>9.0899999999999995E-2</v>
      </c>
      <c r="L100" t="s">
        <v>27</v>
      </c>
      <c r="M100">
        <v>2.7269999999999998E-3</v>
      </c>
      <c r="N100">
        <v>3</v>
      </c>
      <c r="O100">
        <v>0.03</v>
      </c>
      <c r="Q100">
        <v>300</v>
      </c>
      <c r="R100" t="s">
        <v>46</v>
      </c>
      <c r="S100" s="1" t="s">
        <v>1611</v>
      </c>
      <c r="U100" s="2" t="s">
        <v>30</v>
      </c>
      <c r="V100" s="2" t="s">
        <v>39</v>
      </c>
      <c r="W100" s="2" t="s">
        <v>34</v>
      </c>
      <c r="X100" s="2">
        <v>300</v>
      </c>
    </row>
    <row r="101" spans="1:24" ht="32" x14ac:dyDescent="0.2">
      <c r="A101" t="s">
        <v>25</v>
      </c>
      <c r="B101" t="s">
        <v>26</v>
      </c>
      <c r="C101">
        <v>5</v>
      </c>
      <c r="D101">
        <v>4</v>
      </c>
      <c r="F101">
        <v>5</v>
      </c>
      <c r="G101">
        <v>0</v>
      </c>
      <c r="I101">
        <v>4</v>
      </c>
      <c r="J101">
        <v>1</v>
      </c>
      <c r="K101">
        <v>9.6199999999999994E-2</v>
      </c>
      <c r="L101" t="s">
        <v>27</v>
      </c>
      <c r="M101">
        <v>3.8479999999999999E-3</v>
      </c>
      <c r="N101">
        <v>4</v>
      </c>
      <c r="O101">
        <v>0.04</v>
      </c>
      <c r="Q101">
        <v>300</v>
      </c>
      <c r="R101" t="s">
        <v>46</v>
      </c>
      <c r="S101" s="1" t="s">
        <v>1612</v>
      </c>
      <c r="U101" s="2" t="s">
        <v>32</v>
      </c>
      <c r="V101" s="2" t="s">
        <v>39</v>
      </c>
      <c r="W101" s="2" t="s">
        <v>34</v>
      </c>
      <c r="X101" s="2">
        <v>300</v>
      </c>
    </row>
    <row r="102" spans="1:24" ht="32" x14ac:dyDescent="0.2">
      <c r="A102" t="s">
        <v>25</v>
      </c>
      <c r="B102" t="s">
        <v>26</v>
      </c>
      <c r="C102">
        <v>5</v>
      </c>
      <c r="D102">
        <v>5</v>
      </c>
      <c r="F102">
        <v>0</v>
      </c>
      <c r="G102">
        <v>5</v>
      </c>
      <c r="I102">
        <v>1</v>
      </c>
      <c r="J102">
        <v>4</v>
      </c>
      <c r="K102">
        <v>0.1321</v>
      </c>
      <c r="L102" t="s">
        <v>27</v>
      </c>
      <c r="M102">
        <v>3.5669999999999999E-3</v>
      </c>
      <c r="N102">
        <v>2.7</v>
      </c>
      <c r="O102">
        <v>2.7E-2</v>
      </c>
      <c r="Q102">
        <v>300</v>
      </c>
      <c r="R102" t="s">
        <v>46</v>
      </c>
      <c r="S102" s="1" t="s">
        <v>1613</v>
      </c>
      <c r="U102" s="2" t="s">
        <v>31</v>
      </c>
      <c r="V102" s="2" t="s">
        <v>39</v>
      </c>
      <c r="W102" s="2" t="s">
        <v>34</v>
      </c>
      <c r="X102" s="2">
        <v>300</v>
      </c>
    </row>
    <row r="103" spans="1:24" ht="32" x14ac:dyDescent="0.2">
      <c r="A103" t="s">
        <v>25</v>
      </c>
      <c r="B103" t="s">
        <v>26</v>
      </c>
      <c r="C103">
        <v>5</v>
      </c>
      <c r="D103">
        <v>5</v>
      </c>
      <c r="F103">
        <v>1</v>
      </c>
      <c r="G103">
        <v>4</v>
      </c>
      <c r="I103">
        <v>0</v>
      </c>
      <c r="J103">
        <v>5</v>
      </c>
      <c r="K103">
        <v>0.12379999999999999</v>
      </c>
      <c r="L103" t="s">
        <v>27</v>
      </c>
      <c r="M103">
        <v>1.3619999999999999E-3</v>
      </c>
      <c r="N103">
        <v>1.1000000000000001</v>
      </c>
      <c r="O103">
        <v>1.0999999999999999E-2</v>
      </c>
      <c r="Q103">
        <v>300</v>
      </c>
      <c r="R103" t="s">
        <v>46</v>
      </c>
      <c r="S103" s="1" t="s">
        <v>1614</v>
      </c>
      <c r="U103" s="2" t="s">
        <v>31</v>
      </c>
      <c r="V103" s="2" t="s">
        <v>39</v>
      </c>
      <c r="W103" s="2" t="s">
        <v>34</v>
      </c>
      <c r="X103" s="2">
        <v>300</v>
      </c>
    </row>
    <row r="104" spans="1:24" ht="32" x14ac:dyDescent="0.2">
      <c r="A104" t="s">
        <v>25</v>
      </c>
      <c r="B104" t="s">
        <v>26</v>
      </c>
      <c r="C104">
        <v>5</v>
      </c>
      <c r="D104">
        <v>5</v>
      </c>
      <c r="F104">
        <v>1</v>
      </c>
      <c r="G104">
        <v>5</v>
      </c>
      <c r="I104">
        <v>2</v>
      </c>
      <c r="J104">
        <v>4</v>
      </c>
      <c r="K104">
        <v>0.1072</v>
      </c>
      <c r="L104" t="s">
        <v>27</v>
      </c>
      <c r="M104">
        <v>3.323E-3</v>
      </c>
      <c r="N104">
        <v>3.1</v>
      </c>
      <c r="O104">
        <v>3.1E-2</v>
      </c>
      <c r="Q104">
        <v>300</v>
      </c>
      <c r="R104" t="s">
        <v>46</v>
      </c>
      <c r="S104" s="1" t="s">
        <v>1615</v>
      </c>
      <c r="U104" s="2" t="s">
        <v>31</v>
      </c>
      <c r="V104" s="2" t="s">
        <v>39</v>
      </c>
      <c r="W104" s="2" t="s">
        <v>34</v>
      </c>
      <c r="X104" s="2">
        <v>300</v>
      </c>
    </row>
    <row r="105" spans="1:24" ht="32" x14ac:dyDescent="0.2">
      <c r="A105" t="s">
        <v>25</v>
      </c>
      <c r="B105" t="s">
        <v>26</v>
      </c>
      <c r="C105">
        <v>5</v>
      </c>
      <c r="D105">
        <v>5</v>
      </c>
      <c r="F105">
        <v>1</v>
      </c>
      <c r="G105">
        <v>4</v>
      </c>
      <c r="I105">
        <v>2</v>
      </c>
      <c r="J105">
        <v>3</v>
      </c>
      <c r="K105">
        <v>0.16339999999999999</v>
      </c>
      <c r="L105" t="s">
        <v>27</v>
      </c>
      <c r="M105">
        <v>2.941E-3</v>
      </c>
      <c r="N105">
        <v>1.8</v>
      </c>
      <c r="O105">
        <v>1.7999999999999999E-2</v>
      </c>
      <c r="Q105">
        <v>300</v>
      </c>
      <c r="R105" t="s">
        <v>46</v>
      </c>
      <c r="S105" s="1" t="s">
        <v>1616</v>
      </c>
      <c r="U105" s="2" t="s">
        <v>31</v>
      </c>
      <c r="V105" s="2" t="s">
        <v>39</v>
      </c>
      <c r="W105" s="2" t="s">
        <v>34</v>
      </c>
      <c r="X105" s="2">
        <v>300</v>
      </c>
    </row>
    <row r="106" spans="1:24" ht="32" x14ac:dyDescent="0.2">
      <c r="A106" t="s">
        <v>25</v>
      </c>
      <c r="B106" t="s">
        <v>26</v>
      </c>
      <c r="C106">
        <v>5</v>
      </c>
      <c r="D106">
        <v>5</v>
      </c>
      <c r="F106">
        <v>2</v>
      </c>
      <c r="G106">
        <v>3</v>
      </c>
      <c r="I106">
        <v>1</v>
      </c>
      <c r="J106">
        <v>4</v>
      </c>
      <c r="K106">
        <v>0.16239999999999999</v>
      </c>
      <c r="L106" t="s">
        <v>27</v>
      </c>
      <c r="M106">
        <v>1.949E-3</v>
      </c>
      <c r="N106">
        <v>1.2</v>
      </c>
      <c r="O106">
        <v>1.2E-2</v>
      </c>
      <c r="Q106">
        <v>300</v>
      </c>
      <c r="R106" t="s">
        <v>46</v>
      </c>
      <c r="S106" s="1" t="s">
        <v>1617</v>
      </c>
      <c r="U106" s="2" t="s">
        <v>31</v>
      </c>
      <c r="V106" s="2" t="s">
        <v>39</v>
      </c>
      <c r="W106" s="2" t="s">
        <v>34</v>
      </c>
      <c r="X106" s="2">
        <v>300</v>
      </c>
    </row>
    <row r="107" spans="1:24" ht="32" x14ac:dyDescent="0.2">
      <c r="A107" t="s">
        <v>25</v>
      </c>
      <c r="B107" t="s">
        <v>26</v>
      </c>
      <c r="C107">
        <v>5</v>
      </c>
      <c r="D107">
        <v>5</v>
      </c>
      <c r="F107">
        <v>3</v>
      </c>
      <c r="G107">
        <v>3</v>
      </c>
      <c r="I107">
        <v>2</v>
      </c>
      <c r="J107">
        <v>4</v>
      </c>
      <c r="K107">
        <v>0.1019</v>
      </c>
      <c r="L107" t="s">
        <v>27</v>
      </c>
      <c r="M107">
        <v>1.732E-3</v>
      </c>
      <c r="N107">
        <v>1.7</v>
      </c>
      <c r="O107">
        <v>1.7000000000000001E-2</v>
      </c>
      <c r="Q107">
        <v>300</v>
      </c>
      <c r="R107" t="s">
        <v>46</v>
      </c>
      <c r="S107" s="1" t="s">
        <v>1618</v>
      </c>
      <c r="U107" s="2" t="s">
        <v>31</v>
      </c>
      <c r="V107" s="2" t="s">
        <v>39</v>
      </c>
      <c r="W107" s="2" t="s">
        <v>34</v>
      </c>
      <c r="X107" s="2">
        <v>300</v>
      </c>
    </row>
    <row r="108" spans="1:24" ht="32" x14ac:dyDescent="0.2">
      <c r="A108" t="s">
        <v>25</v>
      </c>
      <c r="B108" t="s">
        <v>26</v>
      </c>
      <c r="C108">
        <v>5</v>
      </c>
      <c r="D108">
        <v>5</v>
      </c>
      <c r="F108">
        <v>2</v>
      </c>
      <c r="G108">
        <v>3</v>
      </c>
      <c r="I108">
        <v>3</v>
      </c>
      <c r="J108">
        <v>2</v>
      </c>
      <c r="K108">
        <v>0.1288</v>
      </c>
      <c r="L108" t="s">
        <v>27</v>
      </c>
      <c r="M108">
        <v>2.0609999999999999E-3</v>
      </c>
      <c r="N108">
        <v>1.6</v>
      </c>
      <c r="O108">
        <v>1.6E-2</v>
      </c>
      <c r="Q108">
        <v>300</v>
      </c>
      <c r="R108" t="s">
        <v>46</v>
      </c>
      <c r="S108" s="1" t="s">
        <v>1619</v>
      </c>
      <c r="U108" s="2" t="s">
        <v>31</v>
      </c>
      <c r="V108" s="2" t="s">
        <v>39</v>
      </c>
      <c r="W108" s="2" t="s">
        <v>34</v>
      </c>
      <c r="X108" s="2">
        <v>300</v>
      </c>
    </row>
    <row r="109" spans="1:24" ht="32" x14ac:dyDescent="0.2">
      <c r="A109" t="s">
        <v>25</v>
      </c>
      <c r="B109" t="s">
        <v>26</v>
      </c>
      <c r="C109">
        <v>5</v>
      </c>
      <c r="D109">
        <v>5</v>
      </c>
      <c r="F109">
        <v>3</v>
      </c>
      <c r="G109">
        <v>2</v>
      </c>
      <c r="I109">
        <v>2</v>
      </c>
      <c r="J109">
        <v>3</v>
      </c>
      <c r="K109">
        <v>0.1384</v>
      </c>
      <c r="L109" t="s">
        <v>27</v>
      </c>
      <c r="M109">
        <v>2.3530000000000001E-3</v>
      </c>
      <c r="N109">
        <v>1.7</v>
      </c>
      <c r="O109">
        <v>1.7000000000000001E-2</v>
      </c>
      <c r="Q109">
        <v>300</v>
      </c>
      <c r="R109" t="s">
        <v>46</v>
      </c>
      <c r="S109" s="1" t="s">
        <v>1620</v>
      </c>
      <c r="U109" s="2" t="s">
        <v>31</v>
      </c>
      <c r="V109" s="2" t="s">
        <v>39</v>
      </c>
      <c r="W109" s="2" t="s">
        <v>34</v>
      </c>
      <c r="X109" s="2">
        <v>300</v>
      </c>
    </row>
    <row r="110" spans="1:24" ht="32" x14ac:dyDescent="0.2">
      <c r="A110" t="s">
        <v>25</v>
      </c>
      <c r="B110" t="s">
        <v>26</v>
      </c>
      <c r="C110">
        <v>5</v>
      </c>
      <c r="D110">
        <v>5</v>
      </c>
      <c r="F110">
        <v>3</v>
      </c>
      <c r="G110">
        <v>3</v>
      </c>
      <c r="I110">
        <v>4</v>
      </c>
      <c r="J110">
        <v>2</v>
      </c>
      <c r="K110">
        <v>9.4100000000000003E-2</v>
      </c>
      <c r="L110" t="s">
        <v>27</v>
      </c>
      <c r="M110">
        <v>1.7880000000000001E-3</v>
      </c>
      <c r="N110">
        <v>1.9</v>
      </c>
      <c r="O110">
        <v>1.9E-2</v>
      </c>
      <c r="Q110">
        <v>300</v>
      </c>
      <c r="R110" t="s">
        <v>46</v>
      </c>
      <c r="S110" s="1" t="s">
        <v>1621</v>
      </c>
      <c r="U110" s="2" t="s">
        <v>31</v>
      </c>
      <c r="V110" s="2" t="s">
        <v>39</v>
      </c>
      <c r="W110" s="2" t="s">
        <v>34</v>
      </c>
      <c r="X110" s="2">
        <v>300</v>
      </c>
    </row>
    <row r="111" spans="1:24" ht="32" x14ac:dyDescent="0.2">
      <c r="A111" t="s">
        <v>25</v>
      </c>
      <c r="B111" t="s">
        <v>26</v>
      </c>
      <c r="C111">
        <v>5</v>
      </c>
      <c r="D111">
        <v>5</v>
      </c>
      <c r="F111">
        <v>4</v>
      </c>
      <c r="G111">
        <v>2</v>
      </c>
      <c r="I111">
        <v>3</v>
      </c>
      <c r="J111">
        <v>3</v>
      </c>
      <c r="K111">
        <v>0.1011</v>
      </c>
      <c r="L111" t="s">
        <v>27</v>
      </c>
      <c r="M111">
        <v>4.0439999999999999E-3</v>
      </c>
      <c r="N111">
        <v>4</v>
      </c>
      <c r="O111">
        <v>0.04</v>
      </c>
      <c r="Q111">
        <v>300</v>
      </c>
      <c r="R111" t="s">
        <v>46</v>
      </c>
      <c r="S111" s="1" t="s">
        <v>1622</v>
      </c>
      <c r="U111" s="2" t="s">
        <v>31</v>
      </c>
      <c r="V111" s="2" t="s">
        <v>39</v>
      </c>
      <c r="W111" s="2" t="s">
        <v>34</v>
      </c>
      <c r="X111" s="2">
        <v>300</v>
      </c>
    </row>
    <row r="112" spans="1:24" ht="32" x14ac:dyDescent="0.2">
      <c r="A112" t="s">
        <v>25</v>
      </c>
      <c r="B112" t="s">
        <v>26</v>
      </c>
      <c r="C112">
        <v>5</v>
      </c>
      <c r="D112">
        <v>5</v>
      </c>
      <c r="F112">
        <v>3</v>
      </c>
      <c r="G112">
        <v>2</v>
      </c>
      <c r="I112">
        <v>4</v>
      </c>
      <c r="J112">
        <v>1</v>
      </c>
      <c r="K112">
        <v>0.113</v>
      </c>
      <c r="L112" t="s">
        <v>27</v>
      </c>
      <c r="M112">
        <v>1.1299999999999999E-3</v>
      </c>
      <c r="N112">
        <v>1</v>
      </c>
      <c r="O112">
        <v>0.01</v>
      </c>
      <c r="Q112">
        <v>300</v>
      </c>
      <c r="R112" t="s">
        <v>46</v>
      </c>
      <c r="S112" s="1" t="s">
        <v>1623</v>
      </c>
      <c r="U112" s="2" t="s">
        <v>31</v>
      </c>
      <c r="V112" s="2" t="s">
        <v>39</v>
      </c>
      <c r="W112" s="2" t="s">
        <v>34</v>
      </c>
      <c r="X112" s="2">
        <v>300</v>
      </c>
    </row>
    <row r="113" spans="1:24" ht="32" x14ac:dyDescent="0.2">
      <c r="A113" t="s">
        <v>25</v>
      </c>
      <c r="B113" t="s">
        <v>26</v>
      </c>
      <c r="C113">
        <v>5</v>
      </c>
      <c r="D113">
        <v>5</v>
      </c>
      <c r="F113">
        <v>4</v>
      </c>
      <c r="G113">
        <v>2</v>
      </c>
      <c r="I113">
        <v>5</v>
      </c>
      <c r="J113">
        <v>1</v>
      </c>
      <c r="K113">
        <v>9.3600000000000003E-2</v>
      </c>
      <c r="L113" t="s">
        <v>27</v>
      </c>
      <c r="M113">
        <v>2.0590000000000001E-3</v>
      </c>
      <c r="N113">
        <v>2.2000000000000002</v>
      </c>
      <c r="O113">
        <v>2.1999999999999999E-2</v>
      </c>
      <c r="Q113">
        <v>300</v>
      </c>
      <c r="R113" t="s">
        <v>46</v>
      </c>
      <c r="S113" s="1" t="s">
        <v>1624</v>
      </c>
      <c r="U113" s="2" t="s">
        <v>31</v>
      </c>
      <c r="V113" s="2" t="s">
        <v>39</v>
      </c>
      <c r="W113" s="2" t="s">
        <v>34</v>
      </c>
      <c r="X113" s="2">
        <v>300</v>
      </c>
    </row>
    <row r="114" spans="1:24" ht="32" x14ac:dyDescent="0.2">
      <c r="A114" t="s">
        <v>25</v>
      </c>
      <c r="B114" t="s">
        <v>26</v>
      </c>
      <c r="C114">
        <v>5</v>
      </c>
      <c r="D114">
        <v>5</v>
      </c>
      <c r="F114">
        <v>5</v>
      </c>
      <c r="G114">
        <v>1</v>
      </c>
      <c r="I114">
        <v>4</v>
      </c>
      <c r="J114">
        <v>2</v>
      </c>
      <c r="K114">
        <v>0.10340000000000001</v>
      </c>
      <c r="L114" t="s">
        <v>27</v>
      </c>
      <c r="M114">
        <v>2.895E-3</v>
      </c>
      <c r="N114">
        <v>2.8</v>
      </c>
      <c r="O114">
        <v>2.8000000000000001E-2</v>
      </c>
      <c r="Q114">
        <v>300</v>
      </c>
      <c r="R114" t="s">
        <v>46</v>
      </c>
      <c r="S114" s="1" t="s">
        <v>1625</v>
      </c>
      <c r="U114" s="2" t="s">
        <v>31</v>
      </c>
      <c r="V114" s="2" t="s">
        <v>39</v>
      </c>
      <c r="W114" s="2" t="s">
        <v>34</v>
      </c>
      <c r="X114" s="2">
        <v>300</v>
      </c>
    </row>
    <row r="115" spans="1:24" ht="32" x14ac:dyDescent="0.2">
      <c r="A115" t="s">
        <v>25</v>
      </c>
      <c r="B115" t="s">
        <v>26</v>
      </c>
      <c r="C115">
        <v>5</v>
      </c>
      <c r="D115">
        <v>5</v>
      </c>
      <c r="F115">
        <v>5</v>
      </c>
      <c r="G115">
        <v>0</v>
      </c>
      <c r="I115">
        <v>4</v>
      </c>
      <c r="J115">
        <v>1</v>
      </c>
      <c r="K115">
        <v>0.10050000000000001</v>
      </c>
      <c r="L115" t="s">
        <v>27</v>
      </c>
      <c r="M115">
        <v>2.1099999999999999E-3</v>
      </c>
      <c r="N115">
        <v>2.1</v>
      </c>
      <c r="O115">
        <v>2.1000000000000001E-2</v>
      </c>
      <c r="Q115">
        <v>300</v>
      </c>
      <c r="R115" t="s">
        <v>46</v>
      </c>
      <c r="S115" s="1" t="s">
        <v>1626</v>
      </c>
      <c r="U115" s="2" t="s">
        <v>31</v>
      </c>
      <c r="V115" s="2" t="s">
        <v>39</v>
      </c>
      <c r="W115" s="2" t="s">
        <v>34</v>
      </c>
      <c r="X115" s="2">
        <v>300</v>
      </c>
    </row>
    <row r="116" spans="1:24" ht="32" x14ac:dyDescent="0.2">
      <c r="A116" t="s">
        <v>25</v>
      </c>
      <c r="B116" t="s">
        <v>26</v>
      </c>
      <c r="C116">
        <v>5</v>
      </c>
      <c r="D116">
        <v>6</v>
      </c>
      <c r="F116">
        <v>1</v>
      </c>
      <c r="G116">
        <v>5</v>
      </c>
      <c r="I116">
        <v>0</v>
      </c>
      <c r="J116">
        <v>6</v>
      </c>
      <c r="K116">
        <v>9.4E-2</v>
      </c>
      <c r="L116" t="s">
        <v>27</v>
      </c>
      <c r="M116">
        <v>1.222E-3</v>
      </c>
      <c r="N116">
        <v>1.3</v>
      </c>
      <c r="O116">
        <v>1.2999999999999999E-2</v>
      </c>
      <c r="Q116">
        <v>300</v>
      </c>
      <c r="R116" t="s">
        <v>46</v>
      </c>
      <c r="S116" s="1" t="s">
        <v>1627</v>
      </c>
      <c r="U116" s="2" t="s">
        <v>30</v>
      </c>
      <c r="V116" s="2" t="s">
        <v>39</v>
      </c>
      <c r="W116" s="2" t="s">
        <v>34</v>
      </c>
      <c r="X116" s="2">
        <v>300</v>
      </c>
    </row>
    <row r="117" spans="1:24" ht="32" x14ac:dyDescent="0.2">
      <c r="A117" t="s">
        <v>25</v>
      </c>
      <c r="B117" t="s">
        <v>26</v>
      </c>
      <c r="C117">
        <v>6</v>
      </c>
      <c r="D117">
        <v>5</v>
      </c>
      <c r="F117">
        <v>0</v>
      </c>
      <c r="G117">
        <v>6</v>
      </c>
      <c r="I117">
        <v>1</v>
      </c>
      <c r="J117">
        <v>5</v>
      </c>
      <c r="K117">
        <v>9.3399999999999997E-2</v>
      </c>
      <c r="L117" t="s">
        <v>27</v>
      </c>
      <c r="M117">
        <v>7.4700000000000005E-4</v>
      </c>
      <c r="N117">
        <v>0.8</v>
      </c>
      <c r="O117">
        <v>8.0000000000000002E-3</v>
      </c>
      <c r="Q117">
        <v>300</v>
      </c>
      <c r="R117" t="s">
        <v>46</v>
      </c>
      <c r="S117" s="1" t="s">
        <v>1628</v>
      </c>
      <c r="U117" s="2" t="s">
        <v>32</v>
      </c>
      <c r="V117" s="2" t="s">
        <v>39</v>
      </c>
      <c r="W117" s="2" t="s">
        <v>34</v>
      </c>
      <c r="X117" s="2">
        <v>300</v>
      </c>
    </row>
    <row r="118" spans="1:24" ht="32" x14ac:dyDescent="0.2">
      <c r="A118" t="s">
        <v>25</v>
      </c>
      <c r="B118" t="s">
        <v>26</v>
      </c>
      <c r="C118">
        <v>5</v>
      </c>
      <c r="D118">
        <v>6</v>
      </c>
      <c r="F118">
        <v>0</v>
      </c>
      <c r="G118">
        <v>5</v>
      </c>
      <c r="I118">
        <v>1</v>
      </c>
      <c r="J118">
        <v>6</v>
      </c>
      <c r="K118">
        <v>9.9400000000000002E-2</v>
      </c>
      <c r="L118" t="s">
        <v>27</v>
      </c>
      <c r="M118">
        <v>1.6900000000000001E-3</v>
      </c>
      <c r="N118">
        <v>1.7</v>
      </c>
      <c r="O118">
        <v>1.7000000000000001E-2</v>
      </c>
      <c r="Q118">
        <v>300</v>
      </c>
      <c r="R118" t="s">
        <v>46</v>
      </c>
      <c r="S118" s="1" t="s">
        <v>1629</v>
      </c>
      <c r="U118" s="2" t="s">
        <v>30</v>
      </c>
      <c r="V118" s="2" t="s">
        <v>39</v>
      </c>
      <c r="W118" s="2" t="s">
        <v>34</v>
      </c>
      <c r="X118" s="2">
        <v>300</v>
      </c>
    </row>
    <row r="119" spans="1:24" ht="32" x14ac:dyDescent="0.2">
      <c r="A119" t="s">
        <v>25</v>
      </c>
      <c r="B119" t="s">
        <v>26</v>
      </c>
      <c r="C119">
        <v>6</v>
      </c>
      <c r="D119">
        <v>5</v>
      </c>
      <c r="F119">
        <v>1</v>
      </c>
      <c r="G119">
        <v>6</v>
      </c>
      <c r="I119">
        <v>0</v>
      </c>
      <c r="J119">
        <v>5</v>
      </c>
      <c r="K119">
        <v>0.10539999999999999</v>
      </c>
      <c r="L119" t="s">
        <v>27</v>
      </c>
      <c r="M119">
        <v>3.0569999999999998E-3</v>
      </c>
      <c r="N119">
        <v>2.9</v>
      </c>
      <c r="O119">
        <v>2.9000000000000001E-2</v>
      </c>
      <c r="Q119">
        <v>300</v>
      </c>
      <c r="R119" t="s">
        <v>46</v>
      </c>
      <c r="S119" s="1" t="s">
        <v>1630</v>
      </c>
      <c r="U119" s="2" t="s">
        <v>32</v>
      </c>
      <c r="V119" s="2" t="s">
        <v>39</v>
      </c>
      <c r="W119" s="2" t="s">
        <v>34</v>
      </c>
      <c r="X119" s="2">
        <v>300</v>
      </c>
    </row>
    <row r="120" spans="1:24" ht="32" x14ac:dyDescent="0.2">
      <c r="A120" t="s">
        <v>25</v>
      </c>
      <c r="B120" t="s">
        <v>26</v>
      </c>
      <c r="C120">
        <v>6</v>
      </c>
      <c r="D120">
        <v>5</v>
      </c>
      <c r="F120">
        <v>1</v>
      </c>
      <c r="G120">
        <v>5</v>
      </c>
      <c r="I120">
        <v>2</v>
      </c>
      <c r="J120">
        <v>4</v>
      </c>
      <c r="K120">
        <v>0.1132</v>
      </c>
      <c r="L120" t="s">
        <v>27</v>
      </c>
      <c r="M120">
        <v>2.264E-3</v>
      </c>
      <c r="N120">
        <v>2</v>
      </c>
      <c r="O120">
        <v>0.02</v>
      </c>
      <c r="Q120">
        <v>300</v>
      </c>
      <c r="R120" t="s">
        <v>46</v>
      </c>
      <c r="S120" s="1" t="s">
        <v>1631</v>
      </c>
      <c r="U120" s="2" t="s">
        <v>32</v>
      </c>
      <c r="V120" s="2" t="s">
        <v>39</v>
      </c>
      <c r="W120" s="2" t="s">
        <v>34</v>
      </c>
      <c r="X120" s="2">
        <v>300</v>
      </c>
    </row>
    <row r="121" spans="1:24" ht="32" x14ac:dyDescent="0.2">
      <c r="A121" t="s">
        <v>25</v>
      </c>
      <c r="B121" t="s">
        <v>26</v>
      </c>
      <c r="C121">
        <v>5</v>
      </c>
      <c r="D121">
        <v>6</v>
      </c>
      <c r="F121">
        <v>1</v>
      </c>
      <c r="G121">
        <v>4</v>
      </c>
      <c r="I121">
        <v>2</v>
      </c>
      <c r="J121">
        <v>5</v>
      </c>
      <c r="K121">
        <v>0.12670000000000001</v>
      </c>
      <c r="L121" t="s">
        <v>27</v>
      </c>
      <c r="M121">
        <v>1.5200000000000001E-3</v>
      </c>
      <c r="N121">
        <v>1.2</v>
      </c>
      <c r="O121">
        <v>1.2E-2</v>
      </c>
      <c r="Q121">
        <v>300</v>
      </c>
      <c r="R121" t="s">
        <v>46</v>
      </c>
      <c r="S121" s="1" t="s">
        <v>1632</v>
      </c>
      <c r="U121" s="2" t="s">
        <v>30</v>
      </c>
      <c r="V121" s="2" t="s">
        <v>39</v>
      </c>
      <c r="W121" s="2" t="s">
        <v>34</v>
      </c>
      <c r="X121" s="2">
        <v>300</v>
      </c>
    </row>
    <row r="122" spans="1:24" ht="32" x14ac:dyDescent="0.2">
      <c r="A122" t="s">
        <v>25</v>
      </c>
      <c r="B122" t="s">
        <v>26</v>
      </c>
      <c r="C122">
        <v>6</v>
      </c>
      <c r="D122">
        <v>5</v>
      </c>
      <c r="F122">
        <v>2</v>
      </c>
      <c r="G122">
        <v>5</v>
      </c>
      <c r="I122">
        <v>1</v>
      </c>
      <c r="J122">
        <v>4</v>
      </c>
      <c r="K122">
        <v>0.13619999999999999</v>
      </c>
      <c r="L122" t="s">
        <v>27</v>
      </c>
      <c r="M122">
        <v>2.0430000000000001E-3</v>
      </c>
      <c r="N122">
        <v>1.5</v>
      </c>
      <c r="O122">
        <v>1.4999999999999999E-2</v>
      </c>
      <c r="Q122">
        <v>300</v>
      </c>
      <c r="R122" t="s">
        <v>46</v>
      </c>
      <c r="S122" s="1" t="s">
        <v>1633</v>
      </c>
      <c r="U122" s="2" t="s">
        <v>32</v>
      </c>
      <c r="V122" s="2" t="s">
        <v>39</v>
      </c>
      <c r="W122" s="2" t="s">
        <v>34</v>
      </c>
      <c r="X122" s="2">
        <v>300</v>
      </c>
    </row>
    <row r="123" spans="1:24" ht="32" x14ac:dyDescent="0.2">
      <c r="A123" t="s">
        <v>25</v>
      </c>
      <c r="B123" t="s">
        <v>26</v>
      </c>
      <c r="C123">
        <v>5</v>
      </c>
      <c r="D123">
        <v>6</v>
      </c>
      <c r="F123">
        <v>3</v>
      </c>
      <c r="G123">
        <v>2</v>
      </c>
      <c r="I123">
        <v>2</v>
      </c>
      <c r="J123">
        <v>5</v>
      </c>
      <c r="K123">
        <v>0.1137</v>
      </c>
      <c r="L123" t="s">
        <v>27</v>
      </c>
      <c r="M123">
        <v>5.4580000000000002E-3</v>
      </c>
      <c r="N123">
        <v>4.8</v>
      </c>
      <c r="O123">
        <v>4.8000000000000001E-2</v>
      </c>
      <c r="Q123">
        <v>300</v>
      </c>
      <c r="R123" t="s">
        <v>46</v>
      </c>
      <c r="S123" s="1" t="s">
        <v>1634</v>
      </c>
      <c r="U123" s="2" t="s">
        <v>30</v>
      </c>
      <c r="V123" s="2" t="s">
        <v>39</v>
      </c>
      <c r="W123" s="2" t="s">
        <v>34</v>
      </c>
      <c r="X123" s="2">
        <v>300</v>
      </c>
    </row>
    <row r="124" spans="1:24" ht="32" x14ac:dyDescent="0.2">
      <c r="A124" t="s">
        <v>25</v>
      </c>
      <c r="B124" t="s">
        <v>26</v>
      </c>
      <c r="C124">
        <v>5</v>
      </c>
      <c r="D124">
        <v>6</v>
      </c>
      <c r="F124">
        <v>1</v>
      </c>
      <c r="G124">
        <v>5</v>
      </c>
      <c r="I124">
        <v>2</v>
      </c>
      <c r="J124">
        <v>4</v>
      </c>
      <c r="K124">
        <v>0.1186</v>
      </c>
      <c r="L124" t="s">
        <v>27</v>
      </c>
      <c r="M124">
        <v>3.0839999999999999E-3</v>
      </c>
      <c r="N124">
        <v>2.6</v>
      </c>
      <c r="O124">
        <v>2.5999999999999999E-2</v>
      </c>
      <c r="Q124">
        <v>300</v>
      </c>
      <c r="R124" t="s">
        <v>46</v>
      </c>
      <c r="S124" s="1" t="s">
        <v>1635</v>
      </c>
      <c r="U124" s="2" t="s">
        <v>30</v>
      </c>
      <c r="V124" s="2" t="s">
        <v>39</v>
      </c>
      <c r="W124" s="2" t="s">
        <v>34</v>
      </c>
      <c r="X124" s="2">
        <v>300</v>
      </c>
    </row>
    <row r="125" spans="1:24" ht="32" x14ac:dyDescent="0.2">
      <c r="A125" t="s">
        <v>25</v>
      </c>
      <c r="B125" t="s">
        <v>26</v>
      </c>
      <c r="C125">
        <v>6</v>
      </c>
      <c r="D125">
        <v>5</v>
      </c>
      <c r="F125">
        <v>2</v>
      </c>
      <c r="G125">
        <v>4</v>
      </c>
      <c r="I125">
        <v>3</v>
      </c>
      <c r="J125">
        <v>3</v>
      </c>
      <c r="K125">
        <v>0.1052</v>
      </c>
      <c r="L125" t="s">
        <v>27</v>
      </c>
      <c r="M125">
        <v>3.5769999999999999E-3</v>
      </c>
      <c r="N125">
        <v>3.4</v>
      </c>
      <c r="O125">
        <v>3.4000000000000002E-2</v>
      </c>
      <c r="Q125">
        <v>300</v>
      </c>
      <c r="R125" t="s">
        <v>46</v>
      </c>
      <c r="S125" s="1" t="s">
        <v>1636</v>
      </c>
      <c r="U125" s="2" t="s">
        <v>32</v>
      </c>
      <c r="V125" s="2" t="s">
        <v>39</v>
      </c>
      <c r="W125" s="2" t="s">
        <v>34</v>
      </c>
      <c r="X125" s="2">
        <v>300</v>
      </c>
    </row>
    <row r="126" spans="1:24" ht="32" x14ac:dyDescent="0.2">
      <c r="A126" t="s">
        <v>25</v>
      </c>
      <c r="B126" t="s">
        <v>26</v>
      </c>
      <c r="C126">
        <v>5</v>
      </c>
      <c r="D126">
        <v>6</v>
      </c>
      <c r="F126">
        <v>2</v>
      </c>
      <c r="G126">
        <v>3</v>
      </c>
      <c r="I126">
        <v>3</v>
      </c>
      <c r="J126">
        <v>4</v>
      </c>
      <c r="K126">
        <v>0.13089999999999999</v>
      </c>
      <c r="L126" t="s">
        <v>27</v>
      </c>
      <c r="M126">
        <v>1.178E-3</v>
      </c>
      <c r="N126">
        <v>0.9</v>
      </c>
      <c r="O126">
        <v>9.0000000000000011E-3</v>
      </c>
      <c r="Q126">
        <v>300</v>
      </c>
      <c r="R126" t="s">
        <v>46</v>
      </c>
      <c r="S126" s="1" t="s">
        <v>1637</v>
      </c>
      <c r="U126" s="2" t="s">
        <v>30</v>
      </c>
      <c r="V126" s="2" t="s">
        <v>39</v>
      </c>
      <c r="W126" s="2" t="s">
        <v>34</v>
      </c>
      <c r="X126" s="2">
        <v>300</v>
      </c>
    </row>
    <row r="127" spans="1:24" ht="32" x14ac:dyDescent="0.2">
      <c r="A127" t="s">
        <v>25</v>
      </c>
      <c r="B127" t="s">
        <v>26</v>
      </c>
      <c r="C127">
        <v>6</v>
      </c>
      <c r="D127">
        <v>5</v>
      </c>
      <c r="F127">
        <v>3</v>
      </c>
      <c r="G127">
        <v>4</v>
      </c>
      <c r="I127">
        <v>2</v>
      </c>
      <c r="J127">
        <v>3</v>
      </c>
      <c r="K127">
        <v>0.1394</v>
      </c>
      <c r="L127" t="s">
        <v>27</v>
      </c>
      <c r="M127">
        <v>1.5330000000000001E-3</v>
      </c>
      <c r="N127">
        <v>1.1000000000000001</v>
      </c>
      <c r="O127">
        <v>1.0999999999999999E-2</v>
      </c>
      <c r="Q127">
        <v>300</v>
      </c>
      <c r="R127" t="s">
        <v>46</v>
      </c>
      <c r="S127" s="1" t="s">
        <v>1638</v>
      </c>
      <c r="U127" s="2" t="s">
        <v>32</v>
      </c>
      <c r="V127" s="2" t="s">
        <v>39</v>
      </c>
      <c r="W127" s="2" t="s">
        <v>34</v>
      </c>
      <c r="X127" s="2">
        <v>300</v>
      </c>
    </row>
    <row r="128" spans="1:24" ht="32" x14ac:dyDescent="0.2">
      <c r="A128" t="s">
        <v>25</v>
      </c>
      <c r="B128" t="s">
        <v>26</v>
      </c>
      <c r="C128">
        <v>5</v>
      </c>
      <c r="D128">
        <v>6</v>
      </c>
      <c r="F128">
        <v>4</v>
      </c>
      <c r="G128">
        <v>1</v>
      </c>
      <c r="I128">
        <v>3</v>
      </c>
      <c r="J128">
        <v>4</v>
      </c>
      <c r="K128">
        <v>0.1042</v>
      </c>
      <c r="L128" t="s">
        <v>27</v>
      </c>
      <c r="M128">
        <v>2.6050000000000001E-3</v>
      </c>
      <c r="N128">
        <v>2.5</v>
      </c>
      <c r="O128">
        <v>2.5000000000000001E-2</v>
      </c>
      <c r="Q128">
        <v>300</v>
      </c>
      <c r="R128" t="s">
        <v>46</v>
      </c>
      <c r="S128" s="1" t="s">
        <v>1639</v>
      </c>
      <c r="U128" s="2" t="s">
        <v>30</v>
      </c>
      <c r="V128" s="2" t="s">
        <v>39</v>
      </c>
      <c r="W128" s="2" t="s">
        <v>34</v>
      </c>
      <c r="X128" s="2">
        <v>300</v>
      </c>
    </row>
    <row r="129" spans="1:24" ht="32" x14ac:dyDescent="0.2">
      <c r="A129" t="s">
        <v>25</v>
      </c>
      <c r="B129" t="s">
        <v>26</v>
      </c>
      <c r="C129">
        <v>6</v>
      </c>
      <c r="D129">
        <v>5</v>
      </c>
      <c r="F129">
        <v>3</v>
      </c>
      <c r="G129">
        <v>4</v>
      </c>
      <c r="I129">
        <v>4</v>
      </c>
      <c r="J129">
        <v>1</v>
      </c>
      <c r="K129">
        <v>0.1023</v>
      </c>
      <c r="L129" t="s">
        <v>27</v>
      </c>
      <c r="M129">
        <v>2.3530000000000001E-3</v>
      </c>
      <c r="N129">
        <v>2.2999999999999998</v>
      </c>
      <c r="O129">
        <v>2.3E-2</v>
      </c>
      <c r="Q129">
        <v>300</v>
      </c>
      <c r="R129" t="s">
        <v>46</v>
      </c>
      <c r="S129" s="1" t="s">
        <v>1640</v>
      </c>
      <c r="U129" s="2" t="s">
        <v>32</v>
      </c>
      <c r="V129" s="2" t="s">
        <v>39</v>
      </c>
      <c r="W129" s="2" t="s">
        <v>34</v>
      </c>
      <c r="X129" s="2">
        <v>300</v>
      </c>
    </row>
    <row r="130" spans="1:24" ht="32" x14ac:dyDescent="0.2">
      <c r="A130" t="s">
        <v>25</v>
      </c>
      <c r="B130" t="s">
        <v>26</v>
      </c>
      <c r="C130">
        <v>5</v>
      </c>
      <c r="D130">
        <v>6</v>
      </c>
      <c r="F130">
        <v>2</v>
      </c>
      <c r="G130">
        <v>4</v>
      </c>
      <c r="I130">
        <v>3</v>
      </c>
      <c r="J130">
        <v>3</v>
      </c>
      <c r="K130">
        <v>0.12790000000000001</v>
      </c>
      <c r="L130" t="s">
        <v>27</v>
      </c>
      <c r="M130">
        <v>4.3489999999999996E-3</v>
      </c>
      <c r="N130">
        <v>3.4</v>
      </c>
      <c r="O130">
        <v>3.4000000000000002E-2</v>
      </c>
      <c r="Q130">
        <v>300</v>
      </c>
      <c r="R130" t="s">
        <v>46</v>
      </c>
      <c r="S130" s="1" t="s">
        <v>1641</v>
      </c>
      <c r="U130" s="2" t="s">
        <v>30</v>
      </c>
      <c r="V130" s="2" t="s">
        <v>39</v>
      </c>
      <c r="W130" s="2" t="s">
        <v>34</v>
      </c>
      <c r="X130" s="2">
        <v>300</v>
      </c>
    </row>
    <row r="131" spans="1:24" ht="32" x14ac:dyDescent="0.2">
      <c r="A131" t="s">
        <v>25</v>
      </c>
      <c r="B131" t="s">
        <v>26</v>
      </c>
      <c r="C131">
        <v>6</v>
      </c>
      <c r="D131">
        <v>5</v>
      </c>
      <c r="F131">
        <v>3</v>
      </c>
      <c r="G131">
        <v>3</v>
      </c>
      <c r="I131">
        <v>2</v>
      </c>
      <c r="J131">
        <v>4</v>
      </c>
      <c r="K131">
        <v>0.12590000000000001</v>
      </c>
      <c r="L131" t="s">
        <v>27</v>
      </c>
      <c r="M131">
        <v>4.9100000000000003E-3</v>
      </c>
      <c r="N131">
        <v>3.9</v>
      </c>
      <c r="O131">
        <v>3.9E-2</v>
      </c>
      <c r="Q131">
        <v>300</v>
      </c>
      <c r="R131" t="s">
        <v>46</v>
      </c>
      <c r="S131" s="1" t="s">
        <v>1642</v>
      </c>
      <c r="U131" s="2" t="s">
        <v>32</v>
      </c>
      <c r="V131" s="2" t="s">
        <v>39</v>
      </c>
      <c r="W131" s="2" t="s">
        <v>34</v>
      </c>
      <c r="X131" s="2">
        <v>300</v>
      </c>
    </row>
    <row r="132" spans="1:24" ht="32" x14ac:dyDescent="0.2">
      <c r="A132" t="s">
        <v>25</v>
      </c>
      <c r="B132" t="s">
        <v>26</v>
      </c>
      <c r="C132">
        <v>5</v>
      </c>
      <c r="D132">
        <v>6</v>
      </c>
      <c r="F132">
        <v>3</v>
      </c>
      <c r="G132">
        <v>2</v>
      </c>
      <c r="I132">
        <v>4</v>
      </c>
      <c r="J132">
        <v>3</v>
      </c>
      <c r="K132">
        <v>0.1072</v>
      </c>
      <c r="L132" t="s">
        <v>27</v>
      </c>
      <c r="M132">
        <v>1.3940000000000001E-3</v>
      </c>
      <c r="N132">
        <v>1.3</v>
      </c>
      <c r="O132">
        <v>1.2999999999999999E-2</v>
      </c>
      <c r="Q132">
        <v>300</v>
      </c>
      <c r="R132" t="s">
        <v>46</v>
      </c>
      <c r="S132" s="1" t="s">
        <v>1643</v>
      </c>
      <c r="U132" s="2" t="s">
        <v>30</v>
      </c>
      <c r="V132" s="2" t="s">
        <v>39</v>
      </c>
      <c r="W132" s="2" t="s">
        <v>34</v>
      </c>
      <c r="X132" s="2">
        <v>300</v>
      </c>
    </row>
    <row r="133" spans="1:24" ht="32" x14ac:dyDescent="0.2">
      <c r="A133" t="s">
        <v>25</v>
      </c>
      <c r="B133" t="s">
        <v>26</v>
      </c>
      <c r="C133">
        <v>6</v>
      </c>
      <c r="D133">
        <v>5</v>
      </c>
      <c r="F133">
        <v>4</v>
      </c>
      <c r="G133">
        <v>3</v>
      </c>
      <c r="I133">
        <v>3</v>
      </c>
      <c r="J133">
        <v>2</v>
      </c>
      <c r="K133">
        <v>0.1208</v>
      </c>
      <c r="L133" t="s">
        <v>27</v>
      </c>
      <c r="M133">
        <v>1.691E-3</v>
      </c>
      <c r="N133">
        <v>1.4</v>
      </c>
      <c r="O133">
        <v>1.4E-2</v>
      </c>
      <c r="Q133">
        <v>300</v>
      </c>
      <c r="R133" t="s">
        <v>46</v>
      </c>
      <c r="S133" s="1" t="s">
        <v>1644</v>
      </c>
      <c r="U133" s="2" t="s">
        <v>32</v>
      </c>
      <c r="V133" s="2" t="s">
        <v>39</v>
      </c>
      <c r="W133" s="2" t="s">
        <v>34</v>
      </c>
      <c r="X133" s="2">
        <v>300</v>
      </c>
    </row>
    <row r="134" spans="1:24" ht="32" x14ac:dyDescent="0.2">
      <c r="A134" t="s">
        <v>25</v>
      </c>
      <c r="B134" t="s">
        <v>26</v>
      </c>
      <c r="C134">
        <v>5</v>
      </c>
      <c r="D134">
        <v>6</v>
      </c>
      <c r="F134">
        <v>3</v>
      </c>
      <c r="G134">
        <v>3</v>
      </c>
      <c r="I134">
        <v>4</v>
      </c>
      <c r="J134">
        <v>2</v>
      </c>
      <c r="K134">
        <v>9.5899999999999999E-2</v>
      </c>
      <c r="L134" t="s">
        <v>27</v>
      </c>
      <c r="M134">
        <v>1.7260000000000001E-3</v>
      </c>
      <c r="N134">
        <v>1.8</v>
      </c>
      <c r="O134">
        <v>1.7999999999999999E-2</v>
      </c>
      <c r="Q134">
        <v>300</v>
      </c>
      <c r="R134" t="s">
        <v>46</v>
      </c>
      <c r="S134" s="1" t="s">
        <v>1645</v>
      </c>
      <c r="U134" s="2" t="s">
        <v>30</v>
      </c>
      <c r="V134" s="2" t="s">
        <v>39</v>
      </c>
      <c r="W134" s="2" t="s">
        <v>34</v>
      </c>
      <c r="X134" s="2">
        <v>300</v>
      </c>
    </row>
    <row r="135" spans="1:24" ht="32" x14ac:dyDescent="0.2">
      <c r="A135" t="s">
        <v>25</v>
      </c>
      <c r="B135" t="s">
        <v>26</v>
      </c>
      <c r="C135">
        <v>6</v>
      </c>
      <c r="D135">
        <v>5</v>
      </c>
      <c r="F135">
        <v>4</v>
      </c>
      <c r="G135">
        <v>2</v>
      </c>
      <c r="I135">
        <v>3</v>
      </c>
      <c r="J135">
        <v>3</v>
      </c>
      <c r="K135">
        <v>9.5600000000000004E-2</v>
      </c>
      <c r="L135" t="s">
        <v>27</v>
      </c>
      <c r="M135">
        <v>3.4420000000000002E-3</v>
      </c>
      <c r="N135">
        <v>3.6</v>
      </c>
      <c r="O135">
        <v>3.5999999999999997E-2</v>
      </c>
      <c r="Q135">
        <v>300</v>
      </c>
      <c r="R135" t="s">
        <v>46</v>
      </c>
      <c r="S135" s="1" t="s">
        <v>1646</v>
      </c>
      <c r="U135" s="2" t="s">
        <v>32</v>
      </c>
      <c r="V135" s="2" t="s">
        <v>39</v>
      </c>
      <c r="W135" s="2" t="s">
        <v>34</v>
      </c>
      <c r="X135" s="2">
        <v>300</v>
      </c>
    </row>
    <row r="136" spans="1:24" ht="32" x14ac:dyDescent="0.2">
      <c r="A136" t="s">
        <v>25</v>
      </c>
      <c r="B136" t="s">
        <v>26</v>
      </c>
      <c r="C136">
        <v>5</v>
      </c>
      <c r="D136">
        <v>6</v>
      </c>
      <c r="F136">
        <v>4</v>
      </c>
      <c r="G136">
        <v>1</v>
      </c>
      <c r="I136">
        <v>5</v>
      </c>
      <c r="J136">
        <v>2</v>
      </c>
      <c r="K136">
        <v>9.1899999999999996E-2</v>
      </c>
      <c r="L136" t="s">
        <v>27</v>
      </c>
      <c r="M136">
        <v>8.2700000000000004E-4</v>
      </c>
      <c r="N136">
        <v>0.9</v>
      </c>
      <c r="O136">
        <v>9.0000000000000011E-3</v>
      </c>
      <c r="Q136">
        <v>300</v>
      </c>
      <c r="R136" t="s">
        <v>46</v>
      </c>
      <c r="S136" s="1" t="s">
        <v>1647</v>
      </c>
      <c r="U136" s="2" t="s">
        <v>30</v>
      </c>
      <c r="V136" s="2" t="s">
        <v>39</v>
      </c>
      <c r="W136" s="2" t="s">
        <v>34</v>
      </c>
      <c r="X136" s="2">
        <v>300</v>
      </c>
    </row>
    <row r="137" spans="1:24" ht="32" x14ac:dyDescent="0.2">
      <c r="A137" t="s">
        <v>25</v>
      </c>
      <c r="B137" t="s">
        <v>26</v>
      </c>
      <c r="C137">
        <v>6</v>
      </c>
      <c r="D137">
        <v>5</v>
      </c>
      <c r="F137">
        <v>5</v>
      </c>
      <c r="G137">
        <v>2</v>
      </c>
      <c r="I137">
        <v>4</v>
      </c>
      <c r="J137">
        <v>1</v>
      </c>
      <c r="K137">
        <v>9.5299999999999996E-2</v>
      </c>
      <c r="L137" t="s">
        <v>27</v>
      </c>
      <c r="M137">
        <v>1.5250000000000001E-3</v>
      </c>
      <c r="N137">
        <v>1.6</v>
      </c>
      <c r="O137">
        <v>1.6E-2</v>
      </c>
      <c r="Q137">
        <v>300</v>
      </c>
      <c r="R137" t="s">
        <v>46</v>
      </c>
      <c r="S137" s="1" t="s">
        <v>1648</v>
      </c>
      <c r="U137" s="2" t="s">
        <v>32</v>
      </c>
      <c r="V137" s="2" t="s">
        <v>39</v>
      </c>
      <c r="W137" s="2" t="s">
        <v>34</v>
      </c>
      <c r="X137" s="2">
        <v>300</v>
      </c>
    </row>
    <row r="138" spans="1:24" ht="32" x14ac:dyDescent="0.2">
      <c r="A138" t="s">
        <v>25</v>
      </c>
      <c r="B138" t="s">
        <v>26</v>
      </c>
      <c r="C138">
        <v>6</v>
      </c>
      <c r="D138">
        <v>5</v>
      </c>
      <c r="F138">
        <v>5</v>
      </c>
      <c r="G138">
        <v>1</v>
      </c>
      <c r="I138">
        <v>4</v>
      </c>
      <c r="J138">
        <v>2</v>
      </c>
      <c r="K138">
        <v>9.5299999999999996E-2</v>
      </c>
      <c r="L138" t="s">
        <v>27</v>
      </c>
      <c r="M138">
        <v>4.2880000000000001E-3</v>
      </c>
      <c r="N138">
        <v>4.5</v>
      </c>
      <c r="O138">
        <v>4.4999999999999998E-2</v>
      </c>
      <c r="Q138">
        <v>300</v>
      </c>
      <c r="R138" t="s">
        <v>46</v>
      </c>
      <c r="S138" s="1" t="s">
        <v>1649</v>
      </c>
      <c r="U138" s="2" t="s">
        <v>32</v>
      </c>
      <c r="V138" s="2" t="s">
        <v>39</v>
      </c>
      <c r="W138" s="2" t="s">
        <v>34</v>
      </c>
      <c r="X138" s="2">
        <v>300</v>
      </c>
    </row>
    <row r="139" spans="1:24" ht="32" x14ac:dyDescent="0.2">
      <c r="A139" t="s">
        <v>25</v>
      </c>
      <c r="B139" t="s">
        <v>26</v>
      </c>
      <c r="C139">
        <v>6</v>
      </c>
      <c r="D139">
        <v>6</v>
      </c>
      <c r="F139">
        <v>0</v>
      </c>
      <c r="G139">
        <v>6</v>
      </c>
      <c r="I139">
        <v>1</v>
      </c>
      <c r="J139">
        <v>5</v>
      </c>
      <c r="K139">
        <v>0.1139</v>
      </c>
      <c r="L139" t="s">
        <v>27</v>
      </c>
      <c r="M139">
        <v>1.0250000000000001E-3</v>
      </c>
      <c r="N139">
        <v>0.9</v>
      </c>
      <c r="O139">
        <v>9.0000000000000011E-3</v>
      </c>
      <c r="Q139">
        <v>300</v>
      </c>
      <c r="R139" t="s">
        <v>46</v>
      </c>
      <c r="S139" s="1" t="s">
        <v>1650</v>
      </c>
      <c r="U139" s="2" t="s">
        <v>31</v>
      </c>
      <c r="V139" s="2" t="s">
        <v>39</v>
      </c>
      <c r="W139" s="2" t="s">
        <v>34</v>
      </c>
      <c r="X139" s="2">
        <v>300</v>
      </c>
    </row>
    <row r="140" spans="1:24" ht="32" x14ac:dyDescent="0.2">
      <c r="A140" t="s">
        <v>25</v>
      </c>
      <c r="B140" t="s">
        <v>26</v>
      </c>
      <c r="C140">
        <v>6</v>
      </c>
      <c r="D140">
        <v>6</v>
      </c>
      <c r="F140">
        <v>1</v>
      </c>
      <c r="G140">
        <v>5</v>
      </c>
      <c r="I140">
        <v>0</v>
      </c>
      <c r="J140">
        <v>6</v>
      </c>
      <c r="K140">
        <v>0.1114</v>
      </c>
      <c r="L140" t="s">
        <v>27</v>
      </c>
      <c r="M140">
        <v>3.1189999999999998E-3</v>
      </c>
      <c r="N140">
        <v>2.8</v>
      </c>
      <c r="O140">
        <v>2.8000000000000001E-2</v>
      </c>
      <c r="Q140">
        <v>300</v>
      </c>
      <c r="R140" t="s">
        <v>46</v>
      </c>
      <c r="S140" s="1" t="s">
        <v>1651</v>
      </c>
      <c r="U140" s="2" t="s">
        <v>31</v>
      </c>
      <c r="V140" s="2" t="s">
        <v>39</v>
      </c>
      <c r="W140" s="2" t="s">
        <v>34</v>
      </c>
      <c r="X140" s="2">
        <v>300</v>
      </c>
    </row>
    <row r="141" spans="1:24" ht="32" x14ac:dyDescent="0.2">
      <c r="A141" t="s">
        <v>25</v>
      </c>
      <c r="B141" t="s">
        <v>26</v>
      </c>
      <c r="C141">
        <v>6</v>
      </c>
      <c r="D141">
        <v>6</v>
      </c>
      <c r="F141">
        <v>1</v>
      </c>
      <c r="G141">
        <v>6</v>
      </c>
      <c r="I141">
        <v>2</v>
      </c>
      <c r="J141">
        <v>5</v>
      </c>
      <c r="K141">
        <v>9.9699999999999997E-2</v>
      </c>
      <c r="L141" t="s">
        <v>27</v>
      </c>
      <c r="M141">
        <v>9.9700000000000006E-4</v>
      </c>
      <c r="N141">
        <v>1</v>
      </c>
      <c r="O141">
        <v>0.01</v>
      </c>
      <c r="Q141">
        <v>300</v>
      </c>
      <c r="R141" t="s">
        <v>46</v>
      </c>
      <c r="S141" s="1" t="s">
        <v>1652</v>
      </c>
      <c r="U141" s="2" t="s">
        <v>31</v>
      </c>
      <c r="V141" s="2" t="s">
        <v>39</v>
      </c>
      <c r="W141" s="2" t="s">
        <v>34</v>
      </c>
      <c r="X141" s="2">
        <v>300</v>
      </c>
    </row>
    <row r="142" spans="1:24" ht="32" x14ac:dyDescent="0.2">
      <c r="A142" t="s">
        <v>25</v>
      </c>
      <c r="B142" t="s">
        <v>26</v>
      </c>
      <c r="C142">
        <v>6</v>
      </c>
      <c r="D142">
        <v>6</v>
      </c>
      <c r="F142">
        <v>2</v>
      </c>
      <c r="G142">
        <v>5</v>
      </c>
      <c r="I142">
        <v>1</v>
      </c>
      <c r="J142">
        <v>6</v>
      </c>
      <c r="K142">
        <v>9.8599999999999993E-2</v>
      </c>
      <c r="L142" t="s">
        <v>27</v>
      </c>
      <c r="M142">
        <v>1.183E-3</v>
      </c>
      <c r="N142">
        <v>1.2</v>
      </c>
      <c r="O142">
        <v>1.2E-2</v>
      </c>
      <c r="Q142">
        <v>300</v>
      </c>
      <c r="R142" t="s">
        <v>46</v>
      </c>
      <c r="S142" s="1" t="s">
        <v>1653</v>
      </c>
      <c r="U142" s="2" t="s">
        <v>31</v>
      </c>
      <c r="V142" s="2" t="s">
        <v>39</v>
      </c>
      <c r="W142" s="2" t="s">
        <v>34</v>
      </c>
      <c r="X142" s="2">
        <v>300</v>
      </c>
    </row>
    <row r="143" spans="1:24" ht="32" x14ac:dyDescent="0.2">
      <c r="A143" t="s">
        <v>25</v>
      </c>
      <c r="B143" t="s">
        <v>26</v>
      </c>
      <c r="C143">
        <v>6</v>
      </c>
      <c r="D143">
        <v>6</v>
      </c>
      <c r="F143">
        <v>1</v>
      </c>
      <c r="G143">
        <v>5</v>
      </c>
      <c r="I143">
        <v>2</v>
      </c>
      <c r="J143">
        <v>4</v>
      </c>
      <c r="K143">
        <v>0.12640000000000001</v>
      </c>
      <c r="L143" t="s">
        <v>27</v>
      </c>
      <c r="M143">
        <v>1.7700000000000001E-3</v>
      </c>
      <c r="N143">
        <v>1.4</v>
      </c>
      <c r="O143">
        <v>1.4E-2</v>
      </c>
      <c r="Q143">
        <v>300</v>
      </c>
      <c r="R143" t="s">
        <v>46</v>
      </c>
      <c r="S143" s="1" t="s">
        <v>1654</v>
      </c>
      <c r="U143" s="2" t="s">
        <v>31</v>
      </c>
      <c r="V143" s="2" t="s">
        <v>39</v>
      </c>
      <c r="W143" s="2" t="s">
        <v>34</v>
      </c>
      <c r="X143" s="2">
        <v>300</v>
      </c>
    </row>
    <row r="144" spans="1:24" ht="32" x14ac:dyDescent="0.2">
      <c r="A144" t="s">
        <v>25</v>
      </c>
      <c r="B144" t="s">
        <v>26</v>
      </c>
      <c r="C144">
        <v>6</v>
      </c>
      <c r="D144">
        <v>6</v>
      </c>
      <c r="F144">
        <v>2</v>
      </c>
      <c r="G144">
        <v>4</v>
      </c>
      <c r="I144">
        <v>1</v>
      </c>
      <c r="J144">
        <v>5</v>
      </c>
      <c r="K144">
        <v>0.1295</v>
      </c>
      <c r="L144" t="s">
        <v>27</v>
      </c>
      <c r="M144">
        <v>2.9789999999999999E-3</v>
      </c>
      <c r="N144">
        <v>2.2999999999999998</v>
      </c>
      <c r="O144">
        <v>2.3E-2</v>
      </c>
      <c r="Q144">
        <v>300</v>
      </c>
      <c r="R144" t="s">
        <v>46</v>
      </c>
      <c r="S144" s="1" t="s">
        <v>1655</v>
      </c>
      <c r="U144" s="2" t="s">
        <v>31</v>
      </c>
      <c r="V144" s="2" t="s">
        <v>39</v>
      </c>
      <c r="W144" s="2" t="s">
        <v>34</v>
      </c>
      <c r="X144" s="2">
        <v>300</v>
      </c>
    </row>
    <row r="145" spans="1:24" ht="32" x14ac:dyDescent="0.2">
      <c r="A145" t="s">
        <v>25</v>
      </c>
      <c r="B145" t="s">
        <v>26</v>
      </c>
      <c r="C145">
        <v>6</v>
      </c>
      <c r="D145">
        <v>6</v>
      </c>
      <c r="F145">
        <v>3</v>
      </c>
      <c r="G145">
        <v>4</v>
      </c>
      <c r="I145">
        <v>2</v>
      </c>
      <c r="J145">
        <v>5</v>
      </c>
      <c r="K145">
        <v>0.1022</v>
      </c>
      <c r="L145" t="s">
        <v>27</v>
      </c>
      <c r="M145">
        <v>1.635E-3</v>
      </c>
      <c r="N145">
        <v>1.6</v>
      </c>
      <c r="O145">
        <v>1.6E-2</v>
      </c>
      <c r="Q145">
        <v>300</v>
      </c>
      <c r="R145" t="s">
        <v>46</v>
      </c>
      <c r="S145" s="1" t="s">
        <v>1656</v>
      </c>
      <c r="U145" s="2" t="s">
        <v>31</v>
      </c>
      <c r="V145" s="2" t="s">
        <v>39</v>
      </c>
      <c r="W145" s="2" t="s">
        <v>34</v>
      </c>
      <c r="X145" s="2">
        <v>300</v>
      </c>
    </row>
    <row r="146" spans="1:24" ht="32" x14ac:dyDescent="0.2">
      <c r="A146" t="s">
        <v>25</v>
      </c>
      <c r="B146" t="s">
        <v>26</v>
      </c>
      <c r="C146">
        <v>6</v>
      </c>
      <c r="D146">
        <v>6</v>
      </c>
      <c r="F146">
        <v>2</v>
      </c>
      <c r="G146">
        <v>4</v>
      </c>
      <c r="I146">
        <v>3</v>
      </c>
      <c r="J146">
        <v>3</v>
      </c>
      <c r="K146">
        <v>0.1255</v>
      </c>
      <c r="L146" t="s">
        <v>27</v>
      </c>
      <c r="M146">
        <v>2.2590000000000002E-3</v>
      </c>
      <c r="N146">
        <v>1.8</v>
      </c>
      <c r="O146">
        <v>1.7999999999999999E-2</v>
      </c>
      <c r="Q146">
        <v>300</v>
      </c>
      <c r="R146" t="s">
        <v>46</v>
      </c>
      <c r="S146" s="1" t="s">
        <v>1657</v>
      </c>
      <c r="U146" s="2" t="s">
        <v>31</v>
      </c>
      <c r="V146" s="2" t="s">
        <v>39</v>
      </c>
      <c r="W146" s="2" t="s">
        <v>34</v>
      </c>
      <c r="X146" s="2">
        <v>300</v>
      </c>
    </row>
    <row r="147" spans="1:24" ht="32" x14ac:dyDescent="0.2">
      <c r="A147" t="s">
        <v>25</v>
      </c>
      <c r="B147" t="s">
        <v>26</v>
      </c>
      <c r="C147">
        <v>6</v>
      </c>
      <c r="D147">
        <v>6</v>
      </c>
      <c r="F147">
        <v>3</v>
      </c>
      <c r="G147">
        <v>3</v>
      </c>
      <c r="I147">
        <v>2</v>
      </c>
      <c r="J147">
        <v>4</v>
      </c>
      <c r="K147">
        <v>0.12479999999999999</v>
      </c>
      <c r="L147" t="s">
        <v>27</v>
      </c>
      <c r="M147">
        <v>2.9949999999999998E-3</v>
      </c>
      <c r="N147">
        <v>2.4</v>
      </c>
      <c r="O147">
        <v>2.4E-2</v>
      </c>
      <c r="Q147">
        <v>300</v>
      </c>
      <c r="R147" t="s">
        <v>46</v>
      </c>
      <c r="S147" s="1" t="s">
        <v>1658</v>
      </c>
      <c r="U147" s="2" t="s">
        <v>31</v>
      </c>
      <c r="V147" s="2" t="s">
        <v>39</v>
      </c>
      <c r="W147" s="2" t="s">
        <v>34</v>
      </c>
      <c r="X147" s="2">
        <v>300</v>
      </c>
    </row>
    <row r="148" spans="1:24" ht="32" x14ac:dyDescent="0.2">
      <c r="A148" t="s">
        <v>25</v>
      </c>
      <c r="B148" t="s">
        <v>26</v>
      </c>
      <c r="C148">
        <v>6</v>
      </c>
      <c r="D148">
        <v>6</v>
      </c>
      <c r="F148">
        <v>3</v>
      </c>
      <c r="G148">
        <v>4</v>
      </c>
      <c r="I148">
        <v>4</v>
      </c>
      <c r="J148">
        <v>3</v>
      </c>
      <c r="K148">
        <v>9.4500000000000001E-2</v>
      </c>
      <c r="L148" t="s">
        <v>27</v>
      </c>
      <c r="M148">
        <v>1.0399999999999999E-3</v>
      </c>
      <c r="N148">
        <v>1.1000000000000001</v>
      </c>
      <c r="O148">
        <v>1.0999999999999999E-2</v>
      </c>
      <c r="Q148">
        <v>300</v>
      </c>
      <c r="R148" t="s">
        <v>46</v>
      </c>
      <c r="S148" s="1" t="s">
        <v>1659</v>
      </c>
      <c r="U148" s="2" t="s">
        <v>31</v>
      </c>
      <c r="V148" s="2" t="s">
        <v>39</v>
      </c>
      <c r="W148" s="2" t="s">
        <v>34</v>
      </c>
      <c r="X148" s="2">
        <v>300</v>
      </c>
    </row>
    <row r="149" spans="1:24" ht="32" x14ac:dyDescent="0.2">
      <c r="A149" t="s">
        <v>25</v>
      </c>
      <c r="B149" t="s">
        <v>26</v>
      </c>
      <c r="C149">
        <v>6</v>
      </c>
      <c r="D149">
        <v>6</v>
      </c>
      <c r="F149">
        <v>4</v>
      </c>
      <c r="G149">
        <v>3</v>
      </c>
      <c r="I149">
        <v>3</v>
      </c>
      <c r="J149">
        <v>4</v>
      </c>
      <c r="K149">
        <v>9.5399999999999999E-2</v>
      </c>
      <c r="L149" t="s">
        <v>27</v>
      </c>
      <c r="M149">
        <v>2.0990000000000002E-3</v>
      </c>
      <c r="N149">
        <v>2.2000000000000002</v>
      </c>
      <c r="O149">
        <v>2.1999999999999999E-2</v>
      </c>
      <c r="Q149">
        <v>300</v>
      </c>
      <c r="R149" t="s">
        <v>46</v>
      </c>
      <c r="S149" s="1" t="s">
        <v>1660</v>
      </c>
      <c r="U149" s="2" t="s">
        <v>31</v>
      </c>
      <c r="V149" s="2" t="s">
        <v>39</v>
      </c>
      <c r="W149" s="2" t="s">
        <v>34</v>
      </c>
      <c r="X149" s="2">
        <v>300</v>
      </c>
    </row>
    <row r="150" spans="1:24" ht="32" x14ac:dyDescent="0.2">
      <c r="A150" t="s">
        <v>25</v>
      </c>
      <c r="B150" t="s">
        <v>26</v>
      </c>
      <c r="C150">
        <v>6</v>
      </c>
      <c r="D150">
        <v>6</v>
      </c>
      <c r="F150">
        <v>3</v>
      </c>
      <c r="G150">
        <v>3</v>
      </c>
      <c r="I150">
        <v>4</v>
      </c>
      <c r="J150">
        <v>2</v>
      </c>
      <c r="K150">
        <v>0.11169999999999999</v>
      </c>
      <c r="L150" t="s">
        <v>27</v>
      </c>
      <c r="M150">
        <v>1.8990000000000001E-3</v>
      </c>
      <c r="N150">
        <v>1.7</v>
      </c>
      <c r="O150">
        <v>1.7000000000000001E-2</v>
      </c>
      <c r="Q150">
        <v>300</v>
      </c>
      <c r="R150" t="s">
        <v>46</v>
      </c>
      <c r="S150" s="1" t="s">
        <v>1661</v>
      </c>
      <c r="U150" s="2" t="s">
        <v>31</v>
      </c>
      <c r="V150" s="2" t="s">
        <v>39</v>
      </c>
      <c r="W150" s="2" t="s">
        <v>34</v>
      </c>
      <c r="X150" s="2">
        <v>300</v>
      </c>
    </row>
    <row r="151" spans="1:24" ht="32" x14ac:dyDescent="0.2">
      <c r="A151" t="s">
        <v>25</v>
      </c>
      <c r="B151" t="s">
        <v>26</v>
      </c>
      <c r="C151">
        <v>6</v>
      </c>
      <c r="D151">
        <v>6</v>
      </c>
      <c r="F151">
        <v>4</v>
      </c>
      <c r="G151">
        <v>2</v>
      </c>
      <c r="I151">
        <v>3</v>
      </c>
      <c r="J151">
        <v>3</v>
      </c>
      <c r="K151">
        <v>0.1288</v>
      </c>
      <c r="L151" t="s">
        <v>27</v>
      </c>
      <c r="M151">
        <v>3.4780000000000002E-3</v>
      </c>
      <c r="N151">
        <v>2.7</v>
      </c>
      <c r="O151">
        <v>2.7E-2</v>
      </c>
      <c r="Q151">
        <v>300</v>
      </c>
      <c r="R151" t="s">
        <v>46</v>
      </c>
      <c r="S151" s="1" t="s">
        <v>1662</v>
      </c>
      <c r="U151" s="2" t="s">
        <v>31</v>
      </c>
      <c r="V151" s="2" t="s">
        <v>39</v>
      </c>
      <c r="W151" s="2" t="s">
        <v>34</v>
      </c>
      <c r="X151" s="2">
        <v>300</v>
      </c>
    </row>
    <row r="152" spans="1:24" ht="32" x14ac:dyDescent="0.2">
      <c r="A152" t="s">
        <v>25</v>
      </c>
      <c r="B152" t="s">
        <v>26</v>
      </c>
      <c r="C152">
        <v>6</v>
      </c>
      <c r="D152">
        <v>6</v>
      </c>
      <c r="F152">
        <v>5</v>
      </c>
      <c r="G152">
        <v>2</v>
      </c>
      <c r="I152">
        <v>4</v>
      </c>
      <c r="J152">
        <v>3</v>
      </c>
      <c r="K152">
        <v>9.7299999999999998E-2</v>
      </c>
      <c r="L152" t="s">
        <v>27</v>
      </c>
      <c r="M152">
        <v>1.8489999999999999E-3</v>
      </c>
      <c r="N152">
        <v>1.9</v>
      </c>
      <c r="O152">
        <v>1.9E-2</v>
      </c>
      <c r="Q152">
        <v>300</v>
      </c>
      <c r="R152" t="s">
        <v>46</v>
      </c>
      <c r="S152" s="1" t="s">
        <v>1663</v>
      </c>
      <c r="U152" s="2" t="s">
        <v>31</v>
      </c>
      <c r="V152" s="2" t="s">
        <v>39</v>
      </c>
      <c r="W152" s="2" t="s">
        <v>34</v>
      </c>
      <c r="X152" s="2">
        <v>300</v>
      </c>
    </row>
    <row r="153" spans="1:24" ht="32" x14ac:dyDescent="0.2">
      <c r="A153" t="s">
        <v>25</v>
      </c>
      <c r="B153" t="s">
        <v>26</v>
      </c>
      <c r="C153">
        <v>6</v>
      </c>
      <c r="D153">
        <v>6</v>
      </c>
      <c r="F153">
        <v>4</v>
      </c>
      <c r="G153">
        <v>2</v>
      </c>
      <c r="I153">
        <v>5</v>
      </c>
      <c r="J153">
        <v>1</v>
      </c>
      <c r="K153">
        <v>9.01E-2</v>
      </c>
      <c r="L153" t="s">
        <v>27</v>
      </c>
      <c r="M153">
        <v>2.7929999999999999E-3</v>
      </c>
      <c r="N153">
        <v>3.1</v>
      </c>
      <c r="O153">
        <v>3.1E-2</v>
      </c>
      <c r="Q153">
        <v>300</v>
      </c>
      <c r="R153" t="s">
        <v>46</v>
      </c>
      <c r="S153" s="1" t="s">
        <v>1664</v>
      </c>
      <c r="U153" s="2" t="s">
        <v>31</v>
      </c>
      <c r="V153" s="2" t="s">
        <v>39</v>
      </c>
      <c r="W153" s="2" t="s">
        <v>34</v>
      </c>
      <c r="X153" s="2">
        <v>300</v>
      </c>
    </row>
    <row r="154" spans="1:24" ht="32" x14ac:dyDescent="0.2">
      <c r="A154" t="s">
        <v>25</v>
      </c>
      <c r="B154" t="s">
        <v>26</v>
      </c>
      <c r="C154">
        <v>6</v>
      </c>
      <c r="D154">
        <v>6</v>
      </c>
      <c r="F154">
        <v>5</v>
      </c>
      <c r="G154">
        <v>1</v>
      </c>
      <c r="I154">
        <v>4</v>
      </c>
      <c r="J154">
        <v>2</v>
      </c>
      <c r="K154">
        <v>9.5299999999999996E-2</v>
      </c>
      <c r="L154" t="s">
        <v>27</v>
      </c>
      <c r="M154">
        <v>3.431E-3</v>
      </c>
      <c r="N154">
        <v>3.6</v>
      </c>
      <c r="O154">
        <v>3.5999999999999997E-2</v>
      </c>
      <c r="Q154">
        <v>300</v>
      </c>
      <c r="R154" t="s">
        <v>46</v>
      </c>
      <c r="S154" s="1" t="s">
        <v>1665</v>
      </c>
      <c r="U154" s="2" t="s">
        <v>31</v>
      </c>
      <c r="V154" s="2" t="s">
        <v>39</v>
      </c>
      <c r="W154" s="2" t="s">
        <v>34</v>
      </c>
      <c r="X154" s="2">
        <v>300</v>
      </c>
    </row>
    <row r="155" spans="1:24" ht="32" x14ac:dyDescent="0.2">
      <c r="A155" t="s">
        <v>25</v>
      </c>
      <c r="B155" t="s">
        <v>26</v>
      </c>
      <c r="C155">
        <v>6</v>
      </c>
      <c r="D155">
        <v>7</v>
      </c>
      <c r="F155">
        <v>1</v>
      </c>
      <c r="G155">
        <v>6</v>
      </c>
      <c r="I155">
        <v>0</v>
      </c>
      <c r="J155">
        <v>7</v>
      </c>
      <c r="K155">
        <v>8.72E-2</v>
      </c>
      <c r="L155" t="s">
        <v>27</v>
      </c>
      <c r="M155">
        <v>7.85E-4</v>
      </c>
      <c r="N155">
        <v>0.9</v>
      </c>
      <c r="O155">
        <v>9.0000000000000011E-3</v>
      </c>
      <c r="Q155">
        <v>300</v>
      </c>
      <c r="R155" t="s">
        <v>46</v>
      </c>
      <c r="S155" s="1" t="s">
        <v>1666</v>
      </c>
      <c r="U155" s="2" t="s">
        <v>30</v>
      </c>
      <c r="V155" s="2" t="s">
        <v>39</v>
      </c>
      <c r="W155" s="2" t="s">
        <v>34</v>
      </c>
      <c r="X155" s="2">
        <v>300</v>
      </c>
    </row>
    <row r="156" spans="1:24" ht="32" x14ac:dyDescent="0.2">
      <c r="A156" t="s">
        <v>25</v>
      </c>
      <c r="B156" t="s">
        <v>26</v>
      </c>
      <c r="C156">
        <v>7</v>
      </c>
      <c r="D156">
        <v>6</v>
      </c>
      <c r="F156">
        <v>0</v>
      </c>
      <c r="G156">
        <v>7</v>
      </c>
      <c r="I156">
        <v>1</v>
      </c>
      <c r="J156">
        <v>6</v>
      </c>
      <c r="K156">
        <v>8.8099999999999998E-2</v>
      </c>
      <c r="L156" t="s">
        <v>27</v>
      </c>
      <c r="M156">
        <v>1.6739999999999999E-3</v>
      </c>
      <c r="N156">
        <v>1.9</v>
      </c>
      <c r="O156">
        <v>1.9E-2</v>
      </c>
      <c r="Q156">
        <v>300</v>
      </c>
      <c r="R156" t="s">
        <v>46</v>
      </c>
      <c r="S156" s="1" t="s">
        <v>1667</v>
      </c>
      <c r="U156" s="2" t="s">
        <v>32</v>
      </c>
      <c r="V156" s="2" t="s">
        <v>39</v>
      </c>
      <c r="W156" s="2" t="s">
        <v>34</v>
      </c>
      <c r="X156" s="2">
        <v>300</v>
      </c>
    </row>
    <row r="157" spans="1:24" ht="32" x14ac:dyDescent="0.2">
      <c r="A157" t="s">
        <v>25</v>
      </c>
      <c r="B157" t="s">
        <v>26</v>
      </c>
      <c r="C157">
        <v>6</v>
      </c>
      <c r="D157">
        <v>7</v>
      </c>
      <c r="F157">
        <v>0</v>
      </c>
      <c r="G157">
        <v>6</v>
      </c>
      <c r="I157">
        <v>1</v>
      </c>
      <c r="J157">
        <v>7</v>
      </c>
      <c r="K157">
        <v>8.4900000000000003E-2</v>
      </c>
      <c r="L157" t="s">
        <v>27</v>
      </c>
      <c r="M157">
        <v>1.189E-3</v>
      </c>
      <c r="N157">
        <v>1.4</v>
      </c>
      <c r="O157">
        <v>1.4E-2</v>
      </c>
      <c r="Q157">
        <v>300</v>
      </c>
      <c r="R157" t="s">
        <v>46</v>
      </c>
      <c r="S157" s="1" t="s">
        <v>1668</v>
      </c>
      <c r="U157" s="2" t="s">
        <v>30</v>
      </c>
      <c r="V157" s="2" t="s">
        <v>39</v>
      </c>
      <c r="W157" s="2" t="s">
        <v>34</v>
      </c>
      <c r="X157" s="2">
        <v>300</v>
      </c>
    </row>
    <row r="158" spans="1:24" ht="32" x14ac:dyDescent="0.2">
      <c r="A158" t="s">
        <v>25</v>
      </c>
      <c r="B158" t="s">
        <v>26</v>
      </c>
      <c r="C158">
        <v>7</v>
      </c>
      <c r="D158">
        <v>6</v>
      </c>
      <c r="F158">
        <v>1</v>
      </c>
      <c r="G158">
        <v>7</v>
      </c>
      <c r="I158">
        <v>0</v>
      </c>
      <c r="J158">
        <v>6</v>
      </c>
      <c r="K158">
        <v>8.9200000000000002E-2</v>
      </c>
      <c r="L158" t="s">
        <v>27</v>
      </c>
      <c r="M158">
        <v>8.92E-4</v>
      </c>
      <c r="N158">
        <v>1</v>
      </c>
      <c r="O158">
        <v>0.01</v>
      </c>
      <c r="Q158">
        <v>300</v>
      </c>
      <c r="R158" t="s">
        <v>46</v>
      </c>
      <c r="S158" s="1" t="s">
        <v>1669</v>
      </c>
      <c r="U158" s="2" t="s">
        <v>32</v>
      </c>
      <c r="V158" s="2" t="s">
        <v>39</v>
      </c>
      <c r="W158" s="2" t="s">
        <v>34</v>
      </c>
      <c r="X158" s="2">
        <v>300</v>
      </c>
    </row>
    <row r="159" spans="1:24" ht="32" x14ac:dyDescent="0.2">
      <c r="A159" t="s">
        <v>25</v>
      </c>
      <c r="B159" t="s">
        <v>26</v>
      </c>
      <c r="C159">
        <v>7</v>
      </c>
      <c r="D159">
        <v>6</v>
      </c>
      <c r="F159">
        <v>1</v>
      </c>
      <c r="G159">
        <v>6</v>
      </c>
      <c r="I159">
        <v>2</v>
      </c>
      <c r="J159">
        <v>5</v>
      </c>
      <c r="K159">
        <v>9.9599999999999994E-2</v>
      </c>
      <c r="L159" t="s">
        <v>27</v>
      </c>
      <c r="M159">
        <v>1.2949999999999999E-3</v>
      </c>
      <c r="N159">
        <v>1.3</v>
      </c>
      <c r="O159">
        <v>1.2999999999999999E-2</v>
      </c>
      <c r="Q159">
        <v>300</v>
      </c>
      <c r="R159" t="s">
        <v>46</v>
      </c>
      <c r="S159" s="1" t="s">
        <v>1670</v>
      </c>
      <c r="U159" s="2" t="s">
        <v>32</v>
      </c>
      <c r="V159" s="2" t="s">
        <v>39</v>
      </c>
      <c r="W159" s="2" t="s">
        <v>34</v>
      </c>
      <c r="X159" s="2">
        <v>300</v>
      </c>
    </row>
    <row r="160" spans="1:24" ht="32" x14ac:dyDescent="0.2">
      <c r="A160" t="s">
        <v>25</v>
      </c>
      <c r="B160" t="s">
        <v>26</v>
      </c>
      <c r="C160">
        <v>6</v>
      </c>
      <c r="D160">
        <v>7</v>
      </c>
      <c r="F160">
        <v>1</v>
      </c>
      <c r="G160">
        <v>5</v>
      </c>
      <c r="I160">
        <v>2</v>
      </c>
      <c r="J160">
        <v>6</v>
      </c>
      <c r="K160">
        <v>0.1124</v>
      </c>
      <c r="L160" t="s">
        <v>27</v>
      </c>
      <c r="M160">
        <v>2.4729999999999999E-3</v>
      </c>
      <c r="N160">
        <v>2.2000000000000002</v>
      </c>
      <c r="O160">
        <v>2.1999999999999999E-2</v>
      </c>
      <c r="Q160">
        <v>300</v>
      </c>
      <c r="R160" t="s">
        <v>46</v>
      </c>
      <c r="S160" s="1" t="s">
        <v>1671</v>
      </c>
      <c r="U160" s="2" t="s">
        <v>30</v>
      </c>
      <c r="V160" s="2" t="s">
        <v>39</v>
      </c>
      <c r="W160" s="2" t="s">
        <v>34</v>
      </c>
      <c r="X160" s="2">
        <v>300</v>
      </c>
    </row>
    <row r="161" spans="1:24" ht="32" x14ac:dyDescent="0.2">
      <c r="A161" t="s">
        <v>25</v>
      </c>
      <c r="B161" t="s">
        <v>26</v>
      </c>
      <c r="C161">
        <v>7</v>
      </c>
      <c r="D161">
        <v>6</v>
      </c>
      <c r="F161">
        <v>2</v>
      </c>
      <c r="G161">
        <v>6</v>
      </c>
      <c r="I161">
        <v>1</v>
      </c>
      <c r="J161">
        <v>5</v>
      </c>
      <c r="K161">
        <v>0.1166</v>
      </c>
      <c r="L161" t="s">
        <v>27</v>
      </c>
      <c r="M161">
        <v>9.3300000000000002E-4</v>
      </c>
      <c r="N161">
        <v>0.8</v>
      </c>
      <c r="O161">
        <v>8.0000000000000002E-3</v>
      </c>
      <c r="Q161">
        <v>300</v>
      </c>
      <c r="R161" t="s">
        <v>46</v>
      </c>
      <c r="S161" s="1" t="s">
        <v>1672</v>
      </c>
      <c r="U161" s="2" t="s">
        <v>32</v>
      </c>
      <c r="V161" s="2" t="s">
        <v>39</v>
      </c>
      <c r="W161" s="2" t="s">
        <v>34</v>
      </c>
      <c r="X161" s="2">
        <v>300</v>
      </c>
    </row>
    <row r="162" spans="1:24" ht="32" x14ac:dyDescent="0.2">
      <c r="A162" t="s">
        <v>25</v>
      </c>
      <c r="B162" t="s">
        <v>26</v>
      </c>
      <c r="C162">
        <v>7</v>
      </c>
      <c r="D162">
        <v>6</v>
      </c>
      <c r="F162">
        <v>2</v>
      </c>
      <c r="G162">
        <v>5</v>
      </c>
      <c r="I162">
        <v>1</v>
      </c>
      <c r="J162">
        <v>6</v>
      </c>
      <c r="K162">
        <v>0.1069</v>
      </c>
      <c r="L162" t="s">
        <v>27</v>
      </c>
      <c r="M162">
        <v>4.2760000000000003E-3</v>
      </c>
      <c r="N162">
        <v>4</v>
      </c>
      <c r="O162">
        <v>0.04</v>
      </c>
      <c r="Q162">
        <v>300</v>
      </c>
      <c r="R162" t="s">
        <v>46</v>
      </c>
      <c r="S162" s="1" t="s">
        <v>1673</v>
      </c>
      <c r="U162" s="2" t="s">
        <v>32</v>
      </c>
      <c r="V162" s="2" t="s">
        <v>39</v>
      </c>
      <c r="W162" s="2" t="s">
        <v>34</v>
      </c>
      <c r="X162" s="2">
        <v>300</v>
      </c>
    </row>
    <row r="163" spans="1:24" ht="32" x14ac:dyDescent="0.2">
      <c r="A163" t="s">
        <v>25</v>
      </c>
      <c r="B163" t="s">
        <v>26</v>
      </c>
      <c r="C163">
        <v>6</v>
      </c>
      <c r="D163">
        <v>7</v>
      </c>
      <c r="F163">
        <v>3</v>
      </c>
      <c r="G163">
        <v>4</v>
      </c>
      <c r="I163">
        <v>2</v>
      </c>
      <c r="J163">
        <v>5</v>
      </c>
      <c r="K163">
        <v>0.1154</v>
      </c>
      <c r="L163" t="s">
        <v>27</v>
      </c>
      <c r="M163">
        <v>2.3080000000000002E-3</v>
      </c>
      <c r="N163">
        <v>2</v>
      </c>
      <c r="O163">
        <v>0.02</v>
      </c>
      <c r="Q163">
        <v>300</v>
      </c>
      <c r="R163" t="s">
        <v>46</v>
      </c>
      <c r="S163" s="1" t="s">
        <v>1674</v>
      </c>
      <c r="U163" s="2" t="s">
        <v>30</v>
      </c>
      <c r="V163" s="2" t="s">
        <v>39</v>
      </c>
      <c r="W163" s="2" t="s">
        <v>34</v>
      </c>
      <c r="X163" s="2">
        <v>300</v>
      </c>
    </row>
    <row r="164" spans="1:24" ht="32" x14ac:dyDescent="0.2">
      <c r="A164" t="s">
        <v>25</v>
      </c>
      <c r="B164" t="s">
        <v>26</v>
      </c>
      <c r="C164">
        <v>7</v>
      </c>
      <c r="D164">
        <v>6</v>
      </c>
      <c r="F164">
        <v>3</v>
      </c>
      <c r="G164">
        <v>5</v>
      </c>
      <c r="I164">
        <v>2</v>
      </c>
      <c r="J164">
        <v>4</v>
      </c>
      <c r="K164">
        <v>0.11559999999999999</v>
      </c>
      <c r="L164" t="s">
        <v>27</v>
      </c>
      <c r="M164">
        <v>2.3119999999999998E-3</v>
      </c>
      <c r="N164">
        <v>2</v>
      </c>
      <c r="O164">
        <v>0.02</v>
      </c>
      <c r="Q164">
        <v>300</v>
      </c>
      <c r="R164" t="s">
        <v>46</v>
      </c>
      <c r="S164" s="1" t="s">
        <v>1675</v>
      </c>
      <c r="U164" s="2" t="s">
        <v>32</v>
      </c>
      <c r="V164" s="2" t="s">
        <v>39</v>
      </c>
      <c r="W164" s="2" t="s">
        <v>34</v>
      </c>
      <c r="X164" s="2">
        <v>300</v>
      </c>
    </row>
    <row r="165" spans="1:24" ht="32" x14ac:dyDescent="0.2">
      <c r="A165" t="s">
        <v>25</v>
      </c>
      <c r="B165" t="s">
        <v>26</v>
      </c>
      <c r="C165">
        <v>6</v>
      </c>
      <c r="D165">
        <v>7</v>
      </c>
      <c r="F165">
        <v>2</v>
      </c>
      <c r="G165">
        <v>5</v>
      </c>
      <c r="I165">
        <v>3</v>
      </c>
      <c r="J165">
        <v>4</v>
      </c>
      <c r="K165">
        <v>0.12659999999999999</v>
      </c>
      <c r="L165" t="s">
        <v>27</v>
      </c>
      <c r="M165">
        <v>3.545E-3</v>
      </c>
      <c r="N165">
        <v>2.8</v>
      </c>
      <c r="O165">
        <v>2.8000000000000001E-2</v>
      </c>
      <c r="Q165">
        <v>300</v>
      </c>
      <c r="R165" t="s">
        <v>46</v>
      </c>
      <c r="S165" s="1" t="s">
        <v>1676</v>
      </c>
      <c r="U165" s="2" t="s">
        <v>30</v>
      </c>
      <c r="V165" s="2" t="s">
        <v>39</v>
      </c>
      <c r="W165" s="2" t="s">
        <v>34</v>
      </c>
      <c r="X165" s="2">
        <v>300</v>
      </c>
    </row>
    <row r="166" spans="1:24" ht="32" x14ac:dyDescent="0.2">
      <c r="A166" t="s">
        <v>25</v>
      </c>
      <c r="B166" t="s">
        <v>26</v>
      </c>
      <c r="C166">
        <v>7</v>
      </c>
      <c r="D166">
        <v>6</v>
      </c>
      <c r="F166">
        <v>3</v>
      </c>
      <c r="G166">
        <v>4</v>
      </c>
      <c r="I166">
        <v>2</v>
      </c>
      <c r="J166">
        <v>5</v>
      </c>
      <c r="K166">
        <v>0.1216</v>
      </c>
      <c r="L166" t="s">
        <v>27</v>
      </c>
      <c r="M166">
        <v>2.31E-3</v>
      </c>
      <c r="N166">
        <v>1.9</v>
      </c>
      <c r="O166">
        <v>1.9E-2</v>
      </c>
      <c r="Q166">
        <v>300</v>
      </c>
      <c r="R166" t="s">
        <v>46</v>
      </c>
      <c r="S166" s="1" t="s">
        <v>1677</v>
      </c>
      <c r="U166" s="2" t="s">
        <v>32</v>
      </c>
      <c r="V166" s="2" t="s">
        <v>39</v>
      </c>
      <c r="W166" s="2" t="s">
        <v>34</v>
      </c>
      <c r="X166" s="2">
        <v>300</v>
      </c>
    </row>
    <row r="167" spans="1:24" ht="32" x14ac:dyDescent="0.2">
      <c r="A167" t="s">
        <v>25</v>
      </c>
      <c r="B167" t="s">
        <v>26</v>
      </c>
      <c r="C167">
        <v>7</v>
      </c>
      <c r="D167">
        <v>6</v>
      </c>
      <c r="F167">
        <v>3</v>
      </c>
      <c r="G167">
        <v>4</v>
      </c>
      <c r="I167">
        <v>4</v>
      </c>
      <c r="J167">
        <v>3</v>
      </c>
      <c r="K167">
        <v>0.1137</v>
      </c>
      <c r="L167" t="s">
        <v>27</v>
      </c>
      <c r="M167">
        <v>4.2069999999999998E-3</v>
      </c>
      <c r="N167">
        <v>3.7</v>
      </c>
      <c r="O167">
        <v>3.7000000000000012E-2</v>
      </c>
      <c r="Q167">
        <v>300</v>
      </c>
      <c r="R167" t="s">
        <v>46</v>
      </c>
      <c r="S167" s="1" t="s">
        <v>1678</v>
      </c>
      <c r="U167" s="2" t="s">
        <v>32</v>
      </c>
      <c r="V167" s="2" t="s">
        <v>39</v>
      </c>
      <c r="W167" s="2" t="s">
        <v>34</v>
      </c>
      <c r="X167" s="2">
        <v>300</v>
      </c>
    </row>
    <row r="168" spans="1:24" ht="32" x14ac:dyDescent="0.2">
      <c r="A168" t="s">
        <v>25</v>
      </c>
      <c r="B168" t="s">
        <v>26</v>
      </c>
      <c r="C168">
        <v>6</v>
      </c>
      <c r="D168">
        <v>7</v>
      </c>
      <c r="F168">
        <v>3</v>
      </c>
      <c r="G168">
        <v>3</v>
      </c>
      <c r="I168">
        <v>4</v>
      </c>
      <c r="J168">
        <v>4</v>
      </c>
      <c r="K168">
        <v>0.1104</v>
      </c>
      <c r="L168" t="s">
        <v>27</v>
      </c>
      <c r="M168">
        <v>2.8700000000000002E-3</v>
      </c>
      <c r="N168">
        <v>2.6</v>
      </c>
      <c r="O168">
        <v>2.5999999999999999E-2</v>
      </c>
      <c r="Q168">
        <v>300</v>
      </c>
      <c r="R168" t="s">
        <v>46</v>
      </c>
      <c r="S168" s="1" t="s">
        <v>1679</v>
      </c>
      <c r="U168" s="2" t="s">
        <v>30</v>
      </c>
      <c r="V168" s="2" t="s">
        <v>39</v>
      </c>
      <c r="W168" s="2" t="s">
        <v>34</v>
      </c>
      <c r="X168" s="2">
        <v>300</v>
      </c>
    </row>
    <row r="169" spans="1:24" ht="32" x14ac:dyDescent="0.2">
      <c r="A169" t="s">
        <v>25</v>
      </c>
      <c r="B169" t="s">
        <v>26</v>
      </c>
      <c r="C169">
        <v>6</v>
      </c>
      <c r="D169">
        <v>7</v>
      </c>
      <c r="F169">
        <v>3</v>
      </c>
      <c r="G169">
        <v>4</v>
      </c>
      <c r="I169">
        <v>4</v>
      </c>
      <c r="J169">
        <v>3</v>
      </c>
      <c r="K169">
        <v>0.1011</v>
      </c>
      <c r="L169" t="s">
        <v>27</v>
      </c>
      <c r="M169">
        <v>2.2239999999999998E-3</v>
      </c>
      <c r="N169">
        <v>2.2000000000000002</v>
      </c>
      <c r="O169">
        <v>2.1999999999999999E-2</v>
      </c>
      <c r="Q169">
        <v>300</v>
      </c>
      <c r="R169" t="s">
        <v>46</v>
      </c>
      <c r="S169" s="1" t="s">
        <v>1680</v>
      </c>
      <c r="U169" s="2" t="s">
        <v>30</v>
      </c>
      <c r="V169" s="2" t="s">
        <v>39</v>
      </c>
      <c r="W169" s="2" t="s">
        <v>34</v>
      </c>
      <c r="X169" s="2">
        <v>300</v>
      </c>
    </row>
    <row r="170" spans="1:24" ht="32" x14ac:dyDescent="0.2">
      <c r="A170" t="s">
        <v>25</v>
      </c>
      <c r="B170" t="s">
        <v>26</v>
      </c>
      <c r="C170">
        <v>7</v>
      </c>
      <c r="D170">
        <v>6</v>
      </c>
      <c r="F170">
        <v>5</v>
      </c>
      <c r="G170">
        <v>3</v>
      </c>
      <c r="I170">
        <v>4</v>
      </c>
      <c r="J170">
        <v>2</v>
      </c>
      <c r="K170">
        <v>9.6799999999999997E-2</v>
      </c>
      <c r="L170" t="s">
        <v>27</v>
      </c>
      <c r="M170">
        <v>2.2260000000000001E-3</v>
      </c>
      <c r="N170">
        <v>2.2999999999999998</v>
      </c>
      <c r="O170">
        <v>2.3E-2</v>
      </c>
      <c r="Q170">
        <v>300</v>
      </c>
      <c r="R170" t="s">
        <v>46</v>
      </c>
      <c r="S170" s="1" t="s">
        <v>1681</v>
      </c>
      <c r="U170" s="2" t="s">
        <v>32</v>
      </c>
      <c r="V170" s="2" t="s">
        <v>39</v>
      </c>
      <c r="W170" s="2" t="s">
        <v>34</v>
      </c>
      <c r="X170" s="2">
        <v>300</v>
      </c>
    </row>
    <row r="171" spans="1:24" ht="32" x14ac:dyDescent="0.2">
      <c r="A171" t="s">
        <v>25</v>
      </c>
      <c r="B171" t="s">
        <v>26</v>
      </c>
      <c r="C171">
        <v>6</v>
      </c>
      <c r="D171">
        <v>7</v>
      </c>
      <c r="F171">
        <v>4</v>
      </c>
      <c r="G171">
        <v>3</v>
      </c>
      <c r="I171">
        <v>5</v>
      </c>
      <c r="J171">
        <v>2</v>
      </c>
      <c r="K171">
        <v>8.6900000000000005E-2</v>
      </c>
      <c r="L171" t="s">
        <v>27</v>
      </c>
      <c r="M171">
        <v>2.7810000000000001E-3</v>
      </c>
      <c r="N171">
        <v>3.2</v>
      </c>
      <c r="O171">
        <v>3.2000000000000001E-2</v>
      </c>
      <c r="Q171">
        <v>300</v>
      </c>
      <c r="R171" t="s">
        <v>46</v>
      </c>
      <c r="S171" s="1" t="s">
        <v>1682</v>
      </c>
      <c r="U171" s="2" t="s">
        <v>30</v>
      </c>
      <c r="V171" s="2" t="s">
        <v>39</v>
      </c>
      <c r="W171" s="2" t="s">
        <v>34</v>
      </c>
      <c r="X171" s="2">
        <v>300</v>
      </c>
    </row>
    <row r="172" spans="1:24" ht="32" x14ac:dyDescent="0.2">
      <c r="A172" t="s">
        <v>25</v>
      </c>
      <c r="B172" t="s">
        <v>26</v>
      </c>
      <c r="C172">
        <v>7</v>
      </c>
      <c r="D172">
        <v>6</v>
      </c>
      <c r="F172">
        <v>5</v>
      </c>
      <c r="G172">
        <v>2</v>
      </c>
      <c r="I172">
        <v>4</v>
      </c>
      <c r="J172">
        <v>3</v>
      </c>
      <c r="K172">
        <v>9.3100000000000002E-2</v>
      </c>
      <c r="L172" t="s">
        <v>27</v>
      </c>
      <c r="M172">
        <v>2.3280000000000002E-3</v>
      </c>
      <c r="N172">
        <v>2.5</v>
      </c>
      <c r="O172">
        <v>2.5000000000000001E-2</v>
      </c>
      <c r="Q172">
        <v>300</v>
      </c>
      <c r="R172" t="s">
        <v>46</v>
      </c>
      <c r="S172" s="1" t="s">
        <v>1683</v>
      </c>
      <c r="U172" s="2" t="s">
        <v>32</v>
      </c>
      <c r="V172" s="2" t="s">
        <v>39</v>
      </c>
      <c r="W172" s="2" t="s">
        <v>34</v>
      </c>
      <c r="X172" s="2">
        <v>300</v>
      </c>
    </row>
    <row r="173" spans="1:24" ht="32" x14ac:dyDescent="0.2">
      <c r="A173" t="s">
        <v>25</v>
      </c>
      <c r="B173" t="s">
        <v>26</v>
      </c>
      <c r="C173">
        <v>7</v>
      </c>
      <c r="D173">
        <v>7</v>
      </c>
      <c r="F173">
        <v>0</v>
      </c>
      <c r="G173">
        <v>7</v>
      </c>
      <c r="I173">
        <v>1</v>
      </c>
      <c r="J173">
        <v>6</v>
      </c>
      <c r="K173">
        <v>9.98E-2</v>
      </c>
      <c r="L173" t="s">
        <v>27</v>
      </c>
      <c r="M173">
        <v>9.9799999999999997E-4</v>
      </c>
      <c r="N173">
        <v>1</v>
      </c>
      <c r="O173">
        <v>0.01</v>
      </c>
      <c r="Q173">
        <v>300</v>
      </c>
      <c r="R173" t="s">
        <v>46</v>
      </c>
      <c r="S173" s="1" t="s">
        <v>1684</v>
      </c>
      <c r="U173" s="2" t="s">
        <v>31</v>
      </c>
      <c r="V173" s="2" t="s">
        <v>39</v>
      </c>
      <c r="W173" s="2" t="s">
        <v>34</v>
      </c>
      <c r="X173" s="2">
        <v>300</v>
      </c>
    </row>
    <row r="174" spans="1:24" ht="32" x14ac:dyDescent="0.2">
      <c r="A174" t="s">
        <v>25</v>
      </c>
      <c r="B174" t="s">
        <v>26</v>
      </c>
      <c r="C174">
        <v>7</v>
      </c>
      <c r="D174">
        <v>7</v>
      </c>
      <c r="F174">
        <v>1</v>
      </c>
      <c r="G174">
        <v>6</v>
      </c>
      <c r="I174">
        <v>0</v>
      </c>
      <c r="J174">
        <v>7</v>
      </c>
      <c r="K174">
        <v>9.8000000000000004E-2</v>
      </c>
      <c r="L174" t="s">
        <v>27</v>
      </c>
      <c r="M174">
        <v>1.9599999999999999E-3</v>
      </c>
      <c r="N174">
        <v>2</v>
      </c>
      <c r="O174">
        <v>0.02</v>
      </c>
      <c r="Q174">
        <v>300</v>
      </c>
      <c r="R174" t="s">
        <v>46</v>
      </c>
      <c r="S174" s="1" t="s">
        <v>1685</v>
      </c>
      <c r="U174" s="2" t="s">
        <v>31</v>
      </c>
      <c r="V174" s="2" t="s">
        <v>39</v>
      </c>
      <c r="W174" s="2" t="s">
        <v>34</v>
      </c>
      <c r="X174" s="2">
        <v>300</v>
      </c>
    </row>
    <row r="175" spans="1:24" ht="32" x14ac:dyDescent="0.2">
      <c r="A175" t="s">
        <v>25</v>
      </c>
      <c r="B175" t="s">
        <v>26</v>
      </c>
      <c r="C175">
        <v>7</v>
      </c>
      <c r="D175">
        <v>7</v>
      </c>
      <c r="F175">
        <v>1</v>
      </c>
      <c r="G175">
        <v>7</v>
      </c>
      <c r="I175">
        <v>2</v>
      </c>
      <c r="J175">
        <v>6</v>
      </c>
      <c r="K175">
        <v>9.5299999999999996E-2</v>
      </c>
      <c r="L175" t="s">
        <v>27</v>
      </c>
      <c r="M175">
        <v>1.3339999999999999E-3</v>
      </c>
      <c r="N175">
        <v>1.4</v>
      </c>
      <c r="O175">
        <v>1.4E-2</v>
      </c>
      <c r="Q175">
        <v>300</v>
      </c>
      <c r="R175" t="s">
        <v>46</v>
      </c>
      <c r="S175" s="1" t="s">
        <v>1686</v>
      </c>
      <c r="U175" s="2" t="s">
        <v>31</v>
      </c>
      <c r="V175" s="2" t="s">
        <v>39</v>
      </c>
      <c r="W175" s="2" t="s">
        <v>34</v>
      </c>
      <c r="X175" s="2">
        <v>300</v>
      </c>
    </row>
    <row r="176" spans="1:24" ht="32" x14ac:dyDescent="0.2">
      <c r="A176" t="s">
        <v>25</v>
      </c>
      <c r="B176" t="s">
        <v>26</v>
      </c>
      <c r="C176">
        <v>7</v>
      </c>
      <c r="D176">
        <v>7</v>
      </c>
      <c r="F176">
        <v>2</v>
      </c>
      <c r="G176">
        <v>6</v>
      </c>
      <c r="I176">
        <v>1</v>
      </c>
      <c r="J176">
        <v>7</v>
      </c>
      <c r="K176">
        <v>9.4399999999999998E-2</v>
      </c>
      <c r="L176" t="s">
        <v>27</v>
      </c>
      <c r="M176">
        <v>3.5869999999999999E-3</v>
      </c>
      <c r="N176">
        <v>3.8</v>
      </c>
      <c r="O176">
        <v>3.7999999999999999E-2</v>
      </c>
      <c r="Q176">
        <v>300</v>
      </c>
      <c r="R176" t="s">
        <v>46</v>
      </c>
      <c r="S176" s="1" t="s">
        <v>1687</v>
      </c>
      <c r="U176" s="2" t="s">
        <v>31</v>
      </c>
      <c r="V176" s="2" t="s">
        <v>39</v>
      </c>
      <c r="W176" s="2" t="s">
        <v>34</v>
      </c>
      <c r="X176" s="2">
        <v>300</v>
      </c>
    </row>
    <row r="177" spans="1:24" ht="32" x14ac:dyDescent="0.2">
      <c r="A177" t="s">
        <v>25</v>
      </c>
      <c r="B177" t="s">
        <v>26</v>
      </c>
      <c r="C177">
        <v>7</v>
      </c>
      <c r="D177">
        <v>7</v>
      </c>
      <c r="F177">
        <v>1</v>
      </c>
      <c r="G177">
        <v>6</v>
      </c>
      <c r="I177">
        <v>2</v>
      </c>
      <c r="J177">
        <v>5</v>
      </c>
      <c r="K177">
        <v>0.108</v>
      </c>
      <c r="L177" t="s">
        <v>27</v>
      </c>
      <c r="M177">
        <v>1.4040000000000001E-3</v>
      </c>
      <c r="N177">
        <v>1.3</v>
      </c>
      <c r="O177">
        <v>1.2999999999999999E-2</v>
      </c>
      <c r="Q177">
        <v>300</v>
      </c>
      <c r="R177" t="s">
        <v>46</v>
      </c>
      <c r="S177" s="1" t="s">
        <v>1688</v>
      </c>
      <c r="U177" s="2" t="s">
        <v>31</v>
      </c>
      <c r="V177" s="2" t="s">
        <v>39</v>
      </c>
      <c r="W177" s="2" t="s">
        <v>34</v>
      </c>
      <c r="X177" s="2">
        <v>300</v>
      </c>
    </row>
    <row r="178" spans="1:24" ht="32" x14ac:dyDescent="0.2">
      <c r="A178" t="s">
        <v>25</v>
      </c>
      <c r="B178" t="s">
        <v>26</v>
      </c>
      <c r="C178">
        <v>7</v>
      </c>
      <c r="D178">
        <v>7</v>
      </c>
      <c r="F178">
        <v>2</v>
      </c>
      <c r="G178">
        <v>5</v>
      </c>
      <c r="I178">
        <v>1</v>
      </c>
      <c r="J178">
        <v>6</v>
      </c>
      <c r="K178">
        <v>0.1016</v>
      </c>
      <c r="L178" t="s">
        <v>27</v>
      </c>
      <c r="M178">
        <v>1.6260000000000001E-3</v>
      </c>
      <c r="N178">
        <v>1.6</v>
      </c>
      <c r="O178">
        <v>1.6E-2</v>
      </c>
      <c r="Q178">
        <v>300</v>
      </c>
      <c r="R178" t="s">
        <v>46</v>
      </c>
      <c r="S178" s="1" t="s">
        <v>1689</v>
      </c>
      <c r="U178" s="2" t="s">
        <v>31</v>
      </c>
      <c r="V178" s="2" t="s">
        <v>39</v>
      </c>
      <c r="W178" s="2" t="s">
        <v>34</v>
      </c>
      <c r="X178" s="2">
        <v>300</v>
      </c>
    </row>
    <row r="179" spans="1:24" ht="32" x14ac:dyDescent="0.2">
      <c r="A179" t="s">
        <v>25</v>
      </c>
      <c r="B179" t="s">
        <v>26</v>
      </c>
      <c r="C179">
        <v>7</v>
      </c>
      <c r="D179">
        <v>7</v>
      </c>
      <c r="F179">
        <v>2</v>
      </c>
      <c r="G179">
        <v>6</v>
      </c>
      <c r="I179">
        <v>3</v>
      </c>
      <c r="J179">
        <v>5</v>
      </c>
      <c r="K179">
        <v>9.2700000000000005E-2</v>
      </c>
      <c r="L179" t="s">
        <v>27</v>
      </c>
      <c r="M179">
        <v>1.854E-3</v>
      </c>
      <c r="N179">
        <v>2</v>
      </c>
      <c r="O179">
        <v>0.02</v>
      </c>
      <c r="Q179">
        <v>300</v>
      </c>
      <c r="R179" t="s">
        <v>46</v>
      </c>
      <c r="S179" s="1" t="s">
        <v>1690</v>
      </c>
      <c r="U179" s="2" t="s">
        <v>31</v>
      </c>
      <c r="V179" s="2" t="s">
        <v>39</v>
      </c>
      <c r="W179" s="2" t="s">
        <v>34</v>
      </c>
      <c r="X179" s="2">
        <v>300</v>
      </c>
    </row>
    <row r="180" spans="1:24" ht="32" x14ac:dyDescent="0.2">
      <c r="A180" t="s">
        <v>25</v>
      </c>
      <c r="B180" t="s">
        <v>26</v>
      </c>
      <c r="C180">
        <v>7</v>
      </c>
      <c r="D180">
        <v>7</v>
      </c>
      <c r="F180">
        <v>3</v>
      </c>
      <c r="G180">
        <v>5</v>
      </c>
      <c r="I180">
        <v>2</v>
      </c>
      <c r="J180">
        <v>6</v>
      </c>
      <c r="K180">
        <v>9.4899999999999998E-2</v>
      </c>
      <c r="L180" t="s">
        <v>27</v>
      </c>
      <c r="M180">
        <v>2.183E-3</v>
      </c>
      <c r="N180">
        <v>2.2999999999999998</v>
      </c>
      <c r="O180">
        <v>2.3E-2</v>
      </c>
      <c r="Q180">
        <v>300</v>
      </c>
      <c r="R180" t="s">
        <v>46</v>
      </c>
      <c r="S180" s="1" t="s">
        <v>1691</v>
      </c>
      <c r="U180" s="2" t="s">
        <v>31</v>
      </c>
      <c r="V180" s="2" t="s">
        <v>39</v>
      </c>
      <c r="W180" s="2" t="s">
        <v>34</v>
      </c>
      <c r="X180" s="2">
        <v>300</v>
      </c>
    </row>
    <row r="181" spans="1:24" ht="32" x14ac:dyDescent="0.2">
      <c r="A181" t="s">
        <v>25</v>
      </c>
      <c r="B181" t="s">
        <v>26</v>
      </c>
      <c r="C181">
        <v>7</v>
      </c>
      <c r="D181">
        <v>7</v>
      </c>
      <c r="F181">
        <v>2</v>
      </c>
      <c r="G181">
        <v>5</v>
      </c>
      <c r="I181">
        <v>3</v>
      </c>
      <c r="J181">
        <v>4</v>
      </c>
      <c r="K181">
        <v>0.1328</v>
      </c>
      <c r="L181" t="s">
        <v>27</v>
      </c>
      <c r="M181">
        <v>1.9919999999999998E-3</v>
      </c>
      <c r="N181">
        <v>1.5</v>
      </c>
      <c r="O181">
        <v>1.4999999999999999E-2</v>
      </c>
      <c r="Q181">
        <v>300</v>
      </c>
      <c r="R181" t="s">
        <v>46</v>
      </c>
      <c r="S181" s="1" t="s">
        <v>1692</v>
      </c>
      <c r="U181" s="2" t="s">
        <v>31</v>
      </c>
      <c r="V181" s="2" t="s">
        <v>39</v>
      </c>
      <c r="W181" s="2" t="s">
        <v>34</v>
      </c>
      <c r="X181" s="2">
        <v>300</v>
      </c>
    </row>
    <row r="182" spans="1:24" ht="32" x14ac:dyDescent="0.2">
      <c r="A182" t="s">
        <v>25</v>
      </c>
      <c r="B182" t="s">
        <v>26</v>
      </c>
      <c r="C182">
        <v>7</v>
      </c>
      <c r="D182">
        <v>7</v>
      </c>
      <c r="F182">
        <v>3</v>
      </c>
      <c r="G182">
        <v>4</v>
      </c>
      <c r="I182">
        <v>2</v>
      </c>
      <c r="J182">
        <v>5</v>
      </c>
      <c r="K182">
        <v>0.1295</v>
      </c>
      <c r="L182" t="s">
        <v>27</v>
      </c>
      <c r="M182">
        <v>2.9789999999999999E-3</v>
      </c>
      <c r="N182">
        <v>2.2999999999999998</v>
      </c>
      <c r="O182">
        <v>2.3E-2</v>
      </c>
      <c r="Q182">
        <v>300</v>
      </c>
      <c r="R182" t="s">
        <v>46</v>
      </c>
      <c r="S182" s="1" t="s">
        <v>1693</v>
      </c>
      <c r="U182" s="2" t="s">
        <v>31</v>
      </c>
      <c r="V182" s="2" t="s">
        <v>39</v>
      </c>
      <c r="W182" s="2" t="s">
        <v>34</v>
      </c>
      <c r="X182" s="2">
        <v>300</v>
      </c>
    </row>
    <row r="183" spans="1:24" ht="32" x14ac:dyDescent="0.2">
      <c r="A183" t="s">
        <v>25</v>
      </c>
      <c r="B183" t="s">
        <v>26</v>
      </c>
      <c r="C183">
        <v>7</v>
      </c>
      <c r="D183">
        <v>7</v>
      </c>
      <c r="F183">
        <v>3</v>
      </c>
      <c r="G183">
        <v>5</v>
      </c>
      <c r="I183">
        <v>4</v>
      </c>
      <c r="J183">
        <v>4</v>
      </c>
      <c r="K183">
        <v>9.2899999999999996E-2</v>
      </c>
      <c r="L183" t="s">
        <v>27</v>
      </c>
      <c r="M183">
        <v>1.8580000000000001E-3</v>
      </c>
      <c r="N183">
        <v>2</v>
      </c>
      <c r="O183">
        <v>0.02</v>
      </c>
      <c r="Q183">
        <v>300</v>
      </c>
      <c r="R183" t="s">
        <v>46</v>
      </c>
      <c r="S183" s="1" t="s">
        <v>1694</v>
      </c>
      <c r="U183" s="2" t="s">
        <v>31</v>
      </c>
      <c r="V183" s="2" t="s">
        <v>39</v>
      </c>
      <c r="W183" s="2" t="s">
        <v>34</v>
      </c>
      <c r="X183" s="2">
        <v>300</v>
      </c>
    </row>
    <row r="184" spans="1:24" ht="32" x14ac:dyDescent="0.2">
      <c r="A184" t="s">
        <v>25</v>
      </c>
      <c r="B184" t="s">
        <v>26</v>
      </c>
      <c r="C184">
        <v>7</v>
      </c>
      <c r="D184">
        <v>7</v>
      </c>
      <c r="F184">
        <v>4</v>
      </c>
      <c r="G184">
        <v>4</v>
      </c>
      <c r="I184">
        <v>3</v>
      </c>
      <c r="J184">
        <v>5</v>
      </c>
      <c r="K184">
        <v>9.1300000000000006E-2</v>
      </c>
      <c r="L184" t="s">
        <v>27</v>
      </c>
      <c r="M184">
        <v>3.9259999999999998E-3</v>
      </c>
      <c r="N184">
        <v>4.3</v>
      </c>
      <c r="O184">
        <v>4.2999999999999997E-2</v>
      </c>
      <c r="Q184">
        <v>300</v>
      </c>
      <c r="R184" t="s">
        <v>46</v>
      </c>
      <c r="S184" s="1" t="s">
        <v>1695</v>
      </c>
      <c r="U184" s="2" t="s">
        <v>31</v>
      </c>
      <c r="V184" s="2" t="s">
        <v>39</v>
      </c>
      <c r="W184" s="2" t="s">
        <v>34</v>
      </c>
      <c r="X184" s="2">
        <v>300</v>
      </c>
    </row>
    <row r="185" spans="1:24" ht="32" x14ac:dyDescent="0.2">
      <c r="A185" t="s">
        <v>25</v>
      </c>
      <c r="B185" t="s">
        <v>26</v>
      </c>
      <c r="C185">
        <v>7</v>
      </c>
      <c r="D185">
        <v>7</v>
      </c>
      <c r="F185">
        <v>3</v>
      </c>
      <c r="G185">
        <v>4</v>
      </c>
      <c r="I185">
        <v>4</v>
      </c>
      <c r="J185">
        <v>3</v>
      </c>
      <c r="K185">
        <v>0.1028</v>
      </c>
      <c r="L185" t="s">
        <v>27</v>
      </c>
      <c r="M185">
        <v>1.0280000000000001E-3</v>
      </c>
      <c r="N185">
        <v>1</v>
      </c>
      <c r="O185">
        <v>0.01</v>
      </c>
      <c r="Q185">
        <v>300</v>
      </c>
      <c r="R185" t="s">
        <v>46</v>
      </c>
      <c r="S185" s="1" t="s">
        <v>1696</v>
      </c>
      <c r="U185" s="2" t="s">
        <v>31</v>
      </c>
      <c r="V185" s="2" t="s">
        <v>39</v>
      </c>
      <c r="W185" s="2" t="s">
        <v>34</v>
      </c>
      <c r="X185" s="2">
        <v>300</v>
      </c>
    </row>
    <row r="186" spans="1:24" ht="32" x14ac:dyDescent="0.2">
      <c r="A186" t="s">
        <v>25</v>
      </c>
      <c r="B186" t="s">
        <v>26</v>
      </c>
      <c r="C186">
        <v>7</v>
      </c>
      <c r="D186">
        <v>7</v>
      </c>
      <c r="F186">
        <v>4</v>
      </c>
      <c r="G186">
        <v>3</v>
      </c>
      <c r="I186">
        <v>3</v>
      </c>
      <c r="J186">
        <v>4</v>
      </c>
      <c r="K186">
        <v>0.1265</v>
      </c>
      <c r="L186" t="s">
        <v>27</v>
      </c>
      <c r="M186">
        <v>2.4030000000000002E-3</v>
      </c>
      <c r="N186">
        <v>1.9</v>
      </c>
      <c r="O186">
        <v>1.9E-2</v>
      </c>
      <c r="Q186">
        <v>300</v>
      </c>
      <c r="R186" t="s">
        <v>46</v>
      </c>
      <c r="S186" s="1" t="s">
        <v>1697</v>
      </c>
      <c r="U186" s="2" t="s">
        <v>31</v>
      </c>
      <c r="V186" s="2" t="s">
        <v>39</v>
      </c>
      <c r="W186" s="2" t="s">
        <v>34</v>
      </c>
      <c r="X186" s="2">
        <v>300</v>
      </c>
    </row>
    <row r="187" spans="1:24" ht="32" x14ac:dyDescent="0.2">
      <c r="A187" t="s">
        <v>25</v>
      </c>
      <c r="B187" t="s">
        <v>26</v>
      </c>
      <c r="C187">
        <v>7</v>
      </c>
      <c r="D187">
        <v>7</v>
      </c>
      <c r="F187">
        <v>5</v>
      </c>
      <c r="G187">
        <v>3</v>
      </c>
      <c r="I187">
        <v>4</v>
      </c>
      <c r="J187">
        <v>4</v>
      </c>
      <c r="K187">
        <v>9.1399999999999995E-2</v>
      </c>
      <c r="L187" t="s">
        <v>27</v>
      </c>
      <c r="M187">
        <v>4.2960000000000003E-3</v>
      </c>
      <c r="N187">
        <v>4.7</v>
      </c>
      <c r="O187">
        <v>4.7E-2</v>
      </c>
      <c r="Q187">
        <v>300</v>
      </c>
      <c r="R187" t="s">
        <v>46</v>
      </c>
      <c r="S187" s="1" t="s">
        <v>1698</v>
      </c>
      <c r="U187" s="2" t="s">
        <v>31</v>
      </c>
      <c r="V187" s="2" t="s">
        <v>39</v>
      </c>
      <c r="W187" s="2" t="s">
        <v>34</v>
      </c>
      <c r="X187" s="2">
        <v>300</v>
      </c>
    </row>
    <row r="188" spans="1:24" ht="32" x14ac:dyDescent="0.2">
      <c r="A188" t="s">
        <v>25</v>
      </c>
      <c r="B188" t="s">
        <v>26</v>
      </c>
      <c r="C188">
        <v>7</v>
      </c>
      <c r="D188">
        <v>7</v>
      </c>
      <c r="F188">
        <v>5</v>
      </c>
      <c r="G188">
        <v>2</v>
      </c>
      <c r="I188">
        <v>4</v>
      </c>
      <c r="J188">
        <v>3</v>
      </c>
      <c r="K188">
        <v>0.1106</v>
      </c>
      <c r="L188" t="s">
        <v>27</v>
      </c>
      <c r="M188">
        <v>3.0969999999999999E-3</v>
      </c>
      <c r="N188">
        <v>2.8</v>
      </c>
      <c r="O188">
        <v>2.8000000000000001E-2</v>
      </c>
      <c r="Q188">
        <v>300</v>
      </c>
      <c r="R188" t="s">
        <v>46</v>
      </c>
      <c r="S188" s="1" t="s">
        <v>1699</v>
      </c>
      <c r="U188" s="2" t="s">
        <v>31</v>
      </c>
      <c r="V188" s="2" t="s">
        <v>39</v>
      </c>
      <c r="W188" s="2" t="s">
        <v>34</v>
      </c>
      <c r="X188" s="2">
        <v>300</v>
      </c>
    </row>
    <row r="189" spans="1:24" ht="32" x14ac:dyDescent="0.2">
      <c r="A189" t="s">
        <v>25</v>
      </c>
      <c r="B189" t="s">
        <v>26</v>
      </c>
      <c r="C189">
        <v>7</v>
      </c>
      <c r="D189">
        <v>7</v>
      </c>
      <c r="F189">
        <v>5</v>
      </c>
      <c r="G189">
        <v>2</v>
      </c>
      <c r="I189">
        <v>6</v>
      </c>
      <c r="J189">
        <v>1</v>
      </c>
      <c r="K189">
        <v>8.6400000000000005E-2</v>
      </c>
      <c r="L189" t="s">
        <v>27</v>
      </c>
      <c r="M189">
        <v>4.8380000000000003E-3</v>
      </c>
      <c r="N189">
        <v>5.6</v>
      </c>
      <c r="O189">
        <v>5.5999999999999987E-2</v>
      </c>
      <c r="Q189">
        <v>300</v>
      </c>
      <c r="R189" t="s">
        <v>46</v>
      </c>
      <c r="S189" s="1" t="s">
        <v>1700</v>
      </c>
      <c r="U189" s="2" t="s">
        <v>31</v>
      </c>
      <c r="V189" s="2" t="s">
        <v>39</v>
      </c>
      <c r="W189" s="2" t="s">
        <v>34</v>
      </c>
      <c r="X189" s="2">
        <v>300</v>
      </c>
    </row>
    <row r="190" spans="1:24" ht="32" x14ac:dyDescent="0.2">
      <c r="A190" t="s">
        <v>25</v>
      </c>
      <c r="B190" t="s">
        <v>26</v>
      </c>
      <c r="C190">
        <v>7</v>
      </c>
      <c r="D190">
        <v>8</v>
      </c>
      <c r="F190">
        <v>1</v>
      </c>
      <c r="G190">
        <v>7</v>
      </c>
      <c r="I190">
        <v>0</v>
      </c>
      <c r="J190">
        <v>8</v>
      </c>
      <c r="K190">
        <v>8.0799999999999997E-2</v>
      </c>
      <c r="L190" t="s">
        <v>27</v>
      </c>
      <c r="M190">
        <v>1.616E-3</v>
      </c>
      <c r="N190">
        <v>2</v>
      </c>
      <c r="O190">
        <v>0.02</v>
      </c>
      <c r="Q190">
        <v>300</v>
      </c>
      <c r="R190" t="s">
        <v>46</v>
      </c>
      <c r="S190" s="1" t="s">
        <v>1701</v>
      </c>
      <c r="U190" s="2" t="s">
        <v>30</v>
      </c>
      <c r="V190" s="2" t="s">
        <v>39</v>
      </c>
      <c r="W190" s="2" t="s">
        <v>34</v>
      </c>
      <c r="X190" s="2">
        <v>300</v>
      </c>
    </row>
    <row r="191" spans="1:24" ht="32" x14ac:dyDescent="0.2">
      <c r="A191" t="s">
        <v>25</v>
      </c>
      <c r="B191" t="s">
        <v>26</v>
      </c>
      <c r="C191">
        <v>8</v>
      </c>
      <c r="D191">
        <v>7</v>
      </c>
      <c r="F191">
        <v>0</v>
      </c>
      <c r="G191">
        <v>8</v>
      </c>
      <c r="I191">
        <v>1</v>
      </c>
      <c r="J191">
        <v>7</v>
      </c>
      <c r="K191">
        <v>7.5800000000000006E-2</v>
      </c>
      <c r="L191" t="s">
        <v>27</v>
      </c>
      <c r="M191">
        <v>2.0470000000000002E-3</v>
      </c>
      <c r="N191">
        <v>2.7</v>
      </c>
      <c r="O191">
        <v>2.7E-2</v>
      </c>
      <c r="Q191">
        <v>300</v>
      </c>
      <c r="R191" t="s">
        <v>46</v>
      </c>
      <c r="S191" s="1" t="s">
        <v>1702</v>
      </c>
      <c r="U191" s="2" t="s">
        <v>32</v>
      </c>
      <c r="V191" s="2" t="s">
        <v>39</v>
      </c>
      <c r="W191" s="2" t="s">
        <v>34</v>
      </c>
      <c r="X191" s="2">
        <v>300</v>
      </c>
    </row>
    <row r="192" spans="1:24" ht="32" x14ac:dyDescent="0.2">
      <c r="A192" t="s">
        <v>25</v>
      </c>
      <c r="B192" t="s">
        <v>26</v>
      </c>
      <c r="C192">
        <v>8</v>
      </c>
      <c r="D192">
        <v>7</v>
      </c>
      <c r="F192">
        <v>1</v>
      </c>
      <c r="G192">
        <v>8</v>
      </c>
      <c r="I192">
        <v>0</v>
      </c>
      <c r="J192">
        <v>7</v>
      </c>
      <c r="K192">
        <v>8.2199999999999995E-2</v>
      </c>
      <c r="L192" t="s">
        <v>27</v>
      </c>
      <c r="M192">
        <v>1.397E-3</v>
      </c>
      <c r="N192">
        <v>1.7</v>
      </c>
      <c r="O192">
        <v>1.7000000000000001E-2</v>
      </c>
      <c r="Q192">
        <v>300</v>
      </c>
      <c r="R192" t="s">
        <v>46</v>
      </c>
      <c r="S192" s="1" t="s">
        <v>1703</v>
      </c>
      <c r="U192" s="2" t="s">
        <v>32</v>
      </c>
      <c r="V192" s="2" t="s">
        <v>39</v>
      </c>
      <c r="W192" s="2" t="s">
        <v>34</v>
      </c>
      <c r="X192" s="2">
        <v>300</v>
      </c>
    </row>
    <row r="193" spans="1:24" ht="32" x14ac:dyDescent="0.2">
      <c r="A193" t="s">
        <v>25</v>
      </c>
      <c r="B193" t="s">
        <v>26</v>
      </c>
      <c r="C193">
        <v>7</v>
      </c>
      <c r="D193">
        <v>8</v>
      </c>
      <c r="F193">
        <v>2</v>
      </c>
      <c r="G193">
        <v>6</v>
      </c>
      <c r="I193">
        <v>1</v>
      </c>
      <c r="J193">
        <v>7</v>
      </c>
      <c r="K193">
        <v>8.8499999999999995E-2</v>
      </c>
      <c r="L193" t="s">
        <v>27</v>
      </c>
      <c r="M193">
        <v>2.2130000000000001E-3</v>
      </c>
      <c r="N193">
        <v>2.5</v>
      </c>
      <c r="O193">
        <v>2.5000000000000001E-2</v>
      </c>
      <c r="Q193">
        <v>300</v>
      </c>
      <c r="R193" t="s">
        <v>46</v>
      </c>
      <c r="S193" s="1" t="s">
        <v>1704</v>
      </c>
      <c r="U193" s="2" t="s">
        <v>30</v>
      </c>
      <c r="V193" s="2" t="s">
        <v>39</v>
      </c>
      <c r="W193" s="2" t="s">
        <v>34</v>
      </c>
      <c r="X193" s="2">
        <v>300</v>
      </c>
    </row>
    <row r="194" spans="1:24" ht="32" x14ac:dyDescent="0.2">
      <c r="A194" t="s">
        <v>25</v>
      </c>
      <c r="B194" t="s">
        <v>26</v>
      </c>
      <c r="C194">
        <v>8</v>
      </c>
      <c r="D194">
        <v>7</v>
      </c>
      <c r="F194">
        <v>2</v>
      </c>
      <c r="G194">
        <v>7</v>
      </c>
      <c r="I194">
        <v>1</v>
      </c>
      <c r="J194">
        <v>6</v>
      </c>
      <c r="K194">
        <v>9.9900000000000003E-2</v>
      </c>
      <c r="L194" t="s">
        <v>27</v>
      </c>
      <c r="M194">
        <v>1.7979999999999999E-3</v>
      </c>
      <c r="N194">
        <v>1.8</v>
      </c>
      <c r="O194">
        <v>1.7999999999999999E-2</v>
      </c>
      <c r="Q194">
        <v>300</v>
      </c>
      <c r="R194" t="s">
        <v>46</v>
      </c>
      <c r="S194" s="1" t="s">
        <v>1705</v>
      </c>
      <c r="U194" s="2" t="s">
        <v>32</v>
      </c>
      <c r="V194" s="2" t="s">
        <v>39</v>
      </c>
      <c r="W194" s="2" t="s">
        <v>34</v>
      </c>
      <c r="X194" s="2">
        <v>300</v>
      </c>
    </row>
    <row r="195" spans="1:24" ht="32" x14ac:dyDescent="0.2">
      <c r="A195" t="s">
        <v>25</v>
      </c>
      <c r="B195" t="s">
        <v>26</v>
      </c>
      <c r="C195">
        <v>7</v>
      </c>
      <c r="D195">
        <v>8</v>
      </c>
      <c r="F195">
        <v>2</v>
      </c>
      <c r="G195">
        <v>5</v>
      </c>
      <c r="I195">
        <v>3</v>
      </c>
      <c r="J195">
        <v>6</v>
      </c>
      <c r="K195">
        <v>9.4E-2</v>
      </c>
      <c r="L195" t="s">
        <v>27</v>
      </c>
      <c r="M195">
        <v>6.5799999999999995E-4</v>
      </c>
      <c r="N195">
        <v>0.7</v>
      </c>
      <c r="O195">
        <v>6.9999999999999993E-3</v>
      </c>
      <c r="Q195">
        <v>300</v>
      </c>
      <c r="R195" t="s">
        <v>46</v>
      </c>
      <c r="S195" s="1" t="s">
        <v>1706</v>
      </c>
      <c r="U195" s="2" t="s">
        <v>30</v>
      </c>
      <c r="V195" s="2" t="s">
        <v>39</v>
      </c>
      <c r="W195" s="2" t="s">
        <v>34</v>
      </c>
      <c r="X195" s="2">
        <v>300</v>
      </c>
    </row>
    <row r="196" spans="1:24" ht="32" x14ac:dyDescent="0.2">
      <c r="A196" t="s">
        <v>25</v>
      </c>
      <c r="B196" t="s">
        <v>26</v>
      </c>
      <c r="C196">
        <v>8</v>
      </c>
      <c r="D196">
        <v>7</v>
      </c>
      <c r="F196">
        <v>3</v>
      </c>
      <c r="G196">
        <v>6</v>
      </c>
      <c r="I196">
        <v>2</v>
      </c>
      <c r="J196">
        <v>5</v>
      </c>
      <c r="K196">
        <v>0.11360000000000001</v>
      </c>
      <c r="L196" t="s">
        <v>27</v>
      </c>
      <c r="M196">
        <v>2.1580000000000002E-3</v>
      </c>
      <c r="N196">
        <v>1.9</v>
      </c>
      <c r="O196">
        <v>1.9E-2</v>
      </c>
      <c r="Q196">
        <v>300</v>
      </c>
      <c r="R196" t="s">
        <v>46</v>
      </c>
      <c r="S196" s="1" t="s">
        <v>1707</v>
      </c>
      <c r="U196" s="2" t="s">
        <v>32</v>
      </c>
      <c r="V196" s="2" t="s">
        <v>39</v>
      </c>
      <c r="W196" s="2" t="s">
        <v>34</v>
      </c>
      <c r="X196" s="2">
        <v>300</v>
      </c>
    </row>
    <row r="197" spans="1:24" ht="32" x14ac:dyDescent="0.2">
      <c r="A197" t="s">
        <v>25</v>
      </c>
      <c r="B197" t="s">
        <v>26</v>
      </c>
      <c r="C197">
        <v>8</v>
      </c>
      <c r="D197">
        <v>8</v>
      </c>
      <c r="F197">
        <v>3</v>
      </c>
      <c r="G197">
        <v>5</v>
      </c>
      <c r="I197">
        <v>2</v>
      </c>
      <c r="J197">
        <v>6</v>
      </c>
      <c r="K197">
        <v>0.1235</v>
      </c>
      <c r="L197" t="s">
        <v>27</v>
      </c>
      <c r="M197">
        <v>6.0520000000000001E-3</v>
      </c>
      <c r="N197">
        <v>4.9000000000000004</v>
      </c>
      <c r="O197">
        <v>4.9000000000000002E-2</v>
      </c>
      <c r="Q197">
        <v>300</v>
      </c>
      <c r="R197" t="s">
        <v>46</v>
      </c>
      <c r="S197" s="1" t="s">
        <v>1708</v>
      </c>
      <c r="U197" s="2" t="s">
        <v>31</v>
      </c>
      <c r="V197" s="2" t="s">
        <v>39</v>
      </c>
      <c r="W197" s="2" t="s">
        <v>34</v>
      </c>
      <c r="X197" s="2">
        <v>300</v>
      </c>
    </row>
    <row r="198" spans="1:24" ht="32" x14ac:dyDescent="0.2">
      <c r="A198" t="s">
        <v>25</v>
      </c>
      <c r="B198" t="s">
        <v>26</v>
      </c>
      <c r="C198">
        <v>7</v>
      </c>
      <c r="D198">
        <v>8</v>
      </c>
      <c r="F198">
        <v>3</v>
      </c>
      <c r="G198">
        <v>4</v>
      </c>
      <c r="I198">
        <v>4</v>
      </c>
      <c r="J198">
        <v>5</v>
      </c>
      <c r="K198">
        <v>0.1089</v>
      </c>
      <c r="L198" t="s">
        <v>27</v>
      </c>
      <c r="M198">
        <v>3.4849999999999998E-3</v>
      </c>
      <c r="N198">
        <v>3.2</v>
      </c>
      <c r="O198">
        <v>3.2000000000000001E-2</v>
      </c>
      <c r="Q198">
        <v>300</v>
      </c>
      <c r="R198" t="s">
        <v>46</v>
      </c>
      <c r="S198" s="1" t="s">
        <v>1709</v>
      </c>
      <c r="U198" s="2" t="s">
        <v>30</v>
      </c>
      <c r="V198" s="2" t="s">
        <v>39</v>
      </c>
      <c r="W198" s="2" t="s">
        <v>34</v>
      </c>
      <c r="X198" s="2">
        <v>300</v>
      </c>
    </row>
    <row r="199" spans="1:24" ht="32" x14ac:dyDescent="0.2">
      <c r="A199" t="s">
        <v>25</v>
      </c>
      <c r="B199" t="s">
        <v>26</v>
      </c>
      <c r="C199">
        <v>8</v>
      </c>
      <c r="D199">
        <v>7</v>
      </c>
      <c r="F199">
        <v>4</v>
      </c>
      <c r="G199">
        <v>5</v>
      </c>
      <c r="I199">
        <v>3</v>
      </c>
      <c r="J199">
        <v>4</v>
      </c>
      <c r="K199">
        <v>0.11899999999999999</v>
      </c>
      <c r="L199" t="s">
        <v>27</v>
      </c>
      <c r="M199">
        <v>1.3090000000000001E-3</v>
      </c>
      <c r="N199">
        <v>1.1000000000000001</v>
      </c>
      <c r="O199">
        <v>1.0999999999999999E-2</v>
      </c>
      <c r="Q199">
        <v>300</v>
      </c>
      <c r="R199" t="s">
        <v>46</v>
      </c>
      <c r="S199" s="1" t="s">
        <v>1710</v>
      </c>
      <c r="U199" s="2" t="s">
        <v>32</v>
      </c>
      <c r="V199" s="2" t="s">
        <v>39</v>
      </c>
      <c r="W199" s="2" t="s">
        <v>34</v>
      </c>
      <c r="X199" s="2">
        <v>300</v>
      </c>
    </row>
    <row r="200" spans="1:24" ht="32" x14ac:dyDescent="0.2">
      <c r="A200" t="s">
        <v>25</v>
      </c>
      <c r="B200" t="s">
        <v>26</v>
      </c>
      <c r="C200">
        <v>8</v>
      </c>
      <c r="D200">
        <v>7</v>
      </c>
      <c r="F200">
        <v>4</v>
      </c>
      <c r="G200">
        <v>4</v>
      </c>
      <c r="I200">
        <v>3</v>
      </c>
      <c r="J200">
        <v>5</v>
      </c>
      <c r="K200">
        <v>9.7199999999999995E-2</v>
      </c>
      <c r="L200" t="s">
        <v>27</v>
      </c>
      <c r="M200">
        <v>3.3050000000000002E-3</v>
      </c>
      <c r="N200">
        <v>3.4</v>
      </c>
      <c r="O200">
        <v>3.4000000000000002E-2</v>
      </c>
      <c r="Q200">
        <v>300</v>
      </c>
      <c r="R200" t="s">
        <v>46</v>
      </c>
      <c r="S200" s="1" t="s">
        <v>1711</v>
      </c>
      <c r="U200" s="2" t="s">
        <v>32</v>
      </c>
      <c r="V200" s="2" t="s">
        <v>39</v>
      </c>
      <c r="W200" s="2" t="s">
        <v>34</v>
      </c>
      <c r="X200" s="2">
        <v>300</v>
      </c>
    </row>
    <row r="201" spans="1:24" ht="32" x14ac:dyDescent="0.2">
      <c r="A201" t="s">
        <v>25</v>
      </c>
      <c r="B201" t="s">
        <v>26</v>
      </c>
      <c r="C201">
        <v>7</v>
      </c>
      <c r="D201">
        <v>8</v>
      </c>
      <c r="F201">
        <v>4</v>
      </c>
      <c r="G201">
        <v>3</v>
      </c>
      <c r="I201">
        <v>5</v>
      </c>
      <c r="J201">
        <v>4</v>
      </c>
      <c r="K201">
        <v>9.5899999999999999E-2</v>
      </c>
      <c r="L201" t="s">
        <v>27</v>
      </c>
      <c r="M201">
        <v>1.1509999999999999E-3</v>
      </c>
      <c r="N201">
        <v>1.2</v>
      </c>
      <c r="O201">
        <v>1.2E-2</v>
      </c>
      <c r="Q201">
        <v>300</v>
      </c>
      <c r="R201" t="s">
        <v>46</v>
      </c>
      <c r="S201" s="1" t="s">
        <v>1712</v>
      </c>
      <c r="U201" s="2" t="s">
        <v>30</v>
      </c>
      <c r="V201" s="2" t="s">
        <v>39</v>
      </c>
      <c r="W201" s="2" t="s">
        <v>34</v>
      </c>
      <c r="X201" s="2">
        <v>300</v>
      </c>
    </row>
    <row r="202" spans="1:24" ht="32" x14ac:dyDescent="0.2">
      <c r="A202" t="s">
        <v>25</v>
      </c>
      <c r="B202" t="s">
        <v>26</v>
      </c>
      <c r="C202">
        <v>8</v>
      </c>
      <c r="D202">
        <v>7</v>
      </c>
      <c r="F202">
        <v>5</v>
      </c>
      <c r="G202">
        <v>4</v>
      </c>
      <c r="I202">
        <v>4</v>
      </c>
      <c r="J202">
        <v>3</v>
      </c>
      <c r="K202">
        <v>0.1007</v>
      </c>
      <c r="L202" t="s">
        <v>27</v>
      </c>
      <c r="M202">
        <v>3.0209999999999998E-3</v>
      </c>
      <c r="N202">
        <v>3</v>
      </c>
      <c r="O202">
        <v>0.03</v>
      </c>
      <c r="Q202">
        <v>300</v>
      </c>
      <c r="R202" t="s">
        <v>46</v>
      </c>
      <c r="S202" s="1" t="s">
        <v>1713</v>
      </c>
      <c r="U202" s="2" t="s">
        <v>32</v>
      </c>
      <c r="V202" s="2" t="s">
        <v>39</v>
      </c>
      <c r="W202" s="2" t="s">
        <v>34</v>
      </c>
      <c r="X202" s="2">
        <v>300</v>
      </c>
    </row>
    <row r="203" spans="1:24" ht="32" x14ac:dyDescent="0.2">
      <c r="A203" t="s">
        <v>25</v>
      </c>
      <c r="B203" t="s">
        <v>26</v>
      </c>
      <c r="C203">
        <v>7</v>
      </c>
      <c r="D203">
        <v>8</v>
      </c>
      <c r="F203">
        <v>5</v>
      </c>
      <c r="G203">
        <v>2</v>
      </c>
      <c r="I203">
        <v>6</v>
      </c>
      <c r="J203">
        <v>3</v>
      </c>
      <c r="K203">
        <v>9.5000000000000001E-2</v>
      </c>
      <c r="L203" t="s">
        <v>27</v>
      </c>
      <c r="M203">
        <v>3.9899999999999996E-3</v>
      </c>
      <c r="N203">
        <v>4.2</v>
      </c>
      <c r="O203">
        <v>4.2000000000000003E-2</v>
      </c>
      <c r="Q203">
        <v>300</v>
      </c>
      <c r="R203" t="s">
        <v>46</v>
      </c>
      <c r="S203" s="1" t="s">
        <v>1714</v>
      </c>
      <c r="U203" s="2" t="s">
        <v>30</v>
      </c>
      <c r="V203" s="2" t="s">
        <v>39</v>
      </c>
      <c r="W203" s="2" t="s">
        <v>34</v>
      </c>
      <c r="X203" s="2">
        <v>300</v>
      </c>
    </row>
    <row r="204" spans="1:24" ht="32" x14ac:dyDescent="0.2">
      <c r="A204" t="s">
        <v>25</v>
      </c>
      <c r="B204" t="s">
        <v>26</v>
      </c>
      <c r="C204">
        <v>8</v>
      </c>
      <c r="D204">
        <v>8</v>
      </c>
      <c r="F204">
        <v>0</v>
      </c>
      <c r="G204">
        <v>8</v>
      </c>
      <c r="I204">
        <v>1</v>
      </c>
      <c r="J204">
        <v>7</v>
      </c>
      <c r="K204">
        <v>8.7999999999999995E-2</v>
      </c>
      <c r="L204" t="s">
        <v>27</v>
      </c>
      <c r="M204">
        <v>4.3119999999999999E-3</v>
      </c>
      <c r="N204">
        <v>4.9000000000000004</v>
      </c>
      <c r="O204">
        <v>4.9000000000000002E-2</v>
      </c>
      <c r="Q204">
        <v>300</v>
      </c>
      <c r="R204" t="s">
        <v>46</v>
      </c>
      <c r="S204" s="1" t="s">
        <v>1715</v>
      </c>
      <c r="U204" s="2" t="s">
        <v>31</v>
      </c>
      <c r="V204" s="2" t="s">
        <v>39</v>
      </c>
      <c r="W204" s="2" t="s">
        <v>34</v>
      </c>
      <c r="X204" s="2">
        <v>300</v>
      </c>
    </row>
    <row r="205" spans="1:24" ht="32" x14ac:dyDescent="0.2">
      <c r="A205" t="s">
        <v>25</v>
      </c>
      <c r="B205" t="s">
        <v>26</v>
      </c>
      <c r="C205">
        <v>8</v>
      </c>
      <c r="D205">
        <v>8</v>
      </c>
      <c r="F205">
        <v>1</v>
      </c>
      <c r="G205">
        <v>7</v>
      </c>
      <c r="I205">
        <v>0</v>
      </c>
      <c r="J205">
        <v>8</v>
      </c>
      <c r="K205">
        <v>8.2799999999999999E-2</v>
      </c>
      <c r="L205" t="s">
        <v>27</v>
      </c>
      <c r="M205">
        <v>3.5599999999999998E-3</v>
      </c>
      <c r="N205">
        <v>4.3</v>
      </c>
      <c r="O205">
        <v>4.2999999999999997E-2</v>
      </c>
      <c r="Q205">
        <v>300</v>
      </c>
      <c r="R205" t="s">
        <v>46</v>
      </c>
      <c r="S205" s="1" t="s">
        <v>1716</v>
      </c>
      <c r="U205" s="2" t="s">
        <v>31</v>
      </c>
      <c r="V205" s="2" t="s">
        <v>39</v>
      </c>
      <c r="W205" s="2" t="s">
        <v>34</v>
      </c>
      <c r="X205" s="2">
        <v>300</v>
      </c>
    </row>
    <row r="206" spans="1:24" ht="32" x14ac:dyDescent="0.2">
      <c r="A206" t="s">
        <v>25</v>
      </c>
      <c r="B206" t="s">
        <v>26</v>
      </c>
      <c r="C206">
        <v>8</v>
      </c>
      <c r="D206">
        <v>8</v>
      </c>
      <c r="F206">
        <v>1</v>
      </c>
      <c r="G206">
        <v>8</v>
      </c>
      <c r="I206">
        <v>2</v>
      </c>
      <c r="J206">
        <v>7</v>
      </c>
      <c r="K206">
        <v>8.9800000000000005E-2</v>
      </c>
      <c r="L206" t="s">
        <v>27</v>
      </c>
      <c r="M206">
        <v>5.3899999999999998E-4</v>
      </c>
      <c r="N206">
        <v>0.6</v>
      </c>
      <c r="O206">
        <v>6.0000000000000001E-3</v>
      </c>
      <c r="Q206">
        <v>300</v>
      </c>
      <c r="R206" t="s">
        <v>46</v>
      </c>
      <c r="S206" s="1" t="s">
        <v>1717</v>
      </c>
      <c r="U206" s="2" t="s">
        <v>31</v>
      </c>
      <c r="V206" s="2" t="s">
        <v>39</v>
      </c>
      <c r="W206" s="2" t="s">
        <v>34</v>
      </c>
      <c r="X206" s="2">
        <v>300</v>
      </c>
    </row>
    <row r="207" spans="1:24" ht="32" x14ac:dyDescent="0.2">
      <c r="A207" t="s">
        <v>25</v>
      </c>
      <c r="B207" t="s">
        <v>26</v>
      </c>
      <c r="C207">
        <v>8</v>
      </c>
      <c r="D207">
        <v>8</v>
      </c>
      <c r="F207">
        <v>2</v>
      </c>
      <c r="G207">
        <v>7</v>
      </c>
      <c r="I207">
        <v>3</v>
      </c>
      <c r="J207">
        <v>6</v>
      </c>
      <c r="K207">
        <v>8.8200000000000001E-2</v>
      </c>
      <c r="L207" t="s">
        <v>27</v>
      </c>
      <c r="M207">
        <v>1.235E-3</v>
      </c>
      <c r="N207">
        <v>1.4</v>
      </c>
      <c r="O207">
        <v>1.4E-2</v>
      </c>
      <c r="Q207">
        <v>300</v>
      </c>
      <c r="R207" t="s">
        <v>46</v>
      </c>
      <c r="S207" s="1" t="s">
        <v>1718</v>
      </c>
      <c r="U207" s="2" t="s">
        <v>31</v>
      </c>
      <c r="V207" s="2" t="s">
        <v>39</v>
      </c>
      <c r="W207" s="2" t="s">
        <v>34</v>
      </c>
      <c r="X207" s="2">
        <v>300</v>
      </c>
    </row>
    <row r="208" spans="1:24" ht="32" x14ac:dyDescent="0.2">
      <c r="A208" t="s">
        <v>25</v>
      </c>
      <c r="B208" t="s">
        <v>26</v>
      </c>
      <c r="C208">
        <v>8</v>
      </c>
      <c r="D208">
        <v>8</v>
      </c>
      <c r="F208">
        <v>3</v>
      </c>
      <c r="G208">
        <v>6</v>
      </c>
      <c r="I208">
        <v>2</v>
      </c>
      <c r="J208">
        <v>7</v>
      </c>
      <c r="K208">
        <v>8.9700000000000002E-2</v>
      </c>
      <c r="L208" t="s">
        <v>27</v>
      </c>
      <c r="M208">
        <v>1.794E-3</v>
      </c>
      <c r="N208">
        <v>2</v>
      </c>
      <c r="O208">
        <v>0.02</v>
      </c>
      <c r="Q208">
        <v>300</v>
      </c>
      <c r="R208" t="s">
        <v>46</v>
      </c>
      <c r="S208" s="1" t="s">
        <v>1719</v>
      </c>
      <c r="U208" s="2" t="s">
        <v>31</v>
      </c>
      <c r="V208" s="2" t="s">
        <v>39</v>
      </c>
      <c r="W208" s="2" t="s">
        <v>34</v>
      </c>
      <c r="X208" s="2">
        <v>300</v>
      </c>
    </row>
    <row r="209" spans="1:24" ht="32" x14ac:dyDescent="0.2">
      <c r="A209" t="s">
        <v>25</v>
      </c>
      <c r="B209" t="s">
        <v>26</v>
      </c>
      <c r="C209">
        <v>8</v>
      </c>
      <c r="D209">
        <v>8</v>
      </c>
      <c r="F209">
        <v>2</v>
      </c>
      <c r="G209">
        <v>6</v>
      </c>
      <c r="I209">
        <v>3</v>
      </c>
      <c r="J209">
        <v>5</v>
      </c>
      <c r="K209">
        <v>0.124</v>
      </c>
      <c r="L209" t="s">
        <v>27</v>
      </c>
      <c r="M209">
        <v>4.4640000000000001E-3</v>
      </c>
      <c r="N209">
        <v>3.6</v>
      </c>
      <c r="O209">
        <v>3.5999999999999997E-2</v>
      </c>
      <c r="Q209">
        <v>300</v>
      </c>
      <c r="R209" t="s">
        <v>46</v>
      </c>
      <c r="S209" s="1" t="s">
        <v>1720</v>
      </c>
      <c r="U209" s="2" t="s">
        <v>31</v>
      </c>
      <c r="V209" s="2" t="s">
        <v>39</v>
      </c>
      <c r="W209" s="2" t="s">
        <v>34</v>
      </c>
      <c r="X209" s="2">
        <v>300</v>
      </c>
    </row>
    <row r="210" spans="1:24" ht="32" x14ac:dyDescent="0.2">
      <c r="A210" t="s">
        <v>25</v>
      </c>
      <c r="B210" t="s">
        <v>26</v>
      </c>
      <c r="C210">
        <v>8</v>
      </c>
      <c r="D210">
        <v>8</v>
      </c>
      <c r="F210">
        <v>3</v>
      </c>
      <c r="G210">
        <v>6</v>
      </c>
      <c r="I210">
        <v>4</v>
      </c>
      <c r="J210">
        <v>5</v>
      </c>
      <c r="K210">
        <v>8.1900000000000001E-2</v>
      </c>
      <c r="L210" t="s">
        <v>27</v>
      </c>
      <c r="M210">
        <v>3.1120000000000002E-3</v>
      </c>
      <c r="N210">
        <v>3.8</v>
      </c>
      <c r="O210">
        <v>3.7999999999999999E-2</v>
      </c>
      <c r="Q210">
        <v>300</v>
      </c>
      <c r="R210" t="s">
        <v>46</v>
      </c>
      <c r="S210" s="1" t="s">
        <v>1721</v>
      </c>
      <c r="U210" s="2" t="s">
        <v>31</v>
      </c>
      <c r="V210" s="2" t="s">
        <v>39</v>
      </c>
      <c r="W210" s="2" t="s">
        <v>34</v>
      </c>
      <c r="X210" s="2">
        <v>300</v>
      </c>
    </row>
    <row r="211" spans="1:24" ht="32" x14ac:dyDescent="0.2">
      <c r="A211" t="s">
        <v>25</v>
      </c>
      <c r="B211" t="s">
        <v>26</v>
      </c>
      <c r="C211">
        <v>8</v>
      </c>
      <c r="D211">
        <v>8</v>
      </c>
      <c r="F211">
        <v>4</v>
      </c>
      <c r="G211">
        <v>5</v>
      </c>
      <c r="I211">
        <v>3</v>
      </c>
      <c r="J211">
        <v>6</v>
      </c>
      <c r="K211">
        <v>9.1200000000000003E-2</v>
      </c>
      <c r="L211" t="s">
        <v>27</v>
      </c>
      <c r="M211">
        <v>2.098E-3</v>
      </c>
      <c r="N211">
        <v>2.2999999999999998</v>
      </c>
      <c r="O211">
        <v>2.3E-2</v>
      </c>
      <c r="Q211">
        <v>300</v>
      </c>
      <c r="R211" t="s">
        <v>46</v>
      </c>
      <c r="S211" s="1" t="s">
        <v>1722</v>
      </c>
      <c r="U211" s="2" t="s">
        <v>31</v>
      </c>
      <c r="V211" s="2" t="s">
        <v>39</v>
      </c>
      <c r="W211" s="2" t="s">
        <v>34</v>
      </c>
      <c r="X211" s="2">
        <v>300</v>
      </c>
    </row>
    <row r="212" spans="1:24" ht="32" x14ac:dyDescent="0.2">
      <c r="A212" t="s">
        <v>25</v>
      </c>
      <c r="B212" t="s">
        <v>26</v>
      </c>
      <c r="C212">
        <v>8</v>
      </c>
      <c r="D212">
        <v>8</v>
      </c>
      <c r="F212">
        <v>4</v>
      </c>
      <c r="G212">
        <v>4</v>
      </c>
      <c r="I212">
        <v>3</v>
      </c>
      <c r="J212">
        <v>5</v>
      </c>
      <c r="K212">
        <v>0.10299999999999999</v>
      </c>
      <c r="L212" t="s">
        <v>27</v>
      </c>
      <c r="M212">
        <v>3.1930000000000001E-3</v>
      </c>
      <c r="N212">
        <v>3.1</v>
      </c>
      <c r="O212">
        <v>3.1E-2</v>
      </c>
      <c r="Q212">
        <v>300</v>
      </c>
      <c r="R212" t="s">
        <v>46</v>
      </c>
      <c r="S212" s="1" t="s">
        <v>1723</v>
      </c>
      <c r="U212" s="2" t="s">
        <v>31</v>
      </c>
      <c r="V212" s="2" t="s">
        <v>39</v>
      </c>
      <c r="W212" s="2" t="s">
        <v>34</v>
      </c>
      <c r="X212" s="2">
        <v>300</v>
      </c>
    </row>
    <row r="213" spans="1:24" ht="32" x14ac:dyDescent="0.2">
      <c r="A213" t="s">
        <v>25</v>
      </c>
      <c r="B213" t="s">
        <v>26</v>
      </c>
      <c r="C213">
        <v>8</v>
      </c>
      <c r="D213">
        <v>8</v>
      </c>
      <c r="F213">
        <v>4</v>
      </c>
      <c r="G213">
        <v>5</v>
      </c>
      <c r="I213">
        <v>5</v>
      </c>
      <c r="J213">
        <v>4</v>
      </c>
      <c r="K213">
        <v>8.43E-2</v>
      </c>
      <c r="L213" t="s">
        <v>27</v>
      </c>
      <c r="M213">
        <v>3.6250000000000002E-3</v>
      </c>
      <c r="N213">
        <v>4.3</v>
      </c>
      <c r="O213">
        <v>4.2999999999999997E-2</v>
      </c>
      <c r="Q213">
        <v>300</v>
      </c>
      <c r="R213" t="s">
        <v>46</v>
      </c>
      <c r="S213" s="1" t="s">
        <v>1724</v>
      </c>
      <c r="U213" s="2" t="s">
        <v>31</v>
      </c>
      <c r="V213" s="2" t="s">
        <v>39</v>
      </c>
      <c r="W213" s="2" t="s">
        <v>34</v>
      </c>
      <c r="X213" s="2">
        <v>300</v>
      </c>
    </row>
    <row r="214" spans="1:24" ht="32" x14ac:dyDescent="0.2">
      <c r="A214" t="s">
        <v>25</v>
      </c>
      <c r="B214" t="s">
        <v>26</v>
      </c>
      <c r="C214">
        <v>8</v>
      </c>
      <c r="D214">
        <v>8</v>
      </c>
      <c r="F214">
        <v>5</v>
      </c>
      <c r="G214">
        <v>4</v>
      </c>
      <c r="I214">
        <v>4</v>
      </c>
      <c r="J214">
        <v>5</v>
      </c>
      <c r="K214">
        <v>8.8900000000000007E-2</v>
      </c>
      <c r="L214" t="s">
        <v>27</v>
      </c>
      <c r="M214">
        <v>3.9119999999999997E-3</v>
      </c>
      <c r="N214">
        <v>4.4000000000000004</v>
      </c>
      <c r="O214">
        <v>4.3999999999999997E-2</v>
      </c>
      <c r="Q214">
        <v>300</v>
      </c>
      <c r="R214" t="s">
        <v>46</v>
      </c>
      <c r="S214" s="1" t="s">
        <v>1725</v>
      </c>
      <c r="U214" s="2" t="s">
        <v>31</v>
      </c>
      <c r="V214" s="2" t="s">
        <v>39</v>
      </c>
      <c r="W214" s="2" t="s">
        <v>34</v>
      </c>
      <c r="X214" s="2">
        <v>300</v>
      </c>
    </row>
    <row r="215" spans="1:24" ht="32" x14ac:dyDescent="0.2">
      <c r="A215" t="s">
        <v>25</v>
      </c>
      <c r="B215" t="s">
        <v>26</v>
      </c>
      <c r="C215">
        <v>8</v>
      </c>
      <c r="D215">
        <v>9</v>
      </c>
      <c r="F215">
        <v>1</v>
      </c>
      <c r="G215">
        <v>8</v>
      </c>
      <c r="I215">
        <v>0</v>
      </c>
      <c r="J215">
        <v>9</v>
      </c>
      <c r="K215">
        <v>6.9800000000000001E-2</v>
      </c>
      <c r="L215" t="s">
        <v>27</v>
      </c>
      <c r="M215">
        <v>6.2799999999999998E-4</v>
      </c>
      <c r="N215">
        <v>0.9</v>
      </c>
      <c r="O215">
        <v>9.0000000000000011E-3</v>
      </c>
      <c r="Q215">
        <v>300</v>
      </c>
      <c r="R215" t="s">
        <v>46</v>
      </c>
      <c r="S215" s="1" t="s">
        <v>1726</v>
      </c>
      <c r="U215" s="2" t="s">
        <v>30</v>
      </c>
      <c r="V215" s="2" t="s">
        <v>39</v>
      </c>
      <c r="W215" s="2" t="s">
        <v>34</v>
      </c>
      <c r="X215" s="2">
        <v>300</v>
      </c>
    </row>
    <row r="216" spans="1:24" ht="32" x14ac:dyDescent="0.2">
      <c r="A216" t="s">
        <v>25</v>
      </c>
      <c r="B216" t="s">
        <v>26</v>
      </c>
      <c r="C216">
        <v>9</v>
      </c>
      <c r="D216">
        <v>8</v>
      </c>
      <c r="F216">
        <v>0</v>
      </c>
      <c r="G216">
        <v>9</v>
      </c>
      <c r="I216">
        <v>1</v>
      </c>
      <c r="J216">
        <v>8</v>
      </c>
      <c r="K216">
        <v>7.1400000000000005E-2</v>
      </c>
      <c r="L216" t="s">
        <v>27</v>
      </c>
      <c r="M216">
        <v>6.4300000000000002E-4</v>
      </c>
      <c r="N216">
        <v>0.9</v>
      </c>
      <c r="O216">
        <v>9.0000000000000011E-3</v>
      </c>
      <c r="Q216">
        <v>300</v>
      </c>
      <c r="R216" t="s">
        <v>46</v>
      </c>
      <c r="S216" s="1" t="s">
        <v>1727</v>
      </c>
      <c r="U216" s="2" t="s">
        <v>32</v>
      </c>
      <c r="V216" s="2" t="s">
        <v>39</v>
      </c>
      <c r="W216" s="2" t="s">
        <v>34</v>
      </c>
      <c r="X216" s="2">
        <v>300</v>
      </c>
    </row>
    <row r="217" spans="1:24" ht="32" x14ac:dyDescent="0.2">
      <c r="A217" t="s">
        <v>25</v>
      </c>
      <c r="B217" t="s">
        <v>26</v>
      </c>
      <c r="C217">
        <v>8</v>
      </c>
      <c r="D217">
        <v>9</v>
      </c>
      <c r="F217">
        <v>0</v>
      </c>
      <c r="G217">
        <v>8</v>
      </c>
      <c r="I217">
        <v>1</v>
      </c>
      <c r="J217">
        <v>9</v>
      </c>
      <c r="K217">
        <v>6.93E-2</v>
      </c>
      <c r="L217" t="s">
        <v>27</v>
      </c>
      <c r="M217">
        <v>1.2470000000000001E-3</v>
      </c>
      <c r="N217">
        <v>1.8</v>
      </c>
      <c r="O217">
        <v>1.7999999999999999E-2</v>
      </c>
      <c r="Q217">
        <v>300</v>
      </c>
      <c r="R217" t="s">
        <v>46</v>
      </c>
      <c r="S217" s="1" t="s">
        <v>1728</v>
      </c>
      <c r="U217" s="2" t="s">
        <v>30</v>
      </c>
      <c r="V217" s="2" t="s">
        <v>39</v>
      </c>
      <c r="W217" s="2" t="s">
        <v>34</v>
      </c>
      <c r="X217" s="2">
        <v>300</v>
      </c>
    </row>
    <row r="218" spans="1:24" ht="32" x14ac:dyDescent="0.2">
      <c r="A218" t="s">
        <v>25</v>
      </c>
      <c r="B218" t="s">
        <v>26</v>
      </c>
      <c r="C218">
        <v>9</v>
      </c>
      <c r="D218">
        <v>8</v>
      </c>
      <c r="F218">
        <v>1</v>
      </c>
      <c r="G218">
        <v>9</v>
      </c>
      <c r="I218">
        <v>0</v>
      </c>
      <c r="J218">
        <v>8</v>
      </c>
      <c r="K218">
        <v>7.2400000000000006E-2</v>
      </c>
      <c r="L218" t="s">
        <v>27</v>
      </c>
      <c r="M218">
        <v>3.6200000000000002E-4</v>
      </c>
      <c r="N218">
        <v>0.5</v>
      </c>
      <c r="O218">
        <v>5.0000000000000001E-3</v>
      </c>
      <c r="Q218">
        <v>300</v>
      </c>
      <c r="R218" t="s">
        <v>46</v>
      </c>
      <c r="S218" s="1" t="s">
        <v>1729</v>
      </c>
      <c r="U218" s="2" t="s">
        <v>32</v>
      </c>
      <c r="V218" s="2" t="s">
        <v>39</v>
      </c>
      <c r="W218" s="2" t="s">
        <v>34</v>
      </c>
      <c r="X218" s="2">
        <v>300</v>
      </c>
    </row>
    <row r="219" spans="1:24" ht="32" x14ac:dyDescent="0.2">
      <c r="A219" t="s">
        <v>25</v>
      </c>
      <c r="B219" t="s">
        <v>26</v>
      </c>
      <c r="C219">
        <v>9</v>
      </c>
      <c r="D219">
        <v>8</v>
      </c>
      <c r="F219">
        <v>1</v>
      </c>
      <c r="G219">
        <v>8</v>
      </c>
      <c r="I219">
        <v>2</v>
      </c>
      <c r="J219">
        <v>7</v>
      </c>
      <c r="K219">
        <v>8.1000000000000003E-2</v>
      </c>
      <c r="L219" t="s">
        <v>27</v>
      </c>
      <c r="M219">
        <v>1.377E-3</v>
      </c>
      <c r="N219">
        <v>1.7</v>
      </c>
      <c r="O219">
        <v>1.7000000000000001E-2</v>
      </c>
      <c r="Q219">
        <v>300</v>
      </c>
      <c r="R219" t="s">
        <v>46</v>
      </c>
      <c r="S219" s="1" t="s">
        <v>1730</v>
      </c>
      <c r="U219" s="2" t="s">
        <v>32</v>
      </c>
      <c r="V219" s="2" t="s">
        <v>39</v>
      </c>
      <c r="W219" s="2" t="s">
        <v>34</v>
      </c>
      <c r="X219" s="2">
        <v>300</v>
      </c>
    </row>
    <row r="220" spans="1:24" ht="32" x14ac:dyDescent="0.2">
      <c r="A220" t="s">
        <v>25</v>
      </c>
      <c r="B220" t="s">
        <v>26</v>
      </c>
      <c r="C220">
        <v>9</v>
      </c>
      <c r="D220">
        <v>8</v>
      </c>
      <c r="F220">
        <v>2</v>
      </c>
      <c r="G220">
        <v>8</v>
      </c>
      <c r="I220">
        <v>1</v>
      </c>
      <c r="J220">
        <v>7</v>
      </c>
      <c r="K220">
        <v>0.09</v>
      </c>
      <c r="L220" t="s">
        <v>27</v>
      </c>
      <c r="M220">
        <v>2.7899999999999999E-3</v>
      </c>
      <c r="N220">
        <v>3.1</v>
      </c>
      <c r="O220">
        <v>3.1E-2</v>
      </c>
      <c r="Q220">
        <v>300</v>
      </c>
      <c r="R220" t="s">
        <v>46</v>
      </c>
      <c r="S220" s="1" t="s">
        <v>1731</v>
      </c>
      <c r="U220" s="2" t="s">
        <v>32</v>
      </c>
      <c r="V220" s="2" t="s">
        <v>39</v>
      </c>
      <c r="W220" s="2" t="s">
        <v>34</v>
      </c>
      <c r="X220" s="2">
        <v>300</v>
      </c>
    </row>
    <row r="221" spans="1:24" ht="32" x14ac:dyDescent="0.2">
      <c r="A221" t="s">
        <v>25</v>
      </c>
      <c r="B221" t="s">
        <v>26</v>
      </c>
      <c r="C221">
        <v>9</v>
      </c>
      <c r="D221">
        <v>8</v>
      </c>
      <c r="F221">
        <v>2</v>
      </c>
      <c r="G221">
        <v>7</v>
      </c>
      <c r="I221">
        <v>3</v>
      </c>
      <c r="J221">
        <v>6</v>
      </c>
      <c r="K221">
        <v>0.1016</v>
      </c>
      <c r="L221" t="s">
        <v>27</v>
      </c>
      <c r="M221">
        <v>2.134E-3</v>
      </c>
      <c r="N221">
        <v>2.1</v>
      </c>
      <c r="O221">
        <v>2.1000000000000001E-2</v>
      </c>
      <c r="Q221">
        <v>300</v>
      </c>
      <c r="R221" t="s">
        <v>46</v>
      </c>
      <c r="S221" s="1" t="s">
        <v>1732</v>
      </c>
      <c r="U221" s="2" t="s">
        <v>32</v>
      </c>
      <c r="V221" s="2" t="s">
        <v>39</v>
      </c>
      <c r="W221" s="2" t="s">
        <v>34</v>
      </c>
      <c r="X221" s="2">
        <v>300</v>
      </c>
    </row>
    <row r="222" spans="1:24" ht="32" x14ac:dyDescent="0.2">
      <c r="A222" t="s">
        <v>25</v>
      </c>
      <c r="B222" t="s">
        <v>26</v>
      </c>
      <c r="C222">
        <v>9</v>
      </c>
      <c r="D222">
        <v>8</v>
      </c>
      <c r="F222">
        <v>3</v>
      </c>
      <c r="G222">
        <v>6</v>
      </c>
      <c r="I222">
        <v>4</v>
      </c>
      <c r="J222">
        <v>5</v>
      </c>
      <c r="K222">
        <v>9.1899999999999996E-2</v>
      </c>
      <c r="L222" t="s">
        <v>27</v>
      </c>
      <c r="M222">
        <v>6.0650000000000001E-3</v>
      </c>
      <c r="N222">
        <v>6.6</v>
      </c>
      <c r="O222">
        <v>6.6000000000000003E-2</v>
      </c>
      <c r="Q222">
        <v>300</v>
      </c>
      <c r="R222" t="s">
        <v>46</v>
      </c>
      <c r="S222" s="1" t="s">
        <v>1733</v>
      </c>
      <c r="U222" s="2" t="s">
        <v>32</v>
      </c>
      <c r="V222" s="2" t="s">
        <v>39</v>
      </c>
      <c r="W222" s="2" t="s">
        <v>34</v>
      </c>
      <c r="X222" s="2">
        <v>300</v>
      </c>
    </row>
    <row r="223" spans="1:24" ht="32" x14ac:dyDescent="0.2">
      <c r="A223" t="s">
        <v>25</v>
      </c>
      <c r="B223" t="s">
        <v>26</v>
      </c>
      <c r="C223">
        <v>8</v>
      </c>
      <c r="D223">
        <v>9</v>
      </c>
      <c r="F223">
        <v>4</v>
      </c>
      <c r="G223">
        <v>5</v>
      </c>
      <c r="I223">
        <v>5</v>
      </c>
      <c r="J223">
        <v>4</v>
      </c>
      <c r="K223">
        <v>9.0300000000000005E-2</v>
      </c>
      <c r="L223" t="s">
        <v>27</v>
      </c>
      <c r="M223">
        <v>9.9299999999999996E-4</v>
      </c>
      <c r="N223">
        <v>1.1000000000000001</v>
      </c>
      <c r="O223">
        <v>1.0999999999999999E-2</v>
      </c>
      <c r="Q223">
        <v>300</v>
      </c>
      <c r="R223" t="s">
        <v>46</v>
      </c>
      <c r="S223" s="1" t="s">
        <v>1734</v>
      </c>
      <c r="U223" s="2" t="s">
        <v>30</v>
      </c>
      <c r="V223" s="2" t="s">
        <v>39</v>
      </c>
      <c r="W223" s="2" t="s">
        <v>34</v>
      </c>
      <c r="X223" s="2">
        <v>300</v>
      </c>
    </row>
    <row r="224" spans="1:24" ht="32" x14ac:dyDescent="0.2">
      <c r="A224" t="s">
        <v>25</v>
      </c>
      <c r="B224" t="s">
        <v>26</v>
      </c>
      <c r="C224">
        <v>9</v>
      </c>
      <c r="D224">
        <v>9</v>
      </c>
      <c r="F224">
        <v>0</v>
      </c>
      <c r="G224">
        <v>9</v>
      </c>
      <c r="I224">
        <v>1</v>
      </c>
      <c r="J224">
        <v>8</v>
      </c>
      <c r="K224">
        <v>8.3900000000000002E-2</v>
      </c>
      <c r="L224" t="s">
        <v>27</v>
      </c>
      <c r="M224">
        <v>1.426E-3</v>
      </c>
      <c r="N224">
        <v>1.7</v>
      </c>
      <c r="O224">
        <v>1.7000000000000001E-2</v>
      </c>
      <c r="Q224">
        <v>300</v>
      </c>
      <c r="R224" t="s">
        <v>46</v>
      </c>
      <c r="S224" s="1" t="s">
        <v>1735</v>
      </c>
      <c r="U224" s="2" t="s">
        <v>31</v>
      </c>
      <c r="V224" s="2" t="s">
        <v>39</v>
      </c>
      <c r="W224" s="2" t="s">
        <v>34</v>
      </c>
      <c r="X224" s="2">
        <v>300</v>
      </c>
    </row>
    <row r="225" spans="1:24" ht="32" x14ac:dyDescent="0.2">
      <c r="A225" t="s">
        <v>25</v>
      </c>
      <c r="B225" t="s">
        <v>26</v>
      </c>
      <c r="C225">
        <v>9</v>
      </c>
      <c r="D225">
        <v>9</v>
      </c>
      <c r="F225">
        <v>1</v>
      </c>
      <c r="G225">
        <v>8</v>
      </c>
      <c r="I225">
        <v>0</v>
      </c>
      <c r="J225">
        <v>9</v>
      </c>
      <c r="K225">
        <v>9.1200000000000003E-2</v>
      </c>
      <c r="L225" t="s">
        <v>27</v>
      </c>
      <c r="M225">
        <v>4.8339999999999998E-3</v>
      </c>
      <c r="N225">
        <v>5.3</v>
      </c>
      <c r="O225">
        <v>5.2999999999999999E-2</v>
      </c>
      <c r="Q225">
        <v>300</v>
      </c>
      <c r="R225" t="s">
        <v>46</v>
      </c>
      <c r="S225" s="1" t="s">
        <v>1736</v>
      </c>
      <c r="U225" s="2" t="s">
        <v>31</v>
      </c>
      <c r="V225" s="2" t="s">
        <v>39</v>
      </c>
      <c r="W225" s="2" t="s">
        <v>34</v>
      </c>
      <c r="X225" s="2">
        <v>300</v>
      </c>
    </row>
    <row r="226" spans="1:24" ht="32" x14ac:dyDescent="0.2">
      <c r="A226" t="s">
        <v>25</v>
      </c>
      <c r="B226" t="s">
        <v>26</v>
      </c>
      <c r="C226">
        <v>9</v>
      </c>
      <c r="D226">
        <v>9</v>
      </c>
      <c r="F226">
        <v>1</v>
      </c>
      <c r="G226">
        <v>8</v>
      </c>
      <c r="I226">
        <v>2</v>
      </c>
      <c r="J226">
        <v>7</v>
      </c>
      <c r="K226">
        <v>9.1499999999999998E-2</v>
      </c>
      <c r="L226" t="s">
        <v>27</v>
      </c>
      <c r="M226">
        <v>1.464E-3</v>
      </c>
      <c r="N226">
        <v>1.6</v>
      </c>
      <c r="O226">
        <v>1.6E-2</v>
      </c>
      <c r="Q226">
        <v>300</v>
      </c>
      <c r="R226" t="s">
        <v>46</v>
      </c>
      <c r="S226" s="1" t="s">
        <v>1737</v>
      </c>
      <c r="U226" s="2" t="s">
        <v>31</v>
      </c>
      <c r="V226" s="2" t="s">
        <v>39</v>
      </c>
      <c r="W226" s="2" t="s">
        <v>34</v>
      </c>
      <c r="X226" s="2">
        <v>300</v>
      </c>
    </row>
    <row r="227" spans="1:24" ht="32" x14ac:dyDescent="0.2">
      <c r="A227" t="s">
        <v>25</v>
      </c>
      <c r="B227" t="s">
        <v>26</v>
      </c>
      <c r="C227">
        <v>9</v>
      </c>
      <c r="D227">
        <v>9</v>
      </c>
      <c r="F227">
        <v>2</v>
      </c>
      <c r="G227">
        <v>7</v>
      </c>
      <c r="I227">
        <v>1</v>
      </c>
      <c r="J227">
        <v>8</v>
      </c>
      <c r="K227">
        <v>9.98E-2</v>
      </c>
      <c r="L227" t="s">
        <v>27</v>
      </c>
      <c r="M227">
        <v>1.6969999999999999E-3</v>
      </c>
      <c r="N227">
        <v>1.7</v>
      </c>
      <c r="O227">
        <v>1.7000000000000001E-2</v>
      </c>
      <c r="Q227">
        <v>300</v>
      </c>
      <c r="R227" t="s">
        <v>46</v>
      </c>
      <c r="S227" s="1" t="s">
        <v>1738</v>
      </c>
      <c r="U227" s="2" t="s">
        <v>31</v>
      </c>
      <c r="V227" s="2" t="s">
        <v>39</v>
      </c>
      <c r="W227" s="2" t="s">
        <v>34</v>
      </c>
      <c r="X227" s="2">
        <v>300</v>
      </c>
    </row>
    <row r="228" spans="1:24" ht="32" x14ac:dyDescent="0.2">
      <c r="A228" t="s">
        <v>25</v>
      </c>
      <c r="B228" t="s">
        <v>26</v>
      </c>
      <c r="C228">
        <v>9</v>
      </c>
      <c r="D228">
        <v>9</v>
      </c>
      <c r="F228">
        <v>2</v>
      </c>
      <c r="G228">
        <v>8</v>
      </c>
      <c r="I228">
        <v>3</v>
      </c>
      <c r="J228">
        <v>7</v>
      </c>
      <c r="K228">
        <v>8.0799999999999997E-2</v>
      </c>
      <c r="L228" t="s">
        <v>27</v>
      </c>
      <c r="M228">
        <v>5.2519999999999997E-3</v>
      </c>
      <c r="N228">
        <v>6.5</v>
      </c>
      <c r="O228">
        <v>6.5000000000000002E-2</v>
      </c>
      <c r="Q228">
        <v>300</v>
      </c>
      <c r="R228" t="s">
        <v>46</v>
      </c>
      <c r="S228" s="1" t="s">
        <v>1739</v>
      </c>
      <c r="U228" s="2" t="s">
        <v>31</v>
      </c>
      <c r="V228" s="2" t="s">
        <v>39</v>
      </c>
      <c r="W228" s="2" t="s">
        <v>34</v>
      </c>
      <c r="X228" s="2">
        <v>300</v>
      </c>
    </row>
    <row r="229" spans="1:24" ht="32" x14ac:dyDescent="0.2">
      <c r="A229" t="s">
        <v>25</v>
      </c>
      <c r="B229" t="s">
        <v>26</v>
      </c>
      <c r="C229">
        <v>9</v>
      </c>
      <c r="D229">
        <v>9</v>
      </c>
      <c r="F229">
        <v>2</v>
      </c>
      <c r="G229">
        <v>7</v>
      </c>
      <c r="I229">
        <v>3</v>
      </c>
      <c r="J229">
        <v>6</v>
      </c>
      <c r="K229">
        <v>0.1024</v>
      </c>
      <c r="L229" t="s">
        <v>27</v>
      </c>
      <c r="M229">
        <v>3.1740000000000002E-3</v>
      </c>
      <c r="N229">
        <v>3.1</v>
      </c>
      <c r="O229">
        <v>3.1E-2</v>
      </c>
      <c r="Q229">
        <v>300</v>
      </c>
      <c r="R229" t="s">
        <v>46</v>
      </c>
      <c r="S229" s="1" t="s">
        <v>1740</v>
      </c>
      <c r="U229" s="2" t="s">
        <v>31</v>
      </c>
      <c r="V229" s="2" t="s">
        <v>39</v>
      </c>
      <c r="W229" s="2" t="s">
        <v>34</v>
      </c>
      <c r="X229" s="2">
        <v>300</v>
      </c>
    </row>
    <row r="230" spans="1:24" ht="32" x14ac:dyDescent="0.2">
      <c r="A230" t="s">
        <v>25</v>
      </c>
      <c r="B230" t="s">
        <v>26</v>
      </c>
      <c r="C230">
        <v>9</v>
      </c>
      <c r="D230">
        <v>9</v>
      </c>
      <c r="F230">
        <v>3</v>
      </c>
      <c r="G230">
        <v>6</v>
      </c>
      <c r="I230">
        <v>2</v>
      </c>
      <c r="J230">
        <v>7</v>
      </c>
      <c r="K230">
        <v>0.10730000000000001</v>
      </c>
      <c r="L230" t="s">
        <v>27</v>
      </c>
      <c r="M230">
        <v>4.9360000000000003E-3</v>
      </c>
      <c r="N230">
        <v>4.5999999999999996</v>
      </c>
      <c r="O230">
        <v>4.5999999999999999E-2</v>
      </c>
      <c r="Q230">
        <v>300</v>
      </c>
      <c r="R230" t="s">
        <v>46</v>
      </c>
      <c r="S230" s="1" t="s">
        <v>1741</v>
      </c>
      <c r="U230" s="2" t="s">
        <v>31</v>
      </c>
      <c r="V230" s="2" t="s">
        <v>39</v>
      </c>
      <c r="W230" s="2" t="s">
        <v>34</v>
      </c>
      <c r="X230" s="2">
        <v>300</v>
      </c>
    </row>
    <row r="231" spans="1:24" ht="32" x14ac:dyDescent="0.2">
      <c r="A231" t="s">
        <v>25</v>
      </c>
      <c r="B231" t="s">
        <v>26</v>
      </c>
      <c r="C231">
        <v>9</v>
      </c>
      <c r="D231">
        <v>9</v>
      </c>
      <c r="F231">
        <v>3</v>
      </c>
      <c r="G231">
        <v>6</v>
      </c>
      <c r="I231">
        <v>4</v>
      </c>
      <c r="J231">
        <v>5</v>
      </c>
      <c r="K231">
        <v>9.8699999999999996E-2</v>
      </c>
      <c r="L231" t="s">
        <v>27</v>
      </c>
      <c r="M231">
        <v>2.2699999999999999E-3</v>
      </c>
      <c r="N231">
        <v>2.2999999999999998</v>
      </c>
      <c r="O231">
        <v>2.3E-2</v>
      </c>
      <c r="Q231">
        <v>300</v>
      </c>
      <c r="R231" t="s">
        <v>46</v>
      </c>
      <c r="S231" s="1" t="s">
        <v>1742</v>
      </c>
      <c r="U231" s="2" t="s">
        <v>31</v>
      </c>
      <c r="V231" s="2" t="s">
        <v>39</v>
      </c>
      <c r="W231" s="2" t="s">
        <v>34</v>
      </c>
      <c r="X231" s="2">
        <v>300</v>
      </c>
    </row>
    <row r="232" spans="1:24" ht="32" x14ac:dyDescent="0.2">
      <c r="A232" t="s">
        <v>25</v>
      </c>
      <c r="B232" t="s">
        <v>26</v>
      </c>
      <c r="C232">
        <v>9</v>
      </c>
      <c r="D232">
        <v>10</v>
      </c>
      <c r="F232">
        <v>1</v>
      </c>
      <c r="G232">
        <v>9</v>
      </c>
      <c r="I232">
        <v>0</v>
      </c>
      <c r="J232">
        <v>10</v>
      </c>
      <c r="K232">
        <v>6.13E-2</v>
      </c>
      <c r="L232" t="s">
        <v>27</v>
      </c>
      <c r="M232">
        <v>2.3289999999999999E-3</v>
      </c>
      <c r="N232">
        <v>3.8</v>
      </c>
      <c r="O232">
        <v>3.7999999999999999E-2</v>
      </c>
      <c r="Q232">
        <v>300</v>
      </c>
      <c r="R232" t="s">
        <v>46</v>
      </c>
      <c r="S232" s="1" t="s">
        <v>1743</v>
      </c>
      <c r="U232" s="2" t="s">
        <v>30</v>
      </c>
      <c r="V232" s="2" t="s">
        <v>39</v>
      </c>
      <c r="W232" s="2" t="s">
        <v>34</v>
      </c>
      <c r="X232" s="2">
        <v>300</v>
      </c>
    </row>
    <row r="233" spans="1:24" ht="32" x14ac:dyDescent="0.2">
      <c r="A233" t="s">
        <v>25</v>
      </c>
      <c r="B233" t="s">
        <v>26</v>
      </c>
      <c r="C233">
        <v>10</v>
      </c>
      <c r="D233">
        <v>9</v>
      </c>
      <c r="F233">
        <v>0</v>
      </c>
      <c r="G233">
        <v>10</v>
      </c>
      <c r="I233">
        <v>1</v>
      </c>
      <c r="J233">
        <v>9</v>
      </c>
      <c r="K233">
        <v>6.2700000000000006E-2</v>
      </c>
      <c r="L233" t="s">
        <v>27</v>
      </c>
      <c r="M233">
        <v>9.41E-4</v>
      </c>
      <c r="N233">
        <v>1.5</v>
      </c>
      <c r="O233">
        <v>1.4999999999999999E-2</v>
      </c>
      <c r="Q233">
        <v>300</v>
      </c>
      <c r="R233" t="s">
        <v>46</v>
      </c>
      <c r="S233" s="1" t="s">
        <v>1744</v>
      </c>
      <c r="U233" s="2" t="s">
        <v>32</v>
      </c>
      <c r="V233" s="2" t="s">
        <v>39</v>
      </c>
      <c r="W233" s="2" t="s">
        <v>34</v>
      </c>
      <c r="X233" s="2">
        <v>300</v>
      </c>
    </row>
    <row r="234" spans="1:24" ht="32" x14ac:dyDescent="0.2">
      <c r="A234" t="s">
        <v>25</v>
      </c>
      <c r="B234" t="s">
        <v>26</v>
      </c>
      <c r="C234">
        <v>9</v>
      </c>
      <c r="D234">
        <v>10</v>
      </c>
      <c r="F234">
        <v>0</v>
      </c>
      <c r="G234">
        <v>9</v>
      </c>
      <c r="I234">
        <v>1</v>
      </c>
      <c r="J234">
        <v>10</v>
      </c>
      <c r="K234">
        <v>6.1100000000000002E-2</v>
      </c>
      <c r="L234" t="s">
        <v>27</v>
      </c>
      <c r="M234">
        <v>1.2830000000000001E-3</v>
      </c>
      <c r="N234">
        <v>2.1</v>
      </c>
      <c r="O234">
        <v>2.1000000000000001E-2</v>
      </c>
      <c r="Q234">
        <v>300</v>
      </c>
      <c r="R234" t="s">
        <v>46</v>
      </c>
      <c r="S234" s="1" t="s">
        <v>1745</v>
      </c>
      <c r="U234" s="2" t="s">
        <v>30</v>
      </c>
      <c r="V234" s="2" t="s">
        <v>39</v>
      </c>
      <c r="W234" s="2" t="s">
        <v>34</v>
      </c>
      <c r="X234" s="2">
        <v>300</v>
      </c>
    </row>
    <row r="235" spans="1:24" ht="32" x14ac:dyDescent="0.2">
      <c r="A235" t="s">
        <v>25</v>
      </c>
      <c r="B235" t="s">
        <v>26</v>
      </c>
      <c r="C235">
        <v>10</v>
      </c>
      <c r="D235">
        <v>9</v>
      </c>
      <c r="F235">
        <v>1</v>
      </c>
      <c r="G235">
        <v>10</v>
      </c>
      <c r="I235">
        <v>0</v>
      </c>
      <c r="J235">
        <v>9</v>
      </c>
      <c r="K235">
        <v>6.4500000000000002E-2</v>
      </c>
      <c r="L235" t="s">
        <v>27</v>
      </c>
      <c r="M235">
        <v>7.7399999999999995E-4</v>
      </c>
      <c r="N235">
        <v>1.2</v>
      </c>
      <c r="O235">
        <v>1.2E-2</v>
      </c>
      <c r="Q235">
        <v>300</v>
      </c>
      <c r="R235" t="s">
        <v>46</v>
      </c>
      <c r="S235" s="1" t="s">
        <v>1746</v>
      </c>
      <c r="U235" s="2" t="s">
        <v>32</v>
      </c>
      <c r="V235" s="2" t="s">
        <v>39</v>
      </c>
      <c r="W235" s="2" t="s">
        <v>34</v>
      </c>
      <c r="X235" s="2">
        <v>300</v>
      </c>
    </row>
    <row r="236" spans="1:24" ht="32" x14ac:dyDescent="0.2">
      <c r="A236" t="s">
        <v>25</v>
      </c>
      <c r="B236" t="s">
        <v>26</v>
      </c>
      <c r="C236">
        <v>10</v>
      </c>
      <c r="D236">
        <v>9</v>
      </c>
      <c r="F236">
        <v>1</v>
      </c>
      <c r="G236">
        <v>9</v>
      </c>
      <c r="I236">
        <v>2</v>
      </c>
      <c r="J236">
        <v>8</v>
      </c>
      <c r="K236">
        <v>7.5499999999999998E-2</v>
      </c>
      <c r="L236" t="s">
        <v>27</v>
      </c>
      <c r="M236">
        <v>1.9629999999999999E-3</v>
      </c>
      <c r="N236">
        <v>2.6</v>
      </c>
      <c r="O236">
        <v>2.5999999999999999E-2</v>
      </c>
      <c r="Q236">
        <v>300</v>
      </c>
      <c r="R236" t="s">
        <v>46</v>
      </c>
      <c r="S236" s="1" t="s">
        <v>1747</v>
      </c>
      <c r="U236" s="2" t="s">
        <v>32</v>
      </c>
      <c r="V236" s="2" t="s">
        <v>39</v>
      </c>
      <c r="W236" s="2" t="s">
        <v>34</v>
      </c>
      <c r="X236" s="2">
        <v>300</v>
      </c>
    </row>
    <row r="237" spans="1:24" ht="32" x14ac:dyDescent="0.2">
      <c r="A237" t="s">
        <v>25</v>
      </c>
      <c r="B237" t="s">
        <v>26</v>
      </c>
      <c r="C237">
        <v>10</v>
      </c>
      <c r="D237">
        <v>9</v>
      </c>
      <c r="F237">
        <v>2</v>
      </c>
      <c r="G237">
        <v>9</v>
      </c>
      <c r="I237">
        <v>1</v>
      </c>
      <c r="J237">
        <v>8</v>
      </c>
      <c r="K237">
        <v>8.4000000000000005E-2</v>
      </c>
      <c r="L237" t="s">
        <v>27</v>
      </c>
      <c r="M237">
        <v>1.6800000000000001E-3</v>
      </c>
      <c r="N237">
        <v>2</v>
      </c>
      <c r="O237">
        <v>0.02</v>
      </c>
      <c r="Q237">
        <v>300</v>
      </c>
      <c r="R237" t="s">
        <v>46</v>
      </c>
      <c r="S237" s="1" t="s">
        <v>1748</v>
      </c>
      <c r="U237" s="2" t="s">
        <v>32</v>
      </c>
      <c r="V237" s="2" t="s">
        <v>39</v>
      </c>
      <c r="W237" s="2" t="s">
        <v>34</v>
      </c>
      <c r="X237" s="2">
        <v>300</v>
      </c>
    </row>
    <row r="238" spans="1:24" ht="32" x14ac:dyDescent="0.2">
      <c r="A238" t="s">
        <v>25</v>
      </c>
      <c r="B238" t="s">
        <v>26</v>
      </c>
      <c r="C238">
        <v>10</v>
      </c>
      <c r="D238">
        <v>10</v>
      </c>
      <c r="F238">
        <v>3</v>
      </c>
      <c r="G238">
        <v>8</v>
      </c>
      <c r="I238">
        <v>4</v>
      </c>
      <c r="J238">
        <v>7</v>
      </c>
      <c r="K238">
        <v>7.2800000000000004E-2</v>
      </c>
      <c r="L238" t="s">
        <v>27</v>
      </c>
      <c r="M238">
        <v>4.7320000000000001E-3</v>
      </c>
      <c r="N238">
        <v>6.5</v>
      </c>
      <c r="O238">
        <v>6.5000000000000002E-2</v>
      </c>
      <c r="Q238">
        <v>300</v>
      </c>
      <c r="R238" t="s">
        <v>46</v>
      </c>
      <c r="S238" s="1" t="s">
        <v>1749</v>
      </c>
      <c r="U238" s="2" t="s">
        <v>31</v>
      </c>
      <c r="V238" s="2" t="s">
        <v>39</v>
      </c>
      <c r="W238" s="2" t="s">
        <v>34</v>
      </c>
      <c r="X238" s="2">
        <v>300</v>
      </c>
    </row>
    <row r="239" spans="1:24" ht="32" x14ac:dyDescent="0.2">
      <c r="A239" t="s">
        <v>25</v>
      </c>
      <c r="B239" t="s">
        <v>26</v>
      </c>
      <c r="C239">
        <v>10</v>
      </c>
      <c r="D239">
        <v>11</v>
      </c>
      <c r="F239">
        <v>1</v>
      </c>
      <c r="G239">
        <v>10</v>
      </c>
      <c r="I239">
        <v>0</v>
      </c>
      <c r="J239">
        <v>11</v>
      </c>
      <c r="K239">
        <v>5.3900000000000003E-2</v>
      </c>
      <c r="L239" t="s">
        <v>27</v>
      </c>
      <c r="M239">
        <v>2.264E-3</v>
      </c>
      <c r="N239">
        <v>4.2</v>
      </c>
      <c r="O239">
        <v>4.2000000000000003E-2</v>
      </c>
      <c r="Q239">
        <v>300</v>
      </c>
      <c r="R239" t="s">
        <v>46</v>
      </c>
      <c r="S239" s="1" t="s">
        <v>1750</v>
      </c>
      <c r="U239" s="2" t="s">
        <v>30</v>
      </c>
      <c r="V239" s="2" t="s">
        <v>39</v>
      </c>
      <c r="W239" s="2" t="s">
        <v>34</v>
      </c>
      <c r="X239" s="2">
        <v>300</v>
      </c>
    </row>
    <row r="240" spans="1:24" ht="32" x14ac:dyDescent="0.2">
      <c r="A240" t="s">
        <v>25</v>
      </c>
      <c r="B240" t="s">
        <v>26</v>
      </c>
      <c r="C240">
        <v>11</v>
      </c>
      <c r="D240">
        <v>10</v>
      </c>
      <c r="F240">
        <v>0</v>
      </c>
      <c r="G240">
        <v>11</v>
      </c>
      <c r="I240">
        <v>1</v>
      </c>
      <c r="J240">
        <v>10</v>
      </c>
      <c r="K240">
        <v>5.5199999999999999E-2</v>
      </c>
      <c r="L240" t="s">
        <v>27</v>
      </c>
      <c r="M240">
        <v>8.83E-4</v>
      </c>
      <c r="N240">
        <v>1.6</v>
      </c>
      <c r="O240">
        <v>1.6E-2</v>
      </c>
      <c r="Q240">
        <v>300</v>
      </c>
      <c r="R240" t="s">
        <v>46</v>
      </c>
      <c r="S240" s="1" t="s">
        <v>1751</v>
      </c>
      <c r="U240" s="2" t="s">
        <v>32</v>
      </c>
      <c r="V240" s="2" t="s">
        <v>39</v>
      </c>
      <c r="W240" s="2" t="s">
        <v>34</v>
      </c>
      <c r="X240" s="2">
        <v>300</v>
      </c>
    </row>
    <row r="241" spans="1:24" ht="32" x14ac:dyDescent="0.2">
      <c r="A241" t="s">
        <v>25</v>
      </c>
      <c r="B241" t="s">
        <v>26</v>
      </c>
      <c r="C241">
        <v>11</v>
      </c>
      <c r="D241">
        <v>10</v>
      </c>
      <c r="F241">
        <v>1</v>
      </c>
      <c r="G241">
        <v>11</v>
      </c>
      <c r="I241">
        <v>0</v>
      </c>
      <c r="J241">
        <v>10</v>
      </c>
      <c r="K241">
        <v>5.7500000000000002E-2</v>
      </c>
      <c r="L241" t="s">
        <v>27</v>
      </c>
      <c r="M241">
        <v>9.7799999999999992E-4</v>
      </c>
      <c r="N241">
        <v>1.7</v>
      </c>
      <c r="O241">
        <v>1.7000000000000001E-2</v>
      </c>
      <c r="Q241">
        <v>300</v>
      </c>
      <c r="R241" t="s">
        <v>46</v>
      </c>
      <c r="S241" s="1" t="s">
        <v>1752</v>
      </c>
      <c r="U241" s="2" t="s">
        <v>32</v>
      </c>
      <c r="V241" s="2" t="s">
        <v>39</v>
      </c>
      <c r="W241" s="2" t="s">
        <v>34</v>
      </c>
      <c r="X241" s="2">
        <v>300</v>
      </c>
    </row>
    <row r="242" spans="1:24" ht="32" x14ac:dyDescent="0.2">
      <c r="A242" t="s">
        <v>25</v>
      </c>
      <c r="B242" t="s">
        <v>26</v>
      </c>
      <c r="C242">
        <v>11</v>
      </c>
      <c r="D242">
        <v>10</v>
      </c>
      <c r="F242">
        <v>2</v>
      </c>
      <c r="G242">
        <v>9</v>
      </c>
      <c r="I242">
        <v>3</v>
      </c>
      <c r="J242">
        <v>8</v>
      </c>
      <c r="K242">
        <v>8.9300000000000004E-2</v>
      </c>
      <c r="L242" t="s">
        <v>27</v>
      </c>
      <c r="M242">
        <v>4.4700000000000002E-4</v>
      </c>
      <c r="N242">
        <v>0.5</v>
      </c>
      <c r="O242">
        <v>5.0000000000000001E-3</v>
      </c>
      <c r="Q242">
        <v>300</v>
      </c>
      <c r="R242" t="s">
        <v>46</v>
      </c>
      <c r="S242" s="1" t="s">
        <v>1753</v>
      </c>
      <c r="U242" s="2" t="s">
        <v>32</v>
      </c>
      <c r="V242" s="2" t="s">
        <v>39</v>
      </c>
      <c r="W242" s="2" t="s">
        <v>34</v>
      </c>
      <c r="X242" s="2">
        <v>300</v>
      </c>
    </row>
    <row r="243" spans="1:24" ht="32" x14ac:dyDescent="0.2">
      <c r="A243" t="s">
        <v>25</v>
      </c>
      <c r="B243" t="s">
        <v>26</v>
      </c>
      <c r="C243">
        <v>11</v>
      </c>
      <c r="D243">
        <v>11</v>
      </c>
      <c r="F243">
        <v>2</v>
      </c>
      <c r="G243">
        <v>9</v>
      </c>
      <c r="I243">
        <v>3</v>
      </c>
      <c r="J243">
        <v>8</v>
      </c>
      <c r="K243">
        <v>8.8300000000000003E-2</v>
      </c>
      <c r="L243" t="s">
        <v>27</v>
      </c>
      <c r="M243">
        <v>1.5889999999999999E-3</v>
      </c>
      <c r="N243">
        <v>1.8</v>
      </c>
      <c r="O243">
        <v>1.7999999999999999E-2</v>
      </c>
      <c r="Q243">
        <v>300</v>
      </c>
      <c r="R243" t="s">
        <v>46</v>
      </c>
      <c r="S243" s="1" t="s">
        <v>1754</v>
      </c>
      <c r="U243" s="2" t="s">
        <v>31</v>
      </c>
      <c r="V243" s="2" t="s">
        <v>39</v>
      </c>
      <c r="W243" s="2" t="s">
        <v>34</v>
      </c>
      <c r="X243" s="2">
        <v>300</v>
      </c>
    </row>
    <row r="244" spans="1:24" ht="32" x14ac:dyDescent="0.2">
      <c r="A244" t="s">
        <v>25</v>
      </c>
      <c r="B244" t="s">
        <v>26</v>
      </c>
      <c r="C244">
        <v>12</v>
      </c>
      <c r="D244">
        <v>11</v>
      </c>
      <c r="F244">
        <v>1</v>
      </c>
      <c r="G244">
        <v>12</v>
      </c>
      <c r="I244">
        <v>0</v>
      </c>
      <c r="J244">
        <v>11</v>
      </c>
      <c r="K244">
        <v>5.0599999999999999E-2</v>
      </c>
      <c r="L244" t="s">
        <v>27</v>
      </c>
      <c r="M244">
        <v>1.8220000000000001E-3</v>
      </c>
      <c r="N244">
        <v>3.6</v>
      </c>
      <c r="O244">
        <v>3.5999999999999997E-2</v>
      </c>
      <c r="Q244">
        <v>300</v>
      </c>
      <c r="R244" t="s">
        <v>46</v>
      </c>
      <c r="S244" s="1" t="s">
        <v>1755</v>
      </c>
      <c r="U244" s="2" t="s">
        <v>32</v>
      </c>
      <c r="V244" s="2" t="s">
        <v>39</v>
      </c>
      <c r="W244" s="2" t="s">
        <v>34</v>
      </c>
      <c r="X244" s="2">
        <v>300</v>
      </c>
    </row>
    <row r="245" spans="1:24" ht="32" x14ac:dyDescent="0.2">
      <c r="A245" t="s">
        <v>25</v>
      </c>
      <c r="B245" t="s">
        <v>26</v>
      </c>
      <c r="C245">
        <v>13</v>
      </c>
      <c r="D245">
        <v>12</v>
      </c>
      <c r="F245">
        <v>0</v>
      </c>
      <c r="G245">
        <v>13</v>
      </c>
      <c r="I245">
        <v>1</v>
      </c>
      <c r="J245">
        <v>12</v>
      </c>
      <c r="K245">
        <v>4.4999999999999998E-2</v>
      </c>
      <c r="L245" t="s">
        <v>27</v>
      </c>
      <c r="M245">
        <v>3.5100000000000001E-3</v>
      </c>
      <c r="N245">
        <v>7.8</v>
      </c>
      <c r="O245">
        <v>7.8E-2</v>
      </c>
      <c r="Q245">
        <v>300</v>
      </c>
      <c r="R245" t="s">
        <v>46</v>
      </c>
      <c r="S245" s="1" t="s">
        <v>1756</v>
      </c>
      <c r="U245" s="2" t="s">
        <v>32</v>
      </c>
      <c r="V245" s="2" t="s">
        <v>39</v>
      </c>
      <c r="W245" s="2" t="s">
        <v>34</v>
      </c>
      <c r="X245" s="2">
        <v>300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Y83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25</v>
      </c>
      <c r="B2" t="s">
        <v>42</v>
      </c>
      <c r="K2">
        <v>9.1999999999999998E-2</v>
      </c>
      <c r="L2" t="s">
        <v>27</v>
      </c>
      <c r="M2">
        <v>9.1999999999999998E-3</v>
      </c>
      <c r="N2">
        <v>10</v>
      </c>
      <c r="O2">
        <v>0.1</v>
      </c>
      <c r="S2" s="1" t="s">
        <v>1757</v>
      </c>
      <c r="V2" s="2" t="s">
        <v>40</v>
      </c>
      <c r="W2" s="2" t="s">
        <v>34</v>
      </c>
    </row>
    <row r="3" spans="1:25" ht="48" x14ac:dyDescent="0.2">
      <c r="A3" t="s">
        <v>25</v>
      </c>
      <c r="B3" t="s">
        <v>42</v>
      </c>
      <c r="K3">
        <v>8.3000000000000004E-2</v>
      </c>
      <c r="L3" t="s">
        <v>27</v>
      </c>
      <c r="M3">
        <v>8.3000000000000001E-3</v>
      </c>
      <c r="N3">
        <v>10</v>
      </c>
      <c r="O3">
        <v>0.1</v>
      </c>
      <c r="S3" s="1" t="s">
        <v>1758</v>
      </c>
      <c r="V3" s="2" t="s">
        <v>40</v>
      </c>
      <c r="W3" s="2" t="s">
        <v>34</v>
      </c>
    </row>
    <row r="4" spans="1:25" ht="48" x14ac:dyDescent="0.2">
      <c r="A4" t="s">
        <v>25</v>
      </c>
      <c r="B4" t="s">
        <v>42</v>
      </c>
      <c r="K4">
        <v>6.8000000000000005E-2</v>
      </c>
      <c r="L4" t="s">
        <v>27</v>
      </c>
      <c r="M4">
        <v>6.7999999999999996E-3</v>
      </c>
      <c r="N4">
        <v>10</v>
      </c>
      <c r="O4">
        <v>0.1</v>
      </c>
      <c r="S4" s="1" t="s">
        <v>1759</v>
      </c>
      <c r="V4" s="2" t="s">
        <v>40</v>
      </c>
      <c r="W4" s="2" t="s">
        <v>34</v>
      </c>
    </row>
    <row r="5" spans="1:25" ht="48" x14ac:dyDescent="0.2">
      <c r="A5" t="s">
        <v>25</v>
      </c>
      <c r="B5" t="s">
        <v>42</v>
      </c>
      <c r="K5">
        <v>6.7000000000000004E-2</v>
      </c>
      <c r="L5" t="s">
        <v>27</v>
      </c>
      <c r="M5">
        <v>6.7000000000000011E-3</v>
      </c>
      <c r="N5">
        <v>10</v>
      </c>
      <c r="O5">
        <v>0.1</v>
      </c>
      <c r="S5" s="1" t="s">
        <v>1760</v>
      </c>
      <c r="V5" s="2" t="s">
        <v>40</v>
      </c>
      <c r="W5" s="2" t="s">
        <v>34</v>
      </c>
    </row>
    <row r="6" spans="1:25" ht="48" x14ac:dyDescent="0.2">
      <c r="A6" t="s">
        <v>25</v>
      </c>
      <c r="B6" t="s">
        <v>42</v>
      </c>
      <c r="K6">
        <v>9.0999999999999998E-2</v>
      </c>
      <c r="L6" t="s">
        <v>27</v>
      </c>
      <c r="M6">
        <v>9.1000000000000004E-3</v>
      </c>
      <c r="N6">
        <v>10</v>
      </c>
      <c r="O6">
        <v>0.1</v>
      </c>
      <c r="S6" s="1" t="s">
        <v>1761</v>
      </c>
      <c r="V6" s="2" t="s">
        <v>40</v>
      </c>
      <c r="W6" s="2" t="s">
        <v>34</v>
      </c>
    </row>
    <row r="7" spans="1:25" ht="48" x14ac:dyDescent="0.2">
      <c r="A7" t="s">
        <v>25</v>
      </c>
      <c r="B7" t="s">
        <v>42</v>
      </c>
      <c r="K7">
        <v>0.09</v>
      </c>
      <c r="L7" t="s">
        <v>27</v>
      </c>
      <c r="M7">
        <v>8.9999999999999993E-3</v>
      </c>
      <c r="N7">
        <v>10</v>
      </c>
      <c r="O7">
        <v>0.1</v>
      </c>
      <c r="S7" s="1" t="s">
        <v>1762</v>
      </c>
      <c r="V7" s="2" t="s">
        <v>40</v>
      </c>
      <c r="W7" s="2" t="s">
        <v>34</v>
      </c>
    </row>
    <row r="8" spans="1:25" ht="48" x14ac:dyDescent="0.2">
      <c r="A8" t="s">
        <v>25</v>
      </c>
      <c r="B8" t="s">
        <v>42</v>
      </c>
      <c r="K8">
        <v>6.3E-2</v>
      </c>
      <c r="L8" t="s">
        <v>27</v>
      </c>
      <c r="M8">
        <v>6.3E-3</v>
      </c>
      <c r="N8">
        <v>10</v>
      </c>
      <c r="O8">
        <v>0.1</v>
      </c>
      <c r="S8" s="1" t="s">
        <v>1763</v>
      </c>
      <c r="V8" s="2" t="s">
        <v>40</v>
      </c>
      <c r="W8" s="2" t="s">
        <v>34</v>
      </c>
    </row>
    <row r="9" spans="1:25" ht="48" x14ac:dyDescent="0.2">
      <c r="A9" t="s">
        <v>25</v>
      </c>
      <c r="B9" t="s">
        <v>42</v>
      </c>
      <c r="K9">
        <v>6.3E-2</v>
      </c>
      <c r="L9" t="s">
        <v>27</v>
      </c>
      <c r="M9">
        <v>6.3E-3</v>
      </c>
      <c r="N9">
        <v>10</v>
      </c>
      <c r="O9">
        <v>0.1</v>
      </c>
      <c r="S9" s="1" t="s">
        <v>1764</v>
      </c>
      <c r="V9" s="2" t="s">
        <v>40</v>
      </c>
      <c r="W9" s="2" t="s">
        <v>34</v>
      </c>
    </row>
    <row r="10" spans="1:25" ht="48" x14ac:dyDescent="0.2">
      <c r="A10" t="s">
        <v>25</v>
      </c>
      <c r="B10" t="s">
        <v>42</v>
      </c>
      <c r="K10">
        <v>5.2999999999999999E-2</v>
      </c>
      <c r="L10" t="s">
        <v>27</v>
      </c>
      <c r="M10">
        <v>5.3E-3</v>
      </c>
      <c r="N10">
        <v>10</v>
      </c>
      <c r="O10">
        <v>0.1</v>
      </c>
      <c r="S10" s="1" t="s">
        <v>1765</v>
      </c>
      <c r="V10" s="2" t="s">
        <v>40</v>
      </c>
      <c r="W10" s="2" t="s">
        <v>34</v>
      </c>
    </row>
    <row r="11" spans="1:25" ht="48" x14ac:dyDescent="0.2">
      <c r="A11" t="s">
        <v>25</v>
      </c>
      <c r="B11" t="s">
        <v>42</v>
      </c>
      <c r="K11">
        <v>4.5999999999999999E-2</v>
      </c>
      <c r="L11" t="s">
        <v>27</v>
      </c>
      <c r="M11">
        <v>4.5999999999999999E-3</v>
      </c>
      <c r="N11">
        <v>10</v>
      </c>
      <c r="O11">
        <v>0.1</v>
      </c>
      <c r="S11" s="1" t="s">
        <v>1766</v>
      </c>
      <c r="V11" s="2" t="s">
        <v>40</v>
      </c>
      <c r="W11" s="2" t="s">
        <v>34</v>
      </c>
    </row>
    <row r="12" spans="1:25" ht="48" x14ac:dyDescent="0.2">
      <c r="A12" t="s">
        <v>25</v>
      </c>
      <c r="B12" t="s">
        <v>42</v>
      </c>
      <c r="K12">
        <v>5.2999999999999999E-2</v>
      </c>
      <c r="L12" t="s">
        <v>27</v>
      </c>
      <c r="M12">
        <v>5.3E-3</v>
      </c>
      <c r="N12">
        <v>10</v>
      </c>
      <c r="O12">
        <v>0.1</v>
      </c>
      <c r="S12" s="1" t="s">
        <v>1767</v>
      </c>
      <c r="V12" s="2" t="s">
        <v>40</v>
      </c>
      <c r="W12" s="2" t="s">
        <v>34</v>
      </c>
    </row>
    <row r="13" spans="1:25" ht="48" x14ac:dyDescent="0.2">
      <c r="A13" t="s">
        <v>25</v>
      </c>
      <c r="B13" t="s">
        <v>42</v>
      </c>
      <c r="K13">
        <v>4.4999999999999998E-2</v>
      </c>
      <c r="L13" t="s">
        <v>27</v>
      </c>
      <c r="M13">
        <v>4.4999999999999997E-3</v>
      </c>
      <c r="N13">
        <v>10</v>
      </c>
      <c r="O13">
        <v>0.1</v>
      </c>
      <c r="S13" s="1" t="s">
        <v>1768</v>
      </c>
      <c r="V13" s="2" t="s">
        <v>40</v>
      </c>
      <c r="W13" s="2" t="s">
        <v>34</v>
      </c>
    </row>
    <row r="14" spans="1:25" ht="48" x14ac:dyDescent="0.2">
      <c r="A14" t="s">
        <v>25</v>
      </c>
      <c r="B14" t="s">
        <v>42</v>
      </c>
      <c r="K14">
        <v>5.8000000000000003E-2</v>
      </c>
      <c r="L14" t="s">
        <v>27</v>
      </c>
      <c r="M14">
        <v>5.7999999999999996E-3</v>
      </c>
      <c r="N14">
        <v>10</v>
      </c>
      <c r="O14">
        <v>0.1</v>
      </c>
      <c r="S14" s="1" t="s">
        <v>1769</v>
      </c>
      <c r="V14" s="2" t="s">
        <v>40</v>
      </c>
      <c r="W14" s="2" t="s">
        <v>34</v>
      </c>
    </row>
    <row r="15" spans="1:25" ht="48" x14ac:dyDescent="0.2">
      <c r="A15" t="s">
        <v>25</v>
      </c>
      <c r="B15" t="s">
        <v>42</v>
      </c>
      <c r="K15">
        <v>6.3E-2</v>
      </c>
      <c r="L15" t="s">
        <v>27</v>
      </c>
      <c r="M15">
        <v>6.3E-3</v>
      </c>
      <c r="N15">
        <v>10</v>
      </c>
      <c r="O15">
        <v>0.1</v>
      </c>
      <c r="S15" s="1" t="s">
        <v>1770</v>
      </c>
      <c r="V15" s="2" t="s">
        <v>40</v>
      </c>
      <c r="W15" s="2" t="s">
        <v>34</v>
      </c>
    </row>
    <row r="16" spans="1:25" ht="48" x14ac:dyDescent="0.2">
      <c r="A16" t="s">
        <v>25</v>
      </c>
      <c r="B16" t="s">
        <v>42</v>
      </c>
      <c r="K16">
        <v>7.6999999999999999E-2</v>
      </c>
      <c r="L16" t="s">
        <v>27</v>
      </c>
      <c r="M16">
        <v>7.7000000000000002E-3</v>
      </c>
      <c r="N16">
        <v>10</v>
      </c>
      <c r="O16">
        <v>0.1</v>
      </c>
      <c r="S16" s="1" t="s">
        <v>1771</v>
      </c>
      <c r="V16" s="2" t="s">
        <v>40</v>
      </c>
      <c r="W16" s="2" t="s">
        <v>34</v>
      </c>
    </row>
    <row r="17" spans="1:23" ht="48" x14ac:dyDescent="0.2">
      <c r="A17" t="s">
        <v>25</v>
      </c>
      <c r="B17" t="s">
        <v>42</v>
      </c>
      <c r="K17">
        <v>7.8E-2</v>
      </c>
      <c r="L17" t="s">
        <v>27</v>
      </c>
      <c r="M17">
        <v>7.8000000000000014E-3</v>
      </c>
      <c r="N17">
        <v>10</v>
      </c>
      <c r="O17">
        <v>0.1</v>
      </c>
      <c r="S17" s="1" t="s">
        <v>1772</v>
      </c>
      <c r="V17" s="2" t="s">
        <v>40</v>
      </c>
      <c r="W17" s="2" t="s">
        <v>34</v>
      </c>
    </row>
    <row r="18" spans="1:23" ht="48" x14ac:dyDescent="0.2">
      <c r="A18" t="s">
        <v>25</v>
      </c>
      <c r="B18" t="s">
        <v>42</v>
      </c>
      <c r="K18">
        <v>5.0999999999999997E-2</v>
      </c>
      <c r="L18" t="s">
        <v>27</v>
      </c>
      <c r="M18">
        <v>5.1000000000000004E-3</v>
      </c>
      <c r="N18">
        <v>10</v>
      </c>
      <c r="O18">
        <v>0.1</v>
      </c>
      <c r="S18" s="1" t="s">
        <v>1773</v>
      </c>
      <c r="V18" s="2" t="s">
        <v>40</v>
      </c>
      <c r="W18" s="2" t="s">
        <v>34</v>
      </c>
    </row>
    <row r="19" spans="1:23" ht="48" x14ac:dyDescent="0.2">
      <c r="A19" t="s">
        <v>25</v>
      </c>
      <c r="B19" t="s">
        <v>42</v>
      </c>
      <c r="K19">
        <v>4.3999999999999997E-2</v>
      </c>
      <c r="L19" t="s">
        <v>27</v>
      </c>
      <c r="M19">
        <v>4.4000000000000003E-3</v>
      </c>
      <c r="N19">
        <v>10</v>
      </c>
      <c r="O19">
        <v>0.1</v>
      </c>
      <c r="S19" s="1" t="s">
        <v>1774</v>
      </c>
      <c r="V19" s="2" t="s">
        <v>40</v>
      </c>
      <c r="W19" s="2" t="s">
        <v>34</v>
      </c>
    </row>
    <row r="20" spans="1:23" ht="48" x14ac:dyDescent="0.2">
      <c r="A20" t="s">
        <v>25</v>
      </c>
      <c r="B20" t="s">
        <v>42</v>
      </c>
      <c r="K20">
        <v>5.1999999999999998E-2</v>
      </c>
      <c r="L20" t="s">
        <v>27</v>
      </c>
      <c r="M20">
        <v>5.1999999999999998E-3</v>
      </c>
      <c r="N20">
        <v>10</v>
      </c>
      <c r="O20">
        <v>0.1</v>
      </c>
      <c r="S20" s="1" t="s">
        <v>1775</v>
      </c>
      <c r="V20" s="2" t="s">
        <v>40</v>
      </c>
      <c r="W20" s="2" t="s">
        <v>34</v>
      </c>
    </row>
    <row r="21" spans="1:23" ht="48" x14ac:dyDescent="0.2">
      <c r="A21" t="s">
        <v>25</v>
      </c>
      <c r="B21" t="s">
        <v>42</v>
      </c>
      <c r="K21">
        <v>4.3999999999999997E-2</v>
      </c>
      <c r="L21" t="s">
        <v>27</v>
      </c>
      <c r="M21">
        <v>4.4000000000000003E-3</v>
      </c>
      <c r="N21">
        <v>10</v>
      </c>
      <c r="O21">
        <v>0.1</v>
      </c>
      <c r="S21" s="1" t="s">
        <v>1776</v>
      </c>
      <c r="V21" s="2" t="s">
        <v>40</v>
      </c>
      <c r="W21" s="2" t="s">
        <v>34</v>
      </c>
    </row>
    <row r="22" spans="1:23" ht="48" x14ac:dyDescent="0.2">
      <c r="A22" t="s">
        <v>25</v>
      </c>
      <c r="B22" t="s">
        <v>42</v>
      </c>
      <c r="K22">
        <v>0.06</v>
      </c>
      <c r="L22" t="s">
        <v>27</v>
      </c>
      <c r="M22">
        <v>6.0000000000000001E-3</v>
      </c>
      <c r="N22">
        <v>10</v>
      </c>
      <c r="O22">
        <v>0.1</v>
      </c>
      <c r="S22" s="1" t="s">
        <v>1777</v>
      </c>
      <c r="V22" s="2" t="s">
        <v>40</v>
      </c>
      <c r="W22" s="2" t="s">
        <v>34</v>
      </c>
    </row>
    <row r="23" spans="1:23" ht="48" x14ac:dyDescent="0.2">
      <c r="A23" t="s">
        <v>25</v>
      </c>
      <c r="B23" t="s">
        <v>42</v>
      </c>
      <c r="K23">
        <v>5.8000000000000003E-2</v>
      </c>
      <c r="L23" t="s">
        <v>27</v>
      </c>
      <c r="M23">
        <v>5.7999999999999996E-3</v>
      </c>
      <c r="N23">
        <v>10</v>
      </c>
      <c r="O23">
        <v>0.1</v>
      </c>
      <c r="S23" s="1" t="s">
        <v>1778</v>
      </c>
      <c r="V23" s="2" t="s">
        <v>40</v>
      </c>
      <c r="W23" s="2" t="s">
        <v>34</v>
      </c>
    </row>
    <row r="24" spans="1:23" ht="48" x14ac:dyDescent="0.2">
      <c r="A24" t="s">
        <v>25</v>
      </c>
      <c r="B24" t="s">
        <v>42</v>
      </c>
      <c r="K24">
        <v>5.8000000000000003E-2</v>
      </c>
      <c r="L24" t="s">
        <v>27</v>
      </c>
      <c r="M24">
        <v>5.7999999999999996E-3</v>
      </c>
      <c r="N24">
        <v>10</v>
      </c>
      <c r="O24">
        <v>0.1</v>
      </c>
      <c r="S24" s="1" t="s">
        <v>1779</v>
      </c>
      <c r="V24" s="2" t="s">
        <v>40</v>
      </c>
      <c r="W24" s="2" t="s">
        <v>34</v>
      </c>
    </row>
    <row r="25" spans="1:23" ht="48" x14ac:dyDescent="0.2">
      <c r="A25" t="s">
        <v>25</v>
      </c>
      <c r="B25" t="s">
        <v>42</v>
      </c>
      <c r="K25">
        <v>5.1999999999999998E-2</v>
      </c>
      <c r="L25" t="s">
        <v>27</v>
      </c>
      <c r="M25">
        <v>5.1999999999999998E-3</v>
      </c>
      <c r="N25">
        <v>10</v>
      </c>
      <c r="O25">
        <v>0.1</v>
      </c>
      <c r="S25" s="1" t="s">
        <v>1780</v>
      </c>
      <c r="V25" s="2" t="s">
        <v>40</v>
      </c>
      <c r="W25" s="2" t="s">
        <v>34</v>
      </c>
    </row>
    <row r="26" spans="1:23" ht="48" x14ac:dyDescent="0.2">
      <c r="A26" t="s">
        <v>25</v>
      </c>
      <c r="B26" t="s">
        <v>42</v>
      </c>
      <c r="K26">
        <v>0.09</v>
      </c>
      <c r="L26" t="s">
        <v>27</v>
      </c>
      <c r="M26">
        <v>8.9999999999999993E-3</v>
      </c>
      <c r="N26">
        <v>10</v>
      </c>
      <c r="O26">
        <v>0.1</v>
      </c>
      <c r="S26" s="1" t="s">
        <v>1781</v>
      </c>
      <c r="V26" s="2" t="s">
        <v>40</v>
      </c>
      <c r="W26" s="2" t="s">
        <v>34</v>
      </c>
    </row>
    <row r="27" spans="1:23" ht="48" x14ac:dyDescent="0.2">
      <c r="A27" t="s">
        <v>25</v>
      </c>
      <c r="B27" t="s">
        <v>42</v>
      </c>
      <c r="K27">
        <v>8.8999999999999996E-2</v>
      </c>
      <c r="L27" t="s">
        <v>27</v>
      </c>
      <c r="M27">
        <v>8.8999999999999999E-3</v>
      </c>
      <c r="N27">
        <v>10</v>
      </c>
      <c r="O27">
        <v>0.1</v>
      </c>
      <c r="S27" s="1" t="s">
        <v>1782</v>
      </c>
      <c r="V27" s="2" t="s">
        <v>40</v>
      </c>
      <c r="W27" s="2" t="s">
        <v>34</v>
      </c>
    </row>
    <row r="28" spans="1:23" ht="48" x14ac:dyDescent="0.2">
      <c r="A28" t="s">
        <v>25</v>
      </c>
      <c r="B28" t="s">
        <v>42</v>
      </c>
      <c r="K28">
        <v>6.2E-2</v>
      </c>
      <c r="L28" t="s">
        <v>27</v>
      </c>
      <c r="M28">
        <v>6.2000000000000006E-3</v>
      </c>
      <c r="N28">
        <v>10</v>
      </c>
      <c r="O28">
        <v>0.1</v>
      </c>
      <c r="S28" s="1" t="s">
        <v>1783</v>
      </c>
      <c r="V28" s="2" t="s">
        <v>40</v>
      </c>
      <c r="W28" s="2" t="s">
        <v>34</v>
      </c>
    </row>
    <row r="29" spans="1:23" ht="48" x14ac:dyDescent="0.2">
      <c r="A29" t="s">
        <v>25</v>
      </c>
      <c r="B29" t="s">
        <v>42</v>
      </c>
      <c r="K29">
        <v>0.06</v>
      </c>
      <c r="L29" t="s">
        <v>27</v>
      </c>
      <c r="M29">
        <v>6.0000000000000001E-3</v>
      </c>
      <c r="N29">
        <v>10</v>
      </c>
      <c r="O29">
        <v>0.1</v>
      </c>
      <c r="S29" s="1" t="s">
        <v>1784</v>
      </c>
      <c r="V29" s="2" t="s">
        <v>40</v>
      </c>
      <c r="W29" s="2" t="s">
        <v>34</v>
      </c>
    </row>
    <row r="30" spans="1:23" ht="48" x14ac:dyDescent="0.2">
      <c r="A30" t="s">
        <v>25</v>
      </c>
      <c r="B30" t="s">
        <v>42</v>
      </c>
      <c r="K30">
        <v>0.06</v>
      </c>
      <c r="L30" t="s">
        <v>27</v>
      </c>
      <c r="M30">
        <v>6.0000000000000001E-3</v>
      </c>
      <c r="N30">
        <v>10</v>
      </c>
      <c r="O30">
        <v>0.1</v>
      </c>
      <c r="S30" s="1" t="s">
        <v>1785</v>
      </c>
      <c r="V30" s="2" t="s">
        <v>40</v>
      </c>
      <c r="W30" s="2" t="s">
        <v>34</v>
      </c>
    </row>
    <row r="31" spans="1:23" ht="48" x14ac:dyDescent="0.2">
      <c r="A31" t="s">
        <v>25</v>
      </c>
      <c r="B31" t="s">
        <v>42</v>
      </c>
      <c r="K31">
        <v>5.7000000000000002E-2</v>
      </c>
      <c r="L31" t="s">
        <v>27</v>
      </c>
      <c r="M31">
        <v>5.7000000000000002E-3</v>
      </c>
      <c r="N31">
        <v>10</v>
      </c>
      <c r="O31">
        <v>0.1</v>
      </c>
      <c r="S31" s="1" t="s">
        <v>1786</v>
      </c>
      <c r="V31" s="2" t="s">
        <v>40</v>
      </c>
      <c r="W31" s="2" t="s">
        <v>34</v>
      </c>
    </row>
    <row r="32" spans="1:23" ht="48" x14ac:dyDescent="0.2">
      <c r="A32" t="s">
        <v>25</v>
      </c>
      <c r="B32" t="s">
        <v>42</v>
      </c>
      <c r="K32">
        <v>6.2E-2</v>
      </c>
      <c r="L32" t="s">
        <v>27</v>
      </c>
      <c r="M32">
        <v>6.2000000000000006E-3</v>
      </c>
      <c r="N32">
        <v>10</v>
      </c>
      <c r="O32">
        <v>0.1</v>
      </c>
      <c r="S32" s="1" t="s">
        <v>1787</v>
      </c>
      <c r="V32" s="2" t="s">
        <v>40</v>
      </c>
      <c r="W32" s="2" t="s">
        <v>34</v>
      </c>
    </row>
    <row r="33" spans="1:23" ht="48" x14ac:dyDescent="0.2">
      <c r="A33" t="s">
        <v>25</v>
      </c>
      <c r="B33" t="s">
        <v>42</v>
      </c>
      <c r="K33">
        <v>6.9000000000000006E-2</v>
      </c>
      <c r="L33" t="s">
        <v>27</v>
      </c>
      <c r="M33">
        <v>6.9000000000000008E-3</v>
      </c>
      <c r="N33">
        <v>10</v>
      </c>
      <c r="O33">
        <v>0.1</v>
      </c>
      <c r="S33" s="1" t="s">
        <v>1788</v>
      </c>
      <c r="V33" s="2" t="s">
        <v>40</v>
      </c>
      <c r="W33" s="2" t="s">
        <v>34</v>
      </c>
    </row>
    <row r="34" spans="1:23" ht="48" x14ac:dyDescent="0.2">
      <c r="A34" t="s">
        <v>25</v>
      </c>
      <c r="B34" t="s">
        <v>42</v>
      </c>
      <c r="K34">
        <v>7.2999999999999995E-2</v>
      </c>
      <c r="L34" t="s">
        <v>27</v>
      </c>
      <c r="M34">
        <v>7.3000000000000001E-3</v>
      </c>
      <c r="N34">
        <v>10</v>
      </c>
      <c r="O34">
        <v>0.1</v>
      </c>
      <c r="S34" s="1" t="s">
        <v>1789</v>
      </c>
      <c r="V34" s="2" t="s">
        <v>40</v>
      </c>
      <c r="W34" s="2" t="s">
        <v>34</v>
      </c>
    </row>
    <row r="35" spans="1:23" ht="48" x14ac:dyDescent="0.2">
      <c r="A35" t="s">
        <v>25</v>
      </c>
      <c r="B35" t="s">
        <v>42</v>
      </c>
      <c r="K35">
        <v>7.3999999999999996E-2</v>
      </c>
      <c r="L35" t="s">
        <v>27</v>
      </c>
      <c r="M35">
        <v>7.4000000000000003E-3</v>
      </c>
      <c r="N35">
        <v>10</v>
      </c>
      <c r="O35">
        <v>0.1</v>
      </c>
      <c r="S35" s="1" t="s">
        <v>1790</v>
      </c>
      <c r="V35" s="2" t="s">
        <v>40</v>
      </c>
      <c r="W35" s="2" t="s">
        <v>34</v>
      </c>
    </row>
    <row r="36" spans="1:23" ht="48" x14ac:dyDescent="0.2">
      <c r="A36" t="s">
        <v>25</v>
      </c>
      <c r="B36" t="s">
        <v>42</v>
      </c>
      <c r="K36">
        <v>8.3000000000000004E-2</v>
      </c>
      <c r="L36" t="s">
        <v>27</v>
      </c>
      <c r="M36">
        <v>8.3000000000000001E-3</v>
      </c>
      <c r="N36">
        <v>10</v>
      </c>
      <c r="O36">
        <v>0.1</v>
      </c>
      <c r="S36" s="1" t="s">
        <v>1791</v>
      </c>
      <c r="V36" s="2" t="s">
        <v>40</v>
      </c>
      <c r="W36" s="2" t="s">
        <v>34</v>
      </c>
    </row>
    <row r="37" spans="1:23" ht="48" x14ac:dyDescent="0.2">
      <c r="A37" t="s">
        <v>25</v>
      </c>
      <c r="B37" t="s">
        <v>42</v>
      </c>
      <c r="K37">
        <v>8.3000000000000004E-2</v>
      </c>
      <c r="L37" t="s">
        <v>27</v>
      </c>
      <c r="M37">
        <v>8.3000000000000001E-3</v>
      </c>
      <c r="N37">
        <v>10</v>
      </c>
      <c r="O37">
        <v>0.1</v>
      </c>
      <c r="S37" s="1" t="s">
        <v>1792</v>
      </c>
      <c r="V37" s="2" t="s">
        <v>40</v>
      </c>
      <c r="W37" s="2" t="s">
        <v>34</v>
      </c>
    </row>
    <row r="38" spans="1:23" ht="48" x14ac:dyDescent="0.2">
      <c r="A38" t="s">
        <v>25</v>
      </c>
      <c r="B38" t="s">
        <v>42</v>
      </c>
      <c r="K38">
        <v>8.1000000000000003E-2</v>
      </c>
      <c r="L38" t="s">
        <v>27</v>
      </c>
      <c r="M38">
        <v>8.1000000000000013E-3</v>
      </c>
      <c r="N38">
        <v>10</v>
      </c>
      <c r="O38">
        <v>0.1</v>
      </c>
      <c r="S38" s="1" t="s">
        <v>1793</v>
      </c>
      <c r="V38" s="2" t="s">
        <v>40</v>
      </c>
      <c r="W38" s="2" t="s">
        <v>34</v>
      </c>
    </row>
    <row r="39" spans="1:23" ht="48" x14ac:dyDescent="0.2">
      <c r="A39" t="s">
        <v>25</v>
      </c>
      <c r="B39" t="s">
        <v>42</v>
      </c>
      <c r="K39">
        <v>7.0000000000000007E-2</v>
      </c>
      <c r="L39" t="s">
        <v>27</v>
      </c>
      <c r="M39">
        <v>7.000000000000001E-3</v>
      </c>
      <c r="N39">
        <v>10</v>
      </c>
      <c r="O39">
        <v>0.1</v>
      </c>
      <c r="S39" s="1" t="s">
        <v>1794</v>
      </c>
      <c r="V39" s="2" t="s">
        <v>40</v>
      </c>
      <c r="W39" s="2" t="s">
        <v>34</v>
      </c>
    </row>
    <row r="40" spans="1:23" ht="48" x14ac:dyDescent="0.2">
      <c r="A40" t="s">
        <v>25</v>
      </c>
      <c r="B40" t="s">
        <v>42</v>
      </c>
      <c r="K40">
        <v>5.8000000000000003E-2</v>
      </c>
      <c r="L40" t="s">
        <v>27</v>
      </c>
      <c r="M40">
        <v>5.7999999999999996E-3</v>
      </c>
      <c r="N40">
        <v>10</v>
      </c>
      <c r="O40">
        <v>0.1</v>
      </c>
      <c r="S40" s="1" t="s">
        <v>1795</v>
      </c>
      <c r="V40" s="2" t="s">
        <v>40</v>
      </c>
      <c r="W40" s="2" t="s">
        <v>34</v>
      </c>
    </row>
    <row r="41" spans="1:23" ht="48" x14ac:dyDescent="0.2">
      <c r="A41" t="s">
        <v>25</v>
      </c>
      <c r="B41" t="s">
        <v>42</v>
      </c>
      <c r="K41">
        <v>5.6000000000000001E-2</v>
      </c>
      <c r="L41" t="s">
        <v>27</v>
      </c>
      <c r="M41">
        <v>5.6000000000000008E-3</v>
      </c>
      <c r="N41">
        <v>10</v>
      </c>
      <c r="O41">
        <v>0.1</v>
      </c>
      <c r="S41" s="1" t="s">
        <v>1796</v>
      </c>
      <c r="V41" s="2" t="s">
        <v>40</v>
      </c>
      <c r="W41" s="2" t="s">
        <v>34</v>
      </c>
    </row>
    <row r="42" spans="1:23" ht="48" x14ac:dyDescent="0.2">
      <c r="A42" t="s">
        <v>25</v>
      </c>
      <c r="B42" t="s">
        <v>42</v>
      </c>
      <c r="K42">
        <v>9.5000000000000001E-2</v>
      </c>
      <c r="L42" t="s">
        <v>27</v>
      </c>
      <c r="M42">
        <v>9.5000000000000015E-3</v>
      </c>
      <c r="N42">
        <v>10</v>
      </c>
      <c r="O42">
        <v>0.1</v>
      </c>
      <c r="S42" s="1" t="s">
        <v>1797</v>
      </c>
      <c r="V42" s="2" t="s">
        <v>40</v>
      </c>
      <c r="W42" s="2" t="s">
        <v>34</v>
      </c>
    </row>
    <row r="43" spans="1:23" ht="48" x14ac:dyDescent="0.2">
      <c r="A43" t="s">
        <v>25</v>
      </c>
      <c r="B43" t="s">
        <v>42</v>
      </c>
      <c r="K43">
        <v>9.5000000000000001E-2</v>
      </c>
      <c r="L43" t="s">
        <v>27</v>
      </c>
      <c r="M43">
        <v>9.5000000000000015E-3</v>
      </c>
      <c r="N43">
        <v>10</v>
      </c>
      <c r="O43">
        <v>0.1</v>
      </c>
      <c r="S43" s="1" t="s">
        <v>1798</v>
      </c>
      <c r="V43" s="2" t="s">
        <v>40</v>
      </c>
      <c r="W43" s="2" t="s">
        <v>34</v>
      </c>
    </row>
    <row r="44" spans="1:23" ht="64" x14ac:dyDescent="0.2">
      <c r="A44" t="s">
        <v>25</v>
      </c>
      <c r="B44" t="s">
        <v>42</v>
      </c>
      <c r="K44">
        <v>2.86E-2</v>
      </c>
      <c r="L44" t="s">
        <v>27</v>
      </c>
      <c r="M44">
        <v>2.8600000000000001E-3</v>
      </c>
      <c r="N44">
        <v>10</v>
      </c>
      <c r="O44">
        <v>0.1</v>
      </c>
      <c r="S44" s="1" t="s">
        <v>1799</v>
      </c>
      <c r="V44" s="2" t="s">
        <v>40</v>
      </c>
      <c r="W44" s="2" t="s">
        <v>34</v>
      </c>
    </row>
    <row r="45" spans="1:23" ht="64" x14ac:dyDescent="0.2">
      <c r="A45" t="s">
        <v>25</v>
      </c>
      <c r="B45" t="s">
        <v>42</v>
      </c>
      <c r="K45">
        <v>0.1114</v>
      </c>
      <c r="L45" t="s">
        <v>27</v>
      </c>
      <c r="M45">
        <v>1.1140000000000001E-2</v>
      </c>
      <c r="N45">
        <v>10</v>
      </c>
      <c r="O45">
        <v>0.1</v>
      </c>
      <c r="S45" s="1" t="s">
        <v>1800</v>
      </c>
      <c r="V45" s="2" t="s">
        <v>40</v>
      </c>
      <c r="W45" s="2" t="s">
        <v>34</v>
      </c>
    </row>
    <row r="46" spans="1:23" ht="64" x14ac:dyDescent="0.2">
      <c r="A46" t="s">
        <v>25</v>
      </c>
      <c r="B46" t="s">
        <v>42</v>
      </c>
      <c r="K46">
        <v>0.1043</v>
      </c>
      <c r="L46" t="s">
        <v>27</v>
      </c>
      <c r="M46">
        <v>1.043E-2</v>
      </c>
      <c r="N46">
        <v>10</v>
      </c>
      <c r="O46">
        <v>0.1</v>
      </c>
      <c r="S46" s="1" t="s">
        <v>1801</v>
      </c>
      <c r="V46" s="2" t="s">
        <v>40</v>
      </c>
      <c r="W46" s="2" t="s">
        <v>34</v>
      </c>
    </row>
    <row r="47" spans="1:23" ht="64" x14ac:dyDescent="0.2">
      <c r="A47" t="s">
        <v>25</v>
      </c>
      <c r="B47" t="s">
        <v>42</v>
      </c>
      <c r="K47">
        <v>8.2000000000000003E-2</v>
      </c>
      <c r="L47" t="s">
        <v>27</v>
      </c>
      <c r="M47">
        <v>8.2000000000000007E-3</v>
      </c>
      <c r="N47">
        <v>10</v>
      </c>
      <c r="O47">
        <v>0.1</v>
      </c>
      <c r="S47" s="1" t="s">
        <v>1802</v>
      </c>
      <c r="V47" s="2" t="s">
        <v>40</v>
      </c>
      <c r="W47" s="2" t="s">
        <v>34</v>
      </c>
    </row>
    <row r="48" spans="1:23" ht="64" x14ac:dyDescent="0.2">
      <c r="A48" t="s">
        <v>25</v>
      </c>
      <c r="B48" t="s">
        <v>42</v>
      </c>
      <c r="K48">
        <v>4.1799999999999997E-2</v>
      </c>
      <c r="L48" t="s">
        <v>27</v>
      </c>
      <c r="M48">
        <v>4.1799999999999997E-3</v>
      </c>
      <c r="N48">
        <v>10</v>
      </c>
      <c r="O48">
        <v>0.1</v>
      </c>
      <c r="S48" s="1" t="s">
        <v>1803</v>
      </c>
      <c r="V48" s="2" t="s">
        <v>40</v>
      </c>
      <c r="W48" s="2" t="s">
        <v>34</v>
      </c>
    </row>
    <row r="49" spans="1:23" ht="64" x14ac:dyDescent="0.2">
      <c r="A49" t="s">
        <v>25</v>
      </c>
      <c r="B49" t="s">
        <v>42</v>
      </c>
      <c r="K49">
        <v>5.3100000000000001E-2</v>
      </c>
      <c r="L49" t="s">
        <v>27</v>
      </c>
      <c r="M49">
        <v>5.3099999999999996E-3</v>
      </c>
      <c r="N49">
        <v>10</v>
      </c>
      <c r="O49">
        <v>0.1</v>
      </c>
      <c r="S49" s="1" t="s">
        <v>1804</v>
      </c>
      <c r="V49" s="2" t="s">
        <v>40</v>
      </c>
      <c r="W49" s="2" t="s">
        <v>34</v>
      </c>
    </row>
    <row r="50" spans="1:23" ht="64" x14ac:dyDescent="0.2">
      <c r="A50" t="s">
        <v>25</v>
      </c>
      <c r="B50" t="s">
        <v>42</v>
      </c>
      <c r="K50">
        <v>0.34960000000000002</v>
      </c>
      <c r="L50" t="s">
        <v>27</v>
      </c>
      <c r="M50">
        <v>3.4959999999999998E-2</v>
      </c>
      <c r="N50">
        <v>10</v>
      </c>
      <c r="O50">
        <v>0.1</v>
      </c>
      <c r="S50" s="1" t="s">
        <v>1805</v>
      </c>
      <c r="V50" s="2" t="s">
        <v>40</v>
      </c>
      <c r="W50" s="2" t="s">
        <v>34</v>
      </c>
    </row>
    <row r="51" spans="1:23" ht="64" x14ac:dyDescent="0.2">
      <c r="A51" t="s">
        <v>25</v>
      </c>
      <c r="B51" t="s">
        <v>42</v>
      </c>
      <c r="K51">
        <v>4.3400000000000001E-2</v>
      </c>
      <c r="L51" t="s">
        <v>27</v>
      </c>
      <c r="M51">
        <v>4.3400000000000001E-3</v>
      </c>
      <c r="N51">
        <v>10</v>
      </c>
      <c r="O51">
        <v>0.1</v>
      </c>
      <c r="S51" s="1" t="s">
        <v>1806</v>
      </c>
      <c r="V51" s="2" t="s">
        <v>40</v>
      </c>
      <c r="W51" s="2" t="s">
        <v>34</v>
      </c>
    </row>
    <row r="52" spans="1:23" ht="64" x14ac:dyDescent="0.2">
      <c r="A52" t="s">
        <v>25</v>
      </c>
      <c r="B52" t="s">
        <v>42</v>
      </c>
      <c r="K52">
        <v>2.7199999999999998E-2</v>
      </c>
      <c r="L52" t="s">
        <v>27</v>
      </c>
      <c r="M52">
        <v>2.7200000000000002E-3</v>
      </c>
      <c r="N52">
        <v>10</v>
      </c>
      <c r="O52">
        <v>0.1</v>
      </c>
      <c r="S52" s="1" t="s">
        <v>1807</v>
      </c>
      <c r="V52" s="2" t="s">
        <v>40</v>
      </c>
      <c r="W52" s="2" t="s">
        <v>34</v>
      </c>
    </row>
    <row r="53" spans="1:23" ht="64" x14ac:dyDescent="0.2">
      <c r="A53" t="s">
        <v>25</v>
      </c>
      <c r="B53" t="s">
        <v>42</v>
      </c>
      <c r="K53">
        <v>7.9100000000000004E-2</v>
      </c>
      <c r="L53" t="s">
        <v>27</v>
      </c>
      <c r="M53">
        <v>7.9100000000000004E-3</v>
      </c>
      <c r="N53">
        <v>10</v>
      </c>
      <c r="O53">
        <v>0.1</v>
      </c>
      <c r="S53" s="1" t="s">
        <v>1808</v>
      </c>
      <c r="V53" s="2" t="s">
        <v>40</v>
      </c>
      <c r="W53" s="2" t="s">
        <v>34</v>
      </c>
    </row>
    <row r="54" spans="1:23" ht="64" x14ac:dyDescent="0.2">
      <c r="A54" t="s">
        <v>25</v>
      </c>
      <c r="B54" t="s">
        <v>42</v>
      </c>
      <c r="K54">
        <v>3.4799999999999998E-2</v>
      </c>
      <c r="L54" t="s">
        <v>27</v>
      </c>
      <c r="M54">
        <v>3.48E-3</v>
      </c>
      <c r="N54">
        <v>10</v>
      </c>
      <c r="O54">
        <v>0.1</v>
      </c>
      <c r="S54" s="1" t="s">
        <v>1809</v>
      </c>
      <c r="V54" s="2" t="s">
        <v>40</v>
      </c>
      <c r="W54" s="2" t="s">
        <v>34</v>
      </c>
    </row>
    <row r="55" spans="1:23" ht="64" x14ac:dyDescent="0.2">
      <c r="A55" t="s">
        <v>25</v>
      </c>
      <c r="B55" t="s">
        <v>42</v>
      </c>
      <c r="K55">
        <v>3.1E-2</v>
      </c>
      <c r="L55" t="s">
        <v>27</v>
      </c>
      <c r="M55">
        <v>3.0999999999999999E-3</v>
      </c>
      <c r="N55">
        <v>10</v>
      </c>
      <c r="O55">
        <v>0.1</v>
      </c>
      <c r="S55" s="1" t="s">
        <v>1810</v>
      </c>
      <c r="V55" s="2" t="s">
        <v>40</v>
      </c>
      <c r="W55" s="2" t="s">
        <v>34</v>
      </c>
    </row>
    <row r="56" spans="1:23" ht="64" x14ac:dyDescent="0.2">
      <c r="A56" t="s">
        <v>25</v>
      </c>
      <c r="B56" t="s">
        <v>42</v>
      </c>
      <c r="K56">
        <v>4.53E-2</v>
      </c>
      <c r="L56" t="s">
        <v>27</v>
      </c>
      <c r="M56">
        <v>4.5300000000000002E-3</v>
      </c>
      <c r="N56">
        <v>10</v>
      </c>
      <c r="O56">
        <v>0.1</v>
      </c>
      <c r="S56" s="1" t="s">
        <v>1811</v>
      </c>
      <c r="V56" s="2" t="s">
        <v>40</v>
      </c>
      <c r="W56" s="2" t="s">
        <v>34</v>
      </c>
    </row>
    <row r="57" spans="1:23" ht="64" x14ac:dyDescent="0.2">
      <c r="A57" t="s">
        <v>25</v>
      </c>
      <c r="B57" t="s">
        <v>42</v>
      </c>
      <c r="K57">
        <v>5.33E-2</v>
      </c>
      <c r="L57" t="s">
        <v>27</v>
      </c>
      <c r="M57">
        <v>5.3300000000000014E-3</v>
      </c>
      <c r="N57">
        <v>10</v>
      </c>
      <c r="O57">
        <v>0.1</v>
      </c>
      <c r="S57" s="1" t="s">
        <v>1812</v>
      </c>
      <c r="V57" s="2" t="s">
        <v>40</v>
      </c>
      <c r="W57" s="2" t="s">
        <v>34</v>
      </c>
    </row>
    <row r="58" spans="1:23" ht="64" x14ac:dyDescent="0.2">
      <c r="A58" t="s">
        <v>25</v>
      </c>
      <c r="B58" t="s">
        <v>42</v>
      </c>
      <c r="K58">
        <v>5.5199999999999999E-2</v>
      </c>
      <c r="L58" t="s">
        <v>27</v>
      </c>
      <c r="M58">
        <v>5.5200000000000006E-3</v>
      </c>
      <c r="N58">
        <v>10</v>
      </c>
      <c r="O58">
        <v>0.1</v>
      </c>
      <c r="S58" s="1" t="s">
        <v>1813</v>
      </c>
      <c r="V58" s="2" t="s">
        <v>40</v>
      </c>
      <c r="W58" s="2" t="s">
        <v>34</v>
      </c>
    </row>
    <row r="59" spans="1:23" ht="64" x14ac:dyDescent="0.2">
      <c r="A59" t="s">
        <v>25</v>
      </c>
      <c r="B59" t="s">
        <v>42</v>
      </c>
      <c r="K59">
        <v>2.3699999999999999E-2</v>
      </c>
      <c r="L59" t="s">
        <v>27</v>
      </c>
      <c r="M59">
        <v>2.3700000000000001E-3</v>
      </c>
      <c r="N59">
        <v>10</v>
      </c>
      <c r="O59">
        <v>0.1</v>
      </c>
      <c r="S59" s="1" t="s">
        <v>1814</v>
      </c>
      <c r="V59" s="2" t="s">
        <v>40</v>
      </c>
      <c r="W59" s="2" t="s">
        <v>34</v>
      </c>
    </row>
    <row r="60" spans="1:23" ht="64" x14ac:dyDescent="0.2">
      <c r="A60" t="s">
        <v>25</v>
      </c>
      <c r="B60" t="s">
        <v>42</v>
      </c>
      <c r="K60">
        <v>6.9000000000000006E-2</v>
      </c>
      <c r="L60" t="s">
        <v>27</v>
      </c>
      <c r="M60">
        <v>6.9000000000000008E-3</v>
      </c>
      <c r="N60">
        <v>10</v>
      </c>
      <c r="O60">
        <v>0.1</v>
      </c>
      <c r="S60" s="1" t="s">
        <v>1815</v>
      </c>
      <c r="V60" s="2" t="s">
        <v>40</v>
      </c>
      <c r="W60" s="2" t="s">
        <v>34</v>
      </c>
    </row>
    <row r="61" spans="1:23" ht="64" x14ac:dyDescent="0.2">
      <c r="A61" t="s">
        <v>25</v>
      </c>
      <c r="B61" t="s">
        <v>42</v>
      </c>
      <c r="K61">
        <v>8.4099999999999994E-2</v>
      </c>
      <c r="L61" t="s">
        <v>27</v>
      </c>
      <c r="M61">
        <v>8.4099999999999991E-3</v>
      </c>
      <c r="N61">
        <v>10</v>
      </c>
      <c r="O61">
        <v>0.1</v>
      </c>
      <c r="S61" s="1" t="s">
        <v>1816</v>
      </c>
      <c r="V61" s="2" t="s">
        <v>40</v>
      </c>
      <c r="W61" s="2" t="s">
        <v>34</v>
      </c>
    </row>
    <row r="62" spans="1:23" ht="64" x14ac:dyDescent="0.2">
      <c r="A62" t="s">
        <v>25</v>
      </c>
      <c r="B62" t="s">
        <v>42</v>
      </c>
      <c r="K62">
        <v>3.5200000000000002E-2</v>
      </c>
      <c r="L62" t="s">
        <v>27</v>
      </c>
      <c r="M62">
        <v>3.520000000000001E-3</v>
      </c>
      <c r="N62">
        <v>10</v>
      </c>
      <c r="O62">
        <v>0.1</v>
      </c>
      <c r="S62" s="1" t="s">
        <v>1817</v>
      </c>
      <c r="V62" s="2" t="s">
        <v>40</v>
      </c>
      <c r="W62" s="2" t="s">
        <v>34</v>
      </c>
    </row>
    <row r="63" spans="1:23" ht="64" x14ac:dyDescent="0.2">
      <c r="A63" t="s">
        <v>25</v>
      </c>
      <c r="B63" t="s">
        <v>42</v>
      </c>
      <c r="K63">
        <v>4.65E-2</v>
      </c>
      <c r="L63" t="s">
        <v>27</v>
      </c>
      <c r="M63">
        <v>4.6499999999999996E-3</v>
      </c>
      <c r="N63">
        <v>10</v>
      </c>
      <c r="O63">
        <v>0.1</v>
      </c>
      <c r="S63" s="1" t="s">
        <v>1818</v>
      </c>
      <c r="V63" s="2" t="s">
        <v>40</v>
      </c>
      <c r="W63" s="2" t="s">
        <v>34</v>
      </c>
    </row>
    <row r="64" spans="1:23" ht="64" x14ac:dyDescent="0.2">
      <c r="A64" t="s">
        <v>25</v>
      </c>
      <c r="B64" t="s">
        <v>42</v>
      </c>
      <c r="K64">
        <v>5.6899999999999999E-2</v>
      </c>
      <c r="L64" t="s">
        <v>27</v>
      </c>
      <c r="M64">
        <v>5.6900000000000006E-3</v>
      </c>
      <c r="N64">
        <v>10</v>
      </c>
      <c r="O64">
        <v>0.1</v>
      </c>
      <c r="S64" s="1" t="s">
        <v>1819</v>
      </c>
      <c r="V64" s="2" t="s">
        <v>40</v>
      </c>
      <c r="W64" s="2" t="s">
        <v>34</v>
      </c>
    </row>
    <row r="65" spans="1:23" ht="64" x14ac:dyDescent="0.2">
      <c r="A65" t="s">
        <v>25</v>
      </c>
      <c r="B65" t="s">
        <v>42</v>
      </c>
      <c r="K65">
        <v>2.69E-2</v>
      </c>
      <c r="L65" t="s">
        <v>27</v>
      </c>
      <c r="M65">
        <v>2.6900000000000001E-3</v>
      </c>
      <c r="N65">
        <v>10</v>
      </c>
      <c r="O65">
        <v>0.1</v>
      </c>
      <c r="S65" s="1" t="s">
        <v>1820</v>
      </c>
      <c r="V65" s="2" t="s">
        <v>40</v>
      </c>
      <c r="W65" s="2" t="s">
        <v>34</v>
      </c>
    </row>
    <row r="66" spans="1:23" ht="64" x14ac:dyDescent="0.2">
      <c r="A66" t="s">
        <v>25</v>
      </c>
      <c r="B66" t="s">
        <v>42</v>
      </c>
      <c r="K66">
        <v>4.2599999999999999E-2</v>
      </c>
      <c r="L66" t="s">
        <v>27</v>
      </c>
      <c r="M66">
        <v>4.2599999999999999E-3</v>
      </c>
      <c r="N66">
        <v>10</v>
      </c>
      <c r="O66">
        <v>0.1</v>
      </c>
      <c r="S66" s="1" t="s">
        <v>1821</v>
      </c>
      <c r="V66" s="2" t="s">
        <v>40</v>
      </c>
      <c r="W66" s="2" t="s">
        <v>34</v>
      </c>
    </row>
    <row r="67" spans="1:23" ht="64" x14ac:dyDescent="0.2">
      <c r="A67" t="s">
        <v>25</v>
      </c>
      <c r="B67" t="s">
        <v>42</v>
      </c>
      <c r="K67">
        <v>7.0699999999999999E-2</v>
      </c>
      <c r="L67" t="s">
        <v>27</v>
      </c>
      <c r="M67">
        <v>7.0699999999999999E-3</v>
      </c>
      <c r="N67">
        <v>10</v>
      </c>
      <c r="O67">
        <v>0.1</v>
      </c>
      <c r="S67" s="1" t="s">
        <v>1822</v>
      </c>
      <c r="V67" s="2" t="s">
        <v>40</v>
      </c>
      <c r="W67" s="2" t="s">
        <v>34</v>
      </c>
    </row>
    <row r="68" spans="1:23" ht="64" x14ac:dyDescent="0.2">
      <c r="A68" t="s">
        <v>25</v>
      </c>
      <c r="B68" t="s">
        <v>42</v>
      </c>
      <c r="K68">
        <v>9.9500000000000005E-2</v>
      </c>
      <c r="L68" t="s">
        <v>27</v>
      </c>
      <c r="M68">
        <v>9.9500000000000005E-3</v>
      </c>
      <c r="N68">
        <v>10</v>
      </c>
      <c r="O68">
        <v>0.1</v>
      </c>
      <c r="S68" s="1" t="s">
        <v>1823</v>
      </c>
      <c r="V68" s="2" t="s">
        <v>40</v>
      </c>
      <c r="W68" s="2" t="s">
        <v>34</v>
      </c>
    </row>
    <row r="69" spans="1:23" ht="64" x14ac:dyDescent="0.2">
      <c r="A69" t="s">
        <v>25</v>
      </c>
      <c r="B69" t="s">
        <v>42</v>
      </c>
      <c r="K69">
        <v>0.03</v>
      </c>
      <c r="L69" t="s">
        <v>27</v>
      </c>
      <c r="M69">
        <v>3.0000000000000001E-3</v>
      </c>
      <c r="N69">
        <v>10</v>
      </c>
      <c r="O69">
        <v>0.1</v>
      </c>
      <c r="S69" s="1" t="s">
        <v>1824</v>
      </c>
      <c r="V69" s="2" t="s">
        <v>40</v>
      </c>
      <c r="W69" s="2" t="s">
        <v>34</v>
      </c>
    </row>
    <row r="70" spans="1:23" ht="64" x14ac:dyDescent="0.2">
      <c r="A70" t="s">
        <v>25</v>
      </c>
      <c r="B70" t="s">
        <v>42</v>
      </c>
      <c r="K70">
        <v>4.6100000000000002E-2</v>
      </c>
      <c r="L70" t="s">
        <v>27</v>
      </c>
      <c r="M70">
        <v>4.6100000000000004E-3</v>
      </c>
      <c r="N70">
        <v>10</v>
      </c>
      <c r="O70">
        <v>0.1</v>
      </c>
      <c r="S70" s="1" t="s">
        <v>1825</v>
      </c>
      <c r="V70" s="2" t="s">
        <v>40</v>
      </c>
      <c r="W70" s="2" t="s">
        <v>34</v>
      </c>
    </row>
    <row r="71" spans="1:23" ht="64" x14ac:dyDescent="0.2">
      <c r="A71" t="s">
        <v>25</v>
      </c>
      <c r="B71" t="s">
        <v>42</v>
      </c>
      <c r="K71">
        <v>2.3099999999999999E-2</v>
      </c>
      <c r="L71" t="s">
        <v>27</v>
      </c>
      <c r="M71">
        <v>2.31E-3</v>
      </c>
      <c r="N71">
        <v>10</v>
      </c>
      <c r="O71">
        <v>0.1</v>
      </c>
      <c r="S71" s="1" t="s">
        <v>1826</v>
      </c>
      <c r="V71" s="2" t="s">
        <v>40</v>
      </c>
      <c r="W71" s="2" t="s">
        <v>34</v>
      </c>
    </row>
    <row r="72" spans="1:23" ht="64" x14ac:dyDescent="0.2">
      <c r="A72" t="s">
        <v>25</v>
      </c>
      <c r="B72" t="s">
        <v>42</v>
      </c>
      <c r="K72">
        <v>4.8300000000000003E-2</v>
      </c>
      <c r="L72" t="s">
        <v>27</v>
      </c>
      <c r="M72">
        <v>4.830000000000001E-3</v>
      </c>
      <c r="N72">
        <v>10</v>
      </c>
      <c r="O72">
        <v>0.1</v>
      </c>
      <c r="S72" s="1" t="s">
        <v>1827</v>
      </c>
      <c r="V72" s="2" t="s">
        <v>40</v>
      </c>
      <c r="W72" s="2" t="s">
        <v>34</v>
      </c>
    </row>
    <row r="73" spans="1:23" ht="64" x14ac:dyDescent="0.2">
      <c r="A73" t="s">
        <v>25</v>
      </c>
      <c r="B73" t="s">
        <v>42</v>
      </c>
      <c r="K73">
        <v>5.3E-3</v>
      </c>
      <c r="L73" t="s">
        <v>27</v>
      </c>
      <c r="M73">
        <v>5.2999999999999998E-4</v>
      </c>
      <c r="N73">
        <v>10</v>
      </c>
      <c r="O73">
        <v>0.1</v>
      </c>
      <c r="S73" s="1" t="s">
        <v>1828</v>
      </c>
      <c r="V73" s="2" t="s">
        <v>40</v>
      </c>
      <c r="W73" s="2" t="s">
        <v>34</v>
      </c>
    </row>
    <row r="74" spans="1:23" ht="64" x14ac:dyDescent="0.2">
      <c r="A74" t="s">
        <v>25</v>
      </c>
      <c r="B74" t="s">
        <v>42</v>
      </c>
      <c r="K74">
        <v>6.7299999999999999E-2</v>
      </c>
      <c r="L74" t="s">
        <v>27</v>
      </c>
      <c r="M74">
        <v>6.7299999999999999E-3</v>
      </c>
      <c r="N74">
        <v>10</v>
      </c>
      <c r="O74">
        <v>0.1</v>
      </c>
      <c r="S74" s="1" t="s">
        <v>1829</v>
      </c>
      <c r="V74" s="2" t="s">
        <v>40</v>
      </c>
      <c r="W74" s="2" t="s">
        <v>34</v>
      </c>
    </row>
    <row r="75" spans="1:23" ht="64" x14ac:dyDescent="0.2">
      <c r="A75" t="s">
        <v>25</v>
      </c>
      <c r="B75" t="s">
        <v>42</v>
      </c>
      <c r="K75">
        <v>0.13639999999999999</v>
      </c>
      <c r="L75" t="s">
        <v>27</v>
      </c>
      <c r="M75">
        <v>1.3639999999999999E-2</v>
      </c>
      <c r="N75">
        <v>10</v>
      </c>
      <c r="O75">
        <v>0.1</v>
      </c>
      <c r="S75" s="1" t="s">
        <v>1830</v>
      </c>
      <c r="V75" s="2" t="s">
        <v>40</v>
      </c>
      <c r="W75" s="2" t="s">
        <v>34</v>
      </c>
    </row>
    <row r="76" spans="1:23" ht="64" x14ac:dyDescent="0.2">
      <c r="A76" t="s">
        <v>25</v>
      </c>
      <c r="B76" t="s">
        <v>42</v>
      </c>
      <c r="K76">
        <v>3.4599999999999999E-2</v>
      </c>
      <c r="L76" t="s">
        <v>27</v>
      </c>
      <c r="M76">
        <v>3.46E-3</v>
      </c>
      <c r="N76">
        <v>10</v>
      </c>
      <c r="O76">
        <v>0.1</v>
      </c>
      <c r="S76" s="1" t="s">
        <v>1831</v>
      </c>
      <c r="V76" s="2" t="s">
        <v>40</v>
      </c>
      <c r="W76" s="2" t="s">
        <v>34</v>
      </c>
    </row>
    <row r="77" spans="1:23" ht="64" x14ac:dyDescent="0.2">
      <c r="A77" t="s">
        <v>25</v>
      </c>
      <c r="B77" t="s">
        <v>42</v>
      </c>
      <c r="K77">
        <v>5.0200000000000002E-2</v>
      </c>
      <c r="L77" t="s">
        <v>27</v>
      </c>
      <c r="M77">
        <v>5.0200000000000002E-3</v>
      </c>
      <c r="N77">
        <v>10</v>
      </c>
      <c r="O77">
        <v>0.1</v>
      </c>
      <c r="S77" s="1" t="s">
        <v>1832</v>
      </c>
      <c r="V77" s="2" t="s">
        <v>40</v>
      </c>
      <c r="W77" s="2" t="s">
        <v>34</v>
      </c>
    </row>
    <row r="78" spans="1:23" ht="64" x14ac:dyDescent="0.2">
      <c r="A78" t="s">
        <v>25</v>
      </c>
      <c r="B78" t="s">
        <v>42</v>
      </c>
      <c r="K78">
        <v>5.6300000000000003E-2</v>
      </c>
      <c r="L78" t="s">
        <v>27</v>
      </c>
      <c r="M78">
        <v>5.6299999999999996E-3</v>
      </c>
      <c r="N78">
        <v>10</v>
      </c>
      <c r="O78">
        <v>0.1</v>
      </c>
      <c r="S78" s="1" t="s">
        <v>1833</v>
      </c>
      <c r="V78" s="2" t="s">
        <v>40</v>
      </c>
      <c r="W78" s="2" t="s">
        <v>34</v>
      </c>
    </row>
    <row r="79" spans="1:23" ht="64" x14ac:dyDescent="0.2">
      <c r="A79" t="s">
        <v>25</v>
      </c>
      <c r="B79" t="s">
        <v>42</v>
      </c>
      <c r="K79">
        <v>2.7699999999999999E-2</v>
      </c>
      <c r="L79" t="s">
        <v>27</v>
      </c>
      <c r="M79">
        <v>2.7699999999999999E-3</v>
      </c>
      <c r="N79">
        <v>10</v>
      </c>
      <c r="O79">
        <v>0.1</v>
      </c>
      <c r="S79" s="1" t="s">
        <v>1834</v>
      </c>
      <c r="V79" s="2" t="s">
        <v>40</v>
      </c>
      <c r="W79" s="2" t="s">
        <v>34</v>
      </c>
    </row>
    <row r="80" spans="1:23" ht="64" x14ac:dyDescent="0.2">
      <c r="A80" t="s">
        <v>25</v>
      </c>
      <c r="B80" t="s">
        <v>42</v>
      </c>
      <c r="K80">
        <v>0.11169999999999999</v>
      </c>
      <c r="L80" t="s">
        <v>27</v>
      </c>
      <c r="M80">
        <v>1.1169999999999999E-2</v>
      </c>
      <c r="N80">
        <v>10</v>
      </c>
      <c r="O80">
        <v>0.1</v>
      </c>
      <c r="S80" s="1" t="s">
        <v>1835</v>
      </c>
      <c r="V80" s="2" t="s">
        <v>40</v>
      </c>
      <c r="W80" s="2" t="s">
        <v>34</v>
      </c>
    </row>
    <row r="81" spans="1:23" ht="64" x14ac:dyDescent="0.2">
      <c r="A81" t="s">
        <v>25</v>
      </c>
      <c r="B81" t="s">
        <v>42</v>
      </c>
      <c r="K81">
        <v>5.3499999999999999E-2</v>
      </c>
      <c r="L81" t="s">
        <v>27</v>
      </c>
      <c r="M81">
        <v>5.3500000000000006E-3</v>
      </c>
      <c r="N81">
        <v>10</v>
      </c>
      <c r="O81">
        <v>0.1</v>
      </c>
      <c r="S81" s="1" t="s">
        <v>1836</v>
      </c>
      <c r="V81" s="2" t="s">
        <v>40</v>
      </c>
      <c r="W81" s="2" t="s">
        <v>34</v>
      </c>
    </row>
    <row r="82" spans="1:23" ht="64" x14ac:dyDescent="0.2">
      <c r="A82" t="s">
        <v>25</v>
      </c>
      <c r="B82" t="s">
        <v>42</v>
      </c>
      <c r="K82">
        <v>3.3799999999999997E-2</v>
      </c>
      <c r="L82" t="s">
        <v>27</v>
      </c>
      <c r="M82">
        <v>3.3800000000000002E-3</v>
      </c>
      <c r="N82">
        <v>10</v>
      </c>
      <c r="O82">
        <v>0.1</v>
      </c>
      <c r="S82" s="1" t="s">
        <v>1837</v>
      </c>
      <c r="V82" s="2" t="s">
        <v>40</v>
      </c>
      <c r="W82" s="2" t="s">
        <v>34</v>
      </c>
    </row>
    <row r="83" spans="1:23" ht="64" x14ac:dyDescent="0.2">
      <c r="A83" t="s">
        <v>25</v>
      </c>
      <c r="B83" t="s">
        <v>42</v>
      </c>
      <c r="K83">
        <v>2.7900000000000001E-2</v>
      </c>
      <c r="L83" t="s">
        <v>27</v>
      </c>
      <c r="M83">
        <v>2.7899999999999999E-3</v>
      </c>
      <c r="N83">
        <v>10</v>
      </c>
      <c r="O83">
        <v>0.1</v>
      </c>
      <c r="S83" s="1" t="s">
        <v>1838</v>
      </c>
      <c r="V83" s="2" t="s">
        <v>40</v>
      </c>
      <c r="W83" s="2" t="s">
        <v>34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Y57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25</v>
      </c>
      <c r="B2" t="s">
        <v>42</v>
      </c>
      <c r="C2">
        <v>6</v>
      </c>
      <c r="D2">
        <v>5</v>
      </c>
      <c r="F2">
        <v>1</v>
      </c>
      <c r="G2">
        <v>6</v>
      </c>
      <c r="I2">
        <v>2</v>
      </c>
      <c r="J2">
        <v>3</v>
      </c>
      <c r="K2">
        <v>9.7612000000000004E-2</v>
      </c>
      <c r="L2" t="s">
        <v>27</v>
      </c>
      <c r="M2">
        <v>4.8806000000000002E-2</v>
      </c>
      <c r="N2">
        <v>50</v>
      </c>
      <c r="O2">
        <v>0.5</v>
      </c>
      <c r="Q2">
        <v>296</v>
      </c>
      <c r="R2" t="s">
        <v>56</v>
      </c>
      <c r="S2" s="1" t="s">
        <v>1839</v>
      </c>
      <c r="U2" s="2" t="s">
        <v>32</v>
      </c>
      <c r="V2" s="2" t="s">
        <v>40</v>
      </c>
      <c r="W2" s="2" t="s">
        <v>34</v>
      </c>
      <c r="X2" s="2">
        <v>296</v>
      </c>
    </row>
    <row r="3" spans="1:25" ht="48" x14ac:dyDescent="0.2">
      <c r="A3" t="s">
        <v>25</v>
      </c>
      <c r="B3" t="s">
        <v>42</v>
      </c>
      <c r="C3">
        <v>6</v>
      </c>
      <c r="D3">
        <v>5</v>
      </c>
      <c r="F3">
        <v>1</v>
      </c>
      <c r="G3">
        <v>6</v>
      </c>
      <c r="I3">
        <v>2</v>
      </c>
      <c r="J3">
        <v>3</v>
      </c>
      <c r="K3">
        <v>9.7369999999999998E-2</v>
      </c>
      <c r="L3" t="s">
        <v>27</v>
      </c>
      <c r="M3">
        <v>4.8684999999999999E-2</v>
      </c>
      <c r="N3">
        <v>50</v>
      </c>
      <c r="O3">
        <v>0.5</v>
      </c>
      <c r="Q3">
        <v>296</v>
      </c>
      <c r="R3" t="s">
        <v>56</v>
      </c>
      <c r="S3" s="1" t="s">
        <v>1840</v>
      </c>
      <c r="U3" s="2" t="s">
        <v>32</v>
      </c>
      <c r="V3" s="2" t="s">
        <v>40</v>
      </c>
      <c r="W3" s="2" t="s">
        <v>34</v>
      </c>
      <c r="X3" s="2">
        <v>296</v>
      </c>
    </row>
    <row r="4" spans="1:25" ht="48" x14ac:dyDescent="0.2">
      <c r="A4" t="s">
        <v>25</v>
      </c>
      <c r="B4" t="s">
        <v>42</v>
      </c>
      <c r="C4">
        <v>6</v>
      </c>
      <c r="D4">
        <v>5</v>
      </c>
      <c r="F4">
        <v>1</v>
      </c>
      <c r="G4">
        <v>6</v>
      </c>
      <c r="I4">
        <v>2</v>
      </c>
      <c r="J4">
        <v>3</v>
      </c>
      <c r="K4">
        <v>9.7370999999999999E-2</v>
      </c>
      <c r="L4" t="s">
        <v>27</v>
      </c>
      <c r="M4">
        <v>4.86855E-2</v>
      </c>
      <c r="N4">
        <v>50</v>
      </c>
      <c r="O4">
        <v>0.5</v>
      </c>
      <c r="Q4">
        <v>296</v>
      </c>
      <c r="R4" t="s">
        <v>56</v>
      </c>
      <c r="S4" s="1" t="s">
        <v>1841</v>
      </c>
      <c r="U4" s="2" t="s">
        <v>32</v>
      </c>
      <c r="V4" s="2" t="s">
        <v>40</v>
      </c>
      <c r="W4" s="2" t="s">
        <v>34</v>
      </c>
      <c r="X4" s="2">
        <v>296</v>
      </c>
    </row>
    <row r="5" spans="1:25" ht="48" x14ac:dyDescent="0.2">
      <c r="A5" t="s">
        <v>25</v>
      </c>
      <c r="B5" t="s">
        <v>42</v>
      </c>
      <c r="C5">
        <v>6</v>
      </c>
      <c r="D5">
        <v>5</v>
      </c>
      <c r="F5">
        <v>1</v>
      </c>
      <c r="G5">
        <v>6</v>
      </c>
      <c r="I5">
        <v>2</v>
      </c>
      <c r="J5">
        <v>3</v>
      </c>
      <c r="K5">
        <v>9.7688999999999998E-2</v>
      </c>
      <c r="L5" t="s">
        <v>27</v>
      </c>
      <c r="M5">
        <v>4.8844499999999999E-2</v>
      </c>
      <c r="N5">
        <v>50</v>
      </c>
      <c r="O5">
        <v>0.5</v>
      </c>
      <c r="Q5">
        <v>296</v>
      </c>
      <c r="R5" t="s">
        <v>56</v>
      </c>
      <c r="S5" s="1" t="s">
        <v>1842</v>
      </c>
      <c r="U5" s="2" t="s">
        <v>32</v>
      </c>
      <c r="V5" s="2" t="s">
        <v>40</v>
      </c>
      <c r="W5" s="2" t="s">
        <v>34</v>
      </c>
      <c r="X5" s="2">
        <v>296</v>
      </c>
    </row>
    <row r="6" spans="1:25" ht="48" x14ac:dyDescent="0.2">
      <c r="A6" t="s">
        <v>25</v>
      </c>
      <c r="B6" t="s">
        <v>42</v>
      </c>
      <c r="C6">
        <v>6</v>
      </c>
      <c r="D6">
        <v>5</v>
      </c>
      <c r="F6">
        <v>1</v>
      </c>
      <c r="G6">
        <v>6</v>
      </c>
      <c r="I6">
        <v>2</v>
      </c>
      <c r="J6">
        <v>3</v>
      </c>
      <c r="K6">
        <v>9.7780000000000006E-2</v>
      </c>
      <c r="L6" t="s">
        <v>27</v>
      </c>
      <c r="M6">
        <v>4.8890000000000003E-2</v>
      </c>
      <c r="N6">
        <v>50</v>
      </c>
      <c r="O6">
        <v>0.5</v>
      </c>
      <c r="Q6">
        <v>296</v>
      </c>
      <c r="R6" t="s">
        <v>56</v>
      </c>
      <c r="S6" s="1" t="s">
        <v>1843</v>
      </c>
      <c r="U6" s="2" t="s">
        <v>32</v>
      </c>
      <c r="V6" s="2" t="s">
        <v>40</v>
      </c>
      <c r="W6" s="2" t="s">
        <v>34</v>
      </c>
      <c r="X6" s="2">
        <v>296</v>
      </c>
    </row>
    <row r="7" spans="1:25" ht="48" x14ac:dyDescent="0.2">
      <c r="A7" t="s">
        <v>25</v>
      </c>
      <c r="B7" t="s">
        <v>42</v>
      </c>
      <c r="C7">
        <v>6</v>
      </c>
      <c r="D7">
        <v>5</v>
      </c>
      <c r="F7">
        <v>1</v>
      </c>
      <c r="G7">
        <v>6</v>
      </c>
      <c r="I7">
        <v>2</v>
      </c>
      <c r="J7">
        <v>3</v>
      </c>
      <c r="K7">
        <v>9.7797999999999996E-2</v>
      </c>
      <c r="L7" t="s">
        <v>27</v>
      </c>
      <c r="M7">
        <v>4.8898999999999998E-2</v>
      </c>
      <c r="N7">
        <v>50</v>
      </c>
      <c r="O7">
        <v>0.5</v>
      </c>
      <c r="Q7">
        <v>296</v>
      </c>
      <c r="R7" t="s">
        <v>56</v>
      </c>
      <c r="S7" s="1" t="s">
        <v>1844</v>
      </c>
      <c r="U7" s="2" t="s">
        <v>32</v>
      </c>
      <c r="V7" s="2" t="s">
        <v>40</v>
      </c>
      <c r="W7" s="2" t="s">
        <v>34</v>
      </c>
      <c r="X7" s="2">
        <v>296</v>
      </c>
    </row>
    <row r="8" spans="1:25" ht="48" x14ac:dyDescent="0.2">
      <c r="A8" t="s">
        <v>25</v>
      </c>
      <c r="B8" t="s">
        <v>42</v>
      </c>
      <c r="C8">
        <v>6</v>
      </c>
      <c r="D8">
        <v>5</v>
      </c>
      <c r="F8">
        <v>1</v>
      </c>
      <c r="G8">
        <v>6</v>
      </c>
      <c r="I8">
        <v>2</v>
      </c>
      <c r="J8">
        <v>3</v>
      </c>
      <c r="K8">
        <v>9.7198999999999994E-2</v>
      </c>
      <c r="L8" t="s">
        <v>27</v>
      </c>
      <c r="M8">
        <v>4.8599499999999997E-2</v>
      </c>
      <c r="N8">
        <v>50</v>
      </c>
      <c r="O8">
        <v>0.5</v>
      </c>
      <c r="Q8">
        <v>296</v>
      </c>
      <c r="R8" t="s">
        <v>56</v>
      </c>
      <c r="S8" s="1" t="s">
        <v>1845</v>
      </c>
      <c r="U8" s="2" t="s">
        <v>32</v>
      </c>
      <c r="V8" s="2" t="s">
        <v>40</v>
      </c>
      <c r="W8" s="2" t="s">
        <v>34</v>
      </c>
      <c r="X8" s="2">
        <v>296</v>
      </c>
    </row>
    <row r="9" spans="1:25" ht="48" x14ac:dyDescent="0.2">
      <c r="A9" t="s">
        <v>25</v>
      </c>
      <c r="B9" t="s">
        <v>42</v>
      </c>
      <c r="C9">
        <v>6</v>
      </c>
      <c r="D9">
        <v>5</v>
      </c>
      <c r="F9">
        <v>1</v>
      </c>
      <c r="G9">
        <v>6</v>
      </c>
      <c r="I9">
        <v>2</v>
      </c>
      <c r="J9">
        <v>3</v>
      </c>
      <c r="K9">
        <v>0.120034</v>
      </c>
      <c r="L9" t="s">
        <v>27</v>
      </c>
      <c r="M9">
        <v>6.0017000000000001E-2</v>
      </c>
      <c r="N9">
        <v>50</v>
      </c>
      <c r="O9">
        <v>0.5</v>
      </c>
      <c r="Q9">
        <v>220</v>
      </c>
      <c r="R9" t="s">
        <v>56</v>
      </c>
      <c r="S9" s="1" t="s">
        <v>1839</v>
      </c>
      <c r="U9" s="2" t="s">
        <v>32</v>
      </c>
      <c r="V9" s="2" t="s">
        <v>40</v>
      </c>
      <c r="W9" s="2" t="s">
        <v>34</v>
      </c>
      <c r="X9" s="2">
        <v>220</v>
      </c>
    </row>
    <row r="10" spans="1:25" ht="48" x14ac:dyDescent="0.2">
      <c r="A10" t="s">
        <v>25</v>
      </c>
      <c r="B10" t="s">
        <v>42</v>
      </c>
      <c r="C10">
        <v>6</v>
      </c>
      <c r="D10">
        <v>5</v>
      </c>
      <c r="F10">
        <v>1</v>
      </c>
      <c r="G10">
        <v>6</v>
      </c>
      <c r="I10">
        <v>2</v>
      </c>
      <c r="J10">
        <v>3</v>
      </c>
      <c r="K10">
        <v>0.119745</v>
      </c>
      <c r="L10" t="s">
        <v>27</v>
      </c>
      <c r="M10">
        <v>5.9872500000000002E-2</v>
      </c>
      <c r="N10">
        <v>50</v>
      </c>
      <c r="O10">
        <v>0.5</v>
      </c>
      <c r="Q10">
        <v>220</v>
      </c>
      <c r="R10" t="s">
        <v>56</v>
      </c>
      <c r="S10" s="1" t="s">
        <v>1840</v>
      </c>
      <c r="U10" s="2" t="s">
        <v>32</v>
      </c>
      <c r="V10" s="2" t="s">
        <v>40</v>
      </c>
      <c r="W10" s="2" t="s">
        <v>34</v>
      </c>
      <c r="X10" s="2">
        <v>220</v>
      </c>
    </row>
    <row r="11" spans="1:25" ht="48" x14ac:dyDescent="0.2">
      <c r="A11" t="s">
        <v>25</v>
      </c>
      <c r="B11" t="s">
        <v>42</v>
      </c>
      <c r="C11">
        <v>6</v>
      </c>
      <c r="D11">
        <v>5</v>
      </c>
      <c r="F11">
        <v>1</v>
      </c>
      <c r="G11">
        <v>6</v>
      </c>
      <c r="I11">
        <v>2</v>
      </c>
      <c r="J11">
        <v>3</v>
      </c>
      <c r="K11">
        <v>0.11974700000000001</v>
      </c>
      <c r="L11" t="s">
        <v>27</v>
      </c>
      <c r="M11">
        <v>5.9873500000000003E-2</v>
      </c>
      <c r="N11">
        <v>50</v>
      </c>
      <c r="O11">
        <v>0.5</v>
      </c>
      <c r="Q11">
        <v>220</v>
      </c>
      <c r="R11" t="s">
        <v>56</v>
      </c>
      <c r="S11" s="1" t="s">
        <v>1841</v>
      </c>
      <c r="U11" s="2" t="s">
        <v>32</v>
      </c>
      <c r="V11" s="2" t="s">
        <v>40</v>
      </c>
      <c r="W11" s="2" t="s">
        <v>34</v>
      </c>
      <c r="X11" s="2">
        <v>220</v>
      </c>
    </row>
    <row r="12" spans="1:25" ht="48" x14ac:dyDescent="0.2">
      <c r="A12" t="s">
        <v>25</v>
      </c>
      <c r="B12" t="s">
        <v>42</v>
      </c>
      <c r="C12">
        <v>6</v>
      </c>
      <c r="D12">
        <v>5</v>
      </c>
      <c r="F12">
        <v>1</v>
      </c>
      <c r="G12">
        <v>6</v>
      </c>
      <c r="I12">
        <v>2</v>
      </c>
      <c r="J12">
        <v>3</v>
      </c>
      <c r="K12">
        <v>0.120148</v>
      </c>
      <c r="L12" t="s">
        <v>27</v>
      </c>
      <c r="M12">
        <v>6.0074000000000002E-2</v>
      </c>
      <c r="N12">
        <v>50</v>
      </c>
      <c r="O12">
        <v>0.5</v>
      </c>
      <c r="Q12">
        <v>220</v>
      </c>
      <c r="R12" t="s">
        <v>56</v>
      </c>
      <c r="S12" s="1" t="s">
        <v>1842</v>
      </c>
      <c r="U12" s="2" t="s">
        <v>32</v>
      </c>
      <c r="V12" s="2" t="s">
        <v>40</v>
      </c>
      <c r="W12" s="2" t="s">
        <v>34</v>
      </c>
      <c r="X12" s="2">
        <v>220</v>
      </c>
    </row>
    <row r="13" spans="1:25" ht="48" x14ac:dyDescent="0.2">
      <c r="A13" t="s">
        <v>25</v>
      </c>
      <c r="B13" t="s">
        <v>42</v>
      </c>
      <c r="C13">
        <v>6</v>
      </c>
      <c r="D13">
        <v>5</v>
      </c>
      <c r="F13">
        <v>1</v>
      </c>
      <c r="G13">
        <v>6</v>
      </c>
      <c r="I13">
        <v>2</v>
      </c>
      <c r="J13">
        <v>3</v>
      </c>
      <c r="K13">
        <v>0.120265</v>
      </c>
      <c r="L13" t="s">
        <v>27</v>
      </c>
      <c r="M13">
        <v>6.0132499999999998E-2</v>
      </c>
      <c r="N13">
        <v>50</v>
      </c>
      <c r="O13">
        <v>0.5</v>
      </c>
      <c r="Q13">
        <v>220</v>
      </c>
      <c r="R13" t="s">
        <v>56</v>
      </c>
      <c r="S13" s="1" t="s">
        <v>1843</v>
      </c>
      <c r="U13" s="2" t="s">
        <v>32</v>
      </c>
      <c r="V13" s="2" t="s">
        <v>40</v>
      </c>
      <c r="W13" s="2" t="s">
        <v>34</v>
      </c>
      <c r="X13" s="2">
        <v>220</v>
      </c>
    </row>
    <row r="14" spans="1:25" ht="48" x14ac:dyDescent="0.2">
      <c r="A14" t="s">
        <v>25</v>
      </c>
      <c r="B14" t="s">
        <v>42</v>
      </c>
      <c r="C14">
        <v>6</v>
      </c>
      <c r="D14">
        <v>5</v>
      </c>
      <c r="F14">
        <v>1</v>
      </c>
      <c r="G14">
        <v>6</v>
      </c>
      <c r="I14">
        <v>2</v>
      </c>
      <c r="J14">
        <v>3</v>
      </c>
      <c r="K14">
        <v>0.12028800000000001</v>
      </c>
      <c r="L14" t="s">
        <v>27</v>
      </c>
      <c r="M14">
        <v>6.0144000000000003E-2</v>
      </c>
      <c r="N14">
        <v>50</v>
      </c>
      <c r="O14">
        <v>0.5</v>
      </c>
      <c r="Q14">
        <v>220</v>
      </c>
      <c r="R14" t="s">
        <v>56</v>
      </c>
      <c r="S14" s="1" t="s">
        <v>1844</v>
      </c>
      <c r="U14" s="2" t="s">
        <v>32</v>
      </c>
      <c r="V14" s="2" t="s">
        <v>40</v>
      </c>
      <c r="W14" s="2" t="s">
        <v>34</v>
      </c>
      <c r="X14" s="2">
        <v>220</v>
      </c>
    </row>
    <row r="15" spans="1:25" ht="48" x14ac:dyDescent="0.2">
      <c r="A15" t="s">
        <v>25</v>
      </c>
      <c r="B15" t="s">
        <v>42</v>
      </c>
      <c r="C15">
        <v>6</v>
      </c>
      <c r="D15">
        <v>5</v>
      </c>
      <c r="F15">
        <v>1</v>
      </c>
      <c r="G15">
        <v>6</v>
      </c>
      <c r="I15">
        <v>2</v>
      </c>
      <c r="J15">
        <v>3</v>
      </c>
      <c r="K15">
        <v>0.119183</v>
      </c>
      <c r="L15" t="s">
        <v>27</v>
      </c>
      <c r="M15">
        <v>5.9591499999999999E-2</v>
      </c>
      <c r="N15">
        <v>50</v>
      </c>
      <c r="O15">
        <v>0.5</v>
      </c>
      <c r="Q15">
        <v>220</v>
      </c>
      <c r="R15" t="s">
        <v>56</v>
      </c>
      <c r="S15" s="1" t="s">
        <v>1845</v>
      </c>
      <c r="U15" s="2" t="s">
        <v>32</v>
      </c>
      <c r="V15" s="2" t="s">
        <v>40</v>
      </c>
      <c r="W15" s="2" t="s">
        <v>34</v>
      </c>
      <c r="X15" s="2">
        <v>220</v>
      </c>
    </row>
    <row r="16" spans="1:25" ht="48" x14ac:dyDescent="0.2">
      <c r="A16" t="s">
        <v>25</v>
      </c>
      <c r="B16" t="s">
        <v>42</v>
      </c>
      <c r="C16">
        <v>3</v>
      </c>
      <c r="D16">
        <v>2</v>
      </c>
      <c r="F16">
        <v>1</v>
      </c>
      <c r="G16">
        <v>3</v>
      </c>
      <c r="I16">
        <v>2</v>
      </c>
      <c r="J16">
        <v>0</v>
      </c>
      <c r="K16">
        <v>0.10877100000000001</v>
      </c>
      <c r="L16" t="s">
        <v>27</v>
      </c>
      <c r="M16">
        <v>5.4385500000000003E-2</v>
      </c>
      <c r="N16">
        <v>50</v>
      </c>
      <c r="O16">
        <v>0.5</v>
      </c>
      <c r="Q16">
        <v>296</v>
      </c>
      <c r="R16" t="s">
        <v>56</v>
      </c>
      <c r="S16" s="1" t="s">
        <v>1846</v>
      </c>
      <c r="U16" s="2" t="s">
        <v>32</v>
      </c>
      <c r="V16" s="2" t="s">
        <v>40</v>
      </c>
      <c r="W16" s="2" t="s">
        <v>34</v>
      </c>
      <c r="X16" s="2">
        <v>296</v>
      </c>
    </row>
    <row r="17" spans="1:24" ht="48" x14ac:dyDescent="0.2">
      <c r="A17" t="s">
        <v>25</v>
      </c>
      <c r="B17" t="s">
        <v>42</v>
      </c>
      <c r="C17">
        <v>3</v>
      </c>
      <c r="D17">
        <v>2</v>
      </c>
      <c r="F17">
        <v>1</v>
      </c>
      <c r="G17">
        <v>3</v>
      </c>
      <c r="I17">
        <v>2</v>
      </c>
      <c r="J17">
        <v>0</v>
      </c>
      <c r="K17">
        <v>0.10866099999999999</v>
      </c>
      <c r="L17" t="s">
        <v>27</v>
      </c>
      <c r="M17">
        <v>5.4330499999999997E-2</v>
      </c>
      <c r="N17">
        <v>50</v>
      </c>
      <c r="O17">
        <v>0.5</v>
      </c>
      <c r="Q17">
        <v>296</v>
      </c>
      <c r="R17" t="s">
        <v>56</v>
      </c>
      <c r="S17" s="1" t="s">
        <v>1847</v>
      </c>
      <c r="U17" s="2" t="s">
        <v>32</v>
      </c>
      <c r="V17" s="2" t="s">
        <v>40</v>
      </c>
      <c r="W17" s="2" t="s">
        <v>34</v>
      </c>
      <c r="X17" s="2">
        <v>296</v>
      </c>
    </row>
    <row r="18" spans="1:24" ht="48" x14ac:dyDescent="0.2">
      <c r="A18" t="s">
        <v>25</v>
      </c>
      <c r="B18" t="s">
        <v>42</v>
      </c>
      <c r="C18">
        <v>3</v>
      </c>
      <c r="D18">
        <v>2</v>
      </c>
      <c r="F18">
        <v>1</v>
      </c>
      <c r="G18">
        <v>3</v>
      </c>
      <c r="I18">
        <v>2</v>
      </c>
      <c r="J18">
        <v>0</v>
      </c>
      <c r="K18">
        <v>0.10866000000000001</v>
      </c>
      <c r="L18" t="s">
        <v>27</v>
      </c>
      <c r="M18">
        <v>5.4330000000000003E-2</v>
      </c>
      <c r="N18">
        <v>50</v>
      </c>
      <c r="O18">
        <v>0.5</v>
      </c>
      <c r="Q18">
        <v>296</v>
      </c>
      <c r="R18" t="s">
        <v>56</v>
      </c>
      <c r="S18" s="1" t="s">
        <v>1848</v>
      </c>
      <c r="U18" s="2" t="s">
        <v>32</v>
      </c>
      <c r="V18" s="2" t="s">
        <v>40</v>
      </c>
      <c r="W18" s="2" t="s">
        <v>34</v>
      </c>
      <c r="X18" s="2">
        <v>296</v>
      </c>
    </row>
    <row r="19" spans="1:24" ht="48" x14ac:dyDescent="0.2">
      <c r="A19" t="s">
        <v>25</v>
      </c>
      <c r="B19" t="s">
        <v>42</v>
      </c>
      <c r="C19">
        <v>3</v>
      </c>
      <c r="D19">
        <v>2</v>
      </c>
      <c r="F19">
        <v>1</v>
      </c>
      <c r="G19">
        <v>3</v>
      </c>
      <c r="I19">
        <v>2</v>
      </c>
      <c r="J19">
        <v>0</v>
      </c>
      <c r="K19">
        <v>0.108763</v>
      </c>
      <c r="L19" t="s">
        <v>27</v>
      </c>
      <c r="M19">
        <v>5.4381499999999999E-2</v>
      </c>
      <c r="N19">
        <v>50</v>
      </c>
      <c r="O19">
        <v>0.5</v>
      </c>
      <c r="Q19">
        <v>296</v>
      </c>
      <c r="R19" t="s">
        <v>56</v>
      </c>
      <c r="S19" s="1" t="s">
        <v>1849</v>
      </c>
      <c r="U19" s="2" t="s">
        <v>32</v>
      </c>
      <c r="V19" s="2" t="s">
        <v>40</v>
      </c>
      <c r="W19" s="2" t="s">
        <v>34</v>
      </c>
      <c r="X19" s="2">
        <v>296</v>
      </c>
    </row>
    <row r="20" spans="1:24" ht="48" x14ac:dyDescent="0.2">
      <c r="A20" t="s">
        <v>25</v>
      </c>
      <c r="B20" t="s">
        <v>42</v>
      </c>
      <c r="C20">
        <v>3</v>
      </c>
      <c r="D20">
        <v>2</v>
      </c>
      <c r="F20">
        <v>1</v>
      </c>
      <c r="G20">
        <v>3</v>
      </c>
      <c r="I20">
        <v>2</v>
      </c>
      <c r="J20">
        <v>0</v>
      </c>
      <c r="K20">
        <v>0.108775</v>
      </c>
      <c r="L20" t="s">
        <v>27</v>
      </c>
      <c r="M20">
        <v>5.4387499999999998E-2</v>
      </c>
      <c r="N20">
        <v>50</v>
      </c>
      <c r="O20">
        <v>0.5</v>
      </c>
      <c r="Q20">
        <v>296</v>
      </c>
      <c r="R20" t="s">
        <v>56</v>
      </c>
      <c r="S20" s="1" t="s">
        <v>1850</v>
      </c>
      <c r="U20" s="2" t="s">
        <v>32</v>
      </c>
      <c r="V20" s="2" t="s">
        <v>40</v>
      </c>
      <c r="W20" s="2" t="s">
        <v>34</v>
      </c>
      <c r="X20" s="2">
        <v>296</v>
      </c>
    </row>
    <row r="21" spans="1:24" ht="48" x14ac:dyDescent="0.2">
      <c r="A21" t="s">
        <v>25</v>
      </c>
      <c r="B21" t="s">
        <v>42</v>
      </c>
      <c r="C21">
        <v>3</v>
      </c>
      <c r="D21">
        <v>2</v>
      </c>
      <c r="F21">
        <v>1</v>
      </c>
      <c r="G21">
        <v>3</v>
      </c>
      <c r="I21">
        <v>2</v>
      </c>
      <c r="J21">
        <v>0</v>
      </c>
      <c r="K21">
        <v>0.108779</v>
      </c>
      <c r="L21" t="s">
        <v>27</v>
      </c>
      <c r="M21">
        <v>5.43895E-2</v>
      </c>
      <c r="N21">
        <v>50</v>
      </c>
      <c r="O21">
        <v>0.5</v>
      </c>
      <c r="Q21">
        <v>296</v>
      </c>
      <c r="R21" t="s">
        <v>56</v>
      </c>
      <c r="S21" s="1" t="s">
        <v>1851</v>
      </c>
      <c r="U21" s="2" t="s">
        <v>32</v>
      </c>
      <c r="V21" s="2" t="s">
        <v>40</v>
      </c>
      <c r="W21" s="2" t="s">
        <v>34</v>
      </c>
      <c r="X21" s="2">
        <v>296</v>
      </c>
    </row>
    <row r="22" spans="1:24" ht="48" x14ac:dyDescent="0.2">
      <c r="A22" t="s">
        <v>25</v>
      </c>
      <c r="B22" t="s">
        <v>42</v>
      </c>
      <c r="C22">
        <v>3</v>
      </c>
      <c r="D22">
        <v>2</v>
      </c>
      <c r="F22">
        <v>1</v>
      </c>
      <c r="G22">
        <v>3</v>
      </c>
      <c r="I22">
        <v>2</v>
      </c>
      <c r="J22">
        <v>0</v>
      </c>
      <c r="K22">
        <v>0.107659</v>
      </c>
      <c r="L22" t="s">
        <v>27</v>
      </c>
      <c r="M22">
        <v>5.3829500000000002E-2</v>
      </c>
      <c r="N22">
        <v>50</v>
      </c>
      <c r="O22">
        <v>0.5</v>
      </c>
      <c r="Q22">
        <v>296</v>
      </c>
      <c r="R22" t="s">
        <v>56</v>
      </c>
      <c r="S22" s="1" t="s">
        <v>1852</v>
      </c>
      <c r="U22" s="2" t="s">
        <v>32</v>
      </c>
      <c r="V22" s="2" t="s">
        <v>40</v>
      </c>
      <c r="W22" s="2" t="s">
        <v>34</v>
      </c>
      <c r="X22" s="2">
        <v>296</v>
      </c>
    </row>
    <row r="23" spans="1:24" ht="48" x14ac:dyDescent="0.2">
      <c r="A23" t="s">
        <v>25</v>
      </c>
      <c r="B23" t="s">
        <v>42</v>
      </c>
      <c r="C23">
        <v>3</v>
      </c>
      <c r="D23">
        <v>2</v>
      </c>
      <c r="F23">
        <v>1</v>
      </c>
      <c r="G23">
        <v>3</v>
      </c>
      <c r="I23">
        <v>2</v>
      </c>
      <c r="J23">
        <v>0</v>
      </c>
      <c r="K23">
        <v>0.13445199999999999</v>
      </c>
      <c r="L23" t="s">
        <v>27</v>
      </c>
      <c r="M23">
        <v>6.7225999999999994E-2</v>
      </c>
      <c r="N23">
        <v>50</v>
      </c>
      <c r="O23">
        <v>0.5</v>
      </c>
      <c r="Q23">
        <v>220</v>
      </c>
      <c r="R23" t="s">
        <v>56</v>
      </c>
      <c r="S23" s="1" t="s">
        <v>1846</v>
      </c>
      <c r="U23" s="2" t="s">
        <v>32</v>
      </c>
      <c r="V23" s="2" t="s">
        <v>40</v>
      </c>
      <c r="W23" s="2" t="s">
        <v>34</v>
      </c>
      <c r="X23" s="2">
        <v>220</v>
      </c>
    </row>
    <row r="24" spans="1:24" ht="48" x14ac:dyDescent="0.2">
      <c r="A24" t="s">
        <v>25</v>
      </c>
      <c r="B24" t="s">
        <v>42</v>
      </c>
      <c r="C24">
        <v>3</v>
      </c>
      <c r="D24">
        <v>2</v>
      </c>
      <c r="F24">
        <v>1</v>
      </c>
      <c r="G24">
        <v>3</v>
      </c>
      <c r="I24">
        <v>2</v>
      </c>
      <c r="J24">
        <v>0</v>
      </c>
      <c r="K24">
        <v>0.13436500000000001</v>
      </c>
      <c r="L24" t="s">
        <v>27</v>
      </c>
      <c r="M24">
        <v>6.7182500000000006E-2</v>
      </c>
      <c r="N24">
        <v>50</v>
      </c>
      <c r="O24">
        <v>0.5</v>
      </c>
      <c r="Q24">
        <v>220</v>
      </c>
      <c r="R24" t="s">
        <v>56</v>
      </c>
      <c r="S24" s="1" t="s">
        <v>1847</v>
      </c>
      <c r="U24" s="2" t="s">
        <v>32</v>
      </c>
      <c r="V24" s="2" t="s">
        <v>40</v>
      </c>
      <c r="W24" s="2" t="s">
        <v>34</v>
      </c>
      <c r="X24" s="2">
        <v>220</v>
      </c>
    </row>
    <row r="25" spans="1:24" ht="48" x14ac:dyDescent="0.2">
      <c r="A25" t="s">
        <v>25</v>
      </c>
      <c r="B25" t="s">
        <v>42</v>
      </c>
      <c r="C25">
        <v>3</v>
      </c>
      <c r="D25">
        <v>2</v>
      </c>
      <c r="F25">
        <v>1</v>
      </c>
      <c r="G25">
        <v>3</v>
      </c>
      <c r="I25">
        <v>2</v>
      </c>
      <c r="J25">
        <v>0</v>
      </c>
      <c r="K25">
        <v>0.13436400000000001</v>
      </c>
      <c r="L25" t="s">
        <v>27</v>
      </c>
      <c r="M25">
        <v>6.7182000000000006E-2</v>
      </c>
      <c r="N25">
        <v>50</v>
      </c>
      <c r="O25">
        <v>0.5</v>
      </c>
      <c r="Q25">
        <v>220</v>
      </c>
      <c r="R25" t="s">
        <v>56</v>
      </c>
      <c r="S25" s="1" t="s">
        <v>1848</v>
      </c>
      <c r="U25" s="2" t="s">
        <v>32</v>
      </c>
      <c r="V25" s="2" t="s">
        <v>40</v>
      </c>
      <c r="W25" s="2" t="s">
        <v>34</v>
      </c>
      <c r="X25" s="2">
        <v>220</v>
      </c>
    </row>
    <row r="26" spans="1:24" ht="48" x14ac:dyDescent="0.2">
      <c r="A26" t="s">
        <v>25</v>
      </c>
      <c r="B26" t="s">
        <v>42</v>
      </c>
      <c r="C26">
        <v>3</v>
      </c>
      <c r="D26">
        <v>2</v>
      </c>
      <c r="F26">
        <v>1</v>
      </c>
      <c r="G26">
        <v>3</v>
      </c>
      <c r="I26">
        <v>2</v>
      </c>
      <c r="J26">
        <v>0</v>
      </c>
      <c r="K26">
        <v>0.13446900000000001</v>
      </c>
      <c r="L26" t="s">
        <v>27</v>
      </c>
      <c r="M26">
        <v>6.7234500000000003E-2</v>
      </c>
      <c r="N26">
        <v>50</v>
      </c>
      <c r="O26">
        <v>0.5</v>
      </c>
      <c r="Q26">
        <v>220</v>
      </c>
      <c r="R26" t="s">
        <v>56</v>
      </c>
      <c r="S26" s="1" t="s">
        <v>1849</v>
      </c>
      <c r="U26" s="2" t="s">
        <v>32</v>
      </c>
      <c r="V26" s="2" t="s">
        <v>40</v>
      </c>
      <c r="W26" s="2" t="s">
        <v>34</v>
      </c>
      <c r="X26" s="2">
        <v>220</v>
      </c>
    </row>
    <row r="27" spans="1:24" ht="48" x14ac:dyDescent="0.2">
      <c r="A27" t="s">
        <v>25</v>
      </c>
      <c r="B27" t="s">
        <v>42</v>
      </c>
      <c r="C27">
        <v>3</v>
      </c>
      <c r="D27">
        <v>2</v>
      </c>
      <c r="F27">
        <v>1</v>
      </c>
      <c r="G27">
        <v>3</v>
      </c>
      <c r="I27">
        <v>2</v>
      </c>
      <c r="J27">
        <v>0</v>
      </c>
      <c r="K27">
        <v>0.13447999999999999</v>
      </c>
      <c r="L27" t="s">
        <v>27</v>
      </c>
      <c r="M27">
        <v>6.7239999999999994E-2</v>
      </c>
      <c r="N27">
        <v>50</v>
      </c>
      <c r="O27">
        <v>0.5</v>
      </c>
      <c r="Q27">
        <v>220</v>
      </c>
      <c r="R27" t="s">
        <v>56</v>
      </c>
      <c r="S27" s="1" t="s">
        <v>1850</v>
      </c>
      <c r="U27" s="2" t="s">
        <v>32</v>
      </c>
      <c r="V27" s="2" t="s">
        <v>40</v>
      </c>
      <c r="W27" s="2" t="s">
        <v>34</v>
      </c>
      <c r="X27" s="2">
        <v>220</v>
      </c>
    </row>
    <row r="28" spans="1:24" ht="48" x14ac:dyDescent="0.2">
      <c r="A28" t="s">
        <v>25</v>
      </c>
      <c r="B28" t="s">
        <v>42</v>
      </c>
      <c r="C28">
        <v>3</v>
      </c>
      <c r="D28">
        <v>2</v>
      </c>
      <c r="F28">
        <v>1</v>
      </c>
      <c r="G28">
        <v>3</v>
      </c>
      <c r="I28">
        <v>2</v>
      </c>
      <c r="J28">
        <v>0</v>
      </c>
      <c r="K28">
        <v>0.13448399999999999</v>
      </c>
      <c r="L28" t="s">
        <v>27</v>
      </c>
      <c r="M28">
        <v>6.7241999999999996E-2</v>
      </c>
      <c r="N28">
        <v>50</v>
      </c>
      <c r="O28">
        <v>0.5</v>
      </c>
      <c r="Q28">
        <v>220</v>
      </c>
      <c r="R28" t="s">
        <v>56</v>
      </c>
      <c r="S28" s="1" t="s">
        <v>1851</v>
      </c>
      <c r="U28" s="2" t="s">
        <v>32</v>
      </c>
      <c r="V28" s="2" t="s">
        <v>40</v>
      </c>
      <c r="W28" s="2" t="s">
        <v>34</v>
      </c>
      <c r="X28" s="2">
        <v>220</v>
      </c>
    </row>
    <row r="29" spans="1:24" ht="48" x14ac:dyDescent="0.2">
      <c r="A29" t="s">
        <v>25</v>
      </c>
      <c r="B29" t="s">
        <v>42</v>
      </c>
      <c r="C29">
        <v>3</v>
      </c>
      <c r="D29">
        <v>2</v>
      </c>
      <c r="F29">
        <v>1</v>
      </c>
      <c r="G29">
        <v>3</v>
      </c>
      <c r="I29">
        <v>2</v>
      </c>
      <c r="J29">
        <v>0</v>
      </c>
      <c r="K29">
        <v>0.13251199999999999</v>
      </c>
      <c r="L29" t="s">
        <v>27</v>
      </c>
      <c r="M29">
        <v>6.6255999999999995E-2</v>
      </c>
      <c r="N29">
        <v>50</v>
      </c>
      <c r="O29">
        <v>0.5</v>
      </c>
      <c r="Q29">
        <v>220</v>
      </c>
      <c r="R29" t="s">
        <v>56</v>
      </c>
      <c r="S29" s="1" t="s">
        <v>1852</v>
      </c>
      <c r="U29" s="2" t="s">
        <v>32</v>
      </c>
      <c r="V29" s="2" t="s">
        <v>40</v>
      </c>
      <c r="W29" s="2" t="s">
        <v>34</v>
      </c>
      <c r="X29" s="2">
        <v>220</v>
      </c>
    </row>
    <row r="30" spans="1:24" ht="48" x14ac:dyDescent="0.2">
      <c r="A30" t="s">
        <v>25</v>
      </c>
      <c r="B30" t="s">
        <v>42</v>
      </c>
      <c r="C30">
        <v>17</v>
      </c>
      <c r="D30">
        <v>16</v>
      </c>
      <c r="F30">
        <v>2</v>
      </c>
      <c r="G30">
        <v>15</v>
      </c>
      <c r="I30">
        <v>1</v>
      </c>
      <c r="J30">
        <v>16</v>
      </c>
      <c r="K30">
        <v>2.5839000000000001E-2</v>
      </c>
      <c r="L30" t="s">
        <v>27</v>
      </c>
      <c r="M30">
        <v>1.29195E-2</v>
      </c>
      <c r="N30">
        <v>50</v>
      </c>
      <c r="O30">
        <v>0.5</v>
      </c>
      <c r="Q30">
        <v>296</v>
      </c>
      <c r="R30" t="s">
        <v>56</v>
      </c>
      <c r="S30" s="1" t="s">
        <v>1853</v>
      </c>
      <c r="U30" s="2" t="s">
        <v>32</v>
      </c>
      <c r="V30" s="2" t="s">
        <v>40</v>
      </c>
      <c r="W30" s="2" t="s">
        <v>34</v>
      </c>
      <c r="X30" s="2">
        <v>296</v>
      </c>
    </row>
    <row r="31" spans="1:24" ht="48" x14ac:dyDescent="0.2">
      <c r="A31" t="s">
        <v>25</v>
      </c>
      <c r="B31" t="s">
        <v>42</v>
      </c>
      <c r="C31">
        <v>17</v>
      </c>
      <c r="D31">
        <v>16</v>
      </c>
      <c r="F31">
        <v>2</v>
      </c>
      <c r="G31">
        <v>15</v>
      </c>
      <c r="I31">
        <v>1</v>
      </c>
      <c r="J31">
        <v>16</v>
      </c>
      <c r="K31">
        <v>2.9415E-2</v>
      </c>
      <c r="L31" t="s">
        <v>27</v>
      </c>
      <c r="M31">
        <v>1.47075E-2</v>
      </c>
      <c r="N31">
        <v>50</v>
      </c>
      <c r="O31">
        <v>0.5</v>
      </c>
      <c r="Q31">
        <v>296</v>
      </c>
      <c r="R31" t="s">
        <v>56</v>
      </c>
      <c r="S31" s="1" t="s">
        <v>1854</v>
      </c>
      <c r="U31" s="2" t="s">
        <v>32</v>
      </c>
      <c r="V31" s="2" t="s">
        <v>40</v>
      </c>
      <c r="W31" s="2" t="s">
        <v>34</v>
      </c>
      <c r="X31" s="2">
        <v>296</v>
      </c>
    </row>
    <row r="32" spans="1:24" ht="48" x14ac:dyDescent="0.2">
      <c r="A32" t="s">
        <v>25</v>
      </c>
      <c r="B32" t="s">
        <v>42</v>
      </c>
      <c r="C32">
        <v>17</v>
      </c>
      <c r="D32">
        <v>16</v>
      </c>
      <c r="F32">
        <v>2</v>
      </c>
      <c r="G32">
        <v>15</v>
      </c>
      <c r="I32">
        <v>1</v>
      </c>
      <c r="J32">
        <v>16</v>
      </c>
      <c r="K32">
        <v>2.9724E-2</v>
      </c>
      <c r="L32" t="s">
        <v>27</v>
      </c>
      <c r="M32">
        <v>1.4862E-2</v>
      </c>
      <c r="N32">
        <v>50</v>
      </c>
      <c r="O32">
        <v>0.5</v>
      </c>
      <c r="Q32">
        <v>296</v>
      </c>
      <c r="R32" t="s">
        <v>56</v>
      </c>
      <c r="S32" s="1" t="s">
        <v>1855</v>
      </c>
      <c r="U32" s="2" t="s">
        <v>32</v>
      </c>
      <c r="V32" s="2" t="s">
        <v>40</v>
      </c>
      <c r="W32" s="2" t="s">
        <v>34</v>
      </c>
      <c r="X32" s="2">
        <v>296</v>
      </c>
    </row>
    <row r="33" spans="1:24" ht="48" x14ac:dyDescent="0.2">
      <c r="A33" t="s">
        <v>25</v>
      </c>
      <c r="B33" t="s">
        <v>42</v>
      </c>
      <c r="C33">
        <v>17</v>
      </c>
      <c r="D33">
        <v>16</v>
      </c>
      <c r="F33">
        <v>2</v>
      </c>
      <c r="G33">
        <v>15</v>
      </c>
      <c r="I33">
        <v>1</v>
      </c>
      <c r="J33">
        <v>16</v>
      </c>
      <c r="K33">
        <v>3.3137E-2</v>
      </c>
      <c r="L33" t="s">
        <v>27</v>
      </c>
      <c r="M33">
        <v>1.65685E-2</v>
      </c>
      <c r="N33">
        <v>50</v>
      </c>
      <c r="O33">
        <v>0.5</v>
      </c>
      <c r="Q33">
        <v>296</v>
      </c>
      <c r="R33" t="s">
        <v>56</v>
      </c>
      <c r="S33" s="1" t="s">
        <v>1856</v>
      </c>
      <c r="U33" s="2" t="s">
        <v>32</v>
      </c>
      <c r="V33" s="2" t="s">
        <v>40</v>
      </c>
      <c r="W33" s="2" t="s">
        <v>34</v>
      </c>
      <c r="X33" s="2">
        <v>296</v>
      </c>
    </row>
    <row r="34" spans="1:24" ht="48" x14ac:dyDescent="0.2">
      <c r="A34" t="s">
        <v>25</v>
      </c>
      <c r="B34" t="s">
        <v>42</v>
      </c>
      <c r="C34">
        <v>17</v>
      </c>
      <c r="D34">
        <v>16</v>
      </c>
      <c r="F34">
        <v>2</v>
      </c>
      <c r="G34">
        <v>15</v>
      </c>
      <c r="I34">
        <v>1</v>
      </c>
      <c r="J34">
        <v>16</v>
      </c>
      <c r="K34">
        <v>3.6590999999999999E-2</v>
      </c>
      <c r="L34" t="s">
        <v>27</v>
      </c>
      <c r="M34">
        <v>1.8295499999999999E-2</v>
      </c>
      <c r="N34">
        <v>50</v>
      </c>
      <c r="O34">
        <v>0.5</v>
      </c>
      <c r="Q34">
        <v>296</v>
      </c>
      <c r="R34" t="s">
        <v>56</v>
      </c>
      <c r="S34" s="1" t="s">
        <v>1857</v>
      </c>
      <c r="U34" s="2" t="s">
        <v>32</v>
      </c>
      <c r="V34" s="2" t="s">
        <v>40</v>
      </c>
      <c r="W34" s="2" t="s">
        <v>34</v>
      </c>
      <c r="X34" s="2">
        <v>296</v>
      </c>
    </row>
    <row r="35" spans="1:24" ht="48" x14ac:dyDescent="0.2">
      <c r="A35" t="s">
        <v>25</v>
      </c>
      <c r="B35" t="s">
        <v>42</v>
      </c>
      <c r="C35">
        <v>17</v>
      </c>
      <c r="D35">
        <v>16</v>
      </c>
      <c r="F35">
        <v>2</v>
      </c>
      <c r="G35">
        <v>15</v>
      </c>
      <c r="I35">
        <v>1</v>
      </c>
      <c r="J35">
        <v>16</v>
      </c>
      <c r="K35">
        <v>3.7058000000000001E-2</v>
      </c>
      <c r="L35" t="s">
        <v>27</v>
      </c>
      <c r="M35">
        <v>1.8529E-2</v>
      </c>
      <c r="N35">
        <v>50</v>
      </c>
      <c r="O35">
        <v>0.5</v>
      </c>
      <c r="Q35">
        <v>296</v>
      </c>
      <c r="R35" t="s">
        <v>56</v>
      </c>
      <c r="S35" s="1" t="s">
        <v>1858</v>
      </c>
      <c r="U35" s="2" t="s">
        <v>32</v>
      </c>
      <c r="V35" s="2" t="s">
        <v>40</v>
      </c>
      <c r="W35" s="2" t="s">
        <v>34</v>
      </c>
      <c r="X35" s="2">
        <v>296</v>
      </c>
    </row>
    <row r="36" spans="1:24" ht="48" x14ac:dyDescent="0.2">
      <c r="A36" t="s">
        <v>25</v>
      </c>
      <c r="B36" t="s">
        <v>42</v>
      </c>
      <c r="C36">
        <v>17</v>
      </c>
      <c r="D36">
        <v>16</v>
      </c>
      <c r="F36">
        <v>2</v>
      </c>
      <c r="G36">
        <v>15</v>
      </c>
      <c r="I36">
        <v>1</v>
      </c>
      <c r="J36">
        <v>16</v>
      </c>
      <c r="K36">
        <v>3.2163999999999998E-2</v>
      </c>
      <c r="L36" t="s">
        <v>27</v>
      </c>
      <c r="M36">
        <v>1.6081999999999999E-2</v>
      </c>
      <c r="N36">
        <v>50</v>
      </c>
      <c r="O36">
        <v>0.5</v>
      </c>
      <c r="Q36">
        <v>296</v>
      </c>
      <c r="R36" t="s">
        <v>56</v>
      </c>
      <c r="S36" s="1" t="s">
        <v>1859</v>
      </c>
      <c r="U36" s="2" t="s">
        <v>32</v>
      </c>
      <c r="V36" s="2" t="s">
        <v>40</v>
      </c>
      <c r="W36" s="2" t="s">
        <v>34</v>
      </c>
      <c r="X36" s="2">
        <v>296</v>
      </c>
    </row>
    <row r="37" spans="1:24" ht="48" x14ac:dyDescent="0.2">
      <c r="A37" t="s">
        <v>25</v>
      </c>
      <c r="B37" t="s">
        <v>42</v>
      </c>
      <c r="C37">
        <v>17</v>
      </c>
      <c r="D37">
        <v>16</v>
      </c>
      <c r="F37">
        <v>2</v>
      </c>
      <c r="G37">
        <v>15</v>
      </c>
      <c r="I37">
        <v>1</v>
      </c>
      <c r="J37">
        <v>16</v>
      </c>
      <c r="K37">
        <v>2.5628000000000001E-2</v>
      </c>
      <c r="L37" t="s">
        <v>27</v>
      </c>
      <c r="M37">
        <v>1.2814000000000001E-2</v>
      </c>
      <c r="N37">
        <v>50</v>
      </c>
      <c r="O37">
        <v>0.5</v>
      </c>
      <c r="Q37">
        <v>220</v>
      </c>
      <c r="R37" t="s">
        <v>56</v>
      </c>
      <c r="S37" s="1" t="s">
        <v>1853</v>
      </c>
      <c r="U37" s="2" t="s">
        <v>32</v>
      </c>
      <c r="V37" s="2" t="s">
        <v>40</v>
      </c>
      <c r="W37" s="2" t="s">
        <v>34</v>
      </c>
      <c r="X37" s="2">
        <v>220</v>
      </c>
    </row>
    <row r="38" spans="1:24" ht="48" x14ac:dyDescent="0.2">
      <c r="A38" t="s">
        <v>25</v>
      </c>
      <c r="B38" t="s">
        <v>42</v>
      </c>
      <c r="C38">
        <v>17</v>
      </c>
      <c r="D38">
        <v>16</v>
      </c>
      <c r="F38">
        <v>2</v>
      </c>
      <c r="G38">
        <v>15</v>
      </c>
      <c r="I38">
        <v>1</v>
      </c>
      <c r="J38">
        <v>16</v>
      </c>
      <c r="K38">
        <v>2.9638999999999999E-2</v>
      </c>
      <c r="L38" t="s">
        <v>27</v>
      </c>
      <c r="M38">
        <v>1.4819499999999999E-2</v>
      </c>
      <c r="N38">
        <v>50</v>
      </c>
      <c r="O38">
        <v>0.5</v>
      </c>
      <c r="Q38">
        <v>220</v>
      </c>
      <c r="R38" t="s">
        <v>56</v>
      </c>
      <c r="S38" s="1" t="s">
        <v>1854</v>
      </c>
      <c r="U38" s="2" t="s">
        <v>32</v>
      </c>
      <c r="V38" s="2" t="s">
        <v>40</v>
      </c>
      <c r="W38" s="2" t="s">
        <v>34</v>
      </c>
      <c r="X38" s="2">
        <v>220</v>
      </c>
    </row>
    <row r="39" spans="1:24" ht="48" x14ac:dyDescent="0.2">
      <c r="A39" t="s">
        <v>25</v>
      </c>
      <c r="B39" t="s">
        <v>42</v>
      </c>
      <c r="C39">
        <v>17</v>
      </c>
      <c r="D39">
        <v>16</v>
      </c>
      <c r="F39">
        <v>2</v>
      </c>
      <c r="G39">
        <v>15</v>
      </c>
      <c r="I39">
        <v>1</v>
      </c>
      <c r="J39">
        <v>16</v>
      </c>
      <c r="K39">
        <v>3.0027000000000002E-2</v>
      </c>
      <c r="L39" t="s">
        <v>27</v>
      </c>
      <c r="M39">
        <v>1.5013500000000001E-2</v>
      </c>
      <c r="N39">
        <v>50</v>
      </c>
      <c r="O39">
        <v>0.5</v>
      </c>
      <c r="Q39">
        <v>220</v>
      </c>
      <c r="R39" t="s">
        <v>56</v>
      </c>
      <c r="S39" s="1" t="s">
        <v>1855</v>
      </c>
      <c r="U39" s="2" t="s">
        <v>32</v>
      </c>
      <c r="V39" s="2" t="s">
        <v>40</v>
      </c>
      <c r="W39" s="2" t="s">
        <v>34</v>
      </c>
      <c r="X39" s="2">
        <v>220</v>
      </c>
    </row>
    <row r="40" spans="1:24" ht="48" x14ac:dyDescent="0.2">
      <c r="A40" t="s">
        <v>25</v>
      </c>
      <c r="B40" t="s">
        <v>42</v>
      </c>
      <c r="C40">
        <v>17</v>
      </c>
      <c r="D40">
        <v>16</v>
      </c>
      <c r="F40">
        <v>2</v>
      </c>
      <c r="G40">
        <v>15</v>
      </c>
      <c r="I40">
        <v>1</v>
      </c>
      <c r="J40">
        <v>16</v>
      </c>
      <c r="K40">
        <v>3.4667999999999997E-2</v>
      </c>
      <c r="L40" t="s">
        <v>27</v>
      </c>
      <c r="M40">
        <v>1.7333999999999999E-2</v>
      </c>
      <c r="N40">
        <v>50</v>
      </c>
      <c r="O40">
        <v>0.5</v>
      </c>
      <c r="Q40">
        <v>220</v>
      </c>
      <c r="R40" t="s">
        <v>56</v>
      </c>
      <c r="S40" s="1" t="s">
        <v>1856</v>
      </c>
      <c r="U40" s="2" t="s">
        <v>32</v>
      </c>
      <c r="V40" s="2" t="s">
        <v>40</v>
      </c>
      <c r="W40" s="2" t="s">
        <v>34</v>
      </c>
      <c r="X40" s="2">
        <v>220</v>
      </c>
    </row>
    <row r="41" spans="1:24" ht="48" x14ac:dyDescent="0.2">
      <c r="A41" t="s">
        <v>25</v>
      </c>
      <c r="B41" t="s">
        <v>42</v>
      </c>
      <c r="C41">
        <v>17</v>
      </c>
      <c r="D41">
        <v>16</v>
      </c>
      <c r="F41">
        <v>2</v>
      </c>
      <c r="G41">
        <v>15</v>
      </c>
      <c r="I41">
        <v>1</v>
      </c>
      <c r="J41">
        <v>16</v>
      </c>
      <c r="K41">
        <v>4.0076000000000001E-2</v>
      </c>
      <c r="L41" t="s">
        <v>27</v>
      </c>
      <c r="M41">
        <v>2.0038E-2</v>
      </c>
      <c r="N41">
        <v>50</v>
      </c>
      <c r="O41">
        <v>0.5</v>
      </c>
      <c r="Q41">
        <v>220</v>
      </c>
      <c r="R41" t="s">
        <v>56</v>
      </c>
      <c r="S41" s="1" t="s">
        <v>1857</v>
      </c>
      <c r="U41" s="2" t="s">
        <v>32</v>
      </c>
      <c r="V41" s="2" t="s">
        <v>40</v>
      </c>
      <c r="W41" s="2" t="s">
        <v>34</v>
      </c>
      <c r="X41" s="2">
        <v>220</v>
      </c>
    </row>
    <row r="42" spans="1:24" ht="48" x14ac:dyDescent="0.2">
      <c r="A42" t="s">
        <v>25</v>
      </c>
      <c r="B42" t="s">
        <v>42</v>
      </c>
      <c r="C42">
        <v>17</v>
      </c>
      <c r="D42">
        <v>16</v>
      </c>
      <c r="F42">
        <v>2</v>
      </c>
      <c r="G42">
        <v>15</v>
      </c>
      <c r="I42">
        <v>1</v>
      </c>
      <c r="J42">
        <v>16</v>
      </c>
      <c r="K42">
        <v>4.07E-2</v>
      </c>
      <c r="L42" t="s">
        <v>27</v>
      </c>
      <c r="M42">
        <v>2.035E-2</v>
      </c>
      <c r="N42">
        <v>50</v>
      </c>
      <c r="O42">
        <v>0.5</v>
      </c>
      <c r="Q42">
        <v>220</v>
      </c>
      <c r="R42" t="s">
        <v>56</v>
      </c>
      <c r="S42" s="1" t="s">
        <v>1858</v>
      </c>
      <c r="U42" s="2" t="s">
        <v>32</v>
      </c>
      <c r="V42" s="2" t="s">
        <v>40</v>
      </c>
      <c r="W42" s="2" t="s">
        <v>34</v>
      </c>
      <c r="X42" s="2">
        <v>220</v>
      </c>
    </row>
    <row r="43" spans="1:24" ht="48" x14ac:dyDescent="0.2">
      <c r="A43" t="s">
        <v>25</v>
      </c>
      <c r="B43" t="s">
        <v>42</v>
      </c>
      <c r="C43">
        <v>17</v>
      </c>
      <c r="D43">
        <v>16</v>
      </c>
      <c r="F43">
        <v>2</v>
      </c>
      <c r="G43">
        <v>15</v>
      </c>
      <c r="I43">
        <v>1</v>
      </c>
      <c r="J43">
        <v>16</v>
      </c>
      <c r="K43">
        <v>3.4435E-2</v>
      </c>
      <c r="L43" t="s">
        <v>27</v>
      </c>
      <c r="M43">
        <v>1.72175E-2</v>
      </c>
      <c r="N43">
        <v>50</v>
      </c>
      <c r="O43">
        <v>0.5</v>
      </c>
      <c r="Q43">
        <v>220</v>
      </c>
      <c r="R43" t="s">
        <v>56</v>
      </c>
      <c r="S43" s="1" t="s">
        <v>1859</v>
      </c>
      <c r="U43" s="2" t="s">
        <v>32</v>
      </c>
      <c r="V43" s="2" t="s">
        <v>40</v>
      </c>
      <c r="W43" s="2" t="s">
        <v>34</v>
      </c>
      <c r="X43" s="2">
        <v>220</v>
      </c>
    </row>
    <row r="44" spans="1:24" ht="48" x14ac:dyDescent="0.2">
      <c r="A44" t="s">
        <v>25</v>
      </c>
      <c r="B44" t="s">
        <v>42</v>
      </c>
      <c r="C44">
        <v>9</v>
      </c>
      <c r="D44">
        <v>8</v>
      </c>
      <c r="F44">
        <v>9</v>
      </c>
      <c r="G44">
        <v>0</v>
      </c>
      <c r="I44">
        <v>6</v>
      </c>
      <c r="J44">
        <v>3</v>
      </c>
      <c r="K44">
        <v>5.2125999999999999E-2</v>
      </c>
      <c r="L44" t="s">
        <v>27</v>
      </c>
      <c r="M44">
        <v>2.6062999999999999E-2</v>
      </c>
      <c r="N44">
        <v>50</v>
      </c>
      <c r="O44">
        <v>0.5</v>
      </c>
      <c r="Q44">
        <v>296</v>
      </c>
      <c r="R44" t="s">
        <v>56</v>
      </c>
      <c r="S44" s="1" t="s">
        <v>1860</v>
      </c>
      <c r="U44" s="2" t="s">
        <v>32</v>
      </c>
      <c r="V44" s="2" t="s">
        <v>40</v>
      </c>
      <c r="W44" s="2" t="s">
        <v>34</v>
      </c>
      <c r="X44" s="2">
        <v>296</v>
      </c>
    </row>
    <row r="45" spans="1:24" ht="48" x14ac:dyDescent="0.2">
      <c r="A45" t="s">
        <v>25</v>
      </c>
      <c r="B45" t="s">
        <v>42</v>
      </c>
      <c r="C45">
        <v>9</v>
      </c>
      <c r="D45">
        <v>8</v>
      </c>
      <c r="F45">
        <v>9</v>
      </c>
      <c r="G45">
        <v>0</v>
      </c>
      <c r="I45">
        <v>6</v>
      </c>
      <c r="J45">
        <v>3</v>
      </c>
      <c r="K45">
        <v>5.2948000000000002E-2</v>
      </c>
      <c r="L45" t="s">
        <v>27</v>
      </c>
      <c r="M45">
        <v>2.6474000000000001E-2</v>
      </c>
      <c r="N45">
        <v>50</v>
      </c>
      <c r="O45">
        <v>0.5</v>
      </c>
      <c r="Q45">
        <v>296</v>
      </c>
      <c r="R45" t="s">
        <v>56</v>
      </c>
      <c r="S45" s="1" t="s">
        <v>1861</v>
      </c>
      <c r="U45" s="2" t="s">
        <v>32</v>
      </c>
      <c r="V45" s="2" t="s">
        <v>40</v>
      </c>
      <c r="W45" s="2" t="s">
        <v>34</v>
      </c>
      <c r="X45" s="2">
        <v>296</v>
      </c>
    </row>
    <row r="46" spans="1:24" ht="48" x14ac:dyDescent="0.2">
      <c r="A46" t="s">
        <v>25</v>
      </c>
      <c r="B46" t="s">
        <v>42</v>
      </c>
      <c r="C46">
        <v>9</v>
      </c>
      <c r="D46">
        <v>8</v>
      </c>
      <c r="F46">
        <v>9</v>
      </c>
      <c r="G46">
        <v>0</v>
      </c>
      <c r="I46">
        <v>6</v>
      </c>
      <c r="J46">
        <v>3</v>
      </c>
      <c r="K46">
        <v>5.3039999999999997E-2</v>
      </c>
      <c r="L46" t="s">
        <v>27</v>
      </c>
      <c r="M46">
        <v>2.6519999999999998E-2</v>
      </c>
      <c r="N46">
        <v>50</v>
      </c>
      <c r="O46">
        <v>0.5</v>
      </c>
      <c r="Q46">
        <v>296</v>
      </c>
      <c r="R46" t="s">
        <v>56</v>
      </c>
      <c r="S46" s="1" t="s">
        <v>1862</v>
      </c>
      <c r="U46" s="2" t="s">
        <v>32</v>
      </c>
      <c r="V46" s="2" t="s">
        <v>40</v>
      </c>
      <c r="W46" s="2" t="s">
        <v>34</v>
      </c>
      <c r="X46" s="2">
        <v>296</v>
      </c>
    </row>
    <row r="47" spans="1:24" ht="48" x14ac:dyDescent="0.2">
      <c r="A47" t="s">
        <v>25</v>
      </c>
      <c r="B47" t="s">
        <v>42</v>
      </c>
      <c r="C47">
        <v>9</v>
      </c>
      <c r="D47">
        <v>8</v>
      </c>
      <c r="F47">
        <v>9</v>
      </c>
      <c r="G47">
        <v>0</v>
      </c>
      <c r="I47">
        <v>6</v>
      </c>
      <c r="J47">
        <v>3</v>
      </c>
      <c r="K47">
        <v>5.8141999999999999E-2</v>
      </c>
      <c r="L47" t="s">
        <v>27</v>
      </c>
      <c r="M47">
        <v>2.9071E-2</v>
      </c>
      <c r="N47">
        <v>50</v>
      </c>
      <c r="O47">
        <v>0.5</v>
      </c>
      <c r="Q47">
        <v>296</v>
      </c>
      <c r="R47" t="s">
        <v>56</v>
      </c>
      <c r="S47" s="1" t="s">
        <v>1863</v>
      </c>
      <c r="U47" s="2" t="s">
        <v>32</v>
      </c>
      <c r="V47" s="2" t="s">
        <v>40</v>
      </c>
      <c r="W47" s="2" t="s">
        <v>34</v>
      </c>
      <c r="X47" s="2">
        <v>296</v>
      </c>
    </row>
    <row r="48" spans="1:24" ht="48" x14ac:dyDescent="0.2">
      <c r="A48" t="s">
        <v>25</v>
      </c>
      <c r="B48" t="s">
        <v>42</v>
      </c>
      <c r="C48">
        <v>9</v>
      </c>
      <c r="D48">
        <v>8</v>
      </c>
      <c r="F48">
        <v>9</v>
      </c>
      <c r="G48">
        <v>0</v>
      </c>
      <c r="I48">
        <v>6</v>
      </c>
      <c r="J48">
        <v>3</v>
      </c>
      <c r="K48">
        <v>5.8499000000000002E-2</v>
      </c>
      <c r="L48" t="s">
        <v>27</v>
      </c>
      <c r="M48">
        <v>2.9249500000000001E-2</v>
      </c>
      <c r="N48">
        <v>50</v>
      </c>
      <c r="O48">
        <v>0.5</v>
      </c>
      <c r="Q48">
        <v>296</v>
      </c>
      <c r="R48" t="s">
        <v>56</v>
      </c>
      <c r="S48" s="1" t="s">
        <v>1864</v>
      </c>
      <c r="U48" s="2" t="s">
        <v>32</v>
      </c>
      <c r="V48" s="2" t="s">
        <v>40</v>
      </c>
      <c r="W48" s="2" t="s">
        <v>34</v>
      </c>
      <c r="X48" s="2">
        <v>296</v>
      </c>
    </row>
    <row r="49" spans="1:24" ht="48" x14ac:dyDescent="0.2">
      <c r="A49" t="s">
        <v>25</v>
      </c>
      <c r="B49" t="s">
        <v>42</v>
      </c>
      <c r="C49">
        <v>9</v>
      </c>
      <c r="D49">
        <v>8</v>
      </c>
      <c r="F49">
        <v>9</v>
      </c>
      <c r="G49">
        <v>0</v>
      </c>
      <c r="I49">
        <v>6</v>
      </c>
      <c r="J49">
        <v>3</v>
      </c>
      <c r="K49">
        <v>5.8619999999999998E-2</v>
      </c>
      <c r="L49" t="s">
        <v>27</v>
      </c>
      <c r="M49">
        <v>2.9309999999999999E-2</v>
      </c>
      <c r="N49">
        <v>50</v>
      </c>
      <c r="O49">
        <v>0.5</v>
      </c>
      <c r="Q49">
        <v>296</v>
      </c>
      <c r="R49" t="s">
        <v>56</v>
      </c>
      <c r="S49" s="1" t="s">
        <v>1865</v>
      </c>
      <c r="U49" s="2" t="s">
        <v>32</v>
      </c>
      <c r="V49" s="2" t="s">
        <v>40</v>
      </c>
      <c r="W49" s="2" t="s">
        <v>34</v>
      </c>
      <c r="X49" s="2">
        <v>296</v>
      </c>
    </row>
    <row r="50" spans="1:24" ht="48" x14ac:dyDescent="0.2">
      <c r="A50" t="s">
        <v>25</v>
      </c>
      <c r="B50" t="s">
        <v>42</v>
      </c>
      <c r="C50">
        <v>9</v>
      </c>
      <c r="D50">
        <v>8</v>
      </c>
      <c r="F50">
        <v>9</v>
      </c>
      <c r="G50">
        <v>0</v>
      </c>
      <c r="I50">
        <v>6</v>
      </c>
      <c r="J50">
        <v>3</v>
      </c>
      <c r="K50">
        <v>5.8484000000000001E-2</v>
      </c>
      <c r="L50" t="s">
        <v>27</v>
      </c>
      <c r="M50">
        <v>2.9242000000000001E-2</v>
      </c>
      <c r="N50">
        <v>50</v>
      </c>
      <c r="O50">
        <v>0.5</v>
      </c>
      <c r="Q50">
        <v>296</v>
      </c>
      <c r="R50" t="s">
        <v>56</v>
      </c>
      <c r="S50" s="1" t="s">
        <v>1866</v>
      </c>
      <c r="U50" s="2" t="s">
        <v>32</v>
      </c>
      <c r="V50" s="2" t="s">
        <v>40</v>
      </c>
      <c r="W50" s="2" t="s">
        <v>34</v>
      </c>
      <c r="X50" s="2">
        <v>296</v>
      </c>
    </row>
    <row r="51" spans="1:24" ht="48" x14ac:dyDescent="0.2">
      <c r="A51" t="s">
        <v>25</v>
      </c>
      <c r="B51" t="s">
        <v>42</v>
      </c>
      <c r="C51">
        <v>9</v>
      </c>
      <c r="D51">
        <v>8</v>
      </c>
      <c r="F51">
        <v>9</v>
      </c>
      <c r="G51">
        <v>0</v>
      </c>
      <c r="I51">
        <v>6</v>
      </c>
      <c r="J51">
        <v>3</v>
      </c>
      <c r="K51">
        <v>6.0597999999999999E-2</v>
      </c>
      <c r="L51" t="s">
        <v>27</v>
      </c>
      <c r="M51">
        <v>3.0299E-2</v>
      </c>
      <c r="N51">
        <v>50</v>
      </c>
      <c r="O51">
        <v>0.5</v>
      </c>
      <c r="Q51">
        <v>220</v>
      </c>
      <c r="R51" t="s">
        <v>56</v>
      </c>
      <c r="S51" s="1" t="s">
        <v>1860</v>
      </c>
      <c r="U51" s="2" t="s">
        <v>32</v>
      </c>
      <c r="V51" s="2" t="s">
        <v>40</v>
      </c>
      <c r="W51" s="2" t="s">
        <v>34</v>
      </c>
      <c r="X51" s="2">
        <v>220</v>
      </c>
    </row>
    <row r="52" spans="1:24" ht="48" x14ac:dyDescent="0.2">
      <c r="A52" t="s">
        <v>25</v>
      </c>
      <c r="B52" t="s">
        <v>42</v>
      </c>
      <c r="C52">
        <v>9</v>
      </c>
      <c r="D52">
        <v>8</v>
      </c>
      <c r="F52">
        <v>9</v>
      </c>
      <c r="G52">
        <v>0</v>
      </c>
      <c r="I52">
        <v>6</v>
      </c>
      <c r="J52">
        <v>3</v>
      </c>
      <c r="K52">
        <v>6.1783999999999999E-2</v>
      </c>
      <c r="L52" t="s">
        <v>27</v>
      </c>
      <c r="M52">
        <v>3.0891999999999999E-2</v>
      </c>
      <c r="N52">
        <v>50</v>
      </c>
      <c r="O52">
        <v>0.5</v>
      </c>
      <c r="Q52">
        <v>220</v>
      </c>
      <c r="R52" t="s">
        <v>56</v>
      </c>
      <c r="S52" s="1" t="s">
        <v>1861</v>
      </c>
      <c r="U52" s="2" t="s">
        <v>32</v>
      </c>
      <c r="V52" s="2" t="s">
        <v>40</v>
      </c>
      <c r="W52" s="2" t="s">
        <v>34</v>
      </c>
      <c r="X52" s="2">
        <v>220</v>
      </c>
    </row>
    <row r="53" spans="1:24" ht="48" x14ac:dyDescent="0.2">
      <c r="A53" t="s">
        <v>25</v>
      </c>
      <c r="B53" t="s">
        <v>42</v>
      </c>
      <c r="C53">
        <v>9</v>
      </c>
      <c r="D53">
        <v>8</v>
      </c>
      <c r="F53">
        <v>9</v>
      </c>
      <c r="G53">
        <v>0</v>
      </c>
      <c r="I53">
        <v>6</v>
      </c>
      <c r="J53">
        <v>3</v>
      </c>
      <c r="K53">
        <v>6.1920999999999997E-2</v>
      </c>
      <c r="L53" t="s">
        <v>27</v>
      </c>
      <c r="M53">
        <v>3.0960499999999998E-2</v>
      </c>
      <c r="N53">
        <v>50</v>
      </c>
      <c r="O53">
        <v>0.5</v>
      </c>
      <c r="Q53">
        <v>220</v>
      </c>
      <c r="R53" t="s">
        <v>56</v>
      </c>
      <c r="S53" s="1" t="s">
        <v>1862</v>
      </c>
      <c r="U53" s="2" t="s">
        <v>32</v>
      </c>
      <c r="V53" s="2" t="s">
        <v>40</v>
      </c>
      <c r="W53" s="2" t="s">
        <v>34</v>
      </c>
      <c r="X53" s="2">
        <v>220</v>
      </c>
    </row>
    <row r="54" spans="1:24" ht="48" x14ac:dyDescent="0.2">
      <c r="A54" t="s">
        <v>25</v>
      </c>
      <c r="B54" t="s">
        <v>42</v>
      </c>
      <c r="C54">
        <v>9</v>
      </c>
      <c r="D54">
        <v>8</v>
      </c>
      <c r="F54">
        <v>9</v>
      </c>
      <c r="G54">
        <v>0</v>
      </c>
      <c r="I54">
        <v>6</v>
      </c>
      <c r="J54">
        <v>3</v>
      </c>
      <c r="K54">
        <v>6.9288000000000002E-2</v>
      </c>
      <c r="L54" t="s">
        <v>27</v>
      </c>
      <c r="M54">
        <v>3.4644000000000001E-2</v>
      </c>
      <c r="N54">
        <v>50</v>
      </c>
      <c r="O54">
        <v>0.5</v>
      </c>
      <c r="Q54">
        <v>220</v>
      </c>
      <c r="R54" t="s">
        <v>56</v>
      </c>
      <c r="S54" s="1" t="s">
        <v>1863</v>
      </c>
      <c r="U54" s="2" t="s">
        <v>32</v>
      </c>
      <c r="V54" s="2" t="s">
        <v>40</v>
      </c>
      <c r="W54" s="2" t="s">
        <v>34</v>
      </c>
      <c r="X54" s="2">
        <v>220</v>
      </c>
    </row>
    <row r="55" spans="1:24" ht="48" x14ac:dyDescent="0.2">
      <c r="A55" t="s">
        <v>25</v>
      </c>
      <c r="B55" t="s">
        <v>42</v>
      </c>
      <c r="C55">
        <v>9</v>
      </c>
      <c r="D55">
        <v>8</v>
      </c>
      <c r="F55">
        <v>9</v>
      </c>
      <c r="G55">
        <v>0</v>
      </c>
      <c r="I55">
        <v>6</v>
      </c>
      <c r="J55">
        <v>3</v>
      </c>
      <c r="K55">
        <v>6.9795999999999997E-2</v>
      </c>
      <c r="L55" t="s">
        <v>27</v>
      </c>
      <c r="M55">
        <v>3.4897999999999998E-2</v>
      </c>
      <c r="N55">
        <v>50</v>
      </c>
      <c r="O55">
        <v>0.5</v>
      </c>
      <c r="Q55">
        <v>220</v>
      </c>
      <c r="R55" t="s">
        <v>56</v>
      </c>
      <c r="S55" s="1" t="s">
        <v>1864</v>
      </c>
      <c r="U55" s="2" t="s">
        <v>32</v>
      </c>
      <c r="V55" s="2" t="s">
        <v>40</v>
      </c>
      <c r="W55" s="2" t="s">
        <v>34</v>
      </c>
      <c r="X55" s="2">
        <v>220</v>
      </c>
    </row>
    <row r="56" spans="1:24" ht="48" x14ac:dyDescent="0.2">
      <c r="A56" t="s">
        <v>25</v>
      </c>
      <c r="B56" t="s">
        <v>42</v>
      </c>
      <c r="C56">
        <v>9</v>
      </c>
      <c r="D56">
        <v>8</v>
      </c>
      <c r="F56">
        <v>9</v>
      </c>
      <c r="G56">
        <v>0</v>
      </c>
      <c r="I56">
        <v>6</v>
      </c>
      <c r="J56">
        <v>3</v>
      </c>
      <c r="K56">
        <v>6.9960999999999995E-2</v>
      </c>
      <c r="L56" t="s">
        <v>27</v>
      </c>
      <c r="M56">
        <v>3.4980499999999998E-2</v>
      </c>
      <c r="N56">
        <v>50</v>
      </c>
      <c r="O56">
        <v>0.5</v>
      </c>
      <c r="Q56">
        <v>220</v>
      </c>
      <c r="R56" t="s">
        <v>56</v>
      </c>
      <c r="S56" s="1" t="s">
        <v>1865</v>
      </c>
      <c r="U56" s="2" t="s">
        <v>32</v>
      </c>
      <c r="V56" s="2" t="s">
        <v>40</v>
      </c>
      <c r="W56" s="2" t="s">
        <v>34</v>
      </c>
      <c r="X56" s="2">
        <v>220</v>
      </c>
    </row>
    <row r="57" spans="1:24" ht="48" x14ac:dyDescent="0.2">
      <c r="A57" t="s">
        <v>25</v>
      </c>
      <c r="B57" t="s">
        <v>42</v>
      </c>
      <c r="C57">
        <v>9</v>
      </c>
      <c r="D57">
        <v>8</v>
      </c>
      <c r="F57">
        <v>9</v>
      </c>
      <c r="G57">
        <v>0</v>
      </c>
      <c r="I57">
        <v>6</v>
      </c>
      <c r="J57">
        <v>3</v>
      </c>
      <c r="K57">
        <v>6.9890999999999995E-2</v>
      </c>
      <c r="L57" t="s">
        <v>27</v>
      </c>
      <c r="M57">
        <v>3.4945499999999997E-2</v>
      </c>
      <c r="N57">
        <v>50</v>
      </c>
      <c r="O57">
        <v>0.5</v>
      </c>
      <c r="Q57">
        <v>220</v>
      </c>
      <c r="R57" t="s">
        <v>56</v>
      </c>
      <c r="S57" s="1" t="s">
        <v>1866</v>
      </c>
      <c r="U57" s="2" t="s">
        <v>32</v>
      </c>
      <c r="V57" s="2" t="s">
        <v>40</v>
      </c>
      <c r="W57" s="2" t="s">
        <v>34</v>
      </c>
      <c r="X57" s="2">
        <v>220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Y107"/>
  <sheetViews>
    <sheetView topLeftCell="A17"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1867</v>
      </c>
      <c r="B2" t="s">
        <v>42</v>
      </c>
      <c r="C2">
        <v>19</v>
      </c>
      <c r="D2">
        <v>20</v>
      </c>
      <c r="F2">
        <v>3</v>
      </c>
      <c r="G2">
        <v>17</v>
      </c>
      <c r="I2">
        <v>3</v>
      </c>
      <c r="J2">
        <v>18</v>
      </c>
      <c r="K2">
        <v>0.10829999999999999</v>
      </c>
      <c r="L2" t="s">
        <v>27</v>
      </c>
      <c r="Q2">
        <v>298</v>
      </c>
      <c r="R2" t="s">
        <v>46</v>
      </c>
      <c r="S2" s="1" t="s">
        <v>1868</v>
      </c>
      <c r="U2" s="2" t="s">
        <v>30</v>
      </c>
      <c r="V2" s="2" t="s">
        <v>40</v>
      </c>
      <c r="W2" s="2" t="s">
        <v>34</v>
      </c>
      <c r="X2" s="2">
        <v>298</v>
      </c>
    </row>
    <row r="3" spans="1:25" ht="32" x14ac:dyDescent="0.2">
      <c r="A3" t="s">
        <v>1867</v>
      </c>
      <c r="B3" t="s">
        <v>42</v>
      </c>
      <c r="C3">
        <v>21</v>
      </c>
      <c r="D3">
        <v>22</v>
      </c>
      <c r="F3">
        <v>3</v>
      </c>
      <c r="G3">
        <v>19</v>
      </c>
      <c r="I3">
        <v>3</v>
      </c>
      <c r="J3">
        <v>20</v>
      </c>
      <c r="K3">
        <v>0.1115</v>
      </c>
      <c r="L3" t="s">
        <v>27</v>
      </c>
      <c r="Q3">
        <v>298</v>
      </c>
      <c r="R3" t="s">
        <v>46</v>
      </c>
      <c r="S3" s="1" t="s">
        <v>1869</v>
      </c>
      <c r="U3" s="2" t="s">
        <v>30</v>
      </c>
      <c r="V3" s="2" t="s">
        <v>40</v>
      </c>
      <c r="W3" s="2" t="s">
        <v>34</v>
      </c>
      <c r="X3" s="2">
        <v>298</v>
      </c>
    </row>
    <row r="4" spans="1:25" ht="32" x14ac:dyDescent="0.2">
      <c r="A4" t="s">
        <v>1867</v>
      </c>
      <c r="B4" t="s">
        <v>42</v>
      </c>
      <c r="C4">
        <v>14</v>
      </c>
      <c r="D4">
        <v>13</v>
      </c>
      <c r="F4">
        <v>0</v>
      </c>
      <c r="G4">
        <v>14</v>
      </c>
      <c r="I4">
        <v>1</v>
      </c>
      <c r="J4">
        <v>13</v>
      </c>
      <c r="K4">
        <v>0.1085</v>
      </c>
      <c r="L4" t="s">
        <v>27</v>
      </c>
      <c r="Q4">
        <v>298</v>
      </c>
      <c r="R4" t="s">
        <v>46</v>
      </c>
      <c r="S4" s="1" t="s">
        <v>1870</v>
      </c>
      <c r="U4" s="2" t="s">
        <v>32</v>
      </c>
      <c r="V4" s="2" t="s">
        <v>40</v>
      </c>
      <c r="W4" s="2" t="s">
        <v>34</v>
      </c>
      <c r="X4" s="2">
        <v>298</v>
      </c>
    </row>
    <row r="5" spans="1:25" ht="32" x14ac:dyDescent="0.2">
      <c r="A5" t="s">
        <v>1867</v>
      </c>
      <c r="B5" t="s">
        <v>42</v>
      </c>
      <c r="C5">
        <v>19</v>
      </c>
      <c r="D5">
        <v>18</v>
      </c>
      <c r="F5">
        <v>2</v>
      </c>
      <c r="G5">
        <v>18</v>
      </c>
      <c r="I5">
        <v>2</v>
      </c>
      <c r="J5">
        <v>17</v>
      </c>
      <c r="K5">
        <v>0.1066</v>
      </c>
      <c r="L5" t="s">
        <v>27</v>
      </c>
      <c r="Q5">
        <v>298</v>
      </c>
      <c r="R5" t="s">
        <v>46</v>
      </c>
      <c r="S5" s="1" t="s">
        <v>1871</v>
      </c>
      <c r="U5" s="2" t="s">
        <v>32</v>
      </c>
      <c r="V5" s="2" t="s">
        <v>40</v>
      </c>
      <c r="W5" s="2" t="s">
        <v>34</v>
      </c>
      <c r="X5" s="2">
        <v>298</v>
      </c>
    </row>
    <row r="6" spans="1:25" ht="32" x14ac:dyDescent="0.2">
      <c r="A6" t="s">
        <v>1867</v>
      </c>
      <c r="B6" t="s">
        <v>42</v>
      </c>
      <c r="C6">
        <v>20</v>
      </c>
      <c r="D6">
        <v>19</v>
      </c>
      <c r="F6">
        <v>0</v>
      </c>
      <c r="G6">
        <v>20</v>
      </c>
      <c r="I6">
        <v>0</v>
      </c>
      <c r="J6">
        <v>19</v>
      </c>
      <c r="K6">
        <v>0.1066</v>
      </c>
      <c r="L6" t="s">
        <v>27</v>
      </c>
      <c r="Q6">
        <v>298</v>
      </c>
      <c r="R6" t="s">
        <v>46</v>
      </c>
      <c r="S6" s="1" t="s">
        <v>1872</v>
      </c>
      <c r="U6" s="2" t="s">
        <v>32</v>
      </c>
      <c r="V6" s="2" t="s">
        <v>40</v>
      </c>
      <c r="W6" s="2" t="s">
        <v>34</v>
      </c>
      <c r="X6" s="2">
        <v>298</v>
      </c>
    </row>
    <row r="7" spans="1:25" ht="32" x14ac:dyDescent="0.2">
      <c r="A7" t="s">
        <v>1867</v>
      </c>
      <c r="B7" t="s">
        <v>42</v>
      </c>
      <c r="C7">
        <v>24</v>
      </c>
      <c r="D7">
        <v>23</v>
      </c>
      <c r="F7">
        <v>1</v>
      </c>
      <c r="G7">
        <v>24</v>
      </c>
      <c r="I7">
        <v>1</v>
      </c>
      <c r="J7">
        <v>23</v>
      </c>
      <c r="K7">
        <v>0.10440000000000001</v>
      </c>
      <c r="L7" t="s">
        <v>27</v>
      </c>
      <c r="Q7">
        <v>298</v>
      </c>
      <c r="R7" t="s">
        <v>46</v>
      </c>
      <c r="S7" s="1" t="s">
        <v>1873</v>
      </c>
      <c r="U7" s="2" t="s">
        <v>32</v>
      </c>
      <c r="V7" s="2" t="s">
        <v>40</v>
      </c>
      <c r="W7" s="2" t="s">
        <v>34</v>
      </c>
      <c r="X7" s="2">
        <v>298</v>
      </c>
    </row>
    <row r="8" spans="1:25" ht="32" x14ac:dyDescent="0.2">
      <c r="A8" t="s">
        <v>1867</v>
      </c>
      <c r="B8" t="s">
        <v>1867</v>
      </c>
      <c r="C8">
        <v>27</v>
      </c>
      <c r="D8">
        <v>28</v>
      </c>
      <c r="F8">
        <v>1</v>
      </c>
      <c r="G8">
        <v>27</v>
      </c>
      <c r="I8">
        <v>1</v>
      </c>
      <c r="J8">
        <v>28</v>
      </c>
      <c r="K8">
        <v>0.32800000000000001</v>
      </c>
      <c r="L8" t="s">
        <v>27</v>
      </c>
      <c r="M8">
        <v>2.9100000000000001E-2</v>
      </c>
      <c r="N8">
        <v>8.8699999999999992</v>
      </c>
      <c r="O8">
        <v>8.8699999999999987E-2</v>
      </c>
      <c r="R8" t="s">
        <v>46</v>
      </c>
      <c r="S8" s="1" t="s">
        <v>1874</v>
      </c>
      <c r="U8" s="2" t="s">
        <v>30</v>
      </c>
      <c r="V8" s="2" t="s">
        <v>39</v>
      </c>
      <c r="W8" s="2" t="s">
        <v>34</v>
      </c>
    </row>
    <row r="9" spans="1:25" ht="32" x14ac:dyDescent="0.2">
      <c r="A9" t="s">
        <v>1867</v>
      </c>
      <c r="B9" t="s">
        <v>1867</v>
      </c>
      <c r="C9">
        <v>26</v>
      </c>
      <c r="D9">
        <v>27</v>
      </c>
      <c r="F9">
        <v>1</v>
      </c>
      <c r="G9">
        <v>25</v>
      </c>
      <c r="I9">
        <v>1</v>
      </c>
      <c r="J9">
        <v>26</v>
      </c>
      <c r="K9">
        <v>0.1239</v>
      </c>
      <c r="L9" t="s">
        <v>27</v>
      </c>
      <c r="M9">
        <v>2.7E-2</v>
      </c>
      <c r="N9">
        <v>21.79</v>
      </c>
      <c r="O9">
        <v>0.21790000000000001</v>
      </c>
      <c r="R9" t="s">
        <v>46</v>
      </c>
      <c r="S9" s="1" t="s">
        <v>1875</v>
      </c>
      <c r="U9" s="2" t="s">
        <v>30</v>
      </c>
      <c r="V9" s="2" t="s">
        <v>434</v>
      </c>
      <c r="W9" s="2" t="s">
        <v>34</v>
      </c>
    </row>
    <row r="10" spans="1:25" ht="32" x14ac:dyDescent="0.2">
      <c r="A10" t="s">
        <v>1867</v>
      </c>
      <c r="B10" t="s">
        <v>1867</v>
      </c>
      <c r="C10">
        <v>25</v>
      </c>
      <c r="D10">
        <v>26</v>
      </c>
      <c r="F10">
        <v>3</v>
      </c>
      <c r="G10">
        <v>22</v>
      </c>
      <c r="I10">
        <v>3</v>
      </c>
      <c r="J10">
        <v>23</v>
      </c>
      <c r="K10">
        <v>0.1147</v>
      </c>
      <c r="L10" t="s">
        <v>27</v>
      </c>
      <c r="M10">
        <v>2.7E-2</v>
      </c>
      <c r="N10">
        <v>23.54</v>
      </c>
      <c r="O10">
        <v>0.2354</v>
      </c>
      <c r="R10" t="s">
        <v>46</v>
      </c>
      <c r="S10" s="1" t="s">
        <v>1876</v>
      </c>
      <c r="U10" s="2" t="s">
        <v>30</v>
      </c>
      <c r="V10" s="2" t="s">
        <v>434</v>
      </c>
      <c r="W10" s="2" t="s">
        <v>34</v>
      </c>
    </row>
    <row r="11" spans="1:25" ht="32" x14ac:dyDescent="0.2">
      <c r="A11" t="s">
        <v>1867</v>
      </c>
      <c r="B11" t="s">
        <v>1867</v>
      </c>
      <c r="C11">
        <v>26</v>
      </c>
      <c r="D11">
        <v>27</v>
      </c>
      <c r="F11">
        <v>1</v>
      </c>
      <c r="G11">
        <v>26</v>
      </c>
      <c r="I11">
        <v>1</v>
      </c>
      <c r="J11">
        <v>27</v>
      </c>
      <c r="K11">
        <v>0.24579999999999999</v>
      </c>
      <c r="L11" t="s">
        <v>27</v>
      </c>
      <c r="M11">
        <v>2.1899999999999999E-2</v>
      </c>
      <c r="N11">
        <v>8.91</v>
      </c>
      <c r="O11">
        <v>8.9099999999999999E-2</v>
      </c>
      <c r="R11" t="s">
        <v>46</v>
      </c>
      <c r="S11" s="1" t="s">
        <v>1877</v>
      </c>
      <c r="U11" s="2" t="s">
        <v>30</v>
      </c>
      <c r="V11" s="2" t="s">
        <v>39</v>
      </c>
      <c r="W11" s="2" t="s">
        <v>34</v>
      </c>
    </row>
    <row r="12" spans="1:25" ht="32" x14ac:dyDescent="0.2">
      <c r="A12" t="s">
        <v>1867</v>
      </c>
      <c r="B12" t="s">
        <v>1867</v>
      </c>
      <c r="C12">
        <v>25</v>
      </c>
      <c r="D12">
        <v>26</v>
      </c>
      <c r="F12">
        <v>1</v>
      </c>
      <c r="G12">
        <v>24</v>
      </c>
      <c r="I12">
        <v>1</v>
      </c>
      <c r="J12">
        <v>25</v>
      </c>
      <c r="K12">
        <v>0.26419999999999999</v>
      </c>
      <c r="L12" t="s">
        <v>27</v>
      </c>
      <c r="M12">
        <v>3.4799999999999998E-2</v>
      </c>
      <c r="N12">
        <v>13.17</v>
      </c>
      <c r="O12">
        <v>0.13170000000000001</v>
      </c>
      <c r="R12" t="s">
        <v>46</v>
      </c>
      <c r="S12" s="1" t="s">
        <v>1878</v>
      </c>
      <c r="U12" s="2" t="s">
        <v>30</v>
      </c>
      <c r="V12" s="2" t="s">
        <v>39</v>
      </c>
      <c r="W12" s="2" t="s">
        <v>34</v>
      </c>
    </row>
    <row r="13" spans="1:25" ht="32" x14ac:dyDescent="0.2">
      <c r="A13" t="s">
        <v>1867</v>
      </c>
      <c r="B13" t="s">
        <v>1867</v>
      </c>
      <c r="C13">
        <v>24</v>
      </c>
      <c r="D13">
        <v>25</v>
      </c>
      <c r="F13">
        <v>3</v>
      </c>
      <c r="G13">
        <v>21</v>
      </c>
      <c r="I13">
        <v>3</v>
      </c>
      <c r="J13">
        <v>22</v>
      </c>
      <c r="K13">
        <v>0.1452</v>
      </c>
      <c r="L13" t="s">
        <v>27</v>
      </c>
      <c r="M13">
        <v>2.5100000000000001E-2</v>
      </c>
      <c r="N13">
        <v>17.29</v>
      </c>
      <c r="O13">
        <v>0.1729</v>
      </c>
      <c r="R13" t="s">
        <v>46</v>
      </c>
      <c r="S13" s="1" t="s">
        <v>1879</v>
      </c>
      <c r="U13" s="2" t="s">
        <v>30</v>
      </c>
      <c r="V13" s="2" t="s">
        <v>39</v>
      </c>
      <c r="W13" s="2" t="s">
        <v>34</v>
      </c>
    </row>
    <row r="14" spans="1:25" ht="32" x14ac:dyDescent="0.2">
      <c r="A14" t="s">
        <v>1867</v>
      </c>
      <c r="B14" t="s">
        <v>1867</v>
      </c>
      <c r="C14">
        <v>23</v>
      </c>
      <c r="D14">
        <v>24</v>
      </c>
      <c r="F14">
        <v>1</v>
      </c>
      <c r="G14">
        <v>22</v>
      </c>
      <c r="I14">
        <v>1</v>
      </c>
      <c r="J14">
        <v>23</v>
      </c>
      <c r="K14">
        <v>0.2467</v>
      </c>
      <c r="L14" t="s">
        <v>27</v>
      </c>
      <c r="M14">
        <v>2.1299999999999999E-2</v>
      </c>
      <c r="N14">
        <v>8.6300000000000008</v>
      </c>
      <c r="O14">
        <v>8.6300000000000002E-2</v>
      </c>
      <c r="R14" t="s">
        <v>46</v>
      </c>
      <c r="S14" s="1" t="s">
        <v>1880</v>
      </c>
      <c r="U14" s="2" t="s">
        <v>30</v>
      </c>
      <c r="V14" s="2" t="s">
        <v>39</v>
      </c>
      <c r="W14" s="2" t="s">
        <v>34</v>
      </c>
    </row>
    <row r="15" spans="1:25" ht="32" x14ac:dyDescent="0.2">
      <c r="A15" t="s">
        <v>1867</v>
      </c>
      <c r="B15" t="s">
        <v>1867</v>
      </c>
      <c r="C15">
        <v>23</v>
      </c>
      <c r="D15">
        <v>24</v>
      </c>
      <c r="F15">
        <v>1</v>
      </c>
      <c r="G15">
        <v>23</v>
      </c>
      <c r="I15">
        <v>1</v>
      </c>
      <c r="J15">
        <v>24</v>
      </c>
      <c r="K15">
        <v>0.2276</v>
      </c>
      <c r="L15" t="s">
        <v>27</v>
      </c>
      <c r="M15">
        <v>1.34E-2</v>
      </c>
      <c r="N15">
        <v>5.89</v>
      </c>
      <c r="O15">
        <v>5.8899999999999987E-2</v>
      </c>
      <c r="R15" t="s">
        <v>46</v>
      </c>
      <c r="S15" s="1" t="s">
        <v>1881</v>
      </c>
      <c r="U15" s="2" t="s">
        <v>30</v>
      </c>
      <c r="V15" s="2" t="s">
        <v>39</v>
      </c>
      <c r="W15" s="2" t="s">
        <v>34</v>
      </c>
    </row>
    <row r="16" spans="1:25" ht="32" x14ac:dyDescent="0.2">
      <c r="A16" t="s">
        <v>1867</v>
      </c>
      <c r="B16" t="s">
        <v>1867</v>
      </c>
      <c r="C16">
        <v>23</v>
      </c>
      <c r="D16">
        <v>24</v>
      </c>
      <c r="F16">
        <v>0</v>
      </c>
      <c r="G16">
        <v>23</v>
      </c>
      <c r="I16">
        <v>0</v>
      </c>
      <c r="J16">
        <v>24</v>
      </c>
      <c r="K16">
        <v>0.1464</v>
      </c>
      <c r="L16" t="s">
        <v>27</v>
      </c>
      <c r="M16">
        <v>2.86E-2</v>
      </c>
      <c r="N16">
        <v>19.54</v>
      </c>
      <c r="O16">
        <v>0.19539999999999999</v>
      </c>
      <c r="R16" t="s">
        <v>46</v>
      </c>
      <c r="S16" s="1" t="s">
        <v>1882</v>
      </c>
      <c r="U16" s="2" t="s">
        <v>30</v>
      </c>
      <c r="V16" s="2" t="s">
        <v>39</v>
      </c>
      <c r="W16" s="2" t="s">
        <v>34</v>
      </c>
    </row>
    <row r="17" spans="1:23" ht="32" x14ac:dyDescent="0.2">
      <c r="A17" t="s">
        <v>1867</v>
      </c>
      <c r="B17" t="s">
        <v>1867</v>
      </c>
      <c r="C17">
        <v>22</v>
      </c>
      <c r="D17">
        <v>23</v>
      </c>
      <c r="F17">
        <v>3</v>
      </c>
      <c r="G17">
        <v>19</v>
      </c>
      <c r="I17">
        <v>3</v>
      </c>
      <c r="J17">
        <v>20</v>
      </c>
      <c r="K17">
        <v>0.26979999999999998</v>
      </c>
      <c r="L17" t="s">
        <v>27</v>
      </c>
      <c r="M17">
        <v>1.61E-2</v>
      </c>
      <c r="N17">
        <v>5.97</v>
      </c>
      <c r="O17">
        <v>5.9700000000000003E-2</v>
      </c>
      <c r="R17" t="s">
        <v>46</v>
      </c>
      <c r="S17" s="1" t="s">
        <v>1883</v>
      </c>
      <c r="U17" s="2" t="s">
        <v>30</v>
      </c>
      <c r="V17" s="2" t="s">
        <v>39</v>
      </c>
      <c r="W17" s="2" t="s">
        <v>34</v>
      </c>
    </row>
    <row r="18" spans="1:23" ht="32" x14ac:dyDescent="0.2">
      <c r="A18" t="s">
        <v>1867</v>
      </c>
      <c r="B18" t="s">
        <v>1867</v>
      </c>
      <c r="C18">
        <v>21</v>
      </c>
      <c r="D18">
        <v>22</v>
      </c>
      <c r="F18">
        <v>2</v>
      </c>
      <c r="G18">
        <v>19</v>
      </c>
      <c r="I18">
        <v>2</v>
      </c>
      <c r="J18">
        <v>20</v>
      </c>
      <c r="K18">
        <v>0.23619999999999999</v>
      </c>
      <c r="L18" t="s">
        <v>27</v>
      </c>
      <c r="M18">
        <v>3.4799999999999998E-2</v>
      </c>
      <c r="N18">
        <v>14.73</v>
      </c>
      <c r="O18">
        <v>0.14729999999999999</v>
      </c>
      <c r="R18" t="s">
        <v>46</v>
      </c>
      <c r="S18" s="1" t="s">
        <v>1884</v>
      </c>
      <c r="U18" s="2" t="s">
        <v>30</v>
      </c>
      <c r="V18" s="2" t="s">
        <v>39</v>
      </c>
      <c r="W18" s="2" t="s">
        <v>34</v>
      </c>
    </row>
    <row r="19" spans="1:23" ht="32" x14ac:dyDescent="0.2">
      <c r="A19" t="s">
        <v>1867</v>
      </c>
      <c r="B19" t="s">
        <v>1867</v>
      </c>
      <c r="C19">
        <v>21</v>
      </c>
      <c r="D19">
        <v>22</v>
      </c>
      <c r="F19">
        <v>3</v>
      </c>
      <c r="G19">
        <v>19</v>
      </c>
      <c r="I19">
        <v>3</v>
      </c>
      <c r="J19">
        <v>20</v>
      </c>
      <c r="K19">
        <v>0.30170000000000002</v>
      </c>
      <c r="L19" t="s">
        <v>27</v>
      </c>
      <c r="M19">
        <v>1.54E-2</v>
      </c>
      <c r="N19">
        <v>5.0999999999999996</v>
      </c>
      <c r="O19">
        <v>5.0999999999999997E-2</v>
      </c>
      <c r="R19" t="s">
        <v>46</v>
      </c>
      <c r="S19" s="1" t="s">
        <v>1885</v>
      </c>
      <c r="U19" s="2" t="s">
        <v>30</v>
      </c>
      <c r="V19" s="2" t="s">
        <v>39</v>
      </c>
      <c r="W19" s="2" t="s">
        <v>34</v>
      </c>
    </row>
    <row r="20" spans="1:23" ht="32" x14ac:dyDescent="0.2">
      <c r="A20" t="s">
        <v>1867</v>
      </c>
      <c r="B20" t="s">
        <v>1867</v>
      </c>
      <c r="C20">
        <v>21</v>
      </c>
      <c r="D20">
        <v>22</v>
      </c>
      <c r="F20">
        <v>3</v>
      </c>
      <c r="G20">
        <v>18</v>
      </c>
      <c r="I20">
        <v>3</v>
      </c>
      <c r="J20">
        <v>19</v>
      </c>
      <c r="K20">
        <v>0.29010000000000002</v>
      </c>
      <c r="L20" t="s">
        <v>27</v>
      </c>
      <c r="M20">
        <v>1.38E-2</v>
      </c>
      <c r="N20">
        <v>4.76</v>
      </c>
      <c r="O20">
        <v>4.7600000000000003E-2</v>
      </c>
      <c r="R20" t="s">
        <v>46</v>
      </c>
      <c r="S20" s="1" t="s">
        <v>1886</v>
      </c>
      <c r="U20" s="2" t="s">
        <v>30</v>
      </c>
      <c r="V20" s="2" t="s">
        <v>39</v>
      </c>
      <c r="W20" s="2" t="s">
        <v>34</v>
      </c>
    </row>
    <row r="21" spans="1:23" ht="32" x14ac:dyDescent="0.2">
      <c r="A21" t="s">
        <v>1867</v>
      </c>
      <c r="B21" t="s">
        <v>1867</v>
      </c>
      <c r="C21">
        <v>22</v>
      </c>
      <c r="D21">
        <v>23</v>
      </c>
      <c r="F21">
        <v>1</v>
      </c>
      <c r="G21">
        <v>22</v>
      </c>
      <c r="I21">
        <v>1</v>
      </c>
      <c r="J21">
        <v>23</v>
      </c>
      <c r="K21">
        <v>0.28589999999999999</v>
      </c>
      <c r="L21" t="s">
        <v>27</v>
      </c>
      <c r="M21">
        <v>1.2699999999999999E-2</v>
      </c>
      <c r="N21">
        <v>4.4400000000000004</v>
      </c>
      <c r="O21">
        <v>4.4400000000000002E-2</v>
      </c>
      <c r="R21" t="s">
        <v>46</v>
      </c>
      <c r="S21" s="1" t="s">
        <v>1887</v>
      </c>
      <c r="U21" s="2" t="s">
        <v>30</v>
      </c>
      <c r="V21" s="2" t="s">
        <v>39</v>
      </c>
      <c r="W21" s="2" t="s">
        <v>34</v>
      </c>
    </row>
    <row r="22" spans="1:23" ht="32" x14ac:dyDescent="0.2">
      <c r="A22" t="s">
        <v>1867</v>
      </c>
      <c r="B22" t="s">
        <v>1867</v>
      </c>
      <c r="C22">
        <v>21</v>
      </c>
      <c r="D22">
        <v>22</v>
      </c>
      <c r="F22">
        <v>2</v>
      </c>
      <c r="G22">
        <v>20</v>
      </c>
      <c r="I22">
        <v>2</v>
      </c>
      <c r="J22">
        <v>21</v>
      </c>
      <c r="K22">
        <v>0.25109999999999999</v>
      </c>
      <c r="L22" t="s">
        <v>27</v>
      </c>
      <c r="M22">
        <v>2.52E-2</v>
      </c>
      <c r="N22">
        <v>10.039999999999999</v>
      </c>
      <c r="O22">
        <v>0.1004</v>
      </c>
      <c r="R22" t="s">
        <v>46</v>
      </c>
      <c r="S22" s="1" t="s">
        <v>1888</v>
      </c>
      <c r="U22" s="2" t="s">
        <v>30</v>
      </c>
      <c r="V22" s="2" t="s">
        <v>39</v>
      </c>
      <c r="W22" s="2" t="s">
        <v>34</v>
      </c>
    </row>
    <row r="23" spans="1:23" ht="32" x14ac:dyDescent="0.2">
      <c r="A23" t="s">
        <v>1867</v>
      </c>
      <c r="B23" t="s">
        <v>1867</v>
      </c>
      <c r="C23">
        <v>20</v>
      </c>
      <c r="D23">
        <v>21</v>
      </c>
      <c r="F23">
        <v>2</v>
      </c>
      <c r="G23">
        <v>18</v>
      </c>
      <c r="I23">
        <v>2</v>
      </c>
      <c r="J23">
        <v>19</v>
      </c>
      <c r="K23">
        <v>0.26450000000000001</v>
      </c>
      <c r="L23" t="s">
        <v>27</v>
      </c>
      <c r="M23">
        <v>2.52E-2</v>
      </c>
      <c r="N23">
        <v>9.5299999999999994</v>
      </c>
      <c r="O23">
        <v>9.5299999999999996E-2</v>
      </c>
      <c r="R23" t="s">
        <v>46</v>
      </c>
      <c r="S23" s="1" t="s">
        <v>1889</v>
      </c>
      <c r="U23" s="2" t="s">
        <v>30</v>
      </c>
      <c r="V23" s="2" t="s">
        <v>39</v>
      </c>
      <c r="W23" s="2" t="s">
        <v>34</v>
      </c>
    </row>
    <row r="24" spans="1:23" ht="32" x14ac:dyDescent="0.2">
      <c r="A24" t="s">
        <v>1867</v>
      </c>
      <c r="B24" t="s">
        <v>1867</v>
      </c>
      <c r="C24">
        <v>19</v>
      </c>
      <c r="D24">
        <v>20</v>
      </c>
      <c r="F24">
        <v>3</v>
      </c>
      <c r="G24">
        <v>16</v>
      </c>
      <c r="I24">
        <v>3</v>
      </c>
      <c r="J24">
        <v>17</v>
      </c>
      <c r="K24">
        <v>0.39419999999999999</v>
      </c>
      <c r="L24" t="s">
        <v>27</v>
      </c>
      <c r="M24">
        <v>0.01</v>
      </c>
      <c r="N24">
        <v>2.54</v>
      </c>
      <c r="O24">
        <v>2.5399999999999999E-2</v>
      </c>
      <c r="R24" t="s">
        <v>46</v>
      </c>
      <c r="S24" s="1" t="s">
        <v>1890</v>
      </c>
      <c r="U24" s="2" t="s">
        <v>30</v>
      </c>
      <c r="V24" s="2" t="s">
        <v>39</v>
      </c>
      <c r="W24" s="2" t="s">
        <v>34</v>
      </c>
    </row>
    <row r="25" spans="1:23" ht="32" x14ac:dyDescent="0.2">
      <c r="A25" t="s">
        <v>1867</v>
      </c>
      <c r="B25" t="s">
        <v>1867</v>
      </c>
      <c r="C25">
        <v>19</v>
      </c>
      <c r="D25">
        <v>20</v>
      </c>
      <c r="F25">
        <v>1</v>
      </c>
      <c r="G25">
        <v>18</v>
      </c>
      <c r="I25">
        <v>1</v>
      </c>
      <c r="J25">
        <v>19</v>
      </c>
      <c r="K25">
        <v>0.39200000000000002</v>
      </c>
      <c r="L25" t="s">
        <v>27</v>
      </c>
      <c r="M25">
        <v>8.9999999999999993E-3</v>
      </c>
      <c r="N25">
        <v>2.2999999999999998</v>
      </c>
      <c r="O25">
        <v>2.3E-2</v>
      </c>
      <c r="R25" t="s">
        <v>46</v>
      </c>
      <c r="S25" s="1" t="s">
        <v>1891</v>
      </c>
      <c r="U25" s="2" t="s">
        <v>30</v>
      </c>
      <c r="V25" s="2" t="s">
        <v>39</v>
      </c>
      <c r="W25" s="2" t="s">
        <v>34</v>
      </c>
    </row>
    <row r="26" spans="1:23" ht="32" x14ac:dyDescent="0.2">
      <c r="A26" t="s">
        <v>1867</v>
      </c>
      <c r="B26" t="s">
        <v>1867</v>
      </c>
      <c r="C26">
        <v>19</v>
      </c>
      <c r="D26">
        <v>20</v>
      </c>
      <c r="F26">
        <v>2</v>
      </c>
      <c r="G26">
        <v>17</v>
      </c>
      <c r="I26">
        <v>2</v>
      </c>
      <c r="J26">
        <v>18</v>
      </c>
      <c r="K26">
        <v>0.25629999999999997</v>
      </c>
      <c r="L26" t="s">
        <v>27</v>
      </c>
      <c r="M26">
        <v>4.5999999999999999E-2</v>
      </c>
      <c r="N26">
        <v>17.95</v>
      </c>
      <c r="O26">
        <v>0.17949999999999999</v>
      </c>
      <c r="R26" t="s">
        <v>46</v>
      </c>
      <c r="S26" s="1" t="s">
        <v>1892</v>
      </c>
      <c r="U26" s="2" t="s">
        <v>30</v>
      </c>
      <c r="V26" s="2" t="s">
        <v>39</v>
      </c>
      <c r="W26" s="2" t="s">
        <v>34</v>
      </c>
    </row>
    <row r="27" spans="1:23" ht="32" x14ac:dyDescent="0.2">
      <c r="A27" t="s">
        <v>1867</v>
      </c>
      <c r="B27" t="s">
        <v>1867</v>
      </c>
      <c r="C27">
        <v>19</v>
      </c>
      <c r="D27">
        <v>20</v>
      </c>
      <c r="F27">
        <v>2</v>
      </c>
      <c r="G27">
        <v>18</v>
      </c>
      <c r="I27">
        <v>2</v>
      </c>
      <c r="J27">
        <v>19</v>
      </c>
      <c r="K27">
        <v>0.3468</v>
      </c>
      <c r="L27" t="s">
        <v>27</v>
      </c>
      <c r="M27">
        <v>2.6200000000000001E-2</v>
      </c>
      <c r="N27">
        <v>7.55</v>
      </c>
      <c r="O27">
        <v>7.5499999999999998E-2</v>
      </c>
      <c r="R27" t="s">
        <v>46</v>
      </c>
      <c r="S27" s="1" t="s">
        <v>1893</v>
      </c>
      <c r="U27" s="2" t="s">
        <v>30</v>
      </c>
      <c r="V27" s="2" t="s">
        <v>39</v>
      </c>
      <c r="W27" s="2" t="s">
        <v>34</v>
      </c>
    </row>
    <row r="28" spans="1:23" ht="32" x14ac:dyDescent="0.2">
      <c r="A28" t="s">
        <v>1867</v>
      </c>
      <c r="B28" t="s">
        <v>1867</v>
      </c>
      <c r="C28">
        <v>19</v>
      </c>
      <c r="D28">
        <v>20</v>
      </c>
      <c r="F28">
        <v>5</v>
      </c>
      <c r="G28">
        <v>15</v>
      </c>
      <c r="I28">
        <v>5</v>
      </c>
      <c r="J28">
        <v>16</v>
      </c>
      <c r="K28">
        <v>0.60019999999999996</v>
      </c>
      <c r="L28" t="s">
        <v>27</v>
      </c>
      <c r="M28">
        <v>3.6600000000000001E-2</v>
      </c>
      <c r="N28">
        <v>6.1</v>
      </c>
      <c r="O28">
        <v>6.0999999999999999E-2</v>
      </c>
      <c r="R28" t="s">
        <v>46</v>
      </c>
      <c r="S28" s="1" t="s">
        <v>1894</v>
      </c>
      <c r="U28" s="2" t="s">
        <v>30</v>
      </c>
      <c r="V28" s="2" t="s">
        <v>39</v>
      </c>
      <c r="W28" s="2" t="s">
        <v>34</v>
      </c>
    </row>
    <row r="29" spans="1:23" ht="32" x14ac:dyDescent="0.2">
      <c r="A29" t="s">
        <v>1867</v>
      </c>
      <c r="B29" t="s">
        <v>1867</v>
      </c>
      <c r="C29">
        <v>19</v>
      </c>
      <c r="D29">
        <v>20</v>
      </c>
      <c r="F29">
        <v>7</v>
      </c>
      <c r="G29">
        <v>13</v>
      </c>
      <c r="I29">
        <v>7</v>
      </c>
      <c r="J29">
        <v>14</v>
      </c>
      <c r="K29">
        <v>0.41839999999999999</v>
      </c>
      <c r="L29" t="s">
        <v>27</v>
      </c>
      <c r="M29">
        <v>0.02</v>
      </c>
      <c r="N29">
        <v>4.78</v>
      </c>
      <c r="O29">
        <v>4.7800000000000002E-2</v>
      </c>
      <c r="R29" t="s">
        <v>46</v>
      </c>
      <c r="S29" s="1" t="s">
        <v>1895</v>
      </c>
      <c r="U29" s="2" t="s">
        <v>30</v>
      </c>
      <c r="V29" s="2" t="s">
        <v>39</v>
      </c>
      <c r="W29" s="2" t="s">
        <v>34</v>
      </c>
    </row>
    <row r="30" spans="1:23" ht="32" x14ac:dyDescent="0.2">
      <c r="A30" t="s">
        <v>1867</v>
      </c>
      <c r="B30" t="s">
        <v>1867</v>
      </c>
      <c r="C30">
        <v>19</v>
      </c>
      <c r="D30">
        <v>20</v>
      </c>
      <c r="F30">
        <v>6</v>
      </c>
      <c r="G30">
        <v>14</v>
      </c>
      <c r="I30">
        <v>6</v>
      </c>
      <c r="J30">
        <v>15</v>
      </c>
      <c r="K30">
        <v>0.40450000000000003</v>
      </c>
      <c r="L30" t="s">
        <v>27</v>
      </c>
      <c r="M30">
        <v>3.4700000000000002E-2</v>
      </c>
      <c r="N30">
        <v>8.58</v>
      </c>
      <c r="O30">
        <v>8.5800000000000001E-2</v>
      </c>
      <c r="R30" t="s">
        <v>46</v>
      </c>
      <c r="S30" s="1" t="s">
        <v>1896</v>
      </c>
      <c r="U30" s="2" t="s">
        <v>30</v>
      </c>
      <c r="V30" s="2" t="s">
        <v>39</v>
      </c>
      <c r="W30" s="2" t="s">
        <v>34</v>
      </c>
    </row>
    <row r="31" spans="1:23" ht="32" x14ac:dyDescent="0.2">
      <c r="A31" t="s">
        <v>1867</v>
      </c>
      <c r="B31" t="s">
        <v>1867</v>
      </c>
      <c r="C31">
        <v>18</v>
      </c>
      <c r="D31">
        <v>19</v>
      </c>
      <c r="F31">
        <v>3</v>
      </c>
      <c r="G31">
        <v>15</v>
      </c>
      <c r="I31">
        <v>3</v>
      </c>
      <c r="J31">
        <v>16</v>
      </c>
      <c r="K31">
        <v>0.51190000000000002</v>
      </c>
      <c r="L31" t="s">
        <v>27</v>
      </c>
      <c r="M31">
        <v>8.9999999999999993E-3</v>
      </c>
      <c r="N31">
        <v>1.76</v>
      </c>
      <c r="O31">
        <v>1.7600000000000001E-2</v>
      </c>
      <c r="R31" t="s">
        <v>46</v>
      </c>
      <c r="S31" s="1" t="s">
        <v>1897</v>
      </c>
      <c r="U31" s="2" t="s">
        <v>30</v>
      </c>
      <c r="V31" s="2" t="s">
        <v>39</v>
      </c>
      <c r="W31" s="2" t="s">
        <v>34</v>
      </c>
    </row>
    <row r="32" spans="1:23" ht="32" x14ac:dyDescent="0.2">
      <c r="A32" t="s">
        <v>1867</v>
      </c>
      <c r="B32" t="s">
        <v>1867</v>
      </c>
      <c r="C32">
        <v>18</v>
      </c>
      <c r="D32">
        <v>19</v>
      </c>
      <c r="F32">
        <v>1</v>
      </c>
      <c r="G32">
        <v>17</v>
      </c>
      <c r="I32">
        <v>1</v>
      </c>
      <c r="J32">
        <v>18</v>
      </c>
      <c r="K32">
        <v>0.49049999999999999</v>
      </c>
      <c r="L32" t="s">
        <v>27</v>
      </c>
      <c r="M32">
        <v>9.2999999999999992E-3</v>
      </c>
      <c r="N32">
        <v>1.9</v>
      </c>
      <c r="O32">
        <v>1.9E-2</v>
      </c>
      <c r="R32" t="s">
        <v>46</v>
      </c>
      <c r="S32" s="1" t="s">
        <v>1898</v>
      </c>
      <c r="U32" s="2" t="s">
        <v>30</v>
      </c>
      <c r="V32" s="2" t="s">
        <v>39</v>
      </c>
      <c r="W32" s="2" t="s">
        <v>34</v>
      </c>
    </row>
    <row r="33" spans="1:23" ht="32" x14ac:dyDescent="0.2">
      <c r="A33" t="s">
        <v>1867</v>
      </c>
      <c r="B33" t="s">
        <v>1867</v>
      </c>
      <c r="C33">
        <v>19</v>
      </c>
      <c r="D33">
        <v>20</v>
      </c>
      <c r="F33">
        <v>0</v>
      </c>
      <c r="G33">
        <v>19</v>
      </c>
      <c r="I33">
        <v>0</v>
      </c>
      <c r="J33">
        <v>20</v>
      </c>
      <c r="K33">
        <v>0.48780000000000001</v>
      </c>
      <c r="L33" t="s">
        <v>27</v>
      </c>
      <c r="M33">
        <v>1.4500000000000001E-2</v>
      </c>
      <c r="N33">
        <v>2.97</v>
      </c>
      <c r="O33">
        <v>2.9700000000000001E-2</v>
      </c>
      <c r="R33" t="s">
        <v>46</v>
      </c>
      <c r="S33" s="1" t="s">
        <v>1899</v>
      </c>
      <c r="U33" s="2" t="s">
        <v>30</v>
      </c>
      <c r="V33" s="2" t="s">
        <v>39</v>
      </c>
      <c r="W33" s="2" t="s">
        <v>34</v>
      </c>
    </row>
    <row r="34" spans="1:23" ht="32" x14ac:dyDescent="0.2">
      <c r="A34" t="s">
        <v>1867</v>
      </c>
      <c r="B34" t="s">
        <v>1867</v>
      </c>
      <c r="C34">
        <v>19</v>
      </c>
      <c r="D34">
        <v>20</v>
      </c>
      <c r="F34">
        <v>1</v>
      </c>
      <c r="G34">
        <v>19</v>
      </c>
      <c r="I34">
        <v>1</v>
      </c>
      <c r="J34">
        <v>20</v>
      </c>
      <c r="K34">
        <v>0.44879999999999998</v>
      </c>
      <c r="L34" t="s">
        <v>27</v>
      </c>
      <c r="M34">
        <v>1.34E-2</v>
      </c>
      <c r="N34">
        <v>2.99</v>
      </c>
      <c r="O34">
        <v>2.9899999999999999E-2</v>
      </c>
      <c r="R34" t="s">
        <v>46</v>
      </c>
      <c r="S34" s="1" t="s">
        <v>1900</v>
      </c>
      <c r="U34" s="2" t="s">
        <v>30</v>
      </c>
      <c r="V34" s="2" t="s">
        <v>39</v>
      </c>
      <c r="W34" s="2" t="s">
        <v>34</v>
      </c>
    </row>
    <row r="35" spans="1:23" ht="32" x14ac:dyDescent="0.2">
      <c r="A35" t="s">
        <v>1867</v>
      </c>
      <c r="B35" t="s">
        <v>1867</v>
      </c>
      <c r="C35">
        <v>18</v>
      </c>
      <c r="D35">
        <v>19</v>
      </c>
      <c r="F35">
        <v>4</v>
      </c>
      <c r="G35">
        <v>14</v>
      </c>
      <c r="I35">
        <v>4</v>
      </c>
      <c r="J35">
        <v>15</v>
      </c>
      <c r="K35">
        <v>0.23780000000000001</v>
      </c>
      <c r="L35" t="s">
        <v>27</v>
      </c>
      <c r="M35">
        <v>2.7E-2</v>
      </c>
      <c r="N35">
        <v>11.35</v>
      </c>
      <c r="O35">
        <v>0.1135</v>
      </c>
      <c r="R35" t="s">
        <v>46</v>
      </c>
      <c r="S35" s="1" t="s">
        <v>1901</v>
      </c>
      <c r="U35" s="2" t="s">
        <v>30</v>
      </c>
      <c r="V35" s="2" t="s">
        <v>39</v>
      </c>
      <c r="W35" s="2" t="s">
        <v>34</v>
      </c>
    </row>
    <row r="36" spans="1:23" ht="32" x14ac:dyDescent="0.2">
      <c r="A36" t="s">
        <v>1867</v>
      </c>
      <c r="B36" t="s">
        <v>1867</v>
      </c>
      <c r="C36">
        <v>18</v>
      </c>
      <c r="D36">
        <v>19</v>
      </c>
      <c r="F36">
        <v>3</v>
      </c>
      <c r="G36">
        <v>16</v>
      </c>
      <c r="I36">
        <v>3</v>
      </c>
      <c r="J36">
        <v>17</v>
      </c>
      <c r="K36">
        <v>0.46500000000000002</v>
      </c>
      <c r="L36" t="s">
        <v>27</v>
      </c>
      <c r="M36">
        <v>8.9999999999999993E-3</v>
      </c>
      <c r="N36">
        <v>1.94</v>
      </c>
      <c r="O36">
        <v>1.9400000000000001E-2</v>
      </c>
      <c r="R36" t="s">
        <v>46</v>
      </c>
      <c r="S36" s="1" t="s">
        <v>1902</v>
      </c>
      <c r="U36" s="2" t="s">
        <v>30</v>
      </c>
      <c r="V36" s="2" t="s">
        <v>39</v>
      </c>
      <c r="W36" s="2" t="s">
        <v>34</v>
      </c>
    </row>
    <row r="37" spans="1:23" ht="32" x14ac:dyDescent="0.2">
      <c r="A37" t="s">
        <v>1867</v>
      </c>
      <c r="B37" t="s">
        <v>1867</v>
      </c>
      <c r="C37">
        <v>18</v>
      </c>
      <c r="D37">
        <v>19</v>
      </c>
      <c r="F37">
        <v>4</v>
      </c>
      <c r="G37">
        <v>15</v>
      </c>
      <c r="I37">
        <v>4</v>
      </c>
      <c r="J37">
        <v>16</v>
      </c>
      <c r="K37">
        <v>0.52370000000000005</v>
      </c>
      <c r="L37" t="s">
        <v>27</v>
      </c>
      <c r="M37">
        <v>2.7699999999999999E-2</v>
      </c>
      <c r="N37">
        <v>5.29</v>
      </c>
      <c r="O37">
        <v>5.2900000000000003E-2</v>
      </c>
      <c r="R37" t="s">
        <v>46</v>
      </c>
      <c r="S37" s="1" t="s">
        <v>1903</v>
      </c>
      <c r="U37" s="2" t="s">
        <v>30</v>
      </c>
      <c r="V37" s="2" t="s">
        <v>39</v>
      </c>
      <c r="W37" s="2" t="s">
        <v>34</v>
      </c>
    </row>
    <row r="38" spans="1:23" ht="32" x14ac:dyDescent="0.2">
      <c r="A38" t="s">
        <v>1867</v>
      </c>
      <c r="B38" t="s">
        <v>1867</v>
      </c>
      <c r="C38">
        <v>18</v>
      </c>
      <c r="D38">
        <v>19</v>
      </c>
      <c r="F38">
        <v>5</v>
      </c>
      <c r="G38">
        <v>13</v>
      </c>
      <c r="I38">
        <v>5</v>
      </c>
      <c r="J38">
        <v>14</v>
      </c>
      <c r="K38">
        <v>0.58460000000000001</v>
      </c>
      <c r="L38" t="s">
        <v>27</v>
      </c>
      <c r="M38">
        <v>0.01</v>
      </c>
      <c r="N38">
        <v>1.71</v>
      </c>
      <c r="O38">
        <v>1.7100000000000001E-2</v>
      </c>
      <c r="R38" t="s">
        <v>46</v>
      </c>
      <c r="S38" s="1" t="s">
        <v>1904</v>
      </c>
      <c r="U38" s="2" t="s">
        <v>30</v>
      </c>
      <c r="V38" s="2" t="s">
        <v>39</v>
      </c>
      <c r="W38" s="2" t="s">
        <v>34</v>
      </c>
    </row>
    <row r="39" spans="1:23" ht="32" x14ac:dyDescent="0.2">
      <c r="A39" t="s">
        <v>1867</v>
      </c>
      <c r="B39" t="s">
        <v>1867</v>
      </c>
      <c r="C39">
        <v>18</v>
      </c>
      <c r="D39">
        <v>19</v>
      </c>
      <c r="F39">
        <v>6</v>
      </c>
      <c r="G39">
        <v>13</v>
      </c>
      <c r="I39">
        <v>6</v>
      </c>
      <c r="J39">
        <v>14</v>
      </c>
      <c r="K39">
        <v>0.54659999999999997</v>
      </c>
      <c r="L39" t="s">
        <v>27</v>
      </c>
      <c r="M39">
        <v>2.69E-2</v>
      </c>
      <c r="N39">
        <v>4.92</v>
      </c>
      <c r="O39">
        <v>4.9200000000000001E-2</v>
      </c>
      <c r="R39" t="s">
        <v>46</v>
      </c>
      <c r="S39" s="1" t="s">
        <v>1905</v>
      </c>
      <c r="U39" s="2" t="s">
        <v>30</v>
      </c>
      <c r="V39" s="2" t="s">
        <v>39</v>
      </c>
      <c r="W39" s="2" t="s">
        <v>34</v>
      </c>
    </row>
    <row r="40" spans="1:23" ht="32" x14ac:dyDescent="0.2">
      <c r="A40" t="s">
        <v>1867</v>
      </c>
      <c r="B40" t="s">
        <v>1867</v>
      </c>
      <c r="C40">
        <v>18</v>
      </c>
      <c r="D40">
        <v>19</v>
      </c>
      <c r="F40">
        <v>7</v>
      </c>
      <c r="G40">
        <v>12</v>
      </c>
      <c r="I40">
        <v>7</v>
      </c>
      <c r="J40">
        <v>13</v>
      </c>
      <c r="K40">
        <v>0.39539999999999997</v>
      </c>
      <c r="L40" t="s">
        <v>27</v>
      </c>
      <c r="M40">
        <v>1.9E-2</v>
      </c>
      <c r="N40">
        <v>4.8099999999999996</v>
      </c>
      <c r="O40">
        <v>4.8099999999999997E-2</v>
      </c>
      <c r="R40" t="s">
        <v>46</v>
      </c>
      <c r="S40" s="1" t="s">
        <v>1906</v>
      </c>
      <c r="U40" s="2" t="s">
        <v>30</v>
      </c>
      <c r="V40" s="2" t="s">
        <v>39</v>
      </c>
      <c r="W40" s="2" t="s">
        <v>34</v>
      </c>
    </row>
    <row r="41" spans="1:23" ht="32" x14ac:dyDescent="0.2">
      <c r="A41" t="s">
        <v>1867</v>
      </c>
      <c r="B41" t="s">
        <v>1867</v>
      </c>
      <c r="C41">
        <v>18</v>
      </c>
      <c r="D41">
        <v>19</v>
      </c>
      <c r="F41">
        <v>1</v>
      </c>
      <c r="G41">
        <v>18</v>
      </c>
      <c r="I41">
        <v>1</v>
      </c>
      <c r="J41">
        <v>19</v>
      </c>
      <c r="K41">
        <v>0.51139999999999997</v>
      </c>
      <c r="L41" t="s">
        <v>27</v>
      </c>
      <c r="M41">
        <v>0.01</v>
      </c>
      <c r="N41">
        <v>1.96</v>
      </c>
      <c r="O41">
        <v>1.9599999999999999E-2</v>
      </c>
      <c r="R41" t="s">
        <v>46</v>
      </c>
      <c r="S41" s="1" t="s">
        <v>1907</v>
      </c>
      <c r="U41" s="2" t="s">
        <v>30</v>
      </c>
      <c r="V41" s="2" t="s">
        <v>39</v>
      </c>
      <c r="W41" s="2" t="s">
        <v>34</v>
      </c>
    </row>
    <row r="42" spans="1:23" ht="32" x14ac:dyDescent="0.2">
      <c r="A42" t="s">
        <v>1867</v>
      </c>
      <c r="B42" t="s">
        <v>1867</v>
      </c>
      <c r="C42">
        <v>18</v>
      </c>
      <c r="D42">
        <v>19</v>
      </c>
      <c r="F42">
        <v>0</v>
      </c>
      <c r="G42">
        <v>18</v>
      </c>
      <c r="I42">
        <v>0</v>
      </c>
      <c r="J42">
        <v>19</v>
      </c>
      <c r="K42">
        <v>0.52769999999999995</v>
      </c>
      <c r="L42" t="s">
        <v>27</v>
      </c>
      <c r="M42">
        <v>1.6199999999999999E-2</v>
      </c>
      <c r="N42">
        <v>3.07</v>
      </c>
      <c r="O42">
        <v>3.0700000000000002E-2</v>
      </c>
      <c r="R42" t="s">
        <v>46</v>
      </c>
      <c r="S42" s="1" t="s">
        <v>1908</v>
      </c>
      <c r="U42" s="2" t="s">
        <v>30</v>
      </c>
      <c r="V42" s="2" t="s">
        <v>39</v>
      </c>
      <c r="W42" s="2" t="s">
        <v>34</v>
      </c>
    </row>
    <row r="43" spans="1:23" ht="32" x14ac:dyDescent="0.2">
      <c r="A43" t="s">
        <v>1867</v>
      </c>
      <c r="B43" t="s">
        <v>1867</v>
      </c>
      <c r="C43">
        <v>17</v>
      </c>
      <c r="D43">
        <v>18</v>
      </c>
      <c r="F43">
        <v>2</v>
      </c>
      <c r="G43">
        <v>15</v>
      </c>
      <c r="I43">
        <v>2</v>
      </c>
      <c r="J43">
        <v>16</v>
      </c>
      <c r="K43">
        <v>0.39129999999999998</v>
      </c>
      <c r="L43" t="s">
        <v>27</v>
      </c>
      <c r="M43">
        <v>3.1600000000000003E-2</v>
      </c>
      <c r="N43">
        <v>8.08</v>
      </c>
      <c r="O43">
        <v>8.0799999999999997E-2</v>
      </c>
      <c r="R43" t="s">
        <v>46</v>
      </c>
      <c r="S43" s="1" t="s">
        <v>1909</v>
      </c>
      <c r="U43" s="2" t="s">
        <v>30</v>
      </c>
      <c r="V43" s="2" t="s">
        <v>39</v>
      </c>
      <c r="W43" s="2" t="s">
        <v>34</v>
      </c>
    </row>
    <row r="44" spans="1:23" ht="32" x14ac:dyDescent="0.2">
      <c r="A44" t="s">
        <v>1867</v>
      </c>
      <c r="B44" t="s">
        <v>1867</v>
      </c>
      <c r="C44">
        <v>17</v>
      </c>
      <c r="D44">
        <v>18</v>
      </c>
      <c r="F44">
        <v>1</v>
      </c>
      <c r="G44">
        <v>16</v>
      </c>
      <c r="I44">
        <v>1</v>
      </c>
      <c r="J44">
        <v>17</v>
      </c>
      <c r="K44">
        <v>0.52539999999999998</v>
      </c>
      <c r="L44" t="s">
        <v>27</v>
      </c>
      <c r="M44">
        <v>8.8999999999999999E-3</v>
      </c>
      <c r="N44">
        <v>1.69</v>
      </c>
      <c r="O44">
        <v>1.6899999999999998E-2</v>
      </c>
      <c r="R44" t="s">
        <v>46</v>
      </c>
      <c r="S44" s="1" t="s">
        <v>1910</v>
      </c>
      <c r="U44" s="2" t="s">
        <v>30</v>
      </c>
      <c r="V44" s="2" t="s">
        <v>39</v>
      </c>
      <c r="W44" s="2" t="s">
        <v>34</v>
      </c>
    </row>
    <row r="45" spans="1:23" ht="32" x14ac:dyDescent="0.2">
      <c r="A45" t="s">
        <v>1867</v>
      </c>
      <c r="B45" t="s">
        <v>1867</v>
      </c>
      <c r="C45">
        <v>17</v>
      </c>
      <c r="D45">
        <v>18</v>
      </c>
      <c r="F45">
        <v>5</v>
      </c>
      <c r="G45">
        <v>13</v>
      </c>
      <c r="I45">
        <v>5</v>
      </c>
      <c r="J45">
        <v>14</v>
      </c>
      <c r="K45">
        <v>0.49890000000000001</v>
      </c>
      <c r="L45" t="s">
        <v>27</v>
      </c>
      <c r="M45">
        <v>9.4999999999999998E-3</v>
      </c>
      <c r="N45">
        <v>1.9</v>
      </c>
      <c r="O45">
        <v>1.9E-2</v>
      </c>
      <c r="R45" t="s">
        <v>46</v>
      </c>
      <c r="S45" s="1" t="s">
        <v>1911</v>
      </c>
      <c r="U45" s="2" t="s">
        <v>30</v>
      </c>
      <c r="V45" s="2" t="s">
        <v>39</v>
      </c>
      <c r="W45" s="2" t="s">
        <v>34</v>
      </c>
    </row>
    <row r="46" spans="1:23" ht="32" x14ac:dyDescent="0.2">
      <c r="A46" t="s">
        <v>1867</v>
      </c>
      <c r="B46" t="s">
        <v>1867</v>
      </c>
      <c r="C46">
        <v>17</v>
      </c>
      <c r="D46">
        <v>18</v>
      </c>
      <c r="F46">
        <v>3</v>
      </c>
      <c r="G46">
        <v>14</v>
      </c>
      <c r="I46">
        <v>3</v>
      </c>
      <c r="J46">
        <v>15</v>
      </c>
      <c r="K46">
        <v>0.52590000000000003</v>
      </c>
      <c r="L46" t="s">
        <v>27</v>
      </c>
      <c r="M46">
        <v>8.8000000000000005E-3</v>
      </c>
      <c r="N46">
        <v>1.67</v>
      </c>
      <c r="O46">
        <v>1.67E-2</v>
      </c>
      <c r="R46" t="s">
        <v>46</v>
      </c>
      <c r="S46" s="1" t="s">
        <v>1912</v>
      </c>
      <c r="U46" s="2" t="s">
        <v>30</v>
      </c>
      <c r="V46" s="2" t="s">
        <v>39</v>
      </c>
      <c r="W46" s="2" t="s">
        <v>34</v>
      </c>
    </row>
    <row r="47" spans="1:23" ht="32" x14ac:dyDescent="0.2">
      <c r="A47" t="s">
        <v>1867</v>
      </c>
      <c r="B47" t="s">
        <v>1867</v>
      </c>
      <c r="C47">
        <v>17</v>
      </c>
      <c r="D47">
        <v>18</v>
      </c>
      <c r="F47">
        <v>2</v>
      </c>
      <c r="G47">
        <v>16</v>
      </c>
      <c r="I47">
        <v>2</v>
      </c>
      <c r="J47">
        <v>17</v>
      </c>
      <c r="K47">
        <v>0.59440000000000004</v>
      </c>
      <c r="L47" t="s">
        <v>27</v>
      </c>
      <c r="M47">
        <v>1.6E-2</v>
      </c>
      <c r="N47">
        <v>2.69</v>
      </c>
      <c r="O47">
        <v>2.69E-2</v>
      </c>
      <c r="R47" t="s">
        <v>46</v>
      </c>
      <c r="S47" s="1" t="s">
        <v>1913</v>
      </c>
      <c r="U47" s="2" t="s">
        <v>30</v>
      </c>
      <c r="V47" s="2" t="s">
        <v>39</v>
      </c>
      <c r="W47" s="2" t="s">
        <v>34</v>
      </c>
    </row>
    <row r="48" spans="1:23" ht="32" x14ac:dyDescent="0.2">
      <c r="A48" t="s">
        <v>1867</v>
      </c>
      <c r="B48" t="s">
        <v>1867</v>
      </c>
      <c r="C48">
        <v>16</v>
      </c>
      <c r="D48">
        <v>17</v>
      </c>
      <c r="F48">
        <v>2</v>
      </c>
      <c r="G48">
        <v>14</v>
      </c>
      <c r="I48">
        <v>2</v>
      </c>
      <c r="J48">
        <v>15</v>
      </c>
      <c r="K48">
        <v>0.46050000000000002</v>
      </c>
      <c r="L48" t="s">
        <v>27</v>
      </c>
      <c r="M48">
        <v>1.38E-2</v>
      </c>
      <c r="N48">
        <v>3</v>
      </c>
      <c r="O48">
        <v>0.03</v>
      </c>
      <c r="R48" t="s">
        <v>46</v>
      </c>
      <c r="S48" s="1" t="s">
        <v>1914</v>
      </c>
      <c r="U48" s="2" t="s">
        <v>30</v>
      </c>
      <c r="V48" s="2" t="s">
        <v>39</v>
      </c>
      <c r="W48" s="2" t="s">
        <v>34</v>
      </c>
    </row>
    <row r="49" spans="1:23" ht="32" x14ac:dyDescent="0.2">
      <c r="A49" t="s">
        <v>1867</v>
      </c>
      <c r="B49" t="s">
        <v>1867</v>
      </c>
      <c r="C49">
        <v>17</v>
      </c>
      <c r="D49">
        <v>18</v>
      </c>
      <c r="F49">
        <v>1</v>
      </c>
      <c r="G49">
        <v>17</v>
      </c>
      <c r="I49">
        <v>1</v>
      </c>
      <c r="J49">
        <v>18</v>
      </c>
      <c r="K49">
        <v>0.53310000000000002</v>
      </c>
      <c r="L49" t="s">
        <v>27</v>
      </c>
      <c r="M49">
        <v>8.8000000000000005E-3</v>
      </c>
      <c r="N49">
        <v>1.65</v>
      </c>
      <c r="O49">
        <v>1.6500000000000001E-2</v>
      </c>
      <c r="R49" t="s">
        <v>46</v>
      </c>
      <c r="S49" s="1" t="s">
        <v>1915</v>
      </c>
      <c r="U49" s="2" t="s">
        <v>30</v>
      </c>
      <c r="V49" s="2" t="s">
        <v>39</v>
      </c>
      <c r="W49" s="2" t="s">
        <v>34</v>
      </c>
    </row>
    <row r="50" spans="1:23" ht="32" x14ac:dyDescent="0.2">
      <c r="A50" t="s">
        <v>1867</v>
      </c>
      <c r="B50" t="s">
        <v>1867</v>
      </c>
      <c r="C50">
        <v>16</v>
      </c>
      <c r="D50">
        <v>17</v>
      </c>
      <c r="F50">
        <v>1</v>
      </c>
      <c r="G50">
        <v>15</v>
      </c>
      <c r="I50">
        <v>1</v>
      </c>
      <c r="J50">
        <v>16</v>
      </c>
      <c r="K50">
        <v>0.57199999999999995</v>
      </c>
      <c r="L50" t="s">
        <v>27</v>
      </c>
      <c r="M50">
        <v>8.0999999999999996E-3</v>
      </c>
      <c r="N50">
        <v>1.42</v>
      </c>
      <c r="O50">
        <v>1.4200000000000001E-2</v>
      </c>
      <c r="R50" t="s">
        <v>46</v>
      </c>
      <c r="S50" s="1" t="s">
        <v>1916</v>
      </c>
      <c r="U50" s="2" t="s">
        <v>30</v>
      </c>
      <c r="V50" s="2" t="s">
        <v>39</v>
      </c>
      <c r="W50" s="2" t="s">
        <v>34</v>
      </c>
    </row>
    <row r="51" spans="1:23" ht="32" x14ac:dyDescent="0.2">
      <c r="A51" t="s">
        <v>1867</v>
      </c>
      <c r="B51" t="s">
        <v>1867</v>
      </c>
      <c r="C51">
        <v>17</v>
      </c>
      <c r="D51">
        <v>18</v>
      </c>
      <c r="F51">
        <v>0</v>
      </c>
      <c r="G51">
        <v>17</v>
      </c>
      <c r="I51">
        <v>0</v>
      </c>
      <c r="J51">
        <v>18</v>
      </c>
      <c r="K51">
        <v>0.50160000000000005</v>
      </c>
      <c r="L51" t="s">
        <v>27</v>
      </c>
      <c r="M51">
        <v>1.11E-2</v>
      </c>
      <c r="N51">
        <v>2.21</v>
      </c>
      <c r="O51">
        <v>2.2100000000000002E-2</v>
      </c>
      <c r="R51" t="s">
        <v>46</v>
      </c>
      <c r="S51" s="1" t="s">
        <v>1917</v>
      </c>
      <c r="U51" s="2" t="s">
        <v>30</v>
      </c>
      <c r="V51" s="2" t="s">
        <v>39</v>
      </c>
      <c r="W51" s="2" t="s">
        <v>34</v>
      </c>
    </row>
    <row r="52" spans="1:23" ht="32" x14ac:dyDescent="0.2">
      <c r="A52" t="s">
        <v>1867</v>
      </c>
      <c r="B52" t="s">
        <v>1867</v>
      </c>
      <c r="C52">
        <v>16</v>
      </c>
      <c r="D52">
        <v>17</v>
      </c>
      <c r="F52">
        <v>7</v>
      </c>
      <c r="G52">
        <v>10</v>
      </c>
      <c r="I52">
        <v>7</v>
      </c>
      <c r="J52">
        <v>11</v>
      </c>
      <c r="K52">
        <v>0.44230000000000003</v>
      </c>
      <c r="L52" t="s">
        <v>27</v>
      </c>
      <c r="M52">
        <v>1.4200000000000001E-2</v>
      </c>
      <c r="N52">
        <v>3.21</v>
      </c>
      <c r="O52">
        <v>3.2099999999999997E-2</v>
      </c>
      <c r="R52" t="s">
        <v>46</v>
      </c>
      <c r="S52" s="1" t="s">
        <v>1918</v>
      </c>
      <c r="U52" s="2" t="s">
        <v>30</v>
      </c>
      <c r="V52" s="2" t="s">
        <v>39</v>
      </c>
      <c r="W52" s="2" t="s">
        <v>34</v>
      </c>
    </row>
    <row r="53" spans="1:23" ht="32" x14ac:dyDescent="0.2">
      <c r="A53" t="s">
        <v>1867</v>
      </c>
      <c r="B53" t="s">
        <v>1867</v>
      </c>
      <c r="C53">
        <v>16</v>
      </c>
      <c r="D53">
        <v>17</v>
      </c>
      <c r="F53">
        <v>3</v>
      </c>
      <c r="G53">
        <v>13</v>
      </c>
      <c r="I53">
        <v>3</v>
      </c>
      <c r="J53">
        <v>14</v>
      </c>
      <c r="K53">
        <v>0.56850000000000001</v>
      </c>
      <c r="L53" t="s">
        <v>27</v>
      </c>
      <c r="M53">
        <v>1.14E-2</v>
      </c>
      <c r="N53">
        <v>2.0099999999999998</v>
      </c>
      <c r="O53">
        <v>2.01E-2</v>
      </c>
      <c r="R53" t="s">
        <v>46</v>
      </c>
      <c r="S53" s="1" t="s">
        <v>1919</v>
      </c>
      <c r="U53" s="2" t="s">
        <v>30</v>
      </c>
      <c r="V53" s="2" t="s">
        <v>39</v>
      </c>
      <c r="W53" s="2" t="s">
        <v>34</v>
      </c>
    </row>
    <row r="54" spans="1:23" ht="32" x14ac:dyDescent="0.2">
      <c r="A54" t="s">
        <v>1867</v>
      </c>
      <c r="B54" t="s">
        <v>1867</v>
      </c>
      <c r="C54">
        <v>16</v>
      </c>
      <c r="D54">
        <v>17</v>
      </c>
      <c r="F54">
        <v>4</v>
      </c>
      <c r="G54">
        <v>12</v>
      </c>
      <c r="I54">
        <v>4</v>
      </c>
      <c r="J54">
        <v>13</v>
      </c>
      <c r="K54">
        <v>0.54620000000000002</v>
      </c>
      <c r="L54" t="s">
        <v>27</v>
      </c>
      <c r="M54">
        <v>3.49E-2</v>
      </c>
      <c r="N54">
        <v>6.39</v>
      </c>
      <c r="O54">
        <v>6.3899999999999998E-2</v>
      </c>
      <c r="R54" t="s">
        <v>46</v>
      </c>
      <c r="S54" s="1" t="s">
        <v>1920</v>
      </c>
      <c r="U54" s="2" t="s">
        <v>30</v>
      </c>
      <c r="V54" s="2" t="s">
        <v>39</v>
      </c>
      <c r="W54" s="2" t="s">
        <v>34</v>
      </c>
    </row>
    <row r="55" spans="1:23" ht="32" x14ac:dyDescent="0.2">
      <c r="A55" t="s">
        <v>1867</v>
      </c>
      <c r="B55" t="s">
        <v>1867</v>
      </c>
      <c r="C55">
        <v>16</v>
      </c>
      <c r="D55">
        <v>17</v>
      </c>
      <c r="F55">
        <v>4</v>
      </c>
      <c r="G55">
        <v>13</v>
      </c>
      <c r="I55">
        <v>4</v>
      </c>
      <c r="J55">
        <v>14</v>
      </c>
      <c r="K55">
        <v>0.60040000000000004</v>
      </c>
      <c r="L55" t="s">
        <v>27</v>
      </c>
      <c r="M55">
        <v>3.6799999999999999E-2</v>
      </c>
      <c r="N55">
        <v>6.13</v>
      </c>
      <c r="O55">
        <v>6.13E-2</v>
      </c>
      <c r="R55" t="s">
        <v>46</v>
      </c>
      <c r="S55" s="1" t="s">
        <v>1921</v>
      </c>
      <c r="U55" s="2" t="s">
        <v>30</v>
      </c>
      <c r="V55" s="2" t="s">
        <v>39</v>
      </c>
      <c r="W55" s="2" t="s">
        <v>34</v>
      </c>
    </row>
    <row r="56" spans="1:23" ht="32" x14ac:dyDescent="0.2">
      <c r="A56" t="s">
        <v>1867</v>
      </c>
      <c r="B56" t="s">
        <v>1867</v>
      </c>
      <c r="C56">
        <v>16</v>
      </c>
      <c r="D56">
        <v>17</v>
      </c>
      <c r="F56">
        <v>5</v>
      </c>
      <c r="G56">
        <v>12</v>
      </c>
      <c r="I56">
        <v>5</v>
      </c>
      <c r="J56">
        <v>13</v>
      </c>
      <c r="K56">
        <v>0.53200000000000003</v>
      </c>
      <c r="L56" t="s">
        <v>27</v>
      </c>
      <c r="M56">
        <v>8.6999999999999994E-3</v>
      </c>
      <c r="N56">
        <v>1.64</v>
      </c>
      <c r="O56">
        <v>1.6400000000000001E-2</v>
      </c>
      <c r="R56" t="s">
        <v>46</v>
      </c>
      <c r="S56" s="1" t="s">
        <v>1922</v>
      </c>
      <c r="U56" s="2" t="s">
        <v>30</v>
      </c>
      <c r="V56" s="2" t="s">
        <v>39</v>
      </c>
      <c r="W56" s="2" t="s">
        <v>34</v>
      </c>
    </row>
    <row r="57" spans="1:23" ht="32" x14ac:dyDescent="0.2">
      <c r="A57" t="s">
        <v>1867</v>
      </c>
      <c r="B57" t="s">
        <v>1867</v>
      </c>
      <c r="C57">
        <v>16</v>
      </c>
      <c r="D57">
        <v>17</v>
      </c>
      <c r="F57">
        <v>6</v>
      </c>
      <c r="G57">
        <v>11</v>
      </c>
      <c r="I57">
        <v>6</v>
      </c>
      <c r="J57">
        <v>12</v>
      </c>
      <c r="K57">
        <v>0.499</v>
      </c>
      <c r="L57" t="s">
        <v>27</v>
      </c>
      <c r="M57">
        <v>2.0799999999999999E-2</v>
      </c>
      <c r="N57">
        <v>4.17</v>
      </c>
      <c r="O57">
        <v>4.1700000000000001E-2</v>
      </c>
      <c r="R57" t="s">
        <v>46</v>
      </c>
      <c r="S57" s="1" t="s">
        <v>1923</v>
      </c>
      <c r="U57" s="2" t="s">
        <v>30</v>
      </c>
      <c r="V57" s="2" t="s">
        <v>39</v>
      </c>
      <c r="W57" s="2" t="s">
        <v>34</v>
      </c>
    </row>
    <row r="58" spans="1:23" ht="32" x14ac:dyDescent="0.2">
      <c r="A58" t="s">
        <v>1867</v>
      </c>
      <c r="B58" t="s">
        <v>1867</v>
      </c>
      <c r="C58">
        <v>16</v>
      </c>
      <c r="D58">
        <v>17</v>
      </c>
      <c r="F58">
        <v>2</v>
      </c>
      <c r="G58">
        <v>15</v>
      </c>
      <c r="I58">
        <v>2</v>
      </c>
      <c r="J58">
        <v>16</v>
      </c>
      <c r="K58">
        <v>0.64559999999999995</v>
      </c>
      <c r="L58" t="s">
        <v>27</v>
      </c>
      <c r="M58">
        <v>1.47E-2</v>
      </c>
      <c r="N58">
        <v>2.2799999999999998</v>
      </c>
      <c r="O58">
        <v>2.2800000000000001E-2</v>
      </c>
      <c r="R58" t="s">
        <v>46</v>
      </c>
      <c r="S58" s="1" t="s">
        <v>1924</v>
      </c>
      <c r="U58" s="2" t="s">
        <v>30</v>
      </c>
      <c r="V58" s="2" t="s">
        <v>39</v>
      </c>
      <c r="W58" s="2" t="s">
        <v>34</v>
      </c>
    </row>
    <row r="59" spans="1:23" ht="32" x14ac:dyDescent="0.2">
      <c r="A59" t="s">
        <v>1867</v>
      </c>
      <c r="B59" t="s">
        <v>1867</v>
      </c>
      <c r="C59">
        <v>16</v>
      </c>
      <c r="D59">
        <v>17</v>
      </c>
      <c r="F59">
        <v>3</v>
      </c>
      <c r="G59">
        <v>14</v>
      </c>
      <c r="I59">
        <v>3</v>
      </c>
      <c r="J59">
        <v>15</v>
      </c>
      <c r="K59">
        <v>0.5696</v>
      </c>
      <c r="L59" t="s">
        <v>27</v>
      </c>
      <c r="M59">
        <v>1.11E-2</v>
      </c>
      <c r="N59">
        <v>1.95</v>
      </c>
      <c r="O59">
        <v>1.95E-2</v>
      </c>
      <c r="R59" t="s">
        <v>46</v>
      </c>
      <c r="S59" s="1" t="s">
        <v>1925</v>
      </c>
      <c r="U59" s="2" t="s">
        <v>30</v>
      </c>
      <c r="V59" s="2" t="s">
        <v>39</v>
      </c>
      <c r="W59" s="2" t="s">
        <v>34</v>
      </c>
    </row>
    <row r="60" spans="1:23" ht="32" x14ac:dyDescent="0.2">
      <c r="A60" t="s">
        <v>1867</v>
      </c>
      <c r="B60" t="s">
        <v>1867</v>
      </c>
      <c r="C60">
        <v>16</v>
      </c>
      <c r="D60">
        <v>17</v>
      </c>
      <c r="F60">
        <v>0</v>
      </c>
      <c r="G60">
        <v>16</v>
      </c>
      <c r="I60">
        <v>0</v>
      </c>
      <c r="J60">
        <v>17</v>
      </c>
      <c r="K60">
        <v>0.57130000000000003</v>
      </c>
      <c r="L60" t="s">
        <v>27</v>
      </c>
      <c r="M60">
        <v>1.43E-2</v>
      </c>
      <c r="N60">
        <v>2.5</v>
      </c>
      <c r="O60">
        <v>2.5000000000000001E-2</v>
      </c>
      <c r="R60" t="s">
        <v>46</v>
      </c>
      <c r="S60" s="1" t="s">
        <v>1926</v>
      </c>
      <c r="U60" s="2" t="s">
        <v>30</v>
      </c>
      <c r="V60" s="2" t="s">
        <v>39</v>
      </c>
      <c r="W60" s="2" t="s">
        <v>34</v>
      </c>
    </row>
    <row r="61" spans="1:23" ht="32" x14ac:dyDescent="0.2">
      <c r="A61" t="s">
        <v>1867</v>
      </c>
      <c r="B61" t="s">
        <v>1867</v>
      </c>
      <c r="C61">
        <v>15</v>
      </c>
      <c r="D61">
        <v>16</v>
      </c>
      <c r="F61">
        <v>3</v>
      </c>
      <c r="G61">
        <v>12</v>
      </c>
      <c r="I61">
        <v>3</v>
      </c>
      <c r="J61">
        <v>13</v>
      </c>
      <c r="K61">
        <v>0.63980000000000004</v>
      </c>
      <c r="L61" t="s">
        <v>27</v>
      </c>
      <c r="M61">
        <v>8.9999999999999993E-3</v>
      </c>
      <c r="N61">
        <v>1.41</v>
      </c>
      <c r="O61">
        <v>1.41E-2</v>
      </c>
      <c r="R61" t="s">
        <v>46</v>
      </c>
      <c r="S61" s="1" t="s">
        <v>1927</v>
      </c>
      <c r="U61" s="2" t="s">
        <v>30</v>
      </c>
      <c r="V61" s="2" t="s">
        <v>39</v>
      </c>
      <c r="W61" s="2" t="s">
        <v>34</v>
      </c>
    </row>
    <row r="62" spans="1:23" ht="32" x14ac:dyDescent="0.2">
      <c r="A62" t="s">
        <v>1867</v>
      </c>
      <c r="B62" t="s">
        <v>1867</v>
      </c>
      <c r="C62">
        <v>16</v>
      </c>
      <c r="D62">
        <v>17</v>
      </c>
      <c r="F62">
        <v>1</v>
      </c>
      <c r="G62">
        <v>16</v>
      </c>
      <c r="I62">
        <v>1</v>
      </c>
      <c r="J62">
        <v>17</v>
      </c>
      <c r="K62">
        <v>0.55630000000000002</v>
      </c>
      <c r="L62" t="s">
        <v>27</v>
      </c>
      <c r="M62">
        <v>9.1000000000000004E-3</v>
      </c>
      <c r="N62">
        <v>1.64</v>
      </c>
      <c r="O62">
        <v>1.6400000000000001E-2</v>
      </c>
      <c r="R62" t="s">
        <v>46</v>
      </c>
      <c r="S62" s="1" t="s">
        <v>1928</v>
      </c>
      <c r="U62" s="2" t="s">
        <v>30</v>
      </c>
      <c r="V62" s="2" t="s">
        <v>39</v>
      </c>
      <c r="W62" s="2" t="s">
        <v>34</v>
      </c>
    </row>
    <row r="63" spans="1:23" ht="32" x14ac:dyDescent="0.2">
      <c r="A63" t="s">
        <v>1867</v>
      </c>
      <c r="B63" t="s">
        <v>1867</v>
      </c>
      <c r="C63">
        <v>15</v>
      </c>
      <c r="D63">
        <v>16</v>
      </c>
      <c r="F63">
        <v>2</v>
      </c>
      <c r="G63">
        <v>13</v>
      </c>
      <c r="I63">
        <v>2</v>
      </c>
      <c r="J63">
        <v>14</v>
      </c>
      <c r="K63">
        <v>0.53469999999999995</v>
      </c>
      <c r="L63" t="s">
        <v>27</v>
      </c>
      <c r="M63">
        <v>1.41E-2</v>
      </c>
      <c r="N63">
        <v>2.64</v>
      </c>
      <c r="O63">
        <v>2.64E-2</v>
      </c>
      <c r="R63" t="s">
        <v>46</v>
      </c>
      <c r="S63" s="1" t="s">
        <v>1929</v>
      </c>
      <c r="U63" s="2" t="s">
        <v>30</v>
      </c>
      <c r="V63" s="2" t="s">
        <v>39</v>
      </c>
      <c r="W63" s="2" t="s">
        <v>34</v>
      </c>
    </row>
    <row r="64" spans="1:23" ht="32" x14ac:dyDescent="0.2">
      <c r="A64" t="s">
        <v>1867</v>
      </c>
      <c r="B64" t="s">
        <v>1867</v>
      </c>
      <c r="C64">
        <v>15</v>
      </c>
      <c r="D64">
        <v>16</v>
      </c>
      <c r="F64">
        <v>7</v>
      </c>
      <c r="G64">
        <v>8</v>
      </c>
      <c r="I64">
        <v>7</v>
      </c>
      <c r="J64">
        <v>9</v>
      </c>
      <c r="K64">
        <v>0.54979999999999996</v>
      </c>
      <c r="L64" t="s">
        <v>27</v>
      </c>
      <c r="M64">
        <v>1.5800000000000002E-2</v>
      </c>
      <c r="N64">
        <v>2.87</v>
      </c>
      <c r="O64">
        <v>2.87E-2</v>
      </c>
      <c r="R64" t="s">
        <v>46</v>
      </c>
      <c r="S64" s="1" t="s">
        <v>1930</v>
      </c>
      <c r="U64" s="2" t="s">
        <v>30</v>
      </c>
      <c r="V64" s="2" t="s">
        <v>39</v>
      </c>
      <c r="W64" s="2" t="s">
        <v>34</v>
      </c>
    </row>
    <row r="65" spans="1:23" ht="32" x14ac:dyDescent="0.2">
      <c r="A65" t="s">
        <v>1867</v>
      </c>
      <c r="B65" t="s">
        <v>1867</v>
      </c>
      <c r="C65">
        <v>15</v>
      </c>
      <c r="D65">
        <v>16</v>
      </c>
      <c r="F65">
        <v>2</v>
      </c>
      <c r="G65">
        <v>14</v>
      </c>
      <c r="I65">
        <v>2</v>
      </c>
      <c r="J65">
        <v>15</v>
      </c>
      <c r="K65">
        <v>0.5786</v>
      </c>
      <c r="L65" t="s">
        <v>27</v>
      </c>
      <c r="M65">
        <v>1.29E-2</v>
      </c>
      <c r="N65">
        <v>2.23</v>
      </c>
      <c r="O65">
        <v>2.23E-2</v>
      </c>
      <c r="R65" t="s">
        <v>46</v>
      </c>
      <c r="S65" s="1" t="s">
        <v>1931</v>
      </c>
      <c r="U65" s="2" t="s">
        <v>30</v>
      </c>
      <c r="V65" s="2" t="s">
        <v>39</v>
      </c>
      <c r="W65" s="2" t="s">
        <v>34</v>
      </c>
    </row>
    <row r="66" spans="1:23" ht="32" x14ac:dyDescent="0.2">
      <c r="A66" t="s">
        <v>1867</v>
      </c>
      <c r="B66" t="s">
        <v>1867</v>
      </c>
      <c r="C66">
        <v>15</v>
      </c>
      <c r="D66">
        <v>16</v>
      </c>
      <c r="F66">
        <v>9</v>
      </c>
      <c r="G66">
        <v>7</v>
      </c>
      <c r="I66">
        <v>9</v>
      </c>
      <c r="J66">
        <v>8</v>
      </c>
      <c r="K66">
        <v>0.4844</v>
      </c>
      <c r="L66" t="s">
        <v>27</v>
      </c>
      <c r="M66">
        <v>4.9099999999999998E-2</v>
      </c>
      <c r="N66">
        <v>10.14</v>
      </c>
      <c r="O66">
        <v>0.1014</v>
      </c>
      <c r="R66" t="s">
        <v>46</v>
      </c>
      <c r="S66" s="1" t="s">
        <v>1932</v>
      </c>
      <c r="U66" s="2" t="s">
        <v>30</v>
      </c>
      <c r="V66" s="2" t="s">
        <v>39</v>
      </c>
      <c r="W66" s="2" t="s">
        <v>34</v>
      </c>
    </row>
    <row r="67" spans="1:23" ht="32" x14ac:dyDescent="0.2">
      <c r="A67" t="s">
        <v>1867</v>
      </c>
      <c r="B67" t="s">
        <v>1867</v>
      </c>
      <c r="C67">
        <v>15</v>
      </c>
      <c r="D67">
        <v>16</v>
      </c>
      <c r="F67">
        <v>6</v>
      </c>
      <c r="G67">
        <v>10</v>
      </c>
      <c r="I67">
        <v>6</v>
      </c>
      <c r="J67">
        <v>11</v>
      </c>
      <c r="K67">
        <v>0.45250000000000001</v>
      </c>
      <c r="L67" t="s">
        <v>27</v>
      </c>
      <c r="M67">
        <v>2.0199999999999999E-2</v>
      </c>
      <c r="N67">
        <v>4.46</v>
      </c>
      <c r="O67">
        <v>4.4600000000000001E-2</v>
      </c>
      <c r="R67" t="s">
        <v>46</v>
      </c>
      <c r="S67" s="1" t="s">
        <v>1933</v>
      </c>
      <c r="U67" s="2" t="s">
        <v>30</v>
      </c>
      <c r="V67" s="2" t="s">
        <v>39</v>
      </c>
      <c r="W67" s="2" t="s">
        <v>34</v>
      </c>
    </row>
    <row r="68" spans="1:23" ht="32" x14ac:dyDescent="0.2">
      <c r="A68" t="s">
        <v>1867</v>
      </c>
      <c r="B68" t="s">
        <v>1867</v>
      </c>
      <c r="C68">
        <v>15</v>
      </c>
      <c r="D68">
        <v>16</v>
      </c>
      <c r="F68">
        <v>5</v>
      </c>
      <c r="G68">
        <v>10</v>
      </c>
      <c r="I68">
        <v>5</v>
      </c>
      <c r="J68">
        <v>11</v>
      </c>
      <c r="K68">
        <v>0.58789999999999998</v>
      </c>
      <c r="L68" t="s">
        <v>27</v>
      </c>
      <c r="M68">
        <v>9.7000000000000003E-3</v>
      </c>
      <c r="N68">
        <v>1.65</v>
      </c>
      <c r="O68">
        <v>1.6500000000000001E-2</v>
      </c>
      <c r="R68" t="s">
        <v>46</v>
      </c>
      <c r="S68" s="1" t="s">
        <v>1934</v>
      </c>
      <c r="U68" s="2" t="s">
        <v>30</v>
      </c>
      <c r="V68" s="2" t="s">
        <v>39</v>
      </c>
      <c r="W68" s="2" t="s">
        <v>34</v>
      </c>
    </row>
    <row r="69" spans="1:23" ht="32" x14ac:dyDescent="0.2">
      <c r="A69" t="s">
        <v>1867</v>
      </c>
      <c r="B69" t="s">
        <v>1867</v>
      </c>
      <c r="C69">
        <v>15</v>
      </c>
      <c r="D69">
        <v>16</v>
      </c>
      <c r="F69">
        <v>1</v>
      </c>
      <c r="G69">
        <v>15</v>
      </c>
      <c r="I69">
        <v>1</v>
      </c>
      <c r="J69">
        <v>16</v>
      </c>
      <c r="K69">
        <v>0.63370000000000004</v>
      </c>
      <c r="L69" t="s">
        <v>27</v>
      </c>
      <c r="M69">
        <v>8.9999999999999993E-3</v>
      </c>
      <c r="N69">
        <v>1.42</v>
      </c>
      <c r="O69">
        <v>1.4200000000000001E-2</v>
      </c>
      <c r="R69" t="s">
        <v>46</v>
      </c>
      <c r="S69" s="1" t="s">
        <v>1935</v>
      </c>
      <c r="U69" s="2" t="s">
        <v>30</v>
      </c>
      <c r="V69" s="2" t="s">
        <v>39</v>
      </c>
      <c r="W69" s="2" t="s">
        <v>34</v>
      </c>
    </row>
    <row r="70" spans="1:23" ht="32" x14ac:dyDescent="0.2">
      <c r="A70" t="s">
        <v>1867</v>
      </c>
      <c r="B70" t="s">
        <v>1867</v>
      </c>
      <c r="C70">
        <v>15</v>
      </c>
      <c r="D70">
        <v>16</v>
      </c>
      <c r="F70">
        <v>0</v>
      </c>
      <c r="G70">
        <v>15</v>
      </c>
      <c r="I70">
        <v>0</v>
      </c>
      <c r="J70">
        <v>16</v>
      </c>
      <c r="K70">
        <v>0.38179999999999997</v>
      </c>
      <c r="L70" t="s">
        <v>27</v>
      </c>
      <c r="M70">
        <v>0.1023</v>
      </c>
      <c r="N70">
        <v>26.79</v>
      </c>
      <c r="O70">
        <v>0.26790000000000003</v>
      </c>
      <c r="R70" t="s">
        <v>46</v>
      </c>
      <c r="S70" s="1" t="s">
        <v>1936</v>
      </c>
      <c r="U70" s="2" t="s">
        <v>30</v>
      </c>
      <c r="V70" s="2" t="s">
        <v>434</v>
      </c>
      <c r="W70" s="2" t="s">
        <v>34</v>
      </c>
    </row>
    <row r="71" spans="1:23" ht="32" x14ac:dyDescent="0.2">
      <c r="A71" t="s">
        <v>1867</v>
      </c>
      <c r="B71" t="s">
        <v>1867</v>
      </c>
      <c r="C71">
        <v>14</v>
      </c>
      <c r="D71">
        <v>15</v>
      </c>
      <c r="F71">
        <v>6</v>
      </c>
      <c r="G71">
        <v>9</v>
      </c>
      <c r="I71">
        <v>6</v>
      </c>
      <c r="J71">
        <v>10</v>
      </c>
      <c r="K71">
        <v>0.50380000000000003</v>
      </c>
      <c r="L71" t="s">
        <v>27</v>
      </c>
      <c r="M71">
        <v>1.95E-2</v>
      </c>
      <c r="N71">
        <v>3.87</v>
      </c>
      <c r="O71">
        <v>3.8699999999999998E-2</v>
      </c>
      <c r="R71" t="s">
        <v>46</v>
      </c>
      <c r="S71" s="1" t="s">
        <v>1937</v>
      </c>
      <c r="U71" s="2" t="s">
        <v>30</v>
      </c>
      <c r="V71" s="2" t="s">
        <v>39</v>
      </c>
      <c r="W71" s="2" t="s">
        <v>34</v>
      </c>
    </row>
    <row r="72" spans="1:23" ht="32" x14ac:dyDescent="0.2">
      <c r="A72" t="s">
        <v>1867</v>
      </c>
      <c r="B72" t="s">
        <v>1867</v>
      </c>
      <c r="C72">
        <v>14</v>
      </c>
      <c r="D72">
        <v>15</v>
      </c>
      <c r="F72">
        <v>5</v>
      </c>
      <c r="G72">
        <v>9</v>
      </c>
      <c r="I72">
        <v>5</v>
      </c>
      <c r="J72">
        <v>10</v>
      </c>
      <c r="K72">
        <v>0.51339999999999997</v>
      </c>
      <c r="L72" t="s">
        <v>27</v>
      </c>
      <c r="M72">
        <v>2.4299999999999999E-2</v>
      </c>
      <c r="N72">
        <v>4.7300000000000004</v>
      </c>
      <c r="O72">
        <v>4.7300000000000002E-2</v>
      </c>
      <c r="R72" t="s">
        <v>46</v>
      </c>
      <c r="S72" s="1" t="s">
        <v>1938</v>
      </c>
      <c r="U72" s="2" t="s">
        <v>30</v>
      </c>
      <c r="V72" s="2" t="s">
        <v>39</v>
      </c>
      <c r="W72" s="2" t="s">
        <v>34</v>
      </c>
    </row>
    <row r="73" spans="1:23" ht="32" x14ac:dyDescent="0.2">
      <c r="A73" t="s">
        <v>1867</v>
      </c>
      <c r="B73" t="s">
        <v>1867</v>
      </c>
      <c r="C73">
        <v>14</v>
      </c>
      <c r="D73">
        <v>15</v>
      </c>
      <c r="F73">
        <v>1</v>
      </c>
      <c r="G73">
        <v>13</v>
      </c>
      <c r="I73">
        <v>1</v>
      </c>
      <c r="J73">
        <v>14</v>
      </c>
      <c r="K73">
        <v>0.70089999999999997</v>
      </c>
      <c r="L73" t="s">
        <v>27</v>
      </c>
      <c r="M73">
        <v>9.5999999999999992E-3</v>
      </c>
      <c r="N73">
        <v>1.37</v>
      </c>
      <c r="O73">
        <v>1.37E-2</v>
      </c>
      <c r="R73" t="s">
        <v>46</v>
      </c>
      <c r="S73" s="1" t="s">
        <v>1939</v>
      </c>
      <c r="U73" s="2" t="s">
        <v>30</v>
      </c>
      <c r="V73" s="2" t="s">
        <v>39</v>
      </c>
      <c r="W73" s="2" t="s">
        <v>34</v>
      </c>
    </row>
    <row r="74" spans="1:23" ht="32" x14ac:dyDescent="0.2">
      <c r="A74" t="s">
        <v>1867</v>
      </c>
      <c r="B74" t="s">
        <v>1867</v>
      </c>
      <c r="C74">
        <v>14</v>
      </c>
      <c r="D74">
        <v>15</v>
      </c>
      <c r="F74">
        <v>3</v>
      </c>
      <c r="G74">
        <v>11</v>
      </c>
      <c r="I74">
        <v>3</v>
      </c>
      <c r="J74">
        <v>12</v>
      </c>
      <c r="K74">
        <v>0.89359999999999995</v>
      </c>
      <c r="L74" t="s">
        <v>27</v>
      </c>
      <c r="M74">
        <v>1.29E-2</v>
      </c>
      <c r="N74">
        <v>1.44</v>
      </c>
      <c r="O74">
        <v>1.44E-2</v>
      </c>
      <c r="R74" t="s">
        <v>46</v>
      </c>
      <c r="S74" s="1" t="s">
        <v>1940</v>
      </c>
      <c r="U74" s="2" t="s">
        <v>30</v>
      </c>
      <c r="V74" s="2" t="s">
        <v>39</v>
      </c>
      <c r="W74" s="2" t="s">
        <v>34</v>
      </c>
    </row>
    <row r="75" spans="1:23" ht="32" x14ac:dyDescent="0.2">
      <c r="A75" t="s">
        <v>1867</v>
      </c>
      <c r="B75" t="s">
        <v>1867</v>
      </c>
      <c r="C75">
        <v>14</v>
      </c>
      <c r="D75">
        <v>15</v>
      </c>
      <c r="F75">
        <v>2</v>
      </c>
      <c r="G75">
        <v>12</v>
      </c>
      <c r="I75">
        <v>2</v>
      </c>
      <c r="J75">
        <v>13</v>
      </c>
      <c r="K75">
        <v>0.61370000000000002</v>
      </c>
      <c r="L75" t="s">
        <v>27</v>
      </c>
      <c r="M75">
        <v>1.41E-2</v>
      </c>
      <c r="N75">
        <v>2.2999999999999998</v>
      </c>
      <c r="O75">
        <v>2.3E-2</v>
      </c>
      <c r="R75" t="s">
        <v>46</v>
      </c>
      <c r="S75" s="1" t="s">
        <v>1941</v>
      </c>
      <c r="U75" s="2" t="s">
        <v>30</v>
      </c>
      <c r="V75" s="2" t="s">
        <v>39</v>
      </c>
      <c r="W75" s="2" t="s">
        <v>34</v>
      </c>
    </row>
    <row r="76" spans="1:23" ht="32" x14ac:dyDescent="0.2">
      <c r="A76" t="s">
        <v>1867</v>
      </c>
      <c r="B76" t="s">
        <v>1867</v>
      </c>
      <c r="C76">
        <v>14</v>
      </c>
      <c r="D76">
        <v>15</v>
      </c>
      <c r="F76">
        <v>0</v>
      </c>
      <c r="G76">
        <v>14</v>
      </c>
      <c r="I76">
        <v>0</v>
      </c>
      <c r="J76">
        <v>15</v>
      </c>
      <c r="K76">
        <v>0.6099</v>
      </c>
      <c r="L76" t="s">
        <v>27</v>
      </c>
      <c r="M76">
        <v>1.21E-2</v>
      </c>
      <c r="N76">
        <v>1.98</v>
      </c>
      <c r="O76">
        <v>1.9800000000000002E-2</v>
      </c>
      <c r="R76" t="s">
        <v>46</v>
      </c>
      <c r="S76" s="1" t="s">
        <v>1942</v>
      </c>
      <c r="U76" s="2" t="s">
        <v>30</v>
      </c>
      <c r="V76" s="2" t="s">
        <v>39</v>
      </c>
      <c r="W76" s="2" t="s">
        <v>34</v>
      </c>
    </row>
    <row r="77" spans="1:23" ht="32" x14ac:dyDescent="0.2">
      <c r="A77" t="s">
        <v>1867</v>
      </c>
      <c r="B77" t="s">
        <v>1867</v>
      </c>
      <c r="C77">
        <v>14</v>
      </c>
      <c r="D77">
        <v>15</v>
      </c>
      <c r="F77">
        <v>7</v>
      </c>
      <c r="G77">
        <v>7</v>
      </c>
      <c r="I77">
        <v>7</v>
      </c>
      <c r="J77">
        <v>8</v>
      </c>
      <c r="K77">
        <v>0.55759999999999998</v>
      </c>
      <c r="L77" t="s">
        <v>27</v>
      </c>
      <c r="M77">
        <v>1.23E-2</v>
      </c>
      <c r="N77">
        <v>2.21</v>
      </c>
      <c r="O77">
        <v>2.2100000000000002E-2</v>
      </c>
      <c r="R77" t="s">
        <v>46</v>
      </c>
      <c r="S77" s="1" t="s">
        <v>1943</v>
      </c>
      <c r="U77" s="2" t="s">
        <v>30</v>
      </c>
      <c r="V77" s="2" t="s">
        <v>39</v>
      </c>
      <c r="W77" s="2" t="s">
        <v>34</v>
      </c>
    </row>
    <row r="78" spans="1:23" ht="32" x14ac:dyDescent="0.2">
      <c r="A78" t="s">
        <v>1867</v>
      </c>
      <c r="B78" t="s">
        <v>1867</v>
      </c>
      <c r="C78">
        <v>13</v>
      </c>
      <c r="D78">
        <v>14</v>
      </c>
      <c r="F78">
        <v>1</v>
      </c>
      <c r="G78">
        <v>12</v>
      </c>
      <c r="I78">
        <v>1</v>
      </c>
      <c r="J78">
        <v>13</v>
      </c>
      <c r="K78">
        <v>0.69940000000000002</v>
      </c>
      <c r="L78" t="s">
        <v>27</v>
      </c>
      <c r="M78">
        <v>8.6999999999999994E-3</v>
      </c>
      <c r="N78">
        <v>1.24</v>
      </c>
      <c r="O78">
        <v>1.24E-2</v>
      </c>
      <c r="R78" t="s">
        <v>46</v>
      </c>
      <c r="S78" s="1" t="s">
        <v>1944</v>
      </c>
      <c r="U78" s="2" t="s">
        <v>30</v>
      </c>
      <c r="V78" s="2" t="s">
        <v>39</v>
      </c>
      <c r="W78" s="2" t="s">
        <v>34</v>
      </c>
    </row>
    <row r="79" spans="1:23" ht="32" x14ac:dyDescent="0.2">
      <c r="A79" t="s">
        <v>1867</v>
      </c>
      <c r="B79" t="s">
        <v>1867</v>
      </c>
      <c r="C79">
        <v>13</v>
      </c>
      <c r="D79">
        <v>14</v>
      </c>
      <c r="F79">
        <v>2</v>
      </c>
      <c r="G79">
        <v>11</v>
      </c>
      <c r="I79">
        <v>2</v>
      </c>
      <c r="J79">
        <v>12</v>
      </c>
      <c r="K79">
        <v>0.64729999999999999</v>
      </c>
      <c r="L79" t="s">
        <v>27</v>
      </c>
      <c r="M79">
        <v>1.35E-2</v>
      </c>
      <c r="N79">
        <v>2.09</v>
      </c>
      <c r="O79">
        <v>2.0899999999999998E-2</v>
      </c>
      <c r="R79" t="s">
        <v>46</v>
      </c>
      <c r="S79" s="1" t="s">
        <v>1945</v>
      </c>
      <c r="U79" s="2" t="s">
        <v>30</v>
      </c>
      <c r="V79" s="2" t="s">
        <v>39</v>
      </c>
      <c r="W79" s="2" t="s">
        <v>34</v>
      </c>
    </row>
    <row r="80" spans="1:23" ht="32" x14ac:dyDescent="0.2">
      <c r="A80" t="s">
        <v>1867</v>
      </c>
      <c r="B80" t="s">
        <v>1867</v>
      </c>
      <c r="C80">
        <v>14</v>
      </c>
      <c r="D80">
        <v>15</v>
      </c>
      <c r="F80">
        <v>1</v>
      </c>
      <c r="G80">
        <v>14</v>
      </c>
      <c r="I80">
        <v>1</v>
      </c>
      <c r="J80">
        <v>15</v>
      </c>
      <c r="K80">
        <v>0.67979999999999996</v>
      </c>
      <c r="L80" t="s">
        <v>27</v>
      </c>
      <c r="M80">
        <v>8.8999999999999999E-3</v>
      </c>
      <c r="N80">
        <v>1.31</v>
      </c>
      <c r="O80">
        <v>1.3100000000000001E-2</v>
      </c>
      <c r="R80" t="s">
        <v>46</v>
      </c>
      <c r="S80" s="1" t="s">
        <v>1946</v>
      </c>
      <c r="U80" s="2" t="s">
        <v>30</v>
      </c>
      <c r="V80" s="2" t="s">
        <v>39</v>
      </c>
      <c r="W80" s="2" t="s">
        <v>34</v>
      </c>
    </row>
    <row r="81" spans="1:23" ht="32" x14ac:dyDescent="0.2">
      <c r="A81" t="s">
        <v>1867</v>
      </c>
      <c r="B81" t="s">
        <v>1867</v>
      </c>
      <c r="C81">
        <v>13</v>
      </c>
      <c r="D81">
        <v>14</v>
      </c>
      <c r="F81">
        <v>7</v>
      </c>
      <c r="G81">
        <v>6</v>
      </c>
      <c r="I81">
        <v>7</v>
      </c>
      <c r="J81">
        <v>7</v>
      </c>
      <c r="K81">
        <v>0.51429999999999998</v>
      </c>
      <c r="L81" t="s">
        <v>27</v>
      </c>
      <c r="M81">
        <v>1.6E-2</v>
      </c>
      <c r="N81">
        <v>3.11</v>
      </c>
      <c r="O81">
        <v>3.1099999999999999E-2</v>
      </c>
      <c r="R81" t="s">
        <v>46</v>
      </c>
      <c r="S81" s="1" t="s">
        <v>1947</v>
      </c>
      <c r="U81" s="2" t="s">
        <v>30</v>
      </c>
      <c r="V81" s="2" t="s">
        <v>39</v>
      </c>
      <c r="W81" s="2" t="s">
        <v>34</v>
      </c>
    </row>
    <row r="82" spans="1:23" ht="32" x14ac:dyDescent="0.2">
      <c r="A82" t="s">
        <v>1867</v>
      </c>
      <c r="B82" t="s">
        <v>1867</v>
      </c>
      <c r="C82">
        <v>13</v>
      </c>
      <c r="D82">
        <v>14</v>
      </c>
      <c r="F82">
        <v>2</v>
      </c>
      <c r="G82">
        <v>12</v>
      </c>
      <c r="I82">
        <v>2</v>
      </c>
      <c r="J82">
        <v>13</v>
      </c>
      <c r="K82">
        <v>0.48380000000000001</v>
      </c>
      <c r="L82" t="s">
        <v>27</v>
      </c>
      <c r="M82">
        <v>6.6299999999999998E-2</v>
      </c>
      <c r="N82">
        <v>13.7</v>
      </c>
      <c r="O82">
        <v>0.13700000000000001</v>
      </c>
      <c r="R82" t="s">
        <v>46</v>
      </c>
      <c r="S82" s="1" t="s">
        <v>1948</v>
      </c>
      <c r="U82" s="2" t="s">
        <v>30</v>
      </c>
      <c r="V82" s="2" t="s">
        <v>39</v>
      </c>
      <c r="W82" s="2" t="s">
        <v>34</v>
      </c>
    </row>
    <row r="83" spans="1:23" ht="32" x14ac:dyDescent="0.2">
      <c r="A83" t="s">
        <v>1867</v>
      </c>
      <c r="B83" t="s">
        <v>1867</v>
      </c>
      <c r="C83">
        <v>13</v>
      </c>
      <c r="D83">
        <v>14</v>
      </c>
      <c r="F83">
        <v>6</v>
      </c>
      <c r="G83">
        <v>8</v>
      </c>
      <c r="I83">
        <v>6</v>
      </c>
      <c r="J83">
        <v>9</v>
      </c>
      <c r="K83">
        <v>0.55410000000000004</v>
      </c>
      <c r="L83" t="s">
        <v>27</v>
      </c>
      <c r="M83">
        <v>1.6899999999999998E-2</v>
      </c>
      <c r="N83">
        <v>3.05</v>
      </c>
      <c r="O83">
        <v>3.0499999999999999E-2</v>
      </c>
      <c r="R83" t="s">
        <v>46</v>
      </c>
      <c r="S83" s="1" t="s">
        <v>1949</v>
      </c>
      <c r="U83" s="2" t="s">
        <v>30</v>
      </c>
      <c r="V83" s="2" t="s">
        <v>39</v>
      </c>
      <c r="W83" s="2" t="s">
        <v>34</v>
      </c>
    </row>
    <row r="84" spans="1:23" ht="32" x14ac:dyDescent="0.2">
      <c r="A84" t="s">
        <v>1867</v>
      </c>
      <c r="B84" t="s">
        <v>1867</v>
      </c>
      <c r="C84">
        <v>13</v>
      </c>
      <c r="D84">
        <v>14</v>
      </c>
      <c r="F84">
        <v>3</v>
      </c>
      <c r="G84">
        <v>11</v>
      </c>
      <c r="I84">
        <v>3</v>
      </c>
      <c r="J84">
        <v>12</v>
      </c>
      <c r="K84">
        <v>0.58940000000000003</v>
      </c>
      <c r="L84" t="s">
        <v>27</v>
      </c>
      <c r="M84">
        <v>4.3999999999999997E-2</v>
      </c>
      <c r="N84">
        <v>7.47</v>
      </c>
      <c r="O84">
        <v>7.4700000000000003E-2</v>
      </c>
      <c r="R84" t="s">
        <v>46</v>
      </c>
      <c r="S84" s="1" t="s">
        <v>1950</v>
      </c>
      <c r="U84" s="2" t="s">
        <v>30</v>
      </c>
      <c r="V84" s="2" t="s">
        <v>39</v>
      </c>
      <c r="W84" s="2" t="s">
        <v>34</v>
      </c>
    </row>
    <row r="85" spans="1:23" ht="32" x14ac:dyDescent="0.2">
      <c r="A85" t="s">
        <v>1867</v>
      </c>
      <c r="B85" t="s">
        <v>1867</v>
      </c>
      <c r="C85">
        <v>13</v>
      </c>
      <c r="D85">
        <v>14</v>
      </c>
      <c r="F85">
        <v>3</v>
      </c>
      <c r="G85">
        <v>10</v>
      </c>
      <c r="I85">
        <v>3</v>
      </c>
      <c r="J85">
        <v>11</v>
      </c>
      <c r="K85">
        <v>0.7268</v>
      </c>
      <c r="L85" t="s">
        <v>27</v>
      </c>
      <c r="M85">
        <v>8.8000000000000005E-3</v>
      </c>
      <c r="N85">
        <v>1.21</v>
      </c>
      <c r="O85">
        <v>1.21E-2</v>
      </c>
      <c r="R85" t="s">
        <v>46</v>
      </c>
      <c r="S85" s="1" t="s">
        <v>1951</v>
      </c>
      <c r="U85" s="2" t="s">
        <v>30</v>
      </c>
      <c r="V85" s="2" t="s">
        <v>39</v>
      </c>
      <c r="W85" s="2" t="s">
        <v>34</v>
      </c>
    </row>
    <row r="86" spans="1:23" ht="32" x14ac:dyDescent="0.2">
      <c r="A86" t="s">
        <v>1867</v>
      </c>
      <c r="B86" t="s">
        <v>1867</v>
      </c>
      <c r="C86">
        <v>13</v>
      </c>
      <c r="D86">
        <v>14</v>
      </c>
      <c r="F86">
        <v>5</v>
      </c>
      <c r="G86">
        <v>9</v>
      </c>
      <c r="I86">
        <v>5</v>
      </c>
      <c r="J86">
        <v>10</v>
      </c>
      <c r="K86">
        <v>0.6159</v>
      </c>
      <c r="L86" t="s">
        <v>27</v>
      </c>
      <c r="M86">
        <v>9.1000000000000004E-3</v>
      </c>
      <c r="N86">
        <v>1.48</v>
      </c>
      <c r="O86">
        <v>1.4800000000000001E-2</v>
      </c>
      <c r="R86" t="s">
        <v>46</v>
      </c>
      <c r="S86" s="1" t="s">
        <v>1952</v>
      </c>
      <c r="U86" s="2" t="s">
        <v>30</v>
      </c>
      <c r="V86" s="2" t="s">
        <v>39</v>
      </c>
      <c r="W86" s="2" t="s">
        <v>34</v>
      </c>
    </row>
    <row r="87" spans="1:23" ht="32" x14ac:dyDescent="0.2">
      <c r="A87" t="s">
        <v>1867</v>
      </c>
      <c r="B87" t="s">
        <v>1867</v>
      </c>
      <c r="C87">
        <v>13</v>
      </c>
      <c r="D87">
        <v>14</v>
      </c>
      <c r="F87">
        <v>0</v>
      </c>
      <c r="G87">
        <v>13</v>
      </c>
      <c r="I87">
        <v>0</v>
      </c>
      <c r="J87">
        <v>14</v>
      </c>
      <c r="K87">
        <v>0.65880000000000005</v>
      </c>
      <c r="L87" t="s">
        <v>27</v>
      </c>
      <c r="M87">
        <v>1.0200000000000001E-2</v>
      </c>
      <c r="N87">
        <v>1.55</v>
      </c>
      <c r="O87">
        <v>1.55E-2</v>
      </c>
      <c r="R87" t="s">
        <v>46</v>
      </c>
      <c r="S87" s="1" t="s">
        <v>1953</v>
      </c>
      <c r="U87" s="2" t="s">
        <v>30</v>
      </c>
      <c r="V87" s="2" t="s">
        <v>39</v>
      </c>
      <c r="W87" s="2" t="s">
        <v>34</v>
      </c>
    </row>
    <row r="88" spans="1:23" ht="32" x14ac:dyDescent="0.2">
      <c r="A88" t="s">
        <v>1867</v>
      </c>
      <c r="B88" t="s">
        <v>1867</v>
      </c>
      <c r="C88">
        <v>13</v>
      </c>
      <c r="D88">
        <v>14</v>
      </c>
      <c r="F88">
        <v>1</v>
      </c>
      <c r="G88">
        <v>13</v>
      </c>
      <c r="I88">
        <v>1</v>
      </c>
      <c r="J88">
        <v>14</v>
      </c>
      <c r="K88">
        <v>0.6704</v>
      </c>
      <c r="L88" t="s">
        <v>27</v>
      </c>
      <c r="M88">
        <v>1.11E-2</v>
      </c>
      <c r="N88">
        <v>1.66</v>
      </c>
      <c r="O88">
        <v>1.66E-2</v>
      </c>
      <c r="R88" t="s">
        <v>46</v>
      </c>
      <c r="S88" s="1" t="s">
        <v>1954</v>
      </c>
      <c r="U88" s="2" t="s">
        <v>30</v>
      </c>
      <c r="V88" s="2" t="s">
        <v>39</v>
      </c>
      <c r="W88" s="2" t="s">
        <v>34</v>
      </c>
    </row>
    <row r="89" spans="1:23" ht="32" x14ac:dyDescent="0.2">
      <c r="A89" t="s">
        <v>1867</v>
      </c>
      <c r="B89" t="s">
        <v>1867</v>
      </c>
      <c r="C89">
        <v>12</v>
      </c>
      <c r="D89">
        <v>13</v>
      </c>
      <c r="F89">
        <v>1</v>
      </c>
      <c r="G89">
        <v>11</v>
      </c>
      <c r="I89">
        <v>1</v>
      </c>
      <c r="J89">
        <v>12</v>
      </c>
      <c r="K89">
        <v>0.7349</v>
      </c>
      <c r="L89" t="s">
        <v>27</v>
      </c>
      <c r="M89">
        <v>1.09E-2</v>
      </c>
      <c r="N89">
        <v>1.48</v>
      </c>
      <c r="O89">
        <v>1.4800000000000001E-2</v>
      </c>
      <c r="R89" t="s">
        <v>46</v>
      </c>
      <c r="S89" s="1" t="s">
        <v>1955</v>
      </c>
      <c r="U89" s="2" t="s">
        <v>30</v>
      </c>
      <c r="V89" s="2" t="s">
        <v>39</v>
      </c>
      <c r="W89" s="2" t="s">
        <v>34</v>
      </c>
    </row>
    <row r="90" spans="1:23" ht="32" x14ac:dyDescent="0.2">
      <c r="A90" t="s">
        <v>1867</v>
      </c>
      <c r="B90" t="s">
        <v>1867</v>
      </c>
      <c r="C90">
        <v>12</v>
      </c>
      <c r="D90">
        <v>13</v>
      </c>
      <c r="F90">
        <v>2</v>
      </c>
      <c r="G90">
        <v>10</v>
      </c>
      <c r="I90">
        <v>2</v>
      </c>
      <c r="J90">
        <v>11</v>
      </c>
      <c r="K90">
        <v>0.71599999999999997</v>
      </c>
      <c r="L90" t="s">
        <v>27</v>
      </c>
      <c r="M90">
        <v>1.01E-2</v>
      </c>
      <c r="N90">
        <v>1.41</v>
      </c>
      <c r="O90">
        <v>1.41E-2</v>
      </c>
      <c r="R90" t="s">
        <v>46</v>
      </c>
      <c r="S90" s="1" t="s">
        <v>1956</v>
      </c>
      <c r="U90" s="2" t="s">
        <v>30</v>
      </c>
      <c r="V90" s="2" t="s">
        <v>39</v>
      </c>
      <c r="W90" s="2" t="s">
        <v>34</v>
      </c>
    </row>
    <row r="91" spans="1:23" ht="32" x14ac:dyDescent="0.2">
      <c r="A91" t="s">
        <v>1867</v>
      </c>
      <c r="B91" t="s">
        <v>1867</v>
      </c>
      <c r="C91">
        <v>12</v>
      </c>
      <c r="D91">
        <v>13</v>
      </c>
      <c r="F91">
        <v>3</v>
      </c>
      <c r="G91">
        <v>10</v>
      </c>
      <c r="I91">
        <v>3</v>
      </c>
      <c r="J91">
        <v>11</v>
      </c>
      <c r="K91">
        <v>0.66559999999999997</v>
      </c>
      <c r="L91" t="s">
        <v>27</v>
      </c>
      <c r="M91">
        <v>5.6399999999999999E-2</v>
      </c>
      <c r="N91">
        <v>8.4700000000000006</v>
      </c>
      <c r="O91">
        <v>8.4700000000000011E-2</v>
      </c>
      <c r="R91" t="s">
        <v>46</v>
      </c>
      <c r="S91" s="1" t="s">
        <v>1957</v>
      </c>
      <c r="U91" s="2" t="s">
        <v>30</v>
      </c>
      <c r="V91" s="2" t="s">
        <v>39</v>
      </c>
      <c r="W91" s="2" t="s">
        <v>34</v>
      </c>
    </row>
    <row r="92" spans="1:23" ht="32" x14ac:dyDescent="0.2">
      <c r="A92" t="s">
        <v>1867</v>
      </c>
      <c r="B92" t="s">
        <v>1867</v>
      </c>
      <c r="C92">
        <v>12</v>
      </c>
      <c r="D92">
        <v>13</v>
      </c>
      <c r="F92">
        <v>3</v>
      </c>
      <c r="G92">
        <v>9</v>
      </c>
      <c r="I92">
        <v>3</v>
      </c>
      <c r="J92">
        <v>10</v>
      </c>
      <c r="K92">
        <v>0.75370000000000004</v>
      </c>
      <c r="L92" t="s">
        <v>27</v>
      </c>
      <c r="M92">
        <v>1.01E-2</v>
      </c>
      <c r="N92">
        <v>1.34</v>
      </c>
      <c r="O92">
        <v>1.34E-2</v>
      </c>
      <c r="R92" t="s">
        <v>46</v>
      </c>
      <c r="S92" s="1" t="s">
        <v>1958</v>
      </c>
      <c r="U92" s="2" t="s">
        <v>30</v>
      </c>
      <c r="V92" s="2" t="s">
        <v>39</v>
      </c>
      <c r="W92" s="2" t="s">
        <v>34</v>
      </c>
    </row>
    <row r="93" spans="1:23" ht="32" x14ac:dyDescent="0.2">
      <c r="A93" t="s">
        <v>1867</v>
      </c>
      <c r="B93" t="s">
        <v>1867</v>
      </c>
      <c r="C93">
        <v>12</v>
      </c>
      <c r="D93">
        <v>13</v>
      </c>
      <c r="F93">
        <v>0</v>
      </c>
      <c r="G93">
        <v>12</v>
      </c>
      <c r="I93">
        <v>0</v>
      </c>
      <c r="J93">
        <v>13</v>
      </c>
      <c r="K93">
        <v>0.68479999999999996</v>
      </c>
      <c r="L93" t="s">
        <v>27</v>
      </c>
      <c r="M93">
        <v>8.5000000000000006E-3</v>
      </c>
      <c r="N93">
        <v>1.24</v>
      </c>
      <c r="O93">
        <v>1.24E-2</v>
      </c>
      <c r="R93" t="s">
        <v>46</v>
      </c>
      <c r="S93" s="1" t="s">
        <v>1959</v>
      </c>
      <c r="U93" s="2" t="s">
        <v>30</v>
      </c>
      <c r="V93" s="2" t="s">
        <v>39</v>
      </c>
      <c r="W93" s="2" t="s">
        <v>34</v>
      </c>
    </row>
    <row r="94" spans="1:23" ht="32" x14ac:dyDescent="0.2">
      <c r="A94" t="s">
        <v>1867</v>
      </c>
      <c r="B94" t="s">
        <v>1867</v>
      </c>
      <c r="C94">
        <v>12</v>
      </c>
      <c r="D94">
        <v>13</v>
      </c>
      <c r="F94">
        <v>6</v>
      </c>
      <c r="G94">
        <v>6</v>
      </c>
      <c r="I94">
        <v>6</v>
      </c>
      <c r="J94">
        <v>7</v>
      </c>
      <c r="K94">
        <v>0.49</v>
      </c>
      <c r="L94" t="s">
        <v>27</v>
      </c>
      <c r="M94">
        <v>2.9100000000000001E-2</v>
      </c>
      <c r="N94">
        <v>5.94</v>
      </c>
      <c r="O94">
        <v>5.9400000000000001E-2</v>
      </c>
      <c r="R94" t="s">
        <v>46</v>
      </c>
      <c r="S94" s="1" t="s">
        <v>1960</v>
      </c>
      <c r="U94" s="2" t="s">
        <v>30</v>
      </c>
      <c r="V94" s="2" t="s">
        <v>39</v>
      </c>
      <c r="W94" s="2" t="s">
        <v>34</v>
      </c>
    </row>
    <row r="95" spans="1:23" ht="32" x14ac:dyDescent="0.2">
      <c r="A95" t="s">
        <v>1867</v>
      </c>
      <c r="B95" t="s">
        <v>1867</v>
      </c>
      <c r="C95">
        <v>12</v>
      </c>
      <c r="D95">
        <v>13</v>
      </c>
      <c r="F95">
        <v>2</v>
      </c>
      <c r="G95">
        <v>11</v>
      </c>
      <c r="I95">
        <v>2</v>
      </c>
      <c r="J95">
        <v>12</v>
      </c>
      <c r="K95">
        <v>0.49519999999999997</v>
      </c>
      <c r="L95" t="s">
        <v>27</v>
      </c>
      <c r="M95">
        <v>2.2700000000000001E-2</v>
      </c>
      <c r="N95">
        <v>4.58</v>
      </c>
      <c r="O95">
        <v>4.58E-2</v>
      </c>
      <c r="R95" t="s">
        <v>46</v>
      </c>
      <c r="S95" s="1" t="s">
        <v>1961</v>
      </c>
      <c r="U95" s="2" t="s">
        <v>30</v>
      </c>
      <c r="V95" s="2" t="s">
        <v>39</v>
      </c>
      <c r="W95" s="2" t="s">
        <v>34</v>
      </c>
    </row>
    <row r="96" spans="1:23" ht="32" x14ac:dyDescent="0.2">
      <c r="A96" t="s">
        <v>1867</v>
      </c>
      <c r="B96" t="s">
        <v>1867</v>
      </c>
      <c r="C96">
        <v>12</v>
      </c>
      <c r="D96">
        <v>13</v>
      </c>
      <c r="F96">
        <v>7</v>
      </c>
      <c r="G96">
        <v>5</v>
      </c>
      <c r="I96">
        <v>7</v>
      </c>
      <c r="J96">
        <v>6</v>
      </c>
      <c r="K96">
        <v>0.67369999999999997</v>
      </c>
      <c r="L96" t="s">
        <v>27</v>
      </c>
      <c r="M96">
        <v>2.7699999999999999E-2</v>
      </c>
      <c r="N96">
        <v>4.1100000000000003</v>
      </c>
      <c r="O96">
        <v>4.1099999999999998E-2</v>
      </c>
      <c r="R96" t="s">
        <v>46</v>
      </c>
      <c r="S96" s="1" t="s">
        <v>1962</v>
      </c>
      <c r="U96" s="2" t="s">
        <v>30</v>
      </c>
      <c r="V96" s="2" t="s">
        <v>39</v>
      </c>
      <c r="W96" s="2" t="s">
        <v>34</v>
      </c>
    </row>
    <row r="97" spans="1:23" ht="32" x14ac:dyDescent="0.2">
      <c r="A97" t="s">
        <v>1867</v>
      </c>
      <c r="B97" t="s">
        <v>1867</v>
      </c>
      <c r="C97">
        <v>12</v>
      </c>
      <c r="D97">
        <v>13</v>
      </c>
      <c r="F97">
        <v>5</v>
      </c>
      <c r="G97">
        <v>8</v>
      </c>
      <c r="I97">
        <v>5</v>
      </c>
      <c r="J97">
        <v>9</v>
      </c>
      <c r="K97">
        <v>0.6623</v>
      </c>
      <c r="L97" t="s">
        <v>27</v>
      </c>
      <c r="M97">
        <v>8.9999999999999993E-3</v>
      </c>
      <c r="N97">
        <v>1.36</v>
      </c>
      <c r="O97">
        <v>1.3599999999999999E-2</v>
      </c>
      <c r="R97" t="s">
        <v>46</v>
      </c>
      <c r="S97" s="1" t="s">
        <v>1963</v>
      </c>
      <c r="U97" s="2" t="s">
        <v>30</v>
      </c>
      <c r="V97" s="2" t="s">
        <v>39</v>
      </c>
      <c r="W97" s="2" t="s">
        <v>34</v>
      </c>
    </row>
    <row r="98" spans="1:23" ht="32" x14ac:dyDescent="0.2">
      <c r="A98" t="s">
        <v>1867</v>
      </c>
      <c r="B98" t="s">
        <v>1867</v>
      </c>
      <c r="C98">
        <v>12</v>
      </c>
      <c r="D98">
        <v>13</v>
      </c>
      <c r="F98">
        <v>1</v>
      </c>
      <c r="G98">
        <v>12</v>
      </c>
      <c r="I98">
        <v>1</v>
      </c>
      <c r="J98">
        <v>13</v>
      </c>
      <c r="K98">
        <v>0.70040000000000002</v>
      </c>
      <c r="L98" t="s">
        <v>27</v>
      </c>
      <c r="M98">
        <v>8.8000000000000005E-3</v>
      </c>
      <c r="N98">
        <v>1.26</v>
      </c>
      <c r="O98">
        <v>1.26E-2</v>
      </c>
      <c r="R98" t="s">
        <v>46</v>
      </c>
      <c r="S98" s="1" t="s">
        <v>1964</v>
      </c>
      <c r="U98" s="2" t="s">
        <v>30</v>
      </c>
      <c r="V98" s="2" t="s">
        <v>39</v>
      </c>
      <c r="W98" s="2" t="s">
        <v>34</v>
      </c>
    </row>
    <row r="99" spans="1:23" ht="32" x14ac:dyDescent="0.2">
      <c r="A99" t="s">
        <v>1867</v>
      </c>
      <c r="B99" t="s">
        <v>1867</v>
      </c>
      <c r="C99">
        <v>11</v>
      </c>
      <c r="D99">
        <v>12</v>
      </c>
      <c r="F99">
        <v>4</v>
      </c>
      <c r="G99">
        <v>8</v>
      </c>
      <c r="I99">
        <v>4</v>
      </c>
      <c r="J99">
        <v>9</v>
      </c>
      <c r="K99">
        <v>0.73799999999999999</v>
      </c>
      <c r="L99" t="s">
        <v>27</v>
      </c>
      <c r="M99">
        <v>1.7600000000000001E-2</v>
      </c>
      <c r="N99">
        <v>2.38</v>
      </c>
      <c r="O99">
        <v>2.3800000000000002E-2</v>
      </c>
      <c r="R99" t="s">
        <v>46</v>
      </c>
      <c r="S99" s="1" t="s">
        <v>1965</v>
      </c>
      <c r="U99" s="2" t="s">
        <v>30</v>
      </c>
      <c r="V99" s="2" t="s">
        <v>39</v>
      </c>
      <c r="W99" s="2" t="s">
        <v>34</v>
      </c>
    </row>
    <row r="100" spans="1:23" ht="32" x14ac:dyDescent="0.2">
      <c r="A100" t="s">
        <v>1867</v>
      </c>
      <c r="B100" t="s">
        <v>1867</v>
      </c>
      <c r="C100">
        <v>11</v>
      </c>
      <c r="D100">
        <v>12</v>
      </c>
      <c r="F100">
        <v>7</v>
      </c>
      <c r="G100">
        <v>4</v>
      </c>
      <c r="I100">
        <v>7</v>
      </c>
      <c r="J100">
        <v>5</v>
      </c>
      <c r="K100">
        <v>0.58440000000000003</v>
      </c>
      <c r="L100" t="s">
        <v>27</v>
      </c>
      <c r="M100">
        <v>1.34E-2</v>
      </c>
      <c r="N100">
        <v>2.29</v>
      </c>
      <c r="O100">
        <v>2.29E-2</v>
      </c>
      <c r="R100" t="s">
        <v>46</v>
      </c>
      <c r="S100" s="1" t="s">
        <v>1966</v>
      </c>
      <c r="U100" s="2" t="s">
        <v>30</v>
      </c>
      <c r="V100" s="2" t="s">
        <v>39</v>
      </c>
      <c r="W100" s="2" t="s">
        <v>34</v>
      </c>
    </row>
    <row r="101" spans="1:23" ht="32" x14ac:dyDescent="0.2">
      <c r="A101" t="s">
        <v>1867</v>
      </c>
      <c r="B101" t="s">
        <v>1867</v>
      </c>
      <c r="C101">
        <v>11</v>
      </c>
      <c r="D101">
        <v>12</v>
      </c>
      <c r="F101">
        <v>6</v>
      </c>
      <c r="G101">
        <v>5</v>
      </c>
      <c r="I101">
        <v>6</v>
      </c>
      <c r="J101">
        <v>6</v>
      </c>
      <c r="K101">
        <v>0.37059999999999998</v>
      </c>
      <c r="L101" t="s">
        <v>27</v>
      </c>
      <c r="M101">
        <v>2.0400000000000001E-2</v>
      </c>
      <c r="N101">
        <v>5.5</v>
      </c>
      <c r="O101">
        <v>5.5E-2</v>
      </c>
      <c r="R101" t="s">
        <v>46</v>
      </c>
      <c r="S101" s="1" t="s">
        <v>1967</v>
      </c>
      <c r="U101" s="2" t="s">
        <v>30</v>
      </c>
      <c r="V101" s="2" t="s">
        <v>39</v>
      </c>
      <c r="W101" s="2" t="s">
        <v>34</v>
      </c>
    </row>
    <row r="102" spans="1:23" ht="32" x14ac:dyDescent="0.2">
      <c r="A102" t="s">
        <v>1867</v>
      </c>
      <c r="B102" t="s">
        <v>1867</v>
      </c>
      <c r="C102">
        <v>11</v>
      </c>
      <c r="D102">
        <v>12</v>
      </c>
      <c r="F102">
        <v>5</v>
      </c>
      <c r="G102">
        <v>6</v>
      </c>
      <c r="I102">
        <v>5</v>
      </c>
      <c r="J102">
        <v>7</v>
      </c>
      <c r="K102">
        <v>0.64490000000000003</v>
      </c>
      <c r="L102" t="s">
        <v>27</v>
      </c>
      <c r="M102">
        <v>8.8999999999999999E-3</v>
      </c>
      <c r="N102">
        <v>1.38</v>
      </c>
      <c r="O102">
        <v>1.38E-2</v>
      </c>
      <c r="R102" t="s">
        <v>46</v>
      </c>
      <c r="S102" s="1" t="s">
        <v>1968</v>
      </c>
      <c r="U102" s="2" t="s">
        <v>30</v>
      </c>
      <c r="V102" s="2" t="s">
        <v>39</v>
      </c>
      <c r="W102" s="2" t="s">
        <v>34</v>
      </c>
    </row>
    <row r="103" spans="1:23" ht="32" x14ac:dyDescent="0.2">
      <c r="A103" t="s">
        <v>1867</v>
      </c>
      <c r="B103" t="s">
        <v>1867</v>
      </c>
      <c r="C103">
        <v>11</v>
      </c>
      <c r="D103">
        <v>12</v>
      </c>
      <c r="F103">
        <v>3</v>
      </c>
      <c r="G103">
        <v>8</v>
      </c>
      <c r="I103">
        <v>3</v>
      </c>
      <c r="J103">
        <v>9</v>
      </c>
      <c r="K103">
        <v>0.66959999999999997</v>
      </c>
      <c r="L103" t="s">
        <v>27</v>
      </c>
      <c r="M103">
        <v>2.7900000000000001E-2</v>
      </c>
      <c r="N103">
        <v>4.17</v>
      </c>
      <c r="O103">
        <v>4.1700000000000001E-2</v>
      </c>
      <c r="R103" t="s">
        <v>46</v>
      </c>
      <c r="S103" s="1" t="s">
        <v>1969</v>
      </c>
      <c r="U103" s="2" t="s">
        <v>30</v>
      </c>
      <c r="V103" s="2" t="s">
        <v>39</v>
      </c>
      <c r="W103" s="2" t="s">
        <v>34</v>
      </c>
    </row>
    <row r="104" spans="1:23" ht="32" x14ac:dyDescent="0.2">
      <c r="A104" t="s">
        <v>1867</v>
      </c>
      <c r="B104" t="s">
        <v>1867</v>
      </c>
      <c r="C104">
        <v>11</v>
      </c>
      <c r="D104">
        <v>12</v>
      </c>
      <c r="F104">
        <v>3</v>
      </c>
      <c r="G104">
        <v>9</v>
      </c>
      <c r="I104">
        <v>3</v>
      </c>
      <c r="J104">
        <v>10</v>
      </c>
      <c r="K104">
        <v>0.60529999999999995</v>
      </c>
      <c r="L104" t="s">
        <v>27</v>
      </c>
      <c r="M104">
        <v>6.2100000000000002E-2</v>
      </c>
      <c r="N104">
        <v>10.26</v>
      </c>
      <c r="O104">
        <v>0.1026</v>
      </c>
      <c r="R104" t="s">
        <v>46</v>
      </c>
      <c r="S104" s="1" t="s">
        <v>1970</v>
      </c>
      <c r="U104" s="2" t="s">
        <v>30</v>
      </c>
      <c r="V104" s="2" t="s">
        <v>39</v>
      </c>
      <c r="W104" s="2" t="s">
        <v>34</v>
      </c>
    </row>
    <row r="105" spans="1:23" ht="32" x14ac:dyDescent="0.2">
      <c r="A105" t="s">
        <v>1867</v>
      </c>
      <c r="B105" t="s">
        <v>1867</v>
      </c>
      <c r="C105">
        <v>11</v>
      </c>
      <c r="D105">
        <v>12</v>
      </c>
      <c r="F105">
        <v>2</v>
      </c>
      <c r="G105">
        <v>9</v>
      </c>
      <c r="I105">
        <v>2</v>
      </c>
      <c r="J105">
        <v>10</v>
      </c>
      <c r="K105">
        <v>0.71209999999999996</v>
      </c>
      <c r="L105" t="s">
        <v>27</v>
      </c>
      <c r="M105">
        <v>1.15E-2</v>
      </c>
      <c r="N105">
        <v>1.61</v>
      </c>
      <c r="O105">
        <v>1.61E-2</v>
      </c>
      <c r="R105" t="s">
        <v>46</v>
      </c>
      <c r="S105" s="1" t="s">
        <v>1971</v>
      </c>
      <c r="U105" s="2" t="s">
        <v>30</v>
      </c>
      <c r="V105" s="2" t="s">
        <v>39</v>
      </c>
      <c r="W105" s="2" t="s">
        <v>34</v>
      </c>
    </row>
    <row r="106" spans="1:23" ht="32" x14ac:dyDescent="0.2">
      <c r="A106" t="s">
        <v>1867</v>
      </c>
      <c r="B106" t="s">
        <v>1867</v>
      </c>
      <c r="C106">
        <v>11</v>
      </c>
      <c r="D106">
        <v>12</v>
      </c>
      <c r="F106">
        <v>2</v>
      </c>
      <c r="G106">
        <v>10</v>
      </c>
      <c r="I106">
        <v>2</v>
      </c>
      <c r="J106">
        <v>11</v>
      </c>
      <c r="K106">
        <v>0.73640000000000005</v>
      </c>
      <c r="L106" t="s">
        <v>27</v>
      </c>
      <c r="M106">
        <v>1.3299999999999999E-2</v>
      </c>
      <c r="N106">
        <v>1.81</v>
      </c>
      <c r="O106">
        <v>1.8100000000000002E-2</v>
      </c>
      <c r="R106" t="s">
        <v>46</v>
      </c>
      <c r="S106" s="1" t="s">
        <v>1972</v>
      </c>
      <c r="U106" s="2" t="s">
        <v>30</v>
      </c>
      <c r="V106" s="2" t="s">
        <v>39</v>
      </c>
      <c r="W106" s="2" t="s">
        <v>34</v>
      </c>
    </row>
    <row r="107" spans="1:23" ht="32" x14ac:dyDescent="0.2">
      <c r="A107" t="s">
        <v>1867</v>
      </c>
      <c r="B107" t="s">
        <v>1867</v>
      </c>
      <c r="C107">
        <v>11</v>
      </c>
      <c r="D107">
        <v>12</v>
      </c>
      <c r="F107">
        <v>1</v>
      </c>
      <c r="G107">
        <v>10</v>
      </c>
      <c r="I107">
        <v>1</v>
      </c>
      <c r="J107">
        <v>11</v>
      </c>
      <c r="K107">
        <v>0.7268</v>
      </c>
      <c r="L107" t="s">
        <v>27</v>
      </c>
      <c r="M107">
        <v>1.0699999999999999E-2</v>
      </c>
      <c r="N107">
        <v>1.47</v>
      </c>
      <c r="O107">
        <v>1.47E-2</v>
      </c>
      <c r="R107" t="s">
        <v>46</v>
      </c>
      <c r="S107" s="1" t="s">
        <v>1973</v>
      </c>
      <c r="U107" s="2" t="s">
        <v>30</v>
      </c>
      <c r="V107" s="2" t="s">
        <v>39</v>
      </c>
      <c r="W107" s="2" t="s">
        <v>34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Y7"/>
  <sheetViews>
    <sheetView workbookViewId="0">
      <selection activeCell="B8" sqref="B8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54</v>
      </c>
      <c r="B2" t="s">
        <v>42</v>
      </c>
      <c r="K2">
        <v>1.6899999999999998E-2</v>
      </c>
      <c r="L2" t="s">
        <v>27</v>
      </c>
      <c r="P2">
        <v>0.54600000000000004</v>
      </c>
      <c r="S2" s="1" t="s">
        <v>1974</v>
      </c>
      <c r="V2" s="2" t="s">
        <v>40</v>
      </c>
      <c r="W2" s="2" t="s">
        <v>34</v>
      </c>
    </row>
    <row r="3" spans="1:25" ht="48" x14ac:dyDescent="0.2">
      <c r="A3" t="s">
        <v>54</v>
      </c>
      <c r="B3" t="s">
        <v>42</v>
      </c>
      <c r="K3">
        <v>6.5699999999999995E-2</v>
      </c>
      <c r="L3" t="s">
        <v>27</v>
      </c>
      <c r="P3">
        <v>0.75900000000000001</v>
      </c>
      <c r="S3" s="1" t="s">
        <v>1975</v>
      </c>
      <c r="V3" s="2" t="s">
        <v>40</v>
      </c>
      <c r="W3" s="2" t="s">
        <v>34</v>
      </c>
    </row>
    <row r="4" spans="1:25" ht="32" x14ac:dyDescent="0.2">
      <c r="A4" t="s">
        <v>54</v>
      </c>
      <c r="B4" t="s">
        <v>36</v>
      </c>
      <c r="K4">
        <v>2.5100000000000001E-2</v>
      </c>
      <c r="L4" t="s">
        <v>27</v>
      </c>
      <c r="P4">
        <v>4.7E-2</v>
      </c>
      <c r="S4" s="1" t="s">
        <v>1976</v>
      </c>
      <c r="V4" s="2" t="s">
        <v>40</v>
      </c>
      <c r="W4" s="2" t="s">
        <v>34</v>
      </c>
    </row>
    <row r="5" spans="1:25" ht="48" x14ac:dyDescent="0.2">
      <c r="A5" t="s">
        <v>54</v>
      </c>
      <c r="B5" t="s">
        <v>36</v>
      </c>
      <c r="K5">
        <v>6.0600000000000001E-2</v>
      </c>
      <c r="L5" t="s">
        <v>27</v>
      </c>
      <c r="P5">
        <v>0.752</v>
      </c>
      <c r="S5" s="1" t="s">
        <v>1977</v>
      </c>
      <c r="V5" s="2" t="s">
        <v>40</v>
      </c>
      <c r="W5" s="2" t="s">
        <v>34</v>
      </c>
    </row>
    <row r="6" spans="1:25" ht="32" x14ac:dyDescent="0.2">
      <c r="A6" t="s">
        <v>54</v>
      </c>
      <c r="B6" t="s">
        <v>491</v>
      </c>
      <c r="K6">
        <v>1.8599999999999998E-2</v>
      </c>
      <c r="L6" t="s">
        <v>27</v>
      </c>
      <c r="P6">
        <v>0.39800000000000002</v>
      </c>
      <c r="S6" s="1" t="s">
        <v>1978</v>
      </c>
      <c r="V6" s="2" t="s">
        <v>40</v>
      </c>
      <c r="W6" s="2" t="s">
        <v>34</v>
      </c>
    </row>
    <row r="7" spans="1:25" ht="48" x14ac:dyDescent="0.2">
      <c r="A7" t="s">
        <v>54</v>
      </c>
      <c r="B7" t="s">
        <v>491</v>
      </c>
      <c r="K7">
        <v>6.4600000000000005E-2</v>
      </c>
      <c r="L7" t="s">
        <v>27</v>
      </c>
      <c r="P7">
        <v>0.75700000000000001</v>
      </c>
      <c r="S7" s="1" t="s">
        <v>1979</v>
      </c>
      <c r="V7" s="2" t="s">
        <v>40</v>
      </c>
      <c r="W7" s="2" t="s">
        <v>34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Y20"/>
  <sheetViews>
    <sheetView topLeftCell="A11" workbookViewId="0">
      <selection activeCell="B1" sqref="B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54</v>
      </c>
      <c r="B2" t="s">
        <v>42</v>
      </c>
      <c r="C2">
        <v>16</v>
      </c>
      <c r="D2">
        <v>17</v>
      </c>
      <c r="K2">
        <v>1.77E-2</v>
      </c>
      <c r="L2" t="s">
        <v>27</v>
      </c>
      <c r="M2">
        <v>1.06E-4</v>
      </c>
      <c r="N2">
        <v>0.6</v>
      </c>
      <c r="O2">
        <v>6.0000000000000001E-3</v>
      </c>
      <c r="R2" t="s">
        <v>46</v>
      </c>
      <c r="S2" s="1" t="s">
        <v>1980</v>
      </c>
      <c r="U2" s="2" t="s">
        <v>30</v>
      </c>
      <c r="V2" s="2" t="s">
        <v>39</v>
      </c>
      <c r="W2" s="2" t="s">
        <v>34</v>
      </c>
    </row>
    <row r="3" spans="1:25" ht="48" x14ac:dyDescent="0.2">
      <c r="A3" t="s">
        <v>54</v>
      </c>
      <c r="B3" t="s">
        <v>42</v>
      </c>
      <c r="C3">
        <v>15</v>
      </c>
      <c r="D3">
        <v>16</v>
      </c>
      <c r="K3">
        <v>1.84E-2</v>
      </c>
      <c r="L3" t="s">
        <v>27</v>
      </c>
      <c r="M3">
        <v>0</v>
      </c>
      <c r="N3">
        <v>0</v>
      </c>
      <c r="O3">
        <v>0</v>
      </c>
      <c r="R3" t="s">
        <v>46</v>
      </c>
      <c r="S3" s="1" t="s">
        <v>1981</v>
      </c>
      <c r="U3" s="2" t="s">
        <v>30</v>
      </c>
      <c r="V3" s="2" t="s">
        <v>39</v>
      </c>
      <c r="W3" s="2" t="s">
        <v>34</v>
      </c>
    </row>
    <row r="4" spans="1:25" ht="48" x14ac:dyDescent="0.2">
      <c r="A4" t="s">
        <v>54</v>
      </c>
      <c r="B4" t="s">
        <v>42</v>
      </c>
      <c r="C4">
        <v>17</v>
      </c>
      <c r="D4">
        <v>18</v>
      </c>
      <c r="K4">
        <v>1.77E-2</v>
      </c>
      <c r="L4" t="s">
        <v>27</v>
      </c>
      <c r="M4">
        <v>1.95E-4</v>
      </c>
      <c r="N4">
        <v>1.1000000000000001</v>
      </c>
      <c r="O4">
        <v>1.0999999999999999E-2</v>
      </c>
      <c r="R4" t="s">
        <v>46</v>
      </c>
      <c r="S4" s="1" t="s">
        <v>1982</v>
      </c>
      <c r="U4" s="2" t="s">
        <v>30</v>
      </c>
      <c r="V4" s="2" t="s">
        <v>39</v>
      </c>
      <c r="W4" s="2" t="s">
        <v>34</v>
      </c>
    </row>
    <row r="5" spans="1:25" ht="48" x14ac:dyDescent="0.2">
      <c r="A5" t="s">
        <v>54</v>
      </c>
      <c r="B5" t="s">
        <v>42</v>
      </c>
      <c r="C5">
        <v>13</v>
      </c>
      <c r="D5">
        <v>14</v>
      </c>
      <c r="K5">
        <v>2.6499999999999999E-2</v>
      </c>
      <c r="L5" t="s">
        <v>27</v>
      </c>
      <c r="M5">
        <v>0</v>
      </c>
      <c r="N5">
        <v>0</v>
      </c>
      <c r="O5">
        <v>0</v>
      </c>
      <c r="R5" t="s">
        <v>46</v>
      </c>
      <c r="S5" s="1" t="s">
        <v>1983</v>
      </c>
      <c r="U5" s="2" t="s">
        <v>30</v>
      </c>
      <c r="V5" s="2" t="s">
        <v>39</v>
      </c>
      <c r="W5" s="2" t="s">
        <v>34</v>
      </c>
    </row>
    <row r="6" spans="1:25" ht="48" x14ac:dyDescent="0.2">
      <c r="A6" t="s">
        <v>54</v>
      </c>
      <c r="B6" t="s">
        <v>42</v>
      </c>
      <c r="C6">
        <v>16</v>
      </c>
      <c r="D6">
        <v>17</v>
      </c>
      <c r="K6">
        <v>2.75E-2</v>
      </c>
      <c r="L6" t="s">
        <v>27</v>
      </c>
      <c r="M6">
        <v>0</v>
      </c>
      <c r="N6">
        <v>0</v>
      </c>
      <c r="O6">
        <v>0</v>
      </c>
      <c r="R6" t="s">
        <v>46</v>
      </c>
      <c r="S6" s="1" t="s">
        <v>1984</v>
      </c>
      <c r="U6" s="2" t="s">
        <v>30</v>
      </c>
      <c r="V6" s="2" t="s">
        <v>39</v>
      </c>
      <c r="W6" s="2" t="s">
        <v>34</v>
      </c>
    </row>
    <row r="7" spans="1:25" ht="48" x14ac:dyDescent="0.2">
      <c r="A7" t="s">
        <v>54</v>
      </c>
      <c r="B7" t="s">
        <v>42</v>
      </c>
      <c r="C7">
        <v>16</v>
      </c>
      <c r="D7">
        <v>17</v>
      </c>
      <c r="K7">
        <v>2.75E-2</v>
      </c>
      <c r="L7" t="s">
        <v>27</v>
      </c>
      <c r="M7">
        <v>0</v>
      </c>
      <c r="N7">
        <v>0</v>
      </c>
      <c r="O7">
        <v>0</v>
      </c>
      <c r="R7" t="s">
        <v>46</v>
      </c>
      <c r="S7" s="1" t="s">
        <v>1985</v>
      </c>
      <c r="U7" s="2" t="s">
        <v>30</v>
      </c>
      <c r="V7" s="2" t="s">
        <v>39</v>
      </c>
      <c r="W7" s="2" t="s">
        <v>34</v>
      </c>
    </row>
    <row r="8" spans="1:25" ht="48" x14ac:dyDescent="0.2">
      <c r="A8" t="s">
        <v>54</v>
      </c>
      <c r="B8" t="s">
        <v>42</v>
      </c>
      <c r="C8">
        <v>12</v>
      </c>
      <c r="D8">
        <v>13</v>
      </c>
      <c r="K8">
        <v>2.6800000000000001E-2</v>
      </c>
      <c r="L8" t="s">
        <v>27</v>
      </c>
      <c r="M8">
        <v>0</v>
      </c>
      <c r="N8">
        <v>0</v>
      </c>
      <c r="O8">
        <v>0</v>
      </c>
      <c r="R8" t="s">
        <v>46</v>
      </c>
      <c r="S8" s="1" t="s">
        <v>1986</v>
      </c>
      <c r="U8" s="2" t="s">
        <v>30</v>
      </c>
      <c r="V8" s="2" t="s">
        <v>39</v>
      </c>
      <c r="W8" s="2" t="s">
        <v>34</v>
      </c>
    </row>
    <row r="9" spans="1:25" ht="48" x14ac:dyDescent="0.2">
      <c r="A9" t="s">
        <v>54</v>
      </c>
      <c r="B9" t="s">
        <v>42</v>
      </c>
      <c r="C9">
        <v>15</v>
      </c>
      <c r="D9">
        <v>16</v>
      </c>
      <c r="K9">
        <v>1.9300000000000001E-2</v>
      </c>
      <c r="L9" t="s">
        <v>27</v>
      </c>
      <c r="M9">
        <v>3.0899999999999998E-4</v>
      </c>
      <c r="N9">
        <v>1.6</v>
      </c>
      <c r="O9">
        <v>1.6E-2</v>
      </c>
      <c r="R9" t="s">
        <v>46</v>
      </c>
      <c r="S9" s="1" t="s">
        <v>1987</v>
      </c>
      <c r="U9" s="2" t="s">
        <v>30</v>
      </c>
      <c r="V9" s="2" t="s">
        <v>39</v>
      </c>
      <c r="W9" s="2" t="s">
        <v>34</v>
      </c>
    </row>
    <row r="10" spans="1:25" ht="48" x14ac:dyDescent="0.2">
      <c r="A10" t="s">
        <v>54</v>
      </c>
      <c r="B10" t="s">
        <v>42</v>
      </c>
      <c r="C10">
        <v>14</v>
      </c>
      <c r="D10">
        <v>15</v>
      </c>
      <c r="K10">
        <v>3.0700000000000002E-2</v>
      </c>
      <c r="L10" t="s">
        <v>27</v>
      </c>
      <c r="M10">
        <v>9.2E-5</v>
      </c>
      <c r="N10">
        <v>0.3</v>
      </c>
      <c r="O10">
        <v>3.0000000000000001E-3</v>
      </c>
      <c r="R10" t="s">
        <v>46</v>
      </c>
      <c r="S10" s="1" t="s">
        <v>1988</v>
      </c>
      <c r="U10" s="2" t="s">
        <v>30</v>
      </c>
      <c r="V10" s="2" t="s">
        <v>39</v>
      </c>
      <c r="W10" s="2" t="s">
        <v>34</v>
      </c>
    </row>
    <row r="11" spans="1:25" ht="48" x14ac:dyDescent="0.2">
      <c r="A11" t="s">
        <v>54</v>
      </c>
      <c r="B11" t="s">
        <v>42</v>
      </c>
      <c r="C11">
        <v>14</v>
      </c>
      <c r="D11">
        <v>15</v>
      </c>
      <c r="K11">
        <v>2.9000000000000001E-2</v>
      </c>
      <c r="L11" t="s">
        <v>27</v>
      </c>
      <c r="M11">
        <v>8.7000000000000001E-5</v>
      </c>
      <c r="N11">
        <v>0.3</v>
      </c>
      <c r="O11">
        <v>3.0000000000000001E-3</v>
      </c>
      <c r="R11" t="s">
        <v>46</v>
      </c>
      <c r="S11" s="1" t="s">
        <v>1989</v>
      </c>
      <c r="U11" s="2" t="s">
        <v>30</v>
      </c>
      <c r="V11" s="2" t="s">
        <v>39</v>
      </c>
      <c r="W11" s="2" t="s">
        <v>34</v>
      </c>
    </row>
    <row r="12" spans="1:25" ht="48" x14ac:dyDescent="0.2">
      <c r="A12" t="s">
        <v>54</v>
      </c>
      <c r="B12" t="s">
        <v>42</v>
      </c>
      <c r="C12">
        <v>13</v>
      </c>
      <c r="D12">
        <v>14</v>
      </c>
      <c r="K12">
        <v>2.7300000000000001E-2</v>
      </c>
      <c r="L12" t="s">
        <v>27</v>
      </c>
      <c r="M12">
        <v>1.0900000000000001E-4</v>
      </c>
      <c r="N12">
        <v>0.4</v>
      </c>
      <c r="O12">
        <v>4.0000000000000001E-3</v>
      </c>
      <c r="R12" t="s">
        <v>46</v>
      </c>
      <c r="S12" s="1" t="s">
        <v>1990</v>
      </c>
      <c r="U12" s="2" t="s">
        <v>30</v>
      </c>
      <c r="V12" s="2" t="s">
        <v>39</v>
      </c>
      <c r="W12" s="2" t="s">
        <v>34</v>
      </c>
    </row>
    <row r="13" spans="1:25" ht="48" x14ac:dyDescent="0.2">
      <c r="A13" t="s">
        <v>54</v>
      </c>
      <c r="B13" t="s">
        <v>42</v>
      </c>
      <c r="C13">
        <v>15</v>
      </c>
      <c r="D13">
        <v>15</v>
      </c>
      <c r="K13">
        <v>2.3099999999999999E-2</v>
      </c>
      <c r="L13" t="s">
        <v>27</v>
      </c>
      <c r="M13">
        <v>9.2E-5</v>
      </c>
      <c r="N13">
        <v>0.4</v>
      </c>
      <c r="O13">
        <v>4.0000000000000001E-3</v>
      </c>
      <c r="R13" t="s">
        <v>46</v>
      </c>
      <c r="S13" s="1" t="s">
        <v>1991</v>
      </c>
      <c r="U13" s="2" t="s">
        <v>31</v>
      </c>
      <c r="V13" s="2" t="s">
        <v>39</v>
      </c>
      <c r="W13" s="2" t="s">
        <v>34</v>
      </c>
    </row>
    <row r="14" spans="1:25" ht="48" x14ac:dyDescent="0.2">
      <c r="A14" t="s">
        <v>54</v>
      </c>
      <c r="B14" t="s">
        <v>42</v>
      </c>
      <c r="C14">
        <v>14</v>
      </c>
      <c r="D14">
        <v>14</v>
      </c>
      <c r="K14">
        <v>2.64E-2</v>
      </c>
      <c r="L14" t="s">
        <v>27</v>
      </c>
      <c r="M14">
        <v>3.9599999999999998E-4</v>
      </c>
      <c r="N14">
        <v>1.5</v>
      </c>
      <c r="O14">
        <v>1.4999999999999999E-2</v>
      </c>
      <c r="R14" t="s">
        <v>46</v>
      </c>
      <c r="S14" s="1" t="s">
        <v>1992</v>
      </c>
      <c r="U14" s="2" t="s">
        <v>31</v>
      </c>
      <c r="V14" s="2" t="s">
        <v>39</v>
      </c>
      <c r="W14" s="2" t="s">
        <v>34</v>
      </c>
    </row>
    <row r="15" spans="1:25" ht="48" x14ac:dyDescent="0.2">
      <c r="A15" t="s">
        <v>54</v>
      </c>
      <c r="B15" t="s">
        <v>42</v>
      </c>
      <c r="C15">
        <v>14</v>
      </c>
      <c r="D15">
        <v>13</v>
      </c>
      <c r="K15">
        <v>2.4400000000000002E-2</v>
      </c>
      <c r="L15" t="s">
        <v>27</v>
      </c>
      <c r="M15">
        <v>9.7999999999999997E-5</v>
      </c>
      <c r="N15">
        <v>0.4</v>
      </c>
      <c r="O15">
        <v>4.0000000000000001E-3</v>
      </c>
      <c r="R15" t="s">
        <v>46</v>
      </c>
      <c r="S15" s="1" t="s">
        <v>1993</v>
      </c>
      <c r="U15" s="2" t="s">
        <v>32</v>
      </c>
      <c r="V15" s="2" t="s">
        <v>39</v>
      </c>
      <c r="W15" s="2" t="s">
        <v>34</v>
      </c>
    </row>
    <row r="16" spans="1:25" ht="48" x14ac:dyDescent="0.2">
      <c r="A16" t="s">
        <v>54</v>
      </c>
      <c r="B16" t="s">
        <v>42</v>
      </c>
      <c r="C16">
        <v>17</v>
      </c>
      <c r="D16">
        <v>16</v>
      </c>
      <c r="K16">
        <v>1.9E-2</v>
      </c>
      <c r="L16" t="s">
        <v>27</v>
      </c>
      <c r="M16">
        <v>9.5000000000000005E-5</v>
      </c>
      <c r="N16">
        <v>0.5</v>
      </c>
      <c r="O16">
        <v>5.0000000000000001E-3</v>
      </c>
      <c r="R16" t="s">
        <v>46</v>
      </c>
      <c r="S16" s="1" t="s">
        <v>1994</v>
      </c>
      <c r="U16" s="2" t="s">
        <v>32</v>
      </c>
      <c r="V16" s="2" t="s">
        <v>39</v>
      </c>
      <c r="W16" s="2" t="s">
        <v>34</v>
      </c>
    </row>
    <row r="17" spans="1:23" ht="48" x14ac:dyDescent="0.2">
      <c r="A17" t="s">
        <v>54</v>
      </c>
      <c r="B17" t="s">
        <v>42</v>
      </c>
      <c r="C17">
        <v>16</v>
      </c>
      <c r="D17">
        <v>15</v>
      </c>
      <c r="K17">
        <v>2.86E-2</v>
      </c>
      <c r="L17" t="s">
        <v>27</v>
      </c>
      <c r="M17">
        <v>8.6000000000000003E-5</v>
      </c>
      <c r="N17">
        <v>0.3</v>
      </c>
      <c r="O17">
        <v>3.0000000000000001E-3</v>
      </c>
      <c r="R17" t="s">
        <v>46</v>
      </c>
      <c r="S17" s="1" t="s">
        <v>1995</v>
      </c>
      <c r="U17" s="2" t="s">
        <v>32</v>
      </c>
      <c r="V17" s="2" t="s">
        <v>39</v>
      </c>
      <c r="W17" s="2" t="s">
        <v>34</v>
      </c>
    </row>
    <row r="18" spans="1:23" ht="48" x14ac:dyDescent="0.2">
      <c r="A18" t="s">
        <v>54</v>
      </c>
      <c r="B18" t="s">
        <v>42</v>
      </c>
      <c r="C18">
        <v>16</v>
      </c>
      <c r="D18">
        <v>15</v>
      </c>
      <c r="K18">
        <v>2.86E-2</v>
      </c>
      <c r="L18" t="s">
        <v>27</v>
      </c>
      <c r="M18">
        <v>8.6000000000000003E-5</v>
      </c>
      <c r="N18">
        <v>0.3</v>
      </c>
      <c r="O18">
        <v>3.0000000000000001E-3</v>
      </c>
      <c r="R18" t="s">
        <v>46</v>
      </c>
      <c r="S18" s="1" t="s">
        <v>1996</v>
      </c>
      <c r="U18" s="2" t="s">
        <v>32</v>
      </c>
      <c r="V18" s="2" t="s">
        <v>39</v>
      </c>
      <c r="W18" s="2" t="s">
        <v>34</v>
      </c>
    </row>
    <row r="19" spans="1:23" ht="48" x14ac:dyDescent="0.2">
      <c r="A19" t="s">
        <v>54</v>
      </c>
      <c r="B19" t="s">
        <v>42</v>
      </c>
      <c r="C19">
        <v>18</v>
      </c>
      <c r="D19">
        <v>17</v>
      </c>
      <c r="K19">
        <v>2.1100000000000001E-2</v>
      </c>
      <c r="L19" t="s">
        <v>27</v>
      </c>
      <c r="M19">
        <v>1.9000000000000001E-4</v>
      </c>
      <c r="N19">
        <v>0.9</v>
      </c>
      <c r="O19">
        <v>9.0000000000000011E-3</v>
      </c>
      <c r="R19" t="s">
        <v>46</v>
      </c>
      <c r="S19" s="1" t="s">
        <v>1997</v>
      </c>
      <c r="U19" s="2" t="s">
        <v>32</v>
      </c>
      <c r="V19" s="2" t="s">
        <v>39</v>
      </c>
      <c r="W19" s="2" t="s">
        <v>34</v>
      </c>
    </row>
    <row r="20" spans="1:23" ht="48" x14ac:dyDescent="0.2">
      <c r="A20" t="s">
        <v>54</v>
      </c>
      <c r="B20" t="s">
        <v>42</v>
      </c>
      <c r="C20">
        <v>20</v>
      </c>
      <c r="D20">
        <v>19</v>
      </c>
      <c r="K20">
        <v>1.29E-2</v>
      </c>
      <c r="L20" t="s">
        <v>27</v>
      </c>
      <c r="M20">
        <v>2.0599999999999999E-4</v>
      </c>
      <c r="N20">
        <v>1.6</v>
      </c>
      <c r="O20">
        <v>1.6E-2</v>
      </c>
      <c r="R20" t="s">
        <v>46</v>
      </c>
      <c r="S20" s="1" t="s">
        <v>1998</v>
      </c>
      <c r="U20" s="2" t="s">
        <v>32</v>
      </c>
      <c r="V20" s="2" t="s">
        <v>39</v>
      </c>
      <c r="W20" s="2" t="s">
        <v>34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Y144"/>
  <sheetViews>
    <sheetView topLeftCell="A13" workbookViewId="0">
      <selection activeCell="K22" sqref="K2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54</v>
      </c>
      <c r="B2" t="s">
        <v>44</v>
      </c>
      <c r="C2">
        <v>1</v>
      </c>
      <c r="D2">
        <v>2</v>
      </c>
      <c r="K2">
        <v>6.8000000000000005E-2</v>
      </c>
      <c r="L2" t="s">
        <v>27</v>
      </c>
      <c r="P2">
        <v>1</v>
      </c>
      <c r="Q2">
        <v>300</v>
      </c>
      <c r="R2" t="s">
        <v>46</v>
      </c>
      <c r="S2" s="1" t="s">
        <v>1999</v>
      </c>
      <c r="U2" s="2" t="s">
        <v>30</v>
      </c>
      <c r="V2" s="2" t="s">
        <v>40</v>
      </c>
      <c r="W2" s="2" t="s">
        <v>34</v>
      </c>
      <c r="X2" s="2">
        <v>300</v>
      </c>
    </row>
    <row r="3" spans="1:25" ht="48" x14ac:dyDescent="0.2">
      <c r="A3" t="s">
        <v>54</v>
      </c>
      <c r="B3" t="s">
        <v>44</v>
      </c>
      <c r="C3">
        <v>1</v>
      </c>
      <c r="D3">
        <v>2</v>
      </c>
      <c r="K3">
        <v>6.9000000000000006E-2</v>
      </c>
      <c r="L3" t="s">
        <v>27</v>
      </c>
      <c r="P3">
        <v>1</v>
      </c>
      <c r="Q3">
        <v>300</v>
      </c>
      <c r="R3" t="s">
        <v>46</v>
      </c>
      <c r="S3" s="1" t="s">
        <v>2000</v>
      </c>
      <c r="U3" s="2" t="s">
        <v>30</v>
      </c>
      <c r="V3" s="2" t="s">
        <v>40</v>
      </c>
      <c r="W3" s="2" t="s">
        <v>34</v>
      </c>
      <c r="X3" s="2">
        <v>300</v>
      </c>
    </row>
    <row r="4" spans="1:25" ht="48" x14ac:dyDescent="0.2">
      <c r="A4" t="s">
        <v>54</v>
      </c>
      <c r="B4" t="s">
        <v>44</v>
      </c>
      <c r="C4">
        <v>2</v>
      </c>
      <c r="D4">
        <v>3</v>
      </c>
      <c r="K4">
        <v>6.8000000000000005E-2</v>
      </c>
      <c r="L4" t="s">
        <v>27</v>
      </c>
      <c r="Q4">
        <v>300</v>
      </c>
      <c r="R4" t="s">
        <v>46</v>
      </c>
      <c r="S4" s="1" t="s">
        <v>2001</v>
      </c>
      <c r="U4" s="2" t="s">
        <v>30</v>
      </c>
      <c r="V4" s="2" t="s">
        <v>40</v>
      </c>
      <c r="W4" s="2" t="s">
        <v>34</v>
      </c>
      <c r="X4" s="2">
        <v>300</v>
      </c>
    </row>
    <row r="5" spans="1:25" ht="48" x14ac:dyDescent="0.2">
      <c r="A5" t="s">
        <v>54</v>
      </c>
      <c r="B5" t="s">
        <v>44</v>
      </c>
      <c r="C5">
        <v>2</v>
      </c>
      <c r="D5">
        <v>3</v>
      </c>
      <c r="K5">
        <v>6.6000000000000003E-2</v>
      </c>
      <c r="L5" t="s">
        <v>27</v>
      </c>
      <c r="P5">
        <v>1</v>
      </c>
      <c r="Q5">
        <v>300</v>
      </c>
      <c r="R5" t="s">
        <v>46</v>
      </c>
      <c r="S5" s="1" t="s">
        <v>2002</v>
      </c>
      <c r="U5" s="2" t="s">
        <v>30</v>
      </c>
      <c r="V5" s="2" t="s">
        <v>40</v>
      </c>
      <c r="W5" s="2" t="s">
        <v>34</v>
      </c>
      <c r="X5" s="2">
        <v>300</v>
      </c>
    </row>
    <row r="6" spans="1:25" ht="48" x14ac:dyDescent="0.2">
      <c r="A6" t="s">
        <v>54</v>
      </c>
      <c r="B6" t="s">
        <v>44</v>
      </c>
      <c r="C6">
        <v>2</v>
      </c>
      <c r="D6">
        <v>3</v>
      </c>
      <c r="K6">
        <v>6.8000000000000005E-2</v>
      </c>
      <c r="L6" t="s">
        <v>27</v>
      </c>
      <c r="P6">
        <v>1</v>
      </c>
      <c r="Q6">
        <v>300</v>
      </c>
      <c r="R6" t="s">
        <v>46</v>
      </c>
      <c r="S6" s="1" t="s">
        <v>2003</v>
      </c>
      <c r="U6" s="2" t="s">
        <v>30</v>
      </c>
      <c r="V6" s="2" t="s">
        <v>40</v>
      </c>
      <c r="W6" s="2" t="s">
        <v>34</v>
      </c>
      <c r="X6" s="2">
        <v>300</v>
      </c>
    </row>
    <row r="7" spans="1:25" ht="48" x14ac:dyDescent="0.2">
      <c r="A7" t="s">
        <v>54</v>
      </c>
      <c r="B7" t="s">
        <v>44</v>
      </c>
      <c r="C7">
        <v>2</v>
      </c>
      <c r="D7">
        <v>3</v>
      </c>
      <c r="K7">
        <v>6.7000000000000004E-2</v>
      </c>
      <c r="L7" t="s">
        <v>27</v>
      </c>
      <c r="P7">
        <v>1</v>
      </c>
      <c r="Q7">
        <v>300</v>
      </c>
      <c r="R7" t="s">
        <v>46</v>
      </c>
      <c r="S7" s="1" t="s">
        <v>2004</v>
      </c>
      <c r="U7" s="2" t="s">
        <v>30</v>
      </c>
      <c r="V7" s="2" t="s">
        <v>40</v>
      </c>
      <c r="W7" s="2" t="s">
        <v>34</v>
      </c>
      <c r="X7" s="2">
        <v>300</v>
      </c>
    </row>
    <row r="8" spans="1:25" ht="48" x14ac:dyDescent="0.2">
      <c r="A8" t="s">
        <v>54</v>
      </c>
      <c r="B8" t="s">
        <v>44</v>
      </c>
      <c r="C8">
        <v>3</v>
      </c>
      <c r="D8">
        <v>4</v>
      </c>
      <c r="K8">
        <v>6.0999999999999999E-2</v>
      </c>
      <c r="L8" t="s">
        <v>27</v>
      </c>
      <c r="P8">
        <v>2</v>
      </c>
      <c r="Q8">
        <v>300</v>
      </c>
      <c r="R8" t="s">
        <v>46</v>
      </c>
      <c r="S8" s="1" t="s">
        <v>2005</v>
      </c>
      <c r="U8" s="2" t="s">
        <v>30</v>
      </c>
      <c r="V8" s="2" t="s">
        <v>40</v>
      </c>
      <c r="W8" s="2" t="s">
        <v>34</v>
      </c>
      <c r="X8" s="2">
        <v>300</v>
      </c>
    </row>
    <row r="9" spans="1:25" ht="48" x14ac:dyDescent="0.2">
      <c r="A9" t="s">
        <v>54</v>
      </c>
      <c r="B9" t="s">
        <v>44</v>
      </c>
      <c r="C9">
        <v>3</v>
      </c>
      <c r="D9">
        <v>4</v>
      </c>
      <c r="K9">
        <v>6.3E-2</v>
      </c>
      <c r="L9" t="s">
        <v>27</v>
      </c>
      <c r="P9">
        <v>1</v>
      </c>
      <c r="Q9">
        <v>300</v>
      </c>
      <c r="R9" t="s">
        <v>46</v>
      </c>
      <c r="S9" s="1" t="s">
        <v>2006</v>
      </c>
      <c r="U9" s="2" t="s">
        <v>30</v>
      </c>
      <c r="V9" s="2" t="s">
        <v>40</v>
      </c>
      <c r="W9" s="2" t="s">
        <v>34</v>
      </c>
      <c r="X9" s="2">
        <v>300</v>
      </c>
    </row>
    <row r="10" spans="1:25" ht="48" x14ac:dyDescent="0.2">
      <c r="A10" t="s">
        <v>54</v>
      </c>
      <c r="B10" t="s">
        <v>44</v>
      </c>
      <c r="C10">
        <v>3</v>
      </c>
      <c r="D10">
        <v>4</v>
      </c>
      <c r="K10">
        <v>6.8000000000000005E-2</v>
      </c>
      <c r="L10" t="s">
        <v>27</v>
      </c>
      <c r="P10">
        <v>2</v>
      </c>
      <c r="Q10">
        <v>300</v>
      </c>
      <c r="R10" t="s">
        <v>46</v>
      </c>
      <c r="S10" s="1" t="s">
        <v>2007</v>
      </c>
      <c r="U10" s="2" t="s">
        <v>30</v>
      </c>
      <c r="V10" s="2" t="s">
        <v>40</v>
      </c>
      <c r="W10" s="2" t="s">
        <v>34</v>
      </c>
      <c r="X10" s="2">
        <v>300</v>
      </c>
    </row>
    <row r="11" spans="1:25" ht="48" x14ac:dyDescent="0.2">
      <c r="A11" t="s">
        <v>54</v>
      </c>
      <c r="B11" t="s">
        <v>44</v>
      </c>
      <c r="C11">
        <v>3</v>
      </c>
      <c r="D11">
        <v>4</v>
      </c>
      <c r="K11">
        <v>6.9000000000000006E-2</v>
      </c>
      <c r="L11" t="s">
        <v>27</v>
      </c>
      <c r="P11">
        <v>1</v>
      </c>
      <c r="Q11">
        <v>300</v>
      </c>
      <c r="R11" t="s">
        <v>46</v>
      </c>
      <c r="S11" s="1" t="s">
        <v>2008</v>
      </c>
      <c r="U11" s="2" t="s">
        <v>30</v>
      </c>
      <c r="V11" s="2" t="s">
        <v>40</v>
      </c>
      <c r="W11" s="2" t="s">
        <v>34</v>
      </c>
      <c r="X11" s="2">
        <v>300</v>
      </c>
    </row>
    <row r="12" spans="1:25" ht="48" x14ac:dyDescent="0.2">
      <c r="A12" t="s">
        <v>54</v>
      </c>
      <c r="B12" t="s">
        <v>44</v>
      </c>
      <c r="C12">
        <v>4</v>
      </c>
      <c r="D12">
        <v>5</v>
      </c>
      <c r="K12">
        <v>6.5000000000000002E-2</v>
      </c>
      <c r="L12" t="s">
        <v>27</v>
      </c>
      <c r="P12">
        <v>1</v>
      </c>
      <c r="Q12">
        <v>300</v>
      </c>
      <c r="R12" t="s">
        <v>46</v>
      </c>
      <c r="S12" s="1" t="s">
        <v>2009</v>
      </c>
      <c r="U12" s="2" t="s">
        <v>30</v>
      </c>
      <c r="V12" s="2" t="s">
        <v>40</v>
      </c>
      <c r="W12" s="2" t="s">
        <v>34</v>
      </c>
      <c r="X12" s="2">
        <v>300</v>
      </c>
    </row>
    <row r="13" spans="1:25" ht="48" x14ac:dyDescent="0.2">
      <c r="A13" t="s">
        <v>54</v>
      </c>
      <c r="B13" t="s">
        <v>44</v>
      </c>
      <c r="C13">
        <v>4</v>
      </c>
      <c r="D13">
        <v>5</v>
      </c>
      <c r="K13">
        <v>7.1999999999999995E-2</v>
      </c>
      <c r="L13" t="s">
        <v>27</v>
      </c>
      <c r="P13">
        <v>2</v>
      </c>
      <c r="Q13">
        <v>300</v>
      </c>
      <c r="R13" t="s">
        <v>46</v>
      </c>
      <c r="S13" s="1" t="s">
        <v>2010</v>
      </c>
      <c r="U13" s="2" t="s">
        <v>30</v>
      </c>
      <c r="V13" s="2" t="s">
        <v>40</v>
      </c>
      <c r="W13" s="2" t="s">
        <v>34</v>
      </c>
      <c r="X13" s="2">
        <v>300</v>
      </c>
    </row>
    <row r="14" spans="1:25" ht="48" x14ac:dyDescent="0.2">
      <c r="A14" t="s">
        <v>54</v>
      </c>
      <c r="B14" t="s">
        <v>44</v>
      </c>
      <c r="C14">
        <v>4</v>
      </c>
      <c r="D14">
        <v>5</v>
      </c>
      <c r="K14">
        <v>6.3E-2</v>
      </c>
      <c r="L14" t="s">
        <v>27</v>
      </c>
      <c r="P14">
        <v>1</v>
      </c>
      <c r="Q14">
        <v>300</v>
      </c>
      <c r="R14" t="s">
        <v>46</v>
      </c>
      <c r="S14" s="1" t="s">
        <v>2011</v>
      </c>
      <c r="U14" s="2" t="s">
        <v>30</v>
      </c>
      <c r="V14" s="2" t="s">
        <v>40</v>
      </c>
      <c r="W14" s="2" t="s">
        <v>34</v>
      </c>
      <c r="X14" s="2">
        <v>300</v>
      </c>
    </row>
    <row r="15" spans="1:25" ht="48" x14ac:dyDescent="0.2">
      <c r="A15" t="s">
        <v>54</v>
      </c>
      <c r="B15" t="s">
        <v>44</v>
      </c>
      <c r="C15">
        <v>4</v>
      </c>
      <c r="D15">
        <v>5</v>
      </c>
      <c r="K15">
        <v>6.5000000000000002E-2</v>
      </c>
      <c r="L15" t="s">
        <v>27</v>
      </c>
      <c r="P15">
        <v>1</v>
      </c>
      <c r="Q15">
        <v>300</v>
      </c>
      <c r="R15" t="s">
        <v>46</v>
      </c>
      <c r="S15" s="1" t="s">
        <v>2012</v>
      </c>
      <c r="U15" s="2" t="s">
        <v>30</v>
      </c>
      <c r="V15" s="2" t="s">
        <v>40</v>
      </c>
      <c r="W15" s="2" t="s">
        <v>34</v>
      </c>
      <c r="X15" s="2">
        <v>300</v>
      </c>
    </row>
    <row r="16" spans="1:25" ht="48" x14ac:dyDescent="0.2">
      <c r="A16" t="s">
        <v>54</v>
      </c>
      <c r="B16" t="s">
        <v>44</v>
      </c>
      <c r="C16">
        <v>4</v>
      </c>
      <c r="D16">
        <v>5</v>
      </c>
      <c r="K16">
        <v>7.2999999999999995E-2</v>
      </c>
      <c r="L16" t="s">
        <v>27</v>
      </c>
      <c r="P16">
        <v>10</v>
      </c>
      <c r="Q16">
        <v>300</v>
      </c>
      <c r="R16" t="s">
        <v>46</v>
      </c>
      <c r="S16" s="1" t="s">
        <v>2013</v>
      </c>
      <c r="U16" s="2" t="s">
        <v>30</v>
      </c>
      <c r="V16" s="2" t="s">
        <v>40</v>
      </c>
      <c r="W16" s="2" t="s">
        <v>34</v>
      </c>
      <c r="X16" s="2">
        <v>300</v>
      </c>
    </row>
    <row r="17" spans="1:24" ht="48" x14ac:dyDescent="0.2">
      <c r="A17" t="s">
        <v>54</v>
      </c>
      <c r="B17" t="s">
        <v>44</v>
      </c>
      <c r="C17">
        <v>4</v>
      </c>
      <c r="D17">
        <v>5</v>
      </c>
      <c r="K17">
        <v>7.0999999999999994E-2</v>
      </c>
      <c r="L17" t="s">
        <v>27</v>
      </c>
      <c r="P17">
        <v>14</v>
      </c>
      <c r="Q17">
        <v>300</v>
      </c>
      <c r="R17" t="s">
        <v>46</v>
      </c>
      <c r="S17" s="1" t="s">
        <v>2014</v>
      </c>
      <c r="U17" s="2" t="s">
        <v>30</v>
      </c>
      <c r="V17" s="2" t="s">
        <v>40</v>
      </c>
      <c r="W17" s="2" t="s">
        <v>34</v>
      </c>
      <c r="X17" s="2">
        <v>300</v>
      </c>
    </row>
    <row r="18" spans="1:24" ht="48" x14ac:dyDescent="0.2">
      <c r="A18" t="s">
        <v>54</v>
      </c>
      <c r="B18" t="s">
        <v>44</v>
      </c>
      <c r="C18">
        <v>4</v>
      </c>
      <c r="D18">
        <v>5</v>
      </c>
      <c r="K18">
        <v>7.1999999999999995E-2</v>
      </c>
      <c r="L18" t="s">
        <v>27</v>
      </c>
      <c r="P18">
        <v>2</v>
      </c>
      <c r="Q18">
        <v>300</v>
      </c>
      <c r="R18" t="s">
        <v>46</v>
      </c>
      <c r="S18" s="1" t="s">
        <v>2010</v>
      </c>
      <c r="U18" s="2" t="s">
        <v>30</v>
      </c>
      <c r="V18" s="2" t="s">
        <v>40</v>
      </c>
      <c r="W18" s="2" t="s">
        <v>34</v>
      </c>
      <c r="X18" s="2">
        <v>300</v>
      </c>
    </row>
    <row r="19" spans="1:24" ht="48" x14ac:dyDescent="0.2">
      <c r="A19" t="s">
        <v>54</v>
      </c>
      <c r="B19" t="s">
        <v>44</v>
      </c>
      <c r="C19">
        <v>5</v>
      </c>
      <c r="D19">
        <v>6</v>
      </c>
      <c r="K19">
        <v>6.3E-2</v>
      </c>
      <c r="L19" t="s">
        <v>27</v>
      </c>
      <c r="P19">
        <v>1</v>
      </c>
      <c r="Q19">
        <v>300</v>
      </c>
      <c r="R19" t="s">
        <v>46</v>
      </c>
      <c r="S19" s="1" t="s">
        <v>2015</v>
      </c>
      <c r="U19" s="2" t="s">
        <v>30</v>
      </c>
      <c r="V19" s="2" t="s">
        <v>40</v>
      </c>
      <c r="W19" s="2" t="s">
        <v>34</v>
      </c>
      <c r="X19" s="2">
        <v>300</v>
      </c>
    </row>
    <row r="20" spans="1:24" ht="48" x14ac:dyDescent="0.2">
      <c r="A20" t="s">
        <v>54</v>
      </c>
      <c r="B20" t="s">
        <v>44</v>
      </c>
      <c r="C20">
        <v>5</v>
      </c>
      <c r="D20">
        <v>6</v>
      </c>
      <c r="K20">
        <v>6.8000000000000005E-2</v>
      </c>
      <c r="L20" t="s">
        <v>27</v>
      </c>
      <c r="P20">
        <v>1</v>
      </c>
      <c r="Q20">
        <v>300</v>
      </c>
      <c r="R20" t="s">
        <v>46</v>
      </c>
      <c r="S20" s="1" t="s">
        <v>2016</v>
      </c>
      <c r="U20" s="2" t="s">
        <v>30</v>
      </c>
      <c r="V20" s="2" t="s">
        <v>40</v>
      </c>
      <c r="W20" s="2" t="s">
        <v>34</v>
      </c>
      <c r="X20" s="2">
        <v>300</v>
      </c>
    </row>
    <row r="21" spans="1:24" ht="48" x14ac:dyDescent="0.2">
      <c r="A21" t="s">
        <v>54</v>
      </c>
      <c r="B21" t="s">
        <v>44</v>
      </c>
      <c r="C21">
        <v>5</v>
      </c>
      <c r="D21">
        <v>6</v>
      </c>
      <c r="K21">
        <v>6.9000000000000006E-2</v>
      </c>
      <c r="L21" t="s">
        <v>27</v>
      </c>
      <c r="P21">
        <v>1</v>
      </c>
      <c r="Q21">
        <v>300</v>
      </c>
      <c r="R21" t="s">
        <v>46</v>
      </c>
      <c r="S21" s="1" t="s">
        <v>2017</v>
      </c>
      <c r="U21" s="2" t="s">
        <v>30</v>
      </c>
      <c r="V21" s="2" t="s">
        <v>40</v>
      </c>
      <c r="W21" s="2" t="s">
        <v>34</v>
      </c>
      <c r="X21" s="2">
        <v>300</v>
      </c>
    </row>
    <row r="22" spans="1:24" ht="48" x14ac:dyDescent="0.2">
      <c r="A22" t="s">
        <v>54</v>
      </c>
      <c r="B22" t="s">
        <v>44</v>
      </c>
      <c r="C22">
        <v>5</v>
      </c>
      <c r="D22">
        <v>6</v>
      </c>
      <c r="K22">
        <v>6.2E-2</v>
      </c>
      <c r="L22" t="s">
        <v>27</v>
      </c>
      <c r="P22">
        <v>1</v>
      </c>
      <c r="Q22">
        <v>300</v>
      </c>
      <c r="R22" t="s">
        <v>46</v>
      </c>
      <c r="S22" s="1" t="s">
        <v>2018</v>
      </c>
      <c r="U22" s="2" t="s">
        <v>30</v>
      </c>
      <c r="V22" s="2" t="s">
        <v>40</v>
      </c>
      <c r="W22" s="2" t="s">
        <v>34</v>
      </c>
      <c r="X22" s="2">
        <v>300</v>
      </c>
    </row>
    <row r="23" spans="1:24" ht="48" x14ac:dyDescent="0.2">
      <c r="A23" t="s">
        <v>54</v>
      </c>
      <c r="B23" t="s">
        <v>44</v>
      </c>
      <c r="C23">
        <v>5</v>
      </c>
      <c r="D23">
        <v>6</v>
      </c>
      <c r="K23">
        <v>6.3E-2</v>
      </c>
      <c r="L23" t="s">
        <v>27</v>
      </c>
      <c r="P23">
        <v>1</v>
      </c>
      <c r="Q23">
        <v>300</v>
      </c>
      <c r="R23" t="s">
        <v>46</v>
      </c>
      <c r="S23" s="1" t="s">
        <v>2019</v>
      </c>
      <c r="U23" s="2" t="s">
        <v>30</v>
      </c>
      <c r="V23" s="2" t="s">
        <v>40</v>
      </c>
      <c r="W23" s="2" t="s">
        <v>34</v>
      </c>
      <c r="X23" s="2">
        <v>300</v>
      </c>
    </row>
    <row r="24" spans="1:24" ht="48" x14ac:dyDescent="0.2">
      <c r="A24" t="s">
        <v>54</v>
      </c>
      <c r="B24" t="s">
        <v>44</v>
      </c>
      <c r="C24">
        <v>5</v>
      </c>
      <c r="D24">
        <v>6</v>
      </c>
      <c r="K24">
        <v>6.7000000000000004E-2</v>
      </c>
      <c r="L24" t="s">
        <v>27</v>
      </c>
      <c r="P24">
        <v>1</v>
      </c>
      <c r="Q24">
        <v>300</v>
      </c>
      <c r="R24" t="s">
        <v>46</v>
      </c>
      <c r="S24" s="1" t="s">
        <v>2020</v>
      </c>
      <c r="U24" s="2" t="s">
        <v>30</v>
      </c>
      <c r="V24" s="2" t="s">
        <v>40</v>
      </c>
      <c r="W24" s="2" t="s">
        <v>34</v>
      </c>
      <c r="X24" s="2">
        <v>300</v>
      </c>
    </row>
    <row r="25" spans="1:24" ht="48" x14ac:dyDescent="0.2">
      <c r="A25" t="s">
        <v>54</v>
      </c>
      <c r="B25" t="s">
        <v>44</v>
      </c>
      <c r="C25">
        <v>6</v>
      </c>
      <c r="D25">
        <v>7</v>
      </c>
      <c r="K25">
        <v>5.3999999999999999E-2</v>
      </c>
      <c r="L25" t="s">
        <v>27</v>
      </c>
      <c r="P25">
        <v>1</v>
      </c>
      <c r="Q25">
        <v>300</v>
      </c>
      <c r="R25" t="s">
        <v>46</v>
      </c>
      <c r="S25" s="1" t="s">
        <v>2021</v>
      </c>
      <c r="U25" s="2" t="s">
        <v>30</v>
      </c>
      <c r="V25" s="2" t="s">
        <v>40</v>
      </c>
      <c r="W25" s="2" t="s">
        <v>34</v>
      </c>
      <c r="X25" s="2">
        <v>300</v>
      </c>
    </row>
    <row r="26" spans="1:24" ht="48" x14ac:dyDescent="0.2">
      <c r="A26" t="s">
        <v>54</v>
      </c>
      <c r="B26" t="s">
        <v>44</v>
      </c>
      <c r="C26">
        <v>6</v>
      </c>
      <c r="D26">
        <v>7</v>
      </c>
      <c r="K26">
        <v>6.8000000000000005E-2</v>
      </c>
      <c r="L26" t="s">
        <v>27</v>
      </c>
      <c r="P26">
        <v>1</v>
      </c>
      <c r="Q26">
        <v>300</v>
      </c>
      <c r="R26" t="s">
        <v>46</v>
      </c>
      <c r="S26" s="1" t="s">
        <v>2022</v>
      </c>
      <c r="U26" s="2" t="s">
        <v>30</v>
      </c>
      <c r="V26" s="2" t="s">
        <v>40</v>
      </c>
      <c r="W26" s="2" t="s">
        <v>34</v>
      </c>
      <c r="X26" s="2">
        <v>300</v>
      </c>
    </row>
    <row r="27" spans="1:24" ht="48" x14ac:dyDescent="0.2">
      <c r="A27" t="s">
        <v>54</v>
      </c>
      <c r="B27" t="s">
        <v>44</v>
      </c>
      <c r="C27">
        <v>6</v>
      </c>
      <c r="D27">
        <v>7</v>
      </c>
      <c r="K27">
        <v>6.7000000000000004E-2</v>
      </c>
      <c r="L27" t="s">
        <v>27</v>
      </c>
      <c r="P27">
        <v>1</v>
      </c>
      <c r="Q27">
        <v>300</v>
      </c>
      <c r="R27" t="s">
        <v>46</v>
      </c>
      <c r="S27" s="1" t="s">
        <v>2023</v>
      </c>
      <c r="U27" s="2" t="s">
        <v>30</v>
      </c>
      <c r="V27" s="2" t="s">
        <v>40</v>
      </c>
      <c r="W27" s="2" t="s">
        <v>34</v>
      </c>
      <c r="X27" s="2">
        <v>300</v>
      </c>
    </row>
    <row r="28" spans="1:24" ht="48" x14ac:dyDescent="0.2">
      <c r="A28" t="s">
        <v>54</v>
      </c>
      <c r="B28" t="s">
        <v>44</v>
      </c>
      <c r="C28">
        <v>6</v>
      </c>
      <c r="D28">
        <v>7</v>
      </c>
      <c r="K28">
        <v>6.6000000000000003E-2</v>
      </c>
      <c r="L28" t="s">
        <v>27</v>
      </c>
      <c r="P28">
        <v>1</v>
      </c>
      <c r="Q28">
        <v>300</v>
      </c>
      <c r="R28" t="s">
        <v>46</v>
      </c>
      <c r="S28" s="1" t="s">
        <v>2024</v>
      </c>
      <c r="U28" s="2" t="s">
        <v>30</v>
      </c>
      <c r="V28" s="2" t="s">
        <v>40</v>
      </c>
      <c r="W28" s="2" t="s">
        <v>34</v>
      </c>
      <c r="X28" s="2">
        <v>300</v>
      </c>
    </row>
    <row r="29" spans="1:24" ht="48" x14ac:dyDescent="0.2">
      <c r="A29" t="s">
        <v>54</v>
      </c>
      <c r="B29" t="s">
        <v>44</v>
      </c>
      <c r="C29">
        <v>6</v>
      </c>
      <c r="D29">
        <v>7</v>
      </c>
      <c r="K29">
        <v>6.4000000000000001E-2</v>
      </c>
      <c r="L29" t="s">
        <v>27</v>
      </c>
      <c r="P29">
        <v>1</v>
      </c>
      <c r="Q29">
        <v>300</v>
      </c>
      <c r="R29" t="s">
        <v>46</v>
      </c>
      <c r="S29" s="1" t="s">
        <v>2025</v>
      </c>
      <c r="U29" s="2" t="s">
        <v>30</v>
      </c>
      <c r="V29" s="2" t="s">
        <v>40</v>
      </c>
      <c r="W29" s="2" t="s">
        <v>34</v>
      </c>
      <c r="X29" s="2">
        <v>300</v>
      </c>
    </row>
    <row r="30" spans="1:24" ht="48" x14ac:dyDescent="0.2">
      <c r="A30" t="s">
        <v>54</v>
      </c>
      <c r="B30" t="s">
        <v>44</v>
      </c>
      <c r="C30">
        <v>6</v>
      </c>
      <c r="D30">
        <v>7</v>
      </c>
      <c r="K30">
        <v>6.6000000000000003E-2</v>
      </c>
      <c r="L30" t="s">
        <v>27</v>
      </c>
      <c r="Q30">
        <v>300</v>
      </c>
      <c r="R30" t="s">
        <v>46</v>
      </c>
      <c r="S30" s="1" t="s">
        <v>2026</v>
      </c>
      <c r="U30" s="2" t="s">
        <v>30</v>
      </c>
      <c r="V30" s="2" t="s">
        <v>40</v>
      </c>
      <c r="W30" s="2" t="s">
        <v>34</v>
      </c>
      <c r="X30" s="2">
        <v>300</v>
      </c>
    </row>
    <row r="31" spans="1:24" ht="48" x14ac:dyDescent="0.2">
      <c r="A31" t="s">
        <v>54</v>
      </c>
      <c r="B31" t="s">
        <v>44</v>
      </c>
      <c r="C31">
        <v>6</v>
      </c>
      <c r="D31">
        <v>7</v>
      </c>
      <c r="K31">
        <v>6.9000000000000006E-2</v>
      </c>
      <c r="L31" t="s">
        <v>27</v>
      </c>
      <c r="P31">
        <v>1</v>
      </c>
      <c r="Q31">
        <v>300</v>
      </c>
      <c r="R31" t="s">
        <v>46</v>
      </c>
      <c r="S31" s="1" t="s">
        <v>2027</v>
      </c>
      <c r="U31" s="2" t="s">
        <v>30</v>
      </c>
      <c r="V31" s="2" t="s">
        <v>40</v>
      </c>
      <c r="W31" s="2" t="s">
        <v>34</v>
      </c>
      <c r="X31" s="2">
        <v>300</v>
      </c>
    </row>
    <row r="32" spans="1:24" ht="48" x14ac:dyDescent="0.2">
      <c r="A32" t="s">
        <v>54</v>
      </c>
      <c r="B32" t="s">
        <v>44</v>
      </c>
      <c r="C32">
        <v>6</v>
      </c>
      <c r="D32">
        <v>7</v>
      </c>
      <c r="K32">
        <v>6.6000000000000003E-2</v>
      </c>
      <c r="L32" t="s">
        <v>27</v>
      </c>
      <c r="P32">
        <v>1</v>
      </c>
      <c r="Q32">
        <v>300</v>
      </c>
      <c r="R32" t="s">
        <v>46</v>
      </c>
      <c r="S32" s="1" t="s">
        <v>2028</v>
      </c>
      <c r="U32" s="2" t="s">
        <v>30</v>
      </c>
      <c r="V32" s="2" t="s">
        <v>40</v>
      </c>
      <c r="W32" s="2" t="s">
        <v>34</v>
      </c>
      <c r="X32" s="2">
        <v>300</v>
      </c>
    </row>
    <row r="33" spans="1:24" ht="48" x14ac:dyDescent="0.2">
      <c r="A33" t="s">
        <v>54</v>
      </c>
      <c r="B33" t="s">
        <v>44</v>
      </c>
      <c r="C33">
        <v>7</v>
      </c>
      <c r="D33">
        <v>8</v>
      </c>
      <c r="K33">
        <v>7.1999999999999995E-2</v>
      </c>
      <c r="L33" t="s">
        <v>27</v>
      </c>
      <c r="M33">
        <v>1E-3</v>
      </c>
      <c r="N33">
        <v>1.38888888888888</v>
      </c>
      <c r="O33">
        <v>1.38888888888888E-2</v>
      </c>
      <c r="P33">
        <v>1.1299999999999999</v>
      </c>
      <c r="Q33">
        <v>300</v>
      </c>
      <c r="R33" t="s">
        <v>46</v>
      </c>
      <c r="S33" s="1" t="s">
        <v>2029</v>
      </c>
      <c r="U33" s="2" t="s">
        <v>30</v>
      </c>
      <c r="V33" s="2" t="s">
        <v>39</v>
      </c>
      <c r="W33" s="2" t="s">
        <v>34</v>
      </c>
      <c r="X33" s="2">
        <v>300</v>
      </c>
    </row>
    <row r="34" spans="1:24" ht="48" x14ac:dyDescent="0.2">
      <c r="A34" t="s">
        <v>54</v>
      </c>
      <c r="B34" t="s">
        <v>44</v>
      </c>
      <c r="C34">
        <v>7</v>
      </c>
      <c r="D34">
        <v>8</v>
      </c>
      <c r="K34">
        <v>6.3E-2</v>
      </c>
      <c r="L34" t="s">
        <v>27</v>
      </c>
      <c r="M34">
        <v>1E-3</v>
      </c>
      <c r="N34">
        <v>1.5873015873015801</v>
      </c>
      <c r="O34">
        <v>1.5873015873015799E-2</v>
      </c>
      <c r="P34">
        <v>0.6</v>
      </c>
      <c r="Q34">
        <v>300</v>
      </c>
      <c r="R34" t="s">
        <v>46</v>
      </c>
      <c r="S34" s="1" t="s">
        <v>2030</v>
      </c>
      <c r="U34" s="2" t="s">
        <v>30</v>
      </c>
      <c r="V34" s="2" t="s">
        <v>39</v>
      </c>
      <c r="W34" s="2" t="s">
        <v>34</v>
      </c>
      <c r="X34" s="2">
        <v>300</v>
      </c>
    </row>
    <row r="35" spans="1:24" ht="48" x14ac:dyDescent="0.2">
      <c r="A35" t="s">
        <v>54</v>
      </c>
      <c r="B35" t="s">
        <v>44</v>
      </c>
      <c r="C35">
        <v>7</v>
      </c>
      <c r="D35">
        <v>8</v>
      </c>
      <c r="K35">
        <v>5.6000000000000001E-2</v>
      </c>
      <c r="L35" t="s">
        <v>27</v>
      </c>
      <c r="M35">
        <v>1E-3</v>
      </c>
      <c r="N35">
        <v>1.78571428571428</v>
      </c>
      <c r="O35">
        <v>1.7857142857142801E-2</v>
      </c>
      <c r="P35">
        <v>0.57999999999999996</v>
      </c>
      <c r="Q35">
        <v>300</v>
      </c>
      <c r="R35" t="s">
        <v>46</v>
      </c>
      <c r="S35" s="1" t="s">
        <v>2031</v>
      </c>
      <c r="U35" s="2" t="s">
        <v>30</v>
      </c>
      <c r="V35" s="2" t="s">
        <v>39</v>
      </c>
      <c r="W35" s="2" t="s">
        <v>34</v>
      </c>
      <c r="X35" s="2">
        <v>300</v>
      </c>
    </row>
    <row r="36" spans="1:24" ht="48" x14ac:dyDescent="0.2">
      <c r="A36" t="s">
        <v>54</v>
      </c>
      <c r="B36" t="s">
        <v>44</v>
      </c>
      <c r="C36">
        <v>7</v>
      </c>
      <c r="D36">
        <v>8</v>
      </c>
      <c r="K36">
        <v>6.7000000000000004E-2</v>
      </c>
      <c r="L36" t="s">
        <v>27</v>
      </c>
      <c r="M36">
        <v>1E-3</v>
      </c>
      <c r="N36">
        <v>1.4925373134328299</v>
      </c>
      <c r="O36">
        <v>1.4925373134328301E-2</v>
      </c>
      <c r="P36">
        <v>0.65</v>
      </c>
      <c r="Q36">
        <v>300</v>
      </c>
      <c r="R36" t="s">
        <v>46</v>
      </c>
      <c r="S36" s="1" t="s">
        <v>2032</v>
      </c>
      <c r="U36" s="2" t="s">
        <v>30</v>
      </c>
      <c r="V36" s="2" t="s">
        <v>39</v>
      </c>
      <c r="W36" s="2" t="s">
        <v>34</v>
      </c>
      <c r="X36" s="2">
        <v>300</v>
      </c>
    </row>
    <row r="37" spans="1:24" ht="48" x14ac:dyDescent="0.2">
      <c r="A37" t="s">
        <v>54</v>
      </c>
      <c r="B37" t="s">
        <v>44</v>
      </c>
      <c r="C37">
        <v>7</v>
      </c>
      <c r="D37">
        <v>8</v>
      </c>
      <c r="K37">
        <v>6.5000000000000002E-2</v>
      </c>
      <c r="L37" t="s">
        <v>27</v>
      </c>
      <c r="M37">
        <v>1E-3</v>
      </c>
      <c r="N37">
        <v>1.5384615384615301</v>
      </c>
      <c r="O37">
        <v>1.53846153846153E-2</v>
      </c>
      <c r="P37">
        <v>0.6</v>
      </c>
      <c r="Q37">
        <v>300</v>
      </c>
      <c r="R37" t="s">
        <v>46</v>
      </c>
      <c r="S37" s="1" t="s">
        <v>2033</v>
      </c>
      <c r="U37" s="2" t="s">
        <v>30</v>
      </c>
      <c r="V37" s="2" t="s">
        <v>39</v>
      </c>
      <c r="W37" s="2" t="s">
        <v>34</v>
      </c>
      <c r="X37" s="2">
        <v>300</v>
      </c>
    </row>
    <row r="38" spans="1:24" ht="48" x14ac:dyDescent="0.2">
      <c r="A38" t="s">
        <v>54</v>
      </c>
      <c r="B38" t="s">
        <v>44</v>
      </c>
      <c r="C38">
        <v>7</v>
      </c>
      <c r="D38">
        <v>8</v>
      </c>
      <c r="K38">
        <v>5.8999999999999997E-2</v>
      </c>
      <c r="L38" t="s">
        <v>27</v>
      </c>
      <c r="M38">
        <v>2E-3</v>
      </c>
      <c r="N38">
        <v>3.3898305084745699</v>
      </c>
      <c r="O38">
        <v>3.38983050847457E-2</v>
      </c>
      <c r="P38">
        <v>0.56000000000000005</v>
      </c>
      <c r="Q38">
        <v>300</v>
      </c>
      <c r="R38" t="s">
        <v>46</v>
      </c>
      <c r="S38" s="1" t="s">
        <v>2034</v>
      </c>
      <c r="U38" s="2" t="s">
        <v>30</v>
      </c>
      <c r="V38" s="2" t="s">
        <v>39</v>
      </c>
      <c r="W38" s="2" t="s">
        <v>34</v>
      </c>
      <c r="X38" s="2">
        <v>300</v>
      </c>
    </row>
    <row r="39" spans="1:24" ht="48" x14ac:dyDescent="0.2">
      <c r="A39" t="s">
        <v>54</v>
      </c>
      <c r="B39" t="s">
        <v>44</v>
      </c>
      <c r="C39">
        <v>7</v>
      </c>
      <c r="D39">
        <v>8</v>
      </c>
      <c r="K39">
        <v>6.3E-2</v>
      </c>
      <c r="L39" t="s">
        <v>27</v>
      </c>
      <c r="M39">
        <v>1E-3</v>
      </c>
      <c r="N39">
        <v>1.5873015873015801</v>
      </c>
      <c r="O39">
        <v>1.5873015873015799E-2</v>
      </c>
      <c r="P39">
        <v>0.6</v>
      </c>
      <c r="Q39">
        <v>300</v>
      </c>
      <c r="R39" t="s">
        <v>46</v>
      </c>
      <c r="S39" s="1" t="s">
        <v>2035</v>
      </c>
      <c r="U39" s="2" t="s">
        <v>30</v>
      </c>
      <c r="V39" s="2" t="s">
        <v>39</v>
      </c>
      <c r="W39" s="2" t="s">
        <v>34</v>
      </c>
      <c r="X39" s="2">
        <v>300</v>
      </c>
    </row>
    <row r="40" spans="1:24" ht="48" x14ac:dyDescent="0.2">
      <c r="A40" t="s">
        <v>54</v>
      </c>
      <c r="B40" t="s">
        <v>44</v>
      </c>
      <c r="C40">
        <v>7</v>
      </c>
      <c r="D40">
        <v>8</v>
      </c>
      <c r="K40">
        <v>6.0999999999999999E-2</v>
      </c>
      <c r="L40" t="s">
        <v>27</v>
      </c>
      <c r="M40">
        <v>1E-3</v>
      </c>
      <c r="N40">
        <v>1.63934426229508</v>
      </c>
      <c r="O40">
        <v>1.63934426229508E-2</v>
      </c>
      <c r="P40">
        <v>0.61</v>
      </c>
      <c r="Q40">
        <v>300</v>
      </c>
      <c r="R40" t="s">
        <v>46</v>
      </c>
      <c r="S40" s="1" t="s">
        <v>2036</v>
      </c>
      <c r="U40" s="2" t="s">
        <v>30</v>
      </c>
      <c r="V40" s="2" t="s">
        <v>39</v>
      </c>
      <c r="W40" s="2" t="s">
        <v>34</v>
      </c>
      <c r="X40" s="2">
        <v>300</v>
      </c>
    </row>
    <row r="41" spans="1:24" ht="48" x14ac:dyDescent="0.2">
      <c r="A41" t="s">
        <v>54</v>
      </c>
      <c r="B41" t="s">
        <v>44</v>
      </c>
      <c r="C41">
        <v>8</v>
      </c>
      <c r="D41">
        <v>9</v>
      </c>
      <c r="K41">
        <v>6.3E-2</v>
      </c>
      <c r="L41" t="s">
        <v>27</v>
      </c>
      <c r="M41">
        <v>2E-3</v>
      </c>
      <c r="N41">
        <v>3.17460317460317</v>
      </c>
      <c r="O41">
        <v>3.1746031746031703E-2</v>
      </c>
      <c r="P41">
        <v>0.55000000000000004</v>
      </c>
      <c r="Q41">
        <v>300</v>
      </c>
      <c r="R41" t="s">
        <v>46</v>
      </c>
      <c r="S41" s="1" t="s">
        <v>2037</v>
      </c>
      <c r="U41" s="2" t="s">
        <v>30</v>
      </c>
      <c r="V41" s="2" t="s">
        <v>39</v>
      </c>
      <c r="W41" s="2" t="s">
        <v>34</v>
      </c>
      <c r="X41" s="2">
        <v>300</v>
      </c>
    </row>
    <row r="42" spans="1:24" ht="48" x14ac:dyDescent="0.2">
      <c r="A42" t="s">
        <v>54</v>
      </c>
      <c r="B42" t="s">
        <v>44</v>
      </c>
      <c r="C42">
        <v>8</v>
      </c>
      <c r="D42">
        <v>9</v>
      </c>
      <c r="K42">
        <v>6.3E-2</v>
      </c>
      <c r="L42" t="s">
        <v>27</v>
      </c>
      <c r="M42">
        <v>3.0000000000000001E-3</v>
      </c>
      <c r="N42">
        <v>4.7619047619047601</v>
      </c>
      <c r="O42">
        <v>4.7619047619047603E-2</v>
      </c>
      <c r="P42">
        <v>0.61</v>
      </c>
      <c r="Q42">
        <v>300</v>
      </c>
      <c r="R42" t="s">
        <v>46</v>
      </c>
      <c r="S42" s="1" t="s">
        <v>2038</v>
      </c>
      <c r="U42" s="2" t="s">
        <v>30</v>
      </c>
      <c r="V42" s="2" t="s">
        <v>39</v>
      </c>
      <c r="W42" s="2" t="s">
        <v>34</v>
      </c>
      <c r="X42" s="2">
        <v>300</v>
      </c>
    </row>
    <row r="43" spans="1:24" ht="48" x14ac:dyDescent="0.2">
      <c r="A43" t="s">
        <v>54</v>
      </c>
      <c r="B43" t="s">
        <v>44</v>
      </c>
      <c r="C43">
        <v>8</v>
      </c>
      <c r="D43">
        <v>9</v>
      </c>
      <c r="K43">
        <v>6.0999999999999999E-2</v>
      </c>
      <c r="L43" t="s">
        <v>27</v>
      </c>
      <c r="M43">
        <v>2E-3</v>
      </c>
      <c r="N43">
        <v>3.27868852459016</v>
      </c>
      <c r="O43">
        <v>3.2786885245901599E-2</v>
      </c>
      <c r="P43">
        <v>0.61</v>
      </c>
      <c r="Q43">
        <v>300</v>
      </c>
      <c r="R43" t="s">
        <v>46</v>
      </c>
      <c r="S43" s="1" t="s">
        <v>2039</v>
      </c>
      <c r="U43" s="2" t="s">
        <v>30</v>
      </c>
      <c r="V43" s="2" t="s">
        <v>39</v>
      </c>
      <c r="W43" s="2" t="s">
        <v>34</v>
      </c>
      <c r="X43" s="2">
        <v>300</v>
      </c>
    </row>
    <row r="44" spans="1:24" ht="48" x14ac:dyDescent="0.2">
      <c r="A44" t="s">
        <v>54</v>
      </c>
      <c r="B44" t="s">
        <v>44</v>
      </c>
      <c r="C44">
        <v>8</v>
      </c>
      <c r="D44">
        <v>9</v>
      </c>
      <c r="K44">
        <v>6.0999999999999999E-2</v>
      </c>
      <c r="L44" t="s">
        <v>27</v>
      </c>
      <c r="M44">
        <v>1E-3</v>
      </c>
      <c r="N44">
        <v>1.63934426229508</v>
      </c>
      <c r="O44">
        <v>1.63934426229508E-2</v>
      </c>
      <c r="P44">
        <v>0.59</v>
      </c>
      <c r="Q44">
        <v>300</v>
      </c>
      <c r="R44" t="s">
        <v>46</v>
      </c>
      <c r="S44" s="1" t="s">
        <v>2040</v>
      </c>
      <c r="U44" s="2" t="s">
        <v>30</v>
      </c>
      <c r="V44" s="2" t="s">
        <v>39</v>
      </c>
      <c r="W44" s="2" t="s">
        <v>34</v>
      </c>
      <c r="X44" s="2">
        <v>300</v>
      </c>
    </row>
    <row r="45" spans="1:24" ht="48" x14ac:dyDescent="0.2">
      <c r="A45" t="s">
        <v>54</v>
      </c>
      <c r="B45" t="s">
        <v>44</v>
      </c>
      <c r="C45">
        <v>8</v>
      </c>
      <c r="D45">
        <v>9</v>
      </c>
      <c r="K45">
        <v>0.05</v>
      </c>
      <c r="L45" t="s">
        <v>27</v>
      </c>
      <c r="M45">
        <v>0.01</v>
      </c>
      <c r="N45">
        <v>20</v>
      </c>
      <c r="O45">
        <v>0.2</v>
      </c>
      <c r="P45">
        <v>1.58</v>
      </c>
      <c r="Q45">
        <v>300</v>
      </c>
      <c r="R45" t="s">
        <v>46</v>
      </c>
      <c r="S45" s="1" t="s">
        <v>2041</v>
      </c>
      <c r="U45" s="2" t="s">
        <v>30</v>
      </c>
      <c r="V45" s="2" t="s">
        <v>39</v>
      </c>
      <c r="W45" s="2" t="s">
        <v>34</v>
      </c>
      <c r="X45" s="2">
        <v>300</v>
      </c>
    </row>
    <row r="46" spans="1:24" ht="48" x14ac:dyDescent="0.2">
      <c r="A46" t="s">
        <v>54</v>
      </c>
      <c r="B46" t="s">
        <v>44</v>
      </c>
      <c r="C46">
        <v>8</v>
      </c>
      <c r="D46">
        <v>9</v>
      </c>
      <c r="K46">
        <v>6.4000000000000001E-2</v>
      </c>
      <c r="L46" t="s">
        <v>27</v>
      </c>
      <c r="M46">
        <v>0.01</v>
      </c>
      <c r="N46">
        <v>15.625</v>
      </c>
      <c r="O46">
        <v>0.15625</v>
      </c>
      <c r="P46">
        <v>0.56999999999999995</v>
      </c>
      <c r="Q46">
        <v>300</v>
      </c>
      <c r="R46" t="s">
        <v>46</v>
      </c>
      <c r="S46" s="1" t="s">
        <v>2042</v>
      </c>
      <c r="U46" s="2" t="s">
        <v>30</v>
      </c>
      <c r="V46" s="2" t="s">
        <v>39</v>
      </c>
      <c r="W46" s="2" t="s">
        <v>34</v>
      </c>
      <c r="X46" s="2">
        <v>300</v>
      </c>
    </row>
    <row r="47" spans="1:24" ht="48" x14ac:dyDescent="0.2">
      <c r="A47" t="s">
        <v>54</v>
      </c>
      <c r="B47" t="s">
        <v>44</v>
      </c>
      <c r="C47">
        <v>8</v>
      </c>
      <c r="D47">
        <v>9</v>
      </c>
      <c r="K47">
        <v>6.3E-2</v>
      </c>
      <c r="L47" t="s">
        <v>27</v>
      </c>
      <c r="M47">
        <v>2E-3</v>
      </c>
      <c r="N47">
        <v>3.17460317460317</v>
      </c>
      <c r="O47">
        <v>3.1746031746031703E-2</v>
      </c>
      <c r="P47">
        <v>0.66</v>
      </c>
      <c r="Q47">
        <v>300</v>
      </c>
      <c r="R47" t="s">
        <v>46</v>
      </c>
      <c r="S47" s="1" t="s">
        <v>2043</v>
      </c>
      <c r="U47" s="2" t="s">
        <v>30</v>
      </c>
      <c r="V47" s="2" t="s">
        <v>39</v>
      </c>
      <c r="W47" s="2" t="s">
        <v>34</v>
      </c>
      <c r="X47" s="2">
        <v>300</v>
      </c>
    </row>
    <row r="48" spans="1:24" ht="48" x14ac:dyDescent="0.2">
      <c r="A48" t="s">
        <v>54</v>
      </c>
      <c r="B48" t="s">
        <v>44</v>
      </c>
      <c r="C48">
        <v>8</v>
      </c>
      <c r="D48">
        <v>9</v>
      </c>
      <c r="K48">
        <v>7.9000000000000001E-2</v>
      </c>
      <c r="L48" t="s">
        <v>27</v>
      </c>
      <c r="M48">
        <v>0.01</v>
      </c>
      <c r="N48">
        <v>12.6582278481012</v>
      </c>
      <c r="O48">
        <v>0.126582278481012</v>
      </c>
      <c r="P48">
        <v>0.97</v>
      </c>
      <c r="Q48">
        <v>300</v>
      </c>
      <c r="R48" t="s">
        <v>46</v>
      </c>
      <c r="S48" s="1" t="s">
        <v>2044</v>
      </c>
      <c r="U48" s="2" t="s">
        <v>30</v>
      </c>
      <c r="V48" s="2" t="s">
        <v>39</v>
      </c>
      <c r="W48" s="2" t="s">
        <v>34</v>
      </c>
      <c r="X48" s="2">
        <v>300</v>
      </c>
    </row>
    <row r="49" spans="1:24" ht="48" x14ac:dyDescent="0.2">
      <c r="A49" t="s">
        <v>54</v>
      </c>
      <c r="B49" t="s">
        <v>44</v>
      </c>
      <c r="C49">
        <v>8</v>
      </c>
      <c r="D49">
        <v>9</v>
      </c>
      <c r="K49">
        <v>5.8000000000000003E-2</v>
      </c>
      <c r="L49" t="s">
        <v>27</v>
      </c>
      <c r="M49">
        <v>0.01</v>
      </c>
      <c r="N49">
        <v>17.241379310344801</v>
      </c>
      <c r="O49">
        <v>0.17241379310344801</v>
      </c>
      <c r="P49">
        <v>0.74</v>
      </c>
      <c r="Q49">
        <v>300</v>
      </c>
      <c r="R49" t="s">
        <v>46</v>
      </c>
      <c r="S49" s="1" t="s">
        <v>2045</v>
      </c>
      <c r="U49" s="2" t="s">
        <v>30</v>
      </c>
      <c r="V49" s="2" t="s">
        <v>39</v>
      </c>
      <c r="W49" s="2" t="s">
        <v>34</v>
      </c>
      <c r="X49" s="2">
        <v>300</v>
      </c>
    </row>
    <row r="50" spans="1:24" ht="48" x14ac:dyDescent="0.2">
      <c r="A50" t="s">
        <v>54</v>
      </c>
      <c r="B50" t="s">
        <v>44</v>
      </c>
      <c r="C50">
        <v>8</v>
      </c>
      <c r="D50">
        <v>9</v>
      </c>
      <c r="K50">
        <v>6.0999999999999999E-2</v>
      </c>
      <c r="L50" t="s">
        <v>27</v>
      </c>
      <c r="M50">
        <v>1E-3</v>
      </c>
      <c r="N50">
        <v>1.63934426229508</v>
      </c>
      <c r="O50">
        <v>1.63934426229508E-2</v>
      </c>
      <c r="P50">
        <v>0.59</v>
      </c>
      <c r="Q50">
        <v>300</v>
      </c>
      <c r="R50" t="s">
        <v>46</v>
      </c>
      <c r="S50" s="1" t="s">
        <v>2046</v>
      </c>
      <c r="U50" s="2" t="s">
        <v>30</v>
      </c>
      <c r="V50" s="2" t="s">
        <v>39</v>
      </c>
      <c r="W50" s="2" t="s">
        <v>34</v>
      </c>
      <c r="X50" s="2">
        <v>300</v>
      </c>
    </row>
    <row r="51" spans="1:24" ht="48" x14ac:dyDescent="0.2">
      <c r="A51" t="s">
        <v>54</v>
      </c>
      <c r="B51" t="s">
        <v>44</v>
      </c>
      <c r="C51">
        <v>8</v>
      </c>
      <c r="D51">
        <v>9</v>
      </c>
      <c r="K51">
        <v>6.4000000000000001E-2</v>
      </c>
      <c r="L51" t="s">
        <v>27</v>
      </c>
      <c r="M51">
        <v>2E-3</v>
      </c>
      <c r="N51">
        <v>3.125</v>
      </c>
      <c r="O51">
        <v>3.125E-2</v>
      </c>
      <c r="P51">
        <v>0.63</v>
      </c>
      <c r="Q51">
        <v>300</v>
      </c>
      <c r="R51" t="s">
        <v>46</v>
      </c>
      <c r="S51" s="1" t="s">
        <v>2047</v>
      </c>
      <c r="U51" s="2" t="s">
        <v>30</v>
      </c>
      <c r="V51" s="2" t="s">
        <v>39</v>
      </c>
      <c r="W51" s="2" t="s">
        <v>34</v>
      </c>
      <c r="X51" s="2">
        <v>300</v>
      </c>
    </row>
    <row r="52" spans="1:24" ht="48" x14ac:dyDescent="0.2">
      <c r="A52" t="s">
        <v>54</v>
      </c>
      <c r="B52" t="s">
        <v>44</v>
      </c>
      <c r="C52">
        <v>9</v>
      </c>
      <c r="D52">
        <v>10</v>
      </c>
      <c r="K52">
        <v>6.3E-2</v>
      </c>
      <c r="L52" t="s">
        <v>27</v>
      </c>
      <c r="M52">
        <v>2E-3</v>
      </c>
      <c r="N52">
        <v>3.17460317460317</v>
      </c>
      <c r="O52">
        <v>3.1746031746031703E-2</v>
      </c>
      <c r="P52">
        <v>0.56000000000000005</v>
      </c>
      <c r="Q52">
        <v>300</v>
      </c>
      <c r="R52" t="s">
        <v>46</v>
      </c>
      <c r="S52" s="1" t="s">
        <v>2048</v>
      </c>
      <c r="U52" s="2" t="s">
        <v>30</v>
      </c>
      <c r="V52" s="2" t="s">
        <v>39</v>
      </c>
      <c r="W52" s="2" t="s">
        <v>34</v>
      </c>
      <c r="X52" s="2">
        <v>300</v>
      </c>
    </row>
    <row r="53" spans="1:24" ht="48" x14ac:dyDescent="0.2">
      <c r="A53" t="s">
        <v>54</v>
      </c>
      <c r="B53" t="s">
        <v>44</v>
      </c>
      <c r="C53">
        <v>9</v>
      </c>
      <c r="D53">
        <v>10</v>
      </c>
      <c r="K53">
        <v>6.3E-2</v>
      </c>
      <c r="L53" t="s">
        <v>27</v>
      </c>
      <c r="M53">
        <v>1E-3</v>
      </c>
      <c r="N53">
        <v>1.5873015873015801</v>
      </c>
      <c r="O53">
        <v>1.5873015873015799E-2</v>
      </c>
      <c r="P53">
        <v>0.61</v>
      </c>
      <c r="Q53">
        <v>300</v>
      </c>
      <c r="R53" t="s">
        <v>46</v>
      </c>
      <c r="S53" s="1" t="s">
        <v>2049</v>
      </c>
      <c r="U53" s="2" t="s">
        <v>30</v>
      </c>
      <c r="V53" s="2" t="s">
        <v>39</v>
      </c>
      <c r="W53" s="2" t="s">
        <v>34</v>
      </c>
      <c r="X53" s="2">
        <v>300</v>
      </c>
    </row>
    <row r="54" spans="1:24" ht="48" x14ac:dyDescent="0.2">
      <c r="A54" t="s">
        <v>54</v>
      </c>
      <c r="B54" t="s">
        <v>44</v>
      </c>
      <c r="C54">
        <v>9</v>
      </c>
      <c r="D54">
        <v>10</v>
      </c>
      <c r="K54">
        <v>6.2E-2</v>
      </c>
      <c r="L54" t="s">
        <v>27</v>
      </c>
      <c r="M54">
        <v>1E-3</v>
      </c>
      <c r="N54">
        <v>1.61290322580645</v>
      </c>
      <c r="O54">
        <v>1.6129032258064498E-2</v>
      </c>
      <c r="P54">
        <v>7.0000000000000007E-2</v>
      </c>
      <c r="Q54">
        <v>300</v>
      </c>
      <c r="R54" t="s">
        <v>46</v>
      </c>
      <c r="S54" s="1" t="s">
        <v>2050</v>
      </c>
      <c r="U54" s="2" t="s">
        <v>30</v>
      </c>
      <c r="V54" s="2" t="s">
        <v>39</v>
      </c>
      <c r="W54" s="2" t="s">
        <v>34</v>
      </c>
      <c r="X54" s="2">
        <v>300</v>
      </c>
    </row>
    <row r="55" spans="1:24" ht="48" x14ac:dyDescent="0.2">
      <c r="A55" t="s">
        <v>54</v>
      </c>
      <c r="B55" t="s">
        <v>44</v>
      </c>
      <c r="C55">
        <v>9</v>
      </c>
      <c r="D55">
        <v>10</v>
      </c>
      <c r="K55">
        <v>5.8000000000000003E-2</v>
      </c>
      <c r="L55" t="s">
        <v>27</v>
      </c>
      <c r="M55">
        <v>1E-3</v>
      </c>
      <c r="N55">
        <v>1.72413793103448</v>
      </c>
      <c r="O55">
        <v>1.72413793103448E-2</v>
      </c>
      <c r="P55">
        <v>0.62</v>
      </c>
      <c r="Q55">
        <v>300</v>
      </c>
      <c r="R55" t="s">
        <v>46</v>
      </c>
      <c r="S55" s="1" t="s">
        <v>2051</v>
      </c>
      <c r="U55" s="2" t="s">
        <v>30</v>
      </c>
      <c r="V55" s="2" t="s">
        <v>39</v>
      </c>
      <c r="W55" s="2" t="s">
        <v>34</v>
      </c>
      <c r="X55" s="2">
        <v>300</v>
      </c>
    </row>
    <row r="56" spans="1:24" ht="48" x14ac:dyDescent="0.2">
      <c r="A56" t="s">
        <v>54</v>
      </c>
      <c r="B56" t="s">
        <v>44</v>
      </c>
      <c r="C56">
        <v>9</v>
      </c>
      <c r="D56">
        <v>10</v>
      </c>
      <c r="K56">
        <v>5.2999999999999999E-2</v>
      </c>
      <c r="L56" t="s">
        <v>27</v>
      </c>
      <c r="M56">
        <v>1.4E-2</v>
      </c>
      <c r="N56">
        <v>26.415094339622598</v>
      </c>
      <c r="O56">
        <v>0.26415094339622602</v>
      </c>
      <c r="P56">
        <v>0.51</v>
      </c>
      <c r="Q56">
        <v>300</v>
      </c>
      <c r="R56" t="s">
        <v>46</v>
      </c>
      <c r="S56" s="1" t="s">
        <v>2052</v>
      </c>
      <c r="U56" s="2" t="s">
        <v>30</v>
      </c>
      <c r="V56" s="2" t="s">
        <v>434</v>
      </c>
      <c r="W56" s="2" t="s">
        <v>34</v>
      </c>
      <c r="X56" s="2">
        <v>300</v>
      </c>
    </row>
    <row r="57" spans="1:24" ht="48" x14ac:dyDescent="0.2">
      <c r="A57" t="s">
        <v>54</v>
      </c>
      <c r="B57" t="s">
        <v>44</v>
      </c>
      <c r="C57">
        <v>9</v>
      </c>
      <c r="D57">
        <v>10</v>
      </c>
      <c r="K57">
        <v>6.0999999999999999E-2</v>
      </c>
      <c r="L57" t="s">
        <v>27</v>
      </c>
      <c r="M57">
        <v>1.4E-2</v>
      </c>
      <c r="N57">
        <v>22.9508196721311</v>
      </c>
      <c r="O57">
        <v>0.22950819672131101</v>
      </c>
      <c r="P57">
        <v>0.56999999999999995</v>
      </c>
      <c r="Q57">
        <v>300</v>
      </c>
      <c r="R57" t="s">
        <v>46</v>
      </c>
      <c r="S57" s="1" t="s">
        <v>2053</v>
      </c>
      <c r="U57" s="2" t="s">
        <v>30</v>
      </c>
      <c r="V57" s="2" t="s">
        <v>434</v>
      </c>
      <c r="W57" s="2" t="s">
        <v>34</v>
      </c>
      <c r="X57" s="2">
        <v>300</v>
      </c>
    </row>
    <row r="58" spans="1:24" ht="48" x14ac:dyDescent="0.2">
      <c r="A58" t="s">
        <v>54</v>
      </c>
      <c r="B58" t="s">
        <v>44</v>
      </c>
      <c r="C58">
        <v>9</v>
      </c>
      <c r="D58">
        <v>10</v>
      </c>
      <c r="K58">
        <v>4.4999999999999998E-2</v>
      </c>
      <c r="L58" t="s">
        <v>27</v>
      </c>
      <c r="M58">
        <v>1E-3</v>
      </c>
      <c r="N58">
        <v>2.2222222222222201</v>
      </c>
      <c r="O58">
        <v>2.2222222222222199E-2</v>
      </c>
      <c r="P58">
        <v>0.5</v>
      </c>
      <c r="Q58">
        <v>300</v>
      </c>
      <c r="R58" t="s">
        <v>46</v>
      </c>
      <c r="S58" s="1" t="s">
        <v>2054</v>
      </c>
      <c r="U58" s="2" t="s">
        <v>30</v>
      </c>
      <c r="V58" s="2" t="s">
        <v>39</v>
      </c>
      <c r="W58" s="2" t="s">
        <v>34</v>
      </c>
      <c r="X58" s="2">
        <v>300</v>
      </c>
    </row>
    <row r="59" spans="1:24" ht="48" x14ac:dyDescent="0.2">
      <c r="A59" t="s">
        <v>54</v>
      </c>
      <c r="B59" t="s">
        <v>44</v>
      </c>
      <c r="C59">
        <v>9</v>
      </c>
      <c r="D59">
        <v>10</v>
      </c>
      <c r="K59">
        <v>6.2E-2</v>
      </c>
      <c r="L59" t="s">
        <v>27</v>
      </c>
      <c r="M59">
        <v>1E-3</v>
      </c>
      <c r="N59">
        <v>1.61290322580645</v>
      </c>
      <c r="O59">
        <v>1.6129032258064498E-2</v>
      </c>
      <c r="P59">
        <v>0.56999999999999995</v>
      </c>
      <c r="Q59">
        <v>300</v>
      </c>
      <c r="R59" t="s">
        <v>46</v>
      </c>
      <c r="S59" s="1" t="s">
        <v>2055</v>
      </c>
      <c r="U59" s="2" t="s">
        <v>30</v>
      </c>
      <c r="V59" s="2" t="s">
        <v>39</v>
      </c>
      <c r="W59" s="2" t="s">
        <v>34</v>
      </c>
      <c r="X59" s="2">
        <v>300</v>
      </c>
    </row>
    <row r="60" spans="1:24" ht="48" x14ac:dyDescent="0.2">
      <c r="A60" t="s">
        <v>54</v>
      </c>
      <c r="B60" t="s">
        <v>44</v>
      </c>
      <c r="C60">
        <v>9</v>
      </c>
      <c r="D60">
        <v>10</v>
      </c>
      <c r="K60">
        <v>6.2E-2</v>
      </c>
      <c r="L60" t="s">
        <v>27</v>
      </c>
      <c r="M60">
        <v>1E-3</v>
      </c>
      <c r="N60">
        <v>1.61290322580645</v>
      </c>
      <c r="O60">
        <v>1.6129032258064498E-2</v>
      </c>
      <c r="P60">
        <v>0.56999999999999995</v>
      </c>
      <c r="Q60">
        <v>300</v>
      </c>
      <c r="R60" t="s">
        <v>46</v>
      </c>
      <c r="S60" s="1" t="s">
        <v>2056</v>
      </c>
      <c r="U60" s="2" t="s">
        <v>30</v>
      </c>
      <c r="V60" s="2" t="s">
        <v>39</v>
      </c>
      <c r="W60" s="2" t="s">
        <v>34</v>
      </c>
      <c r="X60" s="2">
        <v>300</v>
      </c>
    </row>
    <row r="61" spans="1:24" ht="48" x14ac:dyDescent="0.2">
      <c r="A61" t="s">
        <v>54</v>
      </c>
      <c r="B61" t="s">
        <v>44</v>
      </c>
      <c r="C61">
        <v>10</v>
      </c>
      <c r="D61">
        <v>11</v>
      </c>
      <c r="K61">
        <v>5.8000000000000003E-2</v>
      </c>
      <c r="L61" t="s">
        <v>27</v>
      </c>
      <c r="M61">
        <v>4.0000000000000001E-3</v>
      </c>
      <c r="N61">
        <v>6.8965517241379297</v>
      </c>
      <c r="O61">
        <v>6.8965517241379296E-2</v>
      </c>
      <c r="Q61">
        <v>300</v>
      </c>
      <c r="R61" t="s">
        <v>46</v>
      </c>
      <c r="S61" s="1" t="s">
        <v>2057</v>
      </c>
      <c r="U61" s="2" t="s">
        <v>30</v>
      </c>
      <c r="V61" s="2" t="s">
        <v>39</v>
      </c>
      <c r="W61" s="2" t="s">
        <v>34</v>
      </c>
      <c r="X61" s="2">
        <v>300</v>
      </c>
    </row>
    <row r="62" spans="1:24" ht="48" x14ac:dyDescent="0.2">
      <c r="A62" t="s">
        <v>54</v>
      </c>
      <c r="B62" t="s">
        <v>44</v>
      </c>
      <c r="C62">
        <v>10</v>
      </c>
      <c r="D62">
        <v>11</v>
      </c>
      <c r="K62">
        <v>5.5E-2</v>
      </c>
      <c r="L62" t="s">
        <v>27</v>
      </c>
      <c r="M62">
        <v>2E-3</v>
      </c>
      <c r="N62">
        <v>3.63636363636363</v>
      </c>
      <c r="O62">
        <v>3.6363636363636299E-2</v>
      </c>
      <c r="Q62">
        <v>300</v>
      </c>
      <c r="R62" t="s">
        <v>46</v>
      </c>
      <c r="S62" s="1" t="s">
        <v>2058</v>
      </c>
      <c r="U62" s="2" t="s">
        <v>30</v>
      </c>
      <c r="V62" s="2" t="s">
        <v>39</v>
      </c>
      <c r="W62" s="2" t="s">
        <v>34</v>
      </c>
      <c r="X62" s="2">
        <v>300</v>
      </c>
    </row>
    <row r="63" spans="1:24" ht="48" x14ac:dyDescent="0.2">
      <c r="A63" t="s">
        <v>54</v>
      </c>
      <c r="B63" t="s">
        <v>44</v>
      </c>
      <c r="C63">
        <v>10</v>
      </c>
      <c r="D63">
        <v>11</v>
      </c>
      <c r="K63">
        <v>5.8999999999999997E-2</v>
      </c>
      <c r="L63" t="s">
        <v>27</v>
      </c>
      <c r="Q63">
        <v>300</v>
      </c>
      <c r="R63" t="s">
        <v>46</v>
      </c>
      <c r="S63" s="1" t="s">
        <v>2059</v>
      </c>
      <c r="U63" s="2" t="s">
        <v>30</v>
      </c>
      <c r="V63" s="2" t="s">
        <v>40</v>
      </c>
      <c r="W63" s="2" t="s">
        <v>34</v>
      </c>
      <c r="X63" s="2">
        <v>300</v>
      </c>
    </row>
    <row r="64" spans="1:24" ht="48" x14ac:dyDescent="0.2">
      <c r="A64" t="s">
        <v>54</v>
      </c>
      <c r="B64" t="s">
        <v>44</v>
      </c>
      <c r="C64">
        <v>10</v>
      </c>
      <c r="D64">
        <v>11</v>
      </c>
      <c r="K64">
        <v>0.06</v>
      </c>
      <c r="L64" t="s">
        <v>27</v>
      </c>
      <c r="M64">
        <v>2E-3</v>
      </c>
      <c r="N64">
        <v>3.3333333333333299</v>
      </c>
      <c r="O64">
        <v>3.3333333333333298E-2</v>
      </c>
      <c r="Q64">
        <v>300</v>
      </c>
      <c r="R64" t="s">
        <v>46</v>
      </c>
      <c r="S64" s="1" t="s">
        <v>2060</v>
      </c>
      <c r="U64" s="2" t="s">
        <v>30</v>
      </c>
      <c r="V64" s="2" t="s">
        <v>39</v>
      </c>
      <c r="W64" s="2" t="s">
        <v>34</v>
      </c>
      <c r="X64" s="2">
        <v>300</v>
      </c>
    </row>
    <row r="65" spans="1:24" ht="48" x14ac:dyDescent="0.2">
      <c r="A65" t="s">
        <v>54</v>
      </c>
      <c r="B65" t="s">
        <v>44</v>
      </c>
      <c r="C65">
        <v>10</v>
      </c>
      <c r="D65">
        <v>11</v>
      </c>
      <c r="K65">
        <v>6.2E-2</v>
      </c>
      <c r="L65" t="s">
        <v>27</v>
      </c>
      <c r="M65">
        <v>2E-3</v>
      </c>
      <c r="N65">
        <v>3.2258064516128999</v>
      </c>
      <c r="O65">
        <v>3.2258064516128997E-2</v>
      </c>
      <c r="Q65">
        <v>300</v>
      </c>
      <c r="R65" t="s">
        <v>46</v>
      </c>
      <c r="S65" s="1" t="s">
        <v>2061</v>
      </c>
      <c r="U65" s="2" t="s">
        <v>30</v>
      </c>
      <c r="V65" s="2" t="s">
        <v>39</v>
      </c>
      <c r="W65" s="2" t="s">
        <v>34</v>
      </c>
      <c r="X65" s="2">
        <v>300</v>
      </c>
    </row>
    <row r="66" spans="1:24" ht="48" x14ac:dyDescent="0.2">
      <c r="A66" t="s">
        <v>54</v>
      </c>
      <c r="B66" t="s">
        <v>44</v>
      </c>
      <c r="C66">
        <v>10</v>
      </c>
      <c r="D66">
        <v>11</v>
      </c>
      <c r="K66">
        <v>6.2E-2</v>
      </c>
      <c r="L66" t="s">
        <v>27</v>
      </c>
      <c r="M66">
        <v>1E-3</v>
      </c>
      <c r="N66">
        <v>1.61290322580645</v>
      </c>
      <c r="O66">
        <v>1.6129032258064498E-2</v>
      </c>
      <c r="Q66">
        <v>300</v>
      </c>
      <c r="R66" t="s">
        <v>46</v>
      </c>
      <c r="S66" s="1" t="s">
        <v>2062</v>
      </c>
      <c r="U66" s="2" t="s">
        <v>30</v>
      </c>
      <c r="V66" s="2" t="s">
        <v>39</v>
      </c>
      <c r="W66" s="2" t="s">
        <v>34</v>
      </c>
      <c r="X66" s="2">
        <v>300</v>
      </c>
    </row>
    <row r="67" spans="1:24" ht="48" x14ac:dyDescent="0.2">
      <c r="A67" t="s">
        <v>54</v>
      </c>
      <c r="B67" t="s">
        <v>44</v>
      </c>
      <c r="C67">
        <v>10</v>
      </c>
      <c r="D67">
        <v>11</v>
      </c>
      <c r="K67">
        <v>5.7000000000000002E-2</v>
      </c>
      <c r="L67" t="s">
        <v>27</v>
      </c>
      <c r="M67">
        <v>2E-3</v>
      </c>
      <c r="N67">
        <v>3.5087719298245599</v>
      </c>
      <c r="O67">
        <v>3.5087719298245598E-2</v>
      </c>
      <c r="Q67">
        <v>300</v>
      </c>
      <c r="R67" t="s">
        <v>46</v>
      </c>
      <c r="S67" s="1" t="s">
        <v>2063</v>
      </c>
      <c r="U67" s="2" t="s">
        <v>30</v>
      </c>
      <c r="V67" s="2" t="s">
        <v>39</v>
      </c>
      <c r="W67" s="2" t="s">
        <v>34</v>
      </c>
      <c r="X67" s="2">
        <v>300</v>
      </c>
    </row>
    <row r="68" spans="1:24" ht="48" x14ac:dyDescent="0.2">
      <c r="A68" t="s">
        <v>54</v>
      </c>
      <c r="B68" t="s">
        <v>44</v>
      </c>
      <c r="C68">
        <v>10</v>
      </c>
      <c r="D68">
        <v>11</v>
      </c>
      <c r="K68">
        <v>5.8000000000000003E-2</v>
      </c>
      <c r="L68" t="s">
        <v>27</v>
      </c>
      <c r="M68">
        <v>1E-3</v>
      </c>
      <c r="N68">
        <v>1.72413793103448</v>
      </c>
      <c r="O68">
        <v>1.72413793103448E-2</v>
      </c>
      <c r="Q68">
        <v>300</v>
      </c>
      <c r="R68" t="s">
        <v>46</v>
      </c>
      <c r="S68" s="1" t="s">
        <v>2064</v>
      </c>
      <c r="U68" s="2" t="s">
        <v>30</v>
      </c>
      <c r="V68" s="2" t="s">
        <v>39</v>
      </c>
      <c r="W68" s="2" t="s">
        <v>34</v>
      </c>
      <c r="X68" s="2">
        <v>300</v>
      </c>
    </row>
    <row r="69" spans="1:24" ht="48" x14ac:dyDescent="0.2">
      <c r="A69" t="s">
        <v>54</v>
      </c>
      <c r="B69" t="s">
        <v>44</v>
      </c>
      <c r="C69">
        <v>10</v>
      </c>
      <c r="D69">
        <v>11</v>
      </c>
      <c r="K69">
        <v>4.4999999999999998E-2</v>
      </c>
      <c r="L69" t="s">
        <v>27</v>
      </c>
      <c r="M69">
        <v>2E-3</v>
      </c>
      <c r="N69">
        <v>4.4444444444444402</v>
      </c>
      <c r="O69">
        <v>4.4444444444444398E-2</v>
      </c>
      <c r="Q69">
        <v>300</v>
      </c>
      <c r="R69" t="s">
        <v>46</v>
      </c>
      <c r="S69" s="1" t="s">
        <v>2065</v>
      </c>
      <c r="U69" s="2" t="s">
        <v>30</v>
      </c>
      <c r="V69" s="2" t="s">
        <v>39</v>
      </c>
      <c r="W69" s="2" t="s">
        <v>34</v>
      </c>
      <c r="X69" s="2">
        <v>300</v>
      </c>
    </row>
    <row r="70" spans="1:24" ht="48" x14ac:dyDescent="0.2">
      <c r="A70" t="s">
        <v>54</v>
      </c>
      <c r="B70" t="s">
        <v>44</v>
      </c>
      <c r="C70">
        <v>10</v>
      </c>
      <c r="D70">
        <v>11</v>
      </c>
      <c r="K70">
        <v>5.7000000000000002E-2</v>
      </c>
      <c r="L70" t="s">
        <v>27</v>
      </c>
      <c r="M70">
        <v>1E-3</v>
      </c>
      <c r="N70">
        <v>1.7543859649122799</v>
      </c>
      <c r="O70">
        <v>1.7543859649122799E-2</v>
      </c>
      <c r="Q70">
        <v>300</v>
      </c>
      <c r="R70" t="s">
        <v>46</v>
      </c>
      <c r="S70" s="1" t="s">
        <v>2066</v>
      </c>
      <c r="U70" s="2" t="s">
        <v>30</v>
      </c>
      <c r="V70" s="2" t="s">
        <v>39</v>
      </c>
      <c r="W70" s="2" t="s">
        <v>34</v>
      </c>
      <c r="X70" s="2">
        <v>300</v>
      </c>
    </row>
    <row r="71" spans="1:24" ht="48" x14ac:dyDescent="0.2">
      <c r="A71" t="s">
        <v>54</v>
      </c>
      <c r="B71" t="s">
        <v>44</v>
      </c>
      <c r="C71">
        <v>11</v>
      </c>
      <c r="D71">
        <v>12</v>
      </c>
      <c r="K71">
        <v>5.7000000000000002E-2</v>
      </c>
      <c r="L71" t="s">
        <v>27</v>
      </c>
      <c r="Q71">
        <v>300</v>
      </c>
      <c r="R71" t="s">
        <v>46</v>
      </c>
      <c r="S71" s="1" t="s">
        <v>2067</v>
      </c>
      <c r="U71" s="2" t="s">
        <v>30</v>
      </c>
      <c r="V71" s="2" t="s">
        <v>40</v>
      </c>
      <c r="W71" s="2" t="s">
        <v>34</v>
      </c>
      <c r="X71" s="2">
        <v>300</v>
      </c>
    </row>
    <row r="72" spans="1:24" ht="48" x14ac:dyDescent="0.2">
      <c r="A72" t="s">
        <v>54</v>
      </c>
      <c r="B72" t="s">
        <v>44</v>
      </c>
      <c r="C72">
        <v>11</v>
      </c>
      <c r="D72">
        <v>12</v>
      </c>
      <c r="K72">
        <v>5.8999999999999997E-2</v>
      </c>
      <c r="L72" t="s">
        <v>27</v>
      </c>
      <c r="M72">
        <v>2E-3</v>
      </c>
      <c r="N72">
        <v>3.3898305084745699</v>
      </c>
      <c r="O72">
        <v>3.38983050847457E-2</v>
      </c>
      <c r="Q72">
        <v>300</v>
      </c>
      <c r="R72" t="s">
        <v>46</v>
      </c>
      <c r="S72" s="1" t="s">
        <v>2068</v>
      </c>
      <c r="U72" s="2" t="s">
        <v>30</v>
      </c>
      <c r="V72" s="2" t="s">
        <v>39</v>
      </c>
      <c r="W72" s="2" t="s">
        <v>34</v>
      </c>
      <c r="X72" s="2">
        <v>300</v>
      </c>
    </row>
    <row r="73" spans="1:24" ht="48" x14ac:dyDescent="0.2">
      <c r="A73" t="s">
        <v>54</v>
      </c>
      <c r="B73" t="s">
        <v>44</v>
      </c>
      <c r="C73">
        <v>11</v>
      </c>
      <c r="D73">
        <v>12</v>
      </c>
      <c r="K73">
        <v>5.7000000000000002E-2</v>
      </c>
      <c r="L73" t="s">
        <v>27</v>
      </c>
      <c r="M73">
        <v>4.0000000000000001E-3</v>
      </c>
      <c r="N73">
        <v>7.0175438596491198</v>
      </c>
      <c r="O73">
        <v>7.0175438596491196E-2</v>
      </c>
      <c r="Q73">
        <v>300</v>
      </c>
      <c r="R73" t="s">
        <v>46</v>
      </c>
      <c r="S73" s="1" t="s">
        <v>2069</v>
      </c>
      <c r="U73" s="2" t="s">
        <v>30</v>
      </c>
      <c r="V73" s="2" t="s">
        <v>39</v>
      </c>
      <c r="W73" s="2" t="s">
        <v>34</v>
      </c>
      <c r="X73" s="2">
        <v>300</v>
      </c>
    </row>
    <row r="74" spans="1:24" ht="48" x14ac:dyDescent="0.2">
      <c r="A74" t="s">
        <v>54</v>
      </c>
      <c r="B74" t="s">
        <v>44</v>
      </c>
      <c r="C74">
        <v>11</v>
      </c>
      <c r="D74">
        <v>12</v>
      </c>
      <c r="K74">
        <v>5.1999999999999998E-2</v>
      </c>
      <c r="L74" t="s">
        <v>27</v>
      </c>
      <c r="M74">
        <v>5.0000000000000001E-3</v>
      </c>
      <c r="N74">
        <v>9.6153846153846096</v>
      </c>
      <c r="O74">
        <v>9.615384615384609E-2</v>
      </c>
      <c r="Q74">
        <v>300</v>
      </c>
      <c r="R74" t="s">
        <v>46</v>
      </c>
      <c r="S74" s="1" t="s">
        <v>2070</v>
      </c>
      <c r="U74" s="2" t="s">
        <v>30</v>
      </c>
      <c r="V74" s="2" t="s">
        <v>39</v>
      </c>
      <c r="W74" s="2" t="s">
        <v>34</v>
      </c>
      <c r="X74" s="2">
        <v>300</v>
      </c>
    </row>
    <row r="75" spans="1:24" ht="48" x14ac:dyDescent="0.2">
      <c r="A75" t="s">
        <v>54</v>
      </c>
      <c r="B75" t="s">
        <v>44</v>
      </c>
      <c r="C75">
        <v>11</v>
      </c>
      <c r="D75">
        <v>12</v>
      </c>
      <c r="K75">
        <v>4.3999999999999997E-2</v>
      </c>
      <c r="L75" t="s">
        <v>27</v>
      </c>
      <c r="Q75">
        <v>300</v>
      </c>
      <c r="R75" t="s">
        <v>46</v>
      </c>
      <c r="S75" s="1" t="s">
        <v>2071</v>
      </c>
      <c r="U75" s="2" t="s">
        <v>30</v>
      </c>
      <c r="V75" s="2" t="s">
        <v>40</v>
      </c>
      <c r="W75" s="2" t="s">
        <v>34</v>
      </c>
      <c r="X75" s="2">
        <v>300</v>
      </c>
    </row>
    <row r="76" spans="1:24" ht="48" x14ac:dyDescent="0.2">
      <c r="A76" t="s">
        <v>54</v>
      </c>
      <c r="B76" t="s">
        <v>44</v>
      </c>
      <c r="C76">
        <v>11</v>
      </c>
      <c r="D76">
        <v>12</v>
      </c>
      <c r="K76">
        <v>5.7000000000000002E-2</v>
      </c>
      <c r="L76" t="s">
        <v>27</v>
      </c>
      <c r="M76">
        <v>3.0000000000000001E-3</v>
      </c>
      <c r="N76">
        <v>5.2631578947368398</v>
      </c>
      <c r="O76">
        <v>5.2631578947368397E-2</v>
      </c>
      <c r="Q76">
        <v>300</v>
      </c>
      <c r="R76" t="s">
        <v>46</v>
      </c>
      <c r="S76" s="1" t="s">
        <v>2072</v>
      </c>
      <c r="U76" s="2" t="s">
        <v>30</v>
      </c>
      <c r="V76" s="2" t="s">
        <v>39</v>
      </c>
      <c r="W76" s="2" t="s">
        <v>34</v>
      </c>
      <c r="X76" s="2">
        <v>300</v>
      </c>
    </row>
    <row r="77" spans="1:24" ht="48" x14ac:dyDescent="0.2">
      <c r="A77" t="s">
        <v>54</v>
      </c>
      <c r="B77" t="s">
        <v>44</v>
      </c>
      <c r="C77">
        <v>11</v>
      </c>
      <c r="D77">
        <v>12</v>
      </c>
      <c r="K77">
        <v>5.7000000000000002E-2</v>
      </c>
      <c r="L77" t="s">
        <v>27</v>
      </c>
      <c r="M77">
        <v>2E-3</v>
      </c>
      <c r="N77">
        <v>3.5087719298245599</v>
      </c>
      <c r="O77">
        <v>3.5087719298245598E-2</v>
      </c>
      <c r="Q77">
        <v>300</v>
      </c>
      <c r="R77" t="s">
        <v>46</v>
      </c>
      <c r="S77" s="1" t="s">
        <v>2073</v>
      </c>
      <c r="U77" s="2" t="s">
        <v>30</v>
      </c>
      <c r="V77" s="2" t="s">
        <v>39</v>
      </c>
      <c r="W77" s="2" t="s">
        <v>34</v>
      </c>
      <c r="X77" s="2">
        <v>300</v>
      </c>
    </row>
    <row r="78" spans="1:24" ht="48" x14ac:dyDescent="0.2">
      <c r="A78" t="s">
        <v>54</v>
      </c>
      <c r="B78" t="s">
        <v>44</v>
      </c>
      <c r="C78">
        <v>11</v>
      </c>
      <c r="D78">
        <v>12</v>
      </c>
      <c r="K78">
        <v>5.3999999999999999E-2</v>
      </c>
      <c r="L78" t="s">
        <v>27</v>
      </c>
      <c r="M78">
        <v>2E-3</v>
      </c>
      <c r="N78">
        <v>3.7037037037037002</v>
      </c>
      <c r="O78">
        <v>3.7037037037037E-2</v>
      </c>
      <c r="Q78">
        <v>300</v>
      </c>
      <c r="R78" t="s">
        <v>46</v>
      </c>
      <c r="S78" s="1" t="s">
        <v>2074</v>
      </c>
      <c r="U78" s="2" t="s">
        <v>30</v>
      </c>
      <c r="V78" s="2" t="s">
        <v>39</v>
      </c>
      <c r="W78" s="2" t="s">
        <v>34</v>
      </c>
      <c r="X78" s="2">
        <v>300</v>
      </c>
    </row>
    <row r="79" spans="1:24" ht="48" x14ac:dyDescent="0.2">
      <c r="A79" t="s">
        <v>54</v>
      </c>
      <c r="B79" t="s">
        <v>44</v>
      </c>
      <c r="C79">
        <v>11</v>
      </c>
      <c r="D79">
        <v>12</v>
      </c>
      <c r="K79">
        <v>5.8000000000000003E-2</v>
      </c>
      <c r="L79" t="s">
        <v>27</v>
      </c>
      <c r="M79">
        <v>2E-3</v>
      </c>
      <c r="N79">
        <v>3.44827586206896</v>
      </c>
      <c r="O79">
        <v>3.4482758620689599E-2</v>
      </c>
      <c r="Q79">
        <v>300</v>
      </c>
      <c r="R79" t="s">
        <v>46</v>
      </c>
      <c r="S79" s="1" t="s">
        <v>2075</v>
      </c>
      <c r="U79" s="2" t="s">
        <v>30</v>
      </c>
      <c r="V79" s="2" t="s">
        <v>39</v>
      </c>
      <c r="W79" s="2" t="s">
        <v>34</v>
      </c>
      <c r="X79" s="2">
        <v>300</v>
      </c>
    </row>
    <row r="80" spans="1:24" ht="48" x14ac:dyDescent="0.2">
      <c r="A80" t="s">
        <v>54</v>
      </c>
      <c r="B80" t="s">
        <v>44</v>
      </c>
      <c r="C80">
        <v>11</v>
      </c>
      <c r="D80">
        <v>12</v>
      </c>
      <c r="K80">
        <v>5.2999999999999999E-2</v>
      </c>
      <c r="L80" t="s">
        <v>27</v>
      </c>
      <c r="M80">
        <v>4.0000000000000001E-3</v>
      </c>
      <c r="N80">
        <v>7.5471698113207504</v>
      </c>
      <c r="O80">
        <v>7.5471698113207503E-2</v>
      </c>
      <c r="Q80">
        <v>300</v>
      </c>
      <c r="R80" t="s">
        <v>46</v>
      </c>
      <c r="S80" s="1" t="s">
        <v>2076</v>
      </c>
      <c r="U80" s="2" t="s">
        <v>30</v>
      </c>
      <c r="V80" s="2" t="s">
        <v>39</v>
      </c>
      <c r="W80" s="2" t="s">
        <v>34</v>
      </c>
      <c r="X80" s="2">
        <v>300</v>
      </c>
    </row>
    <row r="81" spans="1:24" ht="48" x14ac:dyDescent="0.2">
      <c r="A81" t="s">
        <v>54</v>
      </c>
      <c r="B81" t="s">
        <v>44</v>
      </c>
      <c r="C81">
        <v>11</v>
      </c>
      <c r="D81">
        <v>12</v>
      </c>
      <c r="K81">
        <v>5.2999999999999999E-2</v>
      </c>
      <c r="L81" t="s">
        <v>27</v>
      </c>
      <c r="M81">
        <v>4.0000000000000001E-3</v>
      </c>
      <c r="N81">
        <v>7.5471698113207504</v>
      </c>
      <c r="O81">
        <v>7.5471698113207503E-2</v>
      </c>
      <c r="Q81">
        <v>300</v>
      </c>
      <c r="R81" t="s">
        <v>46</v>
      </c>
      <c r="S81" s="1" t="s">
        <v>2077</v>
      </c>
      <c r="U81" s="2" t="s">
        <v>30</v>
      </c>
      <c r="V81" s="2" t="s">
        <v>39</v>
      </c>
      <c r="W81" s="2" t="s">
        <v>34</v>
      </c>
      <c r="X81" s="2">
        <v>300</v>
      </c>
    </row>
    <row r="82" spans="1:24" ht="48" x14ac:dyDescent="0.2">
      <c r="A82" t="s">
        <v>54</v>
      </c>
      <c r="B82" t="s">
        <v>44</v>
      </c>
      <c r="C82">
        <v>11</v>
      </c>
      <c r="D82">
        <v>12</v>
      </c>
      <c r="K82">
        <v>5.8000000000000003E-2</v>
      </c>
      <c r="L82" t="s">
        <v>27</v>
      </c>
      <c r="M82">
        <v>2E-3</v>
      </c>
      <c r="N82">
        <v>3.44827586206896</v>
      </c>
      <c r="O82">
        <v>3.4482758620689599E-2</v>
      </c>
      <c r="Q82">
        <v>300</v>
      </c>
      <c r="R82" t="s">
        <v>46</v>
      </c>
      <c r="S82" s="1" t="s">
        <v>2078</v>
      </c>
      <c r="U82" s="2" t="s">
        <v>30</v>
      </c>
      <c r="V82" s="2" t="s">
        <v>39</v>
      </c>
      <c r="W82" s="2" t="s">
        <v>34</v>
      </c>
      <c r="X82" s="2">
        <v>300</v>
      </c>
    </row>
    <row r="83" spans="1:24" ht="48" x14ac:dyDescent="0.2">
      <c r="A83" t="s">
        <v>54</v>
      </c>
      <c r="B83" t="s">
        <v>44</v>
      </c>
      <c r="C83">
        <v>12</v>
      </c>
      <c r="D83">
        <v>13</v>
      </c>
      <c r="K83">
        <v>5.6000000000000001E-2</v>
      </c>
      <c r="L83" t="s">
        <v>27</v>
      </c>
      <c r="M83">
        <v>4.0000000000000001E-3</v>
      </c>
      <c r="N83">
        <v>7.1428571428571397</v>
      </c>
      <c r="O83">
        <v>7.1428571428571397E-2</v>
      </c>
      <c r="Q83">
        <v>300</v>
      </c>
      <c r="R83" t="s">
        <v>46</v>
      </c>
      <c r="S83" s="1" t="s">
        <v>2079</v>
      </c>
      <c r="U83" s="2" t="s">
        <v>30</v>
      </c>
      <c r="V83" s="2" t="s">
        <v>39</v>
      </c>
      <c r="W83" s="2" t="s">
        <v>34</v>
      </c>
      <c r="X83" s="2">
        <v>300</v>
      </c>
    </row>
    <row r="84" spans="1:24" ht="48" x14ac:dyDescent="0.2">
      <c r="A84" t="s">
        <v>54</v>
      </c>
      <c r="B84" t="s">
        <v>44</v>
      </c>
      <c r="C84">
        <v>12</v>
      </c>
      <c r="D84">
        <v>13</v>
      </c>
      <c r="K84">
        <v>5.7000000000000002E-2</v>
      </c>
      <c r="L84" t="s">
        <v>27</v>
      </c>
      <c r="M84">
        <v>1E-3</v>
      </c>
      <c r="N84">
        <v>1.7543859649122799</v>
      </c>
      <c r="O84">
        <v>1.7543859649122799E-2</v>
      </c>
      <c r="Q84">
        <v>300</v>
      </c>
      <c r="R84" t="s">
        <v>46</v>
      </c>
      <c r="S84" s="1" t="s">
        <v>2080</v>
      </c>
      <c r="U84" s="2" t="s">
        <v>30</v>
      </c>
      <c r="V84" s="2" t="s">
        <v>39</v>
      </c>
      <c r="W84" s="2" t="s">
        <v>34</v>
      </c>
      <c r="X84" s="2">
        <v>300</v>
      </c>
    </row>
    <row r="85" spans="1:24" ht="48" x14ac:dyDescent="0.2">
      <c r="A85" t="s">
        <v>54</v>
      </c>
      <c r="B85" t="s">
        <v>44</v>
      </c>
      <c r="C85">
        <v>12</v>
      </c>
      <c r="D85">
        <v>13</v>
      </c>
      <c r="K85">
        <v>5.6000000000000001E-2</v>
      </c>
      <c r="L85" t="s">
        <v>27</v>
      </c>
      <c r="M85">
        <v>4.0000000000000001E-3</v>
      </c>
      <c r="N85">
        <v>7.1428571428571397</v>
      </c>
      <c r="O85">
        <v>7.1428571428571397E-2</v>
      </c>
      <c r="Q85">
        <v>300</v>
      </c>
      <c r="R85" t="s">
        <v>46</v>
      </c>
      <c r="S85" s="1" t="s">
        <v>2081</v>
      </c>
      <c r="U85" s="2" t="s">
        <v>30</v>
      </c>
      <c r="V85" s="2" t="s">
        <v>39</v>
      </c>
      <c r="W85" s="2" t="s">
        <v>34</v>
      </c>
      <c r="X85" s="2">
        <v>300</v>
      </c>
    </row>
    <row r="86" spans="1:24" ht="48" x14ac:dyDescent="0.2">
      <c r="A86" t="s">
        <v>54</v>
      </c>
      <c r="B86" t="s">
        <v>44</v>
      </c>
      <c r="C86">
        <v>12</v>
      </c>
      <c r="D86">
        <v>13</v>
      </c>
      <c r="K86">
        <v>0.03</v>
      </c>
      <c r="L86" t="s">
        <v>27</v>
      </c>
      <c r="M86">
        <v>2E-3</v>
      </c>
      <c r="N86">
        <v>6.6666666666666599</v>
      </c>
      <c r="O86">
        <v>6.6666666666666596E-2</v>
      </c>
      <c r="Q86">
        <v>300</v>
      </c>
      <c r="R86" t="s">
        <v>46</v>
      </c>
      <c r="S86" s="1" t="s">
        <v>2082</v>
      </c>
      <c r="U86" s="2" t="s">
        <v>30</v>
      </c>
      <c r="V86" s="2" t="s">
        <v>39</v>
      </c>
      <c r="W86" s="2" t="s">
        <v>34</v>
      </c>
      <c r="X86" s="2">
        <v>300</v>
      </c>
    </row>
    <row r="87" spans="1:24" ht="48" x14ac:dyDescent="0.2">
      <c r="A87" t="s">
        <v>54</v>
      </c>
      <c r="B87" t="s">
        <v>44</v>
      </c>
      <c r="C87">
        <v>12</v>
      </c>
      <c r="D87">
        <v>13</v>
      </c>
      <c r="K87">
        <v>5.5E-2</v>
      </c>
      <c r="L87" t="s">
        <v>27</v>
      </c>
      <c r="M87">
        <v>2E-3</v>
      </c>
      <c r="N87">
        <v>3.63636363636363</v>
      </c>
      <c r="O87">
        <v>3.6363636363636299E-2</v>
      </c>
      <c r="Q87">
        <v>300</v>
      </c>
      <c r="R87" t="s">
        <v>46</v>
      </c>
      <c r="S87" s="1" t="s">
        <v>2083</v>
      </c>
      <c r="U87" s="2" t="s">
        <v>30</v>
      </c>
      <c r="V87" s="2" t="s">
        <v>39</v>
      </c>
      <c r="W87" s="2" t="s">
        <v>34</v>
      </c>
      <c r="X87" s="2">
        <v>300</v>
      </c>
    </row>
    <row r="88" spans="1:24" ht="48" x14ac:dyDescent="0.2">
      <c r="A88" t="s">
        <v>54</v>
      </c>
      <c r="B88" t="s">
        <v>44</v>
      </c>
      <c r="C88">
        <v>12</v>
      </c>
      <c r="D88">
        <v>13</v>
      </c>
      <c r="K88">
        <v>4.2000000000000003E-2</v>
      </c>
      <c r="L88" t="s">
        <v>27</v>
      </c>
      <c r="M88">
        <v>3.0000000000000001E-3</v>
      </c>
      <c r="N88">
        <v>7.1428571428571397</v>
      </c>
      <c r="O88">
        <v>7.1428571428571397E-2</v>
      </c>
      <c r="Q88">
        <v>300</v>
      </c>
      <c r="R88" t="s">
        <v>46</v>
      </c>
      <c r="S88" s="1" t="s">
        <v>2084</v>
      </c>
      <c r="U88" s="2" t="s">
        <v>30</v>
      </c>
      <c r="V88" s="2" t="s">
        <v>39</v>
      </c>
      <c r="W88" s="2" t="s">
        <v>34</v>
      </c>
      <c r="X88" s="2">
        <v>300</v>
      </c>
    </row>
    <row r="89" spans="1:24" ht="48" x14ac:dyDescent="0.2">
      <c r="A89" t="s">
        <v>54</v>
      </c>
      <c r="B89" t="s">
        <v>44</v>
      </c>
      <c r="C89">
        <v>12</v>
      </c>
      <c r="D89">
        <v>13</v>
      </c>
      <c r="K89">
        <v>5.8999999999999997E-2</v>
      </c>
      <c r="L89" t="s">
        <v>27</v>
      </c>
      <c r="M89">
        <v>2E-3</v>
      </c>
      <c r="N89">
        <v>3.3898305084745699</v>
      </c>
      <c r="O89">
        <v>3.38983050847457E-2</v>
      </c>
      <c r="Q89">
        <v>300</v>
      </c>
      <c r="R89" t="s">
        <v>46</v>
      </c>
      <c r="S89" s="1" t="s">
        <v>2085</v>
      </c>
      <c r="U89" s="2" t="s">
        <v>30</v>
      </c>
      <c r="V89" s="2" t="s">
        <v>39</v>
      </c>
      <c r="W89" s="2" t="s">
        <v>34</v>
      </c>
      <c r="X89" s="2">
        <v>300</v>
      </c>
    </row>
    <row r="90" spans="1:24" ht="48" x14ac:dyDescent="0.2">
      <c r="A90" t="s">
        <v>54</v>
      </c>
      <c r="B90" t="s">
        <v>44</v>
      </c>
      <c r="C90">
        <v>12</v>
      </c>
      <c r="D90">
        <v>13</v>
      </c>
      <c r="K90">
        <v>6.4000000000000001E-2</v>
      </c>
      <c r="L90" t="s">
        <v>27</v>
      </c>
      <c r="M90">
        <v>7.0000000000000001E-3</v>
      </c>
      <c r="N90">
        <v>10.9375</v>
      </c>
      <c r="O90">
        <v>0.109375</v>
      </c>
      <c r="Q90">
        <v>300</v>
      </c>
      <c r="R90" t="s">
        <v>46</v>
      </c>
      <c r="S90" s="1" t="s">
        <v>2086</v>
      </c>
      <c r="U90" s="2" t="s">
        <v>30</v>
      </c>
      <c r="V90" s="2" t="s">
        <v>39</v>
      </c>
      <c r="W90" s="2" t="s">
        <v>34</v>
      </c>
      <c r="X90" s="2">
        <v>300</v>
      </c>
    </row>
    <row r="91" spans="1:24" ht="48" x14ac:dyDescent="0.2">
      <c r="A91" t="s">
        <v>54</v>
      </c>
      <c r="B91" t="s">
        <v>44</v>
      </c>
      <c r="C91">
        <v>12</v>
      </c>
      <c r="D91">
        <v>13</v>
      </c>
      <c r="K91">
        <v>5.7000000000000002E-2</v>
      </c>
      <c r="L91" t="s">
        <v>27</v>
      </c>
      <c r="M91">
        <v>3.0000000000000001E-3</v>
      </c>
      <c r="N91">
        <v>5.2631578947368398</v>
      </c>
      <c r="O91">
        <v>5.2631578947368397E-2</v>
      </c>
      <c r="Q91">
        <v>300</v>
      </c>
      <c r="R91" t="s">
        <v>46</v>
      </c>
      <c r="S91" s="1" t="s">
        <v>2087</v>
      </c>
      <c r="U91" s="2" t="s">
        <v>30</v>
      </c>
      <c r="V91" s="2" t="s">
        <v>39</v>
      </c>
      <c r="W91" s="2" t="s">
        <v>34</v>
      </c>
      <c r="X91" s="2">
        <v>300</v>
      </c>
    </row>
    <row r="92" spans="1:24" ht="48" x14ac:dyDescent="0.2">
      <c r="A92" t="s">
        <v>54</v>
      </c>
      <c r="B92" t="s">
        <v>44</v>
      </c>
      <c r="C92">
        <v>12</v>
      </c>
      <c r="D92">
        <v>13</v>
      </c>
      <c r="K92">
        <v>5.6000000000000001E-2</v>
      </c>
      <c r="L92" t="s">
        <v>27</v>
      </c>
      <c r="Q92">
        <v>300</v>
      </c>
      <c r="R92" t="s">
        <v>46</v>
      </c>
      <c r="S92" s="1" t="s">
        <v>2088</v>
      </c>
      <c r="U92" s="2" t="s">
        <v>30</v>
      </c>
      <c r="V92" s="2" t="s">
        <v>40</v>
      </c>
      <c r="W92" s="2" t="s">
        <v>34</v>
      </c>
      <c r="X92" s="2">
        <v>300</v>
      </c>
    </row>
    <row r="93" spans="1:24" ht="48" x14ac:dyDescent="0.2">
      <c r="A93" t="s">
        <v>54</v>
      </c>
      <c r="B93" t="s">
        <v>44</v>
      </c>
      <c r="C93">
        <v>12</v>
      </c>
      <c r="D93">
        <v>13</v>
      </c>
      <c r="K93">
        <v>6.2E-2</v>
      </c>
      <c r="L93" t="s">
        <v>27</v>
      </c>
      <c r="M93">
        <v>8.0000000000000002E-3</v>
      </c>
      <c r="N93">
        <v>12.9032258064516</v>
      </c>
      <c r="O93">
        <v>0.12903225806451599</v>
      </c>
      <c r="Q93">
        <v>300</v>
      </c>
      <c r="R93" t="s">
        <v>46</v>
      </c>
      <c r="S93" s="1" t="s">
        <v>2089</v>
      </c>
      <c r="U93" s="2" t="s">
        <v>30</v>
      </c>
      <c r="V93" s="2" t="s">
        <v>39</v>
      </c>
      <c r="W93" s="2" t="s">
        <v>34</v>
      </c>
      <c r="X93" s="2">
        <v>300</v>
      </c>
    </row>
    <row r="94" spans="1:24" ht="48" x14ac:dyDescent="0.2">
      <c r="A94" t="s">
        <v>54</v>
      </c>
      <c r="B94" t="s">
        <v>44</v>
      </c>
      <c r="C94">
        <v>12</v>
      </c>
      <c r="D94">
        <v>13</v>
      </c>
      <c r="K94">
        <v>5.6000000000000001E-2</v>
      </c>
      <c r="L94" t="s">
        <v>27</v>
      </c>
      <c r="M94">
        <v>2E-3</v>
      </c>
      <c r="N94">
        <v>3.5714285714285698</v>
      </c>
      <c r="O94">
        <v>3.5714285714285698E-2</v>
      </c>
      <c r="Q94">
        <v>300</v>
      </c>
      <c r="R94" t="s">
        <v>46</v>
      </c>
      <c r="S94" s="1" t="s">
        <v>2090</v>
      </c>
      <c r="U94" s="2" t="s">
        <v>30</v>
      </c>
      <c r="V94" s="2" t="s">
        <v>39</v>
      </c>
      <c r="W94" s="2" t="s">
        <v>34</v>
      </c>
      <c r="X94" s="2">
        <v>300</v>
      </c>
    </row>
    <row r="95" spans="1:24" ht="48" x14ac:dyDescent="0.2">
      <c r="A95" t="s">
        <v>54</v>
      </c>
      <c r="B95" t="s">
        <v>44</v>
      </c>
      <c r="C95">
        <v>13</v>
      </c>
      <c r="D95">
        <v>14</v>
      </c>
      <c r="K95">
        <v>0.06</v>
      </c>
      <c r="L95" t="s">
        <v>27</v>
      </c>
      <c r="M95">
        <v>5.0000000000000001E-3</v>
      </c>
      <c r="N95">
        <v>8.3333333333333304</v>
      </c>
      <c r="O95">
        <v>8.3333333333333301E-2</v>
      </c>
      <c r="Q95">
        <v>300</v>
      </c>
      <c r="R95" t="s">
        <v>46</v>
      </c>
      <c r="S95" s="1" t="s">
        <v>2091</v>
      </c>
      <c r="U95" s="2" t="s">
        <v>30</v>
      </c>
      <c r="V95" s="2" t="s">
        <v>39</v>
      </c>
      <c r="W95" s="2" t="s">
        <v>34</v>
      </c>
      <c r="X95" s="2">
        <v>300</v>
      </c>
    </row>
    <row r="96" spans="1:24" ht="48" x14ac:dyDescent="0.2">
      <c r="A96" t="s">
        <v>54</v>
      </c>
      <c r="B96" t="s">
        <v>44</v>
      </c>
      <c r="C96">
        <v>13</v>
      </c>
      <c r="D96">
        <v>14</v>
      </c>
      <c r="K96">
        <v>4.8000000000000001E-2</v>
      </c>
      <c r="L96" t="s">
        <v>27</v>
      </c>
      <c r="M96">
        <v>5.0000000000000001E-3</v>
      </c>
      <c r="N96">
        <v>10.4166666666666</v>
      </c>
      <c r="O96">
        <v>0.10416666666666601</v>
      </c>
      <c r="Q96">
        <v>300</v>
      </c>
      <c r="R96" t="s">
        <v>46</v>
      </c>
      <c r="S96" s="1" t="s">
        <v>2092</v>
      </c>
      <c r="U96" s="2" t="s">
        <v>30</v>
      </c>
      <c r="V96" s="2" t="s">
        <v>39</v>
      </c>
      <c r="W96" s="2" t="s">
        <v>34</v>
      </c>
      <c r="X96" s="2">
        <v>300</v>
      </c>
    </row>
    <row r="97" spans="1:24" ht="48" x14ac:dyDescent="0.2">
      <c r="A97" t="s">
        <v>54</v>
      </c>
      <c r="B97" t="s">
        <v>44</v>
      </c>
      <c r="C97">
        <v>13</v>
      </c>
      <c r="D97">
        <v>14</v>
      </c>
      <c r="K97">
        <v>5.0999999999999997E-2</v>
      </c>
      <c r="L97" t="s">
        <v>27</v>
      </c>
      <c r="Q97">
        <v>300</v>
      </c>
      <c r="R97" t="s">
        <v>46</v>
      </c>
      <c r="S97" s="1" t="s">
        <v>2093</v>
      </c>
      <c r="U97" s="2" t="s">
        <v>30</v>
      </c>
      <c r="V97" s="2" t="s">
        <v>40</v>
      </c>
      <c r="W97" s="2" t="s">
        <v>34</v>
      </c>
      <c r="X97" s="2">
        <v>300</v>
      </c>
    </row>
    <row r="98" spans="1:24" ht="48" x14ac:dyDescent="0.2">
      <c r="A98" t="s">
        <v>54</v>
      </c>
      <c r="B98" t="s">
        <v>44</v>
      </c>
      <c r="C98">
        <v>13</v>
      </c>
      <c r="D98">
        <v>14</v>
      </c>
      <c r="K98">
        <v>6.2E-2</v>
      </c>
      <c r="L98" t="s">
        <v>27</v>
      </c>
      <c r="M98">
        <v>6.0000000000000001E-3</v>
      </c>
      <c r="N98">
        <v>9.67741935483871</v>
      </c>
      <c r="O98">
        <v>9.6774193548387094E-2</v>
      </c>
      <c r="Q98">
        <v>300</v>
      </c>
      <c r="R98" t="s">
        <v>46</v>
      </c>
      <c r="S98" s="1" t="s">
        <v>2094</v>
      </c>
      <c r="U98" s="2" t="s">
        <v>30</v>
      </c>
      <c r="V98" s="2" t="s">
        <v>39</v>
      </c>
      <c r="W98" s="2" t="s">
        <v>34</v>
      </c>
      <c r="X98" s="2">
        <v>300</v>
      </c>
    </row>
    <row r="99" spans="1:24" ht="48" x14ac:dyDescent="0.2">
      <c r="A99" t="s">
        <v>54</v>
      </c>
      <c r="B99" t="s">
        <v>44</v>
      </c>
      <c r="C99">
        <v>13</v>
      </c>
      <c r="D99">
        <v>14</v>
      </c>
      <c r="K99">
        <v>5.8000000000000003E-2</v>
      </c>
      <c r="L99" t="s">
        <v>27</v>
      </c>
      <c r="M99">
        <v>6.0000000000000001E-3</v>
      </c>
      <c r="N99">
        <v>10.344827586206801</v>
      </c>
      <c r="O99">
        <v>0.10344827586206801</v>
      </c>
      <c r="Q99">
        <v>300</v>
      </c>
      <c r="R99" t="s">
        <v>46</v>
      </c>
      <c r="S99" s="1" t="s">
        <v>2095</v>
      </c>
      <c r="U99" s="2" t="s">
        <v>30</v>
      </c>
      <c r="V99" s="2" t="s">
        <v>39</v>
      </c>
      <c r="W99" s="2" t="s">
        <v>34</v>
      </c>
      <c r="X99" s="2">
        <v>300</v>
      </c>
    </row>
    <row r="100" spans="1:24" ht="48" x14ac:dyDescent="0.2">
      <c r="A100" t="s">
        <v>54</v>
      </c>
      <c r="B100" t="s">
        <v>44</v>
      </c>
      <c r="C100">
        <v>13</v>
      </c>
      <c r="D100">
        <v>14</v>
      </c>
      <c r="K100">
        <v>5.2999999999999999E-2</v>
      </c>
      <c r="L100" t="s">
        <v>27</v>
      </c>
      <c r="M100">
        <v>3.0000000000000001E-3</v>
      </c>
      <c r="N100">
        <v>5.6603773584905603</v>
      </c>
      <c r="O100">
        <v>5.6603773584905613E-2</v>
      </c>
      <c r="Q100">
        <v>300</v>
      </c>
      <c r="R100" t="s">
        <v>46</v>
      </c>
      <c r="S100" s="1" t="s">
        <v>2096</v>
      </c>
      <c r="U100" s="2" t="s">
        <v>30</v>
      </c>
      <c r="V100" s="2" t="s">
        <v>39</v>
      </c>
      <c r="W100" s="2" t="s">
        <v>34</v>
      </c>
      <c r="X100" s="2">
        <v>300</v>
      </c>
    </row>
    <row r="101" spans="1:24" ht="48" x14ac:dyDescent="0.2">
      <c r="A101" t="s">
        <v>54</v>
      </c>
      <c r="B101" t="s">
        <v>44</v>
      </c>
      <c r="C101">
        <v>13</v>
      </c>
      <c r="D101">
        <v>14</v>
      </c>
      <c r="K101">
        <v>4.5999999999999999E-2</v>
      </c>
      <c r="L101" t="s">
        <v>27</v>
      </c>
      <c r="M101">
        <v>3.0000000000000001E-3</v>
      </c>
      <c r="N101">
        <v>6.5217391304347796</v>
      </c>
      <c r="O101">
        <v>6.5217391304347797E-2</v>
      </c>
      <c r="Q101">
        <v>300</v>
      </c>
      <c r="R101" t="s">
        <v>46</v>
      </c>
      <c r="S101" s="1" t="s">
        <v>2097</v>
      </c>
      <c r="U101" s="2" t="s">
        <v>30</v>
      </c>
      <c r="V101" s="2" t="s">
        <v>39</v>
      </c>
      <c r="W101" s="2" t="s">
        <v>34</v>
      </c>
      <c r="X101" s="2">
        <v>300</v>
      </c>
    </row>
    <row r="102" spans="1:24" ht="48" x14ac:dyDescent="0.2">
      <c r="A102" t="s">
        <v>54</v>
      </c>
      <c r="B102" t="s">
        <v>44</v>
      </c>
      <c r="C102">
        <v>13</v>
      </c>
      <c r="D102">
        <v>14</v>
      </c>
      <c r="K102">
        <v>4.8000000000000001E-2</v>
      </c>
      <c r="L102" t="s">
        <v>27</v>
      </c>
      <c r="M102">
        <v>4.0000000000000001E-3</v>
      </c>
      <c r="N102">
        <v>8.3333333333333304</v>
      </c>
      <c r="O102">
        <v>8.3333333333333301E-2</v>
      </c>
      <c r="Q102">
        <v>300</v>
      </c>
      <c r="R102" t="s">
        <v>46</v>
      </c>
      <c r="S102" s="1" t="s">
        <v>2098</v>
      </c>
      <c r="U102" s="2" t="s">
        <v>30</v>
      </c>
      <c r="V102" s="2" t="s">
        <v>39</v>
      </c>
      <c r="W102" s="2" t="s">
        <v>34</v>
      </c>
      <c r="X102" s="2">
        <v>300</v>
      </c>
    </row>
    <row r="103" spans="1:24" ht="48" x14ac:dyDescent="0.2">
      <c r="A103" t="s">
        <v>54</v>
      </c>
      <c r="B103" t="s">
        <v>44</v>
      </c>
      <c r="C103">
        <v>13</v>
      </c>
      <c r="D103">
        <v>14</v>
      </c>
      <c r="K103">
        <v>6.3E-2</v>
      </c>
      <c r="L103" t="s">
        <v>27</v>
      </c>
      <c r="M103">
        <v>4.0000000000000001E-3</v>
      </c>
      <c r="N103">
        <v>6.3492063492063497</v>
      </c>
      <c r="O103">
        <v>6.3492063492063502E-2</v>
      </c>
      <c r="Q103">
        <v>300</v>
      </c>
      <c r="R103" t="s">
        <v>46</v>
      </c>
      <c r="S103" s="1" t="s">
        <v>2099</v>
      </c>
      <c r="U103" s="2" t="s">
        <v>30</v>
      </c>
      <c r="V103" s="2" t="s">
        <v>39</v>
      </c>
      <c r="W103" s="2" t="s">
        <v>34</v>
      </c>
      <c r="X103" s="2">
        <v>300</v>
      </c>
    </row>
    <row r="104" spans="1:24" ht="48" x14ac:dyDescent="0.2">
      <c r="A104" t="s">
        <v>54</v>
      </c>
      <c r="B104" t="s">
        <v>44</v>
      </c>
      <c r="C104">
        <v>13</v>
      </c>
      <c r="D104">
        <v>14</v>
      </c>
      <c r="K104">
        <v>5.0999999999999997E-2</v>
      </c>
      <c r="L104" t="s">
        <v>27</v>
      </c>
      <c r="M104">
        <v>6.0000000000000001E-3</v>
      </c>
      <c r="N104">
        <v>11.764705882352899</v>
      </c>
      <c r="O104">
        <v>0.11764705882352899</v>
      </c>
      <c r="Q104">
        <v>300</v>
      </c>
      <c r="R104" t="s">
        <v>46</v>
      </c>
      <c r="S104" s="1" t="s">
        <v>2100</v>
      </c>
      <c r="U104" s="2" t="s">
        <v>30</v>
      </c>
      <c r="V104" s="2" t="s">
        <v>39</v>
      </c>
      <c r="W104" s="2" t="s">
        <v>34</v>
      </c>
      <c r="X104" s="2">
        <v>300</v>
      </c>
    </row>
    <row r="105" spans="1:24" ht="48" x14ac:dyDescent="0.2">
      <c r="A105" t="s">
        <v>54</v>
      </c>
      <c r="B105" t="s">
        <v>44</v>
      </c>
      <c r="C105">
        <v>13</v>
      </c>
      <c r="D105">
        <v>14</v>
      </c>
      <c r="K105">
        <v>3.1E-2</v>
      </c>
      <c r="L105" t="s">
        <v>27</v>
      </c>
      <c r="M105">
        <v>5.0000000000000001E-3</v>
      </c>
      <c r="N105">
        <v>16.129032258064498</v>
      </c>
      <c r="O105">
        <v>0.16129032258064499</v>
      </c>
      <c r="Q105">
        <v>300</v>
      </c>
      <c r="R105" t="s">
        <v>46</v>
      </c>
      <c r="S105" s="1" t="s">
        <v>2101</v>
      </c>
      <c r="U105" s="2" t="s">
        <v>30</v>
      </c>
      <c r="V105" s="2" t="s">
        <v>39</v>
      </c>
      <c r="W105" s="2" t="s">
        <v>34</v>
      </c>
      <c r="X105" s="2">
        <v>300</v>
      </c>
    </row>
    <row r="106" spans="1:24" ht="48" x14ac:dyDescent="0.2">
      <c r="A106" t="s">
        <v>54</v>
      </c>
      <c r="B106" t="s">
        <v>44</v>
      </c>
      <c r="C106">
        <v>14</v>
      </c>
      <c r="D106">
        <v>15</v>
      </c>
      <c r="K106">
        <v>4.2999999999999997E-2</v>
      </c>
      <c r="L106" t="s">
        <v>27</v>
      </c>
      <c r="M106">
        <v>6.0000000000000001E-3</v>
      </c>
      <c r="N106">
        <v>13.953488372093</v>
      </c>
      <c r="O106">
        <v>0.13953488372093001</v>
      </c>
      <c r="Q106">
        <v>300</v>
      </c>
      <c r="R106" t="s">
        <v>46</v>
      </c>
      <c r="S106" s="1" t="s">
        <v>2102</v>
      </c>
      <c r="U106" s="2" t="s">
        <v>30</v>
      </c>
      <c r="V106" s="2" t="s">
        <v>39</v>
      </c>
      <c r="W106" s="2" t="s">
        <v>34</v>
      </c>
      <c r="X106" s="2">
        <v>300</v>
      </c>
    </row>
    <row r="107" spans="1:24" ht="48" x14ac:dyDescent="0.2">
      <c r="A107" t="s">
        <v>54</v>
      </c>
      <c r="B107" t="s">
        <v>44</v>
      </c>
      <c r="C107">
        <v>14</v>
      </c>
      <c r="D107">
        <v>15</v>
      </c>
      <c r="K107">
        <v>5.8999999999999997E-2</v>
      </c>
      <c r="L107" t="s">
        <v>27</v>
      </c>
      <c r="Q107">
        <v>300</v>
      </c>
      <c r="R107" t="s">
        <v>46</v>
      </c>
      <c r="S107" s="1" t="s">
        <v>2103</v>
      </c>
      <c r="U107" s="2" t="s">
        <v>30</v>
      </c>
      <c r="V107" s="2" t="s">
        <v>40</v>
      </c>
      <c r="W107" s="2" t="s">
        <v>34</v>
      </c>
      <c r="X107" s="2">
        <v>300</v>
      </c>
    </row>
    <row r="108" spans="1:24" ht="48" x14ac:dyDescent="0.2">
      <c r="A108" t="s">
        <v>54</v>
      </c>
      <c r="B108" t="s">
        <v>44</v>
      </c>
      <c r="C108">
        <v>14</v>
      </c>
      <c r="D108">
        <v>15</v>
      </c>
      <c r="K108">
        <v>2.7E-2</v>
      </c>
      <c r="L108" t="s">
        <v>27</v>
      </c>
      <c r="M108">
        <v>6.0000000000000001E-3</v>
      </c>
      <c r="N108">
        <v>22.2222222222222</v>
      </c>
      <c r="O108">
        <v>0.22222222222222199</v>
      </c>
      <c r="Q108">
        <v>300</v>
      </c>
      <c r="R108" t="s">
        <v>46</v>
      </c>
      <c r="S108" s="1" t="s">
        <v>2104</v>
      </c>
      <c r="U108" s="2" t="s">
        <v>30</v>
      </c>
      <c r="V108" s="2" t="s">
        <v>434</v>
      </c>
      <c r="W108" s="2" t="s">
        <v>34</v>
      </c>
      <c r="X108" s="2">
        <v>300</v>
      </c>
    </row>
    <row r="109" spans="1:24" ht="48" x14ac:dyDescent="0.2">
      <c r="A109" t="s">
        <v>54</v>
      </c>
      <c r="B109" t="s">
        <v>44</v>
      </c>
      <c r="C109">
        <v>14</v>
      </c>
      <c r="D109">
        <v>15</v>
      </c>
      <c r="K109">
        <v>4.9000000000000002E-2</v>
      </c>
      <c r="L109" t="s">
        <v>27</v>
      </c>
      <c r="M109">
        <v>4.0000000000000001E-3</v>
      </c>
      <c r="N109">
        <v>8.1632653061224492</v>
      </c>
      <c r="O109">
        <v>8.1632653061224497E-2</v>
      </c>
      <c r="Q109">
        <v>300</v>
      </c>
      <c r="R109" t="s">
        <v>46</v>
      </c>
      <c r="S109" s="1" t="s">
        <v>2105</v>
      </c>
      <c r="U109" s="2" t="s">
        <v>30</v>
      </c>
      <c r="V109" s="2" t="s">
        <v>39</v>
      </c>
      <c r="W109" s="2" t="s">
        <v>34</v>
      </c>
      <c r="X109" s="2">
        <v>300</v>
      </c>
    </row>
    <row r="110" spans="1:24" ht="48" x14ac:dyDescent="0.2">
      <c r="A110" t="s">
        <v>54</v>
      </c>
      <c r="B110" t="s">
        <v>44</v>
      </c>
      <c r="C110">
        <v>14</v>
      </c>
      <c r="D110">
        <v>15</v>
      </c>
      <c r="K110">
        <v>4.3999999999999997E-2</v>
      </c>
      <c r="L110" t="s">
        <v>27</v>
      </c>
      <c r="M110">
        <v>7.0000000000000001E-3</v>
      </c>
      <c r="N110">
        <v>15.909090909090899</v>
      </c>
      <c r="O110">
        <v>0.15909090909090901</v>
      </c>
      <c r="Q110">
        <v>300</v>
      </c>
      <c r="R110" t="s">
        <v>46</v>
      </c>
      <c r="S110" s="1" t="s">
        <v>2106</v>
      </c>
      <c r="U110" s="2" t="s">
        <v>30</v>
      </c>
      <c r="V110" s="2" t="s">
        <v>39</v>
      </c>
      <c r="W110" s="2" t="s">
        <v>34</v>
      </c>
      <c r="X110" s="2">
        <v>300</v>
      </c>
    </row>
    <row r="111" spans="1:24" ht="48" x14ac:dyDescent="0.2">
      <c r="A111" t="s">
        <v>54</v>
      </c>
      <c r="B111" t="s">
        <v>44</v>
      </c>
      <c r="C111">
        <v>14</v>
      </c>
      <c r="D111">
        <v>15</v>
      </c>
      <c r="K111">
        <v>5.0999999999999997E-2</v>
      </c>
      <c r="L111" t="s">
        <v>27</v>
      </c>
      <c r="Q111">
        <v>300</v>
      </c>
      <c r="R111" t="s">
        <v>46</v>
      </c>
      <c r="S111" s="1" t="s">
        <v>2107</v>
      </c>
      <c r="U111" s="2" t="s">
        <v>30</v>
      </c>
      <c r="V111" s="2" t="s">
        <v>40</v>
      </c>
      <c r="W111" s="2" t="s">
        <v>34</v>
      </c>
      <c r="X111" s="2">
        <v>300</v>
      </c>
    </row>
    <row r="112" spans="1:24" ht="48" x14ac:dyDescent="0.2">
      <c r="A112" t="s">
        <v>54</v>
      </c>
      <c r="B112" t="s">
        <v>44</v>
      </c>
      <c r="C112">
        <v>14</v>
      </c>
      <c r="D112">
        <v>15</v>
      </c>
      <c r="K112">
        <v>5.8999999999999997E-2</v>
      </c>
      <c r="L112" t="s">
        <v>27</v>
      </c>
      <c r="Q112">
        <v>300</v>
      </c>
      <c r="R112" t="s">
        <v>46</v>
      </c>
      <c r="S112" s="1" t="s">
        <v>2108</v>
      </c>
      <c r="U112" s="2" t="s">
        <v>30</v>
      </c>
      <c r="V112" s="2" t="s">
        <v>40</v>
      </c>
      <c r="W112" s="2" t="s">
        <v>34</v>
      </c>
      <c r="X112" s="2">
        <v>300</v>
      </c>
    </row>
    <row r="113" spans="1:24" ht="48" x14ac:dyDescent="0.2">
      <c r="A113" t="s">
        <v>54</v>
      </c>
      <c r="B113" t="s">
        <v>44</v>
      </c>
      <c r="C113">
        <v>14</v>
      </c>
      <c r="D113">
        <v>15</v>
      </c>
      <c r="K113">
        <v>5.8000000000000003E-2</v>
      </c>
      <c r="L113" t="s">
        <v>27</v>
      </c>
      <c r="M113">
        <v>6.0000000000000001E-3</v>
      </c>
      <c r="N113">
        <v>10.344827586206801</v>
      </c>
      <c r="O113">
        <v>0.10344827586206801</v>
      </c>
      <c r="Q113">
        <v>300</v>
      </c>
      <c r="R113" t="s">
        <v>46</v>
      </c>
      <c r="S113" s="1" t="s">
        <v>2109</v>
      </c>
      <c r="U113" s="2" t="s">
        <v>30</v>
      </c>
      <c r="V113" s="2" t="s">
        <v>39</v>
      </c>
      <c r="W113" s="2" t="s">
        <v>34</v>
      </c>
      <c r="X113" s="2">
        <v>300</v>
      </c>
    </row>
    <row r="114" spans="1:24" ht="48" x14ac:dyDescent="0.2">
      <c r="A114" t="s">
        <v>54</v>
      </c>
      <c r="B114" t="s">
        <v>44</v>
      </c>
      <c r="C114">
        <v>14</v>
      </c>
      <c r="D114">
        <v>15</v>
      </c>
      <c r="K114">
        <v>4.3999999999999997E-2</v>
      </c>
      <c r="L114" t="s">
        <v>27</v>
      </c>
      <c r="M114">
        <v>7.0000000000000001E-3</v>
      </c>
      <c r="N114">
        <v>15.909090909090899</v>
      </c>
      <c r="O114">
        <v>0.15909090909090901</v>
      </c>
      <c r="Q114">
        <v>300</v>
      </c>
      <c r="R114" t="s">
        <v>46</v>
      </c>
      <c r="S114" s="1" t="s">
        <v>2110</v>
      </c>
      <c r="U114" s="2" t="s">
        <v>30</v>
      </c>
      <c r="V114" s="2" t="s">
        <v>39</v>
      </c>
      <c r="W114" s="2" t="s">
        <v>34</v>
      </c>
      <c r="X114" s="2">
        <v>300</v>
      </c>
    </row>
    <row r="115" spans="1:24" ht="48" x14ac:dyDescent="0.2">
      <c r="A115" t="s">
        <v>54</v>
      </c>
      <c r="B115" t="s">
        <v>44</v>
      </c>
      <c r="C115">
        <v>14</v>
      </c>
      <c r="D115">
        <v>15</v>
      </c>
      <c r="K115">
        <v>5.5E-2</v>
      </c>
      <c r="L115" t="s">
        <v>27</v>
      </c>
      <c r="M115">
        <v>7.0000000000000001E-3</v>
      </c>
      <c r="N115">
        <v>12.7272727272727</v>
      </c>
      <c r="O115">
        <v>0.12727272727272701</v>
      </c>
      <c r="Q115">
        <v>300</v>
      </c>
      <c r="R115" t="s">
        <v>46</v>
      </c>
      <c r="S115" s="1" t="s">
        <v>2111</v>
      </c>
      <c r="U115" s="2" t="s">
        <v>30</v>
      </c>
      <c r="V115" s="2" t="s">
        <v>39</v>
      </c>
      <c r="W115" s="2" t="s">
        <v>34</v>
      </c>
      <c r="X115" s="2">
        <v>300</v>
      </c>
    </row>
    <row r="116" spans="1:24" ht="48" x14ac:dyDescent="0.2">
      <c r="A116" t="s">
        <v>54</v>
      </c>
      <c r="B116" t="s">
        <v>44</v>
      </c>
      <c r="C116">
        <v>14</v>
      </c>
      <c r="D116">
        <v>15</v>
      </c>
      <c r="K116">
        <v>3.2000000000000001E-2</v>
      </c>
      <c r="L116" t="s">
        <v>27</v>
      </c>
      <c r="Q116">
        <v>300</v>
      </c>
      <c r="R116" t="s">
        <v>46</v>
      </c>
      <c r="S116" s="1" t="s">
        <v>2112</v>
      </c>
      <c r="U116" s="2" t="s">
        <v>30</v>
      </c>
      <c r="V116" s="2" t="s">
        <v>40</v>
      </c>
      <c r="W116" s="2" t="s">
        <v>34</v>
      </c>
      <c r="X116" s="2">
        <v>300</v>
      </c>
    </row>
    <row r="117" spans="1:24" ht="48" x14ac:dyDescent="0.2">
      <c r="A117" t="s">
        <v>54</v>
      </c>
      <c r="B117" t="s">
        <v>44</v>
      </c>
      <c r="C117">
        <v>14</v>
      </c>
      <c r="D117">
        <v>15</v>
      </c>
      <c r="K117">
        <v>0.04</v>
      </c>
      <c r="L117" t="s">
        <v>27</v>
      </c>
      <c r="M117">
        <v>8.9999999999999993E-3</v>
      </c>
      <c r="N117">
        <v>22.499999999999901</v>
      </c>
      <c r="O117">
        <v>0.22499999999999901</v>
      </c>
      <c r="Q117">
        <v>300</v>
      </c>
      <c r="R117" t="s">
        <v>46</v>
      </c>
      <c r="S117" s="1" t="s">
        <v>2113</v>
      </c>
      <c r="U117" s="2" t="s">
        <v>30</v>
      </c>
      <c r="V117" s="2" t="s">
        <v>434</v>
      </c>
      <c r="W117" s="2" t="s">
        <v>34</v>
      </c>
      <c r="X117" s="2">
        <v>300</v>
      </c>
    </row>
    <row r="118" spans="1:24" ht="48" x14ac:dyDescent="0.2">
      <c r="A118" t="s">
        <v>54</v>
      </c>
      <c r="B118" t="s">
        <v>44</v>
      </c>
      <c r="C118">
        <v>14</v>
      </c>
      <c r="D118">
        <v>15</v>
      </c>
      <c r="K118">
        <v>4.8000000000000001E-2</v>
      </c>
      <c r="L118" t="s">
        <v>27</v>
      </c>
      <c r="M118">
        <v>5.0000000000000001E-3</v>
      </c>
      <c r="N118">
        <v>10.4166666666666</v>
      </c>
      <c r="O118">
        <v>0.10416666666666601</v>
      </c>
      <c r="Q118">
        <v>300</v>
      </c>
      <c r="R118" t="s">
        <v>46</v>
      </c>
      <c r="S118" s="1" t="s">
        <v>2114</v>
      </c>
      <c r="U118" s="2" t="s">
        <v>30</v>
      </c>
      <c r="V118" s="2" t="s">
        <v>39</v>
      </c>
      <c r="W118" s="2" t="s">
        <v>34</v>
      </c>
      <c r="X118" s="2">
        <v>300</v>
      </c>
    </row>
    <row r="119" spans="1:24" ht="48" x14ac:dyDescent="0.2">
      <c r="A119" t="s">
        <v>54</v>
      </c>
      <c r="B119" t="s">
        <v>44</v>
      </c>
      <c r="C119">
        <v>15</v>
      </c>
      <c r="D119">
        <v>16</v>
      </c>
      <c r="K119">
        <v>4.4999999999999998E-2</v>
      </c>
      <c r="L119" t="s">
        <v>27</v>
      </c>
      <c r="Q119">
        <v>300</v>
      </c>
      <c r="R119" t="s">
        <v>46</v>
      </c>
      <c r="S119" s="1" t="s">
        <v>2115</v>
      </c>
      <c r="U119" s="2" t="s">
        <v>30</v>
      </c>
      <c r="V119" s="2" t="s">
        <v>40</v>
      </c>
      <c r="W119" s="2" t="s">
        <v>34</v>
      </c>
      <c r="X119" s="2">
        <v>300</v>
      </c>
    </row>
    <row r="120" spans="1:24" ht="48" x14ac:dyDescent="0.2">
      <c r="A120" t="s">
        <v>54</v>
      </c>
      <c r="B120" t="s">
        <v>44</v>
      </c>
      <c r="C120">
        <v>15</v>
      </c>
      <c r="D120">
        <v>16</v>
      </c>
      <c r="K120">
        <v>4.2999999999999997E-2</v>
      </c>
      <c r="L120" t="s">
        <v>27</v>
      </c>
      <c r="Q120">
        <v>300</v>
      </c>
      <c r="R120" t="s">
        <v>46</v>
      </c>
      <c r="S120" s="1" t="s">
        <v>2116</v>
      </c>
      <c r="U120" s="2" t="s">
        <v>30</v>
      </c>
      <c r="V120" s="2" t="s">
        <v>40</v>
      </c>
      <c r="W120" s="2" t="s">
        <v>34</v>
      </c>
      <c r="X120" s="2">
        <v>300</v>
      </c>
    </row>
    <row r="121" spans="1:24" ht="48" x14ac:dyDescent="0.2">
      <c r="A121" t="s">
        <v>54</v>
      </c>
      <c r="B121" t="s">
        <v>44</v>
      </c>
      <c r="C121">
        <v>15</v>
      </c>
      <c r="D121">
        <v>16</v>
      </c>
      <c r="K121">
        <v>3.1E-2</v>
      </c>
      <c r="L121" t="s">
        <v>27</v>
      </c>
      <c r="Q121">
        <v>300</v>
      </c>
      <c r="R121" t="s">
        <v>46</v>
      </c>
      <c r="S121" s="1" t="s">
        <v>2117</v>
      </c>
      <c r="U121" s="2" t="s">
        <v>30</v>
      </c>
      <c r="V121" s="2" t="s">
        <v>40</v>
      </c>
      <c r="W121" s="2" t="s">
        <v>34</v>
      </c>
      <c r="X121" s="2">
        <v>300</v>
      </c>
    </row>
    <row r="122" spans="1:24" ht="48" x14ac:dyDescent="0.2">
      <c r="A122" t="s">
        <v>54</v>
      </c>
      <c r="B122" t="s">
        <v>44</v>
      </c>
      <c r="C122">
        <v>15</v>
      </c>
      <c r="D122">
        <v>16</v>
      </c>
      <c r="K122">
        <v>4.2999999999999997E-2</v>
      </c>
      <c r="L122" t="s">
        <v>27</v>
      </c>
      <c r="Q122">
        <v>300</v>
      </c>
      <c r="R122" t="s">
        <v>46</v>
      </c>
      <c r="S122" s="1" t="s">
        <v>2118</v>
      </c>
      <c r="U122" s="2" t="s">
        <v>30</v>
      </c>
      <c r="V122" s="2" t="s">
        <v>40</v>
      </c>
      <c r="W122" s="2" t="s">
        <v>34</v>
      </c>
      <c r="X122" s="2">
        <v>300</v>
      </c>
    </row>
    <row r="123" spans="1:24" ht="48" x14ac:dyDescent="0.2">
      <c r="A123" t="s">
        <v>54</v>
      </c>
      <c r="B123" t="s">
        <v>44</v>
      </c>
      <c r="C123">
        <v>15</v>
      </c>
      <c r="D123">
        <v>16</v>
      </c>
      <c r="L123" t="s">
        <v>27</v>
      </c>
      <c r="P123">
        <v>7</v>
      </c>
      <c r="Q123">
        <v>300</v>
      </c>
      <c r="R123" t="s">
        <v>46</v>
      </c>
      <c r="S123" s="1" t="s">
        <v>2119</v>
      </c>
      <c r="U123" s="2" t="s">
        <v>30</v>
      </c>
      <c r="V123" s="2" t="s">
        <v>40</v>
      </c>
      <c r="W123" s="2" t="s">
        <v>71</v>
      </c>
      <c r="X123" s="2">
        <v>300</v>
      </c>
    </row>
    <row r="124" spans="1:24" ht="48" x14ac:dyDescent="0.2">
      <c r="A124" t="s">
        <v>54</v>
      </c>
      <c r="B124" t="s">
        <v>44</v>
      </c>
      <c r="C124">
        <v>15</v>
      </c>
      <c r="D124">
        <v>16</v>
      </c>
      <c r="L124" t="s">
        <v>27</v>
      </c>
      <c r="P124">
        <v>9</v>
      </c>
      <c r="Q124">
        <v>300</v>
      </c>
      <c r="R124" t="s">
        <v>46</v>
      </c>
      <c r="S124" s="1" t="s">
        <v>2120</v>
      </c>
      <c r="U124" s="2" t="s">
        <v>30</v>
      </c>
      <c r="V124" s="2" t="s">
        <v>40</v>
      </c>
      <c r="W124" s="2" t="s">
        <v>71</v>
      </c>
      <c r="X124" s="2">
        <v>300</v>
      </c>
    </row>
    <row r="125" spans="1:24" ht="48" x14ac:dyDescent="0.2">
      <c r="A125" t="s">
        <v>54</v>
      </c>
      <c r="B125" t="s">
        <v>44</v>
      </c>
      <c r="C125">
        <v>15</v>
      </c>
      <c r="D125">
        <v>16</v>
      </c>
      <c r="L125" t="s">
        <v>27</v>
      </c>
      <c r="P125">
        <v>31</v>
      </c>
      <c r="Q125">
        <v>300</v>
      </c>
      <c r="R125" t="s">
        <v>46</v>
      </c>
      <c r="S125" s="1" t="s">
        <v>2121</v>
      </c>
      <c r="U125" s="2" t="s">
        <v>30</v>
      </c>
      <c r="V125" s="2" t="s">
        <v>40</v>
      </c>
      <c r="W125" s="2" t="s">
        <v>71</v>
      </c>
      <c r="X125" s="2">
        <v>300</v>
      </c>
    </row>
    <row r="126" spans="1:24" ht="48" x14ac:dyDescent="0.2">
      <c r="A126" t="s">
        <v>54</v>
      </c>
      <c r="B126" t="s">
        <v>44</v>
      </c>
      <c r="C126">
        <v>15</v>
      </c>
      <c r="D126">
        <v>16</v>
      </c>
      <c r="L126" t="s">
        <v>27</v>
      </c>
      <c r="P126">
        <v>17</v>
      </c>
      <c r="Q126">
        <v>300</v>
      </c>
      <c r="R126" t="s">
        <v>46</v>
      </c>
      <c r="S126" s="1" t="s">
        <v>2122</v>
      </c>
      <c r="U126" s="2" t="s">
        <v>30</v>
      </c>
      <c r="V126" s="2" t="s">
        <v>40</v>
      </c>
      <c r="W126" s="2" t="s">
        <v>71</v>
      </c>
      <c r="X126" s="2">
        <v>300</v>
      </c>
    </row>
    <row r="127" spans="1:24" ht="48" x14ac:dyDescent="0.2">
      <c r="A127" t="s">
        <v>54</v>
      </c>
      <c r="B127" t="s">
        <v>44</v>
      </c>
      <c r="C127">
        <v>15</v>
      </c>
      <c r="D127">
        <v>16</v>
      </c>
      <c r="K127">
        <v>4.2999999999999997E-2</v>
      </c>
      <c r="L127" t="s">
        <v>27</v>
      </c>
      <c r="Q127">
        <v>300</v>
      </c>
      <c r="R127" t="s">
        <v>46</v>
      </c>
      <c r="S127" s="1" t="s">
        <v>2123</v>
      </c>
      <c r="U127" s="2" t="s">
        <v>30</v>
      </c>
      <c r="V127" s="2" t="s">
        <v>40</v>
      </c>
      <c r="W127" s="2" t="s">
        <v>34</v>
      </c>
      <c r="X127" s="2">
        <v>300</v>
      </c>
    </row>
    <row r="128" spans="1:24" ht="48" x14ac:dyDescent="0.2">
      <c r="A128" t="s">
        <v>54</v>
      </c>
      <c r="B128" t="s">
        <v>44</v>
      </c>
      <c r="C128">
        <v>15</v>
      </c>
      <c r="D128">
        <v>16</v>
      </c>
      <c r="K128">
        <v>4.2999999999999997E-2</v>
      </c>
      <c r="L128" t="s">
        <v>27</v>
      </c>
      <c r="Q128">
        <v>300</v>
      </c>
      <c r="R128" t="s">
        <v>46</v>
      </c>
      <c r="S128" s="1" t="s">
        <v>2124</v>
      </c>
      <c r="U128" s="2" t="s">
        <v>30</v>
      </c>
      <c r="V128" s="2" t="s">
        <v>40</v>
      </c>
      <c r="W128" s="2" t="s">
        <v>34</v>
      </c>
      <c r="X128" s="2">
        <v>300</v>
      </c>
    </row>
    <row r="129" spans="1:24" ht="48" x14ac:dyDescent="0.2">
      <c r="A129" t="s">
        <v>54</v>
      </c>
      <c r="B129" t="s">
        <v>44</v>
      </c>
      <c r="C129">
        <v>15</v>
      </c>
      <c r="D129">
        <v>16</v>
      </c>
      <c r="K129">
        <v>4.9000000000000002E-2</v>
      </c>
      <c r="L129" t="s">
        <v>27</v>
      </c>
      <c r="Q129">
        <v>300</v>
      </c>
      <c r="R129" t="s">
        <v>46</v>
      </c>
      <c r="S129" s="1" t="s">
        <v>2125</v>
      </c>
      <c r="U129" s="2" t="s">
        <v>30</v>
      </c>
      <c r="V129" s="2" t="s">
        <v>40</v>
      </c>
      <c r="W129" s="2" t="s">
        <v>34</v>
      </c>
      <c r="X129" s="2">
        <v>300</v>
      </c>
    </row>
    <row r="130" spans="1:24" ht="48" x14ac:dyDescent="0.2">
      <c r="A130" t="s">
        <v>54</v>
      </c>
      <c r="B130" t="s">
        <v>44</v>
      </c>
      <c r="C130">
        <v>15</v>
      </c>
      <c r="D130">
        <v>16</v>
      </c>
      <c r="K130">
        <v>6.7000000000000004E-2</v>
      </c>
      <c r="L130" t="s">
        <v>27</v>
      </c>
      <c r="P130">
        <v>10</v>
      </c>
      <c r="Q130">
        <v>300</v>
      </c>
      <c r="R130" t="s">
        <v>46</v>
      </c>
      <c r="S130" s="1" t="s">
        <v>2126</v>
      </c>
      <c r="U130" s="2" t="s">
        <v>30</v>
      </c>
      <c r="V130" s="2" t="s">
        <v>40</v>
      </c>
      <c r="W130" s="2" t="s">
        <v>34</v>
      </c>
      <c r="X130" s="2">
        <v>300</v>
      </c>
    </row>
    <row r="131" spans="1:24" ht="48" x14ac:dyDescent="0.2">
      <c r="A131" t="s">
        <v>54</v>
      </c>
      <c r="B131" t="s">
        <v>44</v>
      </c>
      <c r="C131">
        <v>16</v>
      </c>
      <c r="D131">
        <v>17</v>
      </c>
      <c r="K131">
        <v>3.9E-2</v>
      </c>
      <c r="L131" t="s">
        <v>27</v>
      </c>
      <c r="Q131">
        <v>300</v>
      </c>
      <c r="R131" t="s">
        <v>46</v>
      </c>
      <c r="S131" s="1" t="s">
        <v>2127</v>
      </c>
      <c r="U131" s="2" t="s">
        <v>30</v>
      </c>
      <c r="V131" s="2" t="s">
        <v>40</v>
      </c>
      <c r="W131" s="2" t="s">
        <v>34</v>
      </c>
      <c r="X131" s="2">
        <v>300</v>
      </c>
    </row>
    <row r="132" spans="1:24" ht="48" x14ac:dyDescent="0.2">
      <c r="A132" t="s">
        <v>54</v>
      </c>
      <c r="B132" t="s">
        <v>44</v>
      </c>
      <c r="C132">
        <v>16</v>
      </c>
      <c r="D132">
        <v>17</v>
      </c>
      <c r="K132">
        <v>3.9E-2</v>
      </c>
      <c r="L132" t="s">
        <v>27</v>
      </c>
      <c r="Q132">
        <v>300</v>
      </c>
      <c r="R132" t="s">
        <v>46</v>
      </c>
      <c r="S132" s="1" t="s">
        <v>2128</v>
      </c>
      <c r="U132" s="2" t="s">
        <v>30</v>
      </c>
      <c r="V132" s="2" t="s">
        <v>40</v>
      </c>
      <c r="W132" s="2" t="s">
        <v>34</v>
      </c>
      <c r="X132" s="2">
        <v>300</v>
      </c>
    </row>
    <row r="133" spans="1:24" ht="48" x14ac:dyDescent="0.2">
      <c r="A133" t="s">
        <v>54</v>
      </c>
      <c r="B133" t="s">
        <v>44</v>
      </c>
      <c r="C133">
        <v>16</v>
      </c>
      <c r="D133">
        <v>17</v>
      </c>
      <c r="K133">
        <v>3.9E-2</v>
      </c>
      <c r="L133" t="s">
        <v>27</v>
      </c>
      <c r="Q133">
        <v>300</v>
      </c>
      <c r="R133" t="s">
        <v>46</v>
      </c>
      <c r="S133" s="1" t="s">
        <v>2129</v>
      </c>
      <c r="U133" s="2" t="s">
        <v>30</v>
      </c>
      <c r="V133" s="2" t="s">
        <v>40</v>
      </c>
      <c r="W133" s="2" t="s">
        <v>34</v>
      </c>
      <c r="X133" s="2">
        <v>300</v>
      </c>
    </row>
    <row r="134" spans="1:24" ht="48" x14ac:dyDescent="0.2">
      <c r="A134" t="s">
        <v>54</v>
      </c>
      <c r="B134" t="s">
        <v>44</v>
      </c>
      <c r="C134">
        <v>16</v>
      </c>
      <c r="D134">
        <v>17</v>
      </c>
      <c r="K134">
        <v>3.9E-2</v>
      </c>
      <c r="L134" t="s">
        <v>27</v>
      </c>
      <c r="Q134">
        <v>300</v>
      </c>
      <c r="R134" t="s">
        <v>46</v>
      </c>
      <c r="S134" s="1" t="s">
        <v>2130</v>
      </c>
      <c r="U134" s="2" t="s">
        <v>30</v>
      </c>
      <c r="V134" s="2" t="s">
        <v>40</v>
      </c>
      <c r="W134" s="2" t="s">
        <v>34</v>
      </c>
      <c r="X134" s="2">
        <v>300</v>
      </c>
    </row>
    <row r="135" spans="1:24" ht="48" x14ac:dyDescent="0.2">
      <c r="A135" t="s">
        <v>54</v>
      </c>
      <c r="B135" t="s">
        <v>44</v>
      </c>
      <c r="C135">
        <v>16</v>
      </c>
      <c r="D135">
        <v>17</v>
      </c>
      <c r="K135">
        <v>3.9E-2</v>
      </c>
      <c r="L135" t="s">
        <v>27</v>
      </c>
      <c r="Q135">
        <v>300</v>
      </c>
      <c r="R135" t="s">
        <v>46</v>
      </c>
      <c r="S135" s="1" t="s">
        <v>2131</v>
      </c>
      <c r="U135" s="2" t="s">
        <v>30</v>
      </c>
      <c r="V135" s="2" t="s">
        <v>40</v>
      </c>
      <c r="W135" s="2" t="s">
        <v>34</v>
      </c>
      <c r="X135" s="2">
        <v>300</v>
      </c>
    </row>
    <row r="136" spans="1:24" ht="48" x14ac:dyDescent="0.2">
      <c r="A136" t="s">
        <v>54</v>
      </c>
      <c r="B136" t="s">
        <v>44</v>
      </c>
      <c r="C136">
        <v>16</v>
      </c>
      <c r="D136">
        <v>17</v>
      </c>
      <c r="K136">
        <v>2.8000000000000001E-2</v>
      </c>
      <c r="L136" t="s">
        <v>27</v>
      </c>
      <c r="Q136">
        <v>300</v>
      </c>
      <c r="R136" t="s">
        <v>46</v>
      </c>
      <c r="S136" s="1" t="s">
        <v>2132</v>
      </c>
      <c r="U136" s="2" t="s">
        <v>30</v>
      </c>
      <c r="V136" s="2" t="s">
        <v>40</v>
      </c>
      <c r="W136" s="2" t="s">
        <v>34</v>
      </c>
      <c r="X136" s="2">
        <v>300</v>
      </c>
    </row>
    <row r="137" spans="1:24" ht="48" x14ac:dyDescent="0.2">
      <c r="A137" t="s">
        <v>54</v>
      </c>
      <c r="B137" t="s">
        <v>44</v>
      </c>
      <c r="C137">
        <v>16</v>
      </c>
      <c r="D137">
        <v>17</v>
      </c>
      <c r="K137">
        <v>6.9000000000000006E-2</v>
      </c>
      <c r="L137" t="s">
        <v>27</v>
      </c>
      <c r="P137">
        <v>52</v>
      </c>
      <c r="Q137">
        <v>300</v>
      </c>
      <c r="R137" t="s">
        <v>46</v>
      </c>
      <c r="S137" s="1" t="s">
        <v>2133</v>
      </c>
      <c r="U137" s="2" t="s">
        <v>30</v>
      </c>
      <c r="V137" s="2" t="s">
        <v>40</v>
      </c>
      <c r="W137" s="2" t="s">
        <v>34</v>
      </c>
      <c r="X137" s="2">
        <v>300</v>
      </c>
    </row>
    <row r="138" spans="1:24" ht="48" x14ac:dyDescent="0.2">
      <c r="A138" t="s">
        <v>54</v>
      </c>
      <c r="B138" t="s">
        <v>44</v>
      </c>
      <c r="C138">
        <v>16</v>
      </c>
      <c r="D138">
        <v>17</v>
      </c>
      <c r="K138">
        <v>5.1999999999999998E-2</v>
      </c>
      <c r="L138" t="s">
        <v>27</v>
      </c>
      <c r="P138">
        <v>11</v>
      </c>
      <c r="Q138">
        <v>300</v>
      </c>
      <c r="R138" t="s">
        <v>46</v>
      </c>
      <c r="S138" s="1" t="s">
        <v>2134</v>
      </c>
      <c r="U138" s="2" t="s">
        <v>30</v>
      </c>
      <c r="V138" s="2" t="s">
        <v>40</v>
      </c>
      <c r="W138" s="2" t="s">
        <v>34</v>
      </c>
      <c r="X138" s="2">
        <v>300</v>
      </c>
    </row>
    <row r="139" spans="1:24" ht="48" x14ac:dyDescent="0.2">
      <c r="A139" t="s">
        <v>54</v>
      </c>
      <c r="B139" t="s">
        <v>44</v>
      </c>
      <c r="C139">
        <v>16</v>
      </c>
      <c r="D139">
        <v>17</v>
      </c>
      <c r="K139">
        <v>3.3000000000000002E-2</v>
      </c>
      <c r="L139" t="s">
        <v>27</v>
      </c>
      <c r="M139">
        <v>1.7000000000000001E-2</v>
      </c>
      <c r="N139">
        <v>51.515151515151501</v>
      </c>
      <c r="O139">
        <v>0.51515151515151503</v>
      </c>
      <c r="Q139">
        <v>300</v>
      </c>
      <c r="R139" t="s">
        <v>46</v>
      </c>
      <c r="S139" s="1" t="s">
        <v>2135</v>
      </c>
      <c r="U139" s="2" t="s">
        <v>30</v>
      </c>
      <c r="V139" s="2" t="s">
        <v>33</v>
      </c>
      <c r="W139" s="2" t="s">
        <v>34</v>
      </c>
      <c r="X139" s="2">
        <v>300</v>
      </c>
    </row>
    <row r="140" spans="1:24" ht="48" x14ac:dyDescent="0.2">
      <c r="A140" t="s">
        <v>54</v>
      </c>
      <c r="B140" t="s">
        <v>44</v>
      </c>
      <c r="C140">
        <v>16</v>
      </c>
      <c r="D140">
        <v>17</v>
      </c>
      <c r="L140" t="s">
        <v>27</v>
      </c>
      <c r="M140">
        <v>0.09</v>
      </c>
      <c r="N140">
        <v>56.25</v>
      </c>
      <c r="O140">
        <v>0.5625</v>
      </c>
      <c r="Q140">
        <v>300</v>
      </c>
      <c r="R140" t="s">
        <v>46</v>
      </c>
      <c r="S140" s="1" t="s">
        <v>2136</v>
      </c>
      <c r="U140" s="2" t="s">
        <v>30</v>
      </c>
      <c r="V140" s="2" t="s">
        <v>33</v>
      </c>
      <c r="W140" s="2" t="s">
        <v>34</v>
      </c>
      <c r="X140" s="2">
        <v>300</v>
      </c>
    </row>
    <row r="141" spans="1:24" ht="48" x14ac:dyDescent="0.2">
      <c r="A141" t="s">
        <v>54</v>
      </c>
      <c r="B141" t="s">
        <v>44</v>
      </c>
      <c r="C141">
        <v>16</v>
      </c>
      <c r="D141">
        <v>17</v>
      </c>
      <c r="K141">
        <v>6.4000000000000001E-2</v>
      </c>
      <c r="L141" t="s">
        <v>27</v>
      </c>
      <c r="M141">
        <v>0.03</v>
      </c>
      <c r="N141">
        <v>46.875</v>
      </c>
      <c r="O141">
        <v>0.46875</v>
      </c>
      <c r="Q141">
        <v>300</v>
      </c>
      <c r="R141" t="s">
        <v>46</v>
      </c>
      <c r="S141" s="1" t="s">
        <v>2137</v>
      </c>
      <c r="U141" s="2" t="s">
        <v>30</v>
      </c>
      <c r="V141" s="2" t="s">
        <v>434</v>
      </c>
      <c r="W141" s="2" t="s">
        <v>34</v>
      </c>
      <c r="X141" s="2">
        <v>300</v>
      </c>
    </row>
    <row r="142" spans="1:24" ht="48" x14ac:dyDescent="0.2">
      <c r="A142" t="s">
        <v>54</v>
      </c>
      <c r="B142" t="s">
        <v>44</v>
      </c>
      <c r="C142">
        <v>16</v>
      </c>
      <c r="D142">
        <v>17</v>
      </c>
      <c r="K142">
        <v>4.5999999999999999E-2</v>
      </c>
      <c r="L142" t="s">
        <v>27</v>
      </c>
      <c r="Q142">
        <v>300</v>
      </c>
      <c r="R142" t="s">
        <v>46</v>
      </c>
      <c r="S142" s="1" t="s">
        <v>2138</v>
      </c>
      <c r="U142" s="2" t="s">
        <v>30</v>
      </c>
      <c r="V142" s="2" t="s">
        <v>40</v>
      </c>
      <c r="W142" s="2" t="s">
        <v>34</v>
      </c>
      <c r="X142" s="2">
        <v>300</v>
      </c>
    </row>
    <row r="143" spans="1:24" ht="48" x14ac:dyDescent="0.2">
      <c r="A143" t="s">
        <v>54</v>
      </c>
      <c r="B143" t="s">
        <v>44</v>
      </c>
      <c r="C143">
        <v>16</v>
      </c>
      <c r="D143">
        <v>17</v>
      </c>
      <c r="K143">
        <v>8.4000000000000005E-2</v>
      </c>
      <c r="L143" t="s">
        <v>27</v>
      </c>
      <c r="P143">
        <v>41</v>
      </c>
      <c r="Q143">
        <v>300</v>
      </c>
      <c r="R143" t="s">
        <v>46</v>
      </c>
      <c r="S143" s="1" t="s">
        <v>2139</v>
      </c>
      <c r="U143" s="2" t="s">
        <v>30</v>
      </c>
      <c r="V143" s="2" t="s">
        <v>40</v>
      </c>
      <c r="W143" s="2" t="s">
        <v>34</v>
      </c>
      <c r="X143" s="2">
        <v>300</v>
      </c>
    </row>
    <row r="144" spans="1:24" ht="48" x14ac:dyDescent="0.2">
      <c r="A144" t="s">
        <v>54</v>
      </c>
      <c r="B144" t="s">
        <v>44</v>
      </c>
      <c r="C144">
        <v>16</v>
      </c>
      <c r="D144">
        <v>17</v>
      </c>
      <c r="K144">
        <v>3.9E-2</v>
      </c>
      <c r="L144" t="s">
        <v>27</v>
      </c>
      <c r="Q144">
        <v>300</v>
      </c>
      <c r="R144" t="s">
        <v>46</v>
      </c>
      <c r="S144" s="1" t="s">
        <v>2140</v>
      </c>
      <c r="U144" s="2" t="s">
        <v>30</v>
      </c>
      <c r="V144" s="2" t="s">
        <v>40</v>
      </c>
      <c r="W144" s="2" t="s">
        <v>34</v>
      </c>
      <c r="X144" s="2">
        <v>300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Y44"/>
  <sheetViews>
    <sheetView topLeftCell="A42"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64" x14ac:dyDescent="0.2">
      <c r="A2" t="s">
        <v>58</v>
      </c>
      <c r="B2" t="s">
        <v>58</v>
      </c>
      <c r="C2">
        <v>19</v>
      </c>
      <c r="D2">
        <v>20</v>
      </c>
      <c r="K2">
        <v>5.3600000000000002E-2</v>
      </c>
      <c r="L2" t="s">
        <v>27</v>
      </c>
      <c r="M2">
        <v>4.8999999999999998E-4</v>
      </c>
      <c r="N2">
        <v>0.91417910447761097</v>
      </c>
      <c r="O2">
        <v>9.1417910447761097E-3</v>
      </c>
      <c r="Q2">
        <v>296</v>
      </c>
      <c r="R2" t="s">
        <v>46</v>
      </c>
      <c r="S2" s="1" t="s">
        <v>2141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64" x14ac:dyDescent="0.2">
      <c r="A3" t="s">
        <v>58</v>
      </c>
      <c r="B3" t="s">
        <v>58</v>
      </c>
      <c r="C3">
        <v>18</v>
      </c>
      <c r="D3">
        <v>19</v>
      </c>
      <c r="K3">
        <v>5.4100000000000002E-2</v>
      </c>
      <c r="L3" t="s">
        <v>27</v>
      </c>
      <c r="M3">
        <v>3.2000000000000003E-4</v>
      </c>
      <c r="N3">
        <v>0.59149722735674604</v>
      </c>
      <c r="O3">
        <v>5.9149722735674596E-3</v>
      </c>
      <c r="Q3">
        <v>296</v>
      </c>
      <c r="R3" t="s">
        <v>46</v>
      </c>
      <c r="S3" s="1" t="s">
        <v>2141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64" x14ac:dyDescent="0.2">
      <c r="A4" t="s">
        <v>58</v>
      </c>
      <c r="B4" t="s">
        <v>58</v>
      </c>
      <c r="C4">
        <v>17</v>
      </c>
      <c r="D4">
        <v>18</v>
      </c>
      <c r="K4">
        <v>5.5599999999999997E-2</v>
      </c>
      <c r="L4" t="s">
        <v>27</v>
      </c>
      <c r="M4">
        <v>3.8000000000000002E-4</v>
      </c>
      <c r="N4">
        <v>0.68345323741007102</v>
      </c>
      <c r="O4">
        <v>6.8345323741007104E-3</v>
      </c>
      <c r="Q4">
        <v>296</v>
      </c>
      <c r="R4" t="s">
        <v>46</v>
      </c>
      <c r="S4" s="1" t="s">
        <v>2141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64" x14ac:dyDescent="0.2">
      <c r="A5" t="s">
        <v>58</v>
      </c>
      <c r="B5" t="s">
        <v>58</v>
      </c>
      <c r="C5">
        <v>16</v>
      </c>
      <c r="D5">
        <v>17</v>
      </c>
      <c r="K5">
        <v>5.7099999999999998E-2</v>
      </c>
      <c r="L5" t="s">
        <v>27</v>
      </c>
      <c r="M5">
        <v>2.1000000000000001E-4</v>
      </c>
      <c r="N5">
        <v>0.367775831873905</v>
      </c>
      <c r="O5">
        <v>3.6777583187390501E-3</v>
      </c>
      <c r="Q5">
        <v>296</v>
      </c>
      <c r="R5" t="s">
        <v>46</v>
      </c>
      <c r="S5" s="1" t="s">
        <v>2141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64" x14ac:dyDescent="0.2">
      <c r="A6" t="s">
        <v>58</v>
      </c>
      <c r="B6" t="s">
        <v>58</v>
      </c>
      <c r="C6">
        <v>15</v>
      </c>
      <c r="D6">
        <v>16</v>
      </c>
      <c r="K6">
        <v>5.8200000000000002E-2</v>
      </c>
      <c r="L6" t="s">
        <v>27</v>
      </c>
      <c r="M6">
        <v>2.0000000000000001E-4</v>
      </c>
      <c r="N6">
        <v>0.34364261168384802</v>
      </c>
      <c r="O6">
        <v>3.4364261168384801E-3</v>
      </c>
      <c r="Q6">
        <v>296</v>
      </c>
      <c r="R6" t="s">
        <v>46</v>
      </c>
      <c r="S6" s="1" t="s">
        <v>2141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64" x14ac:dyDescent="0.2">
      <c r="A7" t="s">
        <v>58</v>
      </c>
      <c r="B7" t="s">
        <v>58</v>
      </c>
      <c r="C7">
        <v>14</v>
      </c>
      <c r="D7">
        <v>15</v>
      </c>
      <c r="K7">
        <v>5.91E-2</v>
      </c>
      <c r="L7" t="s">
        <v>27</v>
      </c>
      <c r="M7">
        <v>1.6000000000000001E-4</v>
      </c>
      <c r="N7">
        <v>0.27072758037224998</v>
      </c>
      <c r="O7">
        <v>2.7072758037224999E-3</v>
      </c>
      <c r="Q7">
        <v>296</v>
      </c>
      <c r="R7" t="s">
        <v>46</v>
      </c>
      <c r="S7" s="1" t="s">
        <v>2141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64" x14ac:dyDescent="0.2">
      <c r="A8" t="s">
        <v>58</v>
      </c>
      <c r="B8" t="s">
        <v>58</v>
      </c>
      <c r="C8">
        <v>13</v>
      </c>
      <c r="D8">
        <v>14</v>
      </c>
      <c r="K8">
        <v>6.0199999999999997E-2</v>
      </c>
      <c r="L8" t="s">
        <v>27</v>
      </c>
      <c r="M8">
        <v>1.2999999999999999E-4</v>
      </c>
      <c r="N8">
        <v>0.21594684385381999</v>
      </c>
      <c r="O8">
        <v>2.1594684385382E-3</v>
      </c>
      <c r="Q8">
        <v>296</v>
      </c>
      <c r="R8" t="s">
        <v>46</v>
      </c>
      <c r="S8" s="1" t="s">
        <v>2141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64" x14ac:dyDescent="0.2">
      <c r="A9" t="s">
        <v>58</v>
      </c>
      <c r="B9" t="s">
        <v>58</v>
      </c>
      <c r="C9">
        <v>12</v>
      </c>
      <c r="D9">
        <v>13</v>
      </c>
      <c r="K9">
        <v>6.1600000000000002E-2</v>
      </c>
      <c r="L9" t="s">
        <v>27</v>
      </c>
      <c r="M9">
        <v>1.1E-4</v>
      </c>
      <c r="N9">
        <v>0.17857142857142799</v>
      </c>
      <c r="O9">
        <v>1.78571428571428E-3</v>
      </c>
      <c r="Q9">
        <v>296</v>
      </c>
      <c r="R9" t="s">
        <v>46</v>
      </c>
      <c r="S9" s="1" t="s">
        <v>2141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64" x14ac:dyDescent="0.2">
      <c r="A10" t="s">
        <v>58</v>
      </c>
      <c r="B10" t="s">
        <v>58</v>
      </c>
      <c r="C10">
        <v>11</v>
      </c>
      <c r="D10">
        <v>12</v>
      </c>
      <c r="K10">
        <v>6.2E-2</v>
      </c>
      <c r="L10" t="s">
        <v>27</v>
      </c>
      <c r="M10">
        <v>8.9999999999999992E-5</v>
      </c>
      <c r="N10">
        <v>0.14516129032257999</v>
      </c>
      <c r="O10">
        <v>1.4516129032258001E-3</v>
      </c>
      <c r="Q10">
        <v>296</v>
      </c>
      <c r="R10" t="s">
        <v>46</v>
      </c>
      <c r="S10" s="1" t="s">
        <v>2141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64" x14ac:dyDescent="0.2">
      <c r="A11" t="s">
        <v>58</v>
      </c>
      <c r="B11" t="s">
        <v>58</v>
      </c>
      <c r="C11">
        <v>10</v>
      </c>
      <c r="D11">
        <v>11</v>
      </c>
      <c r="K11">
        <v>6.2899999999999998E-2</v>
      </c>
      <c r="L11" t="s">
        <v>27</v>
      </c>
      <c r="M11">
        <v>8.9999999999999992E-5</v>
      </c>
      <c r="N11">
        <v>0.143084260731319</v>
      </c>
      <c r="O11">
        <v>1.4308426073131901E-3</v>
      </c>
      <c r="Q11">
        <v>296</v>
      </c>
      <c r="R11" t="s">
        <v>46</v>
      </c>
      <c r="S11" s="1" t="s">
        <v>2141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64" x14ac:dyDescent="0.2">
      <c r="A12" t="s">
        <v>58</v>
      </c>
      <c r="B12" t="s">
        <v>58</v>
      </c>
      <c r="C12">
        <v>9</v>
      </c>
      <c r="D12">
        <v>10</v>
      </c>
      <c r="K12">
        <v>6.3899999999999998E-2</v>
      </c>
      <c r="L12" t="s">
        <v>27</v>
      </c>
      <c r="M12">
        <v>8.0000000000000007E-5</v>
      </c>
      <c r="N12">
        <v>0.125195618153364</v>
      </c>
      <c r="O12">
        <v>1.2519561815336399E-3</v>
      </c>
      <c r="Q12">
        <v>296</v>
      </c>
      <c r="R12" t="s">
        <v>46</v>
      </c>
      <c r="S12" s="1" t="s">
        <v>2141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64" x14ac:dyDescent="0.2">
      <c r="A13" t="s">
        <v>58</v>
      </c>
      <c r="B13" t="s">
        <v>58</v>
      </c>
      <c r="C13">
        <v>8</v>
      </c>
      <c r="D13">
        <v>9</v>
      </c>
      <c r="K13">
        <v>6.4799999999999996E-2</v>
      </c>
      <c r="L13" t="s">
        <v>27</v>
      </c>
      <c r="M13">
        <v>7.0000000000000007E-5</v>
      </c>
      <c r="N13">
        <v>0.10802469135802401</v>
      </c>
      <c r="O13">
        <v>1.0802469135802401E-3</v>
      </c>
      <c r="Q13">
        <v>296</v>
      </c>
      <c r="R13" t="s">
        <v>46</v>
      </c>
      <c r="S13" s="1" t="s">
        <v>2141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64" x14ac:dyDescent="0.2">
      <c r="A14" t="s">
        <v>58</v>
      </c>
      <c r="B14" t="s">
        <v>58</v>
      </c>
      <c r="C14">
        <v>7</v>
      </c>
      <c r="D14">
        <v>8</v>
      </c>
      <c r="K14">
        <v>6.59E-2</v>
      </c>
      <c r="L14" t="s">
        <v>27</v>
      </c>
      <c r="M14">
        <v>7.0000000000000007E-5</v>
      </c>
      <c r="N14">
        <v>0.106221547799696</v>
      </c>
      <c r="O14">
        <v>1.06221547799696E-3</v>
      </c>
      <c r="Q14">
        <v>296</v>
      </c>
      <c r="R14" t="s">
        <v>46</v>
      </c>
      <c r="S14" s="1" t="s">
        <v>2141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64" x14ac:dyDescent="0.2">
      <c r="A15" t="s">
        <v>58</v>
      </c>
      <c r="B15" t="s">
        <v>58</v>
      </c>
      <c r="C15">
        <v>6</v>
      </c>
      <c r="D15">
        <v>7</v>
      </c>
      <c r="K15">
        <v>6.7099999999999896E-2</v>
      </c>
      <c r="L15" t="s">
        <v>27</v>
      </c>
      <c r="M15">
        <v>7.0000000000000007E-5</v>
      </c>
      <c r="N15">
        <v>0.10432190760059599</v>
      </c>
      <c r="O15">
        <v>1.0432190760059599E-3</v>
      </c>
      <c r="Q15">
        <v>296</v>
      </c>
      <c r="R15" t="s">
        <v>46</v>
      </c>
      <c r="S15" s="1" t="s">
        <v>2141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64" x14ac:dyDescent="0.2">
      <c r="A16" t="s">
        <v>58</v>
      </c>
      <c r="B16" t="s">
        <v>58</v>
      </c>
      <c r="C16">
        <v>5</v>
      </c>
      <c r="D16">
        <v>6</v>
      </c>
      <c r="K16">
        <v>6.9000000000000006E-2</v>
      </c>
      <c r="L16" t="s">
        <v>27</v>
      </c>
      <c r="M16">
        <v>8.0000000000000007E-5</v>
      </c>
      <c r="N16">
        <v>0.115942028985507</v>
      </c>
      <c r="O16">
        <v>1.15942028985507E-3</v>
      </c>
      <c r="Q16">
        <v>296</v>
      </c>
      <c r="R16" t="s">
        <v>46</v>
      </c>
      <c r="S16" s="1" t="s">
        <v>2141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64" x14ac:dyDescent="0.2">
      <c r="A17" t="s">
        <v>58</v>
      </c>
      <c r="B17" t="s">
        <v>58</v>
      </c>
      <c r="C17">
        <v>4</v>
      </c>
      <c r="D17">
        <v>5</v>
      </c>
      <c r="K17">
        <v>7.1199999999999999E-2</v>
      </c>
      <c r="L17" t="s">
        <v>27</v>
      </c>
      <c r="M17">
        <v>7.0000000000000007E-5</v>
      </c>
      <c r="N17">
        <v>9.8314606741572996E-2</v>
      </c>
      <c r="O17">
        <v>9.8314606741572996E-4</v>
      </c>
      <c r="Q17">
        <v>296</v>
      </c>
      <c r="R17" t="s">
        <v>46</v>
      </c>
      <c r="S17" s="1" t="s">
        <v>2141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64" x14ac:dyDescent="0.2">
      <c r="A18" t="s">
        <v>58</v>
      </c>
      <c r="B18" t="s">
        <v>58</v>
      </c>
      <c r="C18">
        <v>3</v>
      </c>
      <c r="D18">
        <v>4</v>
      </c>
      <c r="K18">
        <v>7.3899999999999993E-2</v>
      </c>
      <c r="L18" t="s">
        <v>27</v>
      </c>
      <c r="M18">
        <v>8.9999999999999992E-5</v>
      </c>
      <c r="N18">
        <v>0.121786197564276</v>
      </c>
      <c r="O18">
        <v>1.2178619756427599E-3</v>
      </c>
      <c r="Q18">
        <v>296</v>
      </c>
      <c r="R18" t="s">
        <v>46</v>
      </c>
      <c r="S18" s="1" t="s">
        <v>2141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64" x14ac:dyDescent="0.2">
      <c r="A19" t="s">
        <v>58</v>
      </c>
      <c r="B19" t="s">
        <v>58</v>
      </c>
      <c r="C19">
        <v>2</v>
      </c>
      <c r="D19">
        <v>3</v>
      </c>
      <c r="K19">
        <v>7.7600000000000002E-2</v>
      </c>
      <c r="L19" t="s">
        <v>27</v>
      </c>
      <c r="M19">
        <v>1.2E-4</v>
      </c>
      <c r="N19">
        <v>0.15463917525773099</v>
      </c>
      <c r="O19">
        <v>1.54639175257731E-3</v>
      </c>
      <c r="Q19">
        <v>296</v>
      </c>
      <c r="R19" t="s">
        <v>46</v>
      </c>
      <c r="S19" s="1" t="s">
        <v>2141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64" x14ac:dyDescent="0.2">
      <c r="A20" t="s">
        <v>58</v>
      </c>
      <c r="B20" t="s">
        <v>58</v>
      </c>
      <c r="C20">
        <v>1</v>
      </c>
      <c r="D20">
        <v>2</v>
      </c>
      <c r="K20">
        <v>8.1599999999999895E-2</v>
      </c>
      <c r="L20" t="s">
        <v>27</v>
      </c>
      <c r="M20">
        <v>1.9000000000000001E-4</v>
      </c>
      <c r="N20">
        <v>0.23284313725490199</v>
      </c>
      <c r="O20">
        <v>2.32843137254902E-3</v>
      </c>
      <c r="Q20">
        <v>296</v>
      </c>
      <c r="R20" t="s">
        <v>46</v>
      </c>
      <c r="S20" s="1" t="s">
        <v>2141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64" x14ac:dyDescent="0.2">
      <c r="A21" t="s">
        <v>58</v>
      </c>
      <c r="B21" t="s">
        <v>58</v>
      </c>
      <c r="C21">
        <v>0</v>
      </c>
      <c r="D21">
        <v>1</v>
      </c>
      <c r="K21">
        <v>8.7400000000000005E-2</v>
      </c>
      <c r="L21" t="s">
        <v>27</v>
      </c>
      <c r="M21">
        <v>4.2999999999999999E-4</v>
      </c>
      <c r="N21">
        <v>0.491990846681922</v>
      </c>
      <c r="O21">
        <v>4.9199084668192202E-3</v>
      </c>
      <c r="Q21">
        <v>296</v>
      </c>
      <c r="R21" t="s">
        <v>46</v>
      </c>
      <c r="S21" s="1" t="s">
        <v>2141</v>
      </c>
      <c r="U21" s="2" t="s">
        <v>30</v>
      </c>
      <c r="V21" s="2" t="s">
        <v>39</v>
      </c>
      <c r="W21" s="2" t="s">
        <v>34</v>
      </c>
      <c r="X21" s="2">
        <v>296</v>
      </c>
    </row>
    <row r="22" spans="1:24" ht="64" x14ac:dyDescent="0.2">
      <c r="A22" t="s">
        <v>58</v>
      </c>
      <c r="B22" t="s">
        <v>58</v>
      </c>
      <c r="C22">
        <v>2</v>
      </c>
      <c r="D22">
        <v>1</v>
      </c>
      <c r="K22">
        <v>8.7300000000000003E-2</v>
      </c>
      <c r="L22" t="s">
        <v>27</v>
      </c>
      <c r="M22">
        <v>3.3E-4</v>
      </c>
      <c r="N22">
        <v>0.378006872852233</v>
      </c>
      <c r="O22">
        <v>3.7800687285223298E-3</v>
      </c>
      <c r="Q22">
        <v>296</v>
      </c>
      <c r="R22" t="s">
        <v>46</v>
      </c>
      <c r="S22" s="1" t="s">
        <v>2141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64" x14ac:dyDescent="0.2">
      <c r="A23" t="s">
        <v>58</v>
      </c>
      <c r="B23" t="s">
        <v>58</v>
      </c>
      <c r="C23">
        <v>3</v>
      </c>
      <c r="D23">
        <v>2</v>
      </c>
      <c r="K23">
        <v>8.1900000000000001E-2</v>
      </c>
      <c r="L23" t="s">
        <v>27</v>
      </c>
      <c r="M23">
        <v>1.6000000000000001E-4</v>
      </c>
      <c r="N23">
        <v>0.195360195360195</v>
      </c>
      <c r="O23">
        <v>1.9536019536019501E-3</v>
      </c>
      <c r="Q23">
        <v>296</v>
      </c>
      <c r="R23" t="s">
        <v>46</v>
      </c>
      <c r="S23" s="1" t="s">
        <v>2141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64" x14ac:dyDescent="0.2">
      <c r="A24" t="s">
        <v>58</v>
      </c>
      <c r="B24" t="s">
        <v>58</v>
      </c>
      <c r="C24">
        <v>4</v>
      </c>
      <c r="D24">
        <v>3</v>
      </c>
      <c r="K24">
        <v>7.7499999999999999E-2</v>
      </c>
      <c r="L24" t="s">
        <v>27</v>
      </c>
      <c r="M24">
        <v>1E-4</v>
      </c>
      <c r="N24">
        <v>0.12903225806451599</v>
      </c>
      <c r="O24">
        <v>1.29032258064516E-3</v>
      </c>
      <c r="Q24">
        <v>296</v>
      </c>
      <c r="R24" t="s">
        <v>46</v>
      </c>
      <c r="S24" s="1" t="s">
        <v>2141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64" x14ac:dyDescent="0.2">
      <c r="A25" t="s">
        <v>58</v>
      </c>
      <c r="B25" t="s">
        <v>58</v>
      </c>
      <c r="C25">
        <v>5</v>
      </c>
      <c r="D25">
        <v>4</v>
      </c>
      <c r="K25">
        <v>7.3800000000000004E-2</v>
      </c>
      <c r="L25" t="s">
        <v>27</v>
      </c>
      <c r="M25">
        <v>7.0000000000000007E-5</v>
      </c>
      <c r="N25">
        <v>9.4850948509485097E-2</v>
      </c>
      <c r="O25">
        <v>9.4850948509485095E-4</v>
      </c>
      <c r="Q25">
        <v>296</v>
      </c>
      <c r="R25" t="s">
        <v>46</v>
      </c>
      <c r="S25" s="1" t="s">
        <v>2141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64" x14ac:dyDescent="0.2">
      <c r="A26" t="s">
        <v>58</v>
      </c>
      <c r="B26" t="s">
        <v>58</v>
      </c>
      <c r="C26">
        <v>6</v>
      </c>
      <c r="D26">
        <v>5</v>
      </c>
      <c r="K26">
        <v>7.1099999999999997E-2</v>
      </c>
      <c r="L26" t="s">
        <v>27</v>
      </c>
      <c r="M26">
        <v>6.0000000000000002E-5</v>
      </c>
      <c r="N26">
        <v>8.4388185654008394E-2</v>
      </c>
      <c r="O26">
        <v>8.4388185654008397E-4</v>
      </c>
      <c r="Q26">
        <v>296</v>
      </c>
      <c r="R26" t="s">
        <v>46</v>
      </c>
      <c r="S26" s="1" t="s">
        <v>2141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64" x14ac:dyDescent="0.2">
      <c r="A27" t="s">
        <v>58</v>
      </c>
      <c r="B27" t="s">
        <v>58</v>
      </c>
      <c r="C27">
        <v>7</v>
      </c>
      <c r="D27">
        <v>6</v>
      </c>
      <c r="K27">
        <v>6.8599999999999994E-2</v>
      </c>
      <c r="L27" t="s">
        <v>27</v>
      </c>
      <c r="M27">
        <v>5.0000000000000002E-5</v>
      </c>
      <c r="N27">
        <v>7.2886297376093298E-2</v>
      </c>
      <c r="O27">
        <v>7.2886297376093293E-4</v>
      </c>
      <c r="Q27">
        <v>296</v>
      </c>
      <c r="R27" t="s">
        <v>46</v>
      </c>
      <c r="S27" s="1" t="s">
        <v>2141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64" x14ac:dyDescent="0.2">
      <c r="A28" t="s">
        <v>58</v>
      </c>
      <c r="B28" t="s">
        <v>58</v>
      </c>
      <c r="C28">
        <v>8</v>
      </c>
      <c r="D28">
        <v>7</v>
      </c>
      <c r="K28">
        <v>6.7099999999999896E-2</v>
      </c>
      <c r="L28" t="s">
        <v>27</v>
      </c>
      <c r="M28">
        <v>5.0000000000000002E-5</v>
      </c>
      <c r="N28">
        <v>7.4515648286140101E-2</v>
      </c>
      <c r="O28">
        <v>7.45156482861401E-4</v>
      </c>
      <c r="Q28">
        <v>296</v>
      </c>
      <c r="R28" t="s">
        <v>46</v>
      </c>
      <c r="S28" s="1" t="s">
        <v>2141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64" x14ac:dyDescent="0.2">
      <c r="A29" t="s">
        <v>58</v>
      </c>
      <c r="B29" t="s">
        <v>58</v>
      </c>
      <c r="C29">
        <v>9</v>
      </c>
      <c r="D29">
        <v>8</v>
      </c>
      <c r="K29">
        <v>6.5699999999999995E-2</v>
      </c>
      <c r="L29" t="s">
        <v>27</v>
      </c>
      <c r="M29">
        <v>5.0000000000000002E-5</v>
      </c>
      <c r="N29">
        <v>7.6103500761035003E-2</v>
      </c>
      <c r="O29">
        <v>7.6103500761035003E-4</v>
      </c>
      <c r="Q29">
        <v>296</v>
      </c>
      <c r="R29" t="s">
        <v>46</v>
      </c>
      <c r="S29" s="1" t="s">
        <v>2141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64" x14ac:dyDescent="0.2">
      <c r="A30" t="s">
        <v>58</v>
      </c>
      <c r="B30" t="s">
        <v>58</v>
      </c>
      <c r="C30">
        <v>10</v>
      </c>
      <c r="D30">
        <v>9</v>
      </c>
      <c r="K30">
        <v>6.4699999999999994E-2</v>
      </c>
      <c r="L30" t="s">
        <v>27</v>
      </c>
      <c r="M30">
        <v>6.0000000000000002E-5</v>
      </c>
      <c r="N30">
        <v>9.2735703245749604E-2</v>
      </c>
      <c r="O30">
        <v>9.2735703245749607E-4</v>
      </c>
      <c r="Q30">
        <v>296</v>
      </c>
      <c r="R30" t="s">
        <v>46</v>
      </c>
      <c r="S30" s="1" t="s">
        <v>2141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64" x14ac:dyDescent="0.2">
      <c r="A31" t="s">
        <v>58</v>
      </c>
      <c r="B31" t="s">
        <v>58</v>
      </c>
      <c r="C31">
        <v>11</v>
      </c>
      <c r="D31">
        <v>10</v>
      </c>
      <c r="K31">
        <v>6.3600000000000004E-2</v>
      </c>
      <c r="L31" t="s">
        <v>27</v>
      </c>
      <c r="M31">
        <v>5.0000000000000002E-5</v>
      </c>
      <c r="N31">
        <v>7.8616352201257803E-2</v>
      </c>
      <c r="O31">
        <v>7.8616352201257801E-4</v>
      </c>
      <c r="Q31">
        <v>296</v>
      </c>
      <c r="R31" t="s">
        <v>46</v>
      </c>
      <c r="S31" s="1" t="s">
        <v>2141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64" x14ac:dyDescent="0.2">
      <c r="A32" t="s">
        <v>58</v>
      </c>
      <c r="B32" t="s">
        <v>58</v>
      </c>
      <c r="C32">
        <v>12</v>
      </c>
      <c r="D32">
        <v>11</v>
      </c>
      <c r="K32">
        <v>6.2600000000000003E-2</v>
      </c>
      <c r="L32" t="s">
        <v>27</v>
      </c>
      <c r="M32">
        <v>5.0000000000000002E-5</v>
      </c>
      <c r="N32">
        <v>7.9872204472843406E-2</v>
      </c>
      <c r="O32">
        <v>7.9872204472843404E-4</v>
      </c>
      <c r="Q32">
        <v>296</v>
      </c>
      <c r="R32" t="s">
        <v>46</v>
      </c>
      <c r="S32" s="1" t="s">
        <v>2141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64" x14ac:dyDescent="0.2">
      <c r="A33" t="s">
        <v>58</v>
      </c>
      <c r="B33" t="s">
        <v>58</v>
      </c>
      <c r="C33">
        <v>13</v>
      </c>
      <c r="D33">
        <v>12</v>
      </c>
      <c r="K33">
        <v>6.1600000000000002E-2</v>
      </c>
      <c r="L33" t="s">
        <v>27</v>
      </c>
      <c r="M33">
        <v>6.0000000000000002E-5</v>
      </c>
      <c r="N33">
        <v>9.7402597402597393E-2</v>
      </c>
      <c r="O33">
        <v>9.7402597402597392E-4</v>
      </c>
      <c r="Q33">
        <v>296</v>
      </c>
      <c r="R33" t="s">
        <v>46</v>
      </c>
      <c r="S33" s="1" t="s">
        <v>2141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64" x14ac:dyDescent="0.2">
      <c r="A34" t="s">
        <v>58</v>
      </c>
      <c r="B34" t="s">
        <v>58</v>
      </c>
      <c r="C34">
        <v>14</v>
      </c>
      <c r="D34">
        <v>13</v>
      </c>
      <c r="K34">
        <v>6.0600000000000001E-2</v>
      </c>
      <c r="L34" t="s">
        <v>27</v>
      </c>
      <c r="M34">
        <v>6.0000000000000002E-5</v>
      </c>
      <c r="N34">
        <v>9.9009900990099001E-2</v>
      </c>
      <c r="O34">
        <v>9.9009900990099011E-4</v>
      </c>
      <c r="Q34">
        <v>296</v>
      </c>
      <c r="R34" t="s">
        <v>46</v>
      </c>
      <c r="S34" s="1" t="s">
        <v>2141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64" x14ac:dyDescent="0.2">
      <c r="A35" t="s">
        <v>58</v>
      </c>
      <c r="B35" t="s">
        <v>58</v>
      </c>
      <c r="C35">
        <v>15</v>
      </c>
      <c r="D35">
        <v>14</v>
      </c>
      <c r="K35">
        <v>5.96E-2</v>
      </c>
      <c r="L35" t="s">
        <v>27</v>
      </c>
      <c r="M35">
        <v>7.0000000000000007E-5</v>
      </c>
      <c r="N35">
        <v>0.11744966442953</v>
      </c>
      <c r="O35">
        <v>1.1744966442953E-3</v>
      </c>
      <c r="Q35">
        <v>296</v>
      </c>
      <c r="R35" t="s">
        <v>46</v>
      </c>
      <c r="S35" s="1" t="s">
        <v>2141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64" x14ac:dyDescent="0.2">
      <c r="A36" t="s">
        <v>58</v>
      </c>
      <c r="B36" t="s">
        <v>58</v>
      </c>
      <c r="C36">
        <v>16</v>
      </c>
      <c r="D36">
        <v>15</v>
      </c>
      <c r="K36">
        <v>5.8500000000000003E-2</v>
      </c>
      <c r="L36" t="s">
        <v>27</v>
      </c>
      <c r="M36">
        <v>7.0000000000000007E-5</v>
      </c>
      <c r="N36">
        <v>0.119658119658119</v>
      </c>
      <c r="O36">
        <v>1.1965811965811901E-3</v>
      </c>
      <c r="Q36">
        <v>296</v>
      </c>
      <c r="R36" t="s">
        <v>46</v>
      </c>
      <c r="S36" s="1" t="s">
        <v>2141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64" x14ac:dyDescent="0.2">
      <c r="A37" t="s">
        <v>58</v>
      </c>
      <c r="B37" t="s">
        <v>58</v>
      </c>
      <c r="C37">
        <v>17</v>
      </c>
      <c r="D37">
        <v>16</v>
      </c>
      <c r="K37">
        <v>5.7500000000000002E-2</v>
      </c>
      <c r="L37" t="s">
        <v>27</v>
      </c>
      <c r="M37">
        <v>1.6000000000000001E-4</v>
      </c>
      <c r="N37">
        <v>0.27826086956521701</v>
      </c>
      <c r="O37">
        <v>2.7826086956521702E-3</v>
      </c>
      <c r="Q37">
        <v>296</v>
      </c>
      <c r="R37" t="s">
        <v>46</v>
      </c>
      <c r="S37" s="1" t="s">
        <v>2141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64" x14ac:dyDescent="0.2">
      <c r="A38" t="s">
        <v>58</v>
      </c>
      <c r="B38" t="s">
        <v>58</v>
      </c>
      <c r="C38">
        <v>18</v>
      </c>
      <c r="D38">
        <v>17</v>
      </c>
      <c r="K38">
        <v>5.62E-2</v>
      </c>
      <c r="L38" t="s">
        <v>27</v>
      </c>
      <c r="M38">
        <v>1.1E-4</v>
      </c>
      <c r="N38">
        <v>0.195729537366548</v>
      </c>
      <c r="O38">
        <v>1.95729537366548E-3</v>
      </c>
      <c r="Q38">
        <v>296</v>
      </c>
      <c r="R38" t="s">
        <v>46</v>
      </c>
      <c r="S38" s="1" t="s">
        <v>2141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64" x14ac:dyDescent="0.2">
      <c r="A39" t="s">
        <v>58</v>
      </c>
      <c r="B39" t="s">
        <v>58</v>
      </c>
      <c r="C39">
        <v>19</v>
      </c>
      <c r="D39">
        <v>18</v>
      </c>
      <c r="K39">
        <v>5.57E-2</v>
      </c>
      <c r="L39" t="s">
        <v>27</v>
      </c>
      <c r="M39">
        <v>1.3999999999999999E-4</v>
      </c>
      <c r="N39">
        <v>0.25134649910233298</v>
      </c>
      <c r="O39">
        <v>2.5134649910233302E-3</v>
      </c>
      <c r="Q39">
        <v>296</v>
      </c>
      <c r="R39" t="s">
        <v>46</v>
      </c>
      <c r="S39" s="1" t="s">
        <v>2141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64" x14ac:dyDescent="0.2">
      <c r="A40" t="s">
        <v>58</v>
      </c>
      <c r="B40" t="s">
        <v>58</v>
      </c>
      <c r="C40">
        <v>20</v>
      </c>
      <c r="D40">
        <v>19</v>
      </c>
      <c r="K40">
        <v>5.4300000000000001E-2</v>
      </c>
      <c r="L40" t="s">
        <v>27</v>
      </c>
      <c r="M40">
        <v>1.7000000000000001E-4</v>
      </c>
      <c r="N40">
        <v>0.313075506445672</v>
      </c>
      <c r="O40">
        <v>3.1307550644567202E-3</v>
      </c>
      <c r="Q40">
        <v>296</v>
      </c>
      <c r="R40" t="s">
        <v>46</v>
      </c>
      <c r="S40" s="1" t="s">
        <v>2141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64" x14ac:dyDescent="0.2">
      <c r="A41" t="s">
        <v>58</v>
      </c>
      <c r="B41" t="s">
        <v>58</v>
      </c>
      <c r="C41">
        <v>21</v>
      </c>
      <c r="D41">
        <v>20</v>
      </c>
      <c r="K41">
        <v>5.2999999999999999E-2</v>
      </c>
      <c r="L41" t="s">
        <v>27</v>
      </c>
      <c r="M41">
        <v>2.3000000000000001E-4</v>
      </c>
      <c r="N41">
        <v>0.43396226415094302</v>
      </c>
      <c r="O41">
        <v>4.3396226415094302E-3</v>
      </c>
      <c r="Q41">
        <v>296</v>
      </c>
      <c r="R41" t="s">
        <v>46</v>
      </c>
      <c r="S41" s="1" t="s">
        <v>2141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64" x14ac:dyDescent="0.2">
      <c r="A42" t="s">
        <v>58</v>
      </c>
      <c r="B42" t="s">
        <v>58</v>
      </c>
      <c r="C42">
        <v>22</v>
      </c>
      <c r="D42">
        <v>21</v>
      </c>
      <c r="K42">
        <v>5.1999999999999998E-2</v>
      </c>
      <c r="L42" t="s">
        <v>27</v>
      </c>
      <c r="M42">
        <v>2.7999999999999998E-4</v>
      </c>
      <c r="N42">
        <v>0.53846153846153799</v>
      </c>
      <c r="O42">
        <v>5.3846153846153801E-3</v>
      </c>
      <c r="Q42">
        <v>296</v>
      </c>
      <c r="R42" t="s">
        <v>46</v>
      </c>
      <c r="S42" s="1" t="s">
        <v>2141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64" x14ac:dyDescent="0.2">
      <c r="A43" t="s">
        <v>58</v>
      </c>
      <c r="B43" t="s">
        <v>58</v>
      </c>
      <c r="C43">
        <v>23</v>
      </c>
      <c r="D43">
        <v>22</v>
      </c>
      <c r="K43">
        <v>5.1499999999999997E-2</v>
      </c>
      <c r="L43" t="s">
        <v>27</v>
      </c>
      <c r="M43">
        <v>3.4000000000000002E-4</v>
      </c>
      <c r="N43">
        <v>0.66019417475728104</v>
      </c>
      <c r="O43">
        <v>6.6019417475728101E-3</v>
      </c>
      <c r="Q43">
        <v>296</v>
      </c>
      <c r="R43" t="s">
        <v>46</v>
      </c>
      <c r="S43" s="1" t="s">
        <v>2141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64" x14ac:dyDescent="0.2">
      <c r="A44" t="s">
        <v>58</v>
      </c>
      <c r="B44" t="s">
        <v>58</v>
      </c>
      <c r="C44">
        <v>24</v>
      </c>
      <c r="D44">
        <v>23</v>
      </c>
      <c r="K44">
        <v>5.0200000000000002E-2</v>
      </c>
      <c r="L44" t="s">
        <v>27</v>
      </c>
      <c r="M44">
        <v>4.2000000000000002E-4</v>
      </c>
      <c r="N44">
        <v>0.83665338645418297</v>
      </c>
      <c r="O44">
        <v>8.3665338645418294E-3</v>
      </c>
      <c r="Q44">
        <v>296</v>
      </c>
      <c r="R44" t="s">
        <v>46</v>
      </c>
      <c r="S44" s="1" t="s">
        <v>2141</v>
      </c>
      <c r="U44" s="2" t="s">
        <v>32</v>
      </c>
      <c r="V44" s="2" t="s">
        <v>39</v>
      </c>
      <c r="W44" s="2" t="s">
        <v>34</v>
      </c>
      <c r="X44" s="2">
        <v>296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Y321"/>
  <sheetViews>
    <sheetView workbookViewId="0">
      <selection activeCell="B1" sqref="B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2142</v>
      </c>
      <c r="B2" t="s">
        <v>36</v>
      </c>
      <c r="C2">
        <v>15</v>
      </c>
      <c r="D2">
        <v>16</v>
      </c>
      <c r="E2">
        <v>0</v>
      </c>
      <c r="H2">
        <v>0</v>
      </c>
      <c r="K2">
        <v>4.48E-2</v>
      </c>
      <c r="L2" t="s">
        <v>27</v>
      </c>
      <c r="M2">
        <v>1E-3</v>
      </c>
      <c r="N2">
        <v>2.2321428571428572</v>
      </c>
      <c r="O2">
        <v>2.2321428571428568E-2</v>
      </c>
      <c r="Q2">
        <v>296</v>
      </c>
      <c r="R2" t="s">
        <v>46</v>
      </c>
      <c r="S2" s="1" t="s">
        <v>2143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48" x14ac:dyDescent="0.2">
      <c r="A3" t="s">
        <v>2142</v>
      </c>
      <c r="B3" t="s">
        <v>36</v>
      </c>
      <c r="C3">
        <v>15</v>
      </c>
      <c r="D3">
        <v>16</v>
      </c>
      <c r="E3">
        <v>3</v>
      </c>
      <c r="H3">
        <v>3</v>
      </c>
      <c r="K3">
        <v>4.5199999999999997E-2</v>
      </c>
      <c r="L3" t="s">
        <v>27</v>
      </c>
      <c r="M3">
        <v>1.4E-3</v>
      </c>
      <c r="N3">
        <v>3.0973451327433632</v>
      </c>
      <c r="O3">
        <v>3.0973451327433631E-2</v>
      </c>
      <c r="Q3">
        <v>296</v>
      </c>
      <c r="R3" t="s">
        <v>46</v>
      </c>
      <c r="S3" s="1" t="s">
        <v>2144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48" x14ac:dyDescent="0.2">
      <c r="A4" t="s">
        <v>2142</v>
      </c>
      <c r="B4" t="s">
        <v>36</v>
      </c>
      <c r="C4">
        <v>15</v>
      </c>
      <c r="D4">
        <v>16</v>
      </c>
      <c r="E4">
        <v>9</v>
      </c>
      <c r="H4">
        <v>9</v>
      </c>
      <c r="K4">
        <v>3.8699999999999998E-2</v>
      </c>
      <c r="L4" t="s">
        <v>27</v>
      </c>
      <c r="M4">
        <v>2.0000000000000001E-4</v>
      </c>
      <c r="N4">
        <v>0.516795865633075</v>
      </c>
      <c r="O4">
        <v>5.1679586563307496E-3</v>
      </c>
      <c r="Q4">
        <v>296</v>
      </c>
      <c r="R4" t="s">
        <v>46</v>
      </c>
      <c r="S4" s="1" t="s">
        <v>2145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48" x14ac:dyDescent="0.2">
      <c r="A5" t="s">
        <v>2142</v>
      </c>
      <c r="B5" t="s">
        <v>36</v>
      </c>
      <c r="C5">
        <v>14</v>
      </c>
      <c r="D5">
        <v>15</v>
      </c>
      <c r="E5">
        <v>3</v>
      </c>
      <c r="H5">
        <v>3</v>
      </c>
      <c r="K5">
        <v>4.6399999999999997E-2</v>
      </c>
      <c r="L5" t="s">
        <v>27</v>
      </c>
      <c r="M5">
        <v>1E-3</v>
      </c>
      <c r="N5">
        <v>2.1551724137931041</v>
      </c>
      <c r="O5">
        <v>2.1551724137931039E-2</v>
      </c>
      <c r="Q5">
        <v>296</v>
      </c>
      <c r="R5" t="s">
        <v>46</v>
      </c>
      <c r="S5" s="1" t="s">
        <v>2146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48" x14ac:dyDescent="0.2">
      <c r="A6" t="s">
        <v>2142</v>
      </c>
      <c r="B6" t="s">
        <v>36</v>
      </c>
      <c r="C6">
        <v>14</v>
      </c>
      <c r="D6">
        <v>15</v>
      </c>
      <c r="E6">
        <v>6</v>
      </c>
      <c r="H6">
        <v>6</v>
      </c>
      <c r="K6">
        <v>4.2200000000000001E-2</v>
      </c>
      <c r="L6" t="s">
        <v>27</v>
      </c>
      <c r="M6">
        <v>5.9999999999999995E-4</v>
      </c>
      <c r="N6">
        <v>1.421800947867299</v>
      </c>
      <c r="O6">
        <v>1.421800947867299E-2</v>
      </c>
      <c r="Q6">
        <v>296</v>
      </c>
      <c r="R6" t="s">
        <v>46</v>
      </c>
      <c r="S6" s="1" t="s">
        <v>2147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48" x14ac:dyDescent="0.2">
      <c r="A7" t="s">
        <v>2142</v>
      </c>
      <c r="B7" t="s">
        <v>36</v>
      </c>
      <c r="C7">
        <v>14</v>
      </c>
      <c r="D7">
        <v>15</v>
      </c>
      <c r="E7">
        <v>9</v>
      </c>
      <c r="H7">
        <v>9</v>
      </c>
      <c r="K7">
        <v>4.1500000000000002E-2</v>
      </c>
      <c r="L7" t="s">
        <v>27</v>
      </c>
      <c r="M7">
        <v>2.0000000000000001E-4</v>
      </c>
      <c r="N7">
        <v>0.48192771084337338</v>
      </c>
      <c r="O7">
        <v>4.8192771084337336E-3</v>
      </c>
      <c r="Q7">
        <v>296</v>
      </c>
      <c r="R7" t="s">
        <v>46</v>
      </c>
      <c r="S7" s="1" t="s">
        <v>2148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48" x14ac:dyDescent="0.2">
      <c r="A8" t="s">
        <v>2142</v>
      </c>
      <c r="B8" t="s">
        <v>36</v>
      </c>
      <c r="C8">
        <v>13</v>
      </c>
      <c r="D8">
        <v>14</v>
      </c>
      <c r="E8">
        <v>0</v>
      </c>
      <c r="H8">
        <v>0</v>
      </c>
      <c r="K8">
        <v>5.2400000000000002E-2</v>
      </c>
      <c r="L8" t="s">
        <v>27</v>
      </c>
      <c r="M8">
        <v>2.0000000000000001E-4</v>
      </c>
      <c r="N8">
        <v>0.38167938931297701</v>
      </c>
      <c r="O8">
        <v>3.81679389312977E-3</v>
      </c>
      <c r="Q8">
        <v>296</v>
      </c>
      <c r="R8" t="s">
        <v>46</v>
      </c>
      <c r="S8" s="1" t="s">
        <v>2149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48" x14ac:dyDescent="0.2">
      <c r="A9" t="s">
        <v>2142</v>
      </c>
      <c r="B9" t="s">
        <v>36</v>
      </c>
      <c r="C9">
        <v>13</v>
      </c>
      <c r="D9">
        <v>14</v>
      </c>
      <c r="E9">
        <v>3</v>
      </c>
      <c r="H9">
        <v>3</v>
      </c>
      <c r="K9">
        <v>4.5699999999999998E-2</v>
      </c>
      <c r="L9" t="s">
        <v>27</v>
      </c>
      <c r="M9">
        <v>2.0000000000000001E-4</v>
      </c>
      <c r="N9">
        <v>0.43763676148796499</v>
      </c>
      <c r="O9">
        <v>4.3763676148796497E-3</v>
      </c>
      <c r="Q9">
        <v>296</v>
      </c>
      <c r="R9" t="s">
        <v>46</v>
      </c>
      <c r="S9" s="1" t="s">
        <v>2150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48" x14ac:dyDescent="0.2">
      <c r="A10" t="s">
        <v>2142</v>
      </c>
      <c r="B10" t="s">
        <v>36</v>
      </c>
      <c r="C10">
        <v>13</v>
      </c>
      <c r="D10">
        <v>14</v>
      </c>
      <c r="E10">
        <v>9</v>
      </c>
      <c r="H10">
        <v>9</v>
      </c>
      <c r="K10">
        <v>4.2000000000000003E-2</v>
      </c>
      <c r="L10" t="s">
        <v>27</v>
      </c>
      <c r="M10">
        <v>2.0000000000000001E-4</v>
      </c>
      <c r="N10">
        <v>0.47619047619047611</v>
      </c>
      <c r="O10">
        <v>4.7619047619047606E-3</v>
      </c>
      <c r="Q10">
        <v>296</v>
      </c>
      <c r="R10" t="s">
        <v>46</v>
      </c>
      <c r="S10" s="1" t="s">
        <v>2151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48" x14ac:dyDescent="0.2">
      <c r="A11" t="s">
        <v>2142</v>
      </c>
      <c r="B11" t="s">
        <v>36</v>
      </c>
      <c r="C11">
        <v>12</v>
      </c>
      <c r="D11">
        <v>13</v>
      </c>
      <c r="E11">
        <v>6</v>
      </c>
      <c r="H11">
        <v>6</v>
      </c>
      <c r="K11">
        <v>4.2200000000000001E-2</v>
      </c>
      <c r="L11" t="s">
        <v>27</v>
      </c>
      <c r="M11">
        <v>2.0000000000000001E-4</v>
      </c>
      <c r="N11">
        <v>0.47393364928909948</v>
      </c>
      <c r="O11">
        <v>4.7393364928909948E-3</v>
      </c>
      <c r="Q11">
        <v>296</v>
      </c>
      <c r="R11" t="s">
        <v>46</v>
      </c>
      <c r="S11" s="1" t="s">
        <v>2152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48" x14ac:dyDescent="0.2">
      <c r="A12" t="s">
        <v>2142</v>
      </c>
      <c r="B12" t="s">
        <v>36</v>
      </c>
      <c r="C12">
        <v>12</v>
      </c>
      <c r="D12">
        <v>13</v>
      </c>
      <c r="E12">
        <v>9</v>
      </c>
      <c r="H12">
        <v>9</v>
      </c>
      <c r="K12">
        <v>4.48E-2</v>
      </c>
      <c r="L12" t="s">
        <v>27</v>
      </c>
      <c r="M12">
        <v>5.9999999999999995E-4</v>
      </c>
      <c r="N12">
        <v>1.339285714285714</v>
      </c>
      <c r="O12">
        <v>1.339285714285714E-2</v>
      </c>
      <c r="Q12">
        <v>296</v>
      </c>
      <c r="R12" t="s">
        <v>46</v>
      </c>
      <c r="S12" s="1" t="s">
        <v>2153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48" x14ac:dyDescent="0.2">
      <c r="A13" t="s">
        <v>2142</v>
      </c>
      <c r="B13" t="s">
        <v>36</v>
      </c>
      <c r="C13">
        <v>11</v>
      </c>
      <c r="D13">
        <v>12</v>
      </c>
      <c r="E13">
        <v>0</v>
      </c>
      <c r="H13">
        <v>0</v>
      </c>
      <c r="K13">
        <v>5.1799999999999999E-2</v>
      </c>
      <c r="L13" t="s">
        <v>27</v>
      </c>
      <c r="M13">
        <v>2.0000000000000001E-4</v>
      </c>
      <c r="N13">
        <v>0.38610038610038611</v>
      </c>
      <c r="O13">
        <v>3.8610038610038611E-3</v>
      </c>
      <c r="Q13">
        <v>296</v>
      </c>
      <c r="R13" t="s">
        <v>46</v>
      </c>
      <c r="S13" s="1" t="s">
        <v>2154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48" x14ac:dyDescent="0.2">
      <c r="A14" t="s">
        <v>2142</v>
      </c>
      <c r="B14" t="s">
        <v>36</v>
      </c>
      <c r="C14">
        <v>11</v>
      </c>
      <c r="D14">
        <v>12</v>
      </c>
      <c r="E14">
        <v>3</v>
      </c>
      <c r="H14">
        <v>3</v>
      </c>
      <c r="K14">
        <v>4.6699999999999998E-2</v>
      </c>
      <c r="L14" t="s">
        <v>27</v>
      </c>
      <c r="M14">
        <v>4.0000000000000002E-4</v>
      </c>
      <c r="N14">
        <v>0.85653104925053536</v>
      </c>
      <c r="O14">
        <v>8.5653104925053538E-3</v>
      </c>
      <c r="Q14">
        <v>296</v>
      </c>
      <c r="R14" t="s">
        <v>46</v>
      </c>
      <c r="S14" s="1" t="s">
        <v>2155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48" x14ac:dyDescent="0.2">
      <c r="A15" t="s">
        <v>2142</v>
      </c>
      <c r="B15" t="s">
        <v>36</v>
      </c>
      <c r="C15">
        <v>11</v>
      </c>
      <c r="D15">
        <v>12</v>
      </c>
      <c r="E15">
        <v>6</v>
      </c>
      <c r="H15">
        <v>6</v>
      </c>
      <c r="K15">
        <v>4.4400000000000002E-2</v>
      </c>
      <c r="L15" t="s">
        <v>27</v>
      </c>
      <c r="M15">
        <v>5.0000000000000001E-4</v>
      </c>
      <c r="N15">
        <v>1.1261261261261259</v>
      </c>
      <c r="O15">
        <v>1.1261261261261261E-2</v>
      </c>
      <c r="Q15">
        <v>296</v>
      </c>
      <c r="R15" t="s">
        <v>46</v>
      </c>
      <c r="S15" s="1" t="s">
        <v>2156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48" x14ac:dyDescent="0.2">
      <c r="A16" t="s">
        <v>2142</v>
      </c>
      <c r="B16" t="s">
        <v>36</v>
      </c>
      <c r="C16">
        <v>11</v>
      </c>
      <c r="D16">
        <v>12</v>
      </c>
      <c r="E16">
        <v>9</v>
      </c>
      <c r="H16">
        <v>9</v>
      </c>
      <c r="K16">
        <v>4.8899999999999999E-2</v>
      </c>
      <c r="L16" t="s">
        <v>27</v>
      </c>
      <c r="M16">
        <v>1E-3</v>
      </c>
      <c r="N16">
        <v>2.0449897750511248</v>
      </c>
      <c r="O16">
        <v>2.0449897750511249E-2</v>
      </c>
      <c r="Q16">
        <v>296</v>
      </c>
      <c r="R16" t="s">
        <v>46</v>
      </c>
      <c r="S16" s="1" t="s">
        <v>2157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48" x14ac:dyDescent="0.2">
      <c r="A17" t="s">
        <v>2142</v>
      </c>
      <c r="B17" t="s">
        <v>36</v>
      </c>
      <c r="C17">
        <v>10</v>
      </c>
      <c r="D17">
        <v>11</v>
      </c>
      <c r="E17">
        <v>6</v>
      </c>
      <c r="H17">
        <v>6</v>
      </c>
      <c r="K17">
        <v>4.6100000000000002E-2</v>
      </c>
      <c r="L17" t="s">
        <v>27</v>
      </c>
      <c r="M17">
        <v>2.9999999999999997E-4</v>
      </c>
      <c r="N17">
        <v>0.65075921908893719</v>
      </c>
      <c r="O17">
        <v>6.5075921908893724E-3</v>
      </c>
      <c r="Q17">
        <v>296</v>
      </c>
      <c r="R17" t="s">
        <v>46</v>
      </c>
      <c r="S17" s="1" t="s">
        <v>2158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48" x14ac:dyDescent="0.2">
      <c r="A18" t="s">
        <v>2142</v>
      </c>
      <c r="B18" t="s">
        <v>36</v>
      </c>
      <c r="C18">
        <v>10</v>
      </c>
      <c r="D18">
        <v>11</v>
      </c>
      <c r="E18">
        <v>9</v>
      </c>
      <c r="H18">
        <v>9</v>
      </c>
      <c r="K18">
        <v>4.8599999999999997E-2</v>
      </c>
      <c r="L18" t="s">
        <v>27</v>
      </c>
      <c r="M18">
        <v>2.9999999999999997E-4</v>
      </c>
      <c r="N18">
        <v>0.61728395061728403</v>
      </c>
      <c r="O18">
        <v>6.17283950617284E-3</v>
      </c>
      <c r="Q18">
        <v>296</v>
      </c>
      <c r="R18" t="s">
        <v>46</v>
      </c>
      <c r="S18" s="1" t="s">
        <v>2159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48" x14ac:dyDescent="0.2">
      <c r="A19" t="s">
        <v>2142</v>
      </c>
      <c r="B19" t="s">
        <v>36</v>
      </c>
      <c r="C19">
        <v>9</v>
      </c>
      <c r="D19">
        <v>10</v>
      </c>
      <c r="E19">
        <v>0</v>
      </c>
      <c r="H19">
        <v>0</v>
      </c>
      <c r="K19">
        <v>5.5599999999999997E-2</v>
      </c>
      <c r="L19" t="s">
        <v>27</v>
      </c>
      <c r="M19">
        <v>2.0000000000000001E-4</v>
      </c>
      <c r="N19">
        <v>0.35971223021582738</v>
      </c>
      <c r="O19">
        <v>3.597122302158274E-3</v>
      </c>
      <c r="Q19">
        <v>296</v>
      </c>
      <c r="R19" t="s">
        <v>46</v>
      </c>
      <c r="S19" s="1" t="s">
        <v>2160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48" x14ac:dyDescent="0.2">
      <c r="A20" t="s">
        <v>2142</v>
      </c>
      <c r="B20" t="s">
        <v>36</v>
      </c>
      <c r="C20">
        <v>9</v>
      </c>
      <c r="D20">
        <v>10</v>
      </c>
      <c r="E20">
        <v>3</v>
      </c>
      <c r="H20">
        <v>3</v>
      </c>
      <c r="K20">
        <v>4.6800000000000001E-2</v>
      </c>
      <c r="L20" t="s">
        <v>27</v>
      </c>
      <c r="M20">
        <v>2.0000000000000001E-4</v>
      </c>
      <c r="N20">
        <v>0.42735042735042739</v>
      </c>
      <c r="O20">
        <v>4.2735042735042739E-3</v>
      </c>
      <c r="Q20">
        <v>296</v>
      </c>
      <c r="R20" t="s">
        <v>46</v>
      </c>
      <c r="S20" s="1" t="s">
        <v>2161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48" x14ac:dyDescent="0.2">
      <c r="A21" t="s">
        <v>2142</v>
      </c>
      <c r="B21" t="s">
        <v>36</v>
      </c>
      <c r="C21">
        <v>9</v>
      </c>
      <c r="D21">
        <v>10</v>
      </c>
      <c r="E21">
        <v>6</v>
      </c>
      <c r="H21">
        <v>6</v>
      </c>
      <c r="K21">
        <v>4.8399999999999999E-2</v>
      </c>
      <c r="L21" t="s">
        <v>27</v>
      </c>
      <c r="M21">
        <v>2.9999999999999997E-4</v>
      </c>
      <c r="N21">
        <v>0.61983471074380181</v>
      </c>
      <c r="O21">
        <v>6.1983471074380176E-3</v>
      </c>
      <c r="Q21">
        <v>296</v>
      </c>
      <c r="R21" t="s">
        <v>46</v>
      </c>
      <c r="S21" s="1" t="s">
        <v>2162</v>
      </c>
      <c r="U21" s="2" t="s">
        <v>30</v>
      </c>
      <c r="V21" s="2" t="s">
        <v>39</v>
      </c>
      <c r="W21" s="2" t="s">
        <v>34</v>
      </c>
      <c r="X21" s="2">
        <v>296</v>
      </c>
    </row>
    <row r="22" spans="1:24" ht="48" x14ac:dyDescent="0.2">
      <c r="A22" t="s">
        <v>2142</v>
      </c>
      <c r="B22" t="s">
        <v>36</v>
      </c>
      <c r="C22">
        <v>7</v>
      </c>
      <c r="D22">
        <v>8</v>
      </c>
      <c r="E22">
        <v>0</v>
      </c>
      <c r="H22">
        <v>0</v>
      </c>
      <c r="K22">
        <v>5.7500000000000002E-2</v>
      </c>
      <c r="L22" t="s">
        <v>27</v>
      </c>
      <c r="M22">
        <v>2.0000000000000001E-4</v>
      </c>
      <c r="N22">
        <v>0.34782608695652167</v>
      </c>
      <c r="O22">
        <v>3.4782608695652171E-3</v>
      </c>
      <c r="Q22">
        <v>296</v>
      </c>
      <c r="R22" t="s">
        <v>46</v>
      </c>
      <c r="S22" s="1" t="s">
        <v>2163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ht="48" x14ac:dyDescent="0.2">
      <c r="A23" t="s">
        <v>2142</v>
      </c>
      <c r="B23" t="s">
        <v>36</v>
      </c>
      <c r="C23">
        <v>7</v>
      </c>
      <c r="D23">
        <v>8</v>
      </c>
      <c r="E23">
        <v>3</v>
      </c>
      <c r="H23">
        <v>3</v>
      </c>
      <c r="K23">
        <v>5.5199999999999999E-2</v>
      </c>
      <c r="L23" t="s">
        <v>27</v>
      </c>
      <c r="M23">
        <v>2.0000000000000001E-4</v>
      </c>
      <c r="N23">
        <v>0.36231884057971009</v>
      </c>
      <c r="O23">
        <v>3.6231884057971011E-3</v>
      </c>
      <c r="Q23">
        <v>296</v>
      </c>
      <c r="R23" t="s">
        <v>46</v>
      </c>
      <c r="S23" s="1" t="s">
        <v>2164</v>
      </c>
      <c r="U23" s="2" t="s">
        <v>30</v>
      </c>
      <c r="V23" s="2" t="s">
        <v>39</v>
      </c>
      <c r="W23" s="2" t="s">
        <v>34</v>
      </c>
      <c r="X23" s="2">
        <v>296</v>
      </c>
    </row>
    <row r="24" spans="1:24" ht="48" x14ac:dyDescent="0.2">
      <c r="A24" t="s">
        <v>2142</v>
      </c>
      <c r="B24" t="s">
        <v>36</v>
      </c>
      <c r="C24">
        <v>5</v>
      </c>
      <c r="D24">
        <v>6</v>
      </c>
      <c r="E24">
        <v>0</v>
      </c>
      <c r="H24">
        <v>0</v>
      </c>
      <c r="K24">
        <v>5.91E-2</v>
      </c>
      <c r="L24" t="s">
        <v>27</v>
      </c>
      <c r="M24">
        <v>4.0000000000000002E-4</v>
      </c>
      <c r="N24">
        <v>0.67681895093062616</v>
      </c>
      <c r="O24">
        <v>6.7681895093062612E-3</v>
      </c>
      <c r="Q24">
        <v>296</v>
      </c>
      <c r="R24" t="s">
        <v>46</v>
      </c>
      <c r="S24" s="1" t="s">
        <v>2165</v>
      </c>
      <c r="U24" s="2" t="s">
        <v>30</v>
      </c>
      <c r="V24" s="2" t="s">
        <v>39</v>
      </c>
      <c r="W24" s="2" t="s">
        <v>34</v>
      </c>
      <c r="X24" s="2">
        <v>296</v>
      </c>
    </row>
    <row r="25" spans="1:24" ht="48" x14ac:dyDescent="0.2">
      <c r="A25" t="s">
        <v>2142</v>
      </c>
      <c r="B25" t="s">
        <v>36</v>
      </c>
      <c r="C25">
        <v>5</v>
      </c>
      <c r="D25">
        <v>6</v>
      </c>
      <c r="E25">
        <v>3</v>
      </c>
      <c r="H25">
        <v>3</v>
      </c>
      <c r="K25">
        <v>5.8299999999999998E-2</v>
      </c>
      <c r="L25" t="s">
        <v>27</v>
      </c>
      <c r="M25">
        <v>2.9999999999999997E-4</v>
      </c>
      <c r="N25">
        <v>0.51457975986277882</v>
      </c>
      <c r="O25">
        <v>5.1457975986277894E-3</v>
      </c>
      <c r="Q25">
        <v>296</v>
      </c>
      <c r="R25" t="s">
        <v>46</v>
      </c>
      <c r="S25" s="1" t="s">
        <v>2166</v>
      </c>
      <c r="U25" s="2" t="s">
        <v>30</v>
      </c>
      <c r="V25" s="2" t="s">
        <v>39</v>
      </c>
      <c r="W25" s="2" t="s">
        <v>34</v>
      </c>
      <c r="X25" s="2">
        <v>296</v>
      </c>
    </row>
    <row r="26" spans="1:24" ht="48" x14ac:dyDescent="0.2">
      <c r="A26" t="s">
        <v>2142</v>
      </c>
      <c r="B26" t="s">
        <v>36</v>
      </c>
      <c r="C26">
        <v>3</v>
      </c>
      <c r="D26">
        <v>4</v>
      </c>
      <c r="E26">
        <v>0</v>
      </c>
      <c r="H26">
        <v>0</v>
      </c>
      <c r="K26">
        <v>6.1600000000000002E-2</v>
      </c>
      <c r="L26" t="s">
        <v>27</v>
      </c>
      <c r="M26">
        <v>2.9999999999999997E-4</v>
      </c>
      <c r="N26">
        <v>0.48701298701298701</v>
      </c>
      <c r="O26">
        <v>4.87012987012987E-3</v>
      </c>
      <c r="Q26">
        <v>296</v>
      </c>
      <c r="R26" t="s">
        <v>46</v>
      </c>
      <c r="S26" s="1" t="s">
        <v>2167</v>
      </c>
      <c r="U26" s="2" t="s">
        <v>30</v>
      </c>
      <c r="V26" s="2" t="s">
        <v>39</v>
      </c>
      <c r="W26" s="2" t="s">
        <v>34</v>
      </c>
      <c r="X26" s="2">
        <v>296</v>
      </c>
    </row>
    <row r="27" spans="1:24" ht="48" x14ac:dyDescent="0.2">
      <c r="A27" t="s">
        <v>2142</v>
      </c>
      <c r="B27" t="s">
        <v>36</v>
      </c>
      <c r="C27">
        <v>1</v>
      </c>
      <c r="D27">
        <v>2</v>
      </c>
      <c r="E27">
        <v>0</v>
      </c>
      <c r="H27">
        <v>0</v>
      </c>
      <c r="K27">
        <v>6.4500000000000002E-2</v>
      </c>
      <c r="L27" t="s">
        <v>27</v>
      </c>
      <c r="M27">
        <v>5.9999999999999995E-4</v>
      </c>
      <c r="N27">
        <v>0.93023255813953476</v>
      </c>
      <c r="O27">
        <v>9.302325581395347E-3</v>
      </c>
      <c r="Q27">
        <v>296</v>
      </c>
      <c r="R27" t="s">
        <v>46</v>
      </c>
      <c r="S27" s="1" t="s">
        <v>2168</v>
      </c>
      <c r="U27" s="2" t="s">
        <v>30</v>
      </c>
      <c r="V27" s="2" t="s">
        <v>39</v>
      </c>
      <c r="W27" s="2" t="s">
        <v>34</v>
      </c>
      <c r="X27" s="2">
        <v>296</v>
      </c>
    </row>
    <row r="28" spans="1:24" ht="48" x14ac:dyDescent="0.2">
      <c r="A28" t="s">
        <v>2142</v>
      </c>
      <c r="B28" t="s">
        <v>36</v>
      </c>
      <c r="C28">
        <v>16</v>
      </c>
      <c r="D28">
        <v>17</v>
      </c>
      <c r="E28">
        <v>0</v>
      </c>
      <c r="H28">
        <v>0</v>
      </c>
      <c r="K28">
        <v>4.7500000000000001E-2</v>
      </c>
      <c r="L28" t="s">
        <v>27</v>
      </c>
      <c r="M28">
        <v>1E-3</v>
      </c>
      <c r="N28">
        <v>2.1052631578947372</v>
      </c>
      <c r="O28">
        <v>2.1052631578947371E-2</v>
      </c>
      <c r="Q28">
        <v>296</v>
      </c>
      <c r="R28" t="s">
        <v>46</v>
      </c>
      <c r="S28" s="1" t="s">
        <v>2169</v>
      </c>
      <c r="U28" s="2" t="s">
        <v>30</v>
      </c>
      <c r="V28" s="2" t="s">
        <v>39</v>
      </c>
      <c r="W28" s="2" t="s">
        <v>34</v>
      </c>
      <c r="X28" s="2">
        <v>296</v>
      </c>
    </row>
    <row r="29" spans="1:24" ht="48" x14ac:dyDescent="0.2">
      <c r="A29" t="s">
        <v>2142</v>
      </c>
      <c r="B29" t="s">
        <v>36</v>
      </c>
      <c r="C29">
        <v>16</v>
      </c>
      <c r="D29">
        <v>17</v>
      </c>
      <c r="E29">
        <v>3</v>
      </c>
      <c r="H29">
        <v>3</v>
      </c>
      <c r="K29">
        <v>4.5100000000000001E-2</v>
      </c>
      <c r="L29" t="s">
        <v>27</v>
      </c>
      <c r="M29">
        <v>1.5E-3</v>
      </c>
      <c r="N29">
        <v>3.325942350332594</v>
      </c>
      <c r="O29">
        <v>3.325942350332594E-2</v>
      </c>
      <c r="Q29">
        <v>296</v>
      </c>
      <c r="R29" t="s">
        <v>46</v>
      </c>
      <c r="S29" s="1" t="s">
        <v>2170</v>
      </c>
      <c r="U29" s="2" t="s">
        <v>30</v>
      </c>
      <c r="V29" s="2" t="s">
        <v>39</v>
      </c>
      <c r="W29" s="2" t="s">
        <v>34</v>
      </c>
      <c r="X29" s="2">
        <v>296</v>
      </c>
    </row>
    <row r="30" spans="1:24" ht="48" x14ac:dyDescent="0.2">
      <c r="A30" t="s">
        <v>2142</v>
      </c>
      <c r="B30" t="s">
        <v>36</v>
      </c>
      <c r="C30">
        <v>16</v>
      </c>
      <c r="D30">
        <v>17</v>
      </c>
      <c r="E30">
        <v>6</v>
      </c>
      <c r="H30">
        <v>6</v>
      </c>
      <c r="K30">
        <v>3.9100000000000003E-2</v>
      </c>
      <c r="L30" t="s">
        <v>27</v>
      </c>
      <c r="M30">
        <v>1.1000000000000001E-3</v>
      </c>
      <c r="N30">
        <v>2.8132992327365729</v>
      </c>
      <c r="O30">
        <v>2.8132992327365731E-2</v>
      </c>
      <c r="Q30">
        <v>296</v>
      </c>
      <c r="R30" t="s">
        <v>46</v>
      </c>
      <c r="S30" s="1" t="s">
        <v>2171</v>
      </c>
      <c r="U30" s="2" t="s">
        <v>30</v>
      </c>
      <c r="V30" s="2" t="s">
        <v>39</v>
      </c>
      <c r="W30" s="2" t="s">
        <v>34</v>
      </c>
      <c r="X30" s="2">
        <v>296</v>
      </c>
    </row>
    <row r="31" spans="1:24" ht="48" x14ac:dyDescent="0.2">
      <c r="A31" t="s">
        <v>2142</v>
      </c>
      <c r="B31" t="s">
        <v>36</v>
      </c>
      <c r="C31">
        <v>15</v>
      </c>
      <c r="D31">
        <v>16</v>
      </c>
      <c r="E31">
        <v>6</v>
      </c>
      <c r="H31">
        <v>6</v>
      </c>
      <c r="K31">
        <v>4.1200000000000001E-2</v>
      </c>
      <c r="L31" t="s">
        <v>27</v>
      </c>
      <c r="M31">
        <v>2.0000000000000001E-4</v>
      </c>
      <c r="N31">
        <v>0.4854368932038835</v>
      </c>
      <c r="O31">
        <v>4.8543689320388354E-3</v>
      </c>
      <c r="Q31">
        <v>296</v>
      </c>
      <c r="R31" t="s">
        <v>46</v>
      </c>
      <c r="S31" s="1" t="s">
        <v>2172</v>
      </c>
      <c r="U31" s="2" t="s">
        <v>30</v>
      </c>
      <c r="V31" s="2" t="s">
        <v>39</v>
      </c>
      <c r="W31" s="2" t="s">
        <v>34</v>
      </c>
      <c r="X31" s="2">
        <v>296</v>
      </c>
    </row>
    <row r="32" spans="1:24" ht="48" x14ac:dyDescent="0.2">
      <c r="A32" t="s">
        <v>2142</v>
      </c>
      <c r="B32" t="s">
        <v>36</v>
      </c>
      <c r="C32">
        <v>14</v>
      </c>
      <c r="D32">
        <v>15</v>
      </c>
      <c r="E32">
        <v>0</v>
      </c>
      <c r="H32">
        <v>0</v>
      </c>
      <c r="K32">
        <v>5.0700000000000002E-2</v>
      </c>
      <c r="L32" t="s">
        <v>27</v>
      </c>
      <c r="M32">
        <v>1.1000000000000001E-3</v>
      </c>
      <c r="N32">
        <v>2.169625246548323</v>
      </c>
      <c r="O32">
        <v>2.1696252465483231E-2</v>
      </c>
      <c r="Q32">
        <v>296</v>
      </c>
      <c r="R32" t="s">
        <v>46</v>
      </c>
      <c r="S32" s="1" t="s">
        <v>2173</v>
      </c>
      <c r="U32" s="2" t="s">
        <v>30</v>
      </c>
      <c r="V32" s="2" t="s">
        <v>39</v>
      </c>
      <c r="W32" s="2" t="s">
        <v>34</v>
      </c>
      <c r="X32" s="2">
        <v>296</v>
      </c>
    </row>
    <row r="33" spans="1:24" ht="48" x14ac:dyDescent="0.2">
      <c r="A33" t="s">
        <v>2142</v>
      </c>
      <c r="B33" t="s">
        <v>36</v>
      </c>
      <c r="C33">
        <v>13</v>
      </c>
      <c r="D33">
        <v>14</v>
      </c>
      <c r="E33">
        <v>6</v>
      </c>
      <c r="H33">
        <v>6</v>
      </c>
      <c r="K33">
        <v>4.1000000000000002E-2</v>
      </c>
      <c r="L33" t="s">
        <v>27</v>
      </c>
      <c r="M33">
        <v>2.0000000000000001E-4</v>
      </c>
      <c r="N33">
        <v>0.48780487804878048</v>
      </c>
      <c r="O33">
        <v>4.8780487804878049E-3</v>
      </c>
      <c r="Q33">
        <v>296</v>
      </c>
      <c r="R33" t="s">
        <v>46</v>
      </c>
      <c r="S33" s="1" t="s">
        <v>2174</v>
      </c>
      <c r="U33" s="2" t="s">
        <v>30</v>
      </c>
      <c r="V33" s="2" t="s">
        <v>39</v>
      </c>
      <c r="W33" s="2" t="s">
        <v>34</v>
      </c>
      <c r="X33" s="2">
        <v>296</v>
      </c>
    </row>
    <row r="34" spans="1:24" ht="48" x14ac:dyDescent="0.2">
      <c r="A34" t="s">
        <v>2142</v>
      </c>
      <c r="B34" t="s">
        <v>36</v>
      </c>
      <c r="C34">
        <v>12</v>
      </c>
      <c r="D34">
        <v>13</v>
      </c>
      <c r="E34">
        <v>0</v>
      </c>
      <c r="H34">
        <v>0</v>
      </c>
      <c r="K34">
        <v>5.1499999999999997E-2</v>
      </c>
      <c r="L34" t="s">
        <v>27</v>
      </c>
      <c r="M34">
        <v>5.9999999999999995E-4</v>
      </c>
      <c r="N34">
        <v>1.1650485436893201</v>
      </c>
      <c r="O34">
        <v>1.1650485436893201E-2</v>
      </c>
      <c r="Q34">
        <v>296</v>
      </c>
      <c r="R34" t="s">
        <v>46</v>
      </c>
      <c r="S34" s="1" t="s">
        <v>2175</v>
      </c>
      <c r="U34" s="2" t="s">
        <v>30</v>
      </c>
      <c r="V34" s="2" t="s">
        <v>39</v>
      </c>
      <c r="W34" s="2" t="s">
        <v>34</v>
      </c>
      <c r="X34" s="2">
        <v>296</v>
      </c>
    </row>
    <row r="35" spans="1:24" ht="48" x14ac:dyDescent="0.2">
      <c r="A35" t="s">
        <v>2142</v>
      </c>
      <c r="B35" t="s">
        <v>36</v>
      </c>
      <c r="C35">
        <v>12</v>
      </c>
      <c r="D35">
        <v>13</v>
      </c>
      <c r="E35">
        <v>3</v>
      </c>
      <c r="H35">
        <v>3</v>
      </c>
      <c r="K35">
        <v>4.6199999999999998E-2</v>
      </c>
      <c r="L35" t="s">
        <v>27</v>
      </c>
      <c r="M35">
        <v>5.0000000000000001E-4</v>
      </c>
      <c r="N35">
        <v>1.082251082251082</v>
      </c>
      <c r="O35">
        <v>1.082251082251082E-2</v>
      </c>
      <c r="Q35">
        <v>296</v>
      </c>
      <c r="R35" t="s">
        <v>46</v>
      </c>
      <c r="S35" s="1" t="s">
        <v>2176</v>
      </c>
      <c r="U35" s="2" t="s">
        <v>30</v>
      </c>
      <c r="V35" s="2" t="s">
        <v>39</v>
      </c>
      <c r="W35" s="2" t="s">
        <v>34</v>
      </c>
      <c r="X35" s="2">
        <v>296</v>
      </c>
    </row>
    <row r="36" spans="1:24" ht="48" x14ac:dyDescent="0.2">
      <c r="A36" t="s">
        <v>2142</v>
      </c>
      <c r="B36" t="s">
        <v>36</v>
      </c>
      <c r="C36">
        <v>10</v>
      </c>
      <c r="D36">
        <v>11</v>
      </c>
      <c r="E36">
        <v>0</v>
      </c>
      <c r="H36">
        <v>0</v>
      </c>
      <c r="K36">
        <v>5.4100000000000002E-2</v>
      </c>
      <c r="L36" t="s">
        <v>27</v>
      </c>
      <c r="M36">
        <v>2.0000000000000001E-4</v>
      </c>
      <c r="N36">
        <v>0.36968576709796669</v>
      </c>
      <c r="O36">
        <v>3.6968576709796668E-3</v>
      </c>
      <c r="Q36">
        <v>296</v>
      </c>
      <c r="R36" t="s">
        <v>46</v>
      </c>
      <c r="S36" s="1" t="s">
        <v>2177</v>
      </c>
      <c r="U36" s="2" t="s">
        <v>30</v>
      </c>
      <c r="V36" s="2" t="s">
        <v>39</v>
      </c>
      <c r="W36" s="2" t="s">
        <v>34</v>
      </c>
      <c r="X36" s="2">
        <v>296</v>
      </c>
    </row>
    <row r="37" spans="1:24" ht="48" x14ac:dyDescent="0.2">
      <c r="A37" t="s">
        <v>2142</v>
      </c>
      <c r="B37" t="s">
        <v>36</v>
      </c>
      <c r="C37">
        <v>10</v>
      </c>
      <c r="D37">
        <v>11</v>
      </c>
      <c r="E37">
        <v>3</v>
      </c>
      <c r="H37">
        <v>3</v>
      </c>
      <c r="K37">
        <v>5.4899999999999997E-2</v>
      </c>
      <c r="L37" t="s">
        <v>27</v>
      </c>
      <c r="M37">
        <v>2.0000000000000001E-4</v>
      </c>
      <c r="N37">
        <v>0.36429872495446269</v>
      </c>
      <c r="O37">
        <v>3.642987249544627E-3</v>
      </c>
      <c r="Q37">
        <v>296</v>
      </c>
      <c r="R37" t="s">
        <v>46</v>
      </c>
      <c r="S37" s="1" t="s">
        <v>2178</v>
      </c>
      <c r="U37" s="2" t="s">
        <v>30</v>
      </c>
      <c r="V37" s="2" t="s">
        <v>39</v>
      </c>
      <c r="W37" s="2" t="s">
        <v>34</v>
      </c>
      <c r="X37" s="2">
        <v>296</v>
      </c>
    </row>
    <row r="38" spans="1:24" ht="48" x14ac:dyDescent="0.2">
      <c r="A38" t="s">
        <v>2142</v>
      </c>
      <c r="B38" t="s">
        <v>36</v>
      </c>
      <c r="C38">
        <v>9</v>
      </c>
      <c r="D38">
        <v>10</v>
      </c>
      <c r="E38">
        <v>9</v>
      </c>
      <c r="H38">
        <v>9</v>
      </c>
      <c r="K38">
        <v>5.33E-2</v>
      </c>
      <c r="L38" t="s">
        <v>27</v>
      </c>
      <c r="M38">
        <v>2.0000000000000001E-4</v>
      </c>
      <c r="N38">
        <v>0.37523452157598491</v>
      </c>
      <c r="O38">
        <v>3.752345215759849E-3</v>
      </c>
      <c r="Q38">
        <v>296</v>
      </c>
      <c r="R38" t="s">
        <v>46</v>
      </c>
      <c r="S38" s="1" t="s">
        <v>2179</v>
      </c>
      <c r="U38" s="2" t="s">
        <v>30</v>
      </c>
      <c r="V38" s="2" t="s">
        <v>39</v>
      </c>
      <c r="W38" s="2" t="s">
        <v>34</v>
      </c>
      <c r="X38" s="2">
        <v>296</v>
      </c>
    </row>
    <row r="39" spans="1:24" ht="48" x14ac:dyDescent="0.2">
      <c r="A39" t="s">
        <v>2142</v>
      </c>
      <c r="B39" t="s">
        <v>36</v>
      </c>
      <c r="C39">
        <v>8</v>
      </c>
      <c r="D39">
        <v>9</v>
      </c>
      <c r="E39">
        <v>0</v>
      </c>
      <c r="H39">
        <v>0</v>
      </c>
      <c r="K39">
        <v>5.67E-2</v>
      </c>
      <c r="L39" t="s">
        <v>27</v>
      </c>
      <c r="M39">
        <v>2.0000000000000001E-4</v>
      </c>
      <c r="N39">
        <v>0.35273368606701938</v>
      </c>
      <c r="O39">
        <v>3.5273368606701938E-3</v>
      </c>
      <c r="Q39">
        <v>296</v>
      </c>
      <c r="R39" t="s">
        <v>46</v>
      </c>
      <c r="S39" s="1" t="s">
        <v>2180</v>
      </c>
      <c r="U39" s="2" t="s">
        <v>30</v>
      </c>
      <c r="V39" s="2" t="s">
        <v>39</v>
      </c>
      <c r="W39" s="2" t="s">
        <v>34</v>
      </c>
      <c r="X39" s="2">
        <v>296</v>
      </c>
    </row>
    <row r="40" spans="1:24" ht="48" x14ac:dyDescent="0.2">
      <c r="A40" t="s">
        <v>2142</v>
      </c>
      <c r="B40" t="s">
        <v>36</v>
      </c>
      <c r="C40">
        <v>8</v>
      </c>
      <c r="D40">
        <v>9</v>
      </c>
      <c r="E40">
        <v>3</v>
      </c>
      <c r="H40">
        <v>3</v>
      </c>
      <c r="K40">
        <v>5.04E-2</v>
      </c>
      <c r="L40" t="s">
        <v>27</v>
      </c>
      <c r="M40">
        <v>4.0000000000000002E-4</v>
      </c>
      <c r="N40">
        <v>0.79365079365079361</v>
      </c>
      <c r="O40">
        <v>7.9365079365079361E-3</v>
      </c>
      <c r="Q40">
        <v>296</v>
      </c>
      <c r="R40" t="s">
        <v>46</v>
      </c>
      <c r="S40" s="1" t="s">
        <v>2181</v>
      </c>
      <c r="U40" s="2" t="s">
        <v>30</v>
      </c>
      <c r="V40" s="2" t="s">
        <v>39</v>
      </c>
      <c r="W40" s="2" t="s">
        <v>34</v>
      </c>
      <c r="X40" s="2">
        <v>296</v>
      </c>
    </row>
    <row r="41" spans="1:24" ht="48" x14ac:dyDescent="0.2">
      <c r="A41" t="s">
        <v>2142</v>
      </c>
      <c r="B41" t="s">
        <v>36</v>
      </c>
      <c r="C41">
        <v>8</v>
      </c>
      <c r="D41">
        <v>9</v>
      </c>
      <c r="E41">
        <v>6</v>
      </c>
      <c r="H41">
        <v>6</v>
      </c>
      <c r="K41">
        <v>5.0799999999999998E-2</v>
      </c>
      <c r="L41" t="s">
        <v>27</v>
      </c>
      <c r="M41">
        <v>2.9999999999999997E-4</v>
      </c>
      <c r="N41">
        <v>0.59055118110236227</v>
      </c>
      <c r="O41">
        <v>5.9055118110236228E-3</v>
      </c>
      <c r="Q41">
        <v>296</v>
      </c>
      <c r="R41" t="s">
        <v>46</v>
      </c>
      <c r="S41" s="1" t="s">
        <v>2182</v>
      </c>
      <c r="U41" s="2" t="s">
        <v>30</v>
      </c>
      <c r="V41" s="2" t="s">
        <v>39</v>
      </c>
      <c r="W41" s="2" t="s">
        <v>34</v>
      </c>
      <c r="X41" s="2">
        <v>296</v>
      </c>
    </row>
    <row r="42" spans="1:24" ht="48" x14ac:dyDescent="0.2">
      <c r="A42" t="s">
        <v>2142</v>
      </c>
      <c r="B42" t="s">
        <v>36</v>
      </c>
      <c r="C42">
        <v>7</v>
      </c>
      <c r="D42">
        <v>8</v>
      </c>
      <c r="E42">
        <v>6</v>
      </c>
      <c r="H42">
        <v>6</v>
      </c>
      <c r="K42">
        <v>5.0599999999999999E-2</v>
      </c>
      <c r="L42" t="s">
        <v>27</v>
      </c>
      <c r="M42">
        <v>5.0000000000000001E-4</v>
      </c>
      <c r="N42">
        <v>0.98814229249011865</v>
      </c>
      <c r="O42">
        <v>9.881422924901186E-3</v>
      </c>
      <c r="Q42">
        <v>296</v>
      </c>
      <c r="R42" t="s">
        <v>46</v>
      </c>
      <c r="S42" s="1" t="s">
        <v>2183</v>
      </c>
      <c r="U42" s="2" t="s">
        <v>30</v>
      </c>
      <c r="V42" s="2" t="s">
        <v>39</v>
      </c>
      <c r="W42" s="2" t="s">
        <v>34</v>
      </c>
      <c r="X42" s="2">
        <v>296</v>
      </c>
    </row>
    <row r="43" spans="1:24" ht="48" x14ac:dyDescent="0.2">
      <c r="A43" t="s">
        <v>2142</v>
      </c>
      <c r="B43" t="s">
        <v>36</v>
      </c>
      <c r="C43">
        <v>6</v>
      </c>
      <c r="D43">
        <v>7</v>
      </c>
      <c r="E43">
        <v>0</v>
      </c>
      <c r="H43">
        <v>0</v>
      </c>
      <c r="K43">
        <v>5.8000000000000003E-2</v>
      </c>
      <c r="L43" t="s">
        <v>27</v>
      </c>
      <c r="M43">
        <v>2.9999999999999997E-4</v>
      </c>
      <c r="N43">
        <v>0.51724137931034486</v>
      </c>
      <c r="O43">
        <v>5.1724137931034482E-3</v>
      </c>
      <c r="Q43">
        <v>296</v>
      </c>
      <c r="R43" t="s">
        <v>46</v>
      </c>
      <c r="S43" s="1" t="s">
        <v>2184</v>
      </c>
      <c r="U43" s="2" t="s">
        <v>30</v>
      </c>
      <c r="V43" s="2" t="s">
        <v>39</v>
      </c>
      <c r="W43" s="2" t="s">
        <v>34</v>
      </c>
      <c r="X43" s="2">
        <v>296</v>
      </c>
    </row>
    <row r="44" spans="1:24" ht="48" x14ac:dyDescent="0.2">
      <c r="A44" t="s">
        <v>2142</v>
      </c>
      <c r="B44" t="s">
        <v>36</v>
      </c>
      <c r="C44">
        <v>6</v>
      </c>
      <c r="D44">
        <v>7</v>
      </c>
      <c r="E44">
        <v>3</v>
      </c>
      <c r="H44">
        <v>3</v>
      </c>
      <c r="K44">
        <v>5.6800000000000003E-2</v>
      </c>
      <c r="L44" t="s">
        <v>27</v>
      </c>
      <c r="M44">
        <v>2.0000000000000001E-4</v>
      </c>
      <c r="N44">
        <v>0.352112676056338</v>
      </c>
      <c r="O44">
        <v>3.5211267605633799E-3</v>
      </c>
      <c r="Q44">
        <v>296</v>
      </c>
      <c r="R44" t="s">
        <v>46</v>
      </c>
      <c r="S44" s="1" t="s">
        <v>2185</v>
      </c>
      <c r="U44" s="2" t="s">
        <v>30</v>
      </c>
      <c r="V44" s="2" t="s">
        <v>39</v>
      </c>
      <c r="W44" s="2" t="s">
        <v>34</v>
      </c>
      <c r="X44" s="2">
        <v>296</v>
      </c>
    </row>
    <row r="45" spans="1:24" ht="48" x14ac:dyDescent="0.2">
      <c r="A45" t="s">
        <v>2142</v>
      </c>
      <c r="B45" t="s">
        <v>36</v>
      </c>
      <c r="C45">
        <v>6</v>
      </c>
      <c r="D45">
        <v>7</v>
      </c>
      <c r="E45">
        <v>6</v>
      </c>
      <c r="H45">
        <v>6</v>
      </c>
      <c r="K45">
        <v>5.7000000000000002E-2</v>
      </c>
      <c r="L45" t="s">
        <v>27</v>
      </c>
      <c r="M45">
        <v>5.9999999999999995E-4</v>
      </c>
      <c r="N45">
        <v>1.0526315789473679</v>
      </c>
      <c r="O45">
        <v>1.0526315789473681E-2</v>
      </c>
      <c r="Q45">
        <v>296</v>
      </c>
      <c r="R45" t="s">
        <v>46</v>
      </c>
      <c r="S45" s="1" t="s">
        <v>2186</v>
      </c>
      <c r="U45" s="2" t="s">
        <v>30</v>
      </c>
      <c r="V45" s="2" t="s">
        <v>39</v>
      </c>
      <c r="W45" s="2" t="s">
        <v>34</v>
      </c>
      <c r="X45" s="2">
        <v>296</v>
      </c>
    </row>
    <row r="46" spans="1:24" ht="48" x14ac:dyDescent="0.2">
      <c r="A46" t="s">
        <v>2142</v>
      </c>
      <c r="B46" t="s">
        <v>36</v>
      </c>
      <c r="C46">
        <v>4</v>
      </c>
      <c r="D46">
        <v>5</v>
      </c>
      <c r="E46">
        <v>0</v>
      </c>
      <c r="H46">
        <v>0</v>
      </c>
      <c r="K46">
        <v>6.1499999999999999E-2</v>
      </c>
      <c r="L46" t="s">
        <v>27</v>
      </c>
      <c r="M46">
        <v>4.0000000000000002E-4</v>
      </c>
      <c r="N46">
        <v>0.65040650406504064</v>
      </c>
      <c r="O46">
        <v>6.5040650406504056E-3</v>
      </c>
      <c r="Q46">
        <v>296</v>
      </c>
      <c r="R46" t="s">
        <v>46</v>
      </c>
      <c r="S46" s="1" t="s">
        <v>2187</v>
      </c>
      <c r="U46" s="2" t="s">
        <v>30</v>
      </c>
      <c r="V46" s="2" t="s">
        <v>39</v>
      </c>
      <c r="W46" s="2" t="s">
        <v>34</v>
      </c>
      <c r="X46" s="2">
        <v>296</v>
      </c>
    </row>
    <row r="47" spans="1:24" ht="48" x14ac:dyDescent="0.2">
      <c r="A47" t="s">
        <v>2142</v>
      </c>
      <c r="B47" t="s">
        <v>36</v>
      </c>
      <c r="C47">
        <v>4</v>
      </c>
      <c r="D47">
        <v>5</v>
      </c>
      <c r="E47">
        <v>3</v>
      </c>
      <c r="H47">
        <v>3</v>
      </c>
      <c r="K47">
        <v>6.0499999999999998E-2</v>
      </c>
      <c r="L47" t="s">
        <v>27</v>
      </c>
      <c r="M47">
        <v>2.9999999999999997E-4</v>
      </c>
      <c r="N47">
        <v>0.49586776859504128</v>
      </c>
      <c r="O47">
        <v>4.9586776859504127E-3</v>
      </c>
      <c r="Q47">
        <v>296</v>
      </c>
      <c r="R47" t="s">
        <v>46</v>
      </c>
      <c r="S47" s="1" t="s">
        <v>2188</v>
      </c>
      <c r="U47" s="2" t="s">
        <v>30</v>
      </c>
      <c r="V47" s="2" t="s">
        <v>39</v>
      </c>
      <c r="W47" s="2" t="s">
        <v>34</v>
      </c>
      <c r="X47" s="2">
        <v>296</v>
      </c>
    </row>
    <row r="48" spans="1:24" ht="48" x14ac:dyDescent="0.2">
      <c r="A48" t="s">
        <v>2142</v>
      </c>
      <c r="B48" t="s">
        <v>36</v>
      </c>
      <c r="C48">
        <v>3</v>
      </c>
      <c r="D48">
        <v>4</v>
      </c>
      <c r="E48">
        <v>3</v>
      </c>
      <c r="H48">
        <v>3</v>
      </c>
      <c r="K48">
        <v>5.9700000000000003E-2</v>
      </c>
      <c r="L48" t="s">
        <v>27</v>
      </c>
      <c r="M48">
        <v>2.9999999999999997E-4</v>
      </c>
      <c r="N48">
        <v>0.50251256281407031</v>
      </c>
      <c r="O48">
        <v>5.0251256281407027E-3</v>
      </c>
      <c r="Q48">
        <v>296</v>
      </c>
      <c r="R48" t="s">
        <v>46</v>
      </c>
      <c r="S48" s="1" t="s">
        <v>2189</v>
      </c>
      <c r="U48" s="2" t="s">
        <v>30</v>
      </c>
      <c r="V48" s="2" t="s">
        <v>39</v>
      </c>
      <c r="W48" s="2" t="s">
        <v>34</v>
      </c>
      <c r="X48" s="2">
        <v>296</v>
      </c>
    </row>
    <row r="49" spans="1:24" ht="48" x14ac:dyDescent="0.2">
      <c r="A49" t="s">
        <v>2142</v>
      </c>
      <c r="B49" t="s">
        <v>36</v>
      </c>
      <c r="C49">
        <v>2</v>
      </c>
      <c r="D49">
        <v>3</v>
      </c>
      <c r="E49">
        <v>0</v>
      </c>
      <c r="H49">
        <v>0</v>
      </c>
      <c r="K49">
        <v>6.3200000000000006E-2</v>
      </c>
      <c r="L49" t="s">
        <v>27</v>
      </c>
      <c r="M49">
        <v>2.9999999999999997E-4</v>
      </c>
      <c r="N49">
        <v>0.4746835443037975</v>
      </c>
      <c r="O49">
        <v>4.7468354430379748E-3</v>
      </c>
      <c r="Q49">
        <v>296</v>
      </c>
      <c r="R49" t="s">
        <v>46</v>
      </c>
      <c r="S49" s="1" t="s">
        <v>2190</v>
      </c>
      <c r="U49" s="2" t="s">
        <v>30</v>
      </c>
      <c r="V49" s="2" t="s">
        <v>39</v>
      </c>
      <c r="W49" s="2" t="s">
        <v>34</v>
      </c>
      <c r="X49" s="2">
        <v>296</v>
      </c>
    </row>
    <row r="50" spans="1:24" ht="48" x14ac:dyDescent="0.2">
      <c r="A50" t="s">
        <v>2142</v>
      </c>
      <c r="B50" t="s">
        <v>36</v>
      </c>
      <c r="C50">
        <v>0</v>
      </c>
      <c r="D50">
        <v>1</v>
      </c>
      <c r="E50">
        <v>0</v>
      </c>
      <c r="H50">
        <v>0</v>
      </c>
      <c r="K50">
        <v>6.3200000000000006E-2</v>
      </c>
      <c r="L50" t="s">
        <v>27</v>
      </c>
      <c r="M50">
        <v>1E-3</v>
      </c>
      <c r="N50">
        <v>1.582278481012658</v>
      </c>
      <c r="O50">
        <v>1.582278481012658E-2</v>
      </c>
      <c r="Q50">
        <v>296</v>
      </c>
      <c r="R50" t="s">
        <v>46</v>
      </c>
      <c r="S50" s="1" t="s">
        <v>2191</v>
      </c>
      <c r="U50" s="2" t="s">
        <v>30</v>
      </c>
      <c r="V50" s="2" t="s">
        <v>39</v>
      </c>
      <c r="W50" s="2" t="s">
        <v>34</v>
      </c>
      <c r="X50" s="2">
        <v>296</v>
      </c>
    </row>
    <row r="51" spans="1:24" ht="48" x14ac:dyDescent="0.2">
      <c r="A51" t="s">
        <v>2142</v>
      </c>
      <c r="B51" t="s">
        <v>36</v>
      </c>
      <c r="C51">
        <v>16</v>
      </c>
      <c r="D51">
        <v>17</v>
      </c>
      <c r="E51">
        <v>1</v>
      </c>
      <c r="H51">
        <v>1</v>
      </c>
      <c r="K51">
        <v>4.9099999999999998E-2</v>
      </c>
      <c r="L51" t="s">
        <v>27</v>
      </c>
      <c r="M51">
        <v>1.1999999999999999E-3</v>
      </c>
      <c r="N51">
        <v>2.443991853360489</v>
      </c>
      <c r="O51">
        <v>2.4439918533604891E-2</v>
      </c>
      <c r="Q51">
        <v>296</v>
      </c>
      <c r="R51" t="s">
        <v>46</v>
      </c>
      <c r="S51" s="1" t="s">
        <v>2192</v>
      </c>
      <c r="U51" s="2" t="s">
        <v>30</v>
      </c>
      <c r="V51" s="2" t="s">
        <v>39</v>
      </c>
      <c r="W51" s="2" t="s">
        <v>34</v>
      </c>
      <c r="X51" s="2">
        <v>296</v>
      </c>
    </row>
    <row r="52" spans="1:24" ht="48" x14ac:dyDescent="0.2">
      <c r="A52" t="s">
        <v>2142</v>
      </c>
      <c r="B52" t="s">
        <v>36</v>
      </c>
      <c r="C52">
        <v>16</v>
      </c>
      <c r="D52">
        <v>17</v>
      </c>
      <c r="E52">
        <v>2</v>
      </c>
      <c r="H52">
        <v>2</v>
      </c>
      <c r="K52">
        <v>4.5199999999999997E-2</v>
      </c>
      <c r="L52" t="s">
        <v>27</v>
      </c>
      <c r="M52">
        <v>1.5E-3</v>
      </c>
      <c r="N52">
        <v>3.3185840707964611</v>
      </c>
      <c r="O52">
        <v>3.3185840707964598E-2</v>
      </c>
      <c r="Q52">
        <v>296</v>
      </c>
      <c r="R52" t="s">
        <v>46</v>
      </c>
      <c r="S52" s="1" t="s">
        <v>2193</v>
      </c>
      <c r="U52" s="2" t="s">
        <v>30</v>
      </c>
      <c r="V52" s="2" t="s">
        <v>39</v>
      </c>
      <c r="W52" s="2" t="s">
        <v>34</v>
      </c>
      <c r="X52" s="2">
        <v>296</v>
      </c>
    </row>
    <row r="53" spans="1:24" ht="48" x14ac:dyDescent="0.2">
      <c r="A53" t="s">
        <v>2142</v>
      </c>
      <c r="B53" t="s">
        <v>36</v>
      </c>
      <c r="C53">
        <v>16</v>
      </c>
      <c r="D53">
        <v>17</v>
      </c>
      <c r="E53">
        <v>4</v>
      </c>
      <c r="H53">
        <v>4</v>
      </c>
      <c r="K53">
        <v>4.5499999999999999E-2</v>
      </c>
      <c r="L53" t="s">
        <v>27</v>
      </c>
      <c r="M53">
        <v>1.5E-3</v>
      </c>
      <c r="N53">
        <v>3.296703296703297</v>
      </c>
      <c r="O53">
        <v>3.2967032967032968E-2</v>
      </c>
      <c r="Q53">
        <v>296</v>
      </c>
      <c r="R53" t="s">
        <v>46</v>
      </c>
      <c r="S53" s="1" t="s">
        <v>2194</v>
      </c>
      <c r="U53" s="2" t="s">
        <v>30</v>
      </c>
      <c r="V53" s="2" t="s">
        <v>39</v>
      </c>
      <c r="W53" s="2" t="s">
        <v>34</v>
      </c>
      <c r="X53" s="2">
        <v>296</v>
      </c>
    </row>
    <row r="54" spans="1:24" ht="48" x14ac:dyDescent="0.2">
      <c r="A54" t="s">
        <v>2142</v>
      </c>
      <c r="B54" t="s">
        <v>36</v>
      </c>
      <c r="C54">
        <v>16</v>
      </c>
      <c r="D54">
        <v>17</v>
      </c>
      <c r="E54">
        <v>5</v>
      </c>
      <c r="H54">
        <v>5</v>
      </c>
      <c r="K54">
        <v>3.8699999999999998E-2</v>
      </c>
      <c r="L54" t="s">
        <v>27</v>
      </c>
      <c r="M54">
        <v>1.1000000000000001E-3</v>
      </c>
      <c r="N54">
        <v>2.842377260981912</v>
      </c>
      <c r="O54">
        <v>2.8423772609819129E-2</v>
      </c>
      <c r="Q54">
        <v>296</v>
      </c>
      <c r="R54" t="s">
        <v>46</v>
      </c>
      <c r="S54" s="1" t="s">
        <v>2195</v>
      </c>
      <c r="U54" s="2" t="s">
        <v>30</v>
      </c>
      <c r="V54" s="2" t="s">
        <v>39</v>
      </c>
      <c r="W54" s="2" t="s">
        <v>34</v>
      </c>
      <c r="X54" s="2">
        <v>296</v>
      </c>
    </row>
    <row r="55" spans="1:24" ht="48" x14ac:dyDescent="0.2">
      <c r="A55" t="s">
        <v>2142</v>
      </c>
      <c r="B55" t="s">
        <v>36</v>
      </c>
      <c r="C55">
        <v>15</v>
      </c>
      <c r="D55">
        <v>16</v>
      </c>
      <c r="E55">
        <v>1</v>
      </c>
      <c r="H55">
        <v>1</v>
      </c>
      <c r="K55">
        <v>5.0500000000000003E-2</v>
      </c>
      <c r="L55" t="s">
        <v>27</v>
      </c>
      <c r="M55">
        <v>1.1000000000000001E-3</v>
      </c>
      <c r="N55">
        <v>2.1782178217821779</v>
      </c>
      <c r="O55">
        <v>2.1782178217821781E-2</v>
      </c>
      <c r="Q55">
        <v>296</v>
      </c>
      <c r="R55" t="s">
        <v>46</v>
      </c>
      <c r="S55" s="1" t="s">
        <v>2196</v>
      </c>
      <c r="U55" s="2" t="s">
        <v>30</v>
      </c>
      <c r="V55" s="2" t="s">
        <v>39</v>
      </c>
      <c r="W55" s="2" t="s">
        <v>34</v>
      </c>
      <c r="X55" s="2">
        <v>296</v>
      </c>
    </row>
    <row r="56" spans="1:24" ht="48" x14ac:dyDescent="0.2">
      <c r="A56" t="s">
        <v>2142</v>
      </c>
      <c r="B56" t="s">
        <v>36</v>
      </c>
      <c r="C56">
        <v>15</v>
      </c>
      <c r="D56">
        <v>16</v>
      </c>
      <c r="E56">
        <v>2</v>
      </c>
      <c r="H56">
        <v>2</v>
      </c>
      <c r="K56">
        <v>4.4499999999999998E-2</v>
      </c>
      <c r="L56" t="s">
        <v>27</v>
      </c>
      <c r="M56">
        <v>1.1999999999999999E-3</v>
      </c>
      <c r="N56">
        <v>2.696629213483146</v>
      </c>
      <c r="O56">
        <v>2.6966292134831461E-2</v>
      </c>
      <c r="Q56">
        <v>296</v>
      </c>
      <c r="R56" t="s">
        <v>46</v>
      </c>
      <c r="S56" s="1" t="s">
        <v>2197</v>
      </c>
      <c r="U56" s="2" t="s">
        <v>30</v>
      </c>
      <c r="V56" s="2" t="s">
        <v>39</v>
      </c>
      <c r="W56" s="2" t="s">
        <v>34</v>
      </c>
      <c r="X56" s="2">
        <v>296</v>
      </c>
    </row>
    <row r="57" spans="1:24" ht="48" x14ac:dyDescent="0.2">
      <c r="A57" t="s">
        <v>2142</v>
      </c>
      <c r="B57" t="s">
        <v>36</v>
      </c>
      <c r="C57">
        <v>15</v>
      </c>
      <c r="D57">
        <v>16</v>
      </c>
      <c r="E57">
        <v>4</v>
      </c>
      <c r="H57">
        <v>4</v>
      </c>
      <c r="K57">
        <v>4.7899999999999998E-2</v>
      </c>
      <c r="L57" t="s">
        <v>27</v>
      </c>
      <c r="M57">
        <v>1.1000000000000001E-3</v>
      </c>
      <c r="N57">
        <v>2.2964509394572028</v>
      </c>
      <c r="O57">
        <v>2.2964509394572029E-2</v>
      </c>
      <c r="Q57">
        <v>296</v>
      </c>
      <c r="R57" t="s">
        <v>46</v>
      </c>
      <c r="S57" s="1" t="s">
        <v>2198</v>
      </c>
      <c r="U57" s="2" t="s">
        <v>30</v>
      </c>
      <c r="V57" s="2" t="s">
        <v>39</v>
      </c>
      <c r="W57" s="2" t="s">
        <v>34</v>
      </c>
      <c r="X57" s="2">
        <v>296</v>
      </c>
    </row>
    <row r="58" spans="1:24" ht="48" x14ac:dyDescent="0.2">
      <c r="A58" t="s">
        <v>2142</v>
      </c>
      <c r="B58" t="s">
        <v>36</v>
      </c>
      <c r="C58">
        <v>15</v>
      </c>
      <c r="D58">
        <v>16</v>
      </c>
      <c r="E58">
        <v>5</v>
      </c>
      <c r="H58">
        <v>5</v>
      </c>
      <c r="K58">
        <v>4.2500000000000003E-2</v>
      </c>
      <c r="L58" t="s">
        <v>27</v>
      </c>
      <c r="M58">
        <v>1.1000000000000001E-3</v>
      </c>
      <c r="N58">
        <v>2.5882352941176472</v>
      </c>
      <c r="O58">
        <v>2.5882352941176471E-2</v>
      </c>
      <c r="Q58">
        <v>296</v>
      </c>
      <c r="R58" t="s">
        <v>46</v>
      </c>
      <c r="S58" s="1" t="s">
        <v>2199</v>
      </c>
      <c r="U58" s="2" t="s">
        <v>30</v>
      </c>
      <c r="V58" s="2" t="s">
        <v>39</v>
      </c>
      <c r="W58" s="2" t="s">
        <v>34</v>
      </c>
      <c r="X58" s="2">
        <v>296</v>
      </c>
    </row>
    <row r="59" spans="1:24" ht="48" x14ac:dyDescent="0.2">
      <c r="A59" t="s">
        <v>2142</v>
      </c>
      <c r="B59" t="s">
        <v>36</v>
      </c>
      <c r="C59">
        <v>15</v>
      </c>
      <c r="D59">
        <v>16</v>
      </c>
      <c r="E59">
        <v>8</v>
      </c>
      <c r="H59">
        <v>8</v>
      </c>
      <c r="K59">
        <v>3.9100000000000003E-2</v>
      </c>
      <c r="L59" t="s">
        <v>27</v>
      </c>
      <c r="M59">
        <v>2.3E-3</v>
      </c>
      <c r="N59">
        <v>5.8823529411764701</v>
      </c>
      <c r="O59">
        <v>5.8823529411764698E-2</v>
      </c>
      <c r="Q59">
        <v>296</v>
      </c>
      <c r="R59" t="s">
        <v>46</v>
      </c>
      <c r="S59" s="1" t="s">
        <v>2200</v>
      </c>
      <c r="U59" s="2" t="s">
        <v>30</v>
      </c>
      <c r="V59" s="2" t="s">
        <v>39</v>
      </c>
      <c r="W59" s="2" t="s">
        <v>34</v>
      </c>
      <c r="X59" s="2">
        <v>296</v>
      </c>
    </row>
    <row r="60" spans="1:24" ht="48" x14ac:dyDescent="0.2">
      <c r="A60" t="s">
        <v>2142</v>
      </c>
      <c r="B60" t="s">
        <v>36</v>
      </c>
      <c r="C60">
        <v>14</v>
      </c>
      <c r="D60">
        <v>15</v>
      </c>
      <c r="E60">
        <v>1</v>
      </c>
      <c r="H60">
        <v>1</v>
      </c>
      <c r="K60">
        <v>5.0700000000000002E-2</v>
      </c>
      <c r="L60" t="s">
        <v>27</v>
      </c>
      <c r="M60">
        <v>1.1000000000000001E-3</v>
      </c>
      <c r="N60">
        <v>2.169625246548323</v>
      </c>
      <c r="O60">
        <v>2.1696252465483231E-2</v>
      </c>
      <c r="Q60">
        <v>296</v>
      </c>
      <c r="R60" t="s">
        <v>46</v>
      </c>
      <c r="S60" s="1" t="s">
        <v>2201</v>
      </c>
      <c r="U60" s="2" t="s">
        <v>30</v>
      </c>
      <c r="V60" s="2" t="s">
        <v>39</v>
      </c>
      <c r="W60" s="2" t="s">
        <v>34</v>
      </c>
      <c r="X60" s="2">
        <v>296</v>
      </c>
    </row>
    <row r="61" spans="1:24" ht="48" x14ac:dyDescent="0.2">
      <c r="A61" t="s">
        <v>2142</v>
      </c>
      <c r="B61" t="s">
        <v>36</v>
      </c>
      <c r="C61">
        <v>14</v>
      </c>
      <c r="D61">
        <v>15</v>
      </c>
      <c r="E61">
        <v>2</v>
      </c>
      <c r="H61">
        <v>2</v>
      </c>
      <c r="K61">
        <v>4.82E-2</v>
      </c>
      <c r="L61" t="s">
        <v>27</v>
      </c>
      <c r="M61">
        <v>1E-3</v>
      </c>
      <c r="N61">
        <v>2.0746887966804981</v>
      </c>
      <c r="O61">
        <v>2.0746887966804971E-2</v>
      </c>
      <c r="Q61">
        <v>296</v>
      </c>
      <c r="R61" t="s">
        <v>46</v>
      </c>
      <c r="S61" s="1" t="s">
        <v>2202</v>
      </c>
      <c r="U61" s="2" t="s">
        <v>30</v>
      </c>
      <c r="V61" s="2" t="s">
        <v>39</v>
      </c>
      <c r="W61" s="2" t="s">
        <v>34</v>
      </c>
      <c r="X61" s="2">
        <v>296</v>
      </c>
    </row>
    <row r="62" spans="1:24" ht="48" x14ac:dyDescent="0.2">
      <c r="A62" t="s">
        <v>2142</v>
      </c>
      <c r="B62" t="s">
        <v>36</v>
      </c>
      <c r="C62">
        <v>14</v>
      </c>
      <c r="D62">
        <v>15</v>
      </c>
      <c r="E62">
        <v>4</v>
      </c>
      <c r="H62">
        <v>4</v>
      </c>
      <c r="K62">
        <v>4.5900000000000003E-2</v>
      </c>
      <c r="L62" t="s">
        <v>27</v>
      </c>
      <c r="M62">
        <v>1.1000000000000001E-3</v>
      </c>
      <c r="N62">
        <v>2.3965141612200438</v>
      </c>
      <c r="O62">
        <v>2.3965141612200438E-2</v>
      </c>
      <c r="Q62">
        <v>296</v>
      </c>
      <c r="R62" t="s">
        <v>46</v>
      </c>
      <c r="S62" s="1" t="s">
        <v>2203</v>
      </c>
      <c r="U62" s="2" t="s">
        <v>30</v>
      </c>
      <c r="V62" s="2" t="s">
        <v>39</v>
      </c>
      <c r="W62" s="2" t="s">
        <v>34</v>
      </c>
      <c r="X62" s="2">
        <v>296</v>
      </c>
    </row>
    <row r="63" spans="1:24" ht="48" x14ac:dyDescent="0.2">
      <c r="A63" t="s">
        <v>2142</v>
      </c>
      <c r="B63" t="s">
        <v>36</v>
      </c>
      <c r="C63">
        <v>14</v>
      </c>
      <c r="D63">
        <v>15</v>
      </c>
      <c r="E63">
        <v>5</v>
      </c>
      <c r="H63">
        <v>5</v>
      </c>
      <c r="K63">
        <v>4.3900000000000002E-2</v>
      </c>
      <c r="L63" t="s">
        <v>27</v>
      </c>
      <c r="M63">
        <v>1E-3</v>
      </c>
      <c r="N63">
        <v>2.2779043280182232</v>
      </c>
      <c r="O63">
        <v>2.277904328018223E-2</v>
      </c>
      <c r="Q63">
        <v>296</v>
      </c>
      <c r="R63" t="s">
        <v>46</v>
      </c>
      <c r="S63" s="1" t="s">
        <v>2204</v>
      </c>
      <c r="U63" s="2" t="s">
        <v>30</v>
      </c>
      <c r="V63" s="2" t="s">
        <v>39</v>
      </c>
      <c r="W63" s="2" t="s">
        <v>34</v>
      </c>
      <c r="X63" s="2">
        <v>296</v>
      </c>
    </row>
    <row r="64" spans="1:24" ht="48" x14ac:dyDescent="0.2">
      <c r="A64" t="s">
        <v>2142</v>
      </c>
      <c r="B64" t="s">
        <v>36</v>
      </c>
      <c r="C64">
        <v>14</v>
      </c>
      <c r="D64">
        <v>15</v>
      </c>
      <c r="E64">
        <v>7</v>
      </c>
      <c r="H64">
        <v>7</v>
      </c>
      <c r="K64">
        <v>4.0099999999999997E-2</v>
      </c>
      <c r="L64" t="s">
        <v>27</v>
      </c>
      <c r="M64">
        <v>2.9999999999999997E-4</v>
      </c>
      <c r="N64">
        <v>0.74812967581047396</v>
      </c>
      <c r="O64">
        <v>7.4812967581047397E-3</v>
      </c>
      <c r="Q64">
        <v>296</v>
      </c>
      <c r="R64" t="s">
        <v>46</v>
      </c>
      <c r="S64" s="1" t="s">
        <v>2205</v>
      </c>
      <c r="U64" s="2" t="s">
        <v>30</v>
      </c>
      <c r="V64" s="2" t="s">
        <v>39</v>
      </c>
      <c r="W64" s="2" t="s">
        <v>34</v>
      </c>
      <c r="X64" s="2">
        <v>296</v>
      </c>
    </row>
    <row r="65" spans="1:24" ht="48" x14ac:dyDescent="0.2">
      <c r="A65" t="s">
        <v>2142</v>
      </c>
      <c r="B65" t="s">
        <v>36</v>
      </c>
      <c r="C65">
        <v>14</v>
      </c>
      <c r="D65">
        <v>15</v>
      </c>
      <c r="E65">
        <v>8</v>
      </c>
      <c r="H65">
        <v>8</v>
      </c>
      <c r="K65">
        <v>4.0599999999999997E-2</v>
      </c>
      <c r="L65" t="s">
        <v>27</v>
      </c>
      <c r="M65">
        <v>2.0000000000000001E-4</v>
      </c>
      <c r="N65">
        <v>0.49261083743842371</v>
      </c>
      <c r="O65">
        <v>4.9261083743842374E-3</v>
      </c>
      <c r="Q65">
        <v>296</v>
      </c>
      <c r="R65" t="s">
        <v>46</v>
      </c>
      <c r="S65" s="1" t="s">
        <v>2206</v>
      </c>
      <c r="U65" s="2" t="s">
        <v>30</v>
      </c>
      <c r="V65" s="2" t="s">
        <v>39</v>
      </c>
      <c r="W65" s="2" t="s">
        <v>34</v>
      </c>
      <c r="X65" s="2">
        <v>296</v>
      </c>
    </row>
    <row r="66" spans="1:24" ht="48" x14ac:dyDescent="0.2">
      <c r="A66" t="s">
        <v>2142</v>
      </c>
      <c r="B66" t="s">
        <v>36</v>
      </c>
      <c r="C66">
        <v>14</v>
      </c>
      <c r="D66">
        <v>15</v>
      </c>
      <c r="E66">
        <v>10</v>
      </c>
      <c r="H66">
        <v>10</v>
      </c>
      <c r="K66">
        <v>4.4999999999999998E-2</v>
      </c>
      <c r="L66" t="s">
        <v>27</v>
      </c>
      <c r="M66">
        <v>2.9999999999999997E-4</v>
      </c>
      <c r="N66">
        <v>0.66666666666666674</v>
      </c>
      <c r="O66">
        <v>6.6666666666666671E-3</v>
      </c>
      <c r="Q66">
        <v>296</v>
      </c>
      <c r="R66" t="s">
        <v>46</v>
      </c>
      <c r="S66" s="1" t="s">
        <v>2207</v>
      </c>
      <c r="U66" s="2" t="s">
        <v>30</v>
      </c>
      <c r="V66" s="2" t="s">
        <v>39</v>
      </c>
      <c r="W66" s="2" t="s">
        <v>34</v>
      </c>
      <c r="X66" s="2">
        <v>296</v>
      </c>
    </row>
    <row r="67" spans="1:24" ht="48" x14ac:dyDescent="0.2">
      <c r="A67" t="s">
        <v>2142</v>
      </c>
      <c r="B67" t="s">
        <v>36</v>
      </c>
      <c r="C67">
        <v>13</v>
      </c>
      <c r="D67">
        <v>14</v>
      </c>
      <c r="E67">
        <v>1</v>
      </c>
      <c r="H67">
        <v>1</v>
      </c>
      <c r="K67">
        <v>5.04E-2</v>
      </c>
      <c r="L67" t="s">
        <v>27</v>
      </c>
      <c r="M67">
        <v>2.0000000000000001E-4</v>
      </c>
      <c r="N67">
        <v>0.3968253968253968</v>
      </c>
      <c r="O67">
        <v>3.968253968253968E-3</v>
      </c>
      <c r="Q67">
        <v>296</v>
      </c>
      <c r="R67" t="s">
        <v>46</v>
      </c>
      <c r="S67" s="1" t="s">
        <v>2208</v>
      </c>
      <c r="U67" s="2" t="s">
        <v>30</v>
      </c>
      <c r="V67" s="2" t="s">
        <v>39</v>
      </c>
      <c r="W67" s="2" t="s">
        <v>34</v>
      </c>
      <c r="X67" s="2">
        <v>296</v>
      </c>
    </row>
    <row r="68" spans="1:24" ht="48" x14ac:dyDescent="0.2">
      <c r="A68" t="s">
        <v>2142</v>
      </c>
      <c r="B68" t="s">
        <v>36</v>
      </c>
      <c r="C68">
        <v>13</v>
      </c>
      <c r="D68">
        <v>14</v>
      </c>
      <c r="E68">
        <v>2</v>
      </c>
      <c r="H68">
        <v>2</v>
      </c>
      <c r="K68">
        <v>4.8599999999999997E-2</v>
      </c>
      <c r="L68" t="s">
        <v>27</v>
      </c>
      <c r="M68">
        <v>2.0000000000000001E-4</v>
      </c>
      <c r="N68">
        <v>0.41152263374485598</v>
      </c>
      <c r="O68">
        <v>4.11522633744856E-3</v>
      </c>
      <c r="Q68">
        <v>296</v>
      </c>
      <c r="R68" t="s">
        <v>46</v>
      </c>
      <c r="S68" s="1" t="s">
        <v>2209</v>
      </c>
      <c r="U68" s="2" t="s">
        <v>30</v>
      </c>
      <c r="V68" s="2" t="s">
        <v>39</v>
      </c>
      <c r="W68" s="2" t="s">
        <v>34</v>
      </c>
      <c r="X68" s="2">
        <v>296</v>
      </c>
    </row>
    <row r="69" spans="1:24" ht="48" x14ac:dyDescent="0.2">
      <c r="A69" t="s">
        <v>2142</v>
      </c>
      <c r="B69" t="s">
        <v>36</v>
      </c>
      <c r="C69">
        <v>13</v>
      </c>
      <c r="D69">
        <v>14</v>
      </c>
      <c r="E69">
        <v>4</v>
      </c>
      <c r="H69">
        <v>4</v>
      </c>
      <c r="K69">
        <v>4.7600000000000003E-2</v>
      </c>
      <c r="L69" t="s">
        <v>27</v>
      </c>
      <c r="M69">
        <v>2.0000000000000001E-4</v>
      </c>
      <c r="N69">
        <v>0.42016806722689071</v>
      </c>
      <c r="O69">
        <v>4.2016806722689074E-3</v>
      </c>
      <c r="Q69">
        <v>296</v>
      </c>
      <c r="R69" t="s">
        <v>46</v>
      </c>
      <c r="S69" s="1" t="s">
        <v>2210</v>
      </c>
      <c r="U69" s="2" t="s">
        <v>30</v>
      </c>
      <c r="V69" s="2" t="s">
        <v>39</v>
      </c>
      <c r="W69" s="2" t="s">
        <v>34</v>
      </c>
      <c r="X69" s="2">
        <v>296</v>
      </c>
    </row>
    <row r="70" spans="1:24" ht="48" x14ac:dyDescent="0.2">
      <c r="A70" t="s">
        <v>2142</v>
      </c>
      <c r="B70" t="s">
        <v>36</v>
      </c>
      <c r="C70">
        <v>13</v>
      </c>
      <c r="D70">
        <v>14</v>
      </c>
      <c r="E70">
        <v>5</v>
      </c>
      <c r="H70">
        <v>5</v>
      </c>
      <c r="K70">
        <v>4.2700000000000002E-2</v>
      </c>
      <c r="L70" t="s">
        <v>27</v>
      </c>
      <c r="M70">
        <v>2.0000000000000001E-4</v>
      </c>
      <c r="N70">
        <v>0.46838407494145201</v>
      </c>
      <c r="O70">
        <v>4.6838407494145199E-3</v>
      </c>
      <c r="Q70">
        <v>296</v>
      </c>
      <c r="R70" t="s">
        <v>46</v>
      </c>
      <c r="S70" s="1" t="s">
        <v>2211</v>
      </c>
      <c r="U70" s="2" t="s">
        <v>30</v>
      </c>
      <c r="V70" s="2" t="s">
        <v>39</v>
      </c>
      <c r="W70" s="2" t="s">
        <v>34</v>
      </c>
      <c r="X70" s="2">
        <v>296</v>
      </c>
    </row>
    <row r="71" spans="1:24" ht="48" x14ac:dyDescent="0.2">
      <c r="A71" t="s">
        <v>2142</v>
      </c>
      <c r="B71" t="s">
        <v>36</v>
      </c>
      <c r="C71">
        <v>13</v>
      </c>
      <c r="D71">
        <v>14</v>
      </c>
      <c r="E71">
        <v>7</v>
      </c>
      <c r="H71">
        <v>7</v>
      </c>
      <c r="K71">
        <v>4.24E-2</v>
      </c>
      <c r="L71" t="s">
        <v>27</v>
      </c>
      <c r="M71">
        <v>2.9999999999999997E-4</v>
      </c>
      <c r="N71">
        <v>0.70754716981132082</v>
      </c>
      <c r="O71">
        <v>7.0754716981132086E-3</v>
      </c>
      <c r="Q71">
        <v>296</v>
      </c>
      <c r="R71" t="s">
        <v>46</v>
      </c>
      <c r="S71" s="1" t="s">
        <v>2212</v>
      </c>
      <c r="U71" s="2" t="s">
        <v>30</v>
      </c>
      <c r="V71" s="2" t="s">
        <v>39</v>
      </c>
      <c r="W71" s="2" t="s">
        <v>34</v>
      </c>
      <c r="X71" s="2">
        <v>296</v>
      </c>
    </row>
    <row r="72" spans="1:24" ht="48" x14ac:dyDescent="0.2">
      <c r="A72" t="s">
        <v>2142</v>
      </c>
      <c r="B72" t="s">
        <v>36</v>
      </c>
      <c r="C72">
        <v>13</v>
      </c>
      <c r="D72">
        <v>14</v>
      </c>
      <c r="E72">
        <v>8</v>
      </c>
      <c r="H72">
        <v>8</v>
      </c>
      <c r="K72">
        <v>4.1099999999999998E-2</v>
      </c>
      <c r="L72" t="s">
        <v>27</v>
      </c>
      <c r="M72">
        <v>1.1000000000000001E-3</v>
      </c>
      <c r="N72">
        <v>2.676399026763991</v>
      </c>
      <c r="O72">
        <v>2.6763990267639901E-2</v>
      </c>
      <c r="Q72">
        <v>296</v>
      </c>
      <c r="R72" t="s">
        <v>46</v>
      </c>
      <c r="S72" s="1" t="s">
        <v>2213</v>
      </c>
      <c r="U72" s="2" t="s">
        <v>30</v>
      </c>
      <c r="V72" s="2" t="s">
        <v>39</v>
      </c>
      <c r="W72" s="2" t="s">
        <v>34</v>
      </c>
      <c r="X72" s="2">
        <v>296</v>
      </c>
    </row>
    <row r="73" spans="1:24" ht="48" x14ac:dyDescent="0.2">
      <c r="A73" t="s">
        <v>2142</v>
      </c>
      <c r="B73" t="s">
        <v>36</v>
      </c>
      <c r="C73">
        <v>13</v>
      </c>
      <c r="D73">
        <v>14</v>
      </c>
      <c r="E73">
        <v>10</v>
      </c>
      <c r="H73">
        <v>10</v>
      </c>
      <c r="K73">
        <v>4.6300000000000001E-2</v>
      </c>
      <c r="L73" t="s">
        <v>27</v>
      </c>
      <c r="M73">
        <v>2.0000000000000001E-4</v>
      </c>
      <c r="N73">
        <v>0.43196544276457888</v>
      </c>
      <c r="O73">
        <v>4.3196544276457886E-3</v>
      </c>
      <c r="Q73">
        <v>296</v>
      </c>
      <c r="R73" t="s">
        <v>46</v>
      </c>
      <c r="S73" s="1" t="s">
        <v>2214</v>
      </c>
      <c r="U73" s="2" t="s">
        <v>30</v>
      </c>
      <c r="V73" s="2" t="s">
        <v>39</v>
      </c>
      <c r="W73" s="2" t="s">
        <v>34</v>
      </c>
      <c r="X73" s="2">
        <v>296</v>
      </c>
    </row>
    <row r="74" spans="1:24" ht="48" x14ac:dyDescent="0.2">
      <c r="A74" t="s">
        <v>2142</v>
      </c>
      <c r="B74" t="s">
        <v>36</v>
      </c>
      <c r="C74">
        <v>13</v>
      </c>
      <c r="D74">
        <v>14</v>
      </c>
      <c r="E74">
        <v>11</v>
      </c>
      <c r="H74">
        <v>11</v>
      </c>
      <c r="K74">
        <v>3.7699999999999997E-2</v>
      </c>
      <c r="L74" t="s">
        <v>27</v>
      </c>
      <c r="M74">
        <v>1.1999999999999999E-3</v>
      </c>
      <c r="N74">
        <v>3.1830238726790459</v>
      </c>
      <c r="O74">
        <v>3.1830238726790458E-2</v>
      </c>
      <c r="Q74">
        <v>296</v>
      </c>
      <c r="R74" t="s">
        <v>46</v>
      </c>
      <c r="S74" s="1" t="s">
        <v>2215</v>
      </c>
      <c r="U74" s="2" t="s">
        <v>30</v>
      </c>
      <c r="V74" s="2" t="s">
        <v>39</v>
      </c>
      <c r="W74" s="2" t="s">
        <v>34</v>
      </c>
      <c r="X74" s="2">
        <v>296</v>
      </c>
    </row>
    <row r="75" spans="1:24" ht="48" x14ac:dyDescent="0.2">
      <c r="A75" t="s">
        <v>2142</v>
      </c>
      <c r="B75" t="s">
        <v>36</v>
      </c>
      <c r="C75">
        <v>12</v>
      </c>
      <c r="D75">
        <v>13</v>
      </c>
      <c r="E75">
        <v>1</v>
      </c>
      <c r="H75">
        <v>1</v>
      </c>
      <c r="K75">
        <v>5.0900000000000001E-2</v>
      </c>
      <c r="L75" t="s">
        <v>27</v>
      </c>
      <c r="M75">
        <v>1.1000000000000001E-3</v>
      </c>
      <c r="N75">
        <v>2.161100196463654</v>
      </c>
      <c r="O75">
        <v>2.1611001964636539E-2</v>
      </c>
      <c r="Q75">
        <v>296</v>
      </c>
      <c r="R75" t="s">
        <v>46</v>
      </c>
      <c r="S75" s="1" t="s">
        <v>2216</v>
      </c>
      <c r="U75" s="2" t="s">
        <v>30</v>
      </c>
      <c r="V75" s="2" t="s">
        <v>39</v>
      </c>
      <c r="W75" s="2" t="s">
        <v>34</v>
      </c>
      <c r="X75" s="2">
        <v>296</v>
      </c>
    </row>
    <row r="76" spans="1:24" ht="48" x14ac:dyDescent="0.2">
      <c r="A76" t="s">
        <v>2142</v>
      </c>
      <c r="B76" t="s">
        <v>36</v>
      </c>
      <c r="C76">
        <v>12</v>
      </c>
      <c r="D76">
        <v>13</v>
      </c>
      <c r="E76">
        <v>2</v>
      </c>
      <c r="H76">
        <v>2</v>
      </c>
      <c r="K76">
        <v>5.0500000000000003E-2</v>
      </c>
      <c r="L76" t="s">
        <v>27</v>
      </c>
      <c r="M76">
        <v>1E-3</v>
      </c>
      <c r="N76">
        <v>1.98019801980198</v>
      </c>
      <c r="O76">
        <v>1.9801980198019799E-2</v>
      </c>
      <c r="Q76">
        <v>296</v>
      </c>
      <c r="R76" t="s">
        <v>46</v>
      </c>
      <c r="S76" s="1" t="s">
        <v>2217</v>
      </c>
      <c r="U76" s="2" t="s">
        <v>30</v>
      </c>
      <c r="V76" s="2" t="s">
        <v>39</v>
      </c>
      <c r="W76" s="2" t="s">
        <v>34</v>
      </c>
      <c r="X76" s="2">
        <v>296</v>
      </c>
    </row>
    <row r="77" spans="1:24" ht="48" x14ac:dyDescent="0.2">
      <c r="A77" t="s">
        <v>2142</v>
      </c>
      <c r="B77" t="s">
        <v>36</v>
      </c>
      <c r="C77">
        <v>12</v>
      </c>
      <c r="D77">
        <v>13</v>
      </c>
      <c r="E77">
        <v>4</v>
      </c>
      <c r="H77">
        <v>4</v>
      </c>
      <c r="K77">
        <v>5.0500000000000003E-2</v>
      </c>
      <c r="L77" t="s">
        <v>27</v>
      </c>
      <c r="M77">
        <v>5.9999999999999995E-4</v>
      </c>
      <c r="N77">
        <v>1.1881188118811881</v>
      </c>
      <c r="O77">
        <v>1.188118811881188E-2</v>
      </c>
      <c r="Q77">
        <v>296</v>
      </c>
      <c r="R77" t="s">
        <v>46</v>
      </c>
      <c r="S77" s="1" t="s">
        <v>2218</v>
      </c>
      <c r="U77" s="2" t="s">
        <v>30</v>
      </c>
      <c r="V77" s="2" t="s">
        <v>39</v>
      </c>
      <c r="W77" s="2" t="s">
        <v>34</v>
      </c>
      <c r="X77" s="2">
        <v>296</v>
      </c>
    </row>
    <row r="78" spans="1:24" ht="48" x14ac:dyDescent="0.2">
      <c r="A78" t="s">
        <v>2142</v>
      </c>
      <c r="B78" t="s">
        <v>36</v>
      </c>
      <c r="C78">
        <v>12</v>
      </c>
      <c r="D78">
        <v>13</v>
      </c>
      <c r="E78">
        <v>5</v>
      </c>
      <c r="H78">
        <v>5</v>
      </c>
      <c r="K78">
        <v>4.4900000000000002E-2</v>
      </c>
      <c r="L78" t="s">
        <v>27</v>
      </c>
      <c r="M78">
        <v>5.9999999999999995E-4</v>
      </c>
      <c r="N78">
        <v>1.3363028953229401</v>
      </c>
      <c r="O78">
        <v>1.3363028953229401E-2</v>
      </c>
      <c r="Q78">
        <v>296</v>
      </c>
      <c r="R78" t="s">
        <v>46</v>
      </c>
      <c r="S78" s="1" t="s">
        <v>2219</v>
      </c>
      <c r="U78" s="2" t="s">
        <v>30</v>
      </c>
      <c r="V78" s="2" t="s">
        <v>39</v>
      </c>
      <c r="W78" s="2" t="s">
        <v>34</v>
      </c>
      <c r="X78" s="2">
        <v>296</v>
      </c>
    </row>
    <row r="79" spans="1:24" ht="48" x14ac:dyDescent="0.2">
      <c r="A79" t="s">
        <v>2142</v>
      </c>
      <c r="B79" t="s">
        <v>36</v>
      </c>
      <c r="C79">
        <v>12</v>
      </c>
      <c r="D79">
        <v>13</v>
      </c>
      <c r="E79">
        <v>7</v>
      </c>
      <c r="H79">
        <v>7</v>
      </c>
      <c r="K79">
        <v>4.3700000000000003E-2</v>
      </c>
      <c r="L79" t="s">
        <v>27</v>
      </c>
      <c r="M79">
        <v>2.0000000000000001E-4</v>
      </c>
      <c r="N79">
        <v>0.45766590389016021</v>
      </c>
      <c r="O79">
        <v>4.5766590389016018E-3</v>
      </c>
      <c r="Q79">
        <v>296</v>
      </c>
      <c r="R79" t="s">
        <v>46</v>
      </c>
      <c r="S79" s="1" t="s">
        <v>2220</v>
      </c>
      <c r="U79" s="2" t="s">
        <v>30</v>
      </c>
      <c r="V79" s="2" t="s">
        <v>39</v>
      </c>
      <c r="W79" s="2" t="s">
        <v>34</v>
      </c>
      <c r="X79" s="2">
        <v>296</v>
      </c>
    </row>
    <row r="80" spans="1:24" ht="48" x14ac:dyDescent="0.2">
      <c r="A80" t="s">
        <v>2142</v>
      </c>
      <c r="B80" t="s">
        <v>36</v>
      </c>
      <c r="C80">
        <v>12</v>
      </c>
      <c r="D80">
        <v>13</v>
      </c>
      <c r="E80">
        <v>8</v>
      </c>
      <c r="H80">
        <v>8</v>
      </c>
      <c r="K80">
        <v>4.24E-2</v>
      </c>
      <c r="L80" t="s">
        <v>27</v>
      </c>
      <c r="M80">
        <v>1E-3</v>
      </c>
      <c r="N80">
        <v>2.358490566037736</v>
      </c>
      <c r="O80">
        <v>2.358490566037736E-2</v>
      </c>
      <c r="Q80">
        <v>296</v>
      </c>
      <c r="R80" t="s">
        <v>46</v>
      </c>
      <c r="S80" s="1" t="s">
        <v>2221</v>
      </c>
      <c r="U80" s="2" t="s">
        <v>30</v>
      </c>
      <c r="V80" s="2" t="s">
        <v>39</v>
      </c>
      <c r="W80" s="2" t="s">
        <v>34</v>
      </c>
      <c r="X80" s="2">
        <v>296</v>
      </c>
    </row>
    <row r="81" spans="1:24" ht="48" x14ac:dyDescent="0.2">
      <c r="A81" t="s">
        <v>2142</v>
      </c>
      <c r="B81" t="s">
        <v>36</v>
      </c>
      <c r="C81">
        <v>12</v>
      </c>
      <c r="D81">
        <v>13</v>
      </c>
      <c r="E81">
        <v>10</v>
      </c>
      <c r="H81">
        <v>10</v>
      </c>
      <c r="K81">
        <v>4.7100000000000003E-2</v>
      </c>
      <c r="L81" t="s">
        <v>27</v>
      </c>
      <c r="M81">
        <v>1.1000000000000001E-3</v>
      </c>
      <c r="N81">
        <v>2.335456475583864</v>
      </c>
      <c r="O81">
        <v>2.3354564755838639E-2</v>
      </c>
      <c r="Q81">
        <v>296</v>
      </c>
      <c r="R81" t="s">
        <v>46</v>
      </c>
      <c r="S81" s="1" t="s">
        <v>2222</v>
      </c>
      <c r="U81" s="2" t="s">
        <v>30</v>
      </c>
      <c r="V81" s="2" t="s">
        <v>39</v>
      </c>
      <c r="W81" s="2" t="s">
        <v>34</v>
      </c>
      <c r="X81" s="2">
        <v>296</v>
      </c>
    </row>
    <row r="82" spans="1:24" ht="48" x14ac:dyDescent="0.2">
      <c r="A82" t="s">
        <v>2142</v>
      </c>
      <c r="B82" t="s">
        <v>36</v>
      </c>
      <c r="C82">
        <v>11</v>
      </c>
      <c r="D82">
        <v>12</v>
      </c>
      <c r="E82">
        <v>1</v>
      </c>
      <c r="H82">
        <v>1</v>
      </c>
      <c r="K82">
        <v>4.9799999999999997E-2</v>
      </c>
      <c r="L82" t="s">
        <v>27</v>
      </c>
      <c r="M82">
        <v>2.0000000000000001E-4</v>
      </c>
      <c r="N82">
        <v>0.4016064257028113</v>
      </c>
      <c r="O82">
        <v>4.0160642570281129E-3</v>
      </c>
      <c r="Q82">
        <v>296</v>
      </c>
      <c r="R82" t="s">
        <v>46</v>
      </c>
      <c r="S82" s="1" t="s">
        <v>2223</v>
      </c>
      <c r="U82" s="2" t="s">
        <v>30</v>
      </c>
      <c r="V82" s="2" t="s">
        <v>39</v>
      </c>
      <c r="W82" s="2" t="s">
        <v>34</v>
      </c>
      <c r="X82" s="2">
        <v>296</v>
      </c>
    </row>
    <row r="83" spans="1:24" ht="48" x14ac:dyDescent="0.2">
      <c r="A83" t="s">
        <v>2142</v>
      </c>
      <c r="B83" t="s">
        <v>36</v>
      </c>
      <c r="C83">
        <v>11</v>
      </c>
      <c r="D83">
        <v>12</v>
      </c>
      <c r="E83">
        <v>2</v>
      </c>
      <c r="H83">
        <v>2</v>
      </c>
      <c r="K83">
        <v>5.0999999999999997E-2</v>
      </c>
      <c r="L83" t="s">
        <v>27</v>
      </c>
      <c r="M83">
        <v>2.0000000000000001E-4</v>
      </c>
      <c r="N83">
        <v>0.39215686274509809</v>
      </c>
      <c r="O83">
        <v>3.9215686274509812E-3</v>
      </c>
      <c r="Q83">
        <v>296</v>
      </c>
      <c r="R83" t="s">
        <v>46</v>
      </c>
      <c r="S83" s="1" t="s">
        <v>2224</v>
      </c>
      <c r="U83" s="2" t="s">
        <v>30</v>
      </c>
      <c r="V83" s="2" t="s">
        <v>39</v>
      </c>
      <c r="W83" s="2" t="s">
        <v>34</v>
      </c>
      <c r="X83" s="2">
        <v>296</v>
      </c>
    </row>
    <row r="84" spans="1:24" ht="48" x14ac:dyDescent="0.2">
      <c r="A84" t="s">
        <v>2142</v>
      </c>
      <c r="B84" t="s">
        <v>36</v>
      </c>
      <c r="C84">
        <v>11</v>
      </c>
      <c r="D84">
        <v>12</v>
      </c>
      <c r="E84">
        <v>4</v>
      </c>
      <c r="H84">
        <v>4</v>
      </c>
      <c r="K84">
        <v>5.0599999999999999E-2</v>
      </c>
      <c r="L84" t="s">
        <v>27</v>
      </c>
      <c r="M84">
        <v>2.0000000000000001E-4</v>
      </c>
      <c r="N84">
        <v>0.39525691699604748</v>
      </c>
      <c r="O84">
        <v>3.9525691699604749E-3</v>
      </c>
      <c r="Q84">
        <v>296</v>
      </c>
      <c r="R84" t="s">
        <v>46</v>
      </c>
      <c r="S84" s="1" t="s">
        <v>2225</v>
      </c>
      <c r="U84" s="2" t="s">
        <v>30</v>
      </c>
      <c r="V84" s="2" t="s">
        <v>39</v>
      </c>
      <c r="W84" s="2" t="s">
        <v>34</v>
      </c>
      <c r="X84" s="2">
        <v>296</v>
      </c>
    </row>
    <row r="85" spans="1:24" ht="48" x14ac:dyDescent="0.2">
      <c r="A85" t="s">
        <v>2142</v>
      </c>
      <c r="B85" t="s">
        <v>36</v>
      </c>
      <c r="C85">
        <v>11</v>
      </c>
      <c r="D85">
        <v>12</v>
      </c>
      <c r="E85">
        <v>5</v>
      </c>
      <c r="H85">
        <v>5</v>
      </c>
      <c r="K85">
        <v>4.9599999999999998E-2</v>
      </c>
      <c r="L85" t="s">
        <v>27</v>
      </c>
      <c r="M85">
        <v>2.9999999999999997E-4</v>
      </c>
      <c r="N85">
        <v>0.60483870967741937</v>
      </c>
      <c r="O85">
        <v>6.0483870967741934E-3</v>
      </c>
      <c r="Q85">
        <v>296</v>
      </c>
      <c r="R85" t="s">
        <v>46</v>
      </c>
      <c r="S85" s="1" t="s">
        <v>2226</v>
      </c>
      <c r="U85" s="2" t="s">
        <v>30</v>
      </c>
      <c r="V85" s="2" t="s">
        <v>39</v>
      </c>
      <c r="W85" s="2" t="s">
        <v>34</v>
      </c>
      <c r="X85" s="2">
        <v>296</v>
      </c>
    </row>
    <row r="86" spans="1:24" ht="48" x14ac:dyDescent="0.2">
      <c r="A86" t="s">
        <v>2142</v>
      </c>
      <c r="B86" t="s">
        <v>36</v>
      </c>
      <c r="C86">
        <v>11</v>
      </c>
      <c r="D86">
        <v>12</v>
      </c>
      <c r="E86">
        <v>7</v>
      </c>
      <c r="H86">
        <v>7</v>
      </c>
      <c r="K86">
        <v>4.4699999999999997E-2</v>
      </c>
      <c r="L86" t="s">
        <v>27</v>
      </c>
      <c r="M86">
        <v>5.9999999999999995E-4</v>
      </c>
      <c r="N86">
        <v>1.3422818791946309</v>
      </c>
      <c r="O86">
        <v>1.342281879194631E-2</v>
      </c>
      <c r="Q86">
        <v>296</v>
      </c>
      <c r="R86" t="s">
        <v>46</v>
      </c>
      <c r="S86" s="1" t="s">
        <v>2227</v>
      </c>
      <c r="U86" s="2" t="s">
        <v>30</v>
      </c>
      <c r="V86" s="2" t="s">
        <v>39</v>
      </c>
      <c r="W86" s="2" t="s">
        <v>34</v>
      </c>
      <c r="X86" s="2">
        <v>296</v>
      </c>
    </row>
    <row r="87" spans="1:24" ht="48" x14ac:dyDescent="0.2">
      <c r="A87" t="s">
        <v>2142</v>
      </c>
      <c r="B87" t="s">
        <v>36</v>
      </c>
      <c r="C87">
        <v>11</v>
      </c>
      <c r="D87">
        <v>12</v>
      </c>
      <c r="E87">
        <v>8</v>
      </c>
      <c r="H87">
        <v>8</v>
      </c>
      <c r="K87">
        <v>4.4900000000000002E-2</v>
      </c>
      <c r="L87" t="s">
        <v>27</v>
      </c>
      <c r="M87">
        <v>2.0000000000000001E-4</v>
      </c>
      <c r="N87">
        <v>0.44543429844097993</v>
      </c>
      <c r="O87">
        <v>4.4543429844097994E-3</v>
      </c>
      <c r="Q87">
        <v>296</v>
      </c>
      <c r="R87" t="s">
        <v>46</v>
      </c>
      <c r="S87" s="1" t="s">
        <v>2228</v>
      </c>
      <c r="U87" s="2" t="s">
        <v>30</v>
      </c>
      <c r="V87" s="2" t="s">
        <v>39</v>
      </c>
      <c r="W87" s="2" t="s">
        <v>34</v>
      </c>
      <c r="X87" s="2">
        <v>296</v>
      </c>
    </row>
    <row r="88" spans="1:24" ht="48" x14ac:dyDescent="0.2">
      <c r="A88" t="s">
        <v>2142</v>
      </c>
      <c r="B88" t="s">
        <v>36</v>
      </c>
      <c r="C88">
        <v>11</v>
      </c>
      <c r="D88">
        <v>12</v>
      </c>
      <c r="E88">
        <v>10</v>
      </c>
      <c r="H88">
        <v>10</v>
      </c>
      <c r="K88">
        <v>4.7500000000000001E-2</v>
      </c>
      <c r="L88" t="s">
        <v>27</v>
      </c>
      <c r="M88">
        <v>2.0000000000000001E-4</v>
      </c>
      <c r="N88">
        <v>0.42105263157894729</v>
      </c>
      <c r="O88">
        <v>4.2105263157894727E-3</v>
      </c>
      <c r="Q88">
        <v>296</v>
      </c>
      <c r="R88" t="s">
        <v>46</v>
      </c>
      <c r="S88" s="1" t="s">
        <v>2229</v>
      </c>
      <c r="U88" s="2" t="s">
        <v>30</v>
      </c>
      <c r="V88" s="2" t="s">
        <v>39</v>
      </c>
      <c r="W88" s="2" t="s">
        <v>34</v>
      </c>
      <c r="X88" s="2">
        <v>296</v>
      </c>
    </row>
    <row r="89" spans="1:24" ht="48" x14ac:dyDescent="0.2">
      <c r="A89" t="s">
        <v>2142</v>
      </c>
      <c r="B89" t="s">
        <v>36</v>
      </c>
      <c r="C89">
        <v>11</v>
      </c>
      <c r="D89">
        <v>12</v>
      </c>
      <c r="E89">
        <v>11</v>
      </c>
      <c r="H89">
        <v>11</v>
      </c>
      <c r="K89">
        <v>5.5399999999999998E-2</v>
      </c>
      <c r="L89" t="s">
        <v>27</v>
      </c>
      <c r="M89">
        <v>1.9E-3</v>
      </c>
      <c r="N89">
        <v>3.4296028880866429</v>
      </c>
      <c r="O89">
        <v>3.4296028880866428E-2</v>
      </c>
      <c r="Q89">
        <v>296</v>
      </c>
      <c r="R89" t="s">
        <v>46</v>
      </c>
      <c r="S89" s="1" t="s">
        <v>2230</v>
      </c>
      <c r="U89" s="2" t="s">
        <v>30</v>
      </c>
      <c r="V89" s="2" t="s">
        <v>39</v>
      </c>
      <c r="W89" s="2" t="s">
        <v>34</v>
      </c>
      <c r="X89" s="2">
        <v>296</v>
      </c>
    </row>
    <row r="90" spans="1:24" ht="48" x14ac:dyDescent="0.2">
      <c r="A90" t="s">
        <v>2142</v>
      </c>
      <c r="B90" t="s">
        <v>36</v>
      </c>
      <c r="C90">
        <v>10</v>
      </c>
      <c r="D90">
        <v>11</v>
      </c>
      <c r="E90">
        <v>1</v>
      </c>
      <c r="H90">
        <v>1</v>
      </c>
      <c r="K90">
        <v>5.0799999999999998E-2</v>
      </c>
      <c r="L90" t="s">
        <v>27</v>
      </c>
      <c r="M90">
        <v>5.9999999999999995E-4</v>
      </c>
      <c r="N90">
        <v>1.1811023622047241</v>
      </c>
      <c r="O90">
        <v>1.181102362204724E-2</v>
      </c>
      <c r="Q90">
        <v>296</v>
      </c>
      <c r="R90" t="s">
        <v>46</v>
      </c>
      <c r="S90" s="1" t="s">
        <v>2231</v>
      </c>
      <c r="U90" s="2" t="s">
        <v>30</v>
      </c>
      <c r="V90" s="2" t="s">
        <v>39</v>
      </c>
      <c r="W90" s="2" t="s">
        <v>34</v>
      </c>
      <c r="X90" s="2">
        <v>296</v>
      </c>
    </row>
    <row r="91" spans="1:24" ht="48" x14ac:dyDescent="0.2">
      <c r="A91" t="s">
        <v>2142</v>
      </c>
      <c r="B91" t="s">
        <v>36</v>
      </c>
      <c r="C91">
        <v>10</v>
      </c>
      <c r="D91">
        <v>11</v>
      </c>
      <c r="E91">
        <v>2</v>
      </c>
      <c r="H91">
        <v>2</v>
      </c>
      <c r="K91">
        <v>5.4800000000000001E-2</v>
      </c>
      <c r="L91" t="s">
        <v>27</v>
      </c>
      <c r="M91">
        <v>5.9999999999999995E-4</v>
      </c>
      <c r="N91">
        <v>1.0948905109489051</v>
      </c>
      <c r="O91">
        <v>1.094890510948905E-2</v>
      </c>
      <c r="Q91">
        <v>296</v>
      </c>
      <c r="R91" t="s">
        <v>46</v>
      </c>
      <c r="S91" s="1" t="s">
        <v>2232</v>
      </c>
      <c r="U91" s="2" t="s">
        <v>30</v>
      </c>
      <c r="V91" s="2" t="s">
        <v>39</v>
      </c>
      <c r="W91" s="2" t="s">
        <v>34</v>
      </c>
      <c r="X91" s="2">
        <v>296</v>
      </c>
    </row>
    <row r="92" spans="1:24" ht="48" x14ac:dyDescent="0.2">
      <c r="A92" t="s">
        <v>2142</v>
      </c>
      <c r="B92" t="s">
        <v>36</v>
      </c>
      <c r="C92">
        <v>10</v>
      </c>
      <c r="D92">
        <v>11</v>
      </c>
      <c r="E92">
        <v>4</v>
      </c>
      <c r="H92">
        <v>4</v>
      </c>
      <c r="K92">
        <v>5.1299999999999998E-2</v>
      </c>
      <c r="L92" t="s">
        <v>27</v>
      </c>
      <c r="M92">
        <v>5.9999999999999995E-4</v>
      </c>
      <c r="N92">
        <v>1.169590643274854</v>
      </c>
      <c r="O92">
        <v>1.1695906432748541E-2</v>
      </c>
      <c r="Q92">
        <v>296</v>
      </c>
      <c r="R92" t="s">
        <v>46</v>
      </c>
      <c r="S92" s="1" t="s">
        <v>2233</v>
      </c>
      <c r="U92" s="2" t="s">
        <v>30</v>
      </c>
      <c r="V92" s="2" t="s">
        <v>39</v>
      </c>
      <c r="W92" s="2" t="s">
        <v>34</v>
      </c>
      <c r="X92" s="2">
        <v>296</v>
      </c>
    </row>
    <row r="93" spans="1:24" ht="48" x14ac:dyDescent="0.2">
      <c r="A93" t="s">
        <v>2142</v>
      </c>
      <c r="B93" t="s">
        <v>36</v>
      </c>
      <c r="C93">
        <v>10</v>
      </c>
      <c r="D93">
        <v>11</v>
      </c>
      <c r="E93">
        <v>5</v>
      </c>
      <c r="H93">
        <v>5</v>
      </c>
      <c r="K93">
        <v>4.8500000000000001E-2</v>
      </c>
      <c r="L93" t="s">
        <v>27</v>
      </c>
      <c r="M93">
        <v>2.0000000000000001E-4</v>
      </c>
      <c r="N93">
        <v>0.41237113402061859</v>
      </c>
      <c r="O93">
        <v>4.1237113402061857E-3</v>
      </c>
      <c r="Q93">
        <v>296</v>
      </c>
      <c r="R93" t="s">
        <v>46</v>
      </c>
      <c r="S93" s="1" t="s">
        <v>2234</v>
      </c>
      <c r="U93" s="2" t="s">
        <v>30</v>
      </c>
      <c r="V93" s="2" t="s">
        <v>39</v>
      </c>
      <c r="W93" s="2" t="s">
        <v>34</v>
      </c>
      <c r="X93" s="2">
        <v>296</v>
      </c>
    </row>
    <row r="94" spans="1:24" ht="48" x14ac:dyDescent="0.2">
      <c r="A94" t="s">
        <v>2142</v>
      </c>
      <c r="B94" t="s">
        <v>36</v>
      </c>
      <c r="C94">
        <v>10</v>
      </c>
      <c r="D94">
        <v>11</v>
      </c>
      <c r="E94">
        <v>7</v>
      </c>
      <c r="H94">
        <v>7</v>
      </c>
      <c r="K94">
        <v>4.7300000000000002E-2</v>
      </c>
      <c r="L94" t="s">
        <v>27</v>
      </c>
      <c r="M94">
        <v>2.0000000000000001E-4</v>
      </c>
      <c r="N94">
        <v>0.42283298097251582</v>
      </c>
      <c r="O94">
        <v>4.2283298097251579E-3</v>
      </c>
      <c r="Q94">
        <v>296</v>
      </c>
      <c r="R94" t="s">
        <v>46</v>
      </c>
      <c r="S94" s="1" t="s">
        <v>2235</v>
      </c>
      <c r="U94" s="2" t="s">
        <v>30</v>
      </c>
      <c r="V94" s="2" t="s">
        <v>39</v>
      </c>
      <c r="W94" s="2" t="s">
        <v>34</v>
      </c>
      <c r="X94" s="2">
        <v>296</v>
      </c>
    </row>
    <row r="95" spans="1:24" ht="48" x14ac:dyDescent="0.2">
      <c r="A95" t="s">
        <v>2142</v>
      </c>
      <c r="B95" t="s">
        <v>36</v>
      </c>
      <c r="C95">
        <v>10</v>
      </c>
      <c r="D95">
        <v>11</v>
      </c>
      <c r="E95">
        <v>8</v>
      </c>
      <c r="H95">
        <v>8</v>
      </c>
      <c r="K95">
        <v>4.7500000000000001E-2</v>
      </c>
      <c r="L95" t="s">
        <v>27</v>
      </c>
      <c r="M95">
        <v>5.9999999999999995E-4</v>
      </c>
      <c r="N95">
        <v>1.263157894736842</v>
      </c>
      <c r="O95">
        <v>1.2631578947368421E-2</v>
      </c>
      <c r="Q95">
        <v>296</v>
      </c>
      <c r="R95" t="s">
        <v>46</v>
      </c>
      <c r="S95" s="1" t="s">
        <v>2236</v>
      </c>
      <c r="U95" s="2" t="s">
        <v>30</v>
      </c>
      <c r="V95" s="2" t="s">
        <v>39</v>
      </c>
      <c r="W95" s="2" t="s">
        <v>34</v>
      </c>
      <c r="X95" s="2">
        <v>296</v>
      </c>
    </row>
    <row r="96" spans="1:24" ht="48" x14ac:dyDescent="0.2">
      <c r="A96" t="s">
        <v>2142</v>
      </c>
      <c r="B96" t="s">
        <v>36</v>
      </c>
      <c r="C96">
        <v>10</v>
      </c>
      <c r="D96">
        <v>11</v>
      </c>
      <c r="E96">
        <v>10</v>
      </c>
      <c r="H96">
        <v>10</v>
      </c>
      <c r="K96">
        <v>4.6699999999999998E-2</v>
      </c>
      <c r="L96" t="s">
        <v>27</v>
      </c>
      <c r="M96">
        <v>1.1999999999999999E-3</v>
      </c>
      <c r="N96">
        <v>2.5695931477516059</v>
      </c>
      <c r="O96">
        <v>2.569593147751606E-2</v>
      </c>
      <c r="Q96">
        <v>296</v>
      </c>
      <c r="R96" t="s">
        <v>46</v>
      </c>
      <c r="S96" s="1" t="s">
        <v>2237</v>
      </c>
      <c r="U96" s="2" t="s">
        <v>30</v>
      </c>
      <c r="V96" s="2" t="s">
        <v>39</v>
      </c>
      <c r="W96" s="2" t="s">
        <v>34</v>
      </c>
      <c r="X96" s="2">
        <v>296</v>
      </c>
    </row>
    <row r="97" spans="1:24" ht="48" x14ac:dyDescent="0.2">
      <c r="A97" t="s">
        <v>2142</v>
      </c>
      <c r="B97" t="s">
        <v>36</v>
      </c>
      <c r="C97">
        <v>9</v>
      </c>
      <c r="D97">
        <v>10</v>
      </c>
      <c r="E97">
        <v>1</v>
      </c>
      <c r="H97">
        <v>1</v>
      </c>
      <c r="K97">
        <v>5.28E-2</v>
      </c>
      <c r="L97" t="s">
        <v>27</v>
      </c>
      <c r="M97">
        <v>2.0000000000000001E-4</v>
      </c>
      <c r="N97">
        <v>0.37878787878787878</v>
      </c>
      <c r="O97">
        <v>3.787878787878788E-3</v>
      </c>
      <c r="Q97">
        <v>296</v>
      </c>
      <c r="R97" t="s">
        <v>46</v>
      </c>
      <c r="S97" s="1" t="s">
        <v>2238</v>
      </c>
      <c r="U97" s="2" t="s">
        <v>30</v>
      </c>
      <c r="V97" s="2" t="s">
        <v>39</v>
      </c>
      <c r="W97" s="2" t="s">
        <v>34</v>
      </c>
      <c r="X97" s="2">
        <v>296</v>
      </c>
    </row>
    <row r="98" spans="1:24" ht="48" x14ac:dyDescent="0.2">
      <c r="A98" t="s">
        <v>2142</v>
      </c>
      <c r="B98" t="s">
        <v>36</v>
      </c>
      <c r="C98">
        <v>9</v>
      </c>
      <c r="D98">
        <v>10</v>
      </c>
      <c r="E98">
        <v>2</v>
      </c>
      <c r="H98">
        <v>2</v>
      </c>
      <c r="K98">
        <v>5.45E-2</v>
      </c>
      <c r="L98" t="s">
        <v>27</v>
      </c>
      <c r="M98">
        <v>2.0000000000000001E-4</v>
      </c>
      <c r="N98">
        <v>0.3669724770642202</v>
      </c>
      <c r="O98">
        <v>3.669724770642202E-3</v>
      </c>
      <c r="Q98">
        <v>296</v>
      </c>
      <c r="R98" t="s">
        <v>46</v>
      </c>
      <c r="S98" s="1" t="s">
        <v>2239</v>
      </c>
      <c r="U98" s="2" t="s">
        <v>30</v>
      </c>
      <c r="V98" s="2" t="s">
        <v>39</v>
      </c>
      <c r="W98" s="2" t="s">
        <v>34</v>
      </c>
      <c r="X98" s="2">
        <v>296</v>
      </c>
    </row>
    <row r="99" spans="1:24" ht="48" x14ac:dyDescent="0.2">
      <c r="A99" t="s">
        <v>2142</v>
      </c>
      <c r="B99" t="s">
        <v>36</v>
      </c>
      <c r="C99">
        <v>9</v>
      </c>
      <c r="D99">
        <v>10</v>
      </c>
      <c r="E99">
        <v>4</v>
      </c>
      <c r="H99">
        <v>4</v>
      </c>
      <c r="K99">
        <v>5.2699999999999997E-2</v>
      </c>
      <c r="L99" t="s">
        <v>27</v>
      </c>
      <c r="M99">
        <v>2.0000000000000001E-4</v>
      </c>
      <c r="N99">
        <v>0.37950664136622397</v>
      </c>
      <c r="O99">
        <v>3.79506641366224E-3</v>
      </c>
      <c r="Q99">
        <v>296</v>
      </c>
      <c r="R99" t="s">
        <v>46</v>
      </c>
      <c r="S99" s="1" t="s">
        <v>2240</v>
      </c>
      <c r="U99" s="2" t="s">
        <v>30</v>
      </c>
      <c r="V99" s="2" t="s">
        <v>39</v>
      </c>
      <c r="W99" s="2" t="s">
        <v>34</v>
      </c>
      <c r="X99" s="2">
        <v>296</v>
      </c>
    </row>
    <row r="100" spans="1:24" ht="48" x14ac:dyDescent="0.2">
      <c r="A100" t="s">
        <v>2142</v>
      </c>
      <c r="B100" t="s">
        <v>36</v>
      </c>
      <c r="C100">
        <v>9</v>
      </c>
      <c r="D100">
        <v>10</v>
      </c>
      <c r="E100">
        <v>5</v>
      </c>
      <c r="H100">
        <v>5</v>
      </c>
      <c r="K100">
        <v>5.28E-2</v>
      </c>
      <c r="L100" t="s">
        <v>27</v>
      </c>
      <c r="M100">
        <v>2.0000000000000001E-4</v>
      </c>
      <c r="N100">
        <v>0.37878787878787878</v>
      </c>
      <c r="O100">
        <v>3.787878787878788E-3</v>
      </c>
      <c r="Q100">
        <v>296</v>
      </c>
      <c r="R100" t="s">
        <v>46</v>
      </c>
      <c r="S100" s="1" t="s">
        <v>2241</v>
      </c>
      <c r="U100" s="2" t="s">
        <v>30</v>
      </c>
      <c r="V100" s="2" t="s">
        <v>39</v>
      </c>
      <c r="W100" s="2" t="s">
        <v>34</v>
      </c>
      <c r="X100" s="2">
        <v>296</v>
      </c>
    </row>
    <row r="101" spans="1:24" ht="48" x14ac:dyDescent="0.2">
      <c r="A101" t="s">
        <v>2142</v>
      </c>
      <c r="B101" t="s">
        <v>36</v>
      </c>
      <c r="C101">
        <v>9</v>
      </c>
      <c r="D101">
        <v>10</v>
      </c>
      <c r="E101">
        <v>7</v>
      </c>
      <c r="H101">
        <v>7</v>
      </c>
      <c r="K101">
        <v>5.0299999999999997E-2</v>
      </c>
      <c r="L101" t="s">
        <v>27</v>
      </c>
      <c r="M101">
        <v>2.0000000000000001E-4</v>
      </c>
      <c r="N101">
        <v>0.39761431411530818</v>
      </c>
      <c r="O101">
        <v>3.976143141153082E-3</v>
      </c>
      <c r="Q101">
        <v>296</v>
      </c>
      <c r="R101" t="s">
        <v>46</v>
      </c>
      <c r="S101" s="1" t="s">
        <v>2242</v>
      </c>
      <c r="U101" s="2" t="s">
        <v>30</v>
      </c>
      <c r="V101" s="2" t="s">
        <v>39</v>
      </c>
      <c r="W101" s="2" t="s">
        <v>34</v>
      </c>
      <c r="X101" s="2">
        <v>296</v>
      </c>
    </row>
    <row r="102" spans="1:24" ht="48" x14ac:dyDescent="0.2">
      <c r="A102" t="s">
        <v>2142</v>
      </c>
      <c r="B102" t="s">
        <v>36</v>
      </c>
      <c r="C102">
        <v>9</v>
      </c>
      <c r="D102">
        <v>10</v>
      </c>
      <c r="E102">
        <v>8</v>
      </c>
      <c r="H102">
        <v>8</v>
      </c>
      <c r="K102">
        <v>5.0500000000000003E-2</v>
      </c>
      <c r="L102" t="s">
        <v>27</v>
      </c>
      <c r="M102">
        <v>5.9999999999999995E-4</v>
      </c>
      <c r="N102">
        <v>1.1881188118811881</v>
      </c>
      <c r="O102">
        <v>1.188118811881188E-2</v>
      </c>
      <c r="Q102">
        <v>296</v>
      </c>
      <c r="R102" t="s">
        <v>46</v>
      </c>
      <c r="S102" s="1" t="s">
        <v>2243</v>
      </c>
      <c r="U102" s="2" t="s">
        <v>30</v>
      </c>
      <c r="V102" s="2" t="s">
        <v>39</v>
      </c>
      <c r="W102" s="2" t="s">
        <v>34</v>
      </c>
      <c r="X102" s="2">
        <v>296</v>
      </c>
    </row>
    <row r="103" spans="1:24" ht="48" x14ac:dyDescent="0.2">
      <c r="A103" t="s">
        <v>2142</v>
      </c>
      <c r="B103" t="s">
        <v>36</v>
      </c>
      <c r="C103">
        <v>8</v>
      </c>
      <c r="D103">
        <v>9</v>
      </c>
      <c r="E103">
        <v>1</v>
      </c>
      <c r="H103">
        <v>1</v>
      </c>
      <c r="K103">
        <v>5.5300000000000002E-2</v>
      </c>
      <c r="L103" t="s">
        <v>27</v>
      </c>
      <c r="M103">
        <v>2.0000000000000001E-4</v>
      </c>
      <c r="N103">
        <v>0.36166365280289331</v>
      </c>
      <c r="O103">
        <v>3.616636528028933E-3</v>
      </c>
      <c r="Q103">
        <v>296</v>
      </c>
      <c r="R103" t="s">
        <v>46</v>
      </c>
      <c r="S103" s="1" t="s">
        <v>2244</v>
      </c>
      <c r="U103" s="2" t="s">
        <v>30</v>
      </c>
      <c r="V103" s="2" t="s">
        <v>39</v>
      </c>
      <c r="W103" s="2" t="s">
        <v>34</v>
      </c>
      <c r="X103" s="2">
        <v>296</v>
      </c>
    </row>
    <row r="104" spans="1:24" ht="48" x14ac:dyDescent="0.2">
      <c r="A104" t="s">
        <v>2142</v>
      </c>
      <c r="B104" t="s">
        <v>36</v>
      </c>
      <c r="C104">
        <v>8</v>
      </c>
      <c r="D104">
        <v>9</v>
      </c>
      <c r="E104">
        <v>2</v>
      </c>
      <c r="H104">
        <v>2</v>
      </c>
      <c r="K104">
        <v>5.7099999999999998E-2</v>
      </c>
      <c r="L104" t="s">
        <v>27</v>
      </c>
      <c r="M104">
        <v>2.0000000000000001E-4</v>
      </c>
      <c r="N104">
        <v>0.35026269702276708</v>
      </c>
      <c r="O104">
        <v>3.5026269702276712E-3</v>
      </c>
      <c r="Q104">
        <v>296</v>
      </c>
      <c r="R104" t="s">
        <v>46</v>
      </c>
      <c r="S104" s="1" t="s">
        <v>2245</v>
      </c>
      <c r="U104" s="2" t="s">
        <v>30</v>
      </c>
      <c r="V104" s="2" t="s">
        <v>39</v>
      </c>
      <c r="W104" s="2" t="s">
        <v>34</v>
      </c>
      <c r="X104" s="2">
        <v>296</v>
      </c>
    </row>
    <row r="105" spans="1:24" ht="48" x14ac:dyDescent="0.2">
      <c r="A105" t="s">
        <v>2142</v>
      </c>
      <c r="B105" t="s">
        <v>36</v>
      </c>
      <c r="C105">
        <v>8</v>
      </c>
      <c r="D105">
        <v>9</v>
      </c>
      <c r="E105">
        <v>4</v>
      </c>
      <c r="H105">
        <v>4</v>
      </c>
      <c r="K105">
        <v>5.5899999999999998E-2</v>
      </c>
      <c r="L105" t="s">
        <v>27</v>
      </c>
      <c r="M105">
        <v>4.0000000000000002E-4</v>
      </c>
      <c r="N105">
        <v>0.71556350626118082</v>
      </c>
      <c r="O105">
        <v>7.1556350626118086E-3</v>
      </c>
      <c r="Q105">
        <v>296</v>
      </c>
      <c r="R105" t="s">
        <v>46</v>
      </c>
      <c r="S105" s="1" t="s">
        <v>2246</v>
      </c>
      <c r="U105" s="2" t="s">
        <v>30</v>
      </c>
      <c r="V105" s="2" t="s">
        <v>39</v>
      </c>
      <c r="W105" s="2" t="s">
        <v>34</v>
      </c>
      <c r="X105" s="2">
        <v>296</v>
      </c>
    </row>
    <row r="106" spans="1:24" ht="48" x14ac:dyDescent="0.2">
      <c r="A106" t="s">
        <v>2142</v>
      </c>
      <c r="B106" t="s">
        <v>36</v>
      </c>
      <c r="C106">
        <v>8</v>
      </c>
      <c r="D106">
        <v>9</v>
      </c>
      <c r="E106">
        <v>5</v>
      </c>
      <c r="H106">
        <v>5</v>
      </c>
      <c r="K106">
        <v>5.0900000000000001E-2</v>
      </c>
      <c r="L106" t="s">
        <v>27</v>
      </c>
      <c r="M106">
        <v>4.0000000000000002E-4</v>
      </c>
      <c r="N106">
        <v>0.78585461689587421</v>
      </c>
      <c r="O106">
        <v>7.8585461689587421E-3</v>
      </c>
      <c r="Q106">
        <v>296</v>
      </c>
      <c r="R106" t="s">
        <v>46</v>
      </c>
      <c r="S106" s="1" t="s">
        <v>2247</v>
      </c>
      <c r="U106" s="2" t="s">
        <v>30</v>
      </c>
      <c r="V106" s="2" t="s">
        <v>39</v>
      </c>
      <c r="W106" s="2" t="s">
        <v>34</v>
      </c>
      <c r="X106" s="2">
        <v>296</v>
      </c>
    </row>
    <row r="107" spans="1:24" ht="48" x14ac:dyDescent="0.2">
      <c r="A107" t="s">
        <v>2142</v>
      </c>
      <c r="B107" t="s">
        <v>36</v>
      </c>
      <c r="C107">
        <v>8</v>
      </c>
      <c r="D107">
        <v>9</v>
      </c>
      <c r="E107">
        <v>7</v>
      </c>
      <c r="H107">
        <v>7</v>
      </c>
      <c r="K107">
        <v>5.04E-2</v>
      </c>
      <c r="L107" t="s">
        <v>27</v>
      </c>
      <c r="M107">
        <v>2.9999999999999997E-4</v>
      </c>
      <c r="N107">
        <v>0.59523809523809534</v>
      </c>
      <c r="O107">
        <v>5.9523809523809538E-3</v>
      </c>
      <c r="Q107">
        <v>296</v>
      </c>
      <c r="R107" t="s">
        <v>46</v>
      </c>
      <c r="S107" s="1" t="s">
        <v>2248</v>
      </c>
      <c r="U107" s="2" t="s">
        <v>30</v>
      </c>
      <c r="V107" s="2" t="s">
        <v>39</v>
      </c>
      <c r="W107" s="2" t="s">
        <v>34</v>
      </c>
      <c r="X107" s="2">
        <v>296</v>
      </c>
    </row>
    <row r="108" spans="1:24" ht="48" x14ac:dyDescent="0.2">
      <c r="A108" t="s">
        <v>2142</v>
      </c>
      <c r="B108" t="s">
        <v>36</v>
      </c>
      <c r="C108">
        <v>8</v>
      </c>
      <c r="D108">
        <v>9</v>
      </c>
      <c r="E108">
        <v>8</v>
      </c>
      <c r="H108">
        <v>8</v>
      </c>
      <c r="K108">
        <v>5.0799999999999998E-2</v>
      </c>
      <c r="L108" t="s">
        <v>27</v>
      </c>
      <c r="M108">
        <v>1E-3</v>
      </c>
      <c r="N108">
        <v>1.9685039370078741</v>
      </c>
      <c r="O108">
        <v>1.968503937007874E-2</v>
      </c>
      <c r="Q108">
        <v>296</v>
      </c>
      <c r="R108" t="s">
        <v>46</v>
      </c>
      <c r="S108" s="1" t="s">
        <v>2249</v>
      </c>
      <c r="U108" s="2" t="s">
        <v>30</v>
      </c>
      <c r="V108" s="2" t="s">
        <v>39</v>
      </c>
      <c r="W108" s="2" t="s">
        <v>34</v>
      </c>
      <c r="X108" s="2">
        <v>296</v>
      </c>
    </row>
    <row r="109" spans="1:24" ht="48" x14ac:dyDescent="0.2">
      <c r="A109" t="s">
        <v>2142</v>
      </c>
      <c r="B109" t="s">
        <v>36</v>
      </c>
      <c r="C109">
        <v>7</v>
      </c>
      <c r="D109">
        <v>8</v>
      </c>
      <c r="E109">
        <v>1</v>
      </c>
      <c r="H109">
        <v>1</v>
      </c>
      <c r="K109">
        <v>5.6800000000000003E-2</v>
      </c>
      <c r="L109" t="s">
        <v>27</v>
      </c>
      <c r="M109">
        <v>5.0000000000000001E-4</v>
      </c>
      <c r="N109">
        <v>0.88028169014084512</v>
      </c>
      <c r="O109">
        <v>8.8028169014084511E-3</v>
      </c>
      <c r="Q109">
        <v>296</v>
      </c>
      <c r="R109" t="s">
        <v>46</v>
      </c>
      <c r="S109" s="1" t="s">
        <v>2250</v>
      </c>
      <c r="U109" s="2" t="s">
        <v>30</v>
      </c>
      <c r="V109" s="2" t="s">
        <v>39</v>
      </c>
      <c r="W109" s="2" t="s">
        <v>34</v>
      </c>
      <c r="X109" s="2">
        <v>296</v>
      </c>
    </row>
    <row r="110" spans="1:24" ht="48" x14ac:dyDescent="0.2">
      <c r="A110" t="s">
        <v>2142</v>
      </c>
      <c r="B110" t="s">
        <v>36</v>
      </c>
      <c r="C110">
        <v>7</v>
      </c>
      <c r="D110">
        <v>8</v>
      </c>
      <c r="E110">
        <v>2</v>
      </c>
      <c r="H110">
        <v>2</v>
      </c>
      <c r="K110">
        <v>5.8900000000000001E-2</v>
      </c>
      <c r="L110" t="s">
        <v>27</v>
      </c>
      <c r="M110">
        <v>2.0000000000000001E-4</v>
      </c>
      <c r="N110">
        <v>0.3395585738539898</v>
      </c>
      <c r="O110">
        <v>3.3955857385398981E-3</v>
      </c>
      <c r="Q110">
        <v>296</v>
      </c>
      <c r="R110" t="s">
        <v>46</v>
      </c>
      <c r="S110" s="1" t="s">
        <v>2251</v>
      </c>
      <c r="U110" s="2" t="s">
        <v>30</v>
      </c>
      <c r="V110" s="2" t="s">
        <v>39</v>
      </c>
      <c r="W110" s="2" t="s">
        <v>34</v>
      </c>
      <c r="X110" s="2">
        <v>296</v>
      </c>
    </row>
    <row r="111" spans="1:24" ht="48" x14ac:dyDescent="0.2">
      <c r="A111" t="s">
        <v>2142</v>
      </c>
      <c r="B111" t="s">
        <v>36</v>
      </c>
      <c r="C111">
        <v>7</v>
      </c>
      <c r="D111">
        <v>8</v>
      </c>
      <c r="E111">
        <v>4</v>
      </c>
      <c r="H111">
        <v>4</v>
      </c>
      <c r="K111">
        <v>5.7299999999999997E-2</v>
      </c>
      <c r="L111" t="s">
        <v>27</v>
      </c>
      <c r="M111">
        <v>5.0000000000000001E-4</v>
      </c>
      <c r="N111">
        <v>0.87260034904013961</v>
      </c>
      <c r="O111">
        <v>8.7260034904013961E-3</v>
      </c>
      <c r="Q111">
        <v>296</v>
      </c>
      <c r="R111" t="s">
        <v>46</v>
      </c>
      <c r="S111" s="1" t="s">
        <v>2252</v>
      </c>
      <c r="U111" s="2" t="s">
        <v>30</v>
      </c>
      <c r="V111" s="2" t="s">
        <v>39</v>
      </c>
      <c r="W111" s="2" t="s">
        <v>34</v>
      </c>
      <c r="X111" s="2">
        <v>296</v>
      </c>
    </row>
    <row r="112" spans="1:24" ht="48" x14ac:dyDescent="0.2">
      <c r="A112" t="s">
        <v>2142</v>
      </c>
      <c r="B112" t="s">
        <v>36</v>
      </c>
      <c r="C112">
        <v>7</v>
      </c>
      <c r="D112">
        <v>8</v>
      </c>
      <c r="E112">
        <v>5</v>
      </c>
      <c r="H112">
        <v>5</v>
      </c>
      <c r="K112">
        <v>5.4800000000000001E-2</v>
      </c>
      <c r="L112" t="s">
        <v>27</v>
      </c>
      <c r="M112">
        <v>2.0000000000000001E-4</v>
      </c>
      <c r="N112">
        <v>0.36496350364963498</v>
      </c>
      <c r="O112">
        <v>3.6496350364963498E-3</v>
      </c>
      <c r="Q112">
        <v>296</v>
      </c>
      <c r="R112" t="s">
        <v>46</v>
      </c>
      <c r="S112" s="1" t="s">
        <v>2253</v>
      </c>
      <c r="U112" s="2" t="s">
        <v>30</v>
      </c>
      <c r="V112" s="2" t="s">
        <v>39</v>
      </c>
      <c r="W112" s="2" t="s">
        <v>34</v>
      </c>
      <c r="X112" s="2">
        <v>296</v>
      </c>
    </row>
    <row r="113" spans="1:24" ht="48" x14ac:dyDescent="0.2">
      <c r="A113" t="s">
        <v>2142</v>
      </c>
      <c r="B113" t="s">
        <v>36</v>
      </c>
      <c r="C113">
        <v>7</v>
      </c>
      <c r="D113">
        <v>8</v>
      </c>
      <c r="E113">
        <v>7</v>
      </c>
      <c r="H113">
        <v>7</v>
      </c>
      <c r="K113">
        <v>5.4800000000000001E-2</v>
      </c>
      <c r="L113" t="s">
        <v>27</v>
      </c>
      <c r="M113">
        <v>2.0000000000000001E-4</v>
      </c>
      <c r="N113">
        <v>0.36496350364963498</v>
      </c>
      <c r="O113">
        <v>3.6496350364963498E-3</v>
      </c>
      <c r="Q113">
        <v>296</v>
      </c>
      <c r="R113" t="s">
        <v>46</v>
      </c>
      <c r="S113" s="1" t="s">
        <v>2254</v>
      </c>
      <c r="U113" s="2" t="s">
        <v>30</v>
      </c>
      <c r="V113" s="2" t="s">
        <v>39</v>
      </c>
      <c r="W113" s="2" t="s">
        <v>34</v>
      </c>
      <c r="X113" s="2">
        <v>296</v>
      </c>
    </row>
    <row r="114" spans="1:24" ht="48" x14ac:dyDescent="0.2">
      <c r="A114" t="s">
        <v>2142</v>
      </c>
      <c r="B114" t="s">
        <v>36</v>
      </c>
      <c r="C114">
        <v>6</v>
      </c>
      <c r="D114">
        <v>7</v>
      </c>
      <c r="E114">
        <v>1</v>
      </c>
      <c r="H114">
        <v>1</v>
      </c>
      <c r="K114">
        <v>5.8999999999999997E-2</v>
      </c>
      <c r="L114" t="s">
        <v>27</v>
      </c>
      <c r="M114">
        <v>2.9999999999999997E-4</v>
      </c>
      <c r="N114">
        <v>0.50847457627118653</v>
      </c>
      <c r="O114">
        <v>5.0847457627118649E-3</v>
      </c>
      <c r="Q114">
        <v>296</v>
      </c>
      <c r="R114" t="s">
        <v>46</v>
      </c>
      <c r="S114" s="1" t="s">
        <v>2255</v>
      </c>
      <c r="U114" s="2" t="s">
        <v>30</v>
      </c>
      <c r="V114" s="2" t="s">
        <v>39</v>
      </c>
      <c r="W114" s="2" t="s">
        <v>34</v>
      </c>
      <c r="X114" s="2">
        <v>296</v>
      </c>
    </row>
    <row r="115" spans="1:24" ht="48" x14ac:dyDescent="0.2">
      <c r="A115" t="s">
        <v>2142</v>
      </c>
      <c r="B115" t="s">
        <v>36</v>
      </c>
      <c r="C115">
        <v>6</v>
      </c>
      <c r="D115">
        <v>7</v>
      </c>
      <c r="E115">
        <v>2</v>
      </c>
      <c r="H115">
        <v>2</v>
      </c>
      <c r="K115">
        <v>6.0199999999999997E-2</v>
      </c>
      <c r="L115" t="s">
        <v>27</v>
      </c>
      <c r="M115">
        <v>2.9999999999999997E-4</v>
      </c>
      <c r="N115">
        <v>0.49833887043189368</v>
      </c>
      <c r="O115">
        <v>4.9833887043189374E-3</v>
      </c>
      <c r="Q115">
        <v>296</v>
      </c>
      <c r="R115" t="s">
        <v>46</v>
      </c>
      <c r="S115" s="1" t="s">
        <v>2256</v>
      </c>
      <c r="U115" s="2" t="s">
        <v>30</v>
      </c>
      <c r="V115" s="2" t="s">
        <v>39</v>
      </c>
      <c r="W115" s="2" t="s">
        <v>34</v>
      </c>
      <c r="X115" s="2">
        <v>296</v>
      </c>
    </row>
    <row r="116" spans="1:24" ht="48" x14ac:dyDescent="0.2">
      <c r="A116" t="s">
        <v>2142</v>
      </c>
      <c r="B116" t="s">
        <v>36</v>
      </c>
      <c r="C116">
        <v>6</v>
      </c>
      <c r="D116">
        <v>7</v>
      </c>
      <c r="E116">
        <v>4</v>
      </c>
      <c r="H116">
        <v>4</v>
      </c>
      <c r="K116">
        <v>5.8200000000000002E-2</v>
      </c>
      <c r="L116" t="s">
        <v>27</v>
      </c>
      <c r="M116">
        <v>4.0000000000000002E-4</v>
      </c>
      <c r="N116">
        <v>0.6872852233676976</v>
      </c>
      <c r="O116">
        <v>6.8728522336769758E-3</v>
      </c>
      <c r="Q116">
        <v>296</v>
      </c>
      <c r="R116" t="s">
        <v>46</v>
      </c>
      <c r="S116" s="1" t="s">
        <v>2257</v>
      </c>
      <c r="U116" s="2" t="s">
        <v>30</v>
      </c>
      <c r="V116" s="2" t="s">
        <v>39</v>
      </c>
      <c r="W116" s="2" t="s">
        <v>34</v>
      </c>
      <c r="X116" s="2">
        <v>296</v>
      </c>
    </row>
    <row r="117" spans="1:24" ht="48" x14ac:dyDescent="0.2">
      <c r="A117" t="s">
        <v>2142</v>
      </c>
      <c r="B117" t="s">
        <v>36</v>
      </c>
      <c r="C117">
        <v>6</v>
      </c>
      <c r="D117">
        <v>7</v>
      </c>
      <c r="E117">
        <v>5</v>
      </c>
      <c r="H117">
        <v>5</v>
      </c>
      <c r="K117">
        <v>5.6500000000000002E-2</v>
      </c>
      <c r="L117" t="s">
        <v>27</v>
      </c>
      <c r="M117">
        <v>5.9999999999999995E-4</v>
      </c>
      <c r="N117">
        <v>1.0619469026548669</v>
      </c>
      <c r="O117">
        <v>1.0619469026548671E-2</v>
      </c>
      <c r="Q117">
        <v>296</v>
      </c>
      <c r="R117" t="s">
        <v>46</v>
      </c>
      <c r="S117" s="1" t="s">
        <v>2258</v>
      </c>
      <c r="U117" s="2" t="s">
        <v>30</v>
      </c>
      <c r="V117" s="2" t="s">
        <v>39</v>
      </c>
      <c r="W117" s="2" t="s">
        <v>34</v>
      </c>
      <c r="X117" s="2">
        <v>296</v>
      </c>
    </row>
    <row r="118" spans="1:24" ht="48" x14ac:dyDescent="0.2">
      <c r="A118" t="s">
        <v>2142</v>
      </c>
      <c r="B118" t="s">
        <v>36</v>
      </c>
      <c r="C118">
        <v>5</v>
      </c>
      <c r="D118">
        <v>6</v>
      </c>
      <c r="E118">
        <v>1</v>
      </c>
      <c r="H118">
        <v>1</v>
      </c>
      <c r="K118">
        <v>6.13E-2</v>
      </c>
      <c r="L118" t="s">
        <v>27</v>
      </c>
      <c r="M118">
        <v>4.0000000000000002E-4</v>
      </c>
      <c r="N118">
        <v>0.65252854812398042</v>
      </c>
      <c r="O118">
        <v>6.5252854812398054E-3</v>
      </c>
      <c r="Q118">
        <v>296</v>
      </c>
      <c r="R118" t="s">
        <v>46</v>
      </c>
      <c r="S118" s="1" t="s">
        <v>2259</v>
      </c>
      <c r="U118" s="2" t="s">
        <v>30</v>
      </c>
      <c r="V118" s="2" t="s">
        <v>39</v>
      </c>
      <c r="W118" s="2" t="s">
        <v>34</v>
      </c>
      <c r="X118" s="2">
        <v>296</v>
      </c>
    </row>
    <row r="119" spans="1:24" ht="48" x14ac:dyDescent="0.2">
      <c r="A119" t="s">
        <v>2142</v>
      </c>
      <c r="B119" t="s">
        <v>36</v>
      </c>
      <c r="C119">
        <v>5</v>
      </c>
      <c r="D119">
        <v>6</v>
      </c>
      <c r="E119">
        <v>2</v>
      </c>
      <c r="H119">
        <v>2</v>
      </c>
      <c r="K119">
        <v>6.0400000000000002E-2</v>
      </c>
      <c r="L119" t="s">
        <v>27</v>
      </c>
      <c r="M119">
        <v>2.9999999999999997E-4</v>
      </c>
      <c r="N119">
        <v>0.49668874172185429</v>
      </c>
      <c r="O119">
        <v>4.9668874172185433E-3</v>
      </c>
      <c r="Q119">
        <v>296</v>
      </c>
      <c r="R119" t="s">
        <v>46</v>
      </c>
      <c r="S119" s="1" t="s">
        <v>2260</v>
      </c>
      <c r="U119" s="2" t="s">
        <v>30</v>
      </c>
      <c r="V119" s="2" t="s">
        <v>39</v>
      </c>
      <c r="W119" s="2" t="s">
        <v>34</v>
      </c>
      <c r="X119" s="2">
        <v>296</v>
      </c>
    </row>
    <row r="120" spans="1:24" ht="48" x14ac:dyDescent="0.2">
      <c r="A120" t="s">
        <v>2142</v>
      </c>
      <c r="B120" t="s">
        <v>36</v>
      </c>
      <c r="C120">
        <v>5</v>
      </c>
      <c r="D120">
        <v>6</v>
      </c>
      <c r="E120">
        <v>4</v>
      </c>
      <c r="H120">
        <v>4</v>
      </c>
      <c r="K120">
        <v>5.91E-2</v>
      </c>
      <c r="L120" t="s">
        <v>27</v>
      </c>
      <c r="M120">
        <v>5.9999999999999995E-4</v>
      </c>
      <c r="N120">
        <v>1.015228426395939</v>
      </c>
      <c r="O120">
        <v>1.015228426395939E-2</v>
      </c>
      <c r="Q120">
        <v>296</v>
      </c>
      <c r="R120" t="s">
        <v>46</v>
      </c>
      <c r="S120" s="1" t="s">
        <v>2261</v>
      </c>
      <c r="U120" s="2" t="s">
        <v>30</v>
      </c>
      <c r="V120" s="2" t="s">
        <v>39</v>
      </c>
      <c r="W120" s="2" t="s">
        <v>34</v>
      </c>
      <c r="X120" s="2">
        <v>296</v>
      </c>
    </row>
    <row r="121" spans="1:24" ht="48" x14ac:dyDescent="0.2">
      <c r="A121" t="s">
        <v>2142</v>
      </c>
      <c r="B121" t="s">
        <v>36</v>
      </c>
      <c r="C121">
        <v>5</v>
      </c>
      <c r="D121">
        <v>6</v>
      </c>
      <c r="E121">
        <v>5</v>
      </c>
      <c r="H121">
        <v>5</v>
      </c>
      <c r="K121">
        <v>5.7299999999999997E-2</v>
      </c>
      <c r="L121" t="s">
        <v>27</v>
      </c>
      <c r="M121">
        <v>1.1000000000000001E-3</v>
      </c>
      <c r="N121">
        <v>1.9197207678883079</v>
      </c>
      <c r="O121">
        <v>1.9197207678883079E-2</v>
      </c>
      <c r="Q121">
        <v>296</v>
      </c>
      <c r="R121" t="s">
        <v>46</v>
      </c>
      <c r="S121" s="1" t="s">
        <v>2262</v>
      </c>
      <c r="U121" s="2" t="s">
        <v>30</v>
      </c>
      <c r="V121" s="2" t="s">
        <v>39</v>
      </c>
      <c r="W121" s="2" t="s">
        <v>34</v>
      </c>
      <c r="X121" s="2">
        <v>296</v>
      </c>
    </row>
    <row r="122" spans="1:24" ht="48" x14ac:dyDescent="0.2">
      <c r="A122" t="s">
        <v>2142</v>
      </c>
      <c r="B122" t="s">
        <v>36</v>
      </c>
      <c r="C122">
        <v>4</v>
      </c>
      <c r="D122">
        <v>5</v>
      </c>
      <c r="E122">
        <v>1</v>
      </c>
      <c r="H122">
        <v>1</v>
      </c>
      <c r="K122">
        <v>6.2E-2</v>
      </c>
      <c r="L122" t="s">
        <v>27</v>
      </c>
      <c r="M122">
        <v>5.0000000000000001E-4</v>
      </c>
      <c r="N122">
        <v>0.80645161290322576</v>
      </c>
      <c r="O122">
        <v>8.0645161290322578E-3</v>
      </c>
      <c r="Q122">
        <v>296</v>
      </c>
      <c r="R122" t="s">
        <v>46</v>
      </c>
      <c r="S122" s="1" t="s">
        <v>2263</v>
      </c>
      <c r="U122" s="2" t="s">
        <v>30</v>
      </c>
      <c r="V122" s="2" t="s">
        <v>39</v>
      </c>
      <c r="W122" s="2" t="s">
        <v>34</v>
      </c>
      <c r="X122" s="2">
        <v>296</v>
      </c>
    </row>
    <row r="123" spans="1:24" ht="48" x14ac:dyDescent="0.2">
      <c r="A123" t="s">
        <v>2142</v>
      </c>
      <c r="B123" t="s">
        <v>36</v>
      </c>
      <c r="C123">
        <v>4</v>
      </c>
      <c r="D123">
        <v>5</v>
      </c>
      <c r="E123">
        <v>4</v>
      </c>
      <c r="H123">
        <v>4</v>
      </c>
      <c r="K123">
        <v>5.7500000000000002E-2</v>
      </c>
      <c r="L123" t="s">
        <v>27</v>
      </c>
      <c r="M123">
        <v>1E-3</v>
      </c>
      <c r="N123">
        <v>1.7391304347826091</v>
      </c>
      <c r="O123">
        <v>1.7391304347826091E-2</v>
      </c>
      <c r="Q123">
        <v>296</v>
      </c>
      <c r="R123" t="s">
        <v>46</v>
      </c>
      <c r="S123" s="1" t="s">
        <v>2264</v>
      </c>
      <c r="U123" s="2" t="s">
        <v>30</v>
      </c>
      <c r="V123" s="2" t="s">
        <v>39</v>
      </c>
      <c r="W123" s="2" t="s">
        <v>34</v>
      </c>
      <c r="X123" s="2">
        <v>296</v>
      </c>
    </row>
    <row r="124" spans="1:24" ht="48" x14ac:dyDescent="0.2">
      <c r="A124" t="s">
        <v>2142</v>
      </c>
      <c r="B124" t="s">
        <v>36</v>
      </c>
      <c r="C124">
        <v>3</v>
      </c>
      <c r="D124">
        <v>4</v>
      </c>
      <c r="E124">
        <v>1</v>
      </c>
      <c r="H124">
        <v>1</v>
      </c>
      <c r="K124">
        <v>6.25E-2</v>
      </c>
      <c r="L124" t="s">
        <v>27</v>
      </c>
      <c r="M124">
        <v>2.9999999999999997E-4</v>
      </c>
      <c r="N124">
        <v>0.48</v>
      </c>
      <c r="O124">
        <v>4.7999999999999996E-3</v>
      </c>
      <c r="Q124">
        <v>296</v>
      </c>
      <c r="R124" t="s">
        <v>46</v>
      </c>
      <c r="S124" s="1" t="s">
        <v>2265</v>
      </c>
      <c r="U124" s="2" t="s">
        <v>30</v>
      </c>
      <c r="V124" s="2" t="s">
        <v>39</v>
      </c>
      <c r="W124" s="2" t="s">
        <v>34</v>
      </c>
      <c r="X124" s="2">
        <v>296</v>
      </c>
    </row>
    <row r="125" spans="1:24" ht="48" x14ac:dyDescent="0.2">
      <c r="A125" t="s">
        <v>2142</v>
      </c>
      <c r="B125" t="s">
        <v>36</v>
      </c>
      <c r="C125">
        <v>3</v>
      </c>
      <c r="D125">
        <v>4</v>
      </c>
      <c r="E125">
        <v>2</v>
      </c>
      <c r="H125">
        <v>2</v>
      </c>
      <c r="K125">
        <v>6.2E-2</v>
      </c>
      <c r="L125" t="s">
        <v>27</v>
      </c>
      <c r="M125">
        <v>4.0000000000000002E-4</v>
      </c>
      <c r="N125">
        <v>0.64516129032258063</v>
      </c>
      <c r="O125">
        <v>6.4516129032258056E-3</v>
      </c>
      <c r="Q125">
        <v>296</v>
      </c>
      <c r="R125" t="s">
        <v>46</v>
      </c>
      <c r="S125" s="1" t="s">
        <v>2266</v>
      </c>
      <c r="U125" s="2" t="s">
        <v>30</v>
      </c>
      <c r="V125" s="2" t="s">
        <v>39</v>
      </c>
      <c r="W125" s="2" t="s">
        <v>34</v>
      </c>
      <c r="X125" s="2">
        <v>296</v>
      </c>
    </row>
    <row r="126" spans="1:24" ht="48" x14ac:dyDescent="0.2">
      <c r="A126" t="s">
        <v>2142</v>
      </c>
      <c r="B126" t="s">
        <v>36</v>
      </c>
      <c r="C126">
        <v>2</v>
      </c>
      <c r="D126">
        <v>3</v>
      </c>
      <c r="E126">
        <v>1</v>
      </c>
      <c r="H126">
        <v>1</v>
      </c>
      <c r="K126">
        <v>6.3E-2</v>
      </c>
      <c r="L126" t="s">
        <v>27</v>
      </c>
      <c r="M126">
        <v>4.0000000000000002E-4</v>
      </c>
      <c r="N126">
        <v>0.63492063492063489</v>
      </c>
      <c r="O126">
        <v>6.3492063492063492E-3</v>
      </c>
      <c r="Q126">
        <v>296</v>
      </c>
      <c r="R126" t="s">
        <v>46</v>
      </c>
      <c r="S126" s="1" t="s">
        <v>2267</v>
      </c>
      <c r="U126" s="2" t="s">
        <v>30</v>
      </c>
      <c r="V126" s="2" t="s">
        <v>39</v>
      </c>
      <c r="W126" s="2" t="s">
        <v>34</v>
      </c>
      <c r="X126" s="2">
        <v>296</v>
      </c>
    </row>
    <row r="127" spans="1:24" ht="48" x14ac:dyDescent="0.2">
      <c r="A127" t="s">
        <v>2142</v>
      </c>
      <c r="B127" t="s">
        <v>36</v>
      </c>
      <c r="C127">
        <v>2</v>
      </c>
      <c r="D127">
        <v>3</v>
      </c>
      <c r="E127">
        <v>2</v>
      </c>
      <c r="H127">
        <v>2</v>
      </c>
      <c r="K127">
        <v>6.2899999999999998E-2</v>
      </c>
      <c r="L127" t="s">
        <v>27</v>
      </c>
      <c r="M127">
        <v>4.0000000000000002E-4</v>
      </c>
      <c r="N127">
        <v>0.63593004769475359</v>
      </c>
      <c r="O127">
        <v>6.3593004769475362E-3</v>
      </c>
      <c r="Q127">
        <v>296</v>
      </c>
      <c r="R127" t="s">
        <v>46</v>
      </c>
      <c r="S127" s="1" t="s">
        <v>2268</v>
      </c>
      <c r="U127" s="2" t="s">
        <v>30</v>
      </c>
      <c r="V127" s="2" t="s">
        <v>39</v>
      </c>
      <c r="W127" s="2" t="s">
        <v>34</v>
      </c>
      <c r="X127" s="2">
        <v>296</v>
      </c>
    </row>
    <row r="128" spans="1:24" ht="48" x14ac:dyDescent="0.2">
      <c r="A128" t="s">
        <v>2142</v>
      </c>
      <c r="B128" t="s">
        <v>36</v>
      </c>
      <c r="C128">
        <v>16</v>
      </c>
      <c r="D128">
        <v>16</v>
      </c>
      <c r="E128">
        <v>6</v>
      </c>
      <c r="H128">
        <v>6</v>
      </c>
      <c r="K128">
        <v>3.9199999999999999E-2</v>
      </c>
      <c r="L128" t="s">
        <v>27</v>
      </c>
      <c r="M128">
        <v>1.6000000000000001E-3</v>
      </c>
      <c r="N128">
        <v>4.0816326530612246</v>
      </c>
      <c r="O128">
        <v>4.0816326530612249E-2</v>
      </c>
      <c r="Q128">
        <v>296</v>
      </c>
      <c r="R128" t="s">
        <v>46</v>
      </c>
      <c r="S128" s="1" t="s">
        <v>2269</v>
      </c>
      <c r="U128" s="2" t="s">
        <v>31</v>
      </c>
      <c r="V128" s="2" t="s">
        <v>39</v>
      </c>
      <c r="W128" s="2" t="s">
        <v>34</v>
      </c>
      <c r="X128" s="2">
        <v>296</v>
      </c>
    </row>
    <row r="129" spans="1:24" ht="48" x14ac:dyDescent="0.2">
      <c r="A129" t="s">
        <v>2142</v>
      </c>
      <c r="B129" t="s">
        <v>36</v>
      </c>
      <c r="C129">
        <v>15</v>
      </c>
      <c r="D129">
        <v>15</v>
      </c>
      <c r="E129">
        <v>9</v>
      </c>
      <c r="H129">
        <v>9</v>
      </c>
      <c r="K129">
        <v>4.0399999999999998E-2</v>
      </c>
      <c r="L129" t="s">
        <v>27</v>
      </c>
      <c r="M129">
        <v>1.2999999999999999E-3</v>
      </c>
      <c r="N129">
        <v>3.217821782178218</v>
      </c>
      <c r="O129">
        <v>3.2178217821782193E-2</v>
      </c>
      <c r="Q129">
        <v>296</v>
      </c>
      <c r="R129" t="s">
        <v>46</v>
      </c>
      <c r="S129" s="1" t="s">
        <v>2270</v>
      </c>
      <c r="U129" s="2" t="s">
        <v>31</v>
      </c>
      <c r="V129" s="2" t="s">
        <v>39</v>
      </c>
      <c r="W129" s="2" t="s">
        <v>34</v>
      </c>
      <c r="X129" s="2">
        <v>296</v>
      </c>
    </row>
    <row r="130" spans="1:24" ht="48" x14ac:dyDescent="0.2">
      <c r="A130" t="s">
        <v>2142</v>
      </c>
      <c r="B130" t="s">
        <v>36</v>
      </c>
      <c r="C130">
        <v>14</v>
      </c>
      <c r="D130">
        <v>14</v>
      </c>
      <c r="E130">
        <v>3</v>
      </c>
      <c r="H130">
        <v>3</v>
      </c>
      <c r="K130">
        <v>4.8899999999999999E-2</v>
      </c>
      <c r="L130" t="s">
        <v>27</v>
      </c>
      <c r="M130">
        <v>1.5E-3</v>
      </c>
      <c r="N130">
        <v>3.0674846625766872</v>
      </c>
      <c r="O130">
        <v>3.0674846625766871E-2</v>
      </c>
      <c r="Q130">
        <v>296</v>
      </c>
      <c r="R130" t="s">
        <v>46</v>
      </c>
      <c r="S130" s="1" t="s">
        <v>2271</v>
      </c>
      <c r="U130" s="2" t="s">
        <v>31</v>
      </c>
      <c r="V130" s="2" t="s">
        <v>39</v>
      </c>
      <c r="W130" s="2" t="s">
        <v>34</v>
      </c>
      <c r="X130" s="2">
        <v>296</v>
      </c>
    </row>
    <row r="131" spans="1:24" ht="48" x14ac:dyDescent="0.2">
      <c r="A131" t="s">
        <v>2142</v>
      </c>
      <c r="B131" t="s">
        <v>36</v>
      </c>
      <c r="C131">
        <v>14</v>
      </c>
      <c r="D131">
        <v>14</v>
      </c>
      <c r="E131">
        <v>12</v>
      </c>
      <c r="H131">
        <v>12</v>
      </c>
      <c r="K131">
        <v>3.32E-2</v>
      </c>
      <c r="L131" t="s">
        <v>27</v>
      </c>
      <c r="M131">
        <v>2.9999999999999997E-4</v>
      </c>
      <c r="N131">
        <v>0.90361445783132543</v>
      </c>
      <c r="O131">
        <v>9.0361445783132543E-3</v>
      </c>
      <c r="Q131">
        <v>296</v>
      </c>
      <c r="R131" t="s">
        <v>46</v>
      </c>
      <c r="S131" s="1" t="s">
        <v>2272</v>
      </c>
      <c r="U131" s="2" t="s">
        <v>31</v>
      </c>
      <c r="V131" s="2" t="s">
        <v>39</v>
      </c>
      <c r="W131" s="2" t="s">
        <v>34</v>
      </c>
      <c r="X131" s="2">
        <v>296</v>
      </c>
    </row>
    <row r="132" spans="1:24" ht="48" x14ac:dyDescent="0.2">
      <c r="A132" t="s">
        <v>2142</v>
      </c>
      <c r="B132" t="s">
        <v>36</v>
      </c>
      <c r="C132">
        <v>13</v>
      </c>
      <c r="D132">
        <v>13</v>
      </c>
      <c r="E132">
        <v>3</v>
      </c>
      <c r="H132">
        <v>3</v>
      </c>
      <c r="K132">
        <v>4.6399999999999997E-2</v>
      </c>
      <c r="L132" t="s">
        <v>27</v>
      </c>
      <c r="M132">
        <v>2.0999999999999999E-3</v>
      </c>
      <c r="N132">
        <v>4.5258620689655178</v>
      </c>
      <c r="O132">
        <v>4.525862068965518E-2</v>
      </c>
      <c r="Q132">
        <v>296</v>
      </c>
      <c r="R132" t="s">
        <v>46</v>
      </c>
      <c r="S132" s="1" t="s">
        <v>2273</v>
      </c>
      <c r="U132" s="2" t="s">
        <v>31</v>
      </c>
      <c r="V132" s="2" t="s">
        <v>39</v>
      </c>
      <c r="W132" s="2" t="s">
        <v>34</v>
      </c>
      <c r="X132" s="2">
        <v>296</v>
      </c>
    </row>
    <row r="133" spans="1:24" ht="48" x14ac:dyDescent="0.2">
      <c r="A133" t="s">
        <v>2142</v>
      </c>
      <c r="B133" t="s">
        <v>36</v>
      </c>
      <c r="C133">
        <v>13</v>
      </c>
      <c r="D133">
        <v>13</v>
      </c>
      <c r="E133">
        <v>9</v>
      </c>
      <c r="H133">
        <v>9</v>
      </c>
      <c r="K133">
        <v>3.9E-2</v>
      </c>
      <c r="L133" t="s">
        <v>27</v>
      </c>
      <c r="M133">
        <v>5.9999999999999995E-4</v>
      </c>
      <c r="N133">
        <v>1.5384615384615381</v>
      </c>
      <c r="O133">
        <v>1.538461538461538E-2</v>
      </c>
      <c r="Q133">
        <v>296</v>
      </c>
      <c r="R133" t="s">
        <v>46</v>
      </c>
      <c r="S133" s="1" t="s">
        <v>2274</v>
      </c>
      <c r="U133" s="2" t="s">
        <v>31</v>
      </c>
      <c r="V133" s="2" t="s">
        <v>39</v>
      </c>
      <c r="W133" s="2" t="s">
        <v>34</v>
      </c>
      <c r="X133" s="2">
        <v>296</v>
      </c>
    </row>
    <row r="134" spans="1:24" ht="48" x14ac:dyDescent="0.2">
      <c r="A134" t="s">
        <v>2142</v>
      </c>
      <c r="B134" t="s">
        <v>36</v>
      </c>
      <c r="C134">
        <v>10</v>
      </c>
      <c r="D134">
        <v>10</v>
      </c>
      <c r="E134">
        <v>3</v>
      </c>
      <c r="H134">
        <v>3</v>
      </c>
      <c r="K134">
        <v>4.4900000000000002E-2</v>
      </c>
      <c r="L134" t="s">
        <v>27</v>
      </c>
      <c r="M134">
        <v>1E-3</v>
      </c>
      <c r="N134">
        <v>2.2271714922049002</v>
      </c>
      <c r="O134">
        <v>2.2271714922049001E-2</v>
      </c>
      <c r="Q134">
        <v>296</v>
      </c>
      <c r="R134" t="s">
        <v>46</v>
      </c>
      <c r="S134" s="1" t="s">
        <v>2275</v>
      </c>
      <c r="U134" s="2" t="s">
        <v>31</v>
      </c>
      <c r="V134" s="2" t="s">
        <v>39</v>
      </c>
      <c r="W134" s="2" t="s">
        <v>34</v>
      </c>
      <c r="X134" s="2">
        <v>296</v>
      </c>
    </row>
    <row r="135" spans="1:24" ht="48" x14ac:dyDescent="0.2">
      <c r="A135" t="s">
        <v>2142</v>
      </c>
      <c r="B135" t="s">
        <v>36</v>
      </c>
      <c r="C135">
        <v>10</v>
      </c>
      <c r="D135">
        <v>10</v>
      </c>
      <c r="E135">
        <v>6</v>
      </c>
      <c r="H135">
        <v>6</v>
      </c>
      <c r="K135">
        <v>4.5999999999999999E-2</v>
      </c>
      <c r="L135" t="s">
        <v>27</v>
      </c>
      <c r="M135">
        <v>2.0000000000000001E-4</v>
      </c>
      <c r="N135">
        <v>0.43478260869565211</v>
      </c>
      <c r="O135">
        <v>4.3478260869565209E-3</v>
      </c>
      <c r="Q135">
        <v>296</v>
      </c>
      <c r="R135" t="s">
        <v>46</v>
      </c>
      <c r="S135" s="1" t="s">
        <v>2276</v>
      </c>
      <c r="U135" s="2" t="s">
        <v>31</v>
      </c>
      <c r="V135" s="2" t="s">
        <v>39</v>
      </c>
      <c r="W135" s="2" t="s">
        <v>34</v>
      </c>
      <c r="X135" s="2">
        <v>296</v>
      </c>
    </row>
    <row r="136" spans="1:24" ht="48" x14ac:dyDescent="0.2">
      <c r="A136" t="s">
        <v>2142</v>
      </c>
      <c r="B136" t="s">
        <v>36</v>
      </c>
      <c r="C136">
        <v>9</v>
      </c>
      <c r="D136">
        <v>9</v>
      </c>
      <c r="E136">
        <v>3</v>
      </c>
      <c r="H136">
        <v>3</v>
      </c>
      <c r="K136">
        <v>5.0099999999999999E-2</v>
      </c>
      <c r="L136" t="s">
        <v>27</v>
      </c>
      <c r="M136">
        <v>1E-3</v>
      </c>
      <c r="N136">
        <v>1.996007984031936</v>
      </c>
      <c r="O136">
        <v>1.9960079840319361E-2</v>
      </c>
      <c r="Q136">
        <v>296</v>
      </c>
      <c r="R136" t="s">
        <v>46</v>
      </c>
      <c r="S136" s="1" t="s">
        <v>2277</v>
      </c>
      <c r="U136" s="2" t="s">
        <v>31</v>
      </c>
      <c r="V136" s="2" t="s">
        <v>39</v>
      </c>
      <c r="W136" s="2" t="s">
        <v>34</v>
      </c>
      <c r="X136" s="2">
        <v>296</v>
      </c>
    </row>
    <row r="137" spans="1:24" ht="48" x14ac:dyDescent="0.2">
      <c r="A137" t="s">
        <v>2142</v>
      </c>
      <c r="B137" t="s">
        <v>36</v>
      </c>
      <c r="C137">
        <v>9</v>
      </c>
      <c r="D137">
        <v>9</v>
      </c>
      <c r="E137">
        <v>6</v>
      </c>
      <c r="H137">
        <v>6</v>
      </c>
      <c r="K137">
        <v>5.0200000000000002E-2</v>
      </c>
      <c r="L137" t="s">
        <v>27</v>
      </c>
      <c r="M137">
        <v>2.0000000000000001E-4</v>
      </c>
      <c r="N137">
        <v>0.39840637450199201</v>
      </c>
      <c r="O137">
        <v>3.9840637450199202E-3</v>
      </c>
      <c r="Q137">
        <v>296</v>
      </c>
      <c r="R137" t="s">
        <v>46</v>
      </c>
      <c r="S137" s="1" t="s">
        <v>2278</v>
      </c>
      <c r="U137" s="2" t="s">
        <v>31</v>
      </c>
      <c r="V137" s="2" t="s">
        <v>39</v>
      </c>
      <c r="W137" s="2" t="s">
        <v>34</v>
      </c>
      <c r="X137" s="2">
        <v>296</v>
      </c>
    </row>
    <row r="138" spans="1:24" ht="48" x14ac:dyDescent="0.2">
      <c r="A138" t="s">
        <v>2142</v>
      </c>
      <c r="B138" t="s">
        <v>36</v>
      </c>
      <c r="C138">
        <v>8</v>
      </c>
      <c r="D138">
        <v>8</v>
      </c>
      <c r="E138">
        <v>3</v>
      </c>
      <c r="H138">
        <v>3</v>
      </c>
      <c r="K138">
        <v>5.57E-2</v>
      </c>
      <c r="L138" t="s">
        <v>27</v>
      </c>
      <c r="M138">
        <v>2.0000000000000001E-4</v>
      </c>
      <c r="N138">
        <v>0.35906642728904847</v>
      </c>
      <c r="O138">
        <v>3.5906642728904849E-3</v>
      </c>
      <c r="Q138">
        <v>296</v>
      </c>
      <c r="R138" t="s">
        <v>46</v>
      </c>
      <c r="S138" s="1" t="s">
        <v>2279</v>
      </c>
      <c r="U138" s="2" t="s">
        <v>31</v>
      </c>
      <c r="V138" s="2" t="s">
        <v>39</v>
      </c>
      <c r="W138" s="2" t="s">
        <v>34</v>
      </c>
      <c r="X138" s="2">
        <v>296</v>
      </c>
    </row>
    <row r="139" spans="1:24" ht="48" x14ac:dyDescent="0.2">
      <c r="A139" t="s">
        <v>2142</v>
      </c>
      <c r="B139" t="s">
        <v>36</v>
      </c>
      <c r="C139">
        <v>7</v>
      </c>
      <c r="D139">
        <v>7</v>
      </c>
      <c r="E139">
        <v>3</v>
      </c>
      <c r="H139">
        <v>3</v>
      </c>
      <c r="K139">
        <v>5.74E-2</v>
      </c>
      <c r="L139" t="s">
        <v>27</v>
      </c>
      <c r="M139">
        <v>5.9999999999999995E-4</v>
      </c>
      <c r="N139">
        <v>1.0452961672473871</v>
      </c>
      <c r="O139">
        <v>1.045296167247387E-2</v>
      </c>
      <c r="Q139">
        <v>296</v>
      </c>
      <c r="R139" t="s">
        <v>46</v>
      </c>
      <c r="S139" s="1" t="s">
        <v>2280</v>
      </c>
      <c r="U139" s="2" t="s">
        <v>31</v>
      </c>
      <c r="V139" s="2" t="s">
        <v>39</v>
      </c>
      <c r="W139" s="2" t="s">
        <v>34</v>
      </c>
      <c r="X139" s="2">
        <v>296</v>
      </c>
    </row>
    <row r="140" spans="1:24" ht="48" x14ac:dyDescent="0.2">
      <c r="A140" t="s">
        <v>2142</v>
      </c>
      <c r="B140" t="s">
        <v>36</v>
      </c>
      <c r="C140">
        <v>7</v>
      </c>
      <c r="D140">
        <v>7</v>
      </c>
      <c r="E140">
        <v>6</v>
      </c>
      <c r="H140">
        <v>6</v>
      </c>
      <c r="K140">
        <v>5.4199999999999998E-2</v>
      </c>
      <c r="L140" t="s">
        <v>27</v>
      </c>
      <c r="M140">
        <v>4.0000000000000002E-4</v>
      </c>
      <c r="N140">
        <v>0.73800738007380084</v>
      </c>
      <c r="O140">
        <v>7.380073800738008E-3</v>
      </c>
      <c r="Q140">
        <v>296</v>
      </c>
      <c r="R140" t="s">
        <v>46</v>
      </c>
      <c r="S140" s="1" t="s">
        <v>2281</v>
      </c>
      <c r="U140" s="2" t="s">
        <v>31</v>
      </c>
      <c r="V140" s="2" t="s">
        <v>39</v>
      </c>
      <c r="W140" s="2" t="s">
        <v>34</v>
      </c>
      <c r="X140" s="2">
        <v>296</v>
      </c>
    </row>
    <row r="141" spans="1:24" ht="48" x14ac:dyDescent="0.2">
      <c r="A141" t="s">
        <v>2142</v>
      </c>
      <c r="B141" t="s">
        <v>36</v>
      </c>
      <c r="C141">
        <v>5</v>
      </c>
      <c r="D141">
        <v>5</v>
      </c>
      <c r="E141">
        <v>3</v>
      </c>
      <c r="H141">
        <v>3</v>
      </c>
      <c r="K141">
        <v>5.8799999999999998E-2</v>
      </c>
      <c r="L141" t="s">
        <v>27</v>
      </c>
      <c r="M141">
        <v>5.0000000000000001E-4</v>
      </c>
      <c r="N141">
        <v>0.85034013605442182</v>
      </c>
      <c r="O141">
        <v>8.5034013605442185E-3</v>
      </c>
      <c r="Q141">
        <v>296</v>
      </c>
      <c r="R141" t="s">
        <v>46</v>
      </c>
      <c r="S141" s="1" t="s">
        <v>2282</v>
      </c>
      <c r="U141" s="2" t="s">
        <v>31</v>
      </c>
      <c r="V141" s="2" t="s">
        <v>39</v>
      </c>
      <c r="W141" s="2" t="s">
        <v>34</v>
      </c>
      <c r="X141" s="2">
        <v>296</v>
      </c>
    </row>
    <row r="142" spans="1:24" ht="48" x14ac:dyDescent="0.2">
      <c r="A142" t="s">
        <v>2142</v>
      </c>
      <c r="B142" t="s">
        <v>36</v>
      </c>
      <c r="C142">
        <v>15</v>
      </c>
      <c r="D142">
        <v>15</v>
      </c>
      <c r="E142">
        <v>12</v>
      </c>
      <c r="H142">
        <v>12</v>
      </c>
      <c r="K142">
        <v>3.0300000000000001E-2</v>
      </c>
      <c r="L142" t="s">
        <v>27</v>
      </c>
      <c r="M142">
        <v>2.0000000000000001E-4</v>
      </c>
      <c r="N142">
        <v>0.66006600660066006</v>
      </c>
      <c r="O142">
        <v>6.6006600660066007E-3</v>
      </c>
      <c r="Q142">
        <v>296</v>
      </c>
      <c r="R142" t="s">
        <v>46</v>
      </c>
      <c r="S142" s="1" t="s">
        <v>2283</v>
      </c>
      <c r="U142" s="2" t="s">
        <v>31</v>
      </c>
      <c r="V142" s="2" t="s">
        <v>39</v>
      </c>
      <c r="W142" s="2" t="s">
        <v>34</v>
      </c>
      <c r="X142" s="2">
        <v>296</v>
      </c>
    </row>
    <row r="143" spans="1:24" ht="48" x14ac:dyDescent="0.2">
      <c r="A143" t="s">
        <v>2142</v>
      </c>
      <c r="B143" t="s">
        <v>36</v>
      </c>
      <c r="C143">
        <v>14</v>
      </c>
      <c r="D143">
        <v>14</v>
      </c>
      <c r="E143">
        <v>6</v>
      </c>
      <c r="H143">
        <v>6</v>
      </c>
      <c r="K143">
        <v>4.1700000000000001E-2</v>
      </c>
      <c r="L143" t="s">
        <v>27</v>
      </c>
      <c r="M143">
        <v>1.4E-3</v>
      </c>
      <c r="N143">
        <v>3.3573141486810552</v>
      </c>
      <c r="O143">
        <v>3.3573141486810551E-2</v>
      </c>
      <c r="Q143">
        <v>296</v>
      </c>
      <c r="R143" t="s">
        <v>46</v>
      </c>
      <c r="S143" s="1" t="s">
        <v>2284</v>
      </c>
      <c r="U143" s="2" t="s">
        <v>31</v>
      </c>
      <c r="V143" s="2" t="s">
        <v>39</v>
      </c>
      <c r="W143" s="2" t="s">
        <v>34</v>
      </c>
      <c r="X143" s="2">
        <v>296</v>
      </c>
    </row>
    <row r="144" spans="1:24" ht="48" x14ac:dyDescent="0.2">
      <c r="A144" t="s">
        <v>2142</v>
      </c>
      <c r="B144" t="s">
        <v>36</v>
      </c>
      <c r="C144">
        <v>13</v>
      </c>
      <c r="D144">
        <v>13</v>
      </c>
      <c r="E144">
        <v>12</v>
      </c>
      <c r="H144">
        <v>12</v>
      </c>
      <c r="K144">
        <v>3.7900000000000003E-2</v>
      </c>
      <c r="L144" t="s">
        <v>27</v>
      </c>
      <c r="M144">
        <v>2.0000000000000001E-4</v>
      </c>
      <c r="N144">
        <v>0.52770448548812665</v>
      </c>
      <c r="O144">
        <v>5.2770448548812663E-3</v>
      </c>
      <c r="Q144">
        <v>296</v>
      </c>
      <c r="R144" t="s">
        <v>46</v>
      </c>
      <c r="S144" s="1" t="s">
        <v>2285</v>
      </c>
      <c r="U144" s="2" t="s">
        <v>31</v>
      </c>
      <c r="V144" s="2" t="s">
        <v>39</v>
      </c>
      <c r="W144" s="2" t="s">
        <v>34</v>
      </c>
      <c r="X144" s="2">
        <v>296</v>
      </c>
    </row>
    <row r="145" spans="1:24" ht="48" x14ac:dyDescent="0.2">
      <c r="A145" t="s">
        <v>2142</v>
      </c>
      <c r="B145" t="s">
        <v>36</v>
      </c>
      <c r="C145">
        <v>12</v>
      </c>
      <c r="D145">
        <v>12</v>
      </c>
      <c r="E145">
        <v>3</v>
      </c>
      <c r="H145">
        <v>3</v>
      </c>
      <c r="K145">
        <v>4.7E-2</v>
      </c>
      <c r="L145" t="s">
        <v>27</v>
      </c>
      <c r="M145">
        <v>1.1999999999999999E-3</v>
      </c>
      <c r="N145">
        <v>2.5531914893617018</v>
      </c>
      <c r="O145">
        <v>2.553191489361702E-2</v>
      </c>
      <c r="Q145">
        <v>296</v>
      </c>
      <c r="R145" t="s">
        <v>46</v>
      </c>
      <c r="S145" s="1" t="s">
        <v>2286</v>
      </c>
      <c r="U145" s="2" t="s">
        <v>31</v>
      </c>
      <c r="V145" s="2" t="s">
        <v>39</v>
      </c>
      <c r="W145" s="2" t="s">
        <v>34</v>
      </c>
      <c r="X145" s="2">
        <v>296</v>
      </c>
    </row>
    <row r="146" spans="1:24" ht="48" x14ac:dyDescent="0.2">
      <c r="A146" t="s">
        <v>2142</v>
      </c>
      <c r="B146" t="s">
        <v>36</v>
      </c>
      <c r="C146">
        <v>12</v>
      </c>
      <c r="D146">
        <v>12</v>
      </c>
      <c r="E146">
        <v>6</v>
      </c>
      <c r="H146">
        <v>6</v>
      </c>
      <c r="K146">
        <v>4.5100000000000001E-2</v>
      </c>
      <c r="L146" t="s">
        <v>27</v>
      </c>
      <c r="M146">
        <v>1E-3</v>
      </c>
      <c r="N146">
        <v>2.217294900221729</v>
      </c>
      <c r="O146">
        <v>2.217294900221729E-2</v>
      </c>
      <c r="Q146">
        <v>296</v>
      </c>
      <c r="R146" t="s">
        <v>46</v>
      </c>
      <c r="S146" s="1" t="s">
        <v>2287</v>
      </c>
      <c r="U146" s="2" t="s">
        <v>31</v>
      </c>
      <c r="V146" s="2" t="s">
        <v>39</v>
      </c>
      <c r="W146" s="2" t="s">
        <v>34</v>
      </c>
      <c r="X146" s="2">
        <v>296</v>
      </c>
    </row>
    <row r="147" spans="1:24" ht="48" x14ac:dyDescent="0.2">
      <c r="A147" t="s">
        <v>2142</v>
      </c>
      <c r="B147" t="s">
        <v>36</v>
      </c>
      <c r="C147">
        <v>12</v>
      </c>
      <c r="D147">
        <v>12</v>
      </c>
      <c r="E147">
        <v>9</v>
      </c>
      <c r="H147">
        <v>9</v>
      </c>
      <c r="K147">
        <v>4.0399999999999998E-2</v>
      </c>
      <c r="L147" t="s">
        <v>27</v>
      </c>
      <c r="M147">
        <v>2.0000000000000001E-4</v>
      </c>
      <c r="N147">
        <v>0.49504950495049499</v>
      </c>
      <c r="O147">
        <v>4.9504950495049497E-3</v>
      </c>
      <c r="Q147">
        <v>296</v>
      </c>
      <c r="R147" t="s">
        <v>46</v>
      </c>
      <c r="S147" s="1" t="s">
        <v>2288</v>
      </c>
      <c r="U147" s="2" t="s">
        <v>31</v>
      </c>
      <c r="V147" s="2" t="s">
        <v>39</v>
      </c>
      <c r="W147" s="2" t="s">
        <v>34</v>
      </c>
      <c r="X147" s="2">
        <v>296</v>
      </c>
    </row>
    <row r="148" spans="1:24" ht="48" x14ac:dyDescent="0.2">
      <c r="A148" t="s">
        <v>2142</v>
      </c>
      <c r="B148" t="s">
        <v>36</v>
      </c>
      <c r="C148">
        <v>11</v>
      </c>
      <c r="D148">
        <v>11</v>
      </c>
      <c r="E148">
        <v>6</v>
      </c>
      <c r="H148">
        <v>6</v>
      </c>
      <c r="K148">
        <v>4.4900000000000002E-2</v>
      </c>
      <c r="L148" t="s">
        <v>27</v>
      </c>
      <c r="M148">
        <v>5.0000000000000001E-4</v>
      </c>
      <c r="N148">
        <v>1.1135857461024501</v>
      </c>
      <c r="O148">
        <v>1.1135857461024501E-2</v>
      </c>
      <c r="Q148">
        <v>296</v>
      </c>
      <c r="R148" t="s">
        <v>46</v>
      </c>
      <c r="S148" s="1" t="s">
        <v>2289</v>
      </c>
      <c r="U148" s="2" t="s">
        <v>31</v>
      </c>
      <c r="V148" s="2" t="s">
        <v>39</v>
      </c>
      <c r="W148" s="2" t="s">
        <v>34</v>
      </c>
      <c r="X148" s="2">
        <v>296</v>
      </c>
    </row>
    <row r="149" spans="1:24" ht="48" x14ac:dyDescent="0.2">
      <c r="A149" t="s">
        <v>2142</v>
      </c>
      <c r="B149" t="s">
        <v>36</v>
      </c>
      <c r="C149">
        <v>11</v>
      </c>
      <c r="D149">
        <v>11</v>
      </c>
      <c r="E149">
        <v>9</v>
      </c>
      <c r="H149">
        <v>9</v>
      </c>
      <c r="K149">
        <v>3.85E-2</v>
      </c>
      <c r="L149" t="s">
        <v>27</v>
      </c>
      <c r="M149">
        <v>1.4E-3</v>
      </c>
      <c r="N149">
        <v>3.6363636363636358</v>
      </c>
      <c r="O149">
        <v>3.6363636363636348E-2</v>
      </c>
      <c r="Q149">
        <v>296</v>
      </c>
      <c r="R149" t="s">
        <v>46</v>
      </c>
      <c r="S149" s="1" t="s">
        <v>2290</v>
      </c>
      <c r="U149" s="2" t="s">
        <v>31</v>
      </c>
      <c r="V149" s="2" t="s">
        <v>39</v>
      </c>
      <c r="W149" s="2" t="s">
        <v>34</v>
      </c>
      <c r="X149" s="2">
        <v>296</v>
      </c>
    </row>
    <row r="150" spans="1:24" ht="48" x14ac:dyDescent="0.2">
      <c r="A150" t="s">
        <v>2142</v>
      </c>
      <c r="B150" t="s">
        <v>36</v>
      </c>
      <c r="C150">
        <v>10</v>
      </c>
      <c r="D150">
        <v>10</v>
      </c>
      <c r="E150">
        <v>9</v>
      </c>
      <c r="H150">
        <v>9</v>
      </c>
      <c r="K150">
        <v>4.5199999999999997E-2</v>
      </c>
      <c r="L150" t="s">
        <v>27</v>
      </c>
      <c r="M150">
        <v>2.0000000000000001E-4</v>
      </c>
      <c r="N150">
        <v>0.44247787610619471</v>
      </c>
      <c r="O150">
        <v>4.4247787610619468E-3</v>
      </c>
      <c r="Q150">
        <v>296</v>
      </c>
      <c r="R150" t="s">
        <v>46</v>
      </c>
      <c r="S150" s="1" t="s">
        <v>2291</v>
      </c>
      <c r="U150" s="2" t="s">
        <v>31</v>
      </c>
      <c r="V150" s="2" t="s">
        <v>39</v>
      </c>
      <c r="W150" s="2" t="s">
        <v>34</v>
      </c>
      <c r="X150" s="2">
        <v>296</v>
      </c>
    </row>
    <row r="151" spans="1:24" ht="48" x14ac:dyDescent="0.2">
      <c r="A151" t="s">
        <v>2142</v>
      </c>
      <c r="B151" t="s">
        <v>36</v>
      </c>
      <c r="C151">
        <v>9</v>
      </c>
      <c r="D151">
        <v>9</v>
      </c>
      <c r="E151">
        <v>9</v>
      </c>
      <c r="H151">
        <v>9</v>
      </c>
      <c r="K151">
        <v>3.5099999999999999E-2</v>
      </c>
      <c r="L151" t="s">
        <v>27</v>
      </c>
      <c r="M151">
        <v>2.9999999999999997E-4</v>
      </c>
      <c r="N151">
        <v>0.85470085470085477</v>
      </c>
      <c r="O151">
        <v>8.5470085470085479E-3</v>
      </c>
      <c r="Q151">
        <v>296</v>
      </c>
      <c r="R151" t="s">
        <v>46</v>
      </c>
      <c r="S151" s="1" t="s">
        <v>2292</v>
      </c>
      <c r="U151" s="2" t="s">
        <v>31</v>
      </c>
      <c r="V151" s="2" t="s">
        <v>39</v>
      </c>
      <c r="W151" s="2" t="s">
        <v>34</v>
      </c>
      <c r="X151" s="2">
        <v>296</v>
      </c>
    </row>
    <row r="152" spans="1:24" ht="48" x14ac:dyDescent="0.2">
      <c r="A152" t="s">
        <v>2142</v>
      </c>
      <c r="B152" t="s">
        <v>36</v>
      </c>
      <c r="C152">
        <v>8</v>
      </c>
      <c r="D152">
        <v>8</v>
      </c>
      <c r="E152">
        <v>6</v>
      </c>
      <c r="H152">
        <v>6</v>
      </c>
      <c r="K152">
        <v>5.11E-2</v>
      </c>
      <c r="L152" t="s">
        <v>27</v>
      </c>
      <c r="M152">
        <v>5.9999999999999995E-4</v>
      </c>
      <c r="N152">
        <v>1.1741682974559691</v>
      </c>
      <c r="O152">
        <v>1.174168297455969E-2</v>
      </c>
      <c r="Q152">
        <v>296</v>
      </c>
      <c r="R152" t="s">
        <v>46</v>
      </c>
      <c r="S152" s="1" t="s">
        <v>2293</v>
      </c>
      <c r="U152" s="2" t="s">
        <v>31</v>
      </c>
      <c r="V152" s="2" t="s">
        <v>39</v>
      </c>
      <c r="W152" s="2" t="s">
        <v>34</v>
      </c>
      <c r="X152" s="2">
        <v>296</v>
      </c>
    </row>
    <row r="153" spans="1:24" ht="48" x14ac:dyDescent="0.2">
      <c r="A153" t="s">
        <v>2142</v>
      </c>
      <c r="B153" t="s">
        <v>36</v>
      </c>
      <c r="C153">
        <v>6</v>
      </c>
      <c r="D153">
        <v>6</v>
      </c>
      <c r="E153">
        <v>3</v>
      </c>
      <c r="H153">
        <v>3</v>
      </c>
      <c r="K153">
        <v>5.9499999999999997E-2</v>
      </c>
      <c r="L153" t="s">
        <v>27</v>
      </c>
      <c r="M153">
        <v>5.0000000000000001E-4</v>
      </c>
      <c r="N153">
        <v>0.84033613445378164</v>
      </c>
      <c r="O153">
        <v>8.4033613445378165E-3</v>
      </c>
      <c r="Q153">
        <v>296</v>
      </c>
      <c r="R153" t="s">
        <v>46</v>
      </c>
      <c r="S153" s="1" t="s">
        <v>2294</v>
      </c>
      <c r="U153" s="2" t="s">
        <v>31</v>
      </c>
      <c r="V153" s="2" t="s">
        <v>39</v>
      </c>
      <c r="W153" s="2" t="s">
        <v>34</v>
      </c>
      <c r="X153" s="2">
        <v>296</v>
      </c>
    </row>
    <row r="154" spans="1:24" ht="48" x14ac:dyDescent="0.2">
      <c r="A154" t="s">
        <v>2142</v>
      </c>
      <c r="B154" t="s">
        <v>36</v>
      </c>
      <c r="C154">
        <v>6</v>
      </c>
      <c r="D154">
        <v>6</v>
      </c>
      <c r="E154">
        <v>6</v>
      </c>
      <c r="H154">
        <v>6</v>
      </c>
      <c r="K154">
        <v>4.7100000000000003E-2</v>
      </c>
      <c r="L154" t="s">
        <v>27</v>
      </c>
      <c r="M154">
        <v>2.9999999999999997E-4</v>
      </c>
      <c r="N154">
        <v>0.63694267515923575</v>
      </c>
      <c r="O154">
        <v>6.3694267515923579E-3</v>
      </c>
      <c r="Q154">
        <v>296</v>
      </c>
      <c r="R154" t="s">
        <v>46</v>
      </c>
      <c r="S154" s="1" t="s">
        <v>2295</v>
      </c>
      <c r="U154" s="2" t="s">
        <v>31</v>
      </c>
      <c r="V154" s="2" t="s">
        <v>39</v>
      </c>
      <c r="W154" s="2" t="s">
        <v>34</v>
      </c>
      <c r="X154" s="2">
        <v>296</v>
      </c>
    </row>
    <row r="155" spans="1:24" ht="48" x14ac:dyDescent="0.2">
      <c r="A155" t="s">
        <v>2142</v>
      </c>
      <c r="B155" t="s">
        <v>36</v>
      </c>
      <c r="C155">
        <v>4</v>
      </c>
      <c r="D155">
        <v>4</v>
      </c>
      <c r="E155">
        <v>3</v>
      </c>
      <c r="H155">
        <v>3</v>
      </c>
      <c r="K155">
        <v>6.0699999999999997E-2</v>
      </c>
      <c r="L155" t="s">
        <v>27</v>
      </c>
      <c r="M155">
        <v>5.9999999999999995E-4</v>
      </c>
      <c r="N155">
        <v>0.98846787479406917</v>
      </c>
      <c r="O155">
        <v>9.8846787479406912E-3</v>
      </c>
      <c r="Q155">
        <v>296</v>
      </c>
      <c r="R155" t="s">
        <v>46</v>
      </c>
      <c r="S155" s="1" t="s">
        <v>2296</v>
      </c>
      <c r="U155" s="2" t="s">
        <v>31</v>
      </c>
      <c r="V155" s="2" t="s">
        <v>39</v>
      </c>
      <c r="W155" s="2" t="s">
        <v>34</v>
      </c>
      <c r="X155" s="2">
        <v>296</v>
      </c>
    </row>
    <row r="156" spans="1:24" ht="48" x14ac:dyDescent="0.2">
      <c r="A156" t="s">
        <v>2142</v>
      </c>
      <c r="B156" t="s">
        <v>36</v>
      </c>
      <c r="C156">
        <v>3</v>
      </c>
      <c r="D156">
        <v>3</v>
      </c>
      <c r="E156">
        <v>3</v>
      </c>
      <c r="H156">
        <v>3</v>
      </c>
      <c r="K156">
        <v>5.79E-2</v>
      </c>
      <c r="L156" t="s">
        <v>27</v>
      </c>
      <c r="M156">
        <v>2.9999999999999997E-4</v>
      </c>
      <c r="N156">
        <v>0.5181347150259068</v>
      </c>
      <c r="O156">
        <v>5.1813471502590684E-3</v>
      </c>
      <c r="Q156">
        <v>296</v>
      </c>
      <c r="R156" t="s">
        <v>46</v>
      </c>
      <c r="S156" s="1" t="s">
        <v>2297</v>
      </c>
      <c r="U156" s="2" t="s">
        <v>31</v>
      </c>
      <c r="V156" s="2" t="s">
        <v>39</v>
      </c>
      <c r="W156" s="2" t="s">
        <v>34</v>
      </c>
      <c r="X156" s="2">
        <v>296</v>
      </c>
    </row>
    <row r="157" spans="1:24" ht="48" x14ac:dyDescent="0.2">
      <c r="A157" t="s">
        <v>2142</v>
      </c>
      <c r="B157" t="s">
        <v>36</v>
      </c>
      <c r="C157">
        <v>15</v>
      </c>
      <c r="D157">
        <v>15</v>
      </c>
      <c r="E157">
        <v>1</v>
      </c>
      <c r="H157">
        <v>1</v>
      </c>
      <c r="K157">
        <v>4.7300000000000002E-2</v>
      </c>
      <c r="L157" t="s">
        <v>27</v>
      </c>
      <c r="M157">
        <v>1.4E-3</v>
      </c>
      <c r="N157">
        <v>2.9598308668076112</v>
      </c>
      <c r="O157">
        <v>2.9598308668076109E-2</v>
      </c>
      <c r="Q157">
        <v>296</v>
      </c>
      <c r="R157" t="s">
        <v>46</v>
      </c>
      <c r="S157" s="1" t="s">
        <v>2298</v>
      </c>
      <c r="U157" s="2" t="s">
        <v>31</v>
      </c>
      <c r="V157" s="2" t="s">
        <v>39</v>
      </c>
      <c r="W157" s="2" t="s">
        <v>34</v>
      </c>
      <c r="X157" s="2">
        <v>296</v>
      </c>
    </row>
    <row r="158" spans="1:24" ht="48" x14ac:dyDescent="0.2">
      <c r="A158" t="s">
        <v>2142</v>
      </c>
      <c r="B158" t="s">
        <v>36</v>
      </c>
      <c r="C158">
        <v>15</v>
      </c>
      <c r="D158">
        <v>15</v>
      </c>
      <c r="E158">
        <v>7</v>
      </c>
      <c r="H158">
        <v>7</v>
      </c>
      <c r="K158">
        <v>4.2900000000000001E-2</v>
      </c>
      <c r="L158" t="s">
        <v>27</v>
      </c>
      <c r="M158">
        <v>1.6000000000000001E-3</v>
      </c>
      <c r="N158">
        <v>3.729603729603729</v>
      </c>
      <c r="O158">
        <v>3.7296037296037303E-2</v>
      </c>
      <c r="Q158">
        <v>296</v>
      </c>
      <c r="R158" t="s">
        <v>46</v>
      </c>
      <c r="S158" s="1" t="s">
        <v>2299</v>
      </c>
      <c r="U158" s="2" t="s">
        <v>31</v>
      </c>
      <c r="V158" s="2" t="s">
        <v>39</v>
      </c>
      <c r="W158" s="2" t="s">
        <v>34</v>
      </c>
      <c r="X158" s="2">
        <v>296</v>
      </c>
    </row>
    <row r="159" spans="1:24" ht="48" x14ac:dyDescent="0.2">
      <c r="A159" t="s">
        <v>2142</v>
      </c>
      <c r="B159" t="s">
        <v>36</v>
      </c>
      <c r="C159">
        <v>15</v>
      </c>
      <c r="D159">
        <v>15</v>
      </c>
      <c r="E159">
        <v>10</v>
      </c>
      <c r="H159">
        <v>10</v>
      </c>
      <c r="K159">
        <v>4.6399999999999997E-2</v>
      </c>
      <c r="L159" t="s">
        <v>27</v>
      </c>
      <c r="M159">
        <v>1.1000000000000001E-3</v>
      </c>
      <c r="N159">
        <v>2.3706896551724141</v>
      </c>
      <c r="O159">
        <v>2.370689655172414E-2</v>
      </c>
      <c r="Q159">
        <v>296</v>
      </c>
      <c r="R159" t="s">
        <v>46</v>
      </c>
      <c r="S159" s="1" t="s">
        <v>2300</v>
      </c>
      <c r="U159" s="2" t="s">
        <v>31</v>
      </c>
      <c r="V159" s="2" t="s">
        <v>39</v>
      </c>
      <c r="W159" s="2" t="s">
        <v>34</v>
      </c>
      <c r="X159" s="2">
        <v>296</v>
      </c>
    </row>
    <row r="160" spans="1:24" ht="48" x14ac:dyDescent="0.2">
      <c r="A160" t="s">
        <v>2142</v>
      </c>
      <c r="B160" t="s">
        <v>36</v>
      </c>
      <c r="C160">
        <v>14</v>
      </c>
      <c r="D160">
        <v>14</v>
      </c>
      <c r="E160">
        <v>5</v>
      </c>
      <c r="H160">
        <v>5</v>
      </c>
      <c r="K160">
        <v>4.3700000000000003E-2</v>
      </c>
      <c r="L160" t="s">
        <v>27</v>
      </c>
      <c r="M160">
        <v>2.0000000000000001E-4</v>
      </c>
      <c r="N160">
        <v>0.45766590389016021</v>
      </c>
      <c r="O160">
        <v>4.5766590389016018E-3</v>
      </c>
      <c r="Q160">
        <v>296</v>
      </c>
      <c r="R160" t="s">
        <v>46</v>
      </c>
      <c r="S160" s="1" t="s">
        <v>2301</v>
      </c>
      <c r="U160" s="2" t="s">
        <v>31</v>
      </c>
      <c r="V160" s="2" t="s">
        <v>39</v>
      </c>
      <c r="W160" s="2" t="s">
        <v>34</v>
      </c>
      <c r="X160" s="2">
        <v>296</v>
      </c>
    </row>
    <row r="161" spans="1:24" ht="48" x14ac:dyDescent="0.2">
      <c r="A161" t="s">
        <v>2142</v>
      </c>
      <c r="B161" t="s">
        <v>36</v>
      </c>
      <c r="C161">
        <v>14</v>
      </c>
      <c r="D161">
        <v>14</v>
      </c>
      <c r="E161">
        <v>8</v>
      </c>
      <c r="H161">
        <v>8</v>
      </c>
      <c r="K161">
        <v>3.9600000000000003E-2</v>
      </c>
      <c r="L161" t="s">
        <v>27</v>
      </c>
      <c r="M161">
        <v>2.9999999999999997E-4</v>
      </c>
      <c r="N161">
        <v>0.75757575757575757</v>
      </c>
      <c r="O161">
        <v>7.575757575757576E-3</v>
      </c>
      <c r="Q161">
        <v>296</v>
      </c>
      <c r="R161" t="s">
        <v>46</v>
      </c>
      <c r="S161" s="1" t="s">
        <v>2302</v>
      </c>
      <c r="U161" s="2" t="s">
        <v>31</v>
      </c>
      <c r="V161" s="2" t="s">
        <v>39</v>
      </c>
      <c r="W161" s="2" t="s">
        <v>34</v>
      </c>
      <c r="X161" s="2">
        <v>296</v>
      </c>
    </row>
    <row r="162" spans="1:24" ht="48" x14ac:dyDescent="0.2">
      <c r="A162" t="s">
        <v>2142</v>
      </c>
      <c r="B162" t="s">
        <v>36</v>
      </c>
      <c r="C162">
        <v>14</v>
      </c>
      <c r="D162">
        <v>14</v>
      </c>
      <c r="E162">
        <v>10</v>
      </c>
      <c r="H162">
        <v>10</v>
      </c>
      <c r="K162">
        <v>4.4999999999999998E-2</v>
      </c>
      <c r="L162" t="s">
        <v>27</v>
      </c>
      <c r="M162">
        <v>1.1000000000000001E-3</v>
      </c>
      <c r="N162">
        <v>2.4444444444444451</v>
      </c>
      <c r="O162">
        <v>2.4444444444444449E-2</v>
      </c>
      <c r="Q162">
        <v>296</v>
      </c>
      <c r="R162" t="s">
        <v>46</v>
      </c>
      <c r="S162" s="1" t="s">
        <v>2303</v>
      </c>
      <c r="U162" s="2" t="s">
        <v>31</v>
      </c>
      <c r="V162" s="2" t="s">
        <v>39</v>
      </c>
      <c r="W162" s="2" t="s">
        <v>34</v>
      </c>
      <c r="X162" s="2">
        <v>296</v>
      </c>
    </row>
    <row r="163" spans="1:24" ht="48" x14ac:dyDescent="0.2">
      <c r="A163" t="s">
        <v>2142</v>
      </c>
      <c r="B163" t="s">
        <v>36</v>
      </c>
      <c r="C163">
        <v>14</v>
      </c>
      <c r="D163">
        <v>14</v>
      </c>
      <c r="E163">
        <v>14</v>
      </c>
      <c r="H163">
        <v>14</v>
      </c>
      <c r="K163">
        <v>1.5299999999999999E-2</v>
      </c>
      <c r="L163" t="s">
        <v>27</v>
      </c>
      <c r="M163">
        <v>5.0000000000000001E-4</v>
      </c>
      <c r="N163">
        <v>3.2679738562091512</v>
      </c>
      <c r="O163">
        <v>3.2679738562091512E-2</v>
      </c>
      <c r="Q163">
        <v>296</v>
      </c>
      <c r="R163" t="s">
        <v>46</v>
      </c>
      <c r="S163" s="1" t="s">
        <v>2304</v>
      </c>
      <c r="U163" s="2" t="s">
        <v>31</v>
      </c>
      <c r="V163" s="2" t="s">
        <v>39</v>
      </c>
      <c r="W163" s="2" t="s">
        <v>34</v>
      </c>
      <c r="X163" s="2">
        <v>296</v>
      </c>
    </row>
    <row r="164" spans="1:24" ht="48" x14ac:dyDescent="0.2">
      <c r="A164" t="s">
        <v>2142</v>
      </c>
      <c r="B164" t="s">
        <v>36</v>
      </c>
      <c r="C164">
        <v>13</v>
      </c>
      <c r="D164">
        <v>13</v>
      </c>
      <c r="E164">
        <v>5</v>
      </c>
      <c r="H164">
        <v>5</v>
      </c>
      <c r="K164">
        <v>4.3299999999999998E-2</v>
      </c>
      <c r="L164" t="s">
        <v>27</v>
      </c>
      <c r="M164">
        <v>1.4E-3</v>
      </c>
      <c r="N164">
        <v>3.2332563510392611</v>
      </c>
      <c r="O164">
        <v>3.2332563510392612E-2</v>
      </c>
      <c r="Q164">
        <v>296</v>
      </c>
      <c r="R164" t="s">
        <v>46</v>
      </c>
      <c r="S164" s="1" t="s">
        <v>2305</v>
      </c>
      <c r="U164" s="2" t="s">
        <v>31</v>
      </c>
      <c r="V164" s="2" t="s">
        <v>39</v>
      </c>
      <c r="W164" s="2" t="s">
        <v>34</v>
      </c>
      <c r="X164" s="2">
        <v>296</v>
      </c>
    </row>
    <row r="165" spans="1:24" ht="48" x14ac:dyDescent="0.2">
      <c r="A165" t="s">
        <v>2142</v>
      </c>
      <c r="B165" t="s">
        <v>36</v>
      </c>
      <c r="C165">
        <v>13</v>
      </c>
      <c r="D165">
        <v>13</v>
      </c>
      <c r="E165">
        <v>7</v>
      </c>
      <c r="H165">
        <v>7</v>
      </c>
      <c r="K165">
        <v>4.3799999999999999E-2</v>
      </c>
      <c r="L165" t="s">
        <v>27</v>
      </c>
      <c r="M165">
        <v>1E-3</v>
      </c>
      <c r="N165">
        <v>2.2831050228310499</v>
      </c>
      <c r="O165">
        <v>2.2831050228310501E-2</v>
      </c>
      <c r="Q165">
        <v>296</v>
      </c>
      <c r="R165" t="s">
        <v>46</v>
      </c>
      <c r="S165" s="1" t="s">
        <v>2306</v>
      </c>
      <c r="U165" s="2" t="s">
        <v>31</v>
      </c>
      <c r="V165" s="2" t="s">
        <v>39</v>
      </c>
      <c r="W165" s="2" t="s">
        <v>34</v>
      </c>
      <c r="X165" s="2">
        <v>296</v>
      </c>
    </row>
    <row r="166" spans="1:24" ht="48" x14ac:dyDescent="0.2">
      <c r="A166" t="s">
        <v>2142</v>
      </c>
      <c r="B166" t="s">
        <v>36</v>
      </c>
      <c r="C166">
        <v>13</v>
      </c>
      <c r="D166">
        <v>13</v>
      </c>
      <c r="E166">
        <v>8</v>
      </c>
      <c r="H166">
        <v>8</v>
      </c>
      <c r="K166">
        <v>4.1000000000000002E-2</v>
      </c>
      <c r="L166" t="s">
        <v>27</v>
      </c>
      <c r="M166">
        <v>2.0000000000000001E-4</v>
      </c>
      <c r="N166">
        <v>0.48780487804878048</v>
      </c>
      <c r="O166">
        <v>4.8780487804878049E-3</v>
      </c>
      <c r="Q166">
        <v>296</v>
      </c>
      <c r="R166" t="s">
        <v>46</v>
      </c>
      <c r="S166" s="1" t="s">
        <v>2307</v>
      </c>
      <c r="U166" s="2" t="s">
        <v>31</v>
      </c>
      <c r="V166" s="2" t="s">
        <v>39</v>
      </c>
      <c r="W166" s="2" t="s">
        <v>34</v>
      </c>
      <c r="X166" s="2">
        <v>296</v>
      </c>
    </row>
    <row r="167" spans="1:24" ht="48" x14ac:dyDescent="0.2">
      <c r="A167" t="s">
        <v>2142</v>
      </c>
      <c r="B167" t="s">
        <v>36</v>
      </c>
      <c r="C167">
        <v>13</v>
      </c>
      <c r="D167">
        <v>13</v>
      </c>
      <c r="E167">
        <v>10</v>
      </c>
      <c r="H167">
        <v>10</v>
      </c>
      <c r="K167">
        <v>4.4600000000000001E-2</v>
      </c>
      <c r="L167" t="s">
        <v>27</v>
      </c>
      <c r="M167">
        <v>1.5E-3</v>
      </c>
      <c r="N167">
        <v>3.363228699551569</v>
      </c>
      <c r="O167">
        <v>3.3632286995515688E-2</v>
      </c>
      <c r="Q167">
        <v>296</v>
      </c>
      <c r="R167" t="s">
        <v>46</v>
      </c>
      <c r="S167" s="1" t="s">
        <v>2308</v>
      </c>
      <c r="U167" s="2" t="s">
        <v>31</v>
      </c>
      <c r="V167" s="2" t="s">
        <v>39</v>
      </c>
      <c r="W167" s="2" t="s">
        <v>34</v>
      </c>
      <c r="X167" s="2">
        <v>296</v>
      </c>
    </row>
    <row r="168" spans="1:24" ht="48" x14ac:dyDescent="0.2">
      <c r="A168" t="s">
        <v>2142</v>
      </c>
      <c r="B168" t="s">
        <v>36</v>
      </c>
      <c r="C168">
        <v>13</v>
      </c>
      <c r="D168">
        <v>13</v>
      </c>
      <c r="E168">
        <v>11</v>
      </c>
      <c r="H168">
        <v>11</v>
      </c>
      <c r="K168">
        <v>3.6799999999999999E-2</v>
      </c>
      <c r="L168" t="s">
        <v>27</v>
      </c>
      <c r="M168">
        <v>2.0000000000000001E-4</v>
      </c>
      <c r="N168">
        <v>0.5434782608695653</v>
      </c>
      <c r="O168">
        <v>5.4347826086956529E-3</v>
      </c>
      <c r="Q168">
        <v>296</v>
      </c>
      <c r="R168" t="s">
        <v>46</v>
      </c>
      <c r="S168" s="1" t="s">
        <v>2309</v>
      </c>
      <c r="U168" s="2" t="s">
        <v>31</v>
      </c>
      <c r="V168" s="2" t="s">
        <v>39</v>
      </c>
      <c r="W168" s="2" t="s">
        <v>34</v>
      </c>
      <c r="X168" s="2">
        <v>296</v>
      </c>
    </row>
    <row r="169" spans="1:24" ht="48" x14ac:dyDescent="0.2">
      <c r="A169" t="s">
        <v>2142</v>
      </c>
      <c r="B169" t="s">
        <v>36</v>
      </c>
      <c r="C169">
        <v>12</v>
      </c>
      <c r="D169">
        <v>12</v>
      </c>
      <c r="E169">
        <v>4</v>
      </c>
      <c r="H169">
        <v>4</v>
      </c>
      <c r="K169">
        <v>5.0999999999999997E-2</v>
      </c>
      <c r="L169" t="s">
        <v>27</v>
      </c>
      <c r="M169">
        <v>1.1000000000000001E-3</v>
      </c>
      <c r="N169">
        <v>2.15686274509804</v>
      </c>
      <c r="O169">
        <v>2.1568627450980399E-2</v>
      </c>
      <c r="Q169">
        <v>296</v>
      </c>
      <c r="R169" t="s">
        <v>46</v>
      </c>
      <c r="S169" s="1" t="s">
        <v>2310</v>
      </c>
      <c r="U169" s="2" t="s">
        <v>31</v>
      </c>
      <c r="V169" s="2" t="s">
        <v>39</v>
      </c>
      <c r="W169" s="2" t="s">
        <v>34</v>
      </c>
      <c r="X169" s="2">
        <v>296</v>
      </c>
    </row>
    <row r="170" spans="1:24" ht="48" x14ac:dyDescent="0.2">
      <c r="A170" t="s">
        <v>2142</v>
      </c>
      <c r="B170" t="s">
        <v>36</v>
      </c>
      <c r="C170">
        <v>12</v>
      </c>
      <c r="D170">
        <v>12</v>
      </c>
      <c r="E170">
        <v>7</v>
      </c>
      <c r="H170">
        <v>7</v>
      </c>
      <c r="K170">
        <v>4.6100000000000002E-2</v>
      </c>
      <c r="L170" t="s">
        <v>27</v>
      </c>
      <c r="M170">
        <v>1.1999999999999999E-3</v>
      </c>
      <c r="N170">
        <v>2.6030368763557492</v>
      </c>
      <c r="O170">
        <v>2.603036876355749E-2</v>
      </c>
      <c r="Q170">
        <v>296</v>
      </c>
      <c r="R170" t="s">
        <v>46</v>
      </c>
      <c r="S170" s="1" t="s">
        <v>2311</v>
      </c>
      <c r="U170" s="2" t="s">
        <v>31</v>
      </c>
      <c r="V170" s="2" t="s">
        <v>39</v>
      </c>
      <c r="W170" s="2" t="s">
        <v>34</v>
      </c>
      <c r="X170" s="2">
        <v>296</v>
      </c>
    </row>
    <row r="171" spans="1:24" ht="48" x14ac:dyDescent="0.2">
      <c r="A171" t="s">
        <v>2142</v>
      </c>
      <c r="B171" t="s">
        <v>36</v>
      </c>
      <c r="C171">
        <v>12</v>
      </c>
      <c r="D171">
        <v>12</v>
      </c>
      <c r="E171">
        <v>11</v>
      </c>
      <c r="H171">
        <v>11</v>
      </c>
      <c r="K171">
        <v>4.2599999999999999E-2</v>
      </c>
      <c r="L171" t="s">
        <v>27</v>
      </c>
      <c r="M171">
        <v>1.1999999999999999E-3</v>
      </c>
      <c r="N171">
        <v>2.816901408450704</v>
      </c>
      <c r="O171">
        <v>2.816901408450705E-2</v>
      </c>
      <c r="Q171">
        <v>296</v>
      </c>
      <c r="R171" t="s">
        <v>46</v>
      </c>
      <c r="S171" s="1" t="s">
        <v>2312</v>
      </c>
      <c r="U171" s="2" t="s">
        <v>31</v>
      </c>
      <c r="V171" s="2" t="s">
        <v>39</v>
      </c>
      <c r="W171" s="2" t="s">
        <v>34</v>
      </c>
      <c r="X171" s="2">
        <v>296</v>
      </c>
    </row>
    <row r="172" spans="1:24" ht="48" x14ac:dyDescent="0.2">
      <c r="A172" t="s">
        <v>2142</v>
      </c>
      <c r="B172" t="s">
        <v>36</v>
      </c>
      <c r="C172">
        <v>11</v>
      </c>
      <c r="D172">
        <v>11</v>
      </c>
      <c r="E172">
        <v>4</v>
      </c>
      <c r="H172">
        <v>4</v>
      </c>
      <c r="K172">
        <v>5.1299999999999998E-2</v>
      </c>
      <c r="L172" t="s">
        <v>27</v>
      </c>
      <c r="M172">
        <v>1.2999999999999999E-3</v>
      </c>
      <c r="N172">
        <v>2.53411306042885</v>
      </c>
      <c r="O172">
        <v>2.5341130604288501E-2</v>
      </c>
      <c r="Q172">
        <v>296</v>
      </c>
      <c r="R172" t="s">
        <v>46</v>
      </c>
      <c r="S172" s="1" t="s">
        <v>2313</v>
      </c>
      <c r="U172" s="2" t="s">
        <v>31</v>
      </c>
      <c r="V172" s="2" t="s">
        <v>39</v>
      </c>
      <c r="W172" s="2" t="s">
        <v>34</v>
      </c>
      <c r="X172" s="2">
        <v>296</v>
      </c>
    </row>
    <row r="173" spans="1:24" ht="48" x14ac:dyDescent="0.2">
      <c r="A173" t="s">
        <v>2142</v>
      </c>
      <c r="B173" t="s">
        <v>36</v>
      </c>
      <c r="C173">
        <v>11</v>
      </c>
      <c r="D173">
        <v>11</v>
      </c>
      <c r="E173">
        <v>5</v>
      </c>
      <c r="H173">
        <v>5</v>
      </c>
      <c r="K173">
        <v>4.8000000000000001E-2</v>
      </c>
      <c r="L173" t="s">
        <v>27</v>
      </c>
      <c r="M173">
        <v>1E-3</v>
      </c>
      <c r="N173">
        <v>2.083333333333333</v>
      </c>
      <c r="O173">
        <v>2.0833333333333329E-2</v>
      </c>
      <c r="Q173">
        <v>296</v>
      </c>
      <c r="R173" t="s">
        <v>46</v>
      </c>
      <c r="S173" s="1" t="s">
        <v>2314</v>
      </c>
      <c r="U173" s="2" t="s">
        <v>31</v>
      </c>
      <c r="V173" s="2" t="s">
        <v>39</v>
      </c>
      <c r="W173" s="2" t="s">
        <v>34</v>
      </c>
      <c r="X173" s="2">
        <v>296</v>
      </c>
    </row>
    <row r="174" spans="1:24" ht="48" x14ac:dyDescent="0.2">
      <c r="A174" t="s">
        <v>2142</v>
      </c>
      <c r="B174" t="s">
        <v>36</v>
      </c>
      <c r="C174">
        <v>11</v>
      </c>
      <c r="D174">
        <v>11</v>
      </c>
      <c r="E174">
        <v>7</v>
      </c>
      <c r="H174">
        <v>7</v>
      </c>
      <c r="K174">
        <v>4.9200000000000001E-2</v>
      </c>
      <c r="L174" t="s">
        <v>27</v>
      </c>
      <c r="M174">
        <v>1.1000000000000001E-3</v>
      </c>
      <c r="N174">
        <v>2.2357723577235769</v>
      </c>
      <c r="O174">
        <v>2.2357723577235769E-2</v>
      </c>
      <c r="Q174">
        <v>296</v>
      </c>
      <c r="R174" t="s">
        <v>46</v>
      </c>
      <c r="S174" s="1" t="s">
        <v>2315</v>
      </c>
      <c r="U174" s="2" t="s">
        <v>31</v>
      </c>
      <c r="V174" s="2" t="s">
        <v>39</v>
      </c>
      <c r="W174" s="2" t="s">
        <v>34</v>
      </c>
      <c r="X174" s="2">
        <v>296</v>
      </c>
    </row>
    <row r="175" spans="1:24" ht="48" x14ac:dyDescent="0.2">
      <c r="A175" t="s">
        <v>2142</v>
      </c>
      <c r="B175" t="s">
        <v>36</v>
      </c>
      <c r="C175">
        <v>11</v>
      </c>
      <c r="D175">
        <v>11</v>
      </c>
      <c r="E175">
        <v>8</v>
      </c>
      <c r="H175">
        <v>8</v>
      </c>
      <c r="K175">
        <v>4.7199999999999999E-2</v>
      </c>
      <c r="L175" t="s">
        <v>27</v>
      </c>
      <c r="M175">
        <v>5.9999999999999995E-4</v>
      </c>
      <c r="N175">
        <v>1.271186440677966</v>
      </c>
      <c r="O175">
        <v>1.2711864406779671E-2</v>
      </c>
      <c r="Q175">
        <v>296</v>
      </c>
      <c r="R175" t="s">
        <v>46</v>
      </c>
      <c r="S175" s="1" t="s">
        <v>2316</v>
      </c>
      <c r="U175" s="2" t="s">
        <v>31</v>
      </c>
      <c r="V175" s="2" t="s">
        <v>39</v>
      </c>
      <c r="W175" s="2" t="s">
        <v>34</v>
      </c>
      <c r="X175" s="2">
        <v>296</v>
      </c>
    </row>
    <row r="176" spans="1:24" ht="48" x14ac:dyDescent="0.2">
      <c r="A176" t="s">
        <v>2142</v>
      </c>
      <c r="B176" t="s">
        <v>36</v>
      </c>
      <c r="C176">
        <v>11</v>
      </c>
      <c r="D176">
        <v>11</v>
      </c>
      <c r="E176">
        <v>10</v>
      </c>
      <c r="H176">
        <v>10</v>
      </c>
      <c r="K176">
        <v>4.5199999999999997E-2</v>
      </c>
      <c r="L176" t="s">
        <v>27</v>
      </c>
      <c r="M176">
        <v>1E-3</v>
      </c>
      <c r="N176">
        <v>2.2123893805309738</v>
      </c>
      <c r="O176">
        <v>2.2123893805309741E-2</v>
      </c>
      <c r="Q176">
        <v>296</v>
      </c>
      <c r="R176" t="s">
        <v>46</v>
      </c>
      <c r="S176" s="1" t="s">
        <v>2317</v>
      </c>
      <c r="U176" s="2" t="s">
        <v>31</v>
      </c>
      <c r="V176" s="2" t="s">
        <v>39</v>
      </c>
      <c r="W176" s="2" t="s">
        <v>34</v>
      </c>
      <c r="X176" s="2">
        <v>296</v>
      </c>
    </row>
    <row r="177" spans="1:24" ht="48" x14ac:dyDescent="0.2">
      <c r="A177" t="s">
        <v>2142</v>
      </c>
      <c r="B177" t="s">
        <v>36</v>
      </c>
      <c r="C177">
        <v>10</v>
      </c>
      <c r="D177">
        <v>10</v>
      </c>
      <c r="E177">
        <v>2</v>
      </c>
      <c r="H177">
        <v>2</v>
      </c>
      <c r="K177">
        <v>5.2200000000000003E-2</v>
      </c>
      <c r="L177" t="s">
        <v>27</v>
      </c>
      <c r="M177">
        <v>2.3E-3</v>
      </c>
      <c r="N177">
        <v>4.4061302681992336</v>
      </c>
      <c r="O177">
        <v>4.4061302681992327E-2</v>
      </c>
      <c r="Q177">
        <v>296</v>
      </c>
      <c r="R177" t="s">
        <v>46</v>
      </c>
      <c r="S177" s="1" t="s">
        <v>2318</v>
      </c>
      <c r="U177" s="2" t="s">
        <v>31</v>
      </c>
      <c r="V177" s="2" t="s">
        <v>39</v>
      </c>
      <c r="W177" s="2" t="s">
        <v>34</v>
      </c>
      <c r="X177" s="2">
        <v>296</v>
      </c>
    </row>
    <row r="178" spans="1:24" ht="48" x14ac:dyDescent="0.2">
      <c r="A178" t="s">
        <v>2142</v>
      </c>
      <c r="B178" t="s">
        <v>36</v>
      </c>
      <c r="C178">
        <v>10</v>
      </c>
      <c r="D178">
        <v>10</v>
      </c>
      <c r="E178">
        <v>5</v>
      </c>
      <c r="H178">
        <v>5</v>
      </c>
      <c r="K178">
        <v>4.8500000000000001E-2</v>
      </c>
      <c r="L178" t="s">
        <v>27</v>
      </c>
      <c r="M178">
        <v>1E-3</v>
      </c>
      <c r="N178">
        <v>2.061855670103093</v>
      </c>
      <c r="O178">
        <v>2.0618556701030931E-2</v>
      </c>
      <c r="Q178">
        <v>296</v>
      </c>
      <c r="R178" t="s">
        <v>46</v>
      </c>
      <c r="S178" s="1" t="s">
        <v>2319</v>
      </c>
      <c r="U178" s="2" t="s">
        <v>31</v>
      </c>
      <c r="V178" s="2" t="s">
        <v>39</v>
      </c>
      <c r="W178" s="2" t="s">
        <v>34</v>
      </c>
      <c r="X178" s="2">
        <v>296</v>
      </c>
    </row>
    <row r="179" spans="1:24" ht="48" x14ac:dyDescent="0.2">
      <c r="A179" t="s">
        <v>2142</v>
      </c>
      <c r="B179" t="s">
        <v>36</v>
      </c>
      <c r="C179">
        <v>10</v>
      </c>
      <c r="D179">
        <v>10</v>
      </c>
      <c r="E179">
        <v>7</v>
      </c>
      <c r="H179">
        <v>7</v>
      </c>
      <c r="K179">
        <v>4.9099999999999998E-2</v>
      </c>
      <c r="L179" t="s">
        <v>27</v>
      </c>
      <c r="M179">
        <v>1.1999999999999999E-3</v>
      </c>
      <c r="N179">
        <v>2.443991853360489</v>
      </c>
      <c r="O179">
        <v>2.4439918533604891E-2</v>
      </c>
      <c r="Q179">
        <v>296</v>
      </c>
      <c r="R179" t="s">
        <v>46</v>
      </c>
      <c r="S179" s="1" t="s">
        <v>2320</v>
      </c>
      <c r="U179" s="2" t="s">
        <v>31</v>
      </c>
      <c r="V179" s="2" t="s">
        <v>39</v>
      </c>
      <c r="W179" s="2" t="s">
        <v>34</v>
      </c>
      <c r="X179" s="2">
        <v>296</v>
      </c>
    </row>
    <row r="180" spans="1:24" ht="48" x14ac:dyDescent="0.2">
      <c r="A180" t="s">
        <v>2142</v>
      </c>
      <c r="B180" t="s">
        <v>36</v>
      </c>
      <c r="C180">
        <v>10</v>
      </c>
      <c r="D180">
        <v>10</v>
      </c>
      <c r="E180">
        <v>8</v>
      </c>
      <c r="H180">
        <v>8</v>
      </c>
      <c r="K180">
        <v>5.1700000000000003E-2</v>
      </c>
      <c r="L180" t="s">
        <v>27</v>
      </c>
      <c r="M180">
        <v>2.9999999999999997E-4</v>
      </c>
      <c r="N180">
        <v>0.58027079303675055</v>
      </c>
      <c r="O180">
        <v>5.802707930367506E-3</v>
      </c>
      <c r="Q180">
        <v>296</v>
      </c>
      <c r="R180" t="s">
        <v>46</v>
      </c>
      <c r="S180" s="1" t="s">
        <v>2321</v>
      </c>
      <c r="U180" s="2" t="s">
        <v>31</v>
      </c>
      <c r="V180" s="2" t="s">
        <v>39</v>
      </c>
      <c r="W180" s="2" t="s">
        <v>34</v>
      </c>
      <c r="X180" s="2">
        <v>296</v>
      </c>
    </row>
    <row r="181" spans="1:24" ht="48" x14ac:dyDescent="0.2">
      <c r="A181" t="s">
        <v>2142</v>
      </c>
      <c r="B181" t="s">
        <v>36</v>
      </c>
      <c r="C181">
        <v>10</v>
      </c>
      <c r="D181">
        <v>10</v>
      </c>
      <c r="E181">
        <v>10</v>
      </c>
      <c r="H181">
        <v>10</v>
      </c>
      <c r="K181">
        <v>2.98E-2</v>
      </c>
      <c r="L181" t="s">
        <v>27</v>
      </c>
      <c r="M181">
        <v>5.9999999999999995E-4</v>
      </c>
      <c r="N181">
        <v>2.013422818791947</v>
      </c>
      <c r="O181">
        <v>2.0134228187919469E-2</v>
      </c>
      <c r="Q181">
        <v>296</v>
      </c>
      <c r="R181" t="s">
        <v>46</v>
      </c>
      <c r="S181" s="1" t="s">
        <v>2322</v>
      </c>
      <c r="U181" s="2" t="s">
        <v>31</v>
      </c>
      <c r="V181" s="2" t="s">
        <v>39</v>
      </c>
      <c r="W181" s="2" t="s">
        <v>34</v>
      </c>
      <c r="X181" s="2">
        <v>296</v>
      </c>
    </row>
    <row r="182" spans="1:24" ht="48" x14ac:dyDescent="0.2">
      <c r="A182" t="s">
        <v>2142</v>
      </c>
      <c r="B182" t="s">
        <v>36</v>
      </c>
      <c r="C182">
        <v>9</v>
      </c>
      <c r="D182">
        <v>9</v>
      </c>
      <c r="E182">
        <v>2</v>
      </c>
      <c r="H182">
        <v>2</v>
      </c>
      <c r="K182">
        <v>5.67E-2</v>
      </c>
      <c r="L182" t="s">
        <v>27</v>
      </c>
      <c r="M182">
        <v>1.4E-3</v>
      </c>
      <c r="N182">
        <v>2.4691358024691361</v>
      </c>
      <c r="O182">
        <v>2.469135802469136E-2</v>
      </c>
      <c r="Q182">
        <v>296</v>
      </c>
      <c r="R182" t="s">
        <v>46</v>
      </c>
      <c r="S182" s="1" t="s">
        <v>2323</v>
      </c>
      <c r="U182" s="2" t="s">
        <v>31</v>
      </c>
      <c r="V182" s="2" t="s">
        <v>39</v>
      </c>
      <c r="W182" s="2" t="s">
        <v>34</v>
      </c>
      <c r="X182" s="2">
        <v>296</v>
      </c>
    </row>
    <row r="183" spans="1:24" ht="48" x14ac:dyDescent="0.2">
      <c r="A183" t="s">
        <v>2142</v>
      </c>
      <c r="B183" t="s">
        <v>36</v>
      </c>
      <c r="C183">
        <v>9</v>
      </c>
      <c r="D183">
        <v>9</v>
      </c>
      <c r="E183">
        <v>5</v>
      </c>
      <c r="H183">
        <v>5</v>
      </c>
      <c r="K183">
        <v>4.99E-2</v>
      </c>
      <c r="L183" t="s">
        <v>27</v>
      </c>
      <c r="M183">
        <v>1E-3</v>
      </c>
      <c r="N183">
        <v>2.0040080160320639</v>
      </c>
      <c r="O183">
        <v>2.004008016032064E-2</v>
      </c>
      <c r="Q183">
        <v>296</v>
      </c>
      <c r="R183" t="s">
        <v>46</v>
      </c>
      <c r="S183" s="1" t="s">
        <v>2324</v>
      </c>
      <c r="U183" s="2" t="s">
        <v>31</v>
      </c>
      <c r="V183" s="2" t="s">
        <v>39</v>
      </c>
      <c r="W183" s="2" t="s">
        <v>34</v>
      </c>
      <c r="X183" s="2">
        <v>296</v>
      </c>
    </row>
    <row r="184" spans="1:24" ht="48" x14ac:dyDescent="0.2">
      <c r="A184" t="s">
        <v>2142</v>
      </c>
      <c r="B184" t="s">
        <v>36</v>
      </c>
      <c r="C184">
        <v>9</v>
      </c>
      <c r="D184">
        <v>9</v>
      </c>
      <c r="E184">
        <v>7</v>
      </c>
      <c r="H184">
        <v>7</v>
      </c>
      <c r="K184">
        <v>5.0099999999999999E-2</v>
      </c>
      <c r="L184" t="s">
        <v>27</v>
      </c>
      <c r="M184">
        <v>5.9999999999999995E-4</v>
      </c>
      <c r="N184">
        <v>1.197604790419162</v>
      </c>
      <c r="O184">
        <v>1.1976047904191619E-2</v>
      </c>
      <c r="Q184">
        <v>296</v>
      </c>
      <c r="R184" t="s">
        <v>46</v>
      </c>
      <c r="S184" s="1" t="s">
        <v>2325</v>
      </c>
      <c r="U184" s="2" t="s">
        <v>31</v>
      </c>
      <c r="V184" s="2" t="s">
        <v>39</v>
      </c>
      <c r="W184" s="2" t="s">
        <v>34</v>
      </c>
      <c r="X184" s="2">
        <v>296</v>
      </c>
    </row>
    <row r="185" spans="1:24" ht="48" x14ac:dyDescent="0.2">
      <c r="A185" t="s">
        <v>2142</v>
      </c>
      <c r="B185" t="s">
        <v>36</v>
      </c>
      <c r="C185">
        <v>8</v>
      </c>
      <c r="D185">
        <v>8</v>
      </c>
      <c r="E185">
        <v>4</v>
      </c>
      <c r="H185">
        <v>4</v>
      </c>
      <c r="K185">
        <v>5.7200000000000001E-2</v>
      </c>
      <c r="L185" t="s">
        <v>27</v>
      </c>
      <c r="M185">
        <v>1.1999999999999999E-3</v>
      </c>
      <c r="N185">
        <v>2.0979020979020979</v>
      </c>
      <c r="O185">
        <v>2.097902097902098E-2</v>
      </c>
      <c r="Q185">
        <v>296</v>
      </c>
      <c r="R185" t="s">
        <v>46</v>
      </c>
      <c r="S185" s="1" t="s">
        <v>2326</v>
      </c>
      <c r="U185" s="2" t="s">
        <v>31</v>
      </c>
      <c r="V185" s="2" t="s">
        <v>39</v>
      </c>
      <c r="W185" s="2" t="s">
        <v>34</v>
      </c>
      <c r="X185" s="2">
        <v>296</v>
      </c>
    </row>
    <row r="186" spans="1:24" ht="48" x14ac:dyDescent="0.2">
      <c r="A186" t="s">
        <v>2142</v>
      </c>
      <c r="B186" t="s">
        <v>36</v>
      </c>
      <c r="C186">
        <v>8</v>
      </c>
      <c r="D186">
        <v>8</v>
      </c>
      <c r="E186">
        <v>5</v>
      </c>
      <c r="H186">
        <v>5</v>
      </c>
      <c r="K186">
        <v>5.2699999999999997E-2</v>
      </c>
      <c r="L186" t="s">
        <v>27</v>
      </c>
      <c r="M186">
        <v>2.0000000000000001E-4</v>
      </c>
      <c r="N186">
        <v>0.37950664136622397</v>
      </c>
      <c r="O186">
        <v>3.79506641366224E-3</v>
      </c>
      <c r="Q186">
        <v>296</v>
      </c>
      <c r="R186" t="s">
        <v>46</v>
      </c>
      <c r="S186" s="1" t="s">
        <v>2327</v>
      </c>
      <c r="U186" s="2" t="s">
        <v>31</v>
      </c>
      <c r="V186" s="2" t="s">
        <v>39</v>
      </c>
      <c r="W186" s="2" t="s">
        <v>34</v>
      </c>
      <c r="X186" s="2">
        <v>296</v>
      </c>
    </row>
    <row r="187" spans="1:24" ht="48" x14ac:dyDescent="0.2">
      <c r="A187" t="s">
        <v>2142</v>
      </c>
      <c r="B187" t="s">
        <v>36</v>
      </c>
      <c r="C187">
        <v>8</v>
      </c>
      <c r="D187">
        <v>8</v>
      </c>
      <c r="E187">
        <v>8</v>
      </c>
      <c r="H187">
        <v>8</v>
      </c>
      <c r="K187">
        <v>3.9199999999999999E-2</v>
      </c>
      <c r="L187" t="s">
        <v>27</v>
      </c>
      <c r="M187">
        <v>5.0000000000000001E-4</v>
      </c>
      <c r="N187">
        <v>1.2755102040816331</v>
      </c>
      <c r="O187">
        <v>1.275510204081633E-2</v>
      </c>
      <c r="Q187">
        <v>296</v>
      </c>
      <c r="R187" t="s">
        <v>46</v>
      </c>
      <c r="S187" s="1" t="s">
        <v>2328</v>
      </c>
      <c r="U187" s="2" t="s">
        <v>31</v>
      </c>
      <c r="V187" s="2" t="s">
        <v>39</v>
      </c>
      <c r="W187" s="2" t="s">
        <v>34</v>
      </c>
      <c r="X187" s="2">
        <v>296</v>
      </c>
    </row>
    <row r="188" spans="1:24" ht="48" x14ac:dyDescent="0.2">
      <c r="A188" t="s">
        <v>2142</v>
      </c>
      <c r="B188" t="s">
        <v>36</v>
      </c>
      <c r="C188">
        <v>7</v>
      </c>
      <c r="D188">
        <v>7</v>
      </c>
      <c r="E188">
        <v>4</v>
      </c>
      <c r="H188">
        <v>4</v>
      </c>
      <c r="K188">
        <v>5.7099999999999998E-2</v>
      </c>
      <c r="L188" t="s">
        <v>27</v>
      </c>
      <c r="M188">
        <v>2.0000000000000001E-4</v>
      </c>
      <c r="N188">
        <v>0.35026269702276708</v>
      </c>
      <c r="O188">
        <v>3.5026269702276712E-3</v>
      </c>
      <c r="Q188">
        <v>296</v>
      </c>
      <c r="R188" t="s">
        <v>46</v>
      </c>
      <c r="S188" s="1" t="s">
        <v>2329</v>
      </c>
      <c r="U188" s="2" t="s">
        <v>31</v>
      </c>
      <c r="V188" s="2" t="s">
        <v>39</v>
      </c>
      <c r="W188" s="2" t="s">
        <v>34</v>
      </c>
      <c r="X188" s="2">
        <v>296</v>
      </c>
    </row>
    <row r="189" spans="1:24" ht="48" x14ac:dyDescent="0.2">
      <c r="A189" t="s">
        <v>2142</v>
      </c>
      <c r="B189" t="s">
        <v>36</v>
      </c>
      <c r="C189">
        <v>7</v>
      </c>
      <c r="D189">
        <v>7</v>
      </c>
      <c r="E189">
        <v>7</v>
      </c>
      <c r="H189">
        <v>7</v>
      </c>
      <c r="K189">
        <v>4.1300000000000003E-2</v>
      </c>
      <c r="L189" t="s">
        <v>27</v>
      </c>
      <c r="M189">
        <v>5.0000000000000001E-4</v>
      </c>
      <c r="N189">
        <v>1.2106537530266339</v>
      </c>
      <c r="O189">
        <v>1.210653753026634E-2</v>
      </c>
      <c r="Q189">
        <v>296</v>
      </c>
      <c r="R189" t="s">
        <v>46</v>
      </c>
      <c r="S189" s="1" t="s">
        <v>2330</v>
      </c>
      <c r="U189" s="2" t="s">
        <v>31</v>
      </c>
      <c r="V189" s="2" t="s">
        <v>39</v>
      </c>
      <c r="W189" s="2" t="s">
        <v>34</v>
      </c>
      <c r="X189" s="2">
        <v>296</v>
      </c>
    </row>
    <row r="190" spans="1:24" ht="48" x14ac:dyDescent="0.2">
      <c r="A190" t="s">
        <v>2142</v>
      </c>
      <c r="B190" t="s">
        <v>36</v>
      </c>
      <c r="C190">
        <v>6</v>
      </c>
      <c r="D190">
        <v>6</v>
      </c>
      <c r="E190">
        <v>2</v>
      </c>
      <c r="H190">
        <v>2</v>
      </c>
      <c r="K190">
        <v>6.0499999999999998E-2</v>
      </c>
      <c r="L190" t="s">
        <v>27</v>
      </c>
      <c r="M190">
        <v>2.9999999999999997E-4</v>
      </c>
      <c r="N190">
        <v>0.49586776859504128</v>
      </c>
      <c r="O190">
        <v>4.9586776859504127E-3</v>
      </c>
      <c r="Q190">
        <v>296</v>
      </c>
      <c r="R190" t="s">
        <v>46</v>
      </c>
      <c r="S190" s="1" t="s">
        <v>2331</v>
      </c>
      <c r="U190" s="2" t="s">
        <v>31</v>
      </c>
      <c r="V190" s="2" t="s">
        <v>39</v>
      </c>
      <c r="W190" s="2" t="s">
        <v>34</v>
      </c>
      <c r="X190" s="2">
        <v>296</v>
      </c>
    </row>
    <row r="191" spans="1:24" ht="48" x14ac:dyDescent="0.2">
      <c r="A191" t="s">
        <v>2142</v>
      </c>
      <c r="B191" t="s">
        <v>36</v>
      </c>
      <c r="C191">
        <v>5</v>
      </c>
      <c r="D191">
        <v>5</v>
      </c>
      <c r="E191">
        <v>4</v>
      </c>
      <c r="H191">
        <v>4</v>
      </c>
      <c r="K191">
        <v>5.6899999999999999E-2</v>
      </c>
      <c r="L191" t="s">
        <v>27</v>
      </c>
      <c r="M191">
        <v>1.1000000000000001E-3</v>
      </c>
      <c r="N191">
        <v>1.9332161687170479</v>
      </c>
      <c r="O191">
        <v>1.9332161687170481E-2</v>
      </c>
      <c r="Q191">
        <v>296</v>
      </c>
      <c r="R191" t="s">
        <v>46</v>
      </c>
      <c r="S191" s="1" t="s">
        <v>2332</v>
      </c>
      <c r="U191" s="2" t="s">
        <v>31</v>
      </c>
      <c r="V191" s="2" t="s">
        <v>39</v>
      </c>
      <c r="W191" s="2" t="s">
        <v>34</v>
      </c>
      <c r="X191" s="2">
        <v>296</v>
      </c>
    </row>
    <row r="192" spans="1:24" ht="48" x14ac:dyDescent="0.2">
      <c r="A192" t="s">
        <v>2142</v>
      </c>
      <c r="B192" t="s">
        <v>36</v>
      </c>
      <c r="C192">
        <v>5</v>
      </c>
      <c r="D192">
        <v>5</v>
      </c>
      <c r="E192">
        <v>5</v>
      </c>
      <c r="H192">
        <v>5</v>
      </c>
      <c r="K192">
        <v>4.9700000000000001E-2</v>
      </c>
      <c r="L192" t="s">
        <v>27</v>
      </c>
      <c r="M192">
        <v>5.0000000000000001E-4</v>
      </c>
      <c r="N192">
        <v>1.0060362173038231</v>
      </c>
      <c r="O192">
        <v>1.0060362173038229E-2</v>
      </c>
      <c r="Q192">
        <v>296</v>
      </c>
      <c r="R192" t="s">
        <v>46</v>
      </c>
      <c r="S192" s="1" t="s">
        <v>2333</v>
      </c>
      <c r="U192" s="2" t="s">
        <v>31</v>
      </c>
      <c r="V192" s="2" t="s">
        <v>39</v>
      </c>
      <c r="W192" s="2" t="s">
        <v>34</v>
      </c>
      <c r="X192" s="2">
        <v>296</v>
      </c>
    </row>
    <row r="193" spans="1:24" ht="48" x14ac:dyDescent="0.2">
      <c r="A193" t="s">
        <v>2142</v>
      </c>
      <c r="B193" t="s">
        <v>36</v>
      </c>
      <c r="C193">
        <v>4</v>
      </c>
      <c r="D193">
        <v>4</v>
      </c>
      <c r="E193">
        <v>1</v>
      </c>
      <c r="H193">
        <v>1</v>
      </c>
      <c r="K193">
        <v>6.2300000000000001E-2</v>
      </c>
      <c r="L193" t="s">
        <v>27</v>
      </c>
      <c r="M193">
        <v>2.9999999999999997E-4</v>
      </c>
      <c r="N193">
        <v>0.48154093097913331</v>
      </c>
      <c r="O193">
        <v>4.8154093097913329E-3</v>
      </c>
      <c r="Q193">
        <v>296</v>
      </c>
      <c r="R193" t="s">
        <v>46</v>
      </c>
      <c r="S193" s="1" t="s">
        <v>2334</v>
      </c>
      <c r="U193" s="2" t="s">
        <v>31</v>
      </c>
      <c r="V193" s="2" t="s">
        <v>39</v>
      </c>
      <c r="W193" s="2" t="s">
        <v>34</v>
      </c>
      <c r="X193" s="2">
        <v>296</v>
      </c>
    </row>
    <row r="194" spans="1:24" ht="48" x14ac:dyDescent="0.2">
      <c r="A194" t="s">
        <v>2142</v>
      </c>
      <c r="B194" t="s">
        <v>36</v>
      </c>
      <c r="C194">
        <v>4</v>
      </c>
      <c r="D194">
        <v>4</v>
      </c>
      <c r="E194">
        <v>4</v>
      </c>
      <c r="H194">
        <v>4</v>
      </c>
      <c r="K194">
        <v>5.3999999999999999E-2</v>
      </c>
      <c r="L194" t="s">
        <v>27</v>
      </c>
      <c r="M194">
        <v>2.0000000000000001E-4</v>
      </c>
      <c r="N194">
        <v>0.37037037037037041</v>
      </c>
      <c r="O194">
        <v>3.7037037037037038E-3</v>
      </c>
      <c r="Q194">
        <v>296</v>
      </c>
      <c r="R194" t="s">
        <v>46</v>
      </c>
      <c r="S194" s="1" t="s">
        <v>2335</v>
      </c>
      <c r="U194" s="2" t="s">
        <v>31</v>
      </c>
      <c r="V194" s="2" t="s">
        <v>39</v>
      </c>
      <c r="W194" s="2" t="s">
        <v>34</v>
      </c>
      <c r="X194" s="2">
        <v>296</v>
      </c>
    </row>
    <row r="195" spans="1:24" ht="48" x14ac:dyDescent="0.2">
      <c r="A195" t="s">
        <v>2142</v>
      </c>
      <c r="B195" t="s">
        <v>36</v>
      </c>
      <c r="C195">
        <v>3</v>
      </c>
      <c r="D195">
        <v>3</v>
      </c>
      <c r="E195">
        <v>1</v>
      </c>
      <c r="H195">
        <v>1</v>
      </c>
      <c r="K195">
        <v>6.3600000000000004E-2</v>
      </c>
      <c r="L195" t="s">
        <v>27</v>
      </c>
      <c r="M195">
        <v>2.9999999999999997E-4</v>
      </c>
      <c r="N195">
        <v>0.47169811320754718</v>
      </c>
      <c r="O195">
        <v>4.7169811320754724E-3</v>
      </c>
      <c r="Q195">
        <v>296</v>
      </c>
      <c r="R195" t="s">
        <v>46</v>
      </c>
      <c r="S195" s="1" t="s">
        <v>2336</v>
      </c>
      <c r="U195" s="2" t="s">
        <v>31</v>
      </c>
      <c r="V195" s="2" t="s">
        <v>39</v>
      </c>
      <c r="W195" s="2" t="s">
        <v>34</v>
      </c>
      <c r="X195" s="2">
        <v>296</v>
      </c>
    </row>
    <row r="196" spans="1:24" ht="48" x14ac:dyDescent="0.2">
      <c r="A196" t="s">
        <v>2142</v>
      </c>
      <c r="B196" t="s">
        <v>36</v>
      </c>
      <c r="C196">
        <v>3</v>
      </c>
      <c r="D196">
        <v>3</v>
      </c>
      <c r="E196">
        <v>2</v>
      </c>
      <c r="H196">
        <v>2</v>
      </c>
      <c r="K196">
        <v>6.3899999999999998E-2</v>
      </c>
      <c r="L196" t="s">
        <v>27</v>
      </c>
      <c r="M196">
        <v>1.1000000000000001E-3</v>
      </c>
      <c r="N196">
        <v>1.7214397496087639</v>
      </c>
      <c r="O196">
        <v>1.7214397496087639E-2</v>
      </c>
      <c r="Q196">
        <v>296</v>
      </c>
      <c r="R196" t="s">
        <v>46</v>
      </c>
      <c r="S196" s="1" t="s">
        <v>2337</v>
      </c>
      <c r="U196" s="2" t="s">
        <v>31</v>
      </c>
      <c r="V196" s="2" t="s">
        <v>39</v>
      </c>
      <c r="W196" s="2" t="s">
        <v>34</v>
      </c>
      <c r="X196" s="2">
        <v>296</v>
      </c>
    </row>
    <row r="197" spans="1:24" ht="48" x14ac:dyDescent="0.2">
      <c r="A197" t="s">
        <v>2142</v>
      </c>
      <c r="B197" t="s">
        <v>36</v>
      </c>
      <c r="C197">
        <v>2</v>
      </c>
      <c r="D197">
        <v>2</v>
      </c>
      <c r="E197">
        <v>1</v>
      </c>
      <c r="H197">
        <v>1</v>
      </c>
      <c r="K197">
        <v>6.4100000000000004E-2</v>
      </c>
      <c r="L197" t="s">
        <v>27</v>
      </c>
      <c r="M197">
        <v>2.9999999999999997E-4</v>
      </c>
      <c r="N197">
        <v>0.46801872074883</v>
      </c>
      <c r="O197">
        <v>4.6801872074882997E-3</v>
      </c>
      <c r="Q197">
        <v>296</v>
      </c>
      <c r="R197" t="s">
        <v>46</v>
      </c>
      <c r="S197" s="1" t="s">
        <v>2338</v>
      </c>
      <c r="U197" s="2" t="s">
        <v>31</v>
      </c>
      <c r="V197" s="2" t="s">
        <v>39</v>
      </c>
      <c r="W197" s="2" t="s">
        <v>34</v>
      </c>
      <c r="X197" s="2">
        <v>296</v>
      </c>
    </row>
    <row r="198" spans="1:24" ht="48" x14ac:dyDescent="0.2">
      <c r="A198" t="s">
        <v>2142</v>
      </c>
      <c r="B198" t="s">
        <v>36</v>
      </c>
      <c r="C198">
        <v>2</v>
      </c>
      <c r="D198">
        <v>2</v>
      </c>
      <c r="E198">
        <v>2</v>
      </c>
      <c r="H198">
        <v>2</v>
      </c>
      <c r="K198">
        <v>6.3299999999999995E-2</v>
      </c>
      <c r="L198" t="s">
        <v>27</v>
      </c>
      <c r="M198">
        <v>2.0000000000000001E-4</v>
      </c>
      <c r="N198">
        <v>0.31595576619273308</v>
      </c>
      <c r="O198">
        <v>3.159557661927331E-3</v>
      </c>
      <c r="Q198">
        <v>296</v>
      </c>
      <c r="R198" t="s">
        <v>46</v>
      </c>
      <c r="S198" s="1" t="s">
        <v>2339</v>
      </c>
      <c r="U198" s="2" t="s">
        <v>31</v>
      </c>
      <c r="V198" s="2" t="s">
        <v>39</v>
      </c>
      <c r="W198" s="2" t="s">
        <v>34</v>
      </c>
      <c r="X198" s="2">
        <v>296</v>
      </c>
    </row>
    <row r="199" spans="1:24" ht="48" x14ac:dyDescent="0.2">
      <c r="A199" t="s">
        <v>2142</v>
      </c>
      <c r="B199" t="s">
        <v>36</v>
      </c>
      <c r="C199">
        <v>1</v>
      </c>
      <c r="D199">
        <v>1</v>
      </c>
      <c r="E199">
        <v>1</v>
      </c>
      <c r="H199">
        <v>1</v>
      </c>
      <c r="K199">
        <v>6.2799999999999995E-2</v>
      </c>
      <c r="L199" t="s">
        <v>27</v>
      </c>
      <c r="M199">
        <v>1.1000000000000001E-3</v>
      </c>
      <c r="N199">
        <v>1.7515923566878979</v>
      </c>
      <c r="O199">
        <v>1.751592356687898E-2</v>
      </c>
      <c r="Q199">
        <v>296</v>
      </c>
      <c r="R199" t="s">
        <v>46</v>
      </c>
      <c r="S199" s="1" t="s">
        <v>2340</v>
      </c>
      <c r="U199" s="2" t="s">
        <v>31</v>
      </c>
      <c r="V199" s="2" t="s">
        <v>39</v>
      </c>
      <c r="W199" s="2" t="s">
        <v>34</v>
      </c>
      <c r="X199" s="2">
        <v>296</v>
      </c>
    </row>
    <row r="200" spans="1:24" ht="48" x14ac:dyDescent="0.2">
      <c r="A200" t="s">
        <v>2142</v>
      </c>
      <c r="B200" t="s">
        <v>36</v>
      </c>
      <c r="C200">
        <v>17</v>
      </c>
      <c r="D200">
        <v>16</v>
      </c>
      <c r="E200">
        <v>0</v>
      </c>
      <c r="H200">
        <v>0</v>
      </c>
      <c r="K200">
        <v>4.6199999999999998E-2</v>
      </c>
      <c r="L200" t="s">
        <v>27</v>
      </c>
      <c r="M200">
        <v>1.9E-3</v>
      </c>
      <c r="N200">
        <v>4.112554112554113</v>
      </c>
      <c r="O200">
        <v>4.1125541125541128E-2</v>
      </c>
      <c r="Q200">
        <v>296</v>
      </c>
      <c r="R200" t="s">
        <v>46</v>
      </c>
      <c r="S200" s="1" t="s">
        <v>2341</v>
      </c>
      <c r="U200" s="2" t="s">
        <v>32</v>
      </c>
      <c r="V200" s="2" t="s">
        <v>39</v>
      </c>
      <c r="W200" s="2" t="s">
        <v>34</v>
      </c>
      <c r="X200" s="2">
        <v>296</v>
      </c>
    </row>
    <row r="201" spans="1:24" ht="48" x14ac:dyDescent="0.2">
      <c r="A201" t="s">
        <v>2142</v>
      </c>
      <c r="B201" t="s">
        <v>36</v>
      </c>
      <c r="C201">
        <v>16</v>
      </c>
      <c r="D201">
        <v>15</v>
      </c>
      <c r="E201">
        <v>3</v>
      </c>
      <c r="H201">
        <v>3</v>
      </c>
      <c r="K201">
        <v>4.41E-2</v>
      </c>
      <c r="L201" t="s">
        <v>27</v>
      </c>
      <c r="M201">
        <v>1.5E-3</v>
      </c>
      <c r="N201">
        <v>3.4013605442176882</v>
      </c>
      <c r="O201">
        <v>3.4013605442176881E-2</v>
      </c>
      <c r="Q201">
        <v>296</v>
      </c>
      <c r="R201" t="s">
        <v>46</v>
      </c>
      <c r="S201" s="1" t="s">
        <v>2342</v>
      </c>
      <c r="U201" s="2" t="s">
        <v>32</v>
      </c>
      <c r="V201" s="2" t="s">
        <v>39</v>
      </c>
      <c r="W201" s="2" t="s">
        <v>34</v>
      </c>
      <c r="X201" s="2">
        <v>296</v>
      </c>
    </row>
    <row r="202" spans="1:24" ht="48" x14ac:dyDescent="0.2">
      <c r="A202" t="s">
        <v>2142</v>
      </c>
      <c r="B202" t="s">
        <v>36</v>
      </c>
      <c r="C202">
        <v>15</v>
      </c>
      <c r="D202">
        <v>14</v>
      </c>
      <c r="E202">
        <v>0</v>
      </c>
      <c r="H202">
        <v>0</v>
      </c>
      <c r="K202">
        <v>4.82E-2</v>
      </c>
      <c r="L202" t="s">
        <v>27</v>
      </c>
      <c r="M202">
        <v>2.9999999999999997E-4</v>
      </c>
      <c r="N202">
        <v>0.62240663900414939</v>
      </c>
      <c r="O202">
        <v>6.2240663900414942E-3</v>
      </c>
      <c r="Q202">
        <v>296</v>
      </c>
      <c r="R202" t="s">
        <v>46</v>
      </c>
      <c r="S202" s="1" t="s">
        <v>2343</v>
      </c>
      <c r="U202" s="2" t="s">
        <v>32</v>
      </c>
      <c r="V202" s="2" t="s">
        <v>39</v>
      </c>
      <c r="W202" s="2" t="s">
        <v>34</v>
      </c>
      <c r="X202" s="2">
        <v>296</v>
      </c>
    </row>
    <row r="203" spans="1:24" ht="48" x14ac:dyDescent="0.2">
      <c r="A203" t="s">
        <v>2142</v>
      </c>
      <c r="B203" t="s">
        <v>36</v>
      </c>
      <c r="C203">
        <v>15</v>
      </c>
      <c r="D203">
        <v>14</v>
      </c>
      <c r="E203">
        <v>3</v>
      </c>
      <c r="H203">
        <v>3</v>
      </c>
      <c r="K203">
        <v>4.7100000000000003E-2</v>
      </c>
      <c r="L203" t="s">
        <v>27</v>
      </c>
      <c r="M203">
        <v>2.9999999999999997E-4</v>
      </c>
      <c r="N203">
        <v>0.63694267515923575</v>
      </c>
      <c r="O203">
        <v>6.3694267515923579E-3</v>
      </c>
      <c r="Q203">
        <v>296</v>
      </c>
      <c r="R203" t="s">
        <v>46</v>
      </c>
      <c r="S203" s="1" t="s">
        <v>2344</v>
      </c>
      <c r="U203" s="2" t="s">
        <v>32</v>
      </c>
      <c r="V203" s="2" t="s">
        <v>39</v>
      </c>
      <c r="W203" s="2" t="s">
        <v>34</v>
      </c>
      <c r="X203" s="2">
        <v>296</v>
      </c>
    </row>
    <row r="204" spans="1:24" ht="48" x14ac:dyDescent="0.2">
      <c r="A204" t="s">
        <v>2142</v>
      </c>
      <c r="B204" t="s">
        <v>36</v>
      </c>
      <c r="C204">
        <v>14</v>
      </c>
      <c r="D204">
        <v>13</v>
      </c>
      <c r="E204">
        <v>9</v>
      </c>
      <c r="H204">
        <v>9</v>
      </c>
      <c r="K204">
        <v>4.1799999999999997E-2</v>
      </c>
      <c r="L204" t="s">
        <v>27</v>
      </c>
      <c r="M204">
        <v>1E-3</v>
      </c>
      <c r="N204">
        <v>2.392344497607656</v>
      </c>
      <c r="O204">
        <v>2.3923444976076558E-2</v>
      </c>
      <c r="Q204">
        <v>296</v>
      </c>
      <c r="R204" t="s">
        <v>46</v>
      </c>
      <c r="S204" s="1" t="s">
        <v>2345</v>
      </c>
      <c r="U204" s="2" t="s">
        <v>32</v>
      </c>
      <c r="V204" s="2" t="s">
        <v>39</v>
      </c>
      <c r="W204" s="2" t="s">
        <v>34</v>
      </c>
      <c r="X204" s="2">
        <v>296</v>
      </c>
    </row>
    <row r="205" spans="1:24" ht="48" x14ac:dyDescent="0.2">
      <c r="A205" t="s">
        <v>2142</v>
      </c>
      <c r="B205" t="s">
        <v>36</v>
      </c>
      <c r="C205">
        <v>13</v>
      </c>
      <c r="D205">
        <v>12</v>
      </c>
      <c r="E205">
        <v>0</v>
      </c>
      <c r="H205">
        <v>0</v>
      </c>
      <c r="K205">
        <v>5.0799999999999998E-2</v>
      </c>
      <c r="L205" t="s">
        <v>27</v>
      </c>
      <c r="M205">
        <v>1E-3</v>
      </c>
      <c r="N205">
        <v>1.9685039370078741</v>
      </c>
      <c r="O205">
        <v>1.968503937007874E-2</v>
      </c>
      <c r="Q205">
        <v>296</v>
      </c>
      <c r="R205" t="s">
        <v>46</v>
      </c>
      <c r="S205" s="1" t="s">
        <v>2346</v>
      </c>
      <c r="U205" s="2" t="s">
        <v>32</v>
      </c>
      <c r="V205" s="2" t="s">
        <v>39</v>
      </c>
      <c r="W205" s="2" t="s">
        <v>34</v>
      </c>
      <c r="X205" s="2">
        <v>296</v>
      </c>
    </row>
    <row r="206" spans="1:24" ht="48" x14ac:dyDescent="0.2">
      <c r="A206" t="s">
        <v>2142</v>
      </c>
      <c r="B206" t="s">
        <v>36</v>
      </c>
      <c r="C206">
        <v>13</v>
      </c>
      <c r="D206">
        <v>12</v>
      </c>
      <c r="E206">
        <v>9</v>
      </c>
      <c r="H206">
        <v>9</v>
      </c>
      <c r="K206">
        <v>4.4499999999999998E-2</v>
      </c>
      <c r="L206" t="s">
        <v>27</v>
      </c>
      <c r="M206">
        <v>2.0000000000000001E-4</v>
      </c>
      <c r="N206">
        <v>0.449438202247191</v>
      </c>
      <c r="O206">
        <v>4.4943820224719096E-3</v>
      </c>
      <c r="Q206">
        <v>296</v>
      </c>
      <c r="R206" t="s">
        <v>46</v>
      </c>
      <c r="S206" s="1" t="s">
        <v>2347</v>
      </c>
      <c r="U206" s="2" t="s">
        <v>32</v>
      </c>
      <c r="V206" s="2" t="s">
        <v>39</v>
      </c>
      <c r="W206" s="2" t="s">
        <v>34</v>
      </c>
      <c r="X206" s="2">
        <v>296</v>
      </c>
    </row>
    <row r="207" spans="1:24" ht="48" x14ac:dyDescent="0.2">
      <c r="A207" t="s">
        <v>2142</v>
      </c>
      <c r="B207" t="s">
        <v>36</v>
      </c>
      <c r="C207">
        <v>13</v>
      </c>
      <c r="D207">
        <v>12</v>
      </c>
      <c r="E207">
        <v>12</v>
      </c>
      <c r="H207">
        <v>12</v>
      </c>
      <c r="K207">
        <v>4.2000000000000003E-2</v>
      </c>
      <c r="L207" t="s">
        <v>27</v>
      </c>
      <c r="M207">
        <v>1.5E-3</v>
      </c>
      <c r="N207">
        <v>3.5714285714285712</v>
      </c>
      <c r="O207">
        <v>3.5714285714285712E-2</v>
      </c>
      <c r="Q207">
        <v>296</v>
      </c>
      <c r="R207" t="s">
        <v>46</v>
      </c>
      <c r="S207" s="1" t="s">
        <v>2348</v>
      </c>
      <c r="U207" s="2" t="s">
        <v>32</v>
      </c>
      <c r="V207" s="2" t="s">
        <v>39</v>
      </c>
      <c r="W207" s="2" t="s">
        <v>34</v>
      </c>
      <c r="X207" s="2">
        <v>296</v>
      </c>
    </row>
    <row r="208" spans="1:24" ht="48" x14ac:dyDescent="0.2">
      <c r="A208" t="s">
        <v>2142</v>
      </c>
      <c r="B208" t="s">
        <v>36</v>
      </c>
      <c r="C208">
        <v>12</v>
      </c>
      <c r="D208">
        <v>11</v>
      </c>
      <c r="E208">
        <v>6</v>
      </c>
      <c r="H208">
        <v>6</v>
      </c>
      <c r="K208">
        <v>4.4499999999999998E-2</v>
      </c>
      <c r="L208" t="s">
        <v>27</v>
      </c>
      <c r="M208">
        <v>2.9999999999999997E-4</v>
      </c>
      <c r="N208">
        <v>0.67415730337078661</v>
      </c>
      <c r="O208">
        <v>6.7415730337078662E-3</v>
      </c>
      <c r="Q208">
        <v>296</v>
      </c>
      <c r="R208" t="s">
        <v>46</v>
      </c>
      <c r="S208" s="1" t="s">
        <v>2349</v>
      </c>
      <c r="U208" s="2" t="s">
        <v>32</v>
      </c>
      <c r="V208" s="2" t="s">
        <v>39</v>
      </c>
      <c r="W208" s="2" t="s">
        <v>34</v>
      </c>
      <c r="X208" s="2">
        <v>296</v>
      </c>
    </row>
    <row r="209" spans="1:24" ht="48" x14ac:dyDescent="0.2">
      <c r="A209" t="s">
        <v>2142</v>
      </c>
      <c r="B209" t="s">
        <v>36</v>
      </c>
      <c r="C209">
        <v>12</v>
      </c>
      <c r="D209">
        <v>11</v>
      </c>
      <c r="E209">
        <v>9</v>
      </c>
      <c r="H209">
        <v>9</v>
      </c>
      <c r="K209">
        <v>4.7300000000000002E-2</v>
      </c>
      <c r="L209" t="s">
        <v>27</v>
      </c>
      <c r="M209">
        <v>2.9999999999999997E-4</v>
      </c>
      <c r="N209">
        <v>0.63424947145877386</v>
      </c>
      <c r="O209">
        <v>6.3424947145877394E-3</v>
      </c>
      <c r="Q209">
        <v>296</v>
      </c>
      <c r="R209" t="s">
        <v>46</v>
      </c>
      <c r="S209" s="1" t="s">
        <v>2350</v>
      </c>
      <c r="U209" s="2" t="s">
        <v>32</v>
      </c>
      <c r="V209" s="2" t="s">
        <v>39</v>
      </c>
      <c r="W209" s="2" t="s">
        <v>34</v>
      </c>
      <c r="X209" s="2">
        <v>296</v>
      </c>
    </row>
    <row r="210" spans="1:24" ht="48" x14ac:dyDescent="0.2">
      <c r="A210" t="s">
        <v>2142</v>
      </c>
      <c r="B210" t="s">
        <v>36</v>
      </c>
      <c r="C210">
        <v>11</v>
      </c>
      <c r="D210">
        <v>10</v>
      </c>
      <c r="E210">
        <v>0</v>
      </c>
      <c r="H210">
        <v>0</v>
      </c>
      <c r="K210">
        <v>5.3199999999999997E-2</v>
      </c>
      <c r="L210" t="s">
        <v>27</v>
      </c>
      <c r="M210">
        <v>5.0000000000000001E-4</v>
      </c>
      <c r="N210">
        <v>0.93984962406015038</v>
      </c>
      <c r="O210">
        <v>9.3984962406015032E-3</v>
      </c>
      <c r="Q210">
        <v>296</v>
      </c>
      <c r="R210" t="s">
        <v>46</v>
      </c>
      <c r="S210" s="1" t="s">
        <v>2351</v>
      </c>
      <c r="U210" s="2" t="s">
        <v>32</v>
      </c>
      <c r="V210" s="2" t="s">
        <v>39</v>
      </c>
      <c r="W210" s="2" t="s">
        <v>34</v>
      </c>
      <c r="X210" s="2">
        <v>296</v>
      </c>
    </row>
    <row r="211" spans="1:24" ht="48" x14ac:dyDescent="0.2">
      <c r="A211" t="s">
        <v>2142</v>
      </c>
      <c r="B211" t="s">
        <v>36</v>
      </c>
      <c r="C211">
        <v>11</v>
      </c>
      <c r="D211">
        <v>10</v>
      </c>
      <c r="E211">
        <v>3</v>
      </c>
      <c r="H211">
        <v>3</v>
      </c>
      <c r="K211">
        <v>4.6899999999999997E-2</v>
      </c>
      <c r="L211" t="s">
        <v>27</v>
      </c>
      <c r="M211">
        <v>2.9999999999999997E-4</v>
      </c>
      <c r="N211">
        <v>0.63965884861407252</v>
      </c>
      <c r="O211">
        <v>6.3965884861407248E-3</v>
      </c>
      <c r="Q211">
        <v>296</v>
      </c>
      <c r="R211" t="s">
        <v>46</v>
      </c>
      <c r="S211" s="1" t="s">
        <v>2352</v>
      </c>
      <c r="U211" s="2" t="s">
        <v>32</v>
      </c>
      <c r="V211" s="2" t="s">
        <v>39</v>
      </c>
      <c r="W211" s="2" t="s">
        <v>34</v>
      </c>
      <c r="X211" s="2">
        <v>296</v>
      </c>
    </row>
    <row r="212" spans="1:24" ht="48" x14ac:dyDescent="0.2">
      <c r="A212" t="s">
        <v>2142</v>
      </c>
      <c r="B212" t="s">
        <v>36</v>
      </c>
      <c r="C212">
        <v>11</v>
      </c>
      <c r="D212">
        <v>10</v>
      </c>
      <c r="E212">
        <v>6</v>
      </c>
      <c r="H212">
        <v>6</v>
      </c>
      <c r="K212">
        <v>4.4999999999999998E-2</v>
      </c>
      <c r="L212" t="s">
        <v>27</v>
      </c>
      <c r="M212">
        <v>2.9999999999999997E-4</v>
      </c>
      <c r="N212">
        <v>0.66666666666666674</v>
      </c>
      <c r="O212">
        <v>6.6666666666666671E-3</v>
      </c>
      <c r="Q212">
        <v>296</v>
      </c>
      <c r="R212" t="s">
        <v>46</v>
      </c>
      <c r="S212" s="1" t="s">
        <v>2353</v>
      </c>
      <c r="U212" s="2" t="s">
        <v>32</v>
      </c>
      <c r="V212" s="2" t="s">
        <v>39</v>
      </c>
      <c r="W212" s="2" t="s">
        <v>34</v>
      </c>
      <c r="X212" s="2">
        <v>296</v>
      </c>
    </row>
    <row r="213" spans="1:24" ht="48" x14ac:dyDescent="0.2">
      <c r="A213" t="s">
        <v>2142</v>
      </c>
      <c r="B213" t="s">
        <v>36</v>
      </c>
      <c r="C213">
        <v>11</v>
      </c>
      <c r="D213">
        <v>10</v>
      </c>
      <c r="E213">
        <v>9</v>
      </c>
      <c r="H213">
        <v>9</v>
      </c>
      <c r="K213">
        <v>4.9500000000000002E-2</v>
      </c>
      <c r="L213" t="s">
        <v>27</v>
      </c>
      <c r="M213">
        <v>2.0000000000000001E-4</v>
      </c>
      <c r="N213">
        <v>0.40404040404040398</v>
      </c>
      <c r="O213">
        <v>4.0404040404040404E-3</v>
      </c>
      <c r="Q213">
        <v>296</v>
      </c>
      <c r="R213" t="s">
        <v>46</v>
      </c>
      <c r="S213" s="1" t="s">
        <v>2354</v>
      </c>
      <c r="U213" s="2" t="s">
        <v>32</v>
      </c>
      <c r="V213" s="2" t="s">
        <v>39</v>
      </c>
      <c r="W213" s="2" t="s">
        <v>34</v>
      </c>
      <c r="X213" s="2">
        <v>296</v>
      </c>
    </row>
    <row r="214" spans="1:24" ht="48" x14ac:dyDescent="0.2">
      <c r="A214" t="s">
        <v>2142</v>
      </c>
      <c r="B214" t="s">
        <v>36</v>
      </c>
      <c r="C214">
        <v>10</v>
      </c>
      <c r="D214">
        <v>9</v>
      </c>
      <c r="E214">
        <v>3</v>
      </c>
      <c r="H214">
        <v>3</v>
      </c>
      <c r="K214">
        <v>4.7600000000000003E-2</v>
      </c>
      <c r="L214" t="s">
        <v>27</v>
      </c>
      <c r="M214">
        <v>2.0000000000000001E-4</v>
      </c>
      <c r="N214">
        <v>0.42016806722689071</v>
      </c>
      <c r="O214">
        <v>4.2016806722689074E-3</v>
      </c>
      <c r="Q214">
        <v>296</v>
      </c>
      <c r="R214" t="s">
        <v>46</v>
      </c>
      <c r="S214" s="1" t="s">
        <v>2355</v>
      </c>
      <c r="U214" s="2" t="s">
        <v>32</v>
      </c>
      <c r="V214" s="2" t="s">
        <v>39</v>
      </c>
      <c r="W214" s="2" t="s">
        <v>34</v>
      </c>
      <c r="X214" s="2">
        <v>296</v>
      </c>
    </row>
    <row r="215" spans="1:24" ht="48" x14ac:dyDescent="0.2">
      <c r="A215" t="s">
        <v>2142</v>
      </c>
      <c r="B215" t="s">
        <v>36</v>
      </c>
      <c r="C215">
        <v>10</v>
      </c>
      <c r="D215">
        <v>9</v>
      </c>
      <c r="E215">
        <v>6</v>
      </c>
      <c r="H215">
        <v>6</v>
      </c>
      <c r="K215">
        <v>4.7600000000000003E-2</v>
      </c>
      <c r="L215" t="s">
        <v>27</v>
      </c>
      <c r="M215">
        <v>2.9999999999999997E-4</v>
      </c>
      <c r="N215">
        <v>0.63025210084033612</v>
      </c>
      <c r="O215">
        <v>6.3025210084033624E-3</v>
      </c>
      <c r="Q215">
        <v>296</v>
      </c>
      <c r="R215" t="s">
        <v>46</v>
      </c>
      <c r="S215" s="1" t="s">
        <v>2356</v>
      </c>
      <c r="U215" s="2" t="s">
        <v>32</v>
      </c>
      <c r="V215" s="2" t="s">
        <v>39</v>
      </c>
      <c r="W215" s="2" t="s">
        <v>34</v>
      </c>
      <c r="X215" s="2">
        <v>296</v>
      </c>
    </row>
    <row r="216" spans="1:24" ht="48" x14ac:dyDescent="0.2">
      <c r="A216" t="s">
        <v>2142</v>
      </c>
      <c r="B216" t="s">
        <v>36</v>
      </c>
      <c r="C216">
        <v>10</v>
      </c>
      <c r="D216">
        <v>9</v>
      </c>
      <c r="E216">
        <v>9</v>
      </c>
      <c r="H216">
        <v>9</v>
      </c>
      <c r="K216">
        <v>5.33E-2</v>
      </c>
      <c r="L216" t="s">
        <v>27</v>
      </c>
      <c r="M216">
        <v>2.0000000000000001E-4</v>
      </c>
      <c r="N216">
        <v>0.37523452157598491</v>
      </c>
      <c r="O216">
        <v>3.752345215759849E-3</v>
      </c>
      <c r="Q216">
        <v>296</v>
      </c>
      <c r="R216" t="s">
        <v>46</v>
      </c>
      <c r="S216" s="1" t="s">
        <v>2357</v>
      </c>
      <c r="U216" s="2" t="s">
        <v>32</v>
      </c>
      <c r="V216" s="2" t="s">
        <v>39</v>
      </c>
      <c r="W216" s="2" t="s">
        <v>34</v>
      </c>
      <c r="X216" s="2">
        <v>296</v>
      </c>
    </row>
    <row r="217" spans="1:24" ht="48" x14ac:dyDescent="0.2">
      <c r="A217" t="s">
        <v>2142</v>
      </c>
      <c r="B217" t="s">
        <v>36</v>
      </c>
      <c r="C217">
        <v>9</v>
      </c>
      <c r="D217">
        <v>8</v>
      </c>
      <c r="E217">
        <v>0</v>
      </c>
      <c r="H217">
        <v>0</v>
      </c>
      <c r="K217">
        <v>5.6500000000000002E-2</v>
      </c>
      <c r="L217" t="s">
        <v>27</v>
      </c>
      <c r="M217">
        <v>5.0000000000000001E-4</v>
      </c>
      <c r="N217">
        <v>0.88495575221238942</v>
      </c>
      <c r="O217">
        <v>8.8495575221238937E-3</v>
      </c>
      <c r="Q217">
        <v>296</v>
      </c>
      <c r="R217" t="s">
        <v>46</v>
      </c>
      <c r="S217" s="1" t="s">
        <v>2358</v>
      </c>
      <c r="U217" s="2" t="s">
        <v>32</v>
      </c>
      <c r="V217" s="2" t="s">
        <v>39</v>
      </c>
      <c r="W217" s="2" t="s">
        <v>34</v>
      </c>
      <c r="X217" s="2">
        <v>296</v>
      </c>
    </row>
    <row r="218" spans="1:24" ht="48" x14ac:dyDescent="0.2">
      <c r="A218" t="s">
        <v>2142</v>
      </c>
      <c r="B218" t="s">
        <v>36</v>
      </c>
      <c r="C218">
        <v>9</v>
      </c>
      <c r="D218">
        <v>8</v>
      </c>
      <c r="E218">
        <v>3</v>
      </c>
      <c r="H218">
        <v>3</v>
      </c>
      <c r="K218">
        <v>5.1900000000000002E-2</v>
      </c>
      <c r="L218" t="s">
        <v>27</v>
      </c>
      <c r="M218">
        <v>2.9999999999999997E-4</v>
      </c>
      <c r="N218">
        <v>0.5780346820809249</v>
      </c>
      <c r="O218">
        <v>5.7803468208092491E-3</v>
      </c>
      <c r="Q218">
        <v>296</v>
      </c>
      <c r="R218" t="s">
        <v>46</v>
      </c>
      <c r="S218" s="1" t="s">
        <v>2359</v>
      </c>
      <c r="U218" s="2" t="s">
        <v>32</v>
      </c>
      <c r="V218" s="2" t="s">
        <v>39</v>
      </c>
      <c r="W218" s="2" t="s">
        <v>34</v>
      </c>
      <c r="X218" s="2">
        <v>296</v>
      </c>
    </row>
    <row r="219" spans="1:24" ht="48" x14ac:dyDescent="0.2">
      <c r="A219" t="s">
        <v>2142</v>
      </c>
      <c r="B219" t="s">
        <v>36</v>
      </c>
      <c r="C219">
        <v>9</v>
      </c>
      <c r="D219">
        <v>8</v>
      </c>
      <c r="E219">
        <v>6</v>
      </c>
      <c r="H219">
        <v>6</v>
      </c>
      <c r="K219">
        <v>5.0099999999999999E-2</v>
      </c>
      <c r="L219" t="s">
        <v>27</v>
      </c>
      <c r="M219">
        <v>4.0000000000000002E-4</v>
      </c>
      <c r="N219">
        <v>0.79840319361277456</v>
      </c>
      <c r="O219">
        <v>7.9840319361277456E-3</v>
      </c>
      <c r="Q219">
        <v>296</v>
      </c>
      <c r="R219" t="s">
        <v>46</v>
      </c>
      <c r="S219" s="1" t="s">
        <v>2360</v>
      </c>
      <c r="U219" s="2" t="s">
        <v>32</v>
      </c>
      <c r="V219" s="2" t="s">
        <v>39</v>
      </c>
      <c r="W219" s="2" t="s">
        <v>34</v>
      </c>
      <c r="X219" s="2">
        <v>296</v>
      </c>
    </row>
    <row r="220" spans="1:24" ht="48" x14ac:dyDescent="0.2">
      <c r="A220" t="s">
        <v>2142</v>
      </c>
      <c r="B220" t="s">
        <v>36</v>
      </c>
      <c r="C220">
        <v>8</v>
      </c>
      <c r="D220">
        <v>7</v>
      </c>
      <c r="E220">
        <v>3</v>
      </c>
      <c r="H220">
        <v>3</v>
      </c>
      <c r="K220">
        <v>5.4399999999999997E-2</v>
      </c>
      <c r="L220" t="s">
        <v>27</v>
      </c>
      <c r="M220">
        <v>2.9999999999999997E-4</v>
      </c>
      <c r="N220">
        <v>0.55147058823529427</v>
      </c>
      <c r="O220">
        <v>5.5147058823529424E-3</v>
      </c>
      <c r="Q220">
        <v>296</v>
      </c>
      <c r="R220" t="s">
        <v>46</v>
      </c>
      <c r="S220" s="1" t="s">
        <v>2361</v>
      </c>
      <c r="U220" s="2" t="s">
        <v>32</v>
      </c>
      <c r="V220" s="2" t="s">
        <v>39</v>
      </c>
      <c r="W220" s="2" t="s">
        <v>34</v>
      </c>
      <c r="X220" s="2">
        <v>296</v>
      </c>
    </row>
    <row r="221" spans="1:24" ht="48" x14ac:dyDescent="0.2">
      <c r="A221" t="s">
        <v>2142</v>
      </c>
      <c r="B221" t="s">
        <v>36</v>
      </c>
      <c r="C221">
        <v>8</v>
      </c>
      <c r="D221">
        <v>7</v>
      </c>
      <c r="E221">
        <v>6</v>
      </c>
      <c r="H221">
        <v>6</v>
      </c>
      <c r="K221">
        <v>5.1700000000000003E-2</v>
      </c>
      <c r="L221" t="s">
        <v>27</v>
      </c>
      <c r="M221">
        <v>2.9999999999999997E-4</v>
      </c>
      <c r="N221">
        <v>0.58027079303675055</v>
      </c>
      <c r="O221">
        <v>5.802707930367506E-3</v>
      </c>
      <c r="Q221">
        <v>296</v>
      </c>
      <c r="R221" t="s">
        <v>46</v>
      </c>
      <c r="S221" s="1" t="s">
        <v>2362</v>
      </c>
      <c r="U221" s="2" t="s">
        <v>32</v>
      </c>
      <c r="V221" s="2" t="s">
        <v>39</v>
      </c>
      <c r="W221" s="2" t="s">
        <v>34</v>
      </c>
      <c r="X221" s="2">
        <v>296</v>
      </c>
    </row>
    <row r="222" spans="1:24" ht="48" x14ac:dyDescent="0.2">
      <c r="A222" t="s">
        <v>2142</v>
      </c>
      <c r="B222" t="s">
        <v>36</v>
      </c>
      <c r="C222">
        <v>7</v>
      </c>
      <c r="D222">
        <v>6</v>
      </c>
      <c r="E222">
        <v>0</v>
      </c>
      <c r="H222">
        <v>0</v>
      </c>
      <c r="K222">
        <v>5.8700000000000002E-2</v>
      </c>
      <c r="L222" t="s">
        <v>27</v>
      </c>
      <c r="M222">
        <v>4.0000000000000002E-4</v>
      </c>
      <c r="N222">
        <v>0.68143100511073251</v>
      </c>
      <c r="O222">
        <v>6.8143100511073246E-3</v>
      </c>
      <c r="Q222">
        <v>296</v>
      </c>
      <c r="R222" t="s">
        <v>46</v>
      </c>
      <c r="S222" s="1" t="s">
        <v>2363</v>
      </c>
      <c r="U222" s="2" t="s">
        <v>32</v>
      </c>
      <c r="V222" s="2" t="s">
        <v>39</v>
      </c>
      <c r="W222" s="2" t="s">
        <v>34</v>
      </c>
      <c r="X222" s="2">
        <v>296</v>
      </c>
    </row>
    <row r="223" spans="1:24" ht="48" x14ac:dyDescent="0.2">
      <c r="A223" t="s">
        <v>2142</v>
      </c>
      <c r="B223" t="s">
        <v>36</v>
      </c>
      <c r="C223">
        <v>7</v>
      </c>
      <c r="D223">
        <v>6</v>
      </c>
      <c r="E223">
        <v>3</v>
      </c>
      <c r="H223">
        <v>3</v>
      </c>
      <c r="K223">
        <v>5.62E-2</v>
      </c>
      <c r="L223" t="s">
        <v>27</v>
      </c>
      <c r="M223">
        <v>2.0000000000000001E-4</v>
      </c>
      <c r="N223">
        <v>0.35587188612099641</v>
      </c>
      <c r="O223">
        <v>3.5587188612099638E-3</v>
      </c>
      <c r="Q223">
        <v>296</v>
      </c>
      <c r="R223" t="s">
        <v>46</v>
      </c>
      <c r="S223" s="1" t="s">
        <v>2364</v>
      </c>
      <c r="U223" s="2" t="s">
        <v>32</v>
      </c>
      <c r="V223" s="2" t="s">
        <v>39</v>
      </c>
      <c r="W223" s="2" t="s">
        <v>34</v>
      </c>
      <c r="X223" s="2">
        <v>296</v>
      </c>
    </row>
    <row r="224" spans="1:24" ht="48" x14ac:dyDescent="0.2">
      <c r="A224" t="s">
        <v>2142</v>
      </c>
      <c r="B224" t="s">
        <v>36</v>
      </c>
      <c r="C224">
        <v>6</v>
      </c>
      <c r="D224">
        <v>5</v>
      </c>
      <c r="E224">
        <v>3</v>
      </c>
      <c r="H224">
        <v>3</v>
      </c>
      <c r="K224">
        <v>5.8000000000000003E-2</v>
      </c>
      <c r="L224" t="s">
        <v>27</v>
      </c>
      <c r="M224">
        <v>2.9999999999999997E-4</v>
      </c>
      <c r="N224">
        <v>0.51724137931034486</v>
      </c>
      <c r="O224">
        <v>5.1724137931034482E-3</v>
      </c>
      <c r="Q224">
        <v>296</v>
      </c>
      <c r="R224" t="s">
        <v>46</v>
      </c>
      <c r="S224" s="1" t="s">
        <v>2365</v>
      </c>
      <c r="U224" s="2" t="s">
        <v>32</v>
      </c>
      <c r="V224" s="2" t="s">
        <v>39</v>
      </c>
      <c r="W224" s="2" t="s">
        <v>34</v>
      </c>
      <c r="X224" s="2">
        <v>296</v>
      </c>
    </row>
    <row r="225" spans="1:24" ht="48" x14ac:dyDescent="0.2">
      <c r="A225" t="s">
        <v>2142</v>
      </c>
      <c r="B225" t="s">
        <v>36</v>
      </c>
      <c r="C225">
        <v>5</v>
      </c>
      <c r="D225">
        <v>4</v>
      </c>
      <c r="E225">
        <v>0</v>
      </c>
      <c r="H225">
        <v>0</v>
      </c>
      <c r="K225">
        <v>6.0600000000000001E-2</v>
      </c>
      <c r="L225" t="s">
        <v>27</v>
      </c>
      <c r="M225">
        <v>2.9999999999999997E-4</v>
      </c>
      <c r="N225">
        <v>0.49504950495049499</v>
      </c>
      <c r="O225">
        <v>4.9504950495049497E-3</v>
      </c>
      <c r="Q225">
        <v>296</v>
      </c>
      <c r="R225" t="s">
        <v>46</v>
      </c>
      <c r="S225" s="1" t="s">
        <v>2366</v>
      </c>
      <c r="U225" s="2" t="s">
        <v>32</v>
      </c>
      <c r="V225" s="2" t="s">
        <v>39</v>
      </c>
      <c r="W225" s="2" t="s">
        <v>34</v>
      </c>
      <c r="X225" s="2">
        <v>296</v>
      </c>
    </row>
    <row r="226" spans="1:24" ht="48" x14ac:dyDescent="0.2">
      <c r="A226" t="s">
        <v>2142</v>
      </c>
      <c r="B226" t="s">
        <v>36</v>
      </c>
      <c r="C226">
        <v>4</v>
      </c>
      <c r="D226">
        <v>3</v>
      </c>
      <c r="E226">
        <v>3</v>
      </c>
      <c r="H226">
        <v>3</v>
      </c>
      <c r="K226">
        <v>5.9499999999999997E-2</v>
      </c>
      <c r="L226" t="s">
        <v>27</v>
      </c>
      <c r="M226">
        <v>2.9999999999999997E-4</v>
      </c>
      <c r="N226">
        <v>0.50420168067226889</v>
      </c>
      <c r="O226">
        <v>5.0420168067226894E-3</v>
      </c>
      <c r="Q226">
        <v>296</v>
      </c>
      <c r="R226" t="s">
        <v>46</v>
      </c>
      <c r="S226" s="1" t="s">
        <v>2367</v>
      </c>
      <c r="U226" s="2" t="s">
        <v>32</v>
      </c>
      <c r="V226" s="2" t="s">
        <v>39</v>
      </c>
      <c r="W226" s="2" t="s">
        <v>34</v>
      </c>
      <c r="X226" s="2">
        <v>296</v>
      </c>
    </row>
    <row r="227" spans="1:24" ht="48" x14ac:dyDescent="0.2">
      <c r="A227" t="s">
        <v>2142</v>
      </c>
      <c r="B227" t="s">
        <v>36</v>
      </c>
      <c r="C227">
        <v>3</v>
      </c>
      <c r="D227">
        <v>2</v>
      </c>
      <c r="E227">
        <v>0</v>
      </c>
      <c r="H227">
        <v>0</v>
      </c>
      <c r="K227">
        <v>6.2399999999999997E-2</v>
      </c>
      <c r="L227" t="s">
        <v>27</v>
      </c>
      <c r="M227">
        <v>2.9999999999999997E-4</v>
      </c>
      <c r="N227">
        <v>0.48076923076923078</v>
      </c>
      <c r="O227">
        <v>4.807692307692308E-3</v>
      </c>
      <c r="Q227">
        <v>296</v>
      </c>
      <c r="R227" t="s">
        <v>46</v>
      </c>
      <c r="S227" s="1" t="s">
        <v>2368</v>
      </c>
      <c r="U227" s="2" t="s">
        <v>32</v>
      </c>
      <c r="V227" s="2" t="s">
        <v>39</v>
      </c>
      <c r="W227" s="2" t="s">
        <v>34</v>
      </c>
      <c r="X227" s="2">
        <v>296</v>
      </c>
    </row>
    <row r="228" spans="1:24" ht="48" x14ac:dyDescent="0.2">
      <c r="A228" t="s">
        <v>2142</v>
      </c>
      <c r="B228" t="s">
        <v>36</v>
      </c>
      <c r="C228">
        <v>1</v>
      </c>
      <c r="D228">
        <v>0</v>
      </c>
      <c r="E228">
        <v>0</v>
      </c>
      <c r="H228">
        <v>0</v>
      </c>
      <c r="K228">
        <v>6.1899999999999997E-2</v>
      </c>
      <c r="L228" t="s">
        <v>27</v>
      </c>
      <c r="M228">
        <v>4.0000000000000002E-4</v>
      </c>
      <c r="N228">
        <v>0.64620355411954766</v>
      </c>
      <c r="O228">
        <v>6.462035541195477E-3</v>
      </c>
      <c r="Q228">
        <v>296</v>
      </c>
      <c r="R228" t="s">
        <v>46</v>
      </c>
      <c r="S228" s="1" t="s">
        <v>2369</v>
      </c>
      <c r="U228" s="2" t="s">
        <v>32</v>
      </c>
      <c r="V228" s="2" t="s">
        <v>39</v>
      </c>
      <c r="W228" s="2" t="s">
        <v>34</v>
      </c>
      <c r="X228" s="2">
        <v>296</v>
      </c>
    </row>
    <row r="229" spans="1:24" ht="48" x14ac:dyDescent="0.2">
      <c r="A229" t="s">
        <v>2142</v>
      </c>
      <c r="B229" t="s">
        <v>36</v>
      </c>
      <c r="C229">
        <v>17</v>
      </c>
      <c r="D229">
        <v>16</v>
      </c>
      <c r="E229">
        <v>3</v>
      </c>
      <c r="H229">
        <v>3</v>
      </c>
      <c r="K229">
        <v>4.3900000000000002E-2</v>
      </c>
      <c r="L229" t="s">
        <v>27</v>
      </c>
      <c r="M229">
        <v>5.0000000000000001E-4</v>
      </c>
      <c r="N229">
        <v>1.138952164009112</v>
      </c>
      <c r="O229">
        <v>1.138952164009112E-2</v>
      </c>
      <c r="Q229">
        <v>296</v>
      </c>
      <c r="R229" t="s">
        <v>46</v>
      </c>
      <c r="S229" s="1" t="s">
        <v>2370</v>
      </c>
      <c r="U229" s="2" t="s">
        <v>32</v>
      </c>
      <c r="V229" s="2" t="s">
        <v>39</v>
      </c>
      <c r="W229" s="2" t="s">
        <v>34</v>
      </c>
      <c r="X229" s="2">
        <v>296</v>
      </c>
    </row>
    <row r="230" spans="1:24" ht="48" x14ac:dyDescent="0.2">
      <c r="A230" t="s">
        <v>2142</v>
      </c>
      <c r="B230" t="s">
        <v>36</v>
      </c>
      <c r="C230">
        <v>16</v>
      </c>
      <c r="D230">
        <v>15</v>
      </c>
      <c r="E230">
        <v>0</v>
      </c>
      <c r="H230">
        <v>0</v>
      </c>
      <c r="K230">
        <v>4.8099999999999997E-2</v>
      </c>
      <c r="L230" t="s">
        <v>27</v>
      </c>
      <c r="M230">
        <v>1E-3</v>
      </c>
      <c r="N230">
        <v>2.0790020790020791</v>
      </c>
      <c r="O230">
        <v>2.0790020790020791E-2</v>
      </c>
      <c r="Q230">
        <v>296</v>
      </c>
      <c r="R230" t="s">
        <v>46</v>
      </c>
      <c r="S230" s="1" t="s">
        <v>2371</v>
      </c>
      <c r="U230" s="2" t="s">
        <v>32</v>
      </c>
      <c r="V230" s="2" t="s">
        <v>39</v>
      </c>
      <c r="W230" s="2" t="s">
        <v>34</v>
      </c>
      <c r="X230" s="2">
        <v>296</v>
      </c>
    </row>
    <row r="231" spans="1:24" ht="48" x14ac:dyDescent="0.2">
      <c r="A231" t="s">
        <v>2142</v>
      </c>
      <c r="B231" t="s">
        <v>36</v>
      </c>
      <c r="C231">
        <v>16</v>
      </c>
      <c r="D231">
        <v>15</v>
      </c>
      <c r="E231">
        <v>6</v>
      </c>
      <c r="H231">
        <v>6</v>
      </c>
      <c r="K231">
        <v>4.0099999999999997E-2</v>
      </c>
      <c r="L231" t="s">
        <v>27</v>
      </c>
      <c r="M231">
        <v>1.1000000000000001E-3</v>
      </c>
      <c r="N231">
        <v>2.743142144638405</v>
      </c>
      <c r="O231">
        <v>2.7431421446384049E-2</v>
      </c>
      <c r="Q231">
        <v>296</v>
      </c>
      <c r="R231" t="s">
        <v>46</v>
      </c>
      <c r="S231" s="1" t="s">
        <v>2372</v>
      </c>
      <c r="U231" s="2" t="s">
        <v>32</v>
      </c>
      <c r="V231" s="2" t="s">
        <v>39</v>
      </c>
      <c r="W231" s="2" t="s">
        <v>34</v>
      </c>
      <c r="X231" s="2">
        <v>296</v>
      </c>
    </row>
    <row r="232" spans="1:24" ht="48" x14ac:dyDescent="0.2">
      <c r="A232" t="s">
        <v>2142</v>
      </c>
      <c r="B232" t="s">
        <v>36</v>
      </c>
      <c r="C232">
        <v>15</v>
      </c>
      <c r="D232">
        <v>14</v>
      </c>
      <c r="E232">
        <v>3</v>
      </c>
      <c r="H232">
        <v>3</v>
      </c>
      <c r="K232">
        <v>4.7100000000000003E-2</v>
      </c>
      <c r="L232" t="s">
        <v>27</v>
      </c>
      <c r="M232">
        <v>2.9999999999999997E-4</v>
      </c>
      <c r="N232">
        <v>0.63694267515923575</v>
      </c>
      <c r="O232">
        <v>6.3694267515923579E-3</v>
      </c>
      <c r="Q232">
        <v>296</v>
      </c>
      <c r="R232" t="s">
        <v>46</v>
      </c>
      <c r="S232" s="1" t="s">
        <v>2373</v>
      </c>
      <c r="U232" s="2" t="s">
        <v>32</v>
      </c>
      <c r="V232" s="2" t="s">
        <v>39</v>
      </c>
      <c r="W232" s="2" t="s">
        <v>34</v>
      </c>
      <c r="X232" s="2">
        <v>296</v>
      </c>
    </row>
    <row r="233" spans="1:24" ht="48" x14ac:dyDescent="0.2">
      <c r="A233" t="s">
        <v>2142</v>
      </c>
      <c r="B233" t="s">
        <v>36</v>
      </c>
      <c r="C233">
        <v>15</v>
      </c>
      <c r="D233">
        <v>14</v>
      </c>
      <c r="E233">
        <v>6</v>
      </c>
      <c r="H233">
        <v>6</v>
      </c>
      <c r="K233">
        <v>4.2000000000000003E-2</v>
      </c>
      <c r="L233" t="s">
        <v>27</v>
      </c>
      <c r="M233">
        <v>5.0000000000000001E-4</v>
      </c>
      <c r="N233">
        <v>1.19047619047619</v>
      </c>
      <c r="O233">
        <v>1.1904761904761901E-2</v>
      </c>
      <c r="Q233">
        <v>296</v>
      </c>
      <c r="R233" t="s">
        <v>46</v>
      </c>
      <c r="S233" s="1" t="s">
        <v>2374</v>
      </c>
      <c r="U233" s="2" t="s">
        <v>32</v>
      </c>
      <c r="V233" s="2" t="s">
        <v>39</v>
      </c>
      <c r="W233" s="2" t="s">
        <v>34</v>
      </c>
      <c r="X233" s="2">
        <v>296</v>
      </c>
    </row>
    <row r="234" spans="1:24" ht="48" x14ac:dyDescent="0.2">
      <c r="A234" t="s">
        <v>2142</v>
      </c>
      <c r="B234" t="s">
        <v>36</v>
      </c>
      <c r="C234">
        <v>15</v>
      </c>
      <c r="D234">
        <v>14</v>
      </c>
      <c r="E234">
        <v>9</v>
      </c>
      <c r="H234">
        <v>9</v>
      </c>
      <c r="K234">
        <v>4.07E-2</v>
      </c>
      <c r="L234" t="s">
        <v>27</v>
      </c>
      <c r="M234">
        <v>1.1000000000000001E-3</v>
      </c>
      <c r="N234">
        <v>2.7027027027027022</v>
      </c>
      <c r="O234">
        <v>2.7027027027027022E-2</v>
      </c>
      <c r="Q234">
        <v>296</v>
      </c>
      <c r="R234" t="s">
        <v>46</v>
      </c>
      <c r="S234" s="1" t="s">
        <v>2375</v>
      </c>
      <c r="U234" s="2" t="s">
        <v>32</v>
      </c>
      <c r="V234" s="2" t="s">
        <v>39</v>
      </c>
      <c r="W234" s="2" t="s">
        <v>34</v>
      </c>
      <c r="X234" s="2">
        <v>296</v>
      </c>
    </row>
    <row r="235" spans="1:24" ht="48" x14ac:dyDescent="0.2">
      <c r="A235" t="s">
        <v>2142</v>
      </c>
      <c r="B235" t="s">
        <v>36</v>
      </c>
      <c r="C235">
        <v>14</v>
      </c>
      <c r="D235">
        <v>13</v>
      </c>
      <c r="E235">
        <v>0</v>
      </c>
      <c r="H235">
        <v>0</v>
      </c>
      <c r="K235">
        <v>5.0200000000000002E-2</v>
      </c>
      <c r="L235" t="s">
        <v>27</v>
      </c>
      <c r="M235">
        <v>2.0000000000000001E-4</v>
      </c>
      <c r="N235">
        <v>0.39840637450199201</v>
      </c>
      <c r="O235">
        <v>3.9840637450199202E-3</v>
      </c>
      <c r="Q235">
        <v>296</v>
      </c>
      <c r="R235" t="s">
        <v>46</v>
      </c>
      <c r="S235" s="1" t="s">
        <v>2376</v>
      </c>
      <c r="U235" s="2" t="s">
        <v>32</v>
      </c>
      <c r="V235" s="2" t="s">
        <v>39</v>
      </c>
      <c r="W235" s="2" t="s">
        <v>34</v>
      </c>
      <c r="X235" s="2">
        <v>296</v>
      </c>
    </row>
    <row r="236" spans="1:24" ht="48" x14ac:dyDescent="0.2">
      <c r="A236" t="s">
        <v>2142</v>
      </c>
      <c r="B236" t="s">
        <v>36</v>
      </c>
      <c r="C236">
        <v>14</v>
      </c>
      <c r="D236">
        <v>13</v>
      </c>
      <c r="E236">
        <v>6</v>
      </c>
      <c r="H236">
        <v>6</v>
      </c>
      <c r="K236">
        <v>4.1399999999999999E-2</v>
      </c>
      <c r="L236" t="s">
        <v>27</v>
      </c>
      <c r="M236">
        <v>2.0000000000000001E-4</v>
      </c>
      <c r="N236">
        <v>0.48309178743961351</v>
      </c>
      <c r="O236">
        <v>4.830917874396135E-3</v>
      </c>
      <c r="Q236">
        <v>296</v>
      </c>
      <c r="R236" t="s">
        <v>46</v>
      </c>
      <c r="S236" s="1" t="s">
        <v>2377</v>
      </c>
      <c r="U236" s="2" t="s">
        <v>32</v>
      </c>
      <c r="V236" s="2" t="s">
        <v>39</v>
      </c>
      <c r="W236" s="2" t="s">
        <v>34</v>
      </c>
      <c r="X236" s="2">
        <v>296</v>
      </c>
    </row>
    <row r="237" spans="1:24" ht="48" x14ac:dyDescent="0.2">
      <c r="A237" t="s">
        <v>2142</v>
      </c>
      <c r="B237" t="s">
        <v>36</v>
      </c>
      <c r="C237">
        <v>13</v>
      </c>
      <c r="D237">
        <v>12</v>
      </c>
      <c r="E237">
        <v>6</v>
      </c>
      <c r="H237">
        <v>6</v>
      </c>
      <c r="K237">
        <v>4.2000000000000003E-2</v>
      </c>
      <c r="L237" t="s">
        <v>27</v>
      </c>
      <c r="M237">
        <v>5.0000000000000001E-4</v>
      </c>
      <c r="N237">
        <v>1.19047619047619</v>
      </c>
      <c r="O237">
        <v>1.1904761904761901E-2</v>
      </c>
      <c r="Q237">
        <v>296</v>
      </c>
      <c r="R237" t="s">
        <v>46</v>
      </c>
      <c r="S237" s="1" t="s">
        <v>2378</v>
      </c>
      <c r="U237" s="2" t="s">
        <v>32</v>
      </c>
      <c r="V237" s="2" t="s">
        <v>39</v>
      </c>
      <c r="W237" s="2" t="s">
        <v>34</v>
      </c>
      <c r="X237" s="2">
        <v>296</v>
      </c>
    </row>
    <row r="238" spans="1:24" ht="48" x14ac:dyDescent="0.2">
      <c r="A238" t="s">
        <v>2142</v>
      </c>
      <c r="B238" t="s">
        <v>36</v>
      </c>
      <c r="C238">
        <v>12</v>
      </c>
      <c r="D238">
        <v>11</v>
      </c>
      <c r="E238">
        <v>0</v>
      </c>
      <c r="H238">
        <v>0</v>
      </c>
      <c r="K238">
        <v>5.0999999999999997E-2</v>
      </c>
      <c r="L238" t="s">
        <v>27</v>
      </c>
      <c r="M238">
        <v>5.0000000000000001E-4</v>
      </c>
      <c r="N238">
        <v>0.98039215686274517</v>
      </c>
      <c r="O238">
        <v>9.8039215686274508E-3</v>
      </c>
      <c r="Q238">
        <v>296</v>
      </c>
      <c r="R238" t="s">
        <v>46</v>
      </c>
      <c r="S238" s="1" t="s">
        <v>2379</v>
      </c>
      <c r="U238" s="2" t="s">
        <v>32</v>
      </c>
      <c r="V238" s="2" t="s">
        <v>39</v>
      </c>
      <c r="W238" s="2" t="s">
        <v>34</v>
      </c>
      <c r="X238" s="2">
        <v>296</v>
      </c>
    </row>
    <row r="239" spans="1:24" ht="48" x14ac:dyDescent="0.2">
      <c r="A239" t="s">
        <v>2142</v>
      </c>
      <c r="B239" t="s">
        <v>36</v>
      </c>
      <c r="C239">
        <v>12</v>
      </c>
      <c r="D239">
        <v>11</v>
      </c>
      <c r="E239">
        <v>3</v>
      </c>
      <c r="H239">
        <v>3</v>
      </c>
      <c r="K239">
        <v>4.7E-2</v>
      </c>
      <c r="L239" t="s">
        <v>27</v>
      </c>
      <c r="M239">
        <v>2.0000000000000001E-4</v>
      </c>
      <c r="N239">
        <v>0.42553191489361702</v>
      </c>
      <c r="O239">
        <v>4.2553191489361703E-3</v>
      </c>
      <c r="Q239">
        <v>296</v>
      </c>
      <c r="R239" t="s">
        <v>46</v>
      </c>
      <c r="S239" s="1" t="s">
        <v>2380</v>
      </c>
      <c r="U239" s="2" t="s">
        <v>32</v>
      </c>
      <c r="V239" s="2" t="s">
        <v>39</v>
      </c>
      <c r="W239" s="2" t="s">
        <v>34</v>
      </c>
      <c r="X239" s="2">
        <v>296</v>
      </c>
    </row>
    <row r="240" spans="1:24" ht="48" x14ac:dyDescent="0.2">
      <c r="A240" t="s">
        <v>2142</v>
      </c>
      <c r="B240" t="s">
        <v>36</v>
      </c>
      <c r="C240">
        <v>10</v>
      </c>
      <c r="D240">
        <v>9</v>
      </c>
      <c r="E240">
        <v>0</v>
      </c>
      <c r="H240">
        <v>0</v>
      </c>
      <c r="K240">
        <v>5.5100000000000003E-2</v>
      </c>
      <c r="L240" t="s">
        <v>27</v>
      </c>
      <c r="M240">
        <v>5.9999999999999995E-4</v>
      </c>
      <c r="N240">
        <v>1.0889292196007261</v>
      </c>
      <c r="O240">
        <v>1.0889292196007261E-2</v>
      </c>
      <c r="Q240">
        <v>296</v>
      </c>
      <c r="R240" t="s">
        <v>46</v>
      </c>
      <c r="S240" s="1" t="s">
        <v>2381</v>
      </c>
      <c r="U240" s="2" t="s">
        <v>32</v>
      </c>
      <c r="V240" s="2" t="s">
        <v>39</v>
      </c>
      <c r="W240" s="2" t="s">
        <v>34</v>
      </c>
      <c r="X240" s="2">
        <v>296</v>
      </c>
    </row>
    <row r="241" spans="1:24" ht="48" x14ac:dyDescent="0.2">
      <c r="A241" t="s">
        <v>2142</v>
      </c>
      <c r="B241" t="s">
        <v>36</v>
      </c>
      <c r="C241">
        <v>8</v>
      </c>
      <c r="D241">
        <v>7</v>
      </c>
      <c r="E241">
        <v>0</v>
      </c>
      <c r="H241">
        <v>0</v>
      </c>
      <c r="K241">
        <v>5.7200000000000001E-2</v>
      </c>
      <c r="L241" t="s">
        <v>27</v>
      </c>
      <c r="M241">
        <v>5.0000000000000001E-4</v>
      </c>
      <c r="N241">
        <v>0.87412587412587417</v>
      </c>
      <c r="O241">
        <v>8.7412587412587419E-3</v>
      </c>
      <c r="Q241">
        <v>296</v>
      </c>
      <c r="R241" t="s">
        <v>46</v>
      </c>
      <c r="S241" s="1" t="s">
        <v>2382</v>
      </c>
      <c r="U241" s="2" t="s">
        <v>32</v>
      </c>
      <c r="V241" s="2" t="s">
        <v>39</v>
      </c>
      <c r="W241" s="2" t="s">
        <v>34</v>
      </c>
      <c r="X241" s="2">
        <v>296</v>
      </c>
    </row>
    <row r="242" spans="1:24" ht="48" x14ac:dyDescent="0.2">
      <c r="A242" t="s">
        <v>2142</v>
      </c>
      <c r="B242" t="s">
        <v>36</v>
      </c>
      <c r="C242">
        <v>7</v>
      </c>
      <c r="D242">
        <v>6</v>
      </c>
      <c r="E242">
        <v>6</v>
      </c>
      <c r="H242">
        <v>6</v>
      </c>
      <c r="K242">
        <v>5.62E-2</v>
      </c>
      <c r="L242" t="s">
        <v>27</v>
      </c>
      <c r="M242">
        <v>5.0000000000000001E-4</v>
      </c>
      <c r="N242">
        <v>0.88967971530249124</v>
      </c>
      <c r="O242">
        <v>8.8967971530249119E-3</v>
      </c>
      <c r="Q242">
        <v>296</v>
      </c>
      <c r="R242" t="s">
        <v>46</v>
      </c>
      <c r="S242" s="1" t="s">
        <v>2383</v>
      </c>
      <c r="U242" s="2" t="s">
        <v>32</v>
      </c>
      <c r="V242" s="2" t="s">
        <v>39</v>
      </c>
      <c r="W242" s="2" t="s">
        <v>34</v>
      </c>
      <c r="X242" s="2">
        <v>296</v>
      </c>
    </row>
    <row r="243" spans="1:24" ht="48" x14ac:dyDescent="0.2">
      <c r="A243" t="s">
        <v>2142</v>
      </c>
      <c r="B243" t="s">
        <v>36</v>
      </c>
      <c r="C243">
        <v>6</v>
      </c>
      <c r="D243">
        <v>5</v>
      </c>
      <c r="E243">
        <v>0</v>
      </c>
      <c r="H243">
        <v>0</v>
      </c>
      <c r="K243">
        <v>6.0499999999999998E-2</v>
      </c>
      <c r="L243" t="s">
        <v>27</v>
      </c>
      <c r="M243">
        <v>5.9999999999999995E-4</v>
      </c>
      <c r="N243">
        <v>0.99173553719008278</v>
      </c>
      <c r="O243">
        <v>9.9173553719008271E-3</v>
      </c>
      <c r="Q243">
        <v>296</v>
      </c>
      <c r="R243" t="s">
        <v>46</v>
      </c>
      <c r="S243" s="1" t="s">
        <v>2384</v>
      </c>
      <c r="U243" s="2" t="s">
        <v>32</v>
      </c>
      <c r="V243" s="2" t="s">
        <v>39</v>
      </c>
      <c r="W243" s="2" t="s">
        <v>34</v>
      </c>
      <c r="X243" s="2">
        <v>296</v>
      </c>
    </row>
    <row r="244" spans="1:24" ht="48" x14ac:dyDescent="0.2">
      <c r="A244" t="s">
        <v>2142</v>
      </c>
      <c r="B244" t="s">
        <v>36</v>
      </c>
      <c r="C244">
        <v>5</v>
      </c>
      <c r="D244">
        <v>4</v>
      </c>
      <c r="E244">
        <v>3</v>
      </c>
      <c r="H244">
        <v>3</v>
      </c>
      <c r="K244">
        <v>6.0100000000000001E-2</v>
      </c>
      <c r="L244" t="s">
        <v>27</v>
      </c>
      <c r="M244">
        <v>2.0000000000000001E-4</v>
      </c>
      <c r="N244">
        <v>0.33277870216306149</v>
      </c>
      <c r="O244">
        <v>3.3277870216306149E-3</v>
      </c>
      <c r="Q244">
        <v>296</v>
      </c>
      <c r="R244" t="s">
        <v>46</v>
      </c>
      <c r="S244" s="1" t="s">
        <v>2385</v>
      </c>
      <c r="U244" s="2" t="s">
        <v>32</v>
      </c>
      <c r="V244" s="2" t="s">
        <v>39</v>
      </c>
      <c r="W244" s="2" t="s">
        <v>34</v>
      </c>
      <c r="X244" s="2">
        <v>296</v>
      </c>
    </row>
    <row r="245" spans="1:24" ht="48" x14ac:dyDescent="0.2">
      <c r="A245" t="s">
        <v>2142</v>
      </c>
      <c r="B245" t="s">
        <v>36</v>
      </c>
      <c r="C245">
        <v>4</v>
      </c>
      <c r="D245">
        <v>3</v>
      </c>
      <c r="E245">
        <v>0</v>
      </c>
      <c r="H245">
        <v>0</v>
      </c>
      <c r="K245">
        <v>6.1600000000000002E-2</v>
      </c>
      <c r="L245" t="s">
        <v>27</v>
      </c>
      <c r="M245">
        <v>2.9999999999999997E-4</v>
      </c>
      <c r="N245">
        <v>0.48701298701298701</v>
      </c>
      <c r="O245">
        <v>4.87012987012987E-3</v>
      </c>
      <c r="Q245">
        <v>296</v>
      </c>
      <c r="R245" t="s">
        <v>46</v>
      </c>
      <c r="S245" s="1" t="s">
        <v>2386</v>
      </c>
      <c r="U245" s="2" t="s">
        <v>32</v>
      </c>
      <c r="V245" s="2" t="s">
        <v>39</v>
      </c>
      <c r="W245" s="2" t="s">
        <v>34</v>
      </c>
      <c r="X245" s="2">
        <v>296</v>
      </c>
    </row>
    <row r="246" spans="1:24" ht="48" x14ac:dyDescent="0.2">
      <c r="A246" t="s">
        <v>2142</v>
      </c>
      <c r="B246" t="s">
        <v>36</v>
      </c>
      <c r="C246">
        <v>2</v>
      </c>
      <c r="D246">
        <v>1</v>
      </c>
      <c r="E246">
        <v>0</v>
      </c>
      <c r="H246">
        <v>0</v>
      </c>
      <c r="K246">
        <v>6.3600000000000004E-2</v>
      </c>
      <c r="L246" t="s">
        <v>27</v>
      </c>
      <c r="M246">
        <v>2.9999999999999997E-4</v>
      </c>
      <c r="N246">
        <v>0.47169811320754718</v>
      </c>
      <c r="O246">
        <v>4.7169811320754724E-3</v>
      </c>
      <c r="Q246">
        <v>296</v>
      </c>
      <c r="R246" t="s">
        <v>46</v>
      </c>
      <c r="S246" s="1" t="s">
        <v>2387</v>
      </c>
      <c r="U246" s="2" t="s">
        <v>32</v>
      </c>
      <c r="V246" s="2" t="s">
        <v>39</v>
      </c>
      <c r="W246" s="2" t="s">
        <v>34</v>
      </c>
      <c r="X246" s="2">
        <v>296</v>
      </c>
    </row>
    <row r="247" spans="1:24" ht="48" x14ac:dyDescent="0.2">
      <c r="A247" t="s">
        <v>2142</v>
      </c>
      <c r="B247" t="s">
        <v>36</v>
      </c>
      <c r="C247">
        <v>17</v>
      </c>
      <c r="D247">
        <v>16</v>
      </c>
      <c r="E247">
        <v>1</v>
      </c>
      <c r="H247">
        <v>1</v>
      </c>
      <c r="K247">
        <v>4.3499999999999997E-2</v>
      </c>
      <c r="L247" t="s">
        <v>27</v>
      </c>
      <c r="M247">
        <v>1.4E-3</v>
      </c>
      <c r="N247">
        <v>3.2183908045977012</v>
      </c>
      <c r="O247">
        <v>3.2183908045977011E-2</v>
      </c>
      <c r="Q247">
        <v>296</v>
      </c>
      <c r="R247" t="s">
        <v>46</v>
      </c>
      <c r="S247" s="1" t="s">
        <v>2388</v>
      </c>
      <c r="U247" s="2" t="s">
        <v>32</v>
      </c>
      <c r="V247" s="2" t="s">
        <v>39</v>
      </c>
      <c r="W247" s="2" t="s">
        <v>34</v>
      </c>
      <c r="X247" s="2">
        <v>296</v>
      </c>
    </row>
    <row r="248" spans="1:24" ht="48" x14ac:dyDescent="0.2">
      <c r="A248" t="s">
        <v>2142</v>
      </c>
      <c r="B248" t="s">
        <v>36</v>
      </c>
      <c r="C248">
        <v>17</v>
      </c>
      <c r="D248">
        <v>16</v>
      </c>
      <c r="E248">
        <v>2</v>
      </c>
      <c r="H248">
        <v>2</v>
      </c>
      <c r="K248">
        <v>4.4499999999999998E-2</v>
      </c>
      <c r="L248" t="s">
        <v>27</v>
      </c>
      <c r="M248">
        <v>1.5E-3</v>
      </c>
      <c r="N248">
        <v>3.3707865168539319</v>
      </c>
      <c r="O248">
        <v>3.3707865168539318E-2</v>
      </c>
      <c r="Q248">
        <v>296</v>
      </c>
      <c r="R248" t="s">
        <v>46</v>
      </c>
      <c r="S248" s="1" t="s">
        <v>2389</v>
      </c>
      <c r="U248" s="2" t="s">
        <v>32</v>
      </c>
      <c r="V248" s="2" t="s">
        <v>39</v>
      </c>
      <c r="W248" s="2" t="s">
        <v>34</v>
      </c>
      <c r="X248" s="2">
        <v>296</v>
      </c>
    </row>
    <row r="249" spans="1:24" ht="48" x14ac:dyDescent="0.2">
      <c r="A249" t="s">
        <v>2142</v>
      </c>
      <c r="B249" t="s">
        <v>36</v>
      </c>
      <c r="C249">
        <v>16</v>
      </c>
      <c r="D249">
        <v>15</v>
      </c>
      <c r="E249">
        <v>1</v>
      </c>
      <c r="H249">
        <v>1</v>
      </c>
      <c r="K249">
        <v>4.8300000000000003E-2</v>
      </c>
      <c r="L249" t="s">
        <v>27</v>
      </c>
      <c r="M249">
        <v>2.9999999999999997E-4</v>
      </c>
      <c r="N249">
        <v>0.62111801242236031</v>
      </c>
      <c r="O249">
        <v>6.2111801242236029E-3</v>
      </c>
      <c r="Q249">
        <v>296</v>
      </c>
      <c r="R249" t="s">
        <v>46</v>
      </c>
      <c r="S249" s="1" t="s">
        <v>2390</v>
      </c>
      <c r="U249" s="2" t="s">
        <v>32</v>
      </c>
      <c r="V249" s="2" t="s">
        <v>39</v>
      </c>
      <c r="W249" s="2" t="s">
        <v>34</v>
      </c>
      <c r="X249" s="2">
        <v>296</v>
      </c>
    </row>
    <row r="250" spans="1:24" ht="48" x14ac:dyDescent="0.2">
      <c r="A250" t="s">
        <v>2142</v>
      </c>
      <c r="B250" t="s">
        <v>36</v>
      </c>
      <c r="C250">
        <v>16</v>
      </c>
      <c r="D250">
        <v>15</v>
      </c>
      <c r="E250">
        <v>2</v>
      </c>
      <c r="H250">
        <v>2</v>
      </c>
      <c r="K250">
        <v>4.3700000000000003E-2</v>
      </c>
      <c r="L250" t="s">
        <v>27</v>
      </c>
      <c r="M250">
        <v>1E-3</v>
      </c>
      <c r="N250">
        <v>2.2883295194508011</v>
      </c>
      <c r="O250">
        <v>2.2883295194508001E-2</v>
      </c>
      <c r="Q250">
        <v>296</v>
      </c>
      <c r="R250" t="s">
        <v>46</v>
      </c>
      <c r="S250" s="1" t="s">
        <v>2391</v>
      </c>
      <c r="U250" s="2" t="s">
        <v>32</v>
      </c>
      <c r="V250" s="2" t="s">
        <v>39</v>
      </c>
      <c r="W250" s="2" t="s">
        <v>34</v>
      </c>
      <c r="X250" s="2">
        <v>296</v>
      </c>
    </row>
    <row r="251" spans="1:24" ht="48" x14ac:dyDescent="0.2">
      <c r="A251" t="s">
        <v>2142</v>
      </c>
      <c r="B251" t="s">
        <v>36</v>
      </c>
      <c r="C251">
        <v>16</v>
      </c>
      <c r="D251">
        <v>15</v>
      </c>
      <c r="E251">
        <v>4</v>
      </c>
      <c r="H251">
        <v>4</v>
      </c>
      <c r="K251">
        <v>4.36E-2</v>
      </c>
      <c r="L251" t="s">
        <v>27</v>
      </c>
      <c r="M251">
        <v>1.1000000000000001E-3</v>
      </c>
      <c r="N251">
        <v>2.522935779816514</v>
      </c>
      <c r="O251">
        <v>2.5229357798165139E-2</v>
      </c>
      <c r="Q251">
        <v>296</v>
      </c>
      <c r="R251" t="s">
        <v>46</v>
      </c>
      <c r="S251" s="1" t="s">
        <v>2392</v>
      </c>
      <c r="U251" s="2" t="s">
        <v>32</v>
      </c>
      <c r="V251" s="2" t="s">
        <v>39</v>
      </c>
      <c r="W251" s="2" t="s">
        <v>34</v>
      </c>
      <c r="X251" s="2">
        <v>296</v>
      </c>
    </row>
    <row r="252" spans="1:24" ht="48" x14ac:dyDescent="0.2">
      <c r="A252" t="s">
        <v>2142</v>
      </c>
      <c r="B252" t="s">
        <v>36</v>
      </c>
      <c r="C252">
        <v>16</v>
      </c>
      <c r="D252">
        <v>15</v>
      </c>
      <c r="E252">
        <v>5</v>
      </c>
      <c r="H252">
        <v>5</v>
      </c>
      <c r="K252">
        <v>4.1200000000000001E-2</v>
      </c>
      <c r="L252" t="s">
        <v>27</v>
      </c>
      <c r="M252">
        <v>2.9999999999999997E-4</v>
      </c>
      <c r="N252">
        <v>0.72815533980582525</v>
      </c>
      <c r="O252">
        <v>7.2815533980582527E-3</v>
      </c>
      <c r="Q252">
        <v>296</v>
      </c>
      <c r="R252" t="s">
        <v>46</v>
      </c>
      <c r="S252" s="1" t="s">
        <v>2393</v>
      </c>
      <c r="U252" s="2" t="s">
        <v>32</v>
      </c>
      <c r="V252" s="2" t="s">
        <v>39</v>
      </c>
      <c r="W252" s="2" t="s">
        <v>34</v>
      </c>
      <c r="X252" s="2">
        <v>296</v>
      </c>
    </row>
    <row r="253" spans="1:24" ht="48" x14ac:dyDescent="0.2">
      <c r="A253" t="s">
        <v>2142</v>
      </c>
      <c r="B253" t="s">
        <v>36</v>
      </c>
      <c r="C253">
        <v>15</v>
      </c>
      <c r="D253">
        <v>14</v>
      </c>
      <c r="E253">
        <v>1</v>
      </c>
      <c r="H253">
        <v>1</v>
      </c>
      <c r="K253">
        <v>4.9500000000000002E-2</v>
      </c>
      <c r="L253" t="s">
        <v>27</v>
      </c>
      <c r="M253">
        <v>2.9999999999999997E-4</v>
      </c>
      <c r="N253">
        <v>0.60606060606060608</v>
      </c>
      <c r="O253">
        <v>6.0606060606060606E-3</v>
      </c>
      <c r="Q253">
        <v>296</v>
      </c>
      <c r="R253" t="s">
        <v>46</v>
      </c>
      <c r="S253" s="1" t="s">
        <v>2394</v>
      </c>
      <c r="U253" s="2" t="s">
        <v>32</v>
      </c>
      <c r="V253" s="2" t="s">
        <v>39</v>
      </c>
      <c r="W253" s="2" t="s">
        <v>34</v>
      </c>
      <c r="X253" s="2">
        <v>296</v>
      </c>
    </row>
    <row r="254" spans="1:24" ht="48" x14ac:dyDescent="0.2">
      <c r="A254" t="s">
        <v>2142</v>
      </c>
      <c r="B254" t="s">
        <v>36</v>
      </c>
      <c r="C254">
        <v>15</v>
      </c>
      <c r="D254">
        <v>14</v>
      </c>
      <c r="E254">
        <v>2</v>
      </c>
      <c r="H254">
        <v>2</v>
      </c>
      <c r="K254">
        <v>4.7E-2</v>
      </c>
      <c r="L254" t="s">
        <v>27</v>
      </c>
      <c r="M254">
        <v>2.0000000000000001E-4</v>
      </c>
      <c r="N254">
        <v>0.42553191489361702</v>
      </c>
      <c r="O254">
        <v>4.2553191489361703E-3</v>
      </c>
      <c r="Q254">
        <v>296</v>
      </c>
      <c r="R254" t="s">
        <v>46</v>
      </c>
      <c r="S254" s="1" t="s">
        <v>2395</v>
      </c>
      <c r="U254" s="2" t="s">
        <v>32</v>
      </c>
      <c r="V254" s="2" t="s">
        <v>39</v>
      </c>
      <c r="W254" s="2" t="s">
        <v>34</v>
      </c>
      <c r="X254" s="2">
        <v>296</v>
      </c>
    </row>
    <row r="255" spans="1:24" ht="48" x14ac:dyDescent="0.2">
      <c r="A255" t="s">
        <v>2142</v>
      </c>
      <c r="B255" t="s">
        <v>36</v>
      </c>
      <c r="C255">
        <v>15</v>
      </c>
      <c r="D255">
        <v>14</v>
      </c>
      <c r="E255">
        <v>4</v>
      </c>
      <c r="H255">
        <v>4</v>
      </c>
      <c r="K255">
        <v>4.6699999999999998E-2</v>
      </c>
      <c r="L255" t="s">
        <v>27</v>
      </c>
      <c r="M255">
        <v>2.0000000000000001E-4</v>
      </c>
      <c r="N255">
        <v>0.42826552462526768</v>
      </c>
      <c r="O255">
        <v>4.2826552462526769E-3</v>
      </c>
      <c r="Q255">
        <v>296</v>
      </c>
      <c r="R255" t="s">
        <v>46</v>
      </c>
      <c r="S255" s="1" t="s">
        <v>2396</v>
      </c>
      <c r="U255" s="2" t="s">
        <v>32</v>
      </c>
      <c r="V255" s="2" t="s">
        <v>39</v>
      </c>
      <c r="W255" s="2" t="s">
        <v>34</v>
      </c>
      <c r="X255" s="2">
        <v>296</v>
      </c>
    </row>
    <row r="256" spans="1:24" ht="48" x14ac:dyDescent="0.2">
      <c r="A256" t="s">
        <v>2142</v>
      </c>
      <c r="B256" t="s">
        <v>36</v>
      </c>
      <c r="C256">
        <v>15</v>
      </c>
      <c r="D256">
        <v>14</v>
      </c>
      <c r="E256">
        <v>5</v>
      </c>
      <c r="H256">
        <v>5</v>
      </c>
      <c r="K256">
        <v>4.36E-2</v>
      </c>
      <c r="L256" t="s">
        <v>27</v>
      </c>
      <c r="M256">
        <v>2.9999999999999997E-4</v>
      </c>
      <c r="N256">
        <v>0.68807339449541294</v>
      </c>
      <c r="O256">
        <v>6.8807339449541297E-3</v>
      </c>
      <c r="Q256">
        <v>296</v>
      </c>
      <c r="R256" t="s">
        <v>46</v>
      </c>
      <c r="S256" s="1" t="s">
        <v>2397</v>
      </c>
      <c r="U256" s="2" t="s">
        <v>32</v>
      </c>
      <c r="V256" s="2" t="s">
        <v>39</v>
      </c>
      <c r="W256" s="2" t="s">
        <v>34</v>
      </c>
      <c r="X256" s="2">
        <v>296</v>
      </c>
    </row>
    <row r="257" spans="1:24" ht="48" x14ac:dyDescent="0.2">
      <c r="A257" t="s">
        <v>2142</v>
      </c>
      <c r="B257" t="s">
        <v>36</v>
      </c>
      <c r="C257">
        <v>15</v>
      </c>
      <c r="D257">
        <v>14</v>
      </c>
      <c r="E257">
        <v>7</v>
      </c>
      <c r="H257">
        <v>7</v>
      </c>
      <c r="K257">
        <v>3.9699999999999999E-2</v>
      </c>
      <c r="L257" t="s">
        <v>27</v>
      </c>
      <c r="M257">
        <v>1E-3</v>
      </c>
      <c r="N257">
        <v>2.518891687657431</v>
      </c>
      <c r="O257">
        <v>2.5188916876574308E-2</v>
      </c>
      <c r="Q257">
        <v>296</v>
      </c>
      <c r="R257" t="s">
        <v>46</v>
      </c>
      <c r="S257" s="1" t="s">
        <v>2398</v>
      </c>
      <c r="U257" s="2" t="s">
        <v>32</v>
      </c>
      <c r="V257" s="2" t="s">
        <v>39</v>
      </c>
      <c r="W257" s="2" t="s">
        <v>34</v>
      </c>
      <c r="X257" s="2">
        <v>296</v>
      </c>
    </row>
    <row r="258" spans="1:24" ht="48" x14ac:dyDescent="0.2">
      <c r="A258" t="s">
        <v>2142</v>
      </c>
      <c r="B258" t="s">
        <v>36</v>
      </c>
      <c r="C258">
        <v>15</v>
      </c>
      <c r="D258">
        <v>14</v>
      </c>
      <c r="E258">
        <v>8</v>
      </c>
      <c r="H258">
        <v>8</v>
      </c>
      <c r="K258">
        <v>4.0800000000000003E-2</v>
      </c>
      <c r="L258" t="s">
        <v>27</v>
      </c>
      <c r="M258">
        <v>1E-3</v>
      </c>
      <c r="N258">
        <v>2.4509803921568629</v>
      </c>
      <c r="O258">
        <v>2.4509803921568631E-2</v>
      </c>
      <c r="Q258">
        <v>296</v>
      </c>
      <c r="R258" t="s">
        <v>46</v>
      </c>
      <c r="S258" s="1" t="s">
        <v>2399</v>
      </c>
      <c r="U258" s="2" t="s">
        <v>32</v>
      </c>
      <c r="V258" s="2" t="s">
        <v>39</v>
      </c>
      <c r="W258" s="2" t="s">
        <v>34</v>
      </c>
      <c r="X258" s="2">
        <v>296</v>
      </c>
    </row>
    <row r="259" spans="1:24" ht="48" x14ac:dyDescent="0.2">
      <c r="A259" t="s">
        <v>2142</v>
      </c>
      <c r="B259" t="s">
        <v>36</v>
      </c>
      <c r="C259">
        <v>14</v>
      </c>
      <c r="D259">
        <v>13</v>
      </c>
      <c r="E259">
        <v>1</v>
      </c>
      <c r="H259">
        <v>1</v>
      </c>
      <c r="K259">
        <v>4.7800000000000002E-2</v>
      </c>
      <c r="L259" t="s">
        <v>27</v>
      </c>
      <c r="M259">
        <v>2.0000000000000001E-4</v>
      </c>
      <c r="N259">
        <v>0.41841004184100411</v>
      </c>
      <c r="O259">
        <v>4.1841004184100406E-3</v>
      </c>
      <c r="Q259">
        <v>296</v>
      </c>
      <c r="R259" t="s">
        <v>46</v>
      </c>
      <c r="S259" s="1" t="s">
        <v>2400</v>
      </c>
      <c r="U259" s="2" t="s">
        <v>32</v>
      </c>
      <c r="V259" s="2" t="s">
        <v>39</v>
      </c>
      <c r="W259" s="2" t="s">
        <v>34</v>
      </c>
      <c r="X259" s="2">
        <v>296</v>
      </c>
    </row>
    <row r="260" spans="1:24" ht="48" x14ac:dyDescent="0.2">
      <c r="A260" t="s">
        <v>2142</v>
      </c>
      <c r="B260" t="s">
        <v>36</v>
      </c>
      <c r="C260">
        <v>14</v>
      </c>
      <c r="D260">
        <v>13</v>
      </c>
      <c r="E260">
        <v>2</v>
      </c>
      <c r="H260">
        <v>2</v>
      </c>
      <c r="K260">
        <v>4.7800000000000002E-2</v>
      </c>
      <c r="L260" t="s">
        <v>27</v>
      </c>
      <c r="M260">
        <v>2.0000000000000001E-4</v>
      </c>
      <c r="N260">
        <v>0.41841004184100411</v>
      </c>
      <c r="O260">
        <v>4.1841004184100406E-3</v>
      </c>
      <c r="Q260">
        <v>296</v>
      </c>
      <c r="R260" t="s">
        <v>46</v>
      </c>
      <c r="S260" s="1" t="s">
        <v>2401</v>
      </c>
      <c r="U260" s="2" t="s">
        <v>32</v>
      </c>
      <c r="V260" s="2" t="s">
        <v>39</v>
      </c>
      <c r="W260" s="2" t="s">
        <v>34</v>
      </c>
      <c r="X260" s="2">
        <v>296</v>
      </c>
    </row>
    <row r="261" spans="1:24" ht="48" x14ac:dyDescent="0.2">
      <c r="A261" t="s">
        <v>2142</v>
      </c>
      <c r="B261" t="s">
        <v>36</v>
      </c>
      <c r="C261">
        <v>14</v>
      </c>
      <c r="D261">
        <v>13</v>
      </c>
      <c r="E261">
        <v>4</v>
      </c>
      <c r="H261">
        <v>4</v>
      </c>
      <c r="K261">
        <v>4.7800000000000002E-2</v>
      </c>
      <c r="L261" t="s">
        <v>27</v>
      </c>
      <c r="M261">
        <v>2.0000000000000001E-4</v>
      </c>
      <c r="N261">
        <v>0.41841004184100411</v>
      </c>
      <c r="O261">
        <v>4.1841004184100406E-3</v>
      </c>
      <c r="Q261">
        <v>296</v>
      </c>
      <c r="R261" t="s">
        <v>46</v>
      </c>
      <c r="S261" s="1" t="s">
        <v>2402</v>
      </c>
      <c r="U261" s="2" t="s">
        <v>32</v>
      </c>
      <c r="V261" s="2" t="s">
        <v>39</v>
      </c>
      <c r="W261" s="2" t="s">
        <v>34</v>
      </c>
      <c r="X261" s="2">
        <v>296</v>
      </c>
    </row>
    <row r="262" spans="1:24" ht="48" x14ac:dyDescent="0.2">
      <c r="A262" t="s">
        <v>2142</v>
      </c>
      <c r="B262" t="s">
        <v>36</v>
      </c>
      <c r="C262">
        <v>14</v>
      </c>
      <c r="D262">
        <v>13</v>
      </c>
      <c r="E262">
        <v>5</v>
      </c>
      <c r="H262">
        <v>5</v>
      </c>
      <c r="K262">
        <v>4.5400000000000003E-2</v>
      </c>
      <c r="L262" t="s">
        <v>27</v>
      </c>
      <c r="M262">
        <v>2.0000000000000001E-4</v>
      </c>
      <c r="N262">
        <v>0.44052863436123341</v>
      </c>
      <c r="O262">
        <v>4.4052863436123343E-3</v>
      </c>
      <c r="Q262">
        <v>296</v>
      </c>
      <c r="R262" t="s">
        <v>46</v>
      </c>
      <c r="S262" s="1" t="s">
        <v>2403</v>
      </c>
      <c r="U262" s="2" t="s">
        <v>32</v>
      </c>
      <c r="V262" s="2" t="s">
        <v>39</v>
      </c>
      <c r="W262" s="2" t="s">
        <v>34</v>
      </c>
      <c r="X262" s="2">
        <v>296</v>
      </c>
    </row>
    <row r="263" spans="1:24" ht="48" x14ac:dyDescent="0.2">
      <c r="A263" t="s">
        <v>2142</v>
      </c>
      <c r="B263" t="s">
        <v>36</v>
      </c>
      <c r="C263">
        <v>14</v>
      </c>
      <c r="D263">
        <v>13</v>
      </c>
      <c r="E263">
        <v>7</v>
      </c>
      <c r="H263">
        <v>7</v>
      </c>
      <c r="K263">
        <v>4.1599999999999998E-2</v>
      </c>
      <c r="L263" t="s">
        <v>27</v>
      </c>
      <c r="M263">
        <v>2.9999999999999997E-4</v>
      </c>
      <c r="N263">
        <v>0.72115384615384626</v>
      </c>
      <c r="O263">
        <v>7.2115384615384628E-3</v>
      </c>
      <c r="Q263">
        <v>296</v>
      </c>
      <c r="R263" t="s">
        <v>46</v>
      </c>
      <c r="S263" s="1" t="s">
        <v>2404</v>
      </c>
      <c r="U263" s="2" t="s">
        <v>32</v>
      </c>
      <c r="V263" s="2" t="s">
        <v>39</v>
      </c>
      <c r="W263" s="2" t="s">
        <v>34</v>
      </c>
      <c r="X263" s="2">
        <v>296</v>
      </c>
    </row>
    <row r="264" spans="1:24" ht="48" x14ac:dyDescent="0.2">
      <c r="A264" t="s">
        <v>2142</v>
      </c>
      <c r="B264" t="s">
        <v>36</v>
      </c>
      <c r="C264">
        <v>14</v>
      </c>
      <c r="D264">
        <v>13</v>
      </c>
      <c r="E264">
        <v>8</v>
      </c>
      <c r="H264">
        <v>8</v>
      </c>
      <c r="K264">
        <v>4.0800000000000003E-2</v>
      </c>
      <c r="L264" t="s">
        <v>27</v>
      </c>
      <c r="M264">
        <v>1E-3</v>
      </c>
      <c r="N264">
        <v>2.4509803921568629</v>
      </c>
      <c r="O264">
        <v>2.4509803921568631E-2</v>
      </c>
      <c r="Q264">
        <v>296</v>
      </c>
      <c r="R264" t="s">
        <v>46</v>
      </c>
      <c r="S264" s="1" t="s">
        <v>2405</v>
      </c>
      <c r="U264" s="2" t="s">
        <v>32</v>
      </c>
      <c r="V264" s="2" t="s">
        <v>39</v>
      </c>
      <c r="W264" s="2" t="s">
        <v>34</v>
      </c>
      <c r="X264" s="2">
        <v>296</v>
      </c>
    </row>
    <row r="265" spans="1:24" ht="48" x14ac:dyDescent="0.2">
      <c r="A265" t="s">
        <v>2142</v>
      </c>
      <c r="B265" t="s">
        <v>36</v>
      </c>
      <c r="C265">
        <v>14</v>
      </c>
      <c r="D265">
        <v>13</v>
      </c>
      <c r="E265">
        <v>10</v>
      </c>
      <c r="H265">
        <v>10</v>
      </c>
      <c r="K265">
        <v>4.5100000000000001E-2</v>
      </c>
      <c r="L265" t="s">
        <v>27</v>
      </c>
      <c r="M265">
        <v>1E-3</v>
      </c>
      <c r="N265">
        <v>2.217294900221729</v>
      </c>
      <c r="O265">
        <v>2.217294900221729E-2</v>
      </c>
      <c r="Q265">
        <v>296</v>
      </c>
      <c r="R265" t="s">
        <v>46</v>
      </c>
      <c r="S265" s="1" t="s">
        <v>2406</v>
      </c>
      <c r="U265" s="2" t="s">
        <v>32</v>
      </c>
      <c r="V265" s="2" t="s">
        <v>39</v>
      </c>
      <c r="W265" s="2" t="s">
        <v>34</v>
      </c>
      <c r="X265" s="2">
        <v>296</v>
      </c>
    </row>
    <row r="266" spans="1:24" ht="48" x14ac:dyDescent="0.2">
      <c r="A266" t="s">
        <v>2142</v>
      </c>
      <c r="B266" t="s">
        <v>36</v>
      </c>
      <c r="C266">
        <v>13</v>
      </c>
      <c r="D266">
        <v>12</v>
      </c>
      <c r="E266">
        <v>1</v>
      </c>
      <c r="H266">
        <v>1</v>
      </c>
      <c r="K266">
        <v>4.9799999999999997E-2</v>
      </c>
      <c r="L266" t="s">
        <v>27</v>
      </c>
      <c r="M266">
        <v>2.0000000000000001E-4</v>
      </c>
      <c r="N266">
        <v>0.4016064257028113</v>
      </c>
      <c r="O266">
        <v>4.0160642570281129E-3</v>
      </c>
      <c r="Q266">
        <v>296</v>
      </c>
      <c r="R266" t="s">
        <v>46</v>
      </c>
      <c r="S266" s="1" t="s">
        <v>2407</v>
      </c>
      <c r="U266" s="2" t="s">
        <v>32</v>
      </c>
      <c r="V266" s="2" t="s">
        <v>39</v>
      </c>
      <c r="W266" s="2" t="s">
        <v>34</v>
      </c>
      <c r="X266" s="2">
        <v>296</v>
      </c>
    </row>
    <row r="267" spans="1:24" ht="48" x14ac:dyDescent="0.2">
      <c r="A267" t="s">
        <v>2142</v>
      </c>
      <c r="B267" t="s">
        <v>36</v>
      </c>
      <c r="C267">
        <v>13</v>
      </c>
      <c r="D267">
        <v>12</v>
      </c>
      <c r="E267">
        <v>2</v>
      </c>
      <c r="H267">
        <v>2</v>
      </c>
      <c r="K267">
        <v>4.9200000000000001E-2</v>
      </c>
      <c r="L267" t="s">
        <v>27</v>
      </c>
      <c r="M267">
        <v>2.0000000000000001E-4</v>
      </c>
      <c r="N267">
        <v>0.4065040650406504</v>
      </c>
      <c r="O267">
        <v>4.0650406504065036E-3</v>
      </c>
      <c r="Q267">
        <v>296</v>
      </c>
      <c r="R267" t="s">
        <v>46</v>
      </c>
      <c r="S267" s="1" t="s">
        <v>2408</v>
      </c>
      <c r="U267" s="2" t="s">
        <v>32</v>
      </c>
      <c r="V267" s="2" t="s">
        <v>39</v>
      </c>
      <c r="W267" s="2" t="s">
        <v>34</v>
      </c>
      <c r="X267" s="2">
        <v>296</v>
      </c>
    </row>
    <row r="268" spans="1:24" ht="48" x14ac:dyDescent="0.2">
      <c r="A268" t="s">
        <v>2142</v>
      </c>
      <c r="B268" t="s">
        <v>36</v>
      </c>
      <c r="C268">
        <v>13</v>
      </c>
      <c r="D268">
        <v>12</v>
      </c>
      <c r="E268">
        <v>4</v>
      </c>
      <c r="H268">
        <v>4</v>
      </c>
      <c r="K268">
        <v>4.99E-2</v>
      </c>
      <c r="L268" t="s">
        <v>27</v>
      </c>
      <c r="M268">
        <v>1.1000000000000001E-3</v>
      </c>
      <c r="N268">
        <v>2.204408817635271</v>
      </c>
      <c r="O268">
        <v>2.204408817635271E-2</v>
      </c>
      <c r="Q268">
        <v>296</v>
      </c>
      <c r="R268" t="s">
        <v>46</v>
      </c>
      <c r="S268" s="1" t="s">
        <v>2409</v>
      </c>
      <c r="U268" s="2" t="s">
        <v>32</v>
      </c>
      <c r="V268" s="2" t="s">
        <v>39</v>
      </c>
      <c r="W268" s="2" t="s">
        <v>34</v>
      </c>
      <c r="X268" s="2">
        <v>296</v>
      </c>
    </row>
    <row r="269" spans="1:24" ht="48" x14ac:dyDescent="0.2">
      <c r="A269" t="s">
        <v>2142</v>
      </c>
      <c r="B269" t="s">
        <v>36</v>
      </c>
      <c r="C269">
        <v>13</v>
      </c>
      <c r="D269">
        <v>12</v>
      </c>
      <c r="E269">
        <v>5</v>
      </c>
      <c r="H269">
        <v>5</v>
      </c>
      <c r="K269">
        <v>4.4999999999999998E-2</v>
      </c>
      <c r="L269" t="s">
        <v>27</v>
      </c>
      <c r="M269">
        <v>2.9999999999999997E-4</v>
      </c>
      <c r="N269">
        <v>0.66666666666666674</v>
      </c>
      <c r="O269">
        <v>6.6666666666666671E-3</v>
      </c>
      <c r="Q269">
        <v>296</v>
      </c>
      <c r="R269" t="s">
        <v>46</v>
      </c>
      <c r="S269" s="1" t="s">
        <v>2410</v>
      </c>
      <c r="U269" s="2" t="s">
        <v>32</v>
      </c>
      <c r="V269" s="2" t="s">
        <v>39</v>
      </c>
      <c r="W269" s="2" t="s">
        <v>34</v>
      </c>
      <c r="X269" s="2">
        <v>296</v>
      </c>
    </row>
    <row r="270" spans="1:24" ht="48" x14ac:dyDescent="0.2">
      <c r="A270" t="s">
        <v>2142</v>
      </c>
      <c r="B270" t="s">
        <v>36</v>
      </c>
      <c r="C270">
        <v>13</v>
      </c>
      <c r="D270">
        <v>12</v>
      </c>
      <c r="E270">
        <v>7</v>
      </c>
      <c r="H270">
        <v>7</v>
      </c>
      <c r="K270">
        <v>4.3099999999999999E-2</v>
      </c>
      <c r="L270" t="s">
        <v>27</v>
      </c>
      <c r="M270">
        <v>5.0000000000000001E-4</v>
      </c>
      <c r="N270">
        <v>1.160092807424594</v>
      </c>
      <c r="O270">
        <v>1.1600928074245939E-2</v>
      </c>
      <c r="Q270">
        <v>296</v>
      </c>
      <c r="R270" t="s">
        <v>46</v>
      </c>
      <c r="S270" s="1" t="s">
        <v>2411</v>
      </c>
      <c r="U270" s="2" t="s">
        <v>32</v>
      </c>
      <c r="V270" s="2" t="s">
        <v>39</v>
      </c>
      <c r="W270" s="2" t="s">
        <v>34</v>
      </c>
      <c r="X270" s="2">
        <v>296</v>
      </c>
    </row>
    <row r="271" spans="1:24" ht="48" x14ac:dyDescent="0.2">
      <c r="A271" t="s">
        <v>2142</v>
      </c>
      <c r="B271" t="s">
        <v>36</v>
      </c>
      <c r="C271">
        <v>13</v>
      </c>
      <c r="D271">
        <v>12</v>
      </c>
      <c r="E271">
        <v>8</v>
      </c>
      <c r="H271">
        <v>8</v>
      </c>
      <c r="K271">
        <v>4.19E-2</v>
      </c>
      <c r="L271" t="s">
        <v>27</v>
      </c>
      <c r="M271">
        <v>2.0000000000000001E-4</v>
      </c>
      <c r="N271">
        <v>0.47732696897374699</v>
      </c>
      <c r="O271">
        <v>4.7732696897374704E-3</v>
      </c>
      <c r="Q271">
        <v>296</v>
      </c>
      <c r="R271" t="s">
        <v>46</v>
      </c>
      <c r="S271" s="1" t="s">
        <v>2412</v>
      </c>
      <c r="U271" s="2" t="s">
        <v>32</v>
      </c>
      <c r="V271" s="2" t="s">
        <v>39</v>
      </c>
      <c r="W271" s="2" t="s">
        <v>34</v>
      </c>
      <c r="X271" s="2">
        <v>296</v>
      </c>
    </row>
    <row r="272" spans="1:24" ht="48" x14ac:dyDescent="0.2">
      <c r="A272" t="s">
        <v>2142</v>
      </c>
      <c r="B272" t="s">
        <v>36</v>
      </c>
      <c r="C272">
        <v>13</v>
      </c>
      <c r="D272">
        <v>12</v>
      </c>
      <c r="E272">
        <v>10</v>
      </c>
      <c r="H272">
        <v>10</v>
      </c>
      <c r="K272">
        <v>4.6600000000000003E-2</v>
      </c>
      <c r="L272" t="s">
        <v>27</v>
      </c>
      <c r="M272">
        <v>2.9999999999999997E-4</v>
      </c>
      <c r="N272">
        <v>0.64377682403433478</v>
      </c>
      <c r="O272">
        <v>6.4377682403433476E-3</v>
      </c>
      <c r="Q272">
        <v>296</v>
      </c>
      <c r="R272" t="s">
        <v>46</v>
      </c>
      <c r="S272" s="1" t="s">
        <v>2413</v>
      </c>
      <c r="U272" s="2" t="s">
        <v>32</v>
      </c>
      <c r="V272" s="2" t="s">
        <v>39</v>
      </c>
      <c r="W272" s="2" t="s">
        <v>34</v>
      </c>
      <c r="X272" s="2">
        <v>296</v>
      </c>
    </row>
    <row r="273" spans="1:24" ht="48" x14ac:dyDescent="0.2">
      <c r="A273" t="s">
        <v>2142</v>
      </c>
      <c r="B273" t="s">
        <v>36</v>
      </c>
      <c r="C273">
        <v>13</v>
      </c>
      <c r="D273">
        <v>12</v>
      </c>
      <c r="E273">
        <v>11</v>
      </c>
      <c r="H273">
        <v>11</v>
      </c>
      <c r="K273">
        <v>4.7100000000000003E-2</v>
      </c>
      <c r="L273" t="s">
        <v>27</v>
      </c>
      <c r="M273">
        <v>1.5E-3</v>
      </c>
      <c r="N273">
        <v>3.184713375796179</v>
      </c>
      <c r="O273">
        <v>3.1847133757961783E-2</v>
      </c>
      <c r="Q273">
        <v>296</v>
      </c>
      <c r="R273" t="s">
        <v>46</v>
      </c>
      <c r="S273" s="1" t="s">
        <v>2414</v>
      </c>
      <c r="U273" s="2" t="s">
        <v>32</v>
      </c>
      <c r="V273" s="2" t="s">
        <v>39</v>
      </c>
      <c r="W273" s="2" t="s">
        <v>34</v>
      </c>
      <c r="X273" s="2">
        <v>296</v>
      </c>
    </row>
    <row r="274" spans="1:24" ht="48" x14ac:dyDescent="0.2">
      <c r="A274" t="s">
        <v>2142</v>
      </c>
      <c r="B274" t="s">
        <v>36</v>
      </c>
      <c r="C274">
        <v>12</v>
      </c>
      <c r="D274">
        <v>11</v>
      </c>
      <c r="E274">
        <v>1</v>
      </c>
      <c r="H274">
        <v>1</v>
      </c>
      <c r="K274">
        <v>4.9500000000000002E-2</v>
      </c>
      <c r="L274" t="s">
        <v>27</v>
      </c>
      <c r="M274">
        <v>5.0000000000000001E-4</v>
      </c>
      <c r="N274">
        <v>1.0101010101010099</v>
      </c>
      <c r="O274">
        <v>1.01010101010101E-2</v>
      </c>
      <c r="Q274">
        <v>296</v>
      </c>
      <c r="R274" t="s">
        <v>46</v>
      </c>
      <c r="S274" s="1" t="s">
        <v>2415</v>
      </c>
      <c r="U274" s="2" t="s">
        <v>32</v>
      </c>
      <c r="V274" s="2" t="s">
        <v>39</v>
      </c>
      <c r="W274" s="2" t="s">
        <v>34</v>
      </c>
      <c r="X274" s="2">
        <v>296</v>
      </c>
    </row>
    <row r="275" spans="1:24" ht="48" x14ac:dyDescent="0.2">
      <c r="A275" t="s">
        <v>2142</v>
      </c>
      <c r="B275" t="s">
        <v>36</v>
      </c>
      <c r="C275">
        <v>12</v>
      </c>
      <c r="D275">
        <v>11</v>
      </c>
      <c r="E275">
        <v>2</v>
      </c>
      <c r="H275">
        <v>2</v>
      </c>
      <c r="K275">
        <v>5.0200000000000002E-2</v>
      </c>
      <c r="L275" t="s">
        <v>27</v>
      </c>
      <c r="M275">
        <v>4.0000000000000002E-4</v>
      </c>
      <c r="N275">
        <v>0.79681274900398402</v>
      </c>
      <c r="O275">
        <v>7.9681274900398405E-3</v>
      </c>
      <c r="Q275">
        <v>296</v>
      </c>
      <c r="R275" t="s">
        <v>46</v>
      </c>
      <c r="S275" s="1" t="s">
        <v>2416</v>
      </c>
      <c r="U275" s="2" t="s">
        <v>32</v>
      </c>
      <c r="V275" s="2" t="s">
        <v>39</v>
      </c>
      <c r="W275" s="2" t="s">
        <v>34</v>
      </c>
      <c r="X275" s="2">
        <v>296</v>
      </c>
    </row>
    <row r="276" spans="1:24" ht="48" x14ac:dyDescent="0.2">
      <c r="A276" t="s">
        <v>2142</v>
      </c>
      <c r="B276" t="s">
        <v>36</v>
      </c>
      <c r="C276">
        <v>12</v>
      </c>
      <c r="D276">
        <v>11</v>
      </c>
      <c r="E276">
        <v>4</v>
      </c>
      <c r="H276">
        <v>4</v>
      </c>
      <c r="K276">
        <v>5.0900000000000001E-2</v>
      </c>
      <c r="L276" t="s">
        <v>27</v>
      </c>
      <c r="M276">
        <v>5.0000000000000001E-4</v>
      </c>
      <c r="N276">
        <v>0.98231827111984282</v>
      </c>
      <c r="O276">
        <v>9.823182711198428E-3</v>
      </c>
      <c r="Q276">
        <v>296</v>
      </c>
      <c r="R276" t="s">
        <v>46</v>
      </c>
      <c r="S276" s="1" t="s">
        <v>2417</v>
      </c>
      <c r="U276" s="2" t="s">
        <v>32</v>
      </c>
      <c r="V276" s="2" t="s">
        <v>39</v>
      </c>
      <c r="W276" s="2" t="s">
        <v>34</v>
      </c>
      <c r="X276" s="2">
        <v>296</v>
      </c>
    </row>
    <row r="277" spans="1:24" ht="48" x14ac:dyDescent="0.2">
      <c r="A277" t="s">
        <v>2142</v>
      </c>
      <c r="B277" t="s">
        <v>36</v>
      </c>
      <c r="C277">
        <v>12</v>
      </c>
      <c r="D277">
        <v>11</v>
      </c>
      <c r="E277">
        <v>5</v>
      </c>
      <c r="H277">
        <v>5</v>
      </c>
      <c r="K277">
        <v>4.82E-2</v>
      </c>
      <c r="L277" t="s">
        <v>27</v>
      </c>
      <c r="M277">
        <v>5.0000000000000001E-4</v>
      </c>
      <c r="N277">
        <v>1.0373443983402491</v>
      </c>
      <c r="O277">
        <v>1.0373443983402489E-2</v>
      </c>
      <c r="Q277">
        <v>296</v>
      </c>
      <c r="R277" t="s">
        <v>46</v>
      </c>
      <c r="S277" s="1" t="s">
        <v>2418</v>
      </c>
      <c r="U277" s="2" t="s">
        <v>32</v>
      </c>
      <c r="V277" s="2" t="s">
        <v>39</v>
      </c>
      <c r="W277" s="2" t="s">
        <v>34</v>
      </c>
      <c r="X277" s="2">
        <v>296</v>
      </c>
    </row>
    <row r="278" spans="1:24" ht="48" x14ac:dyDescent="0.2">
      <c r="A278" t="s">
        <v>2142</v>
      </c>
      <c r="B278" t="s">
        <v>36</v>
      </c>
      <c r="C278">
        <v>12</v>
      </c>
      <c r="D278">
        <v>11</v>
      </c>
      <c r="E278">
        <v>7</v>
      </c>
      <c r="H278">
        <v>7</v>
      </c>
      <c r="K278">
        <v>4.41E-2</v>
      </c>
      <c r="L278" t="s">
        <v>27</v>
      </c>
      <c r="M278">
        <v>2.0000000000000001E-4</v>
      </c>
      <c r="N278">
        <v>0.45351473922902491</v>
      </c>
      <c r="O278">
        <v>4.5351473922902487E-3</v>
      </c>
      <c r="Q278">
        <v>296</v>
      </c>
      <c r="R278" t="s">
        <v>46</v>
      </c>
      <c r="S278" s="1" t="s">
        <v>2419</v>
      </c>
      <c r="U278" s="2" t="s">
        <v>32</v>
      </c>
      <c r="V278" s="2" t="s">
        <v>39</v>
      </c>
      <c r="W278" s="2" t="s">
        <v>34</v>
      </c>
      <c r="X278" s="2">
        <v>296</v>
      </c>
    </row>
    <row r="279" spans="1:24" ht="48" x14ac:dyDescent="0.2">
      <c r="A279" t="s">
        <v>2142</v>
      </c>
      <c r="B279" t="s">
        <v>36</v>
      </c>
      <c r="C279">
        <v>12</v>
      </c>
      <c r="D279">
        <v>11</v>
      </c>
      <c r="E279">
        <v>8</v>
      </c>
      <c r="H279">
        <v>8</v>
      </c>
      <c r="K279">
        <v>4.4200000000000003E-2</v>
      </c>
      <c r="L279" t="s">
        <v>27</v>
      </c>
      <c r="M279">
        <v>2.9999999999999997E-4</v>
      </c>
      <c r="N279">
        <v>0.67873303167420818</v>
      </c>
      <c r="O279">
        <v>6.7873303167420816E-3</v>
      </c>
      <c r="Q279">
        <v>296</v>
      </c>
      <c r="R279" t="s">
        <v>46</v>
      </c>
      <c r="S279" s="1" t="s">
        <v>2420</v>
      </c>
      <c r="U279" s="2" t="s">
        <v>32</v>
      </c>
      <c r="V279" s="2" t="s">
        <v>39</v>
      </c>
      <c r="W279" s="2" t="s">
        <v>34</v>
      </c>
      <c r="X279" s="2">
        <v>296</v>
      </c>
    </row>
    <row r="280" spans="1:24" ht="48" x14ac:dyDescent="0.2">
      <c r="A280" t="s">
        <v>2142</v>
      </c>
      <c r="B280" t="s">
        <v>36</v>
      </c>
      <c r="C280">
        <v>12</v>
      </c>
      <c r="D280">
        <v>11</v>
      </c>
      <c r="E280">
        <v>10</v>
      </c>
      <c r="H280">
        <v>10</v>
      </c>
      <c r="K280">
        <v>4.6100000000000002E-2</v>
      </c>
      <c r="L280" t="s">
        <v>27</v>
      </c>
      <c r="M280">
        <v>1.1000000000000001E-3</v>
      </c>
      <c r="N280">
        <v>2.3861171366594358</v>
      </c>
      <c r="O280">
        <v>2.3861171366594359E-2</v>
      </c>
      <c r="Q280">
        <v>296</v>
      </c>
      <c r="R280" t="s">
        <v>46</v>
      </c>
      <c r="S280" s="1" t="s">
        <v>2421</v>
      </c>
      <c r="U280" s="2" t="s">
        <v>32</v>
      </c>
      <c r="V280" s="2" t="s">
        <v>39</v>
      </c>
      <c r="W280" s="2" t="s">
        <v>34</v>
      </c>
      <c r="X280" s="2">
        <v>296</v>
      </c>
    </row>
    <row r="281" spans="1:24" ht="48" x14ac:dyDescent="0.2">
      <c r="A281" t="s">
        <v>2142</v>
      </c>
      <c r="B281" t="s">
        <v>36</v>
      </c>
      <c r="C281">
        <v>12</v>
      </c>
      <c r="D281">
        <v>11</v>
      </c>
      <c r="E281">
        <v>11</v>
      </c>
      <c r="H281">
        <v>11</v>
      </c>
      <c r="K281">
        <v>5.1200000000000002E-2</v>
      </c>
      <c r="L281" t="s">
        <v>27</v>
      </c>
      <c r="M281">
        <v>1.6999999999999999E-3</v>
      </c>
      <c r="N281">
        <v>3.3203125</v>
      </c>
      <c r="O281">
        <v>3.3203125E-2</v>
      </c>
      <c r="Q281">
        <v>296</v>
      </c>
      <c r="R281" t="s">
        <v>46</v>
      </c>
      <c r="S281" s="1" t="s">
        <v>2422</v>
      </c>
      <c r="U281" s="2" t="s">
        <v>32</v>
      </c>
      <c r="V281" s="2" t="s">
        <v>39</v>
      </c>
      <c r="W281" s="2" t="s">
        <v>34</v>
      </c>
      <c r="X281" s="2">
        <v>296</v>
      </c>
    </row>
    <row r="282" spans="1:24" ht="48" x14ac:dyDescent="0.2">
      <c r="A282" t="s">
        <v>2142</v>
      </c>
      <c r="B282" t="s">
        <v>36</v>
      </c>
      <c r="C282">
        <v>11</v>
      </c>
      <c r="D282">
        <v>10</v>
      </c>
      <c r="E282">
        <v>1</v>
      </c>
      <c r="H282">
        <v>1</v>
      </c>
      <c r="K282">
        <v>5.1299999999999998E-2</v>
      </c>
      <c r="L282" t="s">
        <v>27</v>
      </c>
      <c r="M282">
        <v>5.0000000000000001E-4</v>
      </c>
      <c r="N282">
        <v>0.97465886939571156</v>
      </c>
      <c r="O282">
        <v>9.7465886939571162E-3</v>
      </c>
      <c r="Q282">
        <v>296</v>
      </c>
      <c r="R282" t="s">
        <v>46</v>
      </c>
      <c r="S282" s="1" t="s">
        <v>2423</v>
      </c>
      <c r="U282" s="2" t="s">
        <v>32</v>
      </c>
      <c r="V282" s="2" t="s">
        <v>39</v>
      </c>
      <c r="W282" s="2" t="s">
        <v>34</v>
      </c>
      <c r="X282" s="2">
        <v>296</v>
      </c>
    </row>
    <row r="283" spans="1:24" ht="48" x14ac:dyDescent="0.2">
      <c r="A283" t="s">
        <v>2142</v>
      </c>
      <c r="B283" t="s">
        <v>36</v>
      </c>
      <c r="C283">
        <v>11</v>
      </c>
      <c r="D283">
        <v>10</v>
      </c>
      <c r="E283">
        <v>2</v>
      </c>
      <c r="H283">
        <v>2</v>
      </c>
      <c r="K283">
        <v>5.33E-2</v>
      </c>
      <c r="L283" t="s">
        <v>27</v>
      </c>
      <c r="M283">
        <v>4.0000000000000002E-4</v>
      </c>
      <c r="N283">
        <v>0.75046904315196994</v>
      </c>
      <c r="O283">
        <v>7.5046904315196998E-3</v>
      </c>
      <c r="Q283">
        <v>296</v>
      </c>
      <c r="R283" t="s">
        <v>46</v>
      </c>
      <c r="S283" s="1" t="s">
        <v>2424</v>
      </c>
      <c r="U283" s="2" t="s">
        <v>32</v>
      </c>
      <c r="V283" s="2" t="s">
        <v>39</v>
      </c>
      <c r="W283" s="2" t="s">
        <v>34</v>
      </c>
      <c r="X283" s="2">
        <v>296</v>
      </c>
    </row>
    <row r="284" spans="1:24" ht="48" x14ac:dyDescent="0.2">
      <c r="A284" t="s">
        <v>2142</v>
      </c>
      <c r="B284" t="s">
        <v>36</v>
      </c>
      <c r="C284">
        <v>11</v>
      </c>
      <c r="D284">
        <v>10</v>
      </c>
      <c r="E284">
        <v>4</v>
      </c>
      <c r="H284">
        <v>4</v>
      </c>
      <c r="K284">
        <v>5.1499999999999997E-2</v>
      </c>
      <c r="L284" t="s">
        <v>27</v>
      </c>
      <c r="M284">
        <v>4.0000000000000002E-4</v>
      </c>
      <c r="N284">
        <v>0.77669902912621369</v>
      </c>
      <c r="O284">
        <v>7.7669902912621373E-3</v>
      </c>
      <c r="Q284">
        <v>296</v>
      </c>
      <c r="R284" t="s">
        <v>46</v>
      </c>
      <c r="S284" s="1" t="s">
        <v>2425</v>
      </c>
      <c r="U284" s="2" t="s">
        <v>32</v>
      </c>
      <c r="V284" s="2" t="s">
        <v>39</v>
      </c>
      <c r="W284" s="2" t="s">
        <v>34</v>
      </c>
      <c r="X284" s="2">
        <v>296</v>
      </c>
    </row>
    <row r="285" spans="1:24" ht="48" x14ac:dyDescent="0.2">
      <c r="A285" t="s">
        <v>2142</v>
      </c>
      <c r="B285" t="s">
        <v>36</v>
      </c>
      <c r="C285">
        <v>11</v>
      </c>
      <c r="D285">
        <v>10</v>
      </c>
      <c r="E285">
        <v>5</v>
      </c>
      <c r="H285">
        <v>5</v>
      </c>
      <c r="K285">
        <v>4.8800000000000003E-2</v>
      </c>
      <c r="L285" t="s">
        <v>27</v>
      </c>
      <c r="M285">
        <v>4.0000000000000002E-4</v>
      </c>
      <c r="N285">
        <v>0.81967213114754101</v>
      </c>
      <c r="O285">
        <v>8.1967213114754103E-3</v>
      </c>
      <c r="Q285">
        <v>296</v>
      </c>
      <c r="R285" t="s">
        <v>46</v>
      </c>
      <c r="S285" s="1" t="s">
        <v>2426</v>
      </c>
      <c r="U285" s="2" t="s">
        <v>32</v>
      </c>
      <c r="V285" s="2" t="s">
        <v>39</v>
      </c>
      <c r="W285" s="2" t="s">
        <v>34</v>
      </c>
      <c r="X285" s="2">
        <v>296</v>
      </c>
    </row>
    <row r="286" spans="1:24" ht="48" x14ac:dyDescent="0.2">
      <c r="A286" t="s">
        <v>2142</v>
      </c>
      <c r="B286" t="s">
        <v>36</v>
      </c>
      <c r="C286">
        <v>11</v>
      </c>
      <c r="D286">
        <v>10</v>
      </c>
      <c r="E286">
        <v>7</v>
      </c>
      <c r="H286">
        <v>7</v>
      </c>
      <c r="K286">
        <v>4.6300000000000001E-2</v>
      </c>
      <c r="L286" t="s">
        <v>27</v>
      </c>
      <c r="M286">
        <v>5.9999999999999995E-4</v>
      </c>
      <c r="N286">
        <v>1.295896328293737</v>
      </c>
      <c r="O286">
        <v>1.295896328293736E-2</v>
      </c>
      <c r="Q286">
        <v>296</v>
      </c>
      <c r="R286" t="s">
        <v>46</v>
      </c>
      <c r="S286" s="1" t="s">
        <v>2427</v>
      </c>
      <c r="U286" s="2" t="s">
        <v>32</v>
      </c>
      <c r="V286" s="2" t="s">
        <v>39</v>
      </c>
      <c r="W286" s="2" t="s">
        <v>34</v>
      </c>
      <c r="X286" s="2">
        <v>296</v>
      </c>
    </row>
    <row r="287" spans="1:24" ht="48" x14ac:dyDescent="0.2">
      <c r="A287" t="s">
        <v>2142</v>
      </c>
      <c r="B287" t="s">
        <v>36</v>
      </c>
      <c r="C287">
        <v>11</v>
      </c>
      <c r="D287">
        <v>10</v>
      </c>
      <c r="E287">
        <v>8</v>
      </c>
      <c r="H287">
        <v>8</v>
      </c>
      <c r="K287">
        <v>4.6899999999999997E-2</v>
      </c>
      <c r="L287" t="s">
        <v>27</v>
      </c>
      <c r="M287">
        <v>1E-3</v>
      </c>
      <c r="N287">
        <v>2.1321961620469092</v>
      </c>
      <c r="O287">
        <v>2.132196162046909E-2</v>
      </c>
      <c r="Q287">
        <v>296</v>
      </c>
      <c r="R287" t="s">
        <v>46</v>
      </c>
      <c r="S287" s="1" t="s">
        <v>2428</v>
      </c>
      <c r="U287" s="2" t="s">
        <v>32</v>
      </c>
      <c r="V287" s="2" t="s">
        <v>39</v>
      </c>
      <c r="W287" s="2" t="s">
        <v>34</v>
      </c>
      <c r="X287" s="2">
        <v>296</v>
      </c>
    </row>
    <row r="288" spans="1:24" ht="48" x14ac:dyDescent="0.2">
      <c r="A288" t="s">
        <v>2142</v>
      </c>
      <c r="B288" t="s">
        <v>36</v>
      </c>
      <c r="C288">
        <v>11</v>
      </c>
      <c r="D288">
        <v>10</v>
      </c>
      <c r="E288">
        <v>10</v>
      </c>
      <c r="H288">
        <v>10</v>
      </c>
      <c r="K288">
        <v>4.5900000000000003E-2</v>
      </c>
      <c r="L288" t="s">
        <v>27</v>
      </c>
      <c r="M288">
        <v>1.1000000000000001E-3</v>
      </c>
      <c r="N288">
        <v>2.3965141612200438</v>
      </c>
      <c r="O288">
        <v>2.3965141612200438E-2</v>
      </c>
      <c r="Q288">
        <v>296</v>
      </c>
      <c r="R288" t="s">
        <v>46</v>
      </c>
      <c r="S288" s="1" t="s">
        <v>2429</v>
      </c>
      <c r="U288" s="2" t="s">
        <v>32</v>
      </c>
      <c r="V288" s="2" t="s">
        <v>39</v>
      </c>
      <c r="W288" s="2" t="s">
        <v>34</v>
      </c>
      <c r="X288" s="2">
        <v>296</v>
      </c>
    </row>
    <row r="289" spans="1:24" ht="48" x14ac:dyDescent="0.2">
      <c r="A289" t="s">
        <v>2142</v>
      </c>
      <c r="B289" t="s">
        <v>36</v>
      </c>
      <c r="C289">
        <v>10</v>
      </c>
      <c r="D289">
        <v>9</v>
      </c>
      <c r="E289">
        <v>1</v>
      </c>
      <c r="H289">
        <v>1</v>
      </c>
      <c r="K289">
        <v>5.1400000000000001E-2</v>
      </c>
      <c r="L289" t="s">
        <v>27</v>
      </c>
      <c r="M289">
        <v>4.0000000000000002E-4</v>
      </c>
      <c r="N289">
        <v>0.77821011673151752</v>
      </c>
      <c r="O289">
        <v>7.7821011673151752E-3</v>
      </c>
      <c r="Q289">
        <v>296</v>
      </c>
      <c r="R289" t="s">
        <v>46</v>
      </c>
      <c r="S289" s="1" t="s">
        <v>2430</v>
      </c>
      <c r="U289" s="2" t="s">
        <v>32</v>
      </c>
      <c r="V289" s="2" t="s">
        <v>39</v>
      </c>
      <c r="W289" s="2" t="s">
        <v>34</v>
      </c>
      <c r="X289" s="2">
        <v>296</v>
      </c>
    </row>
    <row r="290" spans="1:24" ht="48" x14ac:dyDescent="0.2">
      <c r="A290" t="s">
        <v>2142</v>
      </c>
      <c r="B290" t="s">
        <v>36</v>
      </c>
      <c r="C290">
        <v>10</v>
      </c>
      <c r="D290">
        <v>9</v>
      </c>
      <c r="E290">
        <v>2</v>
      </c>
      <c r="H290">
        <v>2</v>
      </c>
      <c r="K290">
        <v>5.3600000000000002E-2</v>
      </c>
      <c r="L290" t="s">
        <v>27</v>
      </c>
      <c r="M290">
        <v>2.9999999999999997E-4</v>
      </c>
      <c r="N290">
        <v>0.55970149253731349</v>
      </c>
      <c r="O290">
        <v>5.5970149253731349E-3</v>
      </c>
      <c r="Q290">
        <v>296</v>
      </c>
      <c r="R290" t="s">
        <v>46</v>
      </c>
      <c r="S290" s="1" t="s">
        <v>2431</v>
      </c>
      <c r="U290" s="2" t="s">
        <v>32</v>
      </c>
      <c r="V290" s="2" t="s">
        <v>39</v>
      </c>
      <c r="W290" s="2" t="s">
        <v>34</v>
      </c>
      <c r="X290" s="2">
        <v>296</v>
      </c>
    </row>
    <row r="291" spans="1:24" ht="48" x14ac:dyDescent="0.2">
      <c r="A291" t="s">
        <v>2142</v>
      </c>
      <c r="B291" t="s">
        <v>36</v>
      </c>
      <c r="C291">
        <v>10</v>
      </c>
      <c r="D291">
        <v>9</v>
      </c>
      <c r="E291">
        <v>4</v>
      </c>
      <c r="H291">
        <v>4</v>
      </c>
      <c r="K291">
        <v>5.3999999999999999E-2</v>
      </c>
      <c r="L291" t="s">
        <v>27</v>
      </c>
      <c r="M291">
        <v>2.9999999999999997E-4</v>
      </c>
      <c r="N291">
        <v>0.55555555555555558</v>
      </c>
      <c r="O291">
        <v>5.5555555555555558E-3</v>
      </c>
      <c r="Q291">
        <v>296</v>
      </c>
      <c r="R291" t="s">
        <v>46</v>
      </c>
      <c r="S291" s="1" t="s">
        <v>2432</v>
      </c>
      <c r="U291" s="2" t="s">
        <v>32</v>
      </c>
      <c r="V291" s="2" t="s">
        <v>39</v>
      </c>
      <c r="W291" s="2" t="s">
        <v>34</v>
      </c>
      <c r="X291" s="2">
        <v>296</v>
      </c>
    </row>
    <row r="292" spans="1:24" ht="48" x14ac:dyDescent="0.2">
      <c r="A292" t="s">
        <v>2142</v>
      </c>
      <c r="B292" t="s">
        <v>36</v>
      </c>
      <c r="C292">
        <v>10</v>
      </c>
      <c r="D292">
        <v>9</v>
      </c>
      <c r="E292">
        <v>5</v>
      </c>
      <c r="H292">
        <v>5</v>
      </c>
      <c r="K292">
        <v>0.05</v>
      </c>
      <c r="L292" t="s">
        <v>27</v>
      </c>
      <c r="M292">
        <v>4.0000000000000002E-4</v>
      </c>
      <c r="N292">
        <v>0.8</v>
      </c>
      <c r="O292">
        <v>8.0000000000000002E-3</v>
      </c>
      <c r="Q292">
        <v>296</v>
      </c>
      <c r="R292" t="s">
        <v>46</v>
      </c>
      <c r="S292" s="1" t="s">
        <v>2433</v>
      </c>
      <c r="U292" s="2" t="s">
        <v>32</v>
      </c>
      <c r="V292" s="2" t="s">
        <v>39</v>
      </c>
      <c r="W292" s="2" t="s">
        <v>34</v>
      </c>
      <c r="X292" s="2">
        <v>296</v>
      </c>
    </row>
    <row r="293" spans="1:24" ht="48" x14ac:dyDescent="0.2">
      <c r="A293" t="s">
        <v>2142</v>
      </c>
      <c r="B293" t="s">
        <v>36</v>
      </c>
      <c r="C293">
        <v>10</v>
      </c>
      <c r="D293">
        <v>9</v>
      </c>
      <c r="E293">
        <v>7</v>
      </c>
      <c r="H293">
        <v>7</v>
      </c>
      <c r="K293">
        <v>4.9599999999999998E-2</v>
      </c>
      <c r="L293" t="s">
        <v>27</v>
      </c>
      <c r="M293">
        <v>5.9999999999999995E-4</v>
      </c>
      <c r="N293">
        <v>1.209677419354839</v>
      </c>
      <c r="O293">
        <v>1.209677419354839E-2</v>
      </c>
      <c r="Q293">
        <v>296</v>
      </c>
      <c r="R293" t="s">
        <v>46</v>
      </c>
      <c r="S293" s="1" t="s">
        <v>2434</v>
      </c>
      <c r="U293" s="2" t="s">
        <v>32</v>
      </c>
      <c r="V293" s="2" t="s">
        <v>39</v>
      </c>
      <c r="W293" s="2" t="s">
        <v>34</v>
      </c>
      <c r="X293" s="2">
        <v>296</v>
      </c>
    </row>
    <row r="294" spans="1:24" ht="48" x14ac:dyDescent="0.2">
      <c r="A294" t="s">
        <v>2142</v>
      </c>
      <c r="B294" t="s">
        <v>36</v>
      </c>
      <c r="C294">
        <v>10</v>
      </c>
      <c r="D294">
        <v>9</v>
      </c>
      <c r="E294">
        <v>8</v>
      </c>
      <c r="H294">
        <v>8</v>
      </c>
      <c r="K294">
        <v>5.0299999999999997E-2</v>
      </c>
      <c r="L294" t="s">
        <v>27</v>
      </c>
      <c r="M294">
        <v>1.1000000000000001E-3</v>
      </c>
      <c r="N294">
        <v>2.1868787276341952</v>
      </c>
      <c r="O294">
        <v>2.186878727634195E-2</v>
      </c>
      <c r="Q294">
        <v>296</v>
      </c>
      <c r="R294" t="s">
        <v>46</v>
      </c>
      <c r="S294" s="1" t="s">
        <v>2435</v>
      </c>
      <c r="U294" s="2" t="s">
        <v>32</v>
      </c>
      <c r="V294" s="2" t="s">
        <v>39</v>
      </c>
      <c r="W294" s="2" t="s">
        <v>34</v>
      </c>
      <c r="X294" s="2">
        <v>296</v>
      </c>
    </row>
    <row r="295" spans="1:24" ht="48" x14ac:dyDescent="0.2">
      <c r="A295" t="s">
        <v>2142</v>
      </c>
      <c r="B295" t="s">
        <v>36</v>
      </c>
      <c r="C295">
        <v>9</v>
      </c>
      <c r="D295">
        <v>8</v>
      </c>
      <c r="E295">
        <v>1</v>
      </c>
      <c r="H295">
        <v>1</v>
      </c>
      <c r="K295">
        <v>5.4699999999999999E-2</v>
      </c>
      <c r="L295" t="s">
        <v>27</v>
      </c>
      <c r="M295">
        <v>5.0000000000000001E-4</v>
      </c>
      <c r="N295">
        <v>0.91407678244972579</v>
      </c>
      <c r="O295">
        <v>9.140767824497258E-3</v>
      </c>
      <c r="Q295">
        <v>296</v>
      </c>
      <c r="R295" t="s">
        <v>46</v>
      </c>
      <c r="S295" s="1" t="s">
        <v>2436</v>
      </c>
      <c r="U295" s="2" t="s">
        <v>32</v>
      </c>
      <c r="V295" s="2" t="s">
        <v>39</v>
      </c>
      <c r="W295" s="2" t="s">
        <v>34</v>
      </c>
      <c r="X295" s="2">
        <v>296</v>
      </c>
    </row>
    <row r="296" spans="1:24" ht="48" x14ac:dyDescent="0.2">
      <c r="A296" t="s">
        <v>2142</v>
      </c>
      <c r="B296" t="s">
        <v>36</v>
      </c>
      <c r="C296">
        <v>9</v>
      </c>
      <c r="D296">
        <v>8</v>
      </c>
      <c r="E296">
        <v>2</v>
      </c>
      <c r="H296">
        <v>2</v>
      </c>
      <c r="K296">
        <v>5.5599999999999997E-2</v>
      </c>
      <c r="L296" t="s">
        <v>27</v>
      </c>
      <c r="M296">
        <v>4.0000000000000002E-4</v>
      </c>
      <c r="N296">
        <v>0.71942446043165476</v>
      </c>
      <c r="O296">
        <v>7.1942446043165471E-3</v>
      </c>
      <c r="Q296">
        <v>296</v>
      </c>
      <c r="R296" t="s">
        <v>46</v>
      </c>
      <c r="S296" s="1" t="s">
        <v>2437</v>
      </c>
      <c r="U296" s="2" t="s">
        <v>32</v>
      </c>
      <c r="V296" s="2" t="s">
        <v>39</v>
      </c>
      <c r="W296" s="2" t="s">
        <v>34</v>
      </c>
      <c r="X296" s="2">
        <v>296</v>
      </c>
    </row>
    <row r="297" spans="1:24" ht="48" x14ac:dyDescent="0.2">
      <c r="A297" t="s">
        <v>2142</v>
      </c>
      <c r="B297" t="s">
        <v>36</v>
      </c>
      <c r="C297">
        <v>9</v>
      </c>
      <c r="D297">
        <v>8</v>
      </c>
      <c r="E297">
        <v>4</v>
      </c>
      <c r="H297">
        <v>4</v>
      </c>
      <c r="K297">
        <v>5.3999999999999999E-2</v>
      </c>
      <c r="L297" t="s">
        <v>27</v>
      </c>
      <c r="M297">
        <v>4.0000000000000002E-4</v>
      </c>
      <c r="N297">
        <v>0.74074074074074081</v>
      </c>
      <c r="O297">
        <v>7.4074074074074077E-3</v>
      </c>
      <c r="Q297">
        <v>296</v>
      </c>
      <c r="R297" t="s">
        <v>46</v>
      </c>
      <c r="S297" s="1" t="s">
        <v>2438</v>
      </c>
      <c r="U297" s="2" t="s">
        <v>32</v>
      </c>
      <c r="V297" s="2" t="s">
        <v>39</v>
      </c>
      <c r="W297" s="2" t="s">
        <v>34</v>
      </c>
      <c r="X297" s="2">
        <v>296</v>
      </c>
    </row>
    <row r="298" spans="1:24" ht="48" x14ac:dyDescent="0.2">
      <c r="A298" t="s">
        <v>2142</v>
      </c>
      <c r="B298" t="s">
        <v>36</v>
      </c>
      <c r="C298">
        <v>9</v>
      </c>
      <c r="D298">
        <v>8</v>
      </c>
      <c r="E298">
        <v>5</v>
      </c>
      <c r="H298">
        <v>5</v>
      </c>
      <c r="K298">
        <v>5.2299999999999999E-2</v>
      </c>
      <c r="L298" t="s">
        <v>27</v>
      </c>
      <c r="M298">
        <v>5.0000000000000001E-4</v>
      </c>
      <c r="N298">
        <v>0.95602294455066916</v>
      </c>
      <c r="O298">
        <v>9.5602294455066923E-3</v>
      </c>
      <c r="Q298">
        <v>296</v>
      </c>
      <c r="R298" t="s">
        <v>46</v>
      </c>
      <c r="S298" s="1" t="s">
        <v>2439</v>
      </c>
      <c r="U298" s="2" t="s">
        <v>32</v>
      </c>
      <c r="V298" s="2" t="s">
        <v>39</v>
      </c>
      <c r="W298" s="2" t="s">
        <v>34</v>
      </c>
      <c r="X298" s="2">
        <v>296</v>
      </c>
    </row>
    <row r="299" spans="1:24" ht="48" x14ac:dyDescent="0.2">
      <c r="A299" t="s">
        <v>2142</v>
      </c>
      <c r="B299" t="s">
        <v>36</v>
      </c>
      <c r="C299">
        <v>9</v>
      </c>
      <c r="D299">
        <v>8</v>
      </c>
      <c r="E299">
        <v>7</v>
      </c>
      <c r="H299">
        <v>7</v>
      </c>
      <c r="K299">
        <v>4.9299999999999997E-2</v>
      </c>
      <c r="L299" t="s">
        <v>27</v>
      </c>
      <c r="M299">
        <v>1.1000000000000001E-3</v>
      </c>
      <c r="N299">
        <v>2.2312373225152129</v>
      </c>
      <c r="O299">
        <v>2.231237322515213E-2</v>
      </c>
      <c r="Q299">
        <v>296</v>
      </c>
      <c r="R299" t="s">
        <v>46</v>
      </c>
      <c r="S299" s="1" t="s">
        <v>2440</v>
      </c>
      <c r="U299" s="2" t="s">
        <v>32</v>
      </c>
      <c r="V299" s="2" t="s">
        <v>39</v>
      </c>
      <c r="W299" s="2" t="s">
        <v>34</v>
      </c>
      <c r="X299" s="2">
        <v>296</v>
      </c>
    </row>
    <row r="300" spans="1:24" ht="48" x14ac:dyDescent="0.2">
      <c r="A300" t="s">
        <v>2142</v>
      </c>
      <c r="B300" t="s">
        <v>36</v>
      </c>
      <c r="C300">
        <v>9</v>
      </c>
      <c r="D300">
        <v>8</v>
      </c>
      <c r="E300">
        <v>8</v>
      </c>
      <c r="H300">
        <v>8</v>
      </c>
      <c r="K300">
        <v>5.0200000000000002E-2</v>
      </c>
      <c r="L300" t="s">
        <v>27</v>
      </c>
      <c r="M300">
        <v>2.9999999999999997E-4</v>
      </c>
      <c r="N300">
        <v>0.59760956175298807</v>
      </c>
      <c r="O300">
        <v>5.9760956175298804E-3</v>
      </c>
      <c r="Q300">
        <v>296</v>
      </c>
      <c r="R300" t="s">
        <v>46</v>
      </c>
      <c r="S300" s="1" t="s">
        <v>2441</v>
      </c>
      <c r="U300" s="2" t="s">
        <v>32</v>
      </c>
      <c r="V300" s="2" t="s">
        <v>39</v>
      </c>
      <c r="W300" s="2" t="s">
        <v>34</v>
      </c>
      <c r="X300" s="2">
        <v>296</v>
      </c>
    </row>
    <row r="301" spans="1:24" ht="48" x14ac:dyDescent="0.2">
      <c r="A301" t="s">
        <v>2142</v>
      </c>
      <c r="B301" t="s">
        <v>36</v>
      </c>
      <c r="C301">
        <v>8</v>
      </c>
      <c r="D301">
        <v>7</v>
      </c>
      <c r="E301">
        <v>1</v>
      </c>
      <c r="H301">
        <v>1</v>
      </c>
      <c r="K301">
        <v>5.62E-2</v>
      </c>
      <c r="L301" t="s">
        <v>27</v>
      </c>
      <c r="M301">
        <v>5.0000000000000001E-4</v>
      </c>
      <c r="N301">
        <v>0.88967971530249124</v>
      </c>
      <c r="O301">
        <v>8.8967971530249119E-3</v>
      </c>
      <c r="Q301">
        <v>296</v>
      </c>
      <c r="R301" t="s">
        <v>46</v>
      </c>
      <c r="S301" s="1" t="s">
        <v>2442</v>
      </c>
      <c r="U301" s="2" t="s">
        <v>32</v>
      </c>
      <c r="V301" s="2" t="s">
        <v>39</v>
      </c>
      <c r="W301" s="2" t="s">
        <v>34</v>
      </c>
      <c r="X301" s="2">
        <v>296</v>
      </c>
    </row>
    <row r="302" spans="1:24" ht="48" x14ac:dyDescent="0.2">
      <c r="A302" t="s">
        <v>2142</v>
      </c>
      <c r="B302" t="s">
        <v>36</v>
      </c>
      <c r="C302">
        <v>8</v>
      </c>
      <c r="D302">
        <v>7</v>
      </c>
      <c r="E302">
        <v>2</v>
      </c>
      <c r="H302">
        <v>2</v>
      </c>
      <c r="K302">
        <v>5.8000000000000003E-2</v>
      </c>
      <c r="L302" t="s">
        <v>27</v>
      </c>
      <c r="M302">
        <v>4.0000000000000002E-4</v>
      </c>
      <c r="N302">
        <v>0.68965517241379315</v>
      </c>
      <c r="O302">
        <v>6.8965517241379318E-3</v>
      </c>
      <c r="Q302">
        <v>296</v>
      </c>
      <c r="R302" t="s">
        <v>46</v>
      </c>
      <c r="S302" s="1" t="s">
        <v>2443</v>
      </c>
      <c r="U302" s="2" t="s">
        <v>32</v>
      </c>
      <c r="V302" s="2" t="s">
        <v>39</v>
      </c>
      <c r="W302" s="2" t="s">
        <v>34</v>
      </c>
      <c r="X302" s="2">
        <v>296</v>
      </c>
    </row>
    <row r="303" spans="1:24" ht="48" x14ac:dyDescent="0.2">
      <c r="A303" t="s">
        <v>2142</v>
      </c>
      <c r="B303" t="s">
        <v>36</v>
      </c>
      <c r="C303">
        <v>8</v>
      </c>
      <c r="D303">
        <v>7</v>
      </c>
      <c r="E303">
        <v>4</v>
      </c>
      <c r="H303">
        <v>4</v>
      </c>
      <c r="K303">
        <v>5.6899999999999999E-2</v>
      </c>
      <c r="L303" t="s">
        <v>27</v>
      </c>
      <c r="M303">
        <v>5.9999999999999995E-4</v>
      </c>
      <c r="N303">
        <v>1.0544815465729349</v>
      </c>
      <c r="O303">
        <v>1.054481546572935E-2</v>
      </c>
      <c r="Q303">
        <v>296</v>
      </c>
      <c r="R303" t="s">
        <v>46</v>
      </c>
      <c r="S303" s="1" t="s">
        <v>2444</v>
      </c>
      <c r="U303" s="2" t="s">
        <v>32</v>
      </c>
      <c r="V303" s="2" t="s">
        <v>39</v>
      </c>
      <c r="W303" s="2" t="s">
        <v>34</v>
      </c>
      <c r="X303" s="2">
        <v>296</v>
      </c>
    </row>
    <row r="304" spans="1:24" ht="48" x14ac:dyDescent="0.2">
      <c r="A304" t="s">
        <v>2142</v>
      </c>
      <c r="B304" t="s">
        <v>36</v>
      </c>
      <c r="C304">
        <v>8</v>
      </c>
      <c r="D304">
        <v>7</v>
      </c>
      <c r="E304">
        <v>5</v>
      </c>
      <c r="H304">
        <v>5</v>
      </c>
      <c r="K304">
        <v>5.45E-2</v>
      </c>
      <c r="L304" t="s">
        <v>27</v>
      </c>
      <c r="M304">
        <v>2.0000000000000001E-4</v>
      </c>
      <c r="N304">
        <v>0.3669724770642202</v>
      </c>
      <c r="O304">
        <v>3.669724770642202E-3</v>
      </c>
      <c r="Q304">
        <v>296</v>
      </c>
      <c r="R304" t="s">
        <v>46</v>
      </c>
      <c r="S304" s="1" t="s">
        <v>2445</v>
      </c>
      <c r="U304" s="2" t="s">
        <v>32</v>
      </c>
      <c r="V304" s="2" t="s">
        <v>39</v>
      </c>
      <c r="W304" s="2" t="s">
        <v>34</v>
      </c>
      <c r="X304" s="2">
        <v>296</v>
      </c>
    </row>
    <row r="305" spans="1:24" ht="48" x14ac:dyDescent="0.2">
      <c r="A305" t="s">
        <v>2142</v>
      </c>
      <c r="B305" t="s">
        <v>36</v>
      </c>
      <c r="C305">
        <v>8</v>
      </c>
      <c r="D305">
        <v>7</v>
      </c>
      <c r="E305">
        <v>7</v>
      </c>
      <c r="H305">
        <v>7</v>
      </c>
      <c r="K305">
        <v>5.3600000000000002E-2</v>
      </c>
      <c r="L305" t="s">
        <v>27</v>
      </c>
      <c r="M305">
        <v>1E-3</v>
      </c>
      <c r="N305">
        <v>1.8656716417910451</v>
      </c>
      <c r="O305">
        <v>1.865671641791045E-2</v>
      </c>
      <c r="Q305">
        <v>296</v>
      </c>
      <c r="R305" t="s">
        <v>46</v>
      </c>
      <c r="S305" s="1" t="s">
        <v>2446</v>
      </c>
      <c r="U305" s="2" t="s">
        <v>32</v>
      </c>
      <c r="V305" s="2" t="s">
        <v>39</v>
      </c>
      <c r="W305" s="2" t="s">
        <v>34</v>
      </c>
      <c r="X305" s="2">
        <v>296</v>
      </c>
    </row>
    <row r="306" spans="1:24" ht="48" x14ac:dyDescent="0.2">
      <c r="A306" t="s">
        <v>2142</v>
      </c>
      <c r="B306" t="s">
        <v>36</v>
      </c>
      <c r="C306">
        <v>7</v>
      </c>
      <c r="D306">
        <v>6</v>
      </c>
      <c r="E306">
        <v>1</v>
      </c>
      <c r="H306">
        <v>1</v>
      </c>
      <c r="K306">
        <v>5.8999999999999997E-2</v>
      </c>
      <c r="L306" t="s">
        <v>27</v>
      </c>
      <c r="M306">
        <v>4.0000000000000002E-4</v>
      </c>
      <c r="N306">
        <v>0.67796610169491534</v>
      </c>
      <c r="O306">
        <v>6.7796610169491532E-3</v>
      </c>
      <c r="Q306">
        <v>296</v>
      </c>
      <c r="R306" t="s">
        <v>46</v>
      </c>
      <c r="S306" s="1" t="s">
        <v>2447</v>
      </c>
      <c r="U306" s="2" t="s">
        <v>32</v>
      </c>
      <c r="V306" s="2" t="s">
        <v>39</v>
      </c>
      <c r="W306" s="2" t="s">
        <v>34</v>
      </c>
      <c r="X306" s="2">
        <v>296</v>
      </c>
    </row>
    <row r="307" spans="1:24" ht="48" x14ac:dyDescent="0.2">
      <c r="A307" t="s">
        <v>2142</v>
      </c>
      <c r="B307" t="s">
        <v>36</v>
      </c>
      <c r="C307">
        <v>7</v>
      </c>
      <c r="D307">
        <v>6</v>
      </c>
      <c r="E307">
        <v>2</v>
      </c>
      <c r="H307">
        <v>2</v>
      </c>
      <c r="K307">
        <v>5.8700000000000002E-2</v>
      </c>
      <c r="L307" t="s">
        <v>27</v>
      </c>
      <c r="M307">
        <v>2.9999999999999997E-4</v>
      </c>
      <c r="N307">
        <v>0.51107325383304947</v>
      </c>
      <c r="O307">
        <v>5.1107325383304954E-3</v>
      </c>
      <c r="Q307">
        <v>296</v>
      </c>
      <c r="R307" t="s">
        <v>46</v>
      </c>
      <c r="S307" s="1" t="s">
        <v>2448</v>
      </c>
      <c r="U307" s="2" t="s">
        <v>32</v>
      </c>
      <c r="V307" s="2" t="s">
        <v>39</v>
      </c>
      <c r="W307" s="2" t="s">
        <v>34</v>
      </c>
      <c r="X307" s="2">
        <v>296</v>
      </c>
    </row>
    <row r="308" spans="1:24" ht="48" x14ac:dyDescent="0.2">
      <c r="A308" t="s">
        <v>2142</v>
      </c>
      <c r="B308" t="s">
        <v>36</v>
      </c>
      <c r="C308">
        <v>7</v>
      </c>
      <c r="D308">
        <v>6</v>
      </c>
      <c r="E308">
        <v>4</v>
      </c>
      <c r="H308">
        <v>4</v>
      </c>
      <c r="K308">
        <v>5.8799999999999998E-2</v>
      </c>
      <c r="L308" t="s">
        <v>27</v>
      </c>
      <c r="M308">
        <v>4.0000000000000002E-4</v>
      </c>
      <c r="N308">
        <v>0.6802721088435375</v>
      </c>
      <c r="O308">
        <v>6.8027210884353748E-3</v>
      </c>
      <c r="Q308">
        <v>296</v>
      </c>
      <c r="R308" t="s">
        <v>46</v>
      </c>
      <c r="S308" s="1" t="s">
        <v>2449</v>
      </c>
      <c r="U308" s="2" t="s">
        <v>32</v>
      </c>
      <c r="V308" s="2" t="s">
        <v>39</v>
      </c>
      <c r="W308" s="2" t="s">
        <v>34</v>
      </c>
      <c r="X308" s="2">
        <v>296</v>
      </c>
    </row>
    <row r="309" spans="1:24" ht="48" x14ac:dyDescent="0.2">
      <c r="A309" t="s">
        <v>2142</v>
      </c>
      <c r="B309" t="s">
        <v>36</v>
      </c>
      <c r="C309">
        <v>7</v>
      </c>
      <c r="D309">
        <v>6</v>
      </c>
      <c r="E309">
        <v>5</v>
      </c>
      <c r="H309">
        <v>5</v>
      </c>
      <c r="K309">
        <v>5.8299999999999998E-2</v>
      </c>
      <c r="L309" t="s">
        <v>27</v>
      </c>
      <c r="M309">
        <v>5.0000000000000001E-4</v>
      </c>
      <c r="N309">
        <v>0.85763293310463129</v>
      </c>
      <c r="O309">
        <v>8.5763293310463125E-3</v>
      </c>
      <c r="Q309">
        <v>296</v>
      </c>
      <c r="R309" t="s">
        <v>46</v>
      </c>
      <c r="S309" s="1" t="s">
        <v>2450</v>
      </c>
      <c r="U309" s="2" t="s">
        <v>32</v>
      </c>
      <c r="V309" s="2" t="s">
        <v>39</v>
      </c>
      <c r="W309" s="2" t="s">
        <v>34</v>
      </c>
      <c r="X309" s="2">
        <v>296</v>
      </c>
    </row>
    <row r="310" spans="1:24" ht="48" x14ac:dyDescent="0.2">
      <c r="A310" t="s">
        <v>2142</v>
      </c>
      <c r="B310" t="s">
        <v>36</v>
      </c>
      <c r="C310">
        <v>6</v>
      </c>
      <c r="D310">
        <v>5</v>
      </c>
      <c r="E310">
        <v>1</v>
      </c>
      <c r="H310">
        <v>1</v>
      </c>
      <c r="K310">
        <v>6.1800000000000001E-2</v>
      </c>
      <c r="L310" t="s">
        <v>27</v>
      </c>
      <c r="M310">
        <v>5.0000000000000001E-4</v>
      </c>
      <c r="N310">
        <v>0.8090614886731391</v>
      </c>
      <c r="O310">
        <v>8.0906148867313909E-3</v>
      </c>
      <c r="Q310">
        <v>296</v>
      </c>
      <c r="R310" t="s">
        <v>46</v>
      </c>
      <c r="S310" s="1" t="s">
        <v>2451</v>
      </c>
      <c r="U310" s="2" t="s">
        <v>32</v>
      </c>
      <c r="V310" s="2" t="s">
        <v>39</v>
      </c>
      <c r="W310" s="2" t="s">
        <v>34</v>
      </c>
      <c r="X310" s="2">
        <v>296</v>
      </c>
    </row>
    <row r="311" spans="1:24" ht="48" x14ac:dyDescent="0.2">
      <c r="A311" t="s">
        <v>2142</v>
      </c>
      <c r="B311" t="s">
        <v>36</v>
      </c>
      <c r="C311">
        <v>6</v>
      </c>
      <c r="D311">
        <v>5</v>
      </c>
      <c r="E311">
        <v>2</v>
      </c>
      <c r="H311">
        <v>2</v>
      </c>
      <c r="K311">
        <v>5.96E-2</v>
      </c>
      <c r="L311" t="s">
        <v>27</v>
      </c>
      <c r="M311">
        <v>4.0000000000000002E-4</v>
      </c>
      <c r="N311">
        <v>0.67114093959731547</v>
      </c>
      <c r="O311">
        <v>6.7114093959731551E-3</v>
      </c>
      <c r="Q311">
        <v>296</v>
      </c>
      <c r="R311" t="s">
        <v>46</v>
      </c>
      <c r="S311" s="1" t="s">
        <v>2452</v>
      </c>
      <c r="U311" s="2" t="s">
        <v>32</v>
      </c>
      <c r="V311" s="2" t="s">
        <v>39</v>
      </c>
      <c r="W311" s="2" t="s">
        <v>34</v>
      </c>
      <c r="X311" s="2">
        <v>296</v>
      </c>
    </row>
    <row r="312" spans="1:24" ht="48" x14ac:dyDescent="0.2">
      <c r="A312" t="s">
        <v>2142</v>
      </c>
      <c r="B312" t="s">
        <v>36</v>
      </c>
      <c r="C312">
        <v>6</v>
      </c>
      <c r="D312">
        <v>5</v>
      </c>
      <c r="E312">
        <v>4</v>
      </c>
      <c r="H312">
        <v>4</v>
      </c>
      <c r="K312">
        <v>5.96E-2</v>
      </c>
      <c r="L312" t="s">
        <v>27</v>
      </c>
      <c r="M312">
        <v>5.9999999999999995E-4</v>
      </c>
      <c r="N312">
        <v>1.006711409395973</v>
      </c>
      <c r="O312">
        <v>1.0067114093959729E-2</v>
      </c>
      <c r="Q312">
        <v>296</v>
      </c>
      <c r="R312" t="s">
        <v>46</v>
      </c>
      <c r="S312" s="1" t="s">
        <v>2453</v>
      </c>
      <c r="U312" s="2" t="s">
        <v>32</v>
      </c>
      <c r="V312" s="2" t="s">
        <v>39</v>
      </c>
      <c r="W312" s="2" t="s">
        <v>34</v>
      </c>
      <c r="X312" s="2">
        <v>296</v>
      </c>
    </row>
    <row r="313" spans="1:24" ht="48" x14ac:dyDescent="0.2">
      <c r="A313" t="s">
        <v>2142</v>
      </c>
      <c r="B313" t="s">
        <v>36</v>
      </c>
      <c r="C313">
        <v>6</v>
      </c>
      <c r="D313">
        <v>5</v>
      </c>
      <c r="E313">
        <v>5</v>
      </c>
      <c r="H313">
        <v>5</v>
      </c>
      <c r="K313">
        <v>6.0199999999999997E-2</v>
      </c>
      <c r="L313" t="s">
        <v>27</v>
      </c>
      <c r="M313">
        <v>1.1999999999999999E-3</v>
      </c>
      <c r="N313">
        <v>1.9933554817275749</v>
      </c>
      <c r="O313">
        <v>1.993355481727575E-2</v>
      </c>
      <c r="Q313">
        <v>296</v>
      </c>
      <c r="R313" t="s">
        <v>46</v>
      </c>
      <c r="S313" s="1" t="s">
        <v>2454</v>
      </c>
      <c r="U313" s="2" t="s">
        <v>32</v>
      </c>
      <c r="V313" s="2" t="s">
        <v>39</v>
      </c>
      <c r="W313" s="2" t="s">
        <v>34</v>
      </c>
      <c r="X313" s="2">
        <v>296</v>
      </c>
    </row>
    <row r="314" spans="1:24" ht="48" x14ac:dyDescent="0.2">
      <c r="A314" t="s">
        <v>2142</v>
      </c>
      <c r="B314" t="s">
        <v>36</v>
      </c>
      <c r="C314">
        <v>5</v>
      </c>
      <c r="D314">
        <v>4</v>
      </c>
      <c r="E314">
        <v>1</v>
      </c>
      <c r="H314">
        <v>1</v>
      </c>
      <c r="K314">
        <v>6.0299999999999999E-2</v>
      </c>
      <c r="L314" t="s">
        <v>27</v>
      </c>
      <c r="M314">
        <v>4.0000000000000002E-4</v>
      </c>
      <c r="N314">
        <v>0.66334991708126034</v>
      </c>
      <c r="O314">
        <v>6.6334991708126038E-3</v>
      </c>
      <c r="Q314">
        <v>296</v>
      </c>
      <c r="R314" t="s">
        <v>46</v>
      </c>
      <c r="S314" s="1" t="s">
        <v>2455</v>
      </c>
      <c r="U314" s="2" t="s">
        <v>32</v>
      </c>
      <c r="V314" s="2" t="s">
        <v>39</v>
      </c>
      <c r="W314" s="2" t="s">
        <v>34</v>
      </c>
      <c r="X314" s="2">
        <v>296</v>
      </c>
    </row>
    <row r="315" spans="1:24" ht="48" x14ac:dyDescent="0.2">
      <c r="A315" t="s">
        <v>2142</v>
      </c>
      <c r="B315" t="s">
        <v>36</v>
      </c>
      <c r="C315">
        <v>5</v>
      </c>
      <c r="D315">
        <v>4</v>
      </c>
      <c r="E315">
        <v>2</v>
      </c>
      <c r="H315">
        <v>2</v>
      </c>
      <c r="K315">
        <v>6.0600000000000001E-2</v>
      </c>
      <c r="L315" t="s">
        <v>27</v>
      </c>
      <c r="M315">
        <v>2.9999999999999997E-4</v>
      </c>
      <c r="N315">
        <v>0.49504950495049499</v>
      </c>
      <c r="O315">
        <v>4.9504950495049497E-3</v>
      </c>
      <c r="Q315">
        <v>296</v>
      </c>
      <c r="R315" t="s">
        <v>46</v>
      </c>
      <c r="S315" s="1" t="s">
        <v>2456</v>
      </c>
      <c r="U315" s="2" t="s">
        <v>32</v>
      </c>
      <c r="V315" s="2" t="s">
        <v>39</v>
      </c>
      <c r="W315" s="2" t="s">
        <v>34</v>
      </c>
      <c r="X315" s="2">
        <v>296</v>
      </c>
    </row>
    <row r="316" spans="1:24" ht="48" x14ac:dyDescent="0.2">
      <c r="A316" t="s">
        <v>2142</v>
      </c>
      <c r="B316" t="s">
        <v>36</v>
      </c>
      <c r="C316">
        <v>5</v>
      </c>
      <c r="D316">
        <v>4</v>
      </c>
      <c r="E316">
        <v>4</v>
      </c>
      <c r="H316">
        <v>4</v>
      </c>
      <c r="K316">
        <v>5.91E-2</v>
      </c>
      <c r="L316" t="s">
        <v>27</v>
      </c>
      <c r="M316">
        <v>5.9999999999999995E-4</v>
      </c>
      <c r="N316">
        <v>1.015228426395939</v>
      </c>
      <c r="O316">
        <v>1.015228426395939E-2</v>
      </c>
      <c r="Q316">
        <v>296</v>
      </c>
      <c r="R316" t="s">
        <v>46</v>
      </c>
      <c r="S316" s="1" t="s">
        <v>2457</v>
      </c>
      <c r="U316" s="2" t="s">
        <v>32</v>
      </c>
      <c r="V316" s="2" t="s">
        <v>39</v>
      </c>
      <c r="W316" s="2" t="s">
        <v>34</v>
      </c>
      <c r="X316" s="2">
        <v>296</v>
      </c>
    </row>
    <row r="317" spans="1:24" ht="48" x14ac:dyDescent="0.2">
      <c r="A317" t="s">
        <v>2142</v>
      </c>
      <c r="B317" t="s">
        <v>36</v>
      </c>
      <c r="C317">
        <v>4</v>
      </c>
      <c r="D317">
        <v>3</v>
      </c>
      <c r="E317">
        <v>1</v>
      </c>
      <c r="H317">
        <v>1</v>
      </c>
      <c r="K317">
        <v>6.08E-2</v>
      </c>
      <c r="L317" t="s">
        <v>27</v>
      </c>
      <c r="M317">
        <v>2.9999999999999997E-4</v>
      </c>
      <c r="N317">
        <v>0.49342105263157898</v>
      </c>
      <c r="O317">
        <v>4.9342105263157901E-3</v>
      </c>
      <c r="Q317">
        <v>296</v>
      </c>
      <c r="R317" t="s">
        <v>46</v>
      </c>
      <c r="S317" s="1" t="s">
        <v>2458</v>
      </c>
      <c r="U317" s="2" t="s">
        <v>32</v>
      </c>
      <c r="V317" s="2" t="s">
        <v>39</v>
      </c>
      <c r="W317" s="2" t="s">
        <v>34</v>
      </c>
      <c r="X317" s="2">
        <v>296</v>
      </c>
    </row>
    <row r="318" spans="1:24" ht="48" x14ac:dyDescent="0.2">
      <c r="A318" t="s">
        <v>2142</v>
      </c>
      <c r="B318" t="s">
        <v>36</v>
      </c>
      <c r="C318">
        <v>4</v>
      </c>
      <c r="D318">
        <v>3</v>
      </c>
      <c r="E318">
        <v>2</v>
      </c>
      <c r="H318">
        <v>2</v>
      </c>
      <c r="K318">
        <v>6.1100000000000002E-2</v>
      </c>
      <c r="L318" t="s">
        <v>27</v>
      </c>
      <c r="M318">
        <v>2.9999999999999997E-4</v>
      </c>
      <c r="N318">
        <v>0.49099836333878888</v>
      </c>
      <c r="O318">
        <v>4.9099836333878887E-3</v>
      </c>
      <c r="Q318">
        <v>296</v>
      </c>
      <c r="R318" t="s">
        <v>46</v>
      </c>
      <c r="S318" s="1" t="s">
        <v>2459</v>
      </c>
      <c r="U318" s="2" t="s">
        <v>32</v>
      </c>
      <c r="V318" s="2" t="s">
        <v>39</v>
      </c>
      <c r="W318" s="2" t="s">
        <v>34</v>
      </c>
      <c r="X318" s="2">
        <v>296</v>
      </c>
    </row>
    <row r="319" spans="1:24" ht="48" x14ac:dyDescent="0.2">
      <c r="A319" t="s">
        <v>2142</v>
      </c>
      <c r="B319" t="s">
        <v>36</v>
      </c>
      <c r="C319">
        <v>3</v>
      </c>
      <c r="D319">
        <v>2</v>
      </c>
      <c r="E319">
        <v>1</v>
      </c>
      <c r="H319">
        <v>1</v>
      </c>
      <c r="K319">
        <v>6.1100000000000002E-2</v>
      </c>
      <c r="L319" t="s">
        <v>27</v>
      </c>
      <c r="M319">
        <v>4.0000000000000002E-4</v>
      </c>
      <c r="N319">
        <v>0.65466448445171854</v>
      </c>
      <c r="O319">
        <v>6.5466448445171853E-3</v>
      </c>
      <c r="Q319">
        <v>296</v>
      </c>
      <c r="R319" t="s">
        <v>46</v>
      </c>
      <c r="S319" s="1" t="s">
        <v>2460</v>
      </c>
      <c r="U319" s="2" t="s">
        <v>32</v>
      </c>
      <c r="V319" s="2" t="s">
        <v>39</v>
      </c>
      <c r="W319" s="2" t="s">
        <v>34</v>
      </c>
      <c r="X319" s="2">
        <v>296</v>
      </c>
    </row>
    <row r="320" spans="1:24" ht="48" x14ac:dyDescent="0.2">
      <c r="A320" t="s">
        <v>2142</v>
      </c>
      <c r="B320" t="s">
        <v>36</v>
      </c>
      <c r="C320">
        <v>3</v>
      </c>
      <c r="D320">
        <v>2</v>
      </c>
      <c r="E320">
        <v>2</v>
      </c>
      <c r="H320">
        <v>2</v>
      </c>
      <c r="K320">
        <v>6.2E-2</v>
      </c>
      <c r="L320" t="s">
        <v>27</v>
      </c>
      <c r="M320">
        <v>4.0000000000000002E-4</v>
      </c>
      <c r="N320">
        <v>0.64516129032258063</v>
      </c>
      <c r="O320">
        <v>6.4516129032258056E-3</v>
      </c>
      <c r="Q320">
        <v>296</v>
      </c>
      <c r="R320" t="s">
        <v>46</v>
      </c>
      <c r="S320" s="1" t="s">
        <v>2461</v>
      </c>
      <c r="U320" s="2" t="s">
        <v>32</v>
      </c>
      <c r="V320" s="2" t="s">
        <v>39</v>
      </c>
      <c r="W320" s="2" t="s">
        <v>34</v>
      </c>
      <c r="X320" s="2">
        <v>296</v>
      </c>
    </row>
    <row r="321" spans="1:24" ht="48" x14ac:dyDescent="0.2">
      <c r="A321" t="s">
        <v>2142</v>
      </c>
      <c r="B321" t="s">
        <v>36</v>
      </c>
      <c r="C321">
        <v>2</v>
      </c>
      <c r="D321">
        <v>1</v>
      </c>
      <c r="E321">
        <v>1</v>
      </c>
      <c r="H321">
        <v>1</v>
      </c>
      <c r="K321">
        <v>6.1899999999999997E-2</v>
      </c>
      <c r="L321" t="s">
        <v>27</v>
      </c>
      <c r="M321">
        <v>4.0000000000000002E-4</v>
      </c>
      <c r="N321">
        <v>0.64620355411954766</v>
      </c>
      <c r="O321">
        <v>6.462035541195477E-3</v>
      </c>
      <c r="Q321">
        <v>296</v>
      </c>
      <c r="R321" t="s">
        <v>46</v>
      </c>
      <c r="S321" s="1" t="s">
        <v>2462</v>
      </c>
      <c r="U321" s="2" t="s">
        <v>32</v>
      </c>
      <c r="V321" s="2" t="s">
        <v>39</v>
      </c>
      <c r="W321" s="2" t="s">
        <v>34</v>
      </c>
      <c r="X321" s="2">
        <v>296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Y36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2142</v>
      </c>
      <c r="B2" t="s">
        <v>42</v>
      </c>
      <c r="C2">
        <v>17</v>
      </c>
      <c r="D2">
        <v>18</v>
      </c>
      <c r="E2">
        <v>3</v>
      </c>
      <c r="H2">
        <v>3</v>
      </c>
      <c r="K2">
        <v>4.9700000000000001E-2</v>
      </c>
      <c r="L2" t="s">
        <v>27</v>
      </c>
      <c r="M2">
        <v>4.0000000000000002E-4</v>
      </c>
      <c r="N2">
        <v>0.8048289738430584</v>
      </c>
      <c r="O2">
        <v>8.0482897384305842E-3</v>
      </c>
      <c r="Q2">
        <v>296</v>
      </c>
      <c r="R2" t="s">
        <v>46</v>
      </c>
      <c r="S2" s="1" t="s">
        <v>2463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2142</v>
      </c>
      <c r="B3" t="s">
        <v>42</v>
      </c>
      <c r="C3">
        <v>17</v>
      </c>
      <c r="D3">
        <v>18</v>
      </c>
      <c r="E3">
        <v>9</v>
      </c>
      <c r="H3">
        <v>9</v>
      </c>
      <c r="K3">
        <v>4.2500000000000003E-2</v>
      </c>
      <c r="L3" t="s">
        <v>27</v>
      </c>
      <c r="M3">
        <v>5.9999999999999995E-4</v>
      </c>
      <c r="N3">
        <v>1.411764705882353</v>
      </c>
      <c r="O3">
        <v>1.411764705882353E-2</v>
      </c>
      <c r="Q3">
        <v>296</v>
      </c>
      <c r="R3" t="s">
        <v>46</v>
      </c>
      <c r="S3" s="1" t="s">
        <v>2464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2142</v>
      </c>
      <c r="B4" t="s">
        <v>42</v>
      </c>
      <c r="C4">
        <v>16</v>
      </c>
      <c r="D4">
        <v>17</v>
      </c>
      <c r="E4">
        <v>3</v>
      </c>
      <c r="H4">
        <v>3</v>
      </c>
      <c r="K4">
        <v>5.8099999999999999E-2</v>
      </c>
      <c r="L4" t="s">
        <v>27</v>
      </c>
      <c r="M4">
        <v>2.0000000000000001E-4</v>
      </c>
      <c r="N4">
        <v>0.34423407917383819</v>
      </c>
      <c r="O4">
        <v>3.4423407917383818E-3</v>
      </c>
      <c r="Q4">
        <v>296</v>
      </c>
      <c r="R4" t="s">
        <v>46</v>
      </c>
      <c r="S4" s="1" t="s">
        <v>2465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2142</v>
      </c>
      <c r="B5" t="s">
        <v>42</v>
      </c>
      <c r="C5">
        <v>16</v>
      </c>
      <c r="D5">
        <v>17</v>
      </c>
      <c r="E5">
        <v>12</v>
      </c>
      <c r="H5">
        <v>12</v>
      </c>
      <c r="K5">
        <v>4.1599999999999998E-2</v>
      </c>
      <c r="L5" t="s">
        <v>27</v>
      </c>
      <c r="M5">
        <v>4.0000000000000002E-4</v>
      </c>
      <c r="N5">
        <v>0.96153846153846156</v>
      </c>
      <c r="O5">
        <v>9.6153846153846159E-3</v>
      </c>
      <c r="Q5">
        <v>296</v>
      </c>
      <c r="R5" t="s">
        <v>46</v>
      </c>
      <c r="S5" s="1" t="s">
        <v>2466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2142</v>
      </c>
      <c r="B6" t="s">
        <v>42</v>
      </c>
      <c r="C6">
        <v>15</v>
      </c>
      <c r="D6">
        <v>16</v>
      </c>
      <c r="E6">
        <v>0</v>
      </c>
      <c r="H6">
        <v>0</v>
      </c>
      <c r="K6">
        <v>5.5599999999999997E-2</v>
      </c>
      <c r="L6" t="s">
        <v>27</v>
      </c>
      <c r="M6">
        <v>5.9999999999999995E-4</v>
      </c>
      <c r="N6">
        <v>1.079136690647482</v>
      </c>
      <c r="O6">
        <v>1.0791366906474821E-2</v>
      </c>
      <c r="Q6">
        <v>296</v>
      </c>
      <c r="R6" t="s">
        <v>46</v>
      </c>
      <c r="S6" s="1" t="s">
        <v>2467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2142</v>
      </c>
      <c r="B7" t="s">
        <v>42</v>
      </c>
      <c r="C7">
        <v>15</v>
      </c>
      <c r="D7">
        <v>16</v>
      </c>
      <c r="E7">
        <v>3</v>
      </c>
      <c r="H7">
        <v>3</v>
      </c>
      <c r="K7">
        <v>5.6300000000000003E-2</v>
      </c>
      <c r="L7" t="s">
        <v>27</v>
      </c>
      <c r="M7">
        <v>5.0000000000000001E-4</v>
      </c>
      <c r="N7">
        <v>0.88809946714031973</v>
      </c>
      <c r="O7">
        <v>8.8809946714031966E-3</v>
      </c>
      <c r="Q7">
        <v>296</v>
      </c>
      <c r="R7" t="s">
        <v>46</v>
      </c>
      <c r="S7" s="1" t="s">
        <v>2468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2142</v>
      </c>
      <c r="B8" t="s">
        <v>42</v>
      </c>
      <c r="C8">
        <v>15</v>
      </c>
      <c r="D8">
        <v>16</v>
      </c>
      <c r="E8">
        <v>9</v>
      </c>
      <c r="H8">
        <v>9</v>
      </c>
      <c r="K8">
        <v>5.1400000000000001E-2</v>
      </c>
      <c r="L8" t="s">
        <v>27</v>
      </c>
      <c r="M8">
        <v>2.0000000000000001E-4</v>
      </c>
      <c r="N8">
        <v>0.3891050583657587</v>
      </c>
      <c r="O8">
        <v>3.8910505836575872E-3</v>
      </c>
      <c r="Q8">
        <v>296</v>
      </c>
      <c r="R8" t="s">
        <v>46</v>
      </c>
      <c r="S8" s="1" t="s">
        <v>2469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2142</v>
      </c>
      <c r="B9" t="s">
        <v>42</v>
      </c>
      <c r="C9">
        <v>15</v>
      </c>
      <c r="D9">
        <v>16</v>
      </c>
      <c r="E9">
        <v>12</v>
      </c>
      <c r="H9">
        <v>12</v>
      </c>
      <c r="K9">
        <v>4.0599999999999997E-2</v>
      </c>
      <c r="L9" t="s">
        <v>27</v>
      </c>
      <c r="M9">
        <v>5.0000000000000001E-4</v>
      </c>
      <c r="N9">
        <v>1.2315270935960589</v>
      </c>
      <c r="O9">
        <v>1.231527093596059E-2</v>
      </c>
      <c r="Q9">
        <v>296</v>
      </c>
      <c r="R9" t="s">
        <v>46</v>
      </c>
      <c r="S9" s="1" t="s">
        <v>2470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2142</v>
      </c>
      <c r="B10" t="s">
        <v>42</v>
      </c>
      <c r="C10">
        <v>14</v>
      </c>
      <c r="D10">
        <v>15</v>
      </c>
      <c r="E10">
        <v>3</v>
      </c>
      <c r="H10">
        <v>3</v>
      </c>
      <c r="K10">
        <v>5.5800000000000002E-2</v>
      </c>
      <c r="L10" t="s">
        <v>27</v>
      </c>
      <c r="M10">
        <v>2.9999999999999997E-4</v>
      </c>
      <c r="N10">
        <v>0.5376344086021505</v>
      </c>
      <c r="O10">
        <v>5.3763440860215049E-3</v>
      </c>
      <c r="Q10">
        <v>296</v>
      </c>
      <c r="R10" t="s">
        <v>46</v>
      </c>
      <c r="S10" s="1" t="s">
        <v>2471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2142</v>
      </c>
      <c r="B11" t="s">
        <v>42</v>
      </c>
      <c r="C11">
        <v>14</v>
      </c>
      <c r="D11">
        <v>15</v>
      </c>
      <c r="E11">
        <v>6</v>
      </c>
      <c r="H11">
        <v>6</v>
      </c>
      <c r="K11">
        <v>5.2499999999999998E-2</v>
      </c>
      <c r="L11" t="s">
        <v>27</v>
      </c>
      <c r="M11">
        <v>2.0000000000000001E-4</v>
      </c>
      <c r="N11">
        <v>0.38095238095238099</v>
      </c>
      <c r="O11">
        <v>3.80952380952381E-3</v>
      </c>
      <c r="Q11">
        <v>296</v>
      </c>
      <c r="R11" t="s">
        <v>46</v>
      </c>
      <c r="S11" s="1" t="s">
        <v>2472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2142</v>
      </c>
      <c r="B12" t="s">
        <v>42</v>
      </c>
      <c r="C12">
        <v>14</v>
      </c>
      <c r="D12">
        <v>15</v>
      </c>
      <c r="E12">
        <v>9</v>
      </c>
      <c r="H12">
        <v>9</v>
      </c>
      <c r="K12">
        <v>5.16E-2</v>
      </c>
      <c r="L12" t="s">
        <v>27</v>
      </c>
      <c r="M12">
        <v>4.0000000000000002E-4</v>
      </c>
      <c r="N12">
        <v>0.77519379844961245</v>
      </c>
      <c r="O12">
        <v>7.7519379844961248E-3</v>
      </c>
      <c r="Q12">
        <v>296</v>
      </c>
      <c r="R12" t="s">
        <v>46</v>
      </c>
      <c r="S12" s="1" t="s">
        <v>2473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2142</v>
      </c>
      <c r="B13" t="s">
        <v>42</v>
      </c>
      <c r="C13">
        <v>13</v>
      </c>
      <c r="D13">
        <v>14</v>
      </c>
      <c r="E13">
        <v>0</v>
      </c>
      <c r="H13">
        <v>0</v>
      </c>
      <c r="K13">
        <v>6.0199999999999997E-2</v>
      </c>
      <c r="L13" t="s">
        <v>27</v>
      </c>
      <c r="M13">
        <v>1E-3</v>
      </c>
      <c r="N13">
        <v>1.6611295681063121</v>
      </c>
      <c r="O13">
        <v>1.6611295681063121E-2</v>
      </c>
      <c r="Q13">
        <v>296</v>
      </c>
      <c r="R13" t="s">
        <v>46</v>
      </c>
      <c r="S13" s="1" t="s">
        <v>2474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2142</v>
      </c>
      <c r="B14" t="s">
        <v>42</v>
      </c>
      <c r="C14">
        <v>13</v>
      </c>
      <c r="D14">
        <v>14</v>
      </c>
      <c r="E14">
        <v>3</v>
      </c>
      <c r="H14">
        <v>3</v>
      </c>
      <c r="K14">
        <v>5.6300000000000003E-2</v>
      </c>
      <c r="L14" t="s">
        <v>27</v>
      </c>
      <c r="M14">
        <v>2.9999999999999997E-4</v>
      </c>
      <c r="N14">
        <v>0.53285968028419184</v>
      </c>
      <c r="O14">
        <v>5.3285968028419176E-3</v>
      </c>
      <c r="Q14">
        <v>296</v>
      </c>
      <c r="R14" t="s">
        <v>46</v>
      </c>
      <c r="S14" s="1" t="s">
        <v>2475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2142</v>
      </c>
      <c r="B15" t="s">
        <v>42</v>
      </c>
      <c r="C15">
        <v>13</v>
      </c>
      <c r="D15">
        <v>14</v>
      </c>
      <c r="E15">
        <v>9</v>
      </c>
      <c r="H15">
        <v>9</v>
      </c>
      <c r="K15">
        <v>4.9299999999999997E-2</v>
      </c>
      <c r="L15" t="s">
        <v>27</v>
      </c>
      <c r="M15">
        <v>2.9999999999999997E-4</v>
      </c>
      <c r="N15">
        <v>0.60851926977687631</v>
      </c>
      <c r="O15">
        <v>6.0851926977687626E-3</v>
      </c>
      <c r="Q15">
        <v>296</v>
      </c>
      <c r="R15" t="s">
        <v>46</v>
      </c>
      <c r="S15" s="1" t="s">
        <v>2476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2142</v>
      </c>
      <c r="B16" t="s">
        <v>42</v>
      </c>
      <c r="C16">
        <v>12</v>
      </c>
      <c r="D16">
        <v>13</v>
      </c>
      <c r="E16">
        <v>6</v>
      </c>
      <c r="H16">
        <v>6</v>
      </c>
      <c r="K16">
        <v>5.2999999999999999E-2</v>
      </c>
      <c r="L16" t="s">
        <v>27</v>
      </c>
      <c r="M16">
        <v>2.0000000000000001E-4</v>
      </c>
      <c r="N16">
        <v>0.37735849056603771</v>
      </c>
      <c r="O16">
        <v>3.773584905660377E-3</v>
      </c>
      <c r="Q16">
        <v>296</v>
      </c>
      <c r="R16" t="s">
        <v>46</v>
      </c>
      <c r="S16" s="1" t="s">
        <v>2477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2142</v>
      </c>
      <c r="B17" t="s">
        <v>42</v>
      </c>
      <c r="C17">
        <v>12</v>
      </c>
      <c r="D17">
        <v>13</v>
      </c>
      <c r="E17">
        <v>9</v>
      </c>
      <c r="H17">
        <v>9</v>
      </c>
      <c r="K17">
        <v>5.16E-2</v>
      </c>
      <c r="L17" t="s">
        <v>27</v>
      </c>
      <c r="M17">
        <v>5.0000000000000001E-4</v>
      </c>
      <c r="N17">
        <v>0.96899224806201556</v>
      </c>
      <c r="O17">
        <v>9.6899224806201549E-3</v>
      </c>
      <c r="Q17">
        <v>296</v>
      </c>
      <c r="R17" t="s">
        <v>46</v>
      </c>
      <c r="S17" s="1" t="s">
        <v>2478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2142</v>
      </c>
      <c r="B18" t="s">
        <v>42</v>
      </c>
      <c r="C18">
        <v>11</v>
      </c>
      <c r="D18">
        <v>12</v>
      </c>
      <c r="E18">
        <v>3</v>
      </c>
      <c r="H18">
        <v>3</v>
      </c>
      <c r="K18">
        <v>5.62E-2</v>
      </c>
      <c r="L18" t="s">
        <v>27</v>
      </c>
      <c r="M18">
        <v>8.9999999999999998E-4</v>
      </c>
      <c r="N18">
        <v>1.6014234875444839</v>
      </c>
      <c r="O18">
        <v>1.601423487544484E-2</v>
      </c>
      <c r="Q18">
        <v>296</v>
      </c>
      <c r="R18" t="s">
        <v>46</v>
      </c>
      <c r="S18" s="1" t="s">
        <v>2479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2142</v>
      </c>
      <c r="B19" t="s">
        <v>42</v>
      </c>
      <c r="C19">
        <v>11</v>
      </c>
      <c r="D19">
        <v>12</v>
      </c>
      <c r="E19">
        <v>6</v>
      </c>
      <c r="H19">
        <v>6</v>
      </c>
      <c r="K19">
        <v>5.4399999999999997E-2</v>
      </c>
      <c r="L19" t="s">
        <v>27</v>
      </c>
      <c r="M19">
        <v>4.0000000000000002E-4</v>
      </c>
      <c r="N19">
        <v>0.73529411764705888</v>
      </c>
      <c r="O19">
        <v>7.352941176470589E-3</v>
      </c>
      <c r="Q19">
        <v>296</v>
      </c>
      <c r="R19" t="s">
        <v>46</v>
      </c>
      <c r="S19" s="1" t="s">
        <v>2480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2142</v>
      </c>
      <c r="B20" t="s">
        <v>42</v>
      </c>
      <c r="C20">
        <v>11</v>
      </c>
      <c r="D20">
        <v>12</v>
      </c>
      <c r="E20">
        <v>9</v>
      </c>
      <c r="H20">
        <v>9</v>
      </c>
      <c r="K20">
        <v>5.4300000000000001E-2</v>
      </c>
      <c r="L20" t="s">
        <v>27</v>
      </c>
      <c r="M20">
        <v>2.9999999999999997E-4</v>
      </c>
      <c r="N20">
        <v>0.5524861878453039</v>
      </c>
      <c r="O20">
        <v>5.5248618784530393E-3</v>
      </c>
      <c r="Q20">
        <v>296</v>
      </c>
      <c r="R20" t="s">
        <v>46</v>
      </c>
      <c r="S20" s="1" t="s">
        <v>2481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2142</v>
      </c>
      <c r="B21" t="s">
        <v>42</v>
      </c>
      <c r="C21">
        <v>10</v>
      </c>
      <c r="D21">
        <v>11</v>
      </c>
      <c r="E21">
        <v>6</v>
      </c>
      <c r="H21">
        <v>6</v>
      </c>
      <c r="K21">
        <v>5.6099999999999997E-2</v>
      </c>
      <c r="L21" t="s">
        <v>27</v>
      </c>
      <c r="M21">
        <v>4.0000000000000002E-4</v>
      </c>
      <c r="N21">
        <v>0.71301247771836007</v>
      </c>
      <c r="O21">
        <v>7.1301247771836003E-3</v>
      </c>
      <c r="Q21">
        <v>296</v>
      </c>
      <c r="R21" t="s">
        <v>46</v>
      </c>
      <c r="S21" s="1" t="s">
        <v>2482</v>
      </c>
      <c r="U21" s="2" t="s">
        <v>30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2142</v>
      </c>
      <c r="B22" t="s">
        <v>42</v>
      </c>
      <c r="C22">
        <v>10</v>
      </c>
      <c r="D22">
        <v>11</v>
      </c>
      <c r="E22">
        <v>9</v>
      </c>
      <c r="H22">
        <v>9</v>
      </c>
      <c r="K22">
        <v>5.8700000000000002E-2</v>
      </c>
      <c r="L22" t="s">
        <v>27</v>
      </c>
      <c r="M22">
        <v>2.0000000000000001E-4</v>
      </c>
      <c r="N22">
        <v>0.3407155025553662</v>
      </c>
      <c r="O22">
        <v>3.4071550255536619E-3</v>
      </c>
      <c r="Q22">
        <v>296</v>
      </c>
      <c r="R22" t="s">
        <v>46</v>
      </c>
      <c r="S22" s="1" t="s">
        <v>2483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2142</v>
      </c>
      <c r="B23" t="s">
        <v>42</v>
      </c>
      <c r="C23">
        <v>9</v>
      </c>
      <c r="D23">
        <v>10</v>
      </c>
      <c r="E23">
        <v>0</v>
      </c>
      <c r="H23">
        <v>0</v>
      </c>
      <c r="K23">
        <v>6.25E-2</v>
      </c>
      <c r="L23" t="s">
        <v>27</v>
      </c>
      <c r="M23">
        <v>2.9999999999999997E-4</v>
      </c>
      <c r="N23">
        <v>0.48</v>
      </c>
      <c r="O23">
        <v>4.7999999999999996E-3</v>
      </c>
      <c r="Q23">
        <v>296</v>
      </c>
      <c r="R23" t="s">
        <v>46</v>
      </c>
      <c r="S23" s="1" t="s">
        <v>2484</v>
      </c>
      <c r="U23" s="2" t="s">
        <v>30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2142</v>
      </c>
      <c r="B24" t="s">
        <v>42</v>
      </c>
      <c r="C24">
        <v>9</v>
      </c>
      <c r="D24">
        <v>10</v>
      </c>
      <c r="E24">
        <v>3</v>
      </c>
      <c r="H24">
        <v>3</v>
      </c>
      <c r="K24">
        <v>5.6599999999999998E-2</v>
      </c>
      <c r="L24" t="s">
        <v>27</v>
      </c>
      <c r="M24">
        <v>2.9999999999999997E-4</v>
      </c>
      <c r="N24">
        <v>0.53003533568904604</v>
      </c>
      <c r="O24">
        <v>5.3003533568904606E-3</v>
      </c>
      <c r="Q24">
        <v>296</v>
      </c>
      <c r="R24" t="s">
        <v>46</v>
      </c>
      <c r="S24" s="1" t="s">
        <v>2485</v>
      </c>
      <c r="U24" s="2" t="s">
        <v>30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2142</v>
      </c>
      <c r="B25" t="s">
        <v>42</v>
      </c>
      <c r="C25">
        <v>9</v>
      </c>
      <c r="D25">
        <v>10</v>
      </c>
      <c r="E25">
        <v>6</v>
      </c>
      <c r="H25">
        <v>6</v>
      </c>
      <c r="K25">
        <v>6.1899999999999997E-2</v>
      </c>
      <c r="L25" t="s">
        <v>27</v>
      </c>
      <c r="M25">
        <v>2.9999999999999997E-4</v>
      </c>
      <c r="N25">
        <v>0.4846526655896608</v>
      </c>
      <c r="O25">
        <v>4.8465266558966082E-3</v>
      </c>
      <c r="Q25">
        <v>296</v>
      </c>
      <c r="R25" t="s">
        <v>46</v>
      </c>
      <c r="S25" s="1" t="s">
        <v>2486</v>
      </c>
      <c r="U25" s="2" t="s">
        <v>30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2142</v>
      </c>
      <c r="B26" t="s">
        <v>42</v>
      </c>
      <c r="C26">
        <v>7</v>
      </c>
      <c r="D26">
        <v>8</v>
      </c>
      <c r="E26">
        <v>0</v>
      </c>
      <c r="H26">
        <v>0</v>
      </c>
      <c r="K26">
        <v>6.3399999999999998E-2</v>
      </c>
      <c r="L26" t="s">
        <v>27</v>
      </c>
      <c r="M26">
        <v>2.9999999999999997E-4</v>
      </c>
      <c r="N26">
        <v>0.47318611987381709</v>
      </c>
      <c r="O26">
        <v>4.7318611987381713E-3</v>
      </c>
      <c r="Q26">
        <v>296</v>
      </c>
      <c r="R26" t="s">
        <v>46</v>
      </c>
      <c r="S26" s="1" t="s">
        <v>2487</v>
      </c>
      <c r="U26" s="2" t="s">
        <v>30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2142</v>
      </c>
      <c r="B27" t="s">
        <v>42</v>
      </c>
      <c r="C27">
        <v>7</v>
      </c>
      <c r="D27">
        <v>8</v>
      </c>
      <c r="E27">
        <v>3</v>
      </c>
      <c r="H27">
        <v>3</v>
      </c>
      <c r="K27">
        <v>6.0499999999999998E-2</v>
      </c>
      <c r="L27" t="s">
        <v>27</v>
      </c>
      <c r="M27">
        <v>6.9999999999999999E-4</v>
      </c>
      <c r="N27">
        <v>1.1570247933884299</v>
      </c>
      <c r="O27">
        <v>1.15702479338843E-2</v>
      </c>
      <c r="Q27">
        <v>296</v>
      </c>
      <c r="R27" t="s">
        <v>46</v>
      </c>
      <c r="S27" s="1" t="s">
        <v>2488</v>
      </c>
      <c r="U27" s="2" t="s">
        <v>30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2142</v>
      </c>
      <c r="B28" t="s">
        <v>42</v>
      </c>
      <c r="C28">
        <v>5</v>
      </c>
      <c r="D28">
        <v>6</v>
      </c>
      <c r="E28">
        <v>0</v>
      </c>
      <c r="H28">
        <v>0</v>
      </c>
      <c r="K28">
        <v>6.4000000000000001E-2</v>
      </c>
      <c r="L28" t="s">
        <v>27</v>
      </c>
      <c r="M28">
        <v>2.9999999999999997E-4</v>
      </c>
      <c r="N28">
        <v>0.46875</v>
      </c>
      <c r="O28">
        <v>4.6874999999999998E-3</v>
      </c>
      <c r="Q28">
        <v>296</v>
      </c>
      <c r="R28" t="s">
        <v>46</v>
      </c>
      <c r="S28" s="1" t="s">
        <v>2489</v>
      </c>
      <c r="U28" s="2" t="s">
        <v>30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2142</v>
      </c>
      <c r="B29" t="s">
        <v>42</v>
      </c>
      <c r="C29">
        <v>5</v>
      </c>
      <c r="D29">
        <v>6</v>
      </c>
      <c r="E29">
        <v>3</v>
      </c>
      <c r="H29">
        <v>3</v>
      </c>
      <c r="K29">
        <v>6.2399999999999997E-2</v>
      </c>
      <c r="L29" t="s">
        <v>27</v>
      </c>
      <c r="M29">
        <v>5.0000000000000001E-4</v>
      </c>
      <c r="N29">
        <v>0.80128205128205132</v>
      </c>
      <c r="O29">
        <v>8.0128205128205138E-3</v>
      </c>
      <c r="Q29">
        <v>296</v>
      </c>
      <c r="R29" t="s">
        <v>46</v>
      </c>
      <c r="S29" s="1" t="s">
        <v>2490</v>
      </c>
      <c r="U29" s="2" t="s">
        <v>30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2142</v>
      </c>
      <c r="B30" t="s">
        <v>42</v>
      </c>
      <c r="C30">
        <v>3</v>
      </c>
      <c r="D30">
        <v>4</v>
      </c>
      <c r="E30">
        <v>0</v>
      </c>
      <c r="H30">
        <v>0</v>
      </c>
      <c r="K30">
        <v>6.7199999999999996E-2</v>
      </c>
      <c r="L30" t="s">
        <v>27</v>
      </c>
      <c r="M30">
        <v>2.9999999999999997E-4</v>
      </c>
      <c r="N30">
        <v>0.44642857142857151</v>
      </c>
      <c r="O30">
        <v>4.4642857142857149E-3</v>
      </c>
      <c r="Q30">
        <v>296</v>
      </c>
      <c r="R30" t="s">
        <v>46</v>
      </c>
      <c r="S30" s="1" t="s">
        <v>2491</v>
      </c>
      <c r="U30" s="2" t="s">
        <v>30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2142</v>
      </c>
      <c r="B31" t="s">
        <v>42</v>
      </c>
      <c r="C31">
        <v>1</v>
      </c>
      <c r="D31">
        <v>2</v>
      </c>
      <c r="E31">
        <v>0</v>
      </c>
      <c r="H31">
        <v>0</v>
      </c>
      <c r="K31">
        <v>6.8000000000000005E-2</v>
      </c>
      <c r="L31" t="s">
        <v>27</v>
      </c>
      <c r="M31">
        <v>6.9999999999999999E-4</v>
      </c>
      <c r="N31">
        <v>1.029411764705882</v>
      </c>
      <c r="O31">
        <v>1.029411764705882E-2</v>
      </c>
      <c r="Q31">
        <v>296</v>
      </c>
      <c r="R31" t="s">
        <v>46</v>
      </c>
      <c r="S31" s="1" t="s">
        <v>2492</v>
      </c>
      <c r="U31" s="2" t="s">
        <v>30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2142</v>
      </c>
      <c r="B32" t="s">
        <v>42</v>
      </c>
      <c r="C32">
        <v>17</v>
      </c>
      <c r="D32">
        <v>18</v>
      </c>
      <c r="E32">
        <v>3</v>
      </c>
      <c r="H32">
        <v>3</v>
      </c>
      <c r="K32">
        <v>4.9700000000000001E-2</v>
      </c>
      <c r="L32" t="s">
        <v>27</v>
      </c>
      <c r="M32">
        <v>4.0000000000000002E-4</v>
      </c>
      <c r="N32">
        <v>0.8048289738430584</v>
      </c>
      <c r="O32">
        <v>8.0482897384305842E-3</v>
      </c>
      <c r="Q32">
        <v>296</v>
      </c>
      <c r="R32" t="s">
        <v>46</v>
      </c>
      <c r="S32" s="1" t="s">
        <v>2493</v>
      </c>
      <c r="U32" s="2" t="s">
        <v>30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2142</v>
      </c>
      <c r="B33" t="s">
        <v>42</v>
      </c>
      <c r="C33">
        <v>17</v>
      </c>
      <c r="D33">
        <v>18</v>
      </c>
      <c r="E33">
        <v>6</v>
      </c>
      <c r="H33">
        <v>6</v>
      </c>
      <c r="K33">
        <v>4.4200000000000003E-2</v>
      </c>
      <c r="L33" t="s">
        <v>27</v>
      </c>
      <c r="M33">
        <v>6.9999999999999999E-4</v>
      </c>
      <c r="N33">
        <v>1.5837104072398189</v>
      </c>
      <c r="O33">
        <v>1.5837104072398189E-2</v>
      </c>
      <c r="Q33">
        <v>296</v>
      </c>
      <c r="R33" t="s">
        <v>46</v>
      </c>
      <c r="S33" s="1" t="s">
        <v>2494</v>
      </c>
      <c r="U33" s="2" t="s">
        <v>30</v>
      </c>
      <c r="V33" s="2" t="s">
        <v>39</v>
      </c>
      <c r="W33" s="2" t="s">
        <v>34</v>
      </c>
      <c r="X33" s="2">
        <v>296</v>
      </c>
    </row>
    <row r="34" spans="1:24" ht="32" x14ac:dyDescent="0.2">
      <c r="A34" t="s">
        <v>2142</v>
      </c>
      <c r="B34" t="s">
        <v>42</v>
      </c>
      <c r="C34">
        <v>17</v>
      </c>
      <c r="D34">
        <v>18</v>
      </c>
      <c r="E34">
        <v>9</v>
      </c>
      <c r="H34">
        <v>9</v>
      </c>
      <c r="K34">
        <v>4.2500000000000003E-2</v>
      </c>
      <c r="L34" t="s">
        <v>27</v>
      </c>
      <c r="M34">
        <v>5.9999999999999995E-4</v>
      </c>
      <c r="N34">
        <v>1.411764705882353</v>
      </c>
      <c r="O34">
        <v>1.411764705882353E-2</v>
      </c>
      <c r="Q34">
        <v>296</v>
      </c>
      <c r="R34" t="s">
        <v>46</v>
      </c>
      <c r="S34" s="1" t="s">
        <v>2495</v>
      </c>
      <c r="U34" s="2" t="s">
        <v>30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2142</v>
      </c>
      <c r="B35" t="s">
        <v>42</v>
      </c>
      <c r="C35">
        <v>17</v>
      </c>
      <c r="D35">
        <v>18</v>
      </c>
      <c r="E35">
        <v>12</v>
      </c>
      <c r="H35">
        <v>12</v>
      </c>
      <c r="K35">
        <v>4.2000000000000003E-2</v>
      </c>
      <c r="L35" t="s">
        <v>27</v>
      </c>
      <c r="M35">
        <v>8.9999999999999998E-4</v>
      </c>
      <c r="N35">
        <v>2.1428571428571428</v>
      </c>
      <c r="O35">
        <v>2.1428571428571429E-2</v>
      </c>
      <c r="Q35">
        <v>296</v>
      </c>
      <c r="R35" t="s">
        <v>46</v>
      </c>
      <c r="S35" s="1" t="s">
        <v>2496</v>
      </c>
      <c r="U35" s="2" t="s">
        <v>30</v>
      </c>
      <c r="V35" s="2" t="s">
        <v>39</v>
      </c>
      <c r="W35" s="2" t="s">
        <v>34</v>
      </c>
      <c r="X35" s="2">
        <v>296</v>
      </c>
    </row>
    <row r="36" spans="1:24" ht="32" x14ac:dyDescent="0.2">
      <c r="A36" t="s">
        <v>2142</v>
      </c>
      <c r="B36" t="s">
        <v>42</v>
      </c>
      <c r="C36">
        <v>16</v>
      </c>
      <c r="D36">
        <v>17</v>
      </c>
      <c r="E36">
        <v>0</v>
      </c>
      <c r="H36">
        <v>0</v>
      </c>
      <c r="K36">
        <v>4.9399999999999999E-2</v>
      </c>
      <c r="L36" t="s">
        <v>27</v>
      </c>
      <c r="M36">
        <v>8.0000000000000004E-4</v>
      </c>
      <c r="N36">
        <v>1.619433198380567</v>
      </c>
      <c r="O36">
        <v>1.6194331983805672E-2</v>
      </c>
      <c r="Q36">
        <v>296</v>
      </c>
      <c r="R36" t="s">
        <v>46</v>
      </c>
      <c r="S36" s="1" t="s">
        <v>2497</v>
      </c>
      <c r="U36" s="2" t="s">
        <v>30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2142</v>
      </c>
      <c r="B37" t="s">
        <v>42</v>
      </c>
      <c r="C37">
        <v>16</v>
      </c>
      <c r="D37">
        <v>17</v>
      </c>
      <c r="E37">
        <v>3</v>
      </c>
      <c r="H37">
        <v>3</v>
      </c>
      <c r="K37">
        <v>5.8099999999999999E-2</v>
      </c>
      <c r="L37" t="s">
        <v>27</v>
      </c>
      <c r="M37">
        <v>2.0000000000000001E-4</v>
      </c>
      <c r="N37">
        <v>0.34423407917383819</v>
      </c>
      <c r="O37">
        <v>3.4423407917383818E-3</v>
      </c>
      <c r="Q37">
        <v>296</v>
      </c>
      <c r="R37" t="s">
        <v>46</v>
      </c>
      <c r="S37" s="1" t="s">
        <v>2498</v>
      </c>
      <c r="U37" s="2" t="s">
        <v>30</v>
      </c>
      <c r="V37" s="2" t="s">
        <v>39</v>
      </c>
      <c r="W37" s="2" t="s">
        <v>34</v>
      </c>
      <c r="X37" s="2">
        <v>296</v>
      </c>
    </row>
    <row r="38" spans="1:24" ht="32" x14ac:dyDescent="0.2">
      <c r="A38" t="s">
        <v>2142</v>
      </c>
      <c r="B38" t="s">
        <v>42</v>
      </c>
      <c r="C38">
        <v>16</v>
      </c>
      <c r="D38">
        <v>17</v>
      </c>
      <c r="E38">
        <v>6</v>
      </c>
      <c r="H38">
        <v>6</v>
      </c>
      <c r="K38">
        <v>4.6199999999999998E-2</v>
      </c>
      <c r="L38" t="s">
        <v>27</v>
      </c>
      <c r="M38">
        <v>8.9999999999999998E-4</v>
      </c>
      <c r="N38">
        <v>1.948051948051948</v>
      </c>
      <c r="O38">
        <v>1.948051948051948E-2</v>
      </c>
      <c r="Q38">
        <v>296</v>
      </c>
      <c r="R38" t="s">
        <v>46</v>
      </c>
      <c r="S38" s="1" t="s">
        <v>2499</v>
      </c>
      <c r="U38" s="2" t="s">
        <v>30</v>
      </c>
      <c r="V38" s="2" t="s">
        <v>39</v>
      </c>
      <c r="W38" s="2" t="s">
        <v>34</v>
      </c>
      <c r="X38" s="2">
        <v>296</v>
      </c>
    </row>
    <row r="39" spans="1:24" ht="32" x14ac:dyDescent="0.2">
      <c r="A39" t="s">
        <v>2142</v>
      </c>
      <c r="B39" t="s">
        <v>42</v>
      </c>
      <c r="C39">
        <v>15</v>
      </c>
      <c r="D39">
        <v>16</v>
      </c>
      <c r="E39">
        <v>6</v>
      </c>
      <c r="H39">
        <v>6</v>
      </c>
      <c r="K39">
        <v>5.1999999999999998E-2</v>
      </c>
      <c r="L39" t="s">
        <v>27</v>
      </c>
      <c r="M39">
        <v>8.0000000000000004E-4</v>
      </c>
      <c r="N39">
        <v>1.5384615384615381</v>
      </c>
      <c r="O39">
        <v>1.538461538461538E-2</v>
      </c>
      <c r="Q39">
        <v>296</v>
      </c>
      <c r="R39" t="s">
        <v>46</v>
      </c>
      <c r="S39" s="1" t="s">
        <v>2500</v>
      </c>
      <c r="U39" s="2" t="s">
        <v>30</v>
      </c>
      <c r="V39" s="2" t="s">
        <v>39</v>
      </c>
      <c r="W39" s="2" t="s">
        <v>34</v>
      </c>
      <c r="X39" s="2">
        <v>296</v>
      </c>
    </row>
    <row r="40" spans="1:24" ht="32" x14ac:dyDescent="0.2">
      <c r="A40" t="s">
        <v>2142</v>
      </c>
      <c r="B40" t="s">
        <v>42</v>
      </c>
      <c r="C40">
        <v>14</v>
      </c>
      <c r="D40">
        <v>15</v>
      </c>
      <c r="E40">
        <v>0</v>
      </c>
      <c r="H40">
        <v>0</v>
      </c>
      <c r="K40">
        <v>5.7799999999999997E-2</v>
      </c>
      <c r="L40" t="s">
        <v>27</v>
      </c>
      <c r="M40">
        <v>6.9999999999999999E-4</v>
      </c>
      <c r="N40">
        <v>1.2110726643598611</v>
      </c>
      <c r="O40">
        <v>1.2110726643598611E-2</v>
      </c>
      <c r="Q40">
        <v>296</v>
      </c>
      <c r="R40" t="s">
        <v>46</v>
      </c>
      <c r="S40" s="1" t="s">
        <v>2501</v>
      </c>
      <c r="U40" s="2" t="s">
        <v>30</v>
      </c>
      <c r="V40" s="2" t="s">
        <v>39</v>
      </c>
      <c r="W40" s="2" t="s">
        <v>34</v>
      </c>
      <c r="X40" s="2">
        <v>296</v>
      </c>
    </row>
    <row r="41" spans="1:24" ht="32" x14ac:dyDescent="0.2">
      <c r="A41" t="s">
        <v>2142</v>
      </c>
      <c r="B41" t="s">
        <v>42</v>
      </c>
      <c r="C41">
        <v>13</v>
      </c>
      <c r="D41">
        <v>14</v>
      </c>
      <c r="E41">
        <v>6</v>
      </c>
      <c r="H41">
        <v>6</v>
      </c>
      <c r="K41">
        <v>5.5500000000000001E-2</v>
      </c>
      <c r="L41" t="s">
        <v>27</v>
      </c>
      <c r="M41">
        <v>8.0000000000000004E-4</v>
      </c>
      <c r="N41">
        <v>1.4414414414414409</v>
      </c>
      <c r="O41">
        <v>1.4414414414414409E-2</v>
      </c>
      <c r="Q41">
        <v>296</v>
      </c>
      <c r="R41" t="s">
        <v>46</v>
      </c>
      <c r="S41" s="1" t="s">
        <v>2502</v>
      </c>
      <c r="U41" s="2" t="s">
        <v>30</v>
      </c>
      <c r="V41" s="2" t="s">
        <v>39</v>
      </c>
      <c r="W41" s="2" t="s">
        <v>34</v>
      </c>
      <c r="X41" s="2">
        <v>296</v>
      </c>
    </row>
    <row r="42" spans="1:24" ht="32" x14ac:dyDescent="0.2">
      <c r="A42" t="s">
        <v>2142</v>
      </c>
      <c r="B42" t="s">
        <v>42</v>
      </c>
      <c r="C42">
        <v>12</v>
      </c>
      <c r="D42">
        <v>13</v>
      </c>
      <c r="E42">
        <v>0</v>
      </c>
      <c r="H42">
        <v>0</v>
      </c>
      <c r="K42">
        <v>6.2199999999999998E-2</v>
      </c>
      <c r="L42" t="s">
        <v>27</v>
      </c>
      <c r="M42">
        <v>8.0000000000000004E-4</v>
      </c>
      <c r="N42">
        <v>1.2861736334405141</v>
      </c>
      <c r="O42">
        <v>1.2861736334405139E-2</v>
      </c>
      <c r="Q42">
        <v>296</v>
      </c>
      <c r="R42" t="s">
        <v>46</v>
      </c>
      <c r="S42" s="1" t="s">
        <v>2503</v>
      </c>
      <c r="U42" s="2" t="s">
        <v>30</v>
      </c>
      <c r="V42" s="2" t="s">
        <v>39</v>
      </c>
      <c r="W42" s="2" t="s">
        <v>34</v>
      </c>
      <c r="X42" s="2">
        <v>296</v>
      </c>
    </row>
    <row r="43" spans="1:24" ht="32" x14ac:dyDescent="0.2">
      <c r="A43" t="s">
        <v>2142</v>
      </c>
      <c r="B43" t="s">
        <v>42</v>
      </c>
      <c r="C43">
        <v>12</v>
      </c>
      <c r="D43">
        <v>13</v>
      </c>
      <c r="E43">
        <v>3</v>
      </c>
      <c r="H43">
        <v>3</v>
      </c>
      <c r="K43">
        <v>5.6500000000000002E-2</v>
      </c>
      <c r="L43" t="s">
        <v>27</v>
      </c>
      <c r="M43">
        <v>2.9999999999999997E-4</v>
      </c>
      <c r="N43">
        <v>0.53097345132743368</v>
      </c>
      <c r="O43">
        <v>5.3097345132743371E-3</v>
      </c>
      <c r="Q43">
        <v>296</v>
      </c>
      <c r="R43" t="s">
        <v>46</v>
      </c>
      <c r="S43" s="1" t="s">
        <v>2504</v>
      </c>
      <c r="U43" s="2" t="s">
        <v>30</v>
      </c>
      <c r="V43" s="2" t="s">
        <v>39</v>
      </c>
      <c r="W43" s="2" t="s">
        <v>34</v>
      </c>
      <c r="X43" s="2">
        <v>296</v>
      </c>
    </row>
    <row r="44" spans="1:24" ht="32" x14ac:dyDescent="0.2">
      <c r="A44" t="s">
        <v>2142</v>
      </c>
      <c r="B44" t="s">
        <v>42</v>
      </c>
      <c r="C44">
        <v>10</v>
      </c>
      <c r="D44">
        <v>11</v>
      </c>
      <c r="E44">
        <v>0</v>
      </c>
      <c r="H44">
        <v>0</v>
      </c>
      <c r="K44">
        <v>6.2600000000000003E-2</v>
      </c>
      <c r="L44" t="s">
        <v>27</v>
      </c>
      <c r="M44">
        <v>8.0000000000000004E-4</v>
      </c>
      <c r="N44">
        <v>1.2779552715654949</v>
      </c>
      <c r="O44">
        <v>1.277955271565495E-2</v>
      </c>
      <c r="Q44">
        <v>296</v>
      </c>
      <c r="R44" t="s">
        <v>46</v>
      </c>
      <c r="S44" s="1" t="s">
        <v>2505</v>
      </c>
      <c r="U44" s="2" t="s">
        <v>30</v>
      </c>
      <c r="V44" s="2" t="s">
        <v>39</v>
      </c>
      <c r="W44" s="2" t="s">
        <v>34</v>
      </c>
      <c r="X44" s="2">
        <v>296</v>
      </c>
    </row>
    <row r="45" spans="1:24" ht="32" x14ac:dyDescent="0.2">
      <c r="A45" t="s">
        <v>2142</v>
      </c>
      <c r="B45" t="s">
        <v>42</v>
      </c>
      <c r="C45">
        <v>10</v>
      </c>
      <c r="D45">
        <v>11</v>
      </c>
      <c r="E45">
        <v>3</v>
      </c>
      <c r="H45">
        <v>3</v>
      </c>
      <c r="K45">
        <v>5.6000000000000001E-2</v>
      </c>
      <c r="L45" t="s">
        <v>27</v>
      </c>
      <c r="M45">
        <v>8.0000000000000004E-4</v>
      </c>
      <c r="N45">
        <v>1.428571428571429</v>
      </c>
      <c r="O45">
        <v>1.428571428571429E-2</v>
      </c>
      <c r="Q45">
        <v>296</v>
      </c>
      <c r="R45" t="s">
        <v>46</v>
      </c>
      <c r="S45" s="1" t="s">
        <v>2506</v>
      </c>
      <c r="U45" s="2" t="s">
        <v>30</v>
      </c>
      <c r="V45" s="2" t="s">
        <v>39</v>
      </c>
      <c r="W45" s="2" t="s">
        <v>34</v>
      </c>
      <c r="X45" s="2">
        <v>296</v>
      </c>
    </row>
    <row r="46" spans="1:24" ht="32" x14ac:dyDescent="0.2">
      <c r="A46" t="s">
        <v>2142</v>
      </c>
      <c r="B46" t="s">
        <v>42</v>
      </c>
      <c r="C46">
        <v>9</v>
      </c>
      <c r="D46">
        <v>10</v>
      </c>
      <c r="E46">
        <v>9</v>
      </c>
      <c r="H46">
        <v>9</v>
      </c>
      <c r="K46">
        <v>6.25E-2</v>
      </c>
      <c r="L46" t="s">
        <v>27</v>
      </c>
      <c r="M46">
        <v>6.9999999999999999E-4</v>
      </c>
      <c r="N46">
        <v>1.1200000000000001</v>
      </c>
      <c r="O46">
        <v>1.12E-2</v>
      </c>
      <c r="Q46">
        <v>296</v>
      </c>
      <c r="R46" t="s">
        <v>46</v>
      </c>
      <c r="S46" s="1" t="s">
        <v>2507</v>
      </c>
      <c r="U46" s="2" t="s">
        <v>30</v>
      </c>
      <c r="V46" s="2" t="s">
        <v>39</v>
      </c>
      <c r="W46" s="2" t="s">
        <v>34</v>
      </c>
      <c r="X46" s="2">
        <v>296</v>
      </c>
    </row>
    <row r="47" spans="1:24" ht="32" x14ac:dyDescent="0.2">
      <c r="A47" t="s">
        <v>2142</v>
      </c>
      <c r="B47" t="s">
        <v>42</v>
      </c>
      <c r="C47">
        <v>8</v>
      </c>
      <c r="D47">
        <v>9</v>
      </c>
      <c r="E47">
        <v>0</v>
      </c>
      <c r="H47">
        <v>0</v>
      </c>
      <c r="K47">
        <v>6.2399999999999997E-2</v>
      </c>
      <c r="L47" t="s">
        <v>27</v>
      </c>
      <c r="M47">
        <v>1.1999999999999999E-3</v>
      </c>
      <c r="N47">
        <v>1.923076923076924</v>
      </c>
      <c r="O47">
        <v>1.9230769230769239E-2</v>
      </c>
      <c r="Q47">
        <v>296</v>
      </c>
      <c r="R47" t="s">
        <v>46</v>
      </c>
      <c r="S47" s="1" t="s">
        <v>2508</v>
      </c>
      <c r="U47" s="2" t="s">
        <v>30</v>
      </c>
      <c r="V47" s="2" t="s">
        <v>39</v>
      </c>
      <c r="W47" s="2" t="s">
        <v>34</v>
      </c>
      <c r="X47" s="2">
        <v>296</v>
      </c>
    </row>
    <row r="48" spans="1:24" ht="32" x14ac:dyDescent="0.2">
      <c r="A48" t="s">
        <v>2142</v>
      </c>
      <c r="B48" t="s">
        <v>42</v>
      </c>
      <c r="C48">
        <v>8</v>
      </c>
      <c r="D48">
        <v>9</v>
      </c>
      <c r="E48">
        <v>3</v>
      </c>
      <c r="H48">
        <v>3</v>
      </c>
      <c r="K48">
        <v>5.5599999999999997E-2</v>
      </c>
      <c r="L48" t="s">
        <v>27</v>
      </c>
      <c r="M48">
        <v>8.0000000000000004E-4</v>
      </c>
      <c r="N48">
        <v>1.43884892086331</v>
      </c>
      <c r="O48">
        <v>1.4388489208633091E-2</v>
      </c>
      <c r="Q48">
        <v>296</v>
      </c>
      <c r="R48" t="s">
        <v>46</v>
      </c>
      <c r="S48" s="1" t="s">
        <v>2509</v>
      </c>
      <c r="U48" s="2" t="s">
        <v>30</v>
      </c>
      <c r="V48" s="2" t="s">
        <v>39</v>
      </c>
      <c r="W48" s="2" t="s">
        <v>34</v>
      </c>
      <c r="X48" s="2">
        <v>296</v>
      </c>
    </row>
    <row r="49" spans="1:24" ht="32" x14ac:dyDescent="0.2">
      <c r="A49" t="s">
        <v>2142</v>
      </c>
      <c r="B49" t="s">
        <v>42</v>
      </c>
      <c r="C49">
        <v>8</v>
      </c>
      <c r="D49">
        <v>9</v>
      </c>
      <c r="E49">
        <v>6</v>
      </c>
      <c r="H49">
        <v>6</v>
      </c>
      <c r="K49">
        <v>6.0100000000000001E-2</v>
      </c>
      <c r="L49" t="s">
        <v>27</v>
      </c>
      <c r="M49">
        <v>8.0000000000000004E-4</v>
      </c>
      <c r="N49">
        <v>1.331114808652246</v>
      </c>
      <c r="O49">
        <v>1.3311148086522459E-2</v>
      </c>
      <c r="Q49">
        <v>296</v>
      </c>
      <c r="R49" t="s">
        <v>46</v>
      </c>
      <c r="S49" s="1" t="s">
        <v>2510</v>
      </c>
      <c r="U49" s="2" t="s">
        <v>30</v>
      </c>
      <c r="V49" s="2" t="s">
        <v>39</v>
      </c>
      <c r="W49" s="2" t="s">
        <v>34</v>
      </c>
      <c r="X49" s="2">
        <v>296</v>
      </c>
    </row>
    <row r="50" spans="1:24" ht="32" x14ac:dyDescent="0.2">
      <c r="A50" t="s">
        <v>2142</v>
      </c>
      <c r="B50" t="s">
        <v>42</v>
      </c>
      <c r="C50">
        <v>7</v>
      </c>
      <c r="D50">
        <v>8</v>
      </c>
      <c r="E50">
        <v>6</v>
      </c>
      <c r="H50">
        <v>6</v>
      </c>
      <c r="K50">
        <v>6.5000000000000002E-2</v>
      </c>
      <c r="L50" t="s">
        <v>27</v>
      </c>
      <c r="M50">
        <v>6.9999999999999999E-4</v>
      </c>
      <c r="N50">
        <v>1.0769230769230771</v>
      </c>
      <c r="O50">
        <v>1.0769230769230771E-2</v>
      </c>
      <c r="Q50">
        <v>296</v>
      </c>
      <c r="R50" t="s">
        <v>46</v>
      </c>
      <c r="S50" s="1" t="s">
        <v>2511</v>
      </c>
      <c r="U50" s="2" t="s">
        <v>30</v>
      </c>
      <c r="V50" s="2" t="s">
        <v>39</v>
      </c>
      <c r="W50" s="2" t="s">
        <v>34</v>
      </c>
      <c r="X50" s="2">
        <v>296</v>
      </c>
    </row>
    <row r="51" spans="1:24" ht="32" x14ac:dyDescent="0.2">
      <c r="A51" t="s">
        <v>2142</v>
      </c>
      <c r="B51" t="s">
        <v>42</v>
      </c>
      <c r="C51">
        <v>6</v>
      </c>
      <c r="D51">
        <v>7</v>
      </c>
      <c r="E51">
        <v>0</v>
      </c>
      <c r="H51">
        <v>0</v>
      </c>
      <c r="K51">
        <v>6.5199999999999994E-2</v>
      </c>
      <c r="L51" t="s">
        <v>27</v>
      </c>
      <c r="M51">
        <v>4.0000000000000002E-4</v>
      </c>
      <c r="N51">
        <v>0.61349693251533755</v>
      </c>
      <c r="O51">
        <v>6.1349693251533752E-3</v>
      </c>
      <c r="Q51">
        <v>296</v>
      </c>
      <c r="R51" t="s">
        <v>46</v>
      </c>
      <c r="S51" s="1" t="s">
        <v>2512</v>
      </c>
      <c r="U51" s="2" t="s">
        <v>30</v>
      </c>
      <c r="V51" s="2" t="s">
        <v>39</v>
      </c>
      <c r="W51" s="2" t="s">
        <v>34</v>
      </c>
      <c r="X51" s="2">
        <v>296</v>
      </c>
    </row>
    <row r="52" spans="1:24" ht="32" x14ac:dyDescent="0.2">
      <c r="A52" t="s">
        <v>2142</v>
      </c>
      <c r="B52" t="s">
        <v>42</v>
      </c>
      <c r="C52">
        <v>6</v>
      </c>
      <c r="D52">
        <v>7</v>
      </c>
      <c r="E52">
        <v>3</v>
      </c>
      <c r="H52">
        <v>3</v>
      </c>
      <c r="K52">
        <v>5.9700000000000003E-2</v>
      </c>
      <c r="L52" t="s">
        <v>27</v>
      </c>
      <c r="M52">
        <v>5.0000000000000001E-4</v>
      </c>
      <c r="N52">
        <v>0.83752093802345062</v>
      </c>
      <c r="O52">
        <v>8.3752093802345069E-3</v>
      </c>
      <c r="Q52">
        <v>296</v>
      </c>
      <c r="R52" t="s">
        <v>46</v>
      </c>
      <c r="S52" s="1" t="s">
        <v>2513</v>
      </c>
      <c r="U52" s="2" t="s">
        <v>30</v>
      </c>
      <c r="V52" s="2" t="s">
        <v>39</v>
      </c>
      <c r="W52" s="2" t="s">
        <v>34</v>
      </c>
      <c r="X52" s="2">
        <v>296</v>
      </c>
    </row>
    <row r="53" spans="1:24" ht="32" x14ac:dyDescent="0.2">
      <c r="A53" t="s">
        <v>2142</v>
      </c>
      <c r="B53" t="s">
        <v>42</v>
      </c>
      <c r="C53">
        <v>6</v>
      </c>
      <c r="D53">
        <v>7</v>
      </c>
      <c r="E53">
        <v>6</v>
      </c>
      <c r="H53">
        <v>6</v>
      </c>
      <c r="K53">
        <v>7.1400000000000005E-2</v>
      </c>
      <c r="L53" t="s">
        <v>27</v>
      </c>
      <c r="M53">
        <v>2.9999999999999997E-4</v>
      </c>
      <c r="N53">
        <v>0.42016806722689071</v>
      </c>
      <c r="O53">
        <v>4.2016806722689074E-3</v>
      </c>
      <c r="Q53">
        <v>296</v>
      </c>
      <c r="R53" t="s">
        <v>46</v>
      </c>
      <c r="S53" s="1" t="s">
        <v>2514</v>
      </c>
      <c r="U53" s="2" t="s">
        <v>30</v>
      </c>
      <c r="V53" s="2" t="s">
        <v>39</v>
      </c>
      <c r="W53" s="2" t="s">
        <v>34</v>
      </c>
      <c r="X53" s="2">
        <v>296</v>
      </c>
    </row>
    <row r="54" spans="1:24" ht="32" x14ac:dyDescent="0.2">
      <c r="A54" t="s">
        <v>2142</v>
      </c>
      <c r="B54" t="s">
        <v>42</v>
      </c>
      <c r="C54">
        <v>4</v>
      </c>
      <c r="D54">
        <v>5</v>
      </c>
      <c r="E54">
        <v>0</v>
      </c>
      <c r="H54">
        <v>0</v>
      </c>
      <c r="K54">
        <v>6.5600000000000006E-2</v>
      </c>
      <c r="L54" t="s">
        <v>27</v>
      </c>
      <c r="M54">
        <v>6.9999999999999999E-4</v>
      </c>
      <c r="N54">
        <v>1.0670731707317069</v>
      </c>
      <c r="O54">
        <v>1.0670731707317071E-2</v>
      </c>
      <c r="Q54">
        <v>296</v>
      </c>
      <c r="R54" t="s">
        <v>46</v>
      </c>
      <c r="S54" s="1" t="s">
        <v>2515</v>
      </c>
      <c r="U54" s="2" t="s">
        <v>30</v>
      </c>
      <c r="V54" s="2" t="s">
        <v>39</v>
      </c>
      <c r="W54" s="2" t="s">
        <v>34</v>
      </c>
      <c r="X54" s="2">
        <v>296</v>
      </c>
    </row>
    <row r="55" spans="1:24" ht="32" x14ac:dyDescent="0.2">
      <c r="A55" t="s">
        <v>2142</v>
      </c>
      <c r="B55" t="s">
        <v>42</v>
      </c>
      <c r="C55">
        <v>4</v>
      </c>
      <c r="D55">
        <v>5</v>
      </c>
      <c r="E55">
        <v>3</v>
      </c>
      <c r="H55">
        <v>3</v>
      </c>
      <c r="K55">
        <v>6.5699999999999995E-2</v>
      </c>
      <c r="L55" t="s">
        <v>27</v>
      </c>
      <c r="M55">
        <v>4.0000000000000002E-4</v>
      </c>
      <c r="N55">
        <v>0.60882800608828014</v>
      </c>
      <c r="O55">
        <v>6.0882800608828011E-3</v>
      </c>
      <c r="Q55">
        <v>296</v>
      </c>
      <c r="R55" t="s">
        <v>46</v>
      </c>
      <c r="S55" s="1" t="s">
        <v>2516</v>
      </c>
      <c r="U55" s="2" t="s">
        <v>30</v>
      </c>
      <c r="V55" s="2" t="s">
        <v>39</v>
      </c>
      <c r="W55" s="2" t="s">
        <v>34</v>
      </c>
      <c r="X55" s="2">
        <v>296</v>
      </c>
    </row>
    <row r="56" spans="1:24" ht="32" x14ac:dyDescent="0.2">
      <c r="A56" t="s">
        <v>2142</v>
      </c>
      <c r="B56" t="s">
        <v>42</v>
      </c>
      <c r="C56">
        <v>3</v>
      </c>
      <c r="D56">
        <v>4</v>
      </c>
      <c r="E56">
        <v>3</v>
      </c>
      <c r="H56">
        <v>3</v>
      </c>
      <c r="K56">
        <v>7.0300000000000001E-2</v>
      </c>
      <c r="L56" t="s">
        <v>27</v>
      </c>
      <c r="M56">
        <v>8.9999999999999998E-4</v>
      </c>
      <c r="N56">
        <v>1.2802275960170699</v>
      </c>
      <c r="O56">
        <v>1.28022759601707E-2</v>
      </c>
      <c r="Q56">
        <v>296</v>
      </c>
      <c r="R56" t="s">
        <v>46</v>
      </c>
      <c r="S56" s="1" t="s">
        <v>2517</v>
      </c>
      <c r="U56" s="2" t="s">
        <v>30</v>
      </c>
      <c r="V56" s="2" t="s">
        <v>39</v>
      </c>
      <c r="W56" s="2" t="s">
        <v>34</v>
      </c>
      <c r="X56" s="2">
        <v>296</v>
      </c>
    </row>
    <row r="57" spans="1:24" ht="32" x14ac:dyDescent="0.2">
      <c r="A57" t="s">
        <v>2142</v>
      </c>
      <c r="B57" t="s">
        <v>42</v>
      </c>
      <c r="C57">
        <v>2</v>
      </c>
      <c r="D57">
        <v>3</v>
      </c>
      <c r="E57">
        <v>0</v>
      </c>
      <c r="H57">
        <v>0</v>
      </c>
      <c r="K57">
        <v>6.7199999999999996E-2</v>
      </c>
      <c r="L57" t="s">
        <v>27</v>
      </c>
      <c r="M57">
        <v>8.9999999999999998E-4</v>
      </c>
      <c r="N57">
        <v>1.3392857142857151</v>
      </c>
      <c r="O57">
        <v>1.3392857142857151E-2</v>
      </c>
      <c r="Q57">
        <v>296</v>
      </c>
      <c r="R57" t="s">
        <v>46</v>
      </c>
      <c r="S57" s="1" t="s">
        <v>2518</v>
      </c>
      <c r="U57" s="2" t="s">
        <v>30</v>
      </c>
      <c r="V57" s="2" t="s">
        <v>39</v>
      </c>
      <c r="W57" s="2" t="s">
        <v>34</v>
      </c>
      <c r="X57" s="2">
        <v>296</v>
      </c>
    </row>
    <row r="58" spans="1:24" ht="32" x14ac:dyDescent="0.2">
      <c r="A58" t="s">
        <v>2142</v>
      </c>
      <c r="B58" t="s">
        <v>42</v>
      </c>
      <c r="C58">
        <v>0</v>
      </c>
      <c r="D58">
        <v>1</v>
      </c>
      <c r="E58">
        <v>0</v>
      </c>
      <c r="H58">
        <v>0</v>
      </c>
      <c r="K58">
        <v>6.7500000000000004E-2</v>
      </c>
      <c r="L58" t="s">
        <v>27</v>
      </c>
      <c r="M58">
        <v>4.0000000000000002E-4</v>
      </c>
      <c r="N58">
        <v>0.59259259259259256</v>
      </c>
      <c r="O58">
        <v>5.9259259259259256E-3</v>
      </c>
      <c r="Q58">
        <v>296</v>
      </c>
      <c r="R58" t="s">
        <v>46</v>
      </c>
      <c r="S58" s="1" t="s">
        <v>2519</v>
      </c>
      <c r="U58" s="2" t="s">
        <v>30</v>
      </c>
      <c r="V58" s="2" t="s">
        <v>39</v>
      </c>
      <c r="W58" s="2" t="s">
        <v>34</v>
      </c>
      <c r="X58" s="2">
        <v>296</v>
      </c>
    </row>
    <row r="59" spans="1:24" ht="32" x14ac:dyDescent="0.2">
      <c r="A59" t="s">
        <v>2142</v>
      </c>
      <c r="B59" t="s">
        <v>42</v>
      </c>
      <c r="C59">
        <v>17</v>
      </c>
      <c r="D59">
        <v>18</v>
      </c>
      <c r="E59">
        <v>1</v>
      </c>
      <c r="H59">
        <v>1</v>
      </c>
      <c r="K59">
        <v>4.4400000000000002E-2</v>
      </c>
      <c r="L59" t="s">
        <v>27</v>
      </c>
      <c r="M59">
        <v>8.9999999999999998E-4</v>
      </c>
      <c r="N59">
        <v>2.0270270270270272</v>
      </c>
      <c r="O59">
        <v>2.0270270270270271E-2</v>
      </c>
      <c r="Q59">
        <v>296</v>
      </c>
      <c r="R59" t="s">
        <v>46</v>
      </c>
      <c r="S59" s="1" t="s">
        <v>2520</v>
      </c>
      <c r="U59" s="2" t="s">
        <v>30</v>
      </c>
      <c r="V59" s="2" t="s">
        <v>39</v>
      </c>
      <c r="W59" s="2" t="s">
        <v>34</v>
      </c>
      <c r="X59" s="2">
        <v>296</v>
      </c>
    </row>
    <row r="60" spans="1:24" ht="32" x14ac:dyDescent="0.2">
      <c r="A60" t="s">
        <v>2142</v>
      </c>
      <c r="B60" t="s">
        <v>42</v>
      </c>
      <c r="C60">
        <v>17</v>
      </c>
      <c r="D60">
        <v>18</v>
      </c>
      <c r="E60">
        <v>10</v>
      </c>
      <c r="H60">
        <v>10</v>
      </c>
      <c r="K60">
        <v>4.2200000000000001E-2</v>
      </c>
      <c r="L60" t="s">
        <v>27</v>
      </c>
      <c r="M60">
        <v>8.0000000000000004E-4</v>
      </c>
      <c r="N60">
        <v>1.8957345971563979</v>
      </c>
      <c r="O60">
        <v>1.8957345971563979E-2</v>
      </c>
      <c r="Q60">
        <v>296</v>
      </c>
      <c r="R60" t="s">
        <v>46</v>
      </c>
      <c r="S60" s="1" t="s">
        <v>2521</v>
      </c>
      <c r="U60" s="2" t="s">
        <v>30</v>
      </c>
      <c r="V60" s="2" t="s">
        <v>39</v>
      </c>
      <c r="W60" s="2" t="s">
        <v>34</v>
      </c>
      <c r="X60" s="2">
        <v>296</v>
      </c>
    </row>
    <row r="61" spans="1:24" ht="32" x14ac:dyDescent="0.2">
      <c r="A61" t="s">
        <v>2142</v>
      </c>
      <c r="B61" t="s">
        <v>42</v>
      </c>
      <c r="C61">
        <v>16</v>
      </c>
      <c r="D61">
        <v>17</v>
      </c>
      <c r="E61">
        <v>1</v>
      </c>
      <c r="H61">
        <v>1</v>
      </c>
      <c r="K61">
        <v>5.1999999999999998E-2</v>
      </c>
      <c r="L61" t="s">
        <v>27</v>
      </c>
      <c r="M61">
        <v>8.9999999999999998E-4</v>
      </c>
      <c r="N61">
        <v>1.7307692307692311</v>
      </c>
      <c r="O61">
        <v>1.7307692307692309E-2</v>
      </c>
      <c r="Q61">
        <v>296</v>
      </c>
      <c r="R61" t="s">
        <v>46</v>
      </c>
      <c r="S61" s="1" t="s">
        <v>2522</v>
      </c>
      <c r="U61" s="2" t="s">
        <v>30</v>
      </c>
      <c r="V61" s="2" t="s">
        <v>39</v>
      </c>
      <c r="W61" s="2" t="s">
        <v>34</v>
      </c>
      <c r="X61" s="2">
        <v>296</v>
      </c>
    </row>
    <row r="62" spans="1:24" ht="32" x14ac:dyDescent="0.2">
      <c r="A62" t="s">
        <v>2142</v>
      </c>
      <c r="B62" t="s">
        <v>42</v>
      </c>
      <c r="C62">
        <v>16</v>
      </c>
      <c r="D62">
        <v>17</v>
      </c>
      <c r="E62">
        <v>2</v>
      </c>
      <c r="H62">
        <v>2</v>
      </c>
      <c r="K62">
        <v>5.2999999999999999E-2</v>
      </c>
      <c r="L62" t="s">
        <v>27</v>
      </c>
      <c r="M62">
        <v>8.0000000000000004E-4</v>
      </c>
      <c r="N62">
        <v>1.5094339622641511</v>
      </c>
      <c r="O62">
        <v>1.509433962264151E-2</v>
      </c>
      <c r="Q62">
        <v>296</v>
      </c>
      <c r="R62" t="s">
        <v>46</v>
      </c>
      <c r="S62" s="1" t="s">
        <v>2523</v>
      </c>
      <c r="U62" s="2" t="s">
        <v>30</v>
      </c>
      <c r="V62" s="2" t="s">
        <v>39</v>
      </c>
      <c r="W62" s="2" t="s">
        <v>34</v>
      </c>
      <c r="X62" s="2">
        <v>296</v>
      </c>
    </row>
    <row r="63" spans="1:24" ht="32" x14ac:dyDescent="0.2">
      <c r="A63" t="s">
        <v>2142</v>
      </c>
      <c r="B63" t="s">
        <v>42</v>
      </c>
      <c r="C63">
        <v>16</v>
      </c>
      <c r="D63">
        <v>17</v>
      </c>
      <c r="E63">
        <v>4</v>
      </c>
      <c r="H63">
        <v>4</v>
      </c>
      <c r="K63">
        <v>4.9799999999999997E-2</v>
      </c>
      <c r="L63" t="s">
        <v>27</v>
      </c>
      <c r="M63">
        <v>2.9999999999999997E-4</v>
      </c>
      <c r="N63">
        <v>0.60240963855421692</v>
      </c>
      <c r="O63">
        <v>6.024096385542169E-3</v>
      </c>
      <c r="Q63">
        <v>296</v>
      </c>
      <c r="R63" t="s">
        <v>46</v>
      </c>
      <c r="S63" s="1" t="s">
        <v>2524</v>
      </c>
      <c r="U63" s="2" t="s">
        <v>30</v>
      </c>
      <c r="V63" s="2" t="s">
        <v>39</v>
      </c>
      <c r="W63" s="2" t="s">
        <v>34</v>
      </c>
      <c r="X63" s="2">
        <v>296</v>
      </c>
    </row>
    <row r="64" spans="1:24" ht="32" x14ac:dyDescent="0.2">
      <c r="A64" t="s">
        <v>2142</v>
      </c>
      <c r="B64" t="s">
        <v>42</v>
      </c>
      <c r="C64">
        <v>16</v>
      </c>
      <c r="D64">
        <v>17</v>
      </c>
      <c r="E64">
        <v>5</v>
      </c>
      <c r="H64">
        <v>5</v>
      </c>
      <c r="K64">
        <v>4.4400000000000002E-2</v>
      </c>
      <c r="L64" t="s">
        <v>27</v>
      </c>
      <c r="M64">
        <v>1E-3</v>
      </c>
      <c r="N64">
        <v>2.2522522522522519</v>
      </c>
      <c r="O64">
        <v>2.2522522522522521E-2</v>
      </c>
      <c r="Q64">
        <v>296</v>
      </c>
      <c r="R64" t="s">
        <v>46</v>
      </c>
      <c r="S64" s="1" t="s">
        <v>2525</v>
      </c>
      <c r="U64" s="2" t="s">
        <v>30</v>
      </c>
      <c r="V64" s="2" t="s">
        <v>39</v>
      </c>
      <c r="W64" s="2" t="s">
        <v>34</v>
      </c>
      <c r="X64" s="2">
        <v>296</v>
      </c>
    </row>
    <row r="65" spans="1:24" ht="32" x14ac:dyDescent="0.2">
      <c r="A65" t="s">
        <v>2142</v>
      </c>
      <c r="B65" t="s">
        <v>42</v>
      </c>
      <c r="C65">
        <v>16</v>
      </c>
      <c r="D65">
        <v>17</v>
      </c>
      <c r="E65">
        <v>11</v>
      </c>
      <c r="H65">
        <v>11</v>
      </c>
      <c r="K65">
        <v>4.3999999999999997E-2</v>
      </c>
      <c r="L65" t="s">
        <v>27</v>
      </c>
      <c r="M65">
        <v>2.9999999999999997E-4</v>
      </c>
      <c r="N65">
        <v>0.68181818181818188</v>
      </c>
      <c r="O65">
        <v>6.8181818181818187E-3</v>
      </c>
      <c r="Q65">
        <v>296</v>
      </c>
      <c r="R65" t="s">
        <v>46</v>
      </c>
      <c r="S65" s="1" t="s">
        <v>2526</v>
      </c>
      <c r="U65" s="2" t="s">
        <v>30</v>
      </c>
      <c r="V65" s="2" t="s">
        <v>39</v>
      </c>
      <c r="W65" s="2" t="s">
        <v>34</v>
      </c>
      <c r="X65" s="2">
        <v>296</v>
      </c>
    </row>
    <row r="66" spans="1:24" ht="32" x14ac:dyDescent="0.2">
      <c r="A66" t="s">
        <v>2142</v>
      </c>
      <c r="B66" t="s">
        <v>42</v>
      </c>
      <c r="C66">
        <v>15</v>
      </c>
      <c r="D66">
        <v>16</v>
      </c>
      <c r="E66">
        <v>1</v>
      </c>
      <c r="H66">
        <v>1</v>
      </c>
      <c r="K66">
        <v>5.1799999999999999E-2</v>
      </c>
      <c r="L66" t="s">
        <v>27</v>
      </c>
      <c r="M66">
        <v>2.0000000000000001E-4</v>
      </c>
      <c r="N66">
        <v>0.38610038610038611</v>
      </c>
      <c r="O66">
        <v>3.8610038610038611E-3</v>
      </c>
      <c r="Q66">
        <v>296</v>
      </c>
      <c r="R66" t="s">
        <v>46</v>
      </c>
      <c r="S66" s="1" t="s">
        <v>2527</v>
      </c>
      <c r="U66" s="2" t="s">
        <v>30</v>
      </c>
      <c r="V66" s="2" t="s">
        <v>39</v>
      </c>
      <c r="W66" s="2" t="s">
        <v>34</v>
      </c>
      <c r="X66" s="2">
        <v>296</v>
      </c>
    </row>
    <row r="67" spans="1:24" ht="32" x14ac:dyDescent="0.2">
      <c r="A67" t="s">
        <v>2142</v>
      </c>
      <c r="B67" t="s">
        <v>42</v>
      </c>
      <c r="C67">
        <v>15</v>
      </c>
      <c r="D67">
        <v>16</v>
      </c>
      <c r="E67">
        <v>4</v>
      </c>
      <c r="H67">
        <v>4</v>
      </c>
      <c r="K67">
        <v>5.8900000000000001E-2</v>
      </c>
      <c r="L67" t="s">
        <v>27</v>
      </c>
      <c r="M67">
        <v>8.9999999999999998E-4</v>
      </c>
      <c r="N67">
        <v>1.5280135823429539</v>
      </c>
      <c r="O67">
        <v>1.528013582342954E-2</v>
      </c>
      <c r="Q67">
        <v>296</v>
      </c>
      <c r="R67" t="s">
        <v>46</v>
      </c>
      <c r="S67" s="1" t="s">
        <v>2528</v>
      </c>
      <c r="U67" s="2" t="s">
        <v>30</v>
      </c>
      <c r="V67" s="2" t="s">
        <v>39</v>
      </c>
      <c r="W67" s="2" t="s">
        <v>34</v>
      </c>
      <c r="X67" s="2">
        <v>296</v>
      </c>
    </row>
    <row r="68" spans="1:24" ht="32" x14ac:dyDescent="0.2">
      <c r="A68" t="s">
        <v>2142</v>
      </c>
      <c r="B68" t="s">
        <v>42</v>
      </c>
      <c r="C68">
        <v>15</v>
      </c>
      <c r="D68">
        <v>16</v>
      </c>
      <c r="E68">
        <v>5</v>
      </c>
      <c r="H68">
        <v>5</v>
      </c>
      <c r="K68">
        <v>5.5500000000000001E-2</v>
      </c>
      <c r="L68" t="s">
        <v>27</v>
      </c>
      <c r="M68">
        <v>8.9999999999999998E-4</v>
      </c>
      <c r="N68">
        <v>1.621621621621621</v>
      </c>
      <c r="O68">
        <v>1.621621621621621E-2</v>
      </c>
      <c r="Q68">
        <v>296</v>
      </c>
      <c r="R68" t="s">
        <v>46</v>
      </c>
      <c r="S68" s="1" t="s">
        <v>2529</v>
      </c>
      <c r="U68" s="2" t="s">
        <v>30</v>
      </c>
      <c r="V68" s="2" t="s">
        <v>39</v>
      </c>
      <c r="W68" s="2" t="s">
        <v>34</v>
      </c>
      <c r="X68" s="2">
        <v>296</v>
      </c>
    </row>
    <row r="69" spans="1:24" ht="32" x14ac:dyDescent="0.2">
      <c r="A69" t="s">
        <v>2142</v>
      </c>
      <c r="B69" t="s">
        <v>42</v>
      </c>
      <c r="C69">
        <v>15</v>
      </c>
      <c r="D69">
        <v>16</v>
      </c>
      <c r="E69">
        <v>8</v>
      </c>
      <c r="H69">
        <v>8</v>
      </c>
      <c r="K69">
        <v>4.7100000000000003E-2</v>
      </c>
      <c r="L69" t="s">
        <v>27</v>
      </c>
      <c r="M69">
        <v>2.0000000000000001E-4</v>
      </c>
      <c r="N69">
        <v>0.42462845010615707</v>
      </c>
      <c r="O69">
        <v>4.246284501061571E-3</v>
      </c>
      <c r="Q69">
        <v>296</v>
      </c>
      <c r="R69" t="s">
        <v>46</v>
      </c>
      <c r="S69" s="1" t="s">
        <v>2530</v>
      </c>
      <c r="U69" s="2" t="s">
        <v>30</v>
      </c>
      <c r="V69" s="2" t="s">
        <v>39</v>
      </c>
      <c r="W69" s="2" t="s">
        <v>34</v>
      </c>
      <c r="X69" s="2">
        <v>296</v>
      </c>
    </row>
    <row r="70" spans="1:24" ht="32" x14ac:dyDescent="0.2">
      <c r="A70" t="s">
        <v>2142</v>
      </c>
      <c r="B70" t="s">
        <v>42</v>
      </c>
      <c r="C70">
        <v>15</v>
      </c>
      <c r="D70">
        <v>16</v>
      </c>
      <c r="E70">
        <v>10</v>
      </c>
      <c r="H70">
        <v>10</v>
      </c>
      <c r="K70">
        <v>4.3799999999999999E-2</v>
      </c>
      <c r="L70" t="s">
        <v>27</v>
      </c>
      <c r="M70">
        <v>8.0000000000000004E-4</v>
      </c>
      <c r="N70">
        <v>1.8264840182648401</v>
      </c>
      <c r="O70">
        <v>1.8264840182648401E-2</v>
      </c>
      <c r="Q70">
        <v>296</v>
      </c>
      <c r="R70" t="s">
        <v>46</v>
      </c>
      <c r="S70" s="1" t="s">
        <v>2531</v>
      </c>
      <c r="U70" s="2" t="s">
        <v>30</v>
      </c>
      <c r="V70" s="2" t="s">
        <v>39</v>
      </c>
      <c r="W70" s="2" t="s">
        <v>34</v>
      </c>
      <c r="X70" s="2">
        <v>296</v>
      </c>
    </row>
    <row r="71" spans="1:24" ht="32" x14ac:dyDescent="0.2">
      <c r="A71" t="s">
        <v>2142</v>
      </c>
      <c r="B71" t="s">
        <v>42</v>
      </c>
      <c r="C71">
        <v>15</v>
      </c>
      <c r="D71">
        <v>16</v>
      </c>
      <c r="E71">
        <v>11</v>
      </c>
      <c r="H71">
        <v>11</v>
      </c>
      <c r="K71">
        <v>4.2900000000000001E-2</v>
      </c>
      <c r="L71" t="s">
        <v>27</v>
      </c>
      <c r="M71">
        <v>1E-3</v>
      </c>
      <c r="N71">
        <v>2.3310023310023311</v>
      </c>
      <c r="O71">
        <v>2.3310023310023308E-2</v>
      </c>
      <c r="Q71">
        <v>296</v>
      </c>
      <c r="R71" t="s">
        <v>46</v>
      </c>
      <c r="S71" s="1" t="s">
        <v>2532</v>
      </c>
      <c r="U71" s="2" t="s">
        <v>30</v>
      </c>
      <c r="V71" s="2" t="s">
        <v>39</v>
      </c>
      <c r="W71" s="2" t="s">
        <v>34</v>
      </c>
      <c r="X71" s="2">
        <v>296</v>
      </c>
    </row>
    <row r="72" spans="1:24" ht="32" x14ac:dyDescent="0.2">
      <c r="A72" t="s">
        <v>2142</v>
      </c>
      <c r="B72" t="s">
        <v>42</v>
      </c>
      <c r="C72">
        <v>14</v>
      </c>
      <c r="D72">
        <v>15</v>
      </c>
      <c r="E72">
        <v>2</v>
      </c>
      <c r="H72">
        <v>2</v>
      </c>
      <c r="K72">
        <v>5.8400000000000001E-2</v>
      </c>
      <c r="L72" t="s">
        <v>27</v>
      </c>
      <c r="M72">
        <v>1E-3</v>
      </c>
      <c r="N72">
        <v>1.7123287671232881</v>
      </c>
      <c r="O72">
        <v>1.7123287671232879E-2</v>
      </c>
      <c r="Q72">
        <v>296</v>
      </c>
      <c r="R72" t="s">
        <v>46</v>
      </c>
      <c r="S72" s="1" t="s">
        <v>2533</v>
      </c>
      <c r="U72" s="2" t="s">
        <v>30</v>
      </c>
      <c r="V72" s="2" t="s">
        <v>39</v>
      </c>
      <c r="W72" s="2" t="s">
        <v>34</v>
      </c>
      <c r="X72" s="2">
        <v>296</v>
      </c>
    </row>
    <row r="73" spans="1:24" ht="32" x14ac:dyDescent="0.2">
      <c r="A73" t="s">
        <v>2142</v>
      </c>
      <c r="B73" t="s">
        <v>42</v>
      </c>
      <c r="C73">
        <v>14</v>
      </c>
      <c r="D73">
        <v>15</v>
      </c>
      <c r="E73">
        <v>4</v>
      </c>
      <c r="H73">
        <v>4</v>
      </c>
      <c r="K73">
        <v>5.4600000000000003E-2</v>
      </c>
      <c r="L73" t="s">
        <v>27</v>
      </c>
      <c r="M73">
        <v>1E-3</v>
      </c>
      <c r="N73">
        <v>1.8315018315018321</v>
      </c>
      <c r="O73">
        <v>1.8315018315018319E-2</v>
      </c>
      <c r="Q73">
        <v>296</v>
      </c>
      <c r="R73" t="s">
        <v>46</v>
      </c>
      <c r="S73" s="1" t="s">
        <v>2534</v>
      </c>
      <c r="U73" s="2" t="s">
        <v>30</v>
      </c>
      <c r="V73" s="2" t="s">
        <v>39</v>
      </c>
      <c r="W73" s="2" t="s">
        <v>34</v>
      </c>
      <c r="X73" s="2">
        <v>296</v>
      </c>
    </row>
    <row r="74" spans="1:24" ht="32" x14ac:dyDescent="0.2">
      <c r="A74" t="s">
        <v>2142</v>
      </c>
      <c r="B74" t="s">
        <v>42</v>
      </c>
      <c r="C74">
        <v>14</v>
      </c>
      <c r="D74">
        <v>15</v>
      </c>
      <c r="E74">
        <v>5</v>
      </c>
      <c r="H74">
        <v>5</v>
      </c>
      <c r="K74">
        <v>5.2499999999999998E-2</v>
      </c>
      <c r="L74" t="s">
        <v>27</v>
      </c>
      <c r="M74">
        <v>1E-3</v>
      </c>
      <c r="N74">
        <v>1.9047619047619051</v>
      </c>
      <c r="O74">
        <v>1.9047619047619049E-2</v>
      </c>
      <c r="Q74">
        <v>296</v>
      </c>
      <c r="R74" t="s">
        <v>46</v>
      </c>
      <c r="S74" s="1" t="s">
        <v>2535</v>
      </c>
      <c r="U74" s="2" t="s">
        <v>30</v>
      </c>
      <c r="V74" s="2" t="s">
        <v>39</v>
      </c>
      <c r="W74" s="2" t="s">
        <v>34</v>
      </c>
      <c r="X74" s="2">
        <v>296</v>
      </c>
    </row>
    <row r="75" spans="1:24" ht="32" x14ac:dyDescent="0.2">
      <c r="A75" t="s">
        <v>2142</v>
      </c>
      <c r="B75" t="s">
        <v>42</v>
      </c>
      <c r="C75">
        <v>14</v>
      </c>
      <c r="D75">
        <v>15</v>
      </c>
      <c r="E75">
        <v>7</v>
      </c>
      <c r="H75">
        <v>7</v>
      </c>
      <c r="K75">
        <v>4.9200000000000001E-2</v>
      </c>
      <c r="L75" t="s">
        <v>27</v>
      </c>
      <c r="M75">
        <v>8.9999999999999998E-4</v>
      </c>
      <c r="N75">
        <v>1.8292682926829269</v>
      </c>
      <c r="O75">
        <v>1.8292682926829271E-2</v>
      </c>
      <c r="Q75">
        <v>296</v>
      </c>
      <c r="R75" t="s">
        <v>46</v>
      </c>
      <c r="S75" s="1" t="s">
        <v>2536</v>
      </c>
      <c r="U75" s="2" t="s">
        <v>30</v>
      </c>
      <c r="V75" s="2" t="s">
        <v>39</v>
      </c>
      <c r="W75" s="2" t="s">
        <v>34</v>
      </c>
      <c r="X75" s="2">
        <v>296</v>
      </c>
    </row>
    <row r="76" spans="1:24" ht="32" x14ac:dyDescent="0.2">
      <c r="A76" t="s">
        <v>2142</v>
      </c>
      <c r="B76" t="s">
        <v>42</v>
      </c>
      <c r="C76">
        <v>14</v>
      </c>
      <c r="D76">
        <v>15</v>
      </c>
      <c r="E76">
        <v>8</v>
      </c>
      <c r="H76">
        <v>8</v>
      </c>
      <c r="K76">
        <v>4.7600000000000003E-2</v>
      </c>
      <c r="L76" t="s">
        <v>27</v>
      </c>
      <c r="M76">
        <v>8.0000000000000004E-4</v>
      </c>
      <c r="N76">
        <v>1.680672268907563</v>
      </c>
      <c r="O76">
        <v>1.680672268907563E-2</v>
      </c>
      <c r="Q76">
        <v>296</v>
      </c>
      <c r="R76" t="s">
        <v>46</v>
      </c>
      <c r="S76" s="1" t="s">
        <v>2537</v>
      </c>
      <c r="U76" s="2" t="s">
        <v>30</v>
      </c>
      <c r="V76" s="2" t="s">
        <v>39</v>
      </c>
      <c r="W76" s="2" t="s">
        <v>34</v>
      </c>
      <c r="X76" s="2">
        <v>296</v>
      </c>
    </row>
    <row r="77" spans="1:24" ht="32" x14ac:dyDescent="0.2">
      <c r="A77" t="s">
        <v>2142</v>
      </c>
      <c r="B77" t="s">
        <v>42</v>
      </c>
      <c r="C77">
        <v>14</v>
      </c>
      <c r="D77">
        <v>15</v>
      </c>
      <c r="E77">
        <v>10</v>
      </c>
      <c r="H77">
        <v>10</v>
      </c>
      <c r="K77">
        <v>4.58E-2</v>
      </c>
      <c r="L77" t="s">
        <v>27</v>
      </c>
      <c r="M77">
        <v>1.6000000000000001E-3</v>
      </c>
      <c r="N77">
        <v>3.4934497816593888</v>
      </c>
      <c r="O77">
        <v>3.4934497816593878E-2</v>
      </c>
      <c r="Q77">
        <v>296</v>
      </c>
      <c r="R77" t="s">
        <v>46</v>
      </c>
      <c r="S77" s="1" t="s">
        <v>2538</v>
      </c>
      <c r="U77" s="2" t="s">
        <v>30</v>
      </c>
      <c r="V77" s="2" t="s">
        <v>39</v>
      </c>
      <c r="W77" s="2" t="s">
        <v>34</v>
      </c>
      <c r="X77" s="2">
        <v>296</v>
      </c>
    </row>
    <row r="78" spans="1:24" ht="32" x14ac:dyDescent="0.2">
      <c r="A78" t="s">
        <v>2142</v>
      </c>
      <c r="B78" t="s">
        <v>42</v>
      </c>
      <c r="C78">
        <v>13</v>
      </c>
      <c r="D78">
        <v>14</v>
      </c>
      <c r="E78">
        <v>1</v>
      </c>
      <c r="H78">
        <v>1</v>
      </c>
      <c r="K78">
        <v>6.0900000000000003E-2</v>
      </c>
      <c r="L78" t="s">
        <v>27</v>
      </c>
      <c r="M78">
        <v>8.9999999999999998E-4</v>
      </c>
      <c r="N78">
        <v>1.4778325123152709</v>
      </c>
      <c r="O78">
        <v>1.477832512315271E-2</v>
      </c>
      <c r="Q78">
        <v>296</v>
      </c>
      <c r="R78" t="s">
        <v>46</v>
      </c>
      <c r="S78" s="1" t="s">
        <v>2539</v>
      </c>
      <c r="U78" s="2" t="s">
        <v>30</v>
      </c>
      <c r="V78" s="2" t="s">
        <v>39</v>
      </c>
      <c r="W78" s="2" t="s">
        <v>34</v>
      </c>
      <c r="X78" s="2">
        <v>296</v>
      </c>
    </row>
    <row r="79" spans="1:24" ht="32" x14ac:dyDescent="0.2">
      <c r="A79" t="s">
        <v>2142</v>
      </c>
      <c r="B79" t="s">
        <v>42</v>
      </c>
      <c r="C79">
        <v>13</v>
      </c>
      <c r="D79">
        <v>14</v>
      </c>
      <c r="E79">
        <v>2</v>
      </c>
      <c r="H79">
        <v>2</v>
      </c>
      <c r="K79">
        <v>6.0100000000000001E-2</v>
      </c>
      <c r="L79" t="s">
        <v>27</v>
      </c>
      <c r="M79">
        <v>1.6000000000000001E-3</v>
      </c>
      <c r="N79">
        <v>2.6622296173044919</v>
      </c>
      <c r="O79">
        <v>2.6622296173044919E-2</v>
      </c>
      <c r="Q79">
        <v>296</v>
      </c>
      <c r="R79" t="s">
        <v>46</v>
      </c>
      <c r="S79" s="1" t="s">
        <v>2540</v>
      </c>
      <c r="U79" s="2" t="s">
        <v>30</v>
      </c>
      <c r="V79" s="2" t="s">
        <v>39</v>
      </c>
      <c r="W79" s="2" t="s">
        <v>34</v>
      </c>
      <c r="X79" s="2">
        <v>296</v>
      </c>
    </row>
    <row r="80" spans="1:24" ht="32" x14ac:dyDescent="0.2">
      <c r="A80" t="s">
        <v>2142</v>
      </c>
      <c r="B80" t="s">
        <v>42</v>
      </c>
      <c r="C80">
        <v>13</v>
      </c>
      <c r="D80">
        <v>14</v>
      </c>
      <c r="E80">
        <v>4</v>
      </c>
      <c r="H80">
        <v>4</v>
      </c>
      <c r="K80">
        <v>5.5800000000000002E-2</v>
      </c>
      <c r="L80" t="s">
        <v>27</v>
      </c>
      <c r="M80">
        <v>1.6000000000000001E-3</v>
      </c>
      <c r="N80">
        <v>2.8673835125448028</v>
      </c>
      <c r="O80">
        <v>2.8673835125448029E-2</v>
      </c>
      <c r="Q80">
        <v>296</v>
      </c>
      <c r="R80" t="s">
        <v>46</v>
      </c>
      <c r="S80" s="1" t="s">
        <v>2541</v>
      </c>
      <c r="U80" s="2" t="s">
        <v>30</v>
      </c>
      <c r="V80" s="2" t="s">
        <v>39</v>
      </c>
      <c r="W80" s="2" t="s">
        <v>34</v>
      </c>
      <c r="X80" s="2">
        <v>296</v>
      </c>
    </row>
    <row r="81" spans="1:24" ht="32" x14ac:dyDescent="0.2">
      <c r="A81" t="s">
        <v>2142</v>
      </c>
      <c r="B81" t="s">
        <v>42</v>
      </c>
      <c r="C81">
        <v>13</v>
      </c>
      <c r="D81">
        <v>14</v>
      </c>
      <c r="E81">
        <v>5</v>
      </c>
      <c r="H81">
        <v>5</v>
      </c>
      <c r="K81">
        <v>5.6500000000000002E-2</v>
      </c>
      <c r="L81" t="s">
        <v>27</v>
      </c>
      <c r="M81">
        <v>1E-4</v>
      </c>
      <c r="N81">
        <v>0.17699115044247779</v>
      </c>
      <c r="O81">
        <v>1.7699115044247781E-3</v>
      </c>
      <c r="Q81">
        <v>296</v>
      </c>
      <c r="R81" t="s">
        <v>46</v>
      </c>
      <c r="S81" s="1" t="s">
        <v>2542</v>
      </c>
      <c r="U81" s="2" t="s">
        <v>30</v>
      </c>
      <c r="V81" s="2" t="s">
        <v>39</v>
      </c>
      <c r="W81" s="2" t="s">
        <v>34</v>
      </c>
      <c r="X81" s="2">
        <v>296</v>
      </c>
    </row>
    <row r="82" spans="1:24" ht="32" x14ac:dyDescent="0.2">
      <c r="A82" t="s">
        <v>2142</v>
      </c>
      <c r="B82" t="s">
        <v>42</v>
      </c>
      <c r="C82">
        <v>13</v>
      </c>
      <c r="D82">
        <v>14</v>
      </c>
      <c r="E82">
        <v>7</v>
      </c>
      <c r="H82">
        <v>7</v>
      </c>
      <c r="K82">
        <v>5.0299999999999997E-2</v>
      </c>
      <c r="L82" t="s">
        <v>27</v>
      </c>
      <c r="M82">
        <v>8.9999999999999998E-4</v>
      </c>
      <c r="N82">
        <v>1.7892644135188871</v>
      </c>
      <c r="O82">
        <v>1.789264413518887E-2</v>
      </c>
      <c r="Q82">
        <v>296</v>
      </c>
      <c r="R82" t="s">
        <v>46</v>
      </c>
      <c r="S82" s="1" t="s">
        <v>2543</v>
      </c>
      <c r="U82" s="2" t="s">
        <v>30</v>
      </c>
      <c r="V82" s="2" t="s">
        <v>39</v>
      </c>
      <c r="W82" s="2" t="s">
        <v>34</v>
      </c>
      <c r="X82" s="2">
        <v>296</v>
      </c>
    </row>
    <row r="83" spans="1:24" ht="32" x14ac:dyDescent="0.2">
      <c r="A83" t="s">
        <v>2142</v>
      </c>
      <c r="B83" t="s">
        <v>42</v>
      </c>
      <c r="C83">
        <v>13</v>
      </c>
      <c r="D83">
        <v>14</v>
      </c>
      <c r="E83">
        <v>8</v>
      </c>
      <c r="H83">
        <v>8</v>
      </c>
      <c r="K83">
        <v>5.0500000000000003E-2</v>
      </c>
      <c r="L83" t="s">
        <v>27</v>
      </c>
      <c r="M83">
        <v>8.0000000000000004E-4</v>
      </c>
      <c r="N83">
        <v>1.584158415841584</v>
      </c>
      <c r="O83">
        <v>1.5841584158415838E-2</v>
      </c>
      <c r="Q83">
        <v>296</v>
      </c>
      <c r="R83" t="s">
        <v>46</v>
      </c>
      <c r="S83" s="1" t="s">
        <v>2544</v>
      </c>
      <c r="U83" s="2" t="s">
        <v>30</v>
      </c>
      <c r="V83" s="2" t="s">
        <v>39</v>
      </c>
      <c r="W83" s="2" t="s">
        <v>34</v>
      </c>
      <c r="X83" s="2">
        <v>296</v>
      </c>
    </row>
    <row r="84" spans="1:24" ht="32" x14ac:dyDescent="0.2">
      <c r="A84" t="s">
        <v>2142</v>
      </c>
      <c r="B84" t="s">
        <v>42</v>
      </c>
      <c r="C84">
        <v>13</v>
      </c>
      <c r="D84">
        <v>14</v>
      </c>
      <c r="E84">
        <v>10</v>
      </c>
      <c r="H84">
        <v>10</v>
      </c>
      <c r="K84">
        <v>5.0299999999999997E-2</v>
      </c>
      <c r="L84" t="s">
        <v>27</v>
      </c>
      <c r="M84">
        <v>1E-4</v>
      </c>
      <c r="N84">
        <v>0.19880715705765409</v>
      </c>
      <c r="O84">
        <v>1.988071570576541E-3</v>
      </c>
      <c r="Q84">
        <v>296</v>
      </c>
      <c r="R84" t="s">
        <v>46</v>
      </c>
      <c r="S84" s="1" t="s">
        <v>2545</v>
      </c>
      <c r="U84" s="2" t="s">
        <v>30</v>
      </c>
      <c r="V84" s="2" t="s">
        <v>39</v>
      </c>
      <c r="W84" s="2" t="s">
        <v>34</v>
      </c>
      <c r="X84" s="2">
        <v>296</v>
      </c>
    </row>
    <row r="85" spans="1:24" ht="32" x14ac:dyDescent="0.2">
      <c r="A85" t="s">
        <v>2142</v>
      </c>
      <c r="B85" t="s">
        <v>42</v>
      </c>
      <c r="C85">
        <v>13</v>
      </c>
      <c r="D85">
        <v>14</v>
      </c>
      <c r="E85">
        <v>11</v>
      </c>
      <c r="H85">
        <v>11</v>
      </c>
      <c r="K85">
        <v>5.0299999999999997E-2</v>
      </c>
      <c r="L85" t="s">
        <v>27</v>
      </c>
      <c r="M85">
        <v>8.9999999999999998E-4</v>
      </c>
      <c r="N85">
        <v>1.7892644135188871</v>
      </c>
      <c r="O85">
        <v>1.789264413518887E-2</v>
      </c>
      <c r="Q85">
        <v>296</v>
      </c>
      <c r="R85" t="s">
        <v>46</v>
      </c>
      <c r="S85" s="1" t="s">
        <v>2546</v>
      </c>
      <c r="U85" s="2" t="s">
        <v>30</v>
      </c>
      <c r="V85" s="2" t="s">
        <v>39</v>
      </c>
      <c r="W85" s="2" t="s">
        <v>34</v>
      </c>
      <c r="X85" s="2">
        <v>296</v>
      </c>
    </row>
    <row r="86" spans="1:24" ht="32" x14ac:dyDescent="0.2">
      <c r="A86" t="s">
        <v>2142</v>
      </c>
      <c r="B86" t="s">
        <v>42</v>
      </c>
      <c r="C86">
        <v>12</v>
      </c>
      <c r="D86">
        <v>13</v>
      </c>
      <c r="E86">
        <v>1</v>
      </c>
      <c r="H86">
        <v>1</v>
      </c>
      <c r="K86">
        <v>5.8500000000000003E-2</v>
      </c>
      <c r="L86" t="s">
        <v>27</v>
      </c>
      <c r="M86">
        <v>1.5E-3</v>
      </c>
      <c r="N86">
        <v>2.5641025641025639</v>
      </c>
      <c r="O86">
        <v>2.564102564102564E-2</v>
      </c>
      <c r="Q86">
        <v>296</v>
      </c>
      <c r="R86" t="s">
        <v>46</v>
      </c>
      <c r="S86" s="1" t="s">
        <v>2547</v>
      </c>
      <c r="U86" s="2" t="s">
        <v>30</v>
      </c>
      <c r="V86" s="2" t="s">
        <v>39</v>
      </c>
      <c r="W86" s="2" t="s">
        <v>34</v>
      </c>
      <c r="X86" s="2">
        <v>296</v>
      </c>
    </row>
    <row r="87" spans="1:24" ht="32" x14ac:dyDescent="0.2">
      <c r="A87" t="s">
        <v>2142</v>
      </c>
      <c r="B87" t="s">
        <v>42</v>
      </c>
      <c r="C87">
        <v>12</v>
      </c>
      <c r="D87">
        <v>13</v>
      </c>
      <c r="E87">
        <v>2</v>
      </c>
      <c r="H87">
        <v>2</v>
      </c>
      <c r="K87">
        <v>6.0999999999999999E-2</v>
      </c>
      <c r="L87" t="s">
        <v>27</v>
      </c>
      <c r="M87">
        <v>8.0000000000000004E-4</v>
      </c>
      <c r="N87">
        <v>1.3114754098360659</v>
      </c>
      <c r="O87">
        <v>1.3114754098360659E-2</v>
      </c>
      <c r="Q87">
        <v>296</v>
      </c>
      <c r="R87" t="s">
        <v>46</v>
      </c>
      <c r="S87" s="1" t="s">
        <v>2548</v>
      </c>
      <c r="U87" s="2" t="s">
        <v>30</v>
      </c>
      <c r="V87" s="2" t="s">
        <v>39</v>
      </c>
      <c r="W87" s="2" t="s">
        <v>34</v>
      </c>
      <c r="X87" s="2">
        <v>296</v>
      </c>
    </row>
    <row r="88" spans="1:24" ht="32" x14ac:dyDescent="0.2">
      <c r="A88" t="s">
        <v>2142</v>
      </c>
      <c r="B88" t="s">
        <v>42</v>
      </c>
      <c r="C88">
        <v>12</v>
      </c>
      <c r="D88">
        <v>13</v>
      </c>
      <c r="E88">
        <v>4</v>
      </c>
      <c r="H88">
        <v>4</v>
      </c>
      <c r="K88">
        <v>5.5199999999999999E-2</v>
      </c>
      <c r="L88" t="s">
        <v>27</v>
      </c>
      <c r="M88">
        <v>8.0000000000000004E-4</v>
      </c>
      <c r="N88">
        <v>1.449275362318841</v>
      </c>
      <c r="O88">
        <v>1.4492753623188409E-2</v>
      </c>
      <c r="Q88">
        <v>296</v>
      </c>
      <c r="R88" t="s">
        <v>46</v>
      </c>
      <c r="S88" s="1" t="s">
        <v>2549</v>
      </c>
      <c r="U88" s="2" t="s">
        <v>30</v>
      </c>
      <c r="V88" s="2" t="s">
        <v>39</v>
      </c>
      <c r="W88" s="2" t="s">
        <v>34</v>
      </c>
      <c r="X88" s="2">
        <v>296</v>
      </c>
    </row>
    <row r="89" spans="1:24" ht="32" x14ac:dyDescent="0.2">
      <c r="A89" t="s">
        <v>2142</v>
      </c>
      <c r="B89" t="s">
        <v>42</v>
      </c>
      <c r="C89">
        <v>12</v>
      </c>
      <c r="D89">
        <v>13</v>
      </c>
      <c r="E89">
        <v>5</v>
      </c>
      <c r="H89">
        <v>5</v>
      </c>
      <c r="K89">
        <v>5.8000000000000003E-2</v>
      </c>
      <c r="L89" t="s">
        <v>27</v>
      </c>
      <c r="M89">
        <v>2.9999999999999997E-4</v>
      </c>
      <c r="N89">
        <v>0.51724137931034486</v>
      </c>
      <c r="O89">
        <v>5.1724137931034482E-3</v>
      </c>
      <c r="Q89">
        <v>296</v>
      </c>
      <c r="R89" t="s">
        <v>46</v>
      </c>
      <c r="S89" s="1" t="s">
        <v>2550</v>
      </c>
      <c r="U89" s="2" t="s">
        <v>30</v>
      </c>
      <c r="V89" s="2" t="s">
        <v>39</v>
      </c>
      <c r="W89" s="2" t="s">
        <v>34</v>
      </c>
      <c r="X89" s="2">
        <v>296</v>
      </c>
    </row>
    <row r="90" spans="1:24" ht="32" x14ac:dyDescent="0.2">
      <c r="A90" t="s">
        <v>2142</v>
      </c>
      <c r="B90" t="s">
        <v>42</v>
      </c>
      <c r="C90">
        <v>12</v>
      </c>
      <c r="D90">
        <v>13</v>
      </c>
      <c r="E90">
        <v>7</v>
      </c>
      <c r="H90">
        <v>7</v>
      </c>
      <c r="K90">
        <v>5.2600000000000001E-2</v>
      </c>
      <c r="L90" t="s">
        <v>27</v>
      </c>
      <c r="M90">
        <v>1.6000000000000001E-3</v>
      </c>
      <c r="N90">
        <v>3.041825095057034</v>
      </c>
      <c r="O90">
        <v>3.0418250950570339E-2</v>
      </c>
      <c r="Q90">
        <v>296</v>
      </c>
      <c r="R90" t="s">
        <v>46</v>
      </c>
      <c r="S90" s="1" t="s">
        <v>2551</v>
      </c>
      <c r="U90" s="2" t="s">
        <v>30</v>
      </c>
      <c r="V90" s="2" t="s">
        <v>39</v>
      </c>
      <c r="W90" s="2" t="s">
        <v>34</v>
      </c>
      <c r="X90" s="2">
        <v>296</v>
      </c>
    </row>
    <row r="91" spans="1:24" ht="32" x14ac:dyDescent="0.2">
      <c r="A91" t="s">
        <v>2142</v>
      </c>
      <c r="B91" t="s">
        <v>42</v>
      </c>
      <c r="C91">
        <v>12</v>
      </c>
      <c r="D91">
        <v>13</v>
      </c>
      <c r="E91">
        <v>8</v>
      </c>
      <c r="H91">
        <v>8</v>
      </c>
      <c r="K91">
        <v>4.99E-2</v>
      </c>
      <c r="L91" t="s">
        <v>27</v>
      </c>
      <c r="M91">
        <v>1.6999999999999999E-3</v>
      </c>
      <c r="N91">
        <v>3.4068136272545089</v>
      </c>
      <c r="O91">
        <v>3.4068136272545103E-2</v>
      </c>
      <c r="Q91">
        <v>296</v>
      </c>
      <c r="R91" t="s">
        <v>46</v>
      </c>
      <c r="S91" s="1" t="s">
        <v>2552</v>
      </c>
      <c r="U91" s="2" t="s">
        <v>30</v>
      </c>
      <c r="V91" s="2" t="s">
        <v>39</v>
      </c>
      <c r="W91" s="2" t="s">
        <v>34</v>
      </c>
      <c r="X91" s="2">
        <v>296</v>
      </c>
    </row>
    <row r="92" spans="1:24" ht="32" x14ac:dyDescent="0.2">
      <c r="A92" t="s">
        <v>2142</v>
      </c>
      <c r="B92" t="s">
        <v>42</v>
      </c>
      <c r="C92">
        <v>12</v>
      </c>
      <c r="D92">
        <v>13</v>
      </c>
      <c r="E92">
        <v>10</v>
      </c>
      <c r="H92">
        <v>10</v>
      </c>
      <c r="K92">
        <v>5.3900000000000003E-2</v>
      </c>
      <c r="L92" t="s">
        <v>27</v>
      </c>
      <c r="M92">
        <v>2.9999999999999997E-4</v>
      </c>
      <c r="N92">
        <v>0.5565862708719852</v>
      </c>
      <c r="O92">
        <v>5.5658627087198523E-3</v>
      </c>
      <c r="Q92">
        <v>296</v>
      </c>
      <c r="R92" t="s">
        <v>46</v>
      </c>
      <c r="S92" s="1" t="s">
        <v>2553</v>
      </c>
      <c r="U92" s="2" t="s">
        <v>30</v>
      </c>
      <c r="V92" s="2" t="s">
        <v>39</v>
      </c>
      <c r="W92" s="2" t="s">
        <v>34</v>
      </c>
      <c r="X92" s="2">
        <v>296</v>
      </c>
    </row>
    <row r="93" spans="1:24" ht="32" x14ac:dyDescent="0.2">
      <c r="A93" t="s">
        <v>2142</v>
      </c>
      <c r="B93" t="s">
        <v>42</v>
      </c>
      <c r="C93">
        <v>12</v>
      </c>
      <c r="D93">
        <v>13</v>
      </c>
      <c r="E93">
        <v>11</v>
      </c>
      <c r="H93">
        <v>11</v>
      </c>
      <c r="K93">
        <v>5.3699999999999998E-2</v>
      </c>
      <c r="L93" t="s">
        <v>27</v>
      </c>
      <c r="M93">
        <v>1.6000000000000001E-3</v>
      </c>
      <c r="N93">
        <v>2.9795158286778398</v>
      </c>
      <c r="O93">
        <v>2.9795158286778398E-2</v>
      </c>
      <c r="Q93">
        <v>296</v>
      </c>
      <c r="R93" t="s">
        <v>46</v>
      </c>
      <c r="S93" s="1" t="s">
        <v>2554</v>
      </c>
      <c r="U93" s="2" t="s">
        <v>30</v>
      </c>
      <c r="V93" s="2" t="s">
        <v>39</v>
      </c>
      <c r="W93" s="2" t="s">
        <v>34</v>
      </c>
      <c r="X93" s="2">
        <v>296</v>
      </c>
    </row>
    <row r="94" spans="1:24" ht="32" x14ac:dyDescent="0.2">
      <c r="A94" t="s">
        <v>2142</v>
      </c>
      <c r="B94" t="s">
        <v>42</v>
      </c>
      <c r="C94">
        <v>11</v>
      </c>
      <c r="D94">
        <v>12</v>
      </c>
      <c r="E94">
        <v>1</v>
      </c>
      <c r="H94">
        <v>1</v>
      </c>
      <c r="K94">
        <v>6.1699999999999998E-2</v>
      </c>
      <c r="L94" t="s">
        <v>27</v>
      </c>
      <c r="M94">
        <v>1.6999999999999999E-3</v>
      </c>
      <c r="N94">
        <v>2.7552674230145868</v>
      </c>
      <c r="O94">
        <v>2.755267423014587E-2</v>
      </c>
      <c r="Q94">
        <v>296</v>
      </c>
      <c r="R94" t="s">
        <v>46</v>
      </c>
      <c r="S94" s="1" t="s">
        <v>2555</v>
      </c>
      <c r="U94" s="2" t="s">
        <v>30</v>
      </c>
      <c r="V94" s="2" t="s">
        <v>39</v>
      </c>
      <c r="W94" s="2" t="s">
        <v>34</v>
      </c>
      <c r="X94" s="2">
        <v>296</v>
      </c>
    </row>
    <row r="95" spans="1:24" ht="32" x14ac:dyDescent="0.2">
      <c r="A95" t="s">
        <v>2142</v>
      </c>
      <c r="B95" t="s">
        <v>42</v>
      </c>
      <c r="C95">
        <v>11</v>
      </c>
      <c r="D95">
        <v>12</v>
      </c>
      <c r="E95">
        <v>2</v>
      </c>
      <c r="H95">
        <v>2</v>
      </c>
      <c r="K95">
        <v>6.0600000000000001E-2</v>
      </c>
      <c r="L95" t="s">
        <v>27</v>
      </c>
      <c r="M95">
        <v>1.6000000000000001E-3</v>
      </c>
      <c r="N95">
        <v>2.6402640264026398</v>
      </c>
      <c r="O95">
        <v>2.6402640264026399E-2</v>
      </c>
      <c r="Q95">
        <v>296</v>
      </c>
      <c r="R95" t="s">
        <v>46</v>
      </c>
      <c r="S95" s="1" t="s">
        <v>2556</v>
      </c>
      <c r="U95" s="2" t="s">
        <v>30</v>
      </c>
      <c r="V95" s="2" t="s">
        <v>39</v>
      </c>
      <c r="W95" s="2" t="s">
        <v>34</v>
      </c>
      <c r="X95" s="2">
        <v>296</v>
      </c>
    </row>
    <row r="96" spans="1:24" ht="32" x14ac:dyDescent="0.2">
      <c r="A96" t="s">
        <v>2142</v>
      </c>
      <c r="B96" t="s">
        <v>42</v>
      </c>
      <c r="C96">
        <v>11</v>
      </c>
      <c r="D96">
        <v>12</v>
      </c>
      <c r="E96">
        <v>4</v>
      </c>
      <c r="H96">
        <v>4</v>
      </c>
      <c r="K96">
        <v>5.8599999999999999E-2</v>
      </c>
      <c r="L96" t="s">
        <v>27</v>
      </c>
      <c r="M96">
        <v>1.1999999999999999E-3</v>
      </c>
      <c r="N96">
        <v>2.047781569965871</v>
      </c>
      <c r="O96">
        <v>2.0477815699658709E-2</v>
      </c>
      <c r="Q96">
        <v>296</v>
      </c>
      <c r="R96" t="s">
        <v>46</v>
      </c>
      <c r="S96" s="1" t="s">
        <v>2557</v>
      </c>
      <c r="U96" s="2" t="s">
        <v>30</v>
      </c>
      <c r="V96" s="2" t="s">
        <v>39</v>
      </c>
      <c r="W96" s="2" t="s">
        <v>34</v>
      </c>
      <c r="X96" s="2">
        <v>296</v>
      </c>
    </row>
    <row r="97" spans="1:24" ht="32" x14ac:dyDescent="0.2">
      <c r="A97" t="s">
        <v>2142</v>
      </c>
      <c r="B97" t="s">
        <v>42</v>
      </c>
      <c r="C97">
        <v>11</v>
      </c>
      <c r="D97">
        <v>12</v>
      </c>
      <c r="E97">
        <v>5</v>
      </c>
      <c r="H97">
        <v>5</v>
      </c>
      <c r="K97">
        <v>5.3699999999999998E-2</v>
      </c>
      <c r="L97" t="s">
        <v>27</v>
      </c>
      <c r="M97">
        <v>8.0000000000000004E-4</v>
      </c>
      <c r="N97">
        <v>1.4897579143389199</v>
      </c>
      <c r="O97">
        <v>1.4897579143389199E-2</v>
      </c>
      <c r="Q97">
        <v>296</v>
      </c>
      <c r="R97" t="s">
        <v>46</v>
      </c>
      <c r="S97" s="1" t="s">
        <v>2558</v>
      </c>
      <c r="U97" s="2" t="s">
        <v>30</v>
      </c>
      <c r="V97" s="2" t="s">
        <v>39</v>
      </c>
      <c r="W97" s="2" t="s">
        <v>34</v>
      </c>
      <c r="X97" s="2">
        <v>296</v>
      </c>
    </row>
    <row r="98" spans="1:24" ht="32" x14ac:dyDescent="0.2">
      <c r="A98" t="s">
        <v>2142</v>
      </c>
      <c r="B98" t="s">
        <v>42</v>
      </c>
      <c r="C98">
        <v>11</v>
      </c>
      <c r="D98">
        <v>12</v>
      </c>
      <c r="E98">
        <v>7</v>
      </c>
      <c r="H98">
        <v>7</v>
      </c>
      <c r="K98">
        <v>5.1400000000000001E-2</v>
      </c>
      <c r="L98" t="s">
        <v>27</v>
      </c>
      <c r="M98">
        <v>8.0000000000000004E-4</v>
      </c>
      <c r="N98">
        <v>1.556420233463035</v>
      </c>
      <c r="O98">
        <v>1.556420233463035E-2</v>
      </c>
      <c r="Q98">
        <v>296</v>
      </c>
      <c r="R98" t="s">
        <v>46</v>
      </c>
      <c r="S98" s="1" t="s">
        <v>2559</v>
      </c>
      <c r="U98" s="2" t="s">
        <v>30</v>
      </c>
      <c r="V98" s="2" t="s">
        <v>39</v>
      </c>
      <c r="W98" s="2" t="s">
        <v>34</v>
      </c>
      <c r="X98" s="2">
        <v>296</v>
      </c>
    </row>
    <row r="99" spans="1:24" ht="32" x14ac:dyDescent="0.2">
      <c r="A99" t="s">
        <v>2142</v>
      </c>
      <c r="B99" t="s">
        <v>42</v>
      </c>
      <c r="C99">
        <v>11</v>
      </c>
      <c r="D99">
        <v>12</v>
      </c>
      <c r="E99">
        <v>8</v>
      </c>
      <c r="H99">
        <v>8</v>
      </c>
      <c r="K99">
        <v>5.2499999999999998E-2</v>
      </c>
      <c r="L99" t="s">
        <v>27</v>
      </c>
      <c r="M99">
        <v>1.2999999999999999E-3</v>
      </c>
      <c r="N99">
        <v>2.4761904761904758</v>
      </c>
      <c r="O99">
        <v>2.4761904761904759E-2</v>
      </c>
      <c r="Q99">
        <v>296</v>
      </c>
      <c r="R99" t="s">
        <v>46</v>
      </c>
      <c r="S99" s="1" t="s">
        <v>2560</v>
      </c>
      <c r="U99" s="2" t="s">
        <v>30</v>
      </c>
      <c r="V99" s="2" t="s">
        <v>39</v>
      </c>
      <c r="W99" s="2" t="s">
        <v>34</v>
      </c>
      <c r="X99" s="2">
        <v>296</v>
      </c>
    </row>
    <row r="100" spans="1:24" ht="32" x14ac:dyDescent="0.2">
      <c r="A100" t="s">
        <v>2142</v>
      </c>
      <c r="B100" t="s">
        <v>42</v>
      </c>
      <c r="C100">
        <v>11</v>
      </c>
      <c r="D100">
        <v>12</v>
      </c>
      <c r="E100">
        <v>10</v>
      </c>
      <c r="H100">
        <v>10</v>
      </c>
      <c r="K100">
        <v>5.4600000000000003E-2</v>
      </c>
      <c r="L100" t="s">
        <v>27</v>
      </c>
      <c r="M100">
        <v>6.9999999999999999E-4</v>
      </c>
      <c r="N100">
        <v>1.2820512820512819</v>
      </c>
      <c r="O100">
        <v>1.282051282051282E-2</v>
      </c>
      <c r="Q100">
        <v>296</v>
      </c>
      <c r="R100" t="s">
        <v>46</v>
      </c>
      <c r="S100" s="1" t="s">
        <v>2561</v>
      </c>
      <c r="U100" s="2" t="s">
        <v>30</v>
      </c>
      <c r="V100" s="2" t="s">
        <v>39</v>
      </c>
      <c r="W100" s="2" t="s">
        <v>34</v>
      </c>
      <c r="X100" s="2">
        <v>296</v>
      </c>
    </row>
    <row r="101" spans="1:24" ht="32" x14ac:dyDescent="0.2">
      <c r="A101" t="s">
        <v>2142</v>
      </c>
      <c r="B101" t="s">
        <v>42</v>
      </c>
      <c r="C101">
        <v>11</v>
      </c>
      <c r="D101">
        <v>12</v>
      </c>
      <c r="E101">
        <v>11</v>
      </c>
      <c r="H101">
        <v>11</v>
      </c>
      <c r="K101">
        <v>5.7799999999999997E-2</v>
      </c>
      <c r="L101" t="s">
        <v>27</v>
      </c>
      <c r="M101">
        <v>2E-3</v>
      </c>
      <c r="N101">
        <v>3.460207612456748</v>
      </c>
      <c r="O101">
        <v>3.4602076124567477E-2</v>
      </c>
      <c r="Q101">
        <v>296</v>
      </c>
      <c r="R101" t="s">
        <v>46</v>
      </c>
      <c r="S101" s="1" t="s">
        <v>2562</v>
      </c>
      <c r="U101" s="2" t="s">
        <v>30</v>
      </c>
      <c r="V101" s="2" t="s">
        <v>39</v>
      </c>
      <c r="W101" s="2" t="s">
        <v>34</v>
      </c>
      <c r="X101" s="2">
        <v>296</v>
      </c>
    </row>
    <row r="102" spans="1:24" ht="32" x14ac:dyDescent="0.2">
      <c r="A102" t="s">
        <v>2142</v>
      </c>
      <c r="B102" t="s">
        <v>42</v>
      </c>
      <c r="C102">
        <v>10</v>
      </c>
      <c r="D102">
        <v>11</v>
      </c>
      <c r="E102">
        <v>1</v>
      </c>
      <c r="H102">
        <v>1</v>
      </c>
      <c r="K102">
        <v>6.1600000000000002E-2</v>
      </c>
      <c r="L102" t="s">
        <v>27</v>
      </c>
      <c r="M102">
        <v>8.0000000000000004E-4</v>
      </c>
      <c r="N102">
        <v>1.2987012987012989</v>
      </c>
      <c r="O102">
        <v>1.298701298701299E-2</v>
      </c>
      <c r="Q102">
        <v>296</v>
      </c>
      <c r="R102" t="s">
        <v>46</v>
      </c>
      <c r="S102" s="1" t="s">
        <v>2563</v>
      </c>
      <c r="U102" s="2" t="s">
        <v>30</v>
      </c>
      <c r="V102" s="2" t="s">
        <v>39</v>
      </c>
      <c r="W102" s="2" t="s">
        <v>34</v>
      </c>
      <c r="X102" s="2">
        <v>296</v>
      </c>
    </row>
    <row r="103" spans="1:24" ht="32" x14ac:dyDescent="0.2">
      <c r="A103" t="s">
        <v>2142</v>
      </c>
      <c r="B103" t="s">
        <v>42</v>
      </c>
      <c r="C103">
        <v>10</v>
      </c>
      <c r="D103">
        <v>11</v>
      </c>
      <c r="E103">
        <v>2</v>
      </c>
      <c r="H103">
        <v>2</v>
      </c>
      <c r="K103">
        <v>6.0299999999999999E-2</v>
      </c>
      <c r="L103" t="s">
        <v>27</v>
      </c>
      <c r="M103">
        <v>8.0000000000000004E-4</v>
      </c>
      <c r="N103">
        <v>1.3266998341625209</v>
      </c>
      <c r="O103">
        <v>1.3266998341625209E-2</v>
      </c>
      <c r="Q103">
        <v>296</v>
      </c>
      <c r="R103" t="s">
        <v>46</v>
      </c>
      <c r="S103" s="1" t="s">
        <v>2564</v>
      </c>
      <c r="U103" s="2" t="s">
        <v>30</v>
      </c>
      <c r="V103" s="2" t="s">
        <v>39</v>
      </c>
      <c r="W103" s="2" t="s">
        <v>34</v>
      </c>
      <c r="X103" s="2">
        <v>296</v>
      </c>
    </row>
    <row r="104" spans="1:24" ht="32" x14ac:dyDescent="0.2">
      <c r="A104" t="s">
        <v>2142</v>
      </c>
      <c r="B104" t="s">
        <v>42</v>
      </c>
      <c r="C104">
        <v>10</v>
      </c>
      <c r="D104">
        <v>11</v>
      </c>
      <c r="E104">
        <v>4</v>
      </c>
      <c r="H104">
        <v>4</v>
      </c>
      <c r="K104">
        <v>5.8000000000000003E-2</v>
      </c>
      <c r="L104" t="s">
        <v>27</v>
      </c>
      <c r="M104">
        <v>8.0000000000000004E-4</v>
      </c>
      <c r="N104">
        <v>1.3793103448275861</v>
      </c>
      <c r="O104">
        <v>1.379310344827586E-2</v>
      </c>
      <c r="Q104">
        <v>296</v>
      </c>
      <c r="R104" t="s">
        <v>46</v>
      </c>
      <c r="S104" s="1" t="s">
        <v>2565</v>
      </c>
      <c r="U104" s="2" t="s">
        <v>30</v>
      </c>
      <c r="V104" s="2" t="s">
        <v>39</v>
      </c>
      <c r="W104" s="2" t="s">
        <v>34</v>
      </c>
      <c r="X104" s="2">
        <v>296</v>
      </c>
    </row>
    <row r="105" spans="1:24" ht="32" x14ac:dyDescent="0.2">
      <c r="A105" t="s">
        <v>2142</v>
      </c>
      <c r="B105" t="s">
        <v>42</v>
      </c>
      <c r="C105">
        <v>10</v>
      </c>
      <c r="D105">
        <v>11</v>
      </c>
      <c r="E105">
        <v>5</v>
      </c>
      <c r="H105">
        <v>5</v>
      </c>
      <c r="K105">
        <v>5.6300000000000003E-2</v>
      </c>
      <c r="L105" t="s">
        <v>27</v>
      </c>
      <c r="M105">
        <v>8.0000000000000004E-4</v>
      </c>
      <c r="N105">
        <v>1.420959147424512</v>
      </c>
      <c r="O105">
        <v>1.4209591474245119E-2</v>
      </c>
      <c r="Q105">
        <v>296</v>
      </c>
      <c r="R105" t="s">
        <v>46</v>
      </c>
      <c r="S105" s="1" t="s">
        <v>2566</v>
      </c>
      <c r="U105" s="2" t="s">
        <v>30</v>
      </c>
      <c r="V105" s="2" t="s">
        <v>39</v>
      </c>
      <c r="W105" s="2" t="s">
        <v>34</v>
      </c>
      <c r="X105" s="2">
        <v>296</v>
      </c>
    </row>
    <row r="106" spans="1:24" ht="32" x14ac:dyDescent="0.2">
      <c r="A106" t="s">
        <v>2142</v>
      </c>
      <c r="B106" t="s">
        <v>42</v>
      </c>
      <c r="C106">
        <v>10</v>
      </c>
      <c r="D106">
        <v>11</v>
      </c>
      <c r="E106">
        <v>7</v>
      </c>
      <c r="H106">
        <v>7</v>
      </c>
      <c r="K106">
        <v>5.6899999999999999E-2</v>
      </c>
      <c r="L106" t="s">
        <v>27</v>
      </c>
      <c r="M106">
        <v>6.9999999999999999E-4</v>
      </c>
      <c r="N106">
        <v>1.230228471001757</v>
      </c>
      <c r="O106">
        <v>1.2302284710017569E-2</v>
      </c>
      <c r="Q106">
        <v>296</v>
      </c>
      <c r="R106" t="s">
        <v>46</v>
      </c>
      <c r="S106" s="1" t="s">
        <v>2567</v>
      </c>
      <c r="U106" s="2" t="s">
        <v>30</v>
      </c>
      <c r="V106" s="2" t="s">
        <v>39</v>
      </c>
      <c r="W106" s="2" t="s">
        <v>34</v>
      </c>
      <c r="X106" s="2">
        <v>296</v>
      </c>
    </row>
    <row r="107" spans="1:24" ht="32" x14ac:dyDescent="0.2">
      <c r="A107" t="s">
        <v>2142</v>
      </c>
      <c r="B107" t="s">
        <v>42</v>
      </c>
      <c r="C107">
        <v>10</v>
      </c>
      <c r="D107">
        <v>11</v>
      </c>
      <c r="E107">
        <v>8</v>
      </c>
      <c r="H107">
        <v>8</v>
      </c>
      <c r="K107">
        <v>5.4399999999999997E-2</v>
      </c>
      <c r="L107" t="s">
        <v>27</v>
      </c>
      <c r="M107">
        <v>1E-3</v>
      </c>
      <c r="N107">
        <v>1.838235294117647</v>
      </c>
      <c r="O107">
        <v>1.8382352941176471E-2</v>
      </c>
      <c r="Q107">
        <v>296</v>
      </c>
      <c r="R107" t="s">
        <v>46</v>
      </c>
      <c r="S107" s="1" t="s">
        <v>2568</v>
      </c>
      <c r="U107" s="2" t="s">
        <v>30</v>
      </c>
      <c r="V107" s="2" t="s">
        <v>39</v>
      </c>
      <c r="W107" s="2" t="s">
        <v>34</v>
      </c>
      <c r="X107" s="2">
        <v>296</v>
      </c>
    </row>
    <row r="108" spans="1:24" ht="32" x14ac:dyDescent="0.2">
      <c r="A108" t="s">
        <v>2142</v>
      </c>
      <c r="B108" t="s">
        <v>42</v>
      </c>
      <c r="C108">
        <v>10</v>
      </c>
      <c r="D108">
        <v>11</v>
      </c>
      <c r="E108">
        <v>10</v>
      </c>
      <c r="H108">
        <v>10</v>
      </c>
      <c r="K108">
        <v>5.9700000000000003E-2</v>
      </c>
      <c r="L108" t="s">
        <v>27</v>
      </c>
      <c r="M108">
        <v>8.9999999999999998E-4</v>
      </c>
      <c r="N108">
        <v>1.5075376884422109</v>
      </c>
      <c r="O108">
        <v>1.507537688442211E-2</v>
      </c>
      <c r="Q108">
        <v>296</v>
      </c>
      <c r="R108" t="s">
        <v>46</v>
      </c>
      <c r="S108" s="1" t="s">
        <v>2569</v>
      </c>
      <c r="U108" s="2" t="s">
        <v>30</v>
      </c>
      <c r="V108" s="2" t="s">
        <v>39</v>
      </c>
      <c r="W108" s="2" t="s">
        <v>34</v>
      </c>
      <c r="X108" s="2">
        <v>296</v>
      </c>
    </row>
    <row r="109" spans="1:24" ht="32" x14ac:dyDescent="0.2">
      <c r="A109" t="s">
        <v>2142</v>
      </c>
      <c r="B109" t="s">
        <v>42</v>
      </c>
      <c r="C109">
        <v>9</v>
      </c>
      <c r="D109">
        <v>10</v>
      </c>
      <c r="E109">
        <v>1</v>
      </c>
      <c r="H109">
        <v>1</v>
      </c>
      <c r="K109">
        <v>6.3E-2</v>
      </c>
      <c r="L109" t="s">
        <v>27</v>
      </c>
      <c r="M109">
        <v>1.6000000000000001E-3</v>
      </c>
      <c r="N109">
        <v>2.53968253968254</v>
      </c>
      <c r="O109">
        <v>2.53968253968254E-2</v>
      </c>
      <c r="Q109">
        <v>296</v>
      </c>
      <c r="R109" t="s">
        <v>46</v>
      </c>
      <c r="S109" s="1" t="s">
        <v>2570</v>
      </c>
      <c r="U109" s="2" t="s">
        <v>30</v>
      </c>
      <c r="V109" s="2" t="s">
        <v>39</v>
      </c>
      <c r="W109" s="2" t="s">
        <v>34</v>
      </c>
      <c r="X109" s="2">
        <v>296</v>
      </c>
    </row>
    <row r="110" spans="1:24" ht="32" x14ac:dyDescent="0.2">
      <c r="A110" t="s">
        <v>2142</v>
      </c>
      <c r="B110" t="s">
        <v>42</v>
      </c>
      <c r="C110">
        <v>9</v>
      </c>
      <c r="D110">
        <v>10</v>
      </c>
      <c r="E110">
        <v>2</v>
      </c>
      <c r="H110">
        <v>2</v>
      </c>
      <c r="K110">
        <v>0.06</v>
      </c>
      <c r="L110" t="s">
        <v>27</v>
      </c>
      <c r="M110">
        <v>8.0000000000000004E-4</v>
      </c>
      <c r="N110">
        <v>1.3333333333333339</v>
      </c>
      <c r="O110">
        <v>1.3333333333333339E-2</v>
      </c>
      <c r="Q110">
        <v>296</v>
      </c>
      <c r="R110" t="s">
        <v>46</v>
      </c>
      <c r="S110" s="1" t="s">
        <v>2571</v>
      </c>
      <c r="U110" s="2" t="s">
        <v>30</v>
      </c>
      <c r="V110" s="2" t="s">
        <v>39</v>
      </c>
      <c r="W110" s="2" t="s">
        <v>34</v>
      </c>
      <c r="X110" s="2">
        <v>296</v>
      </c>
    </row>
    <row r="111" spans="1:24" ht="32" x14ac:dyDescent="0.2">
      <c r="A111" t="s">
        <v>2142</v>
      </c>
      <c r="B111" t="s">
        <v>42</v>
      </c>
      <c r="C111">
        <v>9</v>
      </c>
      <c r="D111">
        <v>10</v>
      </c>
      <c r="E111">
        <v>4</v>
      </c>
      <c r="H111">
        <v>4</v>
      </c>
      <c r="K111">
        <v>5.6800000000000003E-2</v>
      </c>
      <c r="L111" t="s">
        <v>27</v>
      </c>
      <c r="M111">
        <v>8.0000000000000004E-4</v>
      </c>
      <c r="N111">
        <v>1.408450704225352</v>
      </c>
      <c r="O111">
        <v>1.408450704225352E-2</v>
      </c>
      <c r="Q111">
        <v>296</v>
      </c>
      <c r="R111" t="s">
        <v>46</v>
      </c>
      <c r="S111" s="1" t="s">
        <v>2572</v>
      </c>
      <c r="U111" s="2" t="s">
        <v>30</v>
      </c>
      <c r="V111" s="2" t="s">
        <v>39</v>
      </c>
      <c r="W111" s="2" t="s">
        <v>34</v>
      </c>
      <c r="X111" s="2">
        <v>296</v>
      </c>
    </row>
    <row r="112" spans="1:24" ht="32" x14ac:dyDescent="0.2">
      <c r="A112" t="s">
        <v>2142</v>
      </c>
      <c r="B112" t="s">
        <v>42</v>
      </c>
      <c r="C112">
        <v>9</v>
      </c>
      <c r="D112">
        <v>10</v>
      </c>
      <c r="E112">
        <v>5</v>
      </c>
      <c r="H112">
        <v>5</v>
      </c>
      <c r="K112">
        <v>5.6800000000000003E-2</v>
      </c>
      <c r="L112" t="s">
        <v>27</v>
      </c>
      <c r="M112">
        <v>8.0000000000000004E-4</v>
      </c>
      <c r="N112">
        <v>1.408450704225352</v>
      </c>
      <c r="O112">
        <v>1.408450704225352E-2</v>
      </c>
      <c r="Q112">
        <v>296</v>
      </c>
      <c r="R112" t="s">
        <v>46</v>
      </c>
      <c r="S112" s="1" t="s">
        <v>2573</v>
      </c>
      <c r="U112" s="2" t="s">
        <v>30</v>
      </c>
      <c r="V112" s="2" t="s">
        <v>39</v>
      </c>
      <c r="W112" s="2" t="s">
        <v>34</v>
      </c>
      <c r="X112" s="2">
        <v>296</v>
      </c>
    </row>
    <row r="113" spans="1:24" ht="32" x14ac:dyDescent="0.2">
      <c r="A113" t="s">
        <v>2142</v>
      </c>
      <c r="B113" t="s">
        <v>42</v>
      </c>
      <c r="C113">
        <v>9</v>
      </c>
      <c r="D113">
        <v>10</v>
      </c>
      <c r="E113">
        <v>7</v>
      </c>
      <c r="H113">
        <v>7</v>
      </c>
      <c r="K113">
        <v>5.79E-2</v>
      </c>
      <c r="L113" t="s">
        <v>27</v>
      </c>
      <c r="M113">
        <v>8.0000000000000004E-4</v>
      </c>
      <c r="N113">
        <v>1.3816925734024179</v>
      </c>
      <c r="O113">
        <v>1.3816925734024181E-2</v>
      </c>
      <c r="Q113">
        <v>296</v>
      </c>
      <c r="R113" t="s">
        <v>46</v>
      </c>
      <c r="S113" s="1" t="s">
        <v>2574</v>
      </c>
      <c r="U113" s="2" t="s">
        <v>30</v>
      </c>
      <c r="V113" s="2" t="s">
        <v>39</v>
      </c>
      <c r="W113" s="2" t="s">
        <v>34</v>
      </c>
      <c r="X113" s="2">
        <v>296</v>
      </c>
    </row>
    <row r="114" spans="1:24" ht="32" x14ac:dyDescent="0.2">
      <c r="A114" t="s">
        <v>2142</v>
      </c>
      <c r="B114" t="s">
        <v>42</v>
      </c>
      <c r="C114">
        <v>9</v>
      </c>
      <c r="D114">
        <v>10</v>
      </c>
      <c r="E114">
        <v>8</v>
      </c>
      <c r="H114">
        <v>8</v>
      </c>
      <c r="K114">
        <v>6.0199999999999997E-2</v>
      </c>
      <c r="L114" t="s">
        <v>27</v>
      </c>
      <c r="M114">
        <v>8.0000000000000004E-4</v>
      </c>
      <c r="N114">
        <v>1.3289036544850501</v>
      </c>
      <c r="O114">
        <v>1.32890365448505E-2</v>
      </c>
      <c r="Q114">
        <v>296</v>
      </c>
      <c r="R114" t="s">
        <v>46</v>
      </c>
      <c r="S114" s="1" t="s">
        <v>2575</v>
      </c>
      <c r="U114" s="2" t="s">
        <v>30</v>
      </c>
      <c r="V114" s="2" t="s">
        <v>39</v>
      </c>
      <c r="W114" s="2" t="s">
        <v>34</v>
      </c>
      <c r="X114" s="2">
        <v>296</v>
      </c>
    </row>
    <row r="115" spans="1:24" ht="32" x14ac:dyDescent="0.2">
      <c r="A115" t="s">
        <v>2142</v>
      </c>
      <c r="B115" t="s">
        <v>42</v>
      </c>
      <c r="C115">
        <v>8</v>
      </c>
      <c r="D115">
        <v>9</v>
      </c>
      <c r="E115">
        <v>1</v>
      </c>
      <c r="H115">
        <v>1</v>
      </c>
      <c r="K115">
        <v>6.4899999999999999E-2</v>
      </c>
      <c r="L115" t="s">
        <v>27</v>
      </c>
      <c r="M115">
        <v>6.9999999999999999E-4</v>
      </c>
      <c r="N115">
        <v>1.078582434514638</v>
      </c>
      <c r="O115">
        <v>1.078582434514638E-2</v>
      </c>
      <c r="Q115">
        <v>296</v>
      </c>
      <c r="R115" t="s">
        <v>46</v>
      </c>
      <c r="S115" s="1" t="s">
        <v>2576</v>
      </c>
      <c r="U115" s="2" t="s">
        <v>30</v>
      </c>
      <c r="V115" s="2" t="s">
        <v>39</v>
      </c>
      <c r="W115" s="2" t="s">
        <v>34</v>
      </c>
      <c r="X115" s="2">
        <v>296</v>
      </c>
    </row>
    <row r="116" spans="1:24" ht="32" x14ac:dyDescent="0.2">
      <c r="A116" t="s">
        <v>2142</v>
      </c>
      <c r="B116" t="s">
        <v>42</v>
      </c>
      <c r="C116">
        <v>8</v>
      </c>
      <c r="D116">
        <v>9</v>
      </c>
      <c r="E116">
        <v>2</v>
      </c>
      <c r="H116">
        <v>2</v>
      </c>
      <c r="K116">
        <v>6.0299999999999999E-2</v>
      </c>
      <c r="L116" t="s">
        <v>27</v>
      </c>
      <c r="M116">
        <v>6.9999999999999999E-4</v>
      </c>
      <c r="N116">
        <v>1.1608623548922059</v>
      </c>
      <c r="O116">
        <v>1.1608623548922061E-2</v>
      </c>
      <c r="Q116">
        <v>296</v>
      </c>
      <c r="R116" t="s">
        <v>46</v>
      </c>
      <c r="S116" s="1" t="s">
        <v>2577</v>
      </c>
      <c r="U116" s="2" t="s">
        <v>30</v>
      </c>
      <c r="V116" s="2" t="s">
        <v>39</v>
      </c>
      <c r="W116" s="2" t="s">
        <v>34</v>
      </c>
      <c r="X116" s="2">
        <v>296</v>
      </c>
    </row>
    <row r="117" spans="1:24" ht="32" x14ac:dyDescent="0.2">
      <c r="A117" t="s">
        <v>2142</v>
      </c>
      <c r="B117" t="s">
        <v>42</v>
      </c>
      <c r="C117">
        <v>8</v>
      </c>
      <c r="D117">
        <v>9</v>
      </c>
      <c r="E117">
        <v>4</v>
      </c>
      <c r="H117">
        <v>4</v>
      </c>
      <c r="K117">
        <v>5.9299999999999999E-2</v>
      </c>
      <c r="L117" t="s">
        <v>27</v>
      </c>
      <c r="M117">
        <v>6.9999999999999999E-4</v>
      </c>
      <c r="N117">
        <v>1.18043844856661</v>
      </c>
      <c r="O117">
        <v>1.18043844856661E-2</v>
      </c>
      <c r="Q117">
        <v>296</v>
      </c>
      <c r="R117" t="s">
        <v>46</v>
      </c>
      <c r="S117" s="1" t="s">
        <v>2578</v>
      </c>
      <c r="U117" s="2" t="s">
        <v>30</v>
      </c>
      <c r="V117" s="2" t="s">
        <v>39</v>
      </c>
      <c r="W117" s="2" t="s">
        <v>34</v>
      </c>
      <c r="X117" s="2">
        <v>296</v>
      </c>
    </row>
    <row r="118" spans="1:24" ht="32" x14ac:dyDescent="0.2">
      <c r="A118" t="s">
        <v>2142</v>
      </c>
      <c r="B118" t="s">
        <v>42</v>
      </c>
      <c r="C118">
        <v>8</v>
      </c>
      <c r="D118">
        <v>9</v>
      </c>
      <c r="E118">
        <v>5</v>
      </c>
      <c r="H118">
        <v>5</v>
      </c>
      <c r="K118">
        <v>6.0499999999999998E-2</v>
      </c>
      <c r="L118" t="s">
        <v>27</v>
      </c>
      <c r="M118">
        <v>8.0000000000000004E-4</v>
      </c>
      <c r="N118">
        <v>1.3223140495867769</v>
      </c>
      <c r="O118">
        <v>1.322314049586777E-2</v>
      </c>
      <c r="Q118">
        <v>296</v>
      </c>
      <c r="R118" t="s">
        <v>46</v>
      </c>
      <c r="S118" s="1" t="s">
        <v>2579</v>
      </c>
      <c r="U118" s="2" t="s">
        <v>30</v>
      </c>
      <c r="V118" s="2" t="s">
        <v>39</v>
      </c>
      <c r="W118" s="2" t="s">
        <v>34</v>
      </c>
      <c r="X118" s="2">
        <v>296</v>
      </c>
    </row>
    <row r="119" spans="1:24" ht="32" x14ac:dyDescent="0.2">
      <c r="A119" t="s">
        <v>2142</v>
      </c>
      <c r="B119" t="s">
        <v>42</v>
      </c>
      <c r="C119">
        <v>8</v>
      </c>
      <c r="D119">
        <v>9</v>
      </c>
      <c r="E119">
        <v>7</v>
      </c>
      <c r="H119">
        <v>7</v>
      </c>
      <c r="K119">
        <v>6.2799999999999995E-2</v>
      </c>
      <c r="L119" t="s">
        <v>27</v>
      </c>
      <c r="M119">
        <v>6.9999999999999999E-4</v>
      </c>
      <c r="N119">
        <v>1.114649681528662</v>
      </c>
      <c r="O119">
        <v>1.114649681528662E-2</v>
      </c>
      <c r="Q119">
        <v>296</v>
      </c>
      <c r="R119" t="s">
        <v>46</v>
      </c>
      <c r="S119" s="1" t="s">
        <v>2580</v>
      </c>
      <c r="U119" s="2" t="s">
        <v>30</v>
      </c>
      <c r="V119" s="2" t="s">
        <v>39</v>
      </c>
      <c r="W119" s="2" t="s">
        <v>34</v>
      </c>
      <c r="X119" s="2">
        <v>296</v>
      </c>
    </row>
    <row r="120" spans="1:24" ht="32" x14ac:dyDescent="0.2">
      <c r="A120" t="s">
        <v>2142</v>
      </c>
      <c r="B120" t="s">
        <v>42</v>
      </c>
      <c r="C120">
        <v>8</v>
      </c>
      <c r="D120">
        <v>9</v>
      </c>
      <c r="E120">
        <v>8</v>
      </c>
      <c r="H120">
        <v>8</v>
      </c>
      <c r="K120">
        <v>6.6000000000000003E-2</v>
      </c>
      <c r="L120" t="s">
        <v>27</v>
      </c>
      <c r="M120">
        <v>1.8E-3</v>
      </c>
      <c r="N120">
        <v>2.727272727272728</v>
      </c>
      <c r="O120">
        <v>2.7272727272727271E-2</v>
      </c>
      <c r="Q120">
        <v>296</v>
      </c>
      <c r="R120" t="s">
        <v>46</v>
      </c>
      <c r="S120" s="1" t="s">
        <v>2581</v>
      </c>
      <c r="U120" s="2" t="s">
        <v>30</v>
      </c>
      <c r="V120" s="2" t="s">
        <v>39</v>
      </c>
      <c r="W120" s="2" t="s">
        <v>34</v>
      </c>
      <c r="X120" s="2">
        <v>296</v>
      </c>
    </row>
    <row r="121" spans="1:24" ht="32" x14ac:dyDescent="0.2">
      <c r="A121" t="s">
        <v>2142</v>
      </c>
      <c r="B121" t="s">
        <v>42</v>
      </c>
      <c r="C121">
        <v>7</v>
      </c>
      <c r="D121">
        <v>8</v>
      </c>
      <c r="E121">
        <v>1</v>
      </c>
      <c r="H121">
        <v>1</v>
      </c>
      <c r="K121">
        <v>6.1699999999999998E-2</v>
      </c>
      <c r="L121" t="s">
        <v>27</v>
      </c>
      <c r="M121">
        <v>6.9999999999999999E-4</v>
      </c>
      <c r="N121">
        <v>1.13452188006483</v>
      </c>
      <c r="O121">
        <v>1.13452188006483E-2</v>
      </c>
      <c r="Q121">
        <v>296</v>
      </c>
      <c r="R121" t="s">
        <v>46</v>
      </c>
      <c r="S121" s="1" t="s">
        <v>2582</v>
      </c>
      <c r="U121" s="2" t="s">
        <v>30</v>
      </c>
      <c r="V121" s="2" t="s">
        <v>39</v>
      </c>
      <c r="W121" s="2" t="s">
        <v>34</v>
      </c>
      <c r="X121" s="2">
        <v>296</v>
      </c>
    </row>
    <row r="122" spans="1:24" ht="32" x14ac:dyDescent="0.2">
      <c r="A122" t="s">
        <v>2142</v>
      </c>
      <c r="B122" t="s">
        <v>42</v>
      </c>
      <c r="C122">
        <v>7</v>
      </c>
      <c r="D122">
        <v>8</v>
      </c>
      <c r="E122">
        <v>2</v>
      </c>
      <c r="H122">
        <v>2</v>
      </c>
      <c r="K122">
        <v>6.1100000000000002E-2</v>
      </c>
      <c r="L122" t="s">
        <v>27</v>
      </c>
      <c r="M122">
        <v>6.9999999999999999E-4</v>
      </c>
      <c r="N122">
        <v>1.1456628477905071</v>
      </c>
      <c r="O122">
        <v>1.145662847790507E-2</v>
      </c>
      <c r="Q122">
        <v>296</v>
      </c>
      <c r="R122" t="s">
        <v>46</v>
      </c>
      <c r="S122" s="1" t="s">
        <v>2583</v>
      </c>
      <c r="U122" s="2" t="s">
        <v>30</v>
      </c>
      <c r="V122" s="2" t="s">
        <v>39</v>
      </c>
      <c r="W122" s="2" t="s">
        <v>34</v>
      </c>
      <c r="X122" s="2">
        <v>296</v>
      </c>
    </row>
    <row r="123" spans="1:24" ht="32" x14ac:dyDescent="0.2">
      <c r="A123" t="s">
        <v>2142</v>
      </c>
      <c r="B123" t="s">
        <v>42</v>
      </c>
      <c r="C123">
        <v>7</v>
      </c>
      <c r="D123">
        <v>8</v>
      </c>
      <c r="E123">
        <v>4</v>
      </c>
      <c r="H123">
        <v>4</v>
      </c>
      <c r="K123">
        <v>6.1899999999999997E-2</v>
      </c>
      <c r="L123" t="s">
        <v>27</v>
      </c>
      <c r="M123">
        <v>6.9999999999999999E-4</v>
      </c>
      <c r="N123">
        <v>1.130856219709208</v>
      </c>
      <c r="O123">
        <v>1.130856219709208E-2</v>
      </c>
      <c r="Q123">
        <v>296</v>
      </c>
      <c r="R123" t="s">
        <v>46</v>
      </c>
      <c r="S123" s="1" t="s">
        <v>2584</v>
      </c>
      <c r="U123" s="2" t="s">
        <v>30</v>
      </c>
      <c r="V123" s="2" t="s">
        <v>39</v>
      </c>
      <c r="W123" s="2" t="s">
        <v>34</v>
      </c>
      <c r="X123" s="2">
        <v>296</v>
      </c>
    </row>
    <row r="124" spans="1:24" ht="32" x14ac:dyDescent="0.2">
      <c r="A124" t="s">
        <v>2142</v>
      </c>
      <c r="B124" t="s">
        <v>42</v>
      </c>
      <c r="C124">
        <v>7</v>
      </c>
      <c r="D124">
        <v>8</v>
      </c>
      <c r="E124">
        <v>5</v>
      </c>
      <c r="H124">
        <v>5</v>
      </c>
      <c r="K124">
        <v>6.2600000000000003E-2</v>
      </c>
      <c r="L124" t="s">
        <v>27</v>
      </c>
      <c r="M124">
        <v>5.9999999999999995E-4</v>
      </c>
      <c r="N124">
        <v>0.95846645367412142</v>
      </c>
      <c r="O124">
        <v>9.5846645367412137E-3</v>
      </c>
      <c r="Q124">
        <v>296</v>
      </c>
      <c r="R124" t="s">
        <v>46</v>
      </c>
      <c r="S124" s="1" t="s">
        <v>2585</v>
      </c>
      <c r="U124" s="2" t="s">
        <v>30</v>
      </c>
      <c r="V124" s="2" t="s">
        <v>39</v>
      </c>
      <c r="W124" s="2" t="s">
        <v>34</v>
      </c>
      <c r="X124" s="2">
        <v>296</v>
      </c>
    </row>
    <row r="125" spans="1:24" ht="32" x14ac:dyDescent="0.2">
      <c r="A125" t="s">
        <v>2142</v>
      </c>
      <c r="B125" t="s">
        <v>42</v>
      </c>
      <c r="C125">
        <v>7</v>
      </c>
      <c r="D125">
        <v>8</v>
      </c>
      <c r="E125">
        <v>7</v>
      </c>
      <c r="H125">
        <v>7</v>
      </c>
      <c r="K125">
        <v>6.8900000000000003E-2</v>
      </c>
      <c r="L125" t="s">
        <v>27</v>
      </c>
      <c r="M125">
        <v>6.9999999999999999E-4</v>
      </c>
      <c r="N125">
        <v>1.015965166908563</v>
      </c>
      <c r="O125">
        <v>1.0159651669085629E-2</v>
      </c>
      <c r="Q125">
        <v>296</v>
      </c>
      <c r="R125" t="s">
        <v>46</v>
      </c>
      <c r="S125" s="1" t="s">
        <v>2586</v>
      </c>
      <c r="U125" s="2" t="s">
        <v>30</v>
      </c>
      <c r="V125" s="2" t="s">
        <v>39</v>
      </c>
      <c r="W125" s="2" t="s">
        <v>34</v>
      </c>
      <c r="X125" s="2">
        <v>296</v>
      </c>
    </row>
    <row r="126" spans="1:24" ht="32" x14ac:dyDescent="0.2">
      <c r="A126" t="s">
        <v>2142</v>
      </c>
      <c r="B126" t="s">
        <v>42</v>
      </c>
      <c r="C126">
        <v>6</v>
      </c>
      <c r="D126">
        <v>7</v>
      </c>
      <c r="E126">
        <v>1</v>
      </c>
      <c r="H126">
        <v>1</v>
      </c>
      <c r="K126">
        <v>6.4399999999999999E-2</v>
      </c>
      <c r="L126" t="s">
        <v>27</v>
      </c>
      <c r="M126">
        <v>6.9999999999999999E-4</v>
      </c>
      <c r="N126">
        <v>1.0869565217391299</v>
      </c>
      <c r="O126">
        <v>1.0869565217391301E-2</v>
      </c>
      <c r="Q126">
        <v>296</v>
      </c>
      <c r="R126" t="s">
        <v>46</v>
      </c>
      <c r="S126" s="1" t="s">
        <v>2587</v>
      </c>
      <c r="U126" s="2" t="s">
        <v>30</v>
      </c>
      <c r="V126" s="2" t="s">
        <v>39</v>
      </c>
      <c r="W126" s="2" t="s">
        <v>34</v>
      </c>
      <c r="X126" s="2">
        <v>296</v>
      </c>
    </row>
    <row r="127" spans="1:24" ht="32" x14ac:dyDescent="0.2">
      <c r="A127" t="s">
        <v>2142</v>
      </c>
      <c r="B127" t="s">
        <v>42</v>
      </c>
      <c r="C127">
        <v>6</v>
      </c>
      <c r="D127">
        <v>7</v>
      </c>
      <c r="E127">
        <v>2</v>
      </c>
      <c r="H127">
        <v>2</v>
      </c>
      <c r="K127">
        <v>6.2700000000000006E-2</v>
      </c>
      <c r="L127" t="s">
        <v>27</v>
      </c>
      <c r="M127">
        <v>6.9999999999999999E-4</v>
      </c>
      <c r="N127">
        <v>1.1164274322169061</v>
      </c>
      <c r="O127">
        <v>1.1164274322169061E-2</v>
      </c>
      <c r="Q127">
        <v>296</v>
      </c>
      <c r="R127" t="s">
        <v>46</v>
      </c>
      <c r="S127" s="1" t="s">
        <v>2588</v>
      </c>
      <c r="U127" s="2" t="s">
        <v>30</v>
      </c>
      <c r="V127" s="2" t="s">
        <v>39</v>
      </c>
      <c r="W127" s="2" t="s">
        <v>34</v>
      </c>
      <c r="X127" s="2">
        <v>296</v>
      </c>
    </row>
    <row r="128" spans="1:24" ht="32" x14ac:dyDescent="0.2">
      <c r="A128" t="s">
        <v>2142</v>
      </c>
      <c r="B128" t="s">
        <v>42</v>
      </c>
      <c r="C128">
        <v>6</v>
      </c>
      <c r="D128">
        <v>7</v>
      </c>
      <c r="E128">
        <v>4</v>
      </c>
      <c r="H128">
        <v>4</v>
      </c>
      <c r="K128">
        <v>6.25E-2</v>
      </c>
      <c r="L128" t="s">
        <v>27</v>
      </c>
      <c r="M128">
        <v>1.9E-3</v>
      </c>
      <c r="N128">
        <v>3.04</v>
      </c>
      <c r="O128">
        <v>3.04E-2</v>
      </c>
      <c r="Q128">
        <v>296</v>
      </c>
      <c r="R128" t="s">
        <v>46</v>
      </c>
      <c r="S128" s="1" t="s">
        <v>2589</v>
      </c>
      <c r="U128" s="2" t="s">
        <v>30</v>
      </c>
      <c r="V128" s="2" t="s">
        <v>39</v>
      </c>
      <c r="W128" s="2" t="s">
        <v>34</v>
      </c>
      <c r="X128" s="2">
        <v>296</v>
      </c>
    </row>
    <row r="129" spans="1:24" ht="32" x14ac:dyDescent="0.2">
      <c r="A129" t="s">
        <v>2142</v>
      </c>
      <c r="B129" t="s">
        <v>42</v>
      </c>
      <c r="C129">
        <v>5</v>
      </c>
      <c r="D129">
        <v>6</v>
      </c>
      <c r="E129">
        <v>1</v>
      </c>
      <c r="H129">
        <v>1</v>
      </c>
      <c r="K129">
        <v>6.2600000000000003E-2</v>
      </c>
      <c r="L129" t="s">
        <v>27</v>
      </c>
      <c r="M129">
        <v>8.0000000000000004E-4</v>
      </c>
      <c r="N129">
        <v>1.2779552715654949</v>
      </c>
      <c r="O129">
        <v>1.277955271565495E-2</v>
      </c>
      <c r="Q129">
        <v>296</v>
      </c>
      <c r="R129" t="s">
        <v>46</v>
      </c>
      <c r="S129" s="1" t="s">
        <v>2590</v>
      </c>
      <c r="U129" s="2" t="s">
        <v>30</v>
      </c>
      <c r="V129" s="2" t="s">
        <v>39</v>
      </c>
      <c r="W129" s="2" t="s">
        <v>34</v>
      </c>
      <c r="X129" s="2">
        <v>296</v>
      </c>
    </row>
    <row r="130" spans="1:24" ht="32" x14ac:dyDescent="0.2">
      <c r="A130" t="s">
        <v>2142</v>
      </c>
      <c r="B130" t="s">
        <v>42</v>
      </c>
      <c r="C130">
        <v>5</v>
      </c>
      <c r="D130">
        <v>6</v>
      </c>
      <c r="E130">
        <v>2</v>
      </c>
      <c r="H130">
        <v>2</v>
      </c>
      <c r="K130">
        <v>6.5799999999999997E-2</v>
      </c>
      <c r="L130" t="s">
        <v>27</v>
      </c>
      <c r="M130">
        <v>8.9999999999999998E-4</v>
      </c>
      <c r="N130">
        <v>1.3677811550151979</v>
      </c>
      <c r="O130">
        <v>1.3677811550151979E-2</v>
      </c>
      <c r="Q130">
        <v>296</v>
      </c>
      <c r="R130" t="s">
        <v>46</v>
      </c>
      <c r="S130" s="1" t="s">
        <v>2591</v>
      </c>
      <c r="U130" s="2" t="s">
        <v>30</v>
      </c>
      <c r="V130" s="2" t="s">
        <v>39</v>
      </c>
      <c r="W130" s="2" t="s">
        <v>34</v>
      </c>
      <c r="X130" s="2">
        <v>296</v>
      </c>
    </row>
    <row r="131" spans="1:24" ht="32" x14ac:dyDescent="0.2">
      <c r="A131" t="s">
        <v>2142</v>
      </c>
      <c r="B131" t="s">
        <v>42</v>
      </c>
      <c r="C131">
        <v>5</v>
      </c>
      <c r="D131">
        <v>6</v>
      </c>
      <c r="E131">
        <v>4</v>
      </c>
      <c r="H131">
        <v>4</v>
      </c>
      <c r="K131">
        <v>7.0199999999999999E-2</v>
      </c>
      <c r="L131" t="s">
        <v>27</v>
      </c>
      <c r="M131">
        <v>5.0000000000000001E-4</v>
      </c>
      <c r="N131">
        <v>0.71225071225071235</v>
      </c>
      <c r="O131">
        <v>7.1225071225071244E-3</v>
      </c>
      <c r="Q131">
        <v>296</v>
      </c>
      <c r="R131" t="s">
        <v>46</v>
      </c>
      <c r="S131" s="1" t="s">
        <v>2592</v>
      </c>
      <c r="U131" s="2" t="s">
        <v>30</v>
      </c>
      <c r="V131" s="2" t="s">
        <v>39</v>
      </c>
      <c r="W131" s="2" t="s">
        <v>34</v>
      </c>
      <c r="X131" s="2">
        <v>296</v>
      </c>
    </row>
    <row r="132" spans="1:24" ht="32" x14ac:dyDescent="0.2">
      <c r="A132" t="s">
        <v>2142</v>
      </c>
      <c r="B132" t="s">
        <v>42</v>
      </c>
      <c r="C132">
        <v>5</v>
      </c>
      <c r="D132">
        <v>6</v>
      </c>
      <c r="E132">
        <v>5</v>
      </c>
      <c r="H132">
        <v>5</v>
      </c>
      <c r="K132">
        <v>7.0199999999999999E-2</v>
      </c>
      <c r="L132" t="s">
        <v>27</v>
      </c>
      <c r="M132">
        <v>6.9999999999999999E-4</v>
      </c>
      <c r="N132">
        <v>0.9971509971509972</v>
      </c>
      <c r="O132">
        <v>9.9715099715099714E-3</v>
      </c>
      <c r="Q132">
        <v>296</v>
      </c>
      <c r="R132" t="s">
        <v>46</v>
      </c>
      <c r="S132" s="1" t="s">
        <v>2593</v>
      </c>
      <c r="U132" s="2" t="s">
        <v>30</v>
      </c>
      <c r="V132" s="2" t="s">
        <v>39</v>
      </c>
      <c r="W132" s="2" t="s">
        <v>34</v>
      </c>
      <c r="X132" s="2">
        <v>296</v>
      </c>
    </row>
    <row r="133" spans="1:24" ht="32" x14ac:dyDescent="0.2">
      <c r="A133" t="s">
        <v>2142</v>
      </c>
      <c r="B133" t="s">
        <v>42</v>
      </c>
      <c r="C133">
        <v>4</v>
      </c>
      <c r="D133">
        <v>5</v>
      </c>
      <c r="E133">
        <v>1</v>
      </c>
      <c r="H133">
        <v>1</v>
      </c>
      <c r="K133">
        <v>6.3700000000000007E-2</v>
      </c>
      <c r="L133" t="s">
        <v>27</v>
      </c>
      <c r="M133">
        <v>6.9999999999999999E-4</v>
      </c>
      <c r="N133">
        <v>1.098901098901099</v>
      </c>
      <c r="O133">
        <v>1.098901098901099E-2</v>
      </c>
      <c r="Q133">
        <v>296</v>
      </c>
      <c r="R133" t="s">
        <v>46</v>
      </c>
      <c r="S133" s="1" t="s">
        <v>2594</v>
      </c>
      <c r="U133" s="2" t="s">
        <v>30</v>
      </c>
      <c r="V133" s="2" t="s">
        <v>39</v>
      </c>
      <c r="W133" s="2" t="s">
        <v>34</v>
      </c>
      <c r="X133" s="2">
        <v>296</v>
      </c>
    </row>
    <row r="134" spans="1:24" ht="32" x14ac:dyDescent="0.2">
      <c r="A134" t="s">
        <v>2142</v>
      </c>
      <c r="B134" t="s">
        <v>42</v>
      </c>
      <c r="C134">
        <v>4</v>
      </c>
      <c r="D134">
        <v>5</v>
      </c>
      <c r="E134">
        <v>4</v>
      </c>
      <c r="H134">
        <v>4</v>
      </c>
      <c r="K134">
        <v>7.4099999999999999E-2</v>
      </c>
      <c r="L134" t="s">
        <v>27</v>
      </c>
      <c r="M134">
        <v>4.0000000000000002E-4</v>
      </c>
      <c r="N134">
        <v>0.53981106612685559</v>
      </c>
      <c r="O134">
        <v>5.3981106612685558E-3</v>
      </c>
      <c r="Q134">
        <v>296</v>
      </c>
      <c r="R134" t="s">
        <v>46</v>
      </c>
      <c r="S134" s="1" t="s">
        <v>2595</v>
      </c>
      <c r="U134" s="2" t="s">
        <v>30</v>
      </c>
      <c r="V134" s="2" t="s">
        <v>39</v>
      </c>
      <c r="W134" s="2" t="s">
        <v>34</v>
      </c>
      <c r="X134" s="2">
        <v>296</v>
      </c>
    </row>
    <row r="135" spans="1:24" ht="32" x14ac:dyDescent="0.2">
      <c r="A135" t="s">
        <v>2142</v>
      </c>
      <c r="B135" t="s">
        <v>42</v>
      </c>
      <c r="C135">
        <v>3</v>
      </c>
      <c r="D135">
        <v>4</v>
      </c>
      <c r="E135">
        <v>1</v>
      </c>
      <c r="H135">
        <v>1</v>
      </c>
      <c r="K135">
        <v>6.5500000000000003E-2</v>
      </c>
      <c r="L135" t="s">
        <v>27</v>
      </c>
      <c r="M135">
        <v>6.9999999999999999E-4</v>
      </c>
      <c r="N135">
        <v>1.0687022900763361</v>
      </c>
      <c r="O135">
        <v>1.0687022900763361E-2</v>
      </c>
      <c r="Q135">
        <v>296</v>
      </c>
      <c r="R135" t="s">
        <v>46</v>
      </c>
      <c r="S135" s="1" t="s">
        <v>2596</v>
      </c>
      <c r="U135" s="2" t="s">
        <v>30</v>
      </c>
      <c r="V135" s="2" t="s">
        <v>39</v>
      </c>
      <c r="W135" s="2" t="s">
        <v>34</v>
      </c>
      <c r="X135" s="2">
        <v>296</v>
      </c>
    </row>
    <row r="136" spans="1:24" ht="32" x14ac:dyDescent="0.2">
      <c r="A136" t="s">
        <v>2142</v>
      </c>
      <c r="B136" t="s">
        <v>42</v>
      </c>
      <c r="C136">
        <v>3</v>
      </c>
      <c r="D136">
        <v>4</v>
      </c>
      <c r="E136">
        <v>2</v>
      </c>
      <c r="H136">
        <v>2</v>
      </c>
      <c r="K136">
        <v>6.59E-2</v>
      </c>
      <c r="L136" t="s">
        <v>27</v>
      </c>
      <c r="M136">
        <v>8.0000000000000004E-4</v>
      </c>
      <c r="N136">
        <v>1.213960546282246</v>
      </c>
      <c r="O136">
        <v>1.213960546282246E-2</v>
      </c>
      <c r="Q136">
        <v>296</v>
      </c>
      <c r="R136" t="s">
        <v>46</v>
      </c>
      <c r="S136" s="1" t="s">
        <v>2597</v>
      </c>
      <c r="U136" s="2" t="s">
        <v>30</v>
      </c>
      <c r="V136" s="2" t="s">
        <v>39</v>
      </c>
      <c r="W136" s="2" t="s">
        <v>34</v>
      </c>
      <c r="X136" s="2">
        <v>296</v>
      </c>
    </row>
    <row r="137" spans="1:24" ht="32" x14ac:dyDescent="0.2">
      <c r="A137" t="s">
        <v>2142</v>
      </c>
      <c r="B137" t="s">
        <v>42</v>
      </c>
      <c r="C137">
        <v>2</v>
      </c>
      <c r="D137">
        <v>3</v>
      </c>
      <c r="E137">
        <v>1</v>
      </c>
      <c r="H137">
        <v>1</v>
      </c>
      <c r="K137">
        <v>6.6500000000000004E-2</v>
      </c>
      <c r="L137" t="s">
        <v>27</v>
      </c>
      <c r="M137">
        <v>8.0000000000000004E-4</v>
      </c>
      <c r="N137">
        <v>1.203007518796992</v>
      </c>
      <c r="O137">
        <v>1.203007518796992E-2</v>
      </c>
      <c r="Q137">
        <v>296</v>
      </c>
      <c r="R137" t="s">
        <v>46</v>
      </c>
      <c r="S137" s="1" t="s">
        <v>2598</v>
      </c>
      <c r="U137" s="2" t="s">
        <v>30</v>
      </c>
      <c r="V137" s="2" t="s">
        <v>39</v>
      </c>
      <c r="W137" s="2" t="s">
        <v>34</v>
      </c>
      <c r="X137" s="2">
        <v>296</v>
      </c>
    </row>
    <row r="138" spans="1:24" ht="32" x14ac:dyDescent="0.2">
      <c r="A138" t="s">
        <v>2142</v>
      </c>
      <c r="B138" t="s">
        <v>42</v>
      </c>
      <c r="C138">
        <v>2</v>
      </c>
      <c r="D138">
        <v>3</v>
      </c>
      <c r="E138">
        <v>2</v>
      </c>
      <c r="H138">
        <v>2</v>
      </c>
      <c r="K138">
        <v>7.0900000000000005E-2</v>
      </c>
      <c r="L138" t="s">
        <v>27</v>
      </c>
      <c r="M138">
        <v>1.1999999999999999E-3</v>
      </c>
      <c r="N138">
        <v>1.692524682651622</v>
      </c>
      <c r="O138">
        <v>1.6925246826516221E-2</v>
      </c>
      <c r="Q138">
        <v>296</v>
      </c>
      <c r="R138" t="s">
        <v>46</v>
      </c>
      <c r="S138" s="1" t="s">
        <v>2599</v>
      </c>
      <c r="U138" s="2" t="s">
        <v>30</v>
      </c>
      <c r="V138" s="2" t="s">
        <v>39</v>
      </c>
      <c r="W138" s="2" t="s">
        <v>34</v>
      </c>
      <c r="X138" s="2">
        <v>296</v>
      </c>
    </row>
    <row r="139" spans="1:24" ht="32" x14ac:dyDescent="0.2">
      <c r="A139" t="s">
        <v>2142</v>
      </c>
      <c r="B139" t="s">
        <v>42</v>
      </c>
      <c r="C139">
        <v>1</v>
      </c>
      <c r="D139">
        <v>2</v>
      </c>
      <c r="E139">
        <v>1</v>
      </c>
      <c r="H139">
        <v>1</v>
      </c>
      <c r="K139">
        <v>7.0000000000000007E-2</v>
      </c>
      <c r="L139" t="s">
        <v>27</v>
      </c>
      <c r="M139">
        <v>6.9999999999999999E-4</v>
      </c>
      <c r="N139">
        <v>0.99999999999999978</v>
      </c>
      <c r="O139">
        <v>9.9999999999999985E-3</v>
      </c>
      <c r="Q139">
        <v>296</v>
      </c>
      <c r="R139" t="s">
        <v>46</v>
      </c>
      <c r="S139" s="1" t="s">
        <v>2600</v>
      </c>
      <c r="U139" s="2" t="s">
        <v>30</v>
      </c>
      <c r="V139" s="2" t="s">
        <v>39</v>
      </c>
      <c r="W139" s="2" t="s">
        <v>34</v>
      </c>
      <c r="X139" s="2">
        <v>296</v>
      </c>
    </row>
    <row r="140" spans="1:24" ht="32" x14ac:dyDescent="0.2">
      <c r="A140" t="s">
        <v>2142</v>
      </c>
      <c r="B140" t="s">
        <v>42</v>
      </c>
      <c r="C140">
        <v>20</v>
      </c>
      <c r="D140">
        <v>20</v>
      </c>
      <c r="E140">
        <v>3</v>
      </c>
      <c r="H140">
        <v>3</v>
      </c>
      <c r="K140">
        <v>4.3400000000000001E-2</v>
      </c>
      <c r="L140" t="s">
        <v>27</v>
      </c>
      <c r="M140">
        <v>6.9999999999999999E-4</v>
      </c>
      <c r="N140">
        <v>1.612903225806452</v>
      </c>
      <c r="O140">
        <v>1.6129032258064519E-2</v>
      </c>
      <c r="Q140">
        <v>296</v>
      </c>
      <c r="R140" t="s">
        <v>46</v>
      </c>
      <c r="S140" s="1" t="s">
        <v>2601</v>
      </c>
      <c r="U140" s="2" t="s">
        <v>31</v>
      </c>
      <c r="V140" s="2" t="s">
        <v>39</v>
      </c>
      <c r="W140" s="2" t="s">
        <v>34</v>
      </c>
      <c r="X140" s="2">
        <v>296</v>
      </c>
    </row>
    <row r="141" spans="1:24" ht="32" x14ac:dyDescent="0.2">
      <c r="A141" t="s">
        <v>2142</v>
      </c>
      <c r="B141" t="s">
        <v>42</v>
      </c>
      <c r="C141">
        <v>17</v>
      </c>
      <c r="D141">
        <v>17</v>
      </c>
      <c r="E141">
        <v>6</v>
      </c>
      <c r="H141">
        <v>6</v>
      </c>
      <c r="K141">
        <v>4.3700000000000003E-2</v>
      </c>
      <c r="L141" t="s">
        <v>27</v>
      </c>
      <c r="M141">
        <v>5.9999999999999995E-4</v>
      </c>
      <c r="N141">
        <v>1.372997711670481</v>
      </c>
      <c r="O141">
        <v>1.372997711670481E-2</v>
      </c>
      <c r="Q141">
        <v>296</v>
      </c>
      <c r="R141" t="s">
        <v>46</v>
      </c>
      <c r="S141" s="1" t="s">
        <v>2602</v>
      </c>
      <c r="U141" s="2" t="s">
        <v>31</v>
      </c>
      <c r="V141" s="2" t="s">
        <v>39</v>
      </c>
      <c r="W141" s="2" t="s">
        <v>34</v>
      </c>
      <c r="X141" s="2">
        <v>296</v>
      </c>
    </row>
    <row r="142" spans="1:24" ht="32" x14ac:dyDescent="0.2">
      <c r="A142" t="s">
        <v>2142</v>
      </c>
      <c r="B142" t="s">
        <v>42</v>
      </c>
      <c r="C142">
        <v>16</v>
      </c>
      <c r="D142">
        <v>16</v>
      </c>
      <c r="E142">
        <v>6</v>
      </c>
      <c r="H142">
        <v>6</v>
      </c>
      <c r="K142">
        <v>4.3499999999999997E-2</v>
      </c>
      <c r="L142" t="s">
        <v>27</v>
      </c>
      <c r="M142">
        <v>5.0000000000000001E-4</v>
      </c>
      <c r="N142">
        <v>1.149425287356322</v>
      </c>
      <c r="O142">
        <v>1.149425287356322E-2</v>
      </c>
      <c r="Q142">
        <v>296</v>
      </c>
      <c r="R142" t="s">
        <v>46</v>
      </c>
      <c r="S142" s="1" t="s">
        <v>2603</v>
      </c>
      <c r="U142" s="2" t="s">
        <v>31</v>
      </c>
      <c r="V142" s="2" t="s">
        <v>39</v>
      </c>
      <c r="W142" s="2" t="s">
        <v>34</v>
      </c>
      <c r="X142" s="2">
        <v>296</v>
      </c>
    </row>
    <row r="143" spans="1:24" ht="32" x14ac:dyDescent="0.2">
      <c r="A143" t="s">
        <v>2142</v>
      </c>
      <c r="B143" t="s">
        <v>42</v>
      </c>
      <c r="C143">
        <v>15</v>
      </c>
      <c r="D143">
        <v>15</v>
      </c>
      <c r="E143">
        <v>9</v>
      </c>
      <c r="H143">
        <v>9</v>
      </c>
      <c r="K143">
        <v>4.2900000000000001E-2</v>
      </c>
      <c r="L143" t="s">
        <v>27</v>
      </c>
      <c r="M143">
        <v>2.9999999999999997E-4</v>
      </c>
      <c r="N143">
        <v>0.69930069930069938</v>
      </c>
      <c r="O143">
        <v>6.9930069930069939E-3</v>
      </c>
      <c r="Q143">
        <v>296</v>
      </c>
      <c r="R143" t="s">
        <v>46</v>
      </c>
      <c r="S143" s="1" t="s">
        <v>2604</v>
      </c>
      <c r="U143" s="2" t="s">
        <v>31</v>
      </c>
      <c r="V143" s="2" t="s">
        <v>39</v>
      </c>
      <c r="W143" s="2" t="s">
        <v>34</v>
      </c>
      <c r="X143" s="2">
        <v>296</v>
      </c>
    </row>
    <row r="144" spans="1:24" ht="32" x14ac:dyDescent="0.2">
      <c r="A144" t="s">
        <v>2142</v>
      </c>
      <c r="B144" t="s">
        <v>42</v>
      </c>
      <c r="C144">
        <v>14</v>
      </c>
      <c r="D144">
        <v>14</v>
      </c>
      <c r="E144">
        <v>3</v>
      </c>
      <c r="H144">
        <v>3</v>
      </c>
      <c r="K144">
        <v>5.9299999999999999E-2</v>
      </c>
      <c r="L144" t="s">
        <v>27</v>
      </c>
      <c r="M144">
        <v>2.9999999999999997E-4</v>
      </c>
      <c r="N144">
        <v>0.50590219224283306</v>
      </c>
      <c r="O144">
        <v>5.0590219224283303E-3</v>
      </c>
      <c r="Q144">
        <v>296</v>
      </c>
      <c r="R144" t="s">
        <v>46</v>
      </c>
      <c r="S144" s="1" t="s">
        <v>2605</v>
      </c>
      <c r="U144" s="2" t="s">
        <v>31</v>
      </c>
      <c r="V144" s="2" t="s">
        <v>39</v>
      </c>
      <c r="W144" s="2" t="s">
        <v>34</v>
      </c>
      <c r="X144" s="2">
        <v>296</v>
      </c>
    </row>
    <row r="145" spans="1:24" ht="32" x14ac:dyDescent="0.2">
      <c r="A145" t="s">
        <v>2142</v>
      </c>
      <c r="B145" t="s">
        <v>42</v>
      </c>
      <c r="C145">
        <v>14</v>
      </c>
      <c r="D145">
        <v>14</v>
      </c>
      <c r="E145">
        <v>12</v>
      </c>
      <c r="H145">
        <v>12</v>
      </c>
      <c r="K145">
        <v>4.8099999999999997E-2</v>
      </c>
      <c r="L145" t="s">
        <v>27</v>
      </c>
      <c r="M145">
        <v>4.0000000000000002E-4</v>
      </c>
      <c r="N145">
        <v>0.83160083160083165</v>
      </c>
      <c r="O145">
        <v>8.3160083160083165E-3</v>
      </c>
      <c r="Q145">
        <v>296</v>
      </c>
      <c r="R145" t="s">
        <v>46</v>
      </c>
      <c r="S145" s="1" t="s">
        <v>2606</v>
      </c>
      <c r="U145" s="2" t="s">
        <v>31</v>
      </c>
      <c r="V145" s="2" t="s">
        <v>39</v>
      </c>
      <c r="W145" s="2" t="s">
        <v>34</v>
      </c>
      <c r="X145" s="2">
        <v>296</v>
      </c>
    </row>
    <row r="146" spans="1:24" ht="32" x14ac:dyDescent="0.2">
      <c r="A146" t="s">
        <v>2142</v>
      </c>
      <c r="B146" t="s">
        <v>42</v>
      </c>
      <c r="C146">
        <v>13</v>
      </c>
      <c r="D146">
        <v>13</v>
      </c>
      <c r="E146">
        <v>3</v>
      </c>
      <c r="H146">
        <v>3</v>
      </c>
      <c r="K146">
        <v>6.0699999999999997E-2</v>
      </c>
      <c r="L146" t="s">
        <v>27</v>
      </c>
      <c r="M146">
        <v>2.9999999999999997E-4</v>
      </c>
      <c r="N146">
        <v>0.49423393739703458</v>
      </c>
      <c r="O146">
        <v>4.9423393739703456E-3</v>
      </c>
      <c r="Q146">
        <v>296</v>
      </c>
      <c r="R146" t="s">
        <v>46</v>
      </c>
      <c r="S146" s="1" t="s">
        <v>2607</v>
      </c>
      <c r="U146" s="2" t="s">
        <v>31</v>
      </c>
      <c r="V146" s="2" t="s">
        <v>39</v>
      </c>
      <c r="W146" s="2" t="s">
        <v>34</v>
      </c>
      <c r="X146" s="2">
        <v>296</v>
      </c>
    </row>
    <row r="147" spans="1:24" ht="32" x14ac:dyDescent="0.2">
      <c r="A147" t="s">
        <v>2142</v>
      </c>
      <c r="B147" t="s">
        <v>42</v>
      </c>
      <c r="C147">
        <v>13</v>
      </c>
      <c r="D147">
        <v>13</v>
      </c>
      <c r="E147">
        <v>9</v>
      </c>
      <c r="H147">
        <v>9</v>
      </c>
      <c r="K147">
        <v>4.9000000000000002E-2</v>
      </c>
      <c r="L147" t="s">
        <v>27</v>
      </c>
      <c r="M147">
        <v>2.0000000000000001E-4</v>
      </c>
      <c r="N147">
        <v>0.4081632653061224</v>
      </c>
      <c r="O147">
        <v>4.081632653061224E-3</v>
      </c>
      <c r="Q147">
        <v>296</v>
      </c>
      <c r="R147" t="s">
        <v>46</v>
      </c>
      <c r="S147" s="1" t="s">
        <v>2608</v>
      </c>
      <c r="U147" s="2" t="s">
        <v>31</v>
      </c>
      <c r="V147" s="2" t="s">
        <v>39</v>
      </c>
      <c r="W147" s="2" t="s">
        <v>34</v>
      </c>
      <c r="X147" s="2">
        <v>296</v>
      </c>
    </row>
    <row r="148" spans="1:24" ht="32" x14ac:dyDescent="0.2">
      <c r="A148" t="s">
        <v>2142</v>
      </c>
      <c r="B148" t="s">
        <v>42</v>
      </c>
      <c r="C148">
        <v>10</v>
      </c>
      <c r="D148">
        <v>10</v>
      </c>
      <c r="E148">
        <v>3</v>
      </c>
      <c r="H148">
        <v>3</v>
      </c>
      <c r="K148">
        <v>6.2799999999999995E-2</v>
      </c>
      <c r="L148" t="s">
        <v>27</v>
      </c>
      <c r="M148">
        <v>8.0000000000000004E-4</v>
      </c>
      <c r="N148">
        <v>1.2738853503184711</v>
      </c>
      <c r="O148">
        <v>1.2738853503184719E-2</v>
      </c>
      <c r="Q148">
        <v>296</v>
      </c>
      <c r="R148" t="s">
        <v>46</v>
      </c>
      <c r="S148" s="1" t="s">
        <v>2609</v>
      </c>
      <c r="U148" s="2" t="s">
        <v>31</v>
      </c>
      <c r="V148" s="2" t="s">
        <v>39</v>
      </c>
      <c r="W148" s="2" t="s">
        <v>34</v>
      </c>
      <c r="X148" s="2">
        <v>296</v>
      </c>
    </row>
    <row r="149" spans="1:24" ht="32" x14ac:dyDescent="0.2">
      <c r="A149" t="s">
        <v>2142</v>
      </c>
      <c r="B149" t="s">
        <v>42</v>
      </c>
      <c r="C149">
        <v>10</v>
      </c>
      <c r="D149">
        <v>10</v>
      </c>
      <c r="E149">
        <v>6</v>
      </c>
      <c r="H149">
        <v>6</v>
      </c>
      <c r="K149">
        <v>5.5500000000000001E-2</v>
      </c>
      <c r="L149" t="s">
        <v>27</v>
      </c>
      <c r="M149">
        <v>2.9999999999999997E-4</v>
      </c>
      <c r="N149">
        <v>0.54054054054054057</v>
      </c>
      <c r="O149">
        <v>5.4054054054054057E-3</v>
      </c>
      <c r="Q149">
        <v>296</v>
      </c>
      <c r="R149" t="s">
        <v>46</v>
      </c>
      <c r="S149" s="1" t="s">
        <v>2610</v>
      </c>
      <c r="U149" s="2" t="s">
        <v>31</v>
      </c>
      <c r="V149" s="2" t="s">
        <v>39</v>
      </c>
      <c r="W149" s="2" t="s">
        <v>34</v>
      </c>
      <c r="X149" s="2">
        <v>296</v>
      </c>
    </row>
    <row r="150" spans="1:24" ht="32" x14ac:dyDescent="0.2">
      <c r="A150" t="s">
        <v>2142</v>
      </c>
      <c r="B150" t="s">
        <v>42</v>
      </c>
      <c r="C150">
        <v>9</v>
      </c>
      <c r="D150">
        <v>9</v>
      </c>
      <c r="E150">
        <v>3</v>
      </c>
      <c r="H150">
        <v>3</v>
      </c>
      <c r="K150">
        <v>6.4600000000000005E-2</v>
      </c>
      <c r="L150" t="s">
        <v>27</v>
      </c>
      <c r="M150">
        <v>5.0000000000000001E-4</v>
      </c>
      <c r="N150">
        <v>0.77399380804953555</v>
      </c>
      <c r="O150">
        <v>7.7399380804953552E-3</v>
      </c>
      <c r="Q150">
        <v>296</v>
      </c>
      <c r="R150" t="s">
        <v>46</v>
      </c>
      <c r="S150" s="1" t="s">
        <v>2611</v>
      </c>
      <c r="U150" s="2" t="s">
        <v>31</v>
      </c>
      <c r="V150" s="2" t="s">
        <v>39</v>
      </c>
      <c r="W150" s="2" t="s">
        <v>34</v>
      </c>
      <c r="X150" s="2">
        <v>296</v>
      </c>
    </row>
    <row r="151" spans="1:24" ht="32" x14ac:dyDescent="0.2">
      <c r="A151" t="s">
        <v>2142</v>
      </c>
      <c r="B151" t="s">
        <v>42</v>
      </c>
      <c r="C151">
        <v>8</v>
      </c>
      <c r="D151">
        <v>8</v>
      </c>
      <c r="E151">
        <v>3</v>
      </c>
      <c r="H151">
        <v>3</v>
      </c>
      <c r="K151">
        <v>6.3399999999999998E-2</v>
      </c>
      <c r="L151" t="s">
        <v>27</v>
      </c>
      <c r="M151">
        <v>5.9999999999999995E-4</v>
      </c>
      <c r="N151">
        <v>0.94637223974763418</v>
      </c>
      <c r="O151">
        <v>9.4637223974763426E-3</v>
      </c>
      <c r="Q151">
        <v>296</v>
      </c>
      <c r="R151" t="s">
        <v>46</v>
      </c>
      <c r="S151" s="1" t="s">
        <v>2612</v>
      </c>
      <c r="U151" s="2" t="s">
        <v>31</v>
      </c>
      <c r="V151" s="2" t="s">
        <v>39</v>
      </c>
      <c r="W151" s="2" t="s">
        <v>34</v>
      </c>
      <c r="X151" s="2">
        <v>296</v>
      </c>
    </row>
    <row r="152" spans="1:24" ht="32" x14ac:dyDescent="0.2">
      <c r="A152" t="s">
        <v>2142</v>
      </c>
      <c r="B152" t="s">
        <v>42</v>
      </c>
      <c r="C152">
        <v>7</v>
      </c>
      <c r="D152">
        <v>7</v>
      </c>
      <c r="E152">
        <v>3</v>
      </c>
      <c r="H152">
        <v>3</v>
      </c>
      <c r="K152">
        <v>5.8000000000000003E-2</v>
      </c>
      <c r="L152" t="s">
        <v>27</v>
      </c>
      <c r="M152">
        <v>5.0000000000000001E-4</v>
      </c>
      <c r="N152">
        <v>0.86206896551724144</v>
      </c>
      <c r="O152">
        <v>8.6206896551724137E-3</v>
      </c>
      <c r="Q152">
        <v>296</v>
      </c>
      <c r="R152" t="s">
        <v>46</v>
      </c>
      <c r="S152" s="1" t="s">
        <v>2613</v>
      </c>
      <c r="U152" s="2" t="s">
        <v>31</v>
      </c>
      <c r="V152" s="2" t="s">
        <v>39</v>
      </c>
      <c r="W152" s="2" t="s">
        <v>34</v>
      </c>
      <c r="X152" s="2">
        <v>296</v>
      </c>
    </row>
    <row r="153" spans="1:24" ht="32" x14ac:dyDescent="0.2">
      <c r="A153" t="s">
        <v>2142</v>
      </c>
      <c r="B153" t="s">
        <v>42</v>
      </c>
      <c r="C153">
        <v>7</v>
      </c>
      <c r="D153">
        <v>7</v>
      </c>
      <c r="E153">
        <v>6</v>
      </c>
      <c r="H153">
        <v>6</v>
      </c>
      <c r="K153">
        <v>5.7799999999999997E-2</v>
      </c>
      <c r="L153" t="s">
        <v>27</v>
      </c>
      <c r="M153">
        <v>4.0000000000000002E-4</v>
      </c>
      <c r="N153">
        <v>0.69204152249134954</v>
      </c>
      <c r="O153">
        <v>6.920415224913495E-3</v>
      </c>
      <c r="Q153">
        <v>296</v>
      </c>
      <c r="R153" t="s">
        <v>46</v>
      </c>
      <c r="S153" s="1" t="s">
        <v>2614</v>
      </c>
      <c r="U153" s="2" t="s">
        <v>31</v>
      </c>
      <c r="V153" s="2" t="s">
        <v>39</v>
      </c>
      <c r="W153" s="2" t="s">
        <v>34</v>
      </c>
      <c r="X153" s="2">
        <v>296</v>
      </c>
    </row>
    <row r="154" spans="1:24" ht="32" x14ac:dyDescent="0.2">
      <c r="A154" t="s">
        <v>2142</v>
      </c>
      <c r="B154" t="s">
        <v>42</v>
      </c>
      <c r="C154">
        <v>5</v>
      </c>
      <c r="D154">
        <v>5</v>
      </c>
      <c r="E154">
        <v>3</v>
      </c>
      <c r="H154">
        <v>3</v>
      </c>
      <c r="K154">
        <v>6.4299999999999996E-2</v>
      </c>
      <c r="L154" t="s">
        <v>27</v>
      </c>
      <c r="M154">
        <v>4.0000000000000002E-4</v>
      </c>
      <c r="N154">
        <v>0.62208398133748066</v>
      </c>
      <c r="O154">
        <v>6.2208398133748056E-3</v>
      </c>
      <c r="Q154">
        <v>296</v>
      </c>
      <c r="R154" t="s">
        <v>46</v>
      </c>
      <c r="S154" s="1" t="s">
        <v>2615</v>
      </c>
      <c r="U154" s="2" t="s">
        <v>31</v>
      </c>
      <c r="V154" s="2" t="s">
        <v>39</v>
      </c>
      <c r="W154" s="2" t="s">
        <v>34</v>
      </c>
      <c r="X154" s="2">
        <v>296</v>
      </c>
    </row>
    <row r="155" spans="1:24" ht="32" x14ac:dyDescent="0.2">
      <c r="A155" t="s">
        <v>2142</v>
      </c>
      <c r="B155" t="s">
        <v>42</v>
      </c>
      <c r="C155">
        <v>20</v>
      </c>
      <c r="D155">
        <v>20</v>
      </c>
      <c r="E155">
        <v>3</v>
      </c>
      <c r="H155">
        <v>3</v>
      </c>
      <c r="K155">
        <v>4.3900000000000002E-2</v>
      </c>
      <c r="L155" t="s">
        <v>27</v>
      </c>
      <c r="M155">
        <v>8.9999999999999998E-4</v>
      </c>
      <c r="N155">
        <v>2.0501138952164011</v>
      </c>
      <c r="O155">
        <v>2.0501138952164009E-2</v>
      </c>
      <c r="Q155">
        <v>296</v>
      </c>
      <c r="R155" t="s">
        <v>46</v>
      </c>
      <c r="S155" s="1" t="s">
        <v>2616</v>
      </c>
      <c r="U155" s="2" t="s">
        <v>31</v>
      </c>
      <c r="V155" s="2" t="s">
        <v>39</v>
      </c>
      <c r="W155" s="2" t="s">
        <v>34</v>
      </c>
      <c r="X155" s="2">
        <v>296</v>
      </c>
    </row>
    <row r="156" spans="1:24" ht="32" x14ac:dyDescent="0.2">
      <c r="A156" t="s">
        <v>2142</v>
      </c>
      <c r="B156" t="s">
        <v>42</v>
      </c>
      <c r="C156">
        <v>19</v>
      </c>
      <c r="D156">
        <v>19</v>
      </c>
      <c r="E156">
        <v>12</v>
      </c>
      <c r="H156">
        <v>12</v>
      </c>
      <c r="K156">
        <v>4.2299999999999997E-2</v>
      </c>
      <c r="L156" t="s">
        <v>27</v>
      </c>
      <c r="M156">
        <v>5.0000000000000001E-4</v>
      </c>
      <c r="N156">
        <v>1.1820330969267141</v>
      </c>
      <c r="O156">
        <v>1.1820330969267139E-2</v>
      </c>
      <c r="Q156">
        <v>296</v>
      </c>
      <c r="R156" t="s">
        <v>46</v>
      </c>
      <c r="S156" s="1" t="s">
        <v>2617</v>
      </c>
      <c r="U156" s="2" t="s">
        <v>31</v>
      </c>
      <c r="V156" s="2" t="s">
        <v>39</v>
      </c>
      <c r="W156" s="2" t="s">
        <v>34</v>
      </c>
      <c r="X156" s="2">
        <v>296</v>
      </c>
    </row>
    <row r="157" spans="1:24" ht="32" x14ac:dyDescent="0.2">
      <c r="A157" t="s">
        <v>2142</v>
      </c>
      <c r="B157" t="s">
        <v>42</v>
      </c>
      <c r="C157">
        <v>18</v>
      </c>
      <c r="D157">
        <v>18</v>
      </c>
      <c r="E157">
        <v>12</v>
      </c>
      <c r="H157">
        <v>12</v>
      </c>
      <c r="K157">
        <v>4.5499999999999999E-2</v>
      </c>
      <c r="L157" t="s">
        <v>27</v>
      </c>
      <c r="M157">
        <v>5.0000000000000001E-4</v>
      </c>
      <c r="N157">
        <v>1.098901098901099</v>
      </c>
      <c r="O157">
        <v>1.098901098901099E-2</v>
      </c>
      <c r="Q157">
        <v>296</v>
      </c>
      <c r="R157" t="s">
        <v>46</v>
      </c>
      <c r="S157" s="1" t="s">
        <v>2618</v>
      </c>
      <c r="U157" s="2" t="s">
        <v>31</v>
      </c>
      <c r="V157" s="2" t="s">
        <v>39</v>
      </c>
      <c r="W157" s="2" t="s">
        <v>34</v>
      </c>
      <c r="X157" s="2">
        <v>296</v>
      </c>
    </row>
    <row r="158" spans="1:24" ht="32" x14ac:dyDescent="0.2">
      <c r="A158" t="s">
        <v>2142</v>
      </c>
      <c r="B158" t="s">
        <v>42</v>
      </c>
      <c r="C158">
        <v>17</v>
      </c>
      <c r="D158">
        <v>17</v>
      </c>
      <c r="E158">
        <v>12</v>
      </c>
      <c r="H158">
        <v>12</v>
      </c>
      <c r="K158">
        <v>4.82E-2</v>
      </c>
      <c r="L158" t="s">
        <v>27</v>
      </c>
      <c r="M158">
        <v>5.0000000000000001E-4</v>
      </c>
      <c r="N158">
        <v>1.0373443983402491</v>
      </c>
      <c r="O158">
        <v>1.0373443983402489E-2</v>
      </c>
      <c r="Q158">
        <v>296</v>
      </c>
      <c r="R158" t="s">
        <v>46</v>
      </c>
      <c r="S158" s="1" t="s">
        <v>2619</v>
      </c>
      <c r="U158" s="2" t="s">
        <v>31</v>
      </c>
      <c r="V158" s="2" t="s">
        <v>39</v>
      </c>
      <c r="W158" s="2" t="s">
        <v>34</v>
      </c>
      <c r="X158" s="2">
        <v>296</v>
      </c>
    </row>
    <row r="159" spans="1:24" ht="32" x14ac:dyDescent="0.2">
      <c r="A159" t="s">
        <v>2142</v>
      </c>
      <c r="B159" t="s">
        <v>42</v>
      </c>
      <c r="C159">
        <v>15</v>
      </c>
      <c r="D159">
        <v>15</v>
      </c>
      <c r="E159">
        <v>3</v>
      </c>
      <c r="H159">
        <v>3</v>
      </c>
      <c r="K159">
        <v>6.0400000000000002E-2</v>
      </c>
      <c r="L159" t="s">
        <v>27</v>
      </c>
      <c r="M159">
        <v>5.9999999999999995E-4</v>
      </c>
      <c r="N159">
        <v>0.9933774834437088</v>
      </c>
      <c r="O159">
        <v>9.9337748344370883E-3</v>
      </c>
      <c r="Q159">
        <v>296</v>
      </c>
      <c r="R159" t="s">
        <v>46</v>
      </c>
      <c r="S159" s="1" t="s">
        <v>2620</v>
      </c>
      <c r="U159" s="2" t="s">
        <v>31</v>
      </c>
      <c r="V159" s="2" t="s">
        <v>39</v>
      </c>
      <c r="W159" s="2" t="s">
        <v>34</v>
      </c>
      <c r="X159" s="2">
        <v>296</v>
      </c>
    </row>
    <row r="160" spans="1:24" ht="32" x14ac:dyDescent="0.2">
      <c r="A160" t="s">
        <v>2142</v>
      </c>
      <c r="B160" t="s">
        <v>42</v>
      </c>
      <c r="C160">
        <v>15</v>
      </c>
      <c r="D160">
        <v>15</v>
      </c>
      <c r="E160">
        <v>12</v>
      </c>
      <c r="H160">
        <v>12</v>
      </c>
      <c r="K160">
        <v>4.5100000000000001E-2</v>
      </c>
      <c r="L160" t="s">
        <v>27</v>
      </c>
      <c r="M160">
        <v>2.9999999999999997E-4</v>
      </c>
      <c r="N160">
        <v>0.66518847006651893</v>
      </c>
      <c r="O160">
        <v>6.6518847006651893E-3</v>
      </c>
      <c r="Q160">
        <v>296</v>
      </c>
      <c r="R160" t="s">
        <v>46</v>
      </c>
      <c r="S160" s="1" t="s">
        <v>2621</v>
      </c>
      <c r="U160" s="2" t="s">
        <v>31</v>
      </c>
      <c r="V160" s="2" t="s">
        <v>39</v>
      </c>
      <c r="W160" s="2" t="s">
        <v>34</v>
      </c>
      <c r="X160" s="2">
        <v>296</v>
      </c>
    </row>
    <row r="161" spans="1:24" ht="32" x14ac:dyDescent="0.2">
      <c r="A161" t="s">
        <v>2142</v>
      </c>
      <c r="B161" t="s">
        <v>42</v>
      </c>
      <c r="C161">
        <v>14</v>
      </c>
      <c r="D161">
        <v>14</v>
      </c>
      <c r="E161">
        <v>6</v>
      </c>
      <c r="H161">
        <v>6</v>
      </c>
      <c r="K161">
        <v>5.0099999999999999E-2</v>
      </c>
      <c r="L161" t="s">
        <v>27</v>
      </c>
      <c r="M161">
        <v>4.0000000000000002E-4</v>
      </c>
      <c r="N161">
        <v>0.79840319361277445</v>
      </c>
      <c r="O161">
        <v>7.9840319361277438E-3</v>
      </c>
      <c r="Q161">
        <v>296</v>
      </c>
      <c r="R161" t="s">
        <v>46</v>
      </c>
      <c r="S161" s="1" t="s">
        <v>2622</v>
      </c>
      <c r="U161" s="2" t="s">
        <v>31</v>
      </c>
      <c r="V161" s="2" t="s">
        <v>39</v>
      </c>
      <c r="W161" s="2" t="s">
        <v>34</v>
      </c>
      <c r="X161" s="2">
        <v>296</v>
      </c>
    </row>
    <row r="162" spans="1:24" ht="32" x14ac:dyDescent="0.2">
      <c r="A162" t="s">
        <v>2142</v>
      </c>
      <c r="B162" t="s">
        <v>42</v>
      </c>
      <c r="C162">
        <v>13</v>
      </c>
      <c r="D162">
        <v>13</v>
      </c>
      <c r="E162">
        <v>12</v>
      </c>
      <c r="H162">
        <v>12</v>
      </c>
      <c r="K162">
        <v>4.0899999999999999E-2</v>
      </c>
      <c r="L162" t="s">
        <v>27</v>
      </c>
      <c r="M162">
        <v>2.0000000000000001E-4</v>
      </c>
      <c r="N162">
        <v>0.48899755501222492</v>
      </c>
      <c r="O162">
        <v>4.8899755501222494E-3</v>
      </c>
      <c r="Q162">
        <v>296</v>
      </c>
      <c r="R162" t="s">
        <v>46</v>
      </c>
      <c r="S162" s="1" t="s">
        <v>2623</v>
      </c>
      <c r="U162" s="2" t="s">
        <v>31</v>
      </c>
      <c r="V162" s="2" t="s">
        <v>39</v>
      </c>
      <c r="W162" s="2" t="s">
        <v>34</v>
      </c>
      <c r="X162" s="2">
        <v>296</v>
      </c>
    </row>
    <row r="163" spans="1:24" ht="32" x14ac:dyDescent="0.2">
      <c r="A163" t="s">
        <v>2142</v>
      </c>
      <c r="B163" t="s">
        <v>42</v>
      </c>
      <c r="C163">
        <v>12</v>
      </c>
      <c r="D163">
        <v>12</v>
      </c>
      <c r="E163">
        <v>3</v>
      </c>
      <c r="H163">
        <v>3</v>
      </c>
      <c r="K163">
        <v>6.1800000000000001E-2</v>
      </c>
      <c r="L163" t="s">
        <v>27</v>
      </c>
      <c r="M163">
        <v>2.9999999999999997E-4</v>
      </c>
      <c r="N163">
        <v>0.4854368932038835</v>
      </c>
      <c r="O163">
        <v>4.8543689320388354E-3</v>
      </c>
      <c r="Q163">
        <v>296</v>
      </c>
      <c r="R163" t="s">
        <v>46</v>
      </c>
      <c r="S163" s="1" t="s">
        <v>2624</v>
      </c>
      <c r="U163" s="2" t="s">
        <v>31</v>
      </c>
      <c r="V163" s="2" t="s">
        <v>39</v>
      </c>
      <c r="W163" s="2" t="s">
        <v>34</v>
      </c>
      <c r="X163" s="2">
        <v>296</v>
      </c>
    </row>
    <row r="164" spans="1:24" ht="32" x14ac:dyDescent="0.2">
      <c r="A164" t="s">
        <v>2142</v>
      </c>
      <c r="B164" t="s">
        <v>42</v>
      </c>
      <c r="C164">
        <v>12</v>
      </c>
      <c r="D164">
        <v>12</v>
      </c>
      <c r="E164">
        <v>6</v>
      </c>
      <c r="H164">
        <v>6</v>
      </c>
      <c r="K164">
        <v>5.3100000000000001E-2</v>
      </c>
      <c r="L164" t="s">
        <v>27</v>
      </c>
      <c r="M164">
        <v>4.0000000000000002E-4</v>
      </c>
      <c r="N164">
        <v>0.75329566854990582</v>
      </c>
      <c r="O164">
        <v>7.5329566854990581E-3</v>
      </c>
      <c r="Q164">
        <v>296</v>
      </c>
      <c r="R164" t="s">
        <v>46</v>
      </c>
      <c r="S164" s="1" t="s">
        <v>2625</v>
      </c>
      <c r="U164" s="2" t="s">
        <v>31</v>
      </c>
      <c r="V164" s="2" t="s">
        <v>39</v>
      </c>
      <c r="W164" s="2" t="s">
        <v>34</v>
      </c>
      <c r="X164" s="2">
        <v>296</v>
      </c>
    </row>
    <row r="165" spans="1:24" ht="32" x14ac:dyDescent="0.2">
      <c r="A165" t="s">
        <v>2142</v>
      </c>
      <c r="B165" t="s">
        <v>42</v>
      </c>
      <c r="C165">
        <v>12</v>
      </c>
      <c r="D165">
        <v>12</v>
      </c>
      <c r="E165">
        <v>9</v>
      </c>
      <c r="H165">
        <v>9</v>
      </c>
      <c r="K165">
        <v>4.8899999999999999E-2</v>
      </c>
      <c r="L165" t="s">
        <v>27</v>
      </c>
      <c r="M165">
        <v>2.9999999999999997E-4</v>
      </c>
      <c r="N165">
        <v>0.61349693251533743</v>
      </c>
      <c r="O165">
        <v>6.1349693251533744E-3</v>
      </c>
      <c r="Q165">
        <v>296</v>
      </c>
      <c r="R165" t="s">
        <v>46</v>
      </c>
      <c r="S165" s="1" t="s">
        <v>2626</v>
      </c>
      <c r="U165" s="2" t="s">
        <v>31</v>
      </c>
      <c r="V165" s="2" t="s">
        <v>39</v>
      </c>
      <c r="W165" s="2" t="s">
        <v>34</v>
      </c>
      <c r="X165" s="2">
        <v>296</v>
      </c>
    </row>
    <row r="166" spans="1:24" ht="32" x14ac:dyDescent="0.2">
      <c r="A166" t="s">
        <v>2142</v>
      </c>
      <c r="B166" t="s">
        <v>42</v>
      </c>
      <c r="C166">
        <v>11</v>
      </c>
      <c r="D166">
        <v>11</v>
      </c>
      <c r="E166">
        <v>3</v>
      </c>
      <c r="H166">
        <v>3</v>
      </c>
      <c r="K166">
        <v>6.0100000000000001E-2</v>
      </c>
      <c r="L166" t="s">
        <v>27</v>
      </c>
      <c r="M166">
        <v>5.0000000000000001E-4</v>
      </c>
      <c r="N166">
        <v>0.83194675540765395</v>
      </c>
      <c r="O166">
        <v>8.3194675540765387E-3</v>
      </c>
      <c r="Q166">
        <v>296</v>
      </c>
      <c r="R166" t="s">
        <v>46</v>
      </c>
      <c r="S166" s="1" t="s">
        <v>2627</v>
      </c>
      <c r="U166" s="2" t="s">
        <v>31</v>
      </c>
      <c r="V166" s="2" t="s">
        <v>39</v>
      </c>
      <c r="W166" s="2" t="s">
        <v>34</v>
      </c>
      <c r="X166" s="2">
        <v>296</v>
      </c>
    </row>
    <row r="167" spans="1:24" ht="32" x14ac:dyDescent="0.2">
      <c r="A167" t="s">
        <v>2142</v>
      </c>
      <c r="B167" t="s">
        <v>42</v>
      </c>
      <c r="C167">
        <v>11</v>
      </c>
      <c r="D167">
        <v>11</v>
      </c>
      <c r="E167">
        <v>6</v>
      </c>
      <c r="H167">
        <v>6</v>
      </c>
      <c r="K167">
        <v>5.4100000000000002E-2</v>
      </c>
      <c r="L167" t="s">
        <v>27</v>
      </c>
      <c r="M167">
        <v>5.0000000000000001E-4</v>
      </c>
      <c r="N167">
        <v>0.92421441774491675</v>
      </c>
      <c r="O167">
        <v>9.2421441774491672E-3</v>
      </c>
      <c r="Q167">
        <v>296</v>
      </c>
      <c r="R167" t="s">
        <v>46</v>
      </c>
      <c r="S167" s="1" t="s">
        <v>2628</v>
      </c>
      <c r="U167" s="2" t="s">
        <v>31</v>
      </c>
      <c r="V167" s="2" t="s">
        <v>39</v>
      </c>
      <c r="W167" s="2" t="s">
        <v>34</v>
      </c>
      <c r="X167" s="2">
        <v>296</v>
      </c>
    </row>
    <row r="168" spans="1:24" ht="32" x14ac:dyDescent="0.2">
      <c r="A168" t="s">
        <v>2142</v>
      </c>
      <c r="B168" t="s">
        <v>42</v>
      </c>
      <c r="C168">
        <v>11</v>
      </c>
      <c r="D168">
        <v>11</v>
      </c>
      <c r="E168">
        <v>9</v>
      </c>
      <c r="H168">
        <v>9</v>
      </c>
      <c r="K168">
        <v>5.2499999999999998E-2</v>
      </c>
      <c r="L168" t="s">
        <v>27</v>
      </c>
      <c r="M168">
        <v>5.0000000000000001E-4</v>
      </c>
      <c r="N168">
        <v>0.95238095238095244</v>
      </c>
      <c r="O168">
        <v>9.5238095238095247E-3</v>
      </c>
      <c r="Q168">
        <v>296</v>
      </c>
      <c r="R168" t="s">
        <v>46</v>
      </c>
      <c r="S168" s="1" t="s">
        <v>2629</v>
      </c>
      <c r="U168" s="2" t="s">
        <v>31</v>
      </c>
      <c r="V168" s="2" t="s">
        <v>39</v>
      </c>
      <c r="W168" s="2" t="s">
        <v>34</v>
      </c>
      <c r="X168" s="2">
        <v>296</v>
      </c>
    </row>
    <row r="169" spans="1:24" ht="32" x14ac:dyDescent="0.2">
      <c r="A169" t="s">
        <v>2142</v>
      </c>
      <c r="B169" t="s">
        <v>42</v>
      </c>
      <c r="C169">
        <v>10</v>
      </c>
      <c r="D169">
        <v>10</v>
      </c>
      <c r="E169">
        <v>9</v>
      </c>
      <c r="H169">
        <v>9</v>
      </c>
      <c r="K169">
        <v>5.0799999999999998E-2</v>
      </c>
      <c r="L169" t="s">
        <v>27</v>
      </c>
      <c r="M169">
        <v>2.0000000000000001E-4</v>
      </c>
      <c r="N169">
        <v>0.39370078740157483</v>
      </c>
      <c r="O169">
        <v>3.937007874015748E-3</v>
      </c>
      <c r="Q169">
        <v>296</v>
      </c>
      <c r="R169" t="s">
        <v>46</v>
      </c>
      <c r="S169" s="1" t="s">
        <v>2630</v>
      </c>
      <c r="U169" s="2" t="s">
        <v>31</v>
      </c>
      <c r="V169" s="2" t="s">
        <v>39</v>
      </c>
      <c r="W169" s="2" t="s">
        <v>34</v>
      </c>
      <c r="X169" s="2">
        <v>296</v>
      </c>
    </row>
    <row r="170" spans="1:24" ht="32" x14ac:dyDescent="0.2">
      <c r="A170" t="s">
        <v>2142</v>
      </c>
      <c r="B170" t="s">
        <v>42</v>
      </c>
      <c r="C170">
        <v>9</v>
      </c>
      <c r="D170">
        <v>9</v>
      </c>
      <c r="E170">
        <v>9</v>
      </c>
      <c r="H170">
        <v>9</v>
      </c>
      <c r="K170">
        <v>4.0800000000000003E-2</v>
      </c>
      <c r="L170" t="s">
        <v>27</v>
      </c>
      <c r="M170">
        <v>2.9999999999999997E-4</v>
      </c>
      <c r="N170">
        <v>0.73529411764705888</v>
      </c>
      <c r="O170">
        <v>7.352941176470589E-3</v>
      </c>
      <c r="Q170">
        <v>296</v>
      </c>
      <c r="R170" t="s">
        <v>46</v>
      </c>
      <c r="S170" s="1" t="s">
        <v>2631</v>
      </c>
      <c r="U170" s="2" t="s">
        <v>31</v>
      </c>
      <c r="V170" s="2" t="s">
        <v>39</v>
      </c>
      <c r="W170" s="2" t="s">
        <v>34</v>
      </c>
      <c r="X170" s="2">
        <v>296</v>
      </c>
    </row>
    <row r="171" spans="1:24" ht="32" x14ac:dyDescent="0.2">
      <c r="A171" t="s">
        <v>2142</v>
      </c>
      <c r="B171" t="s">
        <v>42</v>
      </c>
      <c r="C171">
        <v>8</v>
      </c>
      <c r="D171">
        <v>8</v>
      </c>
      <c r="E171">
        <v>6</v>
      </c>
      <c r="H171">
        <v>6</v>
      </c>
      <c r="K171">
        <v>5.96E-2</v>
      </c>
      <c r="L171" t="s">
        <v>27</v>
      </c>
      <c r="M171">
        <v>4.0000000000000002E-4</v>
      </c>
      <c r="N171">
        <v>0.67114093959731547</v>
      </c>
      <c r="O171">
        <v>6.7114093959731551E-3</v>
      </c>
      <c r="Q171">
        <v>296</v>
      </c>
      <c r="R171" t="s">
        <v>46</v>
      </c>
      <c r="S171" s="1" t="s">
        <v>2632</v>
      </c>
      <c r="U171" s="2" t="s">
        <v>31</v>
      </c>
      <c r="V171" s="2" t="s">
        <v>39</v>
      </c>
      <c r="W171" s="2" t="s">
        <v>34</v>
      </c>
      <c r="X171" s="2">
        <v>296</v>
      </c>
    </row>
    <row r="172" spans="1:24" ht="32" x14ac:dyDescent="0.2">
      <c r="A172" t="s">
        <v>2142</v>
      </c>
      <c r="B172" t="s">
        <v>42</v>
      </c>
      <c r="C172">
        <v>6</v>
      </c>
      <c r="D172">
        <v>6</v>
      </c>
      <c r="E172">
        <v>3</v>
      </c>
      <c r="H172">
        <v>3</v>
      </c>
      <c r="K172">
        <v>6.0100000000000001E-2</v>
      </c>
      <c r="L172" t="s">
        <v>27</v>
      </c>
      <c r="M172">
        <v>6.9999999999999999E-4</v>
      </c>
      <c r="N172">
        <v>1.1647254575707151</v>
      </c>
      <c r="O172">
        <v>1.164725457570715E-2</v>
      </c>
      <c r="Q172">
        <v>296</v>
      </c>
      <c r="R172" t="s">
        <v>46</v>
      </c>
      <c r="S172" s="1" t="s">
        <v>2633</v>
      </c>
      <c r="U172" s="2" t="s">
        <v>31</v>
      </c>
      <c r="V172" s="2" t="s">
        <v>39</v>
      </c>
      <c r="W172" s="2" t="s">
        <v>34</v>
      </c>
      <c r="X172" s="2">
        <v>296</v>
      </c>
    </row>
    <row r="173" spans="1:24" ht="32" x14ac:dyDescent="0.2">
      <c r="A173" t="s">
        <v>2142</v>
      </c>
      <c r="B173" t="s">
        <v>42</v>
      </c>
      <c r="C173">
        <v>6</v>
      </c>
      <c r="D173">
        <v>6</v>
      </c>
      <c r="E173">
        <v>6</v>
      </c>
      <c r="H173">
        <v>6</v>
      </c>
      <c r="K173">
        <v>5.2699999999999997E-2</v>
      </c>
      <c r="L173" t="s">
        <v>27</v>
      </c>
      <c r="M173">
        <v>2.9999999999999997E-4</v>
      </c>
      <c r="N173">
        <v>0.56925996204933593</v>
      </c>
      <c r="O173">
        <v>5.6925996204933594E-3</v>
      </c>
      <c r="Q173">
        <v>296</v>
      </c>
      <c r="R173" t="s">
        <v>46</v>
      </c>
      <c r="S173" s="1" t="s">
        <v>2634</v>
      </c>
      <c r="U173" s="2" t="s">
        <v>31</v>
      </c>
      <c r="V173" s="2" t="s">
        <v>39</v>
      </c>
      <c r="W173" s="2" t="s">
        <v>34</v>
      </c>
      <c r="X173" s="2">
        <v>296</v>
      </c>
    </row>
    <row r="174" spans="1:24" ht="32" x14ac:dyDescent="0.2">
      <c r="A174" t="s">
        <v>2142</v>
      </c>
      <c r="B174" t="s">
        <v>42</v>
      </c>
      <c r="C174">
        <v>4</v>
      </c>
      <c r="D174">
        <v>4</v>
      </c>
      <c r="E174">
        <v>3</v>
      </c>
      <c r="H174">
        <v>3</v>
      </c>
      <c r="K174">
        <v>6.4299999999999996E-2</v>
      </c>
      <c r="L174" t="s">
        <v>27</v>
      </c>
      <c r="M174">
        <v>6.9999999999999999E-4</v>
      </c>
      <c r="N174">
        <v>1.088646967340591</v>
      </c>
      <c r="O174">
        <v>1.088646967340591E-2</v>
      </c>
      <c r="Q174">
        <v>296</v>
      </c>
      <c r="R174" t="s">
        <v>46</v>
      </c>
      <c r="S174" s="1" t="s">
        <v>2635</v>
      </c>
      <c r="U174" s="2" t="s">
        <v>31</v>
      </c>
      <c r="V174" s="2" t="s">
        <v>39</v>
      </c>
      <c r="W174" s="2" t="s">
        <v>34</v>
      </c>
      <c r="X174" s="2">
        <v>296</v>
      </c>
    </row>
    <row r="175" spans="1:24" ht="32" x14ac:dyDescent="0.2">
      <c r="A175" t="s">
        <v>2142</v>
      </c>
      <c r="B175" t="s">
        <v>42</v>
      </c>
      <c r="C175">
        <v>3</v>
      </c>
      <c r="D175">
        <v>3</v>
      </c>
      <c r="E175">
        <v>3</v>
      </c>
      <c r="H175">
        <v>3</v>
      </c>
      <c r="K175">
        <v>6.5000000000000002E-2</v>
      </c>
      <c r="L175" t="s">
        <v>27</v>
      </c>
      <c r="M175">
        <v>2.9999999999999997E-4</v>
      </c>
      <c r="N175">
        <v>0.46153846153846151</v>
      </c>
      <c r="O175">
        <v>4.6153846153846149E-3</v>
      </c>
      <c r="Q175">
        <v>296</v>
      </c>
      <c r="R175" t="s">
        <v>46</v>
      </c>
      <c r="S175" s="1" t="s">
        <v>2636</v>
      </c>
      <c r="U175" s="2" t="s">
        <v>31</v>
      </c>
      <c r="V175" s="2" t="s">
        <v>39</v>
      </c>
      <c r="W175" s="2" t="s">
        <v>34</v>
      </c>
      <c r="X175" s="2">
        <v>296</v>
      </c>
    </row>
    <row r="176" spans="1:24" ht="32" x14ac:dyDescent="0.2">
      <c r="A176" t="s">
        <v>2142</v>
      </c>
      <c r="B176" t="s">
        <v>42</v>
      </c>
      <c r="C176">
        <v>19</v>
      </c>
      <c r="D176">
        <v>19</v>
      </c>
      <c r="E176">
        <v>13</v>
      </c>
      <c r="H176">
        <v>13</v>
      </c>
      <c r="K176">
        <v>3.6900000000000002E-2</v>
      </c>
      <c r="L176" t="s">
        <v>27</v>
      </c>
      <c r="M176">
        <v>1.1000000000000001E-3</v>
      </c>
      <c r="N176">
        <v>2.9810298102981032</v>
      </c>
      <c r="O176">
        <v>2.9810298102981029E-2</v>
      </c>
      <c r="Q176">
        <v>296</v>
      </c>
      <c r="R176" t="s">
        <v>46</v>
      </c>
      <c r="S176" s="1" t="s">
        <v>2637</v>
      </c>
      <c r="U176" s="2" t="s">
        <v>31</v>
      </c>
      <c r="V176" s="2" t="s">
        <v>39</v>
      </c>
      <c r="W176" s="2" t="s">
        <v>34</v>
      </c>
      <c r="X176" s="2">
        <v>296</v>
      </c>
    </row>
    <row r="177" spans="1:24" ht="32" x14ac:dyDescent="0.2">
      <c r="A177" t="s">
        <v>2142</v>
      </c>
      <c r="B177" t="s">
        <v>42</v>
      </c>
      <c r="C177">
        <v>18</v>
      </c>
      <c r="D177">
        <v>18</v>
      </c>
      <c r="E177">
        <v>13</v>
      </c>
      <c r="H177">
        <v>13</v>
      </c>
      <c r="K177">
        <v>4.2599999999999999E-2</v>
      </c>
      <c r="L177" t="s">
        <v>27</v>
      </c>
      <c r="M177">
        <v>1.5E-3</v>
      </c>
      <c r="N177">
        <v>3.52112676056338</v>
      </c>
      <c r="O177">
        <v>3.5211267605633798E-2</v>
      </c>
      <c r="Q177">
        <v>296</v>
      </c>
      <c r="R177" t="s">
        <v>46</v>
      </c>
      <c r="S177" s="1" t="s">
        <v>2638</v>
      </c>
      <c r="U177" s="2" t="s">
        <v>31</v>
      </c>
      <c r="V177" s="2" t="s">
        <v>39</v>
      </c>
      <c r="W177" s="2" t="s">
        <v>34</v>
      </c>
      <c r="X177" s="2">
        <v>296</v>
      </c>
    </row>
    <row r="178" spans="1:24" ht="32" x14ac:dyDescent="0.2">
      <c r="A178" t="s">
        <v>2142</v>
      </c>
      <c r="B178" t="s">
        <v>42</v>
      </c>
      <c r="C178">
        <v>18</v>
      </c>
      <c r="D178">
        <v>18</v>
      </c>
      <c r="E178">
        <v>14</v>
      </c>
      <c r="H178">
        <v>14</v>
      </c>
      <c r="K178">
        <v>4.1300000000000003E-2</v>
      </c>
      <c r="L178" t="s">
        <v>27</v>
      </c>
      <c r="M178">
        <v>5.9999999999999995E-4</v>
      </c>
      <c r="N178">
        <v>1.4527845036319611</v>
      </c>
      <c r="O178">
        <v>1.452784503631961E-2</v>
      </c>
      <c r="Q178">
        <v>296</v>
      </c>
      <c r="R178" t="s">
        <v>46</v>
      </c>
      <c r="S178" s="1" t="s">
        <v>2639</v>
      </c>
      <c r="U178" s="2" t="s">
        <v>31</v>
      </c>
      <c r="V178" s="2" t="s">
        <v>39</v>
      </c>
      <c r="W178" s="2" t="s">
        <v>34</v>
      </c>
      <c r="X178" s="2">
        <v>296</v>
      </c>
    </row>
    <row r="179" spans="1:24" ht="32" x14ac:dyDescent="0.2">
      <c r="A179" t="s">
        <v>2142</v>
      </c>
      <c r="B179" t="s">
        <v>42</v>
      </c>
      <c r="C179">
        <v>17</v>
      </c>
      <c r="D179">
        <v>17</v>
      </c>
      <c r="E179">
        <v>2</v>
      </c>
      <c r="H179">
        <v>2</v>
      </c>
      <c r="K179">
        <v>4.5999999999999999E-2</v>
      </c>
      <c r="L179" t="s">
        <v>27</v>
      </c>
      <c r="M179">
        <v>1.6000000000000001E-3</v>
      </c>
      <c r="N179">
        <v>3.4782608695652182</v>
      </c>
      <c r="O179">
        <v>3.4782608695652167E-2</v>
      </c>
      <c r="Q179">
        <v>296</v>
      </c>
      <c r="R179" t="s">
        <v>46</v>
      </c>
      <c r="S179" s="1" t="s">
        <v>2640</v>
      </c>
      <c r="U179" s="2" t="s">
        <v>31</v>
      </c>
      <c r="V179" s="2" t="s">
        <v>39</v>
      </c>
      <c r="W179" s="2" t="s">
        <v>34</v>
      </c>
      <c r="X179" s="2">
        <v>296</v>
      </c>
    </row>
    <row r="180" spans="1:24" ht="32" x14ac:dyDescent="0.2">
      <c r="A180" t="s">
        <v>2142</v>
      </c>
      <c r="B180" t="s">
        <v>42</v>
      </c>
      <c r="C180">
        <v>17</v>
      </c>
      <c r="D180">
        <v>17</v>
      </c>
      <c r="E180">
        <v>7</v>
      </c>
      <c r="H180">
        <v>7</v>
      </c>
      <c r="K180">
        <v>4.9799999999999997E-2</v>
      </c>
      <c r="L180" t="s">
        <v>27</v>
      </c>
      <c r="M180">
        <v>1.2999999999999999E-3</v>
      </c>
      <c r="N180">
        <v>2.6104417670682731</v>
      </c>
      <c r="O180">
        <v>2.6104417670682729E-2</v>
      </c>
      <c r="Q180">
        <v>296</v>
      </c>
      <c r="R180" t="s">
        <v>46</v>
      </c>
      <c r="S180" s="1" t="s">
        <v>2641</v>
      </c>
      <c r="U180" s="2" t="s">
        <v>31</v>
      </c>
      <c r="V180" s="2" t="s">
        <v>39</v>
      </c>
      <c r="W180" s="2" t="s">
        <v>34</v>
      </c>
      <c r="X180" s="2">
        <v>296</v>
      </c>
    </row>
    <row r="181" spans="1:24" ht="32" x14ac:dyDescent="0.2">
      <c r="A181" t="s">
        <v>2142</v>
      </c>
      <c r="B181" t="s">
        <v>42</v>
      </c>
      <c r="C181">
        <v>17</v>
      </c>
      <c r="D181">
        <v>17</v>
      </c>
      <c r="E181">
        <v>14</v>
      </c>
      <c r="H181">
        <v>14</v>
      </c>
      <c r="K181">
        <v>3.3500000000000002E-2</v>
      </c>
      <c r="L181" t="s">
        <v>27</v>
      </c>
      <c r="M181">
        <v>8.9999999999999998E-4</v>
      </c>
      <c r="N181">
        <v>2.6865671641791051</v>
      </c>
      <c r="O181">
        <v>2.6865671641791052E-2</v>
      </c>
      <c r="Q181">
        <v>296</v>
      </c>
      <c r="R181" t="s">
        <v>46</v>
      </c>
      <c r="S181" s="1" t="s">
        <v>2642</v>
      </c>
      <c r="U181" s="2" t="s">
        <v>31</v>
      </c>
      <c r="V181" s="2" t="s">
        <v>39</v>
      </c>
      <c r="W181" s="2" t="s">
        <v>34</v>
      </c>
      <c r="X181" s="2">
        <v>296</v>
      </c>
    </row>
    <row r="182" spans="1:24" ht="32" x14ac:dyDescent="0.2">
      <c r="A182" t="s">
        <v>2142</v>
      </c>
      <c r="B182" t="s">
        <v>42</v>
      </c>
      <c r="C182">
        <v>16</v>
      </c>
      <c r="D182">
        <v>16</v>
      </c>
      <c r="E182">
        <v>4</v>
      </c>
      <c r="H182">
        <v>4</v>
      </c>
      <c r="K182">
        <v>4.9299999999999997E-2</v>
      </c>
      <c r="L182" t="s">
        <v>27</v>
      </c>
      <c r="M182">
        <v>1.6000000000000001E-3</v>
      </c>
      <c r="N182">
        <v>3.2454361054766738</v>
      </c>
      <c r="O182">
        <v>3.2454361054766741E-2</v>
      </c>
      <c r="Q182">
        <v>296</v>
      </c>
      <c r="R182" t="s">
        <v>46</v>
      </c>
      <c r="S182" s="1" t="s">
        <v>2643</v>
      </c>
      <c r="U182" s="2" t="s">
        <v>31</v>
      </c>
      <c r="V182" s="2" t="s">
        <v>39</v>
      </c>
      <c r="W182" s="2" t="s">
        <v>34</v>
      </c>
      <c r="X182" s="2">
        <v>296</v>
      </c>
    </row>
    <row r="183" spans="1:24" ht="32" x14ac:dyDescent="0.2">
      <c r="A183" t="s">
        <v>2142</v>
      </c>
      <c r="B183" t="s">
        <v>42</v>
      </c>
      <c r="C183">
        <v>16</v>
      </c>
      <c r="D183">
        <v>16</v>
      </c>
      <c r="E183">
        <v>5</v>
      </c>
      <c r="H183">
        <v>5</v>
      </c>
      <c r="K183">
        <v>4.8000000000000001E-2</v>
      </c>
      <c r="L183" t="s">
        <v>27</v>
      </c>
      <c r="M183">
        <v>1.4E-3</v>
      </c>
      <c r="N183">
        <v>2.916666666666667</v>
      </c>
      <c r="O183">
        <v>2.916666666666666E-2</v>
      </c>
      <c r="Q183">
        <v>296</v>
      </c>
      <c r="R183" t="s">
        <v>46</v>
      </c>
      <c r="S183" s="1" t="s">
        <v>2644</v>
      </c>
      <c r="U183" s="2" t="s">
        <v>31</v>
      </c>
      <c r="V183" s="2" t="s">
        <v>39</v>
      </c>
      <c r="W183" s="2" t="s">
        <v>34</v>
      </c>
      <c r="X183" s="2">
        <v>296</v>
      </c>
    </row>
    <row r="184" spans="1:24" ht="32" x14ac:dyDescent="0.2">
      <c r="A184" t="s">
        <v>2142</v>
      </c>
      <c r="B184" t="s">
        <v>42</v>
      </c>
      <c r="C184">
        <v>16</v>
      </c>
      <c r="D184">
        <v>16</v>
      </c>
      <c r="E184">
        <v>8</v>
      </c>
      <c r="H184">
        <v>8</v>
      </c>
      <c r="K184">
        <v>4.1399999999999999E-2</v>
      </c>
      <c r="L184" t="s">
        <v>27</v>
      </c>
      <c r="M184">
        <v>8.9999999999999998E-4</v>
      </c>
      <c r="N184">
        <v>2.1739130434782612</v>
      </c>
      <c r="O184">
        <v>2.1739130434782612E-2</v>
      </c>
      <c r="Q184">
        <v>296</v>
      </c>
      <c r="R184" t="s">
        <v>46</v>
      </c>
      <c r="S184" s="1" t="s">
        <v>2645</v>
      </c>
      <c r="U184" s="2" t="s">
        <v>31</v>
      </c>
      <c r="V184" s="2" t="s">
        <v>39</v>
      </c>
      <c r="W184" s="2" t="s">
        <v>34</v>
      </c>
      <c r="X184" s="2">
        <v>296</v>
      </c>
    </row>
    <row r="185" spans="1:24" ht="32" x14ac:dyDescent="0.2">
      <c r="A185" t="s">
        <v>2142</v>
      </c>
      <c r="B185" t="s">
        <v>42</v>
      </c>
      <c r="C185">
        <v>16</v>
      </c>
      <c r="D185">
        <v>16</v>
      </c>
      <c r="E185">
        <v>10</v>
      </c>
      <c r="H185">
        <v>10</v>
      </c>
      <c r="K185">
        <v>5.0200000000000002E-2</v>
      </c>
      <c r="L185" t="s">
        <v>27</v>
      </c>
      <c r="M185">
        <v>1.8E-3</v>
      </c>
      <c r="N185">
        <v>3.5856573705179291</v>
      </c>
      <c r="O185">
        <v>3.5856573705179293E-2</v>
      </c>
      <c r="Q185">
        <v>296</v>
      </c>
      <c r="R185" t="s">
        <v>46</v>
      </c>
      <c r="S185" s="1" t="s">
        <v>2646</v>
      </c>
      <c r="U185" s="2" t="s">
        <v>31</v>
      </c>
      <c r="V185" s="2" t="s">
        <v>39</v>
      </c>
      <c r="W185" s="2" t="s">
        <v>34</v>
      </c>
      <c r="X185" s="2">
        <v>296</v>
      </c>
    </row>
    <row r="186" spans="1:24" ht="32" x14ac:dyDescent="0.2">
      <c r="A186" t="s">
        <v>2142</v>
      </c>
      <c r="B186" t="s">
        <v>42</v>
      </c>
      <c r="C186">
        <v>16</v>
      </c>
      <c r="D186">
        <v>16</v>
      </c>
      <c r="E186">
        <v>11</v>
      </c>
      <c r="H186">
        <v>11</v>
      </c>
      <c r="K186">
        <v>4.6300000000000001E-2</v>
      </c>
      <c r="L186" t="s">
        <v>27</v>
      </c>
      <c r="M186">
        <v>1.5E-3</v>
      </c>
      <c r="N186">
        <v>3.2397408207343412</v>
      </c>
      <c r="O186">
        <v>3.2397408207343409E-2</v>
      </c>
      <c r="Q186">
        <v>296</v>
      </c>
      <c r="R186" t="s">
        <v>46</v>
      </c>
      <c r="S186" s="1" t="s">
        <v>2647</v>
      </c>
      <c r="U186" s="2" t="s">
        <v>31</v>
      </c>
      <c r="V186" s="2" t="s">
        <v>39</v>
      </c>
      <c r="W186" s="2" t="s">
        <v>34</v>
      </c>
      <c r="X186" s="2">
        <v>296</v>
      </c>
    </row>
    <row r="187" spans="1:24" ht="32" x14ac:dyDescent="0.2">
      <c r="A187" t="s">
        <v>2142</v>
      </c>
      <c r="B187" t="s">
        <v>42</v>
      </c>
      <c r="C187">
        <v>16</v>
      </c>
      <c r="D187">
        <v>16</v>
      </c>
      <c r="E187">
        <v>13</v>
      </c>
      <c r="H187">
        <v>13</v>
      </c>
      <c r="K187">
        <v>4.1599999999999998E-2</v>
      </c>
      <c r="L187" t="s">
        <v>27</v>
      </c>
      <c r="M187">
        <v>6.9999999999999999E-4</v>
      </c>
      <c r="N187">
        <v>1.6826923076923079</v>
      </c>
      <c r="O187">
        <v>1.682692307692308E-2</v>
      </c>
      <c r="Q187">
        <v>296</v>
      </c>
      <c r="R187" t="s">
        <v>46</v>
      </c>
      <c r="S187" s="1" t="s">
        <v>2648</v>
      </c>
      <c r="U187" s="2" t="s">
        <v>31</v>
      </c>
      <c r="V187" s="2" t="s">
        <v>39</v>
      </c>
      <c r="W187" s="2" t="s">
        <v>34</v>
      </c>
      <c r="X187" s="2">
        <v>296</v>
      </c>
    </row>
    <row r="188" spans="1:24" ht="32" x14ac:dyDescent="0.2">
      <c r="A188" t="s">
        <v>2142</v>
      </c>
      <c r="B188" t="s">
        <v>42</v>
      </c>
      <c r="C188">
        <v>16</v>
      </c>
      <c r="D188">
        <v>16</v>
      </c>
      <c r="E188">
        <v>16</v>
      </c>
      <c r="H188">
        <v>16</v>
      </c>
      <c r="K188">
        <v>2.4799999999999999E-2</v>
      </c>
      <c r="L188" t="s">
        <v>27</v>
      </c>
      <c r="M188">
        <v>8.9999999999999998E-4</v>
      </c>
      <c r="N188">
        <v>3.6290322580645169</v>
      </c>
      <c r="O188">
        <v>3.6290322580645171E-2</v>
      </c>
      <c r="Q188">
        <v>296</v>
      </c>
      <c r="R188" t="s">
        <v>46</v>
      </c>
      <c r="S188" s="1" t="s">
        <v>2649</v>
      </c>
      <c r="U188" s="2" t="s">
        <v>31</v>
      </c>
      <c r="V188" s="2" t="s">
        <v>39</v>
      </c>
      <c r="W188" s="2" t="s">
        <v>34</v>
      </c>
      <c r="X188" s="2">
        <v>296</v>
      </c>
    </row>
    <row r="189" spans="1:24" ht="32" x14ac:dyDescent="0.2">
      <c r="A189" t="s">
        <v>2142</v>
      </c>
      <c r="B189" t="s">
        <v>42</v>
      </c>
      <c r="C189">
        <v>15</v>
      </c>
      <c r="D189">
        <v>15</v>
      </c>
      <c r="E189">
        <v>1</v>
      </c>
      <c r="H189">
        <v>1</v>
      </c>
      <c r="K189">
        <v>5.6599999999999998E-2</v>
      </c>
      <c r="L189" t="s">
        <v>27</v>
      </c>
      <c r="M189">
        <v>4.0000000000000002E-4</v>
      </c>
      <c r="N189">
        <v>0.70671378091872794</v>
      </c>
      <c r="O189">
        <v>7.0671378091872791E-3</v>
      </c>
      <c r="Q189">
        <v>296</v>
      </c>
      <c r="R189" t="s">
        <v>46</v>
      </c>
      <c r="S189" s="1" t="s">
        <v>2650</v>
      </c>
      <c r="U189" s="2" t="s">
        <v>31</v>
      </c>
      <c r="V189" s="2" t="s">
        <v>39</v>
      </c>
      <c r="W189" s="2" t="s">
        <v>34</v>
      </c>
      <c r="X189" s="2">
        <v>296</v>
      </c>
    </row>
    <row r="190" spans="1:24" ht="32" x14ac:dyDescent="0.2">
      <c r="A190" t="s">
        <v>2142</v>
      </c>
      <c r="B190" t="s">
        <v>42</v>
      </c>
      <c r="C190">
        <v>15</v>
      </c>
      <c r="D190">
        <v>15</v>
      </c>
      <c r="E190">
        <v>5</v>
      </c>
      <c r="H190">
        <v>5</v>
      </c>
      <c r="K190">
        <v>4.3999999999999997E-2</v>
      </c>
      <c r="L190" t="s">
        <v>27</v>
      </c>
      <c r="M190">
        <v>8.0000000000000004E-4</v>
      </c>
      <c r="N190">
        <v>1.8181818181818179</v>
      </c>
      <c r="O190">
        <v>1.8181818181818181E-2</v>
      </c>
      <c r="Q190">
        <v>296</v>
      </c>
      <c r="R190" t="s">
        <v>46</v>
      </c>
      <c r="S190" s="1" t="s">
        <v>2651</v>
      </c>
      <c r="U190" s="2" t="s">
        <v>31</v>
      </c>
      <c r="V190" s="2" t="s">
        <v>39</v>
      </c>
      <c r="W190" s="2" t="s">
        <v>34</v>
      </c>
      <c r="X190" s="2">
        <v>296</v>
      </c>
    </row>
    <row r="191" spans="1:24" ht="32" x14ac:dyDescent="0.2">
      <c r="A191" t="s">
        <v>2142</v>
      </c>
      <c r="B191" t="s">
        <v>42</v>
      </c>
      <c r="C191">
        <v>15</v>
      </c>
      <c r="D191">
        <v>15</v>
      </c>
      <c r="E191">
        <v>7</v>
      </c>
      <c r="H191">
        <v>7</v>
      </c>
      <c r="K191">
        <v>4.4900000000000002E-2</v>
      </c>
      <c r="L191" t="s">
        <v>27</v>
      </c>
      <c r="M191">
        <v>1.1000000000000001E-3</v>
      </c>
      <c r="N191">
        <v>2.4498886414253902</v>
      </c>
      <c r="O191">
        <v>2.44988864142539E-2</v>
      </c>
      <c r="Q191">
        <v>296</v>
      </c>
      <c r="R191" t="s">
        <v>46</v>
      </c>
      <c r="S191" s="1" t="s">
        <v>2652</v>
      </c>
      <c r="U191" s="2" t="s">
        <v>31</v>
      </c>
      <c r="V191" s="2" t="s">
        <v>39</v>
      </c>
      <c r="W191" s="2" t="s">
        <v>34</v>
      </c>
      <c r="X191" s="2">
        <v>296</v>
      </c>
    </row>
    <row r="192" spans="1:24" ht="32" x14ac:dyDescent="0.2">
      <c r="A192" t="s">
        <v>2142</v>
      </c>
      <c r="B192" t="s">
        <v>42</v>
      </c>
      <c r="C192">
        <v>15</v>
      </c>
      <c r="D192">
        <v>15</v>
      </c>
      <c r="E192">
        <v>10</v>
      </c>
      <c r="H192">
        <v>10</v>
      </c>
      <c r="K192">
        <v>4.6899999999999997E-2</v>
      </c>
      <c r="L192" t="s">
        <v>27</v>
      </c>
      <c r="M192">
        <v>6.9999999999999999E-4</v>
      </c>
      <c r="N192">
        <v>1.4925373134328359</v>
      </c>
      <c r="O192">
        <v>1.492537313432836E-2</v>
      </c>
      <c r="Q192">
        <v>296</v>
      </c>
      <c r="R192" t="s">
        <v>46</v>
      </c>
      <c r="S192" s="1" t="s">
        <v>2653</v>
      </c>
      <c r="U192" s="2" t="s">
        <v>31</v>
      </c>
      <c r="V192" s="2" t="s">
        <v>39</v>
      </c>
      <c r="W192" s="2" t="s">
        <v>34</v>
      </c>
      <c r="X192" s="2">
        <v>296</v>
      </c>
    </row>
    <row r="193" spans="1:24" ht="32" x14ac:dyDescent="0.2">
      <c r="A193" t="s">
        <v>2142</v>
      </c>
      <c r="B193" t="s">
        <v>42</v>
      </c>
      <c r="C193">
        <v>15</v>
      </c>
      <c r="D193">
        <v>15</v>
      </c>
      <c r="E193">
        <v>13</v>
      </c>
      <c r="H193">
        <v>13</v>
      </c>
      <c r="K193">
        <v>4.5900000000000003E-2</v>
      </c>
      <c r="L193" t="s">
        <v>27</v>
      </c>
      <c r="M193">
        <v>8.0000000000000004E-4</v>
      </c>
      <c r="N193">
        <v>1.7429193899782129</v>
      </c>
      <c r="O193">
        <v>1.742919389978213E-2</v>
      </c>
      <c r="Q193">
        <v>296</v>
      </c>
      <c r="R193" t="s">
        <v>46</v>
      </c>
      <c r="S193" s="1" t="s">
        <v>2654</v>
      </c>
      <c r="U193" s="2" t="s">
        <v>31</v>
      </c>
      <c r="V193" s="2" t="s">
        <v>39</v>
      </c>
      <c r="W193" s="2" t="s">
        <v>34</v>
      </c>
      <c r="X193" s="2">
        <v>296</v>
      </c>
    </row>
    <row r="194" spans="1:24" ht="32" x14ac:dyDescent="0.2">
      <c r="A194" t="s">
        <v>2142</v>
      </c>
      <c r="B194" t="s">
        <v>42</v>
      </c>
      <c r="C194">
        <v>15</v>
      </c>
      <c r="D194">
        <v>15</v>
      </c>
      <c r="E194">
        <v>14</v>
      </c>
      <c r="H194">
        <v>14</v>
      </c>
      <c r="K194">
        <v>4.5600000000000002E-2</v>
      </c>
      <c r="L194" t="s">
        <v>27</v>
      </c>
      <c r="M194">
        <v>8.9999999999999998E-4</v>
      </c>
      <c r="N194">
        <v>1.9736842105263159</v>
      </c>
      <c r="O194">
        <v>1.973684210526316E-2</v>
      </c>
      <c r="Q194">
        <v>296</v>
      </c>
      <c r="R194" t="s">
        <v>46</v>
      </c>
      <c r="S194" s="1" t="s">
        <v>2655</v>
      </c>
      <c r="U194" s="2" t="s">
        <v>31</v>
      </c>
      <c r="V194" s="2" t="s">
        <v>39</v>
      </c>
      <c r="W194" s="2" t="s">
        <v>34</v>
      </c>
      <c r="X194" s="2">
        <v>296</v>
      </c>
    </row>
    <row r="195" spans="1:24" ht="32" x14ac:dyDescent="0.2">
      <c r="A195" t="s">
        <v>2142</v>
      </c>
      <c r="B195" t="s">
        <v>42</v>
      </c>
      <c r="C195">
        <v>14</v>
      </c>
      <c r="D195">
        <v>14</v>
      </c>
      <c r="E195">
        <v>4</v>
      </c>
      <c r="H195">
        <v>4</v>
      </c>
      <c r="K195">
        <v>4.7199999999999999E-2</v>
      </c>
      <c r="L195" t="s">
        <v>27</v>
      </c>
      <c r="M195">
        <v>1E-3</v>
      </c>
      <c r="N195">
        <v>2.1186440677966099</v>
      </c>
      <c r="O195">
        <v>2.1186440677966101E-2</v>
      </c>
      <c r="Q195">
        <v>296</v>
      </c>
      <c r="R195" t="s">
        <v>46</v>
      </c>
      <c r="S195" s="1" t="s">
        <v>2656</v>
      </c>
      <c r="U195" s="2" t="s">
        <v>31</v>
      </c>
      <c r="V195" s="2" t="s">
        <v>39</v>
      </c>
      <c r="W195" s="2" t="s">
        <v>34</v>
      </c>
      <c r="X195" s="2">
        <v>296</v>
      </c>
    </row>
    <row r="196" spans="1:24" ht="32" x14ac:dyDescent="0.2">
      <c r="A196" t="s">
        <v>2142</v>
      </c>
      <c r="B196" t="s">
        <v>42</v>
      </c>
      <c r="C196">
        <v>14</v>
      </c>
      <c r="D196">
        <v>14</v>
      </c>
      <c r="E196">
        <v>5</v>
      </c>
      <c r="H196">
        <v>5</v>
      </c>
      <c r="K196">
        <v>5.0200000000000002E-2</v>
      </c>
      <c r="L196" t="s">
        <v>27</v>
      </c>
      <c r="M196">
        <v>1.1999999999999999E-3</v>
      </c>
      <c r="N196">
        <v>2.3904382470119518</v>
      </c>
      <c r="O196">
        <v>2.3904382470119521E-2</v>
      </c>
      <c r="Q196">
        <v>296</v>
      </c>
      <c r="R196" t="s">
        <v>46</v>
      </c>
      <c r="S196" s="1" t="s">
        <v>2657</v>
      </c>
      <c r="U196" s="2" t="s">
        <v>31</v>
      </c>
      <c r="V196" s="2" t="s">
        <v>39</v>
      </c>
      <c r="W196" s="2" t="s">
        <v>34</v>
      </c>
      <c r="X196" s="2">
        <v>296</v>
      </c>
    </row>
    <row r="197" spans="1:24" ht="32" x14ac:dyDescent="0.2">
      <c r="A197" t="s">
        <v>2142</v>
      </c>
      <c r="B197" t="s">
        <v>42</v>
      </c>
      <c r="C197">
        <v>14</v>
      </c>
      <c r="D197">
        <v>14</v>
      </c>
      <c r="E197">
        <v>7</v>
      </c>
      <c r="H197">
        <v>7</v>
      </c>
      <c r="K197">
        <v>4.6800000000000001E-2</v>
      </c>
      <c r="L197" t="s">
        <v>27</v>
      </c>
      <c r="M197">
        <v>1.8E-3</v>
      </c>
      <c r="N197">
        <v>3.8461538461538471</v>
      </c>
      <c r="O197">
        <v>3.8461538461538471E-2</v>
      </c>
      <c r="Q197">
        <v>296</v>
      </c>
      <c r="R197" t="s">
        <v>46</v>
      </c>
      <c r="S197" s="1" t="s">
        <v>2658</v>
      </c>
      <c r="U197" s="2" t="s">
        <v>31</v>
      </c>
      <c r="V197" s="2" t="s">
        <v>39</v>
      </c>
      <c r="W197" s="2" t="s">
        <v>34</v>
      </c>
      <c r="X197" s="2">
        <v>296</v>
      </c>
    </row>
    <row r="198" spans="1:24" ht="32" x14ac:dyDescent="0.2">
      <c r="A198" t="s">
        <v>2142</v>
      </c>
      <c r="B198" t="s">
        <v>42</v>
      </c>
      <c r="C198">
        <v>14</v>
      </c>
      <c r="D198">
        <v>14</v>
      </c>
      <c r="E198">
        <v>8</v>
      </c>
      <c r="H198">
        <v>8</v>
      </c>
      <c r="K198">
        <v>4.8099999999999997E-2</v>
      </c>
      <c r="L198" t="s">
        <v>27</v>
      </c>
      <c r="M198">
        <v>8.0000000000000004E-4</v>
      </c>
      <c r="N198">
        <v>1.6632016632016631</v>
      </c>
      <c r="O198">
        <v>1.6632016632016629E-2</v>
      </c>
      <c r="Q198">
        <v>296</v>
      </c>
      <c r="R198" t="s">
        <v>46</v>
      </c>
      <c r="S198" s="1" t="s">
        <v>2659</v>
      </c>
      <c r="U198" s="2" t="s">
        <v>31</v>
      </c>
      <c r="V198" s="2" t="s">
        <v>39</v>
      </c>
      <c r="W198" s="2" t="s">
        <v>34</v>
      </c>
      <c r="X198" s="2">
        <v>296</v>
      </c>
    </row>
    <row r="199" spans="1:24" ht="32" x14ac:dyDescent="0.2">
      <c r="A199" t="s">
        <v>2142</v>
      </c>
      <c r="B199" t="s">
        <v>42</v>
      </c>
      <c r="C199">
        <v>14</v>
      </c>
      <c r="D199">
        <v>14</v>
      </c>
      <c r="E199">
        <v>10</v>
      </c>
      <c r="H199">
        <v>10</v>
      </c>
      <c r="K199">
        <v>4.4299999999999999E-2</v>
      </c>
      <c r="L199" t="s">
        <v>27</v>
      </c>
      <c r="M199">
        <v>1.1999999999999999E-3</v>
      </c>
      <c r="N199">
        <v>2.7088036117381491</v>
      </c>
      <c r="O199">
        <v>2.7088036117381489E-2</v>
      </c>
      <c r="Q199">
        <v>296</v>
      </c>
      <c r="R199" t="s">
        <v>46</v>
      </c>
      <c r="S199" s="1" t="s">
        <v>2660</v>
      </c>
      <c r="U199" s="2" t="s">
        <v>31</v>
      </c>
      <c r="V199" s="2" t="s">
        <v>39</v>
      </c>
      <c r="W199" s="2" t="s">
        <v>34</v>
      </c>
      <c r="X199" s="2">
        <v>296</v>
      </c>
    </row>
    <row r="200" spans="1:24" ht="32" x14ac:dyDescent="0.2">
      <c r="A200" t="s">
        <v>2142</v>
      </c>
      <c r="B200" t="s">
        <v>42</v>
      </c>
      <c r="C200">
        <v>14</v>
      </c>
      <c r="D200">
        <v>14</v>
      </c>
      <c r="E200">
        <v>11</v>
      </c>
      <c r="H200">
        <v>11</v>
      </c>
      <c r="K200">
        <v>4.8099999999999997E-2</v>
      </c>
      <c r="L200" t="s">
        <v>27</v>
      </c>
      <c r="M200">
        <v>8.0000000000000004E-4</v>
      </c>
      <c r="N200">
        <v>1.6632016632016631</v>
      </c>
      <c r="O200">
        <v>1.6632016632016629E-2</v>
      </c>
      <c r="Q200">
        <v>296</v>
      </c>
      <c r="R200" t="s">
        <v>46</v>
      </c>
      <c r="S200" s="1" t="s">
        <v>2661</v>
      </c>
      <c r="U200" s="2" t="s">
        <v>31</v>
      </c>
      <c r="V200" s="2" t="s">
        <v>39</v>
      </c>
      <c r="W200" s="2" t="s">
        <v>34</v>
      </c>
      <c r="X200" s="2">
        <v>296</v>
      </c>
    </row>
    <row r="201" spans="1:24" ht="32" x14ac:dyDescent="0.2">
      <c r="A201" t="s">
        <v>2142</v>
      </c>
      <c r="B201" t="s">
        <v>42</v>
      </c>
      <c r="C201">
        <v>14</v>
      </c>
      <c r="D201">
        <v>14</v>
      </c>
      <c r="E201">
        <v>13</v>
      </c>
      <c r="H201">
        <v>13</v>
      </c>
      <c r="K201">
        <v>4.0099999999999997E-2</v>
      </c>
      <c r="L201" t="s">
        <v>27</v>
      </c>
      <c r="M201">
        <v>1.6999999999999999E-3</v>
      </c>
      <c r="N201">
        <v>4.2394014962593527</v>
      </c>
      <c r="O201">
        <v>4.2394014962593533E-2</v>
      </c>
      <c r="Q201">
        <v>296</v>
      </c>
      <c r="R201" t="s">
        <v>46</v>
      </c>
      <c r="S201" s="1" t="s">
        <v>2662</v>
      </c>
      <c r="U201" s="2" t="s">
        <v>31</v>
      </c>
      <c r="V201" s="2" t="s">
        <v>39</v>
      </c>
      <c r="W201" s="2" t="s">
        <v>34</v>
      </c>
      <c r="X201" s="2">
        <v>296</v>
      </c>
    </row>
    <row r="202" spans="1:24" ht="32" x14ac:dyDescent="0.2">
      <c r="A202" t="s">
        <v>2142</v>
      </c>
      <c r="B202" t="s">
        <v>42</v>
      </c>
      <c r="C202">
        <v>13</v>
      </c>
      <c r="D202">
        <v>13</v>
      </c>
      <c r="E202">
        <v>4</v>
      </c>
      <c r="H202">
        <v>4</v>
      </c>
      <c r="K202">
        <v>5.2699999999999997E-2</v>
      </c>
      <c r="L202" t="s">
        <v>27</v>
      </c>
      <c r="M202">
        <v>1.1000000000000001E-3</v>
      </c>
      <c r="N202">
        <v>2.087286527514232</v>
      </c>
      <c r="O202">
        <v>2.087286527514232E-2</v>
      </c>
      <c r="Q202">
        <v>296</v>
      </c>
      <c r="R202" t="s">
        <v>46</v>
      </c>
      <c r="S202" s="1" t="s">
        <v>2663</v>
      </c>
      <c r="U202" s="2" t="s">
        <v>31</v>
      </c>
      <c r="V202" s="2" t="s">
        <v>39</v>
      </c>
      <c r="W202" s="2" t="s">
        <v>34</v>
      </c>
      <c r="X202" s="2">
        <v>296</v>
      </c>
    </row>
    <row r="203" spans="1:24" ht="32" x14ac:dyDescent="0.2">
      <c r="A203" t="s">
        <v>2142</v>
      </c>
      <c r="B203" t="s">
        <v>42</v>
      </c>
      <c r="C203">
        <v>13</v>
      </c>
      <c r="D203">
        <v>13</v>
      </c>
      <c r="E203">
        <v>5</v>
      </c>
      <c r="H203">
        <v>5</v>
      </c>
      <c r="K203">
        <v>5.4899999999999997E-2</v>
      </c>
      <c r="L203" t="s">
        <v>27</v>
      </c>
      <c r="M203">
        <v>8.0000000000000004E-4</v>
      </c>
      <c r="N203">
        <v>1.457194899817851</v>
      </c>
      <c r="O203">
        <v>1.457194899817851E-2</v>
      </c>
      <c r="Q203">
        <v>296</v>
      </c>
      <c r="R203" t="s">
        <v>46</v>
      </c>
      <c r="S203" s="1" t="s">
        <v>2664</v>
      </c>
      <c r="U203" s="2" t="s">
        <v>31</v>
      </c>
      <c r="V203" s="2" t="s">
        <v>39</v>
      </c>
      <c r="W203" s="2" t="s">
        <v>34</v>
      </c>
      <c r="X203" s="2">
        <v>296</v>
      </c>
    </row>
    <row r="204" spans="1:24" ht="32" x14ac:dyDescent="0.2">
      <c r="A204" t="s">
        <v>2142</v>
      </c>
      <c r="B204" t="s">
        <v>42</v>
      </c>
      <c r="C204">
        <v>13</v>
      </c>
      <c r="D204">
        <v>13</v>
      </c>
      <c r="E204">
        <v>7</v>
      </c>
      <c r="H204">
        <v>7</v>
      </c>
      <c r="K204">
        <v>5.0500000000000003E-2</v>
      </c>
      <c r="L204" t="s">
        <v>27</v>
      </c>
      <c r="M204">
        <v>1.1000000000000001E-3</v>
      </c>
      <c r="N204">
        <v>2.1782178217821779</v>
      </c>
      <c r="O204">
        <v>2.1782178217821781E-2</v>
      </c>
      <c r="Q204">
        <v>296</v>
      </c>
      <c r="R204" t="s">
        <v>46</v>
      </c>
      <c r="S204" s="1" t="s">
        <v>2665</v>
      </c>
      <c r="U204" s="2" t="s">
        <v>31</v>
      </c>
      <c r="V204" s="2" t="s">
        <v>39</v>
      </c>
      <c r="W204" s="2" t="s">
        <v>34</v>
      </c>
      <c r="X204" s="2">
        <v>296</v>
      </c>
    </row>
    <row r="205" spans="1:24" ht="32" x14ac:dyDescent="0.2">
      <c r="A205" t="s">
        <v>2142</v>
      </c>
      <c r="B205" t="s">
        <v>42</v>
      </c>
      <c r="C205">
        <v>13</v>
      </c>
      <c r="D205">
        <v>13</v>
      </c>
      <c r="E205">
        <v>8</v>
      </c>
      <c r="H205">
        <v>8</v>
      </c>
      <c r="K205">
        <v>5.1200000000000002E-2</v>
      </c>
      <c r="L205" t="s">
        <v>27</v>
      </c>
      <c r="M205">
        <v>8.0000000000000004E-4</v>
      </c>
      <c r="N205">
        <v>1.5625</v>
      </c>
      <c r="O205">
        <v>1.5625E-2</v>
      </c>
      <c r="Q205">
        <v>296</v>
      </c>
      <c r="R205" t="s">
        <v>46</v>
      </c>
      <c r="S205" s="1" t="s">
        <v>2666</v>
      </c>
      <c r="U205" s="2" t="s">
        <v>31</v>
      </c>
      <c r="V205" s="2" t="s">
        <v>39</v>
      </c>
      <c r="W205" s="2" t="s">
        <v>34</v>
      </c>
      <c r="X205" s="2">
        <v>296</v>
      </c>
    </row>
    <row r="206" spans="1:24" ht="32" x14ac:dyDescent="0.2">
      <c r="A206" t="s">
        <v>2142</v>
      </c>
      <c r="B206" t="s">
        <v>42</v>
      </c>
      <c r="C206">
        <v>13</v>
      </c>
      <c r="D206">
        <v>13</v>
      </c>
      <c r="E206">
        <v>10</v>
      </c>
      <c r="H206">
        <v>10</v>
      </c>
      <c r="K206">
        <v>4.9500000000000002E-2</v>
      </c>
      <c r="L206" t="s">
        <v>27</v>
      </c>
      <c r="M206">
        <v>8.0000000000000004E-4</v>
      </c>
      <c r="N206">
        <v>1.6161616161616159</v>
      </c>
      <c r="O206">
        <v>1.6161616161616162E-2</v>
      </c>
      <c r="Q206">
        <v>296</v>
      </c>
      <c r="R206" t="s">
        <v>46</v>
      </c>
      <c r="S206" s="1" t="s">
        <v>2667</v>
      </c>
      <c r="U206" s="2" t="s">
        <v>31</v>
      </c>
      <c r="V206" s="2" t="s">
        <v>39</v>
      </c>
      <c r="W206" s="2" t="s">
        <v>34</v>
      </c>
      <c r="X206" s="2">
        <v>296</v>
      </c>
    </row>
    <row r="207" spans="1:24" ht="32" x14ac:dyDescent="0.2">
      <c r="A207" t="s">
        <v>2142</v>
      </c>
      <c r="B207" t="s">
        <v>42</v>
      </c>
      <c r="C207">
        <v>13</v>
      </c>
      <c r="D207">
        <v>13</v>
      </c>
      <c r="E207">
        <v>11</v>
      </c>
      <c r="H207">
        <v>11</v>
      </c>
      <c r="K207">
        <v>4.99E-2</v>
      </c>
      <c r="L207" t="s">
        <v>27</v>
      </c>
      <c r="M207">
        <v>8.9999999999999998E-4</v>
      </c>
      <c r="N207">
        <v>1.803607214428858</v>
      </c>
      <c r="O207">
        <v>1.8036072144288581E-2</v>
      </c>
      <c r="Q207">
        <v>296</v>
      </c>
      <c r="R207" t="s">
        <v>46</v>
      </c>
      <c r="S207" s="1" t="s">
        <v>2668</v>
      </c>
      <c r="U207" s="2" t="s">
        <v>31</v>
      </c>
      <c r="V207" s="2" t="s">
        <v>39</v>
      </c>
      <c r="W207" s="2" t="s">
        <v>34</v>
      </c>
      <c r="X207" s="2">
        <v>296</v>
      </c>
    </row>
    <row r="208" spans="1:24" ht="32" x14ac:dyDescent="0.2">
      <c r="A208" t="s">
        <v>2142</v>
      </c>
      <c r="B208" t="s">
        <v>42</v>
      </c>
      <c r="C208">
        <v>12</v>
      </c>
      <c r="D208">
        <v>12</v>
      </c>
      <c r="E208">
        <v>2</v>
      </c>
      <c r="H208">
        <v>2</v>
      </c>
      <c r="K208">
        <v>4.9299999999999997E-2</v>
      </c>
      <c r="L208" t="s">
        <v>27</v>
      </c>
      <c r="M208">
        <v>1E-3</v>
      </c>
      <c r="N208">
        <v>2.028397565922921</v>
      </c>
      <c r="O208">
        <v>2.0283975659229209E-2</v>
      </c>
      <c r="Q208">
        <v>296</v>
      </c>
      <c r="R208" t="s">
        <v>46</v>
      </c>
      <c r="S208" s="1" t="s">
        <v>2669</v>
      </c>
      <c r="U208" s="2" t="s">
        <v>31</v>
      </c>
      <c r="V208" s="2" t="s">
        <v>39</v>
      </c>
      <c r="W208" s="2" t="s">
        <v>34</v>
      </c>
      <c r="X208" s="2">
        <v>296</v>
      </c>
    </row>
    <row r="209" spans="1:24" ht="32" x14ac:dyDescent="0.2">
      <c r="A209" t="s">
        <v>2142</v>
      </c>
      <c r="B209" t="s">
        <v>42</v>
      </c>
      <c r="C209">
        <v>12</v>
      </c>
      <c r="D209">
        <v>12</v>
      </c>
      <c r="E209">
        <v>4</v>
      </c>
      <c r="H209">
        <v>4</v>
      </c>
      <c r="K209">
        <v>5.5199999999999999E-2</v>
      </c>
      <c r="L209" t="s">
        <v>27</v>
      </c>
      <c r="M209">
        <v>5.9999999999999995E-4</v>
      </c>
      <c r="N209">
        <v>1.086956521739131</v>
      </c>
      <c r="O209">
        <v>1.0869565217391309E-2</v>
      </c>
      <c r="Q209">
        <v>296</v>
      </c>
      <c r="R209" t="s">
        <v>46</v>
      </c>
      <c r="S209" s="1" t="s">
        <v>2670</v>
      </c>
      <c r="U209" s="2" t="s">
        <v>31</v>
      </c>
      <c r="V209" s="2" t="s">
        <v>39</v>
      </c>
      <c r="W209" s="2" t="s">
        <v>34</v>
      </c>
      <c r="X209" s="2">
        <v>296</v>
      </c>
    </row>
    <row r="210" spans="1:24" ht="32" x14ac:dyDescent="0.2">
      <c r="A210" t="s">
        <v>2142</v>
      </c>
      <c r="B210" t="s">
        <v>42</v>
      </c>
      <c r="C210">
        <v>12</v>
      </c>
      <c r="D210">
        <v>12</v>
      </c>
      <c r="E210">
        <v>7</v>
      </c>
      <c r="H210">
        <v>7</v>
      </c>
      <c r="K210">
        <v>5.3199999999999997E-2</v>
      </c>
      <c r="L210" t="s">
        <v>27</v>
      </c>
      <c r="M210">
        <v>8.0000000000000004E-4</v>
      </c>
      <c r="N210">
        <v>1.503759398496241</v>
      </c>
      <c r="O210">
        <v>1.503759398496241E-2</v>
      </c>
      <c r="Q210">
        <v>296</v>
      </c>
      <c r="R210" t="s">
        <v>46</v>
      </c>
      <c r="S210" s="1" t="s">
        <v>2671</v>
      </c>
      <c r="U210" s="2" t="s">
        <v>31</v>
      </c>
      <c r="V210" s="2" t="s">
        <v>39</v>
      </c>
      <c r="W210" s="2" t="s">
        <v>34</v>
      </c>
      <c r="X210" s="2">
        <v>296</v>
      </c>
    </row>
    <row r="211" spans="1:24" ht="32" x14ac:dyDescent="0.2">
      <c r="A211" t="s">
        <v>2142</v>
      </c>
      <c r="B211" t="s">
        <v>42</v>
      </c>
      <c r="C211">
        <v>12</v>
      </c>
      <c r="D211">
        <v>12</v>
      </c>
      <c r="E211">
        <v>11</v>
      </c>
      <c r="H211">
        <v>11</v>
      </c>
      <c r="K211">
        <v>4.58E-2</v>
      </c>
      <c r="L211" t="s">
        <v>27</v>
      </c>
      <c r="M211">
        <v>1.9E-3</v>
      </c>
      <c r="N211">
        <v>4.1484716157205241</v>
      </c>
      <c r="O211">
        <v>4.148471615720524E-2</v>
      </c>
      <c r="Q211">
        <v>296</v>
      </c>
      <c r="R211" t="s">
        <v>46</v>
      </c>
      <c r="S211" s="1" t="s">
        <v>2672</v>
      </c>
      <c r="U211" s="2" t="s">
        <v>31</v>
      </c>
      <c r="V211" s="2" t="s">
        <v>39</v>
      </c>
      <c r="W211" s="2" t="s">
        <v>34</v>
      </c>
      <c r="X211" s="2">
        <v>296</v>
      </c>
    </row>
    <row r="212" spans="1:24" ht="32" x14ac:dyDescent="0.2">
      <c r="A212" t="s">
        <v>2142</v>
      </c>
      <c r="B212" t="s">
        <v>42</v>
      </c>
      <c r="C212">
        <v>11</v>
      </c>
      <c r="D212">
        <v>11</v>
      </c>
      <c r="E212">
        <v>2</v>
      </c>
      <c r="H212">
        <v>2</v>
      </c>
      <c r="K212">
        <v>5.1200000000000002E-2</v>
      </c>
      <c r="L212" t="s">
        <v>27</v>
      </c>
      <c r="M212">
        <v>8.9999999999999998E-4</v>
      </c>
      <c r="N212">
        <v>1.7578125</v>
      </c>
      <c r="O212">
        <v>1.7578125E-2</v>
      </c>
      <c r="Q212">
        <v>296</v>
      </c>
      <c r="R212" t="s">
        <v>46</v>
      </c>
      <c r="S212" s="1" t="s">
        <v>2673</v>
      </c>
      <c r="U212" s="2" t="s">
        <v>31</v>
      </c>
      <c r="V212" s="2" t="s">
        <v>39</v>
      </c>
      <c r="W212" s="2" t="s">
        <v>34</v>
      </c>
      <c r="X212" s="2">
        <v>296</v>
      </c>
    </row>
    <row r="213" spans="1:24" ht="32" x14ac:dyDescent="0.2">
      <c r="A213" t="s">
        <v>2142</v>
      </c>
      <c r="B213" t="s">
        <v>42</v>
      </c>
      <c r="C213">
        <v>11</v>
      </c>
      <c r="D213">
        <v>11</v>
      </c>
      <c r="E213">
        <v>4</v>
      </c>
      <c r="H213">
        <v>4</v>
      </c>
      <c r="K213">
        <v>5.7599999999999998E-2</v>
      </c>
      <c r="L213" t="s">
        <v>27</v>
      </c>
      <c r="M213">
        <v>8.0000000000000004E-4</v>
      </c>
      <c r="N213">
        <v>1.3888888888888891</v>
      </c>
      <c r="O213">
        <v>1.388888888888889E-2</v>
      </c>
      <c r="Q213">
        <v>296</v>
      </c>
      <c r="R213" t="s">
        <v>46</v>
      </c>
      <c r="S213" s="1" t="s">
        <v>2674</v>
      </c>
      <c r="U213" s="2" t="s">
        <v>31</v>
      </c>
      <c r="V213" s="2" t="s">
        <v>39</v>
      </c>
      <c r="W213" s="2" t="s">
        <v>34</v>
      </c>
      <c r="X213" s="2">
        <v>296</v>
      </c>
    </row>
    <row r="214" spans="1:24" ht="32" x14ac:dyDescent="0.2">
      <c r="A214" t="s">
        <v>2142</v>
      </c>
      <c r="B214" t="s">
        <v>42</v>
      </c>
      <c r="C214">
        <v>11</v>
      </c>
      <c r="D214">
        <v>11</v>
      </c>
      <c r="E214">
        <v>5</v>
      </c>
      <c r="H214">
        <v>5</v>
      </c>
      <c r="K214">
        <v>5.57E-2</v>
      </c>
      <c r="L214" t="s">
        <v>27</v>
      </c>
      <c r="M214">
        <v>1.1999999999999999E-3</v>
      </c>
      <c r="N214">
        <v>2.1543985637342908</v>
      </c>
      <c r="O214">
        <v>2.1543985637342909E-2</v>
      </c>
      <c r="Q214">
        <v>296</v>
      </c>
      <c r="R214" t="s">
        <v>46</v>
      </c>
      <c r="S214" s="1" t="s">
        <v>2675</v>
      </c>
      <c r="U214" s="2" t="s">
        <v>31</v>
      </c>
      <c r="V214" s="2" t="s">
        <v>39</v>
      </c>
      <c r="W214" s="2" t="s">
        <v>34</v>
      </c>
      <c r="X214" s="2">
        <v>296</v>
      </c>
    </row>
    <row r="215" spans="1:24" ht="32" x14ac:dyDescent="0.2">
      <c r="A215" t="s">
        <v>2142</v>
      </c>
      <c r="B215" t="s">
        <v>42</v>
      </c>
      <c r="C215">
        <v>11</v>
      </c>
      <c r="D215">
        <v>11</v>
      </c>
      <c r="E215">
        <v>7</v>
      </c>
      <c r="H215">
        <v>7</v>
      </c>
      <c r="K215">
        <v>5.4300000000000001E-2</v>
      </c>
      <c r="L215" t="s">
        <v>27</v>
      </c>
      <c r="M215">
        <v>1.1999999999999999E-3</v>
      </c>
      <c r="N215">
        <v>2.209944751381216</v>
      </c>
      <c r="O215">
        <v>2.2099447513812161E-2</v>
      </c>
      <c r="Q215">
        <v>296</v>
      </c>
      <c r="R215" t="s">
        <v>46</v>
      </c>
      <c r="S215" s="1" t="s">
        <v>2676</v>
      </c>
      <c r="U215" s="2" t="s">
        <v>31</v>
      </c>
      <c r="V215" s="2" t="s">
        <v>39</v>
      </c>
      <c r="W215" s="2" t="s">
        <v>34</v>
      </c>
      <c r="X215" s="2">
        <v>296</v>
      </c>
    </row>
    <row r="216" spans="1:24" ht="32" x14ac:dyDescent="0.2">
      <c r="A216" t="s">
        <v>2142</v>
      </c>
      <c r="B216" t="s">
        <v>42</v>
      </c>
      <c r="C216">
        <v>11</v>
      </c>
      <c r="D216">
        <v>11</v>
      </c>
      <c r="E216">
        <v>8</v>
      </c>
      <c r="H216">
        <v>8</v>
      </c>
      <c r="K216">
        <v>5.5800000000000002E-2</v>
      </c>
      <c r="L216" t="s">
        <v>27</v>
      </c>
      <c r="M216">
        <v>8.9999999999999998E-4</v>
      </c>
      <c r="N216">
        <v>1.612903225806452</v>
      </c>
      <c r="O216">
        <v>1.6129032258064519E-2</v>
      </c>
      <c r="Q216">
        <v>296</v>
      </c>
      <c r="R216" t="s">
        <v>46</v>
      </c>
      <c r="S216" s="1" t="s">
        <v>2677</v>
      </c>
      <c r="U216" s="2" t="s">
        <v>31</v>
      </c>
      <c r="V216" s="2" t="s">
        <v>39</v>
      </c>
      <c r="W216" s="2" t="s">
        <v>34</v>
      </c>
      <c r="X216" s="2">
        <v>296</v>
      </c>
    </row>
    <row r="217" spans="1:24" ht="32" x14ac:dyDescent="0.2">
      <c r="A217" t="s">
        <v>2142</v>
      </c>
      <c r="B217" t="s">
        <v>42</v>
      </c>
      <c r="C217">
        <v>11</v>
      </c>
      <c r="D217">
        <v>11</v>
      </c>
      <c r="E217">
        <v>10</v>
      </c>
      <c r="H217">
        <v>10</v>
      </c>
      <c r="K217">
        <v>4.7899999999999998E-2</v>
      </c>
      <c r="L217" t="s">
        <v>27</v>
      </c>
      <c r="M217">
        <v>8.9999999999999998E-4</v>
      </c>
      <c r="N217">
        <v>1.8789144050104389</v>
      </c>
      <c r="O217">
        <v>1.878914405010439E-2</v>
      </c>
      <c r="Q217">
        <v>296</v>
      </c>
      <c r="R217" t="s">
        <v>46</v>
      </c>
      <c r="S217" s="1" t="s">
        <v>2678</v>
      </c>
      <c r="U217" s="2" t="s">
        <v>31</v>
      </c>
      <c r="V217" s="2" t="s">
        <v>39</v>
      </c>
      <c r="W217" s="2" t="s">
        <v>34</v>
      </c>
      <c r="X217" s="2">
        <v>296</v>
      </c>
    </row>
    <row r="218" spans="1:24" ht="32" x14ac:dyDescent="0.2">
      <c r="A218" t="s">
        <v>2142</v>
      </c>
      <c r="B218" t="s">
        <v>42</v>
      </c>
      <c r="C218">
        <v>10</v>
      </c>
      <c r="D218">
        <v>10</v>
      </c>
      <c r="E218">
        <v>2</v>
      </c>
      <c r="H218">
        <v>2</v>
      </c>
      <c r="K218">
        <v>5.9900000000000002E-2</v>
      </c>
      <c r="L218" t="s">
        <v>27</v>
      </c>
      <c r="M218">
        <v>2.9999999999999997E-4</v>
      </c>
      <c r="N218">
        <v>0.5008347245409015</v>
      </c>
      <c r="O218">
        <v>5.008347245409015E-3</v>
      </c>
      <c r="Q218">
        <v>296</v>
      </c>
      <c r="R218" t="s">
        <v>46</v>
      </c>
      <c r="S218" s="1" t="s">
        <v>2679</v>
      </c>
      <c r="U218" s="2" t="s">
        <v>31</v>
      </c>
      <c r="V218" s="2" t="s">
        <v>39</v>
      </c>
      <c r="W218" s="2" t="s">
        <v>34</v>
      </c>
      <c r="X218" s="2">
        <v>296</v>
      </c>
    </row>
    <row r="219" spans="1:24" ht="32" x14ac:dyDescent="0.2">
      <c r="A219" t="s">
        <v>2142</v>
      </c>
      <c r="B219" t="s">
        <v>42</v>
      </c>
      <c r="C219">
        <v>10</v>
      </c>
      <c r="D219">
        <v>10</v>
      </c>
      <c r="E219">
        <v>5</v>
      </c>
      <c r="H219">
        <v>5</v>
      </c>
      <c r="K219">
        <v>5.9200000000000003E-2</v>
      </c>
      <c r="L219" t="s">
        <v>27</v>
      </c>
      <c r="M219">
        <v>5.0000000000000001E-4</v>
      </c>
      <c r="N219">
        <v>0.84459459459459463</v>
      </c>
      <c r="O219">
        <v>8.4459459459459464E-3</v>
      </c>
      <c r="Q219">
        <v>296</v>
      </c>
      <c r="R219" t="s">
        <v>46</v>
      </c>
      <c r="S219" s="1" t="s">
        <v>2680</v>
      </c>
      <c r="U219" s="2" t="s">
        <v>31</v>
      </c>
      <c r="V219" s="2" t="s">
        <v>39</v>
      </c>
      <c r="W219" s="2" t="s">
        <v>34</v>
      </c>
      <c r="X219" s="2">
        <v>296</v>
      </c>
    </row>
    <row r="220" spans="1:24" ht="32" x14ac:dyDescent="0.2">
      <c r="A220" t="s">
        <v>2142</v>
      </c>
      <c r="B220" t="s">
        <v>42</v>
      </c>
      <c r="C220">
        <v>10</v>
      </c>
      <c r="D220">
        <v>10</v>
      </c>
      <c r="E220">
        <v>7</v>
      </c>
      <c r="H220">
        <v>7</v>
      </c>
      <c r="K220">
        <v>5.6899999999999999E-2</v>
      </c>
      <c r="L220" t="s">
        <v>27</v>
      </c>
      <c r="M220">
        <v>5.0000000000000001E-4</v>
      </c>
      <c r="N220">
        <v>0.87873462214411258</v>
      </c>
      <c r="O220">
        <v>8.7873462214411256E-3</v>
      </c>
      <c r="Q220">
        <v>296</v>
      </c>
      <c r="R220" t="s">
        <v>46</v>
      </c>
      <c r="S220" s="1" t="s">
        <v>2681</v>
      </c>
      <c r="U220" s="2" t="s">
        <v>31</v>
      </c>
      <c r="V220" s="2" t="s">
        <v>39</v>
      </c>
      <c r="W220" s="2" t="s">
        <v>34</v>
      </c>
      <c r="X220" s="2">
        <v>296</v>
      </c>
    </row>
    <row r="221" spans="1:24" ht="32" x14ac:dyDescent="0.2">
      <c r="A221" t="s">
        <v>2142</v>
      </c>
      <c r="B221" t="s">
        <v>42</v>
      </c>
      <c r="C221">
        <v>10</v>
      </c>
      <c r="D221">
        <v>10</v>
      </c>
      <c r="E221">
        <v>8</v>
      </c>
      <c r="H221">
        <v>8</v>
      </c>
      <c r="K221">
        <v>5.2600000000000001E-2</v>
      </c>
      <c r="L221" t="s">
        <v>27</v>
      </c>
      <c r="M221">
        <v>2.9999999999999997E-4</v>
      </c>
      <c r="N221">
        <v>0.57034220532319391</v>
      </c>
      <c r="O221">
        <v>5.7034220532319393E-3</v>
      </c>
      <c r="Q221">
        <v>296</v>
      </c>
      <c r="R221" t="s">
        <v>46</v>
      </c>
      <c r="S221" s="1" t="s">
        <v>2682</v>
      </c>
      <c r="U221" s="2" t="s">
        <v>31</v>
      </c>
      <c r="V221" s="2" t="s">
        <v>39</v>
      </c>
      <c r="W221" s="2" t="s">
        <v>34</v>
      </c>
      <c r="X221" s="2">
        <v>296</v>
      </c>
    </row>
    <row r="222" spans="1:24" ht="32" x14ac:dyDescent="0.2">
      <c r="A222" t="s">
        <v>2142</v>
      </c>
      <c r="B222" t="s">
        <v>42</v>
      </c>
      <c r="C222">
        <v>10</v>
      </c>
      <c r="D222">
        <v>10</v>
      </c>
      <c r="E222">
        <v>10</v>
      </c>
      <c r="H222">
        <v>10</v>
      </c>
      <c r="K222">
        <v>3.4799999999999998E-2</v>
      </c>
      <c r="L222" t="s">
        <v>27</v>
      </c>
      <c r="M222">
        <v>6.9999999999999999E-4</v>
      </c>
      <c r="N222">
        <v>2.0114942528735642</v>
      </c>
      <c r="O222">
        <v>2.0114942528735639E-2</v>
      </c>
      <c r="Q222">
        <v>296</v>
      </c>
      <c r="R222" t="s">
        <v>46</v>
      </c>
      <c r="S222" s="1" t="s">
        <v>2683</v>
      </c>
      <c r="U222" s="2" t="s">
        <v>31</v>
      </c>
      <c r="V222" s="2" t="s">
        <v>39</v>
      </c>
      <c r="W222" s="2" t="s">
        <v>34</v>
      </c>
      <c r="X222" s="2">
        <v>296</v>
      </c>
    </row>
    <row r="223" spans="1:24" ht="32" x14ac:dyDescent="0.2">
      <c r="A223" t="s">
        <v>2142</v>
      </c>
      <c r="B223" t="s">
        <v>42</v>
      </c>
      <c r="C223">
        <v>9</v>
      </c>
      <c r="D223">
        <v>9</v>
      </c>
      <c r="E223">
        <v>2</v>
      </c>
      <c r="H223">
        <v>2</v>
      </c>
      <c r="K223">
        <v>6.2E-2</v>
      </c>
      <c r="L223" t="s">
        <v>27</v>
      </c>
      <c r="M223">
        <v>1.6000000000000001E-3</v>
      </c>
      <c r="N223">
        <v>2.580645161290323</v>
      </c>
      <c r="O223">
        <v>2.5806451612903229E-2</v>
      </c>
      <c r="Q223">
        <v>296</v>
      </c>
      <c r="R223" t="s">
        <v>46</v>
      </c>
      <c r="S223" s="1" t="s">
        <v>2684</v>
      </c>
      <c r="U223" s="2" t="s">
        <v>31</v>
      </c>
      <c r="V223" s="2" t="s">
        <v>39</v>
      </c>
      <c r="W223" s="2" t="s">
        <v>34</v>
      </c>
      <c r="X223" s="2">
        <v>296</v>
      </c>
    </row>
    <row r="224" spans="1:24" ht="32" x14ac:dyDescent="0.2">
      <c r="A224" t="s">
        <v>2142</v>
      </c>
      <c r="B224" t="s">
        <v>42</v>
      </c>
      <c r="C224">
        <v>9</v>
      </c>
      <c r="D224">
        <v>9</v>
      </c>
      <c r="E224">
        <v>5</v>
      </c>
      <c r="H224">
        <v>5</v>
      </c>
      <c r="K224">
        <v>5.9499999999999997E-2</v>
      </c>
      <c r="L224" t="s">
        <v>27</v>
      </c>
      <c r="M224">
        <v>5.9999999999999995E-4</v>
      </c>
      <c r="N224">
        <v>1.008403361344538</v>
      </c>
      <c r="O224">
        <v>1.008403361344538E-2</v>
      </c>
      <c r="Q224">
        <v>296</v>
      </c>
      <c r="R224" t="s">
        <v>46</v>
      </c>
      <c r="S224" s="1" t="s">
        <v>2685</v>
      </c>
      <c r="U224" s="2" t="s">
        <v>31</v>
      </c>
      <c r="V224" s="2" t="s">
        <v>39</v>
      </c>
      <c r="W224" s="2" t="s">
        <v>34</v>
      </c>
      <c r="X224" s="2">
        <v>296</v>
      </c>
    </row>
    <row r="225" spans="1:24" ht="32" x14ac:dyDescent="0.2">
      <c r="A225" t="s">
        <v>2142</v>
      </c>
      <c r="B225" t="s">
        <v>42</v>
      </c>
      <c r="C225">
        <v>9</v>
      </c>
      <c r="D225">
        <v>9</v>
      </c>
      <c r="E225">
        <v>7</v>
      </c>
      <c r="H225">
        <v>7</v>
      </c>
      <c r="K225">
        <v>5.6800000000000003E-2</v>
      </c>
      <c r="L225" t="s">
        <v>27</v>
      </c>
      <c r="M225">
        <v>4.0000000000000002E-4</v>
      </c>
      <c r="N225">
        <v>0.70422535211267601</v>
      </c>
      <c r="O225">
        <v>7.0422535211267599E-3</v>
      </c>
      <c r="Q225">
        <v>296</v>
      </c>
      <c r="R225" t="s">
        <v>46</v>
      </c>
      <c r="S225" s="1" t="s">
        <v>2686</v>
      </c>
      <c r="U225" s="2" t="s">
        <v>31</v>
      </c>
      <c r="V225" s="2" t="s">
        <v>39</v>
      </c>
      <c r="W225" s="2" t="s">
        <v>34</v>
      </c>
      <c r="X225" s="2">
        <v>296</v>
      </c>
    </row>
    <row r="226" spans="1:24" ht="32" x14ac:dyDescent="0.2">
      <c r="A226" t="s">
        <v>2142</v>
      </c>
      <c r="B226" t="s">
        <v>42</v>
      </c>
      <c r="C226">
        <v>8</v>
      </c>
      <c r="D226">
        <v>8</v>
      </c>
      <c r="E226">
        <v>1</v>
      </c>
      <c r="H226">
        <v>1</v>
      </c>
      <c r="K226">
        <v>5.8500000000000003E-2</v>
      </c>
      <c r="L226" t="s">
        <v>27</v>
      </c>
      <c r="M226">
        <v>4.0000000000000002E-4</v>
      </c>
      <c r="N226">
        <v>0.68376068376068377</v>
      </c>
      <c r="O226">
        <v>6.8376068376068376E-3</v>
      </c>
      <c r="Q226">
        <v>296</v>
      </c>
      <c r="R226" t="s">
        <v>46</v>
      </c>
      <c r="S226" s="1" t="s">
        <v>2687</v>
      </c>
      <c r="U226" s="2" t="s">
        <v>31</v>
      </c>
      <c r="V226" s="2" t="s">
        <v>39</v>
      </c>
      <c r="W226" s="2" t="s">
        <v>34</v>
      </c>
      <c r="X226" s="2">
        <v>296</v>
      </c>
    </row>
    <row r="227" spans="1:24" ht="32" x14ac:dyDescent="0.2">
      <c r="A227" t="s">
        <v>2142</v>
      </c>
      <c r="B227" t="s">
        <v>42</v>
      </c>
      <c r="C227">
        <v>8</v>
      </c>
      <c r="D227">
        <v>8</v>
      </c>
      <c r="E227">
        <v>2</v>
      </c>
      <c r="H227">
        <v>2</v>
      </c>
      <c r="K227">
        <v>6.4600000000000005E-2</v>
      </c>
      <c r="L227" t="s">
        <v>27</v>
      </c>
      <c r="M227">
        <v>4.0000000000000002E-4</v>
      </c>
      <c r="N227">
        <v>0.61919504643962842</v>
      </c>
      <c r="O227">
        <v>6.1919504643962843E-3</v>
      </c>
      <c r="Q227">
        <v>296</v>
      </c>
      <c r="R227" t="s">
        <v>46</v>
      </c>
      <c r="S227" s="1" t="s">
        <v>2688</v>
      </c>
      <c r="U227" s="2" t="s">
        <v>31</v>
      </c>
      <c r="V227" s="2" t="s">
        <v>39</v>
      </c>
      <c r="W227" s="2" t="s">
        <v>34</v>
      </c>
      <c r="X227" s="2">
        <v>296</v>
      </c>
    </row>
    <row r="228" spans="1:24" ht="32" x14ac:dyDescent="0.2">
      <c r="A228" t="s">
        <v>2142</v>
      </c>
      <c r="B228" t="s">
        <v>42</v>
      </c>
      <c r="C228">
        <v>8</v>
      </c>
      <c r="D228">
        <v>8</v>
      </c>
      <c r="E228">
        <v>4</v>
      </c>
      <c r="H228">
        <v>4</v>
      </c>
      <c r="K228">
        <v>6.0100000000000001E-2</v>
      </c>
      <c r="L228" t="s">
        <v>27</v>
      </c>
      <c r="M228">
        <v>2.9999999999999997E-4</v>
      </c>
      <c r="N228">
        <v>0.4991680532445924</v>
      </c>
      <c r="O228">
        <v>4.9916805324459242E-3</v>
      </c>
      <c r="Q228">
        <v>296</v>
      </c>
      <c r="R228" t="s">
        <v>46</v>
      </c>
      <c r="S228" s="1" t="s">
        <v>2689</v>
      </c>
      <c r="U228" s="2" t="s">
        <v>31</v>
      </c>
      <c r="V228" s="2" t="s">
        <v>39</v>
      </c>
      <c r="W228" s="2" t="s">
        <v>34</v>
      </c>
      <c r="X228" s="2">
        <v>296</v>
      </c>
    </row>
    <row r="229" spans="1:24" ht="32" x14ac:dyDescent="0.2">
      <c r="A229" t="s">
        <v>2142</v>
      </c>
      <c r="B229" t="s">
        <v>42</v>
      </c>
      <c r="C229">
        <v>8</v>
      </c>
      <c r="D229">
        <v>8</v>
      </c>
      <c r="E229">
        <v>5</v>
      </c>
      <c r="H229">
        <v>5</v>
      </c>
      <c r="K229">
        <v>5.9200000000000003E-2</v>
      </c>
      <c r="L229" t="s">
        <v>27</v>
      </c>
      <c r="M229">
        <v>6.9999999999999999E-4</v>
      </c>
      <c r="N229">
        <v>1.182432432432432</v>
      </c>
      <c r="O229">
        <v>1.182432432432432E-2</v>
      </c>
      <c r="Q229">
        <v>296</v>
      </c>
      <c r="R229" t="s">
        <v>46</v>
      </c>
      <c r="S229" s="1" t="s">
        <v>2690</v>
      </c>
      <c r="U229" s="2" t="s">
        <v>31</v>
      </c>
      <c r="V229" s="2" t="s">
        <v>39</v>
      </c>
      <c r="W229" s="2" t="s">
        <v>34</v>
      </c>
      <c r="X229" s="2">
        <v>296</v>
      </c>
    </row>
    <row r="230" spans="1:24" ht="32" x14ac:dyDescent="0.2">
      <c r="A230" t="s">
        <v>2142</v>
      </c>
      <c r="B230" t="s">
        <v>42</v>
      </c>
      <c r="C230">
        <v>8</v>
      </c>
      <c r="D230">
        <v>8</v>
      </c>
      <c r="E230">
        <v>8</v>
      </c>
      <c r="H230">
        <v>8</v>
      </c>
      <c r="K230">
        <v>4.2999999999999997E-2</v>
      </c>
      <c r="L230" t="s">
        <v>27</v>
      </c>
      <c r="M230">
        <v>6.9999999999999999E-4</v>
      </c>
      <c r="N230">
        <v>1.6279069767441861</v>
      </c>
      <c r="O230">
        <v>1.627906976744186E-2</v>
      </c>
      <c r="Q230">
        <v>296</v>
      </c>
      <c r="R230" t="s">
        <v>46</v>
      </c>
      <c r="S230" s="1" t="s">
        <v>2691</v>
      </c>
      <c r="U230" s="2" t="s">
        <v>31</v>
      </c>
      <c r="V230" s="2" t="s">
        <v>39</v>
      </c>
      <c r="W230" s="2" t="s">
        <v>34</v>
      </c>
      <c r="X230" s="2">
        <v>296</v>
      </c>
    </row>
    <row r="231" spans="1:24" ht="32" x14ac:dyDescent="0.2">
      <c r="A231" t="s">
        <v>2142</v>
      </c>
      <c r="B231" t="s">
        <v>42</v>
      </c>
      <c r="C231">
        <v>7</v>
      </c>
      <c r="D231">
        <v>7</v>
      </c>
      <c r="E231">
        <v>1</v>
      </c>
      <c r="H231">
        <v>1</v>
      </c>
      <c r="K231">
        <v>6.0100000000000001E-2</v>
      </c>
      <c r="L231" t="s">
        <v>27</v>
      </c>
      <c r="M231">
        <v>5.0000000000000001E-4</v>
      </c>
      <c r="N231">
        <v>0.83194675540765395</v>
      </c>
      <c r="O231">
        <v>8.3194675540765387E-3</v>
      </c>
      <c r="Q231">
        <v>296</v>
      </c>
      <c r="R231" t="s">
        <v>46</v>
      </c>
      <c r="S231" s="1" t="s">
        <v>2692</v>
      </c>
      <c r="U231" s="2" t="s">
        <v>31</v>
      </c>
      <c r="V231" s="2" t="s">
        <v>39</v>
      </c>
      <c r="W231" s="2" t="s">
        <v>34</v>
      </c>
      <c r="X231" s="2">
        <v>296</v>
      </c>
    </row>
    <row r="232" spans="1:24" ht="32" x14ac:dyDescent="0.2">
      <c r="A232" t="s">
        <v>2142</v>
      </c>
      <c r="B232" t="s">
        <v>42</v>
      </c>
      <c r="C232">
        <v>7</v>
      </c>
      <c r="D232">
        <v>7</v>
      </c>
      <c r="E232">
        <v>2</v>
      </c>
      <c r="H232">
        <v>2</v>
      </c>
      <c r="K232">
        <v>6.7699999999999996E-2</v>
      </c>
      <c r="L232" t="s">
        <v>27</v>
      </c>
      <c r="M232">
        <v>5.9999999999999995E-4</v>
      </c>
      <c r="N232">
        <v>0.88626292466765155</v>
      </c>
      <c r="O232">
        <v>8.8626292466765164E-3</v>
      </c>
      <c r="Q232">
        <v>296</v>
      </c>
      <c r="R232" t="s">
        <v>46</v>
      </c>
      <c r="S232" s="1" t="s">
        <v>2693</v>
      </c>
      <c r="U232" s="2" t="s">
        <v>31</v>
      </c>
      <c r="V232" s="2" t="s">
        <v>39</v>
      </c>
      <c r="W232" s="2" t="s">
        <v>34</v>
      </c>
      <c r="X232" s="2">
        <v>296</v>
      </c>
    </row>
    <row r="233" spans="1:24" ht="32" x14ac:dyDescent="0.2">
      <c r="A233" t="s">
        <v>2142</v>
      </c>
      <c r="B233" t="s">
        <v>42</v>
      </c>
      <c r="C233">
        <v>7</v>
      </c>
      <c r="D233">
        <v>7</v>
      </c>
      <c r="E233">
        <v>4</v>
      </c>
      <c r="H233">
        <v>4</v>
      </c>
      <c r="K233">
        <v>6.1899999999999997E-2</v>
      </c>
      <c r="L233" t="s">
        <v>27</v>
      </c>
      <c r="M233">
        <v>4.0000000000000002E-4</v>
      </c>
      <c r="N233">
        <v>0.64620355411954766</v>
      </c>
      <c r="O233">
        <v>6.462035541195477E-3</v>
      </c>
      <c r="Q233">
        <v>296</v>
      </c>
      <c r="R233" t="s">
        <v>46</v>
      </c>
      <c r="S233" s="1" t="s">
        <v>2694</v>
      </c>
      <c r="U233" s="2" t="s">
        <v>31</v>
      </c>
      <c r="V233" s="2" t="s">
        <v>39</v>
      </c>
      <c r="W233" s="2" t="s">
        <v>34</v>
      </c>
      <c r="X233" s="2">
        <v>296</v>
      </c>
    </row>
    <row r="234" spans="1:24" ht="32" x14ac:dyDescent="0.2">
      <c r="A234" t="s">
        <v>2142</v>
      </c>
      <c r="B234" t="s">
        <v>42</v>
      </c>
      <c r="C234">
        <v>7</v>
      </c>
      <c r="D234">
        <v>7</v>
      </c>
      <c r="E234">
        <v>7</v>
      </c>
      <c r="H234">
        <v>7</v>
      </c>
      <c r="K234">
        <v>4.8000000000000001E-2</v>
      </c>
      <c r="L234" t="s">
        <v>27</v>
      </c>
      <c r="M234">
        <v>2.9999999999999997E-4</v>
      </c>
      <c r="N234">
        <v>0.625</v>
      </c>
      <c r="O234">
        <v>6.2500000000000003E-3</v>
      </c>
      <c r="Q234">
        <v>296</v>
      </c>
      <c r="R234" t="s">
        <v>46</v>
      </c>
      <c r="S234" s="1" t="s">
        <v>2695</v>
      </c>
      <c r="U234" s="2" t="s">
        <v>31</v>
      </c>
      <c r="V234" s="2" t="s">
        <v>39</v>
      </c>
      <c r="W234" s="2" t="s">
        <v>34</v>
      </c>
      <c r="X234" s="2">
        <v>296</v>
      </c>
    </row>
    <row r="235" spans="1:24" ht="32" x14ac:dyDescent="0.2">
      <c r="A235" t="s">
        <v>2142</v>
      </c>
      <c r="B235" t="s">
        <v>42</v>
      </c>
      <c r="C235">
        <v>6</v>
      </c>
      <c r="D235">
        <v>6</v>
      </c>
      <c r="E235">
        <v>1</v>
      </c>
      <c r="H235">
        <v>1</v>
      </c>
      <c r="K235">
        <v>6.9699999999999998E-2</v>
      </c>
      <c r="L235" t="s">
        <v>27</v>
      </c>
      <c r="M235">
        <v>6.9999999999999999E-4</v>
      </c>
      <c r="N235">
        <v>1.004304160688666</v>
      </c>
      <c r="O235">
        <v>1.004304160688666E-2</v>
      </c>
      <c r="Q235">
        <v>296</v>
      </c>
      <c r="R235" t="s">
        <v>46</v>
      </c>
      <c r="S235" s="1" t="s">
        <v>2696</v>
      </c>
      <c r="U235" s="2" t="s">
        <v>31</v>
      </c>
      <c r="V235" s="2" t="s">
        <v>39</v>
      </c>
      <c r="W235" s="2" t="s">
        <v>34</v>
      </c>
      <c r="X235" s="2">
        <v>296</v>
      </c>
    </row>
    <row r="236" spans="1:24" ht="32" x14ac:dyDescent="0.2">
      <c r="A236" t="s">
        <v>2142</v>
      </c>
      <c r="B236" t="s">
        <v>42</v>
      </c>
      <c r="C236">
        <v>6</v>
      </c>
      <c r="D236">
        <v>6</v>
      </c>
      <c r="E236">
        <v>2</v>
      </c>
      <c r="H236">
        <v>2</v>
      </c>
      <c r="K236">
        <v>6.5199999999999994E-2</v>
      </c>
      <c r="L236" t="s">
        <v>27</v>
      </c>
      <c r="M236">
        <v>8.0000000000000004E-4</v>
      </c>
      <c r="N236">
        <v>1.2269938650306751</v>
      </c>
      <c r="O236">
        <v>1.226993865030675E-2</v>
      </c>
      <c r="Q236">
        <v>296</v>
      </c>
      <c r="R236" t="s">
        <v>46</v>
      </c>
      <c r="S236" s="1" t="s">
        <v>2697</v>
      </c>
      <c r="U236" s="2" t="s">
        <v>31</v>
      </c>
      <c r="V236" s="2" t="s">
        <v>39</v>
      </c>
      <c r="W236" s="2" t="s">
        <v>34</v>
      </c>
      <c r="X236" s="2">
        <v>296</v>
      </c>
    </row>
    <row r="237" spans="1:24" ht="32" x14ac:dyDescent="0.2">
      <c r="A237" t="s">
        <v>2142</v>
      </c>
      <c r="B237" t="s">
        <v>42</v>
      </c>
      <c r="C237">
        <v>5</v>
      </c>
      <c r="D237">
        <v>5</v>
      </c>
      <c r="E237">
        <v>4</v>
      </c>
      <c r="H237">
        <v>4</v>
      </c>
      <c r="K237">
        <v>6.4600000000000005E-2</v>
      </c>
      <c r="L237" t="s">
        <v>27</v>
      </c>
      <c r="M237">
        <v>2.9999999999999997E-4</v>
      </c>
      <c r="N237">
        <v>0.46439628482972128</v>
      </c>
      <c r="O237">
        <v>4.6439628482972126E-3</v>
      </c>
      <c r="Q237">
        <v>296</v>
      </c>
      <c r="R237" t="s">
        <v>46</v>
      </c>
      <c r="S237" s="1" t="s">
        <v>2698</v>
      </c>
      <c r="U237" s="2" t="s">
        <v>31</v>
      </c>
      <c r="V237" s="2" t="s">
        <v>39</v>
      </c>
      <c r="W237" s="2" t="s">
        <v>34</v>
      </c>
      <c r="X237" s="2">
        <v>296</v>
      </c>
    </row>
    <row r="238" spans="1:24" ht="32" x14ac:dyDescent="0.2">
      <c r="A238" t="s">
        <v>2142</v>
      </c>
      <c r="B238" t="s">
        <v>42</v>
      </c>
      <c r="C238">
        <v>5</v>
      </c>
      <c r="D238">
        <v>5</v>
      </c>
      <c r="E238">
        <v>5</v>
      </c>
      <c r="H238">
        <v>5</v>
      </c>
      <c r="K238">
        <v>5.6500000000000002E-2</v>
      </c>
      <c r="L238" t="s">
        <v>27</v>
      </c>
      <c r="M238">
        <v>5.9999999999999995E-4</v>
      </c>
      <c r="N238">
        <v>1.0619469026548669</v>
      </c>
      <c r="O238">
        <v>1.0619469026548671E-2</v>
      </c>
      <c r="Q238">
        <v>296</v>
      </c>
      <c r="R238" t="s">
        <v>46</v>
      </c>
      <c r="S238" s="1" t="s">
        <v>2699</v>
      </c>
      <c r="U238" s="2" t="s">
        <v>31</v>
      </c>
      <c r="V238" s="2" t="s">
        <v>39</v>
      </c>
      <c r="W238" s="2" t="s">
        <v>34</v>
      </c>
      <c r="X238" s="2">
        <v>296</v>
      </c>
    </row>
    <row r="239" spans="1:24" ht="32" x14ac:dyDescent="0.2">
      <c r="A239" t="s">
        <v>2142</v>
      </c>
      <c r="B239" t="s">
        <v>42</v>
      </c>
      <c r="C239">
        <v>4</v>
      </c>
      <c r="D239">
        <v>4</v>
      </c>
      <c r="E239">
        <v>1</v>
      </c>
      <c r="H239">
        <v>1</v>
      </c>
      <c r="K239">
        <v>6.7500000000000004E-2</v>
      </c>
      <c r="L239" t="s">
        <v>27</v>
      </c>
      <c r="M239">
        <v>2.9999999999999997E-4</v>
      </c>
      <c r="N239">
        <v>0.44444444444444448</v>
      </c>
      <c r="O239">
        <v>4.4444444444444436E-3</v>
      </c>
      <c r="Q239">
        <v>296</v>
      </c>
      <c r="R239" t="s">
        <v>46</v>
      </c>
      <c r="S239" s="1" t="s">
        <v>2700</v>
      </c>
      <c r="U239" s="2" t="s">
        <v>31</v>
      </c>
      <c r="V239" s="2" t="s">
        <v>39</v>
      </c>
      <c r="W239" s="2" t="s">
        <v>34</v>
      </c>
      <c r="X239" s="2">
        <v>296</v>
      </c>
    </row>
    <row r="240" spans="1:24" ht="32" x14ac:dyDescent="0.2">
      <c r="A240" t="s">
        <v>2142</v>
      </c>
      <c r="B240" t="s">
        <v>42</v>
      </c>
      <c r="C240">
        <v>4</v>
      </c>
      <c r="D240">
        <v>4</v>
      </c>
      <c r="E240">
        <v>4</v>
      </c>
      <c r="H240">
        <v>4</v>
      </c>
      <c r="K240">
        <v>6.08E-2</v>
      </c>
      <c r="L240" t="s">
        <v>27</v>
      </c>
      <c r="M240">
        <v>4.0000000000000002E-4</v>
      </c>
      <c r="N240">
        <v>0.65789473684210531</v>
      </c>
      <c r="O240">
        <v>6.5789473684210531E-3</v>
      </c>
      <c r="Q240">
        <v>296</v>
      </c>
      <c r="R240" t="s">
        <v>46</v>
      </c>
      <c r="S240" s="1" t="s">
        <v>2701</v>
      </c>
      <c r="U240" s="2" t="s">
        <v>31</v>
      </c>
      <c r="V240" s="2" t="s">
        <v>39</v>
      </c>
      <c r="W240" s="2" t="s">
        <v>34</v>
      </c>
      <c r="X240" s="2">
        <v>296</v>
      </c>
    </row>
    <row r="241" spans="1:24" ht="32" x14ac:dyDescent="0.2">
      <c r="A241" t="s">
        <v>2142</v>
      </c>
      <c r="B241" t="s">
        <v>42</v>
      </c>
      <c r="C241">
        <v>3</v>
      </c>
      <c r="D241">
        <v>3</v>
      </c>
      <c r="E241">
        <v>1</v>
      </c>
      <c r="H241">
        <v>1</v>
      </c>
      <c r="K241">
        <v>6.4500000000000002E-2</v>
      </c>
      <c r="L241" t="s">
        <v>27</v>
      </c>
      <c r="M241">
        <v>2.9999999999999997E-4</v>
      </c>
      <c r="N241">
        <v>0.46511627906976749</v>
      </c>
      <c r="O241">
        <v>4.6511627906976752E-3</v>
      </c>
      <c r="Q241">
        <v>296</v>
      </c>
      <c r="R241" t="s">
        <v>46</v>
      </c>
      <c r="S241" s="1" t="s">
        <v>2702</v>
      </c>
      <c r="U241" s="2" t="s">
        <v>31</v>
      </c>
      <c r="V241" s="2" t="s">
        <v>39</v>
      </c>
      <c r="W241" s="2" t="s">
        <v>34</v>
      </c>
      <c r="X241" s="2">
        <v>296</v>
      </c>
    </row>
    <row r="242" spans="1:24" ht="32" x14ac:dyDescent="0.2">
      <c r="A242" t="s">
        <v>2142</v>
      </c>
      <c r="B242" t="s">
        <v>42</v>
      </c>
      <c r="C242">
        <v>3</v>
      </c>
      <c r="D242">
        <v>3</v>
      </c>
      <c r="E242">
        <v>2</v>
      </c>
      <c r="H242">
        <v>2</v>
      </c>
      <c r="K242">
        <v>6.6299999999999998E-2</v>
      </c>
      <c r="L242" t="s">
        <v>27</v>
      </c>
      <c r="M242">
        <v>2.0000000000000001E-4</v>
      </c>
      <c r="N242">
        <v>0.30165912518853699</v>
      </c>
      <c r="O242">
        <v>3.0165912518853701E-3</v>
      </c>
      <c r="Q242">
        <v>296</v>
      </c>
      <c r="R242" t="s">
        <v>46</v>
      </c>
      <c r="S242" s="1" t="s">
        <v>2703</v>
      </c>
      <c r="U242" s="2" t="s">
        <v>31</v>
      </c>
      <c r="V242" s="2" t="s">
        <v>39</v>
      </c>
      <c r="W242" s="2" t="s">
        <v>34</v>
      </c>
      <c r="X242" s="2">
        <v>296</v>
      </c>
    </row>
    <row r="243" spans="1:24" ht="32" x14ac:dyDescent="0.2">
      <c r="A243" t="s">
        <v>2142</v>
      </c>
      <c r="B243" t="s">
        <v>42</v>
      </c>
      <c r="C243">
        <v>2</v>
      </c>
      <c r="D243">
        <v>2</v>
      </c>
      <c r="E243">
        <v>1</v>
      </c>
      <c r="H243">
        <v>1</v>
      </c>
      <c r="K243">
        <v>6.5699999999999995E-2</v>
      </c>
      <c r="L243" t="s">
        <v>27</v>
      </c>
      <c r="M243">
        <v>1.1000000000000001E-3</v>
      </c>
      <c r="N243">
        <v>1.6742770167427701</v>
      </c>
      <c r="O243">
        <v>1.6742770167427701E-2</v>
      </c>
      <c r="Q243">
        <v>296</v>
      </c>
      <c r="R243" t="s">
        <v>46</v>
      </c>
      <c r="S243" s="1" t="s">
        <v>2704</v>
      </c>
      <c r="U243" s="2" t="s">
        <v>31</v>
      </c>
      <c r="V243" s="2" t="s">
        <v>39</v>
      </c>
      <c r="W243" s="2" t="s">
        <v>34</v>
      </c>
      <c r="X243" s="2">
        <v>296</v>
      </c>
    </row>
    <row r="244" spans="1:24" ht="32" x14ac:dyDescent="0.2">
      <c r="A244" t="s">
        <v>2142</v>
      </c>
      <c r="B244" t="s">
        <v>42</v>
      </c>
      <c r="C244">
        <v>2</v>
      </c>
      <c r="D244">
        <v>2</v>
      </c>
      <c r="E244">
        <v>2</v>
      </c>
      <c r="H244">
        <v>2</v>
      </c>
      <c r="K244">
        <v>6.6900000000000001E-2</v>
      </c>
      <c r="L244" t="s">
        <v>27</v>
      </c>
      <c r="M244">
        <v>5.0000000000000001E-4</v>
      </c>
      <c r="N244">
        <v>0.74738415545590431</v>
      </c>
      <c r="O244">
        <v>7.4738415545590429E-3</v>
      </c>
      <c r="Q244">
        <v>296</v>
      </c>
      <c r="R244" t="s">
        <v>46</v>
      </c>
      <c r="S244" s="1" t="s">
        <v>2705</v>
      </c>
      <c r="U244" s="2" t="s">
        <v>31</v>
      </c>
      <c r="V244" s="2" t="s">
        <v>39</v>
      </c>
      <c r="W244" s="2" t="s">
        <v>34</v>
      </c>
      <c r="X244" s="2">
        <v>296</v>
      </c>
    </row>
    <row r="245" spans="1:24" ht="32" x14ac:dyDescent="0.2">
      <c r="A245" t="s">
        <v>2142</v>
      </c>
      <c r="B245" t="s">
        <v>42</v>
      </c>
      <c r="C245">
        <v>1</v>
      </c>
      <c r="D245">
        <v>1</v>
      </c>
      <c r="E245">
        <v>1</v>
      </c>
      <c r="H245">
        <v>1</v>
      </c>
      <c r="K245">
        <v>6.6400000000000001E-2</v>
      </c>
      <c r="L245" t="s">
        <v>27</v>
      </c>
      <c r="M245">
        <v>8.0000000000000004E-4</v>
      </c>
      <c r="N245">
        <v>1.2048192771084341</v>
      </c>
      <c r="O245">
        <v>1.204819277108434E-2</v>
      </c>
      <c r="Q245">
        <v>296</v>
      </c>
      <c r="R245" t="s">
        <v>46</v>
      </c>
      <c r="S245" s="1" t="s">
        <v>2706</v>
      </c>
      <c r="U245" s="2" t="s">
        <v>31</v>
      </c>
      <c r="V245" s="2" t="s">
        <v>39</v>
      </c>
      <c r="W245" s="2" t="s">
        <v>34</v>
      </c>
      <c r="X245" s="2">
        <v>296</v>
      </c>
    </row>
    <row r="246" spans="1:24" ht="32" x14ac:dyDescent="0.2">
      <c r="A246" t="s">
        <v>2142</v>
      </c>
      <c r="B246" t="s">
        <v>42</v>
      </c>
      <c r="C246">
        <v>17</v>
      </c>
      <c r="D246">
        <v>16</v>
      </c>
      <c r="E246">
        <v>0</v>
      </c>
      <c r="H246">
        <v>0</v>
      </c>
      <c r="K246">
        <v>4.7800000000000002E-2</v>
      </c>
      <c r="L246" t="s">
        <v>27</v>
      </c>
      <c r="M246">
        <v>4.0000000000000002E-4</v>
      </c>
      <c r="N246">
        <v>0.83682008368200833</v>
      </c>
      <c r="O246">
        <v>8.368200836820083E-3</v>
      </c>
      <c r="Q246">
        <v>296</v>
      </c>
      <c r="R246" t="s">
        <v>46</v>
      </c>
      <c r="S246" s="1" t="s">
        <v>2707</v>
      </c>
      <c r="U246" s="2" t="s">
        <v>32</v>
      </c>
      <c r="V246" s="2" t="s">
        <v>39</v>
      </c>
      <c r="W246" s="2" t="s">
        <v>34</v>
      </c>
      <c r="X246" s="2">
        <v>296</v>
      </c>
    </row>
    <row r="247" spans="1:24" ht="32" x14ac:dyDescent="0.2">
      <c r="A247" t="s">
        <v>2142</v>
      </c>
      <c r="B247" t="s">
        <v>42</v>
      </c>
      <c r="C247">
        <v>16</v>
      </c>
      <c r="D247">
        <v>15</v>
      </c>
      <c r="E247">
        <v>3</v>
      </c>
      <c r="H247">
        <v>3</v>
      </c>
      <c r="K247">
        <v>5.5399999999999998E-2</v>
      </c>
      <c r="L247" t="s">
        <v>27</v>
      </c>
      <c r="M247">
        <v>2.0000000000000001E-4</v>
      </c>
      <c r="N247">
        <v>0.36101083032490972</v>
      </c>
      <c r="O247">
        <v>3.6101083032490972E-3</v>
      </c>
      <c r="Q247">
        <v>296</v>
      </c>
      <c r="R247" t="s">
        <v>46</v>
      </c>
      <c r="S247" s="1" t="s">
        <v>2708</v>
      </c>
      <c r="U247" s="2" t="s">
        <v>32</v>
      </c>
      <c r="V247" s="2" t="s">
        <v>39</v>
      </c>
      <c r="W247" s="2" t="s">
        <v>34</v>
      </c>
      <c r="X247" s="2">
        <v>296</v>
      </c>
    </row>
    <row r="248" spans="1:24" ht="32" x14ac:dyDescent="0.2">
      <c r="A248" t="s">
        <v>2142</v>
      </c>
      <c r="B248" t="s">
        <v>42</v>
      </c>
      <c r="C248">
        <v>15</v>
      </c>
      <c r="D248">
        <v>14</v>
      </c>
      <c r="E248">
        <v>3</v>
      </c>
      <c r="H248">
        <v>3</v>
      </c>
      <c r="K248">
        <v>5.4699999999999999E-2</v>
      </c>
      <c r="L248" t="s">
        <v>27</v>
      </c>
      <c r="M248">
        <v>4.0000000000000002E-4</v>
      </c>
      <c r="N248">
        <v>0.73126142595978061</v>
      </c>
      <c r="O248">
        <v>7.3126142595978062E-3</v>
      </c>
      <c r="Q248">
        <v>296</v>
      </c>
      <c r="R248" t="s">
        <v>46</v>
      </c>
      <c r="S248" s="1" t="s">
        <v>2709</v>
      </c>
      <c r="U248" s="2" t="s">
        <v>32</v>
      </c>
      <c r="V248" s="2" t="s">
        <v>39</v>
      </c>
      <c r="W248" s="2" t="s">
        <v>34</v>
      </c>
      <c r="X248" s="2">
        <v>296</v>
      </c>
    </row>
    <row r="249" spans="1:24" ht="32" x14ac:dyDescent="0.2">
      <c r="A249" t="s">
        <v>2142</v>
      </c>
      <c r="B249" t="s">
        <v>42</v>
      </c>
      <c r="C249">
        <v>14</v>
      </c>
      <c r="D249">
        <v>13</v>
      </c>
      <c r="E249">
        <v>3</v>
      </c>
      <c r="H249">
        <v>3</v>
      </c>
      <c r="K249">
        <v>5.8000000000000003E-2</v>
      </c>
      <c r="L249" t="s">
        <v>27</v>
      </c>
      <c r="M249">
        <v>2.0000000000000001E-4</v>
      </c>
      <c r="N249">
        <v>0.34482758620689652</v>
      </c>
      <c r="O249">
        <v>3.448275862068965E-3</v>
      </c>
      <c r="Q249">
        <v>296</v>
      </c>
      <c r="R249" t="s">
        <v>46</v>
      </c>
      <c r="S249" s="1" t="s">
        <v>2710</v>
      </c>
      <c r="U249" s="2" t="s">
        <v>32</v>
      </c>
      <c r="V249" s="2" t="s">
        <v>39</v>
      </c>
      <c r="W249" s="2" t="s">
        <v>34</v>
      </c>
      <c r="X249" s="2">
        <v>296</v>
      </c>
    </row>
    <row r="250" spans="1:24" ht="32" x14ac:dyDescent="0.2">
      <c r="A250" t="s">
        <v>2142</v>
      </c>
      <c r="B250" t="s">
        <v>42</v>
      </c>
      <c r="C250">
        <v>14</v>
      </c>
      <c r="D250">
        <v>13</v>
      </c>
      <c r="E250">
        <v>9</v>
      </c>
      <c r="H250">
        <v>9</v>
      </c>
      <c r="K250">
        <v>4.9799999999999997E-2</v>
      </c>
      <c r="L250" t="s">
        <v>27</v>
      </c>
      <c r="M250">
        <v>5.0000000000000001E-4</v>
      </c>
      <c r="N250">
        <v>1.0040160642570279</v>
      </c>
      <c r="O250">
        <v>1.0040160642570279E-2</v>
      </c>
      <c r="Q250">
        <v>296</v>
      </c>
      <c r="R250" t="s">
        <v>46</v>
      </c>
      <c r="S250" s="1" t="s">
        <v>2711</v>
      </c>
      <c r="U250" s="2" t="s">
        <v>32</v>
      </c>
      <c r="V250" s="2" t="s">
        <v>39</v>
      </c>
      <c r="W250" s="2" t="s">
        <v>34</v>
      </c>
      <c r="X250" s="2">
        <v>296</v>
      </c>
    </row>
    <row r="251" spans="1:24" ht="32" x14ac:dyDescent="0.2">
      <c r="A251" t="s">
        <v>2142</v>
      </c>
      <c r="B251" t="s">
        <v>42</v>
      </c>
      <c r="C251">
        <v>13</v>
      </c>
      <c r="D251">
        <v>12</v>
      </c>
      <c r="E251">
        <v>0</v>
      </c>
      <c r="H251">
        <v>0</v>
      </c>
      <c r="K251">
        <v>6.1499999999999999E-2</v>
      </c>
      <c r="L251" t="s">
        <v>27</v>
      </c>
      <c r="M251">
        <v>6.9999999999999999E-4</v>
      </c>
      <c r="N251">
        <v>1.1382113821138209</v>
      </c>
      <c r="O251">
        <v>1.1382113821138211E-2</v>
      </c>
      <c r="Q251">
        <v>296</v>
      </c>
      <c r="R251" t="s">
        <v>46</v>
      </c>
      <c r="S251" s="1" t="s">
        <v>2712</v>
      </c>
      <c r="U251" s="2" t="s">
        <v>32</v>
      </c>
      <c r="V251" s="2" t="s">
        <v>39</v>
      </c>
      <c r="W251" s="2" t="s">
        <v>34</v>
      </c>
      <c r="X251" s="2">
        <v>296</v>
      </c>
    </row>
    <row r="252" spans="1:24" ht="32" x14ac:dyDescent="0.2">
      <c r="A252" t="s">
        <v>2142</v>
      </c>
      <c r="B252" t="s">
        <v>42</v>
      </c>
      <c r="C252">
        <v>13</v>
      </c>
      <c r="D252">
        <v>12</v>
      </c>
      <c r="E252">
        <v>9</v>
      </c>
      <c r="H252">
        <v>9</v>
      </c>
      <c r="K252">
        <v>5.0500000000000003E-2</v>
      </c>
      <c r="L252" t="s">
        <v>27</v>
      </c>
      <c r="M252">
        <v>4.0000000000000002E-4</v>
      </c>
      <c r="N252">
        <v>0.79207920792079201</v>
      </c>
      <c r="O252">
        <v>7.9207920792079209E-3</v>
      </c>
      <c r="Q252">
        <v>296</v>
      </c>
      <c r="R252" t="s">
        <v>46</v>
      </c>
      <c r="S252" s="1" t="s">
        <v>2713</v>
      </c>
      <c r="U252" s="2" t="s">
        <v>32</v>
      </c>
      <c r="V252" s="2" t="s">
        <v>39</v>
      </c>
      <c r="W252" s="2" t="s">
        <v>34</v>
      </c>
      <c r="X252" s="2">
        <v>296</v>
      </c>
    </row>
    <row r="253" spans="1:24" ht="32" x14ac:dyDescent="0.2">
      <c r="A253" t="s">
        <v>2142</v>
      </c>
      <c r="B253" t="s">
        <v>42</v>
      </c>
      <c r="C253">
        <v>12</v>
      </c>
      <c r="D253">
        <v>11</v>
      </c>
      <c r="E253">
        <v>6</v>
      </c>
      <c r="H253">
        <v>6</v>
      </c>
      <c r="K253">
        <v>5.3100000000000001E-2</v>
      </c>
      <c r="L253" t="s">
        <v>27</v>
      </c>
      <c r="M253">
        <v>6.9999999999999999E-4</v>
      </c>
      <c r="N253">
        <v>1.318267419962335</v>
      </c>
      <c r="O253">
        <v>1.3182674199623349E-2</v>
      </c>
      <c r="Q253">
        <v>296</v>
      </c>
      <c r="R253" t="s">
        <v>46</v>
      </c>
      <c r="S253" s="1" t="s">
        <v>2714</v>
      </c>
      <c r="U253" s="2" t="s">
        <v>32</v>
      </c>
      <c r="V253" s="2" t="s">
        <v>39</v>
      </c>
      <c r="W253" s="2" t="s">
        <v>34</v>
      </c>
      <c r="X253" s="2">
        <v>296</v>
      </c>
    </row>
    <row r="254" spans="1:24" ht="32" x14ac:dyDescent="0.2">
      <c r="A254" t="s">
        <v>2142</v>
      </c>
      <c r="B254" t="s">
        <v>42</v>
      </c>
      <c r="C254">
        <v>12</v>
      </c>
      <c r="D254">
        <v>11</v>
      </c>
      <c r="E254">
        <v>9</v>
      </c>
      <c r="H254">
        <v>9</v>
      </c>
      <c r="K254">
        <v>5.6899999999999999E-2</v>
      </c>
      <c r="L254" t="s">
        <v>27</v>
      </c>
      <c r="M254">
        <v>6.9999999999999999E-4</v>
      </c>
      <c r="N254">
        <v>1.230228471001757</v>
      </c>
      <c r="O254">
        <v>1.2302284710017569E-2</v>
      </c>
      <c r="Q254">
        <v>296</v>
      </c>
      <c r="R254" t="s">
        <v>46</v>
      </c>
      <c r="S254" s="1" t="s">
        <v>2715</v>
      </c>
      <c r="U254" s="2" t="s">
        <v>32</v>
      </c>
      <c r="V254" s="2" t="s">
        <v>39</v>
      </c>
      <c r="W254" s="2" t="s">
        <v>34</v>
      </c>
      <c r="X254" s="2">
        <v>296</v>
      </c>
    </row>
    <row r="255" spans="1:24" ht="32" x14ac:dyDescent="0.2">
      <c r="A255" t="s">
        <v>2142</v>
      </c>
      <c r="B255" t="s">
        <v>42</v>
      </c>
      <c r="C255">
        <v>11</v>
      </c>
      <c r="D255">
        <v>10</v>
      </c>
      <c r="E255">
        <v>0</v>
      </c>
      <c r="H255">
        <v>0</v>
      </c>
      <c r="K255">
        <v>6.1100000000000002E-2</v>
      </c>
      <c r="L255" t="s">
        <v>27</v>
      </c>
      <c r="M255">
        <v>5.9999999999999995E-4</v>
      </c>
      <c r="N255">
        <v>0.98199672667757776</v>
      </c>
      <c r="O255">
        <v>9.8199672667757774E-3</v>
      </c>
      <c r="Q255">
        <v>296</v>
      </c>
      <c r="R255" t="s">
        <v>46</v>
      </c>
      <c r="S255" s="1" t="s">
        <v>2716</v>
      </c>
      <c r="U255" s="2" t="s">
        <v>32</v>
      </c>
      <c r="V255" s="2" t="s">
        <v>39</v>
      </c>
      <c r="W255" s="2" t="s">
        <v>34</v>
      </c>
      <c r="X255" s="2">
        <v>296</v>
      </c>
    </row>
    <row r="256" spans="1:24" ht="32" x14ac:dyDescent="0.2">
      <c r="A256" t="s">
        <v>2142</v>
      </c>
      <c r="B256" t="s">
        <v>42</v>
      </c>
      <c r="C256">
        <v>11</v>
      </c>
      <c r="D256">
        <v>10</v>
      </c>
      <c r="E256">
        <v>3</v>
      </c>
      <c r="H256">
        <v>3</v>
      </c>
      <c r="K256">
        <v>5.4100000000000002E-2</v>
      </c>
      <c r="L256" t="s">
        <v>27</v>
      </c>
      <c r="M256">
        <v>5.0000000000000001E-4</v>
      </c>
      <c r="N256">
        <v>0.92421441774491675</v>
      </c>
      <c r="O256">
        <v>9.2421441774491672E-3</v>
      </c>
      <c r="Q256">
        <v>296</v>
      </c>
      <c r="R256" t="s">
        <v>46</v>
      </c>
      <c r="S256" s="1" t="s">
        <v>2717</v>
      </c>
      <c r="U256" s="2" t="s">
        <v>32</v>
      </c>
      <c r="V256" s="2" t="s">
        <v>39</v>
      </c>
      <c r="W256" s="2" t="s">
        <v>34</v>
      </c>
      <c r="X256" s="2">
        <v>296</v>
      </c>
    </row>
    <row r="257" spans="1:24" ht="32" x14ac:dyDescent="0.2">
      <c r="A257" t="s">
        <v>2142</v>
      </c>
      <c r="B257" t="s">
        <v>42</v>
      </c>
      <c r="C257">
        <v>11</v>
      </c>
      <c r="D257">
        <v>10</v>
      </c>
      <c r="E257">
        <v>6</v>
      </c>
      <c r="H257">
        <v>6</v>
      </c>
      <c r="K257">
        <v>5.4100000000000002E-2</v>
      </c>
      <c r="L257" t="s">
        <v>27</v>
      </c>
      <c r="M257">
        <v>4.0000000000000002E-4</v>
      </c>
      <c r="N257">
        <v>0.73937153419593349</v>
      </c>
      <c r="O257">
        <v>7.3937153419593336E-3</v>
      </c>
      <c r="Q257">
        <v>296</v>
      </c>
      <c r="R257" t="s">
        <v>46</v>
      </c>
      <c r="S257" s="1" t="s">
        <v>2718</v>
      </c>
      <c r="U257" s="2" t="s">
        <v>32</v>
      </c>
      <c r="V257" s="2" t="s">
        <v>39</v>
      </c>
      <c r="W257" s="2" t="s">
        <v>34</v>
      </c>
      <c r="X257" s="2">
        <v>296</v>
      </c>
    </row>
    <row r="258" spans="1:24" ht="32" x14ac:dyDescent="0.2">
      <c r="A258" t="s">
        <v>2142</v>
      </c>
      <c r="B258" t="s">
        <v>42</v>
      </c>
      <c r="C258">
        <v>11</v>
      </c>
      <c r="D258">
        <v>10</v>
      </c>
      <c r="E258">
        <v>9</v>
      </c>
      <c r="H258">
        <v>9</v>
      </c>
      <c r="K258">
        <v>5.4199999999999998E-2</v>
      </c>
      <c r="L258" t="s">
        <v>27</v>
      </c>
      <c r="M258">
        <v>2.9999999999999997E-4</v>
      </c>
      <c r="N258">
        <v>0.55350553505535061</v>
      </c>
      <c r="O258">
        <v>5.535055350553506E-3</v>
      </c>
      <c r="Q258">
        <v>296</v>
      </c>
      <c r="R258" t="s">
        <v>46</v>
      </c>
      <c r="S258" s="1" t="s">
        <v>2719</v>
      </c>
      <c r="U258" s="2" t="s">
        <v>32</v>
      </c>
      <c r="V258" s="2" t="s">
        <v>39</v>
      </c>
      <c r="W258" s="2" t="s">
        <v>34</v>
      </c>
      <c r="X258" s="2">
        <v>296</v>
      </c>
    </row>
    <row r="259" spans="1:24" ht="32" x14ac:dyDescent="0.2">
      <c r="A259" t="s">
        <v>2142</v>
      </c>
      <c r="B259" t="s">
        <v>42</v>
      </c>
      <c r="C259">
        <v>10</v>
      </c>
      <c r="D259">
        <v>9</v>
      </c>
      <c r="E259">
        <v>3</v>
      </c>
      <c r="H259">
        <v>3</v>
      </c>
      <c r="K259">
        <v>5.45E-2</v>
      </c>
      <c r="L259" t="s">
        <v>27</v>
      </c>
      <c r="M259">
        <v>2.9999999999999997E-4</v>
      </c>
      <c r="N259">
        <v>0.55045871559633031</v>
      </c>
      <c r="O259">
        <v>5.5045871559633031E-3</v>
      </c>
      <c r="Q259">
        <v>296</v>
      </c>
      <c r="R259" t="s">
        <v>46</v>
      </c>
      <c r="S259" s="1" t="s">
        <v>2720</v>
      </c>
      <c r="U259" s="2" t="s">
        <v>32</v>
      </c>
      <c r="V259" s="2" t="s">
        <v>39</v>
      </c>
      <c r="W259" s="2" t="s">
        <v>34</v>
      </c>
      <c r="X259" s="2">
        <v>296</v>
      </c>
    </row>
    <row r="260" spans="1:24" ht="32" x14ac:dyDescent="0.2">
      <c r="A260" t="s">
        <v>2142</v>
      </c>
      <c r="B260" t="s">
        <v>42</v>
      </c>
      <c r="C260">
        <v>10</v>
      </c>
      <c r="D260">
        <v>9</v>
      </c>
      <c r="E260">
        <v>6</v>
      </c>
      <c r="H260">
        <v>6</v>
      </c>
      <c r="K260">
        <v>5.6500000000000002E-2</v>
      </c>
      <c r="L260" t="s">
        <v>27</v>
      </c>
      <c r="M260">
        <v>2.0000000000000001E-4</v>
      </c>
      <c r="N260">
        <v>0.35398230088495569</v>
      </c>
      <c r="O260">
        <v>3.539823008849557E-3</v>
      </c>
      <c r="Q260">
        <v>296</v>
      </c>
      <c r="R260" t="s">
        <v>46</v>
      </c>
      <c r="S260" s="1" t="s">
        <v>2721</v>
      </c>
      <c r="U260" s="2" t="s">
        <v>32</v>
      </c>
      <c r="V260" s="2" t="s">
        <v>39</v>
      </c>
      <c r="W260" s="2" t="s">
        <v>34</v>
      </c>
      <c r="X260" s="2">
        <v>296</v>
      </c>
    </row>
    <row r="261" spans="1:24" ht="32" x14ac:dyDescent="0.2">
      <c r="A261" t="s">
        <v>2142</v>
      </c>
      <c r="B261" t="s">
        <v>42</v>
      </c>
      <c r="C261">
        <v>10</v>
      </c>
      <c r="D261">
        <v>9</v>
      </c>
      <c r="E261">
        <v>9</v>
      </c>
      <c r="H261">
        <v>9</v>
      </c>
      <c r="K261">
        <v>6.0499999999999998E-2</v>
      </c>
      <c r="L261" t="s">
        <v>27</v>
      </c>
      <c r="M261">
        <v>5.9999999999999995E-4</v>
      </c>
      <c r="N261">
        <v>0.99173553719008278</v>
      </c>
      <c r="O261">
        <v>9.9173553719008271E-3</v>
      </c>
      <c r="Q261">
        <v>296</v>
      </c>
      <c r="R261" t="s">
        <v>46</v>
      </c>
      <c r="S261" s="1" t="s">
        <v>2722</v>
      </c>
      <c r="U261" s="2" t="s">
        <v>32</v>
      </c>
      <c r="V261" s="2" t="s">
        <v>39</v>
      </c>
      <c r="W261" s="2" t="s">
        <v>34</v>
      </c>
      <c r="X261" s="2">
        <v>296</v>
      </c>
    </row>
    <row r="262" spans="1:24" ht="32" x14ac:dyDescent="0.2">
      <c r="A262" t="s">
        <v>2142</v>
      </c>
      <c r="B262" t="s">
        <v>42</v>
      </c>
      <c r="C262">
        <v>9</v>
      </c>
      <c r="D262">
        <v>8</v>
      </c>
      <c r="E262">
        <v>0</v>
      </c>
      <c r="H262">
        <v>0</v>
      </c>
      <c r="K262">
        <v>6.2399999999999997E-2</v>
      </c>
      <c r="L262" t="s">
        <v>27</v>
      </c>
      <c r="M262">
        <v>2.0000000000000001E-4</v>
      </c>
      <c r="N262">
        <v>0.32051282051282048</v>
      </c>
      <c r="O262">
        <v>3.205128205128205E-3</v>
      </c>
      <c r="Q262">
        <v>296</v>
      </c>
      <c r="R262" t="s">
        <v>46</v>
      </c>
      <c r="S262" s="1" t="s">
        <v>2723</v>
      </c>
      <c r="U262" s="2" t="s">
        <v>32</v>
      </c>
      <c r="V262" s="2" t="s">
        <v>39</v>
      </c>
      <c r="W262" s="2" t="s">
        <v>34</v>
      </c>
      <c r="X262" s="2">
        <v>296</v>
      </c>
    </row>
    <row r="263" spans="1:24" ht="32" x14ac:dyDescent="0.2">
      <c r="A263" t="s">
        <v>2142</v>
      </c>
      <c r="B263" t="s">
        <v>42</v>
      </c>
      <c r="C263">
        <v>9</v>
      </c>
      <c r="D263">
        <v>8</v>
      </c>
      <c r="E263">
        <v>3</v>
      </c>
      <c r="H263">
        <v>3</v>
      </c>
      <c r="K263">
        <v>5.3999999999999999E-2</v>
      </c>
      <c r="L263" t="s">
        <v>27</v>
      </c>
      <c r="M263">
        <v>2.9999999999999997E-4</v>
      </c>
      <c r="N263">
        <v>0.55555555555555558</v>
      </c>
      <c r="O263">
        <v>5.5555555555555558E-3</v>
      </c>
      <c r="Q263">
        <v>296</v>
      </c>
      <c r="R263" t="s">
        <v>46</v>
      </c>
      <c r="S263" s="1" t="s">
        <v>2724</v>
      </c>
      <c r="U263" s="2" t="s">
        <v>32</v>
      </c>
      <c r="V263" s="2" t="s">
        <v>39</v>
      </c>
      <c r="W263" s="2" t="s">
        <v>34</v>
      </c>
      <c r="X263" s="2">
        <v>296</v>
      </c>
    </row>
    <row r="264" spans="1:24" ht="32" x14ac:dyDescent="0.2">
      <c r="A264" t="s">
        <v>2142</v>
      </c>
      <c r="B264" t="s">
        <v>42</v>
      </c>
      <c r="C264">
        <v>9</v>
      </c>
      <c r="D264">
        <v>8</v>
      </c>
      <c r="E264">
        <v>6</v>
      </c>
      <c r="H264">
        <v>6</v>
      </c>
      <c r="K264">
        <v>6.0600000000000001E-2</v>
      </c>
      <c r="L264" t="s">
        <v>27</v>
      </c>
      <c r="M264">
        <v>4.0000000000000002E-4</v>
      </c>
      <c r="N264">
        <v>0.66006600660066006</v>
      </c>
      <c r="O264">
        <v>6.6006600660066007E-3</v>
      </c>
      <c r="Q264">
        <v>296</v>
      </c>
      <c r="R264" t="s">
        <v>46</v>
      </c>
      <c r="S264" s="1" t="s">
        <v>2725</v>
      </c>
      <c r="U264" s="2" t="s">
        <v>32</v>
      </c>
      <c r="V264" s="2" t="s">
        <v>39</v>
      </c>
      <c r="W264" s="2" t="s">
        <v>34</v>
      </c>
      <c r="X264" s="2">
        <v>296</v>
      </c>
    </row>
    <row r="265" spans="1:24" ht="32" x14ac:dyDescent="0.2">
      <c r="A265" t="s">
        <v>2142</v>
      </c>
      <c r="B265" t="s">
        <v>42</v>
      </c>
      <c r="C265">
        <v>8</v>
      </c>
      <c r="D265">
        <v>7</v>
      </c>
      <c r="E265">
        <v>3</v>
      </c>
      <c r="H265">
        <v>3</v>
      </c>
      <c r="K265">
        <v>5.8400000000000001E-2</v>
      </c>
      <c r="L265" t="s">
        <v>27</v>
      </c>
      <c r="M265">
        <v>2.9999999999999997E-4</v>
      </c>
      <c r="N265">
        <v>0.51369863013698636</v>
      </c>
      <c r="O265">
        <v>5.1369863013698636E-3</v>
      </c>
      <c r="Q265">
        <v>296</v>
      </c>
      <c r="R265" t="s">
        <v>46</v>
      </c>
      <c r="S265" s="1" t="s">
        <v>2726</v>
      </c>
      <c r="U265" s="2" t="s">
        <v>32</v>
      </c>
      <c r="V265" s="2" t="s">
        <v>39</v>
      </c>
      <c r="W265" s="2" t="s">
        <v>34</v>
      </c>
      <c r="X265" s="2">
        <v>296</v>
      </c>
    </row>
    <row r="266" spans="1:24" ht="32" x14ac:dyDescent="0.2">
      <c r="A266" t="s">
        <v>2142</v>
      </c>
      <c r="B266" t="s">
        <v>42</v>
      </c>
      <c r="C266">
        <v>8</v>
      </c>
      <c r="D266">
        <v>7</v>
      </c>
      <c r="E266">
        <v>6</v>
      </c>
      <c r="H266">
        <v>6</v>
      </c>
      <c r="K266">
        <v>6.3E-2</v>
      </c>
      <c r="L266" t="s">
        <v>27</v>
      </c>
      <c r="M266">
        <v>2.9999999999999997E-4</v>
      </c>
      <c r="N266">
        <v>0.47619047619047622</v>
      </c>
      <c r="O266">
        <v>4.7619047619047623E-3</v>
      </c>
      <c r="Q266">
        <v>296</v>
      </c>
      <c r="R266" t="s">
        <v>46</v>
      </c>
      <c r="S266" s="1" t="s">
        <v>2727</v>
      </c>
      <c r="U266" s="2" t="s">
        <v>32</v>
      </c>
      <c r="V266" s="2" t="s">
        <v>39</v>
      </c>
      <c r="W266" s="2" t="s">
        <v>34</v>
      </c>
      <c r="X266" s="2">
        <v>296</v>
      </c>
    </row>
    <row r="267" spans="1:24" ht="32" x14ac:dyDescent="0.2">
      <c r="A267" t="s">
        <v>2142</v>
      </c>
      <c r="B267" t="s">
        <v>42</v>
      </c>
      <c r="C267">
        <v>7</v>
      </c>
      <c r="D267">
        <v>6</v>
      </c>
      <c r="E267">
        <v>0</v>
      </c>
      <c r="H267">
        <v>0</v>
      </c>
      <c r="K267">
        <v>6.5600000000000006E-2</v>
      </c>
      <c r="L267" t="s">
        <v>27</v>
      </c>
      <c r="M267">
        <v>5.0000000000000001E-4</v>
      </c>
      <c r="N267">
        <v>0.76219512195121952</v>
      </c>
      <c r="O267">
        <v>7.621951219512195E-3</v>
      </c>
      <c r="Q267">
        <v>296</v>
      </c>
      <c r="R267" t="s">
        <v>46</v>
      </c>
      <c r="S267" s="1" t="s">
        <v>2728</v>
      </c>
      <c r="U267" s="2" t="s">
        <v>32</v>
      </c>
      <c r="V267" s="2" t="s">
        <v>39</v>
      </c>
      <c r="W267" s="2" t="s">
        <v>34</v>
      </c>
      <c r="X267" s="2">
        <v>296</v>
      </c>
    </row>
    <row r="268" spans="1:24" ht="32" x14ac:dyDescent="0.2">
      <c r="A268" t="s">
        <v>2142</v>
      </c>
      <c r="B268" t="s">
        <v>42</v>
      </c>
      <c r="C268">
        <v>7</v>
      </c>
      <c r="D268">
        <v>6</v>
      </c>
      <c r="E268">
        <v>3</v>
      </c>
      <c r="H268">
        <v>3</v>
      </c>
      <c r="K268">
        <v>6.3100000000000003E-2</v>
      </c>
      <c r="L268" t="s">
        <v>27</v>
      </c>
      <c r="M268">
        <v>2.9999999999999997E-4</v>
      </c>
      <c r="N268">
        <v>0.47543581616481778</v>
      </c>
      <c r="O268">
        <v>4.7543581616481777E-3</v>
      </c>
      <c r="Q268">
        <v>296</v>
      </c>
      <c r="R268" t="s">
        <v>46</v>
      </c>
      <c r="S268" s="1" t="s">
        <v>2729</v>
      </c>
      <c r="U268" s="2" t="s">
        <v>32</v>
      </c>
      <c r="V268" s="2" t="s">
        <v>39</v>
      </c>
      <c r="W268" s="2" t="s">
        <v>34</v>
      </c>
      <c r="X268" s="2">
        <v>296</v>
      </c>
    </row>
    <row r="269" spans="1:24" ht="32" x14ac:dyDescent="0.2">
      <c r="A269" t="s">
        <v>2142</v>
      </c>
      <c r="B269" t="s">
        <v>42</v>
      </c>
      <c r="C269">
        <v>6</v>
      </c>
      <c r="D269">
        <v>5</v>
      </c>
      <c r="E269">
        <v>3</v>
      </c>
      <c r="H269">
        <v>3</v>
      </c>
      <c r="K269">
        <v>6.3600000000000004E-2</v>
      </c>
      <c r="L269" t="s">
        <v>27</v>
      </c>
      <c r="M269">
        <v>5.0000000000000001E-4</v>
      </c>
      <c r="N269">
        <v>0.78616352201257866</v>
      </c>
      <c r="O269">
        <v>7.8616352201257862E-3</v>
      </c>
      <c r="Q269">
        <v>296</v>
      </c>
      <c r="R269" t="s">
        <v>46</v>
      </c>
      <c r="S269" s="1" t="s">
        <v>2730</v>
      </c>
      <c r="U269" s="2" t="s">
        <v>32</v>
      </c>
      <c r="V269" s="2" t="s">
        <v>39</v>
      </c>
      <c r="W269" s="2" t="s">
        <v>34</v>
      </c>
      <c r="X269" s="2">
        <v>296</v>
      </c>
    </row>
    <row r="270" spans="1:24" ht="32" x14ac:dyDescent="0.2">
      <c r="A270" t="s">
        <v>2142</v>
      </c>
      <c r="B270" t="s">
        <v>42</v>
      </c>
      <c r="C270">
        <v>5</v>
      </c>
      <c r="D270">
        <v>4</v>
      </c>
      <c r="E270">
        <v>0</v>
      </c>
      <c r="H270">
        <v>0</v>
      </c>
      <c r="K270">
        <v>6.6100000000000006E-2</v>
      </c>
      <c r="L270" t="s">
        <v>27</v>
      </c>
      <c r="M270">
        <v>4.0000000000000002E-4</v>
      </c>
      <c r="N270">
        <v>0.60514372163388797</v>
      </c>
      <c r="O270">
        <v>6.0514372163388798E-3</v>
      </c>
      <c r="Q270">
        <v>296</v>
      </c>
      <c r="R270" t="s">
        <v>46</v>
      </c>
      <c r="S270" s="1" t="s">
        <v>2731</v>
      </c>
      <c r="U270" s="2" t="s">
        <v>32</v>
      </c>
      <c r="V270" s="2" t="s">
        <v>39</v>
      </c>
      <c r="W270" s="2" t="s">
        <v>34</v>
      </c>
      <c r="X270" s="2">
        <v>296</v>
      </c>
    </row>
    <row r="271" spans="1:24" ht="32" x14ac:dyDescent="0.2">
      <c r="A271" t="s">
        <v>2142</v>
      </c>
      <c r="B271" t="s">
        <v>42</v>
      </c>
      <c r="C271">
        <v>4</v>
      </c>
      <c r="D271">
        <v>3</v>
      </c>
      <c r="E271">
        <v>3</v>
      </c>
      <c r="H271">
        <v>3</v>
      </c>
      <c r="K271">
        <v>7.0999999999999994E-2</v>
      </c>
      <c r="L271" t="s">
        <v>27</v>
      </c>
      <c r="M271">
        <v>5.0000000000000001E-4</v>
      </c>
      <c r="N271">
        <v>0.70422535211267612</v>
      </c>
      <c r="O271">
        <v>7.0422535211267616E-3</v>
      </c>
      <c r="Q271">
        <v>296</v>
      </c>
      <c r="R271" t="s">
        <v>46</v>
      </c>
      <c r="S271" s="1" t="s">
        <v>2732</v>
      </c>
      <c r="U271" s="2" t="s">
        <v>32</v>
      </c>
      <c r="V271" s="2" t="s">
        <v>39</v>
      </c>
      <c r="W271" s="2" t="s">
        <v>34</v>
      </c>
      <c r="X271" s="2">
        <v>296</v>
      </c>
    </row>
    <row r="272" spans="1:24" ht="32" x14ac:dyDescent="0.2">
      <c r="A272" t="s">
        <v>2142</v>
      </c>
      <c r="B272" t="s">
        <v>42</v>
      </c>
      <c r="C272">
        <v>3</v>
      </c>
      <c r="D272">
        <v>2</v>
      </c>
      <c r="E272">
        <v>0</v>
      </c>
      <c r="H272">
        <v>0</v>
      </c>
      <c r="K272">
        <v>6.7400000000000002E-2</v>
      </c>
      <c r="L272" t="s">
        <v>27</v>
      </c>
      <c r="M272">
        <v>4.0000000000000002E-4</v>
      </c>
      <c r="N272">
        <v>0.59347181008902072</v>
      </c>
      <c r="O272">
        <v>5.9347181008902071E-3</v>
      </c>
      <c r="Q272">
        <v>296</v>
      </c>
      <c r="R272" t="s">
        <v>46</v>
      </c>
      <c r="S272" s="1" t="s">
        <v>2733</v>
      </c>
      <c r="U272" s="2" t="s">
        <v>32</v>
      </c>
      <c r="V272" s="2" t="s">
        <v>39</v>
      </c>
      <c r="W272" s="2" t="s">
        <v>34</v>
      </c>
      <c r="X272" s="2">
        <v>296</v>
      </c>
    </row>
    <row r="273" spans="1:24" ht="32" x14ac:dyDescent="0.2">
      <c r="A273" t="s">
        <v>2142</v>
      </c>
      <c r="B273" t="s">
        <v>42</v>
      </c>
      <c r="C273">
        <v>1</v>
      </c>
      <c r="D273">
        <v>0</v>
      </c>
      <c r="E273">
        <v>0</v>
      </c>
      <c r="H273">
        <v>0</v>
      </c>
      <c r="K273">
        <v>6.7900000000000002E-2</v>
      </c>
      <c r="L273" t="s">
        <v>27</v>
      </c>
      <c r="M273">
        <v>5.0000000000000001E-4</v>
      </c>
      <c r="N273">
        <v>0.7363770250368189</v>
      </c>
      <c r="O273">
        <v>7.3637702503681892E-3</v>
      </c>
      <c r="Q273">
        <v>296</v>
      </c>
      <c r="R273" t="s">
        <v>46</v>
      </c>
      <c r="S273" s="1" t="s">
        <v>2734</v>
      </c>
      <c r="U273" s="2" t="s">
        <v>32</v>
      </c>
      <c r="V273" s="2" t="s">
        <v>39</v>
      </c>
      <c r="W273" s="2" t="s">
        <v>34</v>
      </c>
      <c r="X273" s="2">
        <v>296</v>
      </c>
    </row>
    <row r="274" spans="1:24" ht="32" x14ac:dyDescent="0.2">
      <c r="A274" t="s">
        <v>2142</v>
      </c>
      <c r="B274" t="s">
        <v>42</v>
      </c>
      <c r="C274">
        <v>17</v>
      </c>
      <c r="D274">
        <v>16</v>
      </c>
      <c r="E274">
        <v>3</v>
      </c>
      <c r="H274">
        <v>3</v>
      </c>
      <c r="K274">
        <v>5.45E-2</v>
      </c>
      <c r="L274" t="s">
        <v>27</v>
      </c>
      <c r="M274">
        <v>2.9999999999999997E-4</v>
      </c>
      <c r="N274">
        <v>0.55045871559633031</v>
      </c>
      <c r="O274">
        <v>5.5045871559633031E-3</v>
      </c>
      <c r="Q274">
        <v>296</v>
      </c>
      <c r="R274" t="s">
        <v>46</v>
      </c>
      <c r="S274" s="1" t="s">
        <v>2735</v>
      </c>
      <c r="U274" s="2" t="s">
        <v>32</v>
      </c>
      <c r="V274" s="2" t="s">
        <v>39</v>
      </c>
      <c r="W274" s="2" t="s">
        <v>34</v>
      </c>
      <c r="X274" s="2">
        <v>296</v>
      </c>
    </row>
    <row r="275" spans="1:24" ht="32" x14ac:dyDescent="0.2">
      <c r="A275" t="s">
        <v>2142</v>
      </c>
      <c r="B275" t="s">
        <v>42</v>
      </c>
      <c r="C275">
        <v>16</v>
      </c>
      <c r="D275">
        <v>15</v>
      </c>
      <c r="E275">
        <v>0</v>
      </c>
      <c r="H275">
        <v>0</v>
      </c>
      <c r="K275">
        <v>5.0599999999999999E-2</v>
      </c>
      <c r="L275" t="s">
        <v>27</v>
      </c>
      <c r="M275">
        <v>2.9999999999999997E-4</v>
      </c>
      <c r="N275">
        <v>0.59288537549407117</v>
      </c>
      <c r="O275">
        <v>5.9288537549407119E-3</v>
      </c>
      <c r="Q275">
        <v>296</v>
      </c>
      <c r="R275" t="s">
        <v>46</v>
      </c>
      <c r="S275" s="1" t="s">
        <v>2736</v>
      </c>
      <c r="U275" s="2" t="s">
        <v>32</v>
      </c>
      <c r="V275" s="2" t="s">
        <v>39</v>
      </c>
      <c r="W275" s="2" t="s">
        <v>34</v>
      </c>
      <c r="X275" s="2">
        <v>296</v>
      </c>
    </row>
    <row r="276" spans="1:24" ht="32" x14ac:dyDescent="0.2">
      <c r="A276" t="s">
        <v>2142</v>
      </c>
      <c r="B276" t="s">
        <v>42</v>
      </c>
      <c r="C276">
        <v>16</v>
      </c>
      <c r="D276">
        <v>15</v>
      </c>
      <c r="E276">
        <v>3</v>
      </c>
      <c r="H276">
        <v>3</v>
      </c>
      <c r="K276">
        <v>5.5399999999999998E-2</v>
      </c>
      <c r="L276" t="s">
        <v>27</v>
      </c>
      <c r="M276">
        <v>2.0000000000000001E-4</v>
      </c>
      <c r="N276">
        <v>0.36101083032490972</v>
      </c>
      <c r="O276">
        <v>3.6101083032490972E-3</v>
      </c>
      <c r="Q276">
        <v>296</v>
      </c>
      <c r="R276" t="s">
        <v>46</v>
      </c>
      <c r="S276" s="1" t="s">
        <v>2737</v>
      </c>
      <c r="U276" s="2" t="s">
        <v>32</v>
      </c>
      <c r="V276" s="2" t="s">
        <v>39</v>
      </c>
      <c r="W276" s="2" t="s">
        <v>34</v>
      </c>
      <c r="X276" s="2">
        <v>296</v>
      </c>
    </row>
    <row r="277" spans="1:24" ht="32" x14ac:dyDescent="0.2">
      <c r="A277" t="s">
        <v>2142</v>
      </c>
      <c r="B277" t="s">
        <v>42</v>
      </c>
      <c r="C277">
        <v>16</v>
      </c>
      <c r="D277">
        <v>15</v>
      </c>
      <c r="E277">
        <v>6</v>
      </c>
      <c r="H277">
        <v>6</v>
      </c>
      <c r="K277">
        <v>5.2900000000000003E-2</v>
      </c>
      <c r="L277" t="s">
        <v>27</v>
      </c>
      <c r="M277">
        <v>2.9999999999999997E-4</v>
      </c>
      <c r="N277">
        <v>0.56710775047258977</v>
      </c>
      <c r="O277">
        <v>5.6710775047258974E-3</v>
      </c>
      <c r="Q277">
        <v>296</v>
      </c>
      <c r="R277" t="s">
        <v>46</v>
      </c>
      <c r="S277" s="1" t="s">
        <v>2738</v>
      </c>
      <c r="U277" s="2" t="s">
        <v>32</v>
      </c>
      <c r="V277" s="2" t="s">
        <v>39</v>
      </c>
      <c r="W277" s="2" t="s">
        <v>34</v>
      </c>
      <c r="X277" s="2">
        <v>296</v>
      </c>
    </row>
    <row r="278" spans="1:24" ht="32" x14ac:dyDescent="0.2">
      <c r="A278" t="s">
        <v>2142</v>
      </c>
      <c r="B278" t="s">
        <v>42</v>
      </c>
      <c r="C278">
        <v>16</v>
      </c>
      <c r="D278">
        <v>15</v>
      </c>
      <c r="E278">
        <v>9</v>
      </c>
      <c r="H278">
        <v>9</v>
      </c>
      <c r="K278">
        <v>4.3099999999999999E-2</v>
      </c>
      <c r="L278" t="s">
        <v>27</v>
      </c>
      <c r="M278">
        <v>6.9999999999999999E-4</v>
      </c>
      <c r="N278">
        <v>1.624129930394431</v>
      </c>
      <c r="O278">
        <v>1.6241299303944311E-2</v>
      </c>
      <c r="Q278">
        <v>296</v>
      </c>
      <c r="R278" t="s">
        <v>46</v>
      </c>
      <c r="S278" s="1" t="s">
        <v>2739</v>
      </c>
      <c r="U278" s="2" t="s">
        <v>32</v>
      </c>
      <c r="V278" s="2" t="s">
        <v>39</v>
      </c>
      <c r="W278" s="2" t="s">
        <v>34</v>
      </c>
      <c r="X278" s="2">
        <v>296</v>
      </c>
    </row>
    <row r="279" spans="1:24" ht="32" x14ac:dyDescent="0.2">
      <c r="A279" t="s">
        <v>2142</v>
      </c>
      <c r="B279" t="s">
        <v>42</v>
      </c>
      <c r="C279">
        <v>15</v>
      </c>
      <c r="D279">
        <v>14</v>
      </c>
      <c r="E279">
        <v>3</v>
      </c>
      <c r="H279">
        <v>3</v>
      </c>
      <c r="K279">
        <v>5.4699999999999999E-2</v>
      </c>
      <c r="L279" t="s">
        <v>27</v>
      </c>
      <c r="M279">
        <v>4.0000000000000002E-4</v>
      </c>
      <c r="N279">
        <v>0.73126142595978061</v>
      </c>
      <c r="O279">
        <v>7.3126142595978062E-3</v>
      </c>
      <c r="Q279">
        <v>296</v>
      </c>
      <c r="R279" t="s">
        <v>46</v>
      </c>
      <c r="S279" s="1" t="s">
        <v>2740</v>
      </c>
      <c r="U279" s="2" t="s">
        <v>32</v>
      </c>
      <c r="V279" s="2" t="s">
        <v>39</v>
      </c>
      <c r="W279" s="2" t="s">
        <v>34</v>
      </c>
      <c r="X279" s="2">
        <v>296</v>
      </c>
    </row>
    <row r="280" spans="1:24" ht="32" x14ac:dyDescent="0.2">
      <c r="A280" t="s">
        <v>2142</v>
      </c>
      <c r="B280" t="s">
        <v>42</v>
      </c>
      <c r="C280">
        <v>15</v>
      </c>
      <c r="D280">
        <v>14</v>
      </c>
      <c r="E280">
        <v>6</v>
      </c>
      <c r="H280">
        <v>6</v>
      </c>
      <c r="K280">
        <v>4.8800000000000003E-2</v>
      </c>
      <c r="L280" t="s">
        <v>27</v>
      </c>
      <c r="M280">
        <v>6.9999999999999999E-4</v>
      </c>
      <c r="N280">
        <v>1.434426229508196</v>
      </c>
      <c r="O280">
        <v>1.4344262295081961E-2</v>
      </c>
      <c r="Q280">
        <v>296</v>
      </c>
      <c r="R280" t="s">
        <v>46</v>
      </c>
      <c r="S280" s="1" t="s">
        <v>2741</v>
      </c>
      <c r="U280" s="2" t="s">
        <v>32</v>
      </c>
      <c r="V280" s="2" t="s">
        <v>39</v>
      </c>
      <c r="W280" s="2" t="s">
        <v>34</v>
      </c>
      <c r="X280" s="2">
        <v>296</v>
      </c>
    </row>
    <row r="281" spans="1:24" ht="32" x14ac:dyDescent="0.2">
      <c r="A281" t="s">
        <v>2142</v>
      </c>
      <c r="B281" t="s">
        <v>42</v>
      </c>
      <c r="C281">
        <v>15</v>
      </c>
      <c r="D281">
        <v>14</v>
      </c>
      <c r="E281">
        <v>9</v>
      </c>
      <c r="H281">
        <v>9</v>
      </c>
      <c r="K281">
        <v>4.7300000000000002E-2</v>
      </c>
      <c r="L281" t="s">
        <v>27</v>
      </c>
      <c r="M281">
        <v>8.0000000000000004E-4</v>
      </c>
      <c r="N281">
        <v>1.6913319238900639</v>
      </c>
      <c r="O281">
        <v>1.6913319238900638E-2</v>
      </c>
      <c r="Q281">
        <v>296</v>
      </c>
      <c r="R281" t="s">
        <v>46</v>
      </c>
      <c r="S281" s="1" t="s">
        <v>2742</v>
      </c>
      <c r="U281" s="2" t="s">
        <v>32</v>
      </c>
      <c r="V281" s="2" t="s">
        <v>39</v>
      </c>
      <c r="W281" s="2" t="s">
        <v>34</v>
      </c>
      <c r="X281" s="2">
        <v>296</v>
      </c>
    </row>
    <row r="282" spans="1:24" ht="32" x14ac:dyDescent="0.2">
      <c r="A282" t="s">
        <v>2142</v>
      </c>
      <c r="B282" t="s">
        <v>42</v>
      </c>
      <c r="C282">
        <v>15</v>
      </c>
      <c r="D282">
        <v>14</v>
      </c>
      <c r="E282">
        <v>12</v>
      </c>
      <c r="H282">
        <v>12</v>
      </c>
      <c r="K282">
        <v>4.2599999999999999E-2</v>
      </c>
      <c r="L282" t="s">
        <v>27</v>
      </c>
      <c r="M282">
        <v>5.0000000000000001E-4</v>
      </c>
      <c r="N282">
        <v>1.173708920187793</v>
      </c>
      <c r="O282">
        <v>1.1737089201877941E-2</v>
      </c>
      <c r="Q282">
        <v>296</v>
      </c>
      <c r="R282" t="s">
        <v>46</v>
      </c>
      <c r="S282" s="1" t="s">
        <v>2743</v>
      </c>
      <c r="U282" s="2" t="s">
        <v>32</v>
      </c>
      <c r="V282" s="2" t="s">
        <v>39</v>
      </c>
      <c r="W282" s="2" t="s">
        <v>34</v>
      </c>
      <c r="X282" s="2">
        <v>296</v>
      </c>
    </row>
    <row r="283" spans="1:24" ht="32" x14ac:dyDescent="0.2">
      <c r="A283" t="s">
        <v>2142</v>
      </c>
      <c r="B283" t="s">
        <v>42</v>
      </c>
      <c r="C283">
        <v>14</v>
      </c>
      <c r="D283">
        <v>13</v>
      </c>
      <c r="E283">
        <v>0</v>
      </c>
      <c r="H283">
        <v>0</v>
      </c>
      <c r="K283">
        <v>6.0199999999999997E-2</v>
      </c>
      <c r="L283" t="s">
        <v>27</v>
      </c>
      <c r="M283">
        <v>4.0000000000000002E-4</v>
      </c>
      <c r="N283">
        <v>0.66445182724252494</v>
      </c>
      <c r="O283">
        <v>6.6445182724252493E-3</v>
      </c>
      <c r="Q283">
        <v>296</v>
      </c>
      <c r="R283" t="s">
        <v>46</v>
      </c>
      <c r="S283" s="1" t="s">
        <v>2744</v>
      </c>
      <c r="U283" s="2" t="s">
        <v>32</v>
      </c>
      <c r="V283" s="2" t="s">
        <v>39</v>
      </c>
      <c r="W283" s="2" t="s">
        <v>34</v>
      </c>
      <c r="X283" s="2">
        <v>296</v>
      </c>
    </row>
    <row r="284" spans="1:24" ht="32" x14ac:dyDescent="0.2">
      <c r="A284" t="s">
        <v>2142</v>
      </c>
      <c r="B284" t="s">
        <v>42</v>
      </c>
      <c r="C284">
        <v>14</v>
      </c>
      <c r="D284">
        <v>13</v>
      </c>
      <c r="E284">
        <v>6</v>
      </c>
      <c r="H284">
        <v>6</v>
      </c>
      <c r="K284">
        <v>5.1200000000000002E-2</v>
      </c>
      <c r="L284" t="s">
        <v>27</v>
      </c>
      <c r="M284">
        <v>5.0000000000000001E-4</v>
      </c>
      <c r="N284">
        <v>0.9765625</v>
      </c>
      <c r="O284">
        <v>9.765625E-3</v>
      </c>
      <c r="Q284">
        <v>296</v>
      </c>
      <c r="R284" t="s">
        <v>46</v>
      </c>
      <c r="S284" s="1" t="s">
        <v>2745</v>
      </c>
      <c r="U284" s="2" t="s">
        <v>32</v>
      </c>
      <c r="V284" s="2" t="s">
        <v>39</v>
      </c>
      <c r="W284" s="2" t="s">
        <v>34</v>
      </c>
      <c r="X284" s="2">
        <v>296</v>
      </c>
    </row>
    <row r="285" spans="1:24" ht="32" x14ac:dyDescent="0.2">
      <c r="A285" t="s">
        <v>2142</v>
      </c>
      <c r="B285" t="s">
        <v>42</v>
      </c>
      <c r="C285">
        <v>13</v>
      </c>
      <c r="D285">
        <v>12</v>
      </c>
      <c r="E285">
        <v>6</v>
      </c>
      <c r="H285">
        <v>6</v>
      </c>
      <c r="K285">
        <v>5.2200000000000003E-2</v>
      </c>
      <c r="L285" t="s">
        <v>27</v>
      </c>
      <c r="M285">
        <v>2.0000000000000001E-4</v>
      </c>
      <c r="N285">
        <v>0.38314176245210718</v>
      </c>
      <c r="O285">
        <v>3.8314176245210722E-3</v>
      </c>
      <c r="Q285">
        <v>296</v>
      </c>
      <c r="R285" t="s">
        <v>46</v>
      </c>
      <c r="S285" s="1" t="s">
        <v>2746</v>
      </c>
      <c r="U285" s="2" t="s">
        <v>32</v>
      </c>
      <c r="V285" s="2" t="s">
        <v>39</v>
      </c>
      <c r="W285" s="2" t="s">
        <v>34</v>
      </c>
      <c r="X285" s="2">
        <v>296</v>
      </c>
    </row>
    <row r="286" spans="1:24" ht="32" x14ac:dyDescent="0.2">
      <c r="A286" t="s">
        <v>2142</v>
      </c>
      <c r="B286" t="s">
        <v>42</v>
      </c>
      <c r="C286">
        <v>12</v>
      </c>
      <c r="D286">
        <v>11</v>
      </c>
      <c r="E286">
        <v>0</v>
      </c>
      <c r="H286">
        <v>0</v>
      </c>
      <c r="K286">
        <v>6.0100000000000001E-2</v>
      </c>
      <c r="L286" t="s">
        <v>27</v>
      </c>
      <c r="M286">
        <v>5.0000000000000001E-4</v>
      </c>
      <c r="N286">
        <v>0.83194675540765395</v>
      </c>
      <c r="O286">
        <v>8.3194675540765387E-3</v>
      </c>
      <c r="Q286">
        <v>296</v>
      </c>
      <c r="R286" t="s">
        <v>46</v>
      </c>
      <c r="S286" s="1" t="s">
        <v>2747</v>
      </c>
      <c r="U286" s="2" t="s">
        <v>32</v>
      </c>
      <c r="V286" s="2" t="s">
        <v>39</v>
      </c>
      <c r="W286" s="2" t="s">
        <v>34</v>
      </c>
      <c r="X286" s="2">
        <v>296</v>
      </c>
    </row>
    <row r="287" spans="1:24" ht="32" x14ac:dyDescent="0.2">
      <c r="A287" t="s">
        <v>2142</v>
      </c>
      <c r="B287" t="s">
        <v>42</v>
      </c>
      <c r="C287">
        <v>12</v>
      </c>
      <c r="D287">
        <v>11</v>
      </c>
      <c r="E287">
        <v>3</v>
      </c>
      <c r="H287">
        <v>3</v>
      </c>
      <c r="K287">
        <v>5.4199999999999998E-2</v>
      </c>
      <c r="L287" t="s">
        <v>27</v>
      </c>
      <c r="M287">
        <v>5.0000000000000001E-4</v>
      </c>
      <c r="N287">
        <v>0.92250922509225097</v>
      </c>
      <c r="O287">
        <v>9.2250922509225092E-3</v>
      </c>
      <c r="Q287">
        <v>296</v>
      </c>
      <c r="R287" t="s">
        <v>46</v>
      </c>
      <c r="S287" s="1" t="s">
        <v>2748</v>
      </c>
      <c r="U287" s="2" t="s">
        <v>32</v>
      </c>
      <c r="V287" s="2" t="s">
        <v>39</v>
      </c>
      <c r="W287" s="2" t="s">
        <v>34</v>
      </c>
      <c r="X287" s="2">
        <v>296</v>
      </c>
    </row>
    <row r="288" spans="1:24" ht="32" x14ac:dyDescent="0.2">
      <c r="A288" t="s">
        <v>2142</v>
      </c>
      <c r="B288" t="s">
        <v>42</v>
      </c>
      <c r="C288">
        <v>10</v>
      </c>
      <c r="D288">
        <v>9</v>
      </c>
      <c r="E288">
        <v>0</v>
      </c>
      <c r="H288">
        <v>0</v>
      </c>
      <c r="K288">
        <v>6.2E-2</v>
      </c>
      <c r="L288" t="s">
        <v>27</v>
      </c>
      <c r="M288">
        <v>5.0000000000000001E-4</v>
      </c>
      <c r="N288">
        <v>0.80645161290322587</v>
      </c>
      <c r="O288">
        <v>8.0645161290322578E-3</v>
      </c>
      <c r="Q288">
        <v>296</v>
      </c>
      <c r="R288" t="s">
        <v>46</v>
      </c>
      <c r="S288" s="1" t="s">
        <v>2749</v>
      </c>
      <c r="U288" s="2" t="s">
        <v>32</v>
      </c>
      <c r="V288" s="2" t="s">
        <v>39</v>
      </c>
      <c r="W288" s="2" t="s">
        <v>34</v>
      </c>
      <c r="X288" s="2">
        <v>296</v>
      </c>
    </row>
    <row r="289" spans="1:24" ht="32" x14ac:dyDescent="0.2">
      <c r="A289" t="s">
        <v>2142</v>
      </c>
      <c r="B289" t="s">
        <v>42</v>
      </c>
      <c r="C289">
        <v>8</v>
      </c>
      <c r="D289">
        <v>7</v>
      </c>
      <c r="E289">
        <v>0</v>
      </c>
      <c r="H289">
        <v>0</v>
      </c>
      <c r="K289">
        <v>6.3700000000000007E-2</v>
      </c>
      <c r="L289" t="s">
        <v>27</v>
      </c>
      <c r="M289">
        <v>6.9999999999999999E-4</v>
      </c>
      <c r="N289">
        <v>1.098901098901099</v>
      </c>
      <c r="O289">
        <v>1.098901098901099E-2</v>
      </c>
      <c r="Q289">
        <v>296</v>
      </c>
      <c r="R289" t="s">
        <v>46</v>
      </c>
      <c r="S289" s="1" t="s">
        <v>2750</v>
      </c>
      <c r="U289" s="2" t="s">
        <v>32</v>
      </c>
      <c r="V289" s="2" t="s">
        <v>39</v>
      </c>
      <c r="W289" s="2" t="s">
        <v>34</v>
      </c>
      <c r="X289" s="2">
        <v>296</v>
      </c>
    </row>
    <row r="290" spans="1:24" ht="32" x14ac:dyDescent="0.2">
      <c r="A290" t="s">
        <v>2142</v>
      </c>
      <c r="B290" t="s">
        <v>42</v>
      </c>
      <c r="C290">
        <v>7</v>
      </c>
      <c r="D290">
        <v>6</v>
      </c>
      <c r="E290">
        <v>6</v>
      </c>
      <c r="H290">
        <v>6</v>
      </c>
      <c r="K290">
        <v>6.3500000000000001E-2</v>
      </c>
      <c r="L290" t="s">
        <v>27</v>
      </c>
      <c r="M290">
        <v>2.9999999999999997E-4</v>
      </c>
      <c r="N290">
        <v>0.47244094488188981</v>
      </c>
      <c r="O290">
        <v>4.7244094488188976E-3</v>
      </c>
      <c r="Q290">
        <v>296</v>
      </c>
      <c r="R290" t="s">
        <v>46</v>
      </c>
      <c r="S290" s="1" t="s">
        <v>2751</v>
      </c>
      <c r="U290" s="2" t="s">
        <v>32</v>
      </c>
      <c r="V290" s="2" t="s">
        <v>39</v>
      </c>
      <c r="W290" s="2" t="s">
        <v>34</v>
      </c>
      <c r="X290" s="2">
        <v>296</v>
      </c>
    </row>
    <row r="291" spans="1:24" ht="32" x14ac:dyDescent="0.2">
      <c r="A291" t="s">
        <v>2142</v>
      </c>
      <c r="B291" t="s">
        <v>42</v>
      </c>
      <c r="C291">
        <v>6</v>
      </c>
      <c r="D291">
        <v>5</v>
      </c>
      <c r="E291">
        <v>0</v>
      </c>
      <c r="H291">
        <v>0</v>
      </c>
      <c r="K291">
        <v>6.4799999999999996E-2</v>
      </c>
      <c r="L291" t="s">
        <v>27</v>
      </c>
      <c r="M291">
        <v>5.9999999999999995E-4</v>
      </c>
      <c r="N291">
        <v>0.92592592592592604</v>
      </c>
      <c r="O291">
        <v>9.2592592592592605E-3</v>
      </c>
      <c r="Q291">
        <v>296</v>
      </c>
      <c r="R291" t="s">
        <v>46</v>
      </c>
      <c r="S291" s="1" t="s">
        <v>2752</v>
      </c>
      <c r="U291" s="2" t="s">
        <v>32</v>
      </c>
      <c r="V291" s="2" t="s">
        <v>39</v>
      </c>
      <c r="W291" s="2" t="s">
        <v>34</v>
      </c>
      <c r="X291" s="2">
        <v>296</v>
      </c>
    </row>
    <row r="292" spans="1:24" ht="32" x14ac:dyDescent="0.2">
      <c r="A292" t="s">
        <v>2142</v>
      </c>
      <c r="B292" t="s">
        <v>42</v>
      </c>
      <c r="C292">
        <v>5</v>
      </c>
      <c r="D292">
        <v>4</v>
      </c>
      <c r="E292">
        <v>3</v>
      </c>
      <c r="H292">
        <v>3</v>
      </c>
      <c r="K292">
        <v>6.6400000000000001E-2</v>
      </c>
      <c r="L292" t="s">
        <v>27</v>
      </c>
      <c r="M292">
        <v>4.0000000000000002E-4</v>
      </c>
      <c r="N292">
        <v>0.60240963855421692</v>
      </c>
      <c r="O292">
        <v>6.024096385542169E-3</v>
      </c>
      <c r="Q292">
        <v>296</v>
      </c>
      <c r="R292" t="s">
        <v>46</v>
      </c>
      <c r="S292" s="1" t="s">
        <v>2753</v>
      </c>
      <c r="U292" s="2" t="s">
        <v>32</v>
      </c>
      <c r="V292" s="2" t="s">
        <v>39</v>
      </c>
      <c r="W292" s="2" t="s">
        <v>34</v>
      </c>
      <c r="X292" s="2">
        <v>296</v>
      </c>
    </row>
    <row r="293" spans="1:24" ht="32" x14ac:dyDescent="0.2">
      <c r="A293" t="s">
        <v>2142</v>
      </c>
      <c r="B293" t="s">
        <v>42</v>
      </c>
      <c r="C293">
        <v>4</v>
      </c>
      <c r="D293">
        <v>3</v>
      </c>
      <c r="E293">
        <v>0</v>
      </c>
      <c r="H293">
        <v>0</v>
      </c>
      <c r="K293">
        <v>6.5600000000000006E-2</v>
      </c>
      <c r="L293" t="s">
        <v>27</v>
      </c>
      <c r="M293">
        <v>2.0000000000000001E-4</v>
      </c>
      <c r="N293">
        <v>0.3048780487804878</v>
      </c>
      <c r="O293">
        <v>3.0487804878048782E-3</v>
      </c>
      <c r="Q293">
        <v>296</v>
      </c>
      <c r="R293" t="s">
        <v>46</v>
      </c>
      <c r="S293" s="1" t="s">
        <v>2754</v>
      </c>
      <c r="U293" s="2" t="s">
        <v>32</v>
      </c>
      <c r="V293" s="2" t="s">
        <v>39</v>
      </c>
      <c r="W293" s="2" t="s">
        <v>34</v>
      </c>
      <c r="X293" s="2">
        <v>296</v>
      </c>
    </row>
    <row r="294" spans="1:24" ht="32" x14ac:dyDescent="0.2">
      <c r="A294" t="s">
        <v>2142</v>
      </c>
      <c r="B294" t="s">
        <v>42</v>
      </c>
      <c r="C294">
        <v>2</v>
      </c>
      <c r="D294">
        <v>1</v>
      </c>
      <c r="E294">
        <v>0</v>
      </c>
      <c r="H294">
        <v>0</v>
      </c>
      <c r="K294">
        <v>6.8099999999999994E-2</v>
      </c>
      <c r="L294" t="s">
        <v>27</v>
      </c>
      <c r="M294">
        <v>2.9999999999999997E-4</v>
      </c>
      <c r="N294">
        <v>0.44052863436123357</v>
      </c>
      <c r="O294">
        <v>4.4052863436123361E-3</v>
      </c>
      <c r="Q294">
        <v>296</v>
      </c>
      <c r="R294" t="s">
        <v>46</v>
      </c>
      <c r="S294" s="1" t="s">
        <v>2755</v>
      </c>
      <c r="U294" s="2" t="s">
        <v>32</v>
      </c>
      <c r="V294" s="2" t="s">
        <v>39</v>
      </c>
      <c r="W294" s="2" t="s">
        <v>34</v>
      </c>
      <c r="X294" s="2">
        <v>296</v>
      </c>
    </row>
    <row r="295" spans="1:24" ht="32" x14ac:dyDescent="0.2">
      <c r="A295" t="s">
        <v>2142</v>
      </c>
      <c r="B295" t="s">
        <v>42</v>
      </c>
      <c r="C295">
        <v>17</v>
      </c>
      <c r="D295">
        <v>16</v>
      </c>
      <c r="E295">
        <v>1</v>
      </c>
      <c r="H295">
        <v>1</v>
      </c>
      <c r="K295">
        <v>5.3499999999999999E-2</v>
      </c>
      <c r="L295" t="s">
        <v>27</v>
      </c>
      <c r="M295">
        <v>8.9999999999999998E-4</v>
      </c>
      <c r="N295">
        <v>1.682242990654206</v>
      </c>
      <c r="O295">
        <v>1.682242990654206E-2</v>
      </c>
      <c r="Q295">
        <v>296</v>
      </c>
      <c r="R295" t="s">
        <v>46</v>
      </c>
      <c r="S295" s="1" t="s">
        <v>2756</v>
      </c>
      <c r="U295" s="2" t="s">
        <v>32</v>
      </c>
      <c r="V295" s="2" t="s">
        <v>39</v>
      </c>
      <c r="W295" s="2" t="s">
        <v>34</v>
      </c>
      <c r="X295" s="2">
        <v>296</v>
      </c>
    </row>
    <row r="296" spans="1:24" ht="32" x14ac:dyDescent="0.2">
      <c r="A296" t="s">
        <v>2142</v>
      </c>
      <c r="B296" t="s">
        <v>42</v>
      </c>
      <c r="C296">
        <v>17</v>
      </c>
      <c r="D296">
        <v>16</v>
      </c>
      <c r="E296">
        <v>2</v>
      </c>
      <c r="H296">
        <v>2</v>
      </c>
      <c r="K296">
        <v>5.2499999999999998E-2</v>
      </c>
      <c r="L296" t="s">
        <v>27</v>
      </c>
      <c r="M296">
        <v>8.9999999999999998E-4</v>
      </c>
      <c r="N296">
        <v>1.7142857142857151</v>
      </c>
      <c r="O296">
        <v>1.7142857142857151E-2</v>
      </c>
      <c r="Q296">
        <v>296</v>
      </c>
      <c r="R296" t="s">
        <v>46</v>
      </c>
      <c r="S296" s="1" t="s">
        <v>2757</v>
      </c>
      <c r="U296" s="2" t="s">
        <v>32</v>
      </c>
      <c r="V296" s="2" t="s">
        <v>39</v>
      </c>
      <c r="W296" s="2" t="s">
        <v>34</v>
      </c>
      <c r="X296" s="2">
        <v>296</v>
      </c>
    </row>
    <row r="297" spans="1:24" ht="32" x14ac:dyDescent="0.2">
      <c r="A297" t="s">
        <v>2142</v>
      </c>
      <c r="B297" t="s">
        <v>42</v>
      </c>
      <c r="C297">
        <v>16</v>
      </c>
      <c r="D297">
        <v>15</v>
      </c>
      <c r="E297">
        <v>1</v>
      </c>
      <c r="H297">
        <v>1</v>
      </c>
      <c r="K297">
        <v>5.4600000000000003E-2</v>
      </c>
      <c r="L297" t="s">
        <v>27</v>
      </c>
      <c r="M297">
        <v>8.9999999999999998E-4</v>
      </c>
      <c r="N297">
        <v>1.648351648351648</v>
      </c>
      <c r="O297">
        <v>1.648351648351648E-2</v>
      </c>
      <c r="Q297">
        <v>296</v>
      </c>
      <c r="R297" t="s">
        <v>46</v>
      </c>
      <c r="S297" s="1" t="s">
        <v>2758</v>
      </c>
      <c r="U297" s="2" t="s">
        <v>32</v>
      </c>
      <c r="V297" s="2" t="s">
        <v>39</v>
      </c>
      <c r="W297" s="2" t="s">
        <v>34</v>
      </c>
      <c r="X297" s="2">
        <v>296</v>
      </c>
    </row>
    <row r="298" spans="1:24" ht="32" x14ac:dyDescent="0.2">
      <c r="A298" t="s">
        <v>2142</v>
      </c>
      <c r="B298" t="s">
        <v>42</v>
      </c>
      <c r="C298">
        <v>16</v>
      </c>
      <c r="D298">
        <v>15</v>
      </c>
      <c r="E298">
        <v>2</v>
      </c>
      <c r="H298">
        <v>2</v>
      </c>
      <c r="K298">
        <v>5.6599999999999998E-2</v>
      </c>
      <c r="L298" t="s">
        <v>27</v>
      </c>
      <c r="M298">
        <v>8.9999999999999998E-4</v>
      </c>
      <c r="N298">
        <v>1.590106007067138</v>
      </c>
      <c r="O298">
        <v>1.590106007067138E-2</v>
      </c>
      <c r="Q298">
        <v>296</v>
      </c>
      <c r="R298" t="s">
        <v>46</v>
      </c>
      <c r="S298" s="1" t="s">
        <v>2759</v>
      </c>
      <c r="U298" s="2" t="s">
        <v>32</v>
      </c>
      <c r="V298" s="2" t="s">
        <v>39</v>
      </c>
      <c r="W298" s="2" t="s">
        <v>34</v>
      </c>
      <c r="X298" s="2">
        <v>296</v>
      </c>
    </row>
    <row r="299" spans="1:24" ht="32" x14ac:dyDescent="0.2">
      <c r="A299" t="s">
        <v>2142</v>
      </c>
      <c r="B299" t="s">
        <v>42</v>
      </c>
      <c r="C299">
        <v>16</v>
      </c>
      <c r="D299">
        <v>15</v>
      </c>
      <c r="E299">
        <v>4</v>
      </c>
      <c r="H299">
        <v>4</v>
      </c>
      <c r="K299">
        <v>5.57E-2</v>
      </c>
      <c r="L299" t="s">
        <v>27</v>
      </c>
      <c r="M299">
        <v>1.6000000000000001E-3</v>
      </c>
      <c r="N299">
        <v>2.8725314183123878</v>
      </c>
      <c r="O299">
        <v>2.8725314183123879E-2</v>
      </c>
      <c r="Q299">
        <v>296</v>
      </c>
      <c r="R299" t="s">
        <v>46</v>
      </c>
      <c r="S299" s="1" t="s">
        <v>2760</v>
      </c>
      <c r="U299" s="2" t="s">
        <v>32</v>
      </c>
      <c r="V299" s="2" t="s">
        <v>39</v>
      </c>
      <c r="W299" s="2" t="s">
        <v>34</v>
      </c>
      <c r="X299" s="2">
        <v>296</v>
      </c>
    </row>
    <row r="300" spans="1:24" ht="32" x14ac:dyDescent="0.2">
      <c r="A300" t="s">
        <v>2142</v>
      </c>
      <c r="B300" t="s">
        <v>42</v>
      </c>
      <c r="C300">
        <v>16</v>
      </c>
      <c r="D300">
        <v>15</v>
      </c>
      <c r="E300">
        <v>5</v>
      </c>
      <c r="H300">
        <v>5</v>
      </c>
      <c r="K300">
        <v>5.3499999999999999E-2</v>
      </c>
      <c r="L300" t="s">
        <v>27</v>
      </c>
      <c r="M300">
        <v>8.0000000000000004E-4</v>
      </c>
      <c r="N300">
        <v>1.495327102803738</v>
      </c>
      <c r="O300">
        <v>1.4953271028037391E-2</v>
      </c>
      <c r="Q300">
        <v>296</v>
      </c>
      <c r="R300" t="s">
        <v>46</v>
      </c>
      <c r="S300" s="1" t="s">
        <v>2761</v>
      </c>
      <c r="U300" s="2" t="s">
        <v>32</v>
      </c>
      <c r="V300" s="2" t="s">
        <v>39</v>
      </c>
      <c r="W300" s="2" t="s">
        <v>34</v>
      </c>
      <c r="X300" s="2">
        <v>296</v>
      </c>
    </row>
    <row r="301" spans="1:24" ht="32" x14ac:dyDescent="0.2">
      <c r="A301" t="s">
        <v>2142</v>
      </c>
      <c r="B301" t="s">
        <v>42</v>
      </c>
      <c r="C301">
        <v>16</v>
      </c>
      <c r="D301">
        <v>15</v>
      </c>
      <c r="E301">
        <v>8</v>
      </c>
      <c r="H301">
        <v>8</v>
      </c>
      <c r="K301">
        <v>4.1099999999999998E-2</v>
      </c>
      <c r="L301" t="s">
        <v>27</v>
      </c>
      <c r="M301">
        <v>1.2999999999999999E-3</v>
      </c>
      <c r="N301">
        <v>3.16301703163017</v>
      </c>
      <c r="O301">
        <v>3.1630170316301713E-2</v>
      </c>
      <c r="Q301">
        <v>296</v>
      </c>
      <c r="R301" t="s">
        <v>46</v>
      </c>
      <c r="S301" s="1" t="s">
        <v>2762</v>
      </c>
      <c r="U301" s="2" t="s">
        <v>32</v>
      </c>
      <c r="V301" s="2" t="s">
        <v>39</v>
      </c>
      <c r="W301" s="2" t="s">
        <v>34</v>
      </c>
      <c r="X301" s="2">
        <v>296</v>
      </c>
    </row>
    <row r="302" spans="1:24" ht="32" x14ac:dyDescent="0.2">
      <c r="A302" t="s">
        <v>2142</v>
      </c>
      <c r="B302" t="s">
        <v>42</v>
      </c>
      <c r="C302">
        <v>15</v>
      </c>
      <c r="D302">
        <v>14</v>
      </c>
      <c r="E302">
        <v>2</v>
      </c>
      <c r="H302">
        <v>2</v>
      </c>
      <c r="K302">
        <v>5.8500000000000003E-2</v>
      </c>
      <c r="L302" t="s">
        <v>27</v>
      </c>
      <c r="M302">
        <v>8.9999999999999998E-4</v>
      </c>
      <c r="N302">
        <v>1.5384615384615381</v>
      </c>
      <c r="O302">
        <v>1.538461538461538E-2</v>
      </c>
      <c r="Q302">
        <v>296</v>
      </c>
      <c r="R302" t="s">
        <v>46</v>
      </c>
      <c r="S302" s="1" t="s">
        <v>2763</v>
      </c>
      <c r="U302" s="2" t="s">
        <v>32</v>
      </c>
      <c r="V302" s="2" t="s">
        <v>39</v>
      </c>
      <c r="W302" s="2" t="s">
        <v>34</v>
      </c>
      <c r="X302" s="2">
        <v>296</v>
      </c>
    </row>
    <row r="303" spans="1:24" ht="32" x14ac:dyDescent="0.2">
      <c r="A303" t="s">
        <v>2142</v>
      </c>
      <c r="B303" t="s">
        <v>42</v>
      </c>
      <c r="C303">
        <v>15</v>
      </c>
      <c r="D303">
        <v>14</v>
      </c>
      <c r="E303">
        <v>4</v>
      </c>
      <c r="H303">
        <v>4</v>
      </c>
      <c r="K303">
        <v>5.3400000000000003E-2</v>
      </c>
      <c r="L303" t="s">
        <v>27</v>
      </c>
      <c r="M303">
        <v>1.6000000000000001E-3</v>
      </c>
      <c r="N303">
        <v>2.9962546816479398</v>
      </c>
      <c r="O303">
        <v>2.9962546816479401E-2</v>
      </c>
      <c r="Q303">
        <v>296</v>
      </c>
      <c r="R303" t="s">
        <v>46</v>
      </c>
      <c r="S303" s="1" t="s">
        <v>2764</v>
      </c>
      <c r="U303" s="2" t="s">
        <v>32</v>
      </c>
      <c r="V303" s="2" t="s">
        <v>39</v>
      </c>
      <c r="W303" s="2" t="s">
        <v>34</v>
      </c>
      <c r="X303" s="2">
        <v>296</v>
      </c>
    </row>
    <row r="304" spans="1:24" ht="32" x14ac:dyDescent="0.2">
      <c r="A304" t="s">
        <v>2142</v>
      </c>
      <c r="B304" t="s">
        <v>42</v>
      </c>
      <c r="C304">
        <v>15</v>
      </c>
      <c r="D304">
        <v>14</v>
      </c>
      <c r="E304">
        <v>7</v>
      </c>
      <c r="H304">
        <v>7</v>
      </c>
      <c r="K304">
        <v>4.8300000000000003E-2</v>
      </c>
      <c r="L304" t="s">
        <v>27</v>
      </c>
      <c r="M304">
        <v>1.2999999999999999E-3</v>
      </c>
      <c r="N304">
        <v>2.691511387163561</v>
      </c>
      <c r="O304">
        <v>2.6915113871635608E-2</v>
      </c>
      <c r="Q304">
        <v>296</v>
      </c>
      <c r="R304" t="s">
        <v>46</v>
      </c>
      <c r="S304" s="1" t="s">
        <v>2765</v>
      </c>
      <c r="U304" s="2" t="s">
        <v>32</v>
      </c>
      <c r="V304" s="2" t="s">
        <v>39</v>
      </c>
      <c r="W304" s="2" t="s">
        <v>34</v>
      </c>
      <c r="X304" s="2">
        <v>296</v>
      </c>
    </row>
    <row r="305" spans="1:24" ht="32" x14ac:dyDescent="0.2">
      <c r="A305" t="s">
        <v>2142</v>
      </c>
      <c r="B305" t="s">
        <v>42</v>
      </c>
      <c r="C305">
        <v>15</v>
      </c>
      <c r="D305">
        <v>14</v>
      </c>
      <c r="E305">
        <v>8</v>
      </c>
      <c r="H305">
        <v>8</v>
      </c>
      <c r="K305">
        <v>4.5999999999999999E-2</v>
      </c>
      <c r="L305" t="s">
        <v>27</v>
      </c>
      <c r="M305">
        <v>1.5E-3</v>
      </c>
      <c r="N305">
        <v>3.2608695652173911</v>
      </c>
      <c r="O305">
        <v>3.2608695652173912E-2</v>
      </c>
      <c r="Q305">
        <v>296</v>
      </c>
      <c r="R305" t="s">
        <v>46</v>
      </c>
      <c r="S305" s="1" t="s">
        <v>2766</v>
      </c>
      <c r="U305" s="2" t="s">
        <v>32</v>
      </c>
      <c r="V305" s="2" t="s">
        <v>39</v>
      </c>
      <c r="W305" s="2" t="s">
        <v>34</v>
      </c>
      <c r="X305" s="2">
        <v>296</v>
      </c>
    </row>
    <row r="306" spans="1:24" ht="32" x14ac:dyDescent="0.2">
      <c r="A306" t="s">
        <v>2142</v>
      </c>
      <c r="B306" t="s">
        <v>42</v>
      </c>
      <c r="C306">
        <v>15</v>
      </c>
      <c r="D306">
        <v>14</v>
      </c>
      <c r="E306">
        <v>10</v>
      </c>
      <c r="H306">
        <v>10</v>
      </c>
      <c r="K306">
        <v>4.4299999999999999E-2</v>
      </c>
      <c r="L306" t="s">
        <v>27</v>
      </c>
      <c r="M306">
        <v>1.4E-3</v>
      </c>
      <c r="N306">
        <v>3.160270880361173</v>
      </c>
      <c r="O306">
        <v>3.1602708803611733E-2</v>
      </c>
      <c r="Q306">
        <v>296</v>
      </c>
      <c r="R306" t="s">
        <v>46</v>
      </c>
      <c r="S306" s="1" t="s">
        <v>2767</v>
      </c>
      <c r="U306" s="2" t="s">
        <v>32</v>
      </c>
      <c r="V306" s="2" t="s">
        <v>39</v>
      </c>
      <c r="W306" s="2" t="s">
        <v>34</v>
      </c>
      <c r="X306" s="2">
        <v>296</v>
      </c>
    </row>
    <row r="307" spans="1:24" ht="32" x14ac:dyDescent="0.2">
      <c r="A307" t="s">
        <v>2142</v>
      </c>
      <c r="B307" t="s">
        <v>42</v>
      </c>
      <c r="C307">
        <v>14</v>
      </c>
      <c r="D307">
        <v>13</v>
      </c>
      <c r="E307">
        <v>1</v>
      </c>
      <c r="H307">
        <v>1</v>
      </c>
      <c r="K307">
        <v>6.1499999999999999E-2</v>
      </c>
      <c r="L307" t="s">
        <v>27</v>
      </c>
      <c r="M307">
        <v>8.9999999999999998E-4</v>
      </c>
      <c r="N307">
        <v>1.4634146341463421</v>
      </c>
      <c r="O307">
        <v>1.4634146341463421E-2</v>
      </c>
      <c r="Q307">
        <v>296</v>
      </c>
      <c r="R307" t="s">
        <v>46</v>
      </c>
      <c r="S307" s="1" t="s">
        <v>2768</v>
      </c>
      <c r="U307" s="2" t="s">
        <v>32</v>
      </c>
      <c r="V307" s="2" t="s">
        <v>39</v>
      </c>
      <c r="W307" s="2" t="s">
        <v>34</v>
      </c>
      <c r="X307" s="2">
        <v>296</v>
      </c>
    </row>
    <row r="308" spans="1:24" ht="32" x14ac:dyDescent="0.2">
      <c r="A308" t="s">
        <v>2142</v>
      </c>
      <c r="B308" t="s">
        <v>42</v>
      </c>
      <c r="C308">
        <v>14</v>
      </c>
      <c r="D308">
        <v>13</v>
      </c>
      <c r="E308">
        <v>2</v>
      </c>
      <c r="H308">
        <v>2</v>
      </c>
      <c r="K308">
        <v>5.91E-2</v>
      </c>
      <c r="L308" t="s">
        <v>27</v>
      </c>
      <c r="M308">
        <v>1.6000000000000001E-3</v>
      </c>
      <c r="N308">
        <v>2.7072758037225042</v>
      </c>
      <c r="O308">
        <v>2.7072758037225041E-2</v>
      </c>
      <c r="Q308">
        <v>296</v>
      </c>
      <c r="R308" t="s">
        <v>46</v>
      </c>
      <c r="S308" s="1" t="s">
        <v>2769</v>
      </c>
      <c r="U308" s="2" t="s">
        <v>32</v>
      </c>
      <c r="V308" s="2" t="s">
        <v>39</v>
      </c>
      <c r="W308" s="2" t="s">
        <v>34</v>
      </c>
      <c r="X308" s="2">
        <v>296</v>
      </c>
    </row>
    <row r="309" spans="1:24" ht="32" x14ac:dyDescent="0.2">
      <c r="A309" t="s">
        <v>2142</v>
      </c>
      <c r="B309" t="s">
        <v>42</v>
      </c>
      <c r="C309">
        <v>14</v>
      </c>
      <c r="D309">
        <v>13</v>
      </c>
      <c r="E309">
        <v>4</v>
      </c>
      <c r="H309">
        <v>4</v>
      </c>
      <c r="K309">
        <v>5.57E-2</v>
      </c>
      <c r="L309" t="s">
        <v>27</v>
      </c>
      <c r="M309">
        <v>1.4E-3</v>
      </c>
      <c r="N309">
        <v>2.5134649910233389</v>
      </c>
      <c r="O309">
        <v>2.5134649910233391E-2</v>
      </c>
      <c r="Q309">
        <v>296</v>
      </c>
      <c r="R309" t="s">
        <v>46</v>
      </c>
      <c r="S309" s="1" t="s">
        <v>2770</v>
      </c>
      <c r="U309" s="2" t="s">
        <v>32</v>
      </c>
      <c r="V309" s="2" t="s">
        <v>39</v>
      </c>
      <c r="W309" s="2" t="s">
        <v>34</v>
      </c>
      <c r="X309" s="2">
        <v>296</v>
      </c>
    </row>
    <row r="310" spans="1:24" ht="32" x14ac:dyDescent="0.2">
      <c r="A310" t="s">
        <v>2142</v>
      </c>
      <c r="B310" t="s">
        <v>42</v>
      </c>
      <c r="C310">
        <v>14</v>
      </c>
      <c r="D310">
        <v>13</v>
      </c>
      <c r="E310">
        <v>5</v>
      </c>
      <c r="H310">
        <v>5</v>
      </c>
      <c r="K310">
        <v>5.2499999999999998E-2</v>
      </c>
      <c r="L310" t="s">
        <v>27</v>
      </c>
      <c r="M310">
        <v>8.9999999999999998E-4</v>
      </c>
      <c r="N310">
        <v>1.7142857142857151</v>
      </c>
      <c r="O310">
        <v>1.7142857142857151E-2</v>
      </c>
      <c r="Q310">
        <v>296</v>
      </c>
      <c r="R310" t="s">
        <v>46</v>
      </c>
      <c r="S310" s="1" t="s">
        <v>2771</v>
      </c>
      <c r="U310" s="2" t="s">
        <v>32</v>
      </c>
      <c r="V310" s="2" t="s">
        <v>39</v>
      </c>
      <c r="W310" s="2" t="s">
        <v>34</v>
      </c>
      <c r="X310" s="2">
        <v>296</v>
      </c>
    </row>
    <row r="311" spans="1:24" ht="32" x14ac:dyDescent="0.2">
      <c r="A311" t="s">
        <v>2142</v>
      </c>
      <c r="B311" t="s">
        <v>42</v>
      </c>
      <c r="C311">
        <v>14</v>
      </c>
      <c r="D311">
        <v>13</v>
      </c>
      <c r="E311">
        <v>7</v>
      </c>
      <c r="H311">
        <v>7</v>
      </c>
      <c r="K311">
        <v>4.7500000000000001E-2</v>
      </c>
      <c r="L311" t="s">
        <v>27</v>
      </c>
      <c r="M311">
        <v>1.8E-3</v>
      </c>
      <c r="N311">
        <v>3.789473684210527</v>
      </c>
      <c r="O311">
        <v>3.7894736842105273E-2</v>
      </c>
      <c r="Q311">
        <v>296</v>
      </c>
      <c r="R311" t="s">
        <v>46</v>
      </c>
      <c r="S311" s="1" t="s">
        <v>2772</v>
      </c>
      <c r="U311" s="2" t="s">
        <v>32</v>
      </c>
      <c r="V311" s="2" t="s">
        <v>39</v>
      </c>
      <c r="W311" s="2" t="s">
        <v>34</v>
      </c>
      <c r="X311" s="2">
        <v>296</v>
      </c>
    </row>
    <row r="312" spans="1:24" ht="32" x14ac:dyDescent="0.2">
      <c r="A312" t="s">
        <v>2142</v>
      </c>
      <c r="B312" t="s">
        <v>42</v>
      </c>
      <c r="C312">
        <v>14</v>
      </c>
      <c r="D312">
        <v>13</v>
      </c>
      <c r="E312">
        <v>8</v>
      </c>
      <c r="H312">
        <v>8</v>
      </c>
      <c r="K312">
        <v>4.9099999999999998E-2</v>
      </c>
      <c r="L312" t="s">
        <v>27</v>
      </c>
      <c r="M312">
        <v>1.5E-3</v>
      </c>
      <c r="N312">
        <v>3.0549898167006111</v>
      </c>
      <c r="O312">
        <v>3.0549898167006109E-2</v>
      </c>
      <c r="Q312">
        <v>296</v>
      </c>
      <c r="R312" t="s">
        <v>46</v>
      </c>
      <c r="S312" s="1" t="s">
        <v>2773</v>
      </c>
      <c r="U312" s="2" t="s">
        <v>32</v>
      </c>
      <c r="V312" s="2" t="s">
        <v>39</v>
      </c>
      <c r="W312" s="2" t="s">
        <v>34</v>
      </c>
      <c r="X312" s="2">
        <v>296</v>
      </c>
    </row>
    <row r="313" spans="1:24" ht="32" x14ac:dyDescent="0.2">
      <c r="A313" t="s">
        <v>2142</v>
      </c>
      <c r="B313" t="s">
        <v>42</v>
      </c>
      <c r="C313">
        <v>14</v>
      </c>
      <c r="D313">
        <v>13</v>
      </c>
      <c r="E313">
        <v>11</v>
      </c>
      <c r="H313">
        <v>11</v>
      </c>
      <c r="K313">
        <v>4.4900000000000002E-2</v>
      </c>
      <c r="L313" t="s">
        <v>27</v>
      </c>
      <c r="M313">
        <v>1E-3</v>
      </c>
      <c r="N313">
        <v>2.2271714922049002</v>
      </c>
      <c r="O313">
        <v>2.2271714922049001E-2</v>
      </c>
      <c r="Q313">
        <v>296</v>
      </c>
      <c r="R313" t="s">
        <v>46</v>
      </c>
      <c r="S313" s="1" t="s">
        <v>2774</v>
      </c>
      <c r="U313" s="2" t="s">
        <v>32</v>
      </c>
      <c r="V313" s="2" t="s">
        <v>39</v>
      </c>
      <c r="W313" s="2" t="s">
        <v>34</v>
      </c>
      <c r="X313" s="2">
        <v>296</v>
      </c>
    </row>
    <row r="314" spans="1:24" ht="32" x14ac:dyDescent="0.2">
      <c r="A314" t="s">
        <v>2142</v>
      </c>
      <c r="B314" t="s">
        <v>42</v>
      </c>
      <c r="C314">
        <v>13</v>
      </c>
      <c r="D314">
        <v>12</v>
      </c>
      <c r="E314">
        <v>1</v>
      </c>
      <c r="H314">
        <v>1</v>
      </c>
      <c r="K314">
        <v>5.9799999999999999E-2</v>
      </c>
      <c r="L314" t="s">
        <v>27</v>
      </c>
      <c r="M314">
        <v>1.1999999999999999E-3</v>
      </c>
      <c r="N314">
        <v>2.0066889632107019</v>
      </c>
      <c r="O314">
        <v>2.006688963210702E-2</v>
      </c>
      <c r="Q314">
        <v>296</v>
      </c>
      <c r="R314" t="s">
        <v>46</v>
      </c>
      <c r="S314" s="1" t="s">
        <v>2775</v>
      </c>
      <c r="U314" s="2" t="s">
        <v>32</v>
      </c>
      <c r="V314" s="2" t="s">
        <v>39</v>
      </c>
      <c r="W314" s="2" t="s">
        <v>34</v>
      </c>
      <c r="X314" s="2">
        <v>296</v>
      </c>
    </row>
    <row r="315" spans="1:24" ht="32" x14ac:dyDescent="0.2">
      <c r="A315" t="s">
        <v>2142</v>
      </c>
      <c r="B315" t="s">
        <v>42</v>
      </c>
      <c r="C315">
        <v>13</v>
      </c>
      <c r="D315">
        <v>12</v>
      </c>
      <c r="E315">
        <v>2</v>
      </c>
      <c r="H315">
        <v>2</v>
      </c>
      <c r="K315">
        <v>5.91E-2</v>
      </c>
      <c r="L315" t="s">
        <v>27</v>
      </c>
      <c r="M315">
        <v>8.0000000000000004E-4</v>
      </c>
      <c r="N315">
        <v>1.3536379018612521</v>
      </c>
      <c r="O315">
        <v>1.3536379018612521E-2</v>
      </c>
      <c r="Q315">
        <v>296</v>
      </c>
      <c r="R315" t="s">
        <v>46</v>
      </c>
      <c r="S315" s="1" t="s">
        <v>2776</v>
      </c>
      <c r="U315" s="2" t="s">
        <v>32</v>
      </c>
      <c r="V315" s="2" t="s">
        <v>39</v>
      </c>
      <c r="W315" s="2" t="s">
        <v>34</v>
      </c>
      <c r="X315" s="2">
        <v>296</v>
      </c>
    </row>
    <row r="316" spans="1:24" ht="32" x14ac:dyDescent="0.2">
      <c r="A316" t="s">
        <v>2142</v>
      </c>
      <c r="B316" t="s">
        <v>42</v>
      </c>
      <c r="C316">
        <v>13</v>
      </c>
      <c r="D316">
        <v>12</v>
      </c>
      <c r="E316">
        <v>4</v>
      </c>
      <c r="H316">
        <v>4</v>
      </c>
      <c r="K316">
        <v>5.4600000000000003E-2</v>
      </c>
      <c r="L316" t="s">
        <v>27</v>
      </c>
      <c r="M316">
        <v>1.6999999999999999E-3</v>
      </c>
      <c r="N316">
        <v>3.113553113553114</v>
      </c>
      <c r="O316">
        <v>3.1135531135531139E-2</v>
      </c>
      <c r="Q316">
        <v>296</v>
      </c>
      <c r="R316" t="s">
        <v>46</v>
      </c>
      <c r="S316" s="1" t="s">
        <v>2777</v>
      </c>
      <c r="U316" s="2" t="s">
        <v>32</v>
      </c>
      <c r="V316" s="2" t="s">
        <v>39</v>
      </c>
      <c r="W316" s="2" t="s">
        <v>34</v>
      </c>
      <c r="X316" s="2">
        <v>296</v>
      </c>
    </row>
    <row r="317" spans="1:24" ht="32" x14ac:dyDescent="0.2">
      <c r="A317" t="s">
        <v>2142</v>
      </c>
      <c r="B317" t="s">
        <v>42</v>
      </c>
      <c r="C317">
        <v>13</v>
      </c>
      <c r="D317">
        <v>12</v>
      </c>
      <c r="E317">
        <v>5</v>
      </c>
      <c r="H317">
        <v>5</v>
      </c>
      <c r="K317">
        <v>5.3199999999999997E-2</v>
      </c>
      <c r="L317" t="s">
        <v>27</v>
      </c>
      <c r="M317">
        <v>8.9999999999999998E-4</v>
      </c>
      <c r="N317">
        <v>1.6917293233082711</v>
      </c>
      <c r="O317">
        <v>1.6917293233082709E-2</v>
      </c>
      <c r="Q317">
        <v>296</v>
      </c>
      <c r="R317" t="s">
        <v>46</v>
      </c>
      <c r="S317" s="1" t="s">
        <v>2778</v>
      </c>
      <c r="U317" s="2" t="s">
        <v>32</v>
      </c>
      <c r="V317" s="2" t="s">
        <v>39</v>
      </c>
      <c r="W317" s="2" t="s">
        <v>34</v>
      </c>
      <c r="X317" s="2">
        <v>296</v>
      </c>
    </row>
    <row r="318" spans="1:24" ht="32" x14ac:dyDescent="0.2">
      <c r="A318" t="s">
        <v>2142</v>
      </c>
      <c r="B318" t="s">
        <v>42</v>
      </c>
      <c r="C318">
        <v>13</v>
      </c>
      <c r="D318">
        <v>12</v>
      </c>
      <c r="E318">
        <v>7</v>
      </c>
      <c r="H318">
        <v>7</v>
      </c>
      <c r="K318">
        <v>5.0599999999999999E-2</v>
      </c>
      <c r="L318" t="s">
        <v>27</v>
      </c>
      <c r="M318">
        <v>8.0000000000000004E-4</v>
      </c>
      <c r="N318">
        <v>1.5810276679841899</v>
      </c>
      <c r="O318">
        <v>1.58102766798419E-2</v>
      </c>
      <c r="Q318">
        <v>296</v>
      </c>
      <c r="R318" t="s">
        <v>46</v>
      </c>
      <c r="S318" s="1" t="s">
        <v>2779</v>
      </c>
      <c r="U318" s="2" t="s">
        <v>32</v>
      </c>
      <c r="V318" s="2" t="s">
        <v>39</v>
      </c>
      <c r="W318" s="2" t="s">
        <v>34</v>
      </c>
      <c r="X318" s="2">
        <v>296</v>
      </c>
    </row>
    <row r="319" spans="1:24" ht="32" x14ac:dyDescent="0.2">
      <c r="A319" t="s">
        <v>2142</v>
      </c>
      <c r="B319" t="s">
        <v>42</v>
      </c>
      <c r="C319">
        <v>13</v>
      </c>
      <c r="D319">
        <v>12</v>
      </c>
      <c r="E319">
        <v>8</v>
      </c>
      <c r="H319">
        <v>8</v>
      </c>
      <c r="K319">
        <v>5.0900000000000001E-2</v>
      </c>
      <c r="L319" t="s">
        <v>27</v>
      </c>
      <c r="M319">
        <v>1.1000000000000001E-3</v>
      </c>
      <c r="N319">
        <v>2.161100196463654</v>
      </c>
      <c r="O319">
        <v>2.1611001964636539E-2</v>
      </c>
      <c r="Q319">
        <v>296</v>
      </c>
      <c r="R319" t="s">
        <v>46</v>
      </c>
      <c r="S319" s="1" t="s">
        <v>2780</v>
      </c>
      <c r="U319" s="2" t="s">
        <v>32</v>
      </c>
      <c r="V319" s="2" t="s">
        <v>39</v>
      </c>
      <c r="W319" s="2" t="s">
        <v>34</v>
      </c>
      <c r="X319" s="2">
        <v>296</v>
      </c>
    </row>
    <row r="320" spans="1:24" ht="32" x14ac:dyDescent="0.2">
      <c r="A320" t="s">
        <v>2142</v>
      </c>
      <c r="B320" t="s">
        <v>42</v>
      </c>
      <c r="C320">
        <v>13</v>
      </c>
      <c r="D320">
        <v>12</v>
      </c>
      <c r="E320">
        <v>10</v>
      </c>
      <c r="H320">
        <v>10</v>
      </c>
      <c r="K320">
        <v>5.33E-2</v>
      </c>
      <c r="L320" t="s">
        <v>27</v>
      </c>
      <c r="M320">
        <v>6.9999999999999999E-4</v>
      </c>
      <c r="N320">
        <v>1.313320825515947</v>
      </c>
      <c r="O320">
        <v>1.313320825515947E-2</v>
      </c>
      <c r="Q320">
        <v>296</v>
      </c>
      <c r="R320" t="s">
        <v>46</v>
      </c>
      <c r="S320" s="1" t="s">
        <v>2781</v>
      </c>
      <c r="U320" s="2" t="s">
        <v>32</v>
      </c>
      <c r="V320" s="2" t="s">
        <v>39</v>
      </c>
      <c r="W320" s="2" t="s">
        <v>34</v>
      </c>
      <c r="X320" s="2">
        <v>296</v>
      </c>
    </row>
    <row r="321" spans="1:24" ht="32" x14ac:dyDescent="0.2">
      <c r="A321" t="s">
        <v>2142</v>
      </c>
      <c r="B321" t="s">
        <v>42</v>
      </c>
      <c r="C321">
        <v>13</v>
      </c>
      <c r="D321">
        <v>12</v>
      </c>
      <c r="E321">
        <v>11</v>
      </c>
      <c r="H321">
        <v>11</v>
      </c>
      <c r="K321">
        <v>4.6600000000000003E-2</v>
      </c>
      <c r="L321" t="s">
        <v>27</v>
      </c>
      <c r="M321">
        <v>1.1000000000000001E-3</v>
      </c>
      <c r="N321">
        <v>2.3605150214592272</v>
      </c>
      <c r="O321">
        <v>2.3605150214592269E-2</v>
      </c>
      <c r="Q321">
        <v>296</v>
      </c>
      <c r="R321" t="s">
        <v>46</v>
      </c>
      <c r="S321" s="1" t="s">
        <v>2782</v>
      </c>
      <c r="U321" s="2" t="s">
        <v>32</v>
      </c>
      <c r="V321" s="2" t="s">
        <v>39</v>
      </c>
      <c r="W321" s="2" t="s">
        <v>34</v>
      </c>
      <c r="X321" s="2">
        <v>296</v>
      </c>
    </row>
    <row r="322" spans="1:24" ht="32" x14ac:dyDescent="0.2">
      <c r="A322" t="s">
        <v>2142</v>
      </c>
      <c r="B322" t="s">
        <v>42</v>
      </c>
      <c r="C322">
        <v>12</v>
      </c>
      <c r="D322">
        <v>11</v>
      </c>
      <c r="E322">
        <v>1</v>
      </c>
      <c r="H322">
        <v>1</v>
      </c>
      <c r="K322">
        <v>6.0900000000000003E-2</v>
      </c>
      <c r="L322" t="s">
        <v>27</v>
      </c>
      <c r="M322">
        <v>8.0000000000000004E-4</v>
      </c>
      <c r="N322">
        <v>1.3136288998357959</v>
      </c>
      <c r="O322">
        <v>1.313628899835796E-2</v>
      </c>
      <c r="Q322">
        <v>296</v>
      </c>
      <c r="R322" t="s">
        <v>46</v>
      </c>
      <c r="S322" s="1" t="s">
        <v>2783</v>
      </c>
      <c r="U322" s="2" t="s">
        <v>32</v>
      </c>
      <c r="V322" s="2" t="s">
        <v>39</v>
      </c>
      <c r="W322" s="2" t="s">
        <v>34</v>
      </c>
      <c r="X322" s="2">
        <v>296</v>
      </c>
    </row>
    <row r="323" spans="1:24" ht="32" x14ac:dyDescent="0.2">
      <c r="A323" t="s">
        <v>2142</v>
      </c>
      <c r="B323" t="s">
        <v>42</v>
      </c>
      <c r="C323">
        <v>12</v>
      </c>
      <c r="D323">
        <v>11</v>
      </c>
      <c r="E323">
        <v>2</v>
      </c>
      <c r="H323">
        <v>2</v>
      </c>
      <c r="K323">
        <v>5.9299999999999999E-2</v>
      </c>
      <c r="L323" t="s">
        <v>27</v>
      </c>
      <c r="M323">
        <v>8.0000000000000004E-4</v>
      </c>
      <c r="N323">
        <v>1.3490725126475549</v>
      </c>
      <c r="O323">
        <v>1.3490725126475551E-2</v>
      </c>
      <c r="Q323">
        <v>296</v>
      </c>
      <c r="R323" t="s">
        <v>46</v>
      </c>
      <c r="S323" s="1" t="s">
        <v>2784</v>
      </c>
      <c r="U323" s="2" t="s">
        <v>32</v>
      </c>
      <c r="V323" s="2" t="s">
        <v>39</v>
      </c>
      <c r="W323" s="2" t="s">
        <v>34</v>
      </c>
      <c r="X323" s="2">
        <v>296</v>
      </c>
    </row>
    <row r="324" spans="1:24" ht="32" x14ac:dyDescent="0.2">
      <c r="A324" t="s">
        <v>2142</v>
      </c>
      <c r="B324" t="s">
        <v>42</v>
      </c>
      <c r="C324">
        <v>12</v>
      </c>
      <c r="D324">
        <v>11</v>
      </c>
      <c r="E324">
        <v>4</v>
      </c>
      <c r="H324">
        <v>4</v>
      </c>
      <c r="K324">
        <v>5.5800000000000002E-2</v>
      </c>
      <c r="L324" t="s">
        <v>27</v>
      </c>
      <c r="M324">
        <v>8.9999999999999998E-4</v>
      </c>
      <c r="N324">
        <v>1.612903225806452</v>
      </c>
      <c r="O324">
        <v>1.6129032258064519E-2</v>
      </c>
      <c r="Q324">
        <v>296</v>
      </c>
      <c r="R324" t="s">
        <v>46</v>
      </c>
      <c r="S324" s="1" t="s">
        <v>2785</v>
      </c>
      <c r="U324" s="2" t="s">
        <v>32</v>
      </c>
      <c r="V324" s="2" t="s">
        <v>39</v>
      </c>
      <c r="W324" s="2" t="s">
        <v>34</v>
      </c>
      <c r="X324" s="2">
        <v>296</v>
      </c>
    </row>
    <row r="325" spans="1:24" ht="32" x14ac:dyDescent="0.2">
      <c r="A325" t="s">
        <v>2142</v>
      </c>
      <c r="B325" t="s">
        <v>42</v>
      </c>
      <c r="C325">
        <v>12</v>
      </c>
      <c r="D325">
        <v>11</v>
      </c>
      <c r="E325">
        <v>5</v>
      </c>
      <c r="H325">
        <v>5</v>
      </c>
      <c r="K325">
        <v>5.6599999999999998E-2</v>
      </c>
      <c r="L325" t="s">
        <v>27</v>
      </c>
      <c r="M325">
        <v>1.2999999999999999E-3</v>
      </c>
      <c r="N325">
        <v>2.2968197879858661</v>
      </c>
      <c r="O325">
        <v>2.2968197879858661E-2</v>
      </c>
      <c r="Q325">
        <v>296</v>
      </c>
      <c r="R325" t="s">
        <v>46</v>
      </c>
      <c r="S325" s="1" t="s">
        <v>2786</v>
      </c>
      <c r="U325" s="2" t="s">
        <v>32</v>
      </c>
      <c r="V325" s="2" t="s">
        <v>39</v>
      </c>
      <c r="W325" s="2" t="s">
        <v>34</v>
      </c>
      <c r="X325" s="2">
        <v>296</v>
      </c>
    </row>
    <row r="326" spans="1:24" ht="32" x14ac:dyDescent="0.2">
      <c r="A326" t="s">
        <v>2142</v>
      </c>
      <c r="B326" t="s">
        <v>42</v>
      </c>
      <c r="C326">
        <v>12</v>
      </c>
      <c r="D326">
        <v>11</v>
      </c>
      <c r="E326">
        <v>7</v>
      </c>
      <c r="H326">
        <v>7</v>
      </c>
      <c r="K326">
        <v>5.2600000000000001E-2</v>
      </c>
      <c r="L326" t="s">
        <v>27</v>
      </c>
      <c r="M326">
        <v>1E-3</v>
      </c>
      <c r="N326">
        <v>1.901140684410646</v>
      </c>
      <c r="O326">
        <v>1.901140684410646E-2</v>
      </c>
      <c r="Q326">
        <v>296</v>
      </c>
      <c r="R326" t="s">
        <v>46</v>
      </c>
      <c r="S326" s="1" t="s">
        <v>2787</v>
      </c>
      <c r="U326" s="2" t="s">
        <v>32</v>
      </c>
      <c r="V326" s="2" t="s">
        <v>39</v>
      </c>
      <c r="W326" s="2" t="s">
        <v>34</v>
      </c>
      <c r="X326" s="2">
        <v>296</v>
      </c>
    </row>
    <row r="327" spans="1:24" ht="32" x14ac:dyDescent="0.2">
      <c r="A327" t="s">
        <v>2142</v>
      </c>
      <c r="B327" t="s">
        <v>42</v>
      </c>
      <c r="C327">
        <v>12</v>
      </c>
      <c r="D327">
        <v>11</v>
      </c>
      <c r="E327">
        <v>8</v>
      </c>
      <c r="H327">
        <v>8</v>
      </c>
      <c r="K327">
        <v>5.4899999999999997E-2</v>
      </c>
      <c r="L327" t="s">
        <v>27</v>
      </c>
      <c r="M327">
        <v>1.1999999999999999E-3</v>
      </c>
      <c r="N327">
        <v>2.1857923497267762</v>
      </c>
      <c r="O327">
        <v>2.185792349726776E-2</v>
      </c>
      <c r="Q327">
        <v>296</v>
      </c>
      <c r="R327" t="s">
        <v>46</v>
      </c>
      <c r="S327" s="1" t="s">
        <v>2788</v>
      </c>
      <c r="U327" s="2" t="s">
        <v>32</v>
      </c>
      <c r="V327" s="2" t="s">
        <v>39</v>
      </c>
      <c r="W327" s="2" t="s">
        <v>34</v>
      </c>
      <c r="X327" s="2">
        <v>296</v>
      </c>
    </row>
    <row r="328" spans="1:24" ht="32" x14ac:dyDescent="0.2">
      <c r="A328" t="s">
        <v>2142</v>
      </c>
      <c r="B328" t="s">
        <v>42</v>
      </c>
      <c r="C328">
        <v>12</v>
      </c>
      <c r="D328">
        <v>11</v>
      </c>
      <c r="E328">
        <v>10</v>
      </c>
      <c r="H328">
        <v>10</v>
      </c>
      <c r="K328">
        <v>5.6500000000000002E-2</v>
      </c>
      <c r="L328" t="s">
        <v>27</v>
      </c>
      <c r="M328">
        <v>1.8E-3</v>
      </c>
      <c r="N328">
        <v>3.1858407079646018</v>
      </c>
      <c r="O328">
        <v>3.1858407079646017E-2</v>
      </c>
      <c r="Q328">
        <v>296</v>
      </c>
      <c r="R328" t="s">
        <v>46</v>
      </c>
      <c r="S328" s="1" t="s">
        <v>2789</v>
      </c>
      <c r="U328" s="2" t="s">
        <v>32</v>
      </c>
      <c r="V328" s="2" t="s">
        <v>39</v>
      </c>
      <c r="W328" s="2" t="s">
        <v>34</v>
      </c>
      <c r="X328" s="2">
        <v>296</v>
      </c>
    </row>
    <row r="329" spans="1:24" ht="32" x14ac:dyDescent="0.2">
      <c r="A329" t="s">
        <v>2142</v>
      </c>
      <c r="B329" t="s">
        <v>42</v>
      </c>
      <c r="C329">
        <v>12</v>
      </c>
      <c r="D329">
        <v>11</v>
      </c>
      <c r="E329">
        <v>11</v>
      </c>
      <c r="H329">
        <v>11</v>
      </c>
      <c r="K329">
        <v>4.99E-2</v>
      </c>
      <c r="L329" t="s">
        <v>27</v>
      </c>
      <c r="M329">
        <v>8.0000000000000004E-4</v>
      </c>
      <c r="N329">
        <v>1.6032064128256509</v>
      </c>
      <c r="O329">
        <v>1.6032064128256519E-2</v>
      </c>
      <c r="Q329">
        <v>296</v>
      </c>
      <c r="R329" t="s">
        <v>46</v>
      </c>
      <c r="S329" s="1" t="s">
        <v>2790</v>
      </c>
      <c r="U329" s="2" t="s">
        <v>32</v>
      </c>
      <c r="V329" s="2" t="s">
        <v>39</v>
      </c>
      <c r="W329" s="2" t="s">
        <v>34</v>
      </c>
      <c r="X329" s="2">
        <v>296</v>
      </c>
    </row>
    <row r="330" spans="1:24" ht="32" x14ac:dyDescent="0.2">
      <c r="A330" t="s">
        <v>2142</v>
      </c>
      <c r="B330" t="s">
        <v>42</v>
      </c>
      <c r="C330">
        <v>11</v>
      </c>
      <c r="D330">
        <v>10</v>
      </c>
      <c r="E330">
        <v>1</v>
      </c>
      <c r="H330">
        <v>1</v>
      </c>
      <c r="K330">
        <v>6.13E-2</v>
      </c>
      <c r="L330" t="s">
        <v>27</v>
      </c>
      <c r="M330">
        <v>8.0000000000000004E-4</v>
      </c>
      <c r="N330">
        <v>1.3050570962479611</v>
      </c>
      <c r="O330">
        <v>1.3050570962479611E-2</v>
      </c>
      <c r="Q330">
        <v>296</v>
      </c>
      <c r="R330" t="s">
        <v>46</v>
      </c>
      <c r="S330" s="1" t="s">
        <v>2791</v>
      </c>
      <c r="U330" s="2" t="s">
        <v>32</v>
      </c>
      <c r="V330" s="2" t="s">
        <v>39</v>
      </c>
      <c r="W330" s="2" t="s">
        <v>34</v>
      </c>
      <c r="X330" s="2">
        <v>296</v>
      </c>
    </row>
    <row r="331" spans="1:24" ht="32" x14ac:dyDescent="0.2">
      <c r="A331" t="s">
        <v>2142</v>
      </c>
      <c r="B331" t="s">
        <v>42</v>
      </c>
      <c r="C331">
        <v>11</v>
      </c>
      <c r="D331">
        <v>10</v>
      </c>
      <c r="E331">
        <v>2</v>
      </c>
      <c r="H331">
        <v>2</v>
      </c>
      <c r="K331">
        <v>5.9700000000000003E-2</v>
      </c>
      <c r="L331" t="s">
        <v>27</v>
      </c>
      <c r="M331">
        <v>8.0000000000000004E-4</v>
      </c>
      <c r="N331">
        <v>1.340033500837521</v>
      </c>
      <c r="O331">
        <v>1.340033500837521E-2</v>
      </c>
      <c r="Q331">
        <v>296</v>
      </c>
      <c r="R331" t="s">
        <v>46</v>
      </c>
      <c r="S331" s="1" t="s">
        <v>2792</v>
      </c>
      <c r="U331" s="2" t="s">
        <v>32</v>
      </c>
      <c r="V331" s="2" t="s">
        <v>39</v>
      </c>
      <c r="W331" s="2" t="s">
        <v>34</v>
      </c>
      <c r="X331" s="2">
        <v>296</v>
      </c>
    </row>
    <row r="332" spans="1:24" ht="32" x14ac:dyDescent="0.2">
      <c r="A332" t="s">
        <v>2142</v>
      </c>
      <c r="B332" t="s">
        <v>42</v>
      </c>
      <c r="C332">
        <v>11</v>
      </c>
      <c r="D332">
        <v>10</v>
      </c>
      <c r="E332">
        <v>4</v>
      </c>
      <c r="H332">
        <v>4</v>
      </c>
      <c r="K332">
        <v>5.5599999999999997E-2</v>
      </c>
      <c r="L332" t="s">
        <v>27</v>
      </c>
      <c r="M332">
        <v>1.9E-3</v>
      </c>
      <c r="N332">
        <v>3.4172661870503598</v>
      </c>
      <c r="O332">
        <v>3.41726618705036E-2</v>
      </c>
      <c r="Q332">
        <v>296</v>
      </c>
      <c r="R332" t="s">
        <v>46</v>
      </c>
      <c r="S332" s="1" t="s">
        <v>2793</v>
      </c>
      <c r="U332" s="2" t="s">
        <v>32</v>
      </c>
      <c r="V332" s="2" t="s">
        <v>39</v>
      </c>
      <c r="W332" s="2" t="s">
        <v>34</v>
      </c>
      <c r="X332" s="2">
        <v>296</v>
      </c>
    </row>
    <row r="333" spans="1:24" ht="32" x14ac:dyDescent="0.2">
      <c r="A333" t="s">
        <v>2142</v>
      </c>
      <c r="B333" t="s">
        <v>42</v>
      </c>
      <c r="C333">
        <v>11</v>
      </c>
      <c r="D333">
        <v>10</v>
      </c>
      <c r="E333">
        <v>5</v>
      </c>
      <c r="H333">
        <v>5</v>
      </c>
      <c r="K333">
        <v>5.4600000000000003E-2</v>
      </c>
      <c r="L333" t="s">
        <v>27</v>
      </c>
      <c r="M333">
        <v>8.0000000000000004E-4</v>
      </c>
      <c r="N333">
        <v>1.4652014652014651</v>
      </c>
      <c r="O333">
        <v>1.465201465201465E-2</v>
      </c>
      <c r="Q333">
        <v>296</v>
      </c>
      <c r="R333" t="s">
        <v>46</v>
      </c>
      <c r="S333" s="1" t="s">
        <v>2794</v>
      </c>
      <c r="U333" s="2" t="s">
        <v>32</v>
      </c>
      <c r="V333" s="2" t="s">
        <v>39</v>
      </c>
      <c r="W333" s="2" t="s">
        <v>34</v>
      </c>
      <c r="X333" s="2">
        <v>296</v>
      </c>
    </row>
    <row r="334" spans="1:24" ht="32" x14ac:dyDescent="0.2">
      <c r="A334" t="s">
        <v>2142</v>
      </c>
      <c r="B334" t="s">
        <v>42</v>
      </c>
      <c r="C334">
        <v>11</v>
      </c>
      <c r="D334">
        <v>10</v>
      </c>
      <c r="E334">
        <v>7</v>
      </c>
      <c r="H334">
        <v>7</v>
      </c>
      <c r="K334">
        <v>5.5300000000000002E-2</v>
      </c>
      <c r="L334" t="s">
        <v>27</v>
      </c>
      <c r="M334">
        <v>1.1000000000000001E-3</v>
      </c>
      <c r="N334">
        <v>1.989150090415913</v>
      </c>
      <c r="O334">
        <v>1.9891500904159129E-2</v>
      </c>
      <c r="Q334">
        <v>296</v>
      </c>
      <c r="R334" t="s">
        <v>46</v>
      </c>
      <c r="S334" s="1" t="s">
        <v>2795</v>
      </c>
      <c r="U334" s="2" t="s">
        <v>32</v>
      </c>
      <c r="V334" s="2" t="s">
        <v>39</v>
      </c>
      <c r="W334" s="2" t="s">
        <v>34</v>
      </c>
      <c r="X334" s="2">
        <v>296</v>
      </c>
    </row>
    <row r="335" spans="1:24" ht="32" x14ac:dyDescent="0.2">
      <c r="A335" t="s">
        <v>2142</v>
      </c>
      <c r="B335" t="s">
        <v>42</v>
      </c>
      <c r="C335">
        <v>11</v>
      </c>
      <c r="D335">
        <v>10</v>
      </c>
      <c r="E335">
        <v>8</v>
      </c>
      <c r="H335">
        <v>8</v>
      </c>
      <c r="K335">
        <v>5.6899999999999999E-2</v>
      </c>
      <c r="L335" t="s">
        <v>27</v>
      </c>
      <c r="M335">
        <v>8.0000000000000004E-4</v>
      </c>
      <c r="N335">
        <v>1.40597539543058</v>
      </c>
      <c r="O335">
        <v>1.4059753954305801E-2</v>
      </c>
      <c r="Q335">
        <v>296</v>
      </c>
      <c r="R335" t="s">
        <v>46</v>
      </c>
      <c r="S335" s="1" t="s">
        <v>2796</v>
      </c>
      <c r="U335" s="2" t="s">
        <v>32</v>
      </c>
      <c r="V335" s="2" t="s">
        <v>39</v>
      </c>
      <c r="W335" s="2" t="s">
        <v>34</v>
      </c>
      <c r="X335" s="2">
        <v>296</v>
      </c>
    </row>
    <row r="336" spans="1:24" ht="32" x14ac:dyDescent="0.2">
      <c r="A336" t="s">
        <v>2142</v>
      </c>
      <c r="B336" t="s">
        <v>42</v>
      </c>
      <c r="C336">
        <v>11</v>
      </c>
      <c r="D336">
        <v>10</v>
      </c>
      <c r="E336">
        <v>10</v>
      </c>
      <c r="H336">
        <v>10</v>
      </c>
      <c r="K336">
        <v>6.1400000000000003E-2</v>
      </c>
      <c r="L336" t="s">
        <v>27</v>
      </c>
      <c r="M336">
        <v>1.1000000000000001E-3</v>
      </c>
      <c r="N336">
        <v>1.7915309446254071</v>
      </c>
      <c r="O336">
        <v>1.7915309446254069E-2</v>
      </c>
      <c r="Q336">
        <v>296</v>
      </c>
      <c r="R336" t="s">
        <v>46</v>
      </c>
      <c r="S336" s="1" t="s">
        <v>2797</v>
      </c>
      <c r="U336" s="2" t="s">
        <v>32</v>
      </c>
      <c r="V336" s="2" t="s">
        <v>39</v>
      </c>
      <c r="W336" s="2" t="s">
        <v>34</v>
      </c>
      <c r="X336" s="2">
        <v>296</v>
      </c>
    </row>
    <row r="337" spans="1:24" ht="32" x14ac:dyDescent="0.2">
      <c r="A337" t="s">
        <v>2142</v>
      </c>
      <c r="B337" t="s">
        <v>42</v>
      </c>
      <c r="C337">
        <v>10</v>
      </c>
      <c r="D337">
        <v>9</v>
      </c>
      <c r="E337">
        <v>1</v>
      </c>
      <c r="H337">
        <v>1</v>
      </c>
      <c r="K337">
        <v>6.3799999999999996E-2</v>
      </c>
      <c r="L337" t="s">
        <v>27</v>
      </c>
      <c r="M337">
        <v>8.9999999999999998E-4</v>
      </c>
      <c r="N337">
        <v>1.410658307210032</v>
      </c>
      <c r="O337">
        <v>1.4106583072100319E-2</v>
      </c>
      <c r="Q337">
        <v>296</v>
      </c>
      <c r="R337" t="s">
        <v>46</v>
      </c>
      <c r="S337" s="1" t="s">
        <v>2798</v>
      </c>
      <c r="U337" s="2" t="s">
        <v>32</v>
      </c>
      <c r="V337" s="2" t="s">
        <v>39</v>
      </c>
      <c r="W337" s="2" t="s">
        <v>34</v>
      </c>
      <c r="X337" s="2">
        <v>296</v>
      </c>
    </row>
    <row r="338" spans="1:24" ht="32" x14ac:dyDescent="0.2">
      <c r="A338" t="s">
        <v>2142</v>
      </c>
      <c r="B338" t="s">
        <v>42</v>
      </c>
      <c r="C338">
        <v>10</v>
      </c>
      <c r="D338">
        <v>9</v>
      </c>
      <c r="E338">
        <v>2</v>
      </c>
      <c r="H338">
        <v>2</v>
      </c>
      <c r="K338">
        <v>5.9900000000000002E-2</v>
      </c>
      <c r="L338" t="s">
        <v>27</v>
      </c>
      <c r="M338">
        <v>8.9999999999999998E-4</v>
      </c>
      <c r="N338">
        <v>1.5025041736227049</v>
      </c>
      <c r="O338">
        <v>1.5025041736227049E-2</v>
      </c>
      <c r="Q338">
        <v>296</v>
      </c>
      <c r="R338" t="s">
        <v>46</v>
      </c>
      <c r="S338" s="1" t="s">
        <v>2799</v>
      </c>
      <c r="U338" s="2" t="s">
        <v>32</v>
      </c>
      <c r="V338" s="2" t="s">
        <v>39</v>
      </c>
      <c r="W338" s="2" t="s">
        <v>34</v>
      </c>
      <c r="X338" s="2">
        <v>296</v>
      </c>
    </row>
    <row r="339" spans="1:24" ht="32" x14ac:dyDescent="0.2">
      <c r="A339" t="s">
        <v>2142</v>
      </c>
      <c r="B339" t="s">
        <v>42</v>
      </c>
      <c r="C339">
        <v>10</v>
      </c>
      <c r="D339">
        <v>9</v>
      </c>
      <c r="E339">
        <v>4</v>
      </c>
      <c r="H339">
        <v>4</v>
      </c>
      <c r="K339">
        <v>5.5800000000000002E-2</v>
      </c>
      <c r="L339" t="s">
        <v>27</v>
      </c>
      <c r="M339">
        <v>6.9999999999999999E-4</v>
      </c>
      <c r="N339">
        <v>1.2544802867383511</v>
      </c>
      <c r="O339">
        <v>1.2544802867383509E-2</v>
      </c>
      <c r="Q339">
        <v>296</v>
      </c>
      <c r="R339" t="s">
        <v>46</v>
      </c>
      <c r="S339" s="1" t="s">
        <v>2800</v>
      </c>
      <c r="U339" s="2" t="s">
        <v>32</v>
      </c>
      <c r="V339" s="2" t="s">
        <v>39</v>
      </c>
      <c r="W339" s="2" t="s">
        <v>34</v>
      </c>
      <c r="X339" s="2">
        <v>296</v>
      </c>
    </row>
    <row r="340" spans="1:24" ht="32" x14ac:dyDescent="0.2">
      <c r="A340" t="s">
        <v>2142</v>
      </c>
      <c r="B340" t="s">
        <v>42</v>
      </c>
      <c r="C340">
        <v>10</v>
      </c>
      <c r="D340">
        <v>9</v>
      </c>
      <c r="E340">
        <v>5</v>
      </c>
      <c r="H340">
        <v>5</v>
      </c>
      <c r="K340">
        <v>5.7299999999999997E-2</v>
      </c>
      <c r="L340" t="s">
        <v>27</v>
      </c>
      <c r="M340">
        <v>1E-3</v>
      </c>
      <c r="N340">
        <v>1.745200698080279</v>
      </c>
      <c r="O340">
        <v>1.7452006980802799E-2</v>
      </c>
      <c r="Q340">
        <v>296</v>
      </c>
      <c r="R340" t="s">
        <v>46</v>
      </c>
      <c r="S340" s="1" t="s">
        <v>2801</v>
      </c>
      <c r="U340" s="2" t="s">
        <v>32</v>
      </c>
      <c r="V340" s="2" t="s">
        <v>39</v>
      </c>
      <c r="W340" s="2" t="s">
        <v>34</v>
      </c>
      <c r="X340" s="2">
        <v>296</v>
      </c>
    </row>
    <row r="341" spans="1:24" ht="32" x14ac:dyDescent="0.2">
      <c r="A341" t="s">
        <v>2142</v>
      </c>
      <c r="B341" t="s">
        <v>42</v>
      </c>
      <c r="C341">
        <v>10</v>
      </c>
      <c r="D341">
        <v>9</v>
      </c>
      <c r="E341">
        <v>7</v>
      </c>
      <c r="H341">
        <v>7</v>
      </c>
      <c r="K341">
        <v>5.9700000000000003E-2</v>
      </c>
      <c r="L341" t="s">
        <v>27</v>
      </c>
      <c r="M341">
        <v>5.9999999999999995E-4</v>
      </c>
      <c r="N341">
        <v>1.0050251256281411</v>
      </c>
      <c r="O341">
        <v>1.0050251256281411E-2</v>
      </c>
      <c r="Q341">
        <v>296</v>
      </c>
      <c r="R341" t="s">
        <v>46</v>
      </c>
      <c r="S341" s="1" t="s">
        <v>2802</v>
      </c>
      <c r="U341" s="2" t="s">
        <v>32</v>
      </c>
      <c r="V341" s="2" t="s">
        <v>39</v>
      </c>
      <c r="W341" s="2" t="s">
        <v>34</v>
      </c>
      <c r="X341" s="2">
        <v>296</v>
      </c>
    </row>
    <row r="342" spans="1:24" ht="32" x14ac:dyDescent="0.2">
      <c r="A342" t="s">
        <v>2142</v>
      </c>
      <c r="B342" t="s">
        <v>42</v>
      </c>
      <c r="C342">
        <v>10</v>
      </c>
      <c r="D342">
        <v>9</v>
      </c>
      <c r="E342">
        <v>8</v>
      </c>
      <c r="H342">
        <v>8</v>
      </c>
      <c r="K342">
        <v>6.1199999999999997E-2</v>
      </c>
      <c r="L342" t="s">
        <v>27</v>
      </c>
      <c r="M342">
        <v>6.9999999999999999E-4</v>
      </c>
      <c r="N342">
        <v>1.1437908496732021</v>
      </c>
      <c r="O342">
        <v>1.143790849673202E-2</v>
      </c>
      <c r="Q342">
        <v>296</v>
      </c>
      <c r="R342" t="s">
        <v>46</v>
      </c>
      <c r="S342" s="1" t="s">
        <v>2803</v>
      </c>
      <c r="U342" s="2" t="s">
        <v>32</v>
      </c>
      <c r="V342" s="2" t="s">
        <v>39</v>
      </c>
      <c r="W342" s="2" t="s">
        <v>34</v>
      </c>
      <c r="X342" s="2">
        <v>296</v>
      </c>
    </row>
    <row r="343" spans="1:24" ht="32" x14ac:dyDescent="0.2">
      <c r="A343" t="s">
        <v>2142</v>
      </c>
      <c r="B343" t="s">
        <v>42</v>
      </c>
      <c r="C343">
        <v>9</v>
      </c>
      <c r="D343">
        <v>8</v>
      </c>
      <c r="E343">
        <v>1</v>
      </c>
      <c r="H343">
        <v>1</v>
      </c>
      <c r="K343">
        <v>6.3600000000000004E-2</v>
      </c>
      <c r="L343" t="s">
        <v>27</v>
      </c>
      <c r="M343">
        <v>6.9999999999999999E-4</v>
      </c>
      <c r="N343">
        <v>1.10062893081761</v>
      </c>
      <c r="O343">
        <v>1.10062893081761E-2</v>
      </c>
      <c r="Q343">
        <v>296</v>
      </c>
      <c r="R343" t="s">
        <v>46</v>
      </c>
      <c r="S343" s="1" t="s">
        <v>2804</v>
      </c>
      <c r="U343" s="2" t="s">
        <v>32</v>
      </c>
      <c r="V343" s="2" t="s">
        <v>39</v>
      </c>
      <c r="W343" s="2" t="s">
        <v>34</v>
      </c>
      <c r="X343" s="2">
        <v>296</v>
      </c>
    </row>
    <row r="344" spans="1:24" ht="32" x14ac:dyDescent="0.2">
      <c r="A344" t="s">
        <v>2142</v>
      </c>
      <c r="B344" t="s">
        <v>42</v>
      </c>
      <c r="C344">
        <v>9</v>
      </c>
      <c r="D344">
        <v>8</v>
      </c>
      <c r="E344">
        <v>2</v>
      </c>
      <c r="H344">
        <v>2</v>
      </c>
      <c r="K344">
        <v>6.08E-2</v>
      </c>
      <c r="L344" t="s">
        <v>27</v>
      </c>
      <c r="M344">
        <v>1E-3</v>
      </c>
      <c r="N344">
        <v>1.6447368421052631</v>
      </c>
      <c r="O344">
        <v>1.6447368421052631E-2</v>
      </c>
      <c r="Q344">
        <v>296</v>
      </c>
      <c r="R344" t="s">
        <v>46</v>
      </c>
      <c r="S344" s="1" t="s">
        <v>2805</v>
      </c>
      <c r="U344" s="2" t="s">
        <v>32</v>
      </c>
      <c r="V344" s="2" t="s">
        <v>39</v>
      </c>
      <c r="W344" s="2" t="s">
        <v>34</v>
      </c>
      <c r="X344" s="2">
        <v>296</v>
      </c>
    </row>
    <row r="345" spans="1:24" ht="32" x14ac:dyDescent="0.2">
      <c r="A345" t="s">
        <v>2142</v>
      </c>
      <c r="B345" t="s">
        <v>42</v>
      </c>
      <c r="C345">
        <v>9</v>
      </c>
      <c r="D345">
        <v>8</v>
      </c>
      <c r="E345">
        <v>4</v>
      </c>
      <c r="H345">
        <v>4</v>
      </c>
      <c r="K345">
        <v>5.8599999999999999E-2</v>
      </c>
      <c r="L345" t="s">
        <v>27</v>
      </c>
      <c r="M345">
        <v>8.9999999999999998E-4</v>
      </c>
      <c r="N345">
        <v>1.5358361774744029</v>
      </c>
      <c r="O345">
        <v>1.535836177474403E-2</v>
      </c>
      <c r="Q345">
        <v>296</v>
      </c>
      <c r="R345" t="s">
        <v>46</v>
      </c>
      <c r="S345" s="1" t="s">
        <v>2806</v>
      </c>
      <c r="U345" s="2" t="s">
        <v>32</v>
      </c>
      <c r="V345" s="2" t="s">
        <v>39</v>
      </c>
      <c r="W345" s="2" t="s">
        <v>34</v>
      </c>
      <c r="X345" s="2">
        <v>296</v>
      </c>
    </row>
    <row r="346" spans="1:24" ht="32" x14ac:dyDescent="0.2">
      <c r="A346" t="s">
        <v>2142</v>
      </c>
      <c r="B346" t="s">
        <v>42</v>
      </c>
      <c r="C346">
        <v>9</v>
      </c>
      <c r="D346">
        <v>8</v>
      </c>
      <c r="E346">
        <v>5</v>
      </c>
      <c r="H346">
        <v>5</v>
      </c>
      <c r="K346">
        <v>5.9200000000000003E-2</v>
      </c>
      <c r="L346" t="s">
        <v>27</v>
      </c>
      <c r="M346">
        <v>8.0000000000000004E-4</v>
      </c>
      <c r="N346">
        <v>1.3513513513513511</v>
      </c>
      <c r="O346">
        <v>1.3513513513513511E-2</v>
      </c>
      <c r="Q346">
        <v>296</v>
      </c>
      <c r="R346" t="s">
        <v>46</v>
      </c>
      <c r="S346" s="1" t="s">
        <v>2807</v>
      </c>
      <c r="U346" s="2" t="s">
        <v>32</v>
      </c>
      <c r="V346" s="2" t="s">
        <v>39</v>
      </c>
      <c r="W346" s="2" t="s">
        <v>34</v>
      </c>
      <c r="X346" s="2">
        <v>296</v>
      </c>
    </row>
    <row r="347" spans="1:24" ht="32" x14ac:dyDescent="0.2">
      <c r="A347" t="s">
        <v>2142</v>
      </c>
      <c r="B347" t="s">
        <v>42</v>
      </c>
      <c r="C347">
        <v>9</v>
      </c>
      <c r="D347">
        <v>8</v>
      </c>
      <c r="E347">
        <v>7</v>
      </c>
      <c r="H347">
        <v>7</v>
      </c>
      <c r="K347">
        <v>6.2700000000000006E-2</v>
      </c>
      <c r="L347" t="s">
        <v>27</v>
      </c>
      <c r="M347">
        <v>1.1999999999999999E-3</v>
      </c>
      <c r="N347">
        <v>1.913875598086124</v>
      </c>
      <c r="O347">
        <v>1.913875598086124E-2</v>
      </c>
      <c r="Q347">
        <v>296</v>
      </c>
      <c r="R347" t="s">
        <v>46</v>
      </c>
      <c r="S347" s="1" t="s">
        <v>2808</v>
      </c>
      <c r="U347" s="2" t="s">
        <v>32</v>
      </c>
      <c r="V347" s="2" t="s">
        <v>39</v>
      </c>
      <c r="W347" s="2" t="s">
        <v>34</v>
      </c>
      <c r="X347" s="2">
        <v>296</v>
      </c>
    </row>
    <row r="348" spans="1:24" ht="32" x14ac:dyDescent="0.2">
      <c r="A348" t="s">
        <v>2142</v>
      </c>
      <c r="B348" t="s">
        <v>42</v>
      </c>
      <c r="C348">
        <v>9</v>
      </c>
      <c r="D348">
        <v>8</v>
      </c>
      <c r="E348">
        <v>8</v>
      </c>
      <c r="H348">
        <v>8</v>
      </c>
      <c r="K348">
        <v>5.7299999999999997E-2</v>
      </c>
      <c r="L348" t="s">
        <v>27</v>
      </c>
      <c r="M348">
        <v>1.1999999999999999E-3</v>
      </c>
      <c r="N348">
        <v>2.094240837696336</v>
      </c>
      <c r="O348">
        <v>2.0942408376963359E-2</v>
      </c>
      <c r="Q348">
        <v>296</v>
      </c>
      <c r="R348" t="s">
        <v>46</v>
      </c>
      <c r="S348" s="1" t="s">
        <v>2809</v>
      </c>
      <c r="U348" s="2" t="s">
        <v>32</v>
      </c>
      <c r="V348" s="2" t="s">
        <v>39</v>
      </c>
      <c r="W348" s="2" t="s">
        <v>34</v>
      </c>
      <c r="X348" s="2">
        <v>296</v>
      </c>
    </row>
    <row r="349" spans="1:24" ht="32" x14ac:dyDescent="0.2">
      <c r="A349" t="s">
        <v>2142</v>
      </c>
      <c r="B349" t="s">
        <v>42</v>
      </c>
      <c r="C349">
        <v>8</v>
      </c>
      <c r="D349">
        <v>7</v>
      </c>
      <c r="E349">
        <v>1</v>
      </c>
      <c r="H349">
        <v>1</v>
      </c>
      <c r="K349">
        <v>6.2600000000000003E-2</v>
      </c>
      <c r="L349" t="s">
        <v>27</v>
      </c>
      <c r="M349">
        <v>5.0000000000000001E-4</v>
      </c>
      <c r="N349">
        <v>0.79872204472843455</v>
      </c>
      <c r="O349">
        <v>7.9872204472843447E-3</v>
      </c>
      <c r="Q349">
        <v>296</v>
      </c>
      <c r="R349" t="s">
        <v>46</v>
      </c>
      <c r="S349" s="1" t="s">
        <v>2810</v>
      </c>
      <c r="U349" s="2" t="s">
        <v>32</v>
      </c>
      <c r="V349" s="2" t="s">
        <v>39</v>
      </c>
      <c r="W349" s="2" t="s">
        <v>34</v>
      </c>
      <c r="X349" s="2">
        <v>296</v>
      </c>
    </row>
    <row r="350" spans="1:24" ht="32" x14ac:dyDescent="0.2">
      <c r="A350" t="s">
        <v>2142</v>
      </c>
      <c r="B350" t="s">
        <v>42</v>
      </c>
      <c r="C350">
        <v>8</v>
      </c>
      <c r="D350">
        <v>7</v>
      </c>
      <c r="E350">
        <v>2</v>
      </c>
      <c r="H350">
        <v>2</v>
      </c>
      <c r="K350">
        <v>6.0199999999999997E-2</v>
      </c>
      <c r="L350" t="s">
        <v>27</v>
      </c>
      <c r="M350">
        <v>2.9999999999999997E-4</v>
      </c>
      <c r="N350">
        <v>0.49833887043189368</v>
      </c>
      <c r="O350">
        <v>4.9833887043189374E-3</v>
      </c>
      <c r="Q350">
        <v>296</v>
      </c>
      <c r="R350" t="s">
        <v>46</v>
      </c>
      <c r="S350" s="1" t="s">
        <v>2811</v>
      </c>
      <c r="U350" s="2" t="s">
        <v>32</v>
      </c>
      <c r="V350" s="2" t="s">
        <v>39</v>
      </c>
      <c r="W350" s="2" t="s">
        <v>34</v>
      </c>
      <c r="X350" s="2">
        <v>296</v>
      </c>
    </row>
    <row r="351" spans="1:24" ht="32" x14ac:dyDescent="0.2">
      <c r="A351" t="s">
        <v>2142</v>
      </c>
      <c r="B351" t="s">
        <v>42</v>
      </c>
      <c r="C351">
        <v>8</v>
      </c>
      <c r="D351">
        <v>7</v>
      </c>
      <c r="E351">
        <v>4</v>
      </c>
      <c r="H351">
        <v>4</v>
      </c>
      <c r="K351">
        <v>6.0600000000000001E-2</v>
      </c>
      <c r="L351" t="s">
        <v>27</v>
      </c>
      <c r="M351">
        <v>5.0000000000000001E-4</v>
      </c>
      <c r="N351">
        <v>0.82508250825082508</v>
      </c>
      <c r="O351">
        <v>8.2508250825082501E-3</v>
      </c>
      <c r="Q351">
        <v>296</v>
      </c>
      <c r="R351" t="s">
        <v>46</v>
      </c>
      <c r="S351" s="1" t="s">
        <v>2812</v>
      </c>
      <c r="U351" s="2" t="s">
        <v>32</v>
      </c>
      <c r="V351" s="2" t="s">
        <v>39</v>
      </c>
      <c r="W351" s="2" t="s">
        <v>34</v>
      </c>
      <c r="X351" s="2">
        <v>296</v>
      </c>
    </row>
    <row r="352" spans="1:24" ht="32" x14ac:dyDescent="0.2">
      <c r="A352" t="s">
        <v>2142</v>
      </c>
      <c r="B352" t="s">
        <v>42</v>
      </c>
      <c r="C352">
        <v>8</v>
      </c>
      <c r="D352">
        <v>7</v>
      </c>
      <c r="E352">
        <v>5</v>
      </c>
      <c r="H352">
        <v>5</v>
      </c>
      <c r="K352">
        <v>6.2100000000000002E-2</v>
      </c>
      <c r="L352" t="s">
        <v>27</v>
      </c>
      <c r="M352">
        <v>5.0000000000000001E-4</v>
      </c>
      <c r="N352">
        <v>0.80515297906602257</v>
      </c>
      <c r="O352">
        <v>8.0515297906602265E-3</v>
      </c>
      <c r="Q352">
        <v>296</v>
      </c>
      <c r="R352" t="s">
        <v>46</v>
      </c>
      <c r="S352" s="1" t="s">
        <v>2813</v>
      </c>
      <c r="U352" s="2" t="s">
        <v>32</v>
      </c>
      <c r="V352" s="2" t="s">
        <v>39</v>
      </c>
      <c r="W352" s="2" t="s">
        <v>34</v>
      </c>
      <c r="X352" s="2">
        <v>296</v>
      </c>
    </row>
    <row r="353" spans="1:24" ht="32" x14ac:dyDescent="0.2">
      <c r="A353" t="s">
        <v>2142</v>
      </c>
      <c r="B353" t="s">
        <v>42</v>
      </c>
      <c r="C353">
        <v>8</v>
      </c>
      <c r="D353">
        <v>7</v>
      </c>
      <c r="E353">
        <v>7</v>
      </c>
      <c r="H353">
        <v>7</v>
      </c>
      <c r="K353">
        <v>7.0199999999999999E-2</v>
      </c>
      <c r="L353" t="s">
        <v>27</v>
      </c>
      <c r="M353">
        <v>2.9999999999999997E-4</v>
      </c>
      <c r="N353">
        <v>0.42735042735042739</v>
      </c>
      <c r="O353">
        <v>4.2735042735042739E-3</v>
      </c>
      <c r="Q353">
        <v>296</v>
      </c>
      <c r="R353" t="s">
        <v>46</v>
      </c>
      <c r="S353" s="1" t="s">
        <v>2814</v>
      </c>
      <c r="U353" s="2" t="s">
        <v>32</v>
      </c>
      <c r="V353" s="2" t="s">
        <v>39</v>
      </c>
      <c r="W353" s="2" t="s">
        <v>34</v>
      </c>
      <c r="X353" s="2">
        <v>296</v>
      </c>
    </row>
    <row r="354" spans="1:24" ht="32" x14ac:dyDescent="0.2">
      <c r="A354" t="s">
        <v>2142</v>
      </c>
      <c r="B354" t="s">
        <v>42</v>
      </c>
      <c r="C354">
        <v>7</v>
      </c>
      <c r="D354">
        <v>6</v>
      </c>
      <c r="E354">
        <v>1</v>
      </c>
      <c r="H354">
        <v>1</v>
      </c>
      <c r="K354">
        <v>6.5600000000000006E-2</v>
      </c>
      <c r="L354" t="s">
        <v>27</v>
      </c>
      <c r="M354">
        <v>6.9999999999999999E-4</v>
      </c>
      <c r="N354">
        <v>1.0670731707317069</v>
      </c>
      <c r="O354">
        <v>1.0670731707317071E-2</v>
      </c>
      <c r="Q354">
        <v>296</v>
      </c>
      <c r="R354" t="s">
        <v>46</v>
      </c>
      <c r="S354" s="1" t="s">
        <v>2815</v>
      </c>
      <c r="U354" s="2" t="s">
        <v>32</v>
      </c>
      <c r="V354" s="2" t="s">
        <v>39</v>
      </c>
      <c r="W354" s="2" t="s">
        <v>34</v>
      </c>
      <c r="X354" s="2">
        <v>296</v>
      </c>
    </row>
    <row r="355" spans="1:24" ht="32" x14ac:dyDescent="0.2">
      <c r="A355" t="s">
        <v>2142</v>
      </c>
      <c r="B355" t="s">
        <v>42</v>
      </c>
      <c r="C355">
        <v>7</v>
      </c>
      <c r="D355">
        <v>6</v>
      </c>
      <c r="E355">
        <v>2</v>
      </c>
      <c r="H355">
        <v>2</v>
      </c>
      <c r="K355">
        <v>6.1600000000000002E-2</v>
      </c>
      <c r="L355" t="s">
        <v>27</v>
      </c>
      <c r="M355">
        <v>1.6000000000000001E-3</v>
      </c>
      <c r="N355">
        <v>2.5974025974025969</v>
      </c>
      <c r="O355">
        <v>2.5974025974025969E-2</v>
      </c>
      <c r="Q355">
        <v>296</v>
      </c>
      <c r="R355" t="s">
        <v>46</v>
      </c>
      <c r="S355" s="1" t="s">
        <v>2816</v>
      </c>
      <c r="U355" s="2" t="s">
        <v>32</v>
      </c>
      <c r="V355" s="2" t="s">
        <v>39</v>
      </c>
      <c r="W355" s="2" t="s">
        <v>34</v>
      </c>
      <c r="X355" s="2">
        <v>296</v>
      </c>
    </row>
    <row r="356" spans="1:24" ht="32" x14ac:dyDescent="0.2">
      <c r="A356" t="s">
        <v>2142</v>
      </c>
      <c r="B356" t="s">
        <v>42</v>
      </c>
      <c r="C356">
        <v>7</v>
      </c>
      <c r="D356">
        <v>6</v>
      </c>
      <c r="E356">
        <v>4</v>
      </c>
      <c r="H356">
        <v>4</v>
      </c>
      <c r="K356">
        <v>6.4399999999999999E-2</v>
      </c>
      <c r="L356" t="s">
        <v>27</v>
      </c>
      <c r="M356">
        <v>5.9999999999999995E-4</v>
      </c>
      <c r="N356">
        <v>0.93167701863354035</v>
      </c>
      <c r="O356">
        <v>9.316770186335404E-3</v>
      </c>
      <c r="Q356">
        <v>296</v>
      </c>
      <c r="R356" t="s">
        <v>46</v>
      </c>
      <c r="S356" s="1" t="s">
        <v>2817</v>
      </c>
      <c r="U356" s="2" t="s">
        <v>32</v>
      </c>
      <c r="V356" s="2" t="s">
        <v>39</v>
      </c>
      <c r="W356" s="2" t="s">
        <v>34</v>
      </c>
      <c r="X356" s="2">
        <v>296</v>
      </c>
    </row>
    <row r="357" spans="1:24" ht="32" x14ac:dyDescent="0.2">
      <c r="A357" t="s">
        <v>2142</v>
      </c>
      <c r="B357" t="s">
        <v>42</v>
      </c>
      <c r="C357">
        <v>7</v>
      </c>
      <c r="D357">
        <v>6</v>
      </c>
      <c r="E357">
        <v>5</v>
      </c>
      <c r="H357">
        <v>5</v>
      </c>
      <c r="K357">
        <v>6.6400000000000001E-2</v>
      </c>
      <c r="L357" t="s">
        <v>27</v>
      </c>
      <c r="M357">
        <v>5.9999999999999995E-4</v>
      </c>
      <c r="N357">
        <v>0.90361445783132521</v>
      </c>
      <c r="O357">
        <v>9.0361445783132526E-3</v>
      </c>
      <c r="Q357">
        <v>296</v>
      </c>
      <c r="R357" t="s">
        <v>46</v>
      </c>
      <c r="S357" s="1" t="s">
        <v>2818</v>
      </c>
      <c r="U357" s="2" t="s">
        <v>32</v>
      </c>
      <c r="V357" s="2" t="s">
        <v>39</v>
      </c>
      <c r="W357" s="2" t="s">
        <v>34</v>
      </c>
      <c r="X357" s="2">
        <v>296</v>
      </c>
    </row>
    <row r="358" spans="1:24" ht="32" x14ac:dyDescent="0.2">
      <c r="A358" t="s">
        <v>2142</v>
      </c>
      <c r="B358" t="s">
        <v>42</v>
      </c>
      <c r="C358">
        <v>6</v>
      </c>
      <c r="D358">
        <v>5</v>
      </c>
      <c r="E358">
        <v>1</v>
      </c>
      <c r="H358">
        <v>1</v>
      </c>
      <c r="K358">
        <v>6.5699999999999995E-2</v>
      </c>
      <c r="L358" t="s">
        <v>27</v>
      </c>
      <c r="M358">
        <v>5.0000000000000001E-4</v>
      </c>
      <c r="N358">
        <v>0.76103500761035014</v>
      </c>
      <c r="O358">
        <v>7.6103500761035012E-3</v>
      </c>
      <c r="Q358">
        <v>296</v>
      </c>
      <c r="R358" t="s">
        <v>46</v>
      </c>
      <c r="S358" s="1" t="s">
        <v>2819</v>
      </c>
      <c r="U358" s="2" t="s">
        <v>32</v>
      </c>
      <c r="V358" s="2" t="s">
        <v>39</v>
      </c>
      <c r="W358" s="2" t="s">
        <v>34</v>
      </c>
      <c r="X358" s="2">
        <v>296</v>
      </c>
    </row>
    <row r="359" spans="1:24" ht="32" x14ac:dyDescent="0.2">
      <c r="A359" t="s">
        <v>2142</v>
      </c>
      <c r="B359" t="s">
        <v>42</v>
      </c>
      <c r="C359">
        <v>6</v>
      </c>
      <c r="D359">
        <v>5</v>
      </c>
      <c r="E359">
        <v>2</v>
      </c>
      <c r="H359">
        <v>2</v>
      </c>
      <c r="K359">
        <v>6.25E-2</v>
      </c>
      <c r="L359" t="s">
        <v>27</v>
      </c>
      <c r="M359">
        <v>2.9999999999999997E-4</v>
      </c>
      <c r="N359">
        <v>0.48</v>
      </c>
      <c r="O359">
        <v>4.7999999999999996E-3</v>
      </c>
      <c r="Q359">
        <v>296</v>
      </c>
      <c r="R359" t="s">
        <v>46</v>
      </c>
      <c r="S359" s="1" t="s">
        <v>2820</v>
      </c>
      <c r="U359" s="2" t="s">
        <v>32</v>
      </c>
      <c r="V359" s="2" t="s">
        <v>39</v>
      </c>
      <c r="W359" s="2" t="s">
        <v>34</v>
      </c>
      <c r="X359" s="2">
        <v>296</v>
      </c>
    </row>
    <row r="360" spans="1:24" ht="32" x14ac:dyDescent="0.2">
      <c r="A360" t="s">
        <v>2142</v>
      </c>
      <c r="B360" t="s">
        <v>42</v>
      </c>
      <c r="C360">
        <v>6</v>
      </c>
      <c r="D360">
        <v>5</v>
      </c>
      <c r="E360">
        <v>4</v>
      </c>
      <c r="H360">
        <v>4</v>
      </c>
      <c r="K360">
        <v>6.88E-2</v>
      </c>
      <c r="L360" t="s">
        <v>27</v>
      </c>
      <c r="M360">
        <v>6.9999999999999999E-4</v>
      </c>
      <c r="N360">
        <v>1.0174418604651161</v>
      </c>
      <c r="O360">
        <v>1.017441860465116E-2</v>
      </c>
      <c r="Q360">
        <v>296</v>
      </c>
      <c r="R360" t="s">
        <v>46</v>
      </c>
      <c r="S360" s="1" t="s">
        <v>2821</v>
      </c>
      <c r="U360" s="2" t="s">
        <v>32</v>
      </c>
      <c r="V360" s="2" t="s">
        <v>39</v>
      </c>
      <c r="W360" s="2" t="s">
        <v>34</v>
      </c>
      <c r="X360" s="2">
        <v>296</v>
      </c>
    </row>
    <row r="361" spans="1:24" ht="32" x14ac:dyDescent="0.2">
      <c r="A361" t="s">
        <v>2142</v>
      </c>
      <c r="B361" t="s">
        <v>42</v>
      </c>
      <c r="C361">
        <v>6</v>
      </c>
      <c r="D361">
        <v>5</v>
      </c>
      <c r="E361">
        <v>5</v>
      </c>
      <c r="H361">
        <v>5</v>
      </c>
      <c r="K361">
        <v>7.1999999999999995E-2</v>
      </c>
      <c r="L361" t="s">
        <v>27</v>
      </c>
      <c r="M361">
        <v>6.9999999999999999E-4</v>
      </c>
      <c r="N361">
        <v>0.97222222222222221</v>
      </c>
      <c r="O361">
        <v>9.7222222222222224E-3</v>
      </c>
      <c r="Q361">
        <v>296</v>
      </c>
      <c r="R361" t="s">
        <v>46</v>
      </c>
      <c r="S361" s="1" t="s">
        <v>2822</v>
      </c>
      <c r="U361" s="2" t="s">
        <v>32</v>
      </c>
      <c r="V361" s="2" t="s">
        <v>39</v>
      </c>
      <c r="W361" s="2" t="s">
        <v>34</v>
      </c>
      <c r="X361" s="2">
        <v>296</v>
      </c>
    </row>
    <row r="362" spans="1:24" ht="32" x14ac:dyDescent="0.2">
      <c r="A362" t="s">
        <v>2142</v>
      </c>
      <c r="B362" t="s">
        <v>42</v>
      </c>
      <c r="C362">
        <v>5</v>
      </c>
      <c r="D362">
        <v>4</v>
      </c>
      <c r="E362">
        <v>1</v>
      </c>
      <c r="H362">
        <v>1</v>
      </c>
      <c r="K362">
        <v>6.5600000000000006E-2</v>
      </c>
      <c r="L362" t="s">
        <v>27</v>
      </c>
      <c r="M362">
        <v>4.0000000000000002E-4</v>
      </c>
      <c r="N362">
        <v>0.6097560975609756</v>
      </c>
      <c r="O362">
        <v>6.0975609756097563E-3</v>
      </c>
      <c r="Q362">
        <v>296</v>
      </c>
      <c r="R362" t="s">
        <v>46</v>
      </c>
      <c r="S362" s="1" t="s">
        <v>2823</v>
      </c>
      <c r="U362" s="2" t="s">
        <v>32</v>
      </c>
      <c r="V362" s="2" t="s">
        <v>39</v>
      </c>
      <c r="W362" s="2" t="s">
        <v>34</v>
      </c>
      <c r="X362" s="2">
        <v>296</v>
      </c>
    </row>
    <row r="363" spans="1:24" ht="32" x14ac:dyDescent="0.2">
      <c r="A363" t="s">
        <v>2142</v>
      </c>
      <c r="B363" t="s">
        <v>42</v>
      </c>
      <c r="C363">
        <v>5</v>
      </c>
      <c r="D363">
        <v>4</v>
      </c>
      <c r="E363">
        <v>2</v>
      </c>
      <c r="H363">
        <v>2</v>
      </c>
      <c r="K363">
        <v>6.4100000000000004E-2</v>
      </c>
      <c r="L363" t="s">
        <v>27</v>
      </c>
      <c r="M363">
        <v>2.9999999999999997E-4</v>
      </c>
      <c r="N363">
        <v>0.46801872074882989</v>
      </c>
      <c r="O363">
        <v>4.6801872074882988E-3</v>
      </c>
      <c r="Q363">
        <v>296</v>
      </c>
      <c r="R363" t="s">
        <v>46</v>
      </c>
      <c r="S363" s="1" t="s">
        <v>2824</v>
      </c>
      <c r="U363" s="2" t="s">
        <v>32</v>
      </c>
      <c r="V363" s="2" t="s">
        <v>39</v>
      </c>
      <c r="W363" s="2" t="s">
        <v>34</v>
      </c>
      <c r="X363" s="2">
        <v>296</v>
      </c>
    </row>
    <row r="364" spans="1:24" ht="32" x14ac:dyDescent="0.2">
      <c r="A364" t="s">
        <v>2142</v>
      </c>
      <c r="B364" t="s">
        <v>42</v>
      </c>
      <c r="C364">
        <v>5</v>
      </c>
      <c r="D364">
        <v>4</v>
      </c>
      <c r="E364">
        <v>4</v>
      </c>
      <c r="H364">
        <v>4</v>
      </c>
      <c r="K364">
        <v>7.3700000000000002E-2</v>
      </c>
      <c r="L364" t="s">
        <v>27</v>
      </c>
      <c r="M364">
        <v>4.0000000000000002E-4</v>
      </c>
      <c r="N364">
        <v>0.54274084124830391</v>
      </c>
      <c r="O364">
        <v>5.4274084124830389E-3</v>
      </c>
      <c r="Q364">
        <v>296</v>
      </c>
      <c r="R364" t="s">
        <v>46</v>
      </c>
      <c r="S364" s="1" t="s">
        <v>2825</v>
      </c>
      <c r="U364" s="2" t="s">
        <v>32</v>
      </c>
      <c r="V364" s="2" t="s">
        <v>39</v>
      </c>
      <c r="W364" s="2" t="s">
        <v>34</v>
      </c>
      <c r="X364" s="2">
        <v>296</v>
      </c>
    </row>
    <row r="365" spans="1:24" ht="32" x14ac:dyDescent="0.2">
      <c r="A365" t="s">
        <v>2142</v>
      </c>
      <c r="B365" t="s">
        <v>42</v>
      </c>
      <c r="C365">
        <v>4</v>
      </c>
      <c r="D365">
        <v>3</v>
      </c>
      <c r="E365">
        <v>1</v>
      </c>
      <c r="H365">
        <v>1</v>
      </c>
      <c r="K365">
        <v>6.5600000000000006E-2</v>
      </c>
      <c r="L365" t="s">
        <v>27</v>
      </c>
      <c r="M365">
        <v>5.0000000000000001E-4</v>
      </c>
      <c r="N365">
        <v>0.76219512195121952</v>
      </c>
      <c r="O365">
        <v>7.621951219512195E-3</v>
      </c>
      <c r="Q365">
        <v>296</v>
      </c>
      <c r="R365" t="s">
        <v>46</v>
      </c>
      <c r="S365" s="1" t="s">
        <v>2826</v>
      </c>
      <c r="U365" s="2" t="s">
        <v>32</v>
      </c>
      <c r="V365" s="2" t="s">
        <v>39</v>
      </c>
      <c r="W365" s="2" t="s">
        <v>34</v>
      </c>
      <c r="X365" s="2">
        <v>296</v>
      </c>
    </row>
    <row r="366" spans="1:24" ht="32" x14ac:dyDescent="0.2">
      <c r="A366" t="s">
        <v>2142</v>
      </c>
      <c r="B366" t="s">
        <v>42</v>
      </c>
      <c r="C366">
        <v>4</v>
      </c>
      <c r="D366">
        <v>3</v>
      </c>
      <c r="E366">
        <v>2</v>
      </c>
      <c r="H366">
        <v>2</v>
      </c>
      <c r="K366">
        <v>6.6100000000000006E-2</v>
      </c>
      <c r="L366" t="s">
        <v>27</v>
      </c>
      <c r="M366">
        <v>5.9999999999999995E-4</v>
      </c>
      <c r="N366">
        <v>0.90771558245083195</v>
      </c>
      <c r="O366">
        <v>9.0771558245083192E-3</v>
      </c>
      <c r="Q366">
        <v>296</v>
      </c>
      <c r="R366" t="s">
        <v>46</v>
      </c>
      <c r="S366" s="1" t="s">
        <v>2827</v>
      </c>
      <c r="U366" s="2" t="s">
        <v>32</v>
      </c>
      <c r="V366" s="2" t="s">
        <v>39</v>
      </c>
      <c r="W366" s="2" t="s">
        <v>34</v>
      </c>
      <c r="X366" s="2">
        <v>296</v>
      </c>
    </row>
    <row r="367" spans="1:24" ht="32" x14ac:dyDescent="0.2">
      <c r="A367" t="s">
        <v>2142</v>
      </c>
      <c r="B367" t="s">
        <v>42</v>
      </c>
      <c r="C367">
        <v>3</v>
      </c>
      <c r="D367">
        <v>2</v>
      </c>
      <c r="E367">
        <v>1</v>
      </c>
      <c r="H367">
        <v>1</v>
      </c>
      <c r="K367">
        <v>6.7400000000000002E-2</v>
      </c>
      <c r="L367" t="s">
        <v>27</v>
      </c>
      <c r="M367">
        <v>5.0000000000000001E-4</v>
      </c>
      <c r="N367">
        <v>0.74183976261127604</v>
      </c>
      <c r="O367">
        <v>7.4183976261127608E-3</v>
      </c>
      <c r="Q367">
        <v>296</v>
      </c>
      <c r="R367" t="s">
        <v>46</v>
      </c>
      <c r="S367" s="1" t="s">
        <v>2828</v>
      </c>
      <c r="U367" s="2" t="s">
        <v>32</v>
      </c>
      <c r="V367" s="2" t="s">
        <v>39</v>
      </c>
      <c r="W367" s="2" t="s">
        <v>34</v>
      </c>
      <c r="X367" s="2">
        <v>296</v>
      </c>
    </row>
    <row r="368" spans="1:24" ht="32" x14ac:dyDescent="0.2">
      <c r="A368" t="s">
        <v>2142</v>
      </c>
      <c r="B368" t="s">
        <v>42</v>
      </c>
      <c r="C368">
        <v>3</v>
      </c>
      <c r="D368">
        <v>2</v>
      </c>
      <c r="E368">
        <v>2</v>
      </c>
      <c r="H368">
        <v>2</v>
      </c>
      <c r="K368">
        <v>7.0900000000000005E-2</v>
      </c>
      <c r="L368" t="s">
        <v>27</v>
      </c>
      <c r="M368">
        <v>8.0000000000000004E-4</v>
      </c>
      <c r="N368">
        <v>1.1283497884344149</v>
      </c>
      <c r="O368">
        <v>1.128349788434415E-2</v>
      </c>
      <c r="Q368">
        <v>296</v>
      </c>
      <c r="R368" t="s">
        <v>46</v>
      </c>
      <c r="S368" s="1" t="s">
        <v>2829</v>
      </c>
      <c r="U368" s="2" t="s">
        <v>32</v>
      </c>
      <c r="V368" s="2" t="s">
        <v>39</v>
      </c>
      <c r="W368" s="2" t="s">
        <v>34</v>
      </c>
      <c r="X368" s="2">
        <v>296</v>
      </c>
    </row>
    <row r="369" spans="1:24" ht="32" x14ac:dyDescent="0.2">
      <c r="A369" t="s">
        <v>2142</v>
      </c>
      <c r="B369" t="s">
        <v>42</v>
      </c>
      <c r="C369">
        <v>2</v>
      </c>
      <c r="D369">
        <v>1</v>
      </c>
      <c r="E369">
        <v>1</v>
      </c>
      <c r="H369">
        <v>1</v>
      </c>
      <c r="K369">
        <v>6.8400000000000002E-2</v>
      </c>
      <c r="L369" t="s">
        <v>27</v>
      </c>
      <c r="M369">
        <v>5.9999999999999995E-4</v>
      </c>
      <c r="N369">
        <v>0.87719298245614041</v>
      </c>
      <c r="O369">
        <v>8.7719298245614048E-3</v>
      </c>
      <c r="Q369">
        <v>296</v>
      </c>
      <c r="R369" t="s">
        <v>46</v>
      </c>
      <c r="S369" s="1" t="s">
        <v>2830</v>
      </c>
      <c r="U369" s="2" t="s">
        <v>32</v>
      </c>
      <c r="V369" s="2" t="s">
        <v>39</v>
      </c>
      <c r="W369" s="2" t="s">
        <v>34</v>
      </c>
      <c r="X369" s="2">
        <v>296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Y81"/>
  <sheetViews>
    <sheetView workbookViewId="0">
      <selection activeCell="Q3" sqref="Q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58</v>
      </c>
      <c r="B2" t="s">
        <v>58</v>
      </c>
      <c r="C2">
        <v>1</v>
      </c>
      <c r="D2">
        <v>0</v>
      </c>
      <c r="K2">
        <v>8.7419999999999998E-2</v>
      </c>
      <c r="L2" t="s">
        <v>27</v>
      </c>
      <c r="M2">
        <v>3.5E-4</v>
      </c>
      <c r="N2">
        <v>0.40036604895904832</v>
      </c>
      <c r="O2">
        <v>4.0036604895904828E-3</v>
      </c>
      <c r="P2">
        <v>0.73499999999999999</v>
      </c>
      <c r="Q2">
        <v>296</v>
      </c>
      <c r="R2" t="s">
        <v>46</v>
      </c>
      <c r="S2" s="1" t="s">
        <v>2831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58</v>
      </c>
      <c r="B3" t="s">
        <v>58</v>
      </c>
      <c r="C3">
        <v>2</v>
      </c>
      <c r="D3">
        <v>1</v>
      </c>
      <c r="K3">
        <v>8.183E-2</v>
      </c>
      <c r="L3" t="s">
        <v>27</v>
      </c>
      <c r="M3">
        <v>2.5999999999999998E-4</v>
      </c>
      <c r="N3">
        <v>0.31773188317243067</v>
      </c>
      <c r="O3">
        <v>3.1773188317243072E-3</v>
      </c>
      <c r="P3">
        <v>0.71899999999999997</v>
      </c>
      <c r="Q3">
        <v>296</v>
      </c>
      <c r="R3" t="s">
        <v>46</v>
      </c>
      <c r="S3" s="1" t="s">
        <v>2832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48" x14ac:dyDescent="0.2">
      <c r="A4" t="s">
        <v>58</v>
      </c>
      <c r="B4" t="s">
        <v>58</v>
      </c>
      <c r="C4">
        <v>3</v>
      </c>
      <c r="D4">
        <v>2</v>
      </c>
      <c r="K4">
        <v>7.8270000000000006E-2</v>
      </c>
      <c r="L4" t="s">
        <v>27</v>
      </c>
      <c r="M4">
        <v>1.7000000000000001E-4</v>
      </c>
      <c r="N4">
        <v>0.21719688258592049</v>
      </c>
      <c r="O4">
        <v>2.1719688258592051E-3</v>
      </c>
      <c r="P4">
        <v>0.67100000000000004</v>
      </c>
      <c r="Q4">
        <v>296</v>
      </c>
      <c r="R4" t="s">
        <v>46</v>
      </c>
      <c r="S4" s="1" t="s">
        <v>2833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58</v>
      </c>
      <c r="B5" t="s">
        <v>58</v>
      </c>
      <c r="C5">
        <v>4</v>
      </c>
      <c r="D5">
        <v>3</v>
      </c>
      <c r="K5">
        <v>7.4620000000000006E-2</v>
      </c>
      <c r="L5" t="s">
        <v>27</v>
      </c>
      <c r="M5">
        <v>1.3999999999999999E-4</v>
      </c>
      <c r="N5">
        <v>0.18761726078799251</v>
      </c>
      <c r="O5">
        <v>1.876172607879925E-3</v>
      </c>
      <c r="P5">
        <v>0.629</v>
      </c>
      <c r="Q5">
        <v>296</v>
      </c>
      <c r="R5" t="s">
        <v>46</v>
      </c>
      <c r="S5" s="1" t="s">
        <v>2834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58</v>
      </c>
      <c r="B6" t="s">
        <v>58</v>
      </c>
      <c r="C6">
        <v>5</v>
      </c>
      <c r="D6">
        <v>4</v>
      </c>
      <c r="K6">
        <v>7.195E-2</v>
      </c>
      <c r="L6" t="s">
        <v>27</v>
      </c>
      <c r="M6">
        <v>1.2999999999999999E-4</v>
      </c>
      <c r="N6">
        <v>0.18068102849200829</v>
      </c>
      <c r="O6">
        <v>1.806810284920083E-3</v>
      </c>
      <c r="P6">
        <v>0.61099999999999999</v>
      </c>
      <c r="Q6">
        <v>296</v>
      </c>
      <c r="R6" t="s">
        <v>46</v>
      </c>
      <c r="S6" s="1" t="s">
        <v>2835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58</v>
      </c>
      <c r="B7" t="s">
        <v>58</v>
      </c>
      <c r="C7">
        <v>6</v>
      </c>
      <c r="D7">
        <v>5</v>
      </c>
      <c r="K7">
        <v>6.948E-2</v>
      </c>
      <c r="L7" t="s">
        <v>27</v>
      </c>
      <c r="M7">
        <v>1E-4</v>
      </c>
      <c r="N7">
        <v>0.1439263097294185</v>
      </c>
      <c r="O7">
        <v>1.4392630972941849E-3</v>
      </c>
      <c r="P7">
        <v>0.58399999999999996</v>
      </c>
      <c r="Q7">
        <v>296</v>
      </c>
      <c r="R7" t="s">
        <v>46</v>
      </c>
      <c r="S7" s="1" t="s">
        <v>2834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58</v>
      </c>
      <c r="B8" t="s">
        <v>58</v>
      </c>
      <c r="C8">
        <v>7</v>
      </c>
      <c r="D8">
        <v>6</v>
      </c>
      <c r="K8">
        <v>6.7489999999999994E-2</v>
      </c>
      <c r="L8" t="s">
        <v>27</v>
      </c>
      <c r="M8">
        <v>1E-4</v>
      </c>
      <c r="N8">
        <v>0.14817009927396649</v>
      </c>
      <c r="O8">
        <v>1.4817009927396651E-3</v>
      </c>
      <c r="P8">
        <v>0.58199999999999996</v>
      </c>
      <c r="Q8">
        <v>296</v>
      </c>
      <c r="R8" t="s">
        <v>46</v>
      </c>
      <c r="S8" s="1" t="s">
        <v>2836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48" x14ac:dyDescent="0.2">
      <c r="A9" t="s">
        <v>58</v>
      </c>
      <c r="B9" t="s">
        <v>58</v>
      </c>
      <c r="C9">
        <v>8</v>
      </c>
      <c r="D9">
        <v>7</v>
      </c>
      <c r="K9">
        <v>6.6030000000000005E-2</v>
      </c>
      <c r="L9" t="s">
        <v>27</v>
      </c>
      <c r="M9">
        <v>1.1E-4</v>
      </c>
      <c r="N9">
        <v>0.1665909435105255</v>
      </c>
      <c r="O9">
        <v>1.6659094351052549E-3</v>
      </c>
      <c r="P9">
        <v>0.59499999999999997</v>
      </c>
      <c r="Q9">
        <v>296</v>
      </c>
      <c r="R9" t="s">
        <v>46</v>
      </c>
      <c r="S9" s="1" t="s">
        <v>2833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58</v>
      </c>
      <c r="B10" t="s">
        <v>58</v>
      </c>
      <c r="C10">
        <v>9</v>
      </c>
      <c r="D10">
        <v>8</v>
      </c>
      <c r="K10">
        <v>6.5240000000000006E-2</v>
      </c>
      <c r="L10" t="s">
        <v>27</v>
      </c>
      <c r="M10">
        <v>1E-4</v>
      </c>
      <c r="N10">
        <v>0.1532801961986511</v>
      </c>
      <c r="O10">
        <v>1.5328019619865109E-3</v>
      </c>
      <c r="P10">
        <v>0.56999999999999995</v>
      </c>
      <c r="Q10">
        <v>296</v>
      </c>
      <c r="R10" t="s">
        <v>46</v>
      </c>
      <c r="S10" s="1" t="s">
        <v>2837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48" x14ac:dyDescent="0.2">
      <c r="A11" t="s">
        <v>58</v>
      </c>
      <c r="B11" t="s">
        <v>58</v>
      </c>
      <c r="C11">
        <v>10</v>
      </c>
      <c r="D11">
        <v>9</v>
      </c>
      <c r="K11">
        <v>6.4269999999999994E-2</v>
      </c>
      <c r="L11" t="s">
        <v>27</v>
      </c>
      <c r="M11">
        <v>1E-4</v>
      </c>
      <c r="N11">
        <v>0.15559358954411079</v>
      </c>
      <c r="O11">
        <v>1.555935895441108E-3</v>
      </c>
      <c r="P11">
        <v>0.56299999999999994</v>
      </c>
      <c r="Q11">
        <v>296</v>
      </c>
      <c r="R11" t="s">
        <v>46</v>
      </c>
      <c r="S11" s="1" t="s">
        <v>2833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58</v>
      </c>
      <c r="B12" t="s">
        <v>58</v>
      </c>
      <c r="C12">
        <v>11</v>
      </c>
      <c r="D12">
        <v>10</v>
      </c>
      <c r="K12">
        <v>6.3049999999999995E-2</v>
      </c>
      <c r="L12" t="s">
        <v>27</v>
      </c>
      <c r="M12">
        <v>1.2999999999999999E-4</v>
      </c>
      <c r="N12">
        <v>0.2061855670103093</v>
      </c>
      <c r="O12">
        <v>2.0618556701030928E-3</v>
      </c>
      <c r="P12">
        <v>0.57199999999999995</v>
      </c>
      <c r="Q12">
        <v>296</v>
      </c>
      <c r="R12" t="s">
        <v>46</v>
      </c>
      <c r="S12" s="1" t="s">
        <v>2838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58</v>
      </c>
      <c r="B13" t="s">
        <v>58</v>
      </c>
      <c r="C13">
        <v>12</v>
      </c>
      <c r="D13">
        <v>11</v>
      </c>
      <c r="K13">
        <v>6.2230000000000001E-2</v>
      </c>
      <c r="L13" t="s">
        <v>27</v>
      </c>
      <c r="M13">
        <v>1.7000000000000001E-4</v>
      </c>
      <c r="N13">
        <v>0.27318013819701109</v>
      </c>
      <c r="O13">
        <v>2.7318013819701112E-3</v>
      </c>
      <c r="P13">
        <v>0.57499999999999996</v>
      </c>
      <c r="Q13">
        <v>296</v>
      </c>
      <c r="R13" t="s">
        <v>46</v>
      </c>
      <c r="S13" s="1" t="s">
        <v>2839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58</v>
      </c>
      <c r="B14" t="s">
        <v>58</v>
      </c>
      <c r="C14">
        <v>13</v>
      </c>
      <c r="D14">
        <v>12</v>
      </c>
      <c r="K14">
        <v>6.1620000000000001E-2</v>
      </c>
      <c r="L14" t="s">
        <v>27</v>
      </c>
      <c r="M14">
        <v>1.9000000000000001E-4</v>
      </c>
      <c r="N14">
        <v>0.30834144758195392</v>
      </c>
      <c r="O14">
        <v>3.0834144758195392E-3</v>
      </c>
      <c r="P14">
        <v>0.59199999999999997</v>
      </c>
      <c r="Q14">
        <v>296</v>
      </c>
      <c r="R14" t="s">
        <v>46</v>
      </c>
      <c r="S14" s="1" t="s">
        <v>2835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58</v>
      </c>
      <c r="B15" t="s">
        <v>58</v>
      </c>
      <c r="C15">
        <v>14</v>
      </c>
      <c r="D15">
        <v>13</v>
      </c>
      <c r="K15">
        <v>6.0159999999999998E-2</v>
      </c>
      <c r="L15" t="s">
        <v>27</v>
      </c>
      <c r="M15">
        <v>2.3000000000000001E-4</v>
      </c>
      <c r="N15">
        <v>0.38231382978723399</v>
      </c>
      <c r="O15">
        <v>3.8231382978723399E-3</v>
      </c>
      <c r="P15">
        <v>0.60799999999999998</v>
      </c>
      <c r="Q15">
        <v>296</v>
      </c>
      <c r="R15" t="s">
        <v>46</v>
      </c>
      <c r="S15" s="1" t="s">
        <v>2835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58</v>
      </c>
      <c r="B16" t="s">
        <v>58</v>
      </c>
      <c r="C16">
        <v>15</v>
      </c>
      <c r="D16">
        <v>14</v>
      </c>
      <c r="K16">
        <v>5.9049999999999998E-2</v>
      </c>
      <c r="L16" t="s">
        <v>27</v>
      </c>
      <c r="M16">
        <v>2.2000000000000001E-4</v>
      </c>
      <c r="N16">
        <v>0.37256562235393731</v>
      </c>
      <c r="O16">
        <v>3.7256562235393731E-3</v>
      </c>
      <c r="P16">
        <v>0.62</v>
      </c>
      <c r="Q16">
        <v>296</v>
      </c>
      <c r="R16" t="s">
        <v>46</v>
      </c>
      <c r="S16" s="1" t="s">
        <v>2838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58</v>
      </c>
      <c r="B17" t="s">
        <v>58</v>
      </c>
      <c r="C17">
        <v>16</v>
      </c>
      <c r="D17">
        <v>15</v>
      </c>
      <c r="K17">
        <v>5.8220000000000001E-2</v>
      </c>
      <c r="L17" t="s">
        <v>27</v>
      </c>
      <c r="M17">
        <v>2.4000000000000001E-4</v>
      </c>
      <c r="N17">
        <v>0.41222947440742019</v>
      </c>
      <c r="O17">
        <v>4.1222947440742019E-3</v>
      </c>
      <c r="P17">
        <v>0.622</v>
      </c>
      <c r="Q17">
        <v>296</v>
      </c>
      <c r="R17" t="s">
        <v>46</v>
      </c>
      <c r="S17" s="1" t="s">
        <v>2831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58</v>
      </c>
      <c r="B18" t="s">
        <v>58</v>
      </c>
      <c r="C18">
        <v>17</v>
      </c>
      <c r="D18">
        <v>16</v>
      </c>
      <c r="K18">
        <v>5.7239999999999999E-2</v>
      </c>
      <c r="L18" t="s">
        <v>27</v>
      </c>
      <c r="M18">
        <v>2.3000000000000001E-4</v>
      </c>
      <c r="N18">
        <v>0.40181691125087349</v>
      </c>
      <c r="O18">
        <v>4.0181691125087352E-3</v>
      </c>
      <c r="P18">
        <v>0.63100000000000001</v>
      </c>
      <c r="Q18">
        <v>296</v>
      </c>
      <c r="R18" t="s">
        <v>46</v>
      </c>
      <c r="S18" s="1" t="s">
        <v>2840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58</v>
      </c>
      <c r="B19" t="s">
        <v>58</v>
      </c>
      <c r="C19">
        <v>18</v>
      </c>
      <c r="D19">
        <v>17</v>
      </c>
      <c r="K19">
        <v>5.7320000000000003E-2</v>
      </c>
      <c r="L19" t="s">
        <v>27</v>
      </c>
      <c r="M19">
        <v>2.2000000000000001E-4</v>
      </c>
      <c r="N19">
        <v>0.38381018841591069</v>
      </c>
      <c r="O19">
        <v>3.8381018841591071E-3</v>
      </c>
      <c r="P19">
        <v>0.63700000000000001</v>
      </c>
      <c r="Q19">
        <v>296</v>
      </c>
      <c r="R19" t="s">
        <v>46</v>
      </c>
      <c r="S19" s="1" t="s">
        <v>2831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58</v>
      </c>
      <c r="B20" t="s">
        <v>58</v>
      </c>
      <c r="C20">
        <v>19</v>
      </c>
      <c r="D20">
        <v>18</v>
      </c>
      <c r="K20">
        <v>5.5329999999999997E-2</v>
      </c>
      <c r="L20" t="s">
        <v>27</v>
      </c>
      <c r="M20">
        <v>2.3000000000000001E-4</v>
      </c>
      <c r="N20">
        <v>0.41568769202964029</v>
      </c>
      <c r="O20">
        <v>4.1568769202964028E-3</v>
      </c>
      <c r="P20">
        <v>0.63</v>
      </c>
      <c r="Q20">
        <v>296</v>
      </c>
      <c r="R20" t="s">
        <v>46</v>
      </c>
      <c r="S20" s="1" t="s">
        <v>2841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48" x14ac:dyDescent="0.2">
      <c r="A21" t="s">
        <v>58</v>
      </c>
      <c r="B21" t="s">
        <v>58</v>
      </c>
      <c r="C21">
        <v>20</v>
      </c>
      <c r="D21">
        <v>19</v>
      </c>
      <c r="K21">
        <v>5.4260000000000003E-2</v>
      </c>
      <c r="L21" t="s">
        <v>27</v>
      </c>
      <c r="M21">
        <v>2.4000000000000001E-4</v>
      </c>
      <c r="N21">
        <v>0.44231478068558788</v>
      </c>
      <c r="O21">
        <v>4.4231478068558787E-3</v>
      </c>
      <c r="P21">
        <v>0.63500000000000001</v>
      </c>
      <c r="Q21">
        <v>296</v>
      </c>
      <c r="R21" t="s">
        <v>46</v>
      </c>
      <c r="S21" s="1" t="s">
        <v>2842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58</v>
      </c>
      <c r="B22" t="s">
        <v>58</v>
      </c>
      <c r="C22">
        <v>0</v>
      </c>
      <c r="D22">
        <v>1</v>
      </c>
      <c r="K22">
        <v>8.7889999999999996E-2</v>
      </c>
      <c r="L22" t="s">
        <v>27</v>
      </c>
      <c r="M22">
        <v>3.6000000000000002E-4</v>
      </c>
      <c r="N22">
        <v>0.40960291273182392</v>
      </c>
      <c r="O22">
        <v>4.0960291273182386E-3</v>
      </c>
      <c r="P22">
        <v>0.73399999999999999</v>
      </c>
      <c r="Q22">
        <v>296</v>
      </c>
      <c r="R22" t="s">
        <v>46</v>
      </c>
      <c r="S22" s="1" t="s">
        <v>2840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58</v>
      </c>
      <c r="B23" t="s">
        <v>58</v>
      </c>
      <c r="C23">
        <v>1</v>
      </c>
      <c r="D23">
        <v>2</v>
      </c>
      <c r="K23">
        <v>8.1159999999999996E-2</v>
      </c>
      <c r="L23" t="s">
        <v>27</v>
      </c>
      <c r="M23">
        <v>2.4000000000000001E-4</v>
      </c>
      <c r="N23">
        <v>0.29571217348447509</v>
      </c>
      <c r="O23">
        <v>2.9571217348447511E-3</v>
      </c>
      <c r="P23">
        <v>0.71199999999999997</v>
      </c>
      <c r="Q23">
        <v>296</v>
      </c>
      <c r="R23" t="s">
        <v>46</v>
      </c>
      <c r="S23" s="1" t="s">
        <v>2832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58</v>
      </c>
      <c r="B24" t="s">
        <v>58</v>
      </c>
      <c r="C24">
        <v>2</v>
      </c>
      <c r="D24">
        <v>3</v>
      </c>
      <c r="K24">
        <v>7.7079999999999996E-2</v>
      </c>
      <c r="L24" t="s">
        <v>27</v>
      </c>
      <c r="M24">
        <v>1.7000000000000001E-4</v>
      </c>
      <c r="N24">
        <v>0.2205500778412039</v>
      </c>
      <c r="O24">
        <v>2.2055007784120388E-3</v>
      </c>
      <c r="P24">
        <v>0.66800000000000004</v>
      </c>
      <c r="Q24">
        <v>296</v>
      </c>
      <c r="R24" t="s">
        <v>46</v>
      </c>
      <c r="S24" s="1" t="s">
        <v>2835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58</v>
      </c>
      <c r="B25" t="s">
        <v>58</v>
      </c>
      <c r="C25">
        <v>3</v>
      </c>
      <c r="D25">
        <v>4</v>
      </c>
      <c r="K25">
        <v>7.4520000000000003E-2</v>
      </c>
      <c r="L25" t="s">
        <v>27</v>
      </c>
      <c r="M25">
        <v>1.8000000000000001E-4</v>
      </c>
      <c r="N25">
        <v>0.2415458937198067</v>
      </c>
      <c r="O25">
        <v>2.4154589371980671E-3</v>
      </c>
      <c r="P25">
        <v>0.61899999999999999</v>
      </c>
      <c r="Q25">
        <v>296</v>
      </c>
      <c r="R25" t="s">
        <v>46</v>
      </c>
      <c r="S25" s="1" t="s">
        <v>2834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58</v>
      </c>
      <c r="B26" t="s">
        <v>58</v>
      </c>
      <c r="C26">
        <v>4</v>
      </c>
      <c r="D26">
        <v>5</v>
      </c>
      <c r="K26">
        <v>7.1239999999999998E-2</v>
      </c>
      <c r="L26" t="s">
        <v>27</v>
      </c>
      <c r="M26">
        <v>1.4999999999999999E-4</v>
      </c>
      <c r="N26">
        <v>0.21055586749017399</v>
      </c>
      <c r="O26">
        <v>2.10555867490174E-3</v>
      </c>
      <c r="P26">
        <v>0.59099999999999997</v>
      </c>
      <c r="Q26">
        <v>296</v>
      </c>
      <c r="R26" t="s">
        <v>46</v>
      </c>
      <c r="S26" s="1" t="s">
        <v>2839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58</v>
      </c>
      <c r="B27" t="s">
        <v>58</v>
      </c>
      <c r="C27">
        <v>5</v>
      </c>
      <c r="D27">
        <v>6</v>
      </c>
      <c r="K27">
        <v>6.9129999999999997E-2</v>
      </c>
      <c r="L27" t="s">
        <v>27</v>
      </c>
      <c r="M27">
        <v>1.1E-4</v>
      </c>
      <c r="N27">
        <v>0.1591204976131925</v>
      </c>
      <c r="O27">
        <v>1.591204976131925E-3</v>
      </c>
      <c r="P27">
        <v>0.58499999999999996</v>
      </c>
      <c r="Q27">
        <v>296</v>
      </c>
      <c r="R27" t="s">
        <v>46</v>
      </c>
      <c r="S27" s="1" t="s">
        <v>2835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58</v>
      </c>
      <c r="B28" t="s">
        <v>58</v>
      </c>
      <c r="C28">
        <v>6</v>
      </c>
      <c r="D28">
        <v>7</v>
      </c>
      <c r="K28">
        <v>6.7750000000000005E-2</v>
      </c>
      <c r="L28" t="s">
        <v>27</v>
      </c>
      <c r="M28">
        <v>1.1E-4</v>
      </c>
      <c r="N28">
        <v>0.1623616236162361</v>
      </c>
      <c r="O28">
        <v>1.623616236162361E-3</v>
      </c>
      <c r="P28">
        <v>0.57699999999999996</v>
      </c>
      <c r="Q28">
        <v>296</v>
      </c>
      <c r="R28" t="s">
        <v>46</v>
      </c>
      <c r="S28" s="1" t="s">
        <v>2843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58</v>
      </c>
      <c r="B29" t="s">
        <v>58</v>
      </c>
      <c r="C29">
        <v>7</v>
      </c>
      <c r="D29">
        <v>8</v>
      </c>
      <c r="K29">
        <v>6.6320000000000004E-2</v>
      </c>
      <c r="L29" t="s">
        <v>27</v>
      </c>
      <c r="M29">
        <v>1.2E-4</v>
      </c>
      <c r="N29">
        <v>0.18094089264173699</v>
      </c>
      <c r="O29">
        <v>1.8094089264173701E-3</v>
      </c>
      <c r="P29">
        <v>0.57999999999999996</v>
      </c>
      <c r="Q29">
        <v>296</v>
      </c>
      <c r="R29" t="s">
        <v>46</v>
      </c>
      <c r="S29" s="1" t="s">
        <v>2835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58</v>
      </c>
      <c r="B30" t="s">
        <v>58</v>
      </c>
      <c r="C30">
        <v>8</v>
      </c>
      <c r="D30">
        <v>9</v>
      </c>
      <c r="K30">
        <v>6.5240000000000006E-2</v>
      </c>
      <c r="L30" t="s">
        <v>27</v>
      </c>
      <c r="M30">
        <v>1.1E-4</v>
      </c>
      <c r="N30">
        <v>0.1686082158185162</v>
      </c>
      <c r="O30">
        <v>1.686082158185162E-3</v>
      </c>
      <c r="P30">
        <v>0.55900000000000005</v>
      </c>
      <c r="Q30">
        <v>296</v>
      </c>
      <c r="R30" t="s">
        <v>46</v>
      </c>
      <c r="S30" s="1" t="s">
        <v>2832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58</v>
      </c>
      <c r="B31" t="s">
        <v>58</v>
      </c>
      <c r="C31">
        <v>9</v>
      </c>
      <c r="D31">
        <v>10</v>
      </c>
      <c r="K31">
        <v>6.4519999999999994E-2</v>
      </c>
      <c r="L31" t="s">
        <v>27</v>
      </c>
      <c r="M31">
        <v>1.2E-4</v>
      </c>
      <c r="N31">
        <v>0.18598884066955981</v>
      </c>
      <c r="O31">
        <v>1.8598884066955981E-3</v>
      </c>
      <c r="P31">
        <v>0.56999999999999995</v>
      </c>
      <c r="Q31">
        <v>296</v>
      </c>
      <c r="R31" t="s">
        <v>46</v>
      </c>
      <c r="S31" s="1" t="s">
        <v>2838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58</v>
      </c>
      <c r="B32" t="s">
        <v>58</v>
      </c>
      <c r="C32">
        <v>10</v>
      </c>
      <c r="D32">
        <v>11</v>
      </c>
      <c r="K32">
        <v>6.3130000000000006E-2</v>
      </c>
      <c r="L32" t="s">
        <v>27</v>
      </c>
      <c r="M32">
        <v>1.4999999999999999E-4</v>
      </c>
      <c r="N32">
        <v>0.2376049421827974</v>
      </c>
      <c r="O32">
        <v>2.3760494218279739E-3</v>
      </c>
      <c r="P32">
        <v>0.56399999999999995</v>
      </c>
      <c r="Q32">
        <v>296</v>
      </c>
      <c r="R32" t="s">
        <v>46</v>
      </c>
      <c r="S32" s="1" t="s">
        <v>2835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58</v>
      </c>
      <c r="B33" t="s">
        <v>58</v>
      </c>
      <c r="C33">
        <v>11</v>
      </c>
      <c r="D33">
        <v>12</v>
      </c>
      <c r="K33">
        <v>6.275E-2</v>
      </c>
      <c r="L33" t="s">
        <v>27</v>
      </c>
      <c r="M33">
        <v>1.8000000000000001E-4</v>
      </c>
      <c r="N33">
        <v>0.28685258964143429</v>
      </c>
      <c r="O33">
        <v>2.8685258964143432E-3</v>
      </c>
      <c r="P33">
        <v>0.55700000000000005</v>
      </c>
      <c r="Q33">
        <v>296</v>
      </c>
      <c r="R33" t="s">
        <v>46</v>
      </c>
      <c r="S33" s="1" t="s">
        <v>2839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32" x14ac:dyDescent="0.2">
      <c r="A34" t="s">
        <v>58</v>
      </c>
      <c r="B34" t="s">
        <v>58</v>
      </c>
      <c r="C34">
        <v>12</v>
      </c>
      <c r="D34">
        <v>13</v>
      </c>
      <c r="K34">
        <v>6.1670000000000003E-2</v>
      </c>
      <c r="L34" t="s">
        <v>27</v>
      </c>
      <c r="M34">
        <v>2.0000000000000001E-4</v>
      </c>
      <c r="N34">
        <v>0.32430679422733899</v>
      </c>
      <c r="O34">
        <v>3.24306794227339E-3</v>
      </c>
      <c r="P34">
        <v>0.57599999999999996</v>
      </c>
      <c r="Q34">
        <v>296</v>
      </c>
      <c r="R34" t="s">
        <v>46</v>
      </c>
      <c r="S34" s="1" t="s">
        <v>2838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58</v>
      </c>
      <c r="B35" t="s">
        <v>58</v>
      </c>
      <c r="C35">
        <v>13</v>
      </c>
      <c r="D35">
        <v>14</v>
      </c>
      <c r="K35">
        <v>6.1019999999999998E-2</v>
      </c>
      <c r="L35" t="s">
        <v>27</v>
      </c>
      <c r="M35">
        <v>2.4000000000000001E-4</v>
      </c>
      <c r="N35">
        <v>0.3933136676499509</v>
      </c>
      <c r="O35">
        <v>3.9331366764995086E-3</v>
      </c>
      <c r="P35">
        <v>0.59899999999999998</v>
      </c>
      <c r="Q35">
        <v>296</v>
      </c>
      <c r="R35" t="s">
        <v>46</v>
      </c>
      <c r="S35" s="1" t="s">
        <v>2832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48" x14ac:dyDescent="0.2">
      <c r="A36" t="s">
        <v>58</v>
      </c>
      <c r="B36" t="s">
        <v>58</v>
      </c>
      <c r="C36">
        <v>14</v>
      </c>
      <c r="D36">
        <v>15</v>
      </c>
      <c r="K36">
        <v>6.003E-2</v>
      </c>
      <c r="L36" t="s">
        <v>27</v>
      </c>
      <c r="M36">
        <v>2.5999999999999998E-4</v>
      </c>
      <c r="N36">
        <v>0.43311677494586043</v>
      </c>
      <c r="O36">
        <v>4.331167749458604E-3</v>
      </c>
      <c r="P36">
        <v>0.62</v>
      </c>
      <c r="Q36">
        <v>296</v>
      </c>
      <c r="R36" t="s">
        <v>46</v>
      </c>
      <c r="S36" s="1" t="s">
        <v>2833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58</v>
      </c>
      <c r="B37" t="s">
        <v>58</v>
      </c>
      <c r="C37">
        <v>15</v>
      </c>
      <c r="D37">
        <v>16</v>
      </c>
      <c r="K37">
        <v>5.926E-2</v>
      </c>
      <c r="L37" t="s">
        <v>27</v>
      </c>
      <c r="M37">
        <v>2.9E-4</v>
      </c>
      <c r="N37">
        <v>0.48936888288896391</v>
      </c>
      <c r="O37">
        <v>4.8936888288896394E-3</v>
      </c>
      <c r="P37">
        <v>0.625</v>
      </c>
      <c r="Q37">
        <v>296</v>
      </c>
      <c r="R37" t="s">
        <v>46</v>
      </c>
      <c r="S37" s="1" t="s">
        <v>2839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32" x14ac:dyDescent="0.2">
      <c r="A38" t="s">
        <v>58</v>
      </c>
      <c r="B38" t="s">
        <v>58</v>
      </c>
      <c r="C38">
        <v>16</v>
      </c>
      <c r="D38">
        <v>17</v>
      </c>
      <c r="K38">
        <v>5.8040000000000001E-2</v>
      </c>
      <c r="L38" t="s">
        <v>27</v>
      </c>
      <c r="M38">
        <v>2.5000000000000001E-4</v>
      </c>
      <c r="N38">
        <v>0.43073742246726399</v>
      </c>
      <c r="O38">
        <v>4.30737422467264E-3</v>
      </c>
      <c r="P38">
        <v>0.623</v>
      </c>
      <c r="Q38">
        <v>296</v>
      </c>
      <c r="R38" t="s">
        <v>46</v>
      </c>
      <c r="S38" s="1" t="s">
        <v>2838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32" x14ac:dyDescent="0.2">
      <c r="A39" t="s">
        <v>58</v>
      </c>
      <c r="B39" t="s">
        <v>58</v>
      </c>
      <c r="C39">
        <v>17</v>
      </c>
      <c r="D39">
        <v>18</v>
      </c>
      <c r="K39">
        <v>5.7750000000000003E-2</v>
      </c>
      <c r="L39" t="s">
        <v>27</v>
      </c>
      <c r="M39">
        <v>2.7999999999999998E-4</v>
      </c>
      <c r="N39">
        <v>0.48484848484848492</v>
      </c>
      <c r="O39">
        <v>4.8484848484848493E-3</v>
      </c>
      <c r="P39">
        <v>0.63700000000000001</v>
      </c>
      <c r="Q39">
        <v>296</v>
      </c>
      <c r="R39" t="s">
        <v>46</v>
      </c>
      <c r="S39" s="1" t="s">
        <v>2840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48" x14ac:dyDescent="0.2">
      <c r="A40" t="s">
        <v>58</v>
      </c>
      <c r="B40" t="s">
        <v>58</v>
      </c>
      <c r="C40">
        <v>18</v>
      </c>
      <c r="D40">
        <v>19</v>
      </c>
      <c r="K40">
        <v>5.4829999999999997E-2</v>
      </c>
      <c r="L40" t="s">
        <v>27</v>
      </c>
      <c r="M40">
        <v>2.7E-4</v>
      </c>
      <c r="N40">
        <v>0.49243115082983768</v>
      </c>
      <c r="O40">
        <v>4.9243115082983771E-3</v>
      </c>
      <c r="P40">
        <v>0.63200000000000001</v>
      </c>
      <c r="Q40">
        <v>296</v>
      </c>
      <c r="R40" t="s">
        <v>46</v>
      </c>
      <c r="S40" s="1" t="s">
        <v>2842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32" x14ac:dyDescent="0.2">
      <c r="A41" t="s">
        <v>58</v>
      </c>
      <c r="B41" t="s">
        <v>58</v>
      </c>
      <c r="C41">
        <v>19</v>
      </c>
      <c r="D41">
        <v>20</v>
      </c>
      <c r="K41">
        <v>5.3409999999999999E-2</v>
      </c>
      <c r="L41" t="s">
        <v>27</v>
      </c>
      <c r="M41">
        <v>2.9E-4</v>
      </c>
      <c r="N41">
        <v>0.54296948137052992</v>
      </c>
      <c r="O41">
        <v>5.429694813705299E-3</v>
      </c>
      <c r="P41">
        <v>0.63300000000000001</v>
      </c>
      <c r="Q41">
        <v>296</v>
      </c>
      <c r="R41" t="s">
        <v>46</v>
      </c>
      <c r="S41" s="1" t="s">
        <v>2841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32" x14ac:dyDescent="0.2">
      <c r="A42" t="s">
        <v>58</v>
      </c>
      <c r="B42" t="s">
        <v>42</v>
      </c>
      <c r="C42">
        <v>1</v>
      </c>
      <c r="D42">
        <v>0</v>
      </c>
      <c r="K42">
        <v>7.8899999999999998E-2</v>
      </c>
      <c r="L42" t="s">
        <v>27</v>
      </c>
      <c r="M42">
        <v>3.6000000000000002E-4</v>
      </c>
      <c r="N42">
        <v>0.4562737642585552</v>
      </c>
      <c r="O42">
        <v>4.5627376425855523E-3</v>
      </c>
      <c r="P42">
        <v>0.73599999999999999</v>
      </c>
      <c r="Q42">
        <v>296</v>
      </c>
      <c r="R42" t="s">
        <v>46</v>
      </c>
      <c r="S42" s="1" t="s">
        <v>2844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32" x14ac:dyDescent="0.2">
      <c r="A43" t="s">
        <v>58</v>
      </c>
      <c r="B43" t="s">
        <v>42</v>
      </c>
      <c r="C43">
        <v>2</v>
      </c>
      <c r="D43">
        <v>1</v>
      </c>
      <c r="K43">
        <v>7.4130000000000001E-2</v>
      </c>
      <c r="L43" t="s">
        <v>27</v>
      </c>
      <c r="M43">
        <v>2.9E-4</v>
      </c>
      <c r="N43">
        <v>0.39120464049642523</v>
      </c>
      <c r="O43">
        <v>3.912046404964252E-3</v>
      </c>
      <c r="P43">
        <v>0.70899999999999996</v>
      </c>
      <c r="Q43">
        <v>296</v>
      </c>
      <c r="R43" t="s">
        <v>46</v>
      </c>
      <c r="S43" s="1" t="s">
        <v>2845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32" x14ac:dyDescent="0.2">
      <c r="A44" t="s">
        <v>58</v>
      </c>
      <c r="B44" t="s">
        <v>42</v>
      </c>
      <c r="C44">
        <v>3</v>
      </c>
      <c r="D44">
        <v>2</v>
      </c>
      <c r="K44">
        <v>7.0459999999999995E-2</v>
      </c>
      <c r="L44" t="s">
        <v>27</v>
      </c>
      <c r="M44">
        <v>1.9000000000000001E-4</v>
      </c>
      <c r="N44">
        <v>0.26965654271927331</v>
      </c>
      <c r="O44">
        <v>2.6965654271927332E-3</v>
      </c>
      <c r="P44">
        <v>0.67500000000000004</v>
      </c>
      <c r="Q44">
        <v>296</v>
      </c>
      <c r="R44" t="s">
        <v>46</v>
      </c>
      <c r="S44" s="1" t="s">
        <v>2846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32" x14ac:dyDescent="0.2">
      <c r="A45" t="s">
        <v>58</v>
      </c>
      <c r="B45" t="s">
        <v>42</v>
      </c>
      <c r="C45">
        <v>4</v>
      </c>
      <c r="D45">
        <v>3</v>
      </c>
      <c r="K45">
        <v>6.6989999999999994E-2</v>
      </c>
      <c r="L45" t="s">
        <v>27</v>
      </c>
      <c r="M45">
        <v>1.8000000000000001E-4</v>
      </c>
      <c r="N45">
        <v>0.26869682042095838</v>
      </c>
      <c r="O45">
        <v>2.6869682042095838E-3</v>
      </c>
      <c r="P45">
        <v>0.61799999999999999</v>
      </c>
      <c r="Q45">
        <v>296</v>
      </c>
      <c r="R45" t="s">
        <v>46</v>
      </c>
      <c r="S45" s="1" t="s">
        <v>2847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48" x14ac:dyDescent="0.2">
      <c r="A46" t="s">
        <v>58</v>
      </c>
      <c r="B46" t="s">
        <v>42</v>
      </c>
      <c r="C46">
        <v>5</v>
      </c>
      <c r="D46">
        <v>4</v>
      </c>
      <c r="K46">
        <v>6.4329999999999998E-2</v>
      </c>
      <c r="L46" t="s">
        <v>27</v>
      </c>
      <c r="M46">
        <v>1.6000000000000001E-4</v>
      </c>
      <c r="N46">
        <v>0.2487175501321312</v>
      </c>
      <c r="O46">
        <v>2.487175501321312E-3</v>
      </c>
      <c r="P46">
        <v>0.60099999999999998</v>
      </c>
      <c r="Q46">
        <v>296</v>
      </c>
      <c r="R46" t="s">
        <v>46</v>
      </c>
      <c r="S46" s="1" t="s">
        <v>2848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32" x14ac:dyDescent="0.2">
      <c r="A47" t="s">
        <v>58</v>
      </c>
      <c r="B47" t="s">
        <v>42</v>
      </c>
      <c r="C47">
        <v>6</v>
      </c>
      <c r="D47">
        <v>5</v>
      </c>
      <c r="K47">
        <v>6.2140000000000001E-2</v>
      </c>
      <c r="L47" t="s">
        <v>27</v>
      </c>
      <c r="M47">
        <v>1.4999999999999999E-4</v>
      </c>
      <c r="N47">
        <v>0.2413904087544255</v>
      </c>
      <c r="O47">
        <v>2.413904087544255E-3</v>
      </c>
      <c r="P47">
        <v>0.56599999999999995</v>
      </c>
      <c r="Q47">
        <v>296</v>
      </c>
      <c r="R47" t="s">
        <v>46</v>
      </c>
      <c r="S47" s="1" t="s">
        <v>2849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32" x14ac:dyDescent="0.2">
      <c r="A48" t="s">
        <v>58</v>
      </c>
      <c r="B48" t="s">
        <v>42</v>
      </c>
      <c r="C48">
        <v>7</v>
      </c>
      <c r="D48">
        <v>6</v>
      </c>
      <c r="K48">
        <v>6.0639999999999999E-2</v>
      </c>
      <c r="L48" t="s">
        <v>27</v>
      </c>
      <c r="M48">
        <v>1.3999999999999999E-4</v>
      </c>
      <c r="N48">
        <v>0.23087071240105539</v>
      </c>
      <c r="O48">
        <v>2.3087071240105541E-3</v>
      </c>
      <c r="P48">
        <v>0.56200000000000006</v>
      </c>
      <c r="Q48">
        <v>296</v>
      </c>
      <c r="R48" t="s">
        <v>46</v>
      </c>
      <c r="S48" s="1" t="s">
        <v>2850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32" x14ac:dyDescent="0.2">
      <c r="A49" t="s">
        <v>58</v>
      </c>
      <c r="B49" t="s">
        <v>42</v>
      </c>
      <c r="C49">
        <v>8</v>
      </c>
      <c r="D49">
        <v>7</v>
      </c>
      <c r="K49">
        <v>5.951E-2</v>
      </c>
      <c r="L49" t="s">
        <v>27</v>
      </c>
      <c r="M49">
        <v>1.2999999999999999E-4</v>
      </c>
      <c r="N49">
        <v>0.21845068055788941</v>
      </c>
      <c r="O49">
        <v>2.1845068055788941E-3</v>
      </c>
      <c r="P49">
        <v>0.59</v>
      </c>
      <c r="Q49">
        <v>296</v>
      </c>
      <c r="R49" t="s">
        <v>46</v>
      </c>
      <c r="S49" s="1" t="s">
        <v>2849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32" x14ac:dyDescent="0.2">
      <c r="A50" t="s">
        <v>58</v>
      </c>
      <c r="B50" t="s">
        <v>42</v>
      </c>
      <c r="C50">
        <v>9</v>
      </c>
      <c r="D50">
        <v>8</v>
      </c>
      <c r="K50">
        <v>5.867E-2</v>
      </c>
      <c r="L50" t="s">
        <v>27</v>
      </c>
      <c r="M50">
        <v>1.3999999999999999E-4</v>
      </c>
      <c r="N50">
        <v>0.23862280552241349</v>
      </c>
      <c r="O50">
        <v>2.3862280552241349E-3</v>
      </c>
      <c r="P50">
        <v>0.55400000000000005</v>
      </c>
      <c r="Q50">
        <v>296</v>
      </c>
      <c r="R50" t="s">
        <v>46</v>
      </c>
      <c r="S50" s="1" t="s">
        <v>2851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32" x14ac:dyDescent="0.2">
      <c r="A51" t="s">
        <v>58</v>
      </c>
      <c r="B51" t="s">
        <v>42</v>
      </c>
      <c r="C51">
        <v>10</v>
      </c>
      <c r="D51">
        <v>9</v>
      </c>
      <c r="K51">
        <v>5.7970000000000001E-2</v>
      </c>
      <c r="L51" t="s">
        <v>27</v>
      </c>
      <c r="M51">
        <v>1.2E-4</v>
      </c>
      <c r="N51">
        <v>0.2070036225633948</v>
      </c>
      <c r="O51">
        <v>2.0700362256339481E-3</v>
      </c>
      <c r="P51">
        <v>0.56599999999999995</v>
      </c>
      <c r="Q51">
        <v>296</v>
      </c>
      <c r="R51" t="s">
        <v>46</v>
      </c>
      <c r="S51" s="1" t="s">
        <v>2852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32" x14ac:dyDescent="0.2">
      <c r="A52" t="s">
        <v>58</v>
      </c>
      <c r="B52" t="s">
        <v>42</v>
      </c>
      <c r="C52">
        <v>11</v>
      </c>
      <c r="D52">
        <v>10</v>
      </c>
      <c r="K52">
        <v>5.7230000000000003E-2</v>
      </c>
      <c r="L52" t="s">
        <v>27</v>
      </c>
      <c r="M52">
        <v>1.2999999999999999E-4</v>
      </c>
      <c r="N52">
        <v>0.22715359077406949</v>
      </c>
      <c r="O52">
        <v>2.271535907740695E-3</v>
      </c>
      <c r="P52">
        <v>0.56599999999999995</v>
      </c>
      <c r="Q52">
        <v>296</v>
      </c>
      <c r="R52" t="s">
        <v>46</v>
      </c>
      <c r="S52" s="1" t="s">
        <v>2845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48" x14ac:dyDescent="0.2">
      <c r="A53" t="s">
        <v>58</v>
      </c>
      <c r="B53" t="s">
        <v>42</v>
      </c>
      <c r="C53">
        <v>12</v>
      </c>
      <c r="D53">
        <v>11</v>
      </c>
      <c r="K53">
        <v>5.6509999999999998E-2</v>
      </c>
      <c r="L53" t="s">
        <v>27</v>
      </c>
      <c r="M53">
        <v>1.6000000000000001E-4</v>
      </c>
      <c r="N53">
        <v>0.2831357281897009</v>
      </c>
      <c r="O53">
        <v>2.8313572818970088E-3</v>
      </c>
      <c r="P53">
        <v>0.57299999999999995</v>
      </c>
      <c r="Q53">
        <v>296</v>
      </c>
      <c r="R53" t="s">
        <v>46</v>
      </c>
      <c r="S53" s="1" t="s">
        <v>2848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32" x14ac:dyDescent="0.2">
      <c r="A54" t="s">
        <v>58</v>
      </c>
      <c r="B54" t="s">
        <v>42</v>
      </c>
      <c r="C54">
        <v>13</v>
      </c>
      <c r="D54">
        <v>12</v>
      </c>
      <c r="K54">
        <v>5.5820000000000002E-2</v>
      </c>
      <c r="L54" t="s">
        <v>27</v>
      </c>
      <c r="M54">
        <v>1.8000000000000001E-4</v>
      </c>
      <c r="N54">
        <v>0.3224650662844859</v>
      </c>
      <c r="O54">
        <v>3.2246506628448592E-3</v>
      </c>
      <c r="P54">
        <v>0.59099999999999997</v>
      </c>
      <c r="Q54">
        <v>296</v>
      </c>
      <c r="R54" t="s">
        <v>46</v>
      </c>
      <c r="S54" s="1" t="s">
        <v>2846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32" x14ac:dyDescent="0.2">
      <c r="A55" t="s">
        <v>58</v>
      </c>
      <c r="B55" t="s">
        <v>42</v>
      </c>
      <c r="C55">
        <v>14</v>
      </c>
      <c r="D55">
        <v>13</v>
      </c>
      <c r="K55">
        <v>5.5149999999999998E-2</v>
      </c>
      <c r="L55" t="s">
        <v>27</v>
      </c>
      <c r="M55">
        <v>2.5000000000000001E-4</v>
      </c>
      <c r="N55">
        <v>0.45330915684496831</v>
      </c>
      <c r="O55">
        <v>4.5330915684496827E-3</v>
      </c>
      <c r="P55">
        <v>0.61</v>
      </c>
      <c r="Q55">
        <v>296</v>
      </c>
      <c r="R55" t="s">
        <v>46</v>
      </c>
      <c r="S55" s="1" t="s">
        <v>2845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32" x14ac:dyDescent="0.2">
      <c r="A56" t="s">
        <v>58</v>
      </c>
      <c r="B56" t="s">
        <v>42</v>
      </c>
      <c r="C56">
        <v>15</v>
      </c>
      <c r="D56">
        <v>14</v>
      </c>
      <c r="K56">
        <v>5.4440000000000002E-2</v>
      </c>
      <c r="L56" t="s">
        <v>27</v>
      </c>
      <c r="M56">
        <v>2.7E-4</v>
      </c>
      <c r="N56">
        <v>0.4959588537839823</v>
      </c>
      <c r="O56">
        <v>4.959588537839823E-3</v>
      </c>
      <c r="P56">
        <v>0.626</v>
      </c>
      <c r="Q56">
        <v>296</v>
      </c>
      <c r="R56" t="s">
        <v>46</v>
      </c>
      <c r="S56" s="1" t="s">
        <v>2853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ht="32" x14ac:dyDescent="0.2">
      <c r="A57" t="s">
        <v>58</v>
      </c>
      <c r="B57" t="s">
        <v>42</v>
      </c>
      <c r="C57">
        <v>16</v>
      </c>
      <c r="D57">
        <v>15</v>
      </c>
      <c r="K57">
        <v>5.3460000000000001E-2</v>
      </c>
      <c r="L57" t="s">
        <v>27</v>
      </c>
      <c r="M57">
        <v>2.5999999999999998E-4</v>
      </c>
      <c r="N57">
        <v>0.4863449307893753</v>
      </c>
      <c r="O57">
        <v>4.8634493078937528E-3</v>
      </c>
      <c r="P57">
        <v>0.64200000000000002</v>
      </c>
      <c r="Q57">
        <v>296</v>
      </c>
      <c r="R57" t="s">
        <v>46</v>
      </c>
      <c r="S57" s="1" t="s">
        <v>2844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ht="32" x14ac:dyDescent="0.2">
      <c r="A58" t="s">
        <v>58</v>
      </c>
      <c r="B58" t="s">
        <v>42</v>
      </c>
      <c r="C58">
        <v>17</v>
      </c>
      <c r="D58">
        <v>16</v>
      </c>
      <c r="K58">
        <v>5.2670000000000002E-2</v>
      </c>
      <c r="L58" t="s">
        <v>27</v>
      </c>
      <c r="M58">
        <v>2.7999999999999998E-4</v>
      </c>
      <c r="N58">
        <v>0.53161192329599394</v>
      </c>
      <c r="O58">
        <v>5.3161192329599398E-3</v>
      </c>
      <c r="P58">
        <v>0.63900000000000001</v>
      </c>
      <c r="Q58">
        <v>296</v>
      </c>
      <c r="R58" t="s">
        <v>46</v>
      </c>
      <c r="S58" s="1" t="s">
        <v>2854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ht="32" x14ac:dyDescent="0.2">
      <c r="A59" t="s">
        <v>58</v>
      </c>
      <c r="B59" t="s">
        <v>42</v>
      </c>
      <c r="C59">
        <v>18</v>
      </c>
      <c r="D59">
        <v>17</v>
      </c>
      <c r="K59">
        <v>5.1670000000000001E-2</v>
      </c>
      <c r="L59" t="s">
        <v>27</v>
      </c>
      <c r="M59">
        <v>2.5000000000000001E-4</v>
      </c>
      <c r="N59">
        <v>0.4838397522740468</v>
      </c>
      <c r="O59">
        <v>4.8383975227404676E-3</v>
      </c>
      <c r="P59">
        <v>0.64200000000000002</v>
      </c>
      <c r="Q59">
        <v>296</v>
      </c>
      <c r="R59" t="s">
        <v>46</v>
      </c>
      <c r="S59" s="1" t="s">
        <v>2855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ht="48" x14ac:dyDescent="0.2">
      <c r="A60" t="s">
        <v>58</v>
      </c>
      <c r="B60" t="s">
        <v>42</v>
      </c>
      <c r="C60">
        <v>19</v>
      </c>
      <c r="D60">
        <v>18</v>
      </c>
      <c r="K60">
        <v>5.0930000000000003E-2</v>
      </c>
      <c r="L60" t="s">
        <v>27</v>
      </c>
      <c r="M60">
        <v>2.7E-4</v>
      </c>
      <c r="N60">
        <v>0.53013940702925577</v>
      </c>
      <c r="O60">
        <v>5.3013940702925566E-3</v>
      </c>
      <c r="P60">
        <v>0.63300000000000001</v>
      </c>
      <c r="Q60">
        <v>296</v>
      </c>
      <c r="R60" t="s">
        <v>46</v>
      </c>
      <c r="S60" s="1" t="s">
        <v>2856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ht="32" x14ac:dyDescent="0.2">
      <c r="A61" t="s">
        <v>58</v>
      </c>
      <c r="B61" t="s">
        <v>42</v>
      </c>
      <c r="C61">
        <v>20</v>
      </c>
      <c r="D61">
        <v>19</v>
      </c>
      <c r="K61">
        <v>5.0009999999999999E-2</v>
      </c>
      <c r="L61" t="s">
        <v>27</v>
      </c>
      <c r="M61">
        <v>2.9E-4</v>
      </c>
      <c r="N61">
        <v>0.57988402319536092</v>
      </c>
      <c r="O61">
        <v>5.7988402319536104E-3</v>
      </c>
      <c r="P61">
        <v>0.64500000000000002</v>
      </c>
      <c r="Q61">
        <v>296</v>
      </c>
      <c r="R61" t="s">
        <v>46</v>
      </c>
      <c r="S61" s="1" t="s">
        <v>2857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ht="32" x14ac:dyDescent="0.2">
      <c r="A62" t="s">
        <v>58</v>
      </c>
      <c r="B62" t="s">
        <v>42</v>
      </c>
      <c r="C62">
        <v>0</v>
      </c>
      <c r="D62">
        <v>1</v>
      </c>
      <c r="K62">
        <v>7.8969999999999999E-2</v>
      </c>
      <c r="L62" t="s">
        <v>27</v>
      </c>
      <c r="M62">
        <v>3.8000000000000002E-4</v>
      </c>
      <c r="N62">
        <v>0.48119539065467898</v>
      </c>
      <c r="O62">
        <v>4.8119539065467898E-3</v>
      </c>
      <c r="P62">
        <v>0.754</v>
      </c>
      <c r="Q62">
        <v>296</v>
      </c>
      <c r="R62" t="s">
        <v>46</v>
      </c>
      <c r="S62" s="1" t="s">
        <v>2858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ht="32" x14ac:dyDescent="0.2">
      <c r="A63" t="s">
        <v>58</v>
      </c>
      <c r="B63" t="s">
        <v>42</v>
      </c>
      <c r="C63">
        <v>1</v>
      </c>
      <c r="D63">
        <v>2</v>
      </c>
      <c r="K63">
        <v>7.4050000000000005E-2</v>
      </c>
      <c r="L63" t="s">
        <v>27</v>
      </c>
      <c r="M63">
        <v>2.9E-4</v>
      </c>
      <c r="N63">
        <v>0.39162727886563131</v>
      </c>
      <c r="O63">
        <v>3.9162727886563132E-3</v>
      </c>
      <c r="P63">
        <v>0.72199999999999998</v>
      </c>
      <c r="Q63">
        <v>296</v>
      </c>
      <c r="R63" t="s">
        <v>46</v>
      </c>
      <c r="S63" s="1" t="s">
        <v>2846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32" x14ac:dyDescent="0.2">
      <c r="A64" t="s">
        <v>58</v>
      </c>
      <c r="B64" t="s">
        <v>42</v>
      </c>
      <c r="C64">
        <v>2</v>
      </c>
      <c r="D64">
        <v>3</v>
      </c>
      <c r="K64">
        <v>7.0220000000000005E-2</v>
      </c>
      <c r="L64" t="s">
        <v>27</v>
      </c>
      <c r="M64">
        <v>1.7000000000000001E-4</v>
      </c>
      <c r="N64">
        <v>0.24209626886926799</v>
      </c>
      <c r="O64">
        <v>2.4209626886926802E-3</v>
      </c>
      <c r="P64">
        <v>0.68799999999999994</v>
      </c>
      <c r="Q64">
        <v>296</v>
      </c>
      <c r="R64" t="s">
        <v>46</v>
      </c>
      <c r="S64" s="1" t="s">
        <v>2846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ht="32" x14ac:dyDescent="0.2">
      <c r="A65" t="s">
        <v>58</v>
      </c>
      <c r="B65" t="s">
        <v>42</v>
      </c>
      <c r="C65">
        <v>3</v>
      </c>
      <c r="D65">
        <v>4</v>
      </c>
      <c r="K65">
        <v>6.6909999999999997E-2</v>
      </c>
      <c r="L65" t="s">
        <v>27</v>
      </c>
      <c r="M65">
        <v>1.7000000000000001E-4</v>
      </c>
      <c r="N65">
        <v>0.25407263488267823</v>
      </c>
      <c r="O65">
        <v>2.5407263488267818E-3</v>
      </c>
      <c r="P65">
        <v>0.61099999999999999</v>
      </c>
      <c r="Q65">
        <v>296</v>
      </c>
      <c r="R65" t="s">
        <v>46</v>
      </c>
      <c r="S65" s="1" t="s">
        <v>2852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32" x14ac:dyDescent="0.2">
      <c r="A66" t="s">
        <v>58</v>
      </c>
      <c r="B66" t="s">
        <v>42</v>
      </c>
      <c r="C66">
        <v>4</v>
      </c>
      <c r="D66">
        <v>5</v>
      </c>
      <c r="K66">
        <v>6.4430000000000001E-2</v>
      </c>
      <c r="L66" t="s">
        <v>27</v>
      </c>
      <c r="M66">
        <v>1.6000000000000001E-4</v>
      </c>
      <c r="N66">
        <v>0.24833152258264779</v>
      </c>
      <c r="O66">
        <v>2.483315225826478E-3</v>
      </c>
      <c r="P66">
        <v>0.58099999999999996</v>
      </c>
      <c r="Q66">
        <v>296</v>
      </c>
      <c r="R66" t="s">
        <v>46</v>
      </c>
      <c r="S66" s="1" t="s">
        <v>2845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32" x14ac:dyDescent="0.2">
      <c r="A67" t="s">
        <v>58</v>
      </c>
      <c r="B67" t="s">
        <v>42</v>
      </c>
      <c r="C67">
        <v>5</v>
      </c>
      <c r="D67">
        <v>6</v>
      </c>
      <c r="K67">
        <v>6.2199999999999998E-2</v>
      </c>
      <c r="L67" t="s">
        <v>27</v>
      </c>
      <c r="M67">
        <v>1.2999999999999999E-4</v>
      </c>
      <c r="N67">
        <v>0.20900321543408359</v>
      </c>
      <c r="O67">
        <v>2.090032154340836E-3</v>
      </c>
      <c r="P67">
        <v>0.56499999999999995</v>
      </c>
      <c r="Q67">
        <v>296</v>
      </c>
      <c r="R67" t="s">
        <v>46</v>
      </c>
      <c r="S67" s="1" t="s">
        <v>2844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32" x14ac:dyDescent="0.2">
      <c r="A68" t="s">
        <v>58</v>
      </c>
      <c r="B68" t="s">
        <v>42</v>
      </c>
      <c r="C68">
        <v>6</v>
      </c>
      <c r="D68">
        <v>7</v>
      </c>
      <c r="K68">
        <v>6.0679999999999998E-2</v>
      </c>
      <c r="L68" t="s">
        <v>27</v>
      </c>
      <c r="M68">
        <v>1.4999999999999999E-4</v>
      </c>
      <c r="N68">
        <v>0.2471984179301252</v>
      </c>
      <c r="O68">
        <v>2.4719841793012518E-3</v>
      </c>
      <c r="P68">
        <v>0.56699999999999995</v>
      </c>
      <c r="Q68">
        <v>296</v>
      </c>
      <c r="R68" t="s">
        <v>46</v>
      </c>
      <c r="S68" s="1" t="s">
        <v>2850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32" x14ac:dyDescent="0.2">
      <c r="A69" t="s">
        <v>58</v>
      </c>
      <c r="B69" t="s">
        <v>42</v>
      </c>
      <c r="C69">
        <v>7</v>
      </c>
      <c r="D69">
        <v>8</v>
      </c>
      <c r="K69">
        <v>5.96E-2</v>
      </c>
      <c r="L69" t="s">
        <v>27</v>
      </c>
      <c r="M69">
        <v>1.2E-4</v>
      </c>
      <c r="N69">
        <v>0.20134228187919459</v>
      </c>
      <c r="O69">
        <v>2.0134228187919461E-3</v>
      </c>
      <c r="P69">
        <v>0.57899999999999996</v>
      </c>
      <c r="Q69">
        <v>296</v>
      </c>
      <c r="R69" t="s">
        <v>46</v>
      </c>
      <c r="S69" s="1" t="s">
        <v>2845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32" x14ac:dyDescent="0.2">
      <c r="A70" t="s">
        <v>58</v>
      </c>
      <c r="B70" t="s">
        <v>42</v>
      </c>
      <c r="C70">
        <v>8</v>
      </c>
      <c r="D70">
        <v>9</v>
      </c>
      <c r="K70">
        <v>5.8749999999999997E-2</v>
      </c>
      <c r="L70" t="s">
        <v>27</v>
      </c>
      <c r="M70">
        <v>1.2999999999999999E-4</v>
      </c>
      <c r="N70">
        <v>0.22127659574468089</v>
      </c>
      <c r="O70">
        <v>2.2127659574468091E-3</v>
      </c>
      <c r="P70">
        <v>0.55100000000000005</v>
      </c>
      <c r="Q70">
        <v>296</v>
      </c>
      <c r="R70" t="s">
        <v>46</v>
      </c>
      <c r="S70" s="1" t="s">
        <v>2844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ht="32" x14ac:dyDescent="0.2">
      <c r="A71" t="s">
        <v>58</v>
      </c>
      <c r="B71" t="s">
        <v>42</v>
      </c>
      <c r="C71">
        <v>9</v>
      </c>
      <c r="D71">
        <v>10</v>
      </c>
      <c r="K71">
        <v>5.8220000000000001E-2</v>
      </c>
      <c r="L71" t="s">
        <v>27</v>
      </c>
      <c r="M71">
        <v>1.2E-4</v>
      </c>
      <c r="N71">
        <v>0.2061147372037101</v>
      </c>
      <c r="O71">
        <v>2.0611473720371009E-3</v>
      </c>
      <c r="P71">
        <v>0.54300000000000004</v>
      </c>
      <c r="Q71">
        <v>296</v>
      </c>
      <c r="R71" t="s">
        <v>46</v>
      </c>
      <c r="S71" s="1" t="s">
        <v>2845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32" x14ac:dyDescent="0.2">
      <c r="A72" t="s">
        <v>58</v>
      </c>
      <c r="B72" t="s">
        <v>42</v>
      </c>
      <c r="C72">
        <v>10</v>
      </c>
      <c r="D72">
        <v>11</v>
      </c>
      <c r="K72">
        <v>5.7369999999999997E-2</v>
      </c>
      <c r="L72" t="s">
        <v>27</v>
      </c>
      <c r="M72">
        <v>1.7000000000000001E-4</v>
      </c>
      <c r="N72">
        <v>0.29632211957469062</v>
      </c>
      <c r="O72">
        <v>2.9632211957469059E-3</v>
      </c>
      <c r="P72">
        <v>0.52500000000000002</v>
      </c>
      <c r="Q72">
        <v>296</v>
      </c>
      <c r="R72" t="s">
        <v>46</v>
      </c>
      <c r="S72" s="1" t="s">
        <v>2853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ht="32" x14ac:dyDescent="0.2">
      <c r="A73" t="s">
        <v>58</v>
      </c>
      <c r="B73" t="s">
        <v>42</v>
      </c>
      <c r="C73">
        <v>11</v>
      </c>
      <c r="D73">
        <v>12</v>
      </c>
      <c r="K73">
        <v>5.704E-2</v>
      </c>
      <c r="L73" t="s">
        <v>27</v>
      </c>
      <c r="M73">
        <v>1.8000000000000001E-4</v>
      </c>
      <c r="N73">
        <v>0.31556802244039273</v>
      </c>
      <c r="O73">
        <v>3.155680224403927E-3</v>
      </c>
      <c r="P73">
        <v>0.54300000000000004</v>
      </c>
      <c r="Q73">
        <v>296</v>
      </c>
      <c r="R73" t="s">
        <v>46</v>
      </c>
      <c r="S73" s="1" t="s">
        <v>2846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ht="32" x14ac:dyDescent="0.2">
      <c r="A74" t="s">
        <v>58</v>
      </c>
      <c r="B74" t="s">
        <v>42</v>
      </c>
      <c r="C74">
        <v>12</v>
      </c>
      <c r="D74">
        <v>13</v>
      </c>
      <c r="K74">
        <v>5.6340000000000001E-2</v>
      </c>
      <c r="L74" t="s">
        <v>27</v>
      </c>
      <c r="M74">
        <v>2.0000000000000001E-4</v>
      </c>
      <c r="N74">
        <v>0.3549875754348597</v>
      </c>
      <c r="O74">
        <v>3.5498757543485971E-3</v>
      </c>
      <c r="P74">
        <v>0.56699999999999995</v>
      </c>
      <c r="Q74">
        <v>296</v>
      </c>
      <c r="R74" t="s">
        <v>46</v>
      </c>
      <c r="S74" s="1" t="s">
        <v>2845</v>
      </c>
      <c r="U74" s="2" t="s">
        <v>32</v>
      </c>
      <c r="V74" s="2" t="s">
        <v>39</v>
      </c>
      <c r="W74" s="2" t="s">
        <v>34</v>
      </c>
      <c r="X74" s="2">
        <v>296</v>
      </c>
    </row>
    <row r="75" spans="1:24" ht="32" x14ac:dyDescent="0.2">
      <c r="A75" t="s">
        <v>58</v>
      </c>
      <c r="B75" t="s">
        <v>42</v>
      </c>
      <c r="C75">
        <v>13</v>
      </c>
      <c r="D75">
        <v>14</v>
      </c>
      <c r="K75">
        <v>5.5329999999999997E-2</v>
      </c>
      <c r="L75" t="s">
        <v>27</v>
      </c>
      <c r="M75">
        <v>2.2000000000000001E-4</v>
      </c>
      <c r="N75">
        <v>0.39761431411530818</v>
      </c>
      <c r="O75">
        <v>3.976143141153082E-3</v>
      </c>
      <c r="P75">
        <v>0.59399999999999997</v>
      </c>
      <c r="Q75">
        <v>296</v>
      </c>
      <c r="R75" t="s">
        <v>46</v>
      </c>
      <c r="S75" s="1" t="s">
        <v>2857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ht="32" x14ac:dyDescent="0.2">
      <c r="A76" t="s">
        <v>58</v>
      </c>
      <c r="B76" t="s">
        <v>42</v>
      </c>
      <c r="C76">
        <v>14</v>
      </c>
      <c r="D76">
        <v>15</v>
      </c>
      <c r="K76">
        <v>5.4489999999999997E-2</v>
      </c>
      <c r="L76" t="s">
        <v>27</v>
      </c>
      <c r="M76">
        <v>2.4000000000000001E-4</v>
      </c>
      <c r="N76">
        <v>0.44044778858506151</v>
      </c>
      <c r="O76">
        <v>4.4044778858506146E-3</v>
      </c>
      <c r="P76">
        <v>0.623</v>
      </c>
      <c r="Q76">
        <v>296</v>
      </c>
      <c r="R76" t="s">
        <v>46</v>
      </c>
      <c r="S76" s="1" t="s">
        <v>2846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ht="32" x14ac:dyDescent="0.2">
      <c r="A77" t="s">
        <v>58</v>
      </c>
      <c r="B77" t="s">
        <v>42</v>
      </c>
      <c r="C77">
        <v>15</v>
      </c>
      <c r="D77">
        <v>16</v>
      </c>
      <c r="K77">
        <v>5.3900000000000003E-2</v>
      </c>
      <c r="L77" t="s">
        <v>27</v>
      </c>
      <c r="M77">
        <v>2.5000000000000001E-4</v>
      </c>
      <c r="N77">
        <v>0.46382189239332089</v>
      </c>
      <c r="O77">
        <v>4.638218923933209E-3</v>
      </c>
      <c r="P77">
        <v>0.61899999999999999</v>
      </c>
      <c r="Q77">
        <v>296</v>
      </c>
      <c r="R77" t="s">
        <v>46</v>
      </c>
      <c r="S77" s="1" t="s">
        <v>2852</v>
      </c>
      <c r="U77" s="2" t="s">
        <v>32</v>
      </c>
      <c r="V77" s="2" t="s">
        <v>39</v>
      </c>
      <c r="W77" s="2" t="s">
        <v>34</v>
      </c>
      <c r="X77" s="2">
        <v>296</v>
      </c>
    </row>
    <row r="78" spans="1:24" ht="32" x14ac:dyDescent="0.2">
      <c r="A78" t="s">
        <v>58</v>
      </c>
      <c r="B78" t="s">
        <v>42</v>
      </c>
      <c r="C78">
        <v>16</v>
      </c>
      <c r="D78">
        <v>17</v>
      </c>
      <c r="K78">
        <v>5.2760000000000001E-2</v>
      </c>
      <c r="L78" t="s">
        <v>27</v>
      </c>
      <c r="M78">
        <v>2.7E-4</v>
      </c>
      <c r="N78">
        <v>0.51175132676269897</v>
      </c>
      <c r="O78">
        <v>5.1175132676269898E-3</v>
      </c>
      <c r="P78">
        <v>0.63300000000000001</v>
      </c>
      <c r="Q78">
        <v>296</v>
      </c>
      <c r="R78" t="s">
        <v>46</v>
      </c>
      <c r="S78" s="1" t="s">
        <v>2845</v>
      </c>
      <c r="U78" s="2" t="s">
        <v>32</v>
      </c>
      <c r="V78" s="2" t="s">
        <v>39</v>
      </c>
      <c r="W78" s="2" t="s">
        <v>34</v>
      </c>
      <c r="X78" s="2">
        <v>296</v>
      </c>
    </row>
    <row r="79" spans="1:24" ht="32" x14ac:dyDescent="0.2">
      <c r="A79" t="s">
        <v>58</v>
      </c>
      <c r="B79" t="s">
        <v>42</v>
      </c>
      <c r="C79">
        <v>17</v>
      </c>
      <c r="D79">
        <v>18</v>
      </c>
      <c r="K79">
        <v>5.219E-2</v>
      </c>
      <c r="L79" t="s">
        <v>27</v>
      </c>
      <c r="M79">
        <v>2.7999999999999998E-4</v>
      </c>
      <c r="N79">
        <v>0.53650124544931987</v>
      </c>
      <c r="O79">
        <v>5.3650124544931989E-3</v>
      </c>
      <c r="P79">
        <v>0.64700000000000002</v>
      </c>
      <c r="Q79">
        <v>296</v>
      </c>
      <c r="R79" t="s">
        <v>46</v>
      </c>
      <c r="S79" s="1" t="s">
        <v>2845</v>
      </c>
      <c r="U79" s="2" t="s">
        <v>32</v>
      </c>
      <c r="V79" s="2" t="s">
        <v>39</v>
      </c>
      <c r="W79" s="2" t="s">
        <v>34</v>
      </c>
      <c r="X79" s="2">
        <v>296</v>
      </c>
    </row>
    <row r="80" spans="1:24" ht="32" x14ac:dyDescent="0.2">
      <c r="A80" t="s">
        <v>58</v>
      </c>
      <c r="B80" t="s">
        <v>42</v>
      </c>
      <c r="C80">
        <v>18</v>
      </c>
      <c r="D80">
        <v>19</v>
      </c>
      <c r="K80">
        <v>5.135E-2</v>
      </c>
      <c r="L80" t="s">
        <v>27</v>
      </c>
      <c r="M80">
        <v>3.3E-4</v>
      </c>
      <c r="N80">
        <v>0.64264849074975672</v>
      </c>
      <c r="O80">
        <v>6.4264849074975672E-3</v>
      </c>
      <c r="P80">
        <v>0.63800000000000001</v>
      </c>
      <c r="Q80">
        <v>296</v>
      </c>
      <c r="R80" t="s">
        <v>46</v>
      </c>
      <c r="S80" s="1" t="s">
        <v>2859</v>
      </c>
      <c r="U80" s="2" t="s">
        <v>32</v>
      </c>
      <c r="V80" s="2" t="s">
        <v>39</v>
      </c>
      <c r="W80" s="2" t="s">
        <v>34</v>
      </c>
      <c r="X80" s="2">
        <v>296</v>
      </c>
    </row>
    <row r="81" spans="1:24" ht="32" x14ac:dyDescent="0.2">
      <c r="A81" t="s">
        <v>58</v>
      </c>
      <c r="B81" t="s">
        <v>42</v>
      </c>
      <c r="C81">
        <v>19</v>
      </c>
      <c r="D81">
        <v>20</v>
      </c>
      <c r="K81">
        <v>5.0090000000000003E-2</v>
      </c>
      <c r="L81" t="s">
        <v>27</v>
      </c>
      <c r="M81">
        <v>3.4000000000000002E-4</v>
      </c>
      <c r="N81">
        <v>0.67877819924136551</v>
      </c>
      <c r="O81">
        <v>6.7877819924136553E-3</v>
      </c>
      <c r="P81">
        <v>0.64</v>
      </c>
      <c r="Q81">
        <v>296</v>
      </c>
      <c r="R81" t="s">
        <v>46</v>
      </c>
      <c r="S81" s="1" t="s">
        <v>2844</v>
      </c>
      <c r="U81" s="2" t="s">
        <v>32</v>
      </c>
      <c r="V81" s="2" t="s">
        <v>39</v>
      </c>
      <c r="W81" s="2" t="s">
        <v>34</v>
      </c>
      <c r="X81" s="2">
        <v>296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Y86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12" x14ac:dyDescent="0.2">
      <c r="A2" t="s">
        <v>58</v>
      </c>
      <c r="B2" t="s">
        <v>42</v>
      </c>
      <c r="C2">
        <v>0</v>
      </c>
      <c r="D2">
        <v>1</v>
      </c>
      <c r="K2">
        <v>7.1849999999999997E-2</v>
      </c>
      <c r="L2" t="s">
        <v>27</v>
      </c>
      <c r="M2">
        <v>7.0000000000000007E-5</v>
      </c>
      <c r="N2">
        <v>9.7425191370911601E-2</v>
      </c>
      <c r="O2">
        <v>9.7425191370911605E-4</v>
      </c>
      <c r="P2">
        <v>0.74099999999999999</v>
      </c>
      <c r="Q2">
        <v>348</v>
      </c>
      <c r="R2" t="s">
        <v>46</v>
      </c>
      <c r="S2" s="1" t="s">
        <v>2860</v>
      </c>
      <c r="U2" s="2" t="s">
        <v>30</v>
      </c>
      <c r="V2" s="2" t="s">
        <v>39</v>
      </c>
      <c r="W2" s="2" t="s">
        <v>34</v>
      </c>
      <c r="X2" s="2">
        <v>348</v>
      </c>
    </row>
    <row r="3" spans="1:25" ht="112" x14ac:dyDescent="0.2">
      <c r="A3" t="s">
        <v>58</v>
      </c>
      <c r="B3" t="s">
        <v>42</v>
      </c>
      <c r="C3">
        <v>1</v>
      </c>
      <c r="D3">
        <v>2</v>
      </c>
      <c r="K3">
        <v>6.7580000000000001E-2</v>
      </c>
      <c r="L3" t="s">
        <v>27</v>
      </c>
      <c r="M3">
        <v>7.0000000000000007E-5</v>
      </c>
      <c r="N3">
        <v>0.1035809411068363</v>
      </c>
      <c r="O3">
        <v>1.0358094110683631E-3</v>
      </c>
      <c r="P3">
        <v>0.71499999999999997</v>
      </c>
      <c r="Q3">
        <v>348</v>
      </c>
      <c r="R3" t="s">
        <v>46</v>
      </c>
      <c r="S3" s="1" t="s">
        <v>2860</v>
      </c>
      <c r="U3" s="2" t="s">
        <v>30</v>
      </c>
      <c r="V3" s="2" t="s">
        <v>39</v>
      </c>
      <c r="W3" s="2" t="s">
        <v>34</v>
      </c>
      <c r="X3" s="2">
        <v>348</v>
      </c>
    </row>
    <row r="4" spans="1:25" ht="112" x14ac:dyDescent="0.2">
      <c r="A4" t="s">
        <v>58</v>
      </c>
      <c r="B4" t="s">
        <v>42</v>
      </c>
      <c r="C4">
        <v>2</v>
      </c>
      <c r="D4">
        <v>3</v>
      </c>
      <c r="K4">
        <v>6.4449999999999993E-2</v>
      </c>
      <c r="L4" t="s">
        <v>27</v>
      </c>
      <c r="M4">
        <v>6.0000000000000008E-5</v>
      </c>
      <c r="N4">
        <v>9.3095422808378597E-2</v>
      </c>
      <c r="O4">
        <v>9.3095422808378602E-4</v>
      </c>
      <c r="P4">
        <v>0.67700000000000005</v>
      </c>
      <c r="Q4">
        <v>348</v>
      </c>
      <c r="R4" t="s">
        <v>46</v>
      </c>
      <c r="S4" s="1" t="s">
        <v>2860</v>
      </c>
      <c r="U4" s="2" t="s">
        <v>30</v>
      </c>
      <c r="V4" s="2" t="s">
        <v>39</v>
      </c>
      <c r="W4" s="2" t="s">
        <v>34</v>
      </c>
      <c r="X4" s="2">
        <v>348</v>
      </c>
    </row>
    <row r="5" spans="1:25" ht="112" x14ac:dyDescent="0.2">
      <c r="A5" t="s">
        <v>58</v>
      </c>
      <c r="B5" t="s">
        <v>42</v>
      </c>
      <c r="C5">
        <v>3</v>
      </c>
      <c r="D5">
        <v>4</v>
      </c>
      <c r="K5">
        <v>6.191E-2</v>
      </c>
      <c r="L5" t="s">
        <v>27</v>
      </c>
      <c r="M5">
        <v>6.0000000000000008E-5</v>
      </c>
      <c r="N5">
        <v>9.6914876433532499E-2</v>
      </c>
      <c r="O5">
        <v>9.6914876433532504E-4</v>
      </c>
      <c r="P5">
        <v>0.64200000000000002</v>
      </c>
      <c r="Q5">
        <v>348</v>
      </c>
      <c r="R5" t="s">
        <v>46</v>
      </c>
      <c r="S5" s="1" t="s">
        <v>2860</v>
      </c>
      <c r="U5" s="2" t="s">
        <v>30</v>
      </c>
      <c r="V5" s="2" t="s">
        <v>39</v>
      </c>
      <c r="W5" s="2" t="s">
        <v>34</v>
      </c>
      <c r="X5" s="2">
        <v>348</v>
      </c>
    </row>
    <row r="6" spans="1:25" ht="112" x14ac:dyDescent="0.2">
      <c r="A6" t="s">
        <v>58</v>
      </c>
      <c r="B6" t="s">
        <v>42</v>
      </c>
      <c r="C6">
        <v>4</v>
      </c>
      <c r="D6">
        <v>5</v>
      </c>
      <c r="K6">
        <v>5.9360000000000003E-2</v>
      </c>
      <c r="L6" t="s">
        <v>27</v>
      </c>
      <c r="M6">
        <v>6.0000000000000008E-5</v>
      </c>
      <c r="N6">
        <v>0.10107816711590289</v>
      </c>
      <c r="O6">
        <v>1.0107816711590291E-3</v>
      </c>
      <c r="P6">
        <v>0.61299999999999999</v>
      </c>
      <c r="Q6">
        <v>348</v>
      </c>
      <c r="R6" t="s">
        <v>46</v>
      </c>
      <c r="S6" s="1" t="s">
        <v>2860</v>
      </c>
      <c r="U6" s="2" t="s">
        <v>30</v>
      </c>
      <c r="V6" s="2" t="s">
        <v>39</v>
      </c>
      <c r="W6" s="2" t="s">
        <v>34</v>
      </c>
      <c r="X6" s="2">
        <v>348</v>
      </c>
    </row>
    <row r="7" spans="1:25" ht="112" x14ac:dyDescent="0.2">
      <c r="A7" t="s">
        <v>58</v>
      </c>
      <c r="B7" t="s">
        <v>42</v>
      </c>
      <c r="C7">
        <v>5</v>
      </c>
      <c r="D7">
        <v>6</v>
      </c>
      <c r="K7">
        <v>5.7869999999999998E-2</v>
      </c>
      <c r="L7" t="s">
        <v>27</v>
      </c>
      <c r="M7">
        <v>6.0000000000000008E-5</v>
      </c>
      <c r="N7">
        <v>0.10368066355624669</v>
      </c>
      <c r="O7">
        <v>1.0368066355624669E-3</v>
      </c>
      <c r="P7">
        <v>0.57899999999999996</v>
      </c>
      <c r="Q7">
        <v>348</v>
      </c>
      <c r="R7" t="s">
        <v>46</v>
      </c>
      <c r="S7" s="1" t="s">
        <v>2860</v>
      </c>
      <c r="U7" s="2" t="s">
        <v>30</v>
      </c>
      <c r="V7" s="2" t="s">
        <v>39</v>
      </c>
      <c r="W7" s="2" t="s">
        <v>34</v>
      </c>
      <c r="X7" s="2">
        <v>348</v>
      </c>
    </row>
    <row r="8" spans="1:25" ht="112" x14ac:dyDescent="0.2">
      <c r="A8" t="s">
        <v>58</v>
      </c>
      <c r="B8" t="s">
        <v>42</v>
      </c>
      <c r="C8">
        <v>6</v>
      </c>
      <c r="D8">
        <v>7</v>
      </c>
      <c r="K8">
        <v>5.6489999999999999E-2</v>
      </c>
      <c r="L8" t="s">
        <v>27</v>
      </c>
      <c r="M8">
        <v>6.0000000000000008E-5</v>
      </c>
      <c r="N8">
        <v>0.1062134891131173</v>
      </c>
      <c r="O8">
        <v>1.0621348911311729E-3</v>
      </c>
      <c r="P8">
        <v>0.57199999999999995</v>
      </c>
      <c r="Q8">
        <v>348</v>
      </c>
      <c r="R8" t="s">
        <v>46</v>
      </c>
      <c r="S8" s="1" t="s">
        <v>2860</v>
      </c>
      <c r="U8" s="2" t="s">
        <v>30</v>
      </c>
      <c r="V8" s="2" t="s">
        <v>39</v>
      </c>
      <c r="W8" s="2" t="s">
        <v>34</v>
      </c>
      <c r="X8" s="2">
        <v>348</v>
      </c>
    </row>
    <row r="9" spans="1:25" ht="112" x14ac:dyDescent="0.2">
      <c r="A9" t="s">
        <v>58</v>
      </c>
      <c r="B9" t="s">
        <v>42</v>
      </c>
      <c r="C9">
        <v>7</v>
      </c>
      <c r="D9">
        <v>8</v>
      </c>
      <c r="K9">
        <v>5.5239999999999997E-2</v>
      </c>
      <c r="L9" t="s">
        <v>27</v>
      </c>
      <c r="M9">
        <v>5.0000000000000002E-5</v>
      </c>
      <c r="N9">
        <v>9.0514120202751597E-2</v>
      </c>
      <c r="O9">
        <v>9.0514120202751596E-4</v>
      </c>
      <c r="P9">
        <v>0.57099999999999995</v>
      </c>
      <c r="Q9">
        <v>348</v>
      </c>
      <c r="R9" t="s">
        <v>46</v>
      </c>
      <c r="S9" s="1" t="s">
        <v>2860</v>
      </c>
      <c r="U9" s="2" t="s">
        <v>30</v>
      </c>
      <c r="V9" s="2" t="s">
        <v>39</v>
      </c>
      <c r="W9" s="2" t="s">
        <v>34</v>
      </c>
      <c r="X9" s="2">
        <v>348</v>
      </c>
    </row>
    <row r="10" spans="1:25" ht="112" x14ac:dyDescent="0.2">
      <c r="A10" t="s">
        <v>58</v>
      </c>
      <c r="B10" t="s">
        <v>42</v>
      </c>
      <c r="C10">
        <v>8</v>
      </c>
      <c r="D10">
        <v>9</v>
      </c>
      <c r="K10">
        <v>5.4710000000000002E-2</v>
      </c>
      <c r="L10" t="s">
        <v>27</v>
      </c>
      <c r="M10">
        <v>5.0000000000000002E-5</v>
      </c>
      <c r="N10">
        <v>9.1390970572107405E-2</v>
      </c>
      <c r="O10">
        <v>9.139097057210741E-4</v>
      </c>
      <c r="P10">
        <v>0.57099999999999995</v>
      </c>
      <c r="Q10">
        <v>348</v>
      </c>
      <c r="R10" t="s">
        <v>46</v>
      </c>
      <c r="S10" s="1" t="s">
        <v>2860</v>
      </c>
      <c r="U10" s="2" t="s">
        <v>30</v>
      </c>
      <c r="V10" s="2" t="s">
        <v>39</v>
      </c>
      <c r="W10" s="2" t="s">
        <v>34</v>
      </c>
      <c r="X10" s="2">
        <v>348</v>
      </c>
    </row>
    <row r="11" spans="1:25" ht="112" x14ac:dyDescent="0.2">
      <c r="A11" t="s">
        <v>58</v>
      </c>
      <c r="B11" t="s">
        <v>42</v>
      </c>
      <c r="C11">
        <v>9</v>
      </c>
      <c r="D11">
        <v>10</v>
      </c>
      <c r="K11">
        <v>5.4080000000000003E-2</v>
      </c>
      <c r="L11" t="s">
        <v>27</v>
      </c>
      <c r="M11">
        <v>1E-4</v>
      </c>
      <c r="N11">
        <v>0.1849112426035503</v>
      </c>
      <c r="O11">
        <v>1.8491124260355031E-3</v>
      </c>
      <c r="P11">
        <v>0.57399999999999995</v>
      </c>
      <c r="Q11">
        <v>348</v>
      </c>
      <c r="R11" t="s">
        <v>46</v>
      </c>
      <c r="S11" s="1" t="s">
        <v>2860</v>
      </c>
      <c r="U11" s="2" t="s">
        <v>30</v>
      </c>
      <c r="V11" s="2" t="s">
        <v>39</v>
      </c>
      <c r="W11" s="2" t="s">
        <v>34</v>
      </c>
      <c r="X11" s="2">
        <v>348</v>
      </c>
    </row>
    <row r="12" spans="1:25" ht="112" x14ac:dyDescent="0.2">
      <c r="A12" t="s">
        <v>58</v>
      </c>
      <c r="B12" t="s">
        <v>42</v>
      </c>
      <c r="C12">
        <v>10</v>
      </c>
      <c r="D12">
        <v>11</v>
      </c>
      <c r="K12">
        <v>5.323E-2</v>
      </c>
      <c r="L12" t="s">
        <v>27</v>
      </c>
      <c r="M12">
        <v>5.0000000000000002E-5</v>
      </c>
      <c r="N12">
        <v>9.3931993236896494E-2</v>
      </c>
      <c r="O12">
        <v>9.3931993236896489E-4</v>
      </c>
      <c r="P12">
        <v>0.57999999999999996</v>
      </c>
      <c r="Q12">
        <v>348</v>
      </c>
      <c r="R12" t="s">
        <v>46</v>
      </c>
      <c r="S12" s="1" t="s">
        <v>2860</v>
      </c>
      <c r="U12" s="2" t="s">
        <v>30</v>
      </c>
      <c r="V12" s="2" t="s">
        <v>39</v>
      </c>
      <c r="W12" s="2" t="s">
        <v>34</v>
      </c>
      <c r="X12" s="2">
        <v>348</v>
      </c>
    </row>
    <row r="13" spans="1:25" ht="112" x14ac:dyDescent="0.2">
      <c r="A13" t="s">
        <v>58</v>
      </c>
      <c r="B13" t="s">
        <v>42</v>
      </c>
      <c r="C13">
        <v>13</v>
      </c>
      <c r="D13">
        <v>14</v>
      </c>
      <c r="K13">
        <v>5.1130000000000002E-2</v>
      </c>
      <c r="L13" t="s">
        <v>27</v>
      </c>
      <c r="M13">
        <v>5.0000000000000002E-5</v>
      </c>
      <c r="N13">
        <v>9.7789947193428498E-2</v>
      </c>
      <c r="O13">
        <v>9.7789947193428501E-4</v>
      </c>
      <c r="P13">
        <v>0.60699999999999998</v>
      </c>
      <c r="Q13">
        <v>348</v>
      </c>
      <c r="R13" t="s">
        <v>46</v>
      </c>
      <c r="S13" s="1" t="s">
        <v>2860</v>
      </c>
      <c r="U13" s="2" t="s">
        <v>30</v>
      </c>
      <c r="V13" s="2" t="s">
        <v>39</v>
      </c>
      <c r="W13" s="2" t="s">
        <v>34</v>
      </c>
      <c r="X13" s="2">
        <v>348</v>
      </c>
    </row>
    <row r="14" spans="1:25" ht="112" x14ac:dyDescent="0.2">
      <c r="A14" t="s">
        <v>58</v>
      </c>
      <c r="B14" t="s">
        <v>42</v>
      </c>
      <c r="C14">
        <v>16</v>
      </c>
      <c r="D14">
        <v>17</v>
      </c>
      <c r="K14">
        <v>4.8559999999999999E-2</v>
      </c>
      <c r="L14" t="s">
        <v>27</v>
      </c>
      <c r="M14">
        <v>5.0000000000000002E-5</v>
      </c>
      <c r="N14">
        <v>0.1029654036243822</v>
      </c>
      <c r="O14">
        <v>1.029654036243822E-3</v>
      </c>
      <c r="P14">
        <v>0.63300000000000001</v>
      </c>
      <c r="Q14">
        <v>348</v>
      </c>
      <c r="R14" t="s">
        <v>46</v>
      </c>
      <c r="S14" s="1" t="s">
        <v>2860</v>
      </c>
      <c r="U14" s="2" t="s">
        <v>30</v>
      </c>
      <c r="V14" s="2" t="s">
        <v>39</v>
      </c>
      <c r="W14" s="2" t="s">
        <v>34</v>
      </c>
      <c r="X14" s="2">
        <v>348</v>
      </c>
    </row>
    <row r="15" spans="1:25" ht="112" x14ac:dyDescent="0.2">
      <c r="A15" t="s">
        <v>58</v>
      </c>
      <c r="B15" t="s">
        <v>42</v>
      </c>
      <c r="C15">
        <v>19</v>
      </c>
      <c r="D15">
        <v>20</v>
      </c>
      <c r="K15">
        <v>4.6440000000000002E-2</v>
      </c>
      <c r="L15" t="s">
        <v>27</v>
      </c>
      <c r="M15">
        <v>5.0000000000000002E-5</v>
      </c>
      <c r="N15">
        <v>0.10766580534022389</v>
      </c>
      <c r="O15">
        <v>1.0766580534022391E-3</v>
      </c>
      <c r="P15">
        <v>0.64300000000000002</v>
      </c>
      <c r="Q15">
        <v>348</v>
      </c>
      <c r="R15" t="s">
        <v>46</v>
      </c>
      <c r="S15" s="1" t="s">
        <v>2860</v>
      </c>
      <c r="U15" s="2" t="s">
        <v>30</v>
      </c>
      <c r="V15" s="2" t="s">
        <v>39</v>
      </c>
      <c r="W15" s="2" t="s">
        <v>34</v>
      </c>
      <c r="X15" s="2">
        <v>348</v>
      </c>
    </row>
    <row r="16" spans="1:25" ht="112" x14ac:dyDescent="0.2">
      <c r="A16" t="s">
        <v>58</v>
      </c>
      <c r="B16" t="s">
        <v>42</v>
      </c>
      <c r="C16">
        <v>22</v>
      </c>
      <c r="D16">
        <v>23</v>
      </c>
      <c r="K16">
        <v>4.4080000000000001E-2</v>
      </c>
      <c r="L16" t="s">
        <v>27</v>
      </c>
      <c r="M16">
        <v>5.0000000000000002E-5</v>
      </c>
      <c r="N16">
        <v>0.1134301270417422</v>
      </c>
      <c r="O16">
        <v>1.1343012704174221E-3</v>
      </c>
      <c r="P16">
        <v>0.63100000000000001</v>
      </c>
      <c r="Q16">
        <v>348</v>
      </c>
      <c r="R16" t="s">
        <v>46</v>
      </c>
      <c r="S16" s="1" t="s">
        <v>2860</v>
      </c>
      <c r="U16" s="2" t="s">
        <v>30</v>
      </c>
      <c r="V16" s="2" t="s">
        <v>39</v>
      </c>
      <c r="W16" s="2" t="s">
        <v>34</v>
      </c>
      <c r="X16" s="2">
        <v>348</v>
      </c>
    </row>
    <row r="17" spans="1:24" ht="112" x14ac:dyDescent="0.2">
      <c r="A17" t="s">
        <v>58</v>
      </c>
      <c r="B17" t="s">
        <v>42</v>
      </c>
      <c r="C17">
        <v>25</v>
      </c>
      <c r="D17">
        <v>26</v>
      </c>
      <c r="K17">
        <v>4.1529999999999997E-2</v>
      </c>
      <c r="L17" t="s">
        <v>27</v>
      </c>
      <c r="M17">
        <v>5.0000000000000002E-5</v>
      </c>
      <c r="N17">
        <v>0.12039489525644111</v>
      </c>
      <c r="O17">
        <v>1.2039489525644111E-3</v>
      </c>
      <c r="P17">
        <v>0.59099999999999997</v>
      </c>
      <c r="Q17">
        <v>348</v>
      </c>
      <c r="R17" t="s">
        <v>46</v>
      </c>
      <c r="S17" s="1" t="s">
        <v>2860</v>
      </c>
      <c r="U17" s="2" t="s">
        <v>30</v>
      </c>
      <c r="V17" s="2" t="s">
        <v>39</v>
      </c>
      <c r="W17" s="2" t="s">
        <v>34</v>
      </c>
      <c r="X17" s="2">
        <v>348</v>
      </c>
    </row>
    <row r="18" spans="1:24" ht="112" x14ac:dyDescent="0.2">
      <c r="A18" t="s">
        <v>58</v>
      </c>
      <c r="B18" t="s">
        <v>42</v>
      </c>
      <c r="C18">
        <v>2</v>
      </c>
      <c r="D18">
        <v>1</v>
      </c>
      <c r="K18">
        <v>7.1859999999999993E-2</v>
      </c>
      <c r="L18" t="s">
        <v>27</v>
      </c>
      <c r="M18">
        <v>7.0000000000000007E-5</v>
      </c>
      <c r="N18">
        <v>9.7411633732257197E-2</v>
      </c>
      <c r="O18">
        <v>9.7411633732257192E-4</v>
      </c>
      <c r="P18">
        <v>0.74099999999999999</v>
      </c>
      <c r="Q18">
        <v>348</v>
      </c>
      <c r="R18" t="s">
        <v>46</v>
      </c>
      <c r="S18" s="1" t="s">
        <v>2860</v>
      </c>
      <c r="U18" s="2" t="s">
        <v>32</v>
      </c>
      <c r="V18" s="2" t="s">
        <v>39</v>
      </c>
      <c r="W18" s="2" t="s">
        <v>34</v>
      </c>
      <c r="X18" s="2">
        <v>348</v>
      </c>
    </row>
    <row r="19" spans="1:24" ht="112" x14ac:dyDescent="0.2">
      <c r="A19" t="s">
        <v>58</v>
      </c>
      <c r="B19" t="s">
        <v>42</v>
      </c>
      <c r="C19">
        <v>3</v>
      </c>
      <c r="D19">
        <v>2</v>
      </c>
      <c r="K19">
        <v>6.7650000000000002E-2</v>
      </c>
      <c r="L19" t="s">
        <v>27</v>
      </c>
      <c r="M19">
        <v>7.0000000000000007E-5</v>
      </c>
      <c r="N19">
        <v>0.1034737620103473</v>
      </c>
      <c r="O19">
        <v>1.0347376201034729E-3</v>
      </c>
      <c r="P19">
        <v>0.71499999999999997</v>
      </c>
      <c r="Q19">
        <v>348</v>
      </c>
      <c r="R19" t="s">
        <v>46</v>
      </c>
      <c r="S19" s="1" t="s">
        <v>2860</v>
      </c>
      <c r="U19" s="2" t="s">
        <v>32</v>
      </c>
      <c r="V19" s="2" t="s">
        <v>39</v>
      </c>
      <c r="W19" s="2" t="s">
        <v>34</v>
      </c>
      <c r="X19" s="2">
        <v>348</v>
      </c>
    </row>
    <row r="20" spans="1:24" ht="112" x14ac:dyDescent="0.2">
      <c r="A20" t="s">
        <v>58</v>
      </c>
      <c r="B20" t="s">
        <v>42</v>
      </c>
      <c r="C20">
        <v>4</v>
      </c>
      <c r="D20">
        <v>3</v>
      </c>
      <c r="K20">
        <v>6.4820000000000003E-2</v>
      </c>
      <c r="L20" t="s">
        <v>27</v>
      </c>
      <c r="M20">
        <v>6.0000000000000008E-5</v>
      </c>
      <c r="N20">
        <v>9.2564023449552599E-2</v>
      </c>
      <c r="O20">
        <v>9.25640234495526E-4</v>
      </c>
      <c r="P20">
        <v>0.67700000000000005</v>
      </c>
      <c r="Q20">
        <v>348</v>
      </c>
      <c r="R20" t="s">
        <v>46</v>
      </c>
      <c r="S20" s="1" t="s">
        <v>2860</v>
      </c>
      <c r="U20" s="2" t="s">
        <v>32</v>
      </c>
      <c r="V20" s="2" t="s">
        <v>39</v>
      </c>
      <c r="W20" s="2" t="s">
        <v>34</v>
      </c>
      <c r="X20" s="2">
        <v>348</v>
      </c>
    </row>
    <row r="21" spans="1:24" ht="112" x14ac:dyDescent="0.2">
      <c r="A21" t="s">
        <v>58</v>
      </c>
      <c r="B21" t="s">
        <v>42</v>
      </c>
      <c r="C21">
        <v>5</v>
      </c>
      <c r="D21">
        <v>4</v>
      </c>
      <c r="K21">
        <v>6.2E-2</v>
      </c>
      <c r="L21" t="s">
        <v>27</v>
      </c>
      <c r="M21">
        <v>6.0000000000000008E-5</v>
      </c>
      <c r="N21">
        <v>9.6774193548387094E-2</v>
      </c>
      <c r="O21">
        <v>9.6774193548387097E-4</v>
      </c>
      <c r="P21">
        <v>0.64200000000000002</v>
      </c>
      <c r="Q21">
        <v>348</v>
      </c>
      <c r="R21" t="s">
        <v>46</v>
      </c>
      <c r="S21" s="1" t="s">
        <v>2860</v>
      </c>
      <c r="U21" s="2" t="s">
        <v>32</v>
      </c>
      <c r="V21" s="2" t="s">
        <v>39</v>
      </c>
      <c r="W21" s="2" t="s">
        <v>34</v>
      </c>
      <c r="X21" s="2">
        <v>348</v>
      </c>
    </row>
    <row r="22" spans="1:24" ht="112" x14ac:dyDescent="0.2">
      <c r="A22" t="s">
        <v>58</v>
      </c>
      <c r="B22" t="s">
        <v>42</v>
      </c>
      <c r="C22">
        <v>6</v>
      </c>
      <c r="D22">
        <v>5</v>
      </c>
      <c r="K22">
        <v>5.9720000000000002E-2</v>
      </c>
      <c r="L22" t="s">
        <v>27</v>
      </c>
      <c r="M22">
        <v>6.0000000000000008E-5</v>
      </c>
      <c r="N22">
        <v>0.10046885465505689</v>
      </c>
      <c r="O22">
        <v>1.004688546550569E-3</v>
      </c>
      <c r="P22">
        <v>0.61299999999999999</v>
      </c>
      <c r="Q22">
        <v>348</v>
      </c>
      <c r="R22" t="s">
        <v>46</v>
      </c>
      <c r="S22" s="1" t="s">
        <v>2860</v>
      </c>
      <c r="U22" s="2" t="s">
        <v>32</v>
      </c>
      <c r="V22" s="2" t="s">
        <v>39</v>
      </c>
      <c r="W22" s="2" t="s">
        <v>34</v>
      </c>
      <c r="X22" s="2">
        <v>348</v>
      </c>
    </row>
    <row r="23" spans="1:24" ht="112" x14ac:dyDescent="0.2">
      <c r="A23" t="s">
        <v>58</v>
      </c>
      <c r="B23" t="s">
        <v>42</v>
      </c>
      <c r="C23">
        <v>7</v>
      </c>
      <c r="D23">
        <v>6</v>
      </c>
      <c r="K23">
        <v>5.7660000000000003E-2</v>
      </c>
      <c r="L23" t="s">
        <v>27</v>
      </c>
      <c r="M23">
        <v>6.0000000000000008E-5</v>
      </c>
      <c r="N23">
        <v>0.1040582726326743</v>
      </c>
      <c r="O23">
        <v>1.0405827263267431E-3</v>
      </c>
      <c r="P23">
        <v>0.57899999999999996</v>
      </c>
      <c r="Q23">
        <v>348</v>
      </c>
      <c r="R23" t="s">
        <v>46</v>
      </c>
      <c r="S23" s="1" t="s">
        <v>2860</v>
      </c>
      <c r="U23" s="2" t="s">
        <v>32</v>
      </c>
      <c r="V23" s="2" t="s">
        <v>39</v>
      </c>
      <c r="W23" s="2" t="s">
        <v>34</v>
      </c>
      <c r="X23" s="2">
        <v>348</v>
      </c>
    </row>
    <row r="24" spans="1:24" ht="112" x14ac:dyDescent="0.2">
      <c r="A24" t="s">
        <v>58</v>
      </c>
      <c r="B24" t="s">
        <v>42</v>
      </c>
      <c r="C24">
        <v>8</v>
      </c>
      <c r="D24">
        <v>7</v>
      </c>
      <c r="K24">
        <v>5.636E-2</v>
      </c>
      <c r="L24" t="s">
        <v>27</v>
      </c>
      <c r="M24">
        <v>6.0000000000000008E-5</v>
      </c>
      <c r="N24">
        <v>0.106458481192335</v>
      </c>
      <c r="O24">
        <v>1.0645848119233501E-3</v>
      </c>
      <c r="P24">
        <v>0.57199999999999995</v>
      </c>
      <c r="Q24">
        <v>348</v>
      </c>
      <c r="R24" t="s">
        <v>46</v>
      </c>
      <c r="S24" s="1" t="s">
        <v>2860</v>
      </c>
      <c r="U24" s="2" t="s">
        <v>32</v>
      </c>
      <c r="V24" s="2" t="s">
        <v>39</v>
      </c>
      <c r="W24" s="2" t="s">
        <v>34</v>
      </c>
      <c r="X24" s="2">
        <v>348</v>
      </c>
    </row>
    <row r="25" spans="1:24" ht="112" x14ac:dyDescent="0.2">
      <c r="A25" t="s">
        <v>58</v>
      </c>
      <c r="B25" t="s">
        <v>42</v>
      </c>
      <c r="C25">
        <v>9</v>
      </c>
      <c r="D25">
        <v>8</v>
      </c>
      <c r="K25">
        <v>5.5530000000000003E-2</v>
      </c>
      <c r="L25" t="s">
        <v>27</v>
      </c>
      <c r="M25">
        <v>6.0000000000000008E-5</v>
      </c>
      <c r="N25">
        <v>0.1080497028633171</v>
      </c>
      <c r="O25">
        <v>1.0804970286331711E-3</v>
      </c>
      <c r="P25">
        <v>0.57099999999999995</v>
      </c>
      <c r="Q25">
        <v>348</v>
      </c>
      <c r="R25" t="s">
        <v>46</v>
      </c>
      <c r="S25" s="1" t="s">
        <v>2860</v>
      </c>
      <c r="U25" s="2" t="s">
        <v>32</v>
      </c>
      <c r="V25" s="2" t="s">
        <v>39</v>
      </c>
      <c r="W25" s="2" t="s">
        <v>34</v>
      </c>
      <c r="X25" s="2">
        <v>348</v>
      </c>
    </row>
    <row r="26" spans="1:24" ht="112" x14ac:dyDescent="0.2">
      <c r="A26" t="s">
        <v>58</v>
      </c>
      <c r="B26" t="s">
        <v>42</v>
      </c>
      <c r="C26">
        <v>10</v>
      </c>
      <c r="D26">
        <v>9</v>
      </c>
      <c r="K26">
        <v>5.4550000000000001E-2</v>
      </c>
      <c r="L26" t="s">
        <v>27</v>
      </c>
      <c r="M26">
        <v>5.0000000000000002E-5</v>
      </c>
      <c r="N26">
        <v>9.1659028414298793E-2</v>
      </c>
      <c r="O26">
        <v>9.165902841429879E-4</v>
      </c>
      <c r="P26">
        <v>0.57099999999999995</v>
      </c>
      <c r="Q26">
        <v>348</v>
      </c>
      <c r="R26" t="s">
        <v>46</v>
      </c>
      <c r="S26" s="1" t="s">
        <v>2860</v>
      </c>
      <c r="U26" s="2" t="s">
        <v>32</v>
      </c>
      <c r="V26" s="2" t="s">
        <v>39</v>
      </c>
      <c r="W26" s="2" t="s">
        <v>34</v>
      </c>
      <c r="X26" s="2">
        <v>348</v>
      </c>
    </row>
    <row r="27" spans="1:24" ht="112" x14ac:dyDescent="0.2">
      <c r="A27" t="s">
        <v>58</v>
      </c>
      <c r="B27" t="s">
        <v>42</v>
      </c>
      <c r="C27">
        <v>11</v>
      </c>
      <c r="D27">
        <v>10</v>
      </c>
      <c r="K27">
        <v>5.391E-2</v>
      </c>
      <c r="L27" t="s">
        <v>27</v>
      </c>
      <c r="M27">
        <v>5.0000000000000002E-5</v>
      </c>
      <c r="N27">
        <v>9.2747171211277998E-2</v>
      </c>
      <c r="O27">
        <v>9.2747171211278001E-4</v>
      </c>
      <c r="P27">
        <v>0.57399999999999995</v>
      </c>
      <c r="Q27">
        <v>348</v>
      </c>
      <c r="R27" t="s">
        <v>46</v>
      </c>
      <c r="S27" s="1" t="s">
        <v>2860</v>
      </c>
      <c r="U27" s="2" t="s">
        <v>32</v>
      </c>
      <c r="V27" s="2" t="s">
        <v>39</v>
      </c>
      <c r="W27" s="2" t="s">
        <v>34</v>
      </c>
      <c r="X27" s="2">
        <v>348</v>
      </c>
    </row>
    <row r="28" spans="1:24" ht="112" x14ac:dyDescent="0.2">
      <c r="A28" t="s">
        <v>58</v>
      </c>
      <c r="B28" t="s">
        <v>42</v>
      </c>
      <c r="C28">
        <v>12</v>
      </c>
      <c r="D28">
        <v>11</v>
      </c>
      <c r="K28">
        <v>5.3530000000000001E-2</v>
      </c>
      <c r="L28" t="s">
        <v>27</v>
      </c>
      <c r="M28">
        <v>5.0000000000000002E-5</v>
      </c>
      <c r="N28">
        <v>9.3405566971791504E-2</v>
      </c>
      <c r="O28">
        <v>9.3405566971791506E-4</v>
      </c>
      <c r="P28">
        <v>0.57999999999999996</v>
      </c>
      <c r="Q28">
        <v>348</v>
      </c>
      <c r="R28" t="s">
        <v>46</v>
      </c>
      <c r="S28" s="1" t="s">
        <v>2860</v>
      </c>
      <c r="U28" s="2" t="s">
        <v>32</v>
      </c>
      <c r="V28" s="2" t="s">
        <v>39</v>
      </c>
      <c r="W28" s="2" t="s">
        <v>34</v>
      </c>
      <c r="X28" s="2">
        <v>348</v>
      </c>
    </row>
    <row r="29" spans="1:24" ht="112" x14ac:dyDescent="0.2">
      <c r="A29" t="s">
        <v>58</v>
      </c>
      <c r="B29" t="s">
        <v>42</v>
      </c>
      <c r="C29">
        <v>15</v>
      </c>
      <c r="D29">
        <v>14</v>
      </c>
      <c r="K29">
        <v>5.1090000000000003E-2</v>
      </c>
      <c r="L29" t="s">
        <v>27</v>
      </c>
      <c r="M29">
        <v>5.0000000000000002E-5</v>
      </c>
      <c r="N29">
        <v>9.7866510080250504E-2</v>
      </c>
      <c r="O29">
        <v>9.7866510080250511E-4</v>
      </c>
      <c r="P29">
        <v>0.60699999999999998</v>
      </c>
      <c r="Q29">
        <v>348</v>
      </c>
      <c r="R29" t="s">
        <v>46</v>
      </c>
      <c r="S29" s="1" t="s">
        <v>2860</v>
      </c>
      <c r="U29" s="2" t="s">
        <v>32</v>
      </c>
      <c r="V29" s="2" t="s">
        <v>39</v>
      </c>
      <c r="W29" s="2" t="s">
        <v>34</v>
      </c>
      <c r="X29" s="2">
        <v>348</v>
      </c>
    </row>
    <row r="30" spans="1:24" ht="112" x14ac:dyDescent="0.2">
      <c r="A30" t="s">
        <v>58</v>
      </c>
      <c r="B30" t="s">
        <v>42</v>
      </c>
      <c r="C30">
        <v>16</v>
      </c>
      <c r="D30">
        <v>15</v>
      </c>
      <c r="K30">
        <v>5.0189999999999999E-2</v>
      </c>
      <c r="L30" t="s">
        <v>27</v>
      </c>
      <c r="M30">
        <v>5.0000000000000002E-5</v>
      </c>
      <c r="N30">
        <v>9.9621438533572401E-2</v>
      </c>
      <c r="O30">
        <v>9.9621438533572409E-4</v>
      </c>
      <c r="P30">
        <v>0.61699999999999999</v>
      </c>
      <c r="Q30">
        <v>348</v>
      </c>
      <c r="R30" t="s">
        <v>46</v>
      </c>
      <c r="S30" s="1" t="s">
        <v>2860</v>
      </c>
      <c r="U30" s="2" t="s">
        <v>32</v>
      </c>
      <c r="V30" s="2" t="s">
        <v>39</v>
      </c>
      <c r="W30" s="2" t="s">
        <v>34</v>
      </c>
      <c r="X30" s="2">
        <v>348</v>
      </c>
    </row>
    <row r="31" spans="1:24" ht="112" x14ac:dyDescent="0.2">
      <c r="A31" t="s">
        <v>58</v>
      </c>
      <c r="B31" t="s">
        <v>42</v>
      </c>
      <c r="C31">
        <v>18</v>
      </c>
      <c r="D31">
        <v>17</v>
      </c>
      <c r="K31">
        <v>4.854E-2</v>
      </c>
      <c r="L31" t="s">
        <v>27</v>
      </c>
      <c r="M31">
        <v>5.0000000000000002E-5</v>
      </c>
      <c r="N31">
        <v>0.10300782859497321</v>
      </c>
      <c r="O31">
        <v>1.030078285949732E-3</v>
      </c>
      <c r="P31">
        <v>0.63300000000000001</v>
      </c>
      <c r="Q31">
        <v>348</v>
      </c>
      <c r="R31" t="s">
        <v>46</v>
      </c>
      <c r="S31" s="1" t="s">
        <v>2860</v>
      </c>
      <c r="U31" s="2" t="s">
        <v>32</v>
      </c>
      <c r="V31" s="2" t="s">
        <v>39</v>
      </c>
      <c r="W31" s="2" t="s">
        <v>34</v>
      </c>
      <c r="X31" s="2">
        <v>348</v>
      </c>
    </row>
    <row r="32" spans="1:24" ht="112" x14ac:dyDescent="0.2">
      <c r="A32" t="s">
        <v>58</v>
      </c>
      <c r="B32" t="s">
        <v>42</v>
      </c>
      <c r="C32">
        <v>21</v>
      </c>
      <c r="D32">
        <v>20</v>
      </c>
      <c r="K32">
        <v>4.6100000000000002E-2</v>
      </c>
      <c r="L32" t="s">
        <v>27</v>
      </c>
      <c r="M32">
        <v>5.0000000000000002E-5</v>
      </c>
      <c r="N32">
        <v>0.1084598698481561</v>
      </c>
      <c r="O32">
        <v>1.084598698481561E-3</v>
      </c>
      <c r="P32">
        <v>0.64300000000000002</v>
      </c>
      <c r="Q32">
        <v>348</v>
      </c>
      <c r="R32" t="s">
        <v>46</v>
      </c>
      <c r="S32" s="1" t="s">
        <v>2860</v>
      </c>
      <c r="U32" s="2" t="s">
        <v>32</v>
      </c>
      <c r="V32" s="2" t="s">
        <v>39</v>
      </c>
      <c r="W32" s="2" t="s">
        <v>34</v>
      </c>
      <c r="X32" s="2">
        <v>348</v>
      </c>
    </row>
    <row r="33" spans="1:24" ht="112" x14ac:dyDescent="0.2">
      <c r="A33" t="s">
        <v>58</v>
      </c>
      <c r="B33" t="s">
        <v>42</v>
      </c>
      <c r="C33">
        <v>24</v>
      </c>
      <c r="D33">
        <v>23</v>
      </c>
      <c r="K33">
        <v>4.4560000000000002E-2</v>
      </c>
      <c r="L33" t="s">
        <v>27</v>
      </c>
      <c r="M33">
        <v>4.0000000000000003E-5</v>
      </c>
      <c r="N33">
        <v>8.9766606822262104E-2</v>
      </c>
      <c r="O33">
        <v>8.97666068222621E-4</v>
      </c>
      <c r="P33">
        <v>0.63100000000000001</v>
      </c>
      <c r="Q33">
        <v>348</v>
      </c>
      <c r="R33" t="s">
        <v>46</v>
      </c>
      <c r="S33" s="1" t="s">
        <v>2860</v>
      </c>
      <c r="U33" s="2" t="s">
        <v>32</v>
      </c>
      <c r="V33" s="2" t="s">
        <v>39</v>
      </c>
      <c r="W33" s="2" t="s">
        <v>34</v>
      </c>
      <c r="X33" s="2">
        <v>348</v>
      </c>
    </row>
    <row r="34" spans="1:24" ht="112" x14ac:dyDescent="0.2">
      <c r="A34" t="s">
        <v>58</v>
      </c>
      <c r="B34" t="s">
        <v>42</v>
      </c>
      <c r="C34">
        <v>27</v>
      </c>
      <c r="D34">
        <v>26</v>
      </c>
      <c r="K34">
        <v>4.1450000000000001E-2</v>
      </c>
      <c r="L34" t="s">
        <v>27</v>
      </c>
      <c r="M34">
        <v>4.0000000000000003E-5</v>
      </c>
      <c r="N34">
        <v>9.6501809408926401E-2</v>
      </c>
      <c r="O34">
        <v>9.6501809408926404E-4</v>
      </c>
      <c r="P34">
        <v>0.59099999999999997</v>
      </c>
      <c r="Q34">
        <v>348</v>
      </c>
      <c r="R34" t="s">
        <v>46</v>
      </c>
      <c r="S34" s="1" t="s">
        <v>2860</v>
      </c>
      <c r="U34" s="2" t="s">
        <v>32</v>
      </c>
      <c r="V34" s="2" t="s">
        <v>39</v>
      </c>
      <c r="W34" s="2" t="s">
        <v>34</v>
      </c>
      <c r="X34" s="2">
        <v>348</v>
      </c>
    </row>
    <row r="35" spans="1:24" ht="96" x14ac:dyDescent="0.2">
      <c r="A35" t="s">
        <v>58</v>
      </c>
      <c r="B35" t="s">
        <v>42</v>
      </c>
      <c r="C35">
        <v>0</v>
      </c>
      <c r="D35">
        <v>1</v>
      </c>
      <c r="K35">
        <v>7.9960000000000003E-2</v>
      </c>
      <c r="L35" t="s">
        <v>27</v>
      </c>
      <c r="M35">
        <v>9.0000000000000006E-5</v>
      </c>
      <c r="N35">
        <v>0.1125562781390695</v>
      </c>
      <c r="O35">
        <v>1.1255627813906951E-3</v>
      </c>
      <c r="P35">
        <v>0.74099999999999999</v>
      </c>
      <c r="Q35">
        <v>301</v>
      </c>
      <c r="R35" t="s">
        <v>46</v>
      </c>
      <c r="S35" s="1" t="s">
        <v>2861</v>
      </c>
      <c r="U35" s="2" t="s">
        <v>30</v>
      </c>
      <c r="V35" s="2" t="s">
        <v>39</v>
      </c>
      <c r="W35" s="2" t="s">
        <v>34</v>
      </c>
      <c r="X35" s="2">
        <v>301</v>
      </c>
    </row>
    <row r="36" spans="1:24" ht="96" x14ac:dyDescent="0.2">
      <c r="A36" t="s">
        <v>58</v>
      </c>
      <c r="B36" t="s">
        <v>42</v>
      </c>
      <c r="C36">
        <v>1</v>
      </c>
      <c r="D36">
        <v>2</v>
      </c>
      <c r="K36">
        <v>7.4940000000000007E-2</v>
      </c>
      <c r="L36" t="s">
        <v>27</v>
      </c>
      <c r="M36">
        <v>8.0000000000000007E-5</v>
      </c>
      <c r="N36">
        <v>0.1067520683213237</v>
      </c>
      <c r="O36">
        <v>1.067520683213237E-3</v>
      </c>
      <c r="P36">
        <v>0.71499999999999997</v>
      </c>
      <c r="Q36">
        <v>301</v>
      </c>
      <c r="R36" t="s">
        <v>46</v>
      </c>
      <c r="S36" s="1" t="s">
        <v>2861</v>
      </c>
      <c r="U36" s="2" t="s">
        <v>30</v>
      </c>
      <c r="V36" s="2" t="s">
        <v>39</v>
      </c>
      <c r="W36" s="2" t="s">
        <v>34</v>
      </c>
      <c r="X36" s="2">
        <v>301</v>
      </c>
    </row>
    <row r="37" spans="1:24" ht="96" x14ac:dyDescent="0.2">
      <c r="A37" t="s">
        <v>58</v>
      </c>
      <c r="B37" t="s">
        <v>42</v>
      </c>
      <c r="C37">
        <v>2</v>
      </c>
      <c r="D37">
        <v>3</v>
      </c>
      <c r="K37">
        <v>7.102E-2</v>
      </c>
      <c r="L37" t="s">
        <v>27</v>
      </c>
      <c r="M37">
        <v>9.0000000000000006E-5</v>
      </c>
      <c r="N37">
        <v>0.1267248662348634</v>
      </c>
      <c r="O37">
        <v>1.267248662348634E-3</v>
      </c>
      <c r="P37">
        <v>0.67700000000000005</v>
      </c>
      <c r="Q37">
        <v>301</v>
      </c>
      <c r="R37" t="s">
        <v>46</v>
      </c>
      <c r="S37" s="1" t="s">
        <v>2861</v>
      </c>
      <c r="U37" s="2" t="s">
        <v>30</v>
      </c>
      <c r="V37" s="2" t="s">
        <v>39</v>
      </c>
      <c r="W37" s="2" t="s">
        <v>34</v>
      </c>
      <c r="X37" s="2">
        <v>301</v>
      </c>
    </row>
    <row r="38" spans="1:24" ht="96" x14ac:dyDescent="0.2">
      <c r="A38" t="s">
        <v>58</v>
      </c>
      <c r="B38" t="s">
        <v>42</v>
      </c>
      <c r="C38">
        <v>3</v>
      </c>
      <c r="D38">
        <v>4</v>
      </c>
      <c r="K38">
        <v>6.7629999999999996E-2</v>
      </c>
      <c r="L38" t="s">
        <v>27</v>
      </c>
      <c r="M38">
        <v>1E-4</v>
      </c>
      <c r="N38">
        <v>0.1478633742422002</v>
      </c>
      <c r="O38">
        <v>1.4786337424220019E-3</v>
      </c>
      <c r="P38">
        <v>0.64200000000000002</v>
      </c>
      <c r="Q38">
        <v>301</v>
      </c>
      <c r="R38" t="s">
        <v>46</v>
      </c>
      <c r="S38" s="1" t="s">
        <v>2861</v>
      </c>
      <c r="U38" s="2" t="s">
        <v>30</v>
      </c>
      <c r="V38" s="2" t="s">
        <v>39</v>
      </c>
      <c r="W38" s="2" t="s">
        <v>34</v>
      </c>
      <c r="X38" s="2">
        <v>301</v>
      </c>
    </row>
    <row r="39" spans="1:24" ht="96" x14ac:dyDescent="0.2">
      <c r="A39" t="s">
        <v>58</v>
      </c>
      <c r="B39" t="s">
        <v>42</v>
      </c>
      <c r="C39">
        <v>4</v>
      </c>
      <c r="D39">
        <v>5</v>
      </c>
      <c r="K39">
        <v>6.5089999999999995E-2</v>
      </c>
      <c r="L39" t="s">
        <v>27</v>
      </c>
      <c r="M39">
        <v>1.1E-4</v>
      </c>
      <c r="N39">
        <v>0.16899677369795671</v>
      </c>
      <c r="O39">
        <v>1.6899677369795669E-3</v>
      </c>
      <c r="P39">
        <v>0.61299999999999999</v>
      </c>
      <c r="Q39">
        <v>301</v>
      </c>
      <c r="R39" t="s">
        <v>46</v>
      </c>
      <c r="S39" s="1" t="s">
        <v>2861</v>
      </c>
      <c r="U39" s="2" t="s">
        <v>30</v>
      </c>
      <c r="V39" s="2" t="s">
        <v>39</v>
      </c>
      <c r="W39" s="2" t="s">
        <v>34</v>
      </c>
      <c r="X39" s="2">
        <v>301</v>
      </c>
    </row>
    <row r="40" spans="1:24" ht="96" x14ac:dyDescent="0.2">
      <c r="A40" t="s">
        <v>58</v>
      </c>
      <c r="B40" t="s">
        <v>42</v>
      </c>
      <c r="C40">
        <v>5</v>
      </c>
      <c r="D40">
        <v>6</v>
      </c>
      <c r="K40">
        <v>6.2820000000000001E-2</v>
      </c>
      <c r="L40" t="s">
        <v>27</v>
      </c>
      <c r="M40">
        <v>8.0000000000000007E-5</v>
      </c>
      <c r="N40">
        <v>0.12734797835084369</v>
      </c>
      <c r="O40">
        <v>1.2734797835084371E-3</v>
      </c>
      <c r="P40">
        <v>0.57899999999999996</v>
      </c>
      <c r="Q40">
        <v>301</v>
      </c>
      <c r="R40" t="s">
        <v>46</v>
      </c>
      <c r="S40" s="1" t="s">
        <v>2861</v>
      </c>
      <c r="U40" s="2" t="s">
        <v>30</v>
      </c>
      <c r="V40" s="2" t="s">
        <v>39</v>
      </c>
      <c r="W40" s="2" t="s">
        <v>34</v>
      </c>
      <c r="X40" s="2">
        <v>301</v>
      </c>
    </row>
    <row r="41" spans="1:24" ht="96" x14ac:dyDescent="0.2">
      <c r="A41" t="s">
        <v>58</v>
      </c>
      <c r="B41" t="s">
        <v>42</v>
      </c>
      <c r="C41">
        <v>6</v>
      </c>
      <c r="D41">
        <v>7</v>
      </c>
      <c r="K41">
        <v>6.1269999999999998E-2</v>
      </c>
      <c r="L41" t="s">
        <v>27</v>
      </c>
      <c r="M41">
        <v>7.0000000000000007E-5</v>
      </c>
      <c r="N41">
        <v>0.114248408682879</v>
      </c>
      <c r="O41">
        <v>1.1424840868287901E-3</v>
      </c>
      <c r="P41">
        <v>0.57199999999999995</v>
      </c>
      <c r="Q41">
        <v>301</v>
      </c>
      <c r="R41" t="s">
        <v>46</v>
      </c>
      <c r="S41" s="1" t="s">
        <v>2861</v>
      </c>
      <c r="U41" s="2" t="s">
        <v>30</v>
      </c>
      <c r="V41" s="2" t="s">
        <v>39</v>
      </c>
      <c r="W41" s="2" t="s">
        <v>34</v>
      </c>
      <c r="X41" s="2">
        <v>301</v>
      </c>
    </row>
    <row r="42" spans="1:24" ht="96" x14ac:dyDescent="0.2">
      <c r="A42" t="s">
        <v>58</v>
      </c>
      <c r="B42" t="s">
        <v>42</v>
      </c>
      <c r="C42">
        <v>7</v>
      </c>
      <c r="D42">
        <v>8</v>
      </c>
      <c r="K42">
        <v>6.089E-2</v>
      </c>
      <c r="L42" t="s">
        <v>27</v>
      </c>
      <c r="M42">
        <v>8.0000000000000007E-5</v>
      </c>
      <c r="N42">
        <v>0.1313844637871571</v>
      </c>
      <c r="O42">
        <v>1.3138446378715711E-3</v>
      </c>
      <c r="P42">
        <v>0.57099999999999995</v>
      </c>
      <c r="Q42">
        <v>301</v>
      </c>
      <c r="R42" t="s">
        <v>46</v>
      </c>
      <c r="S42" s="1" t="s">
        <v>2861</v>
      </c>
      <c r="U42" s="2" t="s">
        <v>30</v>
      </c>
      <c r="V42" s="2" t="s">
        <v>39</v>
      </c>
      <c r="W42" s="2" t="s">
        <v>34</v>
      </c>
      <c r="X42" s="2">
        <v>301</v>
      </c>
    </row>
    <row r="43" spans="1:24" ht="96" x14ac:dyDescent="0.2">
      <c r="A43" t="s">
        <v>58</v>
      </c>
      <c r="B43" t="s">
        <v>42</v>
      </c>
      <c r="C43">
        <v>8</v>
      </c>
      <c r="D43">
        <v>9</v>
      </c>
      <c r="K43">
        <v>5.9310000000000002E-2</v>
      </c>
      <c r="L43" t="s">
        <v>27</v>
      </c>
      <c r="M43">
        <v>7.0000000000000007E-5</v>
      </c>
      <c r="N43">
        <v>0.1180239419996628</v>
      </c>
      <c r="O43">
        <v>1.180239419996628E-3</v>
      </c>
      <c r="P43">
        <v>0.57099999999999995</v>
      </c>
      <c r="Q43">
        <v>301</v>
      </c>
      <c r="R43" t="s">
        <v>46</v>
      </c>
      <c r="S43" s="1" t="s">
        <v>2861</v>
      </c>
      <c r="U43" s="2" t="s">
        <v>30</v>
      </c>
      <c r="V43" s="2" t="s">
        <v>39</v>
      </c>
      <c r="W43" s="2" t="s">
        <v>34</v>
      </c>
      <c r="X43" s="2">
        <v>301</v>
      </c>
    </row>
    <row r="44" spans="1:24" ht="96" x14ac:dyDescent="0.2">
      <c r="A44" t="s">
        <v>58</v>
      </c>
      <c r="B44" t="s">
        <v>42</v>
      </c>
      <c r="C44">
        <v>9</v>
      </c>
      <c r="D44">
        <v>10</v>
      </c>
      <c r="K44">
        <v>5.8779999999999999E-2</v>
      </c>
      <c r="L44" t="s">
        <v>27</v>
      </c>
      <c r="M44">
        <v>6.0000000000000008E-5</v>
      </c>
      <c r="N44">
        <v>0.1020755358965634</v>
      </c>
      <c r="O44">
        <v>1.0207553589656341E-3</v>
      </c>
      <c r="P44">
        <v>0.57399999999999995</v>
      </c>
      <c r="Q44">
        <v>301</v>
      </c>
      <c r="R44" t="s">
        <v>46</v>
      </c>
      <c r="S44" s="1" t="s">
        <v>2861</v>
      </c>
      <c r="U44" s="2" t="s">
        <v>30</v>
      </c>
      <c r="V44" s="2" t="s">
        <v>39</v>
      </c>
      <c r="W44" s="2" t="s">
        <v>34</v>
      </c>
      <c r="X44" s="2">
        <v>301</v>
      </c>
    </row>
    <row r="45" spans="1:24" ht="96" x14ac:dyDescent="0.2">
      <c r="A45" t="s">
        <v>58</v>
      </c>
      <c r="B45" t="s">
        <v>42</v>
      </c>
      <c r="C45">
        <v>10</v>
      </c>
      <c r="D45">
        <v>11</v>
      </c>
      <c r="K45">
        <v>5.7599999999999998E-2</v>
      </c>
      <c r="L45" t="s">
        <v>27</v>
      </c>
      <c r="M45">
        <v>4.0000000000000003E-5</v>
      </c>
      <c r="N45">
        <v>6.9444444444444406E-2</v>
      </c>
      <c r="O45">
        <v>6.9444444444444404E-4</v>
      </c>
      <c r="P45">
        <v>0.57999999999999996</v>
      </c>
      <c r="Q45">
        <v>301</v>
      </c>
      <c r="R45" t="s">
        <v>46</v>
      </c>
      <c r="S45" s="1" t="s">
        <v>2861</v>
      </c>
      <c r="U45" s="2" t="s">
        <v>30</v>
      </c>
      <c r="V45" s="2" t="s">
        <v>39</v>
      </c>
      <c r="W45" s="2" t="s">
        <v>34</v>
      </c>
      <c r="X45" s="2">
        <v>301</v>
      </c>
    </row>
    <row r="46" spans="1:24" ht="96" x14ac:dyDescent="0.2">
      <c r="A46" t="s">
        <v>58</v>
      </c>
      <c r="B46" t="s">
        <v>42</v>
      </c>
      <c r="C46">
        <v>11</v>
      </c>
      <c r="D46">
        <v>12</v>
      </c>
      <c r="K46">
        <v>5.7599999999999998E-2</v>
      </c>
      <c r="L46" t="s">
        <v>27</v>
      </c>
      <c r="M46">
        <v>4.0000000000000003E-5</v>
      </c>
      <c r="N46">
        <v>6.9444444444444406E-2</v>
      </c>
      <c r="O46">
        <v>6.9444444444444404E-4</v>
      </c>
      <c r="P46">
        <v>0.58799999999999997</v>
      </c>
      <c r="Q46">
        <v>301</v>
      </c>
      <c r="R46" t="s">
        <v>46</v>
      </c>
      <c r="S46" s="1" t="s">
        <v>2861</v>
      </c>
      <c r="U46" s="2" t="s">
        <v>30</v>
      </c>
      <c r="V46" s="2" t="s">
        <v>39</v>
      </c>
      <c r="W46" s="2" t="s">
        <v>34</v>
      </c>
      <c r="X46" s="2">
        <v>301</v>
      </c>
    </row>
    <row r="47" spans="1:24" ht="96" x14ac:dyDescent="0.2">
      <c r="A47" t="s">
        <v>58</v>
      </c>
      <c r="B47" t="s">
        <v>42</v>
      </c>
      <c r="C47">
        <v>12</v>
      </c>
      <c r="D47">
        <v>13</v>
      </c>
      <c r="K47">
        <v>5.6910000000000002E-2</v>
      </c>
      <c r="L47" t="s">
        <v>27</v>
      </c>
      <c r="M47">
        <v>6.0000000000000008E-5</v>
      </c>
      <c r="N47">
        <v>0.1054296257248287</v>
      </c>
      <c r="O47">
        <v>1.054296257248287E-3</v>
      </c>
      <c r="P47">
        <v>0.59799999999999998</v>
      </c>
      <c r="Q47">
        <v>301</v>
      </c>
      <c r="R47" t="s">
        <v>46</v>
      </c>
      <c r="S47" s="1" t="s">
        <v>2861</v>
      </c>
      <c r="U47" s="2" t="s">
        <v>30</v>
      </c>
      <c r="V47" s="2" t="s">
        <v>39</v>
      </c>
      <c r="W47" s="2" t="s">
        <v>34</v>
      </c>
      <c r="X47" s="2">
        <v>301</v>
      </c>
    </row>
    <row r="48" spans="1:24" ht="96" x14ac:dyDescent="0.2">
      <c r="A48" t="s">
        <v>58</v>
      </c>
      <c r="B48" t="s">
        <v>42</v>
      </c>
      <c r="C48">
        <v>13</v>
      </c>
      <c r="D48">
        <v>14</v>
      </c>
      <c r="K48">
        <v>5.5890000000000002E-2</v>
      </c>
      <c r="L48" t="s">
        <v>27</v>
      </c>
      <c r="M48">
        <v>7.0000000000000007E-5</v>
      </c>
      <c r="N48">
        <v>0.12524601896582571</v>
      </c>
      <c r="O48">
        <v>1.2524601896582569E-3</v>
      </c>
      <c r="P48">
        <v>0.60699999999999998</v>
      </c>
      <c r="Q48">
        <v>301</v>
      </c>
      <c r="R48" t="s">
        <v>46</v>
      </c>
      <c r="S48" s="1" t="s">
        <v>2861</v>
      </c>
      <c r="U48" s="2" t="s">
        <v>30</v>
      </c>
      <c r="V48" s="2" t="s">
        <v>39</v>
      </c>
      <c r="W48" s="2" t="s">
        <v>34</v>
      </c>
      <c r="X48" s="2">
        <v>301</v>
      </c>
    </row>
    <row r="49" spans="1:24" ht="96" x14ac:dyDescent="0.2">
      <c r="A49" t="s">
        <v>58</v>
      </c>
      <c r="B49" t="s">
        <v>42</v>
      </c>
      <c r="C49">
        <v>14</v>
      </c>
      <c r="D49">
        <v>15</v>
      </c>
      <c r="K49">
        <v>5.5059999999999998E-2</v>
      </c>
      <c r="L49" t="s">
        <v>27</v>
      </c>
      <c r="M49">
        <v>7.0000000000000007E-5</v>
      </c>
      <c r="N49">
        <v>0.12713403559753</v>
      </c>
      <c r="O49">
        <v>1.2713403559752999E-3</v>
      </c>
      <c r="P49">
        <v>0.61699999999999999</v>
      </c>
      <c r="Q49">
        <v>301</v>
      </c>
      <c r="R49" t="s">
        <v>46</v>
      </c>
      <c r="S49" s="1" t="s">
        <v>2861</v>
      </c>
      <c r="U49" s="2" t="s">
        <v>30</v>
      </c>
      <c r="V49" s="2" t="s">
        <v>39</v>
      </c>
      <c r="W49" s="2" t="s">
        <v>34</v>
      </c>
      <c r="X49" s="2">
        <v>301</v>
      </c>
    </row>
    <row r="50" spans="1:24" ht="96" x14ac:dyDescent="0.2">
      <c r="A50" t="s">
        <v>58</v>
      </c>
      <c r="B50" t="s">
        <v>42</v>
      </c>
      <c r="C50">
        <v>15</v>
      </c>
      <c r="D50">
        <v>16</v>
      </c>
      <c r="K50">
        <v>5.4469999999999998E-2</v>
      </c>
      <c r="L50" t="s">
        <v>27</v>
      </c>
      <c r="M50">
        <v>6.0000000000000008E-5</v>
      </c>
      <c r="N50">
        <v>0.11015237745548009</v>
      </c>
      <c r="O50">
        <v>1.101523774554801E-3</v>
      </c>
      <c r="P50">
        <v>0.626</v>
      </c>
      <c r="Q50">
        <v>301</v>
      </c>
      <c r="R50" t="s">
        <v>46</v>
      </c>
      <c r="S50" s="1" t="s">
        <v>2861</v>
      </c>
      <c r="U50" s="2" t="s">
        <v>30</v>
      </c>
      <c r="V50" s="2" t="s">
        <v>39</v>
      </c>
      <c r="W50" s="2" t="s">
        <v>34</v>
      </c>
      <c r="X50" s="2">
        <v>301</v>
      </c>
    </row>
    <row r="51" spans="1:24" ht="96" x14ac:dyDescent="0.2">
      <c r="A51" t="s">
        <v>58</v>
      </c>
      <c r="B51" t="s">
        <v>42</v>
      </c>
      <c r="C51">
        <v>16</v>
      </c>
      <c r="D51">
        <v>17</v>
      </c>
      <c r="K51">
        <v>5.3319999999999999E-2</v>
      </c>
      <c r="L51" t="s">
        <v>27</v>
      </c>
      <c r="M51">
        <v>7.0000000000000007E-5</v>
      </c>
      <c r="N51">
        <v>0.1312828207051763</v>
      </c>
      <c r="O51">
        <v>1.3128282070517629E-3</v>
      </c>
      <c r="P51">
        <v>0.63300000000000001</v>
      </c>
      <c r="Q51">
        <v>301</v>
      </c>
      <c r="R51" t="s">
        <v>46</v>
      </c>
      <c r="S51" s="1" t="s">
        <v>2861</v>
      </c>
      <c r="U51" s="2" t="s">
        <v>30</v>
      </c>
      <c r="V51" s="2" t="s">
        <v>39</v>
      </c>
      <c r="W51" s="2" t="s">
        <v>34</v>
      </c>
      <c r="X51" s="2">
        <v>301</v>
      </c>
    </row>
    <row r="52" spans="1:24" ht="96" x14ac:dyDescent="0.2">
      <c r="A52" t="s">
        <v>58</v>
      </c>
      <c r="B52" t="s">
        <v>42</v>
      </c>
      <c r="C52">
        <v>17</v>
      </c>
      <c r="D52">
        <v>18</v>
      </c>
      <c r="K52">
        <v>5.2749999999999998E-2</v>
      </c>
      <c r="L52" t="s">
        <v>27</v>
      </c>
      <c r="M52">
        <v>7.0000000000000007E-5</v>
      </c>
      <c r="N52">
        <v>0.13270142180094779</v>
      </c>
      <c r="O52">
        <v>1.3270142180094779E-3</v>
      </c>
      <c r="P52">
        <v>0.63900000000000001</v>
      </c>
      <c r="Q52">
        <v>301</v>
      </c>
      <c r="R52" t="s">
        <v>46</v>
      </c>
      <c r="S52" s="1" t="s">
        <v>2861</v>
      </c>
      <c r="U52" s="2" t="s">
        <v>30</v>
      </c>
      <c r="V52" s="2" t="s">
        <v>39</v>
      </c>
      <c r="W52" s="2" t="s">
        <v>34</v>
      </c>
      <c r="X52" s="2">
        <v>301</v>
      </c>
    </row>
    <row r="53" spans="1:24" ht="96" x14ac:dyDescent="0.2">
      <c r="A53" t="s">
        <v>58</v>
      </c>
      <c r="B53" t="s">
        <v>42</v>
      </c>
      <c r="C53">
        <v>18</v>
      </c>
      <c r="D53">
        <v>19</v>
      </c>
      <c r="K53">
        <v>5.1900000000000002E-2</v>
      </c>
      <c r="L53" t="s">
        <v>27</v>
      </c>
      <c r="M53">
        <v>7.0000000000000007E-5</v>
      </c>
      <c r="N53">
        <v>0.13487475915221581</v>
      </c>
      <c r="O53">
        <v>1.348747591522158E-3</v>
      </c>
      <c r="P53">
        <v>0.64200000000000002</v>
      </c>
      <c r="Q53">
        <v>301</v>
      </c>
      <c r="R53" t="s">
        <v>46</v>
      </c>
      <c r="S53" s="1" t="s">
        <v>2861</v>
      </c>
      <c r="U53" s="2" t="s">
        <v>30</v>
      </c>
      <c r="V53" s="2" t="s">
        <v>39</v>
      </c>
      <c r="W53" s="2" t="s">
        <v>34</v>
      </c>
      <c r="X53" s="2">
        <v>301</v>
      </c>
    </row>
    <row r="54" spans="1:24" ht="96" x14ac:dyDescent="0.2">
      <c r="A54" t="s">
        <v>58</v>
      </c>
      <c r="B54" t="s">
        <v>42</v>
      </c>
      <c r="C54">
        <v>19</v>
      </c>
      <c r="D54">
        <v>20</v>
      </c>
      <c r="K54">
        <v>5.0630000000000001E-2</v>
      </c>
      <c r="L54" t="s">
        <v>27</v>
      </c>
      <c r="M54">
        <v>7.0000000000000007E-5</v>
      </c>
      <c r="N54">
        <v>0.13825794983211531</v>
      </c>
      <c r="O54">
        <v>1.3825794983211531E-3</v>
      </c>
      <c r="P54">
        <v>0.64300000000000002</v>
      </c>
      <c r="Q54">
        <v>301</v>
      </c>
      <c r="R54" t="s">
        <v>46</v>
      </c>
      <c r="S54" s="1" t="s">
        <v>2861</v>
      </c>
      <c r="U54" s="2" t="s">
        <v>30</v>
      </c>
      <c r="V54" s="2" t="s">
        <v>39</v>
      </c>
      <c r="W54" s="2" t="s">
        <v>34</v>
      </c>
      <c r="X54" s="2">
        <v>301</v>
      </c>
    </row>
    <row r="55" spans="1:24" ht="96" x14ac:dyDescent="0.2">
      <c r="A55" t="s">
        <v>58</v>
      </c>
      <c r="B55" t="s">
        <v>42</v>
      </c>
      <c r="C55">
        <v>2</v>
      </c>
      <c r="D55">
        <v>1</v>
      </c>
      <c r="K55">
        <v>7.9880000000000007E-2</v>
      </c>
      <c r="L55" t="s">
        <v>27</v>
      </c>
      <c r="M55">
        <v>9.0000000000000006E-5</v>
      </c>
      <c r="N55">
        <v>0.11266900350525789</v>
      </c>
      <c r="O55">
        <v>1.126690035052579E-3</v>
      </c>
      <c r="P55">
        <v>0.74099999999999999</v>
      </c>
      <c r="Q55">
        <v>301</v>
      </c>
      <c r="R55" t="s">
        <v>46</v>
      </c>
      <c r="S55" s="1" t="s">
        <v>2861</v>
      </c>
      <c r="U55" s="2" t="s">
        <v>32</v>
      </c>
      <c r="V55" s="2" t="s">
        <v>39</v>
      </c>
      <c r="W55" s="2" t="s">
        <v>34</v>
      </c>
      <c r="X55" s="2">
        <v>301</v>
      </c>
    </row>
    <row r="56" spans="1:24" ht="96" x14ac:dyDescent="0.2">
      <c r="A56" t="s">
        <v>58</v>
      </c>
      <c r="B56" t="s">
        <v>42</v>
      </c>
      <c r="C56">
        <v>3</v>
      </c>
      <c r="D56">
        <v>2</v>
      </c>
      <c r="K56">
        <v>7.5020000000000003E-2</v>
      </c>
      <c r="L56" t="s">
        <v>27</v>
      </c>
      <c r="M56">
        <v>7.0000000000000007E-5</v>
      </c>
      <c r="N56">
        <v>9.3308451079712001E-2</v>
      </c>
      <c r="O56">
        <v>9.3308451079712003E-4</v>
      </c>
      <c r="P56">
        <v>0.71499999999999997</v>
      </c>
      <c r="Q56">
        <v>301</v>
      </c>
      <c r="R56" t="s">
        <v>46</v>
      </c>
      <c r="S56" s="1" t="s">
        <v>2861</v>
      </c>
      <c r="U56" s="2" t="s">
        <v>32</v>
      </c>
      <c r="V56" s="2" t="s">
        <v>39</v>
      </c>
      <c r="W56" s="2" t="s">
        <v>34</v>
      </c>
      <c r="X56" s="2">
        <v>301</v>
      </c>
    </row>
    <row r="57" spans="1:24" ht="96" x14ac:dyDescent="0.2">
      <c r="A57" t="s">
        <v>58</v>
      </c>
      <c r="B57" t="s">
        <v>42</v>
      </c>
      <c r="C57">
        <v>4</v>
      </c>
      <c r="D57">
        <v>3</v>
      </c>
      <c r="K57">
        <v>7.1260000000000004E-2</v>
      </c>
      <c r="L57" t="s">
        <v>27</v>
      </c>
      <c r="M57">
        <v>8.0000000000000007E-5</v>
      </c>
      <c r="N57">
        <v>0.11226494527083911</v>
      </c>
      <c r="O57">
        <v>1.122649452708391E-3</v>
      </c>
      <c r="P57">
        <v>0.67700000000000005</v>
      </c>
      <c r="Q57">
        <v>301</v>
      </c>
      <c r="R57" t="s">
        <v>46</v>
      </c>
      <c r="S57" s="1" t="s">
        <v>2861</v>
      </c>
      <c r="U57" s="2" t="s">
        <v>32</v>
      </c>
      <c r="V57" s="2" t="s">
        <v>39</v>
      </c>
      <c r="W57" s="2" t="s">
        <v>34</v>
      </c>
      <c r="X57" s="2">
        <v>301</v>
      </c>
    </row>
    <row r="58" spans="1:24" ht="96" x14ac:dyDescent="0.2">
      <c r="A58" t="s">
        <v>58</v>
      </c>
      <c r="B58" t="s">
        <v>42</v>
      </c>
      <c r="C58">
        <v>5</v>
      </c>
      <c r="D58">
        <v>4</v>
      </c>
      <c r="K58">
        <v>6.7710000000000006E-2</v>
      </c>
      <c r="L58" t="s">
        <v>27</v>
      </c>
      <c r="M58">
        <v>1E-4</v>
      </c>
      <c r="N58">
        <v>0.1476886722788362</v>
      </c>
      <c r="O58">
        <v>1.4768867227883621E-3</v>
      </c>
      <c r="P58">
        <v>0.64200000000000002</v>
      </c>
      <c r="Q58">
        <v>301</v>
      </c>
      <c r="R58" t="s">
        <v>46</v>
      </c>
      <c r="S58" s="1" t="s">
        <v>2861</v>
      </c>
      <c r="U58" s="2" t="s">
        <v>32</v>
      </c>
      <c r="V58" s="2" t="s">
        <v>39</v>
      </c>
      <c r="W58" s="2" t="s">
        <v>34</v>
      </c>
      <c r="X58" s="2">
        <v>301</v>
      </c>
    </row>
    <row r="59" spans="1:24" ht="96" x14ac:dyDescent="0.2">
      <c r="A59" t="s">
        <v>58</v>
      </c>
      <c r="B59" t="s">
        <v>42</v>
      </c>
      <c r="C59">
        <v>6</v>
      </c>
      <c r="D59">
        <v>5</v>
      </c>
      <c r="K59">
        <v>6.6269999999999996E-2</v>
      </c>
      <c r="L59" t="s">
        <v>27</v>
      </c>
      <c r="M59">
        <v>6.0000000000000008E-5</v>
      </c>
      <c r="N59">
        <v>9.0538705296514199E-2</v>
      </c>
      <c r="O59">
        <v>9.0538705296514194E-4</v>
      </c>
      <c r="P59">
        <v>0.61299999999999999</v>
      </c>
      <c r="Q59">
        <v>301</v>
      </c>
      <c r="R59" t="s">
        <v>46</v>
      </c>
      <c r="S59" s="1" t="s">
        <v>2861</v>
      </c>
      <c r="U59" s="2" t="s">
        <v>32</v>
      </c>
      <c r="V59" s="2" t="s">
        <v>39</v>
      </c>
      <c r="W59" s="2" t="s">
        <v>34</v>
      </c>
      <c r="X59" s="2">
        <v>301</v>
      </c>
    </row>
    <row r="60" spans="1:24" ht="96" x14ac:dyDescent="0.2">
      <c r="A60" t="s">
        <v>58</v>
      </c>
      <c r="B60" t="s">
        <v>42</v>
      </c>
      <c r="C60">
        <v>7</v>
      </c>
      <c r="D60">
        <v>6</v>
      </c>
      <c r="K60">
        <v>6.2129999999999998E-2</v>
      </c>
      <c r="L60" t="s">
        <v>27</v>
      </c>
      <c r="M60">
        <v>8.0000000000000007E-5</v>
      </c>
      <c r="N60">
        <v>0.1287622726541123</v>
      </c>
      <c r="O60">
        <v>1.287622726541123E-3</v>
      </c>
      <c r="P60">
        <v>0.57899999999999996</v>
      </c>
      <c r="Q60">
        <v>301</v>
      </c>
      <c r="R60" t="s">
        <v>46</v>
      </c>
      <c r="S60" s="1" t="s">
        <v>2861</v>
      </c>
      <c r="U60" s="2" t="s">
        <v>32</v>
      </c>
      <c r="V60" s="2" t="s">
        <v>39</v>
      </c>
      <c r="W60" s="2" t="s">
        <v>34</v>
      </c>
      <c r="X60" s="2">
        <v>301</v>
      </c>
    </row>
    <row r="61" spans="1:24" ht="96" x14ac:dyDescent="0.2">
      <c r="A61" t="s">
        <v>58</v>
      </c>
      <c r="B61" t="s">
        <v>42</v>
      </c>
      <c r="C61">
        <v>8</v>
      </c>
      <c r="D61">
        <v>7</v>
      </c>
      <c r="K61">
        <v>6.123E-2</v>
      </c>
      <c r="L61" t="s">
        <v>27</v>
      </c>
      <c r="M61">
        <v>8.0000000000000007E-5</v>
      </c>
      <c r="N61">
        <v>0.1306549077249714</v>
      </c>
      <c r="O61">
        <v>1.306549077249714E-3</v>
      </c>
      <c r="P61">
        <v>0.57199999999999995</v>
      </c>
      <c r="Q61">
        <v>301</v>
      </c>
      <c r="R61" t="s">
        <v>46</v>
      </c>
      <c r="S61" s="1" t="s">
        <v>2861</v>
      </c>
      <c r="U61" s="2" t="s">
        <v>32</v>
      </c>
      <c r="V61" s="2" t="s">
        <v>39</v>
      </c>
      <c r="W61" s="2" t="s">
        <v>34</v>
      </c>
      <c r="X61" s="2">
        <v>301</v>
      </c>
    </row>
    <row r="62" spans="1:24" ht="96" x14ac:dyDescent="0.2">
      <c r="A62" t="s">
        <v>58</v>
      </c>
      <c r="B62" t="s">
        <v>42</v>
      </c>
      <c r="C62">
        <v>9</v>
      </c>
      <c r="D62">
        <v>8</v>
      </c>
      <c r="K62">
        <v>6.0080000000000001E-2</v>
      </c>
      <c r="L62" t="s">
        <v>27</v>
      </c>
      <c r="M62">
        <v>8.0000000000000007E-5</v>
      </c>
      <c r="N62">
        <v>0.133155792276964</v>
      </c>
      <c r="O62">
        <v>1.3315579227696399E-3</v>
      </c>
      <c r="P62">
        <v>0.57099999999999995</v>
      </c>
      <c r="Q62">
        <v>301</v>
      </c>
      <c r="R62" t="s">
        <v>46</v>
      </c>
      <c r="S62" s="1" t="s">
        <v>2861</v>
      </c>
      <c r="U62" s="2" t="s">
        <v>32</v>
      </c>
      <c r="V62" s="2" t="s">
        <v>39</v>
      </c>
      <c r="W62" s="2" t="s">
        <v>34</v>
      </c>
      <c r="X62" s="2">
        <v>301</v>
      </c>
    </row>
    <row r="63" spans="1:24" ht="96" x14ac:dyDescent="0.2">
      <c r="A63" t="s">
        <v>58</v>
      </c>
      <c r="B63" t="s">
        <v>42</v>
      </c>
      <c r="C63">
        <v>10</v>
      </c>
      <c r="D63">
        <v>9</v>
      </c>
      <c r="K63">
        <v>5.9229999999999998E-2</v>
      </c>
      <c r="L63" t="s">
        <v>27</v>
      </c>
      <c r="M63">
        <v>7.0000000000000007E-5</v>
      </c>
      <c r="N63">
        <v>0.1181833530305588</v>
      </c>
      <c r="O63">
        <v>1.181833530305588E-3</v>
      </c>
      <c r="P63">
        <v>0.57099999999999995</v>
      </c>
      <c r="Q63">
        <v>301</v>
      </c>
      <c r="R63" t="s">
        <v>46</v>
      </c>
      <c r="S63" s="1" t="s">
        <v>2861</v>
      </c>
      <c r="U63" s="2" t="s">
        <v>32</v>
      </c>
      <c r="V63" s="2" t="s">
        <v>39</v>
      </c>
      <c r="W63" s="2" t="s">
        <v>34</v>
      </c>
      <c r="X63" s="2">
        <v>301</v>
      </c>
    </row>
    <row r="64" spans="1:24" ht="96" x14ac:dyDescent="0.2">
      <c r="A64" t="s">
        <v>58</v>
      </c>
      <c r="B64" t="s">
        <v>42</v>
      </c>
      <c r="C64">
        <v>11</v>
      </c>
      <c r="D64">
        <v>10</v>
      </c>
      <c r="K64">
        <v>5.8729999999999997E-2</v>
      </c>
      <c r="L64" t="s">
        <v>27</v>
      </c>
      <c r="M64">
        <v>7.0000000000000007E-5</v>
      </c>
      <c r="N64">
        <v>0.11918951132300359</v>
      </c>
      <c r="O64">
        <v>1.1918951132300359E-3</v>
      </c>
      <c r="P64">
        <v>0.57399999999999995</v>
      </c>
      <c r="Q64">
        <v>301</v>
      </c>
      <c r="R64" t="s">
        <v>46</v>
      </c>
      <c r="S64" s="1" t="s">
        <v>2861</v>
      </c>
      <c r="U64" s="2" t="s">
        <v>32</v>
      </c>
      <c r="V64" s="2" t="s">
        <v>39</v>
      </c>
      <c r="W64" s="2" t="s">
        <v>34</v>
      </c>
      <c r="X64" s="2">
        <v>301</v>
      </c>
    </row>
    <row r="65" spans="1:24" ht="96" x14ac:dyDescent="0.2">
      <c r="A65" t="s">
        <v>58</v>
      </c>
      <c r="B65" t="s">
        <v>42</v>
      </c>
      <c r="C65">
        <v>12</v>
      </c>
      <c r="D65">
        <v>11</v>
      </c>
      <c r="K65">
        <v>5.8119999999999998E-2</v>
      </c>
      <c r="L65" t="s">
        <v>27</v>
      </c>
      <c r="M65">
        <v>3.0000000000000001E-5</v>
      </c>
      <c r="N65">
        <v>5.1617343427391597E-2</v>
      </c>
      <c r="O65">
        <v>5.1617343427391596E-4</v>
      </c>
      <c r="P65">
        <v>0.57999999999999996</v>
      </c>
      <c r="Q65">
        <v>301</v>
      </c>
      <c r="R65" t="s">
        <v>46</v>
      </c>
      <c r="S65" s="1" t="s">
        <v>2861</v>
      </c>
      <c r="U65" s="2" t="s">
        <v>32</v>
      </c>
      <c r="V65" s="2" t="s">
        <v>39</v>
      </c>
      <c r="W65" s="2" t="s">
        <v>34</v>
      </c>
      <c r="X65" s="2">
        <v>301</v>
      </c>
    </row>
    <row r="66" spans="1:24" ht="96" x14ac:dyDescent="0.2">
      <c r="A66" t="s">
        <v>58</v>
      </c>
      <c r="B66" t="s">
        <v>42</v>
      </c>
      <c r="C66">
        <v>13</v>
      </c>
      <c r="D66">
        <v>12</v>
      </c>
      <c r="K66">
        <v>5.7070000000000003E-2</v>
      </c>
      <c r="L66" t="s">
        <v>27</v>
      </c>
      <c r="M66">
        <v>5.0000000000000002E-5</v>
      </c>
      <c r="N66">
        <v>8.7611704923777803E-2</v>
      </c>
      <c r="O66">
        <v>8.7611704923777807E-4</v>
      </c>
      <c r="P66">
        <v>0.58799999999999997</v>
      </c>
      <c r="Q66">
        <v>301</v>
      </c>
      <c r="R66" t="s">
        <v>46</v>
      </c>
      <c r="S66" s="1" t="s">
        <v>2861</v>
      </c>
      <c r="U66" s="2" t="s">
        <v>32</v>
      </c>
      <c r="V66" s="2" t="s">
        <v>39</v>
      </c>
      <c r="W66" s="2" t="s">
        <v>34</v>
      </c>
      <c r="X66" s="2">
        <v>301</v>
      </c>
    </row>
    <row r="67" spans="1:24" ht="96" x14ac:dyDescent="0.2">
      <c r="A67" t="s">
        <v>58</v>
      </c>
      <c r="B67" t="s">
        <v>42</v>
      </c>
      <c r="C67">
        <v>14</v>
      </c>
      <c r="D67">
        <v>13</v>
      </c>
      <c r="K67">
        <v>5.663E-2</v>
      </c>
      <c r="L67" t="s">
        <v>27</v>
      </c>
      <c r="M67">
        <v>7.0000000000000007E-5</v>
      </c>
      <c r="N67">
        <v>0.12360939431396779</v>
      </c>
      <c r="O67">
        <v>1.2360939431396781E-3</v>
      </c>
      <c r="P67">
        <v>0.59799999999999998</v>
      </c>
      <c r="Q67">
        <v>301</v>
      </c>
      <c r="R67" t="s">
        <v>46</v>
      </c>
      <c r="S67" s="1" t="s">
        <v>2861</v>
      </c>
      <c r="U67" s="2" t="s">
        <v>32</v>
      </c>
      <c r="V67" s="2" t="s">
        <v>39</v>
      </c>
      <c r="W67" s="2" t="s">
        <v>34</v>
      </c>
      <c r="X67" s="2">
        <v>301</v>
      </c>
    </row>
    <row r="68" spans="1:24" ht="96" x14ac:dyDescent="0.2">
      <c r="A68" t="s">
        <v>58</v>
      </c>
      <c r="B68" t="s">
        <v>42</v>
      </c>
      <c r="C68">
        <v>18</v>
      </c>
      <c r="D68">
        <v>17</v>
      </c>
      <c r="K68">
        <v>5.323E-2</v>
      </c>
      <c r="L68" t="s">
        <v>27</v>
      </c>
      <c r="M68">
        <v>6.0000000000000008E-5</v>
      </c>
      <c r="N68">
        <v>0.11271839188427581</v>
      </c>
      <c r="O68">
        <v>1.1271839188427581E-3</v>
      </c>
      <c r="P68">
        <v>0.63300000000000001</v>
      </c>
      <c r="Q68">
        <v>301</v>
      </c>
      <c r="R68" t="s">
        <v>46</v>
      </c>
      <c r="S68" s="1" t="s">
        <v>2861</v>
      </c>
      <c r="U68" s="2" t="s">
        <v>32</v>
      </c>
      <c r="V68" s="2" t="s">
        <v>39</v>
      </c>
      <c r="W68" s="2" t="s">
        <v>34</v>
      </c>
      <c r="X68" s="2">
        <v>301</v>
      </c>
    </row>
    <row r="69" spans="1:24" ht="96" x14ac:dyDescent="0.2">
      <c r="A69" t="s">
        <v>58</v>
      </c>
      <c r="B69" t="s">
        <v>42</v>
      </c>
      <c r="C69">
        <v>19</v>
      </c>
      <c r="D69">
        <v>18</v>
      </c>
      <c r="K69">
        <v>5.2229999999999999E-2</v>
      </c>
      <c r="L69" t="s">
        <v>27</v>
      </c>
      <c r="M69">
        <v>7.0000000000000007E-5</v>
      </c>
      <c r="N69">
        <v>0.13402259237985831</v>
      </c>
      <c r="O69">
        <v>1.340225923798583E-3</v>
      </c>
      <c r="P69">
        <v>0.63900000000000001</v>
      </c>
      <c r="Q69">
        <v>301</v>
      </c>
      <c r="R69" t="s">
        <v>46</v>
      </c>
      <c r="S69" s="1" t="s">
        <v>2861</v>
      </c>
      <c r="U69" s="2" t="s">
        <v>32</v>
      </c>
      <c r="V69" s="2" t="s">
        <v>39</v>
      </c>
      <c r="W69" s="2" t="s">
        <v>34</v>
      </c>
      <c r="X69" s="2">
        <v>301</v>
      </c>
    </row>
    <row r="70" spans="1:24" ht="96" x14ac:dyDescent="0.2">
      <c r="A70" t="s">
        <v>58</v>
      </c>
      <c r="B70" t="s">
        <v>42</v>
      </c>
      <c r="C70">
        <v>20</v>
      </c>
      <c r="D70">
        <v>19</v>
      </c>
      <c r="K70">
        <v>5.2440000000000001E-2</v>
      </c>
      <c r="L70" t="s">
        <v>27</v>
      </c>
      <c r="M70">
        <v>3.0000000000000001E-5</v>
      </c>
      <c r="N70">
        <v>5.7208237986269998E-2</v>
      </c>
      <c r="O70">
        <v>5.7208237986270001E-4</v>
      </c>
      <c r="P70">
        <v>0.64200000000000002</v>
      </c>
      <c r="Q70">
        <v>301</v>
      </c>
      <c r="R70" t="s">
        <v>46</v>
      </c>
      <c r="S70" s="1" t="s">
        <v>2861</v>
      </c>
      <c r="U70" s="2" t="s">
        <v>32</v>
      </c>
      <c r="V70" s="2" t="s">
        <v>39</v>
      </c>
      <c r="W70" s="2" t="s">
        <v>34</v>
      </c>
      <c r="X70" s="2">
        <v>301</v>
      </c>
    </row>
    <row r="71" spans="1:24" ht="96" x14ac:dyDescent="0.2">
      <c r="A71" t="s">
        <v>58</v>
      </c>
      <c r="B71" t="s">
        <v>42</v>
      </c>
      <c r="C71">
        <v>21</v>
      </c>
      <c r="D71">
        <v>20</v>
      </c>
      <c r="K71">
        <v>5.1529999999999999E-2</v>
      </c>
      <c r="L71" t="s">
        <v>27</v>
      </c>
      <c r="M71">
        <v>2.0000000000000002E-5</v>
      </c>
      <c r="N71">
        <v>3.8812342324859299E-2</v>
      </c>
      <c r="O71">
        <v>3.88123423248593E-4</v>
      </c>
      <c r="P71">
        <v>0.64300000000000002</v>
      </c>
      <c r="Q71">
        <v>301</v>
      </c>
      <c r="R71" t="s">
        <v>46</v>
      </c>
      <c r="S71" s="1" t="s">
        <v>2861</v>
      </c>
      <c r="U71" s="2" t="s">
        <v>32</v>
      </c>
      <c r="V71" s="2" t="s">
        <v>39</v>
      </c>
      <c r="W71" s="2" t="s">
        <v>34</v>
      </c>
      <c r="X71" s="2">
        <v>301</v>
      </c>
    </row>
    <row r="72" spans="1:24" ht="96" x14ac:dyDescent="0.2">
      <c r="A72" t="s">
        <v>58</v>
      </c>
      <c r="B72" t="s">
        <v>42</v>
      </c>
      <c r="C72">
        <v>22</v>
      </c>
      <c r="D72">
        <v>21</v>
      </c>
      <c r="K72">
        <v>4.99E-2</v>
      </c>
      <c r="L72" t="s">
        <v>27</v>
      </c>
      <c r="M72">
        <v>7.0000000000000007E-5</v>
      </c>
      <c r="N72">
        <v>0.14028056112224449</v>
      </c>
      <c r="O72">
        <v>1.4028056112224451E-3</v>
      </c>
      <c r="P72">
        <v>0.64200000000000002</v>
      </c>
      <c r="Q72">
        <v>301</v>
      </c>
      <c r="R72" t="s">
        <v>46</v>
      </c>
      <c r="S72" s="1" t="s">
        <v>2861</v>
      </c>
      <c r="U72" s="2" t="s">
        <v>32</v>
      </c>
      <c r="V72" s="2" t="s">
        <v>39</v>
      </c>
      <c r="W72" s="2" t="s">
        <v>34</v>
      </c>
      <c r="X72" s="2">
        <v>301</v>
      </c>
    </row>
    <row r="73" spans="1:24" ht="96" x14ac:dyDescent="0.2">
      <c r="A73" t="s">
        <v>58</v>
      </c>
      <c r="B73" t="s">
        <v>42</v>
      </c>
      <c r="C73">
        <v>23</v>
      </c>
      <c r="D73">
        <v>22</v>
      </c>
      <c r="K73">
        <v>4.879E-2</v>
      </c>
      <c r="L73" t="s">
        <v>27</v>
      </c>
      <c r="M73">
        <v>7.0000000000000007E-5</v>
      </c>
      <c r="N73">
        <v>0.14347202295552369</v>
      </c>
      <c r="O73">
        <v>1.434720229555237E-3</v>
      </c>
      <c r="P73">
        <v>0.63800000000000001</v>
      </c>
      <c r="Q73">
        <v>301</v>
      </c>
      <c r="R73" t="s">
        <v>46</v>
      </c>
      <c r="S73" s="1" t="s">
        <v>2861</v>
      </c>
      <c r="U73" s="2" t="s">
        <v>32</v>
      </c>
      <c r="V73" s="2" t="s">
        <v>39</v>
      </c>
      <c r="W73" s="2" t="s">
        <v>34</v>
      </c>
      <c r="X73" s="2">
        <v>301</v>
      </c>
    </row>
    <row r="74" spans="1:24" ht="96" x14ac:dyDescent="0.2">
      <c r="A74" t="s">
        <v>58</v>
      </c>
      <c r="B74" t="s">
        <v>42</v>
      </c>
      <c r="C74">
        <v>24</v>
      </c>
      <c r="D74">
        <v>23</v>
      </c>
      <c r="K74">
        <v>4.7879999999999999E-2</v>
      </c>
      <c r="L74" t="s">
        <v>27</v>
      </c>
      <c r="M74">
        <v>7.0000000000000007E-5</v>
      </c>
      <c r="N74">
        <v>0.14619883040935669</v>
      </c>
      <c r="O74">
        <v>1.461988304093567E-3</v>
      </c>
      <c r="P74">
        <v>0.63100000000000001</v>
      </c>
      <c r="Q74">
        <v>301</v>
      </c>
      <c r="R74" t="s">
        <v>46</v>
      </c>
      <c r="S74" s="1" t="s">
        <v>2861</v>
      </c>
      <c r="U74" s="2" t="s">
        <v>32</v>
      </c>
      <c r="V74" s="2" t="s">
        <v>39</v>
      </c>
      <c r="W74" s="2" t="s">
        <v>34</v>
      </c>
      <c r="X74" s="2">
        <v>301</v>
      </c>
    </row>
    <row r="75" spans="1:24" ht="96" x14ac:dyDescent="0.2">
      <c r="A75" t="s">
        <v>58</v>
      </c>
      <c r="B75" t="s">
        <v>42</v>
      </c>
      <c r="C75">
        <v>25</v>
      </c>
      <c r="D75">
        <v>24</v>
      </c>
      <c r="K75">
        <v>4.6890000000000001E-2</v>
      </c>
      <c r="L75" t="s">
        <v>27</v>
      </c>
      <c r="M75">
        <v>7.0000000000000007E-5</v>
      </c>
      <c r="N75">
        <v>0.1492855619535082</v>
      </c>
      <c r="O75">
        <v>1.4928556195350821E-3</v>
      </c>
      <c r="P75">
        <v>0.621</v>
      </c>
      <c r="Q75">
        <v>301</v>
      </c>
      <c r="R75" t="s">
        <v>46</v>
      </c>
      <c r="S75" s="1" t="s">
        <v>2861</v>
      </c>
      <c r="U75" s="2" t="s">
        <v>32</v>
      </c>
      <c r="V75" s="2" t="s">
        <v>39</v>
      </c>
      <c r="W75" s="2" t="s">
        <v>34</v>
      </c>
      <c r="X75" s="2">
        <v>301</v>
      </c>
    </row>
    <row r="76" spans="1:24" ht="96" x14ac:dyDescent="0.2">
      <c r="A76" t="s">
        <v>58</v>
      </c>
      <c r="B76" t="s">
        <v>42</v>
      </c>
      <c r="C76">
        <v>26</v>
      </c>
      <c r="D76">
        <v>25</v>
      </c>
      <c r="K76">
        <v>4.6190000000000002E-2</v>
      </c>
      <c r="L76" t="s">
        <v>27</v>
      </c>
      <c r="M76">
        <v>7.0000000000000007E-5</v>
      </c>
      <c r="N76">
        <v>0.15154795410261959</v>
      </c>
      <c r="O76">
        <v>1.515479541026196E-3</v>
      </c>
      <c r="P76">
        <v>0.60699999999999998</v>
      </c>
      <c r="Q76">
        <v>301</v>
      </c>
      <c r="R76" t="s">
        <v>46</v>
      </c>
      <c r="S76" s="1" t="s">
        <v>2861</v>
      </c>
      <c r="U76" s="2" t="s">
        <v>32</v>
      </c>
      <c r="V76" s="2" t="s">
        <v>39</v>
      </c>
      <c r="W76" s="2" t="s">
        <v>34</v>
      </c>
      <c r="X76" s="2">
        <v>301</v>
      </c>
    </row>
    <row r="77" spans="1:24" ht="96" x14ac:dyDescent="0.2">
      <c r="A77" t="s">
        <v>58</v>
      </c>
      <c r="B77" t="s">
        <v>42</v>
      </c>
      <c r="C77">
        <v>27</v>
      </c>
      <c r="D77">
        <v>26</v>
      </c>
      <c r="K77">
        <v>4.5130000000000003E-2</v>
      </c>
      <c r="L77" t="s">
        <v>27</v>
      </c>
      <c r="M77">
        <v>7.0000000000000007E-5</v>
      </c>
      <c r="N77">
        <v>0.1551074673166408</v>
      </c>
      <c r="O77">
        <v>1.551074673166408E-3</v>
      </c>
      <c r="P77">
        <v>0.59099999999999997</v>
      </c>
      <c r="Q77">
        <v>301</v>
      </c>
      <c r="R77" t="s">
        <v>46</v>
      </c>
      <c r="S77" s="1" t="s">
        <v>2861</v>
      </c>
      <c r="U77" s="2" t="s">
        <v>32</v>
      </c>
      <c r="V77" s="2" t="s">
        <v>39</v>
      </c>
      <c r="W77" s="2" t="s">
        <v>34</v>
      </c>
      <c r="X77" s="2">
        <v>301</v>
      </c>
    </row>
    <row r="78" spans="1:24" ht="96" x14ac:dyDescent="0.2">
      <c r="A78" t="s">
        <v>58</v>
      </c>
      <c r="B78" t="s">
        <v>42</v>
      </c>
      <c r="C78">
        <v>28</v>
      </c>
      <c r="D78">
        <v>27</v>
      </c>
      <c r="K78">
        <v>4.4290000000000003E-2</v>
      </c>
      <c r="L78" t="s">
        <v>27</v>
      </c>
      <c r="M78">
        <v>8.0000000000000007E-5</v>
      </c>
      <c r="N78">
        <v>0.18062768119214259</v>
      </c>
      <c r="O78">
        <v>1.806276811921426E-3</v>
      </c>
      <c r="Q78">
        <v>301</v>
      </c>
      <c r="R78" t="s">
        <v>46</v>
      </c>
      <c r="S78" s="1" t="s">
        <v>2861</v>
      </c>
      <c r="U78" s="2" t="s">
        <v>32</v>
      </c>
      <c r="V78" s="2" t="s">
        <v>39</v>
      </c>
      <c r="W78" s="2" t="s">
        <v>34</v>
      </c>
      <c r="X78" s="2">
        <v>301</v>
      </c>
    </row>
    <row r="79" spans="1:24" ht="96" x14ac:dyDescent="0.2">
      <c r="A79" t="s">
        <v>58</v>
      </c>
      <c r="B79" t="s">
        <v>42</v>
      </c>
      <c r="C79">
        <v>29</v>
      </c>
      <c r="D79">
        <v>28</v>
      </c>
      <c r="K79">
        <v>4.3400000000000001E-2</v>
      </c>
      <c r="L79" t="s">
        <v>27</v>
      </c>
      <c r="M79">
        <v>1E-4</v>
      </c>
      <c r="N79">
        <v>0.2304147465437788</v>
      </c>
      <c r="O79">
        <v>2.304147465437788E-3</v>
      </c>
      <c r="Q79">
        <v>301</v>
      </c>
      <c r="R79" t="s">
        <v>46</v>
      </c>
      <c r="S79" s="1" t="s">
        <v>2861</v>
      </c>
      <c r="U79" s="2" t="s">
        <v>32</v>
      </c>
      <c r="V79" s="2" t="s">
        <v>39</v>
      </c>
      <c r="W79" s="2" t="s">
        <v>34</v>
      </c>
      <c r="X79" s="2">
        <v>301</v>
      </c>
    </row>
    <row r="80" spans="1:24" ht="96" x14ac:dyDescent="0.2">
      <c r="A80" t="s">
        <v>58</v>
      </c>
      <c r="B80" t="s">
        <v>42</v>
      </c>
      <c r="C80">
        <v>30</v>
      </c>
      <c r="D80">
        <v>29</v>
      </c>
      <c r="K80">
        <v>4.267E-2</v>
      </c>
      <c r="L80" t="s">
        <v>27</v>
      </c>
      <c r="M80">
        <v>1.3999999999999999E-4</v>
      </c>
      <c r="N80">
        <v>0.32809936723693461</v>
      </c>
      <c r="O80">
        <v>3.2809936723693458E-3</v>
      </c>
      <c r="Q80">
        <v>301</v>
      </c>
      <c r="R80" t="s">
        <v>46</v>
      </c>
      <c r="S80" s="1" t="s">
        <v>2861</v>
      </c>
      <c r="U80" s="2" t="s">
        <v>32</v>
      </c>
      <c r="V80" s="2" t="s">
        <v>39</v>
      </c>
      <c r="W80" s="2" t="s">
        <v>34</v>
      </c>
      <c r="X80" s="2">
        <v>301</v>
      </c>
    </row>
    <row r="81" spans="1:24" ht="96" x14ac:dyDescent="0.2">
      <c r="A81" t="s">
        <v>58</v>
      </c>
      <c r="B81" t="s">
        <v>42</v>
      </c>
      <c r="C81">
        <v>31</v>
      </c>
      <c r="D81">
        <v>30</v>
      </c>
      <c r="K81">
        <v>4.1640000000000003E-2</v>
      </c>
      <c r="L81" t="s">
        <v>27</v>
      </c>
      <c r="M81">
        <v>1.6000000000000001E-4</v>
      </c>
      <c r="N81">
        <v>0.38424591738712771</v>
      </c>
      <c r="O81">
        <v>3.8424591738712771E-3</v>
      </c>
      <c r="Q81">
        <v>301</v>
      </c>
      <c r="R81" t="s">
        <v>46</v>
      </c>
      <c r="S81" s="1" t="s">
        <v>2861</v>
      </c>
      <c r="U81" s="2" t="s">
        <v>32</v>
      </c>
      <c r="V81" s="2" t="s">
        <v>39</v>
      </c>
      <c r="W81" s="2" t="s">
        <v>34</v>
      </c>
      <c r="X81" s="2">
        <v>301</v>
      </c>
    </row>
    <row r="82" spans="1:24" ht="96" x14ac:dyDescent="0.2">
      <c r="A82" t="s">
        <v>58</v>
      </c>
      <c r="B82" t="s">
        <v>42</v>
      </c>
      <c r="C82">
        <v>32</v>
      </c>
      <c r="D82">
        <v>31</v>
      </c>
      <c r="K82">
        <v>4.1320000000000003E-2</v>
      </c>
      <c r="L82" t="s">
        <v>27</v>
      </c>
      <c r="M82">
        <v>7.0000000000000007E-5</v>
      </c>
      <c r="N82">
        <v>0.16940948693126809</v>
      </c>
      <c r="O82">
        <v>1.694094869312681E-3</v>
      </c>
      <c r="Q82">
        <v>301</v>
      </c>
      <c r="R82" t="s">
        <v>46</v>
      </c>
      <c r="S82" s="1" t="s">
        <v>2861</v>
      </c>
      <c r="U82" s="2" t="s">
        <v>32</v>
      </c>
      <c r="V82" s="2" t="s">
        <v>39</v>
      </c>
      <c r="W82" s="2" t="s">
        <v>34</v>
      </c>
      <c r="X82" s="2">
        <v>301</v>
      </c>
    </row>
    <row r="83" spans="1:24" ht="96" x14ac:dyDescent="0.2">
      <c r="A83" t="s">
        <v>58</v>
      </c>
      <c r="B83" t="s">
        <v>42</v>
      </c>
      <c r="C83">
        <v>33</v>
      </c>
      <c r="D83">
        <v>32</v>
      </c>
      <c r="K83">
        <v>3.9660000000000001E-2</v>
      </c>
      <c r="L83" t="s">
        <v>27</v>
      </c>
      <c r="M83">
        <v>1.1E-4</v>
      </c>
      <c r="N83">
        <v>0.27735753908219868</v>
      </c>
      <c r="O83">
        <v>2.7735753908219871E-3</v>
      </c>
      <c r="Q83">
        <v>301</v>
      </c>
      <c r="R83" t="s">
        <v>46</v>
      </c>
      <c r="S83" s="1" t="s">
        <v>2861</v>
      </c>
      <c r="U83" s="2" t="s">
        <v>32</v>
      </c>
      <c r="V83" s="2" t="s">
        <v>39</v>
      </c>
      <c r="W83" s="2" t="s">
        <v>34</v>
      </c>
      <c r="X83" s="2">
        <v>301</v>
      </c>
    </row>
    <row r="84" spans="1:24" ht="96" x14ac:dyDescent="0.2">
      <c r="A84" t="s">
        <v>58</v>
      </c>
      <c r="B84" t="s">
        <v>42</v>
      </c>
      <c r="C84">
        <v>34</v>
      </c>
      <c r="D84">
        <v>33</v>
      </c>
      <c r="K84">
        <v>3.9199999999999999E-2</v>
      </c>
      <c r="L84" t="s">
        <v>27</v>
      </c>
      <c r="M84">
        <v>1.1E-4</v>
      </c>
      <c r="N84">
        <v>0.28061224489795922</v>
      </c>
      <c r="O84">
        <v>2.8061224489795921E-3</v>
      </c>
      <c r="Q84">
        <v>301</v>
      </c>
      <c r="R84" t="s">
        <v>46</v>
      </c>
      <c r="S84" s="1" t="s">
        <v>2861</v>
      </c>
      <c r="U84" s="2" t="s">
        <v>32</v>
      </c>
      <c r="V84" s="2" t="s">
        <v>39</v>
      </c>
      <c r="W84" s="2" t="s">
        <v>34</v>
      </c>
      <c r="X84" s="2">
        <v>301</v>
      </c>
    </row>
    <row r="85" spans="1:24" ht="96" x14ac:dyDescent="0.2">
      <c r="A85" t="s">
        <v>58</v>
      </c>
      <c r="B85" t="s">
        <v>42</v>
      </c>
      <c r="C85">
        <v>35</v>
      </c>
      <c r="D85">
        <v>34</v>
      </c>
      <c r="K85">
        <v>3.7539999999999997E-2</v>
      </c>
      <c r="L85" t="s">
        <v>27</v>
      </c>
      <c r="M85">
        <v>2.2000000000000001E-4</v>
      </c>
      <c r="N85">
        <v>0.58604155567394789</v>
      </c>
      <c r="O85">
        <v>5.8604155567394791E-3</v>
      </c>
      <c r="Q85">
        <v>301</v>
      </c>
      <c r="R85" t="s">
        <v>46</v>
      </c>
      <c r="S85" s="1" t="s">
        <v>2861</v>
      </c>
      <c r="U85" s="2" t="s">
        <v>32</v>
      </c>
      <c r="V85" s="2" t="s">
        <v>39</v>
      </c>
      <c r="W85" s="2" t="s">
        <v>34</v>
      </c>
      <c r="X85" s="2">
        <v>301</v>
      </c>
    </row>
    <row r="86" spans="1:24" ht="96" x14ac:dyDescent="0.2">
      <c r="A86" t="s">
        <v>58</v>
      </c>
      <c r="B86" t="s">
        <v>42</v>
      </c>
      <c r="C86">
        <v>36</v>
      </c>
      <c r="D86">
        <v>35</v>
      </c>
      <c r="K86">
        <v>3.7060000000000003E-2</v>
      </c>
      <c r="L86" t="s">
        <v>27</v>
      </c>
      <c r="M86">
        <v>3.2000000000000003E-4</v>
      </c>
      <c r="N86">
        <v>0.86346465191581212</v>
      </c>
      <c r="O86">
        <v>8.634646519158122E-3</v>
      </c>
      <c r="Q86">
        <v>301</v>
      </c>
      <c r="R86" t="s">
        <v>46</v>
      </c>
      <c r="S86" s="1" t="s">
        <v>2861</v>
      </c>
      <c r="U86" s="2" t="s">
        <v>32</v>
      </c>
      <c r="V86" s="2" t="s">
        <v>39</v>
      </c>
      <c r="W86" s="2" t="s">
        <v>34</v>
      </c>
      <c r="X86" s="2">
        <v>301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Y121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2862</v>
      </c>
      <c r="B2" t="s">
        <v>45</v>
      </c>
      <c r="C2">
        <v>77</v>
      </c>
      <c r="D2">
        <v>78</v>
      </c>
      <c r="K2">
        <v>8.9499999999999996E-2</v>
      </c>
      <c r="L2" t="s">
        <v>27</v>
      </c>
      <c r="M2">
        <v>3.5999999999999999E-3</v>
      </c>
      <c r="N2">
        <v>4.022346368715084</v>
      </c>
      <c r="O2">
        <v>4.0223463687150837E-2</v>
      </c>
      <c r="P2">
        <v>0.629</v>
      </c>
      <c r="Q2">
        <v>273</v>
      </c>
      <c r="R2" t="s">
        <v>46</v>
      </c>
      <c r="S2" s="1" t="s">
        <v>2863</v>
      </c>
      <c r="U2" s="2" t="s">
        <v>30</v>
      </c>
      <c r="V2" s="2" t="s">
        <v>39</v>
      </c>
      <c r="W2" s="2" t="s">
        <v>34</v>
      </c>
      <c r="X2" s="2">
        <v>273</v>
      </c>
    </row>
    <row r="3" spans="1:25" ht="48" x14ac:dyDescent="0.2">
      <c r="A3" t="s">
        <v>2862</v>
      </c>
      <c r="B3" t="s">
        <v>45</v>
      </c>
      <c r="C3">
        <v>77</v>
      </c>
      <c r="D3">
        <v>78</v>
      </c>
      <c r="K3">
        <v>9.8500000000000004E-2</v>
      </c>
      <c r="L3" t="s">
        <v>27</v>
      </c>
      <c r="M3">
        <v>3.2000000000000002E-3</v>
      </c>
      <c r="N3">
        <v>3.248730964467005</v>
      </c>
      <c r="O3">
        <v>3.2487309644670052E-2</v>
      </c>
      <c r="P3">
        <v>0.629</v>
      </c>
      <c r="Q3">
        <v>248</v>
      </c>
      <c r="R3" t="s">
        <v>46</v>
      </c>
      <c r="S3" s="1" t="s">
        <v>2863</v>
      </c>
      <c r="U3" s="2" t="s">
        <v>30</v>
      </c>
      <c r="V3" s="2" t="s">
        <v>39</v>
      </c>
      <c r="W3" s="2" t="s">
        <v>34</v>
      </c>
      <c r="X3" s="2">
        <v>248</v>
      </c>
    </row>
    <row r="4" spans="1:25" ht="48" x14ac:dyDescent="0.2">
      <c r="A4" t="s">
        <v>2862</v>
      </c>
      <c r="B4" t="s">
        <v>45</v>
      </c>
      <c r="C4">
        <v>77</v>
      </c>
      <c r="D4">
        <v>78</v>
      </c>
      <c r="K4">
        <v>0.1033</v>
      </c>
      <c r="L4" t="s">
        <v>27</v>
      </c>
      <c r="M4">
        <v>4.0000000000000001E-3</v>
      </c>
      <c r="N4">
        <v>3.8722168441432721</v>
      </c>
      <c r="O4">
        <v>3.8722168441432718E-2</v>
      </c>
      <c r="P4">
        <v>0.629</v>
      </c>
      <c r="Q4">
        <v>223</v>
      </c>
      <c r="R4" t="s">
        <v>46</v>
      </c>
      <c r="S4" s="1" t="s">
        <v>2863</v>
      </c>
      <c r="U4" s="2" t="s">
        <v>30</v>
      </c>
      <c r="V4" s="2" t="s">
        <v>39</v>
      </c>
      <c r="W4" s="2" t="s">
        <v>34</v>
      </c>
      <c r="X4" s="2">
        <v>223</v>
      </c>
    </row>
    <row r="5" spans="1:25" ht="48" x14ac:dyDescent="0.2">
      <c r="A5" t="s">
        <v>2862</v>
      </c>
      <c r="B5" t="s">
        <v>45</v>
      </c>
      <c r="C5">
        <v>77</v>
      </c>
      <c r="D5">
        <v>78</v>
      </c>
      <c r="K5">
        <v>0.1145</v>
      </c>
      <c r="L5" t="s">
        <v>27</v>
      </c>
      <c r="M5">
        <v>4.5999999999999999E-3</v>
      </c>
      <c r="N5">
        <v>4.0174672489082974</v>
      </c>
      <c r="O5">
        <v>4.0174672489082977E-2</v>
      </c>
      <c r="P5">
        <v>0.629</v>
      </c>
      <c r="Q5">
        <v>198</v>
      </c>
      <c r="R5" t="s">
        <v>46</v>
      </c>
      <c r="S5" s="1" t="s">
        <v>2863</v>
      </c>
      <c r="U5" s="2" t="s">
        <v>30</v>
      </c>
      <c r="V5" s="2" t="s">
        <v>39</v>
      </c>
      <c r="W5" s="2" t="s">
        <v>34</v>
      </c>
      <c r="X5" s="2">
        <v>198</v>
      </c>
    </row>
    <row r="6" spans="1:25" ht="48" x14ac:dyDescent="0.2">
      <c r="A6" t="s">
        <v>2862</v>
      </c>
      <c r="B6" t="s">
        <v>45</v>
      </c>
      <c r="C6">
        <v>77</v>
      </c>
      <c r="D6">
        <v>78</v>
      </c>
      <c r="K6">
        <v>0.1239</v>
      </c>
      <c r="L6" t="s">
        <v>27</v>
      </c>
      <c r="M6">
        <v>4.0000000000000001E-3</v>
      </c>
      <c r="N6">
        <v>3.228410008071025</v>
      </c>
      <c r="O6">
        <v>3.2284100080710247E-2</v>
      </c>
      <c r="P6">
        <v>0.629</v>
      </c>
      <c r="Q6">
        <v>173</v>
      </c>
      <c r="R6" t="s">
        <v>46</v>
      </c>
      <c r="S6" s="1" t="s">
        <v>2863</v>
      </c>
      <c r="U6" s="2" t="s">
        <v>30</v>
      </c>
      <c r="V6" s="2" t="s">
        <v>39</v>
      </c>
      <c r="W6" s="2" t="s">
        <v>34</v>
      </c>
      <c r="X6" s="2">
        <v>173</v>
      </c>
    </row>
    <row r="7" spans="1:25" ht="48" x14ac:dyDescent="0.2">
      <c r="A7" t="s">
        <v>2862</v>
      </c>
      <c r="B7" t="s">
        <v>45</v>
      </c>
      <c r="C7">
        <v>61</v>
      </c>
      <c r="D7">
        <v>62</v>
      </c>
      <c r="K7">
        <v>8.9599999999999999E-2</v>
      </c>
      <c r="L7" t="s">
        <v>27</v>
      </c>
      <c r="M7">
        <v>3.8999999999999998E-3</v>
      </c>
      <c r="N7">
        <v>4.3526785714285712</v>
      </c>
      <c r="O7">
        <v>4.3526785714285712E-2</v>
      </c>
      <c r="P7">
        <v>0.63700000000000001</v>
      </c>
      <c r="Q7">
        <v>273</v>
      </c>
      <c r="R7" t="s">
        <v>46</v>
      </c>
      <c r="S7" s="1" t="s">
        <v>2864</v>
      </c>
      <c r="U7" s="2" t="s">
        <v>30</v>
      </c>
      <c r="V7" s="2" t="s">
        <v>39</v>
      </c>
      <c r="W7" s="2" t="s">
        <v>34</v>
      </c>
      <c r="X7" s="2">
        <v>273</v>
      </c>
    </row>
    <row r="8" spans="1:25" ht="48" x14ac:dyDescent="0.2">
      <c r="A8" t="s">
        <v>2862</v>
      </c>
      <c r="B8" t="s">
        <v>45</v>
      </c>
      <c r="C8">
        <v>61</v>
      </c>
      <c r="D8">
        <v>62</v>
      </c>
      <c r="K8">
        <v>9.4599999999999906E-2</v>
      </c>
      <c r="L8" t="s">
        <v>27</v>
      </c>
      <c r="M8">
        <v>2.8999999999999998E-3</v>
      </c>
      <c r="N8">
        <v>3.06553911205074</v>
      </c>
      <c r="O8">
        <v>3.06553911205074E-2</v>
      </c>
      <c r="P8">
        <v>0.63700000000000001</v>
      </c>
      <c r="Q8">
        <v>248</v>
      </c>
      <c r="R8" t="s">
        <v>46</v>
      </c>
      <c r="S8" s="1" t="s">
        <v>2864</v>
      </c>
      <c r="U8" s="2" t="s">
        <v>30</v>
      </c>
      <c r="V8" s="2" t="s">
        <v>39</v>
      </c>
      <c r="W8" s="2" t="s">
        <v>34</v>
      </c>
      <c r="X8" s="2">
        <v>248</v>
      </c>
    </row>
    <row r="9" spans="1:25" ht="48" x14ac:dyDescent="0.2">
      <c r="A9" t="s">
        <v>2862</v>
      </c>
      <c r="B9" t="s">
        <v>45</v>
      </c>
      <c r="C9">
        <v>61</v>
      </c>
      <c r="D9">
        <v>62</v>
      </c>
      <c r="K9">
        <v>0.10340000000000001</v>
      </c>
      <c r="L9" t="s">
        <v>27</v>
      </c>
      <c r="M9">
        <v>3.0000000000000001E-3</v>
      </c>
      <c r="N9">
        <v>2.9013539651837519</v>
      </c>
      <c r="O9">
        <v>2.9013539651837519E-2</v>
      </c>
      <c r="P9">
        <v>0.63700000000000001</v>
      </c>
      <c r="Q9">
        <v>223</v>
      </c>
      <c r="R9" t="s">
        <v>46</v>
      </c>
      <c r="S9" s="1" t="s">
        <v>2864</v>
      </c>
      <c r="U9" s="2" t="s">
        <v>30</v>
      </c>
      <c r="V9" s="2" t="s">
        <v>39</v>
      </c>
      <c r="W9" s="2" t="s">
        <v>34</v>
      </c>
      <c r="X9" s="2">
        <v>223</v>
      </c>
    </row>
    <row r="10" spans="1:25" ht="48" x14ac:dyDescent="0.2">
      <c r="A10" t="s">
        <v>2862</v>
      </c>
      <c r="B10" t="s">
        <v>45</v>
      </c>
      <c r="C10">
        <v>61</v>
      </c>
      <c r="D10">
        <v>62</v>
      </c>
      <c r="K10">
        <v>0.1135</v>
      </c>
      <c r="L10" t="s">
        <v>27</v>
      </c>
      <c r="M10">
        <v>5.4000000000000003E-3</v>
      </c>
      <c r="N10">
        <v>4.7577092511013221</v>
      </c>
      <c r="O10">
        <v>4.7577092511013219E-2</v>
      </c>
      <c r="P10">
        <v>0.63700000000000001</v>
      </c>
      <c r="Q10">
        <v>198</v>
      </c>
      <c r="R10" t="s">
        <v>46</v>
      </c>
      <c r="S10" s="1" t="s">
        <v>2864</v>
      </c>
      <c r="U10" s="2" t="s">
        <v>30</v>
      </c>
      <c r="V10" s="2" t="s">
        <v>39</v>
      </c>
      <c r="W10" s="2" t="s">
        <v>34</v>
      </c>
      <c r="X10" s="2">
        <v>198</v>
      </c>
    </row>
    <row r="11" spans="1:25" ht="48" x14ac:dyDescent="0.2">
      <c r="A11" t="s">
        <v>2862</v>
      </c>
      <c r="B11" t="s">
        <v>45</v>
      </c>
      <c r="C11">
        <v>61</v>
      </c>
      <c r="D11">
        <v>62</v>
      </c>
      <c r="K11">
        <v>0.12280000000000001</v>
      </c>
      <c r="L11" t="s">
        <v>27</v>
      </c>
      <c r="M11">
        <v>6.4000000000000003E-3</v>
      </c>
      <c r="N11">
        <v>5.2117263843648214</v>
      </c>
      <c r="O11">
        <v>5.2117263843648211E-2</v>
      </c>
      <c r="P11">
        <v>0.63700000000000001</v>
      </c>
      <c r="Q11">
        <v>173</v>
      </c>
      <c r="R11" t="s">
        <v>46</v>
      </c>
      <c r="S11" s="1" t="s">
        <v>2864</v>
      </c>
      <c r="U11" s="2" t="s">
        <v>30</v>
      </c>
      <c r="V11" s="2" t="s">
        <v>39</v>
      </c>
      <c r="W11" s="2" t="s">
        <v>34</v>
      </c>
      <c r="X11" s="2">
        <v>173</v>
      </c>
    </row>
    <row r="12" spans="1:25" ht="48" x14ac:dyDescent="0.2">
      <c r="A12" t="s">
        <v>2862</v>
      </c>
      <c r="B12" t="s">
        <v>45</v>
      </c>
      <c r="C12">
        <v>35</v>
      </c>
      <c r="D12">
        <v>36</v>
      </c>
      <c r="K12">
        <v>9.2600000000000002E-2</v>
      </c>
      <c r="L12" t="s">
        <v>27</v>
      </c>
      <c r="M12">
        <v>3.3E-3</v>
      </c>
      <c r="N12">
        <v>3.5637149028077761</v>
      </c>
      <c r="O12">
        <v>3.5637149028077762E-2</v>
      </c>
      <c r="P12">
        <v>0.58799999999999997</v>
      </c>
      <c r="Q12">
        <v>273</v>
      </c>
      <c r="R12" t="s">
        <v>46</v>
      </c>
      <c r="S12" s="1" t="s">
        <v>2865</v>
      </c>
      <c r="U12" s="2" t="s">
        <v>30</v>
      </c>
      <c r="V12" s="2" t="s">
        <v>39</v>
      </c>
      <c r="W12" s="2" t="s">
        <v>34</v>
      </c>
      <c r="X12" s="2">
        <v>273</v>
      </c>
    </row>
    <row r="13" spans="1:25" ht="48" x14ac:dyDescent="0.2">
      <c r="A13" t="s">
        <v>2862</v>
      </c>
      <c r="B13" t="s">
        <v>45</v>
      </c>
      <c r="C13">
        <v>35</v>
      </c>
      <c r="D13">
        <v>36</v>
      </c>
      <c r="K13">
        <v>0.1004</v>
      </c>
      <c r="L13" t="s">
        <v>27</v>
      </c>
      <c r="M13">
        <v>3.8E-3</v>
      </c>
      <c r="N13">
        <v>3.7848605577689249</v>
      </c>
      <c r="O13">
        <v>3.7848605577689251E-2</v>
      </c>
      <c r="P13">
        <v>0.58799999999999997</v>
      </c>
      <c r="Q13">
        <v>248</v>
      </c>
      <c r="R13" t="s">
        <v>46</v>
      </c>
      <c r="S13" s="1" t="s">
        <v>2865</v>
      </c>
      <c r="U13" s="2" t="s">
        <v>30</v>
      </c>
      <c r="V13" s="2" t="s">
        <v>39</v>
      </c>
      <c r="W13" s="2" t="s">
        <v>34</v>
      </c>
      <c r="X13" s="2">
        <v>248</v>
      </c>
    </row>
    <row r="14" spans="1:25" ht="48" x14ac:dyDescent="0.2">
      <c r="A14" t="s">
        <v>2862</v>
      </c>
      <c r="B14" t="s">
        <v>45</v>
      </c>
      <c r="C14">
        <v>35</v>
      </c>
      <c r="D14">
        <v>36</v>
      </c>
      <c r="K14">
        <v>0.1072999999999999</v>
      </c>
      <c r="L14" t="s">
        <v>27</v>
      </c>
      <c r="M14">
        <v>5.4999999999999997E-3</v>
      </c>
      <c r="N14">
        <v>5.1258154706430563</v>
      </c>
      <c r="O14">
        <v>5.125815470643056E-2</v>
      </c>
      <c r="P14">
        <v>0.58799999999999997</v>
      </c>
      <c r="Q14">
        <v>223</v>
      </c>
      <c r="R14" t="s">
        <v>46</v>
      </c>
      <c r="S14" s="1" t="s">
        <v>2865</v>
      </c>
      <c r="U14" s="2" t="s">
        <v>30</v>
      </c>
      <c r="V14" s="2" t="s">
        <v>39</v>
      </c>
      <c r="W14" s="2" t="s">
        <v>34</v>
      </c>
      <c r="X14" s="2">
        <v>223</v>
      </c>
    </row>
    <row r="15" spans="1:25" ht="48" x14ac:dyDescent="0.2">
      <c r="A15" t="s">
        <v>2862</v>
      </c>
      <c r="B15" t="s">
        <v>45</v>
      </c>
      <c r="C15">
        <v>35</v>
      </c>
      <c r="D15">
        <v>36</v>
      </c>
      <c r="K15">
        <v>0.11209999999999989</v>
      </c>
      <c r="L15" t="s">
        <v>27</v>
      </c>
      <c r="M15">
        <v>4.1999999999999997E-3</v>
      </c>
      <c r="N15">
        <v>3.7466547725245332</v>
      </c>
      <c r="O15">
        <v>3.7466547725245318E-2</v>
      </c>
      <c r="P15">
        <v>0.58799999999999997</v>
      </c>
      <c r="Q15">
        <v>198</v>
      </c>
      <c r="R15" t="s">
        <v>46</v>
      </c>
      <c r="S15" s="1" t="s">
        <v>2865</v>
      </c>
      <c r="U15" s="2" t="s">
        <v>30</v>
      </c>
      <c r="V15" s="2" t="s">
        <v>39</v>
      </c>
      <c r="W15" s="2" t="s">
        <v>34</v>
      </c>
      <c r="X15" s="2">
        <v>198</v>
      </c>
    </row>
    <row r="16" spans="1:25" ht="48" x14ac:dyDescent="0.2">
      <c r="A16" t="s">
        <v>2862</v>
      </c>
      <c r="B16" t="s">
        <v>45</v>
      </c>
      <c r="C16">
        <v>35</v>
      </c>
      <c r="D16">
        <v>36</v>
      </c>
      <c r="K16">
        <v>0.1231</v>
      </c>
      <c r="L16" t="s">
        <v>27</v>
      </c>
      <c r="M16">
        <v>5.4999999999999997E-3</v>
      </c>
      <c r="N16">
        <v>4.4679122664500399</v>
      </c>
      <c r="O16">
        <v>4.4679122664500401E-2</v>
      </c>
      <c r="P16">
        <v>0.58799999999999997</v>
      </c>
      <c r="Q16">
        <v>173</v>
      </c>
      <c r="R16" t="s">
        <v>46</v>
      </c>
      <c r="S16" s="1" t="s">
        <v>2865</v>
      </c>
      <c r="U16" s="2" t="s">
        <v>30</v>
      </c>
      <c r="V16" s="2" t="s">
        <v>39</v>
      </c>
      <c r="W16" s="2" t="s">
        <v>34</v>
      </c>
      <c r="X16" s="2">
        <v>173</v>
      </c>
    </row>
    <row r="17" spans="1:24" ht="48" x14ac:dyDescent="0.2">
      <c r="A17" t="s">
        <v>2862</v>
      </c>
      <c r="B17" t="s">
        <v>45</v>
      </c>
      <c r="C17">
        <v>21</v>
      </c>
      <c r="D17">
        <v>22</v>
      </c>
      <c r="K17">
        <v>9.11E-2</v>
      </c>
      <c r="L17" t="s">
        <v>27</v>
      </c>
      <c r="M17">
        <v>3.3E-3</v>
      </c>
      <c r="N17">
        <v>3.622392974753017</v>
      </c>
      <c r="O17">
        <v>3.6223929747530172E-2</v>
      </c>
      <c r="P17">
        <v>0.623</v>
      </c>
      <c r="Q17">
        <v>273</v>
      </c>
      <c r="R17" t="s">
        <v>46</v>
      </c>
      <c r="S17" s="1" t="s">
        <v>2866</v>
      </c>
      <c r="U17" s="2" t="s">
        <v>30</v>
      </c>
      <c r="V17" s="2" t="s">
        <v>39</v>
      </c>
      <c r="W17" s="2" t="s">
        <v>34</v>
      </c>
      <c r="X17" s="2">
        <v>273</v>
      </c>
    </row>
    <row r="18" spans="1:24" ht="48" x14ac:dyDescent="0.2">
      <c r="A18" t="s">
        <v>2862</v>
      </c>
      <c r="B18" t="s">
        <v>45</v>
      </c>
      <c r="C18">
        <v>21</v>
      </c>
      <c r="D18">
        <v>22</v>
      </c>
      <c r="K18">
        <v>9.7299999999999998E-2</v>
      </c>
      <c r="L18" t="s">
        <v>27</v>
      </c>
      <c r="M18">
        <v>3.5000000000000001E-3</v>
      </c>
      <c r="N18">
        <v>3.5971223021582732</v>
      </c>
      <c r="O18">
        <v>3.5971223021582732E-2</v>
      </c>
      <c r="P18">
        <v>0.623</v>
      </c>
      <c r="Q18">
        <v>248</v>
      </c>
      <c r="R18" t="s">
        <v>46</v>
      </c>
      <c r="S18" s="1" t="s">
        <v>2866</v>
      </c>
      <c r="U18" s="2" t="s">
        <v>30</v>
      </c>
      <c r="V18" s="2" t="s">
        <v>39</v>
      </c>
      <c r="W18" s="2" t="s">
        <v>34</v>
      </c>
      <c r="X18" s="2">
        <v>248</v>
      </c>
    </row>
    <row r="19" spans="1:24" ht="48" x14ac:dyDescent="0.2">
      <c r="A19" t="s">
        <v>2862</v>
      </c>
      <c r="B19" t="s">
        <v>45</v>
      </c>
      <c r="C19">
        <v>21</v>
      </c>
      <c r="D19">
        <v>22</v>
      </c>
      <c r="K19">
        <v>0.1075</v>
      </c>
      <c r="L19" t="s">
        <v>27</v>
      </c>
      <c r="M19">
        <v>2.8999999999999998E-3</v>
      </c>
      <c r="N19">
        <v>2.6976744186046502</v>
      </c>
      <c r="O19">
        <v>2.6976744186046502E-2</v>
      </c>
      <c r="P19">
        <v>0.623</v>
      </c>
      <c r="Q19">
        <v>223</v>
      </c>
      <c r="R19" t="s">
        <v>46</v>
      </c>
      <c r="S19" s="1" t="s">
        <v>2866</v>
      </c>
      <c r="U19" s="2" t="s">
        <v>30</v>
      </c>
      <c r="V19" s="2" t="s">
        <v>39</v>
      </c>
      <c r="W19" s="2" t="s">
        <v>34</v>
      </c>
      <c r="X19" s="2">
        <v>223</v>
      </c>
    </row>
    <row r="20" spans="1:24" ht="48" x14ac:dyDescent="0.2">
      <c r="A20" t="s">
        <v>2862</v>
      </c>
      <c r="B20" t="s">
        <v>45</v>
      </c>
      <c r="C20">
        <v>21</v>
      </c>
      <c r="D20">
        <v>22</v>
      </c>
      <c r="K20">
        <v>0.11409999999999999</v>
      </c>
      <c r="L20" t="s">
        <v>27</v>
      </c>
      <c r="M20">
        <v>4.4000000000000003E-3</v>
      </c>
      <c r="N20">
        <v>3.8562664329535501</v>
      </c>
      <c r="O20">
        <v>3.85626643295355E-2</v>
      </c>
      <c r="P20">
        <v>0.623</v>
      </c>
      <c r="Q20">
        <v>198</v>
      </c>
      <c r="R20" t="s">
        <v>46</v>
      </c>
      <c r="S20" s="1" t="s">
        <v>2866</v>
      </c>
      <c r="U20" s="2" t="s">
        <v>30</v>
      </c>
      <c r="V20" s="2" t="s">
        <v>39</v>
      </c>
      <c r="W20" s="2" t="s">
        <v>34</v>
      </c>
      <c r="X20" s="2">
        <v>198</v>
      </c>
    </row>
    <row r="21" spans="1:24" ht="48" x14ac:dyDescent="0.2">
      <c r="A21" t="s">
        <v>2862</v>
      </c>
      <c r="B21" t="s">
        <v>45</v>
      </c>
      <c r="C21">
        <v>21</v>
      </c>
      <c r="D21">
        <v>22</v>
      </c>
      <c r="K21">
        <v>0.1225</v>
      </c>
      <c r="L21" t="s">
        <v>27</v>
      </c>
      <c r="M21">
        <v>8.1999999999999001E-3</v>
      </c>
      <c r="N21">
        <v>6.6938775510204076</v>
      </c>
      <c r="O21">
        <v>6.6938775510204079E-2</v>
      </c>
      <c r="P21">
        <v>0.623</v>
      </c>
      <c r="Q21">
        <v>173</v>
      </c>
      <c r="R21" t="s">
        <v>46</v>
      </c>
      <c r="S21" s="1" t="s">
        <v>2866</v>
      </c>
      <c r="U21" s="2" t="s">
        <v>30</v>
      </c>
      <c r="V21" s="2" t="s">
        <v>39</v>
      </c>
      <c r="W21" s="2" t="s">
        <v>34</v>
      </c>
      <c r="X21" s="2">
        <v>173</v>
      </c>
    </row>
    <row r="22" spans="1:24" ht="48" x14ac:dyDescent="0.2">
      <c r="A22" t="s">
        <v>2862</v>
      </c>
      <c r="B22" t="s">
        <v>45</v>
      </c>
      <c r="C22">
        <v>3</v>
      </c>
      <c r="D22">
        <v>2</v>
      </c>
      <c r="K22">
        <v>0.10390000000000001</v>
      </c>
      <c r="L22" t="s">
        <v>27</v>
      </c>
      <c r="M22">
        <v>6.0999999999998998E-3</v>
      </c>
      <c r="N22">
        <v>5.8710298363811351</v>
      </c>
      <c r="O22">
        <v>5.871029836381135E-2</v>
      </c>
      <c r="P22">
        <v>0.61099999999999999</v>
      </c>
      <c r="Q22">
        <v>273</v>
      </c>
      <c r="R22" t="s">
        <v>46</v>
      </c>
      <c r="S22" s="1" t="s">
        <v>2867</v>
      </c>
      <c r="U22" s="2" t="s">
        <v>32</v>
      </c>
      <c r="V22" s="2" t="s">
        <v>39</v>
      </c>
      <c r="W22" s="2" t="s">
        <v>34</v>
      </c>
      <c r="X22" s="2">
        <v>273</v>
      </c>
    </row>
    <row r="23" spans="1:24" ht="48" x14ac:dyDescent="0.2">
      <c r="A23" t="s">
        <v>2862</v>
      </c>
      <c r="B23" t="s">
        <v>45</v>
      </c>
      <c r="C23">
        <v>3</v>
      </c>
      <c r="D23">
        <v>2</v>
      </c>
      <c r="K23">
        <v>0.10979999999999999</v>
      </c>
      <c r="L23" t="s">
        <v>27</v>
      </c>
      <c r="M23">
        <v>8.8999999999999999E-3</v>
      </c>
      <c r="N23">
        <v>8.1056466302367944</v>
      </c>
      <c r="O23">
        <v>8.1056466302367944E-2</v>
      </c>
      <c r="P23">
        <v>0.61099999999999999</v>
      </c>
      <c r="Q23">
        <v>248</v>
      </c>
      <c r="R23" t="s">
        <v>46</v>
      </c>
      <c r="S23" s="1" t="s">
        <v>2867</v>
      </c>
      <c r="U23" s="2" t="s">
        <v>32</v>
      </c>
      <c r="V23" s="2" t="s">
        <v>39</v>
      </c>
      <c r="W23" s="2" t="s">
        <v>34</v>
      </c>
      <c r="X23" s="2">
        <v>248</v>
      </c>
    </row>
    <row r="24" spans="1:24" ht="48" x14ac:dyDescent="0.2">
      <c r="A24" t="s">
        <v>2862</v>
      </c>
      <c r="B24" t="s">
        <v>45</v>
      </c>
      <c r="C24">
        <v>3</v>
      </c>
      <c r="D24">
        <v>2</v>
      </c>
      <c r="K24">
        <v>0.11849999999999999</v>
      </c>
      <c r="L24" t="s">
        <v>27</v>
      </c>
      <c r="M24">
        <v>4.4999999999999997E-3</v>
      </c>
      <c r="N24">
        <v>3.79746835443038</v>
      </c>
      <c r="O24">
        <v>3.7974683544303799E-2</v>
      </c>
      <c r="P24">
        <v>0.61099999999999999</v>
      </c>
      <c r="Q24">
        <v>223</v>
      </c>
      <c r="R24" t="s">
        <v>46</v>
      </c>
      <c r="S24" s="1" t="s">
        <v>2867</v>
      </c>
      <c r="U24" s="2" t="s">
        <v>32</v>
      </c>
      <c r="V24" s="2" t="s">
        <v>39</v>
      </c>
      <c r="W24" s="2" t="s">
        <v>34</v>
      </c>
      <c r="X24" s="2">
        <v>223</v>
      </c>
    </row>
    <row r="25" spans="1:24" ht="48" x14ac:dyDescent="0.2">
      <c r="A25" t="s">
        <v>2862</v>
      </c>
      <c r="B25" t="s">
        <v>45</v>
      </c>
      <c r="C25">
        <v>3</v>
      </c>
      <c r="D25">
        <v>2</v>
      </c>
      <c r="K25">
        <v>0.12479999999999999</v>
      </c>
      <c r="L25" t="s">
        <v>27</v>
      </c>
      <c r="M25">
        <v>5.4999999999999997E-3</v>
      </c>
      <c r="N25">
        <v>4.4070512820512819</v>
      </c>
      <c r="O25">
        <v>4.4070512820512817E-2</v>
      </c>
      <c r="P25">
        <v>0.61099999999999999</v>
      </c>
      <c r="Q25">
        <v>198</v>
      </c>
      <c r="R25" t="s">
        <v>46</v>
      </c>
      <c r="S25" s="1" t="s">
        <v>2867</v>
      </c>
      <c r="U25" s="2" t="s">
        <v>32</v>
      </c>
      <c r="V25" s="2" t="s">
        <v>39</v>
      </c>
      <c r="W25" s="2" t="s">
        <v>34</v>
      </c>
      <c r="X25" s="2">
        <v>198</v>
      </c>
    </row>
    <row r="26" spans="1:24" ht="48" x14ac:dyDescent="0.2">
      <c r="A26" t="s">
        <v>2862</v>
      </c>
      <c r="B26" t="s">
        <v>45</v>
      </c>
      <c r="C26">
        <v>3</v>
      </c>
      <c r="D26">
        <v>2</v>
      </c>
      <c r="K26">
        <v>0.13850000000000001</v>
      </c>
      <c r="L26" t="s">
        <v>27</v>
      </c>
      <c r="M26">
        <v>7.1999999999999998E-3</v>
      </c>
      <c r="N26">
        <v>5.1985559566787014</v>
      </c>
      <c r="O26">
        <v>5.1985559566787007E-2</v>
      </c>
      <c r="P26">
        <v>0.61099999999999999</v>
      </c>
      <c r="Q26">
        <v>173</v>
      </c>
      <c r="R26" t="s">
        <v>46</v>
      </c>
      <c r="S26" s="1" t="s">
        <v>2867</v>
      </c>
      <c r="U26" s="2" t="s">
        <v>32</v>
      </c>
      <c r="V26" s="2" t="s">
        <v>39</v>
      </c>
      <c r="W26" s="2" t="s">
        <v>34</v>
      </c>
      <c r="X26" s="2">
        <v>173</v>
      </c>
    </row>
    <row r="27" spans="1:24" ht="48" x14ac:dyDescent="0.2">
      <c r="A27" t="s">
        <v>2862</v>
      </c>
      <c r="B27" t="s">
        <v>45</v>
      </c>
      <c r="C27">
        <v>5</v>
      </c>
      <c r="D27">
        <v>4</v>
      </c>
      <c r="K27">
        <v>9.7099999999999895E-2</v>
      </c>
      <c r="L27" t="s">
        <v>27</v>
      </c>
      <c r="M27">
        <v>3.2000000000000002E-3</v>
      </c>
      <c r="N27">
        <v>3.2955715756951598</v>
      </c>
      <c r="O27">
        <v>3.2955715756951602E-2</v>
      </c>
      <c r="P27">
        <v>0.58599999999999997</v>
      </c>
      <c r="Q27">
        <v>273</v>
      </c>
      <c r="R27" t="s">
        <v>46</v>
      </c>
      <c r="S27" s="1" t="s">
        <v>2868</v>
      </c>
      <c r="U27" s="2" t="s">
        <v>32</v>
      </c>
      <c r="V27" s="2" t="s">
        <v>39</v>
      </c>
      <c r="W27" s="2" t="s">
        <v>34</v>
      </c>
      <c r="X27" s="2">
        <v>273</v>
      </c>
    </row>
    <row r="28" spans="1:24" ht="48" x14ac:dyDescent="0.2">
      <c r="A28" t="s">
        <v>2862</v>
      </c>
      <c r="B28" t="s">
        <v>45</v>
      </c>
      <c r="C28">
        <v>5</v>
      </c>
      <c r="D28">
        <v>4</v>
      </c>
      <c r="K28">
        <v>9.9900000000000003E-2</v>
      </c>
      <c r="L28" t="s">
        <v>27</v>
      </c>
      <c r="M28">
        <v>4.4999999999999997E-3</v>
      </c>
      <c r="N28">
        <v>4.5045045045045047</v>
      </c>
      <c r="O28">
        <v>4.504504504504505E-2</v>
      </c>
      <c r="P28">
        <v>0.58599999999999997</v>
      </c>
      <c r="Q28">
        <v>248</v>
      </c>
      <c r="R28" t="s">
        <v>46</v>
      </c>
      <c r="S28" s="1" t="s">
        <v>2868</v>
      </c>
      <c r="U28" s="2" t="s">
        <v>32</v>
      </c>
      <c r="V28" s="2" t="s">
        <v>39</v>
      </c>
      <c r="W28" s="2" t="s">
        <v>34</v>
      </c>
      <c r="X28" s="2">
        <v>248</v>
      </c>
    </row>
    <row r="29" spans="1:24" ht="48" x14ac:dyDescent="0.2">
      <c r="A29" t="s">
        <v>2862</v>
      </c>
      <c r="B29" t="s">
        <v>45</v>
      </c>
      <c r="C29">
        <v>5</v>
      </c>
      <c r="D29">
        <v>4</v>
      </c>
      <c r="K29">
        <v>0.107</v>
      </c>
      <c r="L29" t="s">
        <v>27</v>
      </c>
      <c r="M29">
        <v>4.1999999999999997E-3</v>
      </c>
      <c r="N29">
        <v>3.925233644859814</v>
      </c>
      <c r="O29">
        <v>3.9252336448598137E-2</v>
      </c>
      <c r="P29">
        <v>0.58599999999999997</v>
      </c>
      <c r="Q29">
        <v>223</v>
      </c>
      <c r="R29" t="s">
        <v>46</v>
      </c>
      <c r="S29" s="1" t="s">
        <v>2868</v>
      </c>
      <c r="U29" s="2" t="s">
        <v>32</v>
      </c>
      <c r="V29" s="2" t="s">
        <v>39</v>
      </c>
      <c r="W29" s="2" t="s">
        <v>34</v>
      </c>
      <c r="X29" s="2">
        <v>223</v>
      </c>
    </row>
    <row r="30" spans="1:24" ht="48" x14ac:dyDescent="0.2">
      <c r="A30" t="s">
        <v>2862</v>
      </c>
      <c r="B30" t="s">
        <v>45</v>
      </c>
      <c r="C30">
        <v>5</v>
      </c>
      <c r="D30">
        <v>4</v>
      </c>
      <c r="K30">
        <v>0.1295</v>
      </c>
      <c r="L30" t="s">
        <v>27</v>
      </c>
      <c r="M30">
        <v>3.7000000000000002E-3</v>
      </c>
      <c r="N30">
        <v>2.8571428571428572</v>
      </c>
      <c r="O30">
        <v>2.8571428571428571E-2</v>
      </c>
      <c r="P30">
        <v>0.58599999999999997</v>
      </c>
      <c r="Q30">
        <v>198</v>
      </c>
      <c r="R30" t="s">
        <v>46</v>
      </c>
      <c r="S30" s="1" t="s">
        <v>2868</v>
      </c>
      <c r="U30" s="2" t="s">
        <v>32</v>
      </c>
      <c r="V30" s="2" t="s">
        <v>39</v>
      </c>
      <c r="W30" s="2" t="s">
        <v>34</v>
      </c>
      <c r="X30" s="2">
        <v>198</v>
      </c>
    </row>
    <row r="31" spans="1:24" ht="48" x14ac:dyDescent="0.2">
      <c r="A31" t="s">
        <v>2862</v>
      </c>
      <c r="B31" t="s">
        <v>45</v>
      </c>
      <c r="C31">
        <v>5</v>
      </c>
      <c r="D31">
        <v>4</v>
      </c>
      <c r="L31" t="s">
        <v>27</v>
      </c>
      <c r="P31">
        <v>0.58599999999999997</v>
      </c>
      <c r="Q31">
        <v>173</v>
      </c>
      <c r="R31" t="s">
        <v>46</v>
      </c>
      <c r="S31" s="1" t="s">
        <v>2868</v>
      </c>
      <c r="U31" s="2" t="s">
        <v>32</v>
      </c>
      <c r="V31" s="2" t="s">
        <v>40</v>
      </c>
      <c r="W31" s="2" t="s">
        <v>71</v>
      </c>
      <c r="X31" s="2">
        <v>173</v>
      </c>
    </row>
    <row r="32" spans="1:24" ht="48" x14ac:dyDescent="0.2">
      <c r="A32" t="s">
        <v>2862</v>
      </c>
      <c r="B32" t="s">
        <v>45</v>
      </c>
      <c r="C32">
        <v>7</v>
      </c>
      <c r="D32">
        <v>6</v>
      </c>
      <c r="K32">
        <v>9.35E-2</v>
      </c>
      <c r="L32" t="s">
        <v>27</v>
      </c>
      <c r="M32">
        <v>4.7000000000000002E-3</v>
      </c>
      <c r="N32">
        <v>5.0267379679144391</v>
      </c>
      <c r="O32">
        <v>5.0267379679144387E-2</v>
      </c>
      <c r="P32">
        <v>0.64700000000000002</v>
      </c>
      <c r="Q32">
        <v>273</v>
      </c>
      <c r="R32" t="s">
        <v>46</v>
      </c>
      <c r="S32" s="1" t="s">
        <v>2869</v>
      </c>
      <c r="U32" s="2" t="s">
        <v>32</v>
      </c>
      <c r="V32" s="2" t="s">
        <v>39</v>
      </c>
      <c r="W32" s="2" t="s">
        <v>34</v>
      </c>
      <c r="X32" s="2">
        <v>273</v>
      </c>
    </row>
    <row r="33" spans="1:24" ht="48" x14ac:dyDescent="0.2">
      <c r="A33" t="s">
        <v>2862</v>
      </c>
      <c r="B33" t="s">
        <v>45</v>
      </c>
      <c r="C33">
        <v>7</v>
      </c>
      <c r="D33">
        <v>6</v>
      </c>
      <c r="K33">
        <v>0.1011</v>
      </c>
      <c r="L33" t="s">
        <v>27</v>
      </c>
      <c r="M33">
        <v>5.0999999999998998E-3</v>
      </c>
      <c r="N33">
        <v>5.0445103857566762</v>
      </c>
      <c r="O33">
        <v>5.0445103857566759E-2</v>
      </c>
      <c r="P33">
        <v>0.64700000000000002</v>
      </c>
      <c r="Q33">
        <v>248</v>
      </c>
      <c r="R33" t="s">
        <v>46</v>
      </c>
      <c r="S33" s="1" t="s">
        <v>2869</v>
      </c>
      <c r="U33" s="2" t="s">
        <v>32</v>
      </c>
      <c r="V33" s="2" t="s">
        <v>39</v>
      </c>
      <c r="W33" s="2" t="s">
        <v>34</v>
      </c>
      <c r="X33" s="2">
        <v>248</v>
      </c>
    </row>
    <row r="34" spans="1:24" ht="48" x14ac:dyDescent="0.2">
      <c r="A34" t="s">
        <v>2862</v>
      </c>
      <c r="B34" t="s">
        <v>45</v>
      </c>
      <c r="C34">
        <v>7</v>
      </c>
      <c r="D34">
        <v>6</v>
      </c>
      <c r="K34">
        <v>0.1057</v>
      </c>
      <c r="L34" t="s">
        <v>27</v>
      </c>
      <c r="M34">
        <v>5.5999999999999999E-3</v>
      </c>
      <c r="N34">
        <v>5.298013245033113</v>
      </c>
      <c r="O34">
        <v>5.2980132450331133E-2</v>
      </c>
      <c r="P34">
        <v>0.64700000000000002</v>
      </c>
      <c r="Q34">
        <v>223</v>
      </c>
      <c r="R34" t="s">
        <v>46</v>
      </c>
      <c r="S34" s="1" t="s">
        <v>2869</v>
      </c>
      <c r="U34" s="2" t="s">
        <v>32</v>
      </c>
      <c r="V34" s="2" t="s">
        <v>39</v>
      </c>
      <c r="W34" s="2" t="s">
        <v>34</v>
      </c>
      <c r="X34" s="2">
        <v>223</v>
      </c>
    </row>
    <row r="35" spans="1:24" ht="48" x14ac:dyDescent="0.2">
      <c r="A35" t="s">
        <v>2862</v>
      </c>
      <c r="B35" t="s">
        <v>45</v>
      </c>
      <c r="C35">
        <v>7</v>
      </c>
      <c r="D35">
        <v>6</v>
      </c>
      <c r="K35">
        <v>0.1172</v>
      </c>
      <c r="L35" t="s">
        <v>27</v>
      </c>
      <c r="M35">
        <v>4.7999999999999996E-3</v>
      </c>
      <c r="N35">
        <v>4.0955631399317403</v>
      </c>
      <c r="O35">
        <v>4.0955631399317398E-2</v>
      </c>
      <c r="P35">
        <v>0.64700000000000002</v>
      </c>
      <c r="Q35">
        <v>198</v>
      </c>
      <c r="R35" t="s">
        <v>46</v>
      </c>
      <c r="S35" s="1" t="s">
        <v>2869</v>
      </c>
      <c r="U35" s="2" t="s">
        <v>32</v>
      </c>
      <c r="V35" s="2" t="s">
        <v>39</v>
      </c>
      <c r="W35" s="2" t="s">
        <v>34</v>
      </c>
      <c r="X35" s="2">
        <v>198</v>
      </c>
    </row>
    <row r="36" spans="1:24" ht="48" x14ac:dyDescent="0.2">
      <c r="A36" t="s">
        <v>2862</v>
      </c>
      <c r="B36" t="s">
        <v>45</v>
      </c>
      <c r="C36">
        <v>7</v>
      </c>
      <c r="D36">
        <v>6</v>
      </c>
      <c r="K36">
        <v>0.12740000000000001</v>
      </c>
      <c r="L36" t="s">
        <v>27</v>
      </c>
      <c r="M36">
        <v>6.0000000000000001E-3</v>
      </c>
      <c r="N36">
        <v>4.7095761381475674</v>
      </c>
      <c r="O36">
        <v>4.709576138147567E-2</v>
      </c>
      <c r="P36">
        <v>0.64700000000000002</v>
      </c>
      <c r="Q36">
        <v>173</v>
      </c>
      <c r="R36" t="s">
        <v>46</v>
      </c>
      <c r="S36" s="1" t="s">
        <v>2869</v>
      </c>
      <c r="U36" s="2" t="s">
        <v>32</v>
      </c>
      <c r="V36" s="2" t="s">
        <v>39</v>
      </c>
      <c r="W36" s="2" t="s">
        <v>34</v>
      </c>
      <c r="X36" s="2">
        <v>173</v>
      </c>
    </row>
    <row r="37" spans="1:24" ht="48" x14ac:dyDescent="0.2">
      <c r="A37" t="s">
        <v>2862</v>
      </c>
      <c r="B37" t="s">
        <v>45</v>
      </c>
      <c r="C37">
        <v>47</v>
      </c>
      <c r="D37">
        <v>46</v>
      </c>
      <c r="K37">
        <v>9.4100000000000003E-2</v>
      </c>
      <c r="L37" t="s">
        <v>27</v>
      </c>
      <c r="M37">
        <v>4.0000000000000001E-3</v>
      </c>
      <c r="N37">
        <v>4.2507970244420834</v>
      </c>
      <c r="O37">
        <v>4.2507970244420837E-2</v>
      </c>
      <c r="P37">
        <v>0.61699999999999999</v>
      </c>
      <c r="Q37">
        <v>273</v>
      </c>
      <c r="R37" t="s">
        <v>46</v>
      </c>
      <c r="S37" s="1" t="s">
        <v>2870</v>
      </c>
      <c r="U37" s="2" t="s">
        <v>32</v>
      </c>
      <c r="V37" s="2" t="s">
        <v>39</v>
      </c>
      <c r="W37" s="2" t="s">
        <v>34</v>
      </c>
      <c r="X37" s="2">
        <v>273</v>
      </c>
    </row>
    <row r="38" spans="1:24" ht="48" x14ac:dyDescent="0.2">
      <c r="A38" t="s">
        <v>2862</v>
      </c>
      <c r="B38" t="s">
        <v>45</v>
      </c>
      <c r="C38">
        <v>47</v>
      </c>
      <c r="D38">
        <v>46</v>
      </c>
      <c r="K38">
        <v>9.8500000000000004E-2</v>
      </c>
      <c r="L38" t="s">
        <v>27</v>
      </c>
      <c r="M38">
        <v>4.8999999999999998E-3</v>
      </c>
      <c r="N38">
        <v>4.9746192893401018</v>
      </c>
      <c r="O38">
        <v>4.9746192893401008E-2</v>
      </c>
      <c r="P38">
        <v>0.61699999999999999</v>
      </c>
      <c r="Q38">
        <v>248</v>
      </c>
      <c r="R38" t="s">
        <v>46</v>
      </c>
      <c r="S38" s="1" t="s">
        <v>2870</v>
      </c>
      <c r="U38" s="2" t="s">
        <v>32</v>
      </c>
      <c r="V38" s="2" t="s">
        <v>39</v>
      </c>
      <c r="W38" s="2" t="s">
        <v>34</v>
      </c>
      <c r="X38" s="2">
        <v>248</v>
      </c>
    </row>
    <row r="39" spans="1:24" ht="48" x14ac:dyDescent="0.2">
      <c r="A39" t="s">
        <v>2862</v>
      </c>
      <c r="B39" t="s">
        <v>45</v>
      </c>
      <c r="C39">
        <v>47</v>
      </c>
      <c r="D39">
        <v>46</v>
      </c>
      <c r="K39">
        <v>0.1067</v>
      </c>
      <c r="L39" t="s">
        <v>27</v>
      </c>
      <c r="M39">
        <v>4.7000000000000002E-3</v>
      </c>
      <c r="N39">
        <v>4.4048734770384259</v>
      </c>
      <c r="O39">
        <v>4.4048734770384262E-2</v>
      </c>
      <c r="P39">
        <v>0.61699999999999999</v>
      </c>
      <c r="Q39">
        <v>223</v>
      </c>
      <c r="R39" t="s">
        <v>46</v>
      </c>
      <c r="S39" s="1" t="s">
        <v>2870</v>
      </c>
      <c r="U39" s="2" t="s">
        <v>32</v>
      </c>
      <c r="V39" s="2" t="s">
        <v>39</v>
      </c>
      <c r="W39" s="2" t="s">
        <v>34</v>
      </c>
      <c r="X39" s="2">
        <v>223</v>
      </c>
    </row>
    <row r="40" spans="1:24" ht="48" x14ac:dyDescent="0.2">
      <c r="A40" t="s">
        <v>2862</v>
      </c>
      <c r="B40" t="s">
        <v>45</v>
      </c>
      <c r="C40">
        <v>47</v>
      </c>
      <c r="D40">
        <v>46</v>
      </c>
      <c r="K40">
        <v>0.1149</v>
      </c>
      <c r="L40" t="s">
        <v>27</v>
      </c>
      <c r="M40">
        <v>4.1999999999999997E-3</v>
      </c>
      <c r="N40">
        <v>3.6553524804177542</v>
      </c>
      <c r="O40">
        <v>3.6553524804177541E-2</v>
      </c>
      <c r="P40">
        <v>0.61699999999999999</v>
      </c>
      <c r="Q40">
        <v>198</v>
      </c>
      <c r="R40" t="s">
        <v>46</v>
      </c>
      <c r="S40" s="1" t="s">
        <v>2870</v>
      </c>
      <c r="U40" s="2" t="s">
        <v>32</v>
      </c>
      <c r="V40" s="2" t="s">
        <v>39</v>
      </c>
      <c r="W40" s="2" t="s">
        <v>34</v>
      </c>
      <c r="X40" s="2">
        <v>198</v>
      </c>
    </row>
    <row r="41" spans="1:24" ht="48" x14ac:dyDescent="0.2">
      <c r="A41" t="s">
        <v>2862</v>
      </c>
      <c r="B41" t="s">
        <v>45</v>
      </c>
      <c r="C41">
        <v>47</v>
      </c>
      <c r="D41">
        <v>46</v>
      </c>
      <c r="K41">
        <v>0.1246</v>
      </c>
      <c r="L41" t="s">
        <v>27</v>
      </c>
      <c r="M41">
        <v>5.4999999999999997E-3</v>
      </c>
      <c r="N41">
        <v>4.4141252006420544</v>
      </c>
      <c r="O41">
        <v>4.4141252006420537E-2</v>
      </c>
      <c r="P41">
        <v>0.61699999999999999</v>
      </c>
      <c r="Q41">
        <v>173</v>
      </c>
      <c r="R41" t="s">
        <v>46</v>
      </c>
      <c r="S41" s="1" t="s">
        <v>2870</v>
      </c>
      <c r="U41" s="2" t="s">
        <v>32</v>
      </c>
      <c r="V41" s="2" t="s">
        <v>39</v>
      </c>
      <c r="W41" s="2" t="s">
        <v>34</v>
      </c>
      <c r="X41" s="2">
        <v>173</v>
      </c>
    </row>
    <row r="42" spans="1:24" ht="48" x14ac:dyDescent="0.2">
      <c r="A42" t="s">
        <v>2862</v>
      </c>
      <c r="B42" t="s">
        <v>549</v>
      </c>
      <c r="C42">
        <v>77</v>
      </c>
      <c r="D42">
        <v>78</v>
      </c>
      <c r="K42">
        <v>6.4000000000000001E-2</v>
      </c>
      <c r="L42" t="s">
        <v>27</v>
      </c>
      <c r="M42">
        <v>2.0999999999999999E-3</v>
      </c>
      <c r="N42">
        <v>3.28125</v>
      </c>
      <c r="O42">
        <v>3.2812500000000001E-2</v>
      </c>
      <c r="P42">
        <v>0.65500000000000003</v>
      </c>
      <c r="Q42">
        <v>273</v>
      </c>
      <c r="R42" t="s">
        <v>46</v>
      </c>
      <c r="S42" s="1" t="s">
        <v>2871</v>
      </c>
      <c r="U42" s="2" t="s">
        <v>30</v>
      </c>
      <c r="V42" s="2" t="s">
        <v>39</v>
      </c>
      <c r="W42" s="2" t="s">
        <v>34</v>
      </c>
      <c r="X42" s="2">
        <v>273</v>
      </c>
    </row>
    <row r="43" spans="1:24" ht="48" x14ac:dyDescent="0.2">
      <c r="A43" t="s">
        <v>2862</v>
      </c>
      <c r="B43" t="s">
        <v>549</v>
      </c>
      <c r="C43">
        <v>77</v>
      </c>
      <c r="D43">
        <v>78</v>
      </c>
      <c r="K43">
        <v>6.83E-2</v>
      </c>
      <c r="L43" t="s">
        <v>27</v>
      </c>
      <c r="M43">
        <v>2.0999999999999999E-3</v>
      </c>
      <c r="N43">
        <v>3.0746705710102491</v>
      </c>
      <c r="O43">
        <v>3.074670571010249E-2</v>
      </c>
      <c r="P43">
        <v>0.65500000000000003</v>
      </c>
      <c r="Q43">
        <v>248</v>
      </c>
      <c r="R43" t="s">
        <v>46</v>
      </c>
      <c r="S43" s="1" t="s">
        <v>2871</v>
      </c>
      <c r="U43" s="2" t="s">
        <v>30</v>
      </c>
      <c r="V43" s="2" t="s">
        <v>39</v>
      </c>
      <c r="W43" s="2" t="s">
        <v>34</v>
      </c>
      <c r="X43" s="2">
        <v>248</v>
      </c>
    </row>
    <row r="44" spans="1:24" ht="48" x14ac:dyDescent="0.2">
      <c r="A44" t="s">
        <v>2862</v>
      </c>
      <c r="B44" t="s">
        <v>549</v>
      </c>
      <c r="C44">
        <v>77</v>
      </c>
      <c r="D44">
        <v>78</v>
      </c>
      <c r="K44">
        <v>7.1900000000000006E-2</v>
      </c>
      <c r="L44" t="s">
        <v>27</v>
      </c>
      <c r="M44">
        <v>2.8999999999999998E-3</v>
      </c>
      <c r="N44">
        <v>4.0333796940194713</v>
      </c>
      <c r="O44">
        <v>4.0333796940194712E-2</v>
      </c>
      <c r="P44">
        <v>0.65500000000000003</v>
      </c>
      <c r="Q44">
        <v>223</v>
      </c>
      <c r="R44" t="s">
        <v>46</v>
      </c>
      <c r="S44" s="1" t="s">
        <v>2871</v>
      </c>
      <c r="U44" s="2" t="s">
        <v>30</v>
      </c>
      <c r="V44" s="2" t="s">
        <v>39</v>
      </c>
      <c r="W44" s="2" t="s">
        <v>34</v>
      </c>
      <c r="X44" s="2">
        <v>223</v>
      </c>
    </row>
    <row r="45" spans="1:24" ht="48" x14ac:dyDescent="0.2">
      <c r="A45" t="s">
        <v>2862</v>
      </c>
      <c r="B45" t="s">
        <v>549</v>
      </c>
      <c r="C45">
        <v>77</v>
      </c>
      <c r="D45">
        <v>78</v>
      </c>
      <c r="K45">
        <v>7.9200000000000007E-2</v>
      </c>
      <c r="L45" t="s">
        <v>27</v>
      </c>
      <c r="M45">
        <v>2.0999999999999999E-3</v>
      </c>
      <c r="N45">
        <v>2.6515151515151509</v>
      </c>
      <c r="O45">
        <v>2.6515151515151509E-2</v>
      </c>
      <c r="P45">
        <v>0.65500000000000003</v>
      </c>
      <c r="Q45">
        <v>198</v>
      </c>
      <c r="R45" t="s">
        <v>46</v>
      </c>
      <c r="S45" s="1" t="s">
        <v>2871</v>
      </c>
      <c r="U45" s="2" t="s">
        <v>30</v>
      </c>
      <c r="V45" s="2" t="s">
        <v>39</v>
      </c>
      <c r="W45" s="2" t="s">
        <v>34</v>
      </c>
      <c r="X45" s="2">
        <v>198</v>
      </c>
    </row>
    <row r="46" spans="1:24" ht="48" x14ac:dyDescent="0.2">
      <c r="A46" t="s">
        <v>2862</v>
      </c>
      <c r="B46" t="s">
        <v>549</v>
      </c>
      <c r="C46">
        <v>77</v>
      </c>
      <c r="D46">
        <v>78</v>
      </c>
      <c r="L46" t="s">
        <v>27</v>
      </c>
      <c r="P46">
        <v>0.65500000000000003</v>
      </c>
      <c r="Q46">
        <v>173</v>
      </c>
      <c r="R46" t="s">
        <v>46</v>
      </c>
      <c r="S46" s="1" t="s">
        <v>2871</v>
      </c>
      <c r="U46" s="2" t="s">
        <v>30</v>
      </c>
      <c r="V46" s="2" t="s">
        <v>40</v>
      </c>
      <c r="W46" s="2" t="s">
        <v>71</v>
      </c>
      <c r="X46" s="2">
        <v>173</v>
      </c>
    </row>
    <row r="47" spans="1:24" ht="48" x14ac:dyDescent="0.2">
      <c r="A47" t="s">
        <v>2862</v>
      </c>
      <c r="B47" t="s">
        <v>549</v>
      </c>
      <c r="C47">
        <v>61</v>
      </c>
      <c r="D47">
        <v>62</v>
      </c>
      <c r="K47">
        <v>6.7500000000000004E-2</v>
      </c>
      <c r="L47" t="s">
        <v>27</v>
      </c>
      <c r="M47">
        <v>2.2000000000000001E-3</v>
      </c>
      <c r="N47">
        <v>3.2592592592592591</v>
      </c>
      <c r="O47">
        <v>3.259259259259259E-2</v>
      </c>
      <c r="P47">
        <v>0.64</v>
      </c>
      <c r="Q47">
        <v>273</v>
      </c>
      <c r="R47" t="s">
        <v>46</v>
      </c>
      <c r="S47" s="1" t="s">
        <v>2872</v>
      </c>
      <c r="U47" s="2" t="s">
        <v>30</v>
      </c>
      <c r="V47" s="2" t="s">
        <v>39</v>
      </c>
      <c r="W47" s="2" t="s">
        <v>34</v>
      </c>
      <c r="X47" s="2">
        <v>273</v>
      </c>
    </row>
    <row r="48" spans="1:24" ht="48" x14ac:dyDescent="0.2">
      <c r="A48" t="s">
        <v>2862</v>
      </c>
      <c r="B48" t="s">
        <v>549</v>
      </c>
      <c r="C48">
        <v>61</v>
      </c>
      <c r="D48">
        <v>62</v>
      </c>
      <c r="K48">
        <v>7.1499999999999994E-2</v>
      </c>
      <c r="L48" t="s">
        <v>27</v>
      </c>
      <c r="M48">
        <v>2.5000000000000001E-3</v>
      </c>
      <c r="N48">
        <v>3.4965034965034958</v>
      </c>
      <c r="O48">
        <v>3.4965034965034961E-2</v>
      </c>
      <c r="P48">
        <v>0.64</v>
      </c>
      <c r="Q48">
        <v>248</v>
      </c>
      <c r="R48" t="s">
        <v>46</v>
      </c>
      <c r="S48" s="1" t="s">
        <v>2872</v>
      </c>
      <c r="U48" s="2" t="s">
        <v>30</v>
      </c>
      <c r="V48" s="2" t="s">
        <v>39</v>
      </c>
      <c r="W48" s="2" t="s">
        <v>34</v>
      </c>
      <c r="X48" s="2">
        <v>248</v>
      </c>
    </row>
    <row r="49" spans="1:24" ht="48" x14ac:dyDescent="0.2">
      <c r="A49" t="s">
        <v>2862</v>
      </c>
      <c r="B49" t="s">
        <v>549</v>
      </c>
      <c r="C49">
        <v>61</v>
      </c>
      <c r="D49">
        <v>62</v>
      </c>
      <c r="K49">
        <v>7.6499999999999999E-2</v>
      </c>
      <c r="L49" t="s">
        <v>27</v>
      </c>
      <c r="M49">
        <v>2.7000000000000001E-3</v>
      </c>
      <c r="N49">
        <v>3.5294117647058818</v>
      </c>
      <c r="O49">
        <v>3.5294117647058823E-2</v>
      </c>
      <c r="P49">
        <v>0.64</v>
      </c>
      <c r="Q49">
        <v>223</v>
      </c>
      <c r="R49" t="s">
        <v>46</v>
      </c>
      <c r="S49" s="1" t="s">
        <v>2872</v>
      </c>
      <c r="U49" s="2" t="s">
        <v>30</v>
      </c>
      <c r="V49" s="2" t="s">
        <v>39</v>
      </c>
      <c r="W49" s="2" t="s">
        <v>34</v>
      </c>
      <c r="X49" s="2">
        <v>223</v>
      </c>
    </row>
    <row r="50" spans="1:24" ht="48" x14ac:dyDescent="0.2">
      <c r="A50" t="s">
        <v>2862</v>
      </c>
      <c r="B50" t="s">
        <v>549</v>
      </c>
      <c r="C50">
        <v>61</v>
      </c>
      <c r="D50">
        <v>62</v>
      </c>
      <c r="K50">
        <v>8.2199999999999995E-2</v>
      </c>
      <c r="L50" t="s">
        <v>27</v>
      </c>
      <c r="M50">
        <v>2.5999999999999999E-3</v>
      </c>
      <c r="N50">
        <v>3.16301703163017</v>
      </c>
      <c r="O50">
        <v>3.1630170316301713E-2</v>
      </c>
      <c r="P50">
        <v>0.64</v>
      </c>
      <c r="Q50">
        <v>198</v>
      </c>
      <c r="R50" t="s">
        <v>46</v>
      </c>
      <c r="S50" s="1" t="s">
        <v>2872</v>
      </c>
      <c r="U50" s="2" t="s">
        <v>30</v>
      </c>
      <c r="V50" s="2" t="s">
        <v>39</v>
      </c>
      <c r="W50" s="2" t="s">
        <v>34</v>
      </c>
      <c r="X50" s="2">
        <v>198</v>
      </c>
    </row>
    <row r="51" spans="1:24" ht="48" x14ac:dyDescent="0.2">
      <c r="A51" t="s">
        <v>2862</v>
      </c>
      <c r="B51" t="s">
        <v>549</v>
      </c>
      <c r="C51">
        <v>61</v>
      </c>
      <c r="D51">
        <v>62</v>
      </c>
      <c r="K51">
        <v>9.0300000000000005E-2</v>
      </c>
      <c r="L51" t="s">
        <v>27</v>
      </c>
      <c r="M51">
        <v>2.7000000000000001E-3</v>
      </c>
      <c r="N51">
        <v>2.9900332225913622</v>
      </c>
      <c r="O51">
        <v>2.9900332225913619E-2</v>
      </c>
      <c r="P51">
        <v>0.64</v>
      </c>
      <c r="Q51">
        <v>173</v>
      </c>
      <c r="R51" t="s">
        <v>46</v>
      </c>
      <c r="S51" s="1" t="s">
        <v>2872</v>
      </c>
      <c r="U51" s="2" t="s">
        <v>30</v>
      </c>
      <c r="V51" s="2" t="s">
        <v>39</v>
      </c>
      <c r="W51" s="2" t="s">
        <v>34</v>
      </c>
      <c r="X51" s="2">
        <v>173</v>
      </c>
    </row>
    <row r="52" spans="1:24" ht="48" x14ac:dyDescent="0.2">
      <c r="A52" t="s">
        <v>2862</v>
      </c>
      <c r="B52" t="s">
        <v>549</v>
      </c>
      <c r="C52">
        <v>35</v>
      </c>
      <c r="D52">
        <v>36</v>
      </c>
      <c r="K52">
        <v>7.3200000000000001E-2</v>
      </c>
      <c r="L52" t="s">
        <v>27</v>
      </c>
      <c r="M52">
        <v>2.5999999999999999E-3</v>
      </c>
      <c r="N52">
        <v>3.5519125683060122</v>
      </c>
      <c r="O52">
        <v>3.5519125683060121E-2</v>
      </c>
      <c r="P52">
        <v>0.63600000000000001</v>
      </c>
      <c r="Q52">
        <v>273</v>
      </c>
      <c r="R52" t="s">
        <v>46</v>
      </c>
      <c r="S52" s="1" t="s">
        <v>2873</v>
      </c>
      <c r="U52" s="2" t="s">
        <v>30</v>
      </c>
      <c r="V52" s="2" t="s">
        <v>39</v>
      </c>
      <c r="W52" s="2" t="s">
        <v>34</v>
      </c>
      <c r="X52" s="2">
        <v>273</v>
      </c>
    </row>
    <row r="53" spans="1:24" ht="48" x14ac:dyDescent="0.2">
      <c r="A53" t="s">
        <v>2862</v>
      </c>
      <c r="B53" t="s">
        <v>549</v>
      </c>
      <c r="C53">
        <v>35</v>
      </c>
      <c r="D53">
        <v>36</v>
      </c>
      <c r="K53">
        <v>7.8200000000000006E-2</v>
      </c>
      <c r="L53" t="s">
        <v>27</v>
      </c>
      <c r="M53">
        <v>2.3999999999999998E-3</v>
      </c>
      <c r="N53">
        <v>3.0690537084398972</v>
      </c>
      <c r="O53">
        <v>3.0690537084398971E-2</v>
      </c>
      <c r="P53">
        <v>0.63600000000000001</v>
      </c>
      <c r="Q53">
        <v>248</v>
      </c>
      <c r="R53" t="s">
        <v>46</v>
      </c>
      <c r="S53" s="1" t="s">
        <v>2873</v>
      </c>
      <c r="U53" s="2" t="s">
        <v>30</v>
      </c>
      <c r="V53" s="2" t="s">
        <v>39</v>
      </c>
      <c r="W53" s="2" t="s">
        <v>34</v>
      </c>
      <c r="X53" s="2">
        <v>248</v>
      </c>
    </row>
    <row r="54" spans="1:24" ht="48" x14ac:dyDescent="0.2">
      <c r="A54" t="s">
        <v>2862</v>
      </c>
      <c r="B54" t="s">
        <v>549</v>
      </c>
      <c r="C54">
        <v>35</v>
      </c>
      <c r="D54">
        <v>36</v>
      </c>
      <c r="K54">
        <v>8.43E-2</v>
      </c>
      <c r="L54" t="s">
        <v>27</v>
      </c>
      <c r="M54">
        <v>2.3E-3</v>
      </c>
      <c r="N54">
        <v>2.728351126927639</v>
      </c>
      <c r="O54">
        <v>2.72835112692764E-2</v>
      </c>
      <c r="P54">
        <v>0.63600000000000001</v>
      </c>
      <c r="Q54">
        <v>223</v>
      </c>
      <c r="R54" t="s">
        <v>46</v>
      </c>
      <c r="S54" s="1" t="s">
        <v>2873</v>
      </c>
      <c r="U54" s="2" t="s">
        <v>30</v>
      </c>
      <c r="V54" s="2" t="s">
        <v>39</v>
      </c>
      <c r="W54" s="2" t="s">
        <v>34</v>
      </c>
      <c r="X54" s="2">
        <v>223</v>
      </c>
    </row>
    <row r="55" spans="1:24" ht="48" x14ac:dyDescent="0.2">
      <c r="A55" t="s">
        <v>2862</v>
      </c>
      <c r="B55" t="s">
        <v>549</v>
      </c>
      <c r="C55">
        <v>35</v>
      </c>
      <c r="D55">
        <v>36</v>
      </c>
      <c r="K55">
        <v>9.06E-2</v>
      </c>
      <c r="L55" t="s">
        <v>27</v>
      </c>
      <c r="M55">
        <v>2.3E-3</v>
      </c>
      <c r="N55">
        <v>2.538631346578367</v>
      </c>
      <c r="O55">
        <v>2.5386313465783669E-2</v>
      </c>
      <c r="P55">
        <v>0.63600000000000001</v>
      </c>
      <c r="Q55">
        <v>198</v>
      </c>
      <c r="R55" t="s">
        <v>46</v>
      </c>
      <c r="S55" s="1" t="s">
        <v>2873</v>
      </c>
      <c r="U55" s="2" t="s">
        <v>30</v>
      </c>
      <c r="V55" s="2" t="s">
        <v>39</v>
      </c>
      <c r="W55" s="2" t="s">
        <v>34</v>
      </c>
      <c r="X55" s="2">
        <v>198</v>
      </c>
    </row>
    <row r="56" spans="1:24" ht="48" x14ac:dyDescent="0.2">
      <c r="A56" t="s">
        <v>2862</v>
      </c>
      <c r="B56" t="s">
        <v>549</v>
      </c>
      <c r="C56">
        <v>35</v>
      </c>
      <c r="D56">
        <v>36</v>
      </c>
      <c r="K56">
        <v>9.8900000000000002E-2</v>
      </c>
      <c r="L56" t="s">
        <v>27</v>
      </c>
      <c r="M56">
        <v>3.2000000000000002E-3</v>
      </c>
      <c r="N56">
        <v>3.235591506572296</v>
      </c>
      <c r="O56">
        <v>3.2355915065722961E-2</v>
      </c>
      <c r="P56">
        <v>0.63600000000000001</v>
      </c>
      <c r="Q56">
        <v>173</v>
      </c>
      <c r="R56" t="s">
        <v>46</v>
      </c>
      <c r="S56" s="1" t="s">
        <v>2873</v>
      </c>
      <c r="U56" s="2" t="s">
        <v>30</v>
      </c>
      <c r="V56" s="2" t="s">
        <v>39</v>
      </c>
      <c r="W56" s="2" t="s">
        <v>34</v>
      </c>
      <c r="X56" s="2">
        <v>173</v>
      </c>
    </row>
    <row r="57" spans="1:24" ht="48" x14ac:dyDescent="0.2">
      <c r="A57" t="s">
        <v>2862</v>
      </c>
      <c r="B57" t="s">
        <v>549</v>
      </c>
      <c r="C57">
        <v>21</v>
      </c>
      <c r="D57">
        <v>22</v>
      </c>
      <c r="K57">
        <v>7.7299999999999994E-2</v>
      </c>
      <c r="L57" t="s">
        <v>27</v>
      </c>
      <c r="M57">
        <v>2E-3</v>
      </c>
      <c r="N57">
        <v>2.58732212160414</v>
      </c>
      <c r="O57">
        <v>2.5873221216041398E-2</v>
      </c>
      <c r="P57">
        <v>0.60499999999999998</v>
      </c>
      <c r="Q57">
        <v>273</v>
      </c>
      <c r="R57" t="s">
        <v>46</v>
      </c>
      <c r="S57" s="1" t="s">
        <v>2874</v>
      </c>
      <c r="U57" s="2" t="s">
        <v>30</v>
      </c>
      <c r="V57" s="2" t="s">
        <v>39</v>
      </c>
      <c r="W57" s="2" t="s">
        <v>34</v>
      </c>
      <c r="X57" s="2">
        <v>273</v>
      </c>
    </row>
    <row r="58" spans="1:24" ht="48" x14ac:dyDescent="0.2">
      <c r="A58" t="s">
        <v>2862</v>
      </c>
      <c r="B58" t="s">
        <v>549</v>
      </c>
      <c r="C58">
        <v>21</v>
      </c>
      <c r="D58">
        <v>22</v>
      </c>
      <c r="K58">
        <v>7.9399999999999998E-2</v>
      </c>
      <c r="L58" t="s">
        <v>27</v>
      </c>
      <c r="M58">
        <v>2.5999999999999999E-3</v>
      </c>
      <c r="N58">
        <v>3.2745591939546599</v>
      </c>
      <c r="O58">
        <v>3.2745591939546598E-2</v>
      </c>
      <c r="P58">
        <v>0.60499999999999998</v>
      </c>
      <c r="Q58">
        <v>248</v>
      </c>
      <c r="R58" t="s">
        <v>46</v>
      </c>
      <c r="S58" s="1" t="s">
        <v>2874</v>
      </c>
      <c r="U58" s="2" t="s">
        <v>30</v>
      </c>
      <c r="V58" s="2" t="s">
        <v>39</v>
      </c>
      <c r="W58" s="2" t="s">
        <v>34</v>
      </c>
      <c r="X58" s="2">
        <v>248</v>
      </c>
    </row>
    <row r="59" spans="1:24" ht="48" x14ac:dyDescent="0.2">
      <c r="A59" t="s">
        <v>2862</v>
      </c>
      <c r="B59" t="s">
        <v>549</v>
      </c>
      <c r="C59">
        <v>21</v>
      </c>
      <c r="D59">
        <v>22</v>
      </c>
      <c r="K59">
        <v>8.6099999999999996E-2</v>
      </c>
      <c r="L59" t="s">
        <v>27</v>
      </c>
      <c r="M59">
        <v>3.0999999999999999E-3</v>
      </c>
      <c r="N59">
        <v>3.6004645760743319</v>
      </c>
      <c r="O59">
        <v>3.6004645760743317E-2</v>
      </c>
      <c r="P59">
        <v>0.60499999999999998</v>
      </c>
      <c r="Q59">
        <v>223</v>
      </c>
      <c r="R59" t="s">
        <v>46</v>
      </c>
      <c r="S59" s="1" t="s">
        <v>2874</v>
      </c>
      <c r="U59" s="2" t="s">
        <v>30</v>
      </c>
      <c r="V59" s="2" t="s">
        <v>39</v>
      </c>
      <c r="W59" s="2" t="s">
        <v>34</v>
      </c>
      <c r="X59" s="2">
        <v>223</v>
      </c>
    </row>
    <row r="60" spans="1:24" ht="48" x14ac:dyDescent="0.2">
      <c r="A60" t="s">
        <v>2862</v>
      </c>
      <c r="B60" t="s">
        <v>549</v>
      </c>
      <c r="C60">
        <v>21</v>
      </c>
      <c r="D60">
        <v>22</v>
      </c>
      <c r="K60">
        <v>9.6099999999999894E-2</v>
      </c>
      <c r="L60" t="s">
        <v>27</v>
      </c>
      <c r="M60">
        <v>3.5000000000000001E-3</v>
      </c>
      <c r="N60">
        <v>3.6420395421436011</v>
      </c>
      <c r="O60">
        <v>3.6420395421436012E-2</v>
      </c>
      <c r="P60">
        <v>0.60499999999999998</v>
      </c>
      <c r="Q60">
        <v>198</v>
      </c>
      <c r="R60" t="s">
        <v>46</v>
      </c>
      <c r="S60" s="1" t="s">
        <v>2874</v>
      </c>
      <c r="U60" s="2" t="s">
        <v>30</v>
      </c>
      <c r="V60" s="2" t="s">
        <v>39</v>
      </c>
      <c r="W60" s="2" t="s">
        <v>34</v>
      </c>
      <c r="X60" s="2">
        <v>198</v>
      </c>
    </row>
    <row r="61" spans="1:24" ht="48" x14ac:dyDescent="0.2">
      <c r="A61" t="s">
        <v>2862</v>
      </c>
      <c r="B61" t="s">
        <v>549</v>
      </c>
      <c r="C61">
        <v>21</v>
      </c>
      <c r="D61">
        <v>22</v>
      </c>
      <c r="K61">
        <v>0.1024</v>
      </c>
      <c r="L61" t="s">
        <v>27</v>
      </c>
      <c r="M61">
        <v>3.8E-3</v>
      </c>
      <c r="N61">
        <v>3.7109375</v>
      </c>
      <c r="O61">
        <v>3.7109375E-2</v>
      </c>
      <c r="P61">
        <v>0.60499999999999998</v>
      </c>
      <c r="Q61">
        <v>173</v>
      </c>
      <c r="R61" t="s">
        <v>46</v>
      </c>
      <c r="S61" s="1" t="s">
        <v>2874</v>
      </c>
      <c r="U61" s="2" t="s">
        <v>30</v>
      </c>
      <c r="V61" s="2" t="s">
        <v>39</v>
      </c>
      <c r="W61" s="2" t="s">
        <v>34</v>
      </c>
      <c r="X61" s="2">
        <v>173</v>
      </c>
    </row>
    <row r="62" spans="1:24" ht="48" x14ac:dyDescent="0.2">
      <c r="A62" t="s">
        <v>2862</v>
      </c>
      <c r="B62" t="s">
        <v>549</v>
      </c>
      <c r="C62">
        <v>3</v>
      </c>
      <c r="D62">
        <v>2</v>
      </c>
      <c r="K62">
        <v>8.9099999999999999E-2</v>
      </c>
      <c r="L62" t="s">
        <v>27</v>
      </c>
      <c r="M62">
        <v>3.0999999999999999E-3</v>
      </c>
      <c r="N62">
        <v>3.4792368125701461</v>
      </c>
      <c r="O62">
        <v>3.479236812570146E-2</v>
      </c>
      <c r="P62">
        <v>0.72799999999999998</v>
      </c>
      <c r="Q62">
        <v>273</v>
      </c>
      <c r="R62" t="s">
        <v>46</v>
      </c>
      <c r="S62" s="1" t="s">
        <v>2875</v>
      </c>
      <c r="U62" s="2" t="s">
        <v>32</v>
      </c>
      <c r="V62" s="2" t="s">
        <v>39</v>
      </c>
      <c r="W62" s="2" t="s">
        <v>34</v>
      </c>
      <c r="X62" s="2">
        <v>273</v>
      </c>
    </row>
    <row r="63" spans="1:24" ht="48" x14ac:dyDescent="0.2">
      <c r="A63" t="s">
        <v>2862</v>
      </c>
      <c r="B63" t="s">
        <v>549</v>
      </c>
      <c r="C63">
        <v>3</v>
      </c>
      <c r="D63">
        <v>2</v>
      </c>
      <c r="K63">
        <v>9.2399999999999996E-2</v>
      </c>
      <c r="L63" t="s">
        <v>27</v>
      </c>
      <c r="M63">
        <v>4.0000000000000001E-3</v>
      </c>
      <c r="N63">
        <v>4.329004329004329</v>
      </c>
      <c r="O63">
        <v>4.3290043290043288E-2</v>
      </c>
      <c r="P63">
        <v>0.72799999999999998</v>
      </c>
      <c r="Q63">
        <v>248</v>
      </c>
      <c r="R63" t="s">
        <v>46</v>
      </c>
      <c r="S63" s="1" t="s">
        <v>2875</v>
      </c>
      <c r="U63" s="2" t="s">
        <v>32</v>
      </c>
      <c r="V63" s="2" t="s">
        <v>39</v>
      </c>
      <c r="W63" s="2" t="s">
        <v>34</v>
      </c>
      <c r="X63" s="2">
        <v>248</v>
      </c>
    </row>
    <row r="64" spans="1:24" ht="48" x14ac:dyDescent="0.2">
      <c r="A64" t="s">
        <v>2862</v>
      </c>
      <c r="B64" t="s">
        <v>549</v>
      </c>
      <c r="C64">
        <v>3</v>
      </c>
      <c r="D64">
        <v>2</v>
      </c>
      <c r="K64">
        <v>0.1009</v>
      </c>
      <c r="L64" t="s">
        <v>27</v>
      </c>
      <c r="M64">
        <v>4.7000000000000002E-3</v>
      </c>
      <c r="N64">
        <v>4.6580773042616448</v>
      </c>
      <c r="O64">
        <v>4.6580773042616451E-2</v>
      </c>
      <c r="P64">
        <v>0.72799999999999998</v>
      </c>
      <c r="Q64">
        <v>223</v>
      </c>
      <c r="R64" t="s">
        <v>46</v>
      </c>
      <c r="S64" s="1" t="s">
        <v>2875</v>
      </c>
      <c r="U64" s="2" t="s">
        <v>32</v>
      </c>
      <c r="V64" s="2" t="s">
        <v>39</v>
      </c>
      <c r="W64" s="2" t="s">
        <v>34</v>
      </c>
      <c r="X64" s="2">
        <v>223</v>
      </c>
    </row>
    <row r="65" spans="1:24" ht="48" x14ac:dyDescent="0.2">
      <c r="A65" t="s">
        <v>2862</v>
      </c>
      <c r="B65" t="s">
        <v>549</v>
      </c>
      <c r="C65">
        <v>3</v>
      </c>
      <c r="D65">
        <v>2</v>
      </c>
      <c r="K65">
        <v>0.109</v>
      </c>
      <c r="L65" t="s">
        <v>27</v>
      </c>
      <c r="M65">
        <v>4.1999999999999997E-3</v>
      </c>
      <c r="N65">
        <v>3.8532110091743128</v>
      </c>
      <c r="O65">
        <v>3.8532110091743128E-2</v>
      </c>
      <c r="P65">
        <v>0.72799999999999998</v>
      </c>
      <c r="Q65">
        <v>198</v>
      </c>
      <c r="R65" t="s">
        <v>46</v>
      </c>
      <c r="S65" s="1" t="s">
        <v>2875</v>
      </c>
      <c r="U65" s="2" t="s">
        <v>32</v>
      </c>
      <c r="V65" s="2" t="s">
        <v>39</v>
      </c>
      <c r="W65" s="2" t="s">
        <v>34</v>
      </c>
      <c r="X65" s="2">
        <v>198</v>
      </c>
    </row>
    <row r="66" spans="1:24" ht="48" x14ac:dyDescent="0.2">
      <c r="A66" t="s">
        <v>2862</v>
      </c>
      <c r="B66" t="s">
        <v>549</v>
      </c>
      <c r="C66">
        <v>3</v>
      </c>
      <c r="D66">
        <v>2</v>
      </c>
      <c r="K66">
        <v>0.1227</v>
      </c>
      <c r="L66" t="s">
        <v>27</v>
      </c>
      <c r="M66">
        <v>1.43E-2</v>
      </c>
      <c r="N66">
        <v>11.65444172779136</v>
      </c>
      <c r="O66">
        <v>0.11654441727791361</v>
      </c>
      <c r="P66">
        <v>0.72799999999999998</v>
      </c>
      <c r="Q66">
        <v>173</v>
      </c>
      <c r="R66" t="s">
        <v>46</v>
      </c>
      <c r="S66" s="1" t="s">
        <v>2875</v>
      </c>
      <c r="U66" s="2" t="s">
        <v>32</v>
      </c>
      <c r="V66" s="2" t="s">
        <v>39</v>
      </c>
      <c r="W66" s="2" t="s">
        <v>34</v>
      </c>
      <c r="X66" s="2">
        <v>173</v>
      </c>
    </row>
    <row r="67" spans="1:24" ht="48" x14ac:dyDescent="0.2">
      <c r="A67" t="s">
        <v>2862</v>
      </c>
      <c r="B67" t="s">
        <v>549</v>
      </c>
      <c r="C67">
        <v>5</v>
      </c>
      <c r="D67">
        <v>4</v>
      </c>
      <c r="K67">
        <v>8.0699999999999994E-2</v>
      </c>
      <c r="L67" t="s">
        <v>27</v>
      </c>
      <c r="M67">
        <v>2.7000000000000001E-3</v>
      </c>
      <c r="N67">
        <v>3.3457249070631971</v>
      </c>
      <c r="O67">
        <v>3.3457249070631967E-2</v>
      </c>
      <c r="P67">
        <v>0.623</v>
      </c>
      <c r="Q67">
        <v>273</v>
      </c>
      <c r="R67" t="s">
        <v>46</v>
      </c>
      <c r="S67" s="1" t="s">
        <v>2876</v>
      </c>
      <c r="U67" s="2" t="s">
        <v>32</v>
      </c>
      <c r="V67" s="2" t="s">
        <v>39</v>
      </c>
      <c r="W67" s="2" t="s">
        <v>34</v>
      </c>
      <c r="X67" s="2">
        <v>273</v>
      </c>
    </row>
    <row r="68" spans="1:24" ht="48" x14ac:dyDescent="0.2">
      <c r="A68" t="s">
        <v>2862</v>
      </c>
      <c r="B68" t="s">
        <v>549</v>
      </c>
      <c r="C68">
        <v>5</v>
      </c>
      <c r="D68">
        <v>4</v>
      </c>
      <c r="K68">
        <v>8.8900000000000007E-2</v>
      </c>
      <c r="L68" t="s">
        <v>27</v>
      </c>
      <c r="M68">
        <v>3.0999999999999999E-3</v>
      </c>
      <c r="N68">
        <v>3.4870641169853771</v>
      </c>
      <c r="O68">
        <v>3.4870641169853771E-2</v>
      </c>
      <c r="P68">
        <v>0.623</v>
      </c>
      <c r="Q68">
        <v>248</v>
      </c>
      <c r="R68" t="s">
        <v>46</v>
      </c>
      <c r="S68" s="1" t="s">
        <v>2876</v>
      </c>
      <c r="U68" s="2" t="s">
        <v>32</v>
      </c>
      <c r="V68" s="2" t="s">
        <v>39</v>
      </c>
      <c r="W68" s="2" t="s">
        <v>34</v>
      </c>
      <c r="X68" s="2">
        <v>248</v>
      </c>
    </row>
    <row r="69" spans="1:24" ht="48" x14ac:dyDescent="0.2">
      <c r="A69" t="s">
        <v>2862</v>
      </c>
      <c r="B69" t="s">
        <v>549</v>
      </c>
      <c r="C69">
        <v>5</v>
      </c>
      <c r="D69">
        <v>4</v>
      </c>
      <c r="K69">
        <v>9.3600000000000003E-2</v>
      </c>
      <c r="L69" t="s">
        <v>27</v>
      </c>
      <c r="M69">
        <v>2.5000000000000001E-3</v>
      </c>
      <c r="N69">
        <v>2.6709401709401712</v>
      </c>
      <c r="O69">
        <v>2.6709401709401712E-2</v>
      </c>
      <c r="P69">
        <v>0.623</v>
      </c>
      <c r="Q69">
        <v>223</v>
      </c>
      <c r="R69" t="s">
        <v>46</v>
      </c>
      <c r="S69" s="1" t="s">
        <v>2876</v>
      </c>
      <c r="U69" s="2" t="s">
        <v>32</v>
      </c>
      <c r="V69" s="2" t="s">
        <v>39</v>
      </c>
      <c r="W69" s="2" t="s">
        <v>34</v>
      </c>
      <c r="X69" s="2">
        <v>223</v>
      </c>
    </row>
    <row r="70" spans="1:24" ht="48" x14ac:dyDescent="0.2">
      <c r="A70" t="s">
        <v>2862</v>
      </c>
      <c r="B70" t="s">
        <v>549</v>
      </c>
      <c r="C70">
        <v>5</v>
      </c>
      <c r="D70">
        <v>4</v>
      </c>
      <c r="K70">
        <v>0.1042</v>
      </c>
      <c r="L70" t="s">
        <v>27</v>
      </c>
      <c r="M70">
        <v>3.3E-3</v>
      </c>
      <c r="N70">
        <v>3.1669865642994242</v>
      </c>
      <c r="O70">
        <v>3.166986564299424E-2</v>
      </c>
      <c r="P70">
        <v>0.623</v>
      </c>
      <c r="Q70">
        <v>198</v>
      </c>
      <c r="R70" t="s">
        <v>46</v>
      </c>
      <c r="S70" s="1" t="s">
        <v>2876</v>
      </c>
      <c r="U70" s="2" t="s">
        <v>32</v>
      </c>
      <c r="V70" s="2" t="s">
        <v>39</v>
      </c>
      <c r="W70" s="2" t="s">
        <v>34</v>
      </c>
      <c r="X70" s="2">
        <v>198</v>
      </c>
    </row>
    <row r="71" spans="1:24" ht="48" x14ac:dyDescent="0.2">
      <c r="A71" t="s">
        <v>2862</v>
      </c>
      <c r="B71" t="s">
        <v>549</v>
      </c>
      <c r="C71">
        <v>5</v>
      </c>
      <c r="D71">
        <v>4</v>
      </c>
      <c r="K71">
        <v>0.1135</v>
      </c>
      <c r="L71" t="s">
        <v>27</v>
      </c>
      <c r="M71">
        <v>2.8E-3</v>
      </c>
      <c r="N71">
        <v>2.466960352422908</v>
      </c>
      <c r="O71">
        <v>2.4669603524229079E-2</v>
      </c>
      <c r="P71">
        <v>0.623</v>
      </c>
      <c r="Q71">
        <v>173</v>
      </c>
      <c r="R71" t="s">
        <v>46</v>
      </c>
      <c r="S71" s="1" t="s">
        <v>2876</v>
      </c>
      <c r="U71" s="2" t="s">
        <v>32</v>
      </c>
      <c r="V71" s="2" t="s">
        <v>39</v>
      </c>
      <c r="W71" s="2" t="s">
        <v>34</v>
      </c>
      <c r="X71" s="2">
        <v>173</v>
      </c>
    </row>
    <row r="72" spans="1:24" ht="48" x14ac:dyDescent="0.2">
      <c r="A72" t="s">
        <v>2862</v>
      </c>
      <c r="B72" t="s">
        <v>549</v>
      </c>
      <c r="C72">
        <v>7</v>
      </c>
      <c r="D72">
        <v>6</v>
      </c>
      <c r="K72">
        <v>8.1699999999999995E-2</v>
      </c>
      <c r="L72" t="s">
        <v>27</v>
      </c>
      <c r="M72">
        <v>2.2000000000000001E-3</v>
      </c>
      <c r="N72">
        <v>2.692778457772337</v>
      </c>
      <c r="O72">
        <v>2.6927784577723369E-2</v>
      </c>
      <c r="P72">
        <v>0.67800000000000005</v>
      </c>
      <c r="Q72">
        <v>273</v>
      </c>
      <c r="R72" t="s">
        <v>46</v>
      </c>
      <c r="S72" s="1" t="s">
        <v>2877</v>
      </c>
      <c r="U72" s="2" t="s">
        <v>32</v>
      </c>
      <c r="V72" s="2" t="s">
        <v>39</v>
      </c>
      <c r="W72" s="2" t="s">
        <v>34</v>
      </c>
      <c r="X72" s="2">
        <v>273</v>
      </c>
    </row>
    <row r="73" spans="1:24" ht="48" x14ac:dyDescent="0.2">
      <c r="A73" t="s">
        <v>2862</v>
      </c>
      <c r="B73" t="s">
        <v>549</v>
      </c>
      <c r="C73">
        <v>7</v>
      </c>
      <c r="D73">
        <v>6</v>
      </c>
      <c r="K73">
        <v>8.6300000000000002E-2</v>
      </c>
      <c r="L73" t="s">
        <v>27</v>
      </c>
      <c r="M73">
        <v>2.8999999999999998E-3</v>
      </c>
      <c r="N73">
        <v>3.3603707995365002</v>
      </c>
      <c r="O73">
        <v>3.3603707995365002E-2</v>
      </c>
      <c r="P73">
        <v>0.67800000000000005</v>
      </c>
      <c r="Q73">
        <v>248</v>
      </c>
      <c r="R73" t="s">
        <v>46</v>
      </c>
      <c r="S73" s="1" t="s">
        <v>2877</v>
      </c>
      <c r="U73" s="2" t="s">
        <v>32</v>
      </c>
      <c r="V73" s="2" t="s">
        <v>39</v>
      </c>
      <c r="W73" s="2" t="s">
        <v>34</v>
      </c>
      <c r="X73" s="2">
        <v>248</v>
      </c>
    </row>
    <row r="74" spans="1:24" ht="48" x14ac:dyDescent="0.2">
      <c r="A74" t="s">
        <v>2862</v>
      </c>
      <c r="B74" t="s">
        <v>549</v>
      </c>
      <c r="C74">
        <v>7</v>
      </c>
      <c r="D74">
        <v>6</v>
      </c>
      <c r="K74">
        <v>9.2899999999999996E-2</v>
      </c>
      <c r="L74" t="s">
        <v>27</v>
      </c>
      <c r="M74">
        <v>2.3E-3</v>
      </c>
      <c r="N74">
        <v>2.4757804090419802</v>
      </c>
      <c r="O74">
        <v>2.4757804090419801E-2</v>
      </c>
      <c r="P74">
        <v>0.67800000000000005</v>
      </c>
      <c r="Q74">
        <v>223</v>
      </c>
      <c r="R74" t="s">
        <v>46</v>
      </c>
      <c r="S74" s="1" t="s">
        <v>2877</v>
      </c>
      <c r="U74" s="2" t="s">
        <v>32</v>
      </c>
      <c r="V74" s="2" t="s">
        <v>39</v>
      </c>
      <c r="W74" s="2" t="s">
        <v>34</v>
      </c>
      <c r="X74" s="2">
        <v>223</v>
      </c>
    </row>
    <row r="75" spans="1:24" ht="48" x14ac:dyDescent="0.2">
      <c r="A75" t="s">
        <v>2862</v>
      </c>
      <c r="B75" t="s">
        <v>549</v>
      </c>
      <c r="C75">
        <v>7</v>
      </c>
      <c r="D75">
        <v>6</v>
      </c>
      <c r="K75">
        <v>0.10059999999999999</v>
      </c>
      <c r="L75" t="s">
        <v>27</v>
      </c>
      <c r="M75">
        <v>2.7000000000000001E-3</v>
      </c>
      <c r="N75">
        <v>2.6838966202783299</v>
      </c>
      <c r="O75">
        <v>2.6838966202783299E-2</v>
      </c>
      <c r="P75">
        <v>0.67800000000000005</v>
      </c>
      <c r="Q75">
        <v>198</v>
      </c>
      <c r="R75" t="s">
        <v>46</v>
      </c>
      <c r="S75" s="1" t="s">
        <v>2877</v>
      </c>
      <c r="U75" s="2" t="s">
        <v>32</v>
      </c>
      <c r="V75" s="2" t="s">
        <v>39</v>
      </c>
      <c r="W75" s="2" t="s">
        <v>34</v>
      </c>
      <c r="X75" s="2">
        <v>198</v>
      </c>
    </row>
    <row r="76" spans="1:24" ht="48" x14ac:dyDescent="0.2">
      <c r="A76" t="s">
        <v>2862</v>
      </c>
      <c r="B76" t="s">
        <v>549</v>
      </c>
      <c r="C76">
        <v>7</v>
      </c>
      <c r="D76">
        <v>6</v>
      </c>
      <c r="K76">
        <v>0.11159999999999989</v>
      </c>
      <c r="L76" t="s">
        <v>27</v>
      </c>
      <c r="M76">
        <v>3.7000000000000002E-3</v>
      </c>
      <c r="N76">
        <v>3.3154121863799291</v>
      </c>
      <c r="O76">
        <v>3.3154121863799291E-2</v>
      </c>
      <c r="P76">
        <v>0.67800000000000005</v>
      </c>
      <c r="Q76">
        <v>173</v>
      </c>
      <c r="R76" t="s">
        <v>46</v>
      </c>
      <c r="S76" s="1" t="s">
        <v>2877</v>
      </c>
      <c r="U76" s="2" t="s">
        <v>32</v>
      </c>
      <c r="V76" s="2" t="s">
        <v>39</v>
      </c>
      <c r="W76" s="2" t="s">
        <v>34</v>
      </c>
      <c r="X76" s="2">
        <v>173</v>
      </c>
    </row>
    <row r="77" spans="1:24" ht="48" x14ac:dyDescent="0.2">
      <c r="A77" t="s">
        <v>2862</v>
      </c>
      <c r="B77" t="s">
        <v>549</v>
      </c>
      <c r="C77">
        <v>47</v>
      </c>
      <c r="D77">
        <v>46</v>
      </c>
      <c r="K77">
        <v>7.1199999999999999E-2</v>
      </c>
      <c r="L77" t="s">
        <v>27</v>
      </c>
      <c r="M77">
        <v>2.8E-3</v>
      </c>
      <c r="N77">
        <v>3.9325842696629212</v>
      </c>
      <c r="O77">
        <v>3.9325842696629212E-2</v>
      </c>
      <c r="P77">
        <v>0.63900000000000001</v>
      </c>
      <c r="Q77">
        <v>273</v>
      </c>
      <c r="R77" t="s">
        <v>46</v>
      </c>
      <c r="S77" s="1" t="s">
        <v>2878</v>
      </c>
      <c r="U77" s="2" t="s">
        <v>32</v>
      </c>
      <c r="V77" s="2" t="s">
        <v>39</v>
      </c>
      <c r="W77" s="2" t="s">
        <v>34</v>
      </c>
      <c r="X77" s="2">
        <v>273</v>
      </c>
    </row>
    <row r="78" spans="1:24" ht="48" x14ac:dyDescent="0.2">
      <c r="A78" t="s">
        <v>2862</v>
      </c>
      <c r="B78" t="s">
        <v>549</v>
      </c>
      <c r="C78">
        <v>47</v>
      </c>
      <c r="D78">
        <v>46</v>
      </c>
      <c r="K78">
        <v>7.6999999999999999E-2</v>
      </c>
      <c r="L78" t="s">
        <v>27</v>
      </c>
      <c r="M78">
        <v>2.3E-3</v>
      </c>
      <c r="N78">
        <v>2.9870129870129869</v>
      </c>
      <c r="O78">
        <v>2.987012987012987E-2</v>
      </c>
      <c r="P78">
        <v>0.63900000000000001</v>
      </c>
      <c r="Q78">
        <v>248</v>
      </c>
      <c r="R78" t="s">
        <v>46</v>
      </c>
      <c r="S78" s="1" t="s">
        <v>2878</v>
      </c>
      <c r="U78" s="2" t="s">
        <v>32</v>
      </c>
      <c r="V78" s="2" t="s">
        <v>39</v>
      </c>
      <c r="W78" s="2" t="s">
        <v>34</v>
      </c>
      <c r="X78" s="2">
        <v>248</v>
      </c>
    </row>
    <row r="79" spans="1:24" ht="48" x14ac:dyDescent="0.2">
      <c r="A79" t="s">
        <v>2862</v>
      </c>
      <c r="B79" t="s">
        <v>549</v>
      </c>
      <c r="C79">
        <v>47</v>
      </c>
      <c r="D79">
        <v>46</v>
      </c>
      <c r="K79">
        <v>8.1799999999999998E-2</v>
      </c>
      <c r="L79" t="s">
        <v>27</v>
      </c>
      <c r="M79">
        <v>2.0999999999999999E-3</v>
      </c>
      <c r="N79">
        <v>2.5672371638141809</v>
      </c>
      <c r="O79">
        <v>2.567237163814181E-2</v>
      </c>
      <c r="P79">
        <v>0.63900000000000001</v>
      </c>
      <c r="Q79">
        <v>223</v>
      </c>
      <c r="R79" t="s">
        <v>46</v>
      </c>
      <c r="S79" s="1" t="s">
        <v>2878</v>
      </c>
      <c r="U79" s="2" t="s">
        <v>32</v>
      </c>
      <c r="V79" s="2" t="s">
        <v>39</v>
      </c>
      <c r="W79" s="2" t="s">
        <v>34</v>
      </c>
      <c r="X79" s="2">
        <v>223</v>
      </c>
    </row>
    <row r="80" spans="1:24" ht="48" x14ac:dyDescent="0.2">
      <c r="A80" t="s">
        <v>2862</v>
      </c>
      <c r="B80" t="s">
        <v>549</v>
      </c>
      <c r="C80">
        <v>47</v>
      </c>
      <c r="D80">
        <v>46</v>
      </c>
      <c r="K80">
        <v>8.7400000000000005E-2</v>
      </c>
      <c r="L80" t="s">
        <v>27</v>
      </c>
      <c r="M80">
        <v>2.0999999999999999E-3</v>
      </c>
      <c r="N80">
        <v>2.402745995423341</v>
      </c>
      <c r="O80">
        <v>2.4027459954233409E-2</v>
      </c>
      <c r="P80">
        <v>0.63900000000000001</v>
      </c>
      <c r="Q80">
        <v>198</v>
      </c>
      <c r="R80" t="s">
        <v>46</v>
      </c>
      <c r="S80" s="1" t="s">
        <v>2878</v>
      </c>
      <c r="U80" s="2" t="s">
        <v>32</v>
      </c>
      <c r="V80" s="2" t="s">
        <v>39</v>
      </c>
      <c r="W80" s="2" t="s">
        <v>34</v>
      </c>
      <c r="X80" s="2">
        <v>198</v>
      </c>
    </row>
    <row r="81" spans="1:24" ht="48" x14ac:dyDescent="0.2">
      <c r="A81" t="s">
        <v>2862</v>
      </c>
      <c r="B81" t="s">
        <v>549</v>
      </c>
      <c r="C81">
        <v>47</v>
      </c>
      <c r="D81">
        <v>46</v>
      </c>
      <c r="K81">
        <v>9.7699999999999995E-2</v>
      </c>
      <c r="L81" t="s">
        <v>27</v>
      </c>
      <c r="M81">
        <v>3.8E-3</v>
      </c>
      <c r="N81">
        <v>3.889457523029682</v>
      </c>
      <c r="O81">
        <v>3.8894575230296817E-2</v>
      </c>
      <c r="P81">
        <v>0.63900000000000001</v>
      </c>
      <c r="Q81">
        <v>173</v>
      </c>
      <c r="R81" t="s">
        <v>46</v>
      </c>
      <c r="S81" s="1" t="s">
        <v>2878</v>
      </c>
      <c r="U81" s="2" t="s">
        <v>32</v>
      </c>
      <c r="V81" s="2" t="s">
        <v>39</v>
      </c>
      <c r="W81" s="2" t="s">
        <v>34</v>
      </c>
      <c r="X81" s="2">
        <v>173</v>
      </c>
    </row>
    <row r="82" spans="1:24" ht="48" x14ac:dyDescent="0.2">
      <c r="A82" t="s">
        <v>2862</v>
      </c>
      <c r="B82" t="s">
        <v>570</v>
      </c>
      <c r="C82">
        <v>77</v>
      </c>
      <c r="D82">
        <v>78</v>
      </c>
      <c r="K82">
        <v>6.6900000000000001E-2</v>
      </c>
      <c r="L82" t="s">
        <v>27</v>
      </c>
      <c r="M82">
        <v>1.6000000000000001E-3</v>
      </c>
      <c r="N82">
        <v>2.391629297458894</v>
      </c>
      <c r="O82">
        <v>2.391629297458894E-2</v>
      </c>
      <c r="P82">
        <v>0.74399999999999999</v>
      </c>
      <c r="Q82">
        <v>273</v>
      </c>
      <c r="R82" t="s">
        <v>46</v>
      </c>
      <c r="S82" s="1" t="s">
        <v>2879</v>
      </c>
      <c r="U82" s="2" t="s">
        <v>30</v>
      </c>
      <c r="V82" s="2" t="s">
        <v>39</v>
      </c>
      <c r="W82" s="2" t="s">
        <v>34</v>
      </c>
      <c r="X82" s="2">
        <v>273</v>
      </c>
    </row>
    <row r="83" spans="1:24" ht="48" x14ac:dyDescent="0.2">
      <c r="A83" t="s">
        <v>2862</v>
      </c>
      <c r="B83" t="s">
        <v>570</v>
      </c>
      <c r="C83">
        <v>77</v>
      </c>
      <c r="D83">
        <v>78</v>
      </c>
      <c r="K83">
        <v>7.4899999999999994E-2</v>
      </c>
      <c r="L83" t="s">
        <v>27</v>
      </c>
      <c r="M83">
        <v>2.7000000000000001E-3</v>
      </c>
      <c r="N83">
        <v>3.604806408544726</v>
      </c>
      <c r="O83">
        <v>3.6048064085447258E-2</v>
      </c>
      <c r="P83">
        <v>0.74399999999999999</v>
      </c>
      <c r="Q83">
        <v>248</v>
      </c>
      <c r="R83" t="s">
        <v>46</v>
      </c>
      <c r="S83" s="1" t="s">
        <v>2879</v>
      </c>
      <c r="U83" s="2" t="s">
        <v>30</v>
      </c>
      <c r="V83" s="2" t="s">
        <v>39</v>
      </c>
      <c r="W83" s="2" t="s">
        <v>34</v>
      </c>
      <c r="X83" s="2">
        <v>248</v>
      </c>
    </row>
    <row r="84" spans="1:24" ht="48" x14ac:dyDescent="0.2">
      <c r="A84" t="s">
        <v>2862</v>
      </c>
      <c r="B84" t="s">
        <v>570</v>
      </c>
      <c r="C84">
        <v>77</v>
      </c>
      <c r="D84">
        <v>78</v>
      </c>
      <c r="K84">
        <v>7.9200000000000007E-2</v>
      </c>
      <c r="L84" t="s">
        <v>27</v>
      </c>
      <c r="M84">
        <v>2E-3</v>
      </c>
      <c r="N84">
        <v>2.5252525252525251</v>
      </c>
      <c r="O84">
        <v>2.5252525252525249E-2</v>
      </c>
      <c r="P84">
        <v>0.74399999999999999</v>
      </c>
      <c r="Q84">
        <v>223</v>
      </c>
      <c r="R84" t="s">
        <v>46</v>
      </c>
      <c r="S84" s="1" t="s">
        <v>2879</v>
      </c>
      <c r="U84" s="2" t="s">
        <v>30</v>
      </c>
      <c r="V84" s="2" t="s">
        <v>39</v>
      </c>
      <c r="W84" s="2" t="s">
        <v>34</v>
      </c>
      <c r="X84" s="2">
        <v>223</v>
      </c>
    </row>
    <row r="85" spans="1:24" ht="48" x14ac:dyDescent="0.2">
      <c r="A85" t="s">
        <v>2862</v>
      </c>
      <c r="B85" t="s">
        <v>570</v>
      </c>
      <c r="C85">
        <v>77</v>
      </c>
      <c r="D85">
        <v>78</v>
      </c>
      <c r="K85">
        <v>8.5300000000000001E-2</v>
      </c>
      <c r="L85" t="s">
        <v>27</v>
      </c>
      <c r="M85">
        <v>3.2000000000000002E-3</v>
      </c>
      <c r="N85">
        <v>3.7514654161781951</v>
      </c>
      <c r="O85">
        <v>3.751465416178195E-2</v>
      </c>
      <c r="P85">
        <v>0.74399999999999999</v>
      </c>
      <c r="Q85">
        <v>198</v>
      </c>
      <c r="R85" t="s">
        <v>46</v>
      </c>
      <c r="S85" s="1" t="s">
        <v>2879</v>
      </c>
      <c r="U85" s="2" t="s">
        <v>30</v>
      </c>
      <c r="V85" s="2" t="s">
        <v>39</v>
      </c>
      <c r="W85" s="2" t="s">
        <v>34</v>
      </c>
      <c r="X85" s="2">
        <v>198</v>
      </c>
    </row>
    <row r="86" spans="1:24" ht="48" x14ac:dyDescent="0.2">
      <c r="A86" t="s">
        <v>2862</v>
      </c>
      <c r="B86" t="s">
        <v>570</v>
      </c>
      <c r="C86">
        <v>77</v>
      </c>
      <c r="D86">
        <v>78</v>
      </c>
      <c r="L86" t="s">
        <v>27</v>
      </c>
      <c r="P86">
        <v>0.74399999999999999</v>
      </c>
      <c r="Q86">
        <v>173</v>
      </c>
      <c r="R86" t="s">
        <v>46</v>
      </c>
      <c r="S86" s="1" t="s">
        <v>2879</v>
      </c>
      <c r="U86" s="2" t="s">
        <v>30</v>
      </c>
      <c r="V86" s="2" t="s">
        <v>40</v>
      </c>
      <c r="W86" s="2" t="s">
        <v>71</v>
      </c>
      <c r="X86" s="2">
        <v>173</v>
      </c>
    </row>
    <row r="87" spans="1:24" ht="48" x14ac:dyDescent="0.2">
      <c r="A87" t="s">
        <v>2862</v>
      </c>
      <c r="B87" t="s">
        <v>570</v>
      </c>
      <c r="C87">
        <v>61</v>
      </c>
      <c r="D87">
        <v>62</v>
      </c>
      <c r="K87">
        <v>7.0400000000000004E-2</v>
      </c>
      <c r="L87" t="s">
        <v>27</v>
      </c>
      <c r="M87">
        <v>1.8E-3</v>
      </c>
      <c r="N87">
        <v>2.5568181818181821</v>
      </c>
      <c r="O87">
        <v>2.556818181818182E-2</v>
      </c>
      <c r="P87">
        <v>0.70599999999999996</v>
      </c>
      <c r="Q87">
        <v>273</v>
      </c>
      <c r="R87" t="s">
        <v>46</v>
      </c>
      <c r="S87" s="1" t="s">
        <v>2880</v>
      </c>
      <c r="U87" s="2" t="s">
        <v>30</v>
      </c>
      <c r="V87" s="2" t="s">
        <v>39</v>
      </c>
      <c r="W87" s="2" t="s">
        <v>34</v>
      </c>
      <c r="X87" s="2">
        <v>273</v>
      </c>
    </row>
    <row r="88" spans="1:24" ht="48" x14ac:dyDescent="0.2">
      <c r="A88" t="s">
        <v>2862</v>
      </c>
      <c r="B88" t="s">
        <v>570</v>
      </c>
      <c r="C88">
        <v>61</v>
      </c>
      <c r="D88">
        <v>62</v>
      </c>
      <c r="K88">
        <v>7.3800000000000004E-2</v>
      </c>
      <c r="L88" t="s">
        <v>27</v>
      </c>
      <c r="M88">
        <v>2.0999999999999999E-3</v>
      </c>
      <c r="N88">
        <v>2.845528455284553</v>
      </c>
      <c r="O88">
        <v>2.8455284552845531E-2</v>
      </c>
      <c r="P88">
        <v>0.70599999999999996</v>
      </c>
      <c r="Q88">
        <v>248</v>
      </c>
      <c r="R88" t="s">
        <v>46</v>
      </c>
      <c r="S88" s="1" t="s">
        <v>2880</v>
      </c>
      <c r="U88" s="2" t="s">
        <v>30</v>
      </c>
      <c r="V88" s="2" t="s">
        <v>39</v>
      </c>
      <c r="W88" s="2" t="s">
        <v>34</v>
      </c>
      <c r="X88" s="2">
        <v>248</v>
      </c>
    </row>
    <row r="89" spans="1:24" ht="48" x14ac:dyDescent="0.2">
      <c r="A89" t="s">
        <v>2862</v>
      </c>
      <c r="B89" t="s">
        <v>570</v>
      </c>
      <c r="C89">
        <v>61</v>
      </c>
      <c r="D89">
        <v>62</v>
      </c>
      <c r="K89">
        <v>7.9200000000000007E-2</v>
      </c>
      <c r="L89" t="s">
        <v>27</v>
      </c>
      <c r="M89">
        <v>2.2000000000000001E-3</v>
      </c>
      <c r="N89">
        <v>2.7777777777777781</v>
      </c>
      <c r="O89">
        <v>2.777777777777778E-2</v>
      </c>
      <c r="P89">
        <v>0.70599999999999996</v>
      </c>
      <c r="Q89">
        <v>223</v>
      </c>
      <c r="R89" t="s">
        <v>46</v>
      </c>
      <c r="S89" s="1" t="s">
        <v>2880</v>
      </c>
      <c r="U89" s="2" t="s">
        <v>30</v>
      </c>
      <c r="V89" s="2" t="s">
        <v>39</v>
      </c>
      <c r="W89" s="2" t="s">
        <v>34</v>
      </c>
      <c r="X89" s="2">
        <v>223</v>
      </c>
    </row>
    <row r="90" spans="1:24" ht="48" x14ac:dyDescent="0.2">
      <c r="A90" t="s">
        <v>2862</v>
      </c>
      <c r="B90" t="s">
        <v>570</v>
      </c>
      <c r="C90">
        <v>61</v>
      </c>
      <c r="D90">
        <v>62</v>
      </c>
      <c r="K90">
        <v>8.8800000000000004E-2</v>
      </c>
      <c r="L90" t="s">
        <v>27</v>
      </c>
      <c r="M90">
        <v>3.3999999999999998E-3</v>
      </c>
      <c r="N90">
        <v>3.8288288288288288</v>
      </c>
      <c r="O90">
        <v>3.8288288288288293E-2</v>
      </c>
      <c r="P90">
        <v>0.70599999999999996</v>
      </c>
      <c r="Q90">
        <v>198</v>
      </c>
      <c r="R90" t="s">
        <v>46</v>
      </c>
      <c r="S90" s="1" t="s">
        <v>2880</v>
      </c>
      <c r="U90" s="2" t="s">
        <v>30</v>
      </c>
      <c r="V90" s="2" t="s">
        <v>39</v>
      </c>
      <c r="W90" s="2" t="s">
        <v>34</v>
      </c>
      <c r="X90" s="2">
        <v>198</v>
      </c>
    </row>
    <row r="91" spans="1:24" ht="48" x14ac:dyDescent="0.2">
      <c r="A91" t="s">
        <v>2862</v>
      </c>
      <c r="B91" t="s">
        <v>570</v>
      </c>
      <c r="C91">
        <v>61</v>
      </c>
      <c r="D91">
        <v>62</v>
      </c>
      <c r="K91">
        <v>9.6000000000000002E-2</v>
      </c>
      <c r="L91" t="s">
        <v>27</v>
      </c>
      <c r="M91">
        <v>3.0000000000000001E-3</v>
      </c>
      <c r="N91">
        <v>3.125</v>
      </c>
      <c r="O91">
        <v>3.125E-2</v>
      </c>
      <c r="P91">
        <v>0.70599999999999996</v>
      </c>
      <c r="Q91">
        <v>173</v>
      </c>
      <c r="R91" t="s">
        <v>46</v>
      </c>
      <c r="S91" s="1" t="s">
        <v>2880</v>
      </c>
      <c r="U91" s="2" t="s">
        <v>30</v>
      </c>
      <c r="V91" s="2" t="s">
        <v>39</v>
      </c>
      <c r="W91" s="2" t="s">
        <v>34</v>
      </c>
      <c r="X91" s="2">
        <v>173</v>
      </c>
    </row>
    <row r="92" spans="1:24" ht="48" x14ac:dyDescent="0.2">
      <c r="A92" t="s">
        <v>2862</v>
      </c>
      <c r="B92" t="s">
        <v>570</v>
      </c>
      <c r="C92">
        <v>35</v>
      </c>
      <c r="D92">
        <v>36</v>
      </c>
      <c r="K92">
        <v>7.8E-2</v>
      </c>
      <c r="L92" t="s">
        <v>27</v>
      </c>
      <c r="M92">
        <v>2.7000000000000001E-3</v>
      </c>
      <c r="N92">
        <v>3.4615384615384621</v>
      </c>
      <c r="O92">
        <v>3.4615384615384617E-2</v>
      </c>
      <c r="P92">
        <v>0.64900000000000002</v>
      </c>
      <c r="Q92">
        <v>273</v>
      </c>
      <c r="R92" t="s">
        <v>46</v>
      </c>
      <c r="S92" s="1" t="s">
        <v>2881</v>
      </c>
      <c r="U92" s="2" t="s">
        <v>30</v>
      </c>
      <c r="V92" s="2" t="s">
        <v>39</v>
      </c>
      <c r="W92" s="2" t="s">
        <v>34</v>
      </c>
      <c r="X92" s="2">
        <v>273</v>
      </c>
    </row>
    <row r="93" spans="1:24" ht="48" x14ac:dyDescent="0.2">
      <c r="A93" t="s">
        <v>2862</v>
      </c>
      <c r="B93" t="s">
        <v>570</v>
      </c>
      <c r="C93">
        <v>35</v>
      </c>
      <c r="D93">
        <v>36</v>
      </c>
      <c r="K93">
        <v>8.2500000000000004E-2</v>
      </c>
      <c r="L93" t="s">
        <v>27</v>
      </c>
      <c r="M93">
        <v>2.5000000000000001E-3</v>
      </c>
      <c r="N93">
        <v>3.0303030303030298</v>
      </c>
      <c r="O93">
        <v>3.03030303030303E-2</v>
      </c>
      <c r="P93">
        <v>0.64900000000000002</v>
      </c>
      <c r="Q93">
        <v>248</v>
      </c>
      <c r="R93" t="s">
        <v>46</v>
      </c>
      <c r="S93" s="1" t="s">
        <v>2881</v>
      </c>
      <c r="U93" s="2" t="s">
        <v>30</v>
      </c>
      <c r="V93" s="2" t="s">
        <v>39</v>
      </c>
      <c r="W93" s="2" t="s">
        <v>34</v>
      </c>
      <c r="X93" s="2">
        <v>248</v>
      </c>
    </row>
    <row r="94" spans="1:24" ht="48" x14ac:dyDescent="0.2">
      <c r="A94" t="s">
        <v>2862</v>
      </c>
      <c r="B94" t="s">
        <v>570</v>
      </c>
      <c r="C94">
        <v>35</v>
      </c>
      <c r="D94">
        <v>36</v>
      </c>
      <c r="K94">
        <v>8.6800000000000002E-2</v>
      </c>
      <c r="L94" t="s">
        <v>27</v>
      </c>
      <c r="M94">
        <v>2.3999999999999998E-3</v>
      </c>
      <c r="N94">
        <v>2.7649769585253461</v>
      </c>
      <c r="O94">
        <v>2.7649769585253461E-2</v>
      </c>
      <c r="P94">
        <v>0.64900000000000002</v>
      </c>
      <c r="Q94">
        <v>223</v>
      </c>
      <c r="R94" t="s">
        <v>46</v>
      </c>
      <c r="S94" s="1" t="s">
        <v>2881</v>
      </c>
      <c r="U94" s="2" t="s">
        <v>30</v>
      </c>
      <c r="V94" s="2" t="s">
        <v>39</v>
      </c>
      <c r="W94" s="2" t="s">
        <v>34</v>
      </c>
      <c r="X94" s="2">
        <v>223</v>
      </c>
    </row>
    <row r="95" spans="1:24" ht="48" x14ac:dyDescent="0.2">
      <c r="A95" t="s">
        <v>2862</v>
      </c>
      <c r="B95" t="s">
        <v>570</v>
      </c>
      <c r="C95">
        <v>35</v>
      </c>
      <c r="D95">
        <v>36</v>
      </c>
      <c r="K95">
        <v>9.4899999999999998E-2</v>
      </c>
      <c r="L95" t="s">
        <v>27</v>
      </c>
      <c r="M95">
        <v>3.0999999999999999E-3</v>
      </c>
      <c r="N95">
        <v>3.266596417281348</v>
      </c>
      <c r="O95">
        <v>3.2665964172813478E-2</v>
      </c>
      <c r="P95">
        <v>0.64900000000000002</v>
      </c>
      <c r="Q95">
        <v>198</v>
      </c>
      <c r="R95" t="s">
        <v>46</v>
      </c>
      <c r="S95" s="1" t="s">
        <v>2881</v>
      </c>
      <c r="U95" s="2" t="s">
        <v>30</v>
      </c>
      <c r="V95" s="2" t="s">
        <v>39</v>
      </c>
      <c r="W95" s="2" t="s">
        <v>34</v>
      </c>
      <c r="X95" s="2">
        <v>198</v>
      </c>
    </row>
    <row r="96" spans="1:24" ht="48" x14ac:dyDescent="0.2">
      <c r="A96" t="s">
        <v>2862</v>
      </c>
      <c r="B96" t="s">
        <v>570</v>
      </c>
      <c r="C96">
        <v>35</v>
      </c>
      <c r="D96">
        <v>36</v>
      </c>
      <c r="K96">
        <v>0.1055</v>
      </c>
      <c r="L96" t="s">
        <v>27</v>
      </c>
      <c r="M96">
        <v>3.3E-3</v>
      </c>
      <c r="N96">
        <v>3.1279620853080572</v>
      </c>
      <c r="O96">
        <v>3.1279620853080572E-2</v>
      </c>
      <c r="P96">
        <v>0.64900000000000002</v>
      </c>
      <c r="Q96">
        <v>173</v>
      </c>
      <c r="R96" t="s">
        <v>46</v>
      </c>
      <c r="S96" s="1" t="s">
        <v>2881</v>
      </c>
      <c r="U96" s="2" t="s">
        <v>30</v>
      </c>
      <c r="V96" s="2" t="s">
        <v>39</v>
      </c>
      <c r="W96" s="2" t="s">
        <v>34</v>
      </c>
      <c r="X96" s="2">
        <v>173</v>
      </c>
    </row>
    <row r="97" spans="1:24" ht="48" x14ac:dyDescent="0.2">
      <c r="A97" t="s">
        <v>2862</v>
      </c>
      <c r="B97" t="s">
        <v>570</v>
      </c>
      <c r="C97">
        <v>21</v>
      </c>
      <c r="D97">
        <v>22</v>
      </c>
      <c r="K97">
        <v>8.3299999999999999E-2</v>
      </c>
      <c r="L97" t="s">
        <v>27</v>
      </c>
      <c r="M97">
        <v>2.8999999999999998E-3</v>
      </c>
      <c r="N97">
        <v>3.4813925570228088</v>
      </c>
      <c r="O97">
        <v>3.4813925570228089E-2</v>
      </c>
      <c r="P97">
        <v>0.59399999999999997</v>
      </c>
      <c r="Q97">
        <v>273</v>
      </c>
      <c r="R97" t="s">
        <v>46</v>
      </c>
      <c r="S97" s="1" t="s">
        <v>2882</v>
      </c>
      <c r="U97" s="2" t="s">
        <v>30</v>
      </c>
      <c r="V97" s="2" t="s">
        <v>39</v>
      </c>
      <c r="W97" s="2" t="s">
        <v>34</v>
      </c>
      <c r="X97" s="2">
        <v>273</v>
      </c>
    </row>
    <row r="98" spans="1:24" ht="48" x14ac:dyDescent="0.2">
      <c r="A98" t="s">
        <v>2862</v>
      </c>
      <c r="B98" t="s">
        <v>570</v>
      </c>
      <c r="C98">
        <v>21</v>
      </c>
      <c r="D98">
        <v>22</v>
      </c>
      <c r="K98">
        <v>8.9200000000000002E-2</v>
      </c>
      <c r="L98" t="s">
        <v>27</v>
      </c>
      <c r="M98">
        <v>2.3E-3</v>
      </c>
      <c r="N98">
        <v>2.5784753363228701</v>
      </c>
      <c r="O98">
        <v>2.5784753363228701E-2</v>
      </c>
      <c r="P98">
        <v>0.59399999999999997</v>
      </c>
      <c r="Q98">
        <v>248</v>
      </c>
      <c r="R98" t="s">
        <v>46</v>
      </c>
      <c r="S98" s="1" t="s">
        <v>2882</v>
      </c>
      <c r="U98" s="2" t="s">
        <v>30</v>
      </c>
      <c r="V98" s="2" t="s">
        <v>39</v>
      </c>
      <c r="W98" s="2" t="s">
        <v>34</v>
      </c>
      <c r="X98" s="2">
        <v>248</v>
      </c>
    </row>
    <row r="99" spans="1:24" ht="48" x14ac:dyDescent="0.2">
      <c r="A99" t="s">
        <v>2862</v>
      </c>
      <c r="B99" t="s">
        <v>570</v>
      </c>
      <c r="C99">
        <v>21</v>
      </c>
      <c r="D99">
        <v>22</v>
      </c>
      <c r="K99">
        <v>9.4799999999999995E-2</v>
      </c>
      <c r="L99" t="s">
        <v>27</v>
      </c>
      <c r="M99">
        <v>2.8E-3</v>
      </c>
      <c r="N99">
        <v>2.9535864978902961</v>
      </c>
      <c r="O99">
        <v>2.9535864978902961E-2</v>
      </c>
      <c r="P99">
        <v>0.59399999999999997</v>
      </c>
      <c r="Q99">
        <v>223</v>
      </c>
      <c r="R99" t="s">
        <v>46</v>
      </c>
      <c r="S99" s="1" t="s">
        <v>2882</v>
      </c>
      <c r="U99" s="2" t="s">
        <v>30</v>
      </c>
      <c r="V99" s="2" t="s">
        <v>39</v>
      </c>
      <c r="W99" s="2" t="s">
        <v>34</v>
      </c>
      <c r="X99" s="2">
        <v>223</v>
      </c>
    </row>
    <row r="100" spans="1:24" ht="48" x14ac:dyDescent="0.2">
      <c r="A100" t="s">
        <v>2862</v>
      </c>
      <c r="B100" t="s">
        <v>570</v>
      </c>
      <c r="C100">
        <v>21</v>
      </c>
      <c r="D100">
        <v>22</v>
      </c>
      <c r="K100">
        <v>9.9900000000000003E-2</v>
      </c>
      <c r="L100" t="s">
        <v>27</v>
      </c>
      <c r="M100">
        <v>6.3E-3</v>
      </c>
      <c r="N100">
        <v>6.3063063063063058</v>
      </c>
      <c r="O100">
        <v>6.3063063063063057E-2</v>
      </c>
      <c r="P100">
        <v>0.59399999999999997</v>
      </c>
      <c r="Q100">
        <v>198</v>
      </c>
      <c r="R100" t="s">
        <v>46</v>
      </c>
      <c r="S100" s="1" t="s">
        <v>2882</v>
      </c>
      <c r="U100" s="2" t="s">
        <v>30</v>
      </c>
      <c r="V100" s="2" t="s">
        <v>39</v>
      </c>
      <c r="W100" s="2" t="s">
        <v>34</v>
      </c>
      <c r="X100" s="2">
        <v>198</v>
      </c>
    </row>
    <row r="101" spans="1:24" ht="48" x14ac:dyDescent="0.2">
      <c r="A101" t="s">
        <v>2862</v>
      </c>
      <c r="B101" t="s">
        <v>570</v>
      </c>
      <c r="C101">
        <v>21</v>
      </c>
      <c r="D101">
        <v>22</v>
      </c>
      <c r="K101">
        <v>0.1130999999999999</v>
      </c>
      <c r="L101" t="s">
        <v>27</v>
      </c>
      <c r="M101">
        <v>4.4000000000000003E-3</v>
      </c>
      <c r="N101">
        <v>3.8903625110521669</v>
      </c>
      <c r="O101">
        <v>3.8903625110521672E-2</v>
      </c>
      <c r="P101">
        <v>0.59399999999999997</v>
      </c>
      <c r="Q101">
        <v>173</v>
      </c>
      <c r="R101" t="s">
        <v>46</v>
      </c>
      <c r="S101" s="1" t="s">
        <v>2882</v>
      </c>
      <c r="U101" s="2" t="s">
        <v>30</v>
      </c>
      <c r="V101" s="2" t="s">
        <v>39</v>
      </c>
      <c r="W101" s="2" t="s">
        <v>34</v>
      </c>
      <c r="X101" s="2">
        <v>173</v>
      </c>
    </row>
    <row r="102" spans="1:24" ht="48" x14ac:dyDescent="0.2">
      <c r="A102" t="s">
        <v>2862</v>
      </c>
      <c r="B102" t="s">
        <v>570</v>
      </c>
      <c r="C102">
        <v>3</v>
      </c>
      <c r="D102">
        <v>2</v>
      </c>
      <c r="K102">
        <v>0.1023</v>
      </c>
      <c r="L102" t="s">
        <v>27</v>
      </c>
      <c r="M102">
        <v>4.0999999999998997E-3</v>
      </c>
      <c r="N102">
        <v>4.007820136852394</v>
      </c>
      <c r="O102">
        <v>4.0078201368523941E-2</v>
      </c>
      <c r="P102">
        <v>0.69599999999999995</v>
      </c>
      <c r="Q102">
        <v>273</v>
      </c>
      <c r="R102" t="s">
        <v>46</v>
      </c>
      <c r="S102" s="1" t="s">
        <v>2883</v>
      </c>
      <c r="U102" s="2" t="s">
        <v>32</v>
      </c>
      <c r="V102" s="2" t="s">
        <v>39</v>
      </c>
      <c r="W102" s="2" t="s">
        <v>34</v>
      </c>
      <c r="X102" s="2">
        <v>273</v>
      </c>
    </row>
    <row r="103" spans="1:24" ht="48" x14ac:dyDescent="0.2">
      <c r="A103" t="s">
        <v>2862</v>
      </c>
      <c r="B103" t="s">
        <v>570</v>
      </c>
      <c r="C103">
        <v>3</v>
      </c>
      <c r="D103">
        <v>2</v>
      </c>
      <c r="K103">
        <v>0.1081</v>
      </c>
      <c r="L103" t="s">
        <v>27</v>
      </c>
      <c r="M103">
        <v>4.4999999999999997E-3</v>
      </c>
      <c r="N103">
        <v>4.1628122109158197</v>
      </c>
      <c r="O103">
        <v>4.16281221091582E-2</v>
      </c>
      <c r="P103">
        <v>0.69599999999999995</v>
      </c>
      <c r="Q103">
        <v>248</v>
      </c>
      <c r="R103" t="s">
        <v>46</v>
      </c>
      <c r="S103" s="1" t="s">
        <v>2883</v>
      </c>
      <c r="U103" s="2" t="s">
        <v>32</v>
      </c>
      <c r="V103" s="2" t="s">
        <v>39</v>
      </c>
      <c r="W103" s="2" t="s">
        <v>34</v>
      </c>
      <c r="X103" s="2">
        <v>248</v>
      </c>
    </row>
    <row r="104" spans="1:24" ht="48" x14ac:dyDescent="0.2">
      <c r="A104" t="s">
        <v>2862</v>
      </c>
      <c r="B104" t="s">
        <v>570</v>
      </c>
      <c r="C104">
        <v>3</v>
      </c>
      <c r="D104">
        <v>2</v>
      </c>
      <c r="K104">
        <v>0.11799999999999999</v>
      </c>
      <c r="L104" t="s">
        <v>27</v>
      </c>
      <c r="M104">
        <v>3.5000000000000001E-3</v>
      </c>
      <c r="N104">
        <v>2.9661016949152539</v>
      </c>
      <c r="O104">
        <v>2.966101694915254E-2</v>
      </c>
      <c r="P104">
        <v>0.69599999999999995</v>
      </c>
      <c r="Q104">
        <v>223</v>
      </c>
      <c r="R104" t="s">
        <v>46</v>
      </c>
      <c r="S104" s="1" t="s">
        <v>2883</v>
      </c>
      <c r="U104" s="2" t="s">
        <v>32</v>
      </c>
      <c r="V104" s="2" t="s">
        <v>39</v>
      </c>
      <c r="W104" s="2" t="s">
        <v>34</v>
      </c>
      <c r="X104" s="2">
        <v>223</v>
      </c>
    </row>
    <row r="105" spans="1:24" ht="48" x14ac:dyDescent="0.2">
      <c r="A105" t="s">
        <v>2862</v>
      </c>
      <c r="B105" t="s">
        <v>570</v>
      </c>
      <c r="C105">
        <v>3</v>
      </c>
      <c r="D105">
        <v>2</v>
      </c>
      <c r="K105">
        <v>0.12709999999999999</v>
      </c>
      <c r="L105" t="s">
        <v>27</v>
      </c>
      <c r="M105">
        <v>4.7999999999999996E-3</v>
      </c>
      <c r="N105">
        <v>3.7765538945712041</v>
      </c>
      <c r="O105">
        <v>3.7765538945712038E-2</v>
      </c>
      <c r="P105">
        <v>0.69599999999999995</v>
      </c>
      <c r="Q105">
        <v>198</v>
      </c>
      <c r="R105" t="s">
        <v>46</v>
      </c>
      <c r="S105" s="1" t="s">
        <v>2883</v>
      </c>
      <c r="U105" s="2" t="s">
        <v>32</v>
      </c>
      <c r="V105" s="2" t="s">
        <v>39</v>
      </c>
      <c r="W105" s="2" t="s">
        <v>34</v>
      </c>
      <c r="X105" s="2">
        <v>198</v>
      </c>
    </row>
    <row r="106" spans="1:24" ht="48" x14ac:dyDescent="0.2">
      <c r="A106" t="s">
        <v>2862</v>
      </c>
      <c r="B106" t="s">
        <v>570</v>
      </c>
      <c r="C106">
        <v>3</v>
      </c>
      <c r="D106">
        <v>2</v>
      </c>
      <c r="K106">
        <v>0.1401</v>
      </c>
      <c r="L106" t="s">
        <v>27</v>
      </c>
      <c r="M106">
        <v>7.4000000000000003E-3</v>
      </c>
      <c r="N106">
        <v>5.2819414703783014</v>
      </c>
      <c r="O106">
        <v>5.2819414703783013E-2</v>
      </c>
      <c r="P106">
        <v>0.69599999999999995</v>
      </c>
      <c r="Q106">
        <v>173</v>
      </c>
      <c r="R106" t="s">
        <v>46</v>
      </c>
      <c r="S106" s="1" t="s">
        <v>2883</v>
      </c>
      <c r="U106" s="2" t="s">
        <v>32</v>
      </c>
      <c r="V106" s="2" t="s">
        <v>39</v>
      </c>
      <c r="W106" s="2" t="s">
        <v>34</v>
      </c>
      <c r="X106" s="2">
        <v>173</v>
      </c>
    </row>
    <row r="107" spans="1:24" ht="48" x14ac:dyDescent="0.2">
      <c r="A107" t="s">
        <v>2862</v>
      </c>
      <c r="B107" t="s">
        <v>570</v>
      </c>
      <c r="C107">
        <v>5</v>
      </c>
      <c r="D107">
        <v>4</v>
      </c>
      <c r="K107">
        <v>9.3899999999999997E-2</v>
      </c>
      <c r="L107" t="s">
        <v>27</v>
      </c>
      <c r="M107">
        <v>3.0999999999999999E-3</v>
      </c>
      <c r="N107">
        <v>3.3013844515441959</v>
      </c>
      <c r="O107">
        <v>3.301384451544196E-2</v>
      </c>
      <c r="P107">
        <v>0.61599999999999999</v>
      </c>
      <c r="Q107">
        <v>273</v>
      </c>
      <c r="R107" t="s">
        <v>46</v>
      </c>
      <c r="S107" s="1" t="s">
        <v>2884</v>
      </c>
      <c r="U107" s="2" t="s">
        <v>32</v>
      </c>
      <c r="V107" s="2" t="s">
        <v>39</v>
      </c>
      <c r="W107" s="2" t="s">
        <v>34</v>
      </c>
      <c r="X107" s="2">
        <v>273</v>
      </c>
    </row>
    <row r="108" spans="1:24" ht="48" x14ac:dyDescent="0.2">
      <c r="A108" t="s">
        <v>2862</v>
      </c>
      <c r="B108" t="s">
        <v>570</v>
      </c>
      <c r="C108">
        <v>5</v>
      </c>
      <c r="D108">
        <v>4</v>
      </c>
      <c r="K108">
        <v>0.1037</v>
      </c>
      <c r="L108" t="s">
        <v>27</v>
      </c>
      <c r="M108">
        <v>2.5999999999999999E-3</v>
      </c>
      <c r="N108">
        <v>2.507232401157184</v>
      </c>
      <c r="O108">
        <v>2.5072324011571841E-2</v>
      </c>
      <c r="P108">
        <v>0.61599999999999999</v>
      </c>
      <c r="Q108">
        <v>248</v>
      </c>
      <c r="R108" t="s">
        <v>46</v>
      </c>
      <c r="S108" s="1" t="s">
        <v>2884</v>
      </c>
      <c r="U108" s="2" t="s">
        <v>32</v>
      </c>
      <c r="V108" s="2" t="s">
        <v>39</v>
      </c>
      <c r="W108" s="2" t="s">
        <v>34</v>
      </c>
      <c r="X108" s="2">
        <v>248</v>
      </c>
    </row>
    <row r="109" spans="1:24" ht="48" x14ac:dyDescent="0.2">
      <c r="A109" t="s">
        <v>2862</v>
      </c>
      <c r="B109" t="s">
        <v>570</v>
      </c>
      <c r="C109">
        <v>5</v>
      </c>
      <c r="D109">
        <v>4</v>
      </c>
      <c r="K109">
        <v>0.11219999999999999</v>
      </c>
      <c r="L109" t="s">
        <v>27</v>
      </c>
      <c r="M109">
        <v>2.8E-3</v>
      </c>
      <c r="N109">
        <v>2.4955436720142599</v>
      </c>
      <c r="O109">
        <v>2.4955436720142599E-2</v>
      </c>
      <c r="P109">
        <v>0.61599999999999999</v>
      </c>
      <c r="Q109">
        <v>223</v>
      </c>
      <c r="R109" t="s">
        <v>46</v>
      </c>
      <c r="S109" s="1" t="s">
        <v>2884</v>
      </c>
      <c r="U109" s="2" t="s">
        <v>32</v>
      </c>
      <c r="V109" s="2" t="s">
        <v>39</v>
      </c>
      <c r="W109" s="2" t="s">
        <v>34</v>
      </c>
      <c r="X109" s="2">
        <v>223</v>
      </c>
    </row>
    <row r="110" spans="1:24" ht="48" x14ac:dyDescent="0.2">
      <c r="A110" t="s">
        <v>2862</v>
      </c>
      <c r="B110" t="s">
        <v>570</v>
      </c>
      <c r="C110">
        <v>5</v>
      </c>
      <c r="D110">
        <v>4</v>
      </c>
      <c r="K110">
        <v>0.121</v>
      </c>
      <c r="L110" t="s">
        <v>27</v>
      </c>
      <c r="M110">
        <v>4.8999999999999998E-3</v>
      </c>
      <c r="N110">
        <v>4.0495867768595044</v>
      </c>
      <c r="O110">
        <v>4.0495867768595047E-2</v>
      </c>
      <c r="P110">
        <v>0.61599999999999999</v>
      </c>
      <c r="Q110">
        <v>198</v>
      </c>
      <c r="R110" t="s">
        <v>46</v>
      </c>
      <c r="S110" s="1" t="s">
        <v>2884</v>
      </c>
      <c r="U110" s="2" t="s">
        <v>32</v>
      </c>
      <c r="V110" s="2" t="s">
        <v>39</v>
      </c>
      <c r="W110" s="2" t="s">
        <v>34</v>
      </c>
      <c r="X110" s="2">
        <v>198</v>
      </c>
    </row>
    <row r="111" spans="1:24" ht="48" x14ac:dyDescent="0.2">
      <c r="A111" t="s">
        <v>2862</v>
      </c>
      <c r="B111" t="s">
        <v>570</v>
      </c>
      <c r="C111">
        <v>5</v>
      </c>
      <c r="D111">
        <v>4</v>
      </c>
      <c r="K111">
        <v>0.12740000000000001</v>
      </c>
      <c r="L111" t="s">
        <v>27</v>
      </c>
      <c r="M111">
        <v>5.4000000000000003E-3</v>
      </c>
      <c r="N111">
        <v>4.2386185243328098</v>
      </c>
      <c r="O111">
        <v>4.2386185243328101E-2</v>
      </c>
      <c r="P111">
        <v>0.61599999999999999</v>
      </c>
      <c r="Q111">
        <v>173</v>
      </c>
      <c r="R111" t="s">
        <v>46</v>
      </c>
      <c r="S111" s="1" t="s">
        <v>2884</v>
      </c>
      <c r="U111" s="2" t="s">
        <v>32</v>
      </c>
      <c r="V111" s="2" t="s">
        <v>39</v>
      </c>
      <c r="W111" s="2" t="s">
        <v>34</v>
      </c>
      <c r="X111" s="2">
        <v>173</v>
      </c>
    </row>
    <row r="112" spans="1:24" ht="48" x14ac:dyDescent="0.2">
      <c r="A112" t="s">
        <v>2862</v>
      </c>
      <c r="B112" t="s">
        <v>570</v>
      </c>
      <c r="C112">
        <v>7</v>
      </c>
      <c r="D112">
        <v>6</v>
      </c>
      <c r="K112">
        <v>9.5000000000000001E-2</v>
      </c>
      <c r="L112" t="s">
        <v>27</v>
      </c>
      <c r="M112">
        <v>3.3E-3</v>
      </c>
      <c r="N112">
        <v>3.473684210526315</v>
      </c>
      <c r="O112">
        <v>3.4736842105263163E-2</v>
      </c>
      <c r="P112">
        <v>0.68100000000000005</v>
      </c>
      <c r="Q112">
        <v>273</v>
      </c>
      <c r="R112" t="s">
        <v>46</v>
      </c>
      <c r="S112" s="1" t="s">
        <v>2885</v>
      </c>
      <c r="U112" s="2" t="s">
        <v>32</v>
      </c>
      <c r="V112" s="2" t="s">
        <v>39</v>
      </c>
      <c r="W112" s="2" t="s">
        <v>34</v>
      </c>
      <c r="X112" s="2">
        <v>273</v>
      </c>
    </row>
    <row r="113" spans="1:24" ht="48" x14ac:dyDescent="0.2">
      <c r="A113" t="s">
        <v>2862</v>
      </c>
      <c r="B113" t="s">
        <v>570</v>
      </c>
      <c r="C113">
        <v>7</v>
      </c>
      <c r="D113">
        <v>6</v>
      </c>
      <c r="K113">
        <v>9.8099999999999896E-2</v>
      </c>
      <c r="L113" t="s">
        <v>27</v>
      </c>
      <c r="M113">
        <v>2.8E-3</v>
      </c>
      <c r="N113">
        <v>2.8542303771661568</v>
      </c>
      <c r="O113">
        <v>2.8542303771661569E-2</v>
      </c>
      <c r="P113">
        <v>0.68100000000000005</v>
      </c>
      <c r="Q113">
        <v>248</v>
      </c>
      <c r="R113" t="s">
        <v>46</v>
      </c>
      <c r="S113" s="1" t="s">
        <v>2885</v>
      </c>
      <c r="U113" s="2" t="s">
        <v>32</v>
      </c>
      <c r="V113" s="2" t="s">
        <v>39</v>
      </c>
      <c r="W113" s="2" t="s">
        <v>34</v>
      </c>
      <c r="X113" s="2">
        <v>248</v>
      </c>
    </row>
    <row r="114" spans="1:24" ht="48" x14ac:dyDescent="0.2">
      <c r="A114" t="s">
        <v>2862</v>
      </c>
      <c r="B114" t="s">
        <v>570</v>
      </c>
      <c r="C114">
        <v>7</v>
      </c>
      <c r="D114">
        <v>6</v>
      </c>
      <c r="K114">
        <v>0.1074</v>
      </c>
      <c r="L114" t="s">
        <v>27</v>
      </c>
      <c r="M114">
        <v>3.5000000000000001E-3</v>
      </c>
      <c r="N114">
        <v>3.258845437616388</v>
      </c>
      <c r="O114">
        <v>3.2588454376163881E-2</v>
      </c>
      <c r="P114">
        <v>0.68100000000000005</v>
      </c>
      <c r="Q114">
        <v>223</v>
      </c>
      <c r="R114" t="s">
        <v>46</v>
      </c>
      <c r="S114" s="1" t="s">
        <v>2885</v>
      </c>
      <c r="U114" s="2" t="s">
        <v>32</v>
      </c>
      <c r="V114" s="2" t="s">
        <v>39</v>
      </c>
      <c r="W114" s="2" t="s">
        <v>34</v>
      </c>
      <c r="X114" s="2">
        <v>223</v>
      </c>
    </row>
    <row r="115" spans="1:24" ht="48" x14ac:dyDescent="0.2">
      <c r="A115" t="s">
        <v>2862</v>
      </c>
      <c r="B115" t="s">
        <v>570</v>
      </c>
      <c r="C115">
        <v>7</v>
      </c>
      <c r="D115">
        <v>6</v>
      </c>
      <c r="K115">
        <v>0.1149</v>
      </c>
      <c r="L115" t="s">
        <v>27</v>
      </c>
      <c r="M115">
        <v>3.3E-3</v>
      </c>
      <c r="N115">
        <v>2.8720626631853778</v>
      </c>
      <c r="O115">
        <v>2.872062663185378E-2</v>
      </c>
      <c r="P115">
        <v>0.68100000000000005</v>
      </c>
      <c r="Q115">
        <v>198</v>
      </c>
      <c r="R115" t="s">
        <v>46</v>
      </c>
      <c r="S115" s="1" t="s">
        <v>2885</v>
      </c>
      <c r="U115" s="2" t="s">
        <v>32</v>
      </c>
      <c r="V115" s="2" t="s">
        <v>39</v>
      </c>
      <c r="W115" s="2" t="s">
        <v>34</v>
      </c>
      <c r="X115" s="2">
        <v>198</v>
      </c>
    </row>
    <row r="116" spans="1:24" ht="48" x14ac:dyDescent="0.2">
      <c r="A116" t="s">
        <v>2862</v>
      </c>
      <c r="B116" t="s">
        <v>570</v>
      </c>
      <c r="C116">
        <v>7</v>
      </c>
      <c r="D116">
        <v>6</v>
      </c>
      <c r="K116">
        <v>0.12790000000000001</v>
      </c>
      <c r="L116" t="s">
        <v>27</v>
      </c>
      <c r="M116">
        <v>6.0000000000000001E-3</v>
      </c>
      <c r="N116">
        <v>4.6911649726348701</v>
      </c>
      <c r="O116">
        <v>4.6911649726348703E-2</v>
      </c>
      <c r="P116">
        <v>0.68100000000000005</v>
      </c>
      <c r="Q116">
        <v>173</v>
      </c>
      <c r="R116" t="s">
        <v>46</v>
      </c>
      <c r="S116" s="1" t="s">
        <v>2885</v>
      </c>
      <c r="U116" s="2" t="s">
        <v>32</v>
      </c>
      <c r="V116" s="2" t="s">
        <v>39</v>
      </c>
      <c r="W116" s="2" t="s">
        <v>34</v>
      </c>
      <c r="X116" s="2">
        <v>173</v>
      </c>
    </row>
    <row r="117" spans="1:24" ht="48" x14ac:dyDescent="0.2">
      <c r="A117" t="s">
        <v>2862</v>
      </c>
      <c r="B117" t="s">
        <v>570</v>
      </c>
      <c r="C117">
        <v>47</v>
      </c>
      <c r="D117">
        <v>46</v>
      </c>
      <c r="K117">
        <v>7.3700000000000002E-2</v>
      </c>
      <c r="L117" t="s">
        <v>27</v>
      </c>
      <c r="M117">
        <v>2E-3</v>
      </c>
      <c r="N117">
        <v>2.7137042062415202</v>
      </c>
      <c r="O117">
        <v>2.7137042062415202E-2</v>
      </c>
      <c r="P117">
        <v>0.67</v>
      </c>
      <c r="Q117">
        <v>273</v>
      </c>
      <c r="R117" t="s">
        <v>46</v>
      </c>
      <c r="S117" s="1" t="s">
        <v>2886</v>
      </c>
      <c r="U117" s="2" t="s">
        <v>32</v>
      </c>
      <c r="V117" s="2" t="s">
        <v>39</v>
      </c>
      <c r="W117" s="2" t="s">
        <v>34</v>
      </c>
      <c r="X117" s="2">
        <v>273</v>
      </c>
    </row>
    <row r="118" spans="1:24" ht="48" x14ac:dyDescent="0.2">
      <c r="A118" t="s">
        <v>2862</v>
      </c>
      <c r="B118" t="s">
        <v>570</v>
      </c>
      <c r="C118">
        <v>47</v>
      </c>
      <c r="D118">
        <v>46</v>
      </c>
      <c r="K118">
        <v>7.8899999999999998E-2</v>
      </c>
      <c r="L118" t="s">
        <v>27</v>
      </c>
      <c r="M118">
        <v>3.0000000000000001E-3</v>
      </c>
      <c r="N118">
        <v>3.802281368821292</v>
      </c>
      <c r="O118">
        <v>3.802281368821292E-2</v>
      </c>
      <c r="P118">
        <v>0.67</v>
      </c>
      <c r="Q118">
        <v>248</v>
      </c>
      <c r="R118" t="s">
        <v>46</v>
      </c>
      <c r="S118" s="1" t="s">
        <v>2886</v>
      </c>
      <c r="U118" s="2" t="s">
        <v>32</v>
      </c>
      <c r="V118" s="2" t="s">
        <v>39</v>
      </c>
      <c r="W118" s="2" t="s">
        <v>34</v>
      </c>
      <c r="X118" s="2">
        <v>248</v>
      </c>
    </row>
    <row r="119" spans="1:24" ht="48" x14ac:dyDescent="0.2">
      <c r="A119" t="s">
        <v>2862</v>
      </c>
      <c r="B119" t="s">
        <v>570</v>
      </c>
      <c r="C119">
        <v>47</v>
      </c>
      <c r="D119">
        <v>46</v>
      </c>
      <c r="K119">
        <v>8.4900000000000003E-2</v>
      </c>
      <c r="L119" t="s">
        <v>27</v>
      </c>
      <c r="M119">
        <v>2.5000000000000001E-3</v>
      </c>
      <c r="N119">
        <v>2.944640753828033</v>
      </c>
      <c r="O119">
        <v>2.9446407538280331E-2</v>
      </c>
      <c r="P119">
        <v>0.67</v>
      </c>
      <c r="Q119">
        <v>223</v>
      </c>
      <c r="R119" t="s">
        <v>46</v>
      </c>
      <c r="S119" s="1" t="s">
        <v>2886</v>
      </c>
      <c r="U119" s="2" t="s">
        <v>32</v>
      </c>
      <c r="V119" s="2" t="s">
        <v>39</v>
      </c>
      <c r="W119" s="2" t="s">
        <v>34</v>
      </c>
      <c r="X119" s="2">
        <v>223</v>
      </c>
    </row>
    <row r="120" spans="1:24" ht="48" x14ac:dyDescent="0.2">
      <c r="A120" t="s">
        <v>2862</v>
      </c>
      <c r="B120" t="s">
        <v>570</v>
      </c>
      <c r="C120">
        <v>47</v>
      </c>
      <c r="D120">
        <v>46</v>
      </c>
      <c r="K120">
        <v>9.01E-2</v>
      </c>
      <c r="L120" t="s">
        <v>27</v>
      </c>
      <c r="M120">
        <v>3.3999999999999998E-3</v>
      </c>
      <c r="N120">
        <v>3.773584905660377</v>
      </c>
      <c r="O120">
        <v>3.7735849056603772E-2</v>
      </c>
      <c r="P120">
        <v>0.67</v>
      </c>
      <c r="Q120">
        <v>198</v>
      </c>
      <c r="R120" t="s">
        <v>46</v>
      </c>
      <c r="S120" s="1" t="s">
        <v>2886</v>
      </c>
      <c r="U120" s="2" t="s">
        <v>32</v>
      </c>
      <c r="V120" s="2" t="s">
        <v>39</v>
      </c>
      <c r="W120" s="2" t="s">
        <v>34</v>
      </c>
      <c r="X120" s="2">
        <v>198</v>
      </c>
    </row>
    <row r="121" spans="1:24" ht="48" x14ac:dyDescent="0.2">
      <c r="A121" t="s">
        <v>2862</v>
      </c>
      <c r="B121" t="s">
        <v>570</v>
      </c>
      <c r="C121">
        <v>47</v>
      </c>
      <c r="D121">
        <v>46</v>
      </c>
      <c r="K121">
        <v>0.10290000000000001</v>
      </c>
      <c r="L121" t="s">
        <v>27</v>
      </c>
      <c r="M121">
        <v>4.1999999999999997E-3</v>
      </c>
      <c r="N121">
        <v>4.0816326530612246</v>
      </c>
      <c r="O121">
        <v>4.0816326530612249E-2</v>
      </c>
      <c r="P121">
        <v>0.67</v>
      </c>
      <c r="Q121">
        <v>173</v>
      </c>
      <c r="R121" t="s">
        <v>46</v>
      </c>
      <c r="S121" s="1" t="s">
        <v>2886</v>
      </c>
      <c r="U121" s="2" t="s">
        <v>32</v>
      </c>
      <c r="V121" s="2" t="s">
        <v>39</v>
      </c>
      <c r="W121" s="2" t="s">
        <v>34</v>
      </c>
      <c r="X121" s="2">
        <v>173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Y35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1358</v>
      </c>
      <c r="B2" t="s">
        <v>44</v>
      </c>
      <c r="C2">
        <v>9</v>
      </c>
      <c r="D2">
        <v>10</v>
      </c>
      <c r="F2">
        <v>1</v>
      </c>
      <c r="G2">
        <v>8</v>
      </c>
      <c r="I2">
        <v>2</v>
      </c>
      <c r="J2">
        <v>8</v>
      </c>
      <c r="K2">
        <v>0.1187</v>
      </c>
      <c r="L2" t="s">
        <v>27</v>
      </c>
      <c r="M2">
        <v>2.3E-3</v>
      </c>
      <c r="N2">
        <v>1.9376579612468401</v>
      </c>
      <c r="O2">
        <v>1.93765796124684E-2</v>
      </c>
      <c r="Q2">
        <v>296.5</v>
      </c>
      <c r="R2" t="s">
        <v>46</v>
      </c>
      <c r="S2" s="1" t="s">
        <v>2887</v>
      </c>
      <c r="U2" s="2" t="s">
        <v>30</v>
      </c>
      <c r="V2" s="2" t="s">
        <v>39</v>
      </c>
      <c r="W2" s="2" t="s">
        <v>34</v>
      </c>
      <c r="X2" s="2">
        <v>296.5</v>
      </c>
    </row>
    <row r="3" spans="1:25" ht="32" x14ac:dyDescent="0.2">
      <c r="A3" t="s">
        <v>1358</v>
      </c>
      <c r="B3" t="s">
        <v>44</v>
      </c>
      <c r="C3">
        <v>15</v>
      </c>
      <c r="D3">
        <v>15</v>
      </c>
      <c r="F3">
        <v>3</v>
      </c>
      <c r="G3">
        <v>12</v>
      </c>
      <c r="I3">
        <v>4</v>
      </c>
      <c r="J3">
        <v>12</v>
      </c>
      <c r="K3">
        <v>0.1167</v>
      </c>
      <c r="L3" t="s">
        <v>27</v>
      </c>
      <c r="M3">
        <v>4.3E-3</v>
      </c>
      <c r="N3">
        <v>3.684661525278492</v>
      </c>
      <c r="O3">
        <v>3.6846615252784917E-2</v>
      </c>
      <c r="Q3">
        <v>296.5</v>
      </c>
      <c r="R3" t="s">
        <v>46</v>
      </c>
      <c r="S3" s="1" t="s">
        <v>2888</v>
      </c>
      <c r="U3" s="2" t="s">
        <v>31</v>
      </c>
      <c r="V3" s="2" t="s">
        <v>39</v>
      </c>
      <c r="W3" s="2" t="s">
        <v>34</v>
      </c>
      <c r="X3" s="2">
        <v>296.5</v>
      </c>
    </row>
    <row r="4" spans="1:25" ht="32" x14ac:dyDescent="0.2">
      <c r="A4" t="s">
        <v>1358</v>
      </c>
      <c r="B4" t="s">
        <v>44</v>
      </c>
      <c r="C4">
        <v>7</v>
      </c>
      <c r="D4">
        <v>8</v>
      </c>
      <c r="F4">
        <v>1</v>
      </c>
      <c r="G4">
        <v>6</v>
      </c>
      <c r="I4">
        <v>2</v>
      </c>
      <c r="J4">
        <v>6</v>
      </c>
      <c r="K4">
        <v>0.1178</v>
      </c>
      <c r="L4" t="s">
        <v>27</v>
      </c>
      <c r="M4">
        <v>3.0999999999999999E-3</v>
      </c>
      <c r="N4">
        <v>2.6315789473684221</v>
      </c>
      <c r="O4">
        <v>2.6315789473684219E-2</v>
      </c>
      <c r="Q4">
        <v>296.5</v>
      </c>
      <c r="R4" t="s">
        <v>46</v>
      </c>
      <c r="S4" s="1" t="s">
        <v>2889</v>
      </c>
      <c r="U4" s="2" t="s">
        <v>30</v>
      </c>
      <c r="V4" s="2" t="s">
        <v>39</v>
      </c>
      <c r="W4" s="2" t="s">
        <v>34</v>
      </c>
      <c r="X4" s="2">
        <v>296.5</v>
      </c>
    </row>
    <row r="5" spans="1:25" ht="32" x14ac:dyDescent="0.2">
      <c r="A5" t="s">
        <v>1358</v>
      </c>
      <c r="B5" t="s">
        <v>44</v>
      </c>
      <c r="C5">
        <v>7</v>
      </c>
      <c r="D5">
        <v>8</v>
      </c>
      <c r="F5">
        <v>0</v>
      </c>
      <c r="G5">
        <v>7</v>
      </c>
      <c r="I5">
        <v>1</v>
      </c>
      <c r="J5">
        <v>7</v>
      </c>
      <c r="K5">
        <v>0.1177</v>
      </c>
      <c r="L5" t="s">
        <v>27</v>
      </c>
      <c r="M5">
        <v>3.7000000000000002E-3</v>
      </c>
      <c r="N5">
        <v>3.1435853865760408</v>
      </c>
      <c r="O5">
        <v>3.1435853865760408E-2</v>
      </c>
      <c r="Q5">
        <v>296.5</v>
      </c>
      <c r="R5" t="s">
        <v>46</v>
      </c>
      <c r="S5" s="1" t="s">
        <v>2890</v>
      </c>
      <c r="U5" s="2" t="s">
        <v>30</v>
      </c>
      <c r="V5" s="2" t="s">
        <v>39</v>
      </c>
      <c r="W5" s="2" t="s">
        <v>34</v>
      </c>
      <c r="X5" s="2">
        <v>296.5</v>
      </c>
    </row>
    <row r="6" spans="1:25" ht="32" x14ac:dyDescent="0.2">
      <c r="A6" t="s">
        <v>1358</v>
      </c>
      <c r="B6" t="s">
        <v>44</v>
      </c>
      <c r="C6">
        <v>4</v>
      </c>
      <c r="D6">
        <v>5</v>
      </c>
      <c r="F6">
        <v>1</v>
      </c>
      <c r="G6">
        <v>4</v>
      </c>
      <c r="I6">
        <v>2</v>
      </c>
      <c r="J6">
        <v>4</v>
      </c>
      <c r="K6">
        <v>0.1197</v>
      </c>
      <c r="L6" t="s">
        <v>27</v>
      </c>
      <c r="M6">
        <v>4.7999999999999996E-3</v>
      </c>
      <c r="N6">
        <v>4.0100250626566414</v>
      </c>
      <c r="O6">
        <v>4.0100250626566407E-2</v>
      </c>
      <c r="Q6">
        <v>296.5</v>
      </c>
      <c r="R6" t="s">
        <v>46</v>
      </c>
      <c r="S6" s="1" t="s">
        <v>2891</v>
      </c>
      <c r="U6" s="2" t="s">
        <v>30</v>
      </c>
      <c r="V6" s="2" t="s">
        <v>39</v>
      </c>
      <c r="W6" s="2" t="s">
        <v>34</v>
      </c>
      <c r="X6" s="2">
        <v>296.5</v>
      </c>
    </row>
    <row r="7" spans="1:25" ht="32" x14ac:dyDescent="0.2">
      <c r="A7" t="s">
        <v>1358</v>
      </c>
      <c r="B7" t="s">
        <v>44</v>
      </c>
      <c r="C7">
        <v>12</v>
      </c>
      <c r="D7">
        <v>12</v>
      </c>
      <c r="F7">
        <v>2</v>
      </c>
      <c r="G7">
        <v>11</v>
      </c>
      <c r="I7">
        <v>3</v>
      </c>
      <c r="J7">
        <v>9</v>
      </c>
      <c r="K7">
        <v>0.1187</v>
      </c>
      <c r="L7" t="s">
        <v>27</v>
      </c>
      <c r="M7">
        <v>2.8999999999999998E-3</v>
      </c>
      <c r="N7">
        <v>2.4431339511373209</v>
      </c>
      <c r="O7">
        <v>2.4431339511373211E-2</v>
      </c>
      <c r="Q7">
        <v>296.5</v>
      </c>
      <c r="R7" t="s">
        <v>46</v>
      </c>
      <c r="S7" s="1" t="s">
        <v>2892</v>
      </c>
      <c r="U7" s="2" t="s">
        <v>31</v>
      </c>
      <c r="V7" s="2" t="s">
        <v>39</v>
      </c>
      <c r="W7" s="2" t="s">
        <v>34</v>
      </c>
      <c r="X7" s="2">
        <v>296.5</v>
      </c>
    </row>
    <row r="8" spans="1:25" ht="32" x14ac:dyDescent="0.2">
      <c r="A8" t="s">
        <v>1358</v>
      </c>
      <c r="B8" t="s">
        <v>44</v>
      </c>
      <c r="C8">
        <v>2</v>
      </c>
      <c r="D8">
        <v>3</v>
      </c>
      <c r="F8">
        <v>1</v>
      </c>
      <c r="G8">
        <v>2</v>
      </c>
      <c r="I8">
        <v>2</v>
      </c>
      <c r="J8">
        <v>2</v>
      </c>
      <c r="K8">
        <v>0.1215</v>
      </c>
      <c r="L8" t="s">
        <v>27</v>
      </c>
      <c r="M8">
        <v>4.4000000000000003E-3</v>
      </c>
      <c r="N8">
        <v>3.6213991769547329</v>
      </c>
      <c r="O8">
        <v>3.621399176954733E-2</v>
      </c>
      <c r="Q8">
        <v>296.5</v>
      </c>
      <c r="R8" t="s">
        <v>46</v>
      </c>
      <c r="S8" s="1" t="s">
        <v>2893</v>
      </c>
      <c r="U8" s="2" t="s">
        <v>30</v>
      </c>
      <c r="V8" s="2" t="s">
        <v>39</v>
      </c>
      <c r="W8" s="2" t="s">
        <v>34</v>
      </c>
      <c r="X8" s="2">
        <v>296.5</v>
      </c>
    </row>
    <row r="9" spans="1:25" ht="32" x14ac:dyDescent="0.2">
      <c r="A9" t="s">
        <v>1358</v>
      </c>
      <c r="B9" t="s">
        <v>44</v>
      </c>
      <c r="C9">
        <v>11</v>
      </c>
      <c r="D9">
        <v>11</v>
      </c>
      <c r="F9">
        <v>2</v>
      </c>
      <c r="G9">
        <v>9</v>
      </c>
      <c r="I9">
        <v>3</v>
      </c>
      <c r="J9">
        <v>9</v>
      </c>
      <c r="K9">
        <v>0.11990000000000001</v>
      </c>
      <c r="L9" t="s">
        <v>27</v>
      </c>
      <c r="M9">
        <v>3.0999999999999999E-3</v>
      </c>
      <c r="N9">
        <v>2.5854879065888241</v>
      </c>
      <c r="O9">
        <v>2.585487906588824E-2</v>
      </c>
      <c r="Q9">
        <v>296.5</v>
      </c>
      <c r="R9" t="s">
        <v>46</v>
      </c>
      <c r="S9" s="1" t="s">
        <v>2894</v>
      </c>
      <c r="U9" s="2" t="s">
        <v>31</v>
      </c>
      <c r="V9" s="2" t="s">
        <v>39</v>
      </c>
      <c r="W9" s="2" t="s">
        <v>34</v>
      </c>
      <c r="X9" s="2">
        <v>296.5</v>
      </c>
    </row>
    <row r="10" spans="1:25" ht="32" x14ac:dyDescent="0.2">
      <c r="A10" t="s">
        <v>1358</v>
      </c>
      <c r="B10" t="s">
        <v>44</v>
      </c>
      <c r="C10">
        <v>5</v>
      </c>
      <c r="D10">
        <v>6</v>
      </c>
      <c r="F10">
        <v>0</v>
      </c>
      <c r="G10">
        <v>5</v>
      </c>
      <c r="I10">
        <v>1</v>
      </c>
      <c r="J10">
        <v>5</v>
      </c>
      <c r="K10">
        <v>0.11990000000000001</v>
      </c>
      <c r="L10" t="s">
        <v>27</v>
      </c>
      <c r="M10">
        <v>2.8E-3</v>
      </c>
      <c r="N10">
        <v>2.3352793994995822</v>
      </c>
      <c r="O10">
        <v>2.3352793994995819E-2</v>
      </c>
      <c r="Q10">
        <v>296.5</v>
      </c>
      <c r="R10" t="s">
        <v>46</v>
      </c>
      <c r="S10" s="1" t="s">
        <v>2895</v>
      </c>
      <c r="U10" s="2" t="s">
        <v>30</v>
      </c>
      <c r="V10" s="2" t="s">
        <v>39</v>
      </c>
      <c r="W10" s="2" t="s">
        <v>34</v>
      </c>
      <c r="X10" s="2">
        <v>296.5</v>
      </c>
    </row>
    <row r="11" spans="1:25" ht="32" x14ac:dyDescent="0.2">
      <c r="A11" t="s">
        <v>1358</v>
      </c>
      <c r="B11" t="s">
        <v>44</v>
      </c>
      <c r="C11">
        <v>4</v>
      </c>
      <c r="D11">
        <v>4</v>
      </c>
      <c r="F11">
        <v>1</v>
      </c>
      <c r="G11">
        <v>4</v>
      </c>
      <c r="I11">
        <v>2</v>
      </c>
      <c r="J11">
        <v>2</v>
      </c>
      <c r="K11">
        <v>0.1216</v>
      </c>
      <c r="L11" t="s">
        <v>27</v>
      </c>
      <c r="M11">
        <v>2.7000000000000001E-3</v>
      </c>
      <c r="N11">
        <v>2.2203947368421049</v>
      </c>
      <c r="O11">
        <v>2.2203947368421049E-2</v>
      </c>
      <c r="Q11">
        <v>296.5</v>
      </c>
      <c r="R11" t="s">
        <v>46</v>
      </c>
      <c r="S11" s="1" t="s">
        <v>2896</v>
      </c>
      <c r="U11" s="2" t="s">
        <v>31</v>
      </c>
      <c r="V11" s="2" t="s">
        <v>39</v>
      </c>
      <c r="W11" s="2" t="s">
        <v>34</v>
      </c>
      <c r="X11" s="2">
        <v>296.5</v>
      </c>
    </row>
    <row r="12" spans="1:25" ht="32" x14ac:dyDescent="0.2">
      <c r="A12" t="s">
        <v>1358</v>
      </c>
      <c r="B12" t="s">
        <v>44</v>
      </c>
      <c r="C12">
        <v>13</v>
      </c>
      <c r="D12">
        <v>14</v>
      </c>
      <c r="F12">
        <v>3</v>
      </c>
      <c r="G12">
        <v>10</v>
      </c>
      <c r="I12">
        <v>2</v>
      </c>
      <c r="J12">
        <v>12</v>
      </c>
      <c r="K12">
        <v>0.12039999999999999</v>
      </c>
      <c r="L12" t="s">
        <v>27</v>
      </c>
      <c r="M12">
        <v>3.0000000000000001E-3</v>
      </c>
      <c r="N12">
        <v>2.4916943521594681</v>
      </c>
      <c r="O12">
        <v>2.4916943521594681E-2</v>
      </c>
      <c r="Q12">
        <v>296.5</v>
      </c>
      <c r="R12" t="s">
        <v>46</v>
      </c>
      <c r="S12" s="1" t="s">
        <v>2897</v>
      </c>
      <c r="U12" s="2" t="s">
        <v>30</v>
      </c>
      <c r="V12" s="2" t="s">
        <v>39</v>
      </c>
      <c r="W12" s="2" t="s">
        <v>34</v>
      </c>
      <c r="X12" s="2">
        <v>296.5</v>
      </c>
    </row>
    <row r="13" spans="1:25" ht="32" x14ac:dyDescent="0.2">
      <c r="A13" t="s">
        <v>1358</v>
      </c>
      <c r="B13" t="s">
        <v>44</v>
      </c>
      <c r="C13">
        <v>13</v>
      </c>
      <c r="D13">
        <v>13</v>
      </c>
      <c r="F13">
        <v>1</v>
      </c>
      <c r="G13">
        <v>12</v>
      </c>
      <c r="I13">
        <v>2</v>
      </c>
      <c r="J13">
        <v>12</v>
      </c>
      <c r="K13">
        <v>0.1152</v>
      </c>
      <c r="L13" t="s">
        <v>27</v>
      </c>
      <c r="M13">
        <v>3.2000000000000002E-3</v>
      </c>
      <c r="N13">
        <v>2.7777777777777781</v>
      </c>
      <c r="O13">
        <v>2.777777777777778E-2</v>
      </c>
      <c r="Q13">
        <v>296.5</v>
      </c>
      <c r="R13" t="s">
        <v>46</v>
      </c>
      <c r="S13" s="1" t="s">
        <v>2898</v>
      </c>
      <c r="U13" s="2" t="s">
        <v>31</v>
      </c>
      <c r="V13" s="2" t="s">
        <v>39</v>
      </c>
      <c r="W13" s="2" t="s">
        <v>34</v>
      </c>
      <c r="X13" s="2">
        <v>296.5</v>
      </c>
    </row>
    <row r="14" spans="1:25" ht="32" x14ac:dyDescent="0.2">
      <c r="A14" t="s">
        <v>1358</v>
      </c>
      <c r="B14" t="s">
        <v>44</v>
      </c>
      <c r="C14">
        <v>8</v>
      </c>
      <c r="D14">
        <v>8</v>
      </c>
      <c r="F14">
        <v>0</v>
      </c>
      <c r="G14">
        <v>8</v>
      </c>
      <c r="I14">
        <v>1</v>
      </c>
      <c r="J14">
        <v>8</v>
      </c>
      <c r="K14">
        <v>0.1072</v>
      </c>
      <c r="L14" t="s">
        <v>27</v>
      </c>
      <c r="M14">
        <v>3.2000000000000002E-3</v>
      </c>
      <c r="N14">
        <v>2.9850746268656718</v>
      </c>
      <c r="O14">
        <v>2.9850746268656719E-2</v>
      </c>
      <c r="Q14">
        <v>296.5</v>
      </c>
      <c r="R14" t="s">
        <v>46</v>
      </c>
      <c r="S14" s="1" t="s">
        <v>2899</v>
      </c>
      <c r="U14" s="2" t="s">
        <v>31</v>
      </c>
      <c r="V14" s="2" t="s">
        <v>39</v>
      </c>
      <c r="W14" s="2" t="s">
        <v>34</v>
      </c>
      <c r="X14" s="2">
        <v>296.5</v>
      </c>
    </row>
    <row r="15" spans="1:25" ht="32" x14ac:dyDescent="0.2">
      <c r="A15" t="s">
        <v>1358</v>
      </c>
      <c r="B15" t="s">
        <v>44</v>
      </c>
      <c r="C15">
        <v>9</v>
      </c>
      <c r="D15">
        <v>9</v>
      </c>
      <c r="F15">
        <v>0</v>
      </c>
      <c r="G15">
        <v>9</v>
      </c>
      <c r="I15">
        <v>1</v>
      </c>
      <c r="J15">
        <v>9</v>
      </c>
      <c r="K15">
        <v>0.107</v>
      </c>
      <c r="L15" t="s">
        <v>27</v>
      </c>
      <c r="M15">
        <v>2.8E-3</v>
      </c>
      <c r="N15">
        <v>2.6168224299065419</v>
      </c>
      <c r="O15">
        <v>2.6168224299065419E-2</v>
      </c>
      <c r="Q15">
        <v>296.5</v>
      </c>
      <c r="R15" t="s">
        <v>46</v>
      </c>
      <c r="S15" s="1" t="s">
        <v>2900</v>
      </c>
      <c r="U15" s="2" t="s">
        <v>31</v>
      </c>
      <c r="V15" s="2" t="s">
        <v>39</v>
      </c>
      <c r="W15" s="2" t="s">
        <v>34</v>
      </c>
      <c r="X15" s="2">
        <v>296.5</v>
      </c>
    </row>
    <row r="16" spans="1:25" ht="32" x14ac:dyDescent="0.2">
      <c r="A16" t="s">
        <v>1358</v>
      </c>
      <c r="B16" t="s">
        <v>44</v>
      </c>
      <c r="C16">
        <v>10</v>
      </c>
      <c r="D16">
        <v>10</v>
      </c>
      <c r="F16">
        <v>0</v>
      </c>
      <c r="G16">
        <v>10</v>
      </c>
      <c r="I16">
        <v>1</v>
      </c>
      <c r="J16">
        <v>10</v>
      </c>
      <c r="K16">
        <v>0.1051</v>
      </c>
      <c r="L16" t="s">
        <v>27</v>
      </c>
      <c r="M16">
        <v>3.3E-3</v>
      </c>
      <c r="N16">
        <v>3.139866793529972</v>
      </c>
      <c r="O16">
        <v>3.1398667935299718E-2</v>
      </c>
      <c r="Q16">
        <v>296.5</v>
      </c>
      <c r="R16" t="s">
        <v>46</v>
      </c>
      <c r="S16" s="1" t="s">
        <v>2901</v>
      </c>
      <c r="U16" s="2" t="s">
        <v>31</v>
      </c>
      <c r="V16" s="2" t="s">
        <v>39</v>
      </c>
      <c r="W16" s="2" t="s">
        <v>34</v>
      </c>
      <c r="X16" s="2">
        <v>296.5</v>
      </c>
    </row>
    <row r="17" spans="1:24" ht="32" x14ac:dyDescent="0.2">
      <c r="A17" t="s">
        <v>1358</v>
      </c>
      <c r="B17" t="s">
        <v>44</v>
      </c>
      <c r="C17">
        <v>12</v>
      </c>
      <c r="D17">
        <v>12</v>
      </c>
      <c r="F17">
        <v>0</v>
      </c>
      <c r="G17">
        <v>12</v>
      </c>
      <c r="I17">
        <v>1</v>
      </c>
      <c r="J17">
        <v>12</v>
      </c>
      <c r="K17">
        <v>9.9900000000000003E-2</v>
      </c>
      <c r="L17" t="s">
        <v>27</v>
      </c>
      <c r="M17">
        <v>3.3E-3</v>
      </c>
      <c r="N17">
        <v>3.303303303303303</v>
      </c>
      <c r="O17">
        <v>3.3033033033033038E-2</v>
      </c>
      <c r="Q17">
        <v>296.5</v>
      </c>
      <c r="R17" t="s">
        <v>46</v>
      </c>
      <c r="S17" s="1" t="s">
        <v>2902</v>
      </c>
      <c r="U17" s="2" t="s">
        <v>31</v>
      </c>
      <c r="V17" s="2" t="s">
        <v>39</v>
      </c>
      <c r="W17" s="2" t="s">
        <v>34</v>
      </c>
      <c r="X17" s="2">
        <v>296.5</v>
      </c>
    </row>
    <row r="18" spans="1:24" ht="32" x14ac:dyDescent="0.2">
      <c r="A18" t="s">
        <v>1358</v>
      </c>
      <c r="B18" t="s">
        <v>44</v>
      </c>
      <c r="C18">
        <v>6</v>
      </c>
      <c r="D18">
        <v>6</v>
      </c>
      <c r="F18">
        <v>1</v>
      </c>
      <c r="G18">
        <v>6</v>
      </c>
      <c r="I18">
        <v>0</v>
      </c>
      <c r="J18">
        <v>6</v>
      </c>
      <c r="K18">
        <v>0.1114</v>
      </c>
      <c r="L18" t="s">
        <v>27</v>
      </c>
      <c r="M18">
        <v>2.7000000000000001E-3</v>
      </c>
      <c r="N18">
        <v>2.4236983842010771</v>
      </c>
      <c r="O18">
        <v>2.423698384201077E-2</v>
      </c>
      <c r="Q18">
        <v>296.5</v>
      </c>
      <c r="R18" t="s">
        <v>46</v>
      </c>
      <c r="S18" s="1" t="s">
        <v>2903</v>
      </c>
      <c r="U18" s="2" t="s">
        <v>31</v>
      </c>
      <c r="V18" s="2" t="s">
        <v>39</v>
      </c>
      <c r="W18" s="2" t="s">
        <v>34</v>
      </c>
      <c r="X18" s="2">
        <v>296.5</v>
      </c>
    </row>
    <row r="19" spans="1:24" ht="32" x14ac:dyDescent="0.2">
      <c r="A19" t="s">
        <v>1358</v>
      </c>
      <c r="B19" t="s">
        <v>44</v>
      </c>
      <c r="C19">
        <v>5</v>
      </c>
      <c r="D19">
        <v>5</v>
      </c>
      <c r="F19">
        <v>1</v>
      </c>
      <c r="G19">
        <v>5</v>
      </c>
      <c r="I19">
        <v>0</v>
      </c>
      <c r="J19">
        <v>5</v>
      </c>
      <c r="K19">
        <v>0.1087</v>
      </c>
      <c r="L19" t="s">
        <v>27</v>
      </c>
      <c r="M19">
        <v>5.5999999999999999E-3</v>
      </c>
      <c r="N19">
        <v>5.1517939282428697</v>
      </c>
      <c r="O19">
        <v>5.1517939282428697E-2</v>
      </c>
      <c r="Q19">
        <v>296.5</v>
      </c>
      <c r="R19" t="s">
        <v>46</v>
      </c>
      <c r="S19" s="1" t="s">
        <v>2904</v>
      </c>
      <c r="U19" s="2" t="s">
        <v>31</v>
      </c>
      <c r="V19" s="2" t="s">
        <v>39</v>
      </c>
      <c r="W19" s="2" t="s">
        <v>34</v>
      </c>
      <c r="X19" s="2">
        <v>296.5</v>
      </c>
    </row>
    <row r="20" spans="1:24" ht="32" x14ac:dyDescent="0.2">
      <c r="A20" t="s">
        <v>1358</v>
      </c>
      <c r="B20" t="s">
        <v>44</v>
      </c>
      <c r="C20">
        <v>11</v>
      </c>
      <c r="D20">
        <v>10</v>
      </c>
      <c r="F20">
        <v>1</v>
      </c>
      <c r="G20">
        <v>10</v>
      </c>
      <c r="I20">
        <v>2</v>
      </c>
      <c r="J20">
        <v>8</v>
      </c>
      <c r="K20">
        <v>0.1202</v>
      </c>
      <c r="L20" t="s">
        <v>27</v>
      </c>
      <c r="M20">
        <v>2.7000000000000001E-3</v>
      </c>
      <c r="N20">
        <v>2.2462562396006658</v>
      </c>
      <c r="O20">
        <v>2.246256239600666E-2</v>
      </c>
      <c r="Q20">
        <v>296.5</v>
      </c>
      <c r="R20" t="s">
        <v>46</v>
      </c>
      <c r="S20" s="1" t="s">
        <v>2905</v>
      </c>
      <c r="U20" s="2" t="s">
        <v>32</v>
      </c>
      <c r="V20" s="2" t="s">
        <v>39</v>
      </c>
      <c r="W20" s="2" t="s">
        <v>34</v>
      </c>
      <c r="X20" s="2">
        <v>296.5</v>
      </c>
    </row>
    <row r="21" spans="1:24" ht="32" x14ac:dyDescent="0.2">
      <c r="A21" t="s">
        <v>1358</v>
      </c>
      <c r="B21" t="s">
        <v>44</v>
      </c>
      <c r="C21">
        <v>22</v>
      </c>
      <c r="D21">
        <v>21</v>
      </c>
      <c r="F21">
        <v>3</v>
      </c>
      <c r="G21">
        <v>20</v>
      </c>
      <c r="I21">
        <v>4</v>
      </c>
      <c r="J21">
        <v>18</v>
      </c>
      <c r="K21">
        <v>0.1129</v>
      </c>
      <c r="L21" t="s">
        <v>27</v>
      </c>
      <c r="M21">
        <v>3.7000000000000002E-3</v>
      </c>
      <c r="N21">
        <v>3.277236492471213</v>
      </c>
      <c r="O21">
        <v>3.2772364924712132E-2</v>
      </c>
      <c r="Q21">
        <v>296.5</v>
      </c>
      <c r="R21" t="s">
        <v>46</v>
      </c>
      <c r="S21" s="1" t="s">
        <v>2906</v>
      </c>
      <c r="U21" s="2" t="s">
        <v>32</v>
      </c>
      <c r="V21" s="2" t="s">
        <v>39</v>
      </c>
      <c r="W21" s="2" t="s">
        <v>34</v>
      </c>
      <c r="X21" s="2">
        <v>296.5</v>
      </c>
    </row>
    <row r="22" spans="1:24" ht="32" x14ac:dyDescent="0.2">
      <c r="A22" t="s">
        <v>1358</v>
      </c>
      <c r="B22" t="s">
        <v>44</v>
      </c>
      <c r="C22">
        <v>9</v>
      </c>
      <c r="D22">
        <v>10</v>
      </c>
      <c r="F22">
        <v>4</v>
      </c>
      <c r="G22">
        <v>5</v>
      </c>
      <c r="I22">
        <v>3</v>
      </c>
      <c r="J22">
        <v>7</v>
      </c>
      <c r="K22">
        <v>0.1212</v>
      </c>
      <c r="L22" t="s">
        <v>27</v>
      </c>
      <c r="M22">
        <v>4.0999999999998997E-3</v>
      </c>
      <c r="N22">
        <v>3.3828382838283821</v>
      </c>
      <c r="O22">
        <v>3.3828382838283821E-2</v>
      </c>
      <c r="Q22">
        <v>296.5</v>
      </c>
      <c r="R22" t="s">
        <v>46</v>
      </c>
      <c r="S22" s="1" t="s">
        <v>2907</v>
      </c>
      <c r="U22" s="2" t="s">
        <v>30</v>
      </c>
      <c r="V22" s="2" t="s">
        <v>39</v>
      </c>
      <c r="W22" s="2" t="s">
        <v>34</v>
      </c>
      <c r="X22" s="2">
        <v>296.5</v>
      </c>
    </row>
    <row r="23" spans="1:24" ht="32" x14ac:dyDescent="0.2">
      <c r="A23" t="s">
        <v>1358</v>
      </c>
      <c r="B23" t="s">
        <v>44</v>
      </c>
      <c r="C23">
        <v>20</v>
      </c>
      <c r="D23">
        <v>19</v>
      </c>
      <c r="F23">
        <v>3</v>
      </c>
      <c r="G23">
        <v>17</v>
      </c>
      <c r="I23">
        <v>4</v>
      </c>
      <c r="J23">
        <v>15</v>
      </c>
      <c r="K23">
        <v>0.1183</v>
      </c>
      <c r="L23" t="s">
        <v>27</v>
      </c>
      <c r="M23">
        <v>3.5000000000000001E-3</v>
      </c>
      <c r="N23">
        <v>2.9585798816568052</v>
      </c>
      <c r="O23">
        <v>2.9585798816568049E-2</v>
      </c>
      <c r="Q23">
        <v>296.5</v>
      </c>
      <c r="R23" t="s">
        <v>46</v>
      </c>
      <c r="S23" s="1" t="s">
        <v>2908</v>
      </c>
      <c r="U23" s="2" t="s">
        <v>32</v>
      </c>
      <c r="V23" s="2" t="s">
        <v>39</v>
      </c>
      <c r="W23" s="2" t="s">
        <v>34</v>
      </c>
      <c r="X23" s="2">
        <v>296.5</v>
      </c>
    </row>
    <row r="24" spans="1:24" ht="32" x14ac:dyDescent="0.2">
      <c r="A24" t="s">
        <v>1358</v>
      </c>
      <c r="B24" t="s">
        <v>44</v>
      </c>
      <c r="C24">
        <v>16</v>
      </c>
      <c r="D24">
        <v>15</v>
      </c>
      <c r="F24">
        <v>2</v>
      </c>
      <c r="G24">
        <v>14</v>
      </c>
      <c r="I24">
        <v>3</v>
      </c>
      <c r="J24">
        <v>12</v>
      </c>
      <c r="K24">
        <v>0.1181</v>
      </c>
      <c r="L24" t="s">
        <v>27</v>
      </c>
      <c r="M24">
        <v>3.3E-3</v>
      </c>
      <c r="N24">
        <v>2.7942421676545299</v>
      </c>
      <c r="O24">
        <v>2.7942421676545301E-2</v>
      </c>
      <c r="Q24">
        <v>296.5</v>
      </c>
      <c r="R24" t="s">
        <v>46</v>
      </c>
      <c r="S24" s="1" t="s">
        <v>2909</v>
      </c>
      <c r="U24" s="2" t="s">
        <v>32</v>
      </c>
      <c r="V24" s="2" t="s">
        <v>39</v>
      </c>
      <c r="W24" s="2" t="s">
        <v>34</v>
      </c>
      <c r="X24" s="2">
        <v>296.5</v>
      </c>
    </row>
    <row r="25" spans="1:24" ht="32" x14ac:dyDescent="0.2">
      <c r="A25" t="s">
        <v>1358</v>
      </c>
      <c r="B25" t="s">
        <v>44</v>
      </c>
      <c r="C25">
        <v>3</v>
      </c>
      <c r="D25">
        <v>2</v>
      </c>
      <c r="F25">
        <v>2</v>
      </c>
      <c r="G25">
        <v>2</v>
      </c>
      <c r="I25">
        <v>1</v>
      </c>
      <c r="J25">
        <v>2</v>
      </c>
      <c r="K25">
        <v>0.124</v>
      </c>
      <c r="L25" t="s">
        <v>27</v>
      </c>
      <c r="M25">
        <v>3.5000000000000001E-3</v>
      </c>
      <c r="N25">
        <v>2.82258064516129</v>
      </c>
      <c r="O25">
        <v>2.8225806451612909E-2</v>
      </c>
      <c r="Q25">
        <v>296.5</v>
      </c>
      <c r="R25" t="s">
        <v>46</v>
      </c>
      <c r="S25" s="1" t="s">
        <v>2910</v>
      </c>
      <c r="U25" s="2" t="s">
        <v>32</v>
      </c>
      <c r="V25" s="2" t="s">
        <v>39</v>
      </c>
      <c r="W25" s="2" t="s">
        <v>34</v>
      </c>
      <c r="X25" s="2">
        <v>296.5</v>
      </c>
    </row>
    <row r="26" spans="1:24" ht="32" x14ac:dyDescent="0.2">
      <c r="A26" t="s">
        <v>1358</v>
      </c>
      <c r="B26" t="s">
        <v>44</v>
      </c>
      <c r="C26">
        <v>11</v>
      </c>
      <c r="D26">
        <v>11</v>
      </c>
      <c r="F26">
        <v>3</v>
      </c>
      <c r="G26">
        <v>9</v>
      </c>
      <c r="I26">
        <v>2</v>
      </c>
      <c r="J26">
        <v>9</v>
      </c>
      <c r="K26">
        <v>0.1216</v>
      </c>
      <c r="L26" t="s">
        <v>27</v>
      </c>
      <c r="M26">
        <v>4.0000000000000001E-3</v>
      </c>
      <c r="N26">
        <v>3.289473684210527</v>
      </c>
      <c r="O26">
        <v>3.2894736842105268E-2</v>
      </c>
      <c r="Q26">
        <v>296.5</v>
      </c>
      <c r="R26" t="s">
        <v>46</v>
      </c>
      <c r="S26" s="1" t="s">
        <v>2911</v>
      </c>
      <c r="U26" s="2" t="s">
        <v>31</v>
      </c>
      <c r="V26" s="2" t="s">
        <v>39</v>
      </c>
      <c r="W26" s="2" t="s">
        <v>34</v>
      </c>
      <c r="X26" s="2">
        <v>296.5</v>
      </c>
    </row>
    <row r="27" spans="1:24" ht="32" x14ac:dyDescent="0.2">
      <c r="A27" t="s">
        <v>1358</v>
      </c>
      <c r="B27" t="s">
        <v>44</v>
      </c>
      <c r="C27">
        <v>8</v>
      </c>
      <c r="D27">
        <v>7</v>
      </c>
      <c r="F27">
        <v>1</v>
      </c>
      <c r="G27">
        <v>7</v>
      </c>
      <c r="I27">
        <v>0</v>
      </c>
      <c r="J27">
        <v>7</v>
      </c>
      <c r="K27">
        <v>0.1192</v>
      </c>
      <c r="L27" t="s">
        <v>27</v>
      </c>
      <c r="M27">
        <v>2.8E-3</v>
      </c>
      <c r="N27">
        <v>2.348993288590604</v>
      </c>
      <c r="O27">
        <v>2.3489932885906041E-2</v>
      </c>
      <c r="Q27">
        <v>296.5</v>
      </c>
      <c r="R27" t="s">
        <v>46</v>
      </c>
      <c r="S27" s="1" t="s">
        <v>2912</v>
      </c>
      <c r="U27" s="2" t="s">
        <v>32</v>
      </c>
      <c r="V27" s="2" t="s">
        <v>39</v>
      </c>
      <c r="W27" s="2" t="s">
        <v>34</v>
      </c>
      <c r="X27" s="2">
        <v>296.5</v>
      </c>
    </row>
    <row r="28" spans="1:24" ht="32" x14ac:dyDescent="0.2">
      <c r="A28" t="s">
        <v>1358</v>
      </c>
      <c r="B28" t="s">
        <v>44</v>
      </c>
      <c r="C28">
        <v>11</v>
      </c>
      <c r="D28">
        <v>11</v>
      </c>
      <c r="F28">
        <v>3</v>
      </c>
      <c r="G28">
        <v>8</v>
      </c>
      <c r="I28">
        <v>2</v>
      </c>
      <c r="J28">
        <v>10</v>
      </c>
      <c r="K28">
        <v>0.1205</v>
      </c>
      <c r="L28" t="s">
        <v>27</v>
      </c>
      <c r="M28">
        <v>3.2000000000000002E-3</v>
      </c>
      <c r="N28">
        <v>2.6556016597510381</v>
      </c>
      <c r="O28">
        <v>2.655601659751038E-2</v>
      </c>
      <c r="Q28">
        <v>296.5</v>
      </c>
      <c r="R28" t="s">
        <v>46</v>
      </c>
      <c r="S28" s="1" t="s">
        <v>2913</v>
      </c>
      <c r="U28" s="2" t="s">
        <v>31</v>
      </c>
      <c r="V28" s="2" t="s">
        <v>39</v>
      </c>
      <c r="W28" s="2" t="s">
        <v>34</v>
      </c>
      <c r="X28" s="2">
        <v>296.5</v>
      </c>
    </row>
    <row r="29" spans="1:24" ht="32" x14ac:dyDescent="0.2">
      <c r="A29" t="s">
        <v>1358</v>
      </c>
      <c r="B29" t="s">
        <v>44</v>
      </c>
      <c r="C29">
        <v>23</v>
      </c>
      <c r="D29">
        <v>23</v>
      </c>
      <c r="F29">
        <v>4</v>
      </c>
      <c r="G29">
        <v>19</v>
      </c>
      <c r="I29">
        <v>3</v>
      </c>
      <c r="J29">
        <v>21</v>
      </c>
      <c r="K29">
        <v>0.1157</v>
      </c>
      <c r="L29" t="s">
        <v>27</v>
      </c>
      <c r="M29">
        <v>4.8999999999999998E-3</v>
      </c>
      <c r="N29">
        <v>4.2350907519446848</v>
      </c>
      <c r="O29">
        <v>4.2350907519446847E-2</v>
      </c>
      <c r="Q29">
        <v>296.5</v>
      </c>
      <c r="R29" t="s">
        <v>46</v>
      </c>
      <c r="S29" s="1" t="s">
        <v>2914</v>
      </c>
      <c r="U29" s="2" t="s">
        <v>31</v>
      </c>
      <c r="V29" s="2" t="s">
        <v>39</v>
      </c>
      <c r="W29" s="2" t="s">
        <v>34</v>
      </c>
      <c r="X29" s="2">
        <v>296.5</v>
      </c>
    </row>
    <row r="30" spans="1:24" ht="32" x14ac:dyDescent="0.2">
      <c r="A30" t="s">
        <v>1358</v>
      </c>
      <c r="B30" t="s">
        <v>44</v>
      </c>
      <c r="C30">
        <v>7</v>
      </c>
      <c r="D30">
        <v>6</v>
      </c>
      <c r="F30">
        <v>3</v>
      </c>
      <c r="G30">
        <v>5</v>
      </c>
      <c r="I30">
        <v>2</v>
      </c>
      <c r="J30">
        <v>5</v>
      </c>
      <c r="K30">
        <v>0.12189999999999999</v>
      </c>
      <c r="L30" t="s">
        <v>27</v>
      </c>
      <c r="M30">
        <v>2.8E-3</v>
      </c>
      <c r="N30">
        <v>2.2969647251845768</v>
      </c>
      <c r="O30">
        <v>2.2969647251845769E-2</v>
      </c>
      <c r="Q30">
        <v>296.5</v>
      </c>
      <c r="R30" t="s">
        <v>46</v>
      </c>
      <c r="S30" s="1" t="s">
        <v>2915</v>
      </c>
      <c r="U30" s="2" t="s">
        <v>32</v>
      </c>
      <c r="V30" s="2" t="s">
        <v>39</v>
      </c>
      <c r="W30" s="2" t="s">
        <v>34</v>
      </c>
      <c r="X30" s="2">
        <v>296.5</v>
      </c>
    </row>
    <row r="31" spans="1:24" ht="32" x14ac:dyDescent="0.2">
      <c r="A31" t="s">
        <v>1358</v>
      </c>
      <c r="B31" t="s">
        <v>44</v>
      </c>
      <c r="C31">
        <v>20</v>
      </c>
      <c r="D31">
        <v>19</v>
      </c>
      <c r="F31">
        <v>1</v>
      </c>
      <c r="G31">
        <v>19</v>
      </c>
      <c r="I31">
        <v>0</v>
      </c>
      <c r="J31">
        <v>19</v>
      </c>
      <c r="K31">
        <v>0.10539999999999999</v>
      </c>
      <c r="L31" t="s">
        <v>27</v>
      </c>
      <c r="M31">
        <v>4.0000000000000001E-3</v>
      </c>
      <c r="N31">
        <v>3.795066413662239</v>
      </c>
      <c r="O31">
        <v>3.7950664136622389E-2</v>
      </c>
      <c r="Q31">
        <v>296.5</v>
      </c>
      <c r="R31" t="s">
        <v>46</v>
      </c>
      <c r="S31" s="1" t="s">
        <v>2916</v>
      </c>
      <c r="U31" s="2" t="s">
        <v>32</v>
      </c>
      <c r="V31" s="2" t="s">
        <v>39</v>
      </c>
      <c r="W31" s="2" t="s">
        <v>34</v>
      </c>
      <c r="X31" s="2">
        <v>296.5</v>
      </c>
    </row>
    <row r="32" spans="1:24" ht="32" x14ac:dyDescent="0.2">
      <c r="A32" t="s">
        <v>1358</v>
      </c>
      <c r="B32" t="s">
        <v>44</v>
      </c>
      <c r="C32">
        <v>20</v>
      </c>
      <c r="D32">
        <v>19</v>
      </c>
      <c r="F32">
        <v>3</v>
      </c>
      <c r="G32">
        <v>18</v>
      </c>
      <c r="I32">
        <v>2</v>
      </c>
      <c r="J32">
        <v>18</v>
      </c>
      <c r="K32">
        <v>0.1135999999999999</v>
      </c>
      <c r="L32" t="s">
        <v>27</v>
      </c>
      <c r="M32">
        <v>3.5000000000000001E-3</v>
      </c>
      <c r="N32">
        <v>3.080985915492958</v>
      </c>
      <c r="O32">
        <v>3.0809859154929582E-2</v>
      </c>
      <c r="Q32">
        <v>296.5</v>
      </c>
      <c r="R32" t="s">
        <v>46</v>
      </c>
      <c r="S32" s="1" t="s">
        <v>2917</v>
      </c>
      <c r="U32" s="2" t="s">
        <v>32</v>
      </c>
      <c r="V32" s="2" t="s">
        <v>39</v>
      </c>
      <c r="W32" s="2" t="s">
        <v>34</v>
      </c>
      <c r="X32" s="2">
        <v>296.5</v>
      </c>
    </row>
    <row r="33" spans="1:24" ht="32" x14ac:dyDescent="0.2">
      <c r="A33" t="s">
        <v>1358</v>
      </c>
      <c r="B33" t="s">
        <v>44</v>
      </c>
      <c r="C33">
        <v>20</v>
      </c>
      <c r="D33">
        <v>19</v>
      </c>
      <c r="F33">
        <v>4</v>
      </c>
      <c r="G33">
        <v>17</v>
      </c>
      <c r="I33">
        <v>3</v>
      </c>
      <c r="J33">
        <v>17</v>
      </c>
      <c r="K33">
        <v>0.1124</v>
      </c>
      <c r="L33" t="s">
        <v>27</v>
      </c>
      <c r="M33">
        <v>4.4999999999999997E-3</v>
      </c>
      <c r="N33">
        <v>4.0035587188612114</v>
      </c>
      <c r="O33">
        <v>4.0035587188612103E-2</v>
      </c>
      <c r="Q33">
        <v>296.5</v>
      </c>
      <c r="R33" t="s">
        <v>46</v>
      </c>
      <c r="S33" s="1" t="s">
        <v>2918</v>
      </c>
      <c r="U33" s="2" t="s">
        <v>32</v>
      </c>
      <c r="V33" s="2" t="s">
        <v>39</v>
      </c>
      <c r="W33" s="2" t="s">
        <v>34</v>
      </c>
      <c r="X33" s="2">
        <v>296.5</v>
      </c>
    </row>
    <row r="34" spans="1:24" ht="32" x14ac:dyDescent="0.2">
      <c r="A34" t="s">
        <v>1358</v>
      </c>
      <c r="B34" t="s">
        <v>44</v>
      </c>
      <c r="C34">
        <v>20</v>
      </c>
      <c r="D34">
        <v>19</v>
      </c>
      <c r="F34">
        <v>5</v>
      </c>
      <c r="G34">
        <v>16</v>
      </c>
      <c r="I34">
        <v>4</v>
      </c>
      <c r="J34">
        <v>16</v>
      </c>
      <c r="K34">
        <v>0.1168</v>
      </c>
      <c r="L34" t="s">
        <v>27</v>
      </c>
      <c r="M34">
        <v>2.7000000000000001E-3</v>
      </c>
      <c r="N34">
        <v>2.3116438356164379</v>
      </c>
      <c r="O34">
        <v>2.3116438356164379E-2</v>
      </c>
      <c r="Q34">
        <v>296.5</v>
      </c>
      <c r="R34" t="s">
        <v>46</v>
      </c>
      <c r="S34" s="1" t="s">
        <v>2919</v>
      </c>
      <c r="U34" s="2" t="s">
        <v>32</v>
      </c>
      <c r="V34" s="2" t="s">
        <v>39</v>
      </c>
      <c r="W34" s="2" t="s">
        <v>34</v>
      </c>
      <c r="X34" s="2">
        <v>296.5</v>
      </c>
    </row>
    <row r="35" spans="1:24" ht="32" x14ac:dyDescent="0.2">
      <c r="A35" t="s">
        <v>1358</v>
      </c>
      <c r="B35" t="s">
        <v>44</v>
      </c>
      <c r="C35">
        <v>24</v>
      </c>
      <c r="D35">
        <v>23</v>
      </c>
      <c r="F35">
        <v>3</v>
      </c>
      <c r="G35">
        <v>22</v>
      </c>
      <c r="I35">
        <v>2</v>
      </c>
      <c r="J35">
        <v>22</v>
      </c>
      <c r="K35">
        <v>0.10970000000000001</v>
      </c>
      <c r="L35" t="s">
        <v>27</v>
      </c>
      <c r="M35">
        <v>3.5000000000000001E-3</v>
      </c>
      <c r="N35">
        <v>3.190519598906107</v>
      </c>
      <c r="O35">
        <v>3.1905195989061073E-2</v>
      </c>
      <c r="Q35">
        <v>296.5</v>
      </c>
      <c r="R35" t="s">
        <v>46</v>
      </c>
      <c r="S35" s="1" t="s">
        <v>2920</v>
      </c>
      <c r="U35" s="2" t="s">
        <v>32</v>
      </c>
      <c r="V35" s="2" t="s">
        <v>39</v>
      </c>
      <c r="W35" s="2" t="s">
        <v>34</v>
      </c>
      <c r="X35" s="2">
        <v>296.5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Y73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1358</v>
      </c>
      <c r="B2" t="s">
        <v>549</v>
      </c>
      <c r="C2">
        <v>9</v>
      </c>
      <c r="D2">
        <v>10</v>
      </c>
      <c r="F2">
        <v>1</v>
      </c>
      <c r="G2">
        <v>8</v>
      </c>
      <c r="I2">
        <v>2</v>
      </c>
      <c r="J2">
        <v>8</v>
      </c>
      <c r="K2">
        <v>5.2600000000000001E-2</v>
      </c>
      <c r="L2" t="s">
        <v>27</v>
      </c>
      <c r="M2">
        <v>1.6999999999999999E-3</v>
      </c>
      <c r="N2">
        <v>3.2319391634980978</v>
      </c>
      <c r="O2">
        <v>3.231939163498098E-2</v>
      </c>
      <c r="Q2">
        <v>298</v>
      </c>
      <c r="R2" t="s">
        <v>46</v>
      </c>
      <c r="S2" s="1" t="s">
        <v>2921</v>
      </c>
      <c r="U2" s="2" t="s">
        <v>30</v>
      </c>
      <c r="V2" s="2" t="s">
        <v>39</v>
      </c>
      <c r="W2" s="2" t="s">
        <v>34</v>
      </c>
      <c r="X2" s="2">
        <v>298</v>
      </c>
    </row>
    <row r="3" spans="1:25" ht="48" x14ac:dyDescent="0.2">
      <c r="A3" t="s">
        <v>1358</v>
      </c>
      <c r="B3" t="s">
        <v>570</v>
      </c>
      <c r="C3">
        <v>9</v>
      </c>
      <c r="D3">
        <v>10</v>
      </c>
      <c r="F3">
        <v>1</v>
      </c>
      <c r="G3">
        <v>8</v>
      </c>
      <c r="I3">
        <v>2</v>
      </c>
      <c r="J3">
        <v>8</v>
      </c>
      <c r="K3">
        <v>7.22E-2</v>
      </c>
      <c r="L3" t="s">
        <v>27</v>
      </c>
      <c r="M3">
        <v>2.3E-3</v>
      </c>
      <c r="N3">
        <v>3.1855955678670358</v>
      </c>
      <c r="O3">
        <v>3.1855955678670361E-2</v>
      </c>
      <c r="Q3">
        <v>298</v>
      </c>
      <c r="R3" t="s">
        <v>46</v>
      </c>
      <c r="S3" s="1" t="s">
        <v>2921</v>
      </c>
      <c r="U3" s="2" t="s">
        <v>30</v>
      </c>
      <c r="V3" s="2" t="s">
        <v>39</v>
      </c>
      <c r="W3" s="2" t="s">
        <v>34</v>
      </c>
      <c r="X3" s="2">
        <v>298</v>
      </c>
    </row>
    <row r="4" spans="1:25" ht="48" x14ac:dyDescent="0.2">
      <c r="A4" t="s">
        <v>1358</v>
      </c>
      <c r="B4" t="s">
        <v>549</v>
      </c>
      <c r="C4">
        <v>11</v>
      </c>
      <c r="D4">
        <v>11</v>
      </c>
      <c r="F4">
        <v>3</v>
      </c>
      <c r="G4">
        <v>8</v>
      </c>
      <c r="I4">
        <v>4</v>
      </c>
      <c r="J4">
        <v>8</v>
      </c>
      <c r="K4">
        <v>5.3800000000000001E-2</v>
      </c>
      <c r="L4" t="s">
        <v>27</v>
      </c>
      <c r="M4">
        <v>1.2999999999999999E-3</v>
      </c>
      <c r="N4">
        <v>2.4163568773234201</v>
      </c>
      <c r="O4">
        <v>2.4163568773234199E-2</v>
      </c>
      <c r="Q4">
        <v>298</v>
      </c>
      <c r="R4" t="s">
        <v>46</v>
      </c>
      <c r="S4" s="1" t="s">
        <v>2922</v>
      </c>
      <c r="U4" s="2" t="s">
        <v>31</v>
      </c>
      <c r="V4" s="2" t="s">
        <v>39</v>
      </c>
      <c r="W4" s="2" t="s">
        <v>34</v>
      </c>
      <c r="X4" s="2">
        <v>298</v>
      </c>
    </row>
    <row r="5" spans="1:25" ht="48" x14ac:dyDescent="0.2">
      <c r="A5" t="s">
        <v>1358</v>
      </c>
      <c r="B5" t="s">
        <v>570</v>
      </c>
      <c r="C5">
        <v>11</v>
      </c>
      <c r="D5">
        <v>11</v>
      </c>
      <c r="F5">
        <v>3</v>
      </c>
      <c r="G5">
        <v>8</v>
      </c>
      <c r="I5">
        <v>4</v>
      </c>
      <c r="J5">
        <v>8</v>
      </c>
      <c r="K5">
        <v>7.5600000000000001E-2</v>
      </c>
      <c r="L5" t="s">
        <v>27</v>
      </c>
      <c r="M5">
        <v>2.5000000000000001E-3</v>
      </c>
      <c r="N5">
        <v>3.306878306878307</v>
      </c>
      <c r="O5">
        <v>3.3068783068783067E-2</v>
      </c>
      <c r="Q5">
        <v>298</v>
      </c>
      <c r="R5" t="s">
        <v>46</v>
      </c>
      <c r="S5" s="1" t="s">
        <v>2922</v>
      </c>
      <c r="U5" s="2" t="s">
        <v>31</v>
      </c>
      <c r="V5" s="2" t="s">
        <v>39</v>
      </c>
      <c r="W5" s="2" t="s">
        <v>34</v>
      </c>
      <c r="X5" s="2">
        <v>298</v>
      </c>
    </row>
    <row r="6" spans="1:25" ht="48" x14ac:dyDescent="0.2">
      <c r="A6" t="s">
        <v>1358</v>
      </c>
      <c r="B6" t="s">
        <v>549</v>
      </c>
      <c r="C6">
        <v>12</v>
      </c>
      <c r="D6">
        <v>12</v>
      </c>
      <c r="F6">
        <v>3</v>
      </c>
      <c r="G6">
        <v>9</v>
      </c>
      <c r="I6">
        <v>4</v>
      </c>
      <c r="J6">
        <v>9</v>
      </c>
      <c r="K6">
        <v>5.33E-2</v>
      </c>
      <c r="L6" t="s">
        <v>27</v>
      </c>
      <c r="M6">
        <v>1.6000000000000001E-3</v>
      </c>
      <c r="N6">
        <v>3.0018761726078802</v>
      </c>
      <c r="O6">
        <v>3.0018761726078799E-2</v>
      </c>
      <c r="Q6">
        <v>298</v>
      </c>
      <c r="R6" t="s">
        <v>46</v>
      </c>
      <c r="S6" s="1" t="s">
        <v>2923</v>
      </c>
      <c r="U6" s="2" t="s">
        <v>31</v>
      </c>
      <c r="V6" s="2" t="s">
        <v>39</v>
      </c>
      <c r="W6" s="2" t="s">
        <v>34</v>
      </c>
      <c r="X6" s="2">
        <v>298</v>
      </c>
    </row>
    <row r="7" spans="1:25" ht="48" x14ac:dyDescent="0.2">
      <c r="A7" t="s">
        <v>1358</v>
      </c>
      <c r="B7" t="s">
        <v>570</v>
      </c>
      <c r="C7">
        <v>12</v>
      </c>
      <c r="D7">
        <v>12</v>
      </c>
      <c r="F7">
        <v>3</v>
      </c>
      <c r="G7">
        <v>9</v>
      </c>
      <c r="I7">
        <v>4</v>
      </c>
      <c r="J7">
        <v>9</v>
      </c>
      <c r="K7">
        <v>7.3599999999999999E-2</v>
      </c>
      <c r="L7" t="s">
        <v>27</v>
      </c>
      <c r="M7">
        <v>2.3E-3</v>
      </c>
      <c r="N7">
        <v>3.125</v>
      </c>
      <c r="O7">
        <v>3.125E-2</v>
      </c>
      <c r="Q7">
        <v>298</v>
      </c>
      <c r="R7" t="s">
        <v>46</v>
      </c>
      <c r="S7" s="1" t="s">
        <v>2923</v>
      </c>
      <c r="U7" s="2" t="s">
        <v>31</v>
      </c>
      <c r="V7" s="2" t="s">
        <v>39</v>
      </c>
      <c r="W7" s="2" t="s">
        <v>34</v>
      </c>
      <c r="X7" s="2">
        <v>298</v>
      </c>
    </row>
    <row r="8" spans="1:25" ht="48" x14ac:dyDescent="0.2">
      <c r="A8" t="s">
        <v>1358</v>
      </c>
      <c r="B8" t="s">
        <v>549</v>
      </c>
      <c r="C8">
        <v>15</v>
      </c>
      <c r="D8">
        <v>15</v>
      </c>
      <c r="F8">
        <v>3</v>
      </c>
      <c r="G8">
        <v>12</v>
      </c>
      <c r="I8">
        <v>4</v>
      </c>
      <c r="J8">
        <v>12</v>
      </c>
      <c r="K8">
        <v>5.1499999999999997E-2</v>
      </c>
      <c r="L8" t="s">
        <v>27</v>
      </c>
      <c r="M8">
        <v>1.6000000000000001E-3</v>
      </c>
      <c r="N8">
        <v>3.1067961165048539</v>
      </c>
      <c r="O8">
        <v>3.1067961165048539E-2</v>
      </c>
      <c r="Q8">
        <v>298</v>
      </c>
      <c r="R8" t="s">
        <v>46</v>
      </c>
      <c r="S8" s="1" t="s">
        <v>2924</v>
      </c>
      <c r="U8" s="2" t="s">
        <v>31</v>
      </c>
      <c r="V8" s="2" t="s">
        <v>39</v>
      </c>
      <c r="W8" s="2" t="s">
        <v>34</v>
      </c>
      <c r="X8" s="2">
        <v>298</v>
      </c>
    </row>
    <row r="9" spans="1:25" ht="48" x14ac:dyDescent="0.2">
      <c r="A9" t="s">
        <v>1358</v>
      </c>
      <c r="B9" t="s">
        <v>570</v>
      </c>
      <c r="C9">
        <v>15</v>
      </c>
      <c r="D9">
        <v>15</v>
      </c>
      <c r="F9">
        <v>3</v>
      </c>
      <c r="G9">
        <v>12</v>
      </c>
      <c r="I9">
        <v>4</v>
      </c>
      <c r="J9">
        <v>12</v>
      </c>
      <c r="K9">
        <v>7.0999999999999994E-2</v>
      </c>
      <c r="L9" t="s">
        <v>27</v>
      </c>
      <c r="M9">
        <v>1.6000000000000001E-3</v>
      </c>
      <c r="N9">
        <v>2.253521126760563</v>
      </c>
      <c r="O9">
        <v>2.2535211267605632E-2</v>
      </c>
      <c r="Q9">
        <v>298</v>
      </c>
      <c r="R9" t="s">
        <v>46</v>
      </c>
      <c r="S9" s="1" t="s">
        <v>2924</v>
      </c>
      <c r="U9" s="2" t="s">
        <v>31</v>
      </c>
      <c r="V9" s="2" t="s">
        <v>39</v>
      </c>
      <c r="W9" s="2" t="s">
        <v>34</v>
      </c>
      <c r="X9" s="2">
        <v>298</v>
      </c>
    </row>
    <row r="10" spans="1:25" ht="48" x14ac:dyDescent="0.2">
      <c r="A10" t="s">
        <v>1358</v>
      </c>
      <c r="B10" t="s">
        <v>549</v>
      </c>
      <c r="C10">
        <v>7</v>
      </c>
      <c r="D10">
        <v>8</v>
      </c>
      <c r="F10">
        <v>1</v>
      </c>
      <c r="G10">
        <v>6</v>
      </c>
      <c r="I10">
        <v>2</v>
      </c>
      <c r="J10">
        <v>6</v>
      </c>
      <c r="K10">
        <v>5.3400000000000003E-2</v>
      </c>
      <c r="L10" t="s">
        <v>27</v>
      </c>
      <c r="M10">
        <v>1.1999999999999999E-3</v>
      </c>
      <c r="N10">
        <v>2.2471910112359552</v>
      </c>
      <c r="O10">
        <v>2.247191011235955E-2</v>
      </c>
      <c r="Q10">
        <v>298</v>
      </c>
      <c r="R10" t="s">
        <v>46</v>
      </c>
      <c r="S10" s="1" t="s">
        <v>2925</v>
      </c>
      <c r="U10" s="2" t="s">
        <v>30</v>
      </c>
      <c r="V10" s="2" t="s">
        <v>39</v>
      </c>
      <c r="W10" s="2" t="s">
        <v>34</v>
      </c>
      <c r="X10" s="2">
        <v>298</v>
      </c>
    </row>
    <row r="11" spans="1:25" ht="48" x14ac:dyDescent="0.2">
      <c r="A11" t="s">
        <v>1358</v>
      </c>
      <c r="B11" t="s">
        <v>570</v>
      </c>
      <c r="C11">
        <v>7</v>
      </c>
      <c r="D11">
        <v>8</v>
      </c>
      <c r="F11">
        <v>1</v>
      </c>
      <c r="G11">
        <v>6</v>
      </c>
      <c r="I11">
        <v>2</v>
      </c>
      <c r="J11">
        <v>6</v>
      </c>
      <c r="K11">
        <v>7.5999999999999998E-2</v>
      </c>
      <c r="L11" t="s">
        <v>27</v>
      </c>
      <c r="M11">
        <v>2.3999999999999998E-3</v>
      </c>
      <c r="N11">
        <v>3.1578947368421049</v>
      </c>
      <c r="O11">
        <v>3.1578947368421047E-2</v>
      </c>
      <c r="Q11">
        <v>298</v>
      </c>
      <c r="R11" t="s">
        <v>46</v>
      </c>
      <c r="S11" s="1" t="s">
        <v>2925</v>
      </c>
      <c r="U11" s="2" t="s">
        <v>30</v>
      </c>
      <c r="V11" s="2" t="s">
        <v>39</v>
      </c>
      <c r="W11" s="2" t="s">
        <v>34</v>
      </c>
      <c r="X11" s="2">
        <v>298</v>
      </c>
    </row>
    <row r="12" spans="1:25" ht="48" x14ac:dyDescent="0.2">
      <c r="A12" t="s">
        <v>1358</v>
      </c>
      <c r="B12" t="s">
        <v>549</v>
      </c>
      <c r="C12">
        <v>7</v>
      </c>
      <c r="D12">
        <v>8</v>
      </c>
      <c r="F12">
        <v>0</v>
      </c>
      <c r="G12">
        <v>7</v>
      </c>
      <c r="I12">
        <v>1</v>
      </c>
      <c r="J12">
        <v>7</v>
      </c>
      <c r="K12">
        <v>5.5599999999999997E-2</v>
      </c>
      <c r="L12" t="s">
        <v>27</v>
      </c>
      <c r="M12">
        <v>1.9E-3</v>
      </c>
      <c r="N12">
        <v>3.4172661870503598</v>
      </c>
      <c r="O12">
        <v>3.41726618705036E-2</v>
      </c>
      <c r="Q12">
        <v>298</v>
      </c>
      <c r="R12" t="s">
        <v>46</v>
      </c>
      <c r="S12" s="1" t="s">
        <v>2926</v>
      </c>
      <c r="U12" s="2" t="s">
        <v>30</v>
      </c>
      <c r="V12" s="2" t="s">
        <v>39</v>
      </c>
      <c r="W12" s="2" t="s">
        <v>34</v>
      </c>
      <c r="X12" s="2">
        <v>298</v>
      </c>
    </row>
    <row r="13" spans="1:25" ht="48" x14ac:dyDescent="0.2">
      <c r="A13" t="s">
        <v>1358</v>
      </c>
      <c r="B13" t="s">
        <v>570</v>
      </c>
      <c r="C13">
        <v>7</v>
      </c>
      <c r="D13">
        <v>8</v>
      </c>
      <c r="F13">
        <v>0</v>
      </c>
      <c r="G13">
        <v>7</v>
      </c>
      <c r="I13">
        <v>1</v>
      </c>
      <c r="J13">
        <v>7</v>
      </c>
      <c r="K13">
        <v>7.6499999999999999E-2</v>
      </c>
      <c r="L13" t="s">
        <v>27</v>
      </c>
      <c r="M13">
        <v>2.0999999999999999E-3</v>
      </c>
      <c r="N13">
        <v>2.7450980392156872</v>
      </c>
      <c r="O13">
        <v>2.7450980392156869E-2</v>
      </c>
      <c r="Q13">
        <v>298</v>
      </c>
      <c r="R13" t="s">
        <v>46</v>
      </c>
      <c r="S13" s="1" t="s">
        <v>2926</v>
      </c>
      <c r="U13" s="2" t="s">
        <v>30</v>
      </c>
      <c r="V13" s="2" t="s">
        <v>39</v>
      </c>
      <c r="W13" s="2" t="s">
        <v>34</v>
      </c>
      <c r="X13" s="2">
        <v>298</v>
      </c>
    </row>
    <row r="14" spans="1:25" ht="48" x14ac:dyDescent="0.2">
      <c r="A14" t="s">
        <v>1358</v>
      </c>
      <c r="B14" t="s">
        <v>549</v>
      </c>
      <c r="C14">
        <v>13</v>
      </c>
      <c r="D14">
        <v>13</v>
      </c>
      <c r="F14">
        <v>2</v>
      </c>
      <c r="G14">
        <v>12</v>
      </c>
      <c r="I14">
        <v>3</v>
      </c>
      <c r="J14">
        <v>10</v>
      </c>
      <c r="K14">
        <v>5.2600000000000001E-2</v>
      </c>
      <c r="L14" t="s">
        <v>27</v>
      </c>
      <c r="M14">
        <v>1.4E-3</v>
      </c>
      <c r="N14">
        <v>2.661596958174905</v>
      </c>
      <c r="O14">
        <v>2.6615969581749041E-2</v>
      </c>
      <c r="Q14">
        <v>298</v>
      </c>
      <c r="R14" t="s">
        <v>46</v>
      </c>
      <c r="S14" s="1" t="s">
        <v>2927</v>
      </c>
      <c r="U14" s="2" t="s">
        <v>31</v>
      </c>
      <c r="V14" s="2" t="s">
        <v>39</v>
      </c>
      <c r="W14" s="2" t="s">
        <v>34</v>
      </c>
      <c r="X14" s="2">
        <v>298</v>
      </c>
    </row>
    <row r="15" spans="1:25" ht="48" x14ac:dyDescent="0.2">
      <c r="A15" t="s">
        <v>1358</v>
      </c>
      <c r="B15" t="s">
        <v>570</v>
      </c>
      <c r="C15">
        <v>13</v>
      </c>
      <c r="D15">
        <v>13</v>
      </c>
      <c r="F15">
        <v>2</v>
      </c>
      <c r="G15">
        <v>12</v>
      </c>
      <c r="I15">
        <v>3</v>
      </c>
      <c r="J15">
        <v>10</v>
      </c>
      <c r="K15">
        <v>7.2400000000000006E-2</v>
      </c>
      <c r="L15" t="s">
        <v>27</v>
      </c>
      <c r="M15">
        <v>1.8E-3</v>
      </c>
      <c r="N15">
        <v>2.4861878453038671</v>
      </c>
      <c r="O15">
        <v>2.486187845303868E-2</v>
      </c>
      <c r="Q15">
        <v>298</v>
      </c>
      <c r="R15" t="s">
        <v>46</v>
      </c>
      <c r="S15" s="1" t="s">
        <v>2927</v>
      </c>
      <c r="U15" s="2" t="s">
        <v>31</v>
      </c>
      <c r="V15" s="2" t="s">
        <v>39</v>
      </c>
      <c r="W15" s="2" t="s">
        <v>34</v>
      </c>
      <c r="X15" s="2">
        <v>298</v>
      </c>
    </row>
    <row r="16" spans="1:25" ht="48" x14ac:dyDescent="0.2">
      <c r="A16" t="s">
        <v>1358</v>
      </c>
      <c r="B16" t="s">
        <v>549</v>
      </c>
      <c r="C16">
        <v>5</v>
      </c>
      <c r="D16">
        <v>6</v>
      </c>
      <c r="F16">
        <v>1</v>
      </c>
      <c r="G16">
        <v>4</v>
      </c>
      <c r="I16">
        <v>2</v>
      </c>
      <c r="J16">
        <v>4</v>
      </c>
      <c r="K16">
        <v>5.7000000000000002E-2</v>
      </c>
      <c r="L16" t="s">
        <v>27</v>
      </c>
      <c r="M16">
        <v>2E-3</v>
      </c>
      <c r="N16">
        <v>3.5087719298245621</v>
      </c>
      <c r="O16">
        <v>3.5087719298245619E-2</v>
      </c>
      <c r="Q16">
        <v>298</v>
      </c>
      <c r="R16" t="s">
        <v>46</v>
      </c>
      <c r="S16" s="1" t="s">
        <v>2928</v>
      </c>
      <c r="U16" s="2" t="s">
        <v>30</v>
      </c>
      <c r="V16" s="2" t="s">
        <v>39</v>
      </c>
      <c r="W16" s="2" t="s">
        <v>34</v>
      </c>
      <c r="X16" s="2">
        <v>298</v>
      </c>
    </row>
    <row r="17" spans="1:24" ht="48" x14ac:dyDescent="0.2">
      <c r="A17" t="s">
        <v>1358</v>
      </c>
      <c r="B17" t="s">
        <v>570</v>
      </c>
      <c r="C17">
        <v>5</v>
      </c>
      <c r="D17">
        <v>6</v>
      </c>
      <c r="F17">
        <v>1</v>
      </c>
      <c r="G17">
        <v>4</v>
      </c>
      <c r="I17">
        <v>2</v>
      </c>
      <c r="J17">
        <v>4</v>
      </c>
      <c r="K17">
        <v>8.1000000000000003E-2</v>
      </c>
      <c r="L17" t="s">
        <v>27</v>
      </c>
      <c r="M17">
        <v>1.8E-3</v>
      </c>
      <c r="N17">
        <v>2.2222222222222219</v>
      </c>
      <c r="O17">
        <v>2.222222222222222E-2</v>
      </c>
      <c r="Q17">
        <v>298</v>
      </c>
      <c r="R17" t="s">
        <v>46</v>
      </c>
      <c r="S17" s="1" t="s">
        <v>2928</v>
      </c>
      <c r="U17" s="2" t="s">
        <v>30</v>
      </c>
      <c r="V17" s="2" t="s">
        <v>39</v>
      </c>
      <c r="W17" s="2" t="s">
        <v>34</v>
      </c>
      <c r="X17" s="2">
        <v>298</v>
      </c>
    </row>
    <row r="18" spans="1:24" ht="48" x14ac:dyDescent="0.2">
      <c r="A18" t="s">
        <v>1358</v>
      </c>
      <c r="B18" t="s">
        <v>549</v>
      </c>
      <c r="C18">
        <v>4</v>
      </c>
      <c r="D18">
        <v>5</v>
      </c>
      <c r="F18">
        <v>1</v>
      </c>
      <c r="G18">
        <v>4</v>
      </c>
      <c r="I18">
        <v>2</v>
      </c>
      <c r="J18">
        <v>4</v>
      </c>
      <c r="K18">
        <v>5.6399999999999999E-2</v>
      </c>
      <c r="L18" t="s">
        <v>27</v>
      </c>
      <c r="M18">
        <v>1.4E-3</v>
      </c>
      <c r="N18">
        <v>2.4822695035460991</v>
      </c>
      <c r="O18">
        <v>2.4822695035460991E-2</v>
      </c>
      <c r="Q18">
        <v>298</v>
      </c>
      <c r="R18" t="s">
        <v>46</v>
      </c>
      <c r="S18" s="1" t="s">
        <v>2929</v>
      </c>
      <c r="U18" s="2" t="s">
        <v>30</v>
      </c>
      <c r="V18" s="2" t="s">
        <v>39</v>
      </c>
      <c r="W18" s="2" t="s">
        <v>34</v>
      </c>
      <c r="X18" s="2">
        <v>298</v>
      </c>
    </row>
    <row r="19" spans="1:24" ht="48" x14ac:dyDescent="0.2">
      <c r="A19" t="s">
        <v>1358</v>
      </c>
      <c r="B19" t="s">
        <v>570</v>
      </c>
      <c r="C19">
        <v>4</v>
      </c>
      <c r="D19">
        <v>5</v>
      </c>
      <c r="F19">
        <v>1</v>
      </c>
      <c r="G19">
        <v>4</v>
      </c>
      <c r="I19">
        <v>2</v>
      </c>
      <c r="J19">
        <v>4</v>
      </c>
      <c r="K19">
        <v>8.1199999999999994E-2</v>
      </c>
      <c r="L19" t="s">
        <v>27</v>
      </c>
      <c r="M19">
        <v>2.3E-3</v>
      </c>
      <c r="N19">
        <v>2.8325123152709351</v>
      </c>
      <c r="O19">
        <v>2.832512315270936E-2</v>
      </c>
      <c r="Q19">
        <v>298</v>
      </c>
      <c r="R19" t="s">
        <v>46</v>
      </c>
      <c r="S19" s="1" t="s">
        <v>2929</v>
      </c>
      <c r="U19" s="2" t="s">
        <v>30</v>
      </c>
      <c r="V19" s="2" t="s">
        <v>39</v>
      </c>
      <c r="W19" s="2" t="s">
        <v>34</v>
      </c>
      <c r="X19" s="2">
        <v>298</v>
      </c>
    </row>
    <row r="20" spans="1:24" ht="48" x14ac:dyDescent="0.2">
      <c r="A20" t="s">
        <v>1358</v>
      </c>
      <c r="B20" t="s">
        <v>549</v>
      </c>
      <c r="C20">
        <v>2</v>
      </c>
      <c r="D20">
        <v>3</v>
      </c>
      <c r="F20">
        <v>1</v>
      </c>
      <c r="G20">
        <v>2</v>
      </c>
      <c r="I20">
        <v>2</v>
      </c>
      <c r="J20">
        <v>2</v>
      </c>
      <c r="K20">
        <v>5.8500000000000003E-2</v>
      </c>
      <c r="L20" t="s">
        <v>27</v>
      </c>
      <c r="M20">
        <v>1.5E-3</v>
      </c>
      <c r="N20">
        <v>2.5641025641025639</v>
      </c>
      <c r="O20">
        <v>2.564102564102564E-2</v>
      </c>
      <c r="Q20">
        <v>298</v>
      </c>
      <c r="R20" t="s">
        <v>46</v>
      </c>
      <c r="S20" s="1" t="s">
        <v>2930</v>
      </c>
      <c r="U20" s="2" t="s">
        <v>30</v>
      </c>
      <c r="V20" s="2" t="s">
        <v>39</v>
      </c>
      <c r="W20" s="2" t="s">
        <v>34</v>
      </c>
      <c r="X20" s="2">
        <v>298</v>
      </c>
    </row>
    <row r="21" spans="1:24" ht="48" x14ac:dyDescent="0.2">
      <c r="A21" t="s">
        <v>1358</v>
      </c>
      <c r="B21" t="s">
        <v>570</v>
      </c>
      <c r="C21">
        <v>2</v>
      </c>
      <c r="D21">
        <v>3</v>
      </c>
      <c r="F21">
        <v>1</v>
      </c>
      <c r="G21">
        <v>2</v>
      </c>
      <c r="I21">
        <v>2</v>
      </c>
      <c r="J21">
        <v>2</v>
      </c>
      <c r="K21">
        <v>8.4599999999999995E-2</v>
      </c>
      <c r="L21" t="s">
        <v>27</v>
      </c>
      <c r="M21">
        <v>2.3E-3</v>
      </c>
      <c r="N21">
        <v>2.7186761229314418</v>
      </c>
      <c r="O21">
        <v>2.7186761229314418E-2</v>
      </c>
      <c r="Q21">
        <v>298</v>
      </c>
      <c r="R21" t="s">
        <v>46</v>
      </c>
      <c r="S21" s="1" t="s">
        <v>2930</v>
      </c>
      <c r="U21" s="2" t="s">
        <v>30</v>
      </c>
      <c r="V21" s="2" t="s">
        <v>39</v>
      </c>
      <c r="W21" s="2" t="s">
        <v>34</v>
      </c>
      <c r="X21" s="2">
        <v>298</v>
      </c>
    </row>
    <row r="22" spans="1:24" ht="48" x14ac:dyDescent="0.2">
      <c r="A22" t="s">
        <v>1358</v>
      </c>
      <c r="B22" t="s">
        <v>549</v>
      </c>
      <c r="C22">
        <v>11</v>
      </c>
      <c r="D22">
        <v>11</v>
      </c>
      <c r="F22">
        <v>2</v>
      </c>
      <c r="G22">
        <v>9</v>
      </c>
      <c r="I22">
        <v>3</v>
      </c>
      <c r="J22">
        <v>9</v>
      </c>
      <c r="K22">
        <v>5.3899999999999899E-2</v>
      </c>
      <c r="L22" t="s">
        <v>27</v>
      </c>
      <c r="M22">
        <v>2.7000000000000001E-3</v>
      </c>
      <c r="N22">
        <v>5.0092764378478671</v>
      </c>
      <c r="O22">
        <v>5.009276437847867E-2</v>
      </c>
      <c r="Q22">
        <v>298</v>
      </c>
      <c r="R22" t="s">
        <v>46</v>
      </c>
      <c r="S22" s="1" t="s">
        <v>2931</v>
      </c>
      <c r="U22" s="2" t="s">
        <v>31</v>
      </c>
      <c r="V22" s="2" t="s">
        <v>39</v>
      </c>
      <c r="W22" s="2" t="s">
        <v>34</v>
      </c>
      <c r="X22" s="2">
        <v>298</v>
      </c>
    </row>
    <row r="23" spans="1:24" ht="48" x14ac:dyDescent="0.2">
      <c r="A23" t="s">
        <v>1358</v>
      </c>
      <c r="B23" t="s">
        <v>570</v>
      </c>
      <c r="C23">
        <v>11</v>
      </c>
      <c r="D23">
        <v>11</v>
      </c>
      <c r="F23">
        <v>2</v>
      </c>
      <c r="G23">
        <v>9</v>
      </c>
      <c r="I23">
        <v>3</v>
      </c>
      <c r="J23">
        <v>9</v>
      </c>
      <c r="K23">
        <v>7.3099999999999998E-2</v>
      </c>
      <c r="L23" t="s">
        <v>27</v>
      </c>
      <c r="M23">
        <v>2.3E-3</v>
      </c>
      <c r="N23">
        <v>3.1463748290013678</v>
      </c>
      <c r="O23">
        <v>3.1463748290013679E-2</v>
      </c>
      <c r="Q23">
        <v>298</v>
      </c>
      <c r="R23" t="s">
        <v>46</v>
      </c>
      <c r="S23" s="1" t="s">
        <v>2931</v>
      </c>
      <c r="U23" s="2" t="s">
        <v>31</v>
      </c>
      <c r="V23" s="2" t="s">
        <v>39</v>
      </c>
      <c r="W23" s="2" t="s">
        <v>34</v>
      </c>
      <c r="X23" s="2">
        <v>298</v>
      </c>
    </row>
    <row r="24" spans="1:24" ht="48" x14ac:dyDescent="0.2">
      <c r="A24" t="s">
        <v>1358</v>
      </c>
      <c r="B24" t="s">
        <v>549</v>
      </c>
      <c r="C24">
        <v>5</v>
      </c>
      <c r="D24">
        <v>6</v>
      </c>
      <c r="F24">
        <v>0</v>
      </c>
      <c r="G24">
        <v>5</v>
      </c>
      <c r="I24">
        <v>1</v>
      </c>
      <c r="J24">
        <v>5</v>
      </c>
      <c r="K24">
        <v>5.45E-2</v>
      </c>
      <c r="L24" t="s">
        <v>27</v>
      </c>
      <c r="M24">
        <v>1.4E-3</v>
      </c>
      <c r="N24">
        <v>2.568807339449541</v>
      </c>
      <c r="O24">
        <v>2.5688073394495411E-2</v>
      </c>
      <c r="Q24">
        <v>298</v>
      </c>
      <c r="R24" t="s">
        <v>46</v>
      </c>
      <c r="S24" s="1" t="s">
        <v>2932</v>
      </c>
      <c r="U24" s="2" t="s">
        <v>30</v>
      </c>
      <c r="V24" s="2" t="s">
        <v>39</v>
      </c>
      <c r="W24" s="2" t="s">
        <v>34</v>
      </c>
      <c r="X24" s="2">
        <v>298</v>
      </c>
    </row>
    <row r="25" spans="1:24" ht="48" x14ac:dyDescent="0.2">
      <c r="A25" t="s">
        <v>1358</v>
      </c>
      <c r="B25" t="s">
        <v>570</v>
      </c>
      <c r="C25">
        <v>5</v>
      </c>
      <c r="D25">
        <v>6</v>
      </c>
      <c r="F25">
        <v>0</v>
      </c>
      <c r="G25">
        <v>5</v>
      </c>
      <c r="I25">
        <v>1</v>
      </c>
      <c r="J25">
        <v>5</v>
      </c>
      <c r="K25">
        <v>7.8200000000000006E-2</v>
      </c>
      <c r="L25" t="s">
        <v>27</v>
      </c>
      <c r="M25">
        <v>2.2000000000000001E-3</v>
      </c>
      <c r="N25">
        <v>2.8132992327365729</v>
      </c>
      <c r="O25">
        <v>2.8132992327365731E-2</v>
      </c>
      <c r="Q25">
        <v>298</v>
      </c>
      <c r="R25" t="s">
        <v>46</v>
      </c>
      <c r="S25" s="1" t="s">
        <v>2932</v>
      </c>
      <c r="U25" s="2" t="s">
        <v>30</v>
      </c>
      <c r="V25" s="2" t="s">
        <v>39</v>
      </c>
      <c r="W25" s="2" t="s">
        <v>34</v>
      </c>
      <c r="X25" s="2">
        <v>298</v>
      </c>
    </row>
    <row r="26" spans="1:24" ht="48" x14ac:dyDescent="0.2">
      <c r="A26" t="s">
        <v>1358</v>
      </c>
      <c r="B26" t="s">
        <v>549</v>
      </c>
      <c r="C26">
        <v>4</v>
      </c>
      <c r="D26">
        <v>4</v>
      </c>
      <c r="F26">
        <v>1</v>
      </c>
      <c r="G26">
        <v>4</v>
      </c>
      <c r="I26">
        <v>2</v>
      </c>
      <c r="J26">
        <v>2</v>
      </c>
      <c r="K26">
        <v>5.7799999999999997E-2</v>
      </c>
      <c r="L26" t="s">
        <v>27</v>
      </c>
      <c r="M26">
        <v>1.8E-3</v>
      </c>
      <c r="N26">
        <v>3.1141868512110729</v>
      </c>
      <c r="O26">
        <v>3.1141868512110728E-2</v>
      </c>
      <c r="Q26">
        <v>298</v>
      </c>
      <c r="R26" t="s">
        <v>46</v>
      </c>
      <c r="S26" s="1" t="s">
        <v>2933</v>
      </c>
      <c r="U26" s="2" t="s">
        <v>31</v>
      </c>
      <c r="V26" s="2" t="s">
        <v>39</v>
      </c>
      <c r="W26" s="2" t="s">
        <v>34</v>
      </c>
      <c r="X26" s="2">
        <v>298</v>
      </c>
    </row>
    <row r="27" spans="1:24" ht="48" x14ac:dyDescent="0.2">
      <c r="A27" t="s">
        <v>1358</v>
      </c>
      <c r="B27" t="s">
        <v>570</v>
      </c>
      <c r="C27">
        <v>4</v>
      </c>
      <c r="D27">
        <v>4</v>
      </c>
      <c r="F27">
        <v>1</v>
      </c>
      <c r="G27">
        <v>4</v>
      </c>
      <c r="I27">
        <v>2</v>
      </c>
      <c r="J27">
        <v>2</v>
      </c>
      <c r="K27">
        <v>8.4099999999999994E-2</v>
      </c>
      <c r="L27" t="s">
        <v>27</v>
      </c>
      <c r="M27">
        <v>2E-3</v>
      </c>
      <c r="N27">
        <v>2.378121284185494</v>
      </c>
      <c r="O27">
        <v>2.3781212841854939E-2</v>
      </c>
      <c r="Q27">
        <v>298</v>
      </c>
      <c r="R27" t="s">
        <v>46</v>
      </c>
      <c r="S27" s="1" t="s">
        <v>2933</v>
      </c>
      <c r="U27" s="2" t="s">
        <v>31</v>
      </c>
      <c r="V27" s="2" t="s">
        <v>39</v>
      </c>
      <c r="W27" s="2" t="s">
        <v>34</v>
      </c>
      <c r="X27" s="2">
        <v>298</v>
      </c>
    </row>
    <row r="28" spans="1:24" ht="48" x14ac:dyDescent="0.2">
      <c r="A28" t="s">
        <v>1358</v>
      </c>
      <c r="B28" t="s">
        <v>549</v>
      </c>
      <c r="C28">
        <v>13</v>
      </c>
      <c r="D28">
        <v>14</v>
      </c>
      <c r="F28">
        <v>3</v>
      </c>
      <c r="G28">
        <v>10</v>
      </c>
      <c r="I28">
        <v>2</v>
      </c>
      <c r="J28">
        <v>12</v>
      </c>
      <c r="K28">
        <v>5.1900000000000002E-2</v>
      </c>
      <c r="L28" t="s">
        <v>27</v>
      </c>
      <c r="M28">
        <v>1.5E-3</v>
      </c>
      <c r="N28">
        <v>2.8901734104046239</v>
      </c>
      <c r="O28">
        <v>2.8901734104046239E-2</v>
      </c>
      <c r="Q28">
        <v>298</v>
      </c>
      <c r="R28" t="s">
        <v>46</v>
      </c>
      <c r="S28" s="1" t="s">
        <v>2934</v>
      </c>
      <c r="U28" s="2" t="s">
        <v>30</v>
      </c>
      <c r="V28" s="2" t="s">
        <v>39</v>
      </c>
      <c r="W28" s="2" t="s">
        <v>34</v>
      </c>
      <c r="X28" s="2">
        <v>298</v>
      </c>
    </row>
    <row r="29" spans="1:24" ht="48" x14ac:dyDescent="0.2">
      <c r="A29" t="s">
        <v>1358</v>
      </c>
      <c r="B29" t="s">
        <v>570</v>
      </c>
      <c r="C29">
        <v>13</v>
      </c>
      <c r="D29">
        <v>14</v>
      </c>
      <c r="F29">
        <v>3</v>
      </c>
      <c r="G29">
        <v>10</v>
      </c>
      <c r="I29">
        <v>2</v>
      </c>
      <c r="J29">
        <v>12</v>
      </c>
      <c r="K29">
        <v>7.1099999999999997E-2</v>
      </c>
      <c r="L29" t="s">
        <v>27</v>
      </c>
      <c r="M29">
        <v>2.3E-3</v>
      </c>
      <c r="N29">
        <v>3.2348804500703232</v>
      </c>
      <c r="O29">
        <v>3.2348804500703231E-2</v>
      </c>
      <c r="Q29">
        <v>298</v>
      </c>
      <c r="R29" t="s">
        <v>46</v>
      </c>
      <c r="S29" s="1" t="s">
        <v>2934</v>
      </c>
      <c r="U29" s="2" t="s">
        <v>30</v>
      </c>
      <c r="V29" s="2" t="s">
        <v>39</v>
      </c>
      <c r="W29" s="2" t="s">
        <v>34</v>
      </c>
      <c r="X29" s="2">
        <v>298</v>
      </c>
    </row>
    <row r="30" spans="1:24" ht="48" x14ac:dyDescent="0.2">
      <c r="A30" t="s">
        <v>1358</v>
      </c>
      <c r="B30" t="s">
        <v>549</v>
      </c>
      <c r="C30">
        <v>13</v>
      </c>
      <c r="D30">
        <v>13</v>
      </c>
      <c r="F30">
        <v>1</v>
      </c>
      <c r="G30">
        <v>12</v>
      </c>
      <c r="I30">
        <v>2</v>
      </c>
      <c r="J30">
        <v>12</v>
      </c>
      <c r="K30">
        <v>5.0200000000000002E-2</v>
      </c>
      <c r="L30" t="s">
        <v>27</v>
      </c>
      <c r="M30">
        <v>1.5E-3</v>
      </c>
      <c r="N30">
        <v>2.9880478087649398</v>
      </c>
      <c r="O30">
        <v>2.98804780876494E-2</v>
      </c>
      <c r="Q30">
        <v>298</v>
      </c>
      <c r="R30" t="s">
        <v>46</v>
      </c>
      <c r="S30" s="1" t="s">
        <v>2935</v>
      </c>
      <c r="U30" s="2" t="s">
        <v>31</v>
      </c>
      <c r="V30" s="2" t="s">
        <v>39</v>
      </c>
      <c r="W30" s="2" t="s">
        <v>34</v>
      </c>
      <c r="X30" s="2">
        <v>298</v>
      </c>
    </row>
    <row r="31" spans="1:24" ht="48" x14ac:dyDescent="0.2">
      <c r="A31" t="s">
        <v>1358</v>
      </c>
      <c r="B31" t="s">
        <v>570</v>
      </c>
      <c r="C31">
        <v>13</v>
      </c>
      <c r="D31">
        <v>13</v>
      </c>
      <c r="F31">
        <v>1</v>
      </c>
      <c r="G31">
        <v>12</v>
      </c>
      <c r="I31">
        <v>2</v>
      </c>
      <c r="J31">
        <v>12</v>
      </c>
      <c r="K31">
        <v>7.3700000000000002E-2</v>
      </c>
      <c r="L31" t="s">
        <v>27</v>
      </c>
      <c r="M31">
        <v>1.8E-3</v>
      </c>
      <c r="N31">
        <v>2.4423337856173681</v>
      </c>
      <c r="O31">
        <v>2.442333785617368E-2</v>
      </c>
      <c r="Q31">
        <v>298</v>
      </c>
      <c r="R31" t="s">
        <v>46</v>
      </c>
      <c r="S31" s="1" t="s">
        <v>2935</v>
      </c>
      <c r="U31" s="2" t="s">
        <v>31</v>
      </c>
      <c r="V31" s="2" t="s">
        <v>39</v>
      </c>
      <c r="W31" s="2" t="s">
        <v>34</v>
      </c>
      <c r="X31" s="2">
        <v>298</v>
      </c>
    </row>
    <row r="32" spans="1:24" ht="48" x14ac:dyDescent="0.2">
      <c r="A32" t="s">
        <v>1358</v>
      </c>
      <c r="B32" t="s">
        <v>549</v>
      </c>
      <c r="C32">
        <v>8</v>
      </c>
      <c r="D32">
        <v>8</v>
      </c>
      <c r="F32">
        <v>0</v>
      </c>
      <c r="G32">
        <v>8</v>
      </c>
      <c r="I32">
        <v>1</v>
      </c>
      <c r="J32">
        <v>8</v>
      </c>
      <c r="K32">
        <v>4.99E-2</v>
      </c>
      <c r="L32" t="s">
        <v>27</v>
      </c>
      <c r="M32">
        <v>1.4E-3</v>
      </c>
      <c r="N32">
        <v>2.805611222444889</v>
      </c>
      <c r="O32">
        <v>2.8056112224448891E-2</v>
      </c>
      <c r="Q32">
        <v>298</v>
      </c>
      <c r="R32" t="s">
        <v>46</v>
      </c>
      <c r="S32" s="1" t="s">
        <v>2936</v>
      </c>
      <c r="U32" s="2" t="s">
        <v>31</v>
      </c>
      <c r="V32" s="2" t="s">
        <v>39</v>
      </c>
      <c r="W32" s="2" t="s">
        <v>34</v>
      </c>
      <c r="X32" s="2">
        <v>298</v>
      </c>
    </row>
    <row r="33" spans="1:24" ht="48" x14ac:dyDescent="0.2">
      <c r="A33" t="s">
        <v>1358</v>
      </c>
      <c r="B33" t="s">
        <v>570</v>
      </c>
      <c r="C33">
        <v>8</v>
      </c>
      <c r="D33">
        <v>8</v>
      </c>
      <c r="F33">
        <v>0</v>
      </c>
      <c r="G33">
        <v>8</v>
      </c>
      <c r="I33">
        <v>1</v>
      </c>
      <c r="J33">
        <v>8</v>
      </c>
      <c r="K33">
        <v>7.22E-2</v>
      </c>
      <c r="L33" t="s">
        <v>27</v>
      </c>
      <c r="M33">
        <v>2E-3</v>
      </c>
      <c r="N33">
        <v>2.770083102493075</v>
      </c>
      <c r="O33">
        <v>2.7700831024930751E-2</v>
      </c>
      <c r="Q33">
        <v>298</v>
      </c>
      <c r="R33" t="s">
        <v>46</v>
      </c>
      <c r="S33" s="1" t="s">
        <v>2936</v>
      </c>
      <c r="U33" s="2" t="s">
        <v>31</v>
      </c>
      <c r="V33" s="2" t="s">
        <v>39</v>
      </c>
      <c r="W33" s="2" t="s">
        <v>34</v>
      </c>
      <c r="X33" s="2">
        <v>298</v>
      </c>
    </row>
    <row r="34" spans="1:24" ht="48" x14ac:dyDescent="0.2">
      <c r="A34" t="s">
        <v>1358</v>
      </c>
      <c r="B34" t="s">
        <v>549</v>
      </c>
      <c r="C34">
        <v>9</v>
      </c>
      <c r="D34">
        <v>9</v>
      </c>
      <c r="F34">
        <v>0</v>
      </c>
      <c r="G34">
        <v>9</v>
      </c>
      <c r="I34">
        <v>1</v>
      </c>
      <c r="J34">
        <v>9</v>
      </c>
      <c r="K34">
        <v>4.99E-2</v>
      </c>
      <c r="L34" t="s">
        <v>27</v>
      </c>
      <c r="M34">
        <v>1.8E-3</v>
      </c>
      <c r="N34">
        <v>3.6072144288577159</v>
      </c>
      <c r="O34">
        <v>3.6072144288577163E-2</v>
      </c>
      <c r="Q34">
        <v>298</v>
      </c>
      <c r="R34" t="s">
        <v>46</v>
      </c>
      <c r="S34" s="1" t="s">
        <v>2937</v>
      </c>
      <c r="U34" s="2" t="s">
        <v>31</v>
      </c>
      <c r="V34" s="2" t="s">
        <v>39</v>
      </c>
      <c r="W34" s="2" t="s">
        <v>34</v>
      </c>
      <c r="X34" s="2">
        <v>298</v>
      </c>
    </row>
    <row r="35" spans="1:24" ht="48" x14ac:dyDescent="0.2">
      <c r="A35" t="s">
        <v>1358</v>
      </c>
      <c r="B35" t="s">
        <v>570</v>
      </c>
      <c r="C35">
        <v>9</v>
      </c>
      <c r="D35">
        <v>9</v>
      </c>
      <c r="F35">
        <v>0</v>
      </c>
      <c r="G35">
        <v>9</v>
      </c>
      <c r="I35">
        <v>1</v>
      </c>
      <c r="J35">
        <v>9</v>
      </c>
      <c r="K35">
        <v>7.0599999999999996E-2</v>
      </c>
      <c r="L35" t="s">
        <v>27</v>
      </c>
      <c r="M35">
        <v>2.0999999999999999E-3</v>
      </c>
      <c r="N35">
        <v>2.974504249291785</v>
      </c>
      <c r="O35">
        <v>2.9745042492917852E-2</v>
      </c>
      <c r="Q35">
        <v>298</v>
      </c>
      <c r="R35" t="s">
        <v>46</v>
      </c>
      <c r="S35" s="1" t="s">
        <v>2937</v>
      </c>
      <c r="U35" s="2" t="s">
        <v>31</v>
      </c>
      <c r="V35" s="2" t="s">
        <v>39</v>
      </c>
      <c r="W35" s="2" t="s">
        <v>34</v>
      </c>
      <c r="X35" s="2">
        <v>298</v>
      </c>
    </row>
    <row r="36" spans="1:24" ht="48" x14ac:dyDescent="0.2">
      <c r="A36" t="s">
        <v>1358</v>
      </c>
      <c r="B36" t="s">
        <v>549</v>
      </c>
      <c r="C36">
        <v>10</v>
      </c>
      <c r="D36">
        <v>10</v>
      </c>
      <c r="F36">
        <v>0</v>
      </c>
      <c r="G36">
        <v>10</v>
      </c>
      <c r="I36">
        <v>1</v>
      </c>
      <c r="J36">
        <v>10</v>
      </c>
      <c r="K36">
        <v>4.5400000000000003E-2</v>
      </c>
      <c r="L36" t="s">
        <v>27</v>
      </c>
      <c r="M36">
        <v>1.9E-3</v>
      </c>
      <c r="N36">
        <v>4.1850220264317182</v>
      </c>
      <c r="O36">
        <v>4.185022026431718E-2</v>
      </c>
      <c r="Q36">
        <v>298</v>
      </c>
      <c r="R36" t="s">
        <v>46</v>
      </c>
      <c r="S36" s="1" t="s">
        <v>2938</v>
      </c>
      <c r="U36" s="2" t="s">
        <v>31</v>
      </c>
      <c r="V36" s="2" t="s">
        <v>39</v>
      </c>
      <c r="W36" s="2" t="s">
        <v>34</v>
      </c>
      <c r="X36" s="2">
        <v>298</v>
      </c>
    </row>
    <row r="37" spans="1:24" ht="48" x14ac:dyDescent="0.2">
      <c r="A37" t="s">
        <v>1358</v>
      </c>
      <c r="B37" t="s">
        <v>570</v>
      </c>
      <c r="C37">
        <v>10</v>
      </c>
      <c r="D37">
        <v>10</v>
      </c>
      <c r="F37">
        <v>0</v>
      </c>
      <c r="G37">
        <v>10</v>
      </c>
      <c r="I37">
        <v>1</v>
      </c>
      <c r="J37">
        <v>10</v>
      </c>
      <c r="K37">
        <v>6.7799999999999999E-2</v>
      </c>
      <c r="L37" t="s">
        <v>27</v>
      </c>
      <c r="M37">
        <v>1.9E-3</v>
      </c>
      <c r="N37">
        <v>2.8023598820058999</v>
      </c>
      <c r="O37">
        <v>2.8023598820059E-2</v>
      </c>
      <c r="Q37">
        <v>298</v>
      </c>
      <c r="R37" t="s">
        <v>46</v>
      </c>
      <c r="S37" s="1" t="s">
        <v>2938</v>
      </c>
      <c r="U37" s="2" t="s">
        <v>31</v>
      </c>
      <c r="V37" s="2" t="s">
        <v>39</v>
      </c>
      <c r="W37" s="2" t="s">
        <v>34</v>
      </c>
      <c r="X37" s="2">
        <v>298</v>
      </c>
    </row>
    <row r="38" spans="1:24" ht="48" x14ac:dyDescent="0.2">
      <c r="A38" t="s">
        <v>1358</v>
      </c>
      <c r="B38" t="s">
        <v>549</v>
      </c>
      <c r="C38">
        <v>12</v>
      </c>
      <c r="D38">
        <v>12</v>
      </c>
      <c r="F38">
        <v>0</v>
      </c>
      <c r="G38">
        <v>12</v>
      </c>
      <c r="I38">
        <v>1</v>
      </c>
      <c r="J38">
        <v>12</v>
      </c>
      <c r="K38">
        <v>4.5600000000000002E-2</v>
      </c>
      <c r="L38" t="s">
        <v>27</v>
      </c>
      <c r="M38">
        <v>1.1999999999999999E-3</v>
      </c>
      <c r="N38">
        <v>2.6315789473684208</v>
      </c>
      <c r="O38">
        <v>2.6315789473684209E-2</v>
      </c>
      <c r="Q38">
        <v>298</v>
      </c>
      <c r="R38" t="s">
        <v>46</v>
      </c>
      <c r="S38" s="1" t="s">
        <v>2939</v>
      </c>
      <c r="U38" s="2" t="s">
        <v>31</v>
      </c>
      <c r="V38" s="2" t="s">
        <v>39</v>
      </c>
      <c r="W38" s="2" t="s">
        <v>34</v>
      </c>
      <c r="X38" s="2">
        <v>298</v>
      </c>
    </row>
    <row r="39" spans="1:24" ht="48" x14ac:dyDescent="0.2">
      <c r="A39" t="s">
        <v>1358</v>
      </c>
      <c r="B39" t="s">
        <v>570</v>
      </c>
      <c r="C39">
        <v>12</v>
      </c>
      <c r="D39">
        <v>12</v>
      </c>
      <c r="F39">
        <v>0</v>
      </c>
      <c r="G39">
        <v>12</v>
      </c>
      <c r="I39">
        <v>1</v>
      </c>
      <c r="J39">
        <v>12</v>
      </c>
      <c r="K39">
        <v>6.7099999999999896E-2</v>
      </c>
      <c r="L39" t="s">
        <v>27</v>
      </c>
      <c r="M39">
        <v>2E-3</v>
      </c>
      <c r="N39">
        <v>2.9806259314456041</v>
      </c>
      <c r="O39">
        <v>2.9806259314456039E-2</v>
      </c>
      <c r="Q39">
        <v>298</v>
      </c>
      <c r="R39" t="s">
        <v>46</v>
      </c>
      <c r="S39" s="1" t="s">
        <v>2939</v>
      </c>
      <c r="U39" s="2" t="s">
        <v>31</v>
      </c>
      <c r="V39" s="2" t="s">
        <v>39</v>
      </c>
      <c r="W39" s="2" t="s">
        <v>34</v>
      </c>
      <c r="X39" s="2">
        <v>298</v>
      </c>
    </row>
    <row r="40" spans="1:24" ht="48" x14ac:dyDescent="0.2">
      <c r="A40" t="s">
        <v>1358</v>
      </c>
      <c r="B40" t="s">
        <v>549</v>
      </c>
      <c r="C40">
        <v>6</v>
      </c>
      <c r="D40">
        <v>6</v>
      </c>
      <c r="F40">
        <v>1</v>
      </c>
      <c r="G40">
        <v>6</v>
      </c>
      <c r="I40">
        <v>0</v>
      </c>
      <c r="J40">
        <v>6</v>
      </c>
      <c r="K40">
        <v>5.1400000000000001E-2</v>
      </c>
      <c r="L40" t="s">
        <v>27</v>
      </c>
      <c r="M40">
        <v>1.6000000000000001E-3</v>
      </c>
      <c r="N40">
        <v>3.1128404669260701</v>
      </c>
      <c r="O40">
        <v>3.1128404669260701E-2</v>
      </c>
      <c r="Q40">
        <v>298</v>
      </c>
      <c r="R40" t="s">
        <v>46</v>
      </c>
      <c r="S40" s="1" t="s">
        <v>2940</v>
      </c>
      <c r="U40" s="2" t="s">
        <v>31</v>
      </c>
      <c r="V40" s="2" t="s">
        <v>39</v>
      </c>
      <c r="W40" s="2" t="s">
        <v>34</v>
      </c>
      <c r="X40" s="2">
        <v>298</v>
      </c>
    </row>
    <row r="41" spans="1:24" ht="48" x14ac:dyDescent="0.2">
      <c r="A41" t="s">
        <v>1358</v>
      </c>
      <c r="B41" t="s">
        <v>570</v>
      </c>
      <c r="C41">
        <v>6</v>
      </c>
      <c r="D41">
        <v>6</v>
      </c>
      <c r="F41">
        <v>1</v>
      </c>
      <c r="G41">
        <v>6</v>
      </c>
      <c r="I41">
        <v>0</v>
      </c>
      <c r="J41">
        <v>6</v>
      </c>
      <c r="K41">
        <v>7.5999999999999998E-2</v>
      </c>
      <c r="L41" t="s">
        <v>27</v>
      </c>
      <c r="M41">
        <v>2.8E-3</v>
      </c>
      <c r="N41">
        <v>3.6842105263157889</v>
      </c>
      <c r="O41">
        <v>3.6842105263157891E-2</v>
      </c>
      <c r="Q41">
        <v>298</v>
      </c>
      <c r="R41" t="s">
        <v>46</v>
      </c>
      <c r="S41" s="1" t="s">
        <v>2940</v>
      </c>
      <c r="U41" s="2" t="s">
        <v>31</v>
      </c>
      <c r="V41" s="2" t="s">
        <v>39</v>
      </c>
      <c r="W41" s="2" t="s">
        <v>34</v>
      </c>
      <c r="X41" s="2">
        <v>298</v>
      </c>
    </row>
    <row r="42" spans="1:24" ht="48" x14ac:dyDescent="0.2">
      <c r="A42" t="s">
        <v>1358</v>
      </c>
      <c r="B42" t="s">
        <v>549</v>
      </c>
      <c r="C42">
        <v>5</v>
      </c>
      <c r="D42">
        <v>5</v>
      </c>
      <c r="F42">
        <v>1</v>
      </c>
      <c r="G42">
        <v>5</v>
      </c>
      <c r="I42">
        <v>0</v>
      </c>
      <c r="J42">
        <v>5</v>
      </c>
      <c r="K42">
        <v>5.5E-2</v>
      </c>
      <c r="L42" t="s">
        <v>27</v>
      </c>
      <c r="M42">
        <v>2.3E-3</v>
      </c>
      <c r="N42">
        <v>4.1818181818181817</v>
      </c>
      <c r="O42">
        <v>4.1818181818181817E-2</v>
      </c>
      <c r="Q42">
        <v>298</v>
      </c>
      <c r="R42" t="s">
        <v>46</v>
      </c>
      <c r="S42" s="1" t="s">
        <v>2941</v>
      </c>
      <c r="U42" s="2" t="s">
        <v>31</v>
      </c>
      <c r="V42" s="2" t="s">
        <v>39</v>
      </c>
      <c r="W42" s="2" t="s">
        <v>34</v>
      </c>
      <c r="X42" s="2">
        <v>298</v>
      </c>
    </row>
    <row r="43" spans="1:24" ht="48" x14ac:dyDescent="0.2">
      <c r="A43" t="s">
        <v>1358</v>
      </c>
      <c r="B43" t="s">
        <v>570</v>
      </c>
      <c r="C43">
        <v>5</v>
      </c>
      <c r="D43">
        <v>5</v>
      </c>
      <c r="F43">
        <v>1</v>
      </c>
      <c r="G43">
        <v>5</v>
      </c>
      <c r="I43">
        <v>0</v>
      </c>
      <c r="J43">
        <v>5</v>
      </c>
      <c r="K43">
        <v>8.0500000000000002E-2</v>
      </c>
      <c r="L43" t="s">
        <v>27</v>
      </c>
      <c r="M43">
        <v>2.8E-3</v>
      </c>
      <c r="N43">
        <v>3.4782608695652169</v>
      </c>
      <c r="O43">
        <v>3.4782608695652167E-2</v>
      </c>
      <c r="Q43">
        <v>298</v>
      </c>
      <c r="R43" t="s">
        <v>46</v>
      </c>
      <c r="S43" s="1" t="s">
        <v>2941</v>
      </c>
      <c r="U43" s="2" t="s">
        <v>31</v>
      </c>
      <c r="V43" s="2" t="s">
        <v>39</v>
      </c>
      <c r="W43" s="2" t="s">
        <v>34</v>
      </c>
      <c r="X43" s="2">
        <v>298</v>
      </c>
    </row>
    <row r="44" spans="1:24" ht="48" x14ac:dyDescent="0.2">
      <c r="A44" t="s">
        <v>1358</v>
      </c>
      <c r="B44" t="s">
        <v>549</v>
      </c>
      <c r="C44">
        <v>11</v>
      </c>
      <c r="D44">
        <v>10</v>
      </c>
      <c r="F44">
        <v>1</v>
      </c>
      <c r="G44">
        <v>10</v>
      </c>
      <c r="I44">
        <v>2</v>
      </c>
      <c r="J44">
        <v>8</v>
      </c>
      <c r="K44">
        <v>5.2699999999999997E-2</v>
      </c>
      <c r="L44" t="s">
        <v>27</v>
      </c>
      <c r="M44">
        <v>1.6000000000000001E-3</v>
      </c>
      <c r="N44">
        <v>3.0360531309297909</v>
      </c>
      <c r="O44">
        <v>3.036053130929791E-2</v>
      </c>
      <c r="Q44">
        <v>298</v>
      </c>
      <c r="R44" t="s">
        <v>46</v>
      </c>
      <c r="S44" s="1" t="s">
        <v>2942</v>
      </c>
      <c r="U44" s="2" t="s">
        <v>32</v>
      </c>
      <c r="V44" s="2" t="s">
        <v>39</v>
      </c>
      <c r="W44" s="2" t="s">
        <v>34</v>
      </c>
      <c r="X44" s="2">
        <v>298</v>
      </c>
    </row>
    <row r="45" spans="1:24" ht="48" x14ac:dyDescent="0.2">
      <c r="A45" t="s">
        <v>1358</v>
      </c>
      <c r="B45" t="s">
        <v>570</v>
      </c>
      <c r="C45">
        <v>11</v>
      </c>
      <c r="D45">
        <v>10</v>
      </c>
      <c r="F45">
        <v>1</v>
      </c>
      <c r="G45">
        <v>10</v>
      </c>
      <c r="I45">
        <v>2</v>
      </c>
      <c r="J45">
        <v>8</v>
      </c>
      <c r="K45">
        <v>7.3700000000000002E-2</v>
      </c>
      <c r="L45" t="s">
        <v>27</v>
      </c>
      <c r="M45">
        <v>1.8E-3</v>
      </c>
      <c r="N45">
        <v>2.4423337856173681</v>
      </c>
      <c r="O45">
        <v>2.442333785617368E-2</v>
      </c>
      <c r="Q45">
        <v>298</v>
      </c>
      <c r="R45" t="s">
        <v>46</v>
      </c>
      <c r="S45" s="1" t="s">
        <v>2942</v>
      </c>
      <c r="U45" s="2" t="s">
        <v>32</v>
      </c>
      <c r="V45" s="2" t="s">
        <v>39</v>
      </c>
      <c r="W45" s="2" t="s">
        <v>34</v>
      </c>
      <c r="X45" s="2">
        <v>298</v>
      </c>
    </row>
    <row r="46" spans="1:24" ht="48" x14ac:dyDescent="0.2">
      <c r="A46" t="s">
        <v>1358</v>
      </c>
      <c r="B46" t="s">
        <v>549</v>
      </c>
      <c r="C46">
        <v>9</v>
      </c>
      <c r="D46">
        <v>10</v>
      </c>
      <c r="F46">
        <v>4</v>
      </c>
      <c r="G46">
        <v>5</v>
      </c>
      <c r="I46">
        <v>3</v>
      </c>
      <c r="J46">
        <v>7</v>
      </c>
      <c r="K46">
        <v>4.9099999999999998E-2</v>
      </c>
      <c r="L46" t="s">
        <v>27</v>
      </c>
      <c r="M46">
        <v>2.0999999999999999E-3</v>
      </c>
      <c r="N46">
        <v>4.2769857433808554</v>
      </c>
      <c r="O46">
        <v>4.2769857433808553E-2</v>
      </c>
      <c r="Q46">
        <v>298</v>
      </c>
      <c r="R46" t="s">
        <v>46</v>
      </c>
      <c r="S46" s="1" t="s">
        <v>2943</v>
      </c>
      <c r="U46" s="2" t="s">
        <v>30</v>
      </c>
      <c r="V46" s="2" t="s">
        <v>39</v>
      </c>
      <c r="W46" s="2" t="s">
        <v>34</v>
      </c>
      <c r="X46" s="2">
        <v>298</v>
      </c>
    </row>
    <row r="47" spans="1:24" ht="48" x14ac:dyDescent="0.2">
      <c r="A47" t="s">
        <v>1358</v>
      </c>
      <c r="B47" t="s">
        <v>570</v>
      </c>
      <c r="C47">
        <v>9</v>
      </c>
      <c r="D47">
        <v>10</v>
      </c>
      <c r="F47">
        <v>4</v>
      </c>
      <c r="G47">
        <v>5</v>
      </c>
      <c r="I47">
        <v>3</v>
      </c>
      <c r="J47">
        <v>7</v>
      </c>
      <c r="K47">
        <v>6.8400000000000002E-2</v>
      </c>
      <c r="L47" t="s">
        <v>27</v>
      </c>
      <c r="M47">
        <v>1.8E-3</v>
      </c>
      <c r="N47">
        <v>2.6315789473684208</v>
      </c>
      <c r="O47">
        <v>2.6315789473684209E-2</v>
      </c>
      <c r="Q47">
        <v>298</v>
      </c>
      <c r="R47" t="s">
        <v>46</v>
      </c>
      <c r="S47" s="1" t="s">
        <v>2943</v>
      </c>
      <c r="U47" s="2" t="s">
        <v>30</v>
      </c>
      <c r="V47" s="2" t="s">
        <v>39</v>
      </c>
      <c r="W47" s="2" t="s">
        <v>34</v>
      </c>
      <c r="X47" s="2">
        <v>298</v>
      </c>
    </row>
    <row r="48" spans="1:24" ht="48" x14ac:dyDescent="0.2">
      <c r="A48" t="s">
        <v>1358</v>
      </c>
      <c r="B48" t="s">
        <v>549</v>
      </c>
      <c r="C48">
        <v>20</v>
      </c>
      <c r="D48">
        <v>19</v>
      </c>
      <c r="F48">
        <v>3</v>
      </c>
      <c r="G48">
        <v>17</v>
      </c>
      <c r="I48">
        <v>4</v>
      </c>
      <c r="J48">
        <v>15</v>
      </c>
      <c r="K48">
        <v>4.9700000000000001E-2</v>
      </c>
      <c r="L48" t="s">
        <v>27</v>
      </c>
      <c r="M48">
        <v>1.1999999999999999E-3</v>
      </c>
      <c r="N48">
        <v>2.4144869215291749</v>
      </c>
      <c r="O48">
        <v>2.4144869215291749E-2</v>
      </c>
      <c r="Q48">
        <v>298</v>
      </c>
      <c r="R48" t="s">
        <v>46</v>
      </c>
      <c r="S48" s="1" t="s">
        <v>2944</v>
      </c>
      <c r="U48" s="2" t="s">
        <v>32</v>
      </c>
      <c r="V48" s="2" t="s">
        <v>39</v>
      </c>
      <c r="W48" s="2" t="s">
        <v>34</v>
      </c>
      <c r="X48" s="2">
        <v>298</v>
      </c>
    </row>
    <row r="49" spans="1:24" ht="48" x14ac:dyDescent="0.2">
      <c r="A49" t="s">
        <v>1358</v>
      </c>
      <c r="B49" t="s">
        <v>570</v>
      </c>
      <c r="C49">
        <v>20</v>
      </c>
      <c r="D49">
        <v>19</v>
      </c>
      <c r="F49">
        <v>3</v>
      </c>
      <c r="G49">
        <v>17</v>
      </c>
      <c r="I49">
        <v>4</v>
      </c>
      <c r="J49">
        <v>15</v>
      </c>
      <c r="K49">
        <v>6.8500000000000005E-2</v>
      </c>
      <c r="L49" t="s">
        <v>27</v>
      </c>
      <c r="M49">
        <v>2.2000000000000001E-3</v>
      </c>
      <c r="N49">
        <v>3.211678832116788</v>
      </c>
      <c r="O49">
        <v>3.2116788321167877E-2</v>
      </c>
      <c r="Q49">
        <v>298</v>
      </c>
      <c r="R49" t="s">
        <v>46</v>
      </c>
      <c r="S49" s="1" t="s">
        <v>2944</v>
      </c>
      <c r="U49" s="2" t="s">
        <v>32</v>
      </c>
      <c r="V49" s="2" t="s">
        <v>39</v>
      </c>
      <c r="W49" s="2" t="s">
        <v>34</v>
      </c>
      <c r="X49" s="2">
        <v>298</v>
      </c>
    </row>
    <row r="50" spans="1:24" ht="48" x14ac:dyDescent="0.2">
      <c r="A50" t="s">
        <v>1358</v>
      </c>
      <c r="B50" t="s">
        <v>549</v>
      </c>
      <c r="C50">
        <v>16</v>
      </c>
      <c r="D50">
        <v>15</v>
      </c>
      <c r="F50">
        <v>2</v>
      </c>
      <c r="G50">
        <v>14</v>
      </c>
      <c r="I50">
        <v>3</v>
      </c>
      <c r="J50">
        <v>12</v>
      </c>
      <c r="K50">
        <v>5.0599999999999999E-2</v>
      </c>
      <c r="L50" t="s">
        <v>27</v>
      </c>
      <c r="M50">
        <v>1.6999999999999999E-3</v>
      </c>
      <c r="N50">
        <v>3.3596837944664029</v>
      </c>
      <c r="O50">
        <v>3.3596837944664032E-2</v>
      </c>
      <c r="Q50">
        <v>298</v>
      </c>
      <c r="R50" t="s">
        <v>46</v>
      </c>
      <c r="S50" s="1" t="s">
        <v>2945</v>
      </c>
      <c r="U50" s="2" t="s">
        <v>32</v>
      </c>
      <c r="V50" s="2" t="s">
        <v>39</v>
      </c>
      <c r="W50" s="2" t="s">
        <v>34</v>
      </c>
      <c r="X50" s="2">
        <v>298</v>
      </c>
    </row>
    <row r="51" spans="1:24" ht="48" x14ac:dyDescent="0.2">
      <c r="A51" t="s">
        <v>1358</v>
      </c>
      <c r="B51" t="s">
        <v>570</v>
      </c>
      <c r="C51">
        <v>16</v>
      </c>
      <c r="D51">
        <v>15</v>
      </c>
      <c r="F51">
        <v>2</v>
      </c>
      <c r="G51">
        <v>14</v>
      </c>
      <c r="I51">
        <v>3</v>
      </c>
      <c r="J51">
        <v>12</v>
      </c>
      <c r="K51">
        <v>6.9699999999999998E-2</v>
      </c>
      <c r="L51" t="s">
        <v>27</v>
      </c>
      <c r="M51">
        <v>1.6000000000000001E-3</v>
      </c>
      <c r="N51">
        <v>2.2955523672883791</v>
      </c>
      <c r="O51">
        <v>2.2955523672883789E-2</v>
      </c>
      <c r="Q51">
        <v>298</v>
      </c>
      <c r="R51" t="s">
        <v>46</v>
      </c>
      <c r="S51" s="1" t="s">
        <v>2945</v>
      </c>
      <c r="U51" s="2" t="s">
        <v>32</v>
      </c>
      <c r="V51" s="2" t="s">
        <v>39</v>
      </c>
      <c r="W51" s="2" t="s">
        <v>34</v>
      </c>
      <c r="X51" s="2">
        <v>298</v>
      </c>
    </row>
    <row r="52" spans="1:24" ht="48" x14ac:dyDescent="0.2">
      <c r="A52" t="s">
        <v>1358</v>
      </c>
      <c r="B52" t="s">
        <v>549</v>
      </c>
      <c r="C52">
        <v>3</v>
      </c>
      <c r="D52">
        <v>2</v>
      </c>
      <c r="F52">
        <v>2</v>
      </c>
      <c r="G52">
        <v>2</v>
      </c>
      <c r="I52">
        <v>1</v>
      </c>
      <c r="J52">
        <v>2</v>
      </c>
      <c r="K52">
        <v>5.74E-2</v>
      </c>
      <c r="L52" t="s">
        <v>27</v>
      </c>
      <c r="M52">
        <v>1.5E-3</v>
      </c>
      <c r="N52">
        <v>2.6132404181184672</v>
      </c>
      <c r="O52">
        <v>2.6132404181184669E-2</v>
      </c>
      <c r="Q52">
        <v>298</v>
      </c>
      <c r="R52" t="s">
        <v>46</v>
      </c>
      <c r="S52" s="1" t="s">
        <v>2946</v>
      </c>
      <c r="U52" s="2" t="s">
        <v>32</v>
      </c>
      <c r="V52" s="2" t="s">
        <v>39</v>
      </c>
      <c r="W52" s="2" t="s">
        <v>34</v>
      </c>
      <c r="X52" s="2">
        <v>298</v>
      </c>
    </row>
    <row r="53" spans="1:24" ht="48" x14ac:dyDescent="0.2">
      <c r="A53" t="s">
        <v>1358</v>
      </c>
      <c r="B53" t="s">
        <v>570</v>
      </c>
      <c r="C53">
        <v>3</v>
      </c>
      <c r="D53">
        <v>2</v>
      </c>
      <c r="F53">
        <v>2</v>
      </c>
      <c r="G53">
        <v>2</v>
      </c>
      <c r="I53">
        <v>1</v>
      </c>
      <c r="J53">
        <v>2</v>
      </c>
      <c r="K53">
        <v>8.3699999999999997E-2</v>
      </c>
      <c r="L53" t="s">
        <v>27</v>
      </c>
      <c r="M53">
        <v>3.2000000000000002E-3</v>
      </c>
      <c r="N53">
        <v>3.8231780167264029</v>
      </c>
      <c r="O53">
        <v>3.8231780167264043E-2</v>
      </c>
      <c r="Q53">
        <v>298</v>
      </c>
      <c r="R53" t="s">
        <v>46</v>
      </c>
      <c r="S53" s="1" t="s">
        <v>2946</v>
      </c>
      <c r="U53" s="2" t="s">
        <v>32</v>
      </c>
      <c r="V53" s="2" t="s">
        <v>39</v>
      </c>
      <c r="W53" s="2" t="s">
        <v>34</v>
      </c>
      <c r="X53" s="2">
        <v>298</v>
      </c>
    </row>
    <row r="54" spans="1:24" ht="48" x14ac:dyDescent="0.2">
      <c r="A54" t="s">
        <v>1358</v>
      </c>
      <c r="B54" t="s">
        <v>549</v>
      </c>
      <c r="C54">
        <v>11</v>
      </c>
      <c r="D54">
        <v>11</v>
      </c>
      <c r="F54">
        <v>3</v>
      </c>
      <c r="G54">
        <v>9</v>
      </c>
      <c r="I54">
        <v>2</v>
      </c>
      <c r="J54">
        <v>9</v>
      </c>
      <c r="K54">
        <v>5.2699999999999997E-2</v>
      </c>
      <c r="L54" t="s">
        <v>27</v>
      </c>
      <c r="M54">
        <v>1.4E-3</v>
      </c>
      <c r="N54">
        <v>2.6565464895635671</v>
      </c>
      <c r="O54">
        <v>2.656546489563567E-2</v>
      </c>
      <c r="Q54">
        <v>298</v>
      </c>
      <c r="R54" t="s">
        <v>46</v>
      </c>
      <c r="S54" s="1" t="s">
        <v>2947</v>
      </c>
      <c r="U54" s="2" t="s">
        <v>31</v>
      </c>
      <c r="V54" s="2" t="s">
        <v>39</v>
      </c>
      <c r="W54" s="2" t="s">
        <v>34</v>
      </c>
      <c r="X54" s="2">
        <v>298</v>
      </c>
    </row>
    <row r="55" spans="1:24" ht="48" x14ac:dyDescent="0.2">
      <c r="A55" t="s">
        <v>1358</v>
      </c>
      <c r="B55" t="s">
        <v>570</v>
      </c>
      <c r="C55">
        <v>11</v>
      </c>
      <c r="D55">
        <v>11</v>
      </c>
      <c r="F55">
        <v>3</v>
      </c>
      <c r="G55">
        <v>9</v>
      </c>
      <c r="I55">
        <v>2</v>
      </c>
      <c r="J55">
        <v>9</v>
      </c>
      <c r="K55">
        <v>7.2599999999999998E-2</v>
      </c>
      <c r="L55" t="s">
        <v>27</v>
      </c>
      <c r="M55">
        <v>2.2000000000000001E-3</v>
      </c>
      <c r="N55">
        <v>3.0303030303030298</v>
      </c>
      <c r="O55">
        <v>3.03030303030303E-2</v>
      </c>
      <c r="Q55">
        <v>298</v>
      </c>
      <c r="R55" t="s">
        <v>46</v>
      </c>
      <c r="S55" s="1" t="s">
        <v>2947</v>
      </c>
      <c r="U55" s="2" t="s">
        <v>31</v>
      </c>
      <c r="V55" s="2" t="s">
        <v>39</v>
      </c>
      <c r="W55" s="2" t="s">
        <v>34</v>
      </c>
      <c r="X55" s="2">
        <v>298</v>
      </c>
    </row>
    <row r="56" spans="1:24" ht="48" x14ac:dyDescent="0.2">
      <c r="A56" t="s">
        <v>1358</v>
      </c>
      <c r="B56" t="s">
        <v>549</v>
      </c>
      <c r="C56">
        <v>8</v>
      </c>
      <c r="D56">
        <v>7</v>
      </c>
      <c r="F56">
        <v>1</v>
      </c>
      <c r="G56">
        <v>7</v>
      </c>
      <c r="I56">
        <v>0</v>
      </c>
      <c r="J56">
        <v>7</v>
      </c>
      <c r="K56">
        <v>5.2200000000000003E-2</v>
      </c>
      <c r="L56" t="s">
        <v>27</v>
      </c>
      <c r="M56">
        <v>1.1999999999999999E-3</v>
      </c>
      <c r="N56">
        <v>2.298850574712644</v>
      </c>
      <c r="O56">
        <v>2.298850574712644E-2</v>
      </c>
      <c r="Q56">
        <v>298</v>
      </c>
      <c r="R56" t="s">
        <v>46</v>
      </c>
      <c r="S56" s="1" t="s">
        <v>2948</v>
      </c>
      <c r="U56" s="2" t="s">
        <v>32</v>
      </c>
      <c r="V56" s="2" t="s">
        <v>39</v>
      </c>
      <c r="W56" s="2" t="s">
        <v>34</v>
      </c>
      <c r="X56" s="2">
        <v>298</v>
      </c>
    </row>
    <row r="57" spans="1:24" ht="48" x14ac:dyDescent="0.2">
      <c r="A57" t="s">
        <v>1358</v>
      </c>
      <c r="B57" t="s">
        <v>570</v>
      </c>
      <c r="C57">
        <v>8</v>
      </c>
      <c r="D57">
        <v>7</v>
      </c>
      <c r="F57">
        <v>1</v>
      </c>
      <c r="G57">
        <v>7</v>
      </c>
      <c r="I57">
        <v>0</v>
      </c>
      <c r="J57">
        <v>7</v>
      </c>
      <c r="K57">
        <v>7.5899999999999995E-2</v>
      </c>
      <c r="L57" t="s">
        <v>27</v>
      </c>
      <c r="M57">
        <v>2.5000000000000001E-3</v>
      </c>
      <c r="N57">
        <v>3.2938076416337281</v>
      </c>
      <c r="O57">
        <v>3.2938076416337281E-2</v>
      </c>
      <c r="Q57">
        <v>298</v>
      </c>
      <c r="R57" t="s">
        <v>46</v>
      </c>
      <c r="S57" s="1" t="s">
        <v>2948</v>
      </c>
      <c r="U57" s="2" t="s">
        <v>32</v>
      </c>
      <c r="V57" s="2" t="s">
        <v>39</v>
      </c>
      <c r="W57" s="2" t="s">
        <v>34</v>
      </c>
      <c r="X57" s="2">
        <v>298</v>
      </c>
    </row>
    <row r="58" spans="1:24" ht="48" x14ac:dyDescent="0.2">
      <c r="A58" t="s">
        <v>1358</v>
      </c>
      <c r="B58" t="s">
        <v>549</v>
      </c>
      <c r="C58">
        <v>11</v>
      </c>
      <c r="D58">
        <v>11</v>
      </c>
      <c r="F58">
        <v>3</v>
      </c>
      <c r="G58">
        <v>8</v>
      </c>
      <c r="I58">
        <v>2</v>
      </c>
      <c r="J58">
        <v>10</v>
      </c>
      <c r="K58">
        <v>5.2699999999999997E-2</v>
      </c>
      <c r="L58" t="s">
        <v>27</v>
      </c>
      <c r="M58">
        <v>1.8E-3</v>
      </c>
      <c r="N58">
        <v>3.4155597722960152</v>
      </c>
      <c r="O58">
        <v>3.4155597722960153E-2</v>
      </c>
      <c r="Q58">
        <v>298</v>
      </c>
      <c r="R58" t="s">
        <v>46</v>
      </c>
      <c r="S58" s="1" t="s">
        <v>2949</v>
      </c>
      <c r="U58" s="2" t="s">
        <v>31</v>
      </c>
      <c r="V58" s="2" t="s">
        <v>39</v>
      </c>
      <c r="W58" s="2" t="s">
        <v>34</v>
      </c>
      <c r="X58" s="2">
        <v>298</v>
      </c>
    </row>
    <row r="59" spans="1:24" ht="48" x14ac:dyDescent="0.2">
      <c r="A59" t="s">
        <v>1358</v>
      </c>
      <c r="B59" t="s">
        <v>570</v>
      </c>
      <c r="C59">
        <v>11</v>
      </c>
      <c r="D59">
        <v>11</v>
      </c>
      <c r="F59">
        <v>3</v>
      </c>
      <c r="G59">
        <v>8</v>
      </c>
      <c r="I59">
        <v>2</v>
      </c>
      <c r="J59">
        <v>10</v>
      </c>
      <c r="K59">
        <v>7.3700000000000002E-2</v>
      </c>
      <c r="L59" t="s">
        <v>27</v>
      </c>
      <c r="M59">
        <v>2.5999999999999999E-3</v>
      </c>
      <c r="N59">
        <v>3.5278154681139759</v>
      </c>
      <c r="O59">
        <v>3.5278154681139748E-2</v>
      </c>
      <c r="Q59">
        <v>298</v>
      </c>
      <c r="R59" t="s">
        <v>46</v>
      </c>
      <c r="S59" s="1" t="s">
        <v>2949</v>
      </c>
      <c r="U59" s="2" t="s">
        <v>31</v>
      </c>
      <c r="V59" s="2" t="s">
        <v>39</v>
      </c>
      <c r="W59" s="2" t="s">
        <v>34</v>
      </c>
      <c r="X59" s="2">
        <v>298</v>
      </c>
    </row>
    <row r="60" spans="1:24" ht="48" x14ac:dyDescent="0.2">
      <c r="A60" t="s">
        <v>1358</v>
      </c>
      <c r="B60" t="s">
        <v>549</v>
      </c>
      <c r="C60">
        <v>7</v>
      </c>
      <c r="D60">
        <v>6</v>
      </c>
      <c r="F60">
        <v>3</v>
      </c>
      <c r="G60">
        <v>4</v>
      </c>
      <c r="I60">
        <v>2</v>
      </c>
      <c r="J60">
        <v>4</v>
      </c>
      <c r="K60">
        <v>5.4699999999999999E-2</v>
      </c>
      <c r="L60" t="s">
        <v>27</v>
      </c>
      <c r="M60">
        <v>1.9E-3</v>
      </c>
      <c r="N60">
        <v>3.473491773308957</v>
      </c>
      <c r="O60">
        <v>3.4734917733089572E-2</v>
      </c>
      <c r="Q60">
        <v>298</v>
      </c>
      <c r="R60" t="s">
        <v>46</v>
      </c>
      <c r="S60" s="1" t="s">
        <v>2950</v>
      </c>
      <c r="U60" s="2" t="s">
        <v>32</v>
      </c>
      <c r="V60" s="2" t="s">
        <v>39</v>
      </c>
      <c r="W60" s="2" t="s">
        <v>34</v>
      </c>
      <c r="X60" s="2">
        <v>298</v>
      </c>
    </row>
    <row r="61" spans="1:24" ht="48" x14ac:dyDescent="0.2">
      <c r="A61" t="s">
        <v>1358</v>
      </c>
      <c r="B61" t="s">
        <v>570</v>
      </c>
      <c r="C61">
        <v>7</v>
      </c>
      <c r="D61">
        <v>6</v>
      </c>
      <c r="F61">
        <v>3</v>
      </c>
      <c r="G61">
        <v>4</v>
      </c>
      <c r="I61">
        <v>2</v>
      </c>
      <c r="J61">
        <v>4</v>
      </c>
      <c r="K61">
        <v>8.1000000000000003E-2</v>
      </c>
      <c r="L61" t="s">
        <v>27</v>
      </c>
      <c r="M61">
        <v>1.8E-3</v>
      </c>
      <c r="N61">
        <v>2.2222222222222219</v>
      </c>
      <c r="O61">
        <v>2.222222222222222E-2</v>
      </c>
      <c r="Q61">
        <v>298</v>
      </c>
      <c r="R61" t="s">
        <v>46</v>
      </c>
      <c r="S61" s="1" t="s">
        <v>2950</v>
      </c>
      <c r="U61" s="2" t="s">
        <v>32</v>
      </c>
      <c r="V61" s="2" t="s">
        <v>39</v>
      </c>
      <c r="W61" s="2" t="s">
        <v>34</v>
      </c>
      <c r="X61" s="2">
        <v>298</v>
      </c>
    </row>
    <row r="62" spans="1:24" ht="48" x14ac:dyDescent="0.2">
      <c r="A62" t="s">
        <v>1358</v>
      </c>
      <c r="B62" t="s">
        <v>549</v>
      </c>
      <c r="C62">
        <v>7</v>
      </c>
      <c r="D62">
        <v>6</v>
      </c>
      <c r="F62">
        <v>3</v>
      </c>
      <c r="G62">
        <v>5</v>
      </c>
      <c r="I62">
        <v>2</v>
      </c>
      <c r="J62">
        <v>5</v>
      </c>
      <c r="K62">
        <v>5.62E-2</v>
      </c>
      <c r="L62" t="s">
        <v>27</v>
      </c>
      <c r="M62">
        <v>2.3E-3</v>
      </c>
      <c r="N62">
        <v>4.0925266903914581</v>
      </c>
      <c r="O62">
        <v>4.0925266903914577E-2</v>
      </c>
      <c r="Q62">
        <v>298</v>
      </c>
      <c r="R62" t="s">
        <v>46</v>
      </c>
      <c r="S62" s="1" t="s">
        <v>2951</v>
      </c>
      <c r="U62" s="2" t="s">
        <v>32</v>
      </c>
      <c r="V62" s="2" t="s">
        <v>39</v>
      </c>
      <c r="W62" s="2" t="s">
        <v>34</v>
      </c>
      <c r="X62" s="2">
        <v>298</v>
      </c>
    </row>
    <row r="63" spans="1:24" ht="48" x14ac:dyDescent="0.2">
      <c r="A63" t="s">
        <v>1358</v>
      </c>
      <c r="B63" t="s">
        <v>570</v>
      </c>
      <c r="C63">
        <v>7</v>
      </c>
      <c r="D63">
        <v>6</v>
      </c>
      <c r="F63">
        <v>3</v>
      </c>
      <c r="G63">
        <v>5</v>
      </c>
      <c r="I63">
        <v>2</v>
      </c>
      <c r="J63">
        <v>5</v>
      </c>
      <c r="K63">
        <v>8.1000000000000003E-2</v>
      </c>
      <c r="L63" t="s">
        <v>27</v>
      </c>
      <c r="M63">
        <v>2.5000000000000001E-3</v>
      </c>
      <c r="N63">
        <v>3.0864197530864201</v>
      </c>
      <c r="O63">
        <v>3.0864197530864199E-2</v>
      </c>
      <c r="Q63">
        <v>298</v>
      </c>
      <c r="R63" t="s">
        <v>46</v>
      </c>
      <c r="S63" s="1" t="s">
        <v>2951</v>
      </c>
      <c r="U63" s="2" t="s">
        <v>32</v>
      </c>
      <c r="V63" s="2" t="s">
        <v>39</v>
      </c>
      <c r="W63" s="2" t="s">
        <v>34</v>
      </c>
      <c r="X63" s="2">
        <v>298</v>
      </c>
    </row>
    <row r="64" spans="1:24" ht="48" x14ac:dyDescent="0.2">
      <c r="A64" t="s">
        <v>1358</v>
      </c>
      <c r="B64" t="s">
        <v>549</v>
      </c>
      <c r="C64">
        <v>20</v>
      </c>
      <c r="D64">
        <v>19</v>
      </c>
      <c r="F64">
        <v>1</v>
      </c>
      <c r="G64">
        <v>19</v>
      </c>
      <c r="I64">
        <v>0</v>
      </c>
      <c r="J64">
        <v>19</v>
      </c>
      <c r="K64">
        <v>4.9200000000000001E-2</v>
      </c>
      <c r="L64" t="s">
        <v>27</v>
      </c>
      <c r="M64">
        <v>1.8E-3</v>
      </c>
      <c r="N64">
        <v>3.6585365853658538</v>
      </c>
      <c r="O64">
        <v>3.6585365853658541E-2</v>
      </c>
      <c r="Q64">
        <v>298</v>
      </c>
      <c r="R64" t="s">
        <v>46</v>
      </c>
      <c r="S64" s="1" t="s">
        <v>2952</v>
      </c>
      <c r="U64" s="2" t="s">
        <v>32</v>
      </c>
      <c r="V64" s="2" t="s">
        <v>39</v>
      </c>
      <c r="W64" s="2" t="s">
        <v>34</v>
      </c>
      <c r="X64" s="2">
        <v>298</v>
      </c>
    </row>
    <row r="65" spans="1:24" ht="48" x14ac:dyDescent="0.2">
      <c r="A65" t="s">
        <v>1358</v>
      </c>
      <c r="B65" t="s">
        <v>570</v>
      </c>
      <c r="C65">
        <v>20</v>
      </c>
      <c r="D65">
        <v>19</v>
      </c>
      <c r="F65">
        <v>1</v>
      </c>
      <c r="G65">
        <v>19</v>
      </c>
      <c r="I65">
        <v>0</v>
      </c>
      <c r="J65">
        <v>19</v>
      </c>
      <c r="K65">
        <v>6.9800000000000001E-2</v>
      </c>
      <c r="L65" t="s">
        <v>27</v>
      </c>
      <c r="M65">
        <v>2.8999999999999998E-3</v>
      </c>
      <c r="N65">
        <v>4.1547277936962743</v>
      </c>
      <c r="O65">
        <v>4.1547277936962737E-2</v>
      </c>
      <c r="Q65">
        <v>298</v>
      </c>
      <c r="R65" t="s">
        <v>46</v>
      </c>
      <c r="S65" s="1" t="s">
        <v>2952</v>
      </c>
      <c r="U65" s="2" t="s">
        <v>32</v>
      </c>
      <c r="V65" s="2" t="s">
        <v>39</v>
      </c>
      <c r="W65" s="2" t="s">
        <v>34</v>
      </c>
      <c r="X65" s="2">
        <v>298</v>
      </c>
    </row>
    <row r="66" spans="1:24" ht="48" x14ac:dyDescent="0.2">
      <c r="A66" t="s">
        <v>1358</v>
      </c>
      <c r="B66" t="s">
        <v>549</v>
      </c>
      <c r="C66">
        <v>20</v>
      </c>
      <c r="D66">
        <v>19</v>
      </c>
      <c r="F66">
        <v>3</v>
      </c>
      <c r="G66">
        <v>18</v>
      </c>
      <c r="I66">
        <v>2</v>
      </c>
      <c r="J66">
        <v>18</v>
      </c>
      <c r="K66">
        <v>4.8299999999999899E-2</v>
      </c>
      <c r="L66" t="s">
        <v>27</v>
      </c>
      <c r="M66">
        <v>2.0999999999999999E-3</v>
      </c>
      <c r="N66">
        <v>4.3478260869565224</v>
      </c>
      <c r="O66">
        <v>4.3478260869565223E-2</v>
      </c>
      <c r="Q66">
        <v>298</v>
      </c>
      <c r="R66" t="s">
        <v>46</v>
      </c>
      <c r="S66" s="1" t="s">
        <v>2953</v>
      </c>
      <c r="U66" s="2" t="s">
        <v>32</v>
      </c>
      <c r="V66" s="2" t="s">
        <v>39</v>
      </c>
      <c r="W66" s="2" t="s">
        <v>34</v>
      </c>
      <c r="X66" s="2">
        <v>298</v>
      </c>
    </row>
    <row r="67" spans="1:24" ht="48" x14ac:dyDescent="0.2">
      <c r="A67" t="s">
        <v>1358</v>
      </c>
      <c r="B67" t="s">
        <v>570</v>
      </c>
      <c r="C67">
        <v>20</v>
      </c>
      <c r="D67">
        <v>19</v>
      </c>
      <c r="F67">
        <v>3</v>
      </c>
      <c r="G67">
        <v>18</v>
      </c>
      <c r="I67">
        <v>2</v>
      </c>
      <c r="J67">
        <v>18</v>
      </c>
      <c r="K67">
        <v>6.8699999999999997E-2</v>
      </c>
      <c r="L67" t="s">
        <v>27</v>
      </c>
      <c r="M67">
        <v>2.5000000000000001E-3</v>
      </c>
      <c r="N67">
        <v>3.6390101892285291</v>
      </c>
      <c r="O67">
        <v>3.6390101892285288E-2</v>
      </c>
      <c r="Q67">
        <v>298</v>
      </c>
      <c r="R67" t="s">
        <v>46</v>
      </c>
      <c r="S67" s="1" t="s">
        <v>2953</v>
      </c>
      <c r="U67" s="2" t="s">
        <v>32</v>
      </c>
      <c r="V67" s="2" t="s">
        <v>39</v>
      </c>
      <c r="W67" s="2" t="s">
        <v>34</v>
      </c>
      <c r="X67" s="2">
        <v>298</v>
      </c>
    </row>
    <row r="68" spans="1:24" ht="48" x14ac:dyDescent="0.2">
      <c r="A68" t="s">
        <v>1358</v>
      </c>
      <c r="B68" t="s">
        <v>549</v>
      </c>
      <c r="C68">
        <v>20</v>
      </c>
      <c r="D68">
        <v>19</v>
      </c>
      <c r="F68">
        <v>4</v>
      </c>
      <c r="G68">
        <v>17</v>
      </c>
      <c r="I68">
        <v>3</v>
      </c>
      <c r="J68">
        <v>17</v>
      </c>
      <c r="K68">
        <v>4.87E-2</v>
      </c>
      <c r="L68" t="s">
        <v>27</v>
      </c>
      <c r="M68">
        <v>1.6000000000000001E-3</v>
      </c>
      <c r="N68">
        <v>3.285420944558521</v>
      </c>
      <c r="O68">
        <v>3.285420944558521E-2</v>
      </c>
      <c r="Q68">
        <v>298</v>
      </c>
      <c r="R68" t="s">
        <v>46</v>
      </c>
      <c r="S68" s="1" t="s">
        <v>2954</v>
      </c>
      <c r="U68" s="2" t="s">
        <v>32</v>
      </c>
      <c r="V68" s="2" t="s">
        <v>39</v>
      </c>
      <c r="W68" s="2" t="s">
        <v>34</v>
      </c>
      <c r="X68" s="2">
        <v>298</v>
      </c>
    </row>
    <row r="69" spans="1:24" ht="48" x14ac:dyDescent="0.2">
      <c r="A69" t="s">
        <v>1358</v>
      </c>
      <c r="B69" t="s">
        <v>570</v>
      </c>
      <c r="C69">
        <v>20</v>
      </c>
      <c r="D69">
        <v>19</v>
      </c>
      <c r="F69">
        <v>4</v>
      </c>
      <c r="G69">
        <v>17</v>
      </c>
      <c r="I69">
        <v>3</v>
      </c>
      <c r="J69">
        <v>17</v>
      </c>
      <c r="K69">
        <v>6.7199999999999996E-2</v>
      </c>
      <c r="L69" t="s">
        <v>27</v>
      </c>
      <c r="M69">
        <v>1.9E-3</v>
      </c>
      <c r="N69">
        <v>2.8273809523809521</v>
      </c>
      <c r="O69">
        <v>2.8273809523809521E-2</v>
      </c>
      <c r="Q69">
        <v>298</v>
      </c>
      <c r="R69" t="s">
        <v>46</v>
      </c>
      <c r="S69" s="1" t="s">
        <v>2954</v>
      </c>
      <c r="U69" s="2" t="s">
        <v>32</v>
      </c>
      <c r="V69" s="2" t="s">
        <v>39</v>
      </c>
      <c r="W69" s="2" t="s">
        <v>34</v>
      </c>
      <c r="X69" s="2">
        <v>298</v>
      </c>
    </row>
    <row r="70" spans="1:24" ht="48" x14ac:dyDescent="0.2">
      <c r="A70" t="s">
        <v>1358</v>
      </c>
      <c r="B70" t="s">
        <v>549</v>
      </c>
      <c r="C70">
        <v>20</v>
      </c>
      <c r="D70">
        <v>19</v>
      </c>
      <c r="F70">
        <v>5</v>
      </c>
      <c r="G70">
        <v>16</v>
      </c>
      <c r="I70">
        <v>4</v>
      </c>
      <c r="J70">
        <v>16</v>
      </c>
      <c r="K70">
        <v>4.9200000000000001E-2</v>
      </c>
      <c r="L70" t="s">
        <v>27</v>
      </c>
      <c r="M70">
        <v>1.4E-3</v>
      </c>
      <c r="N70">
        <v>2.845528455284553</v>
      </c>
      <c r="O70">
        <v>2.8455284552845531E-2</v>
      </c>
      <c r="Q70">
        <v>298</v>
      </c>
      <c r="R70" t="s">
        <v>46</v>
      </c>
      <c r="S70" s="1" t="s">
        <v>2955</v>
      </c>
      <c r="U70" s="2" t="s">
        <v>32</v>
      </c>
      <c r="V70" s="2" t="s">
        <v>39</v>
      </c>
      <c r="W70" s="2" t="s">
        <v>34</v>
      </c>
      <c r="X70" s="2">
        <v>298</v>
      </c>
    </row>
    <row r="71" spans="1:24" ht="48" x14ac:dyDescent="0.2">
      <c r="A71" t="s">
        <v>1358</v>
      </c>
      <c r="B71" t="s">
        <v>570</v>
      </c>
      <c r="C71">
        <v>20</v>
      </c>
      <c r="D71">
        <v>19</v>
      </c>
      <c r="F71">
        <v>5</v>
      </c>
      <c r="G71">
        <v>16</v>
      </c>
      <c r="I71">
        <v>4</v>
      </c>
      <c r="J71">
        <v>16</v>
      </c>
      <c r="K71">
        <v>6.8699999999999997E-2</v>
      </c>
      <c r="L71" t="s">
        <v>27</v>
      </c>
      <c r="M71">
        <v>1.9E-3</v>
      </c>
      <c r="N71">
        <v>2.7656477438136822</v>
      </c>
      <c r="O71">
        <v>2.7656477438136821E-2</v>
      </c>
      <c r="Q71">
        <v>298</v>
      </c>
      <c r="R71" t="s">
        <v>46</v>
      </c>
      <c r="S71" s="1" t="s">
        <v>2955</v>
      </c>
      <c r="U71" s="2" t="s">
        <v>32</v>
      </c>
      <c r="V71" s="2" t="s">
        <v>39</v>
      </c>
      <c r="W71" s="2" t="s">
        <v>34</v>
      </c>
      <c r="X71" s="2">
        <v>298</v>
      </c>
    </row>
    <row r="72" spans="1:24" ht="48" x14ac:dyDescent="0.2">
      <c r="A72" t="s">
        <v>1358</v>
      </c>
      <c r="B72" t="s">
        <v>549</v>
      </c>
      <c r="C72">
        <v>24</v>
      </c>
      <c r="D72">
        <v>23</v>
      </c>
      <c r="F72">
        <v>3</v>
      </c>
      <c r="G72">
        <v>22</v>
      </c>
      <c r="I72">
        <v>2</v>
      </c>
      <c r="J72">
        <v>22</v>
      </c>
      <c r="K72">
        <v>4.6699999999999998E-2</v>
      </c>
      <c r="L72" t="s">
        <v>27</v>
      </c>
      <c r="M72">
        <v>2.2000000000000001E-3</v>
      </c>
      <c r="N72">
        <v>4.7109207708779444</v>
      </c>
      <c r="O72">
        <v>4.7109207708779452E-2</v>
      </c>
      <c r="Q72">
        <v>298</v>
      </c>
      <c r="R72" t="s">
        <v>46</v>
      </c>
      <c r="S72" s="1" t="s">
        <v>2956</v>
      </c>
      <c r="U72" s="2" t="s">
        <v>32</v>
      </c>
      <c r="V72" s="2" t="s">
        <v>39</v>
      </c>
      <c r="W72" s="2" t="s">
        <v>34</v>
      </c>
      <c r="X72" s="2">
        <v>298</v>
      </c>
    </row>
    <row r="73" spans="1:24" ht="48" x14ac:dyDescent="0.2">
      <c r="A73" t="s">
        <v>1358</v>
      </c>
      <c r="B73" t="s">
        <v>570</v>
      </c>
      <c r="C73">
        <v>24</v>
      </c>
      <c r="D73">
        <v>23</v>
      </c>
      <c r="F73">
        <v>3</v>
      </c>
      <c r="G73">
        <v>22</v>
      </c>
      <c r="I73">
        <v>2</v>
      </c>
      <c r="J73">
        <v>22</v>
      </c>
      <c r="K73">
        <v>6.5699999999999995E-2</v>
      </c>
      <c r="L73" t="s">
        <v>27</v>
      </c>
      <c r="M73">
        <v>2.5999999999999999E-3</v>
      </c>
      <c r="N73">
        <v>3.9573820395738202</v>
      </c>
      <c r="O73">
        <v>3.9573820395738202E-2</v>
      </c>
      <c r="Q73">
        <v>298</v>
      </c>
      <c r="R73" t="s">
        <v>46</v>
      </c>
      <c r="S73" s="1" t="s">
        <v>2956</v>
      </c>
      <c r="U73" s="2" t="s">
        <v>32</v>
      </c>
      <c r="V73" s="2" t="s">
        <v>39</v>
      </c>
      <c r="W73" s="2" t="s">
        <v>34</v>
      </c>
      <c r="X73" s="2">
        <v>298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Y70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1358</v>
      </c>
      <c r="B2" t="s">
        <v>44</v>
      </c>
      <c r="C2">
        <v>9</v>
      </c>
      <c r="D2">
        <v>10</v>
      </c>
      <c r="F2">
        <v>1</v>
      </c>
      <c r="G2">
        <v>8</v>
      </c>
      <c r="I2">
        <v>2</v>
      </c>
      <c r="J2">
        <v>8</v>
      </c>
      <c r="K2">
        <v>0.1749</v>
      </c>
      <c r="L2" t="s">
        <v>27</v>
      </c>
      <c r="M2">
        <v>4.3E-3</v>
      </c>
      <c r="N2">
        <v>2.4585477415666088</v>
      </c>
      <c r="O2">
        <v>2.458547741566609E-2</v>
      </c>
      <c r="Q2">
        <v>173.2</v>
      </c>
      <c r="R2" t="s">
        <v>46</v>
      </c>
      <c r="S2" s="1" t="s">
        <v>2957</v>
      </c>
      <c r="U2" s="2" t="s">
        <v>30</v>
      </c>
      <c r="V2" s="2" t="s">
        <v>39</v>
      </c>
      <c r="W2" s="2" t="s">
        <v>34</v>
      </c>
      <c r="X2" s="2">
        <v>173.2</v>
      </c>
    </row>
    <row r="3" spans="1:25" ht="32" x14ac:dyDescent="0.2">
      <c r="A3" t="s">
        <v>1358</v>
      </c>
      <c r="B3" t="s">
        <v>44</v>
      </c>
      <c r="C3">
        <v>15</v>
      </c>
      <c r="D3">
        <v>15</v>
      </c>
      <c r="F3">
        <v>3</v>
      </c>
      <c r="G3">
        <v>12</v>
      </c>
      <c r="I3">
        <v>4</v>
      </c>
      <c r="J3">
        <v>12</v>
      </c>
      <c r="K3">
        <v>0.1699</v>
      </c>
      <c r="L3" t="s">
        <v>27</v>
      </c>
      <c r="M3">
        <v>5.1999999999999998E-3</v>
      </c>
      <c r="N3">
        <v>3.0606238964096528</v>
      </c>
      <c r="O3">
        <v>3.0606238964096529E-2</v>
      </c>
      <c r="Q3">
        <v>173.2</v>
      </c>
      <c r="R3" t="s">
        <v>46</v>
      </c>
      <c r="S3" s="1" t="s">
        <v>2958</v>
      </c>
      <c r="U3" s="2" t="s">
        <v>31</v>
      </c>
      <c r="V3" s="2" t="s">
        <v>39</v>
      </c>
      <c r="W3" s="2" t="s">
        <v>34</v>
      </c>
      <c r="X3" s="2">
        <v>173.2</v>
      </c>
    </row>
    <row r="4" spans="1:25" ht="32" x14ac:dyDescent="0.2">
      <c r="A4" t="s">
        <v>1358</v>
      </c>
      <c r="B4" t="s">
        <v>44</v>
      </c>
      <c r="C4">
        <v>7</v>
      </c>
      <c r="D4">
        <v>8</v>
      </c>
      <c r="F4">
        <v>1</v>
      </c>
      <c r="G4">
        <v>6</v>
      </c>
      <c r="I4">
        <v>2</v>
      </c>
      <c r="J4">
        <v>6</v>
      </c>
      <c r="K4">
        <v>0.17879999999999999</v>
      </c>
      <c r="L4" t="s">
        <v>27</v>
      </c>
      <c r="M4">
        <v>4.0999999999998997E-3</v>
      </c>
      <c r="N4">
        <v>2.2930648769574939</v>
      </c>
      <c r="O4">
        <v>2.293064876957494E-2</v>
      </c>
      <c r="Q4">
        <v>173.2</v>
      </c>
      <c r="R4" t="s">
        <v>46</v>
      </c>
      <c r="S4" s="1" t="s">
        <v>2959</v>
      </c>
      <c r="U4" s="2" t="s">
        <v>30</v>
      </c>
      <c r="V4" s="2" t="s">
        <v>39</v>
      </c>
      <c r="W4" s="2" t="s">
        <v>34</v>
      </c>
      <c r="X4" s="2">
        <v>173.2</v>
      </c>
    </row>
    <row r="5" spans="1:25" ht="32" x14ac:dyDescent="0.2">
      <c r="A5" t="s">
        <v>1358</v>
      </c>
      <c r="B5" t="s">
        <v>44</v>
      </c>
      <c r="C5">
        <v>7</v>
      </c>
      <c r="D5">
        <v>8</v>
      </c>
      <c r="F5">
        <v>0</v>
      </c>
      <c r="G5">
        <v>7</v>
      </c>
      <c r="I5">
        <v>1</v>
      </c>
      <c r="J5">
        <v>7</v>
      </c>
      <c r="K5">
        <v>0.1802</v>
      </c>
      <c r="L5" t="s">
        <v>27</v>
      </c>
      <c r="M5">
        <v>5.5999999999999999E-3</v>
      </c>
      <c r="N5">
        <v>3.1076581576026641</v>
      </c>
      <c r="O5">
        <v>3.1076581576026639E-2</v>
      </c>
      <c r="Q5">
        <v>173.2</v>
      </c>
      <c r="R5" t="s">
        <v>46</v>
      </c>
      <c r="S5" s="1" t="s">
        <v>2960</v>
      </c>
      <c r="U5" s="2" t="s">
        <v>30</v>
      </c>
      <c r="V5" s="2" t="s">
        <v>39</v>
      </c>
      <c r="W5" s="2" t="s">
        <v>34</v>
      </c>
      <c r="X5" s="2">
        <v>173.2</v>
      </c>
    </row>
    <row r="6" spans="1:25" ht="32" x14ac:dyDescent="0.2">
      <c r="A6" t="s">
        <v>1358</v>
      </c>
      <c r="B6" t="s">
        <v>44</v>
      </c>
      <c r="C6">
        <v>13</v>
      </c>
      <c r="D6">
        <v>13</v>
      </c>
      <c r="F6">
        <v>2</v>
      </c>
      <c r="G6">
        <v>12</v>
      </c>
      <c r="I6">
        <v>3</v>
      </c>
      <c r="J6">
        <v>10</v>
      </c>
      <c r="K6">
        <v>0.17899999999999999</v>
      </c>
      <c r="L6" t="s">
        <v>27</v>
      </c>
      <c r="M6">
        <v>8.6999999999999994E-3</v>
      </c>
      <c r="N6">
        <v>4.8603351955307259</v>
      </c>
      <c r="O6">
        <v>4.860335195530726E-2</v>
      </c>
      <c r="Q6">
        <v>173.2</v>
      </c>
      <c r="R6" t="s">
        <v>46</v>
      </c>
      <c r="S6" s="1" t="s">
        <v>2961</v>
      </c>
      <c r="U6" s="2" t="s">
        <v>31</v>
      </c>
      <c r="V6" s="2" t="s">
        <v>39</v>
      </c>
      <c r="W6" s="2" t="s">
        <v>34</v>
      </c>
      <c r="X6" s="2">
        <v>173.2</v>
      </c>
    </row>
    <row r="7" spans="1:25" ht="32" x14ac:dyDescent="0.2">
      <c r="A7" t="s">
        <v>1358</v>
      </c>
      <c r="B7" t="s">
        <v>44</v>
      </c>
      <c r="C7">
        <v>4</v>
      </c>
      <c r="D7">
        <v>5</v>
      </c>
      <c r="F7">
        <v>1</v>
      </c>
      <c r="G7">
        <v>4</v>
      </c>
      <c r="I7">
        <v>2</v>
      </c>
      <c r="J7">
        <v>4</v>
      </c>
      <c r="K7">
        <v>0.17610000000000001</v>
      </c>
      <c r="L7" t="s">
        <v>27</v>
      </c>
      <c r="M7">
        <v>4.4999999999999997E-3</v>
      </c>
      <c r="N7">
        <v>2.5553662691652468</v>
      </c>
      <c r="O7">
        <v>2.5553662691652469E-2</v>
      </c>
      <c r="Q7">
        <v>173.2</v>
      </c>
      <c r="R7" t="s">
        <v>46</v>
      </c>
      <c r="S7" s="1" t="s">
        <v>2962</v>
      </c>
      <c r="U7" s="2" t="s">
        <v>30</v>
      </c>
      <c r="V7" s="2" t="s">
        <v>39</v>
      </c>
      <c r="W7" s="2" t="s">
        <v>34</v>
      </c>
      <c r="X7" s="2">
        <v>173.2</v>
      </c>
    </row>
    <row r="8" spans="1:25" ht="32" x14ac:dyDescent="0.2">
      <c r="A8" t="s">
        <v>1358</v>
      </c>
      <c r="B8" t="s">
        <v>44</v>
      </c>
      <c r="C8">
        <v>12</v>
      </c>
      <c r="D8">
        <v>12</v>
      </c>
      <c r="F8">
        <v>2</v>
      </c>
      <c r="G8">
        <v>11</v>
      </c>
      <c r="I8">
        <v>3</v>
      </c>
      <c r="J8">
        <v>9</v>
      </c>
      <c r="K8">
        <v>0.1772</v>
      </c>
      <c r="L8" t="s">
        <v>27</v>
      </c>
      <c r="M8">
        <v>5.4000000000000003E-3</v>
      </c>
      <c r="N8">
        <v>3.047404063205418</v>
      </c>
      <c r="O8">
        <v>3.0474040632054181E-2</v>
      </c>
      <c r="Q8">
        <v>173.2</v>
      </c>
      <c r="R8" t="s">
        <v>46</v>
      </c>
      <c r="S8" s="1" t="s">
        <v>2963</v>
      </c>
      <c r="U8" s="2" t="s">
        <v>31</v>
      </c>
      <c r="V8" s="2" t="s">
        <v>39</v>
      </c>
      <c r="W8" s="2" t="s">
        <v>34</v>
      </c>
      <c r="X8" s="2">
        <v>173.2</v>
      </c>
    </row>
    <row r="9" spans="1:25" ht="32" x14ac:dyDescent="0.2">
      <c r="A9" t="s">
        <v>1358</v>
      </c>
      <c r="B9" t="s">
        <v>44</v>
      </c>
      <c r="C9">
        <v>2</v>
      </c>
      <c r="D9">
        <v>3</v>
      </c>
      <c r="F9">
        <v>1</v>
      </c>
      <c r="G9">
        <v>2</v>
      </c>
      <c r="I9">
        <v>2</v>
      </c>
      <c r="J9">
        <v>2</v>
      </c>
      <c r="K9">
        <v>0.18479999999999999</v>
      </c>
      <c r="L9" t="s">
        <v>27</v>
      </c>
      <c r="M9">
        <v>7.7999999999999996E-3</v>
      </c>
      <c r="N9">
        <v>4.2207792207792201</v>
      </c>
      <c r="O9">
        <v>4.2207792207792201E-2</v>
      </c>
      <c r="Q9">
        <v>173.2</v>
      </c>
      <c r="R9" t="s">
        <v>46</v>
      </c>
      <c r="S9" s="1" t="s">
        <v>2964</v>
      </c>
      <c r="U9" s="2" t="s">
        <v>30</v>
      </c>
      <c r="V9" s="2" t="s">
        <v>39</v>
      </c>
      <c r="W9" s="2" t="s">
        <v>34</v>
      </c>
      <c r="X9" s="2">
        <v>173.2</v>
      </c>
    </row>
    <row r="10" spans="1:25" ht="32" x14ac:dyDescent="0.2">
      <c r="A10" t="s">
        <v>1358</v>
      </c>
      <c r="B10" t="s">
        <v>44</v>
      </c>
      <c r="C10">
        <v>11</v>
      </c>
      <c r="D10">
        <v>11</v>
      </c>
      <c r="F10">
        <v>2</v>
      </c>
      <c r="G10">
        <v>9</v>
      </c>
      <c r="I10">
        <v>3</v>
      </c>
      <c r="J10">
        <v>9</v>
      </c>
      <c r="K10">
        <v>0.18090000000000001</v>
      </c>
      <c r="L10" t="s">
        <v>27</v>
      </c>
      <c r="M10">
        <v>4.0999999999998997E-3</v>
      </c>
      <c r="N10">
        <v>2.266445550027639</v>
      </c>
      <c r="O10">
        <v>2.266445550027639E-2</v>
      </c>
      <c r="Q10">
        <v>173.2</v>
      </c>
      <c r="R10" t="s">
        <v>46</v>
      </c>
      <c r="S10" s="1" t="s">
        <v>2965</v>
      </c>
      <c r="U10" s="2" t="s">
        <v>31</v>
      </c>
      <c r="V10" s="2" t="s">
        <v>39</v>
      </c>
      <c r="W10" s="2" t="s">
        <v>34</v>
      </c>
      <c r="X10" s="2">
        <v>173.2</v>
      </c>
    </row>
    <row r="11" spans="1:25" ht="32" x14ac:dyDescent="0.2">
      <c r="A11" t="s">
        <v>1358</v>
      </c>
      <c r="B11" t="s">
        <v>44</v>
      </c>
      <c r="C11">
        <v>2</v>
      </c>
      <c r="D11">
        <v>3</v>
      </c>
      <c r="F11">
        <v>1</v>
      </c>
      <c r="G11">
        <v>1</v>
      </c>
      <c r="I11">
        <v>2</v>
      </c>
      <c r="J11">
        <v>1</v>
      </c>
      <c r="K11">
        <v>0.1956</v>
      </c>
      <c r="L11" t="s">
        <v>27</v>
      </c>
      <c r="M11">
        <v>7.1999999999999998E-3</v>
      </c>
      <c r="N11">
        <v>3.680981595092025</v>
      </c>
      <c r="O11">
        <v>3.6809815950920248E-2</v>
      </c>
      <c r="Q11">
        <v>173.2</v>
      </c>
      <c r="R11" t="s">
        <v>46</v>
      </c>
      <c r="S11" s="1" t="s">
        <v>2966</v>
      </c>
      <c r="U11" s="2" t="s">
        <v>30</v>
      </c>
      <c r="V11" s="2" t="s">
        <v>39</v>
      </c>
      <c r="W11" s="2" t="s">
        <v>34</v>
      </c>
      <c r="X11" s="2">
        <v>173.2</v>
      </c>
    </row>
    <row r="12" spans="1:25" ht="32" x14ac:dyDescent="0.2">
      <c r="A12" t="s">
        <v>1358</v>
      </c>
      <c r="B12" t="s">
        <v>44</v>
      </c>
      <c r="C12">
        <v>5</v>
      </c>
      <c r="D12">
        <v>6</v>
      </c>
      <c r="F12">
        <v>0</v>
      </c>
      <c r="G12">
        <v>5</v>
      </c>
      <c r="I12">
        <v>1</v>
      </c>
      <c r="J12">
        <v>5</v>
      </c>
      <c r="K12">
        <v>0.17549999999999999</v>
      </c>
      <c r="L12" t="s">
        <v>27</v>
      </c>
      <c r="M12">
        <v>5.4000000000000003E-3</v>
      </c>
      <c r="N12">
        <v>3.0769230769230771</v>
      </c>
      <c r="O12">
        <v>3.0769230769230771E-2</v>
      </c>
      <c r="Q12">
        <v>173.2</v>
      </c>
      <c r="R12" t="s">
        <v>46</v>
      </c>
      <c r="S12" s="1" t="s">
        <v>2967</v>
      </c>
      <c r="U12" s="2" t="s">
        <v>30</v>
      </c>
      <c r="V12" s="2" t="s">
        <v>39</v>
      </c>
      <c r="W12" s="2" t="s">
        <v>34</v>
      </c>
      <c r="X12" s="2">
        <v>173.2</v>
      </c>
    </row>
    <row r="13" spans="1:25" ht="32" x14ac:dyDescent="0.2">
      <c r="A13" t="s">
        <v>1358</v>
      </c>
      <c r="B13" t="s">
        <v>44</v>
      </c>
      <c r="C13">
        <v>4</v>
      </c>
      <c r="D13">
        <v>4</v>
      </c>
      <c r="F13">
        <v>1</v>
      </c>
      <c r="G13">
        <v>4</v>
      </c>
      <c r="I13">
        <v>2</v>
      </c>
      <c r="J13">
        <v>2</v>
      </c>
      <c r="K13">
        <v>0.16109999999999999</v>
      </c>
      <c r="L13" t="s">
        <v>27</v>
      </c>
      <c r="M13">
        <v>7.4000000000000003E-3</v>
      </c>
      <c r="N13">
        <v>4.5934202358783356</v>
      </c>
      <c r="O13">
        <v>4.5934202358783358E-2</v>
      </c>
      <c r="Q13">
        <v>173.2</v>
      </c>
      <c r="R13" t="s">
        <v>46</v>
      </c>
      <c r="S13" s="1" t="s">
        <v>2968</v>
      </c>
      <c r="U13" s="2" t="s">
        <v>31</v>
      </c>
      <c r="V13" s="2" t="s">
        <v>39</v>
      </c>
      <c r="W13" s="2" t="s">
        <v>34</v>
      </c>
      <c r="X13" s="2">
        <v>173.2</v>
      </c>
    </row>
    <row r="14" spans="1:25" ht="32" x14ac:dyDescent="0.2">
      <c r="A14" t="s">
        <v>1358</v>
      </c>
      <c r="B14" t="s">
        <v>44</v>
      </c>
      <c r="C14">
        <v>13</v>
      </c>
      <c r="D14">
        <v>14</v>
      </c>
      <c r="F14">
        <v>3</v>
      </c>
      <c r="G14">
        <v>10</v>
      </c>
      <c r="I14">
        <v>2</v>
      </c>
      <c r="J14">
        <v>12</v>
      </c>
      <c r="K14">
        <v>0.17860000000000001</v>
      </c>
      <c r="L14" t="s">
        <v>27</v>
      </c>
      <c r="M14">
        <v>4.7000000000000002E-3</v>
      </c>
      <c r="N14">
        <v>2.6315789473684208</v>
      </c>
      <c r="O14">
        <v>2.6315789473684209E-2</v>
      </c>
      <c r="Q14">
        <v>173.2</v>
      </c>
      <c r="R14" t="s">
        <v>46</v>
      </c>
      <c r="S14" s="1" t="s">
        <v>2969</v>
      </c>
      <c r="U14" s="2" t="s">
        <v>30</v>
      </c>
      <c r="V14" s="2" t="s">
        <v>39</v>
      </c>
      <c r="W14" s="2" t="s">
        <v>34</v>
      </c>
      <c r="X14" s="2">
        <v>173.2</v>
      </c>
    </row>
    <row r="15" spans="1:25" ht="32" x14ac:dyDescent="0.2">
      <c r="A15" t="s">
        <v>1358</v>
      </c>
      <c r="B15" t="s">
        <v>44</v>
      </c>
      <c r="C15">
        <v>13</v>
      </c>
      <c r="D15">
        <v>13</v>
      </c>
      <c r="F15">
        <v>1</v>
      </c>
      <c r="G15">
        <v>12</v>
      </c>
      <c r="I15">
        <v>2</v>
      </c>
      <c r="J15">
        <v>12</v>
      </c>
      <c r="K15">
        <v>0.1711</v>
      </c>
      <c r="L15" t="s">
        <v>27</v>
      </c>
      <c r="M15">
        <v>4.1999999999999997E-3</v>
      </c>
      <c r="N15">
        <v>2.4547048509643479</v>
      </c>
      <c r="O15">
        <v>2.4547048509643479E-2</v>
      </c>
      <c r="Q15">
        <v>173.2</v>
      </c>
      <c r="R15" t="s">
        <v>46</v>
      </c>
      <c r="S15" s="1" t="s">
        <v>2970</v>
      </c>
      <c r="U15" s="2" t="s">
        <v>31</v>
      </c>
      <c r="V15" s="2" t="s">
        <v>39</v>
      </c>
      <c r="W15" s="2" t="s">
        <v>34</v>
      </c>
      <c r="X15" s="2">
        <v>173.2</v>
      </c>
    </row>
    <row r="16" spans="1:25" ht="32" x14ac:dyDescent="0.2">
      <c r="A16" t="s">
        <v>1358</v>
      </c>
      <c r="B16" t="s">
        <v>44</v>
      </c>
      <c r="C16">
        <v>8</v>
      </c>
      <c r="D16">
        <v>8</v>
      </c>
      <c r="F16">
        <v>0</v>
      </c>
      <c r="G16">
        <v>8</v>
      </c>
      <c r="I16">
        <v>1</v>
      </c>
      <c r="J16">
        <v>8</v>
      </c>
      <c r="K16">
        <v>0.1586999999999999</v>
      </c>
      <c r="L16" t="s">
        <v>27</v>
      </c>
      <c r="M16">
        <v>6.1999999999999998E-3</v>
      </c>
      <c r="N16">
        <v>3.9067422810333969</v>
      </c>
      <c r="O16">
        <v>3.9067422810333971E-2</v>
      </c>
      <c r="Q16">
        <v>173.2</v>
      </c>
      <c r="R16" t="s">
        <v>46</v>
      </c>
      <c r="S16" s="1" t="s">
        <v>2971</v>
      </c>
      <c r="U16" s="2" t="s">
        <v>31</v>
      </c>
      <c r="V16" s="2" t="s">
        <v>39</v>
      </c>
      <c r="W16" s="2" t="s">
        <v>34</v>
      </c>
      <c r="X16" s="2">
        <v>173.2</v>
      </c>
    </row>
    <row r="17" spans="1:24" ht="32" x14ac:dyDescent="0.2">
      <c r="A17" t="s">
        <v>1358</v>
      </c>
      <c r="B17" t="s">
        <v>44</v>
      </c>
      <c r="C17">
        <v>19</v>
      </c>
      <c r="D17">
        <v>19</v>
      </c>
      <c r="F17">
        <v>1</v>
      </c>
      <c r="G17">
        <v>18</v>
      </c>
      <c r="I17">
        <v>2</v>
      </c>
      <c r="J17">
        <v>18</v>
      </c>
      <c r="K17">
        <v>0.16289999999999999</v>
      </c>
      <c r="L17" t="s">
        <v>27</v>
      </c>
      <c r="M17">
        <v>6.0999999999998998E-3</v>
      </c>
      <c r="N17">
        <v>3.7446286065070589</v>
      </c>
      <c r="O17">
        <v>3.744628606507059E-2</v>
      </c>
      <c r="Q17">
        <v>173.2</v>
      </c>
      <c r="R17" t="s">
        <v>46</v>
      </c>
      <c r="S17" s="1" t="s">
        <v>2972</v>
      </c>
      <c r="U17" s="2" t="s">
        <v>31</v>
      </c>
      <c r="V17" s="2" t="s">
        <v>39</v>
      </c>
      <c r="W17" s="2" t="s">
        <v>34</v>
      </c>
      <c r="X17" s="2">
        <v>173.2</v>
      </c>
    </row>
    <row r="18" spans="1:24" ht="32" x14ac:dyDescent="0.2">
      <c r="A18" t="s">
        <v>1358</v>
      </c>
      <c r="B18" t="s">
        <v>44</v>
      </c>
      <c r="C18">
        <v>10</v>
      </c>
      <c r="D18">
        <v>10</v>
      </c>
      <c r="F18">
        <v>0</v>
      </c>
      <c r="G18">
        <v>10</v>
      </c>
      <c r="I18">
        <v>1</v>
      </c>
      <c r="J18">
        <v>10</v>
      </c>
      <c r="K18">
        <v>0.151</v>
      </c>
      <c r="L18" t="s">
        <v>27</v>
      </c>
      <c r="M18">
        <v>5.1999999999999998E-3</v>
      </c>
      <c r="N18">
        <v>3.443708609271523</v>
      </c>
      <c r="O18">
        <v>3.4437086092715237E-2</v>
      </c>
      <c r="Q18">
        <v>173.2</v>
      </c>
      <c r="R18" t="s">
        <v>46</v>
      </c>
      <c r="S18" s="1" t="s">
        <v>2973</v>
      </c>
      <c r="U18" s="2" t="s">
        <v>31</v>
      </c>
      <c r="V18" s="2" t="s">
        <v>39</v>
      </c>
      <c r="W18" s="2" t="s">
        <v>34</v>
      </c>
      <c r="X18" s="2">
        <v>173.2</v>
      </c>
    </row>
    <row r="19" spans="1:24" ht="32" x14ac:dyDescent="0.2">
      <c r="A19" t="s">
        <v>1358</v>
      </c>
      <c r="B19" t="s">
        <v>44</v>
      </c>
      <c r="C19">
        <v>12</v>
      </c>
      <c r="D19">
        <v>12</v>
      </c>
      <c r="F19">
        <v>0</v>
      </c>
      <c r="G19">
        <v>12</v>
      </c>
      <c r="I19">
        <v>1</v>
      </c>
      <c r="J19">
        <v>12</v>
      </c>
      <c r="K19">
        <v>0.1492</v>
      </c>
      <c r="L19" t="s">
        <v>27</v>
      </c>
      <c r="M19">
        <v>5.5999999999999999E-3</v>
      </c>
      <c r="N19">
        <v>3.7533512064343162</v>
      </c>
      <c r="O19">
        <v>3.7533512064343161E-2</v>
      </c>
      <c r="Q19">
        <v>173.2</v>
      </c>
      <c r="R19" t="s">
        <v>46</v>
      </c>
      <c r="S19" s="1" t="s">
        <v>2974</v>
      </c>
      <c r="U19" s="2" t="s">
        <v>31</v>
      </c>
      <c r="V19" s="2" t="s">
        <v>39</v>
      </c>
      <c r="W19" s="2" t="s">
        <v>34</v>
      </c>
      <c r="X19" s="2">
        <v>173.2</v>
      </c>
    </row>
    <row r="20" spans="1:24" ht="32" x14ac:dyDescent="0.2">
      <c r="A20" t="s">
        <v>1358</v>
      </c>
      <c r="B20" t="s">
        <v>44</v>
      </c>
      <c r="C20">
        <v>6</v>
      </c>
      <c r="D20">
        <v>6</v>
      </c>
      <c r="F20">
        <v>1</v>
      </c>
      <c r="G20">
        <v>6</v>
      </c>
      <c r="I20">
        <v>0</v>
      </c>
      <c r="J20">
        <v>6</v>
      </c>
      <c r="K20">
        <v>0.16589999999999999</v>
      </c>
      <c r="L20" t="s">
        <v>27</v>
      </c>
      <c r="M20">
        <v>4.3E-3</v>
      </c>
      <c r="N20">
        <v>2.5919228450874021</v>
      </c>
      <c r="O20">
        <v>2.5919228450874021E-2</v>
      </c>
      <c r="Q20">
        <v>173.2</v>
      </c>
      <c r="R20" t="s">
        <v>46</v>
      </c>
      <c r="S20" s="1" t="s">
        <v>2975</v>
      </c>
      <c r="U20" s="2" t="s">
        <v>31</v>
      </c>
      <c r="V20" s="2" t="s">
        <v>39</v>
      </c>
      <c r="W20" s="2" t="s">
        <v>34</v>
      </c>
      <c r="X20" s="2">
        <v>173.2</v>
      </c>
    </row>
    <row r="21" spans="1:24" ht="32" x14ac:dyDescent="0.2">
      <c r="A21" t="s">
        <v>1358</v>
      </c>
      <c r="B21" t="s">
        <v>44</v>
      </c>
      <c r="C21">
        <v>4</v>
      </c>
      <c r="D21">
        <v>4</v>
      </c>
      <c r="F21">
        <v>1</v>
      </c>
      <c r="G21">
        <v>4</v>
      </c>
      <c r="I21">
        <v>0</v>
      </c>
      <c r="J21">
        <v>4</v>
      </c>
      <c r="K21">
        <v>0.16109999999999999</v>
      </c>
      <c r="L21" t="s">
        <v>27</v>
      </c>
      <c r="M21">
        <v>7.4000000000000003E-3</v>
      </c>
      <c r="N21">
        <v>4.5934202358783356</v>
      </c>
      <c r="O21">
        <v>4.5934202358783358E-2</v>
      </c>
      <c r="Q21">
        <v>173.2</v>
      </c>
      <c r="R21" t="s">
        <v>46</v>
      </c>
      <c r="S21" s="1" t="s">
        <v>2976</v>
      </c>
      <c r="U21" s="2" t="s">
        <v>31</v>
      </c>
      <c r="V21" s="2" t="s">
        <v>39</v>
      </c>
      <c r="W21" s="2" t="s">
        <v>34</v>
      </c>
      <c r="X21" s="2">
        <v>173.2</v>
      </c>
    </row>
    <row r="22" spans="1:24" ht="32" x14ac:dyDescent="0.2">
      <c r="A22" t="s">
        <v>1358</v>
      </c>
      <c r="B22" t="s">
        <v>44</v>
      </c>
      <c r="C22">
        <v>3</v>
      </c>
      <c r="D22">
        <v>3</v>
      </c>
      <c r="F22">
        <v>1</v>
      </c>
      <c r="G22">
        <v>3</v>
      </c>
      <c r="I22">
        <v>0</v>
      </c>
      <c r="J22">
        <v>3</v>
      </c>
      <c r="K22">
        <v>0.17030000000000001</v>
      </c>
      <c r="L22" t="s">
        <v>27</v>
      </c>
      <c r="M22">
        <v>7.4999999999999997E-3</v>
      </c>
      <c r="N22">
        <v>4.4039929536112741</v>
      </c>
      <c r="O22">
        <v>4.4039929536112743E-2</v>
      </c>
      <c r="Q22">
        <v>173.2</v>
      </c>
      <c r="R22" t="s">
        <v>46</v>
      </c>
      <c r="S22" s="1" t="s">
        <v>2977</v>
      </c>
      <c r="U22" s="2" t="s">
        <v>31</v>
      </c>
      <c r="V22" s="2" t="s">
        <v>39</v>
      </c>
      <c r="W22" s="2" t="s">
        <v>34</v>
      </c>
      <c r="X22" s="2">
        <v>173.2</v>
      </c>
    </row>
    <row r="23" spans="1:24" ht="32" x14ac:dyDescent="0.2">
      <c r="A23" t="s">
        <v>1358</v>
      </c>
      <c r="B23" t="s">
        <v>44</v>
      </c>
      <c r="C23">
        <v>2</v>
      </c>
      <c r="D23">
        <v>2</v>
      </c>
      <c r="F23">
        <v>1</v>
      </c>
      <c r="G23">
        <v>2</v>
      </c>
      <c r="I23">
        <v>0</v>
      </c>
      <c r="J23">
        <v>2</v>
      </c>
      <c r="K23">
        <v>0.17080000000000001</v>
      </c>
      <c r="L23" t="s">
        <v>27</v>
      </c>
      <c r="M23">
        <v>1.0800000000000001E-2</v>
      </c>
      <c r="N23">
        <v>6.3231850117096018</v>
      </c>
      <c r="O23">
        <v>6.323185011709602E-2</v>
      </c>
      <c r="Q23">
        <v>173.2</v>
      </c>
      <c r="R23" t="s">
        <v>46</v>
      </c>
      <c r="S23" s="1" t="s">
        <v>2978</v>
      </c>
      <c r="U23" s="2" t="s">
        <v>31</v>
      </c>
      <c r="V23" s="2" t="s">
        <v>39</v>
      </c>
      <c r="W23" s="2" t="s">
        <v>34</v>
      </c>
      <c r="X23" s="2">
        <v>173.2</v>
      </c>
    </row>
    <row r="24" spans="1:24" ht="32" x14ac:dyDescent="0.2">
      <c r="A24" t="s">
        <v>1358</v>
      </c>
      <c r="B24" t="s">
        <v>44</v>
      </c>
      <c r="C24">
        <v>11</v>
      </c>
      <c r="D24">
        <v>10</v>
      </c>
      <c r="F24">
        <v>1</v>
      </c>
      <c r="G24">
        <v>10</v>
      </c>
      <c r="I24">
        <v>2</v>
      </c>
      <c r="J24">
        <v>8</v>
      </c>
      <c r="K24">
        <v>0.1711</v>
      </c>
      <c r="L24" t="s">
        <v>27</v>
      </c>
      <c r="M24">
        <v>6.0999999999998998E-3</v>
      </c>
      <c r="N24">
        <v>3.5651665692577441</v>
      </c>
      <c r="O24">
        <v>3.5651665692577439E-2</v>
      </c>
      <c r="Q24">
        <v>173.2</v>
      </c>
      <c r="R24" t="s">
        <v>46</v>
      </c>
      <c r="S24" s="1" t="s">
        <v>2979</v>
      </c>
      <c r="U24" s="2" t="s">
        <v>32</v>
      </c>
      <c r="V24" s="2" t="s">
        <v>39</v>
      </c>
      <c r="W24" s="2" t="s">
        <v>34</v>
      </c>
      <c r="X24" s="2">
        <v>173.2</v>
      </c>
    </row>
    <row r="25" spans="1:24" ht="32" x14ac:dyDescent="0.2">
      <c r="A25" t="s">
        <v>1358</v>
      </c>
      <c r="B25" t="s">
        <v>44</v>
      </c>
      <c r="C25">
        <v>6</v>
      </c>
      <c r="D25">
        <v>6</v>
      </c>
      <c r="F25">
        <v>2</v>
      </c>
      <c r="G25">
        <v>5</v>
      </c>
      <c r="I25">
        <v>1</v>
      </c>
      <c r="J25">
        <v>5</v>
      </c>
      <c r="K25">
        <v>0.17749999999999999</v>
      </c>
      <c r="L25" t="s">
        <v>27</v>
      </c>
      <c r="M25">
        <v>6.8999999999999999E-3</v>
      </c>
      <c r="N25">
        <v>3.8873239436619729</v>
      </c>
      <c r="O25">
        <v>3.887323943661973E-2</v>
      </c>
      <c r="Q25">
        <v>173.2</v>
      </c>
      <c r="R25" t="s">
        <v>46</v>
      </c>
      <c r="S25" s="1" t="s">
        <v>2980</v>
      </c>
      <c r="U25" s="2" t="s">
        <v>31</v>
      </c>
      <c r="V25" s="2" t="s">
        <v>39</v>
      </c>
      <c r="W25" s="2" t="s">
        <v>34</v>
      </c>
      <c r="X25" s="2">
        <v>173.2</v>
      </c>
    </row>
    <row r="26" spans="1:24" ht="32" x14ac:dyDescent="0.2">
      <c r="A26" t="s">
        <v>1358</v>
      </c>
      <c r="B26" t="s">
        <v>44</v>
      </c>
      <c r="C26">
        <v>16</v>
      </c>
      <c r="D26">
        <v>15</v>
      </c>
      <c r="F26">
        <v>2</v>
      </c>
      <c r="G26">
        <v>14</v>
      </c>
      <c r="I26">
        <v>3</v>
      </c>
      <c r="J26">
        <v>12</v>
      </c>
      <c r="K26">
        <v>0.1777</v>
      </c>
      <c r="L26" t="s">
        <v>27</v>
      </c>
      <c r="M26">
        <v>5.5999999999999999E-3</v>
      </c>
      <c r="N26">
        <v>3.1513787281935839</v>
      </c>
      <c r="O26">
        <v>3.1513787281935837E-2</v>
      </c>
      <c r="Q26">
        <v>173.2</v>
      </c>
      <c r="R26" t="s">
        <v>46</v>
      </c>
      <c r="S26" s="1" t="s">
        <v>2981</v>
      </c>
      <c r="U26" s="2" t="s">
        <v>32</v>
      </c>
      <c r="V26" s="2" t="s">
        <v>39</v>
      </c>
      <c r="W26" s="2" t="s">
        <v>34</v>
      </c>
      <c r="X26" s="2">
        <v>173.2</v>
      </c>
    </row>
    <row r="27" spans="1:24" ht="32" x14ac:dyDescent="0.2">
      <c r="A27" t="s">
        <v>1358</v>
      </c>
      <c r="B27" t="s">
        <v>44</v>
      </c>
      <c r="C27">
        <v>5</v>
      </c>
      <c r="D27">
        <v>4</v>
      </c>
      <c r="F27">
        <v>1</v>
      </c>
      <c r="G27">
        <v>4</v>
      </c>
      <c r="I27">
        <v>0</v>
      </c>
      <c r="J27">
        <v>4</v>
      </c>
      <c r="K27">
        <v>0.18060000000000001</v>
      </c>
      <c r="L27" t="s">
        <v>27</v>
      </c>
      <c r="M27">
        <v>6.0000000000000001E-3</v>
      </c>
      <c r="N27">
        <v>3.3222591362126241</v>
      </c>
      <c r="O27">
        <v>3.3222591362126241E-2</v>
      </c>
      <c r="Q27">
        <v>173.2</v>
      </c>
      <c r="R27" t="s">
        <v>46</v>
      </c>
      <c r="S27" s="1" t="s">
        <v>2982</v>
      </c>
      <c r="U27" s="2" t="s">
        <v>32</v>
      </c>
      <c r="V27" s="2" t="s">
        <v>39</v>
      </c>
      <c r="W27" s="2" t="s">
        <v>34</v>
      </c>
      <c r="X27" s="2">
        <v>173.2</v>
      </c>
    </row>
    <row r="28" spans="1:24" ht="32" x14ac:dyDescent="0.2">
      <c r="A28" t="s">
        <v>1358</v>
      </c>
      <c r="B28" t="s">
        <v>44</v>
      </c>
      <c r="C28">
        <v>14</v>
      </c>
      <c r="D28">
        <v>13</v>
      </c>
      <c r="F28">
        <v>1</v>
      </c>
      <c r="G28">
        <v>13</v>
      </c>
      <c r="I28">
        <v>2</v>
      </c>
      <c r="J28">
        <v>11</v>
      </c>
      <c r="K28">
        <v>0.1729</v>
      </c>
      <c r="L28" t="s">
        <v>27</v>
      </c>
      <c r="M28">
        <v>8.8999999999999999E-3</v>
      </c>
      <c r="N28">
        <v>5.1474840948525156</v>
      </c>
      <c r="O28">
        <v>5.1474840948525162E-2</v>
      </c>
      <c r="Q28">
        <v>173.2</v>
      </c>
      <c r="R28" t="s">
        <v>46</v>
      </c>
      <c r="S28" s="1" t="s">
        <v>2983</v>
      </c>
      <c r="U28" s="2" t="s">
        <v>32</v>
      </c>
      <c r="V28" s="2" t="s">
        <v>39</v>
      </c>
      <c r="W28" s="2" t="s">
        <v>34</v>
      </c>
      <c r="X28" s="2">
        <v>173.2</v>
      </c>
    </row>
    <row r="29" spans="1:24" ht="32" x14ac:dyDescent="0.2">
      <c r="A29" t="s">
        <v>1358</v>
      </c>
      <c r="B29" t="s">
        <v>44</v>
      </c>
      <c r="C29">
        <v>3</v>
      </c>
      <c r="D29">
        <v>2</v>
      </c>
      <c r="F29">
        <v>2</v>
      </c>
      <c r="G29">
        <v>2</v>
      </c>
      <c r="I29">
        <v>1</v>
      </c>
      <c r="J29">
        <v>2</v>
      </c>
      <c r="K29">
        <v>0.182</v>
      </c>
      <c r="L29" t="s">
        <v>27</v>
      </c>
      <c r="M29">
        <v>4.8999999999999998E-3</v>
      </c>
      <c r="N29">
        <v>2.692307692307693</v>
      </c>
      <c r="O29">
        <v>2.6923076923076921E-2</v>
      </c>
      <c r="Q29">
        <v>173.2</v>
      </c>
      <c r="R29" t="s">
        <v>46</v>
      </c>
      <c r="S29" s="1" t="s">
        <v>2984</v>
      </c>
      <c r="U29" s="2" t="s">
        <v>32</v>
      </c>
      <c r="V29" s="2" t="s">
        <v>39</v>
      </c>
      <c r="W29" s="2" t="s">
        <v>34</v>
      </c>
      <c r="X29" s="2">
        <v>173.2</v>
      </c>
    </row>
    <row r="30" spans="1:24" ht="32" x14ac:dyDescent="0.2">
      <c r="A30" t="s">
        <v>1358</v>
      </c>
      <c r="B30" t="s">
        <v>44</v>
      </c>
      <c r="C30">
        <v>18</v>
      </c>
      <c r="D30">
        <v>17</v>
      </c>
      <c r="F30">
        <v>2</v>
      </c>
      <c r="G30">
        <v>16</v>
      </c>
      <c r="I30">
        <v>3</v>
      </c>
      <c r="J30">
        <v>14</v>
      </c>
      <c r="K30">
        <v>0.1759</v>
      </c>
      <c r="L30" t="s">
        <v>27</v>
      </c>
      <c r="M30">
        <v>6.7999999999999996E-3</v>
      </c>
      <c r="N30">
        <v>3.8658328595793061</v>
      </c>
      <c r="O30">
        <v>3.8658328595793059E-2</v>
      </c>
      <c r="Q30">
        <v>173.2</v>
      </c>
      <c r="R30" t="s">
        <v>46</v>
      </c>
      <c r="S30" s="1" t="s">
        <v>2985</v>
      </c>
      <c r="U30" s="2" t="s">
        <v>32</v>
      </c>
      <c r="V30" s="2" t="s">
        <v>39</v>
      </c>
      <c r="W30" s="2" t="s">
        <v>34</v>
      </c>
      <c r="X30" s="2">
        <v>173.2</v>
      </c>
    </row>
    <row r="31" spans="1:24" ht="32" x14ac:dyDescent="0.2">
      <c r="A31" t="s">
        <v>1358</v>
      </c>
      <c r="B31" t="s">
        <v>44</v>
      </c>
      <c r="C31">
        <v>11</v>
      </c>
      <c r="D31">
        <v>11</v>
      </c>
      <c r="F31">
        <v>3</v>
      </c>
      <c r="G31">
        <v>9</v>
      </c>
      <c r="I31">
        <v>2</v>
      </c>
      <c r="J31">
        <v>9</v>
      </c>
      <c r="K31">
        <v>0.18010000000000001</v>
      </c>
      <c r="L31" t="s">
        <v>27</v>
      </c>
      <c r="M31">
        <v>5.4000000000000003E-3</v>
      </c>
      <c r="N31">
        <v>2.998334258745142</v>
      </c>
      <c r="O31">
        <v>2.998334258745142E-2</v>
      </c>
      <c r="Q31">
        <v>173.2</v>
      </c>
      <c r="R31" t="s">
        <v>46</v>
      </c>
      <c r="S31" s="1" t="s">
        <v>2986</v>
      </c>
      <c r="U31" s="2" t="s">
        <v>31</v>
      </c>
      <c r="V31" s="2" t="s">
        <v>39</v>
      </c>
      <c r="W31" s="2" t="s">
        <v>34</v>
      </c>
      <c r="X31" s="2">
        <v>173.2</v>
      </c>
    </row>
    <row r="32" spans="1:24" ht="32" x14ac:dyDescent="0.2">
      <c r="A32" t="s">
        <v>1358</v>
      </c>
      <c r="B32" t="s">
        <v>44</v>
      </c>
      <c r="C32">
        <v>8</v>
      </c>
      <c r="D32">
        <v>7</v>
      </c>
      <c r="F32">
        <v>1</v>
      </c>
      <c r="G32">
        <v>7</v>
      </c>
      <c r="I32">
        <v>0</v>
      </c>
      <c r="J32">
        <v>7</v>
      </c>
      <c r="K32">
        <v>0.1804</v>
      </c>
      <c r="L32" t="s">
        <v>27</v>
      </c>
      <c r="M32">
        <v>5.0000000000000001E-3</v>
      </c>
      <c r="N32">
        <v>2.7716186252771622</v>
      </c>
      <c r="O32">
        <v>2.771618625277162E-2</v>
      </c>
      <c r="Q32">
        <v>173.2</v>
      </c>
      <c r="R32" t="s">
        <v>46</v>
      </c>
      <c r="S32" s="1" t="s">
        <v>2987</v>
      </c>
      <c r="U32" s="2" t="s">
        <v>32</v>
      </c>
      <c r="V32" s="2" t="s">
        <v>39</v>
      </c>
      <c r="W32" s="2" t="s">
        <v>34</v>
      </c>
      <c r="X32" s="2">
        <v>173.2</v>
      </c>
    </row>
    <row r="33" spans="1:24" ht="32" x14ac:dyDescent="0.2">
      <c r="A33" t="s">
        <v>1358</v>
      </c>
      <c r="B33" t="s">
        <v>44</v>
      </c>
      <c r="C33">
        <v>11</v>
      </c>
      <c r="D33">
        <v>11</v>
      </c>
      <c r="F33">
        <v>3</v>
      </c>
      <c r="G33">
        <v>8</v>
      </c>
      <c r="I33">
        <v>2</v>
      </c>
      <c r="J33">
        <v>10</v>
      </c>
      <c r="K33">
        <v>0.1767</v>
      </c>
      <c r="L33" t="s">
        <v>27</v>
      </c>
      <c r="M33">
        <v>5.7999999999999996E-3</v>
      </c>
      <c r="N33">
        <v>3.2823995472552352</v>
      </c>
      <c r="O33">
        <v>3.2823995472552353E-2</v>
      </c>
      <c r="Q33">
        <v>173.2</v>
      </c>
      <c r="R33" t="s">
        <v>46</v>
      </c>
      <c r="S33" s="1" t="s">
        <v>2988</v>
      </c>
      <c r="U33" s="2" t="s">
        <v>31</v>
      </c>
      <c r="V33" s="2" t="s">
        <v>39</v>
      </c>
      <c r="W33" s="2" t="s">
        <v>34</v>
      </c>
      <c r="X33" s="2">
        <v>173.2</v>
      </c>
    </row>
    <row r="34" spans="1:24" ht="32" x14ac:dyDescent="0.2">
      <c r="A34" t="s">
        <v>1358</v>
      </c>
      <c r="B34" t="s">
        <v>44</v>
      </c>
      <c r="C34">
        <v>7</v>
      </c>
      <c r="D34">
        <v>6</v>
      </c>
      <c r="F34">
        <v>3</v>
      </c>
      <c r="G34">
        <v>5</v>
      </c>
      <c r="I34">
        <v>2</v>
      </c>
      <c r="J34">
        <v>5</v>
      </c>
      <c r="K34">
        <v>0.17979999999999999</v>
      </c>
      <c r="L34" t="s">
        <v>27</v>
      </c>
      <c r="M34">
        <v>4.8999999999999998E-3</v>
      </c>
      <c r="N34">
        <v>2.7252502780867629</v>
      </c>
      <c r="O34">
        <v>2.7252502780867629E-2</v>
      </c>
      <c r="Q34">
        <v>173.2</v>
      </c>
      <c r="R34" t="s">
        <v>46</v>
      </c>
      <c r="S34" s="1" t="s">
        <v>2989</v>
      </c>
      <c r="U34" s="2" t="s">
        <v>32</v>
      </c>
      <c r="V34" s="2" t="s">
        <v>39</v>
      </c>
      <c r="W34" s="2" t="s">
        <v>34</v>
      </c>
      <c r="X34" s="2">
        <v>173.2</v>
      </c>
    </row>
    <row r="35" spans="1:24" ht="32" x14ac:dyDescent="0.2">
      <c r="A35" t="s">
        <v>1358</v>
      </c>
      <c r="B35" t="s">
        <v>44</v>
      </c>
      <c r="C35">
        <v>20</v>
      </c>
      <c r="D35">
        <v>19</v>
      </c>
      <c r="F35">
        <v>3</v>
      </c>
      <c r="G35">
        <v>18</v>
      </c>
      <c r="I35">
        <v>2</v>
      </c>
      <c r="J35">
        <v>18</v>
      </c>
      <c r="K35">
        <v>0.16289999999999999</v>
      </c>
      <c r="L35" t="s">
        <v>27</v>
      </c>
      <c r="M35">
        <v>6.0999999999998998E-3</v>
      </c>
      <c r="N35">
        <v>3.7446286065070589</v>
      </c>
      <c r="O35">
        <v>3.744628606507059E-2</v>
      </c>
      <c r="Q35">
        <v>173.2</v>
      </c>
      <c r="R35" t="s">
        <v>46</v>
      </c>
      <c r="S35" s="1" t="s">
        <v>2990</v>
      </c>
      <c r="U35" s="2" t="s">
        <v>32</v>
      </c>
      <c r="V35" s="2" t="s">
        <v>39</v>
      </c>
      <c r="W35" s="2" t="s">
        <v>34</v>
      </c>
      <c r="X35" s="2">
        <v>173.2</v>
      </c>
    </row>
    <row r="36" spans="1:24" ht="32" x14ac:dyDescent="0.2">
      <c r="A36" t="s">
        <v>1358</v>
      </c>
      <c r="B36" t="s">
        <v>44</v>
      </c>
      <c r="C36">
        <v>20</v>
      </c>
      <c r="D36">
        <v>19</v>
      </c>
      <c r="F36">
        <v>5</v>
      </c>
      <c r="G36">
        <v>16</v>
      </c>
      <c r="I36">
        <v>4</v>
      </c>
      <c r="J36">
        <v>16</v>
      </c>
      <c r="K36">
        <v>0.1578</v>
      </c>
      <c r="L36" t="s">
        <v>27</v>
      </c>
      <c r="M36">
        <v>8.0000000000000002E-3</v>
      </c>
      <c r="N36">
        <v>5.0697084917617232</v>
      </c>
      <c r="O36">
        <v>5.0697084917617243E-2</v>
      </c>
      <c r="Q36">
        <v>173.2</v>
      </c>
      <c r="R36" t="s">
        <v>46</v>
      </c>
      <c r="S36" s="1" t="s">
        <v>2991</v>
      </c>
      <c r="U36" s="2" t="s">
        <v>32</v>
      </c>
      <c r="V36" s="2" t="s">
        <v>39</v>
      </c>
      <c r="W36" s="2" t="s">
        <v>34</v>
      </c>
      <c r="X36" s="2">
        <v>173.2</v>
      </c>
    </row>
    <row r="37" spans="1:24" ht="32" x14ac:dyDescent="0.2">
      <c r="A37" t="s">
        <v>1358</v>
      </c>
      <c r="B37" t="s">
        <v>44</v>
      </c>
      <c r="C37">
        <v>9</v>
      </c>
      <c r="D37">
        <v>10</v>
      </c>
      <c r="F37">
        <v>1</v>
      </c>
      <c r="G37">
        <v>8</v>
      </c>
      <c r="I37">
        <v>2</v>
      </c>
      <c r="J37">
        <v>8</v>
      </c>
      <c r="K37">
        <v>0.1187</v>
      </c>
      <c r="L37" t="s">
        <v>27</v>
      </c>
      <c r="M37">
        <v>2.3E-3</v>
      </c>
      <c r="N37">
        <v>1.9376579612468401</v>
      </c>
      <c r="O37">
        <v>1.93765796124684E-2</v>
      </c>
      <c r="Q37">
        <v>296.5</v>
      </c>
      <c r="R37" t="s">
        <v>46</v>
      </c>
      <c r="S37" s="1" t="s">
        <v>2887</v>
      </c>
      <c r="U37" s="2" t="s">
        <v>30</v>
      </c>
      <c r="V37" s="2" t="s">
        <v>39</v>
      </c>
      <c r="W37" s="2" t="s">
        <v>34</v>
      </c>
      <c r="X37" s="2">
        <v>296.5</v>
      </c>
    </row>
    <row r="38" spans="1:24" ht="32" x14ac:dyDescent="0.2">
      <c r="A38" t="s">
        <v>1358</v>
      </c>
      <c r="B38" t="s">
        <v>44</v>
      </c>
      <c r="C38">
        <v>15</v>
      </c>
      <c r="D38">
        <v>15</v>
      </c>
      <c r="F38">
        <v>3</v>
      </c>
      <c r="G38">
        <v>12</v>
      </c>
      <c r="I38">
        <v>4</v>
      </c>
      <c r="J38">
        <v>12</v>
      </c>
      <c r="K38">
        <v>0.1167</v>
      </c>
      <c r="L38" t="s">
        <v>27</v>
      </c>
      <c r="M38">
        <v>4.3E-3</v>
      </c>
      <c r="N38">
        <v>3.684661525278492</v>
      </c>
      <c r="O38">
        <v>3.6846615252784917E-2</v>
      </c>
      <c r="Q38">
        <v>296.5</v>
      </c>
      <c r="R38" t="s">
        <v>46</v>
      </c>
      <c r="S38" s="1" t="s">
        <v>2888</v>
      </c>
      <c r="U38" s="2" t="s">
        <v>31</v>
      </c>
      <c r="V38" s="2" t="s">
        <v>39</v>
      </c>
      <c r="W38" s="2" t="s">
        <v>34</v>
      </c>
      <c r="X38" s="2">
        <v>296.5</v>
      </c>
    </row>
    <row r="39" spans="1:24" ht="32" x14ac:dyDescent="0.2">
      <c r="A39" t="s">
        <v>1358</v>
      </c>
      <c r="B39" t="s">
        <v>44</v>
      </c>
      <c r="C39">
        <v>7</v>
      </c>
      <c r="D39">
        <v>8</v>
      </c>
      <c r="F39">
        <v>1</v>
      </c>
      <c r="G39">
        <v>6</v>
      </c>
      <c r="I39">
        <v>2</v>
      </c>
      <c r="J39">
        <v>6</v>
      </c>
      <c r="K39">
        <v>0.1178</v>
      </c>
      <c r="L39" t="s">
        <v>27</v>
      </c>
      <c r="M39">
        <v>3.0999999999999999E-3</v>
      </c>
      <c r="N39">
        <v>2.6315789473684221</v>
      </c>
      <c r="O39">
        <v>2.6315789473684219E-2</v>
      </c>
      <c r="Q39">
        <v>296.5</v>
      </c>
      <c r="R39" t="s">
        <v>46</v>
      </c>
      <c r="S39" s="1" t="s">
        <v>2889</v>
      </c>
      <c r="U39" s="2" t="s">
        <v>30</v>
      </c>
      <c r="V39" s="2" t="s">
        <v>39</v>
      </c>
      <c r="W39" s="2" t="s">
        <v>34</v>
      </c>
      <c r="X39" s="2">
        <v>296.5</v>
      </c>
    </row>
    <row r="40" spans="1:24" ht="32" x14ac:dyDescent="0.2">
      <c r="A40" t="s">
        <v>1358</v>
      </c>
      <c r="B40" t="s">
        <v>44</v>
      </c>
      <c r="C40">
        <v>7</v>
      </c>
      <c r="D40">
        <v>8</v>
      </c>
      <c r="F40">
        <v>0</v>
      </c>
      <c r="G40">
        <v>7</v>
      </c>
      <c r="I40">
        <v>1</v>
      </c>
      <c r="J40">
        <v>7</v>
      </c>
      <c r="K40">
        <v>0.1177</v>
      </c>
      <c r="L40" t="s">
        <v>27</v>
      </c>
      <c r="M40">
        <v>3.7000000000000002E-3</v>
      </c>
      <c r="N40">
        <v>3.1435853865760408</v>
      </c>
      <c r="O40">
        <v>3.1435853865760408E-2</v>
      </c>
      <c r="Q40">
        <v>296.5</v>
      </c>
      <c r="R40" t="s">
        <v>46</v>
      </c>
      <c r="S40" s="1" t="s">
        <v>2890</v>
      </c>
      <c r="U40" s="2" t="s">
        <v>30</v>
      </c>
      <c r="V40" s="2" t="s">
        <v>39</v>
      </c>
      <c r="W40" s="2" t="s">
        <v>34</v>
      </c>
      <c r="X40" s="2">
        <v>296.5</v>
      </c>
    </row>
    <row r="41" spans="1:24" ht="32" x14ac:dyDescent="0.2">
      <c r="A41" t="s">
        <v>1358</v>
      </c>
      <c r="B41" t="s">
        <v>44</v>
      </c>
      <c r="C41">
        <v>4</v>
      </c>
      <c r="D41">
        <v>5</v>
      </c>
      <c r="F41">
        <v>1</v>
      </c>
      <c r="G41">
        <v>4</v>
      </c>
      <c r="I41">
        <v>2</v>
      </c>
      <c r="J41">
        <v>4</v>
      </c>
      <c r="K41">
        <v>0.1197</v>
      </c>
      <c r="L41" t="s">
        <v>27</v>
      </c>
      <c r="M41">
        <v>4.7999999999999996E-3</v>
      </c>
      <c r="N41">
        <v>4.0100250626566414</v>
      </c>
      <c r="O41">
        <v>4.0100250626566407E-2</v>
      </c>
      <c r="Q41">
        <v>296.5</v>
      </c>
      <c r="R41" t="s">
        <v>46</v>
      </c>
      <c r="S41" s="1" t="s">
        <v>2891</v>
      </c>
      <c r="U41" s="2" t="s">
        <v>30</v>
      </c>
      <c r="V41" s="2" t="s">
        <v>39</v>
      </c>
      <c r="W41" s="2" t="s">
        <v>34</v>
      </c>
      <c r="X41" s="2">
        <v>296.5</v>
      </c>
    </row>
    <row r="42" spans="1:24" ht="32" x14ac:dyDescent="0.2">
      <c r="A42" t="s">
        <v>1358</v>
      </c>
      <c r="B42" t="s">
        <v>44</v>
      </c>
      <c r="C42">
        <v>12</v>
      </c>
      <c r="D42">
        <v>12</v>
      </c>
      <c r="F42">
        <v>2</v>
      </c>
      <c r="G42">
        <v>11</v>
      </c>
      <c r="I42">
        <v>3</v>
      </c>
      <c r="J42">
        <v>9</v>
      </c>
      <c r="K42">
        <v>0.1187</v>
      </c>
      <c r="L42" t="s">
        <v>27</v>
      </c>
      <c r="M42">
        <v>2.8999999999999998E-3</v>
      </c>
      <c r="N42">
        <v>2.4431339511373209</v>
      </c>
      <c r="O42">
        <v>2.4431339511373211E-2</v>
      </c>
      <c r="Q42">
        <v>296.5</v>
      </c>
      <c r="R42" t="s">
        <v>46</v>
      </c>
      <c r="S42" s="1" t="s">
        <v>2892</v>
      </c>
      <c r="U42" s="2" t="s">
        <v>31</v>
      </c>
      <c r="V42" s="2" t="s">
        <v>39</v>
      </c>
      <c r="W42" s="2" t="s">
        <v>34</v>
      </c>
      <c r="X42" s="2">
        <v>296.5</v>
      </c>
    </row>
    <row r="43" spans="1:24" ht="32" x14ac:dyDescent="0.2">
      <c r="A43" t="s">
        <v>1358</v>
      </c>
      <c r="B43" t="s">
        <v>44</v>
      </c>
      <c r="C43">
        <v>2</v>
      </c>
      <c r="D43">
        <v>3</v>
      </c>
      <c r="F43">
        <v>1</v>
      </c>
      <c r="G43">
        <v>2</v>
      </c>
      <c r="I43">
        <v>2</v>
      </c>
      <c r="J43">
        <v>2</v>
      </c>
      <c r="K43">
        <v>0.1215</v>
      </c>
      <c r="L43" t="s">
        <v>27</v>
      </c>
      <c r="M43">
        <v>4.4000000000000003E-3</v>
      </c>
      <c r="N43">
        <v>3.6213991769547329</v>
      </c>
      <c r="O43">
        <v>3.621399176954733E-2</v>
      </c>
      <c r="Q43">
        <v>296.5</v>
      </c>
      <c r="R43" t="s">
        <v>46</v>
      </c>
      <c r="S43" s="1" t="s">
        <v>2893</v>
      </c>
      <c r="U43" s="2" t="s">
        <v>30</v>
      </c>
      <c r="V43" s="2" t="s">
        <v>39</v>
      </c>
      <c r="W43" s="2" t="s">
        <v>34</v>
      </c>
      <c r="X43" s="2">
        <v>296.5</v>
      </c>
    </row>
    <row r="44" spans="1:24" ht="32" x14ac:dyDescent="0.2">
      <c r="A44" t="s">
        <v>1358</v>
      </c>
      <c r="B44" t="s">
        <v>44</v>
      </c>
      <c r="C44">
        <v>11</v>
      </c>
      <c r="D44">
        <v>11</v>
      </c>
      <c r="F44">
        <v>2</v>
      </c>
      <c r="G44">
        <v>9</v>
      </c>
      <c r="I44">
        <v>3</v>
      </c>
      <c r="J44">
        <v>9</v>
      </c>
      <c r="K44">
        <v>0.11990000000000001</v>
      </c>
      <c r="L44" t="s">
        <v>27</v>
      </c>
      <c r="M44">
        <v>3.0999999999999999E-3</v>
      </c>
      <c r="N44">
        <v>2.5854879065888241</v>
      </c>
      <c r="O44">
        <v>2.585487906588824E-2</v>
      </c>
      <c r="Q44">
        <v>296.5</v>
      </c>
      <c r="R44" t="s">
        <v>46</v>
      </c>
      <c r="S44" s="1" t="s">
        <v>2894</v>
      </c>
      <c r="U44" s="2" t="s">
        <v>31</v>
      </c>
      <c r="V44" s="2" t="s">
        <v>39</v>
      </c>
      <c r="W44" s="2" t="s">
        <v>34</v>
      </c>
      <c r="X44" s="2">
        <v>296.5</v>
      </c>
    </row>
    <row r="45" spans="1:24" ht="32" x14ac:dyDescent="0.2">
      <c r="A45" t="s">
        <v>1358</v>
      </c>
      <c r="B45" t="s">
        <v>44</v>
      </c>
      <c r="C45">
        <v>5</v>
      </c>
      <c r="D45">
        <v>6</v>
      </c>
      <c r="F45">
        <v>0</v>
      </c>
      <c r="G45">
        <v>5</v>
      </c>
      <c r="I45">
        <v>1</v>
      </c>
      <c r="J45">
        <v>5</v>
      </c>
      <c r="K45">
        <v>0.11990000000000001</v>
      </c>
      <c r="L45" t="s">
        <v>27</v>
      </c>
      <c r="M45">
        <v>2.8E-3</v>
      </c>
      <c r="N45">
        <v>2.3352793994995822</v>
      </c>
      <c r="O45">
        <v>2.3352793994995819E-2</v>
      </c>
      <c r="Q45">
        <v>296.5</v>
      </c>
      <c r="R45" t="s">
        <v>46</v>
      </c>
      <c r="S45" s="1" t="s">
        <v>2895</v>
      </c>
      <c r="U45" s="2" t="s">
        <v>30</v>
      </c>
      <c r="V45" s="2" t="s">
        <v>39</v>
      </c>
      <c r="W45" s="2" t="s">
        <v>34</v>
      </c>
      <c r="X45" s="2">
        <v>296.5</v>
      </c>
    </row>
    <row r="46" spans="1:24" ht="32" x14ac:dyDescent="0.2">
      <c r="A46" t="s">
        <v>1358</v>
      </c>
      <c r="B46" t="s">
        <v>44</v>
      </c>
      <c r="C46">
        <v>4</v>
      </c>
      <c r="D46">
        <v>4</v>
      </c>
      <c r="F46">
        <v>1</v>
      </c>
      <c r="G46">
        <v>4</v>
      </c>
      <c r="I46">
        <v>2</v>
      </c>
      <c r="J46">
        <v>2</v>
      </c>
      <c r="K46">
        <v>0.1216</v>
      </c>
      <c r="L46" t="s">
        <v>27</v>
      </c>
      <c r="M46">
        <v>2.7000000000000001E-3</v>
      </c>
      <c r="N46">
        <v>2.2203947368421049</v>
      </c>
      <c r="O46">
        <v>2.2203947368421049E-2</v>
      </c>
      <c r="Q46">
        <v>296.5</v>
      </c>
      <c r="R46" t="s">
        <v>46</v>
      </c>
      <c r="S46" s="1" t="s">
        <v>2896</v>
      </c>
      <c r="U46" s="2" t="s">
        <v>31</v>
      </c>
      <c r="V46" s="2" t="s">
        <v>39</v>
      </c>
      <c r="W46" s="2" t="s">
        <v>34</v>
      </c>
      <c r="X46" s="2">
        <v>296.5</v>
      </c>
    </row>
    <row r="47" spans="1:24" ht="32" x14ac:dyDescent="0.2">
      <c r="A47" t="s">
        <v>1358</v>
      </c>
      <c r="B47" t="s">
        <v>44</v>
      </c>
      <c r="C47">
        <v>13</v>
      </c>
      <c r="D47">
        <v>14</v>
      </c>
      <c r="F47">
        <v>3</v>
      </c>
      <c r="G47">
        <v>10</v>
      </c>
      <c r="I47">
        <v>2</v>
      </c>
      <c r="J47">
        <v>12</v>
      </c>
      <c r="K47">
        <v>0.12039999999999999</v>
      </c>
      <c r="L47" t="s">
        <v>27</v>
      </c>
      <c r="M47">
        <v>3.0000000000000001E-3</v>
      </c>
      <c r="N47">
        <v>2.4916943521594681</v>
      </c>
      <c r="O47">
        <v>2.4916943521594681E-2</v>
      </c>
      <c r="Q47">
        <v>296.5</v>
      </c>
      <c r="R47" t="s">
        <v>46</v>
      </c>
      <c r="S47" s="1" t="s">
        <v>2897</v>
      </c>
      <c r="U47" s="2" t="s">
        <v>30</v>
      </c>
      <c r="V47" s="2" t="s">
        <v>39</v>
      </c>
      <c r="W47" s="2" t="s">
        <v>34</v>
      </c>
      <c r="X47" s="2">
        <v>296.5</v>
      </c>
    </row>
    <row r="48" spans="1:24" ht="32" x14ac:dyDescent="0.2">
      <c r="A48" t="s">
        <v>1358</v>
      </c>
      <c r="B48" t="s">
        <v>44</v>
      </c>
      <c r="C48">
        <v>13</v>
      </c>
      <c r="D48">
        <v>13</v>
      </c>
      <c r="F48">
        <v>1</v>
      </c>
      <c r="G48">
        <v>12</v>
      </c>
      <c r="I48">
        <v>2</v>
      </c>
      <c r="J48">
        <v>12</v>
      </c>
      <c r="K48">
        <v>0.1152</v>
      </c>
      <c r="L48" t="s">
        <v>27</v>
      </c>
      <c r="M48">
        <v>3.2000000000000002E-3</v>
      </c>
      <c r="N48">
        <v>2.7777777777777781</v>
      </c>
      <c r="O48">
        <v>2.777777777777778E-2</v>
      </c>
      <c r="Q48">
        <v>296.5</v>
      </c>
      <c r="R48" t="s">
        <v>46</v>
      </c>
      <c r="S48" s="1" t="s">
        <v>2898</v>
      </c>
      <c r="U48" s="2" t="s">
        <v>31</v>
      </c>
      <c r="V48" s="2" t="s">
        <v>39</v>
      </c>
      <c r="W48" s="2" t="s">
        <v>34</v>
      </c>
      <c r="X48" s="2">
        <v>296.5</v>
      </c>
    </row>
    <row r="49" spans="1:24" ht="32" x14ac:dyDescent="0.2">
      <c r="A49" t="s">
        <v>1358</v>
      </c>
      <c r="B49" t="s">
        <v>44</v>
      </c>
      <c r="C49">
        <v>8</v>
      </c>
      <c r="D49">
        <v>8</v>
      </c>
      <c r="F49">
        <v>0</v>
      </c>
      <c r="G49">
        <v>8</v>
      </c>
      <c r="I49">
        <v>1</v>
      </c>
      <c r="J49">
        <v>8</v>
      </c>
      <c r="K49">
        <v>0.1072</v>
      </c>
      <c r="L49" t="s">
        <v>27</v>
      </c>
      <c r="M49">
        <v>3.2000000000000002E-3</v>
      </c>
      <c r="N49">
        <v>2.9850746268656718</v>
      </c>
      <c r="O49">
        <v>2.9850746268656719E-2</v>
      </c>
      <c r="Q49">
        <v>296.5</v>
      </c>
      <c r="R49" t="s">
        <v>46</v>
      </c>
      <c r="S49" s="1" t="s">
        <v>2899</v>
      </c>
      <c r="U49" s="2" t="s">
        <v>31</v>
      </c>
      <c r="V49" s="2" t="s">
        <v>39</v>
      </c>
      <c r="W49" s="2" t="s">
        <v>34</v>
      </c>
      <c r="X49" s="2">
        <v>296.5</v>
      </c>
    </row>
    <row r="50" spans="1:24" ht="32" x14ac:dyDescent="0.2">
      <c r="A50" t="s">
        <v>1358</v>
      </c>
      <c r="B50" t="s">
        <v>44</v>
      </c>
      <c r="C50">
        <v>9</v>
      </c>
      <c r="D50">
        <v>9</v>
      </c>
      <c r="F50">
        <v>0</v>
      </c>
      <c r="G50">
        <v>9</v>
      </c>
      <c r="I50">
        <v>1</v>
      </c>
      <c r="J50">
        <v>9</v>
      </c>
      <c r="K50">
        <v>0.107</v>
      </c>
      <c r="L50" t="s">
        <v>27</v>
      </c>
      <c r="M50">
        <v>2.8E-3</v>
      </c>
      <c r="N50">
        <v>2.6168224299065419</v>
      </c>
      <c r="O50">
        <v>2.6168224299065419E-2</v>
      </c>
      <c r="Q50">
        <v>296.5</v>
      </c>
      <c r="R50" t="s">
        <v>46</v>
      </c>
      <c r="S50" s="1" t="s">
        <v>2900</v>
      </c>
      <c r="U50" s="2" t="s">
        <v>31</v>
      </c>
      <c r="V50" s="2" t="s">
        <v>39</v>
      </c>
      <c r="W50" s="2" t="s">
        <v>34</v>
      </c>
      <c r="X50" s="2">
        <v>296.5</v>
      </c>
    </row>
    <row r="51" spans="1:24" ht="32" x14ac:dyDescent="0.2">
      <c r="A51" t="s">
        <v>1358</v>
      </c>
      <c r="B51" t="s">
        <v>44</v>
      </c>
      <c r="C51">
        <v>10</v>
      </c>
      <c r="D51">
        <v>10</v>
      </c>
      <c r="F51">
        <v>0</v>
      </c>
      <c r="G51">
        <v>10</v>
      </c>
      <c r="I51">
        <v>1</v>
      </c>
      <c r="J51">
        <v>10</v>
      </c>
      <c r="K51">
        <v>0.1051</v>
      </c>
      <c r="L51" t="s">
        <v>27</v>
      </c>
      <c r="M51">
        <v>3.3E-3</v>
      </c>
      <c r="N51">
        <v>3.139866793529972</v>
      </c>
      <c r="O51">
        <v>3.1398667935299718E-2</v>
      </c>
      <c r="Q51">
        <v>296.5</v>
      </c>
      <c r="R51" t="s">
        <v>46</v>
      </c>
      <c r="S51" s="1" t="s">
        <v>2901</v>
      </c>
      <c r="U51" s="2" t="s">
        <v>31</v>
      </c>
      <c r="V51" s="2" t="s">
        <v>39</v>
      </c>
      <c r="W51" s="2" t="s">
        <v>34</v>
      </c>
      <c r="X51" s="2">
        <v>296.5</v>
      </c>
    </row>
    <row r="52" spans="1:24" ht="32" x14ac:dyDescent="0.2">
      <c r="A52" t="s">
        <v>1358</v>
      </c>
      <c r="B52" t="s">
        <v>44</v>
      </c>
      <c r="C52">
        <v>12</v>
      </c>
      <c r="D52">
        <v>12</v>
      </c>
      <c r="F52">
        <v>0</v>
      </c>
      <c r="G52">
        <v>12</v>
      </c>
      <c r="I52">
        <v>1</v>
      </c>
      <c r="J52">
        <v>12</v>
      </c>
      <c r="K52">
        <v>9.9900000000000003E-2</v>
      </c>
      <c r="L52" t="s">
        <v>27</v>
      </c>
      <c r="M52">
        <v>3.3E-3</v>
      </c>
      <c r="N52">
        <v>3.303303303303303</v>
      </c>
      <c r="O52">
        <v>3.3033033033033038E-2</v>
      </c>
      <c r="Q52">
        <v>296.5</v>
      </c>
      <c r="R52" t="s">
        <v>46</v>
      </c>
      <c r="S52" s="1" t="s">
        <v>2902</v>
      </c>
      <c r="U52" s="2" t="s">
        <v>31</v>
      </c>
      <c r="V52" s="2" t="s">
        <v>39</v>
      </c>
      <c r="W52" s="2" t="s">
        <v>34</v>
      </c>
      <c r="X52" s="2">
        <v>296.5</v>
      </c>
    </row>
    <row r="53" spans="1:24" ht="32" x14ac:dyDescent="0.2">
      <c r="A53" t="s">
        <v>1358</v>
      </c>
      <c r="B53" t="s">
        <v>44</v>
      </c>
      <c r="C53">
        <v>6</v>
      </c>
      <c r="D53">
        <v>6</v>
      </c>
      <c r="F53">
        <v>1</v>
      </c>
      <c r="G53">
        <v>6</v>
      </c>
      <c r="I53">
        <v>0</v>
      </c>
      <c r="J53">
        <v>6</v>
      </c>
      <c r="K53">
        <v>0.1114</v>
      </c>
      <c r="L53" t="s">
        <v>27</v>
      </c>
      <c r="M53">
        <v>2.7000000000000001E-3</v>
      </c>
      <c r="N53">
        <v>2.4236983842010771</v>
      </c>
      <c r="O53">
        <v>2.423698384201077E-2</v>
      </c>
      <c r="Q53">
        <v>296.5</v>
      </c>
      <c r="R53" t="s">
        <v>46</v>
      </c>
      <c r="S53" s="1" t="s">
        <v>2903</v>
      </c>
      <c r="U53" s="2" t="s">
        <v>31</v>
      </c>
      <c r="V53" s="2" t="s">
        <v>39</v>
      </c>
      <c r="W53" s="2" t="s">
        <v>34</v>
      </c>
      <c r="X53" s="2">
        <v>296.5</v>
      </c>
    </row>
    <row r="54" spans="1:24" ht="32" x14ac:dyDescent="0.2">
      <c r="A54" t="s">
        <v>1358</v>
      </c>
      <c r="B54" t="s">
        <v>44</v>
      </c>
      <c r="C54">
        <v>5</v>
      </c>
      <c r="D54">
        <v>5</v>
      </c>
      <c r="F54">
        <v>1</v>
      </c>
      <c r="G54">
        <v>5</v>
      </c>
      <c r="I54">
        <v>0</v>
      </c>
      <c r="J54">
        <v>5</v>
      </c>
      <c r="K54">
        <v>0.1087</v>
      </c>
      <c r="L54" t="s">
        <v>27</v>
      </c>
      <c r="M54">
        <v>5.5999999999999999E-3</v>
      </c>
      <c r="N54">
        <v>5.1517939282428697</v>
      </c>
      <c r="O54">
        <v>5.1517939282428697E-2</v>
      </c>
      <c r="Q54">
        <v>296.5</v>
      </c>
      <c r="R54" t="s">
        <v>46</v>
      </c>
      <c r="S54" s="1" t="s">
        <v>2904</v>
      </c>
      <c r="U54" s="2" t="s">
        <v>31</v>
      </c>
      <c r="V54" s="2" t="s">
        <v>39</v>
      </c>
      <c r="W54" s="2" t="s">
        <v>34</v>
      </c>
      <c r="X54" s="2">
        <v>296.5</v>
      </c>
    </row>
    <row r="55" spans="1:24" ht="32" x14ac:dyDescent="0.2">
      <c r="A55" t="s">
        <v>1358</v>
      </c>
      <c r="B55" t="s">
        <v>44</v>
      </c>
      <c r="C55">
        <v>11</v>
      </c>
      <c r="D55">
        <v>10</v>
      </c>
      <c r="F55">
        <v>1</v>
      </c>
      <c r="G55">
        <v>10</v>
      </c>
      <c r="I55">
        <v>2</v>
      </c>
      <c r="J55">
        <v>8</v>
      </c>
      <c r="K55">
        <v>0.1202</v>
      </c>
      <c r="L55" t="s">
        <v>27</v>
      </c>
      <c r="M55">
        <v>2.7000000000000001E-3</v>
      </c>
      <c r="N55">
        <v>2.2462562396006658</v>
      </c>
      <c r="O55">
        <v>2.246256239600666E-2</v>
      </c>
      <c r="Q55">
        <v>296.5</v>
      </c>
      <c r="R55" t="s">
        <v>46</v>
      </c>
      <c r="S55" s="1" t="s">
        <v>2905</v>
      </c>
      <c r="U55" s="2" t="s">
        <v>32</v>
      </c>
      <c r="V55" s="2" t="s">
        <v>39</v>
      </c>
      <c r="W55" s="2" t="s">
        <v>34</v>
      </c>
      <c r="X55" s="2">
        <v>296.5</v>
      </c>
    </row>
    <row r="56" spans="1:24" ht="32" x14ac:dyDescent="0.2">
      <c r="A56" t="s">
        <v>1358</v>
      </c>
      <c r="B56" t="s">
        <v>44</v>
      </c>
      <c r="C56">
        <v>22</v>
      </c>
      <c r="D56">
        <v>21</v>
      </c>
      <c r="F56">
        <v>3</v>
      </c>
      <c r="G56">
        <v>20</v>
      </c>
      <c r="I56">
        <v>4</v>
      </c>
      <c r="J56">
        <v>18</v>
      </c>
      <c r="K56">
        <v>0.1129</v>
      </c>
      <c r="L56" t="s">
        <v>27</v>
      </c>
      <c r="M56">
        <v>3.7000000000000002E-3</v>
      </c>
      <c r="N56">
        <v>3.277236492471213</v>
      </c>
      <c r="O56">
        <v>3.2772364924712132E-2</v>
      </c>
      <c r="Q56">
        <v>296.5</v>
      </c>
      <c r="R56" t="s">
        <v>46</v>
      </c>
      <c r="S56" s="1" t="s">
        <v>2906</v>
      </c>
      <c r="U56" s="2" t="s">
        <v>32</v>
      </c>
      <c r="V56" s="2" t="s">
        <v>39</v>
      </c>
      <c r="W56" s="2" t="s">
        <v>34</v>
      </c>
      <c r="X56" s="2">
        <v>296.5</v>
      </c>
    </row>
    <row r="57" spans="1:24" ht="32" x14ac:dyDescent="0.2">
      <c r="A57" t="s">
        <v>1358</v>
      </c>
      <c r="B57" t="s">
        <v>44</v>
      </c>
      <c r="C57">
        <v>9</v>
      </c>
      <c r="D57">
        <v>10</v>
      </c>
      <c r="F57">
        <v>4</v>
      </c>
      <c r="G57">
        <v>5</v>
      </c>
      <c r="I57">
        <v>3</v>
      </c>
      <c r="J57">
        <v>7</v>
      </c>
      <c r="K57">
        <v>0.1212</v>
      </c>
      <c r="L57" t="s">
        <v>27</v>
      </c>
      <c r="M57">
        <v>4.0999999999998997E-3</v>
      </c>
      <c r="N57">
        <v>3.3828382838283821</v>
      </c>
      <c r="O57">
        <v>3.3828382838283821E-2</v>
      </c>
      <c r="Q57">
        <v>296.5</v>
      </c>
      <c r="R57" t="s">
        <v>46</v>
      </c>
      <c r="S57" s="1" t="s">
        <v>2907</v>
      </c>
      <c r="U57" s="2" t="s">
        <v>30</v>
      </c>
      <c r="V57" s="2" t="s">
        <v>39</v>
      </c>
      <c r="W57" s="2" t="s">
        <v>34</v>
      </c>
      <c r="X57" s="2">
        <v>296.5</v>
      </c>
    </row>
    <row r="58" spans="1:24" ht="32" x14ac:dyDescent="0.2">
      <c r="A58" t="s">
        <v>1358</v>
      </c>
      <c r="B58" t="s">
        <v>44</v>
      </c>
      <c r="C58">
        <v>20</v>
      </c>
      <c r="D58">
        <v>19</v>
      </c>
      <c r="F58">
        <v>3</v>
      </c>
      <c r="G58">
        <v>17</v>
      </c>
      <c r="I58">
        <v>4</v>
      </c>
      <c r="J58">
        <v>15</v>
      </c>
      <c r="K58">
        <v>0.1183</v>
      </c>
      <c r="L58" t="s">
        <v>27</v>
      </c>
      <c r="M58">
        <v>3.5000000000000001E-3</v>
      </c>
      <c r="N58">
        <v>2.9585798816568052</v>
      </c>
      <c r="O58">
        <v>2.9585798816568049E-2</v>
      </c>
      <c r="Q58">
        <v>296.5</v>
      </c>
      <c r="R58" t="s">
        <v>46</v>
      </c>
      <c r="S58" s="1" t="s">
        <v>2908</v>
      </c>
      <c r="U58" s="2" t="s">
        <v>32</v>
      </c>
      <c r="V58" s="2" t="s">
        <v>39</v>
      </c>
      <c r="W58" s="2" t="s">
        <v>34</v>
      </c>
      <c r="X58" s="2">
        <v>296.5</v>
      </c>
    </row>
    <row r="59" spans="1:24" ht="32" x14ac:dyDescent="0.2">
      <c r="A59" t="s">
        <v>1358</v>
      </c>
      <c r="B59" t="s">
        <v>44</v>
      </c>
      <c r="C59">
        <v>16</v>
      </c>
      <c r="D59">
        <v>15</v>
      </c>
      <c r="F59">
        <v>2</v>
      </c>
      <c r="G59">
        <v>14</v>
      </c>
      <c r="I59">
        <v>3</v>
      </c>
      <c r="J59">
        <v>12</v>
      </c>
      <c r="K59">
        <v>0.1181</v>
      </c>
      <c r="L59" t="s">
        <v>27</v>
      </c>
      <c r="M59">
        <v>3.3E-3</v>
      </c>
      <c r="N59">
        <v>2.7942421676545299</v>
      </c>
      <c r="O59">
        <v>2.7942421676545301E-2</v>
      </c>
      <c r="Q59">
        <v>296.5</v>
      </c>
      <c r="R59" t="s">
        <v>46</v>
      </c>
      <c r="S59" s="1" t="s">
        <v>2909</v>
      </c>
      <c r="U59" s="2" t="s">
        <v>32</v>
      </c>
      <c r="V59" s="2" t="s">
        <v>39</v>
      </c>
      <c r="W59" s="2" t="s">
        <v>34</v>
      </c>
      <c r="X59" s="2">
        <v>296.5</v>
      </c>
    </row>
    <row r="60" spans="1:24" ht="32" x14ac:dyDescent="0.2">
      <c r="A60" t="s">
        <v>1358</v>
      </c>
      <c r="B60" t="s">
        <v>44</v>
      </c>
      <c r="C60">
        <v>3</v>
      </c>
      <c r="D60">
        <v>2</v>
      </c>
      <c r="F60">
        <v>2</v>
      </c>
      <c r="G60">
        <v>2</v>
      </c>
      <c r="I60">
        <v>1</v>
      </c>
      <c r="J60">
        <v>2</v>
      </c>
      <c r="K60">
        <v>0.124</v>
      </c>
      <c r="L60" t="s">
        <v>27</v>
      </c>
      <c r="M60">
        <v>3.5000000000000001E-3</v>
      </c>
      <c r="N60">
        <v>2.82258064516129</v>
      </c>
      <c r="O60">
        <v>2.8225806451612909E-2</v>
      </c>
      <c r="Q60">
        <v>296.5</v>
      </c>
      <c r="R60" t="s">
        <v>46</v>
      </c>
      <c r="S60" s="1" t="s">
        <v>2910</v>
      </c>
      <c r="U60" s="2" t="s">
        <v>32</v>
      </c>
      <c r="V60" s="2" t="s">
        <v>39</v>
      </c>
      <c r="W60" s="2" t="s">
        <v>34</v>
      </c>
      <c r="X60" s="2">
        <v>296.5</v>
      </c>
    </row>
    <row r="61" spans="1:24" ht="32" x14ac:dyDescent="0.2">
      <c r="A61" t="s">
        <v>1358</v>
      </c>
      <c r="B61" t="s">
        <v>44</v>
      </c>
      <c r="C61">
        <v>11</v>
      </c>
      <c r="D61">
        <v>11</v>
      </c>
      <c r="F61">
        <v>3</v>
      </c>
      <c r="G61">
        <v>9</v>
      </c>
      <c r="I61">
        <v>2</v>
      </c>
      <c r="J61">
        <v>9</v>
      </c>
      <c r="K61">
        <v>0.1216</v>
      </c>
      <c r="L61" t="s">
        <v>27</v>
      </c>
      <c r="M61">
        <v>4.0000000000000001E-3</v>
      </c>
      <c r="N61">
        <v>3.289473684210527</v>
      </c>
      <c r="O61">
        <v>3.2894736842105268E-2</v>
      </c>
      <c r="Q61">
        <v>296.5</v>
      </c>
      <c r="R61" t="s">
        <v>46</v>
      </c>
      <c r="S61" s="1" t="s">
        <v>2911</v>
      </c>
      <c r="U61" s="2" t="s">
        <v>31</v>
      </c>
      <c r="V61" s="2" t="s">
        <v>39</v>
      </c>
      <c r="W61" s="2" t="s">
        <v>34</v>
      </c>
      <c r="X61" s="2">
        <v>296.5</v>
      </c>
    </row>
    <row r="62" spans="1:24" ht="32" x14ac:dyDescent="0.2">
      <c r="A62" t="s">
        <v>1358</v>
      </c>
      <c r="B62" t="s">
        <v>44</v>
      </c>
      <c r="C62">
        <v>8</v>
      </c>
      <c r="D62">
        <v>7</v>
      </c>
      <c r="F62">
        <v>1</v>
      </c>
      <c r="G62">
        <v>7</v>
      </c>
      <c r="I62">
        <v>0</v>
      </c>
      <c r="J62">
        <v>7</v>
      </c>
      <c r="K62">
        <v>0.1192</v>
      </c>
      <c r="L62" t="s">
        <v>27</v>
      </c>
      <c r="M62">
        <v>2.8E-3</v>
      </c>
      <c r="N62">
        <v>2.348993288590604</v>
      </c>
      <c r="O62">
        <v>2.3489932885906041E-2</v>
      </c>
      <c r="Q62">
        <v>296.5</v>
      </c>
      <c r="R62" t="s">
        <v>46</v>
      </c>
      <c r="S62" s="1" t="s">
        <v>2912</v>
      </c>
      <c r="U62" s="2" t="s">
        <v>32</v>
      </c>
      <c r="V62" s="2" t="s">
        <v>39</v>
      </c>
      <c r="W62" s="2" t="s">
        <v>34</v>
      </c>
      <c r="X62" s="2">
        <v>296.5</v>
      </c>
    </row>
    <row r="63" spans="1:24" ht="32" x14ac:dyDescent="0.2">
      <c r="A63" t="s">
        <v>1358</v>
      </c>
      <c r="B63" t="s">
        <v>44</v>
      </c>
      <c r="C63">
        <v>11</v>
      </c>
      <c r="D63">
        <v>11</v>
      </c>
      <c r="F63">
        <v>3</v>
      </c>
      <c r="G63">
        <v>8</v>
      </c>
      <c r="I63">
        <v>2</v>
      </c>
      <c r="J63">
        <v>10</v>
      </c>
      <c r="K63">
        <v>0.1205</v>
      </c>
      <c r="L63" t="s">
        <v>27</v>
      </c>
      <c r="M63">
        <v>3.2000000000000002E-3</v>
      </c>
      <c r="N63">
        <v>2.6556016597510381</v>
      </c>
      <c r="O63">
        <v>2.655601659751038E-2</v>
      </c>
      <c r="Q63">
        <v>296.5</v>
      </c>
      <c r="R63" t="s">
        <v>46</v>
      </c>
      <c r="S63" s="1" t="s">
        <v>2913</v>
      </c>
      <c r="U63" s="2" t="s">
        <v>31</v>
      </c>
      <c r="V63" s="2" t="s">
        <v>39</v>
      </c>
      <c r="W63" s="2" t="s">
        <v>34</v>
      </c>
      <c r="X63" s="2">
        <v>296.5</v>
      </c>
    </row>
    <row r="64" spans="1:24" ht="32" x14ac:dyDescent="0.2">
      <c r="A64" t="s">
        <v>1358</v>
      </c>
      <c r="B64" t="s">
        <v>44</v>
      </c>
      <c r="C64">
        <v>23</v>
      </c>
      <c r="D64">
        <v>23</v>
      </c>
      <c r="F64">
        <v>4</v>
      </c>
      <c r="G64">
        <v>19</v>
      </c>
      <c r="I64">
        <v>3</v>
      </c>
      <c r="J64">
        <v>21</v>
      </c>
      <c r="K64">
        <v>0.1157</v>
      </c>
      <c r="L64" t="s">
        <v>27</v>
      </c>
      <c r="M64">
        <v>4.8999999999999998E-3</v>
      </c>
      <c r="N64">
        <v>4.2350907519446848</v>
      </c>
      <c r="O64">
        <v>4.2350907519446847E-2</v>
      </c>
      <c r="Q64">
        <v>296.5</v>
      </c>
      <c r="R64" t="s">
        <v>46</v>
      </c>
      <c r="S64" s="1" t="s">
        <v>2914</v>
      </c>
      <c r="U64" s="2" t="s">
        <v>31</v>
      </c>
      <c r="V64" s="2" t="s">
        <v>39</v>
      </c>
      <c r="W64" s="2" t="s">
        <v>34</v>
      </c>
      <c r="X64" s="2">
        <v>296.5</v>
      </c>
    </row>
    <row r="65" spans="1:24" ht="32" x14ac:dyDescent="0.2">
      <c r="A65" t="s">
        <v>1358</v>
      </c>
      <c r="B65" t="s">
        <v>44</v>
      </c>
      <c r="C65">
        <v>7</v>
      </c>
      <c r="D65">
        <v>6</v>
      </c>
      <c r="F65">
        <v>3</v>
      </c>
      <c r="G65">
        <v>5</v>
      </c>
      <c r="I65">
        <v>2</v>
      </c>
      <c r="J65">
        <v>5</v>
      </c>
      <c r="K65">
        <v>0.12189999999999999</v>
      </c>
      <c r="L65" t="s">
        <v>27</v>
      </c>
      <c r="M65">
        <v>2.8E-3</v>
      </c>
      <c r="N65">
        <v>2.2969647251845768</v>
      </c>
      <c r="O65">
        <v>2.2969647251845769E-2</v>
      </c>
      <c r="Q65">
        <v>296.5</v>
      </c>
      <c r="R65" t="s">
        <v>46</v>
      </c>
      <c r="S65" s="1" t="s">
        <v>2915</v>
      </c>
      <c r="U65" s="2" t="s">
        <v>32</v>
      </c>
      <c r="V65" s="2" t="s">
        <v>39</v>
      </c>
      <c r="W65" s="2" t="s">
        <v>34</v>
      </c>
      <c r="X65" s="2">
        <v>296.5</v>
      </c>
    </row>
    <row r="66" spans="1:24" ht="32" x14ac:dyDescent="0.2">
      <c r="A66" t="s">
        <v>1358</v>
      </c>
      <c r="B66" t="s">
        <v>44</v>
      </c>
      <c r="C66">
        <v>20</v>
      </c>
      <c r="D66">
        <v>19</v>
      </c>
      <c r="F66">
        <v>1</v>
      </c>
      <c r="G66">
        <v>19</v>
      </c>
      <c r="I66">
        <v>0</v>
      </c>
      <c r="J66">
        <v>19</v>
      </c>
      <c r="K66">
        <v>0.10539999999999999</v>
      </c>
      <c r="L66" t="s">
        <v>27</v>
      </c>
      <c r="M66">
        <v>4.0000000000000001E-3</v>
      </c>
      <c r="N66">
        <v>3.795066413662239</v>
      </c>
      <c r="O66">
        <v>3.7950664136622389E-2</v>
      </c>
      <c r="Q66">
        <v>296.5</v>
      </c>
      <c r="R66" t="s">
        <v>46</v>
      </c>
      <c r="S66" s="1" t="s">
        <v>2916</v>
      </c>
      <c r="U66" s="2" t="s">
        <v>32</v>
      </c>
      <c r="V66" s="2" t="s">
        <v>39</v>
      </c>
      <c r="W66" s="2" t="s">
        <v>34</v>
      </c>
      <c r="X66" s="2">
        <v>296.5</v>
      </c>
    </row>
    <row r="67" spans="1:24" ht="32" x14ac:dyDescent="0.2">
      <c r="A67" t="s">
        <v>1358</v>
      </c>
      <c r="B67" t="s">
        <v>44</v>
      </c>
      <c r="C67">
        <v>20</v>
      </c>
      <c r="D67">
        <v>19</v>
      </c>
      <c r="F67">
        <v>3</v>
      </c>
      <c r="G67">
        <v>18</v>
      </c>
      <c r="I67">
        <v>2</v>
      </c>
      <c r="J67">
        <v>18</v>
      </c>
      <c r="K67">
        <v>0.1135999999999999</v>
      </c>
      <c r="L67" t="s">
        <v>27</v>
      </c>
      <c r="M67">
        <v>3.5000000000000001E-3</v>
      </c>
      <c r="N67">
        <v>3.080985915492958</v>
      </c>
      <c r="O67">
        <v>3.0809859154929582E-2</v>
      </c>
      <c r="Q67">
        <v>296.5</v>
      </c>
      <c r="R67" t="s">
        <v>46</v>
      </c>
      <c r="S67" s="1" t="s">
        <v>2917</v>
      </c>
      <c r="U67" s="2" t="s">
        <v>32</v>
      </c>
      <c r="V67" s="2" t="s">
        <v>39</v>
      </c>
      <c r="W67" s="2" t="s">
        <v>34</v>
      </c>
      <c r="X67" s="2">
        <v>296.5</v>
      </c>
    </row>
    <row r="68" spans="1:24" ht="32" x14ac:dyDescent="0.2">
      <c r="A68" t="s">
        <v>1358</v>
      </c>
      <c r="B68" t="s">
        <v>44</v>
      </c>
      <c r="C68">
        <v>20</v>
      </c>
      <c r="D68">
        <v>19</v>
      </c>
      <c r="F68">
        <v>4</v>
      </c>
      <c r="G68">
        <v>17</v>
      </c>
      <c r="I68">
        <v>3</v>
      </c>
      <c r="J68">
        <v>17</v>
      </c>
      <c r="K68">
        <v>0.1124</v>
      </c>
      <c r="L68" t="s">
        <v>27</v>
      </c>
      <c r="M68">
        <v>4.4999999999999997E-3</v>
      </c>
      <c r="N68">
        <v>4.0035587188612114</v>
      </c>
      <c r="O68">
        <v>4.0035587188612103E-2</v>
      </c>
      <c r="Q68">
        <v>296.5</v>
      </c>
      <c r="R68" t="s">
        <v>46</v>
      </c>
      <c r="S68" s="1" t="s">
        <v>2918</v>
      </c>
      <c r="U68" s="2" t="s">
        <v>32</v>
      </c>
      <c r="V68" s="2" t="s">
        <v>39</v>
      </c>
      <c r="W68" s="2" t="s">
        <v>34</v>
      </c>
      <c r="X68" s="2">
        <v>296.5</v>
      </c>
    </row>
    <row r="69" spans="1:24" ht="32" x14ac:dyDescent="0.2">
      <c r="A69" t="s">
        <v>1358</v>
      </c>
      <c r="B69" t="s">
        <v>44</v>
      </c>
      <c r="C69">
        <v>20</v>
      </c>
      <c r="D69">
        <v>19</v>
      </c>
      <c r="F69">
        <v>5</v>
      </c>
      <c r="G69">
        <v>16</v>
      </c>
      <c r="I69">
        <v>4</v>
      </c>
      <c r="J69">
        <v>16</v>
      </c>
      <c r="K69">
        <v>0.1168</v>
      </c>
      <c r="L69" t="s">
        <v>27</v>
      </c>
      <c r="M69">
        <v>2.7000000000000001E-3</v>
      </c>
      <c r="N69">
        <v>2.3116438356164379</v>
      </c>
      <c r="O69">
        <v>2.3116438356164379E-2</v>
      </c>
      <c r="Q69">
        <v>296.5</v>
      </c>
      <c r="R69" t="s">
        <v>46</v>
      </c>
      <c r="S69" s="1" t="s">
        <v>2919</v>
      </c>
      <c r="U69" s="2" t="s">
        <v>32</v>
      </c>
      <c r="V69" s="2" t="s">
        <v>39</v>
      </c>
      <c r="W69" s="2" t="s">
        <v>34</v>
      </c>
      <c r="X69" s="2">
        <v>296.5</v>
      </c>
    </row>
    <row r="70" spans="1:24" ht="32" x14ac:dyDescent="0.2">
      <c r="A70" t="s">
        <v>1358</v>
      </c>
      <c r="B70" t="s">
        <v>44</v>
      </c>
      <c r="C70">
        <v>24</v>
      </c>
      <c r="D70">
        <v>23</v>
      </c>
      <c r="F70">
        <v>3</v>
      </c>
      <c r="G70">
        <v>22</v>
      </c>
      <c r="I70">
        <v>2</v>
      </c>
      <c r="J70">
        <v>22</v>
      </c>
      <c r="K70">
        <v>0.10970000000000001</v>
      </c>
      <c r="L70" t="s">
        <v>27</v>
      </c>
      <c r="M70">
        <v>3.5000000000000001E-3</v>
      </c>
      <c r="N70">
        <v>3.190519598906107</v>
      </c>
      <c r="O70">
        <v>3.1905195989061073E-2</v>
      </c>
      <c r="Q70">
        <v>296.5</v>
      </c>
      <c r="R70" t="s">
        <v>46</v>
      </c>
      <c r="S70" s="1" t="s">
        <v>2920</v>
      </c>
      <c r="U70" s="2" t="s">
        <v>32</v>
      </c>
      <c r="V70" s="2" t="s">
        <v>39</v>
      </c>
      <c r="W70" s="2" t="s">
        <v>34</v>
      </c>
      <c r="X70" s="2">
        <v>296.5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Y28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1358</v>
      </c>
      <c r="B2" t="s">
        <v>42</v>
      </c>
      <c r="C2">
        <v>21</v>
      </c>
      <c r="D2">
        <v>22</v>
      </c>
      <c r="F2">
        <v>2</v>
      </c>
      <c r="G2">
        <v>20</v>
      </c>
      <c r="I2">
        <v>3</v>
      </c>
      <c r="J2">
        <v>20</v>
      </c>
      <c r="K2">
        <v>8.6099999999999996E-2</v>
      </c>
      <c r="L2" t="s">
        <v>27</v>
      </c>
      <c r="M2">
        <v>3.5000000000000001E-3</v>
      </c>
      <c r="N2">
        <v>4.0650406504065044</v>
      </c>
      <c r="O2">
        <v>4.0650406504065047E-2</v>
      </c>
      <c r="Q2">
        <v>297</v>
      </c>
      <c r="R2" t="s">
        <v>46</v>
      </c>
      <c r="S2" s="1" t="s">
        <v>2992</v>
      </c>
      <c r="U2" s="2" t="s">
        <v>30</v>
      </c>
      <c r="V2" s="2" t="s">
        <v>39</v>
      </c>
      <c r="W2" s="2" t="s">
        <v>34</v>
      </c>
      <c r="X2" s="2">
        <v>297</v>
      </c>
    </row>
    <row r="3" spans="1:25" ht="48" x14ac:dyDescent="0.2">
      <c r="A3" t="s">
        <v>1358</v>
      </c>
      <c r="B3" t="s">
        <v>42</v>
      </c>
      <c r="C3">
        <v>9</v>
      </c>
      <c r="D3">
        <v>10</v>
      </c>
      <c r="F3">
        <v>1</v>
      </c>
      <c r="G3">
        <v>8</v>
      </c>
      <c r="I3">
        <v>2</v>
      </c>
      <c r="J3">
        <v>8</v>
      </c>
      <c r="K3">
        <v>9.0999999999999998E-2</v>
      </c>
      <c r="L3" t="s">
        <v>27</v>
      </c>
      <c r="M3">
        <v>2.3E-3</v>
      </c>
      <c r="N3">
        <v>2.5274725274725278</v>
      </c>
      <c r="O3">
        <v>2.5274725274725279E-2</v>
      </c>
      <c r="Q3">
        <v>297</v>
      </c>
      <c r="R3" t="s">
        <v>46</v>
      </c>
      <c r="S3" s="1" t="s">
        <v>2993</v>
      </c>
      <c r="U3" s="2" t="s">
        <v>30</v>
      </c>
      <c r="V3" s="2" t="s">
        <v>39</v>
      </c>
      <c r="W3" s="2" t="s">
        <v>34</v>
      </c>
      <c r="X3" s="2">
        <v>297</v>
      </c>
    </row>
    <row r="4" spans="1:25" ht="48" x14ac:dyDescent="0.2">
      <c r="A4" t="s">
        <v>1358</v>
      </c>
      <c r="B4" t="s">
        <v>42</v>
      </c>
      <c r="C4">
        <v>15</v>
      </c>
      <c r="D4">
        <v>15</v>
      </c>
      <c r="F4">
        <v>3</v>
      </c>
      <c r="G4">
        <v>12</v>
      </c>
      <c r="I4">
        <v>4</v>
      </c>
      <c r="J4">
        <v>12</v>
      </c>
      <c r="K4">
        <v>9.11E-2</v>
      </c>
      <c r="L4" t="s">
        <v>27</v>
      </c>
      <c r="M4">
        <v>2.2000000000000001E-3</v>
      </c>
      <c r="N4">
        <v>2.4149286498353462</v>
      </c>
      <c r="O4">
        <v>2.4149286498353462E-2</v>
      </c>
      <c r="Q4">
        <v>297</v>
      </c>
      <c r="R4" t="s">
        <v>46</v>
      </c>
      <c r="S4" s="1" t="s">
        <v>2994</v>
      </c>
      <c r="U4" s="2" t="s">
        <v>31</v>
      </c>
      <c r="V4" s="2" t="s">
        <v>39</v>
      </c>
      <c r="W4" s="2" t="s">
        <v>34</v>
      </c>
      <c r="X4" s="2">
        <v>297</v>
      </c>
    </row>
    <row r="5" spans="1:25" ht="48" x14ac:dyDescent="0.2">
      <c r="A5" t="s">
        <v>1358</v>
      </c>
      <c r="B5" t="s">
        <v>42</v>
      </c>
      <c r="C5">
        <v>7</v>
      </c>
      <c r="D5">
        <v>8</v>
      </c>
      <c r="F5">
        <v>1</v>
      </c>
      <c r="G5">
        <v>6</v>
      </c>
      <c r="I5">
        <v>2</v>
      </c>
      <c r="J5">
        <v>6</v>
      </c>
      <c r="K5">
        <v>9.3700000000000006E-2</v>
      </c>
      <c r="L5" t="s">
        <v>27</v>
      </c>
      <c r="M5">
        <v>2.8E-3</v>
      </c>
      <c r="N5">
        <v>2.9882604055496258</v>
      </c>
      <c r="O5">
        <v>2.988260405549626E-2</v>
      </c>
      <c r="Q5">
        <v>297</v>
      </c>
      <c r="R5" t="s">
        <v>46</v>
      </c>
      <c r="S5" s="1" t="s">
        <v>2995</v>
      </c>
      <c r="U5" s="2" t="s">
        <v>30</v>
      </c>
      <c r="V5" s="2" t="s">
        <v>39</v>
      </c>
      <c r="W5" s="2" t="s">
        <v>34</v>
      </c>
      <c r="X5" s="2">
        <v>297</v>
      </c>
    </row>
    <row r="6" spans="1:25" ht="48" x14ac:dyDescent="0.2">
      <c r="A6" t="s">
        <v>1358</v>
      </c>
      <c r="B6" t="s">
        <v>42</v>
      </c>
      <c r="C6">
        <v>7</v>
      </c>
      <c r="D6">
        <v>8</v>
      </c>
      <c r="F6">
        <v>0</v>
      </c>
      <c r="G6">
        <v>7</v>
      </c>
      <c r="I6">
        <v>1</v>
      </c>
      <c r="J6">
        <v>7</v>
      </c>
      <c r="K6">
        <v>9.4500000000000001E-2</v>
      </c>
      <c r="L6" t="s">
        <v>27</v>
      </c>
      <c r="M6">
        <v>2.7000000000000001E-3</v>
      </c>
      <c r="N6">
        <v>2.8571428571428572</v>
      </c>
      <c r="O6">
        <v>2.8571428571428571E-2</v>
      </c>
      <c r="Q6">
        <v>297</v>
      </c>
      <c r="R6" t="s">
        <v>46</v>
      </c>
      <c r="S6" s="1" t="s">
        <v>2996</v>
      </c>
      <c r="U6" s="2" t="s">
        <v>30</v>
      </c>
      <c r="V6" s="2" t="s">
        <v>39</v>
      </c>
      <c r="W6" s="2" t="s">
        <v>34</v>
      </c>
      <c r="X6" s="2">
        <v>297</v>
      </c>
    </row>
    <row r="7" spans="1:25" ht="48" x14ac:dyDescent="0.2">
      <c r="A7" t="s">
        <v>1358</v>
      </c>
      <c r="B7" t="s">
        <v>42</v>
      </c>
      <c r="C7">
        <v>13</v>
      </c>
      <c r="D7">
        <v>13</v>
      </c>
      <c r="F7">
        <v>2</v>
      </c>
      <c r="G7">
        <v>12</v>
      </c>
      <c r="I7">
        <v>3</v>
      </c>
      <c r="J7">
        <v>10</v>
      </c>
      <c r="K7">
        <v>0.09</v>
      </c>
      <c r="L7" t="s">
        <v>27</v>
      </c>
      <c r="M7">
        <v>2.5999999999999999E-3</v>
      </c>
      <c r="N7">
        <v>2.8888888888888888</v>
      </c>
      <c r="O7">
        <v>2.8888888888888891E-2</v>
      </c>
      <c r="Q7">
        <v>297</v>
      </c>
      <c r="R7" t="s">
        <v>46</v>
      </c>
      <c r="S7" s="1" t="s">
        <v>2997</v>
      </c>
      <c r="U7" s="2" t="s">
        <v>31</v>
      </c>
      <c r="V7" s="2" t="s">
        <v>39</v>
      </c>
      <c r="W7" s="2" t="s">
        <v>34</v>
      </c>
      <c r="X7" s="2">
        <v>297</v>
      </c>
    </row>
    <row r="8" spans="1:25" ht="48" x14ac:dyDescent="0.2">
      <c r="A8" t="s">
        <v>1358</v>
      </c>
      <c r="B8" t="s">
        <v>42</v>
      </c>
      <c r="C8">
        <v>4</v>
      </c>
      <c r="D8">
        <v>5</v>
      </c>
      <c r="F8">
        <v>1</v>
      </c>
      <c r="G8">
        <v>4</v>
      </c>
      <c r="I8">
        <v>2</v>
      </c>
      <c r="J8">
        <v>4</v>
      </c>
      <c r="K8">
        <v>9.74E-2</v>
      </c>
      <c r="L8" t="s">
        <v>27</v>
      </c>
      <c r="M8">
        <v>2.5000000000000001E-3</v>
      </c>
      <c r="N8">
        <v>2.5667351129363452</v>
      </c>
      <c r="O8">
        <v>2.5667351129363448E-2</v>
      </c>
      <c r="Q8">
        <v>297</v>
      </c>
      <c r="R8" t="s">
        <v>46</v>
      </c>
      <c r="S8" s="1" t="s">
        <v>2998</v>
      </c>
      <c r="U8" s="2" t="s">
        <v>30</v>
      </c>
      <c r="V8" s="2" t="s">
        <v>39</v>
      </c>
      <c r="W8" s="2" t="s">
        <v>34</v>
      </c>
      <c r="X8" s="2">
        <v>297</v>
      </c>
    </row>
    <row r="9" spans="1:25" ht="48" x14ac:dyDescent="0.2">
      <c r="A9" t="s">
        <v>1358</v>
      </c>
      <c r="B9" t="s">
        <v>42</v>
      </c>
      <c r="C9">
        <v>12</v>
      </c>
      <c r="D9">
        <v>12</v>
      </c>
      <c r="F9">
        <v>2</v>
      </c>
      <c r="G9">
        <v>11</v>
      </c>
      <c r="I9">
        <v>3</v>
      </c>
      <c r="J9">
        <v>9</v>
      </c>
      <c r="K9">
        <v>9.0999999999999998E-2</v>
      </c>
      <c r="L9" t="s">
        <v>27</v>
      </c>
      <c r="M9">
        <v>2.8E-3</v>
      </c>
      <c r="N9">
        <v>3.0769230769230771</v>
      </c>
      <c r="O9">
        <v>3.0769230769230771E-2</v>
      </c>
      <c r="Q9">
        <v>297</v>
      </c>
      <c r="R9" t="s">
        <v>46</v>
      </c>
      <c r="S9" s="1" t="s">
        <v>2999</v>
      </c>
      <c r="U9" s="2" t="s">
        <v>31</v>
      </c>
      <c r="V9" s="2" t="s">
        <v>39</v>
      </c>
      <c r="W9" s="2" t="s">
        <v>34</v>
      </c>
      <c r="X9" s="2">
        <v>297</v>
      </c>
    </row>
    <row r="10" spans="1:25" ht="48" x14ac:dyDescent="0.2">
      <c r="A10" t="s">
        <v>1358</v>
      </c>
      <c r="B10" t="s">
        <v>42</v>
      </c>
      <c r="C10">
        <v>2</v>
      </c>
      <c r="D10">
        <v>3</v>
      </c>
      <c r="F10">
        <v>1</v>
      </c>
      <c r="G10">
        <v>2</v>
      </c>
      <c r="I10">
        <v>2</v>
      </c>
      <c r="J10">
        <v>2</v>
      </c>
      <c r="K10">
        <v>0.1028</v>
      </c>
      <c r="L10" t="s">
        <v>27</v>
      </c>
      <c r="M10">
        <v>3.5999999999999999E-3</v>
      </c>
      <c r="N10">
        <v>3.5019455252918288</v>
      </c>
      <c r="O10">
        <v>3.5019455252918288E-2</v>
      </c>
      <c r="Q10">
        <v>297</v>
      </c>
      <c r="R10" t="s">
        <v>46</v>
      </c>
      <c r="S10" s="1" t="s">
        <v>3000</v>
      </c>
      <c r="U10" s="2" t="s">
        <v>30</v>
      </c>
      <c r="V10" s="2" t="s">
        <v>39</v>
      </c>
      <c r="W10" s="2" t="s">
        <v>34</v>
      </c>
      <c r="X10" s="2">
        <v>297</v>
      </c>
    </row>
    <row r="11" spans="1:25" ht="48" x14ac:dyDescent="0.2">
      <c r="A11" t="s">
        <v>1358</v>
      </c>
      <c r="B11" t="s">
        <v>42</v>
      </c>
      <c r="C11">
        <v>9</v>
      </c>
      <c r="D11">
        <v>9</v>
      </c>
      <c r="F11">
        <v>1</v>
      </c>
      <c r="G11">
        <v>8</v>
      </c>
      <c r="I11">
        <v>2</v>
      </c>
      <c r="J11">
        <v>7</v>
      </c>
      <c r="K11">
        <v>9.6299999999999997E-2</v>
      </c>
      <c r="L11" t="s">
        <v>27</v>
      </c>
      <c r="M11">
        <v>3.2000000000000002E-3</v>
      </c>
      <c r="N11">
        <v>3.3229491173416408</v>
      </c>
      <c r="O11">
        <v>3.3229491173416413E-2</v>
      </c>
      <c r="Q11">
        <v>297</v>
      </c>
      <c r="R11" t="s">
        <v>46</v>
      </c>
      <c r="S11" s="1" t="s">
        <v>3001</v>
      </c>
      <c r="U11" s="2" t="s">
        <v>31</v>
      </c>
      <c r="V11" s="2" t="s">
        <v>39</v>
      </c>
      <c r="W11" s="2" t="s">
        <v>34</v>
      </c>
      <c r="X11" s="2">
        <v>297</v>
      </c>
    </row>
    <row r="12" spans="1:25" ht="48" x14ac:dyDescent="0.2">
      <c r="A12" t="s">
        <v>1358</v>
      </c>
      <c r="B12" t="s">
        <v>42</v>
      </c>
      <c r="C12">
        <v>11</v>
      </c>
      <c r="D12">
        <v>11</v>
      </c>
      <c r="F12">
        <v>2</v>
      </c>
      <c r="G12">
        <v>9</v>
      </c>
      <c r="I12">
        <v>3</v>
      </c>
      <c r="J12">
        <v>9</v>
      </c>
      <c r="K12">
        <v>9.1399999999999995E-2</v>
      </c>
      <c r="L12" t="s">
        <v>27</v>
      </c>
      <c r="M12">
        <v>3.0000000000000001E-3</v>
      </c>
      <c r="N12">
        <v>3.2822757111597372</v>
      </c>
      <c r="O12">
        <v>3.2822757111597371E-2</v>
      </c>
      <c r="Q12">
        <v>297</v>
      </c>
      <c r="R12" t="s">
        <v>46</v>
      </c>
      <c r="S12" s="1" t="s">
        <v>3002</v>
      </c>
      <c r="U12" s="2" t="s">
        <v>31</v>
      </c>
      <c r="V12" s="2" t="s">
        <v>39</v>
      </c>
      <c r="W12" s="2" t="s">
        <v>34</v>
      </c>
      <c r="X12" s="2">
        <v>297</v>
      </c>
    </row>
    <row r="13" spans="1:25" ht="48" x14ac:dyDescent="0.2">
      <c r="A13" t="s">
        <v>1358</v>
      </c>
      <c r="B13" t="s">
        <v>42</v>
      </c>
      <c r="C13">
        <v>2</v>
      </c>
      <c r="D13">
        <v>3</v>
      </c>
      <c r="F13">
        <v>1</v>
      </c>
      <c r="G13">
        <v>1</v>
      </c>
      <c r="I13">
        <v>2</v>
      </c>
      <c r="J13">
        <v>1</v>
      </c>
      <c r="K13">
        <v>0.1007</v>
      </c>
      <c r="L13" t="s">
        <v>27</v>
      </c>
      <c r="M13">
        <v>3.3E-3</v>
      </c>
      <c r="N13">
        <v>3.2770605759682221</v>
      </c>
      <c r="O13">
        <v>3.2770605759682221E-2</v>
      </c>
      <c r="Q13">
        <v>297</v>
      </c>
      <c r="R13" t="s">
        <v>46</v>
      </c>
      <c r="S13" s="1" t="s">
        <v>3003</v>
      </c>
      <c r="U13" s="2" t="s">
        <v>30</v>
      </c>
      <c r="V13" s="2" t="s">
        <v>39</v>
      </c>
      <c r="W13" s="2" t="s">
        <v>34</v>
      </c>
      <c r="X13" s="2">
        <v>297</v>
      </c>
    </row>
    <row r="14" spans="1:25" ht="48" x14ac:dyDescent="0.2">
      <c r="A14" t="s">
        <v>1358</v>
      </c>
      <c r="B14" t="s">
        <v>42</v>
      </c>
      <c r="C14">
        <v>4</v>
      </c>
      <c r="D14">
        <v>4</v>
      </c>
      <c r="F14">
        <v>1</v>
      </c>
      <c r="G14">
        <v>4</v>
      </c>
      <c r="I14">
        <v>2</v>
      </c>
      <c r="J14">
        <v>2</v>
      </c>
      <c r="K14">
        <v>9.6099999999999894E-2</v>
      </c>
      <c r="L14" t="s">
        <v>27</v>
      </c>
      <c r="M14">
        <v>2.7000000000000001E-3</v>
      </c>
      <c r="N14">
        <v>2.8095733610822071</v>
      </c>
      <c r="O14">
        <v>2.8095733610822071E-2</v>
      </c>
      <c r="Q14">
        <v>297</v>
      </c>
      <c r="R14" t="s">
        <v>46</v>
      </c>
      <c r="S14" s="1" t="s">
        <v>3004</v>
      </c>
      <c r="U14" s="2" t="s">
        <v>31</v>
      </c>
      <c r="V14" s="2" t="s">
        <v>39</v>
      </c>
      <c r="W14" s="2" t="s">
        <v>34</v>
      </c>
      <c r="X14" s="2">
        <v>297</v>
      </c>
    </row>
    <row r="15" spans="1:25" ht="48" x14ac:dyDescent="0.2">
      <c r="A15" t="s">
        <v>1358</v>
      </c>
      <c r="B15" t="s">
        <v>42</v>
      </c>
      <c r="C15">
        <v>13</v>
      </c>
      <c r="D15">
        <v>14</v>
      </c>
      <c r="F15">
        <v>3</v>
      </c>
      <c r="G15">
        <v>10</v>
      </c>
      <c r="I15">
        <v>2</v>
      </c>
      <c r="J15">
        <v>12</v>
      </c>
      <c r="K15">
        <v>9.11E-2</v>
      </c>
      <c r="L15" t="s">
        <v>27</v>
      </c>
      <c r="M15">
        <v>3.3999999999999998E-3</v>
      </c>
      <c r="N15">
        <v>3.7321624588364428</v>
      </c>
      <c r="O15">
        <v>3.7321624588364431E-2</v>
      </c>
      <c r="Q15">
        <v>297</v>
      </c>
      <c r="R15" t="s">
        <v>46</v>
      </c>
      <c r="S15" s="1" t="s">
        <v>3005</v>
      </c>
      <c r="U15" s="2" t="s">
        <v>30</v>
      </c>
      <c r="V15" s="2" t="s">
        <v>39</v>
      </c>
      <c r="W15" s="2" t="s">
        <v>34</v>
      </c>
      <c r="X15" s="2">
        <v>297</v>
      </c>
    </row>
    <row r="16" spans="1:25" ht="48" x14ac:dyDescent="0.2">
      <c r="A16" t="s">
        <v>1358</v>
      </c>
      <c r="B16" t="s">
        <v>42</v>
      </c>
      <c r="C16">
        <v>9</v>
      </c>
      <c r="D16">
        <v>9</v>
      </c>
      <c r="F16">
        <v>0</v>
      </c>
      <c r="G16">
        <v>9</v>
      </c>
      <c r="I16">
        <v>1</v>
      </c>
      <c r="J16">
        <v>9</v>
      </c>
      <c r="K16">
        <v>8.6499999999999994E-2</v>
      </c>
      <c r="L16" t="s">
        <v>27</v>
      </c>
      <c r="M16">
        <v>2.3999999999999998E-3</v>
      </c>
      <c r="N16">
        <v>2.7745664739884388</v>
      </c>
      <c r="O16">
        <v>2.774566473988439E-2</v>
      </c>
      <c r="Q16">
        <v>297</v>
      </c>
      <c r="R16" t="s">
        <v>46</v>
      </c>
      <c r="S16" s="1" t="s">
        <v>3006</v>
      </c>
      <c r="U16" s="2" t="s">
        <v>31</v>
      </c>
      <c r="V16" s="2" t="s">
        <v>39</v>
      </c>
      <c r="W16" s="2" t="s">
        <v>34</v>
      </c>
      <c r="X16" s="2">
        <v>297</v>
      </c>
    </row>
    <row r="17" spans="1:24" ht="48" x14ac:dyDescent="0.2">
      <c r="A17" t="s">
        <v>1358</v>
      </c>
      <c r="B17" t="s">
        <v>42</v>
      </c>
      <c r="C17">
        <v>6</v>
      </c>
      <c r="D17">
        <v>6</v>
      </c>
      <c r="F17">
        <v>2</v>
      </c>
      <c r="G17">
        <v>5</v>
      </c>
      <c r="I17">
        <v>1</v>
      </c>
      <c r="J17">
        <v>5</v>
      </c>
      <c r="K17">
        <v>9.69E-2</v>
      </c>
      <c r="L17" t="s">
        <v>27</v>
      </c>
      <c r="M17">
        <v>3.5999999999999999E-3</v>
      </c>
      <c r="N17">
        <v>3.7151702786377698</v>
      </c>
      <c r="O17">
        <v>3.7151702786377701E-2</v>
      </c>
      <c r="Q17">
        <v>297</v>
      </c>
      <c r="R17" t="s">
        <v>46</v>
      </c>
      <c r="S17" s="1" t="s">
        <v>3007</v>
      </c>
      <c r="U17" s="2" t="s">
        <v>31</v>
      </c>
      <c r="V17" s="2" t="s">
        <v>39</v>
      </c>
      <c r="W17" s="2" t="s">
        <v>34</v>
      </c>
      <c r="X17" s="2">
        <v>297</v>
      </c>
    </row>
    <row r="18" spans="1:24" ht="48" x14ac:dyDescent="0.2">
      <c r="A18" t="s">
        <v>1358</v>
      </c>
      <c r="B18" t="s">
        <v>42</v>
      </c>
      <c r="C18">
        <v>14</v>
      </c>
      <c r="D18">
        <v>15</v>
      </c>
      <c r="F18">
        <v>5</v>
      </c>
      <c r="G18">
        <v>9</v>
      </c>
      <c r="I18">
        <v>4</v>
      </c>
      <c r="J18">
        <v>11</v>
      </c>
      <c r="K18">
        <v>8.5900000000000004E-2</v>
      </c>
      <c r="L18" t="s">
        <v>27</v>
      </c>
      <c r="M18">
        <v>2.3E-3</v>
      </c>
      <c r="N18">
        <v>2.6775320139697318</v>
      </c>
      <c r="O18">
        <v>2.6775320139697321E-2</v>
      </c>
      <c r="Q18">
        <v>297</v>
      </c>
      <c r="R18" t="s">
        <v>46</v>
      </c>
      <c r="S18" s="1" t="s">
        <v>3008</v>
      </c>
      <c r="U18" s="2" t="s">
        <v>30</v>
      </c>
      <c r="V18" s="2" t="s">
        <v>39</v>
      </c>
      <c r="W18" s="2" t="s">
        <v>34</v>
      </c>
      <c r="X18" s="2">
        <v>297</v>
      </c>
    </row>
    <row r="19" spans="1:24" ht="48" x14ac:dyDescent="0.2">
      <c r="A19" t="s">
        <v>1358</v>
      </c>
      <c r="B19" t="s">
        <v>42</v>
      </c>
      <c r="C19">
        <v>12</v>
      </c>
      <c r="D19">
        <v>12</v>
      </c>
      <c r="F19">
        <v>6</v>
      </c>
      <c r="G19">
        <v>6</v>
      </c>
      <c r="I19">
        <v>5</v>
      </c>
      <c r="J19">
        <v>5</v>
      </c>
      <c r="K19">
        <v>0.1</v>
      </c>
      <c r="L19" t="s">
        <v>27</v>
      </c>
      <c r="M19">
        <v>2.3999999999999998E-3</v>
      </c>
      <c r="N19">
        <v>2.4</v>
      </c>
      <c r="O19">
        <v>2.4E-2</v>
      </c>
      <c r="Q19">
        <v>297</v>
      </c>
      <c r="R19" t="s">
        <v>46</v>
      </c>
      <c r="S19" s="1" t="s">
        <v>3009</v>
      </c>
      <c r="U19" s="2" t="s">
        <v>31</v>
      </c>
      <c r="V19" s="2" t="s">
        <v>39</v>
      </c>
      <c r="W19" s="2" t="s">
        <v>34</v>
      </c>
      <c r="X19" s="2">
        <v>297</v>
      </c>
    </row>
    <row r="20" spans="1:24" ht="48" x14ac:dyDescent="0.2">
      <c r="A20" t="s">
        <v>1358</v>
      </c>
      <c r="B20" t="s">
        <v>42</v>
      </c>
      <c r="C20">
        <v>22</v>
      </c>
      <c r="D20">
        <v>21</v>
      </c>
      <c r="F20">
        <v>3</v>
      </c>
      <c r="G20">
        <v>20</v>
      </c>
      <c r="I20">
        <v>4</v>
      </c>
      <c r="J20">
        <v>18</v>
      </c>
      <c r="K20">
        <v>8.3299999999999999E-2</v>
      </c>
      <c r="L20" t="s">
        <v>27</v>
      </c>
      <c r="M20">
        <v>3.3999999999999998E-3</v>
      </c>
      <c r="N20">
        <v>4.0816326530612246</v>
      </c>
      <c r="O20">
        <v>4.0816326530612249E-2</v>
      </c>
      <c r="Q20">
        <v>297</v>
      </c>
      <c r="R20" t="s">
        <v>46</v>
      </c>
      <c r="S20" s="1" t="s">
        <v>3010</v>
      </c>
      <c r="U20" s="2" t="s">
        <v>32</v>
      </c>
      <c r="V20" s="2" t="s">
        <v>39</v>
      </c>
      <c r="W20" s="2" t="s">
        <v>34</v>
      </c>
      <c r="X20" s="2">
        <v>297</v>
      </c>
    </row>
    <row r="21" spans="1:24" ht="48" x14ac:dyDescent="0.2">
      <c r="A21" t="s">
        <v>1358</v>
      </c>
      <c r="B21" t="s">
        <v>42</v>
      </c>
      <c r="C21">
        <v>9</v>
      </c>
      <c r="D21">
        <v>10</v>
      </c>
      <c r="F21">
        <v>4</v>
      </c>
      <c r="G21">
        <v>5</v>
      </c>
      <c r="I21">
        <v>3</v>
      </c>
      <c r="J21">
        <v>7</v>
      </c>
      <c r="K21">
        <v>9.5000000000000001E-2</v>
      </c>
      <c r="L21" t="s">
        <v>27</v>
      </c>
      <c r="M21">
        <v>3.5999999999999999E-3</v>
      </c>
      <c r="N21">
        <v>3.789473684210527</v>
      </c>
      <c r="O21">
        <v>3.7894736842105273E-2</v>
      </c>
      <c r="Q21">
        <v>297</v>
      </c>
      <c r="R21" t="s">
        <v>46</v>
      </c>
      <c r="S21" s="1" t="s">
        <v>3011</v>
      </c>
      <c r="U21" s="2" t="s">
        <v>30</v>
      </c>
      <c r="V21" s="2" t="s">
        <v>39</v>
      </c>
      <c r="W21" s="2" t="s">
        <v>34</v>
      </c>
      <c r="X21" s="2">
        <v>297</v>
      </c>
    </row>
    <row r="22" spans="1:24" ht="48" x14ac:dyDescent="0.2">
      <c r="A22" t="s">
        <v>1358</v>
      </c>
      <c r="B22" t="s">
        <v>42</v>
      </c>
      <c r="C22">
        <v>16</v>
      </c>
      <c r="D22">
        <v>15</v>
      </c>
      <c r="F22">
        <v>2</v>
      </c>
      <c r="G22">
        <v>14</v>
      </c>
      <c r="I22">
        <v>3</v>
      </c>
      <c r="J22">
        <v>12</v>
      </c>
      <c r="K22">
        <v>8.7300000000000003E-2</v>
      </c>
      <c r="L22" t="s">
        <v>27</v>
      </c>
      <c r="M22">
        <v>2.5999999999999999E-3</v>
      </c>
      <c r="N22">
        <v>2.9782359679266901</v>
      </c>
      <c r="O22">
        <v>2.9782359679266901E-2</v>
      </c>
      <c r="Q22">
        <v>297</v>
      </c>
      <c r="R22" t="s">
        <v>46</v>
      </c>
      <c r="S22" s="1" t="s">
        <v>3012</v>
      </c>
      <c r="U22" s="2" t="s">
        <v>32</v>
      </c>
      <c r="V22" s="2" t="s">
        <v>39</v>
      </c>
      <c r="W22" s="2" t="s">
        <v>34</v>
      </c>
      <c r="X22" s="2">
        <v>297</v>
      </c>
    </row>
    <row r="23" spans="1:24" ht="48" x14ac:dyDescent="0.2">
      <c r="A23" t="s">
        <v>1358</v>
      </c>
      <c r="B23" t="s">
        <v>42</v>
      </c>
      <c r="C23">
        <v>7</v>
      </c>
      <c r="D23">
        <v>6</v>
      </c>
      <c r="F23">
        <v>3</v>
      </c>
      <c r="G23">
        <v>5</v>
      </c>
      <c r="I23">
        <v>2</v>
      </c>
      <c r="J23">
        <v>5</v>
      </c>
      <c r="K23">
        <v>9.5799999999999996E-2</v>
      </c>
      <c r="L23" t="s">
        <v>27</v>
      </c>
      <c r="M23">
        <v>2.8999999999999998E-3</v>
      </c>
      <c r="N23">
        <v>3.027139874739039</v>
      </c>
      <c r="O23">
        <v>3.0271398747390391E-2</v>
      </c>
      <c r="Q23">
        <v>297</v>
      </c>
      <c r="R23" t="s">
        <v>46</v>
      </c>
      <c r="S23" s="1" t="s">
        <v>3013</v>
      </c>
      <c r="U23" s="2" t="s">
        <v>32</v>
      </c>
      <c r="V23" s="2" t="s">
        <v>39</v>
      </c>
      <c r="W23" s="2" t="s">
        <v>34</v>
      </c>
      <c r="X23" s="2">
        <v>297</v>
      </c>
    </row>
    <row r="24" spans="1:24" ht="48" x14ac:dyDescent="0.2">
      <c r="A24" t="s">
        <v>1358</v>
      </c>
      <c r="B24" t="s">
        <v>42</v>
      </c>
      <c r="C24">
        <v>20</v>
      </c>
      <c r="D24">
        <v>19</v>
      </c>
      <c r="F24">
        <v>1</v>
      </c>
      <c r="G24">
        <v>19</v>
      </c>
      <c r="I24">
        <v>0</v>
      </c>
      <c r="J24">
        <v>19</v>
      </c>
      <c r="K24">
        <v>8.4000000000000005E-2</v>
      </c>
      <c r="L24" t="s">
        <v>27</v>
      </c>
      <c r="M24">
        <v>2.8999999999999998E-3</v>
      </c>
      <c r="N24">
        <v>3.4523809523809521</v>
      </c>
      <c r="O24">
        <v>3.4523809523809519E-2</v>
      </c>
      <c r="Q24">
        <v>297</v>
      </c>
      <c r="R24" t="s">
        <v>46</v>
      </c>
      <c r="S24" s="1" t="s">
        <v>3014</v>
      </c>
      <c r="U24" s="2" t="s">
        <v>32</v>
      </c>
      <c r="V24" s="2" t="s">
        <v>39</v>
      </c>
      <c r="W24" s="2" t="s">
        <v>34</v>
      </c>
      <c r="X24" s="2">
        <v>297</v>
      </c>
    </row>
    <row r="25" spans="1:24" ht="48" x14ac:dyDescent="0.2">
      <c r="A25" t="s">
        <v>1358</v>
      </c>
      <c r="B25" t="s">
        <v>42</v>
      </c>
      <c r="C25">
        <v>20</v>
      </c>
      <c r="D25">
        <v>19</v>
      </c>
      <c r="F25">
        <v>3</v>
      </c>
      <c r="G25">
        <v>18</v>
      </c>
      <c r="I25">
        <v>2</v>
      </c>
      <c r="J25">
        <v>18</v>
      </c>
      <c r="K25">
        <v>8.6099999999999996E-2</v>
      </c>
      <c r="L25" t="s">
        <v>27</v>
      </c>
      <c r="M25">
        <v>2.8E-3</v>
      </c>
      <c r="N25">
        <v>3.2520325203252032</v>
      </c>
      <c r="O25">
        <v>3.2520325203252029E-2</v>
      </c>
      <c r="Q25">
        <v>297</v>
      </c>
      <c r="R25" t="s">
        <v>46</v>
      </c>
      <c r="S25" s="1" t="s">
        <v>3015</v>
      </c>
      <c r="U25" s="2" t="s">
        <v>32</v>
      </c>
      <c r="V25" s="2" t="s">
        <v>39</v>
      </c>
      <c r="W25" s="2" t="s">
        <v>34</v>
      </c>
      <c r="X25" s="2">
        <v>297</v>
      </c>
    </row>
    <row r="26" spans="1:24" ht="48" x14ac:dyDescent="0.2">
      <c r="A26" t="s">
        <v>1358</v>
      </c>
      <c r="B26" t="s">
        <v>42</v>
      </c>
      <c r="C26">
        <v>20</v>
      </c>
      <c r="D26">
        <v>19</v>
      </c>
      <c r="F26">
        <v>4</v>
      </c>
      <c r="G26">
        <v>17</v>
      </c>
      <c r="I26">
        <v>3</v>
      </c>
      <c r="J26">
        <v>17</v>
      </c>
      <c r="K26">
        <v>8.6599999999999996E-2</v>
      </c>
      <c r="L26" t="s">
        <v>27</v>
      </c>
      <c r="M26">
        <v>2.3E-3</v>
      </c>
      <c r="N26">
        <v>2.6558891454965359</v>
      </c>
      <c r="O26">
        <v>2.6558891454965362E-2</v>
      </c>
      <c r="Q26">
        <v>297</v>
      </c>
      <c r="R26" t="s">
        <v>46</v>
      </c>
      <c r="S26" s="1" t="s">
        <v>3016</v>
      </c>
      <c r="U26" s="2" t="s">
        <v>32</v>
      </c>
      <c r="V26" s="2" t="s">
        <v>39</v>
      </c>
      <c r="W26" s="2" t="s">
        <v>34</v>
      </c>
      <c r="X26" s="2">
        <v>297</v>
      </c>
    </row>
    <row r="27" spans="1:24" ht="48" x14ac:dyDescent="0.2">
      <c r="A27" t="s">
        <v>1358</v>
      </c>
      <c r="B27" t="s">
        <v>42</v>
      </c>
      <c r="C27">
        <v>24</v>
      </c>
      <c r="D27">
        <v>23</v>
      </c>
      <c r="F27">
        <v>3</v>
      </c>
      <c r="G27">
        <v>22</v>
      </c>
      <c r="I27">
        <v>2</v>
      </c>
      <c r="J27">
        <v>22</v>
      </c>
      <c r="K27">
        <v>8.1500000000000003E-2</v>
      </c>
      <c r="L27" t="s">
        <v>27</v>
      </c>
      <c r="M27">
        <v>2E-3</v>
      </c>
      <c r="N27">
        <v>2.4539877300613502</v>
      </c>
      <c r="O27">
        <v>2.4539877300613501E-2</v>
      </c>
      <c r="Q27">
        <v>297</v>
      </c>
      <c r="R27" t="s">
        <v>46</v>
      </c>
      <c r="S27" s="1" t="s">
        <v>3017</v>
      </c>
      <c r="U27" s="2" t="s">
        <v>32</v>
      </c>
      <c r="V27" s="2" t="s">
        <v>39</v>
      </c>
      <c r="W27" s="2" t="s">
        <v>34</v>
      </c>
      <c r="X27" s="2">
        <v>297</v>
      </c>
    </row>
    <row r="28" spans="1:24" ht="48" x14ac:dyDescent="0.2">
      <c r="A28" t="s">
        <v>1358</v>
      </c>
      <c r="B28" t="s">
        <v>42</v>
      </c>
      <c r="C28">
        <v>21</v>
      </c>
      <c r="D28">
        <v>20</v>
      </c>
      <c r="F28">
        <v>5</v>
      </c>
      <c r="G28">
        <v>16</v>
      </c>
      <c r="I28">
        <v>4</v>
      </c>
      <c r="J28">
        <v>16</v>
      </c>
      <c r="K28">
        <v>8.5999999999999993E-2</v>
      </c>
      <c r="L28" t="s">
        <v>27</v>
      </c>
      <c r="M28">
        <v>2.7000000000000001E-3</v>
      </c>
      <c r="N28">
        <v>3.13953488372093</v>
      </c>
      <c r="O28">
        <v>3.1395348837209298E-2</v>
      </c>
      <c r="Q28">
        <v>297</v>
      </c>
      <c r="R28" t="s">
        <v>46</v>
      </c>
      <c r="S28" s="1" t="s">
        <v>3018</v>
      </c>
      <c r="U28" s="2" t="s">
        <v>32</v>
      </c>
      <c r="V28" s="2" t="s">
        <v>39</v>
      </c>
      <c r="W28" s="2" t="s">
        <v>34</v>
      </c>
      <c r="X28" s="2">
        <v>297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Y51"/>
  <sheetViews>
    <sheetView workbookViewId="0">
      <selection activeCell="S17" sqref="S1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3019</v>
      </c>
      <c r="B2" t="s">
        <v>26</v>
      </c>
      <c r="C2">
        <v>1</v>
      </c>
      <c r="D2">
        <v>2</v>
      </c>
      <c r="F2">
        <v>0</v>
      </c>
      <c r="G2">
        <v>1</v>
      </c>
      <c r="I2">
        <v>0</v>
      </c>
      <c r="J2">
        <v>2</v>
      </c>
      <c r="K2">
        <v>0.20300000000000001</v>
      </c>
      <c r="L2" t="s">
        <v>27</v>
      </c>
      <c r="Q2">
        <v>296</v>
      </c>
      <c r="R2" t="s">
        <v>46</v>
      </c>
      <c r="S2" s="1" t="s">
        <v>3020</v>
      </c>
      <c r="U2" s="2" t="s">
        <v>30</v>
      </c>
      <c r="V2" s="2" t="s">
        <v>40</v>
      </c>
      <c r="W2" s="2" t="s">
        <v>34</v>
      </c>
      <c r="X2" s="2">
        <v>296</v>
      </c>
    </row>
    <row r="3" spans="1:25" ht="32" x14ac:dyDescent="0.2">
      <c r="A3" t="s">
        <v>3019</v>
      </c>
      <c r="B3" t="s">
        <v>26</v>
      </c>
      <c r="C3">
        <v>35</v>
      </c>
      <c r="D3">
        <v>36</v>
      </c>
      <c r="F3">
        <v>0</v>
      </c>
      <c r="G3">
        <v>35</v>
      </c>
      <c r="I3">
        <v>0</v>
      </c>
      <c r="J3">
        <v>36</v>
      </c>
      <c r="K3">
        <v>0.14879999999999999</v>
      </c>
      <c r="L3" t="s">
        <v>27</v>
      </c>
      <c r="Q3">
        <v>296</v>
      </c>
      <c r="R3" t="s">
        <v>46</v>
      </c>
      <c r="S3" s="1" t="s">
        <v>3020</v>
      </c>
      <c r="U3" s="2" t="s">
        <v>30</v>
      </c>
      <c r="V3" s="2" t="s">
        <v>40</v>
      </c>
      <c r="W3" s="2" t="s">
        <v>34</v>
      </c>
      <c r="X3" s="2">
        <v>296</v>
      </c>
    </row>
    <row r="4" spans="1:25" ht="32" x14ac:dyDescent="0.2">
      <c r="A4" t="s">
        <v>3019</v>
      </c>
      <c r="B4" t="s">
        <v>26</v>
      </c>
      <c r="C4">
        <v>69</v>
      </c>
      <c r="D4">
        <v>70</v>
      </c>
      <c r="F4">
        <v>0</v>
      </c>
      <c r="G4">
        <v>69</v>
      </c>
      <c r="I4">
        <v>0</v>
      </c>
      <c r="J4">
        <v>70</v>
      </c>
      <c r="K4">
        <v>0.1353</v>
      </c>
      <c r="L4" t="s">
        <v>27</v>
      </c>
      <c r="Q4">
        <v>296</v>
      </c>
      <c r="R4" t="s">
        <v>46</v>
      </c>
      <c r="S4" s="1" t="s">
        <v>3020</v>
      </c>
      <c r="U4" s="2" t="s">
        <v>30</v>
      </c>
      <c r="V4" s="2" t="s">
        <v>40</v>
      </c>
      <c r="W4" s="2" t="s">
        <v>34</v>
      </c>
      <c r="X4" s="2">
        <v>296</v>
      </c>
    </row>
    <row r="5" spans="1:25" ht="32" x14ac:dyDescent="0.2">
      <c r="A5" t="s">
        <v>3019</v>
      </c>
      <c r="B5" t="s">
        <v>26</v>
      </c>
      <c r="C5">
        <v>3</v>
      </c>
      <c r="D5">
        <v>4</v>
      </c>
      <c r="F5">
        <v>0</v>
      </c>
      <c r="G5">
        <v>3</v>
      </c>
      <c r="I5">
        <v>0</v>
      </c>
      <c r="J5">
        <v>4</v>
      </c>
      <c r="K5">
        <v>0.19939999999999999</v>
      </c>
      <c r="L5" t="s">
        <v>27</v>
      </c>
      <c r="Q5">
        <v>296</v>
      </c>
      <c r="R5" t="s">
        <v>46</v>
      </c>
      <c r="S5" s="1" t="s">
        <v>3020</v>
      </c>
      <c r="U5" s="2" t="s">
        <v>30</v>
      </c>
      <c r="V5" s="2" t="s">
        <v>40</v>
      </c>
      <c r="W5" s="2" t="s">
        <v>34</v>
      </c>
      <c r="X5" s="2">
        <v>296</v>
      </c>
    </row>
    <row r="6" spans="1:25" ht="32" x14ac:dyDescent="0.2">
      <c r="A6" t="s">
        <v>3019</v>
      </c>
      <c r="B6" t="s">
        <v>26</v>
      </c>
      <c r="C6">
        <v>37</v>
      </c>
      <c r="D6">
        <v>38</v>
      </c>
      <c r="F6">
        <v>0</v>
      </c>
      <c r="G6">
        <v>37</v>
      </c>
      <c r="I6">
        <v>0</v>
      </c>
      <c r="J6">
        <v>38</v>
      </c>
      <c r="K6">
        <v>0.1489</v>
      </c>
      <c r="L6" t="s">
        <v>27</v>
      </c>
      <c r="Q6">
        <v>296</v>
      </c>
      <c r="R6" t="s">
        <v>46</v>
      </c>
      <c r="S6" s="1" t="s">
        <v>3020</v>
      </c>
      <c r="U6" s="2" t="s">
        <v>30</v>
      </c>
      <c r="V6" s="2" t="s">
        <v>40</v>
      </c>
      <c r="W6" s="2" t="s">
        <v>34</v>
      </c>
      <c r="X6" s="2">
        <v>296</v>
      </c>
    </row>
    <row r="7" spans="1:25" ht="32" x14ac:dyDescent="0.2">
      <c r="A7" t="s">
        <v>3019</v>
      </c>
      <c r="B7" t="s">
        <v>26</v>
      </c>
      <c r="C7">
        <v>71</v>
      </c>
      <c r="D7">
        <v>72</v>
      </c>
      <c r="F7">
        <v>0</v>
      </c>
      <c r="G7">
        <v>71</v>
      </c>
      <c r="I7">
        <v>0</v>
      </c>
      <c r="J7">
        <v>72</v>
      </c>
      <c r="K7">
        <v>0.13370000000000001</v>
      </c>
      <c r="L7" t="s">
        <v>27</v>
      </c>
      <c r="Q7">
        <v>296</v>
      </c>
      <c r="R7" t="s">
        <v>46</v>
      </c>
      <c r="S7" s="1" t="s">
        <v>3020</v>
      </c>
      <c r="U7" s="2" t="s">
        <v>30</v>
      </c>
      <c r="V7" s="2" t="s">
        <v>40</v>
      </c>
      <c r="W7" s="2" t="s">
        <v>34</v>
      </c>
      <c r="X7" s="2">
        <v>296</v>
      </c>
    </row>
    <row r="8" spans="1:25" ht="32" x14ac:dyDescent="0.2">
      <c r="A8" t="s">
        <v>3019</v>
      </c>
      <c r="B8" t="s">
        <v>26</v>
      </c>
      <c r="C8">
        <v>5</v>
      </c>
      <c r="D8">
        <v>6</v>
      </c>
      <c r="F8">
        <v>0</v>
      </c>
      <c r="G8">
        <v>5</v>
      </c>
      <c r="I8">
        <v>0</v>
      </c>
      <c r="J8">
        <v>6</v>
      </c>
      <c r="K8">
        <v>0.1963</v>
      </c>
      <c r="L8" t="s">
        <v>27</v>
      </c>
      <c r="Q8">
        <v>296</v>
      </c>
      <c r="R8" t="s">
        <v>46</v>
      </c>
      <c r="S8" s="1" t="s">
        <v>3020</v>
      </c>
      <c r="U8" s="2" t="s">
        <v>30</v>
      </c>
      <c r="V8" s="2" t="s">
        <v>40</v>
      </c>
      <c r="W8" s="2" t="s">
        <v>34</v>
      </c>
      <c r="X8" s="2">
        <v>296</v>
      </c>
    </row>
    <row r="9" spans="1:25" ht="32" x14ac:dyDescent="0.2">
      <c r="A9" t="s">
        <v>3019</v>
      </c>
      <c r="B9" t="s">
        <v>26</v>
      </c>
      <c r="C9">
        <v>39</v>
      </c>
      <c r="D9">
        <v>40</v>
      </c>
      <c r="F9">
        <v>0</v>
      </c>
      <c r="G9">
        <v>39</v>
      </c>
      <c r="I9">
        <v>0</v>
      </c>
      <c r="J9">
        <v>40</v>
      </c>
      <c r="K9">
        <v>0.14860000000000001</v>
      </c>
      <c r="L9" t="s">
        <v>27</v>
      </c>
      <c r="Q9">
        <v>296</v>
      </c>
      <c r="R9" t="s">
        <v>46</v>
      </c>
      <c r="S9" s="1" t="s">
        <v>3020</v>
      </c>
      <c r="U9" s="2" t="s">
        <v>30</v>
      </c>
      <c r="V9" s="2" t="s">
        <v>40</v>
      </c>
      <c r="W9" s="2" t="s">
        <v>34</v>
      </c>
      <c r="X9" s="2">
        <v>296</v>
      </c>
    </row>
    <row r="10" spans="1:25" ht="32" x14ac:dyDescent="0.2">
      <c r="A10" t="s">
        <v>3019</v>
      </c>
      <c r="B10" t="s">
        <v>26</v>
      </c>
      <c r="C10">
        <v>73</v>
      </c>
      <c r="D10">
        <v>74</v>
      </c>
      <c r="F10">
        <v>0</v>
      </c>
      <c r="G10">
        <v>73</v>
      </c>
      <c r="I10">
        <v>0</v>
      </c>
      <c r="J10">
        <v>74</v>
      </c>
      <c r="K10">
        <v>0.13220000000000001</v>
      </c>
      <c r="L10" t="s">
        <v>27</v>
      </c>
      <c r="Q10">
        <v>296</v>
      </c>
      <c r="R10" t="s">
        <v>46</v>
      </c>
      <c r="S10" s="1" t="s">
        <v>3020</v>
      </c>
      <c r="U10" s="2" t="s">
        <v>30</v>
      </c>
      <c r="V10" s="2" t="s">
        <v>40</v>
      </c>
      <c r="W10" s="2" t="s">
        <v>34</v>
      </c>
      <c r="X10" s="2">
        <v>296</v>
      </c>
    </row>
    <row r="11" spans="1:25" ht="32" x14ac:dyDescent="0.2">
      <c r="A11" t="s">
        <v>3019</v>
      </c>
      <c r="B11" t="s">
        <v>26</v>
      </c>
      <c r="C11">
        <v>7</v>
      </c>
      <c r="D11">
        <v>8</v>
      </c>
      <c r="F11">
        <v>0</v>
      </c>
      <c r="G11">
        <v>7</v>
      </c>
      <c r="I11">
        <v>0</v>
      </c>
      <c r="J11">
        <v>8</v>
      </c>
      <c r="K11">
        <v>0.1915</v>
      </c>
      <c r="L11" t="s">
        <v>27</v>
      </c>
      <c r="Q11">
        <v>296</v>
      </c>
      <c r="R11" t="s">
        <v>46</v>
      </c>
      <c r="S11" s="1" t="s">
        <v>3020</v>
      </c>
      <c r="U11" s="2" t="s">
        <v>30</v>
      </c>
      <c r="V11" s="2" t="s">
        <v>40</v>
      </c>
      <c r="W11" s="2" t="s">
        <v>34</v>
      </c>
      <c r="X11" s="2">
        <v>296</v>
      </c>
    </row>
    <row r="12" spans="1:25" ht="32" x14ac:dyDescent="0.2">
      <c r="A12" t="s">
        <v>3019</v>
      </c>
      <c r="B12" t="s">
        <v>26</v>
      </c>
      <c r="C12">
        <v>41</v>
      </c>
      <c r="D12">
        <v>42</v>
      </c>
      <c r="F12">
        <v>0</v>
      </c>
      <c r="G12">
        <v>41</v>
      </c>
      <c r="I12">
        <v>0</v>
      </c>
      <c r="J12">
        <v>42</v>
      </c>
      <c r="K12">
        <v>0.1484</v>
      </c>
      <c r="L12" t="s">
        <v>27</v>
      </c>
      <c r="Q12">
        <v>296</v>
      </c>
      <c r="R12" t="s">
        <v>46</v>
      </c>
      <c r="S12" s="1" t="s">
        <v>3020</v>
      </c>
      <c r="U12" s="2" t="s">
        <v>30</v>
      </c>
      <c r="V12" s="2" t="s">
        <v>40</v>
      </c>
      <c r="W12" s="2" t="s">
        <v>34</v>
      </c>
      <c r="X12" s="2">
        <v>296</v>
      </c>
    </row>
    <row r="13" spans="1:25" ht="32" x14ac:dyDescent="0.2">
      <c r="A13" t="s">
        <v>3019</v>
      </c>
      <c r="B13" t="s">
        <v>26</v>
      </c>
      <c r="C13">
        <v>75</v>
      </c>
      <c r="D13">
        <v>76</v>
      </c>
      <c r="F13">
        <v>0</v>
      </c>
      <c r="G13">
        <v>75</v>
      </c>
      <c r="I13">
        <v>0</v>
      </c>
      <c r="J13">
        <v>76</v>
      </c>
      <c r="K13">
        <v>0.13089999999999999</v>
      </c>
      <c r="L13" t="s">
        <v>27</v>
      </c>
      <c r="Q13">
        <v>296</v>
      </c>
      <c r="R13" t="s">
        <v>46</v>
      </c>
      <c r="S13" s="1" t="s">
        <v>3020</v>
      </c>
      <c r="U13" s="2" t="s">
        <v>30</v>
      </c>
      <c r="V13" s="2" t="s">
        <v>40</v>
      </c>
      <c r="W13" s="2" t="s">
        <v>34</v>
      </c>
      <c r="X13" s="2">
        <v>296</v>
      </c>
    </row>
    <row r="14" spans="1:25" ht="32" x14ac:dyDescent="0.2">
      <c r="A14" t="s">
        <v>3019</v>
      </c>
      <c r="B14" t="s">
        <v>26</v>
      </c>
      <c r="C14">
        <v>9</v>
      </c>
      <c r="D14">
        <v>10</v>
      </c>
      <c r="F14">
        <v>0</v>
      </c>
      <c r="G14">
        <v>9</v>
      </c>
      <c r="I14">
        <v>0</v>
      </c>
      <c r="J14">
        <v>10</v>
      </c>
      <c r="K14">
        <v>0.1852</v>
      </c>
      <c r="L14" t="s">
        <v>27</v>
      </c>
      <c r="Q14">
        <v>296</v>
      </c>
      <c r="R14" t="s">
        <v>46</v>
      </c>
      <c r="S14" s="1" t="s">
        <v>3020</v>
      </c>
      <c r="U14" s="2" t="s">
        <v>30</v>
      </c>
      <c r="V14" s="2" t="s">
        <v>40</v>
      </c>
      <c r="W14" s="2" t="s">
        <v>34</v>
      </c>
      <c r="X14" s="2">
        <v>296</v>
      </c>
    </row>
    <row r="15" spans="1:25" ht="32" x14ac:dyDescent="0.2">
      <c r="A15" t="s">
        <v>3019</v>
      </c>
      <c r="B15" t="s">
        <v>26</v>
      </c>
      <c r="C15">
        <v>43</v>
      </c>
      <c r="D15">
        <v>44</v>
      </c>
      <c r="F15">
        <v>0</v>
      </c>
      <c r="G15">
        <v>43</v>
      </c>
      <c r="I15">
        <v>0</v>
      </c>
      <c r="J15">
        <v>44</v>
      </c>
      <c r="K15">
        <v>0.1482</v>
      </c>
      <c r="L15" t="s">
        <v>27</v>
      </c>
      <c r="Q15">
        <v>296</v>
      </c>
      <c r="R15" t="s">
        <v>46</v>
      </c>
      <c r="S15" s="1" t="s">
        <v>3020</v>
      </c>
      <c r="U15" s="2" t="s">
        <v>30</v>
      </c>
      <c r="V15" s="2" t="s">
        <v>40</v>
      </c>
      <c r="W15" s="2" t="s">
        <v>34</v>
      </c>
      <c r="X15" s="2">
        <v>296</v>
      </c>
    </row>
    <row r="16" spans="1:25" ht="32" x14ac:dyDescent="0.2">
      <c r="A16" t="s">
        <v>3019</v>
      </c>
      <c r="B16" t="s">
        <v>26</v>
      </c>
      <c r="C16">
        <v>77</v>
      </c>
      <c r="D16">
        <v>78</v>
      </c>
      <c r="F16">
        <v>0</v>
      </c>
      <c r="G16">
        <v>77</v>
      </c>
      <c r="I16">
        <v>0</v>
      </c>
      <c r="J16">
        <v>78</v>
      </c>
      <c r="K16">
        <v>0.1293</v>
      </c>
      <c r="L16" t="s">
        <v>27</v>
      </c>
      <c r="Q16">
        <v>296</v>
      </c>
      <c r="R16" t="s">
        <v>46</v>
      </c>
      <c r="S16" s="1" t="s">
        <v>3020</v>
      </c>
      <c r="U16" s="2" t="s">
        <v>30</v>
      </c>
      <c r="V16" s="2" t="s">
        <v>40</v>
      </c>
      <c r="W16" s="2" t="s">
        <v>34</v>
      </c>
      <c r="X16" s="2">
        <v>296</v>
      </c>
    </row>
    <row r="17" spans="1:24" ht="32" x14ac:dyDescent="0.2">
      <c r="A17" t="s">
        <v>3019</v>
      </c>
      <c r="B17" t="s">
        <v>26</v>
      </c>
      <c r="C17">
        <v>11</v>
      </c>
      <c r="D17">
        <v>12</v>
      </c>
      <c r="F17">
        <v>0</v>
      </c>
      <c r="G17">
        <v>11</v>
      </c>
      <c r="I17">
        <v>0</v>
      </c>
      <c r="J17">
        <v>12</v>
      </c>
      <c r="K17">
        <v>0.17810000000000001</v>
      </c>
      <c r="L17" t="s">
        <v>27</v>
      </c>
      <c r="Q17">
        <v>296</v>
      </c>
      <c r="R17" t="s">
        <v>46</v>
      </c>
      <c r="S17" s="1" t="s">
        <v>3020</v>
      </c>
      <c r="U17" s="2" t="s">
        <v>30</v>
      </c>
      <c r="V17" s="2" t="s">
        <v>40</v>
      </c>
      <c r="W17" s="2" t="s">
        <v>34</v>
      </c>
      <c r="X17" s="2">
        <v>296</v>
      </c>
    </row>
    <row r="18" spans="1:24" ht="32" x14ac:dyDescent="0.2">
      <c r="A18" t="s">
        <v>3019</v>
      </c>
      <c r="B18" t="s">
        <v>26</v>
      </c>
      <c r="C18">
        <v>45</v>
      </c>
      <c r="D18">
        <v>46</v>
      </c>
      <c r="F18">
        <v>0</v>
      </c>
      <c r="G18">
        <v>45</v>
      </c>
      <c r="I18">
        <v>0</v>
      </c>
      <c r="J18">
        <v>46</v>
      </c>
      <c r="K18">
        <v>0.1477</v>
      </c>
      <c r="L18" t="s">
        <v>27</v>
      </c>
      <c r="Q18">
        <v>296</v>
      </c>
      <c r="R18" t="s">
        <v>46</v>
      </c>
      <c r="S18" s="1" t="s">
        <v>3020</v>
      </c>
      <c r="U18" s="2" t="s">
        <v>30</v>
      </c>
      <c r="V18" s="2" t="s">
        <v>40</v>
      </c>
      <c r="W18" s="2" t="s">
        <v>34</v>
      </c>
      <c r="X18" s="2">
        <v>296</v>
      </c>
    </row>
    <row r="19" spans="1:24" ht="32" x14ac:dyDescent="0.2">
      <c r="A19" t="s">
        <v>3019</v>
      </c>
      <c r="B19" t="s">
        <v>26</v>
      </c>
      <c r="C19">
        <v>79</v>
      </c>
      <c r="D19">
        <v>80</v>
      </c>
      <c r="F19">
        <v>0</v>
      </c>
      <c r="G19">
        <v>79</v>
      </c>
      <c r="I19">
        <v>0</v>
      </c>
      <c r="J19">
        <v>80</v>
      </c>
      <c r="K19">
        <v>0.1278</v>
      </c>
      <c r="L19" t="s">
        <v>27</v>
      </c>
      <c r="Q19">
        <v>296</v>
      </c>
      <c r="R19" t="s">
        <v>46</v>
      </c>
      <c r="S19" s="1" t="s">
        <v>3020</v>
      </c>
      <c r="U19" s="2" t="s">
        <v>30</v>
      </c>
      <c r="V19" s="2" t="s">
        <v>40</v>
      </c>
      <c r="W19" s="2" t="s">
        <v>34</v>
      </c>
      <c r="X19" s="2">
        <v>296</v>
      </c>
    </row>
    <row r="20" spans="1:24" ht="32" x14ac:dyDescent="0.2">
      <c r="A20" t="s">
        <v>3019</v>
      </c>
      <c r="B20" t="s">
        <v>26</v>
      </c>
      <c r="C20">
        <v>13</v>
      </c>
      <c r="D20">
        <v>14</v>
      </c>
      <c r="F20">
        <v>0</v>
      </c>
      <c r="G20">
        <v>13</v>
      </c>
      <c r="I20">
        <v>0</v>
      </c>
      <c r="J20">
        <v>14</v>
      </c>
      <c r="K20">
        <v>0.17119999999999999</v>
      </c>
      <c r="L20" t="s">
        <v>27</v>
      </c>
      <c r="Q20">
        <v>296</v>
      </c>
      <c r="R20" t="s">
        <v>46</v>
      </c>
      <c r="S20" s="1" t="s">
        <v>3020</v>
      </c>
      <c r="U20" s="2" t="s">
        <v>30</v>
      </c>
      <c r="V20" s="2" t="s">
        <v>40</v>
      </c>
      <c r="W20" s="2" t="s">
        <v>34</v>
      </c>
      <c r="X20" s="2">
        <v>296</v>
      </c>
    </row>
    <row r="21" spans="1:24" ht="32" x14ac:dyDescent="0.2">
      <c r="A21" t="s">
        <v>3019</v>
      </c>
      <c r="B21" t="s">
        <v>26</v>
      </c>
      <c r="C21">
        <v>47</v>
      </c>
      <c r="D21">
        <v>48</v>
      </c>
      <c r="F21">
        <v>0</v>
      </c>
      <c r="G21">
        <v>47</v>
      </c>
      <c r="I21">
        <v>0</v>
      </c>
      <c r="J21">
        <v>48</v>
      </c>
      <c r="K21">
        <v>0.14729999999999999</v>
      </c>
      <c r="L21" t="s">
        <v>27</v>
      </c>
      <c r="Q21">
        <v>296</v>
      </c>
      <c r="R21" t="s">
        <v>46</v>
      </c>
      <c r="S21" s="1" t="s">
        <v>3020</v>
      </c>
      <c r="U21" s="2" t="s">
        <v>30</v>
      </c>
      <c r="V21" s="2" t="s">
        <v>40</v>
      </c>
      <c r="W21" s="2" t="s">
        <v>34</v>
      </c>
      <c r="X21" s="2">
        <v>296</v>
      </c>
    </row>
    <row r="22" spans="1:24" ht="32" x14ac:dyDescent="0.2">
      <c r="A22" t="s">
        <v>3019</v>
      </c>
      <c r="B22" t="s">
        <v>26</v>
      </c>
      <c r="C22">
        <v>81</v>
      </c>
      <c r="D22">
        <v>82</v>
      </c>
      <c r="F22">
        <v>0</v>
      </c>
      <c r="G22">
        <v>81</v>
      </c>
      <c r="I22">
        <v>0</v>
      </c>
      <c r="J22">
        <v>82</v>
      </c>
      <c r="K22">
        <v>0.12640000000000001</v>
      </c>
      <c r="L22" t="s">
        <v>27</v>
      </c>
      <c r="Q22">
        <v>296</v>
      </c>
      <c r="R22" t="s">
        <v>46</v>
      </c>
      <c r="S22" s="1" t="s">
        <v>3020</v>
      </c>
      <c r="U22" s="2" t="s">
        <v>30</v>
      </c>
      <c r="V22" s="2" t="s">
        <v>40</v>
      </c>
      <c r="W22" s="2" t="s">
        <v>34</v>
      </c>
      <c r="X22" s="2">
        <v>296</v>
      </c>
    </row>
    <row r="23" spans="1:24" ht="32" x14ac:dyDescent="0.2">
      <c r="A23" t="s">
        <v>3019</v>
      </c>
      <c r="B23" t="s">
        <v>26</v>
      </c>
      <c r="C23">
        <v>15</v>
      </c>
      <c r="D23">
        <v>16</v>
      </c>
      <c r="F23">
        <v>0</v>
      </c>
      <c r="G23">
        <v>15</v>
      </c>
      <c r="I23">
        <v>0</v>
      </c>
      <c r="J23">
        <v>16</v>
      </c>
      <c r="K23">
        <v>0.16520000000000001</v>
      </c>
      <c r="L23" t="s">
        <v>27</v>
      </c>
      <c r="Q23">
        <v>296</v>
      </c>
      <c r="R23" t="s">
        <v>46</v>
      </c>
      <c r="S23" s="1" t="s">
        <v>3020</v>
      </c>
      <c r="U23" s="2" t="s">
        <v>30</v>
      </c>
      <c r="V23" s="2" t="s">
        <v>40</v>
      </c>
      <c r="W23" s="2" t="s">
        <v>34</v>
      </c>
      <c r="X23" s="2">
        <v>296</v>
      </c>
    </row>
    <row r="24" spans="1:24" ht="32" x14ac:dyDescent="0.2">
      <c r="A24" t="s">
        <v>3019</v>
      </c>
      <c r="B24" t="s">
        <v>26</v>
      </c>
      <c r="C24">
        <v>49</v>
      </c>
      <c r="D24">
        <v>50</v>
      </c>
      <c r="F24">
        <v>0</v>
      </c>
      <c r="G24">
        <v>49</v>
      </c>
      <c r="I24">
        <v>0</v>
      </c>
      <c r="J24">
        <v>50</v>
      </c>
      <c r="K24">
        <v>0.14660000000000001</v>
      </c>
      <c r="L24" t="s">
        <v>27</v>
      </c>
      <c r="Q24">
        <v>296</v>
      </c>
      <c r="R24" t="s">
        <v>46</v>
      </c>
      <c r="S24" s="1" t="s">
        <v>3020</v>
      </c>
      <c r="U24" s="2" t="s">
        <v>30</v>
      </c>
      <c r="V24" s="2" t="s">
        <v>40</v>
      </c>
      <c r="W24" s="2" t="s">
        <v>34</v>
      </c>
      <c r="X24" s="2">
        <v>296</v>
      </c>
    </row>
    <row r="25" spans="1:24" ht="32" x14ac:dyDescent="0.2">
      <c r="A25" t="s">
        <v>3019</v>
      </c>
      <c r="B25" t="s">
        <v>26</v>
      </c>
      <c r="C25">
        <v>83</v>
      </c>
      <c r="D25">
        <v>84</v>
      </c>
      <c r="F25">
        <v>0</v>
      </c>
      <c r="G25">
        <v>83</v>
      </c>
      <c r="I25">
        <v>0</v>
      </c>
      <c r="J25">
        <v>84</v>
      </c>
      <c r="K25">
        <v>0.1249</v>
      </c>
      <c r="L25" t="s">
        <v>27</v>
      </c>
      <c r="Q25">
        <v>296</v>
      </c>
      <c r="R25" t="s">
        <v>46</v>
      </c>
      <c r="S25" s="1" t="s">
        <v>3020</v>
      </c>
      <c r="U25" s="2" t="s">
        <v>30</v>
      </c>
      <c r="V25" s="2" t="s">
        <v>40</v>
      </c>
      <c r="W25" s="2" t="s">
        <v>34</v>
      </c>
      <c r="X25" s="2">
        <v>296</v>
      </c>
    </row>
    <row r="26" spans="1:24" ht="32" x14ac:dyDescent="0.2">
      <c r="A26" t="s">
        <v>3019</v>
      </c>
      <c r="B26" t="s">
        <v>26</v>
      </c>
      <c r="C26">
        <v>17</v>
      </c>
      <c r="D26">
        <v>18</v>
      </c>
      <c r="F26">
        <v>0</v>
      </c>
      <c r="G26">
        <v>17</v>
      </c>
      <c r="I26">
        <v>0</v>
      </c>
      <c r="J26">
        <v>18</v>
      </c>
      <c r="K26">
        <v>0.16020000000000001</v>
      </c>
      <c r="L26" t="s">
        <v>27</v>
      </c>
      <c r="Q26">
        <v>296</v>
      </c>
      <c r="R26" t="s">
        <v>46</v>
      </c>
      <c r="S26" s="1" t="s">
        <v>3020</v>
      </c>
      <c r="U26" s="2" t="s">
        <v>30</v>
      </c>
      <c r="V26" s="2" t="s">
        <v>40</v>
      </c>
      <c r="W26" s="2" t="s">
        <v>34</v>
      </c>
      <c r="X26" s="2">
        <v>296</v>
      </c>
    </row>
    <row r="27" spans="1:24" ht="32" x14ac:dyDescent="0.2">
      <c r="A27" t="s">
        <v>3019</v>
      </c>
      <c r="B27" t="s">
        <v>26</v>
      </c>
      <c r="C27">
        <v>51</v>
      </c>
      <c r="D27">
        <v>52</v>
      </c>
      <c r="F27">
        <v>0</v>
      </c>
      <c r="G27">
        <v>51</v>
      </c>
      <c r="I27">
        <v>0</v>
      </c>
      <c r="J27">
        <v>52</v>
      </c>
      <c r="K27">
        <v>0.14580000000000001</v>
      </c>
      <c r="L27" t="s">
        <v>27</v>
      </c>
      <c r="Q27">
        <v>296</v>
      </c>
      <c r="R27" t="s">
        <v>46</v>
      </c>
      <c r="S27" s="1" t="s">
        <v>3020</v>
      </c>
      <c r="U27" s="2" t="s">
        <v>30</v>
      </c>
      <c r="V27" s="2" t="s">
        <v>40</v>
      </c>
      <c r="W27" s="2" t="s">
        <v>34</v>
      </c>
      <c r="X27" s="2">
        <v>296</v>
      </c>
    </row>
    <row r="28" spans="1:24" ht="32" x14ac:dyDescent="0.2">
      <c r="A28" t="s">
        <v>3019</v>
      </c>
      <c r="B28" t="s">
        <v>26</v>
      </c>
      <c r="C28">
        <v>85</v>
      </c>
      <c r="D28">
        <v>86</v>
      </c>
      <c r="F28">
        <v>0</v>
      </c>
      <c r="G28">
        <v>85</v>
      </c>
      <c r="I28">
        <v>0</v>
      </c>
      <c r="J28">
        <v>86</v>
      </c>
      <c r="K28">
        <v>0.1235</v>
      </c>
      <c r="L28" t="s">
        <v>27</v>
      </c>
      <c r="Q28">
        <v>296</v>
      </c>
      <c r="R28" t="s">
        <v>46</v>
      </c>
      <c r="S28" s="1" t="s">
        <v>3020</v>
      </c>
      <c r="U28" s="2" t="s">
        <v>30</v>
      </c>
      <c r="V28" s="2" t="s">
        <v>40</v>
      </c>
      <c r="W28" s="2" t="s">
        <v>34</v>
      </c>
      <c r="X28" s="2">
        <v>296</v>
      </c>
    </row>
    <row r="29" spans="1:24" ht="32" x14ac:dyDescent="0.2">
      <c r="A29" t="s">
        <v>3019</v>
      </c>
      <c r="B29" t="s">
        <v>26</v>
      </c>
      <c r="C29">
        <v>19</v>
      </c>
      <c r="D29">
        <v>20</v>
      </c>
      <c r="F29">
        <v>0</v>
      </c>
      <c r="G29">
        <v>19</v>
      </c>
      <c r="I29">
        <v>0</v>
      </c>
      <c r="J29">
        <v>20</v>
      </c>
      <c r="K29">
        <v>0.15620000000000001</v>
      </c>
      <c r="L29" t="s">
        <v>27</v>
      </c>
      <c r="Q29">
        <v>296</v>
      </c>
      <c r="R29" t="s">
        <v>46</v>
      </c>
      <c r="S29" s="1" t="s">
        <v>3020</v>
      </c>
      <c r="U29" s="2" t="s">
        <v>30</v>
      </c>
      <c r="V29" s="2" t="s">
        <v>40</v>
      </c>
      <c r="W29" s="2" t="s">
        <v>34</v>
      </c>
      <c r="X29" s="2">
        <v>296</v>
      </c>
    </row>
    <row r="30" spans="1:24" ht="32" x14ac:dyDescent="0.2">
      <c r="A30" t="s">
        <v>3019</v>
      </c>
      <c r="B30" t="s">
        <v>26</v>
      </c>
      <c r="C30">
        <v>53</v>
      </c>
      <c r="D30">
        <v>54</v>
      </c>
      <c r="F30">
        <v>0</v>
      </c>
      <c r="G30">
        <v>53</v>
      </c>
      <c r="I30">
        <v>0</v>
      </c>
      <c r="J30">
        <v>54</v>
      </c>
      <c r="K30">
        <v>0.14510000000000001</v>
      </c>
      <c r="L30" t="s">
        <v>27</v>
      </c>
      <c r="Q30">
        <v>296</v>
      </c>
      <c r="R30" t="s">
        <v>46</v>
      </c>
      <c r="S30" s="1" t="s">
        <v>3020</v>
      </c>
      <c r="U30" s="2" t="s">
        <v>30</v>
      </c>
      <c r="V30" s="2" t="s">
        <v>40</v>
      </c>
      <c r="W30" s="2" t="s">
        <v>34</v>
      </c>
      <c r="X30" s="2">
        <v>296</v>
      </c>
    </row>
    <row r="31" spans="1:24" ht="32" x14ac:dyDescent="0.2">
      <c r="A31" t="s">
        <v>3019</v>
      </c>
      <c r="B31" t="s">
        <v>26</v>
      </c>
      <c r="C31">
        <v>87</v>
      </c>
      <c r="D31">
        <v>88</v>
      </c>
      <c r="F31">
        <v>0</v>
      </c>
      <c r="G31">
        <v>87</v>
      </c>
      <c r="I31">
        <v>0</v>
      </c>
      <c r="J31">
        <v>88</v>
      </c>
      <c r="K31">
        <v>0.1221</v>
      </c>
      <c r="L31" t="s">
        <v>27</v>
      </c>
      <c r="Q31">
        <v>296</v>
      </c>
      <c r="R31" t="s">
        <v>46</v>
      </c>
      <c r="S31" s="1" t="s">
        <v>3020</v>
      </c>
      <c r="U31" s="2" t="s">
        <v>30</v>
      </c>
      <c r="V31" s="2" t="s">
        <v>40</v>
      </c>
      <c r="W31" s="2" t="s">
        <v>34</v>
      </c>
      <c r="X31" s="2">
        <v>296</v>
      </c>
    </row>
    <row r="32" spans="1:24" ht="32" x14ac:dyDescent="0.2">
      <c r="A32" t="s">
        <v>3019</v>
      </c>
      <c r="B32" t="s">
        <v>26</v>
      </c>
      <c r="C32">
        <v>21</v>
      </c>
      <c r="D32">
        <v>22</v>
      </c>
      <c r="F32">
        <v>0</v>
      </c>
      <c r="G32">
        <v>21</v>
      </c>
      <c r="I32">
        <v>0</v>
      </c>
      <c r="J32">
        <v>22</v>
      </c>
      <c r="K32">
        <v>0.15340000000000001</v>
      </c>
      <c r="L32" t="s">
        <v>27</v>
      </c>
      <c r="Q32">
        <v>296</v>
      </c>
      <c r="R32" t="s">
        <v>46</v>
      </c>
      <c r="S32" s="1" t="s">
        <v>3020</v>
      </c>
      <c r="U32" s="2" t="s">
        <v>30</v>
      </c>
      <c r="V32" s="2" t="s">
        <v>40</v>
      </c>
      <c r="W32" s="2" t="s">
        <v>34</v>
      </c>
      <c r="X32" s="2">
        <v>296</v>
      </c>
    </row>
    <row r="33" spans="1:24" ht="32" x14ac:dyDescent="0.2">
      <c r="A33" t="s">
        <v>3019</v>
      </c>
      <c r="B33" t="s">
        <v>26</v>
      </c>
      <c r="C33">
        <v>55</v>
      </c>
      <c r="D33">
        <v>56</v>
      </c>
      <c r="F33">
        <v>0</v>
      </c>
      <c r="G33">
        <v>55</v>
      </c>
      <c r="I33">
        <v>0</v>
      </c>
      <c r="J33">
        <v>56</v>
      </c>
      <c r="K33">
        <v>0.14399999999999999</v>
      </c>
      <c r="L33" t="s">
        <v>27</v>
      </c>
      <c r="Q33">
        <v>296</v>
      </c>
      <c r="R33" t="s">
        <v>46</v>
      </c>
      <c r="S33" s="1" t="s">
        <v>3020</v>
      </c>
      <c r="U33" s="2" t="s">
        <v>30</v>
      </c>
      <c r="V33" s="2" t="s">
        <v>40</v>
      </c>
      <c r="W33" s="2" t="s">
        <v>34</v>
      </c>
      <c r="X33" s="2">
        <v>296</v>
      </c>
    </row>
    <row r="34" spans="1:24" ht="32" x14ac:dyDescent="0.2">
      <c r="A34" t="s">
        <v>3019</v>
      </c>
      <c r="B34" t="s">
        <v>26</v>
      </c>
      <c r="C34">
        <v>89</v>
      </c>
      <c r="D34">
        <v>90</v>
      </c>
      <c r="F34">
        <v>0</v>
      </c>
      <c r="G34">
        <v>89</v>
      </c>
      <c r="I34">
        <v>0</v>
      </c>
      <c r="J34">
        <v>90</v>
      </c>
      <c r="K34">
        <v>0.1207</v>
      </c>
      <c r="L34" t="s">
        <v>27</v>
      </c>
      <c r="Q34">
        <v>296</v>
      </c>
      <c r="R34" t="s">
        <v>46</v>
      </c>
      <c r="S34" s="1" t="s">
        <v>3020</v>
      </c>
      <c r="U34" s="2" t="s">
        <v>30</v>
      </c>
      <c r="V34" s="2" t="s">
        <v>40</v>
      </c>
      <c r="W34" s="2" t="s">
        <v>34</v>
      </c>
      <c r="X34" s="2">
        <v>296</v>
      </c>
    </row>
    <row r="35" spans="1:24" ht="32" x14ac:dyDescent="0.2">
      <c r="A35" t="s">
        <v>3019</v>
      </c>
      <c r="B35" t="s">
        <v>26</v>
      </c>
      <c r="C35">
        <v>23</v>
      </c>
      <c r="D35">
        <v>24</v>
      </c>
      <c r="F35">
        <v>0</v>
      </c>
      <c r="G35">
        <v>23</v>
      </c>
      <c r="I35">
        <v>0</v>
      </c>
      <c r="J35">
        <v>24</v>
      </c>
      <c r="K35">
        <v>0.15140000000000001</v>
      </c>
      <c r="L35" t="s">
        <v>27</v>
      </c>
      <c r="Q35">
        <v>296</v>
      </c>
      <c r="R35" t="s">
        <v>46</v>
      </c>
      <c r="S35" s="1" t="s">
        <v>3020</v>
      </c>
      <c r="U35" s="2" t="s">
        <v>30</v>
      </c>
      <c r="V35" s="2" t="s">
        <v>40</v>
      </c>
      <c r="W35" s="2" t="s">
        <v>34</v>
      </c>
      <c r="X35" s="2">
        <v>296</v>
      </c>
    </row>
    <row r="36" spans="1:24" ht="32" x14ac:dyDescent="0.2">
      <c r="A36" t="s">
        <v>3019</v>
      </c>
      <c r="B36" t="s">
        <v>26</v>
      </c>
      <c r="C36">
        <v>57</v>
      </c>
      <c r="D36">
        <v>58</v>
      </c>
      <c r="F36">
        <v>0</v>
      </c>
      <c r="G36">
        <v>57</v>
      </c>
      <c r="I36">
        <v>0</v>
      </c>
      <c r="J36">
        <v>58</v>
      </c>
      <c r="K36">
        <v>0.1429</v>
      </c>
      <c r="L36" t="s">
        <v>27</v>
      </c>
      <c r="Q36">
        <v>296</v>
      </c>
      <c r="R36" t="s">
        <v>46</v>
      </c>
      <c r="S36" s="1" t="s">
        <v>3020</v>
      </c>
      <c r="U36" s="2" t="s">
        <v>30</v>
      </c>
      <c r="V36" s="2" t="s">
        <v>40</v>
      </c>
      <c r="W36" s="2" t="s">
        <v>34</v>
      </c>
      <c r="X36" s="2">
        <v>296</v>
      </c>
    </row>
    <row r="37" spans="1:24" ht="32" x14ac:dyDescent="0.2">
      <c r="A37" t="s">
        <v>3019</v>
      </c>
      <c r="B37" t="s">
        <v>26</v>
      </c>
      <c r="C37">
        <v>91</v>
      </c>
      <c r="D37">
        <v>92</v>
      </c>
      <c r="F37">
        <v>0</v>
      </c>
      <c r="G37">
        <v>91</v>
      </c>
      <c r="I37">
        <v>0</v>
      </c>
      <c r="J37">
        <v>92</v>
      </c>
      <c r="K37">
        <v>0.1195</v>
      </c>
      <c r="L37" t="s">
        <v>27</v>
      </c>
      <c r="Q37">
        <v>296</v>
      </c>
      <c r="R37" t="s">
        <v>46</v>
      </c>
      <c r="S37" s="1" t="s">
        <v>3020</v>
      </c>
      <c r="U37" s="2" t="s">
        <v>30</v>
      </c>
      <c r="V37" s="2" t="s">
        <v>40</v>
      </c>
      <c r="W37" s="2" t="s">
        <v>34</v>
      </c>
      <c r="X37" s="2">
        <v>296</v>
      </c>
    </row>
    <row r="38" spans="1:24" ht="32" x14ac:dyDescent="0.2">
      <c r="A38" t="s">
        <v>3019</v>
      </c>
      <c r="B38" t="s">
        <v>26</v>
      </c>
      <c r="C38">
        <v>25</v>
      </c>
      <c r="D38">
        <v>26</v>
      </c>
      <c r="F38">
        <v>0</v>
      </c>
      <c r="G38">
        <v>25</v>
      </c>
      <c r="I38">
        <v>0</v>
      </c>
      <c r="J38">
        <v>26</v>
      </c>
      <c r="K38">
        <v>0.15029999999999999</v>
      </c>
      <c r="L38" t="s">
        <v>27</v>
      </c>
      <c r="Q38">
        <v>296</v>
      </c>
      <c r="R38" t="s">
        <v>46</v>
      </c>
      <c r="S38" s="1" t="s">
        <v>3020</v>
      </c>
      <c r="U38" s="2" t="s">
        <v>30</v>
      </c>
      <c r="V38" s="2" t="s">
        <v>40</v>
      </c>
      <c r="W38" s="2" t="s">
        <v>34</v>
      </c>
      <c r="X38" s="2">
        <v>296</v>
      </c>
    </row>
    <row r="39" spans="1:24" ht="32" x14ac:dyDescent="0.2">
      <c r="A39" t="s">
        <v>3019</v>
      </c>
      <c r="B39" t="s">
        <v>26</v>
      </c>
      <c r="C39">
        <v>59</v>
      </c>
      <c r="D39">
        <v>60</v>
      </c>
      <c r="F39">
        <v>0</v>
      </c>
      <c r="G39">
        <v>59</v>
      </c>
      <c r="I39">
        <v>0</v>
      </c>
      <c r="J39">
        <v>60</v>
      </c>
      <c r="K39">
        <v>0.1419</v>
      </c>
      <c r="L39" t="s">
        <v>27</v>
      </c>
      <c r="Q39">
        <v>296</v>
      </c>
      <c r="R39" t="s">
        <v>46</v>
      </c>
      <c r="S39" s="1" t="s">
        <v>3020</v>
      </c>
      <c r="U39" s="2" t="s">
        <v>30</v>
      </c>
      <c r="V39" s="2" t="s">
        <v>40</v>
      </c>
      <c r="W39" s="2" t="s">
        <v>34</v>
      </c>
      <c r="X39" s="2">
        <v>296</v>
      </c>
    </row>
    <row r="40" spans="1:24" ht="32" x14ac:dyDescent="0.2">
      <c r="A40" t="s">
        <v>3019</v>
      </c>
      <c r="B40" t="s">
        <v>26</v>
      </c>
      <c r="C40">
        <v>93</v>
      </c>
      <c r="D40">
        <v>94</v>
      </c>
      <c r="F40">
        <v>0</v>
      </c>
      <c r="G40">
        <v>93</v>
      </c>
      <c r="I40">
        <v>0</v>
      </c>
      <c r="J40">
        <v>94</v>
      </c>
      <c r="K40">
        <v>0.1181</v>
      </c>
      <c r="L40" t="s">
        <v>27</v>
      </c>
      <c r="Q40">
        <v>296</v>
      </c>
      <c r="R40" t="s">
        <v>46</v>
      </c>
      <c r="S40" s="1" t="s">
        <v>3020</v>
      </c>
      <c r="U40" s="2" t="s">
        <v>30</v>
      </c>
      <c r="V40" s="2" t="s">
        <v>40</v>
      </c>
      <c r="W40" s="2" t="s">
        <v>34</v>
      </c>
      <c r="X40" s="2">
        <v>296</v>
      </c>
    </row>
    <row r="41" spans="1:24" ht="32" x14ac:dyDescent="0.2">
      <c r="A41" t="s">
        <v>3019</v>
      </c>
      <c r="B41" t="s">
        <v>26</v>
      </c>
      <c r="C41">
        <v>27</v>
      </c>
      <c r="D41">
        <v>28</v>
      </c>
      <c r="F41">
        <v>0</v>
      </c>
      <c r="G41">
        <v>27</v>
      </c>
      <c r="I41">
        <v>0</v>
      </c>
      <c r="J41">
        <v>28</v>
      </c>
      <c r="K41">
        <v>0.14960000000000001</v>
      </c>
      <c r="L41" t="s">
        <v>27</v>
      </c>
      <c r="Q41">
        <v>296</v>
      </c>
      <c r="R41" t="s">
        <v>46</v>
      </c>
      <c r="S41" s="1" t="s">
        <v>3020</v>
      </c>
      <c r="U41" s="2" t="s">
        <v>30</v>
      </c>
      <c r="V41" s="2" t="s">
        <v>40</v>
      </c>
      <c r="W41" s="2" t="s">
        <v>34</v>
      </c>
      <c r="X41" s="2">
        <v>296</v>
      </c>
    </row>
    <row r="42" spans="1:24" ht="32" x14ac:dyDescent="0.2">
      <c r="A42" t="s">
        <v>3019</v>
      </c>
      <c r="B42" t="s">
        <v>26</v>
      </c>
      <c r="C42">
        <v>61</v>
      </c>
      <c r="D42">
        <v>62</v>
      </c>
      <c r="F42">
        <v>0</v>
      </c>
      <c r="G42">
        <v>61</v>
      </c>
      <c r="I42">
        <v>0</v>
      </c>
      <c r="J42">
        <v>62</v>
      </c>
      <c r="K42">
        <v>0.1406</v>
      </c>
      <c r="L42" t="s">
        <v>27</v>
      </c>
      <c r="Q42">
        <v>296</v>
      </c>
      <c r="R42" t="s">
        <v>46</v>
      </c>
      <c r="S42" s="1" t="s">
        <v>3020</v>
      </c>
      <c r="U42" s="2" t="s">
        <v>30</v>
      </c>
      <c r="V42" s="2" t="s">
        <v>40</v>
      </c>
      <c r="W42" s="2" t="s">
        <v>34</v>
      </c>
      <c r="X42" s="2">
        <v>296</v>
      </c>
    </row>
    <row r="43" spans="1:24" ht="32" x14ac:dyDescent="0.2">
      <c r="A43" t="s">
        <v>3019</v>
      </c>
      <c r="B43" t="s">
        <v>26</v>
      </c>
      <c r="C43">
        <v>95</v>
      </c>
      <c r="D43">
        <v>96</v>
      </c>
      <c r="F43">
        <v>0</v>
      </c>
      <c r="G43">
        <v>95</v>
      </c>
      <c r="I43">
        <v>0</v>
      </c>
      <c r="J43">
        <v>96</v>
      </c>
      <c r="K43">
        <v>0.1169</v>
      </c>
      <c r="L43" t="s">
        <v>27</v>
      </c>
      <c r="Q43">
        <v>296</v>
      </c>
      <c r="R43" t="s">
        <v>46</v>
      </c>
      <c r="S43" s="1" t="s">
        <v>3020</v>
      </c>
      <c r="U43" s="2" t="s">
        <v>30</v>
      </c>
      <c r="V43" s="2" t="s">
        <v>40</v>
      </c>
      <c r="W43" s="2" t="s">
        <v>34</v>
      </c>
      <c r="X43" s="2">
        <v>296</v>
      </c>
    </row>
    <row r="44" spans="1:24" ht="32" x14ac:dyDescent="0.2">
      <c r="A44" t="s">
        <v>3019</v>
      </c>
      <c r="B44" t="s">
        <v>26</v>
      </c>
      <c r="C44">
        <v>29</v>
      </c>
      <c r="D44">
        <v>30</v>
      </c>
      <c r="F44">
        <v>0</v>
      </c>
      <c r="G44">
        <v>29</v>
      </c>
      <c r="I44">
        <v>0</v>
      </c>
      <c r="J44">
        <v>30</v>
      </c>
      <c r="K44">
        <v>0.14910000000000001</v>
      </c>
      <c r="L44" t="s">
        <v>27</v>
      </c>
      <c r="Q44">
        <v>296</v>
      </c>
      <c r="R44" t="s">
        <v>46</v>
      </c>
      <c r="S44" s="1" t="s">
        <v>3020</v>
      </c>
      <c r="U44" s="2" t="s">
        <v>30</v>
      </c>
      <c r="V44" s="2" t="s">
        <v>40</v>
      </c>
      <c r="W44" s="2" t="s">
        <v>34</v>
      </c>
      <c r="X44" s="2">
        <v>296</v>
      </c>
    </row>
    <row r="45" spans="1:24" ht="32" x14ac:dyDescent="0.2">
      <c r="A45" t="s">
        <v>3019</v>
      </c>
      <c r="B45" t="s">
        <v>26</v>
      </c>
      <c r="C45">
        <v>63</v>
      </c>
      <c r="D45">
        <v>64</v>
      </c>
      <c r="F45">
        <v>0</v>
      </c>
      <c r="G45">
        <v>63</v>
      </c>
      <c r="I45">
        <v>0</v>
      </c>
      <c r="J45">
        <v>64</v>
      </c>
      <c r="K45">
        <v>0.1394</v>
      </c>
      <c r="L45" t="s">
        <v>27</v>
      </c>
      <c r="Q45">
        <v>296</v>
      </c>
      <c r="R45" t="s">
        <v>46</v>
      </c>
      <c r="S45" s="1" t="s">
        <v>3020</v>
      </c>
      <c r="U45" s="2" t="s">
        <v>30</v>
      </c>
      <c r="V45" s="2" t="s">
        <v>40</v>
      </c>
      <c r="W45" s="2" t="s">
        <v>34</v>
      </c>
      <c r="X45" s="2">
        <v>296</v>
      </c>
    </row>
    <row r="46" spans="1:24" ht="32" x14ac:dyDescent="0.2">
      <c r="A46" t="s">
        <v>3019</v>
      </c>
      <c r="B46" t="s">
        <v>26</v>
      </c>
      <c r="C46">
        <v>97</v>
      </c>
      <c r="D46">
        <v>98</v>
      </c>
      <c r="F46">
        <v>0</v>
      </c>
      <c r="G46">
        <v>97</v>
      </c>
      <c r="I46">
        <v>0</v>
      </c>
      <c r="J46">
        <v>98</v>
      </c>
      <c r="K46">
        <v>0.1158</v>
      </c>
      <c r="L46" t="s">
        <v>27</v>
      </c>
      <c r="Q46">
        <v>296</v>
      </c>
      <c r="R46" t="s">
        <v>46</v>
      </c>
      <c r="S46" s="1" t="s">
        <v>3020</v>
      </c>
      <c r="U46" s="2" t="s">
        <v>30</v>
      </c>
      <c r="V46" s="2" t="s">
        <v>40</v>
      </c>
      <c r="W46" s="2" t="s">
        <v>34</v>
      </c>
      <c r="X46" s="2">
        <v>296</v>
      </c>
    </row>
    <row r="47" spans="1:24" ht="32" x14ac:dyDescent="0.2">
      <c r="A47" t="s">
        <v>3019</v>
      </c>
      <c r="B47" t="s">
        <v>26</v>
      </c>
      <c r="C47">
        <v>31</v>
      </c>
      <c r="D47">
        <v>32</v>
      </c>
      <c r="F47">
        <v>0</v>
      </c>
      <c r="G47">
        <v>31</v>
      </c>
      <c r="I47">
        <v>0</v>
      </c>
      <c r="J47">
        <v>32</v>
      </c>
      <c r="K47">
        <v>0.14899999999999999</v>
      </c>
      <c r="L47" t="s">
        <v>27</v>
      </c>
      <c r="Q47">
        <v>296</v>
      </c>
      <c r="R47" t="s">
        <v>46</v>
      </c>
      <c r="S47" s="1" t="s">
        <v>3020</v>
      </c>
      <c r="U47" s="2" t="s">
        <v>30</v>
      </c>
      <c r="V47" s="2" t="s">
        <v>40</v>
      </c>
      <c r="W47" s="2" t="s">
        <v>34</v>
      </c>
      <c r="X47" s="2">
        <v>296</v>
      </c>
    </row>
    <row r="48" spans="1:24" ht="32" x14ac:dyDescent="0.2">
      <c r="A48" t="s">
        <v>3019</v>
      </c>
      <c r="B48" t="s">
        <v>26</v>
      </c>
      <c r="C48">
        <v>65</v>
      </c>
      <c r="D48">
        <v>66</v>
      </c>
      <c r="F48">
        <v>0</v>
      </c>
      <c r="G48">
        <v>65</v>
      </c>
      <c r="I48">
        <v>0</v>
      </c>
      <c r="J48">
        <v>66</v>
      </c>
      <c r="K48">
        <v>0.1381</v>
      </c>
      <c r="L48" t="s">
        <v>27</v>
      </c>
      <c r="Q48">
        <v>296</v>
      </c>
      <c r="R48" t="s">
        <v>46</v>
      </c>
      <c r="S48" s="1" t="s">
        <v>3020</v>
      </c>
      <c r="U48" s="2" t="s">
        <v>30</v>
      </c>
      <c r="V48" s="2" t="s">
        <v>40</v>
      </c>
      <c r="W48" s="2" t="s">
        <v>34</v>
      </c>
      <c r="X48" s="2">
        <v>296</v>
      </c>
    </row>
    <row r="49" spans="1:24" ht="32" x14ac:dyDescent="0.2">
      <c r="A49" t="s">
        <v>3019</v>
      </c>
      <c r="B49" t="s">
        <v>26</v>
      </c>
      <c r="C49">
        <v>99</v>
      </c>
      <c r="D49">
        <v>100</v>
      </c>
      <c r="F49">
        <v>0</v>
      </c>
      <c r="G49">
        <v>99</v>
      </c>
      <c r="I49">
        <v>0</v>
      </c>
      <c r="J49">
        <v>100</v>
      </c>
      <c r="K49">
        <v>0.11459999999999999</v>
      </c>
      <c r="L49" t="s">
        <v>27</v>
      </c>
      <c r="Q49">
        <v>296</v>
      </c>
      <c r="R49" t="s">
        <v>46</v>
      </c>
      <c r="S49" s="1" t="s">
        <v>3020</v>
      </c>
      <c r="U49" s="2" t="s">
        <v>30</v>
      </c>
      <c r="V49" s="2" t="s">
        <v>40</v>
      </c>
      <c r="W49" s="2" t="s">
        <v>34</v>
      </c>
      <c r="X49" s="2">
        <v>296</v>
      </c>
    </row>
    <row r="50" spans="1:24" ht="32" x14ac:dyDescent="0.2">
      <c r="A50" t="s">
        <v>3019</v>
      </c>
      <c r="B50" t="s">
        <v>26</v>
      </c>
      <c r="C50">
        <v>33</v>
      </c>
      <c r="D50">
        <v>34</v>
      </c>
      <c r="F50">
        <v>0</v>
      </c>
      <c r="G50">
        <v>33</v>
      </c>
      <c r="I50">
        <v>0</v>
      </c>
      <c r="J50">
        <v>34</v>
      </c>
      <c r="K50">
        <v>0.1489</v>
      </c>
      <c r="L50" t="s">
        <v>27</v>
      </c>
      <c r="Q50">
        <v>296</v>
      </c>
      <c r="R50" t="s">
        <v>46</v>
      </c>
      <c r="S50" s="1" t="s">
        <v>3020</v>
      </c>
      <c r="U50" s="2" t="s">
        <v>30</v>
      </c>
      <c r="V50" s="2" t="s">
        <v>40</v>
      </c>
      <c r="W50" s="2" t="s">
        <v>34</v>
      </c>
      <c r="X50" s="2">
        <v>296</v>
      </c>
    </row>
    <row r="51" spans="1:24" ht="32" x14ac:dyDescent="0.2">
      <c r="A51" t="s">
        <v>3019</v>
      </c>
      <c r="B51" t="s">
        <v>26</v>
      </c>
      <c r="C51">
        <v>67</v>
      </c>
      <c r="D51">
        <v>68</v>
      </c>
      <c r="F51">
        <v>0</v>
      </c>
      <c r="G51">
        <v>67</v>
      </c>
      <c r="I51">
        <v>0</v>
      </c>
      <c r="J51">
        <v>68</v>
      </c>
      <c r="K51">
        <v>0.1366</v>
      </c>
      <c r="L51" t="s">
        <v>27</v>
      </c>
      <c r="Q51">
        <v>296</v>
      </c>
      <c r="R51" t="s">
        <v>46</v>
      </c>
      <c r="S51" s="1" t="s">
        <v>3020</v>
      </c>
      <c r="U51" s="2" t="s">
        <v>30</v>
      </c>
      <c r="V51" s="2" t="s">
        <v>40</v>
      </c>
      <c r="W51" s="2" t="s">
        <v>34</v>
      </c>
      <c r="X51" s="2">
        <v>296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Y2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2142</v>
      </c>
      <c r="B2" t="s">
        <v>42</v>
      </c>
      <c r="C2">
        <v>2</v>
      </c>
      <c r="D2">
        <v>1</v>
      </c>
      <c r="E2">
        <v>0</v>
      </c>
      <c r="H2">
        <v>0</v>
      </c>
      <c r="K2">
        <v>6.6890000000000005E-2</v>
      </c>
      <c r="L2" t="s">
        <v>27</v>
      </c>
      <c r="P2">
        <v>0.86</v>
      </c>
      <c r="Q2">
        <v>296</v>
      </c>
      <c r="R2" t="s">
        <v>46</v>
      </c>
      <c r="S2" s="1" t="s">
        <v>3021</v>
      </c>
      <c r="U2" s="2" t="s">
        <v>32</v>
      </c>
      <c r="V2" s="2" t="s">
        <v>40</v>
      </c>
      <c r="W2" s="2" t="s">
        <v>34</v>
      </c>
      <c r="X2" s="2">
        <v>296</v>
      </c>
    </row>
    <row r="3" spans="1:25" ht="48" x14ac:dyDescent="0.2">
      <c r="A3" t="s">
        <v>2142</v>
      </c>
      <c r="B3" t="s">
        <v>42</v>
      </c>
      <c r="C3">
        <v>2</v>
      </c>
      <c r="D3">
        <v>1</v>
      </c>
      <c r="E3">
        <v>1</v>
      </c>
      <c r="H3">
        <v>1</v>
      </c>
      <c r="K3">
        <v>6.7650000000000002E-2</v>
      </c>
      <c r="L3" t="s">
        <v>27</v>
      </c>
      <c r="P3">
        <v>0.86</v>
      </c>
      <c r="Q3">
        <v>296</v>
      </c>
      <c r="R3" t="s">
        <v>46</v>
      </c>
      <c r="S3" s="1" t="s">
        <v>3022</v>
      </c>
      <c r="U3" s="2" t="s">
        <v>32</v>
      </c>
      <c r="V3" s="2" t="s">
        <v>40</v>
      </c>
      <c r="W3" s="2" t="s">
        <v>34</v>
      </c>
      <c r="X3" s="2">
        <v>296</v>
      </c>
    </row>
    <row r="4" spans="1:25" ht="48" x14ac:dyDescent="0.2">
      <c r="A4" t="s">
        <v>2142</v>
      </c>
      <c r="B4" t="s">
        <v>42</v>
      </c>
      <c r="C4">
        <v>3</v>
      </c>
      <c r="D4">
        <v>2</v>
      </c>
      <c r="E4">
        <v>0</v>
      </c>
      <c r="H4">
        <v>0</v>
      </c>
      <c r="K4">
        <v>6.6479999999999997E-2</v>
      </c>
      <c r="L4" t="s">
        <v>27</v>
      </c>
      <c r="P4">
        <v>0.85</v>
      </c>
      <c r="Q4">
        <v>296</v>
      </c>
      <c r="R4" t="s">
        <v>46</v>
      </c>
      <c r="S4" s="1" t="s">
        <v>3023</v>
      </c>
      <c r="U4" s="2" t="s">
        <v>32</v>
      </c>
      <c r="V4" s="2" t="s">
        <v>40</v>
      </c>
      <c r="W4" s="2" t="s">
        <v>34</v>
      </c>
      <c r="X4" s="2">
        <v>296</v>
      </c>
    </row>
    <row r="5" spans="1:25" ht="48" x14ac:dyDescent="0.2">
      <c r="A5" t="s">
        <v>2142</v>
      </c>
      <c r="B5" t="s">
        <v>42</v>
      </c>
      <c r="C5">
        <v>3</v>
      </c>
      <c r="D5">
        <v>2</v>
      </c>
      <c r="E5">
        <v>1</v>
      </c>
      <c r="H5">
        <v>1</v>
      </c>
      <c r="K5">
        <v>6.7059999999999995E-2</v>
      </c>
      <c r="L5" t="s">
        <v>27</v>
      </c>
      <c r="P5">
        <v>0.85</v>
      </c>
      <c r="Q5">
        <v>296</v>
      </c>
      <c r="R5" t="s">
        <v>46</v>
      </c>
      <c r="S5" s="1" t="s">
        <v>3024</v>
      </c>
      <c r="U5" s="2" t="s">
        <v>32</v>
      </c>
      <c r="V5" s="2" t="s">
        <v>40</v>
      </c>
      <c r="W5" s="2" t="s">
        <v>34</v>
      </c>
      <c r="X5" s="2">
        <v>296</v>
      </c>
    </row>
    <row r="6" spans="1:25" ht="48" x14ac:dyDescent="0.2">
      <c r="A6" t="s">
        <v>2142</v>
      </c>
      <c r="B6" t="s">
        <v>42</v>
      </c>
      <c r="C6">
        <v>3</v>
      </c>
      <c r="D6">
        <v>2</v>
      </c>
      <c r="E6">
        <v>2</v>
      </c>
      <c r="H6">
        <v>2</v>
      </c>
      <c r="K6">
        <v>6.7960000000000007E-2</v>
      </c>
      <c r="L6" t="s">
        <v>27</v>
      </c>
      <c r="P6">
        <v>0.85</v>
      </c>
      <c r="Q6">
        <v>296</v>
      </c>
      <c r="R6" t="s">
        <v>46</v>
      </c>
      <c r="S6" s="1" t="s">
        <v>3025</v>
      </c>
      <c r="U6" s="2" t="s">
        <v>32</v>
      </c>
      <c r="V6" s="2" t="s">
        <v>40</v>
      </c>
      <c r="W6" s="2" t="s">
        <v>34</v>
      </c>
      <c r="X6" s="2">
        <v>296</v>
      </c>
    </row>
    <row r="7" spans="1:25" ht="48" x14ac:dyDescent="0.2">
      <c r="A7" t="s">
        <v>2142</v>
      </c>
      <c r="B7" t="s">
        <v>42</v>
      </c>
      <c r="C7">
        <v>4</v>
      </c>
      <c r="D7">
        <v>3</v>
      </c>
      <c r="E7">
        <v>0</v>
      </c>
      <c r="H7">
        <v>0</v>
      </c>
      <c r="K7">
        <v>6.5769999999999995E-2</v>
      </c>
      <c r="L7" t="s">
        <v>27</v>
      </c>
      <c r="P7">
        <v>0.83</v>
      </c>
      <c r="Q7">
        <v>296</v>
      </c>
      <c r="R7" t="s">
        <v>46</v>
      </c>
      <c r="S7" s="1" t="s">
        <v>3026</v>
      </c>
      <c r="U7" s="2" t="s">
        <v>32</v>
      </c>
      <c r="V7" s="2" t="s">
        <v>40</v>
      </c>
      <c r="W7" s="2" t="s">
        <v>34</v>
      </c>
      <c r="X7" s="2">
        <v>296</v>
      </c>
    </row>
    <row r="8" spans="1:25" ht="48" x14ac:dyDescent="0.2">
      <c r="A8" t="s">
        <v>2142</v>
      </c>
      <c r="B8" t="s">
        <v>42</v>
      </c>
      <c r="C8">
        <v>4</v>
      </c>
      <c r="D8">
        <v>3</v>
      </c>
      <c r="E8">
        <v>1</v>
      </c>
      <c r="H8">
        <v>1</v>
      </c>
      <c r="K8">
        <v>6.6170000000000007E-2</v>
      </c>
      <c r="L8" t="s">
        <v>27</v>
      </c>
      <c r="P8">
        <v>0.83</v>
      </c>
      <c r="Q8">
        <v>296</v>
      </c>
      <c r="R8" t="s">
        <v>46</v>
      </c>
      <c r="S8" s="1" t="s">
        <v>3027</v>
      </c>
      <c r="U8" s="2" t="s">
        <v>32</v>
      </c>
      <c r="V8" s="2" t="s">
        <v>40</v>
      </c>
      <c r="W8" s="2" t="s">
        <v>34</v>
      </c>
      <c r="X8" s="2">
        <v>296</v>
      </c>
    </row>
    <row r="9" spans="1:25" ht="48" x14ac:dyDescent="0.2">
      <c r="A9" t="s">
        <v>2142</v>
      </c>
      <c r="B9" t="s">
        <v>42</v>
      </c>
      <c r="C9">
        <v>4</v>
      </c>
      <c r="D9">
        <v>3</v>
      </c>
      <c r="E9">
        <v>2</v>
      </c>
      <c r="H9">
        <v>2</v>
      </c>
      <c r="K9">
        <v>6.6500000000000004E-2</v>
      </c>
      <c r="L9" t="s">
        <v>27</v>
      </c>
      <c r="P9">
        <v>0.83</v>
      </c>
      <c r="Q9">
        <v>296</v>
      </c>
      <c r="R9" t="s">
        <v>46</v>
      </c>
      <c r="S9" s="1" t="s">
        <v>3028</v>
      </c>
      <c r="U9" s="2" t="s">
        <v>32</v>
      </c>
      <c r="V9" s="2" t="s">
        <v>40</v>
      </c>
      <c r="W9" s="2" t="s">
        <v>34</v>
      </c>
      <c r="X9" s="2">
        <v>296</v>
      </c>
    </row>
    <row r="10" spans="1:25" ht="48" x14ac:dyDescent="0.2">
      <c r="A10" t="s">
        <v>2142</v>
      </c>
      <c r="B10" t="s">
        <v>42</v>
      </c>
      <c r="C10">
        <v>4</v>
      </c>
      <c r="D10">
        <v>3</v>
      </c>
      <c r="E10">
        <v>3</v>
      </c>
      <c r="H10">
        <v>3</v>
      </c>
      <c r="K10">
        <v>6.6259999999999999E-2</v>
      </c>
      <c r="L10" t="s">
        <v>27</v>
      </c>
      <c r="P10">
        <v>0.83</v>
      </c>
      <c r="Q10">
        <v>296</v>
      </c>
      <c r="R10" t="s">
        <v>46</v>
      </c>
      <c r="S10" s="1" t="s">
        <v>3029</v>
      </c>
      <c r="U10" s="2" t="s">
        <v>32</v>
      </c>
      <c r="V10" s="2" t="s">
        <v>40</v>
      </c>
      <c r="W10" s="2" t="s">
        <v>34</v>
      </c>
      <c r="X10" s="2">
        <v>296</v>
      </c>
    </row>
    <row r="11" spans="1:25" ht="48" x14ac:dyDescent="0.2">
      <c r="A11" t="s">
        <v>2142</v>
      </c>
      <c r="B11" t="s">
        <v>42</v>
      </c>
      <c r="C11">
        <v>5</v>
      </c>
      <c r="D11">
        <v>4</v>
      </c>
      <c r="E11">
        <v>1</v>
      </c>
      <c r="H11">
        <v>1</v>
      </c>
      <c r="K11">
        <v>6.5210000000000004E-2</v>
      </c>
      <c r="L11" t="s">
        <v>27</v>
      </c>
      <c r="P11">
        <v>0.82</v>
      </c>
      <c r="Q11">
        <v>296</v>
      </c>
      <c r="R11" t="s">
        <v>46</v>
      </c>
      <c r="S11" s="1" t="s">
        <v>3030</v>
      </c>
      <c r="U11" s="2" t="s">
        <v>32</v>
      </c>
      <c r="V11" s="2" t="s">
        <v>40</v>
      </c>
      <c r="W11" s="2" t="s">
        <v>34</v>
      </c>
      <c r="X11" s="2">
        <v>296</v>
      </c>
    </row>
    <row r="12" spans="1:25" ht="48" x14ac:dyDescent="0.2">
      <c r="A12" t="s">
        <v>2142</v>
      </c>
      <c r="B12" t="s">
        <v>42</v>
      </c>
      <c r="C12">
        <v>5</v>
      </c>
      <c r="D12">
        <v>4</v>
      </c>
      <c r="E12">
        <v>2</v>
      </c>
      <c r="H12">
        <v>2</v>
      </c>
      <c r="K12">
        <v>6.4899999999999999E-2</v>
      </c>
      <c r="L12" t="s">
        <v>27</v>
      </c>
      <c r="P12">
        <v>0.82</v>
      </c>
      <c r="Q12">
        <v>296</v>
      </c>
      <c r="R12" t="s">
        <v>46</v>
      </c>
      <c r="S12" s="1" t="s">
        <v>3031</v>
      </c>
      <c r="U12" s="2" t="s">
        <v>32</v>
      </c>
      <c r="V12" s="2" t="s">
        <v>40</v>
      </c>
      <c r="W12" s="2" t="s">
        <v>34</v>
      </c>
      <c r="X12" s="2">
        <v>296</v>
      </c>
    </row>
    <row r="13" spans="1:25" ht="48" x14ac:dyDescent="0.2">
      <c r="A13" t="s">
        <v>2142</v>
      </c>
      <c r="B13" t="s">
        <v>42</v>
      </c>
      <c r="C13">
        <v>5</v>
      </c>
      <c r="D13">
        <v>4</v>
      </c>
      <c r="E13">
        <v>3</v>
      </c>
      <c r="H13">
        <v>3</v>
      </c>
      <c r="K13">
        <v>6.4299999999999996E-2</v>
      </c>
      <c r="L13" t="s">
        <v>27</v>
      </c>
      <c r="P13">
        <v>0.82</v>
      </c>
      <c r="Q13">
        <v>296</v>
      </c>
      <c r="R13" t="s">
        <v>46</v>
      </c>
      <c r="S13" s="1" t="s">
        <v>3032</v>
      </c>
      <c r="U13" s="2" t="s">
        <v>32</v>
      </c>
      <c r="V13" s="2" t="s">
        <v>40</v>
      </c>
      <c r="W13" s="2" t="s">
        <v>34</v>
      </c>
      <c r="X13" s="2">
        <v>296</v>
      </c>
    </row>
    <row r="14" spans="1:25" ht="48" x14ac:dyDescent="0.2">
      <c r="A14" t="s">
        <v>2142</v>
      </c>
      <c r="B14" t="s">
        <v>42</v>
      </c>
      <c r="C14">
        <v>5</v>
      </c>
      <c r="D14">
        <v>4</v>
      </c>
      <c r="E14">
        <v>0</v>
      </c>
      <c r="H14">
        <v>0</v>
      </c>
      <c r="K14">
        <v>6.5000000000000002E-2</v>
      </c>
      <c r="L14" t="s">
        <v>27</v>
      </c>
      <c r="P14">
        <v>0.82</v>
      </c>
      <c r="Q14">
        <v>296</v>
      </c>
      <c r="R14" t="s">
        <v>46</v>
      </c>
      <c r="S14" s="1" t="s">
        <v>3033</v>
      </c>
      <c r="U14" s="2" t="s">
        <v>32</v>
      </c>
      <c r="V14" s="2" t="s">
        <v>40</v>
      </c>
      <c r="W14" s="2" t="s">
        <v>34</v>
      </c>
      <c r="X14" s="2">
        <v>296</v>
      </c>
    </row>
    <row r="15" spans="1:25" ht="48" x14ac:dyDescent="0.2">
      <c r="A15" t="s">
        <v>2142</v>
      </c>
      <c r="B15" t="s">
        <v>42</v>
      </c>
      <c r="C15">
        <v>6</v>
      </c>
      <c r="D15">
        <v>5</v>
      </c>
      <c r="E15">
        <v>0</v>
      </c>
      <c r="H15">
        <v>0</v>
      </c>
      <c r="K15">
        <v>6.4280000000000004E-2</v>
      </c>
      <c r="L15" t="s">
        <v>27</v>
      </c>
      <c r="P15">
        <v>0.82</v>
      </c>
      <c r="Q15">
        <v>296</v>
      </c>
      <c r="R15" t="s">
        <v>46</v>
      </c>
      <c r="S15" s="1" t="s">
        <v>3034</v>
      </c>
      <c r="U15" s="2" t="s">
        <v>32</v>
      </c>
      <c r="V15" s="2" t="s">
        <v>40</v>
      </c>
      <c r="W15" s="2" t="s">
        <v>34</v>
      </c>
      <c r="X15" s="2">
        <v>296</v>
      </c>
    </row>
    <row r="16" spans="1:25" ht="48" x14ac:dyDescent="0.2">
      <c r="A16" t="s">
        <v>2142</v>
      </c>
      <c r="B16" t="s">
        <v>42</v>
      </c>
      <c r="C16">
        <v>6</v>
      </c>
      <c r="D16">
        <v>5</v>
      </c>
      <c r="E16">
        <v>3</v>
      </c>
      <c r="H16">
        <v>3</v>
      </c>
      <c r="K16">
        <v>6.2239999999999997E-2</v>
      </c>
      <c r="L16" t="s">
        <v>27</v>
      </c>
      <c r="P16">
        <v>0.82</v>
      </c>
      <c r="Q16">
        <v>296</v>
      </c>
      <c r="R16" t="s">
        <v>46</v>
      </c>
      <c r="S16" s="1" t="s">
        <v>3035</v>
      </c>
      <c r="U16" s="2" t="s">
        <v>32</v>
      </c>
      <c r="V16" s="2" t="s">
        <v>40</v>
      </c>
      <c r="W16" s="2" t="s">
        <v>34</v>
      </c>
      <c r="X16" s="2">
        <v>296</v>
      </c>
    </row>
    <row r="17" spans="1:24" ht="48" x14ac:dyDescent="0.2">
      <c r="A17" t="s">
        <v>2142</v>
      </c>
      <c r="B17" t="s">
        <v>42</v>
      </c>
      <c r="C17">
        <v>6</v>
      </c>
      <c r="D17">
        <v>5</v>
      </c>
      <c r="E17">
        <v>4</v>
      </c>
      <c r="H17">
        <v>4</v>
      </c>
      <c r="K17">
        <v>6.5269999999999995E-2</v>
      </c>
      <c r="L17" t="s">
        <v>27</v>
      </c>
      <c r="P17">
        <v>0.82</v>
      </c>
      <c r="Q17">
        <v>296</v>
      </c>
      <c r="R17" t="s">
        <v>46</v>
      </c>
      <c r="S17" s="1" t="s">
        <v>3036</v>
      </c>
      <c r="U17" s="2" t="s">
        <v>32</v>
      </c>
      <c r="V17" s="2" t="s">
        <v>40</v>
      </c>
      <c r="W17" s="2" t="s">
        <v>34</v>
      </c>
      <c r="X17" s="2">
        <v>296</v>
      </c>
    </row>
    <row r="18" spans="1:24" ht="48" x14ac:dyDescent="0.2">
      <c r="A18" t="s">
        <v>2142</v>
      </c>
      <c r="B18" t="s">
        <v>42</v>
      </c>
      <c r="C18">
        <v>5</v>
      </c>
      <c r="D18">
        <v>4</v>
      </c>
      <c r="E18">
        <v>4</v>
      </c>
      <c r="H18">
        <v>4</v>
      </c>
      <c r="K18">
        <v>6.7540000000000003E-2</v>
      </c>
      <c r="L18" t="s">
        <v>27</v>
      </c>
      <c r="P18">
        <v>0.82</v>
      </c>
      <c r="Q18">
        <v>296</v>
      </c>
      <c r="R18" t="s">
        <v>46</v>
      </c>
      <c r="S18" s="1" t="s">
        <v>3037</v>
      </c>
      <c r="U18" s="2" t="s">
        <v>32</v>
      </c>
      <c r="V18" s="2" t="s">
        <v>40</v>
      </c>
      <c r="W18" s="2" t="s">
        <v>34</v>
      </c>
      <c r="X18" s="2">
        <v>296</v>
      </c>
    </row>
    <row r="19" spans="1:24" ht="48" x14ac:dyDescent="0.2">
      <c r="A19" t="s">
        <v>2142</v>
      </c>
      <c r="B19" t="s">
        <v>42</v>
      </c>
      <c r="C19">
        <v>7</v>
      </c>
      <c r="D19">
        <v>6</v>
      </c>
      <c r="E19">
        <v>0</v>
      </c>
      <c r="H19">
        <v>0</v>
      </c>
      <c r="K19">
        <v>6.3659999999999994E-2</v>
      </c>
      <c r="L19" t="s">
        <v>27</v>
      </c>
      <c r="P19">
        <v>0.82</v>
      </c>
      <c r="Q19">
        <v>296</v>
      </c>
      <c r="R19" t="s">
        <v>46</v>
      </c>
      <c r="S19" s="1" t="s">
        <v>3038</v>
      </c>
      <c r="U19" s="2" t="s">
        <v>32</v>
      </c>
      <c r="V19" s="2" t="s">
        <v>40</v>
      </c>
      <c r="W19" s="2" t="s">
        <v>34</v>
      </c>
      <c r="X19" s="2">
        <v>296</v>
      </c>
    </row>
    <row r="20" spans="1:24" ht="48" x14ac:dyDescent="0.2">
      <c r="A20" t="s">
        <v>2142</v>
      </c>
      <c r="B20" t="s">
        <v>42</v>
      </c>
      <c r="C20">
        <v>7</v>
      </c>
      <c r="D20">
        <v>6</v>
      </c>
      <c r="E20">
        <v>1</v>
      </c>
      <c r="H20">
        <v>1</v>
      </c>
      <c r="K20">
        <v>6.3649999999999998E-2</v>
      </c>
      <c r="L20" t="s">
        <v>27</v>
      </c>
      <c r="P20">
        <v>0.82</v>
      </c>
      <c r="Q20">
        <v>296</v>
      </c>
      <c r="R20" t="s">
        <v>46</v>
      </c>
      <c r="S20" s="1" t="s">
        <v>3039</v>
      </c>
      <c r="U20" s="2" t="s">
        <v>32</v>
      </c>
      <c r="V20" s="2" t="s">
        <v>40</v>
      </c>
      <c r="W20" s="2" t="s">
        <v>34</v>
      </c>
      <c r="X20" s="2">
        <v>296</v>
      </c>
    </row>
    <row r="21" spans="1:24" ht="48" x14ac:dyDescent="0.2">
      <c r="A21" t="s">
        <v>2142</v>
      </c>
      <c r="B21" t="s">
        <v>42</v>
      </c>
      <c r="C21">
        <v>6</v>
      </c>
      <c r="D21">
        <v>5</v>
      </c>
      <c r="E21">
        <v>1</v>
      </c>
      <c r="H21">
        <v>1</v>
      </c>
      <c r="K21">
        <v>6.4350000000000004E-2</v>
      </c>
      <c r="L21" t="s">
        <v>27</v>
      </c>
      <c r="P21">
        <v>0.82</v>
      </c>
      <c r="Q21">
        <v>296</v>
      </c>
      <c r="R21" t="s">
        <v>46</v>
      </c>
      <c r="S21" s="1" t="s">
        <v>3040</v>
      </c>
      <c r="U21" s="2" t="s">
        <v>32</v>
      </c>
      <c r="V21" s="2" t="s">
        <v>40</v>
      </c>
      <c r="W21" s="2" t="s">
        <v>34</v>
      </c>
      <c r="X21" s="2">
        <v>296</v>
      </c>
    </row>
    <row r="22" spans="1:24" ht="48" x14ac:dyDescent="0.2">
      <c r="A22" t="s">
        <v>2142</v>
      </c>
      <c r="B22" t="s">
        <v>42</v>
      </c>
      <c r="C22">
        <v>7</v>
      </c>
      <c r="D22">
        <v>6</v>
      </c>
      <c r="E22">
        <v>2</v>
      </c>
      <c r="H22">
        <v>2</v>
      </c>
      <c r="K22">
        <v>6.1969999999999997E-2</v>
      </c>
      <c r="L22" t="s">
        <v>27</v>
      </c>
      <c r="P22">
        <v>0.82</v>
      </c>
      <c r="Q22">
        <v>296</v>
      </c>
      <c r="R22" t="s">
        <v>46</v>
      </c>
      <c r="S22" s="1" t="s">
        <v>3041</v>
      </c>
      <c r="U22" s="2" t="s">
        <v>32</v>
      </c>
      <c r="V22" s="2" t="s">
        <v>40</v>
      </c>
      <c r="W22" s="2" t="s">
        <v>34</v>
      </c>
      <c r="X22" s="2">
        <v>296</v>
      </c>
    </row>
    <row r="23" spans="1:24" ht="48" x14ac:dyDescent="0.2">
      <c r="A23" t="s">
        <v>2142</v>
      </c>
      <c r="B23" t="s">
        <v>42</v>
      </c>
      <c r="C23">
        <v>6</v>
      </c>
      <c r="D23">
        <v>5</v>
      </c>
      <c r="E23">
        <v>2</v>
      </c>
      <c r="H23">
        <v>2</v>
      </c>
      <c r="K23">
        <v>6.3339999999999994E-2</v>
      </c>
      <c r="L23" t="s">
        <v>27</v>
      </c>
      <c r="P23">
        <v>0.82</v>
      </c>
      <c r="Q23">
        <v>296</v>
      </c>
      <c r="R23" t="s">
        <v>46</v>
      </c>
      <c r="S23" s="1" t="s">
        <v>3042</v>
      </c>
      <c r="U23" s="2" t="s">
        <v>32</v>
      </c>
      <c r="V23" s="2" t="s">
        <v>40</v>
      </c>
      <c r="W23" s="2" t="s">
        <v>34</v>
      </c>
      <c r="X23" s="2">
        <v>296</v>
      </c>
    </row>
    <row r="24" spans="1:24" ht="48" x14ac:dyDescent="0.2">
      <c r="A24" t="s">
        <v>2142</v>
      </c>
      <c r="B24" t="s">
        <v>42</v>
      </c>
      <c r="C24">
        <v>7</v>
      </c>
      <c r="D24">
        <v>6</v>
      </c>
      <c r="E24">
        <v>3</v>
      </c>
      <c r="H24">
        <v>3</v>
      </c>
      <c r="K24">
        <v>6.0170000000000001E-2</v>
      </c>
      <c r="L24" t="s">
        <v>27</v>
      </c>
      <c r="P24">
        <v>0.82</v>
      </c>
      <c r="Q24">
        <v>296</v>
      </c>
      <c r="R24" t="s">
        <v>46</v>
      </c>
      <c r="S24" s="1" t="s">
        <v>3043</v>
      </c>
      <c r="U24" s="2" t="s">
        <v>32</v>
      </c>
      <c r="V24" s="2" t="s">
        <v>40</v>
      </c>
      <c r="W24" s="2" t="s">
        <v>34</v>
      </c>
      <c r="X24" s="2">
        <v>296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Y15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25</v>
      </c>
      <c r="B2" t="s">
        <v>43</v>
      </c>
      <c r="C2">
        <v>2</v>
      </c>
      <c r="D2">
        <v>2</v>
      </c>
      <c r="F2">
        <v>1</v>
      </c>
      <c r="G2">
        <v>2</v>
      </c>
      <c r="I2">
        <v>1</v>
      </c>
      <c r="J2">
        <v>1</v>
      </c>
      <c r="K2">
        <v>5.33E-2</v>
      </c>
      <c r="L2" t="s">
        <v>27</v>
      </c>
      <c r="Q2">
        <v>296</v>
      </c>
      <c r="R2" t="s">
        <v>46</v>
      </c>
      <c r="S2" s="1" t="s">
        <v>3044</v>
      </c>
      <c r="U2" s="2" t="s">
        <v>31</v>
      </c>
      <c r="V2" s="2" t="s">
        <v>40</v>
      </c>
      <c r="W2" s="2" t="s">
        <v>34</v>
      </c>
      <c r="X2" s="2">
        <v>296</v>
      </c>
    </row>
    <row r="3" spans="1:25" ht="48" x14ac:dyDescent="0.2">
      <c r="A3" t="s">
        <v>25</v>
      </c>
      <c r="B3" t="s">
        <v>43</v>
      </c>
      <c r="C3">
        <v>2</v>
      </c>
      <c r="D3">
        <v>2</v>
      </c>
      <c r="F3">
        <v>1</v>
      </c>
      <c r="G3">
        <v>2</v>
      </c>
      <c r="I3">
        <v>1</v>
      </c>
      <c r="J3">
        <v>1</v>
      </c>
      <c r="K3">
        <v>4.5400000000000003E-2</v>
      </c>
      <c r="L3" t="s">
        <v>27</v>
      </c>
      <c r="Q3">
        <v>296</v>
      </c>
      <c r="R3" t="s">
        <v>46</v>
      </c>
      <c r="S3" s="1" t="s">
        <v>3045</v>
      </c>
      <c r="U3" s="2" t="s">
        <v>31</v>
      </c>
      <c r="V3" s="2" t="s">
        <v>40</v>
      </c>
      <c r="W3" s="2" t="s">
        <v>34</v>
      </c>
      <c r="X3" s="2">
        <v>296</v>
      </c>
    </row>
    <row r="4" spans="1:25" ht="48" x14ac:dyDescent="0.2">
      <c r="A4" t="s">
        <v>25</v>
      </c>
      <c r="B4" t="s">
        <v>43</v>
      </c>
      <c r="C4">
        <v>2</v>
      </c>
      <c r="D4">
        <v>3</v>
      </c>
      <c r="F4">
        <v>2</v>
      </c>
      <c r="G4">
        <v>1</v>
      </c>
      <c r="I4">
        <v>2</v>
      </c>
      <c r="J4">
        <v>2</v>
      </c>
      <c r="K4">
        <v>4.2999999999999997E-2</v>
      </c>
      <c r="L4" t="s">
        <v>27</v>
      </c>
      <c r="Q4">
        <v>296</v>
      </c>
      <c r="R4" t="s">
        <v>46</v>
      </c>
      <c r="S4" s="1" t="s">
        <v>3044</v>
      </c>
      <c r="U4" s="2" t="s">
        <v>30</v>
      </c>
      <c r="V4" s="2" t="s">
        <v>40</v>
      </c>
      <c r="W4" s="2" t="s">
        <v>34</v>
      </c>
      <c r="X4" s="2">
        <v>296</v>
      </c>
    </row>
    <row r="5" spans="1:25" ht="48" x14ac:dyDescent="0.2">
      <c r="A5" t="s">
        <v>25</v>
      </c>
      <c r="B5" t="s">
        <v>43</v>
      </c>
      <c r="C5">
        <v>2</v>
      </c>
      <c r="D5">
        <v>3</v>
      </c>
      <c r="F5">
        <v>2</v>
      </c>
      <c r="G5">
        <v>1</v>
      </c>
      <c r="I5">
        <v>2</v>
      </c>
      <c r="J5">
        <v>2</v>
      </c>
      <c r="K5">
        <v>3.8399999999999997E-2</v>
      </c>
      <c r="L5" t="s">
        <v>27</v>
      </c>
      <c r="Q5">
        <v>296</v>
      </c>
      <c r="R5" t="s">
        <v>46</v>
      </c>
      <c r="S5" s="1" t="s">
        <v>3045</v>
      </c>
      <c r="U5" s="2" t="s">
        <v>30</v>
      </c>
      <c r="V5" s="2" t="s">
        <v>40</v>
      </c>
      <c r="W5" s="2" t="s">
        <v>34</v>
      </c>
      <c r="X5" s="2">
        <v>296</v>
      </c>
    </row>
    <row r="6" spans="1:25" ht="48" x14ac:dyDescent="0.2">
      <c r="A6" t="s">
        <v>25</v>
      </c>
      <c r="B6" t="s">
        <v>43</v>
      </c>
      <c r="C6">
        <v>5</v>
      </c>
      <c r="D6">
        <v>5</v>
      </c>
      <c r="F6">
        <v>3</v>
      </c>
      <c r="G6">
        <v>2</v>
      </c>
      <c r="I6">
        <v>3</v>
      </c>
      <c r="J6">
        <v>3</v>
      </c>
      <c r="K6">
        <v>2.4799999999999999E-2</v>
      </c>
      <c r="L6" t="s">
        <v>27</v>
      </c>
      <c r="Q6">
        <v>296</v>
      </c>
      <c r="R6" t="s">
        <v>46</v>
      </c>
      <c r="S6" s="1" t="s">
        <v>3044</v>
      </c>
      <c r="U6" s="2" t="s">
        <v>31</v>
      </c>
      <c r="V6" s="2" t="s">
        <v>40</v>
      </c>
      <c r="W6" s="2" t="s">
        <v>34</v>
      </c>
      <c r="X6" s="2">
        <v>296</v>
      </c>
    </row>
    <row r="7" spans="1:25" ht="48" x14ac:dyDescent="0.2">
      <c r="A7" t="s">
        <v>25</v>
      </c>
      <c r="B7" t="s">
        <v>43</v>
      </c>
      <c r="C7">
        <v>5</v>
      </c>
      <c r="D7">
        <v>5</v>
      </c>
      <c r="F7">
        <v>3</v>
      </c>
      <c r="G7">
        <v>2</v>
      </c>
      <c r="I7">
        <v>3</v>
      </c>
      <c r="J7">
        <v>3</v>
      </c>
      <c r="K7">
        <v>2.98E-2</v>
      </c>
      <c r="L7" t="s">
        <v>27</v>
      </c>
      <c r="Q7">
        <v>296</v>
      </c>
      <c r="R7" t="s">
        <v>46</v>
      </c>
      <c r="S7" s="1" t="s">
        <v>3045</v>
      </c>
      <c r="U7" s="2" t="s">
        <v>31</v>
      </c>
      <c r="V7" s="2" t="s">
        <v>40</v>
      </c>
      <c r="W7" s="2" t="s">
        <v>34</v>
      </c>
      <c r="X7" s="2">
        <v>296</v>
      </c>
    </row>
    <row r="8" spans="1:25" ht="48" x14ac:dyDescent="0.2">
      <c r="A8" t="s">
        <v>25</v>
      </c>
      <c r="B8" t="s">
        <v>43</v>
      </c>
      <c r="C8">
        <v>4</v>
      </c>
      <c r="D8">
        <v>5</v>
      </c>
      <c r="F8">
        <v>4</v>
      </c>
      <c r="G8">
        <v>0</v>
      </c>
      <c r="I8">
        <v>4</v>
      </c>
      <c r="J8">
        <v>1</v>
      </c>
      <c r="K8">
        <v>2.7799999999999998E-2</v>
      </c>
      <c r="L8" t="s">
        <v>27</v>
      </c>
      <c r="Q8">
        <v>296</v>
      </c>
      <c r="R8" t="s">
        <v>46</v>
      </c>
      <c r="S8" s="1" t="s">
        <v>3044</v>
      </c>
      <c r="U8" s="2" t="s">
        <v>30</v>
      </c>
      <c r="V8" s="2" t="s">
        <v>40</v>
      </c>
      <c r="W8" s="2" t="s">
        <v>34</v>
      </c>
      <c r="X8" s="2">
        <v>296</v>
      </c>
    </row>
    <row r="9" spans="1:25" ht="48" x14ac:dyDescent="0.2">
      <c r="A9" t="s">
        <v>25</v>
      </c>
      <c r="B9" t="s">
        <v>43</v>
      </c>
      <c r="C9">
        <v>4</v>
      </c>
      <c r="D9">
        <v>5</v>
      </c>
      <c r="F9">
        <v>4</v>
      </c>
      <c r="G9">
        <v>0</v>
      </c>
      <c r="I9">
        <v>4</v>
      </c>
      <c r="J9">
        <v>1</v>
      </c>
      <c r="K9">
        <v>2.4799999999999999E-2</v>
      </c>
      <c r="L9" t="s">
        <v>27</v>
      </c>
      <c r="Q9">
        <v>296</v>
      </c>
      <c r="R9" t="s">
        <v>46</v>
      </c>
      <c r="S9" s="1" t="s">
        <v>3045</v>
      </c>
      <c r="U9" s="2" t="s">
        <v>30</v>
      </c>
      <c r="V9" s="2" t="s">
        <v>40</v>
      </c>
      <c r="W9" s="2" t="s">
        <v>34</v>
      </c>
      <c r="X9" s="2">
        <v>296</v>
      </c>
    </row>
    <row r="10" spans="1:25" ht="48" x14ac:dyDescent="0.2">
      <c r="A10" t="s">
        <v>25</v>
      </c>
      <c r="B10" t="s">
        <v>43</v>
      </c>
      <c r="C10">
        <v>5</v>
      </c>
      <c r="D10">
        <v>5</v>
      </c>
      <c r="F10">
        <v>4</v>
      </c>
      <c r="G10">
        <v>1</v>
      </c>
      <c r="I10">
        <v>4</v>
      </c>
      <c r="J10">
        <v>2</v>
      </c>
      <c r="K10">
        <v>2.6100000000000002E-2</v>
      </c>
      <c r="L10" t="s">
        <v>27</v>
      </c>
      <c r="Q10">
        <v>296</v>
      </c>
      <c r="R10" t="s">
        <v>46</v>
      </c>
      <c r="S10" s="1" t="s">
        <v>3044</v>
      </c>
      <c r="U10" s="2" t="s">
        <v>31</v>
      </c>
      <c r="V10" s="2" t="s">
        <v>40</v>
      </c>
      <c r="W10" s="2" t="s">
        <v>34</v>
      </c>
      <c r="X10" s="2">
        <v>296</v>
      </c>
    </row>
    <row r="11" spans="1:25" ht="48" x14ac:dyDescent="0.2">
      <c r="A11" t="s">
        <v>25</v>
      </c>
      <c r="B11" t="s">
        <v>43</v>
      </c>
      <c r="C11">
        <v>5</v>
      </c>
      <c r="D11">
        <v>5</v>
      </c>
      <c r="F11">
        <v>4</v>
      </c>
      <c r="G11">
        <v>1</v>
      </c>
      <c r="I11">
        <v>4</v>
      </c>
      <c r="J11">
        <v>2</v>
      </c>
      <c r="K11">
        <v>2.3199999999999998E-2</v>
      </c>
      <c r="L11" t="s">
        <v>27</v>
      </c>
      <c r="Q11">
        <v>296</v>
      </c>
      <c r="R11" t="s">
        <v>46</v>
      </c>
      <c r="S11" s="1" t="s">
        <v>3045</v>
      </c>
      <c r="U11" s="2" t="s">
        <v>31</v>
      </c>
      <c r="V11" s="2" t="s">
        <v>40</v>
      </c>
      <c r="W11" s="2" t="s">
        <v>34</v>
      </c>
      <c r="X11" s="2">
        <v>296</v>
      </c>
    </row>
    <row r="12" spans="1:25" ht="48" x14ac:dyDescent="0.2">
      <c r="A12" t="s">
        <v>25</v>
      </c>
      <c r="B12" t="s">
        <v>43</v>
      </c>
      <c r="C12">
        <v>7</v>
      </c>
      <c r="D12">
        <v>6</v>
      </c>
      <c r="F12">
        <v>3</v>
      </c>
      <c r="G12">
        <v>4</v>
      </c>
      <c r="I12">
        <v>3</v>
      </c>
      <c r="J12">
        <v>3</v>
      </c>
      <c r="K12">
        <v>3.8899999999999997E-2</v>
      </c>
      <c r="L12" t="s">
        <v>27</v>
      </c>
      <c r="Q12">
        <v>296</v>
      </c>
      <c r="R12" t="s">
        <v>46</v>
      </c>
      <c r="S12" s="1" t="s">
        <v>3044</v>
      </c>
      <c r="U12" s="2" t="s">
        <v>32</v>
      </c>
      <c r="V12" s="2" t="s">
        <v>40</v>
      </c>
      <c r="W12" s="2" t="s">
        <v>34</v>
      </c>
      <c r="X12" s="2">
        <v>296</v>
      </c>
    </row>
    <row r="13" spans="1:25" ht="48" x14ac:dyDescent="0.2">
      <c r="A13" t="s">
        <v>25</v>
      </c>
      <c r="B13" t="s">
        <v>43</v>
      </c>
      <c r="C13">
        <v>7</v>
      </c>
      <c r="D13">
        <v>6</v>
      </c>
      <c r="F13">
        <v>3</v>
      </c>
      <c r="G13">
        <v>4</v>
      </c>
      <c r="I13">
        <v>3</v>
      </c>
      <c r="J13">
        <v>3</v>
      </c>
      <c r="K13">
        <v>3.3599999999999998E-2</v>
      </c>
      <c r="L13" t="s">
        <v>27</v>
      </c>
      <c r="Q13">
        <v>296</v>
      </c>
      <c r="R13" t="s">
        <v>46</v>
      </c>
      <c r="S13" s="1" t="s">
        <v>3045</v>
      </c>
      <c r="U13" s="2" t="s">
        <v>32</v>
      </c>
      <c r="V13" s="2" t="s">
        <v>40</v>
      </c>
      <c r="W13" s="2" t="s">
        <v>34</v>
      </c>
      <c r="X13" s="2">
        <v>296</v>
      </c>
    </row>
    <row r="14" spans="1:25" ht="48" x14ac:dyDescent="0.2">
      <c r="A14" t="s">
        <v>25</v>
      </c>
      <c r="B14" t="s">
        <v>43</v>
      </c>
      <c r="C14">
        <v>8</v>
      </c>
      <c r="D14">
        <v>7</v>
      </c>
      <c r="F14">
        <v>2</v>
      </c>
      <c r="G14">
        <v>7</v>
      </c>
      <c r="I14">
        <v>2</v>
      </c>
      <c r="J14">
        <v>6</v>
      </c>
      <c r="K14">
        <v>1.5800000000000002E-2</v>
      </c>
      <c r="L14" t="s">
        <v>27</v>
      </c>
      <c r="Q14">
        <v>296</v>
      </c>
      <c r="R14" t="s">
        <v>46</v>
      </c>
      <c r="S14" s="1" t="s">
        <v>3044</v>
      </c>
      <c r="U14" s="2" t="s">
        <v>32</v>
      </c>
      <c r="V14" s="2" t="s">
        <v>40</v>
      </c>
      <c r="W14" s="2" t="s">
        <v>34</v>
      </c>
      <c r="X14" s="2">
        <v>296</v>
      </c>
    </row>
    <row r="15" spans="1:25" ht="48" x14ac:dyDescent="0.2">
      <c r="A15" t="s">
        <v>25</v>
      </c>
      <c r="B15" t="s">
        <v>43</v>
      </c>
      <c r="C15">
        <v>8</v>
      </c>
      <c r="D15">
        <v>7</v>
      </c>
      <c r="F15">
        <v>2</v>
      </c>
      <c r="G15">
        <v>7</v>
      </c>
      <c r="I15">
        <v>2</v>
      </c>
      <c r="J15">
        <v>6</v>
      </c>
      <c r="K15">
        <v>2.6100000000000002E-2</v>
      </c>
      <c r="L15" t="s">
        <v>27</v>
      </c>
      <c r="Q15">
        <v>296</v>
      </c>
      <c r="R15" t="s">
        <v>46</v>
      </c>
      <c r="S15" s="1" t="s">
        <v>3045</v>
      </c>
      <c r="U15" s="2" t="s">
        <v>32</v>
      </c>
      <c r="V15" s="2" t="s">
        <v>40</v>
      </c>
      <c r="W15" s="2" t="s">
        <v>34</v>
      </c>
      <c r="X15" s="2">
        <v>296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Y391"/>
  <sheetViews>
    <sheetView workbookViewId="0">
      <selection activeCell="F7" sqref="F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3046</v>
      </c>
      <c r="B2" t="s">
        <v>45</v>
      </c>
      <c r="C2">
        <v>2</v>
      </c>
      <c r="D2">
        <v>3</v>
      </c>
      <c r="F2">
        <v>1</v>
      </c>
      <c r="G2">
        <v>2</v>
      </c>
      <c r="I2">
        <v>0</v>
      </c>
      <c r="J2">
        <v>3</v>
      </c>
      <c r="K2">
        <v>3.8300000000000001E-2</v>
      </c>
      <c r="L2" t="s">
        <v>27</v>
      </c>
      <c r="Q2">
        <v>296</v>
      </c>
      <c r="R2" t="s">
        <v>46</v>
      </c>
      <c r="S2" s="1" t="s">
        <v>3047</v>
      </c>
      <c r="U2" s="2" t="s">
        <v>30</v>
      </c>
      <c r="V2" s="2" t="s">
        <v>40</v>
      </c>
      <c r="W2" s="2" t="s">
        <v>34</v>
      </c>
      <c r="X2" s="2">
        <v>296</v>
      </c>
    </row>
    <row r="3" spans="1:25" ht="32" x14ac:dyDescent="0.2">
      <c r="A3" t="s">
        <v>3046</v>
      </c>
      <c r="B3" t="s">
        <v>549</v>
      </c>
      <c r="C3">
        <v>2</v>
      </c>
      <c r="D3">
        <v>3</v>
      </c>
      <c r="F3">
        <v>1</v>
      </c>
      <c r="G3">
        <v>2</v>
      </c>
      <c r="I3">
        <v>0</v>
      </c>
      <c r="J3">
        <v>3</v>
      </c>
      <c r="K3">
        <v>3.3399999999999999E-2</v>
      </c>
      <c r="L3" t="s">
        <v>27</v>
      </c>
      <c r="Q3">
        <v>296</v>
      </c>
      <c r="R3" t="s">
        <v>46</v>
      </c>
      <c r="S3" s="1" t="s">
        <v>3047</v>
      </c>
      <c r="U3" s="2" t="s">
        <v>30</v>
      </c>
      <c r="V3" s="2" t="s">
        <v>40</v>
      </c>
      <c r="W3" s="2" t="s">
        <v>34</v>
      </c>
      <c r="X3" s="2">
        <v>296</v>
      </c>
    </row>
    <row r="4" spans="1:25" ht="32" x14ac:dyDescent="0.2">
      <c r="A4" t="s">
        <v>3046</v>
      </c>
      <c r="B4" t="s">
        <v>43</v>
      </c>
      <c r="C4">
        <v>2</v>
      </c>
      <c r="D4">
        <v>3</v>
      </c>
      <c r="F4">
        <v>1</v>
      </c>
      <c r="G4">
        <v>2</v>
      </c>
      <c r="I4">
        <v>0</v>
      </c>
      <c r="J4">
        <v>3</v>
      </c>
      <c r="K4">
        <v>5.0299999999999997E-2</v>
      </c>
      <c r="L4" t="s">
        <v>27</v>
      </c>
      <c r="Q4">
        <v>296</v>
      </c>
      <c r="R4" t="s">
        <v>46</v>
      </c>
      <c r="S4" s="1" t="s">
        <v>3047</v>
      </c>
      <c r="U4" s="2" t="s">
        <v>30</v>
      </c>
      <c r="V4" s="2" t="s">
        <v>40</v>
      </c>
      <c r="W4" s="2" t="s">
        <v>34</v>
      </c>
      <c r="X4" s="2">
        <v>296</v>
      </c>
    </row>
    <row r="5" spans="1:25" ht="32" x14ac:dyDescent="0.2">
      <c r="A5" t="s">
        <v>3046</v>
      </c>
      <c r="B5" t="s">
        <v>570</v>
      </c>
      <c r="C5">
        <v>2</v>
      </c>
      <c r="D5">
        <v>3</v>
      </c>
      <c r="F5">
        <v>1</v>
      </c>
      <c r="G5">
        <v>2</v>
      </c>
      <c r="I5">
        <v>0</v>
      </c>
      <c r="J5">
        <v>3</v>
      </c>
      <c r="K5">
        <v>5.3100000000000001E-2</v>
      </c>
      <c r="L5" t="s">
        <v>27</v>
      </c>
      <c r="Q5">
        <v>296</v>
      </c>
      <c r="R5" t="s">
        <v>46</v>
      </c>
      <c r="S5" s="1" t="s">
        <v>3047</v>
      </c>
      <c r="U5" s="2" t="s">
        <v>30</v>
      </c>
      <c r="V5" s="2" t="s">
        <v>40</v>
      </c>
      <c r="W5" s="2" t="s">
        <v>34</v>
      </c>
      <c r="X5" s="2">
        <v>296</v>
      </c>
    </row>
    <row r="6" spans="1:25" ht="32" x14ac:dyDescent="0.2">
      <c r="A6" t="s">
        <v>3046</v>
      </c>
      <c r="B6" t="s">
        <v>559</v>
      </c>
      <c r="C6">
        <v>2</v>
      </c>
      <c r="D6">
        <v>3</v>
      </c>
      <c r="F6">
        <v>1</v>
      </c>
      <c r="G6">
        <v>2</v>
      </c>
      <c r="I6">
        <v>0</v>
      </c>
      <c r="J6">
        <v>3</v>
      </c>
      <c r="K6">
        <v>6.1199999999999997E-2</v>
      </c>
      <c r="L6" t="s">
        <v>27</v>
      </c>
      <c r="Q6">
        <v>296</v>
      </c>
      <c r="R6" t="s">
        <v>46</v>
      </c>
      <c r="S6" s="1" t="s">
        <v>3047</v>
      </c>
      <c r="U6" s="2" t="s">
        <v>30</v>
      </c>
      <c r="V6" s="2" t="s">
        <v>40</v>
      </c>
      <c r="W6" s="2" t="s">
        <v>34</v>
      </c>
      <c r="X6" s="2">
        <v>296</v>
      </c>
    </row>
    <row r="7" spans="1:25" ht="32" x14ac:dyDescent="0.2">
      <c r="A7" t="s">
        <v>3046</v>
      </c>
      <c r="B7" t="s">
        <v>45</v>
      </c>
      <c r="C7">
        <v>2</v>
      </c>
      <c r="D7">
        <v>3</v>
      </c>
      <c r="F7">
        <v>0</v>
      </c>
      <c r="G7">
        <v>2</v>
      </c>
      <c r="I7">
        <v>1</v>
      </c>
      <c r="J7">
        <v>3</v>
      </c>
      <c r="K7">
        <v>4.0599999999999997E-2</v>
      </c>
      <c r="L7" t="s">
        <v>27</v>
      </c>
      <c r="Q7">
        <v>296</v>
      </c>
      <c r="R7" t="s">
        <v>46</v>
      </c>
      <c r="S7" s="1" t="s">
        <v>3047</v>
      </c>
      <c r="U7" s="2" t="s">
        <v>30</v>
      </c>
      <c r="V7" s="2" t="s">
        <v>40</v>
      </c>
      <c r="W7" s="2" t="s">
        <v>34</v>
      </c>
      <c r="X7" s="2">
        <v>296</v>
      </c>
    </row>
    <row r="8" spans="1:25" ht="32" x14ac:dyDescent="0.2">
      <c r="A8" t="s">
        <v>3046</v>
      </c>
      <c r="B8" t="s">
        <v>549</v>
      </c>
      <c r="C8">
        <v>2</v>
      </c>
      <c r="D8">
        <v>3</v>
      </c>
      <c r="F8">
        <v>0</v>
      </c>
      <c r="G8">
        <v>2</v>
      </c>
      <c r="I8">
        <v>1</v>
      </c>
      <c r="J8">
        <v>3</v>
      </c>
      <c r="K8">
        <v>3.5499999999999997E-2</v>
      </c>
      <c r="L8" t="s">
        <v>27</v>
      </c>
      <c r="Q8">
        <v>296</v>
      </c>
      <c r="R8" t="s">
        <v>46</v>
      </c>
      <c r="S8" s="1" t="s">
        <v>3047</v>
      </c>
      <c r="U8" s="2" t="s">
        <v>30</v>
      </c>
      <c r="V8" s="2" t="s">
        <v>40</v>
      </c>
      <c r="W8" s="2" t="s">
        <v>34</v>
      </c>
      <c r="X8" s="2">
        <v>296</v>
      </c>
    </row>
    <row r="9" spans="1:25" ht="32" x14ac:dyDescent="0.2">
      <c r="A9" t="s">
        <v>3046</v>
      </c>
      <c r="B9" t="s">
        <v>43</v>
      </c>
      <c r="C9">
        <v>2</v>
      </c>
      <c r="D9">
        <v>3</v>
      </c>
      <c r="F9">
        <v>0</v>
      </c>
      <c r="G9">
        <v>2</v>
      </c>
      <c r="I9">
        <v>1</v>
      </c>
      <c r="J9">
        <v>3</v>
      </c>
      <c r="K9">
        <v>5.6500000000000002E-2</v>
      </c>
      <c r="L9" t="s">
        <v>27</v>
      </c>
      <c r="Q9">
        <v>296</v>
      </c>
      <c r="R9" t="s">
        <v>46</v>
      </c>
      <c r="S9" s="1" t="s">
        <v>3047</v>
      </c>
      <c r="U9" s="2" t="s">
        <v>30</v>
      </c>
      <c r="V9" s="2" t="s">
        <v>40</v>
      </c>
      <c r="W9" s="2" t="s">
        <v>34</v>
      </c>
      <c r="X9" s="2">
        <v>296</v>
      </c>
    </row>
    <row r="10" spans="1:25" ht="32" x14ac:dyDescent="0.2">
      <c r="A10" t="s">
        <v>3046</v>
      </c>
      <c r="B10" t="s">
        <v>570</v>
      </c>
      <c r="C10">
        <v>2</v>
      </c>
      <c r="D10">
        <v>3</v>
      </c>
      <c r="F10">
        <v>0</v>
      </c>
      <c r="G10">
        <v>2</v>
      </c>
      <c r="I10">
        <v>1</v>
      </c>
      <c r="J10">
        <v>3</v>
      </c>
      <c r="K10">
        <v>5.8000000000000003E-2</v>
      </c>
      <c r="L10" t="s">
        <v>27</v>
      </c>
      <c r="Q10">
        <v>296</v>
      </c>
      <c r="R10" t="s">
        <v>46</v>
      </c>
      <c r="S10" s="1" t="s">
        <v>3047</v>
      </c>
      <c r="U10" s="2" t="s">
        <v>30</v>
      </c>
      <c r="V10" s="2" t="s">
        <v>40</v>
      </c>
      <c r="W10" s="2" t="s">
        <v>34</v>
      </c>
      <c r="X10" s="2">
        <v>296</v>
      </c>
    </row>
    <row r="11" spans="1:25" ht="32" x14ac:dyDescent="0.2">
      <c r="A11" t="s">
        <v>3046</v>
      </c>
      <c r="B11" t="s">
        <v>559</v>
      </c>
      <c r="C11">
        <v>2</v>
      </c>
      <c r="D11">
        <v>3</v>
      </c>
      <c r="F11">
        <v>0</v>
      </c>
      <c r="G11">
        <v>2</v>
      </c>
      <c r="I11">
        <v>1</v>
      </c>
      <c r="J11">
        <v>3</v>
      </c>
      <c r="K11">
        <v>6.5099999999999894E-2</v>
      </c>
      <c r="L11" t="s">
        <v>27</v>
      </c>
      <c r="Q11">
        <v>296</v>
      </c>
      <c r="R11" t="s">
        <v>46</v>
      </c>
      <c r="S11" s="1" t="s">
        <v>3047</v>
      </c>
      <c r="U11" s="2" t="s">
        <v>30</v>
      </c>
      <c r="V11" s="2" t="s">
        <v>40</v>
      </c>
      <c r="W11" s="2" t="s">
        <v>34</v>
      </c>
      <c r="X11" s="2">
        <v>296</v>
      </c>
    </row>
    <row r="12" spans="1:25" ht="32" x14ac:dyDescent="0.2">
      <c r="A12" t="s">
        <v>3046</v>
      </c>
      <c r="B12" t="s">
        <v>45</v>
      </c>
      <c r="C12">
        <v>2</v>
      </c>
      <c r="D12">
        <v>3</v>
      </c>
      <c r="F12">
        <v>2</v>
      </c>
      <c r="G12">
        <v>1</v>
      </c>
      <c r="I12">
        <v>1</v>
      </c>
      <c r="J12">
        <v>2</v>
      </c>
      <c r="K12">
        <v>4.0500000000000001E-2</v>
      </c>
      <c r="L12" t="s">
        <v>27</v>
      </c>
      <c r="Q12">
        <v>296</v>
      </c>
      <c r="R12" t="s">
        <v>46</v>
      </c>
      <c r="S12" s="1" t="s">
        <v>3047</v>
      </c>
      <c r="U12" s="2" t="s">
        <v>30</v>
      </c>
      <c r="V12" s="2" t="s">
        <v>40</v>
      </c>
      <c r="W12" s="2" t="s">
        <v>34</v>
      </c>
      <c r="X12" s="2">
        <v>296</v>
      </c>
    </row>
    <row r="13" spans="1:25" ht="32" x14ac:dyDescent="0.2">
      <c r="A13" t="s">
        <v>3046</v>
      </c>
      <c r="B13" t="s">
        <v>549</v>
      </c>
      <c r="C13">
        <v>2</v>
      </c>
      <c r="D13">
        <v>3</v>
      </c>
      <c r="F13">
        <v>2</v>
      </c>
      <c r="G13">
        <v>1</v>
      </c>
      <c r="I13">
        <v>1</v>
      </c>
      <c r="J13">
        <v>2</v>
      </c>
      <c r="K13">
        <v>3.6700000000000003E-2</v>
      </c>
      <c r="L13" t="s">
        <v>27</v>
      </c>
      <c r="Q13">
        <v>296</v>
      </c>
      <c r="R13" t="s">
        <v>46</v>
      </c>
      <c r="S13" s="1" t="s">
        <v>3047</v>
      </c>
      <c r="U13" s="2" t="s">
        <v>30</v>
      </c>
      <c r="V13" s="2" t="s">
        <v>40</v>
      </c>
      <c r="W13" s="2" t="s">
        <v>34</v>
      </c>
      <c r="X13" s="2">
        <v>296</v>
      </c>
    </row>
    <row r="14" spans="1:25" ht="32" x14ac:dyDescent="0.2">
      <c r="A14" t="s">
        <v>3046</v>
      </c>
      <c r="B14" t="s">
        <v>43</v>
      </c>
      <c r="C14">
        <v>2</v>
      </c>
      <c r="D14">
        <v>3</v>
      </c>
      <c r="F14">
        <v>2</v>
      </c>
      <c r="G14">
        <v>1</v>
      </c>
      <c r="I14">
        <v>1</v>
      </c>
      <c r="J14">
        <v>2</v>
      </c>
      <c r="K14">
        <v>5.8500000000000003E-2</v>
      </c>
      <c r="L14" t="s">
        <v>27</v>
      </c>
      <c r="Q14">
        <v>296</v>
      </c>
      <c r="R14" t="s">
        <v>46</v>
      </c>
      <c r="S14" s="1" t="s">
        <v>3047</v>
      </c>
      <c r="U14" s="2" t="s">
        <v>30</v>
      </c>
      <c r="V14" s="2" t="s">
        <v>40</v>
      </c>
      <c r="W14" s="2" t="s">
        <v>34</v>
      </c>
      <c r="X14" s="2">
        <v>296</v>
      </c>
    </row>
    <row r="15" spans="1:25" ht="32" x14ac:dyDescent="0.2">
      <c r="A15" t="s">
        <v>3046</v>
      </c>
      <c r="B15" t="s">
        <v>570</v>
      </c>
      <c r="C15">
        <v>2</v>
      </c>
      <c r="D15">
        <v>3</v>
      </c>
      <c r="F15">
        <v>2</v>
      </c>
      <c r="G15">
        <v>1</v>
      </c>
      <c r="I15">
        <v>1</v>
      </c>
      <c r="J15">
        <v>2</v>
      </c>
      <c r="K15">
        <v>5.8500000000000003E-2</v>
      </c>
      <c r="L15" t="s">
        <v>27</v>
      </c>
      <c r="Q15">
        <v>296</v>
      </c>
      <c r="R15" t="s">
        <v>46</v>
      </c>
      <c r="S15" s="1" t="s">
        <v>3047</v>
      </c>
      <c r="U15" s="2" t="s">
        <v>30</v>
      </c>
      <c r="V15" s="2" t="s">
        <v>40</v>
      </c>
      <c r="W15" s="2" t="s">
        <v>34</v>
      </c>
      <c r="X15" s="2">
        <v>296</v>
      </c>
    </row>
    <row r="16" spans="1:25" ht="32" x14ac:dyDescent="0.2">
      <c r="A16" t="s">
        <v>3046</v>
      </c>
      <c r="B16" t="s">
        <v>559</v>
      </c>
      <c r="C16">
        <v>2</v>
      </c>
      <c r="D16">
        <v>3</v>
      </c>
      <c r="F16">
        <v>2</v>
      </c>
      <c r="G16">
        <v>1</v>
      </c>
      <c r="I16">
        <v>1</v>
      </c>
      <c r="J16">
        <v>2</v>
      </c>
      <c r="K16">
        <v>6.7000000000000004E-2</v>
      </c>
      <c r="L16" t="s">
        <v>27</v>
      </c>
      <c r="Q16">
        <v>296</v>
      </c>
      <c r="R16" t="s">
        <v>46</v>
      </c>
      <c r="S16" s="1" t="s">
        <v>3047</v>
      </c>
      <c r="U16" s="2" t="s">
        <v>30</v>
      </c>
      <c r="V16" s="2" t="s">
        <v>40</v>
      </c>
      <c r="W16" s="2" t="s">
        <v>34</v>
      </c>
      <c r="X16" s="2">
        <v>296</v>
      </c>
    </row>
    <row r="17" spans="1:24" ht="32" x14ac:dyDescent="0.2">
      <c r="A17" t="s">
        <v>3046</v>
      </c>
      <c r="B17" t="s">
        <v>45</v>
      </c>
      <c r="C17">
        <v>4</v>
      </c>
      <c r="D17">
        <v>5</v>
      </c>
      <c r="F17">
        <v>3</v>
      </c>
      <c r="G17">
        <v>2</v>
      </c>
      <c r="I17">
        <v>2</v>
      </c>
      <c r="J17">
        <v>3</v>
      </c>
      <c r="K17">
        <v>3.8600000000000002E-2</v>
      </c>
      <c r="L17" t="s">
        <v>27</v>
      </c>
      <c r="Q17">
        <v>296</v>
      </c>
      <c r="R17" t="s">
        <v>46</v>
      </c>
      <c r="S17" s="1" t="s">
        <v>3047</v>
      </c>
      <c r="U17" s="2" t="s">
        <v>30</v>
      </c>
      <c r="V17" s="2" t="s">
        <v>40</v>
      </c>
      <c r="W17" s="2" t="s">
        <v>34</v>
      </c>
      <c r="X17" s="2">
        <v>296</v>
      </c>
    </row>
    <row r="18" spans="1:24" ht="32" x14ac:dyDescent="0.2">
      <c r="A18" t="s">
        <v>3046</v>
      </c>
      <c r="B18" t="s">
        <v>549</v>
      </c>
      <c r="C18">
        <v>4</v>
      </c>
      <c r="D18">
        <v>5</v>
      </c>
      <c r="F18">
        <v>3</v>
      </c>
      <c r="G18">
        <v>2</v>
      </c>
      <c r="I18">
        <v>2</v>
      </c>
      <c r="J18">
        <v>3</v>
      </c>
      <c r="K18">
        <v>3.4799999999999998E-2</v>
      </c>
      <c r="L18" t="s">
        <v>27</v>
      </c>
      <c r="Q18">
        <v>296</v>
      </c>
      <c r="R18" t="s">
        <v>46</v>
      </c>
      <c r="S18" s="1" t="s">
        <v>3047</v>
      </c>
      <c r="U18" s="2" t="s">
        <v>30</v>
      </c>
      <c r="V18" s="2" t="s">
        <v>40</v>
      </c>
      <c r="W18" s="2" t="s">
        <v>34</v>
      </c>
      <c r="X18" s="2">
        <v>296</v>
      </c>
    </row>
    <row r="19" spans="1:24" ht="32" x14ac:dyDescent="0.2">
      <c r="A19" t="s">
        <v>3046</v>
      </c>
      <c r="B19" t="s">
        <v>43</v>
      </c>
      <c r="C19">
        <v>4</v>
      </c>
      <c r="D19">
        <v>5</v>
      </c>
      <c r="F19">
        <v>3</v>
      </c>
      <c r="G19">
        <v>2</v>
      </c>
      <c r="I19">
        <v>2</v>
      </c>
      <c r="J19">
        <v>3</v>
      </c>
      <c r="K19">
        <v>5.11E-2</v>
      </c>
      <c r="L19" t="s">
        <v>27</v>
      </c>
      <c r="Q19">
        <v>296</v>
      </c>
      <c r="R19" t="s">
        <v>46</v>
      </c>
      <c r="S19" s="1" t="s">
        <v>3047</v>
      </c>
      <c r="U19" s="2" t="s">
        <v>30</v>
      </c>
      <c r="V19" s="2" t="s">
        <v>40</v>
      </c>
      <c r="W19" s="2" t="s">
        <v>34</v>
      </c>
      <c r="X19" s="2">
        <v>296</v>
      </c>
    </row>
    <row r="20" spans="1:24" ht="32" x14ac:dyDescent="0.2">
      <c r="A20" t="s">
        <v>3046</v>
      </c>
      <c r="B20" t="s">
        <v>570</v>
      </c>
      <c r="C20">
        <v>4</v>
      </c>
      <c r="D20">
        <v>5</v>
      </c>
      <c r="F20">
        <v>3</v>
      </c>
      <c r="G20">
        <v>2</v>
      </c>
      <c r="I20">
        <v>2</v>
      </c>
      <c r="J20">
        <v>3</v>
      </c>
      <c r="K20">
        <v>5.1799999999999999E-2</v>
      </c>
      <c r="L20" t="s">
        <v>27</v>
      </c>
      <c r="Q20">
        <v>296</v>
      </c>
      <c r="R20" t="s">
        <v>46</v>
      </c>
      <c r="S20" s="1" t="s">
        <v>3047</v>
      </c>
      <c r="U20" s="2" t="s">
        <v>30</v>
      </c>
      <c r="V20" s="2" t="s">
        <v>40</v>
      </c>
      <c r="W20" s="2" t="s">
        <v>34</v>
      </c>
      <c r="X20" s="2">
        <v>296</v>
      </c>
    </row>
    <row r="21" spans="1:24" ht="32" x14ac:dyDescent="0.2">
      <c r="A21" t="s">
        <v>3046</v>
      </c>
      <c r="B21" t="s">
        <v>559</v>
      </c>
      <c r="C21">
        <v>4</v>
      </c>
      <c r="D21">
        <v>5</v>
      </c>
      <c r="F21">
        <v>3</v>
      </c>
      <c r="G21">
        <v>2</v>
      </c>
      <c r="I21">
        <v>2</v>
      </c>
      <c r="J21">
        <v>3</v>
      </c>
      <c r="K21">
        <v>6.2799999999999995E-2</v>
      </c>
      <c r="L21" t="s">
        <v>27</v>
      </c>
      <c r="Q21">
        <v>296</v>
      </c>
      <c r="R21" t="s">
        <v>46</v>
      </c>
      <c r="S21" s="1" t="s">
        <v>3047</v>
      </c>
      <c r="U21" s="2" t="s">
        <v>30</v>
      </c>
      <c r="V21" s="2" t="s">
        <v>40</v>
      </c>
      <c r="W21" s="2" t="s">
        <v>34</v>
      </c>
      <c r="X21" s="2">
        <v>296</v>
      </c>
    </row>
    <row r="22" spans="1:24" ht="32" x14ac:dyDescent="0.2">
      <c r="A22" t="s">
        <v>3046</v>
      </c>
      <c r="B22" t="s">
        <v>45</v>
      </c>
      <c r="C22">
        <v>4</v>
      </c>
      <c r="D22">
        <v>5</v>
      </c>
      <c r="F22">
        <v>1</v>
      </c>
      <c r="G22">
        <v>3</v>
      </c>
      <c r="I22">
        <v>2</v>
      </c>
      <c r="J22">
        <v>4</v>
      </c>
      <c r="K22">
        <v>3.6499999999999998E-2</v>
      </c>
      <c r="L22" t="s">
        <v>27</v>
      </c>
      <c r="Q22">
        <v>296</v>
      </c>
      <c r="R22" t="s">
        <v>46</v>
      </c>
      <c r="S22" s="1" t="s">
        <v>3047</v>
      </c>
      <c r="U22" s="2" t="s">
        <v>30</v>
      </c>
      <c r="V22" s="2" t="s">
        <v>40</v>
      </c>
      <c r="W22" s="2" t="s">
        <v>34</v>
      </c>
      <c r="X22" s="2">
        <v>296</v>
      </c>
    </row>
    <row r="23" spans="1:24" ht="32" x14ac:dyDescent="0.2">
      <c r="A23" t="s">
        <v>3046</v>
      </c>
      <c r="B23" t="s">
        <v>549</v>
      </c>
      <c r="C23">
        <v>4</v>
      </c>
      <c r="D23">
        <v>5</v>
      </c>
      <c r="F23">
        <v>1</v>
      </c>
      <c r="G23">
        <v>3</v>
      </c>
      <c r="I23">
        <v>2</v>
      </c>
      <c r="J23">
        <v>4</v>
      </c>
      <c r="K23">
        <v>3.3399999999999999E-2</v>
      </c>
      <c r="L23" t="s">
        <v>27</v>
      </c>
      <c r="Q23">
        <v>296</v>
      </c>
      <c r="R23" t="s">
        <v>46</v>
      </c>
      <c r="S23" s="1" t="s">
        <v>3047</v>
      </c>
      <c r="U23" s="2" t="s">
        <v>30</v>
      </c>
      <c r="V23" s="2" t="s">
        <v>40</v>
      </c>
      <c r="W23" s="2" t="s">
        <v>34</v>
      </c>
      <c r="X23" s="2">
        <v>296</v>
      </c>
    </row>
    <row r="24" spans="1:24" ht="32" x14ac:dyDescent="0.2">
      <c r="A24" t="s">
        <v>3046</v>
      </c>
      <c r="B24" t="s">
        <v>43</v>
      </c>
      <c r="C24">
        <v>4</v>
      </c>
      <c r="D24">
        <v>5</v>
      </c>
      <c r="F24">
        <v>1</v>
      </c>
      <c r="G24">
        <v>3</v>
      </c>
      <c r="I24">
        <v>2</v>
      </c>
      <c r="J24">
        <v>4</v>
      </c>
      <c r="K24">
        <v>4.9799999999999997E-2</v>
      </c>
      <c r="L24" t="s">
        <v>27</v>
      </c>
      <c r="Q24">
        <v>296</v>
      </c>
      <c r="R24" t="s">
        <v>46</v>
      </c>
      <c r="S24" s="1" t="s">
        <v>3047</v>
      </c>
      <c r="U24" s="2" t="s">
        <v>30</v>
      </c>
      <c r="V24" s="2" t="s">
        <v>40</v>
      </c>
      <c r="W24" s="2" t="s">
        <v>34</v>
      </c>
      <c r="X24" s="2">
        <v>296</v>
      </c>
    </row>
    <row r="25" spans="1:24" ht="32" x14ac:dyDescent="0.2">
      <c r="A25" t="s">
        <v>3046</v>
      </c>
      <c r="B25" t="s">
        <v>570</v>
      </c>
      <c r="C25">
        <v>4</v>
      </c>
      <c r="D25">
        <v>5</v>
      </c>
      <c r="F25">
        <v>1</v>
      </c>
      <c r="G25">
        <v>3</v>
      </c>
      <c r="I25">
        <v>2</v>
      </c>
      <c r="J25">
        <v>4</v>
      </c>
      <c r="K25">
        <v>5.2900000000000003E-2</v>
      </c>
      <c r="L25" t="s">
        <v>27</v>
      </c>
      <c r="Q25">
        <v>296</v>
      </c>
      <c r="R25" t="s">
        <v>46</v>
      </c>
      <c r="S25" s="1" t="s">
        <v>3047</v>
      </c>
      <c r="U25" s="2" t="s">
        <v>30</v>
      </c>
      <c r="V25" s="2" t="s">
        <v>40</v>
      </c>
      <c r="W25" s="2" t="s">
        <v>34</v>
      </c>
      <c r="X25" s="2">
        <v>296</v>
      </c>
    </row>
    <row r="26" spans="1:24" ht="32" x14ac:dyDescent="0.2">
      <c r="A26" t="s">
        <v>3046</v>
      </c>
      <c r="B26" t="s">
        <v>559</v>
      </c>
      <c r="C26">
        <v>4</v>
      </c>
      <c r="D26">
        <v>5</v>
      </c>
      <c r="F26">
        <v>1</v>
      </c>
      <c r="G26">
        <v>3</v>
      </c>
      <c r="I26">
        <v>2</v>
      </c>
      <c r="J26">
        <v>4</v>
      </c>
      <c r="K26">
        <v>5.9200000000000003E-2</v>
      </c>
      <c r="L26" t="s">
        <v>27</v>
      </c>
      <c r="Q26">
        <v>296</v>
      </c>
      <c r="R26" t="s">
        <v>46</v>
      </c>
      <c r="S26" s="1" t="s">
        <v>3047</v>
      </c>
      <c r="U26" s="2" t="s">
        <v>30</v>
      </c>
      <c r="V26" s="2" t="s">
        <v>40</v>
      </c>
      <c r="W26" s="2" t="s">
        <v>34</v>
      </c>
      <c r="X26" s="2">
        <v>296</v>
      </c>
    </row>
    <row r="27" spans="1:24" ht="32" x14ac:dyDescent="0.2">
      <c r="A27" t="s">
        <v>3046</v>
      </c>
      <c r="B27" t="s">
        <v>45</v>
      </c>
      <c r="C27">
        <v>5</v>
      </c>
      <c r="D27">
        <v>6</v>
      </c>
      <c r="F27">
        <v>2</v>
      </c>
      <c r="G27">
        <v>3</v>
      </c>
      <c r="I27">
        <v>3</v>
      </c>
      <c r="J27">
        <v>4</v>
      </c>
      <c r="K27">
        <v>3.9600000000000003E-2</v>
      </c>
      <c r="L27" t="s">
        <v>27</v>
      </c>
      <c r="Q27">
        <v>296</v>
      </c>
      <c r="R27" t="s">
        <v>46</v>
      </c>
      <c r="S27" s="1" t="s">
        <v>3047</v>
      </c>
      <c r="U27" s="2" t="s">
        <v>30</v>
      </c>
      <c r="V27" s="2" t="s">
        <v>40</v>
      </c>
      <c r="W27" s="2" t="s">
        <v>34</v>
      </c>
      <c r="X27" s="2">
        <v>296</v>
      </c>
    </row>
    <row r="28" spans="1:24" ht="32" x14ac:dyDescent="0.2">
      <c r="A28" t="s">
        <v>3046</v>
      </c>
      <c r="B28" t="s">
        <v>549</v>
      </c>
      <c r="C28">
        <v>5</v>
      </c>
      <c r="D28">
        <v>6</v>
      </c>
      <c r="F28">
        <v>2</v>
      </c>
      <c r="G28">
        <v>3</v>
      </c>
      <c r="I28">
        <v>3</v>
      </c>
      <c r="J28">
        <v>4</v>
      </c>
      <c r="K28">
        <v>3.4200000000000001E-2</v>
      </c>
      <c r="L28" t="s">
        <v>27</v>
      </c>
      <c r="Q28">
        <v>296</v>
      </c>
      <c r="R28" t="s">
        <v>46</v>
      </c>
      <c r="S28" s="1" t="s">
        <v>3047</v>
      </c>
      <c r="U28" s="2" t="s">
        <v>30</v>
      </c>
      <c r="V28" s="2" t="s">
        <v>40</v>
      </c>
      <c r="W28" s="2" t="s">
        <v>34</v>
      </c>
      <c r="X28" s="2">
        <v>296</v>
      </c>
    </row>
    <row r="29" spans="1:24" ht="32" x14ac:dyDescent="0.2">
      <c r="A29" t="s">
        <v>3046</v>
      </c>
      <c r="B29" t="s">
        <v>43</v>
      </c>
      <c r="C29">
        <v>5</v>
      </c>
      <c r="D29">
        <v>6</v>
      </c>
      <c r="F29">
        <v>2</v>
      </c>
      <c r="G29">
        <v>3</v>
      </c>
      <c r="I29">
        <v>3</v>
      </c>
      <c r="J29">
        <v>4</v>
      </c>
      <c r="K29">
        <v>5.3999999999999999E-2</v>
      </c>
      <c r="L29" t="s">
        <v>27</v>
      </c>
      <c r="Q29">
        <v>296</v>
      </c>
      <c r="R29" t="s">
        <v>46</v>
      </c>
      <c r="S29" s="1" t="s">
        <v>3047</v>
      </c>
      <c r="U29" s="2" t="s">
        <v>30</v>
      </c>
      <c r="V29" s="2" t="s">
        <v>40</v>
      </c>
      <c r="W29" s="2" t="s">
        <v>34</v>
      </c>
      <c r="X29" s="2">
        <v>296</v>
      </c>
    </row>
    <row r="30" spans="1:24" ht="32" x14ac:dyDescent="0.2">
      <c r="A30" t="s">
        <v>3046</v>
      </c>
      <c r="B30" t="s">
        <v>570</v>
      </c>
      <c r="C30">
        <v>5</v>
      </c>
      <c r="D30">
        <v>6</v>
      </c>
      <c r="F30">
        <v>2</v>
      </c>
      <c r="G30">
        <v>3</v>
      </c>
      <c r="I30">
        <v>3</v>
      </c>
      <c r="J30">
        <v>4</v>
      </c>
      <c r="K30">
        <v>5.3800000000000001E-2</v>
      </c>
      <c r="L30" t="s">
        <v>27</v>
      </c>
      <c r="Q30">
        <v>296</v>
      </c>
      <c r="R30" t="s">
        <v>46</v>
      </c>
      <c r="S30" s="1" t="s">
        <v>3047</v>
      </c>
      <c r="U30" s="2" t="s">
        <v>30</v>
      </c>
      <c r="V30" s="2" t="s">
        <v>40</v>
      </c>
      <c r="W30" s="2" t="s">
        <v>34</v>
      </c>
      <c r="X30" s="2">
        <v>296</v>
      </c>
    </row>
    <row r="31" spans="1:24" ht="32" x14ac:dyDescent="0.2">
      <c r="A31" t="s">
        <v>3046</v>
      </c>
      <c r="B31" t="s">
        <v>559</v>
      </c>
      <c r="C31">
        <v>5</v>
      </c>
      <c r="D31">
        <v>6</v>
      </c>
      <c r="F31">
        <v>2</v>
      </c>
      <c r="G31">
        <v>3</v>
      </c>
      <c r="I31">
        <v>3</v>
      </c>
      <c r="J31">
        <v>4</v>
      </c>
      <c r="K31">
        <v>6.3200000000000006E-2</v>
      </c>
      <c r="L31" t="s">
        <v>27</v>
      </c>
      <c r="Q31">
        <v>296</v>
      </c>
      <c r="R31" t="s">
        <v>46</v>
      </c>
      <c r="S31" s="1" t="s">
        <v>3047</v>
      </c>
      <c r="U31" s="2" t="s">
        <v>30</v>
      </c>
      <c r="V31" s="2" t="s">
        <v>40</v>
      </c>
      <c r="W31" s="2" t="s">
        <v>34</v>
      </c>
      <c r="X31" s="2">
        <v>296</v>
      </c>
    </row>
    <row r="32" spans="1:24" ht="32" x14ac:dyDescent="0.2">
      <c r="A32" t="s">
        <v>3046</v>
      </c>
      <c r="B32" t="s">
        <v>45</v>
      </c>
      <c r="C32">
        <v>6</v>
      </c>
      <c r="D32">
        <v>7</v>
      </c>
      <c r="F32">
        <v>1</v>
      </c>
      <c r="G32">
        <v>6</v>
      </c>
      <c r="I32">
        <v>0</v>
      </c>
      <c r="J32">
        <v>7</v>
      </c>
      <c r="K32">
        <v>3.3599999999999998E-2</v>
      </c>
      <c r="L32" t="s">
        <v>27</v>
      </c>
      <c r="Q32">
        <v>296</v>
      </c>
      <c r="R32" t="s">
        <v>46</v>
      </c>
      <c r="S32" s="1" t="s">
        <v>3047</v>
      </c>
      <c r="U32" s="2" t="s">
        <v>30</v>
      </c>
      <c r="V32" s="2" t="s">
        <v>40</v>
      </c>
      <c r="W32" s="2" t="s">
        <v>34</v>
      </c>
      <c r="X32" s="2">
        <v>296</v>
      </c>
    </row>
    <row r="33" spans="1:24" ht="32" x14ac:dyDescent="0.2">
      <c r="A33" t="s">
        <v>3046</v>
      </c>
      <c r="B33" t="s">
        <v>549</v>
      </c>
      <c r="C33">
        <v>6</v>
      </c>
      <c r="D33">
        <v>7</v>
      </c>
      <c r="F33">
        <v>1</v>
      </c>
      <c r="G33">
        <v>6</v>
      </c>
      <c r="I33">
        <v>0</v>
      </c>
      <c r="J33">
        <v>7</v>
      </c>
      <c r="K33">
        <v>2.8799999999999999E-2</v>
      </c>
      <c r="L33" t="s">
        <v>27</v>
      </c>
      <c r="Q33">
        <v>296</v>
      </c>
      <c r="R33" t="s">
        <v>46</v>
      </c>
      <c r="S33" s="1" t="s">
        <v>3047</v>
      </c>
      <c r="U33" s="2" t="s">
        <v>30</v>
      </c>
      <c r="V33" s="2" t="s">
        <v>40</v>
      </c>
      <c r="W33" s="2" t="s">
        <v>34</v>
      </c>
      <c r="X33" s="2">
        <v>296</v>
      </c>
    </row>
    <row r="34" spans="1:24" ht="32" x14ac:dyDescent="0.2">
      <c r="A34" t="s">
        <v>3046</v>
      </c>
      <c r="B34" t="s">
        <v>43</v>
      </c>
      <c r="C34">
        <v>6</v>
      </c>
      <c r="D34">
        <v>7</v>
      </c>
      <c r="F34">
        <v>1</v>
      </c>
      <c r="G34">
        <v>6</v>
      </c>
      <c r="I34">
        <v>0</v>
      </c>
      <c r="J34">
        <v>7</v>
      </c>
      <c r="K34">
        <v>4.2900000000000001E-2</v>
      </c>
      <c r="L34" t="s">
        <v>27</v>
      </c>
      <c r="Q34">
        <v>296</v>
      </c>
      <c r="R34" t="s">
        <v>46</v>
      </c>
      <c r="S34" s="1" t="s">
        <v>3047</v>
      </c>
      <c r="U34" s="2" t="s">
        <v>30</v>
      </c>
      <c r="V34" s="2" t="s">
        <v>40</v>
      </c>
      <c r="W34" s="2" t="s">
        <v>34</v>
      </c>
      <c r="X34" s="2">
        <v>296</v>
      </c>
    </row>
    <row r="35" spans="1:24" ht="32" x14ac:dyDescent="0.2">
      <c r="A35" t="s">
        <v>3046</v>
      </c>
      <c r="B35" t="s">
        <v>570</v>
      </c>
      <c r="C35">
        <v>6</v>
      </c>
      <c r="D35">
        <v>7</v>
      </c>
      <c r="F35">
        <v>1</v>
      </c>
      <c r="G35">
        <v>6</v>
      </c>
      <c r="I35">
        <v>0</v>
      </c>
      <c r="J35">
        <v>7</v>
      </c>
      <c r="K35">
        <v>4.2500000000000003E-2</v>
      </c>
      <c r="L35" t="s">
        <v>27</v>
      </c>
      <c r="Q35">
        <v>296</v>
      </c>
      <c r="R35" t="s">
        <v>46</v>
      </c>
      <c r="S35" s="1" t="s">
        <v>3047</v>
      </c>
      <c r="U35" s="2" t="s">
        <v>30</v>
      </c>
      <c r="V35" s="2" t="s">
        <v>40</v>
      </c>
      <c r="W35" s="2" t="s">
        <v>34</v>
      </c>
      <c r="X35" s="2">
        <v>296</v>
      </c>
    </row>
    <row r="36" spans="1:24" ht="32" x14ac:dyDescent="0.2">
      <c r="A36" t="s">
        <v>3046</v>
      </c>
      <c r="B36" t="s">
        <v>559</v>
      </c>
      <c r="C36">
        <v>6</v>
      </c>
      <c r="D36">
        <v>7</v>
      </c>
      <c r="F36">
        <v>1</v>
      </c>
      <c r="G36">
        <v>6</v>
      </c>
      <c r="I36">
        <v>0</v>
      </c>
      <c r="J36">
        <v>7</v>
      </c>
      <c r="K36">
        <v>5.1700000000000003E-2</v>
      </c>
      <c r="L36" t="s">
        <v>27</v>
      </c>
      <c r="Q36">
        <v>296</v>
      </c>
      <c r="R36" t="s">
        <v>46</v>
      </c>
      <c r="S36" s="1" t="s">
        <v>3047</v>
      </c>
      <c r="U36" s="2" t="s">
        <v>30</v>
      </c>
      <c r="V36" s="2" t="s">
        <v>40</v>
      </c>
      <c r="W36" s="2" t="s">
        <v>34</v>
      </c>
      <c r="X36" s="2">
        <v>296</v>
      </c>
    </row>
    <row r="37" spans="1:24" ht="32" x14ac:dyDescent="0.2">
      <c r="A37" t="s">
        <v>3046</v>
      </c>
      <c r="B37" t="s">
        <v>45</v>
      </c>
      <c r="C37">
        <v>6</v>
      </c>
      <c r="D37">
        <v>7</v>
      </c>
      <c r="F37">
        <v>0</v>
      </c>
      <c r="G37">
        <v>6</v>
      </c>
      <c r="I37">
        <v>1</v>
      </c>
      <c r="J37">
        <v>7</v>
      </c>
      <c r="K37">
        <v>3.3599999999999998E-2</v>
      </c>
      <c r="L37" t="s">
        <v>27</v>
      </c>
      <c r="Q37">
        <v>296</v>
      </c>
      <c r="R37" t="s">
        <v>46</v>
      </c>
      <c r="S37" s="1" t="s">
        <v>3047</v>
      </c>
      <c r="U37" s="2" t="s">
        <v>30</v>
      </c>
      <c r="V37" s="2" t="s">
        <v>40</v>
      </c>
      <c r="W37" s="2" t="s">
        <v>34</v>
      </c>
      <c r="X37" s="2">
        <v>296</v>
      </c>
    </row>
    <row r="38" spans="1:24" ht="32" x14ac:dyDescent="0.2">
      <c r="A38" t="s">
        <v>3046</v>
      </c>
      <c r="B38" t="s">
        <v>549</v>
      </c>
      <c r="C38">
        <v>6</v>
      </c>
      <c r="D38">
        <v>7</v>
      </c>
      <c r="F38">
        <v>0</v>
      </c>
      <c r="G38">
        <v>6</v>
      </c>
      <c r="I38">
        <v>1</v>
      </c>
      <c r="J38">
        <v>7</v>
      </c>
      <c r="K38">
        <v>2.8799999999999999E-2</v>
      </c>
      <c r="L38" t="s">
        <v>27</v>
      </c>
      <c r="Q38">
        <v>296</v>
      </c>
      <c r="R38" t="s">
        <v>46</v>
      </c>
      <c r="S38" s="1" t="s">
        <v>3047</v>
      </c>
      <c r="U38" s="2" t="s">
        <v>30</v>
      </c>
      <c r="V38" s="2" t="s">
        <v>40</v>
      </c>
      <c r="W38" s="2" t="s">
        <v>34</v>
      </c>
      <c r="X38" s="2">
        <v>296</v>
      </c>
    </row>
    <row r="39" spans="1:24" ht="32" x14ac:dyDescent="0.2">
      <c r="A39" t="s">
        <v>3046</v>
      </c>
      <c r="B39" t="s">
        <v>43</v>
      </c>
      <c r="C39">
        <v>6</v>
      </c>
      <c r="D39">
        <v>7</v>
      </c>
      <c r="F39">
        <v>0</v>
      </c>
      <c r="G39">
        <v>6</v>
      </c>
      <c r="I39">
        <v>1</v>
      </c>
      <c r="J39">
        <v>7</v>
      </c>
      <c r="K39">
        <v>4.2900000000000001E-2</v>
      </c>
      <c r="L39" t="s">
        <v>27</v>
      </c>
      <c r="Q39">
        <v>296</v>
      </c>
      <c r="R39" t="s">
        <v>46</v>
      </c>
      <c r="S39" s="1" t="s">
        <v>3047</v>
      </c>
      <c r="U39" s="2" t="s">
        <v>30</v>
      </c>
      <c r="V39" s="2" t="s">
        <v>40</v>
      </c>
      <c r="W39" s="2" t="s">
        <v>34</v>
      </c>
      <c r="X39" s="2">
        <v>296</v>
      </c>
    </row>
    <row r="40" spans="1:24" ht="32" x14ac:dyDescent="0.2">
      <c r="A40" t="s">
        <v>3046</v>
      </c>
      <c r="B40" t="s">
        <v>570</v>
      </c>
      <c r="C40">
        <v>6</v>
      </c>
      <c r="D40">
        <v>7</v>
      </c>
      <c r="F40">
        <v>0</v>
      </c>
      <c r="G40">
        <v>6</v>
      </c>
      <c r="I40">
        <v>1</v>
      </c>
      <c r="J40">
        <v>7</v>
      </c>
      <c r="K40">
        <v>4.2500000000000003E-2</v>
      </c>
      <c r="L40" t="s">
        <v>27</v>
      </c>
      <c r="Q40">
        <v>296</v>
      </c>
      <c r="R40" t="s">
        <v>46</v>
      </c>
      <c r="S40" s="1" t="s">
        <v>3047</v>
      </c>
      <c r="U40" s="2" t="s">
        <v>30</v>
      </c>
      <c r="V40" s="2" t="s">
        <v>40</v>
      </c>
      <c r="W40" s="2" t="s">
        <v>34</v>
      </c>
      <c r="X40" s="2">
        <v>296</v>
      </c>
    </row>
    <row r="41" spans="1:24" ht="32" x14ac:dyDescent="0.2">
      <c r="A41" t="s">
        <v>3046</v>
      </c>
      <c r="B41" t="s">
        <v>559</v>
      </c>
      <c r="C41">
        <v>6</v>
      </c>
      <c r="D41">
        <v>7</v>
      </c>
      <c r="F41">
        <v>0</v>
      </c>
      <c r="G41">
        <v>6</v>
      </c>
      <c r="I41">
        <v>1</v>
      </c>
      <c r="J41">
        <v>7</v>
      </c>
      <c r="K41">
        <v>5.1700000000000003E-2</v>
      </c>
      <c r="L41" t="s">
        <v>27</v>
      </c>
      <c r="Q41">
        <v>296</v>
      </c>
      <c r="R41" t="s">
        <v>46</v>
      </c>
      <c r="S41" s="1" t="s">
        <v>3047</v>
      </c>
      <c r="U41" s="2" t="s">
        <v>30</v>
      </c>
      <c r="V41" s="2" t="s">
        <v>40</v>
      </c>
      <c r="W41" s="2" t="s">
        <v>34</v>
      </c>
      <c r="X41" s="2">
        <v>296</v>
      </c>
    </row>
    <row r="42" spans="1:24" ht="32" x14ac:dyDescent="0.2">
      <c r="A42" t="s">
        <v>3046</v>
      </c>
      <c r="B42" t="s">
        <v>45</v>
      </c>
      <c r="C42">
        <v>7</v>
      </c>
      <c r="D42">
        <v>8</v>
      </c>
      <c r="F42">
        <v>1</v>
      </c>
      <c r="G42">
        <v>7</v>
      </c>
      <c r="I42">
        <v>0</v>
      </c>
      <c r="J42">
        <v>8</v>
      </c>
      <c r="K42">
        <v>3.1699999999999999E-2</v>
      </c>
      <c r="L42" t="s">
        <v>27</v>
      </c>
      <c r="Q42">
        <v>296</v>
      </c>
      <c r="R42" t="s">
        <v>46</v>
      </c>
      <c r="S42" s="1" t="s">
        <v>3047</v>
      </c>
      <c r="U42" s="2" t="s">
        <v>30</v>
      </c>
      <c r="V42" s="2" t="s">
        <v>40</v>
      </c>
      <c r="W42" s="2" t="s">
        <v>34</v>
      </c>
      <c r="X42" s="2">
        <v>296</v>
      </c>
    </row>
    <row r="43" spans="1:24" ht="32" x14ac:dyDescent="0.2">
      <c r="A43" t="s">
        <v>3046</v>
      </c>
      <c r="B43" t="s">
        <v>549</v>
      </c>
      <c r="C43">
        <v>7</v>
      </c>
      <c r="D43">
        <v>8</v>
      </c>
      <c r="F43">
        <v>1</v>
      </c>
      <c r="G43">
        <v>7</v>
      </c>
      <c r="I43">
        <v>0</v>
      </c>
      <c r="J43">
        <v>8</v>
      </c>
      <c r="K43">
        <v>2.5499999999999998E-2</v>
      </c>
      <c r="L43" t="s">
        <v>27</v>
      </c>
      <c r="Q43">
        <v>296</v>
      </c>
      <c r="R43" t="s">
        <v>46</v>
      </c>
      <c r="S43" s="1" t="s">
        <v>3047</v>
      </c>
      <c r="U43" s="2" t="s">
        <v>30</v>
      </c>
      <c r="V43" s="2" t="s">
        <v>40</v>
      </c>
      <c r="W43" s="2" t="s">
        <v>34</v>
      </c>
      <c r="X43" s="2">
        <v>296</v>
      </c>
    </row>
    <row r="44" spans="1:24" ht="32" x14ac:dyDescent="0.2">
      <c r="A44" t="s">
        <v>3046</v>
      </c>
      <c r="B44" t="s">
        <v>43</v>
      </c>
      <c r="C44">
        <v>7</v>
      </c>
      <c r="D44">
        <v>8</v>
      </c>
      <c r="F44">
        <v>1</v>
      </c>
      <c r="G44">
        <v>7</v>
      </c>
      <c r="I44">
        <v>0</v>
      </c>
      <c r="J44">
        <v>8</v>
      </c>
      <c r="K44">
        <v>3.9199999999999999E-2</v>
      </c>
      <c r="L44" t="s">
        <v>27</v>
      </c>
      <c r="Q44">
        <v>296</v>
      </c>
      <c r="R44" t="s">
        <v>46</v>
      </c>
      <c r="S44" s="1" t="s">
        <v>3047</v>
      </c>
      <c r="U44" s="2" t="s">
        <v>30</v>
      </c>
      <c r="V44" s="2" t="s">
        <v>40</v>
      </c>
      <c r="W44" s="2" t="s">
        <v>34</v>
      </c>
      <c r="X44" s="2">
        <v>296</v>
      </c>
    </row>
    <row r="45" spans="1:24" ht="32" x14ac:dyDescent="0.2">
      <c r="A45" t="s">
        <v>3046</v>
      </c>
      <c r="B45" t="s">
        <v>570</v>
      </c>
      <c r="C45">
        <v>7</v>
      </c>
      <c r="D45">
        <v>8</v>
      </c>
      <c r="F45">
        <v>1</v>
      </c>
      <c r="G45">
        <v>7</v>
      </c>
      <c r="I45">
        <v>0</v>
      </c>
      <c r="J45">
        <v>8</v>
      </c>
      <c r="K45">
        <v>4.0899999999999999E-2</v>
      </c>
      <c r="L45" t="s">
        <v>27</v>
      </c>
      <c r="Q45">
        <v>296</v>
      </c>
      <c r="R45" t="s">
        <v>46</v>
      </c>
      <c r="S45" s="1" t="s">
        <v>3047</v>
      </c>
      <c r="U45" s="2" t="s">
        <v>30</v>
      </c>
      <c r="V45" s="2" t="s">
        <v>40</v>
      </c>
      <c r="W45" s="2" t="s">
        <v>34</v>
      </c>
      <c r="X45" s="2">
        <v>296</v>
      </c>
    </row>
    <row r="46" spans="1:24" ht="32" x14ac:dyDescent="0.2">
      <c r="A46" t="s">
        <v>3046</v>
      </c>
      <c r="B46" t="s">
        <v>559</v>
      </c>
      <c r="C46">
        <v>7</v>
      </c>
      <c r="D46">
        <v>8</v>
      </c>
      <c r="F46">
        <v>1</v>
      </c>
      <c r="G46">
        <v>7</v>
      </c>
      <c r="I46">
        <v>0</v>
      </c>
      <c r="J46">
        <v>8</v>
      </c>
      <c r="K46">
        <v>4.8500000000000001E-2</v>
      </c>
      <c r="L46" t="s">
        <v>27</v>
      </c>
      <c r="Q46">
        <v>296</v>
      </c>
      <c r="R46" t="s">
        <v>46</v>
      </c>
      <c r="S46" s="1" t="s">
        <v>3047</v>
      </c>
      <c r="U46" s="2" t="s">
        <v>30</v>
      </c>
      <c r="V46" s="2" t="s">
        <v>40</v>
      </c>
      <c r="W46" s="2" t="s">
        <v>34</v>
      </c>
      <c r="X46" s="2">
        <v>296</v>
      </c>
    </row>
    <row r="47" spans="1:24" ht="32" x14ac:dyDescent="0.2">
      <c r="A47" t="s">
        <v>3046</v>
      </c>
      <c r="B47" t="s">
        <v>45</v>
      </c>
      <c r="C47">
        <v>7</v>
      </c>
      <c r="D47">
        <v>8</v>
      </c>
      <c r="F47">
        <v>2</v>
      </c>
      <c r="G47">
        <v>6</v>
      </c>
      <c r="I47">
        <v>1</v>
      </c>
      <c r="J47">
        <v>7</v>
      </c>
      <c r="K47">
        <v>3.61E-2</v>
      </c>
      <c r="L47" t="s">
        <v>27</v>
      </c>
      <c r="Q47">
        <v>296</v>
      </c>
      <c r="R47" t="s">
        <v>46</v>
      </c>
      <c r="S47" s="1" t="s">
        <v>3047</v>
      </c>
      <c r="U47" s="2" t="s">
        <v>30</v>
      </c>
      <c r="V47" s="2" t="s">
        <v>40</v>
      </c>
      <c r="W47" s="2" t="s">
        <v>34</v>
      </c>
      <c r="X47" s="2">
        <v>296</v>
      </c>
    </row>
    <row r="48" spans="1:24" ht="32" x14ac:dyDescent="0.2">
      <c r="A48" t="s">
        <v>3046</v>
      </c>
      <c r="B48" t="s">
        <v>549</v>
      </c>
      <c r="C48">
        <v>7</v>
      </c>
      <c r="D48">
        <v>8</v>
      </c>
      <c r="F48">
        <v>2</v>
      </c>
      <c r="G48">
        <v>6</v>
      </c>
      <c r="I48">
        <v>1</v>
      </c>
      <c r="J48">
        <v>7</v>
      </c>
      <c r="K48">
        <v>3.15E-2</v>
      </c>
      <c r="L48" t="s">
        <v>27</v>
      </c>
      <c r="Q48">
        <v>296</v>
      </c>
      <c r="R48" t="s">
        <v>46</v>
      </c>
      <c r="S48" s="1" t="s">
        <v>3047</v>
      </c>
      <c r="U48" s="2" t="s">
        <v>30</v>
      </c>
      <c r="V48" s="2" t="s">
        <v>40</v>
      </c>
      <c r="W48" s="2" t="s">
        <v>34</v>
      </c>
      <c r="X48" s="2">
        <v>296</v>
      </c>
    </row>
    <row r="49" spans="1:24" ht="32" x14ac:dyDescent="0.2">
      <c r="A49" t="s">
        <v>3046</v>
      </c>
      <c r="B49" t="s">
        <v>43</v>
      </c>
      <c r="C49">
        <v>7</v>
      </c>
      <c r="D49">
        <v>8</v>
      </c>
      <c r="F49">
        <v>2</v>
      </c>
      <c r="G49">
        <v>6</v>
      </c>
      <c r="I49">
        <v>1</v>
      </c>
      <c r="J49">
        <v>7</v>
      </c>
      <c r="K49">
        <v>4.5899999999999899E-2</v>
      </c>
      <c r="L49" t="s">
        <v>27</v>
      </c>
      <c r="Q49">
        <v>296</v>
      </c>
      <c r="R49" t="s">
        <v>46</v>
      </c>
      <c r="S49" s="1" t="s">
        <v>3047</v>
      </c>
      <c r="U49" s="2" t="s">
        <v>30</v>
      </c>
      <c r="V49" s="2" t="s">
        <v>40</v>
      </c>
      <c r="W49" s="2" t="s">
        <v>34</v>
      </c>
      <c r="X49" s="2">
        <v>296</v>
      </c>
    </row>
    <row r="50" spans="1:24" ht="32" x14ac:dyDescent="0.2">
      <c r="A50" t="s">
        <v>3046</v>
      </c>
      <c r="B50" t="s">
        <v>570</v>
      </c>
      <c r="C50">
        <v>7</v>
      </c>
      <c r="D50">
        <v>8</v>
      </c>
      <c r="F50">
        <v>2</v>
      </c>
      <c r="G50">
        <v>6</v>
      </c>
      <c r="I50">
        <v>1</v>
      </c>
      <c r="J50">
        <v>7</v>
      </c>
      <c r="K50">
        <v>4.6399999999999997E-2</v>
      </c>
      <c r="L50" t="s">
        <v>27</v>
      </c>
      <c r="Q50">
        <v>296</v>
      </c>
      <c r="R50" t="s">
        <v>46</v>
      </c>
      <c r="S50" s="1" t="s">
        <v>3047</v>
      </c>
      <c r="U50" s="2" t="s">
        <v>30</v>
      </c>
      <c r="V50" s="2" t="s">
        <v>40</v>
      </c>
      <c r="W50" s="2" t="s">
        <v>34</v>
      </c>
      <c r="X50" s="2">
        <v>296</v>
      </c>
    </row>
    <row r="51" spans="1:24" ht="32" x14ac:dyDescent="0.2">
      <c r="A51" t="s">
        <v>3046</v>
      </c>
      <c r="B51" t="s">
        <v>559</v>
      </c>
      <c r="C51">
        <v>7</v>
      </c>
      <c r="D51">
        <v>8</v>
      </c>
      <c r="F51">
        <v>2</v>
      </c>
      <c r="G51">
        <v>6</v>
      </c>
      <c r="I51">
        <v>1</v>
      </c>
      <c r="J51">
        <v>7</v>
      </c>
      <c r="K51">
        <v>5.5199999999999999E-2</v>
      </c>
      <c r="L51" t="s">
        <v>27</v>
      </c>
      <c r="Q51">
        <v>296</v>
      </c>
      <c r="R51" t="s">
        <v>46</v>
      </c>
      <c r="S51" s="1" t="s">
        <v>3047</v>
      </c>
      <c r="U51" s="2" t="s">
        <v>30</v>
      </c>
      <c r="V51" s="2" t="s">
        <v>40</v>
      </c>
      <c r="W51" s="2" t="s">
        <v>34</v>
      </c>
      <c r="X51" s="2">
        <v>296</v>
      </c>
    </row>
    <row r="52" spans="1:24" ht="32" x14ac:dyDescent="0.2">
      <c r="A52" t="s">
        <v>3046</v>
      </c>
      <c r="B52" t="s">
        <v>45</v>
      </c>
      <c r="C52">
        <v>7</v>
      </c>
      <c r="D52">
        <v>8</v>
      </c>
      <c r="F52">
        <v>0</v>
      </c>
      <c r="G52">
        <v>7</v>
      </c>
      <c r="I52">
        <v>1</v>
      </c>
      <c r="J52">
        <v>8</v>
      </c>
      <c r="K52">
        <v>3.1699999999999999E-2</v>
      </c>
      <c r="L52" t="s">
        <v>27</v>
      </c>
      <c r="Q52">
        <v>296</v>
      </c>
      <c r="R52" t="s">
        <v>46</v>
      </c>
      <c r="S52" s="1" t="s">
        <v>3047</v>
      </c>
      <c r="U52" s="2" t="s">
        <v>30</v>
      </c>
      <c r="V52" s="2" t="s">
        <v>40</v>
      </c>
      <c r="W52" s="2" t="s">
        <v>34</v>
      </c>
      <c r="X52" s="2">
        <v>296</v>
      </c>
    </row>
    <row r="53" spans="1:24" ht="32" x14ac:dyDescent="0.2">
      <c r="A53" t="s">
        <v>3046</v>
      </c>
      <c r="B53" t="s">
        <v>549</v>
      </c>
      <c r="C53">
        <v>7</v>
      </c>
      <c r="D53">
        <v>8</v>
      </c>
      <c r="F53">
        <v>0</v>
      </c>
      <c r="G53">
        <v>7</v>
      </c>
      <c r="I53">
        <v>1</v>
      </c>
      <c r="J53">
        <v>8</v>
      </c>
      <c r="K53">
        <v>2.5499999999999998E-2</v>
      </c>
      <c r="L53" t="s">
        <v>27</v>
      </c>
      <c r="Q53">
        <v>296</v>
      </c>
      <c r="R53" t="s">
        <v>46</v>
      </c>
      <c r="S53" s="1" t="s">
        <v>3047</v>
      </c>
      <c r="U53" s="2" t="s">
        <v>30</v>
      </c>
      <c r="V53" s="2" t="s">
        <v>40</v>
      </c>
      <c r="W53" s="2" t="s">
        <v>34</v>
      </c>
      <c r="X53" s="2">
        <v>296</v>
      </c>
    </row>
    <row r="54" spans="1:24" ht="32" x14ac:dyDescent="0.2">
      <c r="A54" t="s">
        <v>3046</v>
      </c>
      <c r="B54" t="s">
        <v>43</v>
      </c>
      <c r="C54">
        <v>7</v>
      </c>
      <c r="D54">
        <v>8</v>
      </c>
      <c r="F54">
        <v>0</v>
      </c>
      <c r="G54">
        <v>7</v>
      </c>
      <c r="I54">
        <v>1</v>
      </c>
      <c r="J54">
        <v>8</v>
      </c>
      <c r="K54">
        <v>3.9199999999999999E-2</v>
      </c>
      <c r="L54" t="s">
        <v>27</v>
      </c>
      <c r="Q54">
        <v>296</v>
      </c>
      <c r="R54" t="s">
        <v>46</v>
      </c>
      <c r="S54" s="1" t="s">
        <v>3047</v>
      </c>
      <c r="U54" s="2" t="s">
        <v>30</v>
      </c>
      <c r="V54" s="2" t="s">
        <v>40</v>
      </c>
      <c r="W54" s="2" t="s">
        <v>34</v>
      </c>
      <c r="X54" s="2">
        <v>296</v>
      </c>
    </row>
    <row r="55" spans="1:24" ht="32" x14ac:dyDescent="0.2">
      <c r="A55" t="s">
        <v>3046</v>
      </c>
      <c r="B55" t="s">
        <v>570</v>
      </c>
      <c r="C55">
        <v>7</v>
      </c>
      <c r="D55">
        <v>8</v>
      </c>
      <c r="F55">
        <v>0</v>
      </c>
      <c r="G55">
        <v>7</v>
      </c>
      <c r="I55">
        <v>1</v>
      </c>
      <c r="J55">
        <v>8</v>
      </c>
      <c r="K55">
        <v>4.0899999999999999E-2</v>
      </c>
      <c r="L55" t="s">
        <v>27</v>
      </c>
      <c r="Q55">
        <v>296</v>
      </c>
      <c r="R55" t="s">
        <v>46</v>
      </c>
      <c r="S55" s="1" t="s">
        <v>3047</v>
      </c>
      <c r="U55" s="2" t="s">
        <v>30</v>
      </c>
      <c r="V55" s="2" t="s">
        <v>40</v>
      </c>
      <c r="W55" s="2" t="s">
        <v>34</v>
      </c>
      <c r="X55" s="2">
        <v>296</v>
      </c>
    </row>
    <row r="56" spans="1:24" ht="32" x14ac:dyDescent="0.2">
      <c r="A56" t="s">
        <v>3046</v>
      </c>
      <c r="B56" t="s">
        <v>559</v>
      </c>
      <c r="C56">
        <v>7</v>
      </c>
      <c r="D56">
        <v>8</v>
      </c>
      <c r="F56">
        <v>0</v>
      </c>
      <c r="G56">
        <v>7</v>
      </c>
      <c r="I56">
        <v>1</v>
      </c>
      <c r="J56">
        <v>8</v>
      </c>
      <c r="K56">
        <v>4.8500000000000001E-2</v>
      </c>
      <c r="L56" t="s">
        <v>27</v>
      </c>
      <c r="Q56">
        <v>296</v>
      </c>
      <c r="R56" t="s">
        <v>46</v>
      </c>
      <c r="S56" s="1" t="s">
        <v>3047</v>
      </c>
      <c r="U56" s="2" t="s">
        <v>30</v>
      </c>
      <c r="V56" s="2" t="s">
        <v>40</v>
      </c>
      <c r="W56" s="2" t="s">
        <v>34</v>
      </c>
      <c r="X56" s="2">
        <v>296</v>
      </c>
    </row>
    <row r="57" spans="1:24" ht="32" x14ac:dyDescent="0.2">
      <c r="A57" t="s">
        <v>3046</v>
      </c>
      <c r="B57" t="s">
        <v>45</v>
      </c>
      <c r="C57">
        <v>7</v>
      </c>
      <c r="D57">
        <v>8</v>
      </c>
      <c r="F57">
        <v>3</v>
      </c>
      <c r="G57">
        <v>5</v>
      </c>
      <c r="I57">
        <v>2</v>
      </c>
      <c r="J57">
        <v>6</v>
      </c>
      <c r="K57">
        <v>3.6200000000000003E-2</v>
      </c>
      <c r="L57" t="s">
        <v>27</v>
      </c>
      <c r="Q57">
        <v>296</v>
      </c>
      <c r="R57" t="s">
        <v>46</v>
      </c>
      <c r="S57" s="1" t="s">
        <v>3047</v>
      </c>
      <c r="U57" s="2" t="s">
        <v>30</v>
      </c>
      <c r="V57" s="2" t="s">
        <v>40</v>
      </c>
      <c r="W57" s="2" t="s">
        <v>34</v>
      </c>
      <c r="X57" s="2">
        <v>296</v>
      </c>
    </row>
    <row r="58" spans="1:24" ht="32" x14ac:dyDescent="0.2">
      <c r="A58" t="s">
        <v>3046</v>
      </c>
      <c r="B58" t="s">
        <v>549</v>
      </c>
      <c r="C58">
        <v>7</v>
      </c>
      <c r="D58">
        <v>8</v>
      </c>
      <c r="F58">
        <v>3</v>
      </c>
      <c r="G58">
        <v>5</v>
      </c>
      <c r="I58">
        <v>2</v>
      </c>
      <c r="J58">
        <v>6</v>
      </c>
      <c r="K58">
        <v>3.3500000000000002E-2</v>
      </c>
      <c r="L58" t="s">
        <v>27</v>
      </c>
      <c r="Q58">
        <v>296</v>
      </c>
      <c r="R58" t="s">
        <v>46</v>
      </c>
      <c r="S58" s="1" t="s">
        <v>3047</v>
      </c>
      <c r="U58" s="2" t="s">
        <v>30</v>
      </c>
      <c r="V58" s="2" t="s">
        <v>40</v>
      </c>
      <c r="W58" s="2" t="s">
        <v>34</v>
      </c>
      <c r="X58" s="2">
        <v>296</v>
      </c>
    </row>
    <row r="59" spans="1:24" ht="32" x14ac:dyDescent="0.2">
      <c r="A59" t="s">
        <v>3046</v>
      </c>
      <c r="B59" t="s">
        <v>43</v>
      </c>
      <c r="C59">
        <v>7</v>
      </c>
      <c r="D59">
        <v>8</v>
      </c>
      <c r="F59">
        <v>3</v>
      </c>
      <c r="G59">
        <v>5</v>
      </c>
      <c r="I59">
        <v>2</v>
      </c>
      <c r="J59">
        <v>6</v>
      </c>
      <c r="K59">
        <v>5.3899999999999899E-2</v>
      </c>
      <c r="L59" t="s">
        <v>27</v>
      </c>
      <c r="Q59">
        <v>296</v>
      </c>
      <c r="R59" t="s">
        <v>46</v>
      </c>
      <c r="S59" s="1" t="s">
        <v>3047</v>
      </c>
      <c r="U59" s="2" t="s">
        <v>30</v>
      </c>
      <c r="V59" s="2" t="s">
        <v>40</v>
      </c>
      <c r="W59" s="2" t="s">
        <v>34</v>
      </c>
      <c r="X59" s="2">
        <v>296</v>
      </c>
    </row>
    <row r="60" spans="1:24" ht="32" x14ac:dyDescent="0.2">
      <c r="A60" t="s">
        <v>3046</v>
      </c>
      <c r="B60" t="s">
        <v>570</v>
      </c>
      <c r="C60">
        <v>7</v>
      </c>
      <c r="D60">
        <v>8</v>
      </c>
      <c r="F60">
        <v>3</v>
      </c>
      <c r="G60">
        <v>5</v>
      </c>
      <c r="I60">
        <v>2</v>
      </c>
      <c r="J60">
        <v>6</v>
      </c>
      <c r="K60">
        <v>5.3699999999999998E-2</v>
      </c>
      <c r="L60" t="s">
        <v>27</v>
      </c>
      <c r="Q60">
        <v>296</v>
      </c>
      <c r="R60" t="s">
        <v>46</v>
      </c>
      <c r="S60" s="1" t="s">
        <v>3047</v>
      </c>
      <c r="U60" s="2" t="s">
        <v>30</v>
      </c>
      <c r="V60" s="2" t="s">
        <v>40</v>
      </c>
      <c r="W60" s="2" t="s">
        <v>34</v>
      </c>
      <c r="X60" s="2">
        <v>296</v>
      </c>
    </row>
    <row r="61" spans="1:24" ht="32" x14ac:dyDescent="0.2">
      <c r="A61" t="s">
        <v>3046</v>
      </c>
      <c r="B61" t="s">
        <v>559</v>
      </c>
      <c r="C61">
        <v>7</v>
      </c>
      <c r="D61">
        <v>8</v>
      </c>
      <c r="F61">
        <v>3</v>
      </c>
      <c r="G61">
        <v>5</v>
      </c>
      <c r="I61">
        <v>2</v>
      </c>
      <c r="J61">
        <v>6</v>
      </c>
      <c r="K61">
        <v>5.8799999999999998E-2</v>
      </c>
      <c r="L61" t="s">
        <v>27</v>
      </c>
      <c r="Q61">
        <v>296</v>
      </c>
      <c r="R61" t="s">
        <v>46</v>
      </c>
      <c r="S61" s="1" t="s">
        <v>3047</v>
      </c>
      <c r="U61" s="2" t="s">
        <v>30</v>
      </c>
      <c r="V61" s="2" t="s">
        <v>40</v>
      </c>
      <c r="W61" s="2" t="s">
        <v>34</v>
      </c>
      <c r="X61" s="2">
        <v>296</v>
      </c>
    </row>
    <row r="62" spans="1:24" ht="32" x14ac:dyDescent="0.2">
      <c r="A62" t="s">
        <v>3046</v>
      </c>
      <c r="B62" t="s">
        <v>45</v>
      </c>
      <c r="C62">
        <v>7</v>
      </c>
      <c r="D62">
        <v>8</v>
      </c>
      <c r="F62">
        <v>1</v>
      </c>
      <c r="G62">
        <v>6</v>
      </c>
      <c r="I62">
        <v>2</v>
      </c>
      <c r="J62">
        <v>7</v>
      </c>
      <c r="K62">
        <v>3.61E-2</v>
      </c>
      <c r="L62" t="s">
        <v>27</v>
      </c>
      <c r="Q62">
        <v>296</v>
      </c>
      <c r="R62" t="s">
        <v>46</v>
      </c>
      <c r="S62" s="1" t="s">
        <v>3047</v>
      </c>
      <c r="U62" s="2" t="s">
        <v>30</v>
      </c>
      <c r="V62" s="2" t="s">
        <v>40</v>
      </c>
      <c r="W62" s="2" t="s">
        <v>34</v>
      </c>
      <c r="X62" s="2">
        <v>296</v>
      </c>
    </row>
    <row r="63" spans="1:24" ht="32" x14ac:dyDescent="0.2">
      <c r="A63" t="s">
        <v>3046</v>
      </c>
      <c r="B63" t="s">
        <v>549</v>
      </c>
      <c r="C63">
        <v>7</v>
      </c>
      <c r="D63">
        <v>8</v>
      </c>
      <c r="F63">
        <v>1</v>
      </c>
      <c r="G63">
        <v>6</v>
      </c>
      <c r="I63">
        <v>2</v>
      </c>
      <c r="J63">
        <v>7</v>
      </c>
      <c r="K63">
        <v>3.15E-2</v>
      </c>
      <c r="L63" t="s">
        <v>27</v>
      </c>
      <c r="Q63">
        <v>296</v>
      </c>
      <c r="R63" t="s">
        <v>46</v>
      </c>
      <c r="S63" s="1" t="s">
        <v>3047</v>
      </c>
      <c r="U63" s="2" t="s">
        <v>30</v>
      </c>
      <c r="V63" s="2" t="s">
        <v>40</v>
      </c>
      <c r="W63" s="2" t="s">
        <v>34</v>
      </c>
      <c r="X63" s="2">
        <v>296</v>
      </c>
    </row>
    <row r="64" spans="1:24" ht="32" x14ac:dyDescent="0.2">
      <c r="A64" t="s">
        <v>3046</v>
      </c>
      <c r="B64" t="s">
        <v>43</v>
      </c>
      <c r="C64">
        <v>7</v>
      </c>
      <c r="D64">
        <v>8</v>
      </c>
      <c r="F64">
        <v>1</v>
      </c>
      <c r="G64">
        <v>6</v>
      </c>
      <c r="I64">
        <v>2</v>
      </c>
      <c r="J64">
        <v>7</v>
      </c>
      <c r="K64">
        <v>4.5899999999999899E-2</v>
      </c>
      <c r="L64" t="s">
        <v>27</v>
      </c>
      <c r="Q64">
        <v>296</v>
      </c>
      <c r="R64" t="s">
        <v>46</v>
      </c>
      <c r="S64" s="1" t="s">
        <v>3047</v>
      </c>
      <c r="U64" s="2" t="s">
        <v>30</v>
      </c>
      <c r="V64" s="2" t="s">
        <v>40</v>
      </c>
      <c r="W64" s="2" t="s">
        <v>34</v>
      </c>
      <c r="X64" s="2">
        <v>296</v>
      </c>
    </row>
    <row r="65" spans="1:24" ht="32" x14ac:dyDescent="0.2">
      <c r="A65" t="s">
        <v>3046</v>
      </c>
      <c r="B65" t="s">
        <v>570</v>
      </c>
      <c r="C65">
        <v>7</v>
      </c>
      <c r="D65">
        <v>8</v>
      </c>
      <c r="F65">
        <v>1</v>
      </c>
      <c r="G65">
        <v>6</v>
      </c>
      <c r="I65">
        <v>2</v>
      </c>
      <c r="J65">
        <v>7</v>
      </c>
      <c r="K65">
        <v>4.6399999999999997E-2</v>
      </c>
      <c r="L65" t="s">
        <v>27</v>
      </c>
      <c r="Q65">
        <v>296</v>
      </c>
      <c r="R65" t="s">
        <v>46</v>
      </c>
      <c r="S65" s="1" t="s">
        <v>3047</v>
      </c>
      <c r="U65" s="2" t="s">
        <v>30</v>
      </c>
      <c r="V65" s="2" t="s">
        <v>40</v>
      </c>
      <c r="W65" s="2" t="s">
        <v>34</v>
      </c>
      <c r="X65" s="2">
        <v>296</v>
      </c>
    </row>
    <row r="66" spans="1:24" ht="32" x14ac:dyDescent="0.2">
      <c r="A66" t="s">
        <v>3046</v>
      </c>
      <c r="B66" t="s">
        <v>559</v>
      </c>
      <c r="C66">
        <v>7</v>
      </c>
      <c r="D66">
        <v>8</v>
      </c>
      <c r="F66">
        <v>1</v>
      </c>
      <c r="G66">
        <v>6</v>
      </c>
      <c r="I66">
        <v>2</v>
      </c>
      <c r="J66">
        <v>7</v>
      </c>
      <c r="K66">
        <v>5.5199999999999999E-2</v>
      </c>
      <c r="L66" t="s">
        <v>27</v>
      </c>
      <c r="Q66">
        <v>296</v>
      </c>
      <c r="R66" t="s">
        <v>46</v>
      </c>
      <c r="S66" s="1" t="s">
        <v>3047</v>
      </c>
      <c r="U66" s="2" t="s">
        <v>30</v>
      </c>
      <c r="V66" s="2" t="s">
        <v>40</v>
      </c>
      <c r="W66" s="2" t="s">
        <v>34</v>
      </c>
      <c r="X66" s="2">
        <v>296</v>
      </c>
    </row>
    <row r="67" spans="1:24" ht="32" x14ac:dyDescent="0.2">
      <c r="A67" t="s">
        <v>3046</v>
      </c>
      <c r="B67" t="s">
        <v>45</v>
      </c>
      <c r="C67">
        <v>7</v>
      </c>
      <c r="D67">
        <v>8</v>
      </c>
      <c r="F67">
        <v>2</v>
      </c>
      <c r="G67">
        <v>5</v>
      </c>
      <c r="I67">
        <v>3</v>
      </c>
      <c r="J67">
        <v>6</v>
      </c>
      <c r="K67">
        <v>3.6600000000000001E-2</v>
      </c>
      <c r="L67" t="s">
        <v>27</v>
      </c>
      <c r="Q67">
        <v>296</v>
      </c>
      <c r="R67" t="s">
        <v>46</v>
      </c>
      <c r="S67" s="1" t="s">
        <v>3047</v>
      </c>
      <c r="U67" s="2" t="s">
        <v>30</v>
      </c>
      <c r="V67" s="2" t="s">
        <v>40</v>
      </c>
      <c r="W67" s="2" t="s">
        <v>34</v>
      </c>
      <c r="X67" s="2">
        <v>296</v>
      </c>
    </row>
    <row r="68" spans="1:24" ht="32" x14ac:dyDescent="0.2">
      <c r="A68" t="s">
        <v>3046</v>
      </c>
      <c r="B68" t="s">
        <v>549</v>
      </c>
      <c r="C68">
        <v>7</v>
      </c>
      <c r="D68">
        <v>8</v>
      </c>
      <c r="F68">
        <v>2</v>
      </c>
      <c r="G68">
        <v>5</v>
      </c>
      <c r="I68">
        <v>3</v>
      </c>
      <c r="J68">
        <v>6</v>
      </c>
      <c r="K68">
        <v>3.2599999999999997E-2</v>
      </c>
      <c r="L68" t="s">
        <v>27</v>
      </c>
      <c r="Q68">
        <v>296</v>
      </c>
      <c r="R68" t="s">
        <v>46</v>
      </c>
      <c r="S68" s="1" t="s">
        <v>3047</v>
      </c>
      <c r="U68" s="2" t="s">
        <v>30</v>
      </c>
      <c r="V68" s="2" t="s">
        <v>40</v>
      </c>
      <c r="W68" s="2" t="s">
        <v>34</v>
      </c>
      <c r="X68" s="2">
        <v>296</v>
      </c>
    </row>
    <row r="69" spans="1:24" ht="32" x14ac:dyDescent="0.2">
      <c r="A69" t="s">
        <v>3046</v>
      </c>
      <c r="B69" t="s">
        <v>43</v>
      </c>
      <c r="C69">
        <v>7</v>
      </c>
      <c r="D69">
        <v>8</v>
      </c>
      <c r="F69">
        <v>2</v>
      </c>
      <c r="G69">
        <v>5</v>
      </c>
      <c r="I69">
        <v>3</v>
      </c>
      <c r="J69">
        <v>6</v>
      </c>
      <c r="K69">
        <v>5.2400000000000002E-2</v>
      </c>
      <c r="L69" t="s">
        <v>27</v>
      </c>
      <c r="Q69">
        <v>296</v>
      </c>
      <c r="R69" t="s">
        <v>46</v>
      </c>
      <c r="S69" s="1" t="s">
        <v>3047</v>
      </c>
      <c r="U69" s="2" t="s">
        <v>30</v>
      </c>
      <c r="V69" s="2" t="s">
        <v>40</v>
      </c>
      <c r="W69" s="2" t="s">
        <v>34</v>
      </c>
      <c r="X69" s="2">
        <v>296</v>
      </c>
    </row>
    <row r="70" spans="1:24" ht="32" x14ac:dyDescent="0.2">
      <c r="A70" t="s">
        <v>3046</v>
      </c>
      <c r="B70" t="s">
        <v>570</v>
      </c>
      <c r="C70">
        <v>7</v>
      </c>
      <c r="D70">
        <v>8</v>
      </c>
      <c r="F70">
        <v>2</v>
      </c>
      <c r="G70">
        <v>5</v>
      </c>
      <c r="I70">
        <v>3</v>
      </c>
      <c r="J70">
        <v>6</v>
      </c>
      <c r="K70">
        <v>5.1200000000000002E-2</v>
      </c>
      <c r="L70" t="s">
        <v>27</v>
      </c>
      <c r="Q70">
        <v>296</v>
      </c>
      <c r="R70" t="s">
        <v>46</v>
      </c>
      <c r="S70" s="1" t="s">
        <v>3047</v>
      </c>
      <c r="U70" s="2" t="s">
        <v>30</v>
      </c>
      <c r="V70" s="2" t="s">
        <v>40</v>
      </c>
      <c r="W70" s="2" t="s">
        <v>34</v>
      </c>
      <c r="X70" s="2">
        <v>296</v>
      </c>
    </row>
    <row r="71" spans="1:24" ht="32" x14ac:dyDescent="0.2">
      <c r="A71" t="s">
        <v>3046</v>
      </c>
      <c r="B71" t="s">
        <v>559</v>
      </c>
      <c r="C71">
        <v>7</v>
      </c>
      <c r="D71">
        <v>8</v>
      </c>
      <c r="F71">
        <v>2</v>
      </c>
      <c r="G71">
        <v>5</v>
      </c>
      <c r="I71">
        <v>3</v>
      </c>
      <c r="J71">
        <v>6</v>
      </c>
      <c r="K71">
        <v>5.6799999999999899E-2</v>
      </c>
      <c r="L71" t="s">
        <v>27</v>
      </c>
      <c r="Q71">
        <v>296</v>
      </c>
      <c r="R71" t="s">
        <v>46</v>
      </c>
      <c r="S71" s="1" t="s">
        <v>3047</v>
      </c>
      <c r="U71" s="2" t="s">
        <v>30</v>
      </c>
      <c r="V71" s="2" t="s">
        <v>40</v>
      </c>
      <c r="W71" s="2" t="s">
        <v>34</v>
      </c>
      <c r="X71" s="2">
        <v>296</v>
      </c>
    </row>
    <row r="72" spans="1:24" ht="32" x14ac:dyDescent="0.2">
      <c r="A72" t="s">
        <v>3046</v>
      </c>
      <c r="B72" t="s">
        <v>45</v>
      </c>
      <c r="C72">
        <v>7</v>
      </c>
      <c r="D72">
        <v>7</v>
      </c>
      <c r="F72">
        <v>2</v>
      </c>
      <c r="G72">
        <v>6</v>
      </c>
      <c r="I72">
        <v>1</v>
      </c>
      <c r="J72">
        <v>7</v>
      </c>
      <c r="K72">
        <v>3.6600000000000001E-2</v>
      </c>
      <c r="L72" t="s">
        <v>27</v>
      </c>
      <c r="Q72">
        <v>296</v>
      </c>
      <c r="R72" t="s">
        <v>46</v>
      </c>
      <c r="S72" s="1" t="s">
        <v>3047</v>
      </c>
      <c r="U72" s="2" t="s">
        <v>31</v>
      </c>
      <c r="V72" s="2" t="s">
        <v>40</v>
      </c>
      <c r="W72" s="2" t="s">
        <v>34</v>
      </c>
      <c r="X72" s="2">
        <v>296</v>
      </c>
    </row>
    <row r="73" spans="1:24" ht="32" x14ac:dyDescent="0.2">
      <c r="A73" t="s">
        <v>3046</v>
      </c>
      <c r="B73" t="s">
        <v>549</v>
      </c>
      <c r="C73">
        <v>7</v>
      </c>
      <c r="D73">
        <v>7</v>
      </c>
      <c r="F73">
        <v>2</v>
      </c>
      <c r="G73">
        <v>6</v>
      </c>
      <c r="I73">
        <v>1</v>
      </c>
      <c r="J73">
        <v>7</v>
      </c>
      <c r="K73">
        <v>3.04E-2</v>
      </c>
      <c r="L73" t="s">
        <v>27</v>
      </c>
      <c r="Q73">
        <v>296</v>
      </c>
      <c r="R73" t="s">
        <v>46</v>
      </c>
      <c r="S73" s="1" t="s">
        <v>3047</v>
      </c>
      <c r="U73" s="2" t="s">
        <v>31</v>
      </c>
      <c r="V73" s="2" t="s">
        <v>40</v>
      </c>
      <c r="W73" s="2" t="s">
        <v>34</v>
      </c>
      <c r="X73" s="2">
        <v>296</v>
      </c>
    </row>
    <row r="74" spans="1:24" ht="32" x14ac:dyDescent="0.2">
      <c r="A74" t="s">
        <v>3046</v>
      </c>
      <c r="B74" t="s">
        <v>43</v>
      </c>
      <c r="C74">
        <v>7</v>
      </c>
      <c r="D74">
        <v>7</v>
      </c>
      <c r="F74">
        <v>2</v>
      </c>
      <c r="G74">
        <v>6</v>
      </c>
      <c r="I74">
        <v>1</v>
      </c>
      <c r="J74">
        <v>7</v>
      </c>
      <c r="K74">
        <v>4.4299999999999999E-2</v>
      </c>
      <c r="L74" t="s">
        <v>27</v>
      </c>
      <c r="Q74">
        <v>296</v>
      </c>
      <c r="R74" t="s">
        <v>46</v>
      </c>
      <c r="S74" s="1" t="s">
        <v>3047</v>
      </c>
      <c r="U74" s="2" t="s">
        <v>31</v>
      </c>
      <c r="V74" s="2" t="s">
        <v>40</v>
      </c>
      <c r="W74" s="2" t="s">
        <v>34</v>
      </c>
      <c r="X74" s="2">
        <v>296</v>
      </c>
    </row>
    <row r="75" spans="1:24" ht="32" x14ac:dyDescent="0.2">
      <c r="A75" t="s">
        <v>3046</v>
      </c>
      <c r="B75" t="s">
        <v>570</v>
      </c>
      <c r="C75">
        <v>7</v>
      </c>
      <c r="D75">
        <v>7</v>
      </c>
      <c r="F75">
        <v>2</v>
      </c>
      <c r="G75">
        <v>6</v>
      </c>
      <c r="I75">
        <v>1</v>
      </c>
      <c r="J75">
        <v>7</v>
      </c>
      <c r="K75">
        <v>4.6800000000000001E-2</v>
      </c>
      <c r="L75" t="s">
        <v>27</v>
      </c>
      <c r="Q75">
        <v>296</v>
      </c>
      <c r="R75" t="s">
        <v>46</v>
      </c>
      <c r="S75" s="1" t="s">
        <v>3047</v>
      </c>
      <c r="U75" s="2" t="s">
        <v>31</v>
      </c>
      <c r="V75" s="2" t="s">
        <v>40</v>
      </c>
      <c r="W75" s="2" t="s">
        <v>34</v>
      </c>
      <c r="X75" s="2">
        <v>296</v>
      </c>
    </row>
    <row r="76" spans="1:24" ht="32" x14ac:dyDescent="0.2">
      <c r="A76" t="s">
        <v>3046</v>
      </c>
      <c r="B76" t="s">
        <v>559</v>
      </c>
      <c r="C76">
        <v>7</v>
      </c>
      <c r="D76">
        <v>7</v>
      </c>
      <c r="F76">
        <v>2</v>
      </c>
      <c r="G76">
        <v>6</v>
      </c>
      <c r="I76">
        <v>1</v>
      </c>
      <c r="J76">
        <v>7</v>
      </c>
      <c r="K76">
        <v>5.5100000000000003E-2</v>
      </c>
      <c r="L76" t="s">
        <v>27</v>
      </c>
      <c r="Q76">
        <v>296</v>
      </c>
      <c r="R76" t="s">
        <v>46</v>
      </c>
      <c r="S76" s="1" t="s">
        <v>3047</v>
      </c>
      <c r="U76" s="2" t="s">
        <v>31</v>
      </c>
      <c r="V76" s="2" t="s">
        <v>40</v>
      </c>
      <c r="W76" s="2" t="s">
        <v>34</v>
      </c>
      <c r="X76" s="2">
        <v>296</v>
      </c>
    </row>
    <row r="77" spans="1:24" ht="32" x14ac:dyDescent="0.2">
      <c r="A77" t="s">
        <v>3046</v>
      </c>
      <c r="B77" t="s">
        <v>45</v>
      </c>
      <c r="C77">
        <v>8</v>
      </c>
      <c r="D77">
        <v>8</v>
      </c>
      <c r="F77">
        <v>2</v>
      </c>
      <c r="G77">
        <v>6</v>
      </c>
      <c r="I77">
        <v>1</v>
      </c>
      <c r="J77">
        <v>7</v>
      </c>
      <c r="K77">
        <v>3.32E-2</v>
      </c>
      <c r="L77" t="s">
        <v>27</v>
      </c>
      <c r="Q77">
        <v>296</v>
      </c>
      <c r="R77" t="s">
        <v>46</v>
      </c>
      <c r="S77" s="1" t="s">
        <v>3047</v>
      </c>
      <c r="U77" s="2" t="s">
        <v>31</v>
      </c>
      <c r="V77" s="2" t="s">
        <v>40</v>
      </c>
      <c r="W77" s="2" t="s">
        <v>34</v>
      </c>
      <c r="X77" s="2">
        <v>296</v>
      </c>
    </row>
    <row r="78" spans="1:24" ht="32" x14ac:dyDescent="0.2">
      <c r="A78" t="s">
        <v>3046</v>
      </c>
      <c r="B78" t="s">
        <v>549</v>
      </c>
      <c r="C78">
        <v>8</v>
      </c>
      <c r="D78">
        <v>8</v>
      </c>
      <c r="F78">
        <v>2</v>
      </c>
      <c r="G78">
        <v>6</v>
      </c>
      <c r="I78">
        <v>1</v>
      </c>
      <c r="J78">
        <v>7</v>
      </c>
      <c r="K78">
        <v>2.8299999999999999E-2</v>
      </c>
      <c r="L78" t="s">
        <v>27</v>
      </c>
      <c r="Q78">
        <v>296</v>
      </c>
      <c r="R78" t="s">
        <v>46</v>
      </c>
      <c r="S78" s="1" t="s">
        <v>3047</v>
      </c>
      <c r="U78" s="2" t="s">
        <v>31</v>
      </c>
      <c r="V78" s="2" t="s">
        <v>40</v>
      </c>
      <c r="W78" s="2" t="s">
        <v>34</v>
      </c>
      <c r="X78" s="2">
        <v>296</v>
      </c>
    </row>
    <row r="79" spans="1:24" ht="32" x14ac:dyDescent="0.2">
      <c r="A79" t="s">
        <v>3046</v>
      </c>
      <c r="B79" t="s">
        <v>43</v>
      </c>
      <c r="C79">
        <v>8</v>
      </c>
      <c r="D79">
        <v>8</v>
      </c>
      <c r="F79">
        <v>2</v>
      </c>
      <c r="G79">
        <v>6</v>
      </c>
      <c r="I79">
        <v>1</v>
      </c>
      <c r="J79">
        <v>7</v>
      </c>
      <c r="K79">
        <v>4.41E-2</v>
      </c>
      <c r="L79" t="s">
        <v>27</v>
      </c>
      <c r="Q79">
        <v>296</v>
      </c>
      <c r="R79" t="s">
        <v>46</v>
      </c>
      <c r="S79" s="1" t="s">
        <v>3047</v>
      </c>
      <c r="U79" s="2" t="s">
        <v>31</v>
      </c>
      <c r="V79" s="2" t="s">
        <v>40</v>
      </c>
      <c r="W79" s="2" t="s">
        <v>34</v>
      </c>
      <c r="X79" s="2">
        <v>296</v>
      </c>
    </row>
    <row r="80" spans="1:24" ht="32" x14ac:dyDescent="0.2">
      <c r="A80" t="s">
        <v>3046</v>
      </c>
      <c r="B80" t="s">
        <v>570</v>
      </c>
      <c r="C80">
        <v>8</v>
      </c>
      <c r="D80">
        <v>8</v>
      </c>
      <c r="F80">
        <v>2</v>
      </c>
      <c r="G80">
        <v>6</v>
      </c>
      <c r="I80">
        <v>1</v>
      </c>
      <c r="J80">
        <v>7</v>
      </c>
      <c r="K80">
        <v>4.6699999999999998E-2</v>
      </c>
      <c r="L80" t="s">
        <v>27</v>
      </c>
      <c r="Q80">
        <v>296</v>
      </c>
      <c r="R80" t="s">
        <v>46</v>
      </c>
      <c r="S80" s="1" t="s">
        <v>3047</v>
      </c>
      <c r="U80" s="2" t="s">
        <v>31</v>
      </c>
      <c r="V80" s="2" t="s">
        <v>40</v>
      </c>
      <c r="W80" s="2" t="s">
        <v>34</v>
      </c>
      <c r="X80" s="2">
        <v>296</v>
      </c>
    </row>
    <row r="81" spans="1:24" ht="32" x14ac:dyDescent="0.2">
      <c r="A81" t="s">
        <v>3046</v>
      </c>
      <c r="B81" t="s">
        <v>559</v>
      </c>
      <c r="C81">
        <v>8</v>
      </c>
      <c r="D81">
        <v>8</v>
      </c>
      <c r="F81">
        <v>2</v>
      </c>
      <c r="G81">
        <v>6</v>
      </c>
      <c r="I81">
        <v>1</v>
      </c>
      <c r="J81">
        <v>7</v>
      </c>
      <c r="K81">
        <v>4.99E-2</v>
      </c>
      <c r="L81" t="s">
        <v>27</v>
      </c>
      <c r="Q81">
        <v>296</v>
      </c>
      <c r="R81" t="s">
        <v>46</v>
      </c>
      <c r="S81" s="1" t="s">
        <v>3047</v>
      </c>
      <c r="U81" s="2" t="s">
        <v>31</v>
      </c>
      <c r="V81" s="2" t="s">
        <v>40</v>
      </c>
      <c r="W81" s="2" t="s">
        <v>34</v>
      </c>
      <c r="X81" s="2">
        <v>296</v>
      </c>
    </row>
    <row r="82" spans="1:24" ht="32" x14ac:dyDescent="0.2">
      <c r="A82" t="s">
        <v>3046</v>
      </c>
      <c r="B82" t="s">
        <v>45</v>
      </c>
      <c r="C82">
        <v>8</v>
      </c>
      <c r="D82">
        <v>8</v>
      </c>
      <c r="F82">
        <v>3</v>
      </c>
      <c r="G82">
        <v>6</v>
      </c>
      <c r="I82">
        <v>2</v>
      </c>
      <c r="J82">
        <v>7</v>
      </c>
      <c r="K82">
        <v>3.73E-2</v>
      </c>
      <c r="L82" t="s">
        <v>27</v>
      </c>
      <c r="Q82">
        <v>296</v>
      </c>
      <c r="R82" t="s">
        <v>46</v>
      </c>
      <c r="S82" s="1" t="s">
        <v>3047</v>
      </c>
      <c r="U82" s="2" t="s">
        <v>31</v>
      </c>
      <c r="V82" s="2" t="s">
        <v>40</v>
      </c>
      <c r="W82" s="2" t="s">
        <v>34</v>
      </c>
      <c r="X82" s="2">
        <v>296</v>
      </c>
    </row>
    <row r="83" spans="1:24" ht="32" x14ac:dyDescent="0.2">
      <c r="A83" t="s">
        <v>3046</v>
      </c>
      <c r="B83" t="s">
        <v>549</v>
      </c>
      <c r="C83">
        <v>8</v>
      </c>
      <c r="D83">
        <v>8</v>
      </c>
      <c r="F83">
        <v>3</v>
      </c>
      <c r="G83">
        <v>6</v>
      </c>
      <c r="I83">
        <v>2</v>
      </c>
      <c r="J83">
        <v>7</v>
      </c>
      <c r="K83">
        <v>3.1899999999999998E-2</v>
      </c>
      <c r="L83" t="s">
        <v>27</v>
      </c>
      <c r="Q83">
        <v>296</v>
      </c>
      <c r="R83" t="s">
        <v>46</v>
      </c>
      <c r="S83" s="1" t="s">
        <v>3047</v>
      </c>
      <c r="U83" s="2" t="s">
        <v>31</v>
      </c>
      <c r="V83" s="2" t="s">
        <v>40</v>
      </c>
      <c r="W83" s="2" t="s">
        <v>34</v>
      </c>
      <c r="X83" s="2">
        <v>296</v>
      </c>
    </row>
    <row r="84" spans="1:24" ht="32" x14ac:dyDescent="0.2">
      <c r="A84" t="s">
        <v>3046</v>
      </c>
      <c r="B84" t="s">
        <v>43</v>
      </c>
      <c r="C84">
        <v>8</v>
      </c>
      <c r="D84">
        <v>8</v>
      </c>
      <c r="F84">
        <v>3</v>
      </c>
      <c r="G84">
        <v>6</v>
      </c>
      <c r="I84">
        <v>2</v>
      </c>
      <c r="J84">
        <v>7</v>
      </c>
      <c r="K84">
        <v>4.8299999999999899E-2</v>
      </c>
      <c r="L84" t="s">
        <v>27</v>
      </c>
      <c r="Q84">
        <v>296</v>
      </c>
      <c r="R84" t="s">
        <v>46</v>
      </c>
      <c r="S84" s="1" t="s">
        <v>3047</v>
      </c>
      <c r="U84" s="2" t="s">
        <v>31</v>
      </c>
      <c r="V84" s="2" t="s">
        <v>40</v>
      </c>
      <c r="W84" s="2" t="s">
        <v>34</v>
      </c>
      <c r="X84" s="2">
        <v>296</v>
      </c>
    </row>
    <row r="85" spans="1:24" ht="32" x14ac:dyDescent="0.2">
      <c r="A85" t="s">
        <v>3046</v>
      </c>
      <c r="B85" t="s">
        <v>570</v>
      </c>
      <c r="C85">
        <v>8</v>
      </c>
      <c r="D85">
        <v>8</v>
      </c>
      <c r="F85">
        <v>3</v>
      </c>
      <c r="G85">
        <v>6</v>
      </c>
      <c r="I85">
        <v>2</v>
      </c>
      <c r="J85">
        <v>7</v>
      </c>
      <c r="K85">
        <v>5.0200000000000002E-2</v>
      </c>
      <c r="L85" t="s">
        <v>27</v>
      </c>
      <c r="Q85">
        <v>296</v>
      </c>
      <c r="R85" t="s">
        <v>46</v>
      </c>
      <c r="S85" s="1" t="s">
        <v>3047</v>
      </c>
      <c r="U85" s="2" t="s">
        <v>31</v>
      </c>
      <c r="V85" s="2" t="s">
        <v>40</v>
      </c>
      <c r="W85" s="2" t="s">
        <v>34</v>
      </c>
      <c r="X85" s="2">
        <v>296</v>
      </c>
    </row>
    <row r="86" spans="1:24" ht="32" x14ac:dyDescent="0.2">
      <c r="A86" t="s">
        <v>3046</v>
      </c>
      <c r="B86" t="s">
        <v>559</v>
      </c>
      <c r="C86">
        <v>8</v>
      </c>
      <c r="D86">
        <v>8</v>
      </c>
      <c r="F86">
        <v>3</v>
      </c>
      <c r="G86">
        <v>6</v>
      </c>
      <c r="I86">
        <v>2</v>
      </c>
      <c r="J86">
        <v>7</v>
      </c>
      <c r="K86">
        <v>5.6599999999999998E-2</v>
      </c>
      <c r="L86" t="s">
        <v>27</v>
      </c>
      <c r="Q86">
        <v>296</v>
      </c>
      <c r="R86" t="s">
        <v>46</v>
      </c>
      <c r="S86" s="1" t="s">
        <v>3047</v>
      </c>
      <c r="U86" s="2" t="s">
        <v>31</v>
      </c>
      <c r="V86" s="2" t="s">
        <v>40</v>
      </c>
      <c r="W86" s="2" t="s">
        <v>34</v>
      </c>
      <c r="X86" s="2">
        <v>296</v>
      </c>
    </row>
    <row r="87" spans="1:24" ht="32" x14ac:dyDescent="0.2">
      <c r="A87" t="s">
        <v>3046</v>
      </c>
      <c r="B87" t="s">
        <v>45</v>
      </c>
      <c r="C87">
        <v>9</v>
      </c>
      <c r="D87">
        <v>9</v>
      </c>
      <c r="F87">
        <v>2</v>
      </c>
      <c r="G87">
        <v>7</v>
      </c>
      <c r="I87">
        <v>1</v>
      </c>
      <c r="J87">
        <v>8</v>
      </c>
      <c r="K87">
        <v>3.3799999999999997E-2</v>
      </c>
      <c r="L87" t="s">
        <v>27</v>
      </c>
      <c r="Q87">
        <v>296</v>
      </c>
      <c r="R87" t="s">
        <v>46</v>
      </c>
      <c r="S87" s="1" t="s">
        <v>3047</v>
      </c>
      <c r="U87" s="2" t="s">
        <v>31</v>
      </c>
      <c r="V87" s="2" t="s">
        <v>40</v>
      </c>
      <c r="W87" s="2" t="s">
        <v>34</v>
      </c>
      <c r="X87" s="2">
        <v>296</v>
      </c>
    </row>
    <row r="88" spans="1:24" ht="32" x14ac:dyDescent="0.2">
      <c r="A88" t="s">
        <v>3046</v>
      </c>
      <c r="B88" t="s">
        <v>549</v>
      </c>
      <c r="C88">
        <v>9</v>
      </c>
      <c r="D88">
        <v>9</v>
      </c>
      <c r="F88">
        <v>2</v>
      </c>
      <c r="G88">
        <v>7</v>
      </c>
      <c r="I88">
        <v>1</v>
      </c>
      <c r="J88">
        <v>8</v>
      </c>
      <c r="K88">
        <v>2.8199999999999999E-2</v>
      </c>
      <c r="L88" t="s">
        <v>27</v>
      </c>
      <c r="Q88">
        <v>296</v>
      </c>
      <c r="R88" t="s">
        <v>46</v>
      </c>
      <c r="S88" s="1" t="s">
        <v>3047</v>
      </c>
      <c r="U88" s="2" t="s">
        <v>31</v>
      </c>
      <c r="V88" s="2" t="s">
        <v>40</v>
      </c>
      <c r="W88" s="2" t="s">
        <v>34</v>
      </c>
      <c r="X88" s="2">
        <v>296</v>
      </c>
    </row>
    <row r="89" spans="1:24" ht="32" x14ac:dyDescent="0.2">
      <c r="A89" t="s">
        <v>3046</v>
      </c>
      <c r="B89" t="s">
        <v>43</v>
      </c>
      <c r="C89">
        <v>9</v>
      </c>
      <c r="D89">
        <v>9</v>
      </c>
      <c r="F89">
        <v>2</v>
      </c>
      <c r="G89">
        <v>7</v>
      </c>
      <c r="I89">
        <v>1</v>
      </c>
      <c r="J89">
        <v>8</v>
      </c>
      <c r="K89">
        <v>4.4299999999999999E-2</v>
      </c>
      <c r="L89" t="s">
        <v>27</v>
      </c>
      <c r="Q89">
        <v>296</v>
      </c>
      <c r="R89" t="s">
        <v>46</v>
      </c>
      <c r="S89" s="1" t="s">
        <v>3047</v>
      </c>
      <c r="U89" s="2" t="s">
        <v>31</v>
      </c>
      <c r="V89" s="2" t="s">
        <v>40</v>
      </c>
      <c r="W89" s="2" t="s">
        <v>34</v>
      </c>
      <c r="X89" s="2">
        <v>296</v>
      </c>
    </row>
    <row r="90" spans="1:24" ht="32" x14ac:dyDescent="0.2">
      <c r="A90" t="s">
        <v>3046</v>
      </c>
      <c r="B90" t="s">
        <v>570</v>
      </c>
      <c r="C90">
        <v>9</v>
      </c>
      <c r="D90">
        <v>9</v>
      </c>
      <c r="F90">
        <v>2</v>
      </c>
      <c r="G90">
        <v>7</v>
      </c>
      <c r="I90">
        <v>1</v>
      </c>
      <c r="J90">
        <v>8</v>
      </c>
      <c r="K90">
        <v>4.5199999999999997E-2</v>
      </c>
      <c r="L90" t="s">
        <v>27</v>
      </c>
      <c r="Q90">
        <v>296</v>
      </c>
      <c r="R90" t="s">
        <v>46</v>
      </c>
      <c r="S90" s="1" t="s">
        <v>3047</v>
      </c>
      <c r="U90" s="2" t="s">
        <v>31</v>
      </c>
      <c r="V90" s="2" t="s">
        <v>40</v>
      </c>
      <c r="W90" s="2" t="s">
        <v>34</v>
      </c>
      <c r="X90" s="2">
        <v>296</v>
      </c>
    </row>
    <row r="91" spans="1:24" ht="32" x14ac:dyDescent="0.2">
      <c r="A91" t="s">
        <v>3046</v>
      </c>
      <c r="B91" t="s">
        <v>559</v>
      </c>
      <c r="C91">
        <v>9</v>
      </c>
      <c r="D91">
        <v>9</v>
      </c>
      <c r="F91">
        <v>2</v>
      </c>
      <c r="G91">
        <v>7</v>
      </c>
      <c r="I91">
        <v>1</v>
      </c>
      <c r="J91">
        <v>8</v>
      </c>
      <c r="K91">
        <v>5.2200000000000003E-2</v>
      </c>
      <c r="L91" t="s">
        <v>27</v>
      </c>
      <c r="Q91">
        <v>296</v>
      </c>
      <c r="R91" t="s">
        <v>46</v>
      </c>
      <c r="S91" s="1" t="s">
        <v>3047</v>
      </c>
      <c r="U91" s="2" t="s">
        <v>31</v>
      </c>
      <c r="V91" s="2" t="s">
        <v>40</v>
      </c>
      <c r="W91" s="2" t="s">
        <v>34</v>
      </c>
      <c r="X91" s="2">
        <v>296</v>
      </c>
    </row>
    <row r="92" spans="1:24" ht="32" x14ac:dyDescent="0.2">
      <c r="A92" t="s">
        <v>3046</v>
      </c>
      <c r="B92" t="s">
        <v>45</v>
      </c>
      <c r="C92">
        <v>9</v>
      </c>
      <c r="D92">
        <v>9</v>
      </c>
      <c r="F92">
        <v>3</v>
      </c>
      <c r="G92">
        <v>7</v>
      </c>
      <c r="I92">
        <v>2</v>
      </c>
      <c r="J92">
        <v>8</v>
      </c>
      <c r="K92">
        <v>3.3799999999999997E-2</v>
      </c>
      <c r="L92" t="s">
        <v>27</v>
      </c>
      <c r="Q92">
        <v>296</v>
      </c>
      <c r="R92" t="s">
        <v>46</v>
      </c>
      <c r="S92" s="1" t="s">
        <v>3047</v>
      </c>
      <c r="U92" s="2" t="s">
        <v>31</v>
      </c>
      <c r="V92" s="2" t="s">
        <v>40</v>
      </c>
      <c r="W92" s="2" t="s">
        <v>34</v>
      </c>
      <c r="X92" s="2">
        <v>296</v>
      </c>
    </row>
    <row r="93" spans="1:24" ht="32" x14ac:dyDescent="0.2">
      <c r="A93" t="s">
        <v>3046</v>
      </c>
      <c r="B93" t="s">
        <v>549</v>
      </c>
      <c r="C93">
        <v>9</v>
      </c>
      <c r="D93">
        <v>9</v>
      </c>
      <c r="F93">
        <v>3</v>
      </c>
      <c r="G93">
        <v>7</v>
      </c>
      <c r="I93">
        <v>2</v>
      </c>
      <c r="J93">
        <v>8</v>
      </c>
      <c r="K93">
        <v>2.8199999999999999E-2</v>
      </c>
      <c r="L93" t="s">
        <v>27</v>
      </c>
      <c r="Q93">
        <v>296</v>
      </c>
      <c r="R93" t="s">
        <v>46</v>
      </c>
      <c r="S93" s="1" t="s">
        <v>3047</v>
      </c>
      <c r="U93" s="2" t="s">
        <v>31</v>
      </c>
      <c r="V93" s="2" t="s">
        <v>40</v>
      </c>
      <c r="W93" s="2" t="s">
        <v>34</v>
      </c>
      <c r="X93" s="2">
        <v>296</v>
      </c>
    </row>
    <row r="94" spans="1:24" ht="32" x14ac:dyDescent="0.2">
      <c r="A94" t="s">
        <v>3046</v>
      </c>
      <c r="B94" t="s">
        <v>43</v>
      </c>
      <c r="C94">
        <v>9</v>
      </c>
      <c r="D94">
        <v>9</v>
      </c>
      <c r="F94">
        <v>3</v>
      </c>
      <c r="G94">
        <v>7</v>
      </c>
      <c r="I94">
        <v>2</v>
      </c>
      <c r="J94">
        <v>8</v>
      </c>
      <c r="K94">
        <v>4.4299999999999999E-2</v>
      </c>
      <c r="L94" t="s">
        <v>27</v>
      </c>
      <c r="Q94">
        <v>296</v>
      </c>
      <c r="R94" t="s">
        <v>46</v>
      </c>
      <c r="S94" s="1" t="s">
        <v>3047</v>
      </c>
      <c r="U94" s="2" t="s">
        <v>31</v>
      </c>
      <c r="V94" s="2" t="s">
        <v>40</v>
      </c>
      <c r="W94" s="2" t="s">
        <v>34</v>
      </c>
      <c r="X94" s="2">
        <v>296</v>
      </c>
    </row>
    <row r="95" spans="1:24" ht="32" x14ac:dyDescent="0.2">
      <c r="A95" t="s">
        <v>3046</v>
      </c>
      <c r="B95" t="s">
        <v>570</v>
      </c>
      <c r="C95">
        <v>9</v>
      </c>
      <c r="D95">
        <v>9</v>
      </c>
      <c r="F95">
        <v>3</v>
      </c>
      <c r="G95">
        <v>7</v>
      </c>
      <c r="I95">
        <v>2</v>
      </c>
      <c r="J95">
        <v>8</v>
      </c>
      <c r="K95">
        <v>4.5199999999999997E-2</v>
      </c>
      <c r="L95" t="s">
        <v>27</v>
      </c>
      <c r="Q95">
        <v>296</v>
      </c>
      <c r="R95" t="s">
        <v>46</v>
      </c>
      <c r="S95" s="1" t="s">
        <v>3047</v>
      </c>
      <c r="U95" s="2" t="s">
        <v>31</v>
      </c>
      <c r="V95" s="2" t="s">
        <v>40</v>
      </c>
      <c r="W95" s="2" t="s">
        <v>34</v>
      </c>
      <c r="X95" s="2">
        <v>296</v>
      </c>
    </row>
    <row r="96" spans="1:24" ht="32" x14ac:dyDescent="0.2">
      <c r="A96" t="s">
        <v>3046</v>
      </c>
      <c r="B96" t="s">
        <v>559</v>
      </c>
      <c r="C96">
        <v>9</v>
      </c>
      <c r="D96">
        <v>9</v>
      </c>
      <c r="F96">
        <v>3</v>
      </c>
      <c r="G96">
        <v>7</v>
      </c>
      <c r="I96">
        <v>2</v>
      </c>
      <c r="J96">
        <v>8</v>
      </c>
      <c r="K96">
        <v>5.2200000000000003E-2</v>
      </c>
      <c r="L96" t="s">
        <v>27</v>
      </c>
      <c r="Q96">
        <v>296</v>
      </c>
      <c r="R96" t="s">
        <v>46</v>
      </c>
      <c r="S96" s="1" t="s">
        <v>3047</v>
      </c>
      <c r="U96" s="2" t="s">
        <v>31</v>
      </c>
      <c r="V96" s="2" t="s">
        <v>40</v>
      </c>
      <c r="W96" s="2" t="s">
        <v>34</v>
      </c>
      <c r="X96" s="2">
        <v>296</v>
      </c>
    </row>
    <row r="97" spans="1:24" ht="32" x14ac:dyDescent="0.2">
      <c r="A97" t="s">
        <v>3046</v>
      </c>
      <c r="B97" t="s">
        <v>45</v>
      </c>
      <c r="C97">
        <v>10</v>
      </c>
      <c r="D97">
        <v>10</v>
      </c>
      <c r="F97">
        <v>2</v>
      </c>
      <c r="G97">
        <v>8</v>
      </c>
      <c r="I97">
        <v>1</v>
      </c>
      <c r="J97">
        <v>9</v>
      </c>
      <c r="K97">
        <v>3.3599999999999998E-2</v>
      </c>
      <c r="L97" t="s">
        <v>27</v>
      </c>
      <c r="Q97">
        <v>296</v>
      </c>
      <c r="R97" t="s">
        <v>46</v>
      </c>
      <c r="S97" s="1" t="s">
        <v>3047</v>
      </c>
      <c r="U97" s="2" t="s">
        <v>31</v>
      </c>
      <c r="V97" s="2" t="s">
        <v>40</v>
      </c>
      <c r="W97" s="2" t="s">
        <v>34</v>
      </c>
      <c r="X97" s="2">
        <v>296</v>
      </c>
    </row>
    <row r="98" spans="1:24" ht="32" x14ac:dyDescent="0.2">
      <c r="A98" t="s">
        <v>3046</v>
      </c>
      <c r="B98" t="s">
        <v>549</v>
      </c>
      <c r="C98">
        <v>10</v>
      </c>
      <c r="D98">
        <v>10</v>
      </c>
      <c r="F98">
        <v>2</v>
      </c>
      <c r="G98">
        <v>8</v>
      </c>
      <c r="I98">
        <v>1</v>
      </c>
      <c r="J98">
        <v>9</v>
      </c>
      <c r="K98">
        <v>2.6599999999999999E-2</v>
      </c>
      <c r="L98" t="s">
        <v>27</v>
      </c>
      <c r="Q98">
        <v>296</v>
      </c>
      <c r="R98" t="s">
        <v>46</v>
      </c>
      <c r="S98" s="1" t="s">
        <v>3047</v>
      </c>
      <c r="U98" s="2" t="s">
        <v>31</v>
      </c>
      <c r="V98" s="2" t="s">
        <v>40</v>
      </c>
      <c r="W98" s="2" t="s">
        <v>34</v>
      </c>
      <c r="X98" s="2">
        <v>296</v>
      </c>
    </row>
    <row r="99" spans="1:24" ht="32" x14ac:dyDescent="0.2">
      <c r="A99" t="s">
        <v>3046</v>
      </c>
      <c r="B99" t="s">
        <v>43</v>
      </c>
      <c r="C99">
        <v>10</v>
      </c>
      <c r="D99">
        <v>10</v>
      </c>
      <c r="F99">
        <v>2</v>
      </c>
      <c r="G99">
        <v>8</v>
      </c>
      <c r="I99">
        <v>1</v>
      </c>
      <c r="J99">
        <v>9</v>
      </c>
      <c r="K99">
        <v>4.0899999999999999E-2</v>
      </c>
      <c r="L99" t="s">
        <v>27</v>
      </c>
      <c r="Q99">
        <v>296</v>
      </c>
      <c r="R99" t="s">
        <v>46</v>
      </c>
      <c r="S99" s="1" t="s">
        <v>3047</v>
      </c>
      <c r="U99" s="2" t="s">
        <v>31</v>
      </c>
      <c r="V99" s="2" t="s">
        <v>40</v>
      </c>
      <c r="W99" s="2" t="s">
        <v>34</v>
      </c>
      <c r="X99" s="2">
        <v>296</v>
      </c>
    </row>
    <row r="100" spans="1:24" ht="32" x14ac:dyDescent="0.2">
      <c r="A100" t="s">
        <v>3046</v>
      </c>
      <c r="B100" t="s">
        <v>570</v>
      </c>
      <c r="C100">
        <v>10</v>
      </c>
      <c r="D100">
        <v>10</v>
      </c>
      <c r="F100">
        <v>2</v>
      </c>
      <c r="G100">
        <v>8</v>
      </c>
      <c r="I100">
        <v>1</v>
      </c>
      <c r="J100">
        <v>9</v>
      </c>
      <c r="K100">
        <v>4.3299999999999998E-2</v>
      </c>
      <c r="L100" t="s">
        <v>27</v>
      </c>
      <c r="Q100">
        <v>296</v>
      </c>
      <c r="R100" t="s">
        <v>46</v>
      </c>
      <c r="S100" s="1" t="s">
        <v>3047</v>
      </c>
      <c r="U100" s="2" t="s">
        <v>31</v>
      </c>
      <c r="V100" s="2" t="s">
        <v>40</v>
      </c>
      <c r="W100" s="2" t="s">
        <v>34</v>
      </c>
      <c r="X100" s="2">
        <v>296</v>
      </c>
    </row>
    <row r="101" spans="1:24" ht="32" x14ac:dyDescent="0.2">
      <c r="A101" t="s">
        <v>3046</v>
      </c>
      <c r="B101" t="s">
        <v>559</v>
      </c>
      <c r="C101">
        <v>10</v>
      </c>
      <c r="D101">
        <v>10</v>
      </c>
      <c r="F101">
        <v>2</v>
      </c>
      <c r="G101">
        <v>8</v>
      </c>
      <c r="I101">
        <v>1</v>
      </c>
      <c r="J101">
        <v>9</v>
      </c>
      <c r="K101">
        <v>4.99E-2</v>
      </c>
      <c r="L101" t="s">
        <v>27</v>
      </c>
      <c r="Q101">
        <v>296</v>
      </c>
      <c r="R101" t="s">
        <v>46</v>
      </c>
      <c r="S101" s="1" t="s">
        <v>3047</v>
      </c>
      <c r="U101" s="2" t="s">
        <v>31</v>
      </c>
      <c r="V101" s="2" t="s">
        <v>40</v>
      </c>
      <c r="W101" s="2" t="s">
        <v>34</v>
      </c>
      <c r="X101" s="2">
        <v>296</v>
      </c>
    </row>
    <row r="102" spans="1:24" ht="32" x14ac:dyDescent="0.2">
      <c r="A102" t="s">
        <v>3046</v>
      </c>
      <c r="B102" t="s">
        <v>45</v>
      </c>
      <c r="C102">
        <v>10</v>
      </c>
      <c r="D102">
        <v>10</v>
      </c>
      <c r="F102">
        <v>3</v>
      </c>
      <c r="G102">
        <v>8</v>
      </c>
      <c r="I102">
        <v>2</v>
      </c>
      <c r="J102">
        <v>9</v>
      </c>
      <c r="K102">
        <v>3.3599999999999998E-2</v>
      </c>
      <c r="L102" t="s">
        <v>27</v>
      </c>
      <c r="Q102">
        <v>296</v>
      </c>
      <c r="R102" t="s">
        <v>46</v>
      </c>
      <c r="S102" s="1" t="s">
        <v>3047</v>
      </c>
      <c r="U102" s="2" t="s">
        <v>31</v>
      </c>
      <c r="V102" s="2" t="s">
        <v>40</v>
      </c>
      <c r="W102" s="2" t="s">
        <v>34</v>
      </c>
      <c r="X102" s="2">
        <v>296</v>
      </c>
    </row>
    <row r="103" spans="1:24" ht="32" x14ac:dyDescent="0.2">
      <c r="A103" t="s">
        <v>3046</v>
      </c>
      <c r="B103" t="s">
        <v>549</v>
      </c>
      <c r="C103">
        <v>10</v>
      </c>
      <c r="D103">
        <v>10</v>
      </c>
      <c r="F103">
        <v>3</v>
      </c>
      <c r="G103">
        <v>8</v>
      </c>
      <c r="I103">
        <v>2</v>
      </c>
      <c r="J103">
        <v>9</v>
      </c>
      <c r="K103">
        <v>2.6599999999999999E-2</v>
      </c>
      <c r="L103" t="s">
        <v>27</v>
      </c>
      <c r="Q103">
        <v>296</v>
      </c>
      <c r="R103" t="s">
        <v>46</v>
      </c>
      <c r="S103" s="1" t="s">
        <v>3047</v>
      </c>
      <c r="U103" s="2" t="s">
        <v>31</v>
      </c>
      <c r="V103" s="2" t="s">
        <v>40</v>
      </c>
      <c r="W103" s="2" t="s">
        <v>34</v>
      </c>
      <c r="X103" s="2">
        <v>296</v>
      </c>
    </row>
    <row r="104" spans="1:24" ht="32" x14ac:dyDescent="0.2">
      <c r="A104" t="s">
        <v>3046</v>
      </c>
      <c r="B104" t="s">
        <v>43</v>
      </c>
      <c r="C104">
        <v>10</v>
      </c>
      <c r="D104">
        <v>10</v>
      </c>
      <c r="F104">
        <v>3</v>
      </c>
      <c r="G104">
        <v>8</v>
      </c>
      <c r="I104">
        <v>2</v>
      </c>
      <c r="J104">
        <v>9</v>
      </c>
      <c r="K104">
        <v>4.0899999999999999E-2</v>
      </c>
      <c r="L104" t="s">
        <v>27</v>
      </c>
      <c r="Q104">
        <v>296</v>
      </c>
      <c r="R104" t="s">
        <v>46</v>
      </c>
      <c r="S104" s="1" t="s">
        <v>3047</v>
      </c>
      <c r="U104" s="2" t="s">
        <v>31</v>
      </c>
      <c r="V104" s="2" t="s">
        <v>40</v>
      </c>
      <c r="W104" s="2" t="s">
        <v>34</v>
      </c>
      <c r="X104" s="2">
        <v>296</v>
      </c>
    </row>
    <row r="105" spans="1:24" ht="32" x14ac:dyDescent="0.2">
      <c r="A105" t="s">
        <v>3046</v>
      </c>
      <c r="B105" t="s">
        <v>570</v>
      </c>
      <c r="C105">
        <v>10</v>
      </c>
      <c r="D105">
        <v>10</v>
      </c>
      <c r="F105">
        <v>3</v>
      </c>
      <c r="G105">
        <v>8</v>
      </c>
      <c r="I105">
        <v>2</v>
      </c>
      <c r="J105">
        <v>9</v>
      </c>
      <c r="K105">
        <v>4.3299999999999998E-2</v>
      </c>
      <c r="L105" t="s">
        <v>27</v>
      </c>
      <c r="Q105">
        <v>296</v>
      </c>
      <c r="R105" t="s">
        <v>46</v>
      </c>
      <c r="S105" s="1" t="s">
        <v>3047</v>
      </c>
      <c r="U105" s="2" t="s">
        <v>31</v>
      </c>
      <c r="V105" s="2" t="s">
        <v>40</v>
      </c>
      <c r="W105" s="2" t="s">
        <v>34</v>
      </c>
      <c r="X105" s="2">
        <v>296</v>
      </c>
    </row>
    <row r="106" spans="1:24" ht="32" x14ac:dyDescent="0.2">
      <c r="A106" t="s">
        <v>3046</v>
      </c>
      <c r="B106" t="s">
        <v>559</v>
      </c>
      <c r="C106">
        <v>10</v>
      </c>
      <c r="D106">
        <v>10</v>
      </c>
      <c r="F106">
        <v>3</v>
      </c>
      <c r="G106">
        <v>8</v>
      </c>
      <c r="I106">
        <v>2</v>
      </c>
      <c r="J106">
        <v>9</v>
      </c>
      <c r="K106">
        <v>4.99E-2</v>
      </c>
      <c r="L106" t="s">
        <v>27</v>
      </c>
      <c r="Q106">
        <v>296</v>
      </c>
      <c r="R106" t="s">
        <v>46</v>
      </c>
      <c r="S106" s="1" t="s">
        <v>3047</v>
      </c>
      <c r="U106" s="2" t="s">
        <v>31</v>
      </c>
      <c r="V106" s="2" t="s">
        <v>40</v>
      </c>
      <c r="W106" s="2" t="s">
        <v>34</v>
      </c>
      <c r="X106" s="2">
        <v>296</v>
      </c>
    </row>
    <row r="107" spans="1:24" ht="32" x14ac:dyDescent="0.2">
      <c r="A107" t="s">
        <v>3046</v>
      </c>
      <c r="B107" t="s">
        <v>45</v>
      </c>
      <c r="C107">
        <v>3</v>
      </c>
      <c r="D107">
        <v>2</v>
      </c>
      <c r="F107">
        <v>3</v>
      </c>
      <c r="G107">
        <v>1</v>
      </c>
      <c r="I107">
        <v>0</v>
      </c>
      <c r="J107">
        <v>2</v>
      </c>
      <c r="K107">
        <v>4.6100000000000002E-2</v>
      </c>
      <c r="L107" t="s">
        <v>27</v>
      </c>
      <c r="Q107">
        <v>296</v>
      </c>
      <c r="R107" t="s">
        <v>46</v>
      </c>
      <c r="S107" s="1" t="s">
        <v>3047</v>
      </c>
      <c r="U107" s="2" t="s">
        <v>32</v>
      </c>
      <c r="V107" s="2" t="s">
        <v>40</v>
      </c>
      <c r="W107" s="2" t="s">
        <v>34</v>
      </c>
      <c r="X107" s="2">
        <v>296</v>
      </c>
    </row>
    <row r="108" spans="1:24" ht="32" x14ac:dyDescent="0.2">
      <c r="A108" t="s">
        <v>3046</v>
      </c>
      <c r="B108" t="s">
        <v>549</v>
      </c>
      <c r="C108">
        <v>3</v>
      </c>
      <c r="D108">
        <v>2</v>
      </c>
      <c r="F108">
        <v>3</v>
      </c>
      <c r="G108">
        <v>1</v>
      </c>
      <c r="I108">
        <v>0</v>
      </c>
      <c r="J108">
        <v>2</v>
      </c>
      <c r="K108">
        <v>4.24E-2</v>
      </c>
      <c r="L108" t="s">
        <v>27</v>
      </c>
      <c r="Q108">
        <v>296</v>
      </c>
      <c r="R108" t="s">
        <v>46</v>
      </c>
      <c r="S108" s="1" t="s">
        <v>3047</v>
      </c>
      <c r="U108" s="2" t="s">
        <v>32</v>
      </c>
      <c r="V108" s="2" t="s">
        <v>40</v>
      </c>
      <c r="W108" s="2" t="s">
        <v>34</v>
      </c>
      <c r="X108" s="2">
        <v>296</v>
      </c>
    </row>
    <row r="109" spans="1:24" ht="32" x14ac:dyDescent="0.2">
      <c r="A109" t="s">
        <v>3046</v>
      </c>
      <c r="B109" t="s">
        <v>43</v>
      </c>
      <c r="C109">
        <v>3</v>
      </c>
      <c r="D109">
        <v>2</v>
      </c>
      <c r="F109">
        <v>3</v>
      </c>
      <c r="G109">
        <v>1</v>
      </c>
      <c r="I109">
        <v>0</v>
      </c>
      <c r="J109">
        <v>2</v>
      </c>
      <c r="K109">
        <v>6.3700000000000007E-2</v>
      </c>
      <c r="L109" t="s">
        <v>27</v>
      </c>
      <c r="Q109">
        <v>296</v>
      </c>
      <c r="R109" t="s">
        <v>46</v>
      </c>
      <c r="S109" s="1" t="s">
        <v>3047</v>
      </c>
      <c r="U109" s="2" t="s">
        <v>32</v>
      </c>
      <c r="V109" s="2" t="s">
        <v>40</v>
      </c>
      <c r="W109" s="2" t="s">
        <v>34</v>
      </c>
      <c r="X109" s="2">
        <v>296</v>
      </c>
    </row>
    <row r="110" spans="1:24" ht="32" x14ac:dyDescent="0.2">
      <c r="A110" t="s">
        <v>3046</v>
      </c>
      <c r="B110" t="s">
        <v>570</v>
      </c>
      <c r="C110">
        <v>3</v>
      </c>
      <c r="D110">
        <v>2</v>
      </c>
      <c r="F110">
        <v>3</v>
      </c>
      <c r="G110">
        <v>1</v>
      </c>
      <c r="I110">
        <v>0</v>
      </c>
      <c r="J110">
        <v>2</v>
      </c>
      <c r="K110">
        <v>6.3E-2</v>
      </c>
      <c r="L110" t="s">
        <v>27</v>
      </c>
      <c r="Q110">
        <v>296</v>
      </c>
      <c r="R110" t="s">
        <v>46</v>
      </c>
      <c r="S110" s="1" t="s">
        <v>3047</v>
      </c>
      <c r="U110" s="2" t="s">
        <v>32</v>
      </c>
      <c r="V110" s="2" t="s">
        <v>40</v>
      </c>
      <c r="W110" s="2" t="s">
        <v>34</v>
      </c>
      <c r="X110" s="2">
        <v>296</v>
      </c>
    </row>
    <row r="111" spans="1:24" ht="32" x14ac:dyDescent="0.2">
      <c r="A111" t="s">
        <v>3046</v>
      </c>
      <c r="B111" t="s">
        <v>559</v>
      </c>
      <c r="C111">
        <v>3</v>
      </c>
      <c r="D111">
        <v>2</v>
      </c>
      <c r="F111">
        <v>3</v>
      </c>
      <c r="G111">
        <v>1</v>
      </c>
      <c r="I111">
        <v>0</v>
      </c>
      <c r="J111">
        <v>2</v>
      </c>
      <c r="K111">
        <v>6.7400000000000002E-2</v>
      </c>
      <c r="L111" t="s">
        <v>27</v>
      </c>
      <c r="Q111">
        <v>296</v>
      </c>
      <c r="R111" t="s">
        <v>46</v>
      </c>
      <c r="S111" s="1" t="s">
        <v>3047</v>
      </c>
      <c r="U111" s="2" t="s">
        <v>32</v>
      </c>
      <c r="V111" s="2" t="s">
        <v>40</v>
      </c>
      <c r="W111" s="2" t="s">
        <v>34</v>
      </c>
      <c r="X111" s="2">
        <v>296</v>
      </c>
    </row>
    <row r="112" spans="1:24" ht="32" x14ac:dyDescent="0.2">
      <c r="A112" t="s">
        <v>3046</v>
      </c>
      <c r="B112" t="s">
        <v>45</v>
      </c>
      <c r="C112">
        <v>4</v>
      </c>
      <c r="D112">
        <v>3</v>
      </c>
      <c r="F112">
        <v>3</v>
      </c>
      <c r="G112">
        <v>2</v>
      </c>
      <c r="I112">
        <v>2</v>
      </c>
      <c r="J112">
        <v>1</v>
      </c>
      <c r="K112">
        <v>3.9100000000000003E-2</v>
      </c>
      <c r="L112" t="s">
        <v>27</v>
      </c>
      <c r="Q112">
        <v>296</v>
      </c>
      <c r="R112" t="s">
        <v>46</v>
      </c>
      <c r="S112" s="1" t="s">
        <v>3047</v>
      </c>
      <c r="U112" s="2" t="s">
        <v>32</v>
      </c>
      <c r="V112" s="2" t="s">
        <v>40</v>
      </c>
      <c r="W112" s="2" t="s">
        <v>34</v>
      </c>
      <c r="X112" s="2">
        <v>296</v>
      </c>
    </row>
    <row r="113" spans="1:24" ht="32" x14ac:dyDescent="0.2">
      <c r="A113" t="s">
        <v>3046</v>
      </c>
      <c r="B113" t="s">
        <v>549</v>
      </c>
      <c r="C113">
        <v>4</v>
      </c>
      <c r="D113">
        <v>3</v>
      </c>
      <c r="F113">
        <v>3</v>
      </c>
      <c r="G113">
        <v>2</v>
      </c>
      <c r="I113">
        <v>2</v>
      </c>
      <c r="J113">
        <v>1</v>
      </c>
      <c r="K113">
        <v>3.3599999999999998E-2</v>
      </c>
      <c r="L113" t="s">
        <v>27</v>
      </c>
      <c r="Q113">
        <v>296</v>
      </c>
      <c r="R113" t="s">
        <v>46</v>
      </c>
      <c r="S113" s="1" t="s">
        <v>3047</v>
      </c>
      <c r="U113" s="2" t="s">
        <v>32</v>
      </c>
      <c r="V113" s="2" t="s">
        <v>40</v>
      </c>
      <c r="W113" s="2" t="s">
        <v>34</v>
      </c>
      <c r="X113" s="2">
        <v>296</v>
      </c>
    </row>
    <row r="114" spans="1:24" ht="32" x14ac:dyDescent="0.2">
      <c r="A114" t="s">
        <v>3046</v>
      </c>
      <c r="B114" t="s">
        <v>43</v>
      </c>
      <c r="C114">
        <v>4</v>
      </c>
      <c r="D114">
        <v>3</v>
      </c>
      <c r="F114">
        <v>3</v>
      </c>
      <c r="G114">
        <v>2</v>
      </c>
      <c r="I114">
        <v>2</v>
      </c>
      <c r="J114">
        <v>1</v>
      </c>
      <c r="K114">
        <v>5.7500000000000002E-2</v>
      </c>
      <c r="L114" t="s">
        <v>27</v>
      </c>
      <c r="Q114">
        <v>296</v>
      </c>
      <c r="R114" t="s">
        <v>46</v>
      </c>
      <c r="S114" s="1" t="s">
        <v>3047</v>
      </c>
      <c r="U114" s="2" t="s">
        <v>32</v>
      </c>
      <c r="V114" s="2" t="s">
        <v>40</v>
      </c>
      <c r="W114" s="2" t="s">
        <v>34</v>
      </c>
      <c r="X114" s="2">
        <v>296</v>
      </c>
    </row>
    <row r="115" spans="1:24" ht="32" x14ac:dyDescent="0.2">
      <c r="A115" t="s">
        <v>3046</v>
      </c>
      <c r="B115" t="s">
        <v>570</v>
      </c>
      <c r="C115">
        <v>4</v>
      </c>
      <c r="D115">
        <v>3</v>
      </c>
      <c r="F115">
        <v>3</v>
      </c>
      <c r="G115">
        <v>2</v>
      </c>
      <c r="I115">
        <v>2</v>
      </c>
      <c r="J115">
        <v>1</v>
      </c>
      <c r="K115">
        <v>0.06</v>
      </c>
      <c r="L115" t="s">
        <v>27</v>
      </c>
      <c r="Q115">
        <v>296</v>
      </c>
      <c r="R115" t="s">
        <v>46</v>
      </c>
      <c r="S115" s="1" t="s">
        <v>3047</v>
      </c>
      <c r="U115" s="2" t="s">
        <v>32</v>
      </c>
      <c r="V115" s="2" t="s">
        <v>40</v>
      </c>
      <c r="W115" s="2" t="s">
        <v>34</v>
      </c>
      <c r="X115" s="2">
        <v>296</v>
      </c>
    </row>
    <row r="116" spans="1:24" ht="32" x14ac:dyDescent="0.2">
      <c r="A116" t="s">
        <v>3046</v>
      </c>
      <c r="B116" t="s">
        <v>559</v>
      </c>
      <c r="C116">
        <v>4</v>
      </c>
      <c r="D116">
        <v>3</v>
      </c>
      <c r="F116">
        <v>3</v>
      </c>
      <c r="G116">
        <v>2</v>
      </c>
      <c r="I116">
        <v>2</v>
      </c>
      <c r="J116">
        <v>1</v>
      </c>
      <c r="K116">
        <v>6.7000000000000004E-2</v>
      </c>
      <c r="L116" t="s">
        <v>27</v>
      </c>
      <c r="Q116">
        <v>296</v>
      </c>
      <c r="R116" t="s">
        <v>46</v>
      </c>
      <c r="S116" s="1" t="s">
        <v>3047</v>
      </c>
      <c r="U116" s="2" t="s">
        <v>32</v>
      </c>
      <c r="V116" s="2" t="s">
        <v>40</v>
      </c>
      <c r="W116" s="2" t="s">
        <v>34</v>
      </c>
      <c r="X116" s="2">
        <v>296</v>
      </c>
    </row>
    <row r="117" spans="1:24" ht="32" x14ac:dyDescent="0.2">
      <c r="A117" t="s">
        <v>3046</v>
      </c>
      <c r="B117" t="s">
        <v>45</v>
      </c>
      <c r="C117">
        <v>4</v>
      </c>
      <c r="D117">
        <v>3</v>
      </c>
      <c r="F117">
        <v>4</v>
      </c>
      <c r="G117">
        <v>1</v>
      </c>
      <c r="I117">
        <v>3</v>
      </c>
      <c r="J117">
        <v>0</v>
      </c>
      <c r="K117">
        <v>3.73E-2</v>
      </c>
      <c r="L117" t="s">
        <v>27</v>
      </c>
      <c r="Q117">
        <v>296</v>
      </c>
      <c r="R117" t="s">
        <v>46</v>
      </c>
      <c r="S117" s="1" t="s">
        <v>3047</v>
      </c>
      <c r="U117" s="2" t="s">
        <v>32</v>
      </c>
      <c r="V117" s="2" t="s">
        <v>40</v>
      </c>
      <c r="W117" s="2" t="s">
        <v>34</v>
      </c>
      <c r="X117" s="2">
        <v>296</v>
      </c>
    </row>
    <row r="118" spans="1:24" ht="32" x14ac:dyDescent="0.2">
      <c r="A118" t="s">
        <v>3046</v>
      </c>
      <c r="B118" t="s">
        <v>549</v>
      </c>
      <c r="C118">
        <v>4</v>
      </c>
      <c r="D118">
        <v>3</v>
      </c>
      <c r="F118">
        <v>4</v>
      </c>
      <c r="G118">
        <v>1</v>
      </c>
      <c r="I118">
        <v>3</v>
      </c>
      <c r="J118">
        <v>0</v>
      </c>
      <c r="K118">
        <v>3.3799999999999997E-2</v>
      </c>
      <c r="L118" t="s">
        <v>27</v>
      </c>
      <c r="Q118">
        <v>296</v>
      </c>
      <c r="R118" t="s">
        <v>46</v>
      </c>
      <c r="S118" s="1" t="s">
        <v>3047</v>
      </c>
      <c r="U118" s="2" t="s">
        <v>32</v>
      </c>
      <c r="V118" s="2" t="s">
        <v>40</v>
      </c>
      <c r="W118" s="2" t="s">
        <v>34</v>
      </c>
      <c r="X118" s="2">
        <v>296</v>
      </c>
    </row>
    <row r="119" spans="1:24" ht="32" x14ac:dyDescent="0.2">
      <c r="A119" t="s">
        <v>3046</v>
      </c>
      <c r="B119" t="s">
        <v>43</v>
      </c>
      <c r="C119">
        <v>4</v>
      </c>
      <c r="D119">
        <v>3</v>
      </c>
      <c r="F119">
        <v>4</v>
      </c>
      <c r="G119">
        <v>1</v>
      </c>
      <c r="I119">
        <v>3</v>
      </c>
      <c r="J119">
        <v>0</v>
      </c>
      <c r="K119">
        <v>5.4199999999999998E-2</v>
      </c>
      <c r="L119" t="s">
        <v>27</v>
      </c>
      <c r="Q119">
        <v>296</v>
      </c>
      <c r="R119" t="s">
        <v>46</v>
      </c>
      <c r="S119" s="1" t="s">
        <v>3047</v>
      </c>
      <c r="U119" s="2" t="s">
        <v>32</v>
      </c>
      <c r="V119" s="2" t="s">
        <v>40</v>
      </c>
      <c r="W119" s="2" t="s">
        <v>34</v>
      </c>
      <c r="X119" s="2">
        <v>296</v>
      </c>
    </row>
    <row r="120" spans="1:24" ht="32" x14ac:dyDescent="0.2">
      <c r="A120" t="s">
        <v>3046</v>
      </c>
      <c r="B120" t="s">
        <v>570</v>
      </c>
      <c r="C120">
        <v>4</v>
      </c>
      <c r="D120">
        <v>3</v>
      </c>
      <c r="F120">
        <v>4</v>
      </c>
      <c r="G120">
        <v>1</v>
      </c>
      <c r="I120">
        <v>3</v>
      </c>
      <c r="J120">
        <v>0</v>
      </c>
      <c r="K120">
        <v>5.8099999999999999E-2</v>
      </c>
      <c r="L120" t="s">
        <v>27</v>
      </c>
      <c r="Q120">
        <v>296</v>
      </c>
      <c r="R120" t="s">
        <v>46</v>
      </c>
      <c r="S120" s="1" t="s">
        <v>3047</v>
      </c>
      <c r="U120" s="2" t="s">
        <v>32</v>
      </c>
      <c r="V120" s="2" t="s">
        <v>40</v>
      </c>
      <c r="W120" s="2" t="s">
        <v>34</v>
      </c>
      <c r="X120" s="2">
        <v>296</v>
      </c>
    </row>
    <row r="121" spans="1:24" ht="32" x14ac:dyDescent="0.2">
      <c r="A121" t="s">
        <v>3046</v>
      </c>
      <c r="B121" t="s">
        <v>559</v>
      </c>
      <c r="C121">
        <v>4</v>
      </c>
      <c r="D121">
        <v>3</v>
      </c>
      <c r="F121">
        <v>4</v>
      </c>
      <c r="G121">
        <v>1</v>
      </c>
      <c r="I121">
        <v>3</v>
      </c>
      <c r="J121">
        <v>0</v>
      </c>
      <c r="K121">
        <v>6.7500000000000004E-2</v>
      </c>
      <c r="L121" t="s">
        <v>27</v>
      </c>
      <c r="Q121">
        <v>296</v>
      </c>
      <c r="R121" t="s">
        <v>46</v>
      </c>
      <c r="S121" s="1" t="s">
        <v>3047</v>
      </c>
      <c r="U121" s="2" t="s">
        <v>32</v>
      </c>
      <c r="V121" s="2" t="s">
        <v>40</v>
      </c>
      <c r="W121" s="2" t="s">
        <v>34</v>
      </c>
      <c r="X121" s="2">
        <v>296</v>
      </c>
    </row>
    <row r="122" spans="1:24" ht="32" x14ac:dyDescent="0.2">
      <c r="A122" t="s">
        <v>3046</v>
      </c>
      <c r="B122" t="s">
        <v>45</v>
      </c>
      <c r="C122">
        <v>5</v>
      </c>
      <c r="D122">
        <v>4</v>
      </c>
      <c r="F122">
        <v>3</v>
      </c>
      <c r="G122">
        <v>2</v>
      </c>
      <c r="I122">
        <v>2</v>
      </c>
      <c r="J122">
        <v>3</v>
      </c>
      <c r="K122">
        <v>3.9799999999999898E-2</v>
      </c>
      <c r="L122" t="s">
        <v>27</v>
      </c>
      <c r="Q122">
        <v>296</v>
      </c>
      <c r="R122" t="s">
        <v>46</v>
      </c>
      <c r="S122" s="1" t="s">
        <v>3047</v>
      </c>
      <c r="U122" s="2" t="s">
        <v>32</v>
      </c>
      <c r="V122" s="2" t="s">
        <v>40</v>
      </c>
      <c r="W122" s="2" t="s">
        <v>34</v>
      </c>
      <c r="X122" s="2">
        <v>296</v>
      </c>
    </row>
    <row r="123" spans="1:24" ht="32" x14ac:dyDescent="0.2">
      <c r="A123" t="s">
        <v>3046</v>
      </c>
      <c r="B123" t="s">
        <v>549</v>
      </c>
      <c r="C123">
        <v>5</v>
      </c>
      <c r="D123">
        <v>4</v>
      </c>
      <c r="F123">
        <v>3</v>
      </c>
      <c r="G123">
        <v>2</v>
      </c>
      <c r="I123">
        <v>2</v>
      </c>
      <c r="J123">
        <v>3</v>
      </c>
      <c r="K123">
        <v>3.5700000000000003E-2</v>
      </c>
      <c r="L123" t="s">
        <v>27</v>
      </c>
      <c r="Q123">
        <v>296</v>
      </c>
      <c r="R123" t="s">
        <v>46</v>
      </c>
      <c r="S123" s="1" t="s">
        <v>3047</v>
      </c>
      <c r="U123" s="2" t="s">
        <v>32</v>
      </c>
      <c r="V123" s="2" t="s">
        <v>40</v>
      </c>
      <c r="W123" s="2" t="s">
        <v>34</v>
      </c>
      <c r="X123" s="2">
        <v>296</v>
      </c>
    </row>
    <row r="124" spans="1:24" ht="32" x14ac:dyDescent="0.2">
      <c r="A124" t="s">
        <v>3046</v>
      </c>
      <c r="B124" t="s">
        <v>43</v>
      </c>
      <c r="C124">
        <v>5</v>
      </c>
      <c r="D124">
        <v>4</v>
      </c>
      <c r="F124">
        <v>3</v>
      </c>
      <c r="G124">
        <v>2</v>
      </c>
      <c r="I124">
        <v>2</v>
      </c>
      <c r="J124">
        <v>3</v>
      </c>
      <c r="K124">
        <v>5.6599999999999998E-2</v>
      </c>
      <c r="L124" t="s">
        <v>27</v>
      </c>
      <c r="Q124">
        <v>296</v>
      </c>
      <c r="R124" t="s">
        <v>46</v>
      </c>
      <c r="S124" s="1" t="s">
        <v>3047</v>
      </c>
      <c r="U124" s="2" t="s">
        <v>32</v>
      </c>
      <c r="V124" s="2" t="s">
        <v>40</v>
      </c>
      <c r="W124" s="2" t="s">
        <v>34</v>
      </c>
      <c r="X124" s="2">
        <v>296</v>
      </c>
    </row>
    <row r="125" spans="1:24" ht="32" x14ac:dyDescent="0.2">
      <c r="A125" t="s">
        <v>3046</v>
      </c>
      <c r="B125" t="s">
        <v>570</v>
      </c>
      <c r="C125">
        <v>5</v>
      </c>
      <c r="D125">
        <v>4</v>
      </c>
      <c r="F125">
        <v>3</v>
      </c>
      <c r="G125">
        <v>2</v>
      </c>
      <c r="I125">
        <v>2</v>
      </c>
      <c r="J125">
        <v>3</v>
      </c>
      <c r="K125">
        <v>5.9299999999999999E-2</v>
      </c>
      <c r="L125" t="s">
        <v>27</v>
      </c>
      <c r="Q125">
        <v>296</v>
      </c>
      <c r="R125" t="s">
        <v>46</v>
      </c>
      <c r="S125" s="1" t="s">
        <v>3047</v>
      </c>
      <c r="U125" s="2" t="s">
        <v>32</v>
      </c>
      <c r="V125" s="2" t="s">
        <v>40</v>
      </c>
      <c r="W125" s="2" t="s">
        <v>34</v>
      </c>
      <c r="X125" s="2">
        <v>296</v>
      </c>
    </row>
    <row r="126" spans="1:24" ht="32" x14ac:dyDescent="0.2">
      <c r="A126" t="s">
        <v>3046</v>
      </c>
      <c r="B126" t="s">
        <v>559</v>
      </c>
      <c r="C126">
        <v>5</v>
      </c>
      <c r="D126">
        <v>4</v>
      </c>
      <c r="F126">
        <v>3</v>
      </c>
      <c r="G126">
        <v>2</v>
      </c>
      <c r="I126">
        <v>2</v>
      </c>
      <c r="J126">
        <v>3</v>
      </c>
      <c r="K126">
        <v>6.7500000000000004E-2</v>
      </c>
      <c r="L126" t="s">
        <v>27</v>
      </c>
      <c r="Q126">
        <v>296</v>
      </c>
      <c r="R126" t="s">
        <v>46</v>
      </c>
      <c r="S126" s="1" t="s">
        <v>3047</v>
      </c>
      <c r="U126" s="2" t="s">
        <v>32</v>
      </c>
      <c r="V126" s="2" t="s">
        <v>40</v>
      </c>
      <c r="W126" s="2" t="s">
        <v>34</v>
      </c>
      <c r="X126" s="2">
        <v>296</v>
      </c>
    </row>
    <row r="127" spans="1:24" ht="32" x14ac:dyDescent="0.2">
      <c r="A127" t="s">
        <v>3046</v>
      </c>
      <c r="B127" t="s">
        <v>45</v>
      </c>
      <c r="C127">
        <v>6</v>
      </c>
      <c r="D127">
        <v>5</v>
      </c>
      <c r="F127">
        <v>5</v>
      </c>
      <c r="G127">
        <v>2</v>
      </c>
      <c r="I127">
        <v>4</v>
      </c>
      <c r="J127">
        <v>1</v>
      </c>
      <c r="K127">
        <v>3.5799999999999998E-2</v>
      </c>
      <c r="L127" t="s">
        <v>27</v>
      </c>
      <c r="Q127">
        <v>296</v>
      </c>
      <c r="R127" t="s">
        <v>46</v>
      </c>
      <c r="S127" s="1" t="s">
        <v>3047</v>
      </c>
      <c r="U127" s="2" t="s">
        <v>32</v>
      </c>
      <c r="V127" s="2" t="s">
        <v>40</v>
      </c>
      <c r="W127" s="2" t="s">
        <v>34</v>
      </c>
      <c r="X127" s="2">
        <v>296</v>
      </c>
    </row>
    <row r="128" spans="1:24" ht="32" x14ac:dyDescent="0.2">
      <c r="A128" t="s">
        <v>3046</v>
      </c>
      <c r="B128" t="s">
        <v>549</v>
      </c>
      <c r="C128">
        <v>6</v>
      </c>
      <c r="D128">
        <v>5</v>
      </c>
      <c r="F128">
        <v>5</v>
      </c>
      <c r="G128">
        <v>2</v>
      </c>
      <c r="I128">
        <v>4</v>
      </c>
      <c r="J128">
        <v>1</v>
      </c>
      <c r="K128">
        <v>3.1399999999999997E-2</v>
      </c>
      <c r="L128" t="s">
        <v>27</v>
      </c>
      <c r="Q128">
        <v>296</v>
      </c>
      <c r="R128" t="s">
        <v>46</v>
      </c>
      <c r="S128" s="1" t="s">
        <v>3047</v>
      </c>
      <c r="U128" s="2" t="s">
        <v>32</v>
      </c>
      <c r="V128" s="2" t="s">
        <v>40</v>
      </c>
      <c r="W128" s="2" t="s">
        <v>34</v>
      </c>
      <c r="X128" s="2">
        <v>296</v>
      </c>
    </row>
    <row r="129" spans="1:24" ht="32" x14ac:dyDescent="0.2">
      <c r="A129" t="s">
        <v>3046</v>
      </c>
      <c r="B129" t="s">
        <v>43</v>
      </c>
      <c r="C129">
        <v>6</v>
      </c>
      <c r="D129">
        <v>5</v>
      </c>
      <c r="F129">
        <v>5</v>
      </c>
      <c r="G129">
        <v>2</v>
      </c>
      <c r="I129">
        <v>4</v>
      </c>
      <c r="J129">
        <v>1</v>
      </c>
      <c r="K129">
        <v>5.2299999999999999E-2</v>
      </c>
      <c r="L129" t="s">
        <v>27</v>
      </c>
      <c r="Q129">
        <v>296</v>
      </c>
      <c r="R129" t="s">
        <v>46</v>
      </c>
      <c r="S129" s="1" t="s">
        <v>3047</v>
      </c>
      <c r="U129" s="2" t="s">
        <v>32</v>
      </c>
      <c r="V129" s="2" t="s">
        <v>40</v>
      </c>
      <c r="W129" s="2" t="s">
        <v>34</v>
      </c>
      <c r="X129" s="2">
        <v>296</v>
      </c>
    </row>
    <row r="130" spans="1:24" ht="32" x14ac:dyDescent="0.2">
      <c r="A130" t="s">
        <v>3046</v>
      </c>
      <c r="B130" t="s">
        <v>570</v>
      </c>
      <c r="C130">
        <v>6</v>
      </c>
      <c r="D130">
        <v>5</v>
      </c>
      <c r="F130">
        <v>5</v>
      </c>
      <c r="G130">
        <v>2</v>
      </c>
      <c r="I130">
        <v>4</v>
      </c>
      <c r="J130">
        <v>1</v>
      </c>
      <c r="K130">
        <v>5.6899999999999999E-2</v>
      </c>
      <c r="L130" t="s">
        <v>27</v>
      </c>
      <c r="Q130">
        <v>296</v>
      </c>
      <c r="R130" t="s">
        <v>46</v>
      </c>
      <c r="S130" s="1" t="s">
        <v>3047</v>
      </c>
      <c r="U130" s="2" t="s">
        <v>32</v>
      </c>
      <c r="V130" s="2" t="s">
        <v>40</v>
      </c>
      <c r="W130" s="2" t="s">
        <v>34</v>
      </c>
      <c r="X130" s="2">
        <v>296</v>
      </c>
    </row>
    <row r="131" spans="1:24" ht="32" x14ac:dyDescent="0.2">
      <c r="A131" t="s">
        <v>3046</v>
      </c>
      <c r="B131" t="s">
        <v>559</v>
      </c>
      <c r="C131">
        <v>6</v>
      </c>
      <c r="D131">
        <v>5</v>
      </c>
      <c r="F131">
        <v>5</v>
      </c>
      <c r="G131">
        <v>2</v>
      </c>
      <c r="I131">
        <v>4</v>
      </c>
      <c r="J131">
        <v>1</v>
      </c>
      <c r="K131">
        <v>6.3799999999999996E-2</v>
      </c>
      <c r="L131" t="s">
        <v>27</v>
      </c>
      <c r="Q131">
        <v>296</v>
      </c>
      <c r="R131" t="s">
        <v>46</v>
      </c>
      <c r="S131" s="1" t="s">
        <v>3047</v>
      </c>
      <c r="U131" s="2" t="s">
        <v>32</v>
      </c>
      <c r="V131" s="2" t="s">
        <v>40</v>
      </c>
      <c r="W131" s="2" t="s">
        <v>34</v>
      </c>
      <c r="X131" s="2">
        <v>296</v>
      </c>
    </row>
    <row r="132" spans="1:24" ht="32" x14ac:dyDescent="0.2">
      <c r="A132" t="s">
        <v>3046</v>
      </c>
      <c r="B132" t="s">
        <v>45</v>
      </c>
      <c r="C132">
        <v>6</v>
      </c>
      <c r="D132">
        <v>5</v>
      </c>
      <c r="F132">
        <v>4</v>
      </c>
      <c r="G132">
        <v>2</v>
      </c>
      <c r="I132">
        <v>3</v>
      </c>
      <c r="J132">
        <v>3</v>
      </c>
      <c r="K132">
        <v>3.6999999999999998E-2</v>
      </c>
      <c r="L132" t="s">
        <v>27</v>
      </c>
      <c r="Q132">
        <v>296</v>
      </c>
      <c r="R132" t="s">
        <v>46</v>
      </c>
      <c r="S132" s="1" t="s">
        <v>3047</v>
      </c>
      <c r="U132" s="2" t="s">
        <v>32</v>
      </c>
      <c r="V132" s="2" t="s">
        <v>40</v>
      </c>
      <c r="W132" s="2" t="s">
        <v>34</v>
      </c>
      <c r="X132" s="2">
        <v>296</v>
      </c>
    </row>
    <row r="133" spans="1:24" ht="32" x14ac:dyDescent="0.2">
      <c r="A133" t="s">
        <v>3046</v>
      </c>
      <c r="B133" t="s">
        <v>549</v>
      </c>
      <c r="C133">
        <v>6</v>
      </c>
      <c r="D133">
        <v>5</v>
      </c>
      <c r="F133">
        <v>4</v>
      </c>
      <c r="G133">
        <v>2</v>
      </c>
      <c r="I133">
        <v>3</v>
      </c>
      <c r="J133">
        <v>3</v>
      </c>
      <c r="K133">
        <v>3.3799999999999997E-2</v>
      </c>
      <c r="L133" t="s">
        <v>27</v>
      </c>
      <c r="Q133">
        <v>296</v>
      </c>
      <c r="R133" t="s">
        <v>46</v>
      </c>
      <c r="S133" s="1" t="s">
        <v>3047</v>
      </c>
      <c r="U133" s="2" t="s">
        <v>32</v>
      </c>
      <c r="V133" s="2" t="s">
        <v>40</v>
      </c>
      <c r="W133" s="2" t="s">
        <v>34</v>
      </c>
      <c r="X133" s="2">
        <v>296</v>
      </c>
    </row>
    <row r="134" spans="1:24" ht="32" x14ac:dyDescent="0.2">
      <c r="A134" t="s">
        <v>3046</v>
      </c>
      <c r="B134" t="s">
        <v>43</v>
      </c>
      <c r="C134">
        <v>6</v>
      </c>
      <c r="D134">
        <v>5</v>
      </c>
      <c r="F134">
        <v>4</v>
      </c>
      <c r="G134">
        <v>2</v>
      </c>
      <c r="I134">
        <v>3</v>
      </c>
      <c r="J134">
        <v>3</v>
      </c>
      <c r="K134">
        <v>5.3600000000000002E-2</v>
      </c>
      <c r="L134" t="s">
        <v>27</v>
      </c>
      <c r="Q134">
        <v>296</v>
      </c>
      <c r="R134" t="s">
        <v>46</v>
      </c>
      <c r="S134" s="1" t="s">
        <v>3047</v>
      </c>
      <c r="U134" s="2" t="s">
        <v>32</v>
      </c>
      <c r="V134" s="2" t="s">
        <v>40</v>
      </c>
      <c r="W134" s="2" t="s">
        <v>34</v>
      </c>
      <c r="X134" s="2">
        <v>296</v>
      </c>
    </row>
    <row r="135" spans="1:24" ht="32" x14ac:dyDescent="0.2">
      <c r="A135" t="s">
        <v>3046</v>
      </c>
      <c r="B135" t="s">
        <v>570</v>
      </c>
      <c r="C135">
        <v>6</v>
      </c>
      <c r="D135">
        <v>5</v>
      </c>
      <c r="F135">
        <v>4</v>
      </c>
      <c r="G135">
        <v>2</v>
      </c>
      <c r="I135">
        <v>3</v>
      </c>
      <c r="J135">
        <v>3</v>
      </c>
      <c r="K135">
        <v>5.4300000000000001E-2</v>
      </c>
      <c r="L135" t="s">
        <v>27</v>
      </c>
      <c r="Q135">
        <v>296</v>
      </c>
      <c r="R135" t="s">
        <v>46</v>
      </c>
      <c r="S135" s="1" t="s">
        <v>3047</v>
      </c>
      <c r="U135" s="2" t="s">
        <v>32</v>
      </c>
      <c r="V135" s="2" t="s">
        <v>40</v>
      </c>
      <c r="W135" s="2" t="s">
        <v>34</v>
      </c>
      <c r="X135" s="2">
        <v>296</v>
      </c>
    </row>
    <row r="136" spans="1:24" ht="32" x14ac:dyDescent="0.2">
      <c r="A136" t="s">
        <v>3046</v>
      </c>
      <c r="B136" t="s">
        <v>559</v>
      </c>
      <c r="C136">
        <v>6</v>
      </c>
      <c r="D136">
        <v>5</v>
      </c>
      <c r="F136">
        <v>4</v>
      </c>
      <c r="G136">
        <v>2</v>
      </c>
      <c r="I136">
        <v>3</v>
      </c>
      <c r="J136">
        <v>3</v>
      </c>
      <c r="K136">
        <v>6.3100000000000003E-2</v>
      </c>
      <c r="L136" t="s">
        <v>27</v>
      </c>
      <c r="Q136">
        <v>296</v>
      </c>
      <c r="R136" t="s">
        <v>46</v>
      </c>
      <c r="S136" s="1" t="s">
        <v>3047</v>
      </c>
      <c r="U136" s="2" t="s">
        <v>32</v>
      </c>
      <c r="V136" s="2" t="s">
        <v>40</v>
      </c>
      <c r="W136" s="2" t="s">
        <v>34</v>
      </c>
      <c r="X136" s="2">
        <v>296</v>
      </c>
    </row>
    <row r="137" spans="1:24" ht="32" x14ac:dyDescent="0.2">
      <c r="A137" t="s">
        <v>3046</v>
      </c>
      <c r="B137" t="s">
        <v>45</v>
      </c>
      <c r="C137">
        <v>6</v>
      </c>
      <c r="D137">
        <v>5</v>
      </c>
      <c r="F137">
        <v>4</v>
      </c>
      <c r="G137">
        <v>3</v>
      </c>
      <c r="I137">
        <v>3</v>
      </c>
      <c r="J137">
        <v>2</v>
      </c>
      <c r="K137">
        <v>3.7100000000000001E-2</v>
      </c>
      <c r="L137" t="s">
        <v>27</v>
      </c>
      <c r="Q137">
        <v>296</v>
      </c>
      <c r="R137" t="s">
        <v>46</v>
      </c>
      <c r="S137" s="1" t="s">
        <v>3047</v>
      </c>
      <c r="U137" s="2" t="s">
        <v>32</v>
      </c>
      <c r="V137" s="2" t="s">
        <v>40</v>
      </c>
      <c r="W137" s="2" t="s">
        <v>34</v>
      </c>
      <c r="X137" s="2">
        <v>296</v>
      </c>
    </row>
    <row r="138" spans="1:24" ht="32" x14ac:dyDescent="0.2">
      <c r="A138" t="s">
        <v>3046</v>
      </c>
      <c r="B138" t="s">
        <v>549</v>
      </c>
      <c r="C138">
        <v>6</v>
      </c>
      <c r="D138">
        <v>5</v>
      </c>
      <c r="F138">
        <v>4</v>
      </c>
      <c r="G138">
        <v>3</v>
      </c>
      <c r="I138">
        <v>3</v>
      </c>
      <c r="J138">
        <v>2</v>
      </c>
      <c r="K138">
        <v>3.4200000000000001E-2</v>
      </c>
      <c r="L138" t="s">
        <v>27</v>
      </c>
      <c r="Q138">
        <v>296</v>
      </c>
      <c r="R138" t="s">
        <v>46</v>
      </c>
      <c r="S138" s="1" t="s">
        <v>3047</v>
      </c>
      <c r="U138" s="2" t="s">
        <v>32</v>
      </c>
      <c r="V138" s="2" t="s">
        <v>40</v>
      </c>
      <c r="W138" s="2" t="s">
        <v>34</v>
      </c>
      <c r="X138" s="2">
        <v>296</v>
      </c>
    </row>
    <row r="139" spans="1:24" ht="32" x14ac:dyDescent="0.2">
      <c r="A139" t="s">
        <v>3046</v>
      </c>
      <c r="B139" t="s">
        <v>43</v>
      </c>
      <c r="C139">
        <v>6</v>
      </c>
      <c r="D139">
        <v>5</v>
      </c>
      <c r="F139">
        <v>4</v>
      </c>
      <c r="G139">
        <v>3</v>
      </c>
      <c r="I139">
        <v>3</v>
      </c>
      <c r="J139">
        <v>2</v>
      </c>
      <c r="K139">
        <v>5.5199999999999999E-2</v>
      </c>
      <c r="L139" t="s">
        <v>27</v>
      </c>
      <c r="Q139">
        <v>296</v>
      </c>
      <c r="R139" t="s">
        <v>46</v>
      </c>
      <c r="S139" s="1" t="s">
        <v>3047</v>
      </c>
      <c r="U139" s="2" t="s">
        <v>32</v>
      </c>
      <c r="V139" s="2" t="s">
        <v>40</v>
      </c>
      <c r="W139" s="2" t="s">
        <v>34</v>
      </c>
      <c r="X139" s="2">
        <v>296</v>
      </c>
    </row>
    <row r="140" spans="1:24" ht="32" x14ac:dyDescent="0.2">
      <c r="A140" t="s">
        <v>3046</v>
      </c>
      <c r="B140" t="s">
        <v>570</v>
      </c>
      <c r="C140">
        <v>6</v>
      </c>
      <c r="D140">
        <v>5</v>
      </c>
      <c r="F140">
        <v>4</v>
      </c>
      <c r="G140">
        <v>3</v>
      </c>
      <c r="I140">
        <v>3</v>
      </c>
      <c r="J140">
        <v>2</v>
      </c>
      <c r="K140">
        <v>5.79E-2</v>
      </c>
      <c r="L140" t="s">
        <v>27</v>
      </c>
      <c r="Q140">
        <v>296</v>
      </c>
      <c r="R140" t="s">
        <v>46</v>
      </c>
      <c r="S140" s="1" t="s">
        <v>3047</v>
      </c>
      <c r="U140" s="2" t="s">
        <v>32</v>
      </c>
      <c r="V140" s="2" t="s">
        <v>40</v>
      </c>
      <c r="W140" s="2" t="s">
        <v>34</v>
      </c>
      <c r="X140" s="2">
        <v>296</v>
      </c>
    </row>
    <row r="141" spans="1:24" ht="32" x14ac:dyDescent="0.2">
      <c r="A141" t="s">
        <v>3046</v>
      </c>
      <c r="B141" t="s">
        <v>559</v>
      </c>
      <c r="C141">
        <v>6</v>
      </c>
      <c r="D141">
        <v>5</v>
      </c>
      <c r="F141">
        <v>4</v>
      </c>
      <c r="G141">
        <v>3</v>
      </c>
      <c r="I141">
        <v>3</v>
      </c>
      <c r="J141">
        <v>2</v>
      </c>
      <c r="K141">
        <v>6.4000000000000001E-2</v>
      </c>
      <c r="L141" t="s">
        <v>27</v>
      </c>
      <c r="Q141">
        <v>296</v>
      </c>
      <c r="R141" t="s">
        <v>46</v>
      </c>
      <c r="S141" s="1" t="s">
        <v>3047</v>
      </c>
      <c r="U141" s="2" t="s">
        <v>32</v>
      </c>
      <c r="V141" s="2" t="s">
        <v>40</v>
      </c>
      <c r="W141" s="2" t="s">
        <v>34</v>
      </c>
      <c r="X141" s="2">
        <v>296</v>
      </c>
    </row>
    <row r="142" spans="1:24" ht="32" x14ac:dyDescent="0.2">
      <c r="A142" t="s">
        <v>3046</v>
      </c>
      <c r="B142" t="s">
        <v>45</v>
      </c>
      <c r="C142">
        <v>7</v>
      </c>
      <c r="D142">
        <v>6</v>
      </c>
      <c r="F142">
        <v>2</v>
      </c>
      <c r="G142">
        <v>5</v>
      </c>
      <c r="I142">
        <v>3</v>
      </c>
      <c r="J142">
        <v>4</v>
      </c>
      <c r="K142">
        <v>3.6900000000000002E-2</v>
      </c>
      <c r="L142" t="s">
        <v>27</v>
      </c>
      <c r="Q142">
        <v>296</v>
      </c>
      <c r="R142" t="s">
        <v>46</v>
      </c>
      <c r="S142" s="1" t="s">
        <v>3047</v>
      </c>
      <c r="U142" s="2" t="s">
        <v>32</v>
      </c>
      <c r="V142" s="2" t="s">
        <v>40</v>
      </c>
      <c r="W142" s="2" t="s">
        <v>34</v>
      </c>
      <c r="X142" s="2">
        <v>296</v>
      </c>
    </row>
    <row r="143" spans="1:24" ht="32" x14ac:dyDescent="0.2">
      <c r="A143" t="s">
        <v>3046</v>
      </c>
      <c r="B143" t="s">
        <v>549</v>
      </c>
      <c r="C143">
        <v>7</v>
      </c>
      <c r="D143">
        <v>6</v>
      </c>
      <c r="F143">
        <v>2</v>
      </c>
      <c r="G143">
        <v>5</v>
      </c>
      <c r="I143">
        <v>3</v>
      </c>
      <c r="J143">
        <v>4</v>
      </c>
      <c r="K143">
        <v>3.2599999999999997E-2</v>
      </c>
      <c r="L143" t="s">
        <v>27</v>
      </c>
      <c r="Q143">
        <v>296</v>
      </c>
      <c r="R143" t="s">
        <v>46</v>
      </c>
      <c r="S143" s="1" t="s">
        <v>3047</v>
      </c>
      <c r="U143" s="2" t="s">
        <v>32</v>
      </c>
      <c r="V143" s="2" t="s">
        <v>40</v>
      </c>
      <c r="W143" s="2" t="s">
        <v>34</v>
      </c>
      <c r="X143" s="2">
        <v>296</v>
      </c>
    </row>
    <row r="144" spans="1:24" ht="32" x14ac:dyDescent="0.2">
      <c r="A144" t="s">
        <v>3046</v>
      </c>
      <c r="B144" t="s">
        <v>43</v>
      </c>
      <c r="C144">
        <v>7</v>
      </c>
      <c r="D144">
        <v>6</v>
      </c>
      <c r="F144">
        <v>2</v>
      </c>
      <c r="G144">
        <v>5</v>
      </c>
      <c r="I144">
        <v>3</v>
      </c>
      <c r="J144">
        <v>4</v>
      </c>
      <c r="K144">
        <v>4.8299999999999899E-2</v>
      </c>
      <c r="L144" t="s">
        <v>27</v>
      </c>
      <c r="Q144">
        <v>296</v>
      </c>
      <c r="R144" t="s">
        <v>46</v>
      </c>
      <c r="S144" s="1" t="s">
        <v>3047</v>
      </c>
      <c r="U144" s="2" t="s">
        <v>32</v>
      </c>
      <c r="V144" s="2" t="s">
        <v>40</v>
      </c>
      <c r="W144" s="2" t="s">
        <v>34</v>
      </c>
      <c r="X144" s="2">
        <v>296</v>
      </c>
    </row>
    <row r="145" spans="1:24" ht="32" x14ac:dyDescent="0.2">
      <c r="A145" t="s">
        <v>3046</v>
      </c>
      <c r="B145" t="s">
        <v>570</v>
      </c>
      <c r="C145">
        <v>7</v>
      </c>
      <c r="D145">
        <v>6</v>
      </c>
      <c r="F145">
        <v>2</v>
      </c>
      <c r="G145">
        <v>5</v>
      </c>
      <c r="I145">
        <v>3</v>
      </c>
      <c r="J145">
        <v>4</v>
      </c>
      <c r="K145">
        <v>5.0099999999999999E-2</v>
      </c>
      <c r="L145" t="s">
        <v>27</v>
      </c>
      <c r="Q145">
        <v>296</v>
      </c>
      <c r="R145" t="s">
        <v>46</v>
      </c>
      <c r="S145" s="1" t="s">
        <v>3047</v>
      </c>
      <c r="U145" s="2" t="s">
        <v>32</v>
      </c>
      <c r="V145" s="2" t="s">
        <v>40</v>
      </c>
      <c r="W145" s="2" t="s">
        <v>34</v>
      </c>
      <c r="X145" s="2">
        <v>296</v>
      </c>
    </row>
    <row r="146" spans="1:24" ht="32" x14ac:dyDescent="0.2">
      <c r="A146" t="s">
        <v>3046</v>
      </c>
      <c r="B146" t="s">
        <v>559</v>
      </c>
      <c r="C146">
        <v>7</v>
      </c>
      <c r="D146">
        <v>6</v>
      </c>
      <c r="F146">
        <v>2</v>
      </c>
      <c r="G146">
        <v>5</v>
      </c>
      <c r="I146">
        <v>3</v>
      </c>
      <c r="J146">
        <v>4</v>
      </c>
      <c r="K146">
        <v>5.8900000000000001E-2</v>
      </c>
      <c r="L146" t="s">
        <v>27</v>
      </c>
      <c r="Q146">
        <v>296</v>
      </c>
      <c r="R146" t="s">
        <v>46</v>
      </c>
      <c r="S146" s="1" t="s">
        <v>3047</v>
      </c>
      <c r="U146" s="2" t="s">
        <v>32</v>
      </c>
      <c r="V146" s="2" t="s">
        <v>40</v>
      </c>
      <c r="W146" s="2" t="s">
        <v>34</v>
      </c>
      <c r="X146" s="2">
        <v>296</v>
      </c>
    </row>
    <row r="147" spans="1:24" ht="32" x14ac:dyDescent="0.2">
      <c r="A147" t="s">
        <v>3046</v>
      </c>
      <c r="B147" t="s">
        <v>45</v>
      </c>
      <c r="C147">
        <v>8</v>
      </c>
      <c r="D147">
        <v>7</v>
      </c>
      <c r="F147">
        <v>3</v>
      </c>
      <c r="G147">
        <v>6</v>
      </c>
      <c r="I147">
        <v>2</v>
      </c>
      <c r="J147">
        <v>5</v>
      </c>
      <c r="K147">
        <v>3.6200000000000003E-2</v>
      </c>
      <c r="L147" t="s">
        <v>27</v>
      </c>
      <c r="Q147">
        <v>296</v>
      </c>
      <c r="R147" t="s">
        <v>46</v>
      </c>
      <c r="S147" s="1" t="s">
        <v>3047</v>
      </c>
      <c r="U147" s="2" t="s">
        <v>32</v>
      </c>
      <c r="V147" s="2" t="s">
        <v>40</v>
      </c>
      <c r="W147" s="2" t="s">
        <v>34</v>
      </c>
      <c r="X147" s="2">
        <v>296</v>
      </c>
    </row>
    <row r="148" spans="1:24" ht="32" x14ac:dyDescent="0.2">
      <c r="A148" t="s">
        <v>3046</v>
      </c>
      <c r="B148" t="s">
        <v>549</v>
      </c>
      <c r="C148">
        <v>8</v>
      </c>
      <c r="D148">
        <v>7</v>
      </c>
      <c r="F148">
        <v>3</v>
      </c>
      <c r="G148">
        <v>6</v>
      </c>
      <c r="I148">
        <v>2</v>
      </c>
      <c r="J148">
        <v>5</v>
      </c>
      <c r="K148">
        <v>3.2099999999999997E-2</v>
      </c>
      <c r="L148" t="s">
        <v>27</v>
      </c>
      <c r="Q148">
        <v>296</v>
      </c>
      <c r="R148" t="s">
        <v>46</v>
      </c>
      <c r="S148" s="1" t="s">
        <v>3047</v>
      </c>
      <c r="U148" s="2" t="s">
        <v>32</v>
      </c>
      <c r="V148" s="2" t="s">
        <v>40</v>
      </c>
      <c r="W148" s="2" t="s">
        <v>34</v>
      </c>
      <c r="X148" s="2">
        <v>296</v>
      </c>
    </row>
    <row r="149" spans="1:24" ht="32" x14ac:dyDescent="0.2">
      <c r="A149" t="s">
        <v>3046</v>
      </c>
      <c r="B149" t="s">
        <v>43</v>
      </c>
      <c r="C149">
        <v>8</v>
      </c>
      <c r="D149">
        <v>7</v>
      </c>
      <c r="F149">
        <v>3</v>
      </c>
      <c r="G149">
        <v>6</v>
      </c>
      <c r="I149">
        <v>2</v>
      </c>
      <c r="J149">
        <v>5</v>
      </c>
      <c r="K149">
        <v>4.8000000000000001E-2</v>
      </c>
      <c r="L149" t="s">
        <v>27</v>
      </c>
      <c r="Q149">
        <v>296</v>
      </c>
      <c r="R149" t="s">
        <v>46</v>
      </c>
      <c r="S149" s="1" t="s">
        <v>3047</v>
      </c>
      <c r="U149" s="2" t="s">
        <v>32</v>
      </c>
      <c r="V149" s="2" t="s">
        <v>40</v>
      </c>
      <c r="W149" s="2" t="s">
        <v>34</v>
      </c>
      <c r="X149" s="2">
        <v>296</v>
      </c>
    </row>
    <row r="150" spans="1:24" ht="32" x14ac:dyDescent="0.2">
      <c r="A150" t="s">
        <v>3046</v>
      </c>
      <c r="B150" t="s">
        <v>570</v>
      </c>
      <c r="C150">
        <v>8</v>
      </c>
      <c r="D150">
        <v>7</v>
      </c>
      <c r="F150">
        <v>3</v>
      </c>
      <c r="G150">
        <v>6</v>
      </c>
      <c r="I150">
        <v>2</v>
      </c>
      <c r="J150">
        <v>5</v>
      </c>
      <c r="K150">
        <v>4.9700000000000001E-2</v>
      </c>
      <c r="L150" t="s">
        <v>27</v>
      </c>
      <c r="Q150">
        <v>296</v>
      </c>
      <c r="R150" t="s">
        <v>46</v>
      </c>
      <c r="S150" s="1" t="s">
        <v>3047</v>
      </c>
      <c r="U150" s="2" t="s">
        <v>32</v>
      </c>
      <c r="V150" s="2" t="s">
        <v>40</v>
      </c>
      <c r="W150" s="2" t="s">
        <v>34</v>
      </c>
      <c r="X150" s="2">
        <v>296</v>
      </c>
    </row>
    <row r="151" spans="1:24" ht="32" x14ac:dyDescent="0.2">
      <c r="A151" t="s">
        <v>3046</v>
      </c>
      <c r="B151" t="s">
        <v>559</v>
      </c>
      <c r="C151">
        <v>8</v>
      </c>
      <c r="D151">
        <v>7</v>
      </c>
      <c r="F151">
        <v>3</v>
      </c>
      <c r="G151">
        <v>6</v>
      </c>
      <c r="I151">
        <v>2</v>
      </c>
      <c r="J151">
        <v>5</v>
      </c>
      <c r="K151">
        <v>5.7500000000000002E-2</v>
      </c>
      <c r="L151" t="s">
        <v>27</v>
      </c>
      <c r="Q151">
        <v>296</v>
      </c>
      <c r="R151" t="s">
        <v>46</v>
      </c>
      <c r="S151" s="1" t="s">
        <v>3047</v>
      </c>
      <c r="U151" s="2" t="s">
        <v>32</v>
      </c>
      <c r="V151" s="2" t="s">
        <v>40</v>
      </c>
      <c r="W151" s="2" t="s">
        <v>34</v>
      </c>
      <c r="X151" s="2">
        <v>296</v>
      </c>
    </row>
    <row r="152" spans="1:24" ht="32" x14ac:dyDescent="0.2">
      <c r="A152" t="s">
        <v>3046</v>
      </c>
      <c r="B152" t="s">
        <v>45</v>
      </c>
      <c r="C152">
        <v>8</v>
      </c>
      <c r="D152">
        <v>7</v>
      </c>
      <c r="F152">
        <v>2</v>
      </c>
      <c r="G152">
        <v>6</v>
      </c>
      <c r="I152">
        <v>3</v>
      </c>
      <c r="J152">
        <v>5</v>
      </c>
      <c r="K152">
        <v>3.9299999999999898E-2</v>
      </c>
      <c r="L152" t="s">
        <v>27</v>
      </c>
      <c r="Q152">
        <v>296</v>
      </c>
      <c r="R152" t="s">
        <v>46</v>
      </c>
      <c r="S152" s="1" t="s">
        <v>3047</v>
      </c>
      <c r="U152" s="2" t="s">
        <v>32</v>
      </c>
      <c r="V152" s="2" t="s">
        <v>40</v>
      </c>
      <c r="W152" s="2" t="s">
        <v>34</v>
      </c>
      <c r="X152" s="2">
        <v>296</v>
      </c>
    </row>
    <row r="153" spans="1:24" ht="32" x14ac:dyDescent="0.2">
      <c r="A153" t="s">
        <v>3046</v>
      </c>
      <c r="B153" t="s">
        <v>549</v>
      </c>
      <c r="C153">
        <v>8</v>
      </c>
      <c r="D153">
        <v>7</v>
      </c>
      <c r="F153">
        <v>2</v>
      </c>
      <c r="G153">
        <v>6</v>
      </c>
      <c r="I153">
        <v>3</v>
      </c>
      <c r="J153">
        <v>5</v>
      </c>
      <c r="K153">
        <v>3.1800000000000002E-2</v>
      </c>
      <c r="L153" t="s">
        <v>27</v>
      </c>
      <c r="Q153">
        <v>296</v>
      </c>
      <c r="R153" t="s">
        <v>46</v>
      </c>
      <c r="S153" s="1" t="s">
        <v>3047</v>
      </c>
      <c r="U153" s="2" t="s">
        <v>32</v>
      </c>
      <c r="V153" s="2" t="s">
        <v>40</v>
      </c>
      <c r="W153" s="2" t="s">
        <v>34</v>
      </c>
      <c r="X153" s="2">
        <v>296</v>
      </c>
    </row>
    <row r="154" spans="1:24" ht="32" x14ac:dyDescent="0.2">
      <c r="A154" t="s">
        <v>3046</v>
      </c>
      <c r="B154" t="s">
        <v>43</v>
      </c>
      <c r="C154">
        <v>8</v>
      </c>
      <c r="D154">
        <v>7</v>
      </c>
      <c r="F154">
        <v>2</v>
      </c>
      <c r="G154">
        <v>6</v>
      </c>
      <c r="I154">
        <v>3</v>
      </c>
      <c r="J154">
        <v>5</v>
      </c>
      <c r="K154">
        <v>4.8799999999999899E-2</v>
      </c>
      <c r="L154" t="s">
        <v>27</v>
      </c>
      <c r="Q154">
        <v>296</v>
      </c>
      <c r="R154" t="s">
        <v>46</v>
      </c>
      <c r="S154" s="1" t="s">
        <v>3047</v>
      </c>
      <c r="U154" s="2" t="s">
        <v>32</v>
      </c>
      <c r="V154" s="2" t="s">
        <v>40</v>
      </c>
      <c r="W154" s="2" t="s">
        <v>34</v>
      </c>
      <c r="X154" s="2">
        <v>296</v>
      </c>
    </row>
    <row r="155" spans="1:24" ht="32" x14ac:dyDescent="0.2">
      <c r="A155" t="s">
        <v>3046</v>
      </c>
      <c r="B155" t="s">
        <v>570</v>
      </c>
      <c r="C155">
        <v>8</v>
      </c>
      <c r="D155">
        <v>7</v>
      </c>
      <c r="F155">
        <v>2</v>
      </c>
      <c r="G155">
        <v>6</v>
      </c>
      <c r="I155">
        <v>3</v>
      </c>
      <c r="J155">
        <v>5</v>
      </c>
      <c r="K155">
        <v>5.0999999999999997E-2</v>
      </c>
      <c r="L155" t="s">
        <v>27</v>
      </c>
      <c r="Q155">
        <v>296</v>
      </c>
      <c r="R155" t="s">
        <v>46</v>
      </c>
      <c r="S155" s="1" t="s">
        <v>3047</v>
      </c>
      <c r="U155" s="2" t="s">
        <v>32</v>
      </c>
      <c r="V155" s="2" t="s">
        <v>40</v>
      </c>
      <c r="W155" s="2" t="s">
        <v>34</v>
      </c>
      <c r="X155" s="2">
        <v>296</v>
      </c>
    </row>
    <row r="156" spans="1:24" ht="32" x14ac:dyDescent="0.2">
      <c r="A156" t="s">
        <v>3046</v>
      </c>
      <c r="B156" t="s">
        <v>559</v>
      </c>
      <c r="C156">
        <v>8</v>
      </c>
      <c r="D156">
        <v>7</v>
      </c>
      <c r="F156">
        <v>2</v>
      </c>
      <c r="G156">
        <v>6</v>
      </c>
      <c r="I156">
        <v>3</v>
      </c>
      <c r="J156">
        <v>5</v>
      </c>
      <c r="K156">
        <v>6.0199999999999997E-2</v>
      </c>
      <c r="L156" t="s">
        <v>27</v>
      </c>
      <c r="Q156">
        <v>296</v>
      </c>
      <c r="R156" t="s">
        <v>46</v>
      </c>
      <c r="S156" s="1" t="s">
        <v>3047</v>
      </c>
      <c r="U156" s="2" t="s">
        <v>32</v>
      </c>
      <c r="V156" s="2" t="s">
        <v>40</v>
      </c>
      <c r="W156" s="2" t="s">
        <v>34</v>
      </c>
      <c r="X156" s="2">
        <v>296</v>
      </c>
    </row>
    <row r="157" spans="1:24" ht="32" x14ac:dyDescent="0.2">
      <c r="A157" t="s">
        <v>3046</v>
      </c>
      <c r="B157" t="s">
        <v>45</v>
      </c>
      <c r="C157">
        <v>9</v>
      </c>
      <c r="D157">
        <v>8</v>
      </c>
      <c r="F157">
        <v>3</v>
      </c>
      <c r="G157">
        <v>7</v>
      </c>
      <c r="I157">
        <v>2</v>
      </c>
      <c r="J157">
        <v>6</v>
      </c>
      <c r="K157">
        <v>3.6299999999999999E-2</v>
      </c>
      <c r="L157" t="s">
        <v>27</v>
      </c>
      <c r="Q157">
        <v>296</v>
      </c>
      <c r="R157" t="s">
        <v>46</v>
      </c>
      <c r="S157" s="1" t="s">
        <v>3047</v>
      </c>
      <c r="U157" s="2" t="s">
        <v>32</v>
      </c>
      <c r="V157" s="2" t="s">
        <v>40</v>
      </c>
      <c r="W157" s="2" t="s">
        <v>34</v>
      </c>
      <c r="X157" s="2">
        <v>296</v>
      </c>
    </row>
    <row r="158" spans="1:24" ht="32" x14ac:dyDescent="0.2">
      <c r="A158" t="s">
        <v>3046</v>
      </c>
      <c r="B158" t="s">
        <v>549</v>
      </c>
      <c r="C158">
        <v>9</v>
      </c>
      <c r="D158">
        <v>8</v>
      </c>
      <c r="F158">
        <v>3</v>
      </c>
      <c r="G158">
        <v>7</v>
      </c>
      <c r="I158">
        <v>2</v>
      </c>
      <c r="J158">
        <v>6</v>
      </c>
      <c r="K158">
        <v>3.1E-2</v>
      </c>
      <c r="L158" t="s">
        <v>27</v>
      </c>
      <c r="Q158">
        <v>296</v>
      </c>
      <c r="R158" t="s">
        <v>46</v>
      </c>
      <c r="S158" s="1" t="s">
        <v>3047</v>
      </c>
      <c r="U158" s="2" t="s">
        <v>32</v>
      </c>
      <c r="V158" s="2" t="s">
        <v>40</v>
      </c>
      <c r="W158" s="2" t="s">
        <v>34</v>
      </c>
      <c r="X158" s="2">
        <v>296</v>
      </c>
    </row>
    <row r="159" spans="1:24" ht="32" x14ac:dyDescent="0.2">
      <c r="A159" t="s">
        <v>3046</v>
      </c>
      <c r="B159" t="s">
        <v>43</v>
      </c>
      <c r="C159">
        <v>9</v>
      </c>
      <c r="D159">
        <v>8</v>
      </c>
      <c r="F159">
        <v>3</v>
      </c>
      <c r="G159">
        <v>7</v>
      </c>
      <c r="I159">
        <v>2</v>
      </c>
      <c r="J159">
        <v>6</v>
      </c>
      <c r="K159">
        <v>4.87E-2</v>
      </c>
      <c r="L159" t="s">
        <v>27</v>
      </c>
      <c r="Q159">
        <v>296</v>
      </c>
      <c r="R159" t="s">
        <v>46</v>
      </c>
      <c r="S159" s="1" t="s">
        <v>3047</v>
      </c>
      <c r="U159" s="2" t="s">
        <v>32</v>
      </c>
      <c r="V159" s="2" t="s">
        <v>40</v>
      </c>
      <c r="W159" s="2" t="s">
        <v>34</v>
      </c>
      <c r="X159" s="2">
        <v>296</v>
      </c>
    </row>
    <row r="160" spans="1:24" ht="32" x14ac:dyDescent="0.2">
      <c r="A160" t="s">
        <v>3046</v>
      </c>
      <c r="B160" t="s">
        <v>570</v>
      </c>
      <c r="C160">
        <v>9</v>
      </c>
      <c r="D160">
        <v>8</v>
      </c>
      <c r="F160">
        <v>3</v>
      </c>
      <c r="G160">
        <v>7</v>
      </c>
      <c r="I160">
        <v>2</v>
      </c>
      <c r="J160">
        <v>6</v>
      </c>
      <c r="K160">
        <v>4.9200000000000001E-2</v>
      </c>
      <c r="L160" t="s">
        <v>27</v>
      </c>
      <c r="Q160">
        <v>296</v>
      </c>
      <c r="R160" t="s">
        <v>46</v>
      </c>
      <c r="S160" s="1" t="s">
        <v>3047</v>
      </c>
      <c r="U160" s="2" t="s">
        <v>32</v>
      </c>
      <c r="V160" s="2" t="s">
        <v>40</v>
      </c>
      <c r="W160" s="2" t="s">
        <v>34</v>
      </c>
      <c r="X160" s="2">
        <v>296</v>
      </c>
    </row>
    <row r="161" spans="1:24" ht="32" x14ac:dyDescent="0.2">
      <c r="A161" t="s">
        <v>3046</v>
      </c>
      <c r="B161" t="s">
        <v>559</v>
      </c>
      <c r="C161">
        <v>9</v>
      </c>
      <c r="D161">
        <v>8</v>
      </c>
      <c r="F161">
        <v>3</v>
      </c>
      <c r="G161">
        <v>7</v>
      </c>
      <c r="I161">
        <v>2</v>
      </c>
      <c r="J161">
        <v>6</v>
      </c>
      <c r="K161">
        <v>5.1999999999999998E-2</v>
      </c>
      <c r="L161" t="s">
        <v>27</v>
      </c>
      <c r="Q161">
        <v>296</v>
      </c>
      <c r="R161" t="s">
        <v>46</v>
      </c>
      <c r="S161" s="1" t="s">
        <v>3047</v>
      </c>
      <c r="U161" s="2" t="s">
        <v>32</v>
      </c>
      <c r="V161" s="2" t="s">
        <v>40</v>
      </c>
      <c r="W161" s="2" t="s">
        <v>34</v>
      </c>
      <c r="X161" s="2">
        <v>296</v>
      </c>
    </row>
    <row r="162" spans="1:24" ht="32" x14ac:dyDescent="0.2">
      <c r="A162" t="s">
        <v>3046</v>
      </c>
      <c r="B162" t="s">
        <v>45</v>
      </c>
      <c r="C162">
        <v>9</v>
      </c>
      <c r="D162">
        <v>8</v>
      </c>
      <c r="F162">
        <v>2</v>
      </c>
      <c r="G162">
        <v>7</v>
      </c>
      <c r="I162">
        <v>3</v>
      </c>
      <c r="J162">
        <v>6</v>
      </c>
      <c r="K162">
        <v>3.56E-2</v>
      </c>
      <c r="L162" t="s">
        <v>27</v>
      </c>
      <c r="Q162">
        <v>296</v>
      </c>
      <c r="R162" t="s">
        <v>46</v>
      </c>
      <c r="S162" s="1" t="s">
        <v>3047</v>
      </c>
      <c r="U162" s="2" t="s">
        <v>32</v>
      </c>
      <c r="V162" s="2" t="s">
        <v>40</v>
      </c>
      <c r="W162" s="2" t="s">
        <v>34</v>
      </c>
      <c r="X162" s="2">
        <v>296</v>
      </c>
    </row>
    <row r="163" spans="1:24" ht="32" x14ac:dyDescent="0.2">
      <c r="A163" t="s">
        <v>3046</v>
      </c>
      <c r="B163" t="s">
        <v>549</v>
      </c>
      <c r="C163">
        <v>9</v>
      </c>
      <c r="D163">
        <v>8</v>
      </c>
      <c r="F163">
        <v>2</v>
      </c>
      <c r="G163">
        <v>7</v>
      </c>
      <c r="I163">
        <v>3</v>
      </c>
      <c r="J163">
        <v>6</v>
      </c>
      <c r="K163">
        <v>2.8199999999999999E-2</v>
      </c>
      <c r="L163" t="s">
        <v>27</v>
      </c>
      <c r="Q163">
        <v>296</v>
      </c>
      <c r="R163" t="s">
        <v>46</v>
      </c>
      <c r="S163" s="1" t="s">
        <v>3047</v>
      </c>
      <c r="U163" s="2" t="s">
        <v>32</v>
      </c>
      <c r="V163" s="2" t="s">
        <v>40</v>
      </c>
      <c r="W163" s="2" t="s">
        <v>34</v>
      </c>
      <c r="X163" s="2">
        <v>296</v>
      </c>
    </row>
    <row r="164" spans="1:24" ht="32" x14ac:dyDescent="0.2">
      <c r="A164" t="s">
        <v>3046</v>
      </c>
      <c r="B164" t="s">
        <v>43</v>
      </c>
      <c r="C164">
        <v>9</v>
      </c>
      <c r="D164">
        <v>8</v>
      </c>
      <c r="F164">
        <v>2</v>
      </c>
      <c r="G164">
        <v>7</v>
      </c>
      <c r="I164">
        <v>3</v>
      </c>
      <c r="J164">
        <v>6</v>
      </c>
      <c r="K164">
        <v>4.6100000000000002E-2</v>
      </c>
      <c r="L164" t="s">
        <v>27</v>
      </c>
      <c r="Q164">
        <v>296</v>
      </c>
      <c r="R164" t="s">
        <v>46</v>
      </c>
      <c r="S164" s="1" t="s">
        <v>3047</v>
      </c>
      <c r="U164" s="2" t="s">
        <v>32</v>
      </c>
      <c r="V164" s="2" t="s">
        <v>40</v>
      </c>
      <c r="W164" s="2" t="s">
        <v>34</v>
      </c>
      <c r="X164" s="2">
        <v>296</v>
      </c>
    </row>
    <row r="165" spans="1:24" ht="32" x14ac:dyDescent="0.2">
      <c r="A165" t="s">
        <v>3046</v>
      </c>
      <c r="B165" t="s">
        <v>570</v>
      </c>
      <c r="C165">
        <v>9</v>
      </c>
      <c r="D165">
        <v>8</v>
      </c>
      <c r="F165">
        <v>2</v>
      </c>
      <c r="G165">
        <v>7</v>
      </c>
      <c r="I165">
        <v>3</v>
      </c>
      <c r="J165">
        <v>6</v>
      </c>
      <c r="K165">
        <v>4.7100000000000003E-2</v>
      </c>
      <c r="L165" t="s">
        <v>27</v>
      </c>
      <c r="Q165">
        <v>296</v>
      </c>
      <c r="R165" t="s">
        <v>46</v>
      </c>
      <c r="S165" s="1" t="s">
        <v>3047</v>
      </c>
      <c r="U165" s="2" t="s">
        <v>32</v>
      </c>
      <c r="V165" s="2" t="s">
        <v>40</v>
      </c>
      <c r="W165" s="2" t="s">
        <v>34</v>
      </c>
      <c r="X165" s="2">
        <v>296</v>
      </c>
    </row>
    <row r="166" spans="1:24" ht="32" x14ac:dyDescent="0.2">
      <c r="A166" t="s">
        <v>3046</v>
      </c>
      <c r="B166" t="s">
        <v>559</v>
      </c>
      <c r="C166">
        <v>9</v>
      </c>
      <c r="D166">
        <v>8</v>
      </c>
      <c r="F166">
        <v>2</v>
      </c>
      <c r="G166">
        <v>7</v>
      </c>
      <c r="I166">
        <v>3</v>
      </c>
      <c r="J166">
        <v>6</v>
      </c>
      <c r="K166">
        <v>5.21E-2</v>
      </c>
      <c r="L166" t="s">
        <v>27</v>
      </c>
      <c r="Q166">
        <v>296</v>
      </c>
      <c r="R166" t="s">
        <v>46</v>
      </c>
      <c r="S166" s="1" t="s">
        <v>3047</v>
      </c>
      <c r="U166" s="2" t="s">
        <v>32</v>
      </c>
      <c r="V166" s="2" t="s">
        <v>40</v>
      </c>
      <c r="W166" s="2" t="s">
        <v>34</v>
      </c>
      <c r="X166" s="2">
        <v>296</v>
      </c>
    </row>
    <row r="167" spans="1:24" ht="32" x14ac:dyDescent="0.2">
      <c r="A167" t="s">
        <v>3046</v>
      </c>
      <c r="B167" t="s">
        <v>45</v>
      </c>
      <c r="C167">
        <v>9</v>
      </c>
      <c r="D167">
        <v>8</v>
      </c>
      <c r="F167">
        <v>3</v>
      </c>
      <c r="G167">
        <v>6</v>
      </c>
      <c r="I167">
        <v>4</v>
      </c>
      <c r="J167">
        <v>5</v>
      </c>
      <c r="K167">
        <v>3.5499999999999997E-2</v>
      </c>
      <c r="L167" t="s">
        <v>27</v>
      </c>
      <c r="Q167">
        <v>296</v>
      </c>
      <c r="R167" t="s">
        <v>46</v>
      </c>
      <c r="S167" s="1" t="s">
        <v>3047</v>
      </c>
      <c r="U167" s="2" t="s">
        <v>32</v>
      </c>
      <c r="V167" s="2" t="s">
        <v>40</v>
      </c>
      <c r="W167" s="2" t="s">
        <v>34</v>
      </c>
      <c r="X167" s="2">
        <v>296</v>
      </c>
    </row>
    <row r="168" spans="1:24" ht="32" x14ac:dyDescent="0.2">
      <c r="A168" t="s">
        <v>3046</v>
      </c>
      <c r="B168" t="s">
        <v>549</v>
      </c>
      <c r="C168">
        <v>9</v>
      </c>
      <c r="D168">
        <v>8</v>
      </c>
      <c r="F168">
        <v>3</v>
      </c>
      <c r="G168">
        <v>6</v>
      </c>
      <c r="I168">
        <v>4</v>
      </c>
      <c r="J168">
        <v>5</v>
      </c>
      <c r="K168">
        <v>3.1199999999999999E-2</v>
      </c>
      <c r="L168" t="s">
        <v>27</v>
      </c>
      <c r="Q168">
        <v>296</v>
      </c>
      <c r="R168" t="s">
        <v>46</v>
      </c>
      <c r="S168" s="1" t="s">
        <v>3047</v>
      </c>
      <c r="U168" s="2" t="s">
        <v>32</v>
      </c>
      <c r="V168" s="2" t="s">
        <v>40</v>
      </c>
      <c r="W168" s="2" t="s">
        <v>34</v>
      </c>
      <c r="X168" s="2">
        <v>296</v>
      </c>
    </row>
    <row r="169" spans="1:24" ht="32" x14ac:dyDescent="0.2">
      <c r="A169" t="s">
        <v>3046</v>
      </c>
      <c r="B169" t="s">
        <v>43</v>
      </c>
      <c r="C169">
        <v>9</v>
      </c>
      <c r="D169">
        <v>8</v>
      </c>
      <c r="F169">
        <v>3</v>
      </c>
      <c r="G169">
        <v>6</v>
      </c>
      <c r="I169">
        <v>4</v>
      </c>
      <c r="J169">
        <v>5</v>
      </c>
      <c r="K169">
        <v>4.7600000000000003E-2</v>
      </c>
      <c r="L169" t="s">
        <v>27</v>
      </c>
      <c r="Q169">
        <v>296</v>
      </c>
      <c r="R169" t="s">
        <v>46</v>
      </c>
      <c r="S169" s="1" t="s">
        <v>3047</v>
      </c>
      <c r="U169" s="2" t="s">
        <v>32</v>
      </c>
      <c r="V169" s="2" t="s">
        <v>40</v>
      </c>
      <c r="W169" s="2" t="s">
        <v>34</v>
      </c>
      <c r="X169" s="2">
        <v>296</v>
      </c>
    </row>
    <row r="170" spans="1:24" ht="32" x14ac:dyDescent="0.2">
      <c r="A170" t="s">
        <v>3046</v>
      </c>
      <c r="B170" t="s">
        <v>570</v>
      </c>
      <c r="C170">
        <v>9</v>
      </c>
      <c r="D170">
        <v>8</v>
      </c>
      <c r="F170">
        <v>3</v>
      </c>
      <c r="G170">
        <v>6</v>
      </c>
      <c r="I170">
        <v>4</v>
      </c>
      <c r="J170">
        <v>5</v>
      </c>
      <c r="K170">
        <v>5.0700000000000002E-2</v>
      </c>
      <c r="L170" t="s">
        <v>27</v>
      </c>
      <c r="Q170">
        <v>296</v>
      </c>
      <c r="R170" t="s">
        <v>46</v>
      </c>
      <c r="S170" s="1" t="s">
        <v>3047</v>
      </c>
      <c r="U170" s="2" t="s">
        <v>32</v>
      </c>
      <c r="V170" s="2" t="s">
        <v>40</v>
      </c>
      <c r="W170" s="2" t="s">
        <v>34</v>
      </c>
      <c r="X170" s="2">
        <v>296</v>
      </c>
    </row>
    <row r="171" spans="1:24" ht="32" x14ac:dyDescent="0.2">
      <c r="A171" t="s">
        <v>3046</v>
      </c>
      <c r="B171" t="s">
        <v>559</v>
      </c>
      <c r="C171">
        <v>9</v>
      </c>
      <c r="D171">
        <v>8</v>
      </c>
      <c r="F171">
        <v>3</v>
      </c>
      <c r="G171">
        <v>6</v>
      </c>
      <c r="I171">
        <v>4</v>
      </c>
      <c r="J171">
        <v>5</v>
      </c>
      <c r="K171">
        <v>5.62E-2</v>
      </c>
      <c r="L171" t="s">
        <v>27</v>
      </c>
      <c r="Q171">
        <v>296</v>
      </c>
      <c r="R171" t="s">
        <v>46</v>
      </c>
      <c r="S171" s="1" t="s">
        <v>3047</v>
      </c>
      <c r="U171" s="2" t="s">
        <v>32</v>
      </c>
      <c r="V171" s="2" t="s">
        <v>40</v>
      </c>
      <c r="W171" s="2" t="s">
        <v>34</v>
      </c>
      <c r="X171" s="2">
        <v>296</v>
      </c>
    </row>
    <row r="172" spans="1:24" ht="32" x14ac:dyDescent="0.2">
      <c r="A172" t="s">
        <v>3046</v>
      </c>
      <c r="B172" t="s">
        <v>45</v>
      </c>
      <c r="C172">
        <v>10</v>
      </c>
      <c r="D172">
        <v>9</v>
      </c>
      <c r="F172">
        <v>2</v>
      </c>
      <c r="G172">
        <v>9</v>
      </c>
      <c r="I172">
        <v>1</v>
      </c>
      <c r="J172">
        <v>8</v>
      </c>
      <c r="K172">
        <v>3.3599999999999998E-2</v>
      </c>
      <c r="L172" t="s">
        <v>27</v>
      </c>
      <c r="Q172">
        <v>296</v>
      </c>
      <c r="R172" t="s">
        <v>46</v>
      </c>
      <c r="S172" s="1" t="s">
        <v>3047</v>
      </c>
      <c r="U172" s="2" t="s">
        <v>32</v>
      </c>
      <c r="V172" s="2" t="s">
        <v>40</v>
      </c>
      <c r="W172" s="2" t="s">
        <v>34</v>
      </c>
      <c r="X172" s="2">
        <v>296</v>
      </c>
    </row>
    <row r="173" spans="1:24" ht="32" x14ac:dyDescent="0.2">
      <c r="A173" t="s">
        <v>3046</v>
      </c>
      <c r="B173" t="s">
        <v>549</v>
      </c>
      <c r="C173">
        <v>10</v>
      </c>
      <c r="D173">
        <v>9</v>
      </c>
      <c r="F173">
        <v>2</v>
      </c>
      <c r="G173">
        <v>9</v>
      </c>
      <c r="I173">
        <v>1</v>
      </c>
      <c r="J173">
        <v>8</v>
      </c>
      <c r="K173">
        <v>2.5600000000000001E-2</v>
      </c>
      <c r="L173" t="s">
        <v>27</v>
      </c>
      <c r="Q173">
        <v>296</v>
      </c>
      <c r="R173" t="s">
        <v>46</v>
      </c>
      <c r="S173" s="1" t="s">
        <v>3047</v>
      </c>
      <c r="U173" s="2" t="s">
        <v>32</v>
      </c>
      <c r="V173" s="2" t="s">
        <v>40</v>
      </c>
      <c r="W173" s="2" t="s">
        <v>34</v>
      </c>
      <c r="X173" s="2">
        <v>296</v>
      </c>
    </row>
    <row r="174" spans="1:24" ht="32" x14ac:dyDescent="0.2">
      <c r="A174" t="s">
        <v>3046</v>
      </c>
      <c r="B174" t="s">
        <v>43</v>
      </c>
      <c r="C174">
        <v>10</v>
      </c>
      <c r="D174">
        <v>9</v>
      </c>
      <c r="F174">
        <v>2</v>
      </c>
      <c r="G174">
        <v>9</v>
      </c>
      <c r="I174">
        <v>1</v>
      </c>
      <c r="J174">
        <v>8</v>
      </c>
      <c r="K174">
        <v>3.8100000000000002E-2</v>
      </c>
      <c r="L174" t="s">
        <v>27</v>
      </c>
      <c r="Q174">
        <v>296</v>
      </c>
      <c r="R174" t="s">
        <v>46</v>
      </c>
      <c r="S174" s="1" t="s">
        <v>3047</v>
      </c>
      <c r="U174" s="2" t="s">
        <v>32</v>
      </c>
      <c r="V174" s="2" t="s">
        <v>40</v>
      </c>
      <c r="W174" s="2" t="s">
        <v>34</v>
      </c>
      <c r="X174" s="2">
        <v>296</v>
      </c>
    </row>
    <row r="175" spans="1:24" ht="32" x14ac:dyDescent="0.2">
      <c r="A175" t="s">
        <v>3046</v>
      </c>
      <c r="B175" t="s">
        <v>570</v>
      </c>
      <c r="C175">
        <v>10</v>
      </c>
      <c r="D175">
        <v>9</v>
      </c>
      <c r="F175">
        <v>2</v>
      </c>
      <c r="G175">
        <v>9</v>
      </c>
      <c r="I175">
        <v>1</v>
      </c>
      <c r="J175">
        <v>8</v>
      </c>
      <c r="K175">
        <v>3.8699999999999998E-2</v>
      </c>
      <c r="L175" t="s">
        <v>27</v>
      </c>
      <c r="Q175">
        <v>296</v>
      </c>
      <c r="R175" t="s">
        <v>46</v>
      </c>
      <c r="S175" s="1" t="s">
        <v>3047</v>
      </c>
      <c r="U175" s="2" t="s">
        <v>32</v>
      </c>
      <c r="V175" s="2" t="s">
        <v>40</v>
      </c>
      <c r="W175" s="2" t="s">
        <v>34</v>
      </c>
      <c r="X175" s="2">
        <v>296</v>
      </c>
    </row>
    <row r="176" spans="1:24" ht="32" x14ac:dyDescent="0.2">
      <c r="A176" t="s">
        <v>3046</v>
      </c>
      <c r="B176" t="s">
        <v>559</v>
      </c>
      <c r="C176">
        <v>10</v>
      </c>
      <c r="D176">
        <v>9</v>
      </c>
      <c r="F176">
        <v>2</v>
      </c>
      <c r="G176">
        <v>9</v>
      </c>
      <c r="I176">
        <v>1</v>
      </c>
      <c r="J176">
        <v>8</v>
      </c>
      <c r="K176">
        <v>4.4200000000000003E-2</v>
      </c>
      <c r="L176" t="s">
        <v>27</v>
      </c>
      <c r="Q176">
        <v>296</v>
      </c>
      <c r="R176" t="s">
        <v>46</v>
      </c>
      <c r="S176" s="1" t="s">
        <v>3047</v>
      </c>
      <c r="U176" s="2" t="s">
        <v>32</v>
      </c>
      <c r="V176" s="2" t="s">
        <v>40</v>
      </c>
      <c r="W176" s="2" t="s">
        <v>34</v>
      </c>
      <c r="X176" s="2">
        <v>296</v>
      </c>
    </row>
    <row r="177" spans="1:24" ht="32" x14ac:dyDescent="0.2">
      <c r="A177" t="s">
        <v>3046</v>
      </c>
      <c r="B177" t="s">
        <v>45</v>
      </c>
      <c r="C177">
        <v>10</v>
      </c>
      <c r="D177">
        <v>9</v>
      </c>
      <c r="F177">
        <v>1</v>
      </c>
      <c r="G177">
        <v>9</v>
      </c>
      <c r="I177">
        <v>2</v>
      </c>
      <c r="J177">
        <v>8</v>
      </c>
      <c r="K177">
        <v>3.3599999999999998E-2</v>
      </c>
      <c r="L177" t="s">
        <v>27</v>
      </c>
      <c r="Q177">
        <v>296</v>
      </c>
      <c r="R177" t="s">
        <v>46</v>
      </c>
      <c r="S177" s="1" t="s">
        <v>3047</v>
      </c>
      <c r="U177" s="2" t="s">
        <v>32</v>
      </c>
      <c r="V177" s="2" t="s">
        <v>40</v>
      </c>
      <c r="W177" s="2" t="s">
        <v>34</v>
      </c>
      <c r="X177" s="2">
        <v>296</v>
      </c>
    </row>
    <row r="178" spans="1:24" ht="32" x14ac:dyDescent="0.2">
      <c r="A178" t="s">
        <v>3046</v>
      </c>
      <c r="B178" t="s">
        <v>549</v>
      </c>
      <c r="C178">
        <v>10</v>
      </c>
      <c r="D178">
        <v>9</v>
      </c>
      <c r="F178">
        <v>1</v>
      </c>
      <c r="G178">
        <v>9</v>
      </c>
      <c r="I178">
        <v>2</v>
      </c>
      <c r="J178">
        <v>8</v>
      </c>
      <c r="K178">
        <v>2.5600000000000001E-2</v>
      </c>
      <c r="L178" t="s">
        <v>27</v>
      </c>
      <c r="Q178">
        <v>296</v>
      </c>
      <c r="R178" t="s">
        <v>46</v>
      </c>
      <c r="S178" s="1" t="s">
        <v>3047</v>
      </c>
      <c r="U178" s="2" t="s">
        <v>32</v>
      </c>
      <c r="V178" s="2" t="s">
        <v>40</v>
      </c>
      <c r="W178" s="2" t="s">
        <v>34</v>
      </c>
      <c r="X178" s="2">
        <v>296</v>
      </c>
    </row>
    <row r="179" spans="1:24" ht="32" x14ac:dyDescent="0.2">
      <c r="A179" t="s">
        <v>3046</v>
      </c>
      <c r="B179" t="s">
        <v>43</v>
      </c>
      <c r="C179">
        <v>10</v>
      </c>
      <c r="D179">
        <v>9</v>
      </c>
      <c r="F179">
        <v>1</v>
      </c>
      <c r="G179">
        <v>9</v>
      </c>
      <c r="I179">
        <v>2</v>
      </c>
      <c r="J179">
        <v>8</v>
      </c>
      <c r="K179">
        <v>3.8100000000000002E-2</v>
      </c>
      <c r="L179" t="s">
        <v>27</v>
      </c>
      <c r="Q179">
        <v>296</v>
      </c>
      <c r="R179" t="s">
        <v>46</v>
      </c>
      <c r="S179" s="1" t="s">
        <v>3047</v>
      </c>
      <c r="U179" s="2" t="s">
        <v>32</v>
      </c>
      <c r="V179" s="2" t="s">
        <v>40</v>
      </c>
      <c r="W179" s="2" t="s">
        <v>34</v>
      </c>
      <c r="X179" s="2">
        <v>296</v>
      </c>
    </row>
    <row r="180" spans="1:24" ht="32" x14ac:dyDescent="0.2">
      <c r="A180" t="s">
        <v>3046</v>
      </c>
      <c r="B180" t="s">
        <v>570</v>
      </c>
      <c r="C180">
        <v>10</v>
      </c>
      <c r="D180">
        <v>9</v>
      </c>
      <c r="F180">
        <v>1</v>
      </c>
      <c r="G180">
        <v>9</v>
      </c>
      <c r="I180">
        <v>2</v>
      </c>
      <c r="J180">
        <v>8</v>
      </c>
      <c r="K180">
        <v>3.8699999999999998E-2</v>
      </c>
      <c r="L180" t="s">
        <v>27</v>
      </c>
      <c r="Q180">
        <v>296</v>
      </c>
      <c r="R180" t="s">
        <v>46</v>
      </c>
      <c r="S180" s="1" t="s">
        <v>3047</v>
      </c>
      <c r="U180" s="2" t="s">
        <v>32</v>
      </c>
      <c r="V180" s="2" t="s">
        <v>40</v>
      </c>
      <c r="W180" s="2" t="s">
        <v>34</v>
      </c>
      <c r="X180" s="2">
        <v>296</v>
      </c>
    </row>
    <row r="181" spans="1:24" ht="32" x14ac:dyDescent="0.2">
      <c r="A181" t="s">
        <v>3046</v>
      </c>
      <c r="B181" t="s">
        <v>559</v>
      </c>
      <c r="C181">
        <v>10</v>
      </c>
      <c r="D181">
        <v>9</v>
      </c>
      <c r="F181">
        <v>1</v>
      </c>
      <c r="G181">
        <v>9</v>
      </c>
      <c r="I181">
        <v>2</v>
      </c>
      <c r="J181">
        <v>8</v>
      </c>
      <c r="K181">
        <v>4.4200000000000003E-2</v>
      </c>
      <c r="L181" t="s">
        <v>27</v>
      </c>
      <c r="Q181">
        <v>296</v>
      </c>
      <c r="R181" t="s">
        <v>46</v>
      </c>
      <c r="S181" s="1" t="s">
        <v>3047</v>
      </c>
      <c r="U181" s="2" t="s">
        <v>32</v>
      </c>
      <c r="V181" s="2" t="s">
        <v>40</v>
      </c>
      <c r="W181" s="2" t="s">
        <v>34</v>
      </c>
      <c r="X181" s="2">
        <v>296</v>
      </c>
    </row>
    <row r="182" spans="1:24" ht="32" x14ac:dyDescent="0.2">
      <c r="A182" t="s">
        <v>3046</v>
      </c>
      <c r="B182" t="s">
        <v>45</v>
      </c>
      <c r="C182">
        <v>11</v>
      </c>
      <c r="D182">
        <v>10</v>
      </c>
      <c r="F182">
        <v>1</v>
      </c>
      <c r="G182">
        <v>11</v>
      </c>
      <c r="I182">
        <v>0</v>
      </c>
      <c r="J182">
        <v>10</v>
      </c>
      <c r="K182">
        <v>2.92E-2</v>
      </c>
      <c r="L182" t="s">
        <v>27</v>
      </c>
      <c r="Q182">
        <v>296</v>
      </c>
      <c r="R182" t="s">
        <v>46</v>
      </c>
      <c r="S182" s="1" t="s">
        <v>3047</v>
      </c>
      <c r="U182" s="2" t="s">
        <v>32</v>
      </c>
      <c r="V182" s="2" t="s">
        <v>40</v>
      </c>
      <c r="W182" s="2" t="s">
        <v>34</v>
      </c>
      <c r="X182" s="2">
        <v>296</v>
      </c>
    </row>
    <row r="183" spans="1:24" ht="32" x14ac:dyDescent="0.2">
      <c r="A183" t="s">
        <v>3046</v>
      </c>
      <c r="B183" t="s">
        <v>549</v>
      </c>
      <c r="C183">
        <v>11</v>
      </c>
      <c r="D183">
        <v>10</v>
      </c>
      <c r="F183">
        <v>1</v>
      </c>
      <c r="G183">
        <v>11</v>
      </c>
      <c r="I183">
        <v>0</v>
      </c>
      <c r="J183">
        <v>10</v>
      </c>
      <c r="K183">
        <v>2.0799999999999999E-2</v>
      </c>
      <c r="L183" t="s">
        <v>27</v>
      </c>
      <c r="Q183">
        <v>296</v>
      </c>
      <c r="R183" t="s">
        <v>46</v>
      </c>
      <c r="S183" s="1" t="s">
        <v>3047</v>
      </c>
      <c r="U183" s="2" t="s">
        <v>32</v>
      </c>
      <c r="V183" s="2" t="s">
        <v>40</v>
      </c>
      <c r="W183" s="2" t="s">
        <v>34</v>
      </c>
      <c r="X183" s="2">
        <v>296</v>
      </c>
    </row>
    <row r="184" spans="1:24" ht="32" x14ac:dyDescent="0.2">
      <c r="A184" t="s">
        <v>3046</v>
      </c>
      <c r="B184" t="s">
        <v>43</v>
      </c>
      <c r="C184">
        <v>11</v>
      </c>
      <c r="D184">
        <v>10</v>
      </c>
      <c r="F184">
        <v>1</v>
      </c>
      <c r="G184">
        <v>11</v>
      </c>
      <c r="I184">
        <v>0</v>
      </c>
      <c r="J184">
        <v>10</v>
      </c>
      <c r="K184">
        <v>3.2099999999999997E-2</v>
      </c>
      <c r="L184" t="s">
        <v>27</v>
      </c>
      <c r="Q184">
        <v>296</v>
      </c>
      <c r="R184" t="s">
        <v>46</v>
      </c>
      <c r="S184" s="1" t="s">
        <v>3047</v>
      </c>
      <c r="U184" s="2" t="s">
        <v>32</v>
      </c>
      <c r="V184" s="2" t="s">
        <v>40</v>
      </c>
      <c r="W184" s="2" t="s">
        <v>34</v>
      </c>
      <c r="X184" s="2">
        <v>296</v>
      </c>
    </row>
    <row r="185" spans="1:24" ht="32" x14ac:dyDescent="0.2">
      <c r="A185" t="s">
        <v>3046</v>
      </c>
      <c r="B185" t="s">
        <v>570</v>
      </c>
      <c r="C185">
        <v>11</v>
      </c>
      <c r="D185">
        <v>10</v>
      </c>
      <c r="F185">
        <v>1</v>
      </c>
      <c r="G185">
        <v>11</v>
      </c>
      <c r="I185">
        <v>0</v>
      </c>
      <c r="J185">
        <v>10</v>
      </c>
      <c r="K185">
        <v>3.2199999999999999E-2</v>
      </c>
      <c r="L185" t="s">
        <v>27</v>
      </c>
      <c r="Q185">
        <v>296</v>
      </c>
      <c r="R185" t="s">
        <v>46</v>
      </c>
      <c r="S185" s="1" t="s">
        <v>3047</v>
      </c>
      <c r="U185" s="2" t="s">
        <v>32</v>
      </c>
      <c r="V185" s="2" t="s">
        <v>40</v>
      </c>
      <c r="W185" s="2" t="s">
        <v>34</v>
      </c>
      <c r="X185" s="2">
        <v>296</v>
      </c>
    </row>
    <row r="186" spans="1:24" ht="32" x14ac:dyDescent="0.2">
      <c r="A186" t="s">
        <v>3046</v>
      </c>
      <c r="B186" t="s">
        <v>559</v>
      </c>
      <c r="C186">
        <v>11</v>
      </c>
      <c r="D186">
        <v>10</v>
      </c>
      <c r="F186">
        <v>1</v>
      </c>
      <c r="G186">
        <v>11</v>
      </c>
      <c r="I186">
        <v>0</v>
      </c>
      <c r="J186">
        <v>10</v>
      </c>
      <c r="K186">
        <v>3.73E-2</v>
      </c>
      <c r="L186" t="s">
        <v>27</v>
      </c>
      <c r="Q186">
        <v>296</v>
      </c>
      <c r="R186" t="s">
        <v>46</v>
      </c>
      <c r="S186" s="1" t="s">
        <v>3047</v>
      </c>
      <c r="U186" s="2" t="s">
        <v>32</v>
      </c>
      <c r="V186" s="2" t="s">
        <v>40</v>
      </c>
      <c r="W186" s="2" t="s">
        <v>34</v>
      </c>
      <c r="X186" s="2">
        <v>296</v>
      </c>
    </row>
    <row r="187" spans="1:24" ht="32" x14ac:dyDescent="0.2">
      <c r="A187" t="s">
        <v>3046</v>
      </c>
      <c r="B187" t="s">
        <v>45</v>
      </c>
      <c r="C187">
        <v>12</v>
      </c>
      <c r="D187">
        <v>11</v>
      </c>
      <c r="F187">
        <v>1</v>
      </c>
      <c r="G187">
        <v>12</v>
      </c>
      <c r="I187">
        <v>0</v>
      </c>
      <c r="J187">
        <v>11</v>
      </c>
      <c r="K187">
        <v>2.6800000000000001E-2</v>
      </c>
      <c r="L187" t="s">
        <v>27</v>
      </c>
      <c r="Q187">
        <v>296</v>
      </c>
      <c r="R187" t="s">
        <v>46</v>
      </c>
      <c r="S187" s="1" t="s">
        <v>3047</v>
      </c>
      <c r="U187" s="2" t="s">
        <v>32</v>
      </c>
      <c r="V187" s="2" t="s">
        <v>40</v>
      </c>
      <c r="W187" s="2" t="s">
        <v>34</v>
      </c>
      <c r="X187" s="2">
        <v>296</v>
      </c>
    </row>
    <row r="188" spans="1:24" ht="32" x14ac:dyDescent="0.2">
      <c r="A188" t="s">
        <v>3046</v>
      </c>
      <c r="B188" t="s">
        <v>549</v>
      </c>
      <c r="C188">
        <v>12</v>
      </c>
      <c r="D188">
        <v>11</v>
      </c>
      <c r="F188">
        <v>1</v>
      </c>
      <c r="G188">
        <v>12</v>
      </c>
      <c r="I188">
        <v>0</v>
      </c>
      <c r="J188">
        <v>11</v>
      </c>
      <c r="K188">
        <v>1.9400000000000001E-2</v>
      </c>
      <c r="L188" t="s">
        <v>27</v>
      </c>
      <c r="Q188">
        <v>296</v>
      </c>
      <c r="R188" t="s">
        <v>46</v>
      </c>
      <c r="S188" s="1" t="s">
        <v>3047</v>
      </c>
      <c r="U188" s="2" t="s">
        <v>32</v>
      </c>
      <c r="V188" s="2" t="s">
        <v>40</v>
      </c>
      <c r="W188" s="2" t="s">
        <v>34</v>
      </c>
      <c r="X188" s="2">
        <v>296</v>
      </c>
    </row>
    <row r="189" spans="1:24" ht="32" x14ac:dyDescent="0.2">
      <c r="A189" t="s">
        <v>3046</v>
      </c>
      <c r="B189" t="s">
        <v>43</v>
      </c>
      <c r="C189">
        <v>12</v>
      </c>
      <c r="D189">
        <v>11</v>
      </c>
      <c r="F189">
        <v>1</v>
      </c>
      <c r="G189">
        <v>12</v>
      </c>
      <c r="I189">
        <v>0</v>
      </c>
      <c r="J189">
        <v>11</v>
      </c>
      <c r="K189">
        <v>2.86E-2</v>
      </c>
      <c r="L189" t="s">
        <v>27</v>
      </c>
      <c r="Q189">
        <v>296</v>
      </c>
      <c r="R189" t="s">
        <v>46</v>
      </c>
      <c r="S189" s="1" t="s">
        <v>3047</v>
      </c>
      <c r="U189" s="2" t="s">
        <v>32</v>
      </c>
      <c r="V189" s="2" t="s">
        <v>40</v>
      </c>
      <c r="W189" s="2" t="s">
        <v>34</v>
      </c>
      <c r="X189" s="2">
        <v>296</v>
      </c>
    </row>
    <row r="190" spans="1:24" ht="32" x14ac:dyDescent="0.2">
      <c r="A190" t="s">
        <v>3046</v>
      </c>
      <c r="B190" t="s">
        <v>570</v>
      </c>
      <c r="C190">
        <v>12</v>
      </c>
      <c r="D190">
        <v>11</v>
      </c>
      <c r="F190">
        <v>1</v>
      </c>
      <c r="G190">
        <v>12</v>
      </c>
      <c r="I190">
        <v>0</v>
      </c>
      <c r="J190">
        <v>11</v>
      </c>
      <c r="K190">
        <v>2.86E-2</v>
      </c>
      <c r="L190" t="s">
        <v>27</v>
      </c>
      <c r="Q190">
        <v>296</v>
      </c>
      <c r="R190" t="s">
        <v>46</v>
      </c>
      <c r="S190" s="1" t="s">
        <v>3047</v>
      </c>
      <c r="U190" s="2" t="s">
        <v>32</v>
      </c>
      <c r="V190" s="2" t="s">
        <v>40</v>
      </c>
      <c r="W190" s="2" t="s">
        <v>34</v>
      </c>
      <c r="X190" s="2">
        <v>296</v>
      </c>
    </row>
    <row r="191" spans="1:24" ht="32" x14ac:dyDescent="0.2">
      <c r="A191" t="s">
        <v>3046</v>
      </c>
      <c r="B191" t="s">
        <v>559</v>
      </c>
      <c r="C191">
        <v>12</v>
      </c>
      <c r="D191">
        <v>11</v>
      </c>
      <c r="F191">
        <v>1</v>
      </c>
      <c r="G191">
        <v>12</v>
      </c>
      <c r="I191">
        <v>0</v>
      </c>
      <c r="J191">
        <v>11</v>
      </c>
      <c r="K191">
        <v>3.27E-2</v>
      </c>
      <c r="L191" t="s">
        <v>27</v>
      </c>
      <c r="Q191">
        <v>296</v>
      </c>
      <c r="R191" t="s">
        <v>46</v>
      </c>
      <c r="S191" s="1" t="s">
        <v>3047</v>
      </c>
      <c r="U191" s="2" t="s">
        <v>32</v>
      </c>
      <c r="V191" s="2" t="s">
        <v>40</v>
      </c>
      <c r="W191" s="2" t="s">
        <v>34</v>
      </c>
      <c r="X191" s="2">
        <v>296</v>
      </c>
    </row>
    <row r="192" spans="1:24" ht="32" x14ac:dyDescent="0.2">
      <c r="A192" t="s">
        <v>3046</v>
      </c>
      <c r="B192" t="s">
        <v>45</v>
      </c>
      <c r="C192">
        <v>12</v>
      </c>
      <c r="D192">
        <v>11</v>
      </c>
      <c r="F192">
        <v>0</v>
      </c>
      <c r="G192">
        <v>12</v>
      </c>
      <c r="I192">
        <v>1</v>
      </c>
      <c r="J192">
        <v>11</v>
      </c>
      <c r="K192">
        <v>2.6800000000000001E-2</v>
      </c>
      <c r="L192" t="s">
        <v>27</v>
      </c>
      <c r="Q192">
        <v>296</v>
      </c>
      <c r="R192" t="s">
        <v>46</v>
      </c>
      <c r="S192" s="1" t="s">
        <v>3047</v>
      </c>
      <c r="U192" s="2" t="s">
        <v>32</v>
      </c>
      <c r="V192" s="2" t="s">
        <v>40</v>
      </c>
      <c r="W192" s="2" t="s">
        <v>34</v>
      </c>
      <c r="X192" s="2">
        <v>296</v>
      </c>
    </row>
    <row r="193" spans="1:24" ht="32" x14ac:dyDescent="0.2">
      <c r="A193" t="s">
        <v>3046</v>
      </c>
      <c r="B193" t="s">
        <v>549</v>
      </c>
      <c r="C193">
        <v>12</v>
      </c>
      <c r="D193">
        <v>11</v>
      </c>
      <c r="F193">
        <v>0</v>
      </c>
      <c r="G193">
        <v>12</v>
      </c>
      <c r="I193">
        <v>1</v>
      </c>
      <c r="J193">
        <v>11</v>
      </c>
      <c r="K193">
        <v>1.9400000000000001E-2</v>
      </c>
      <c r="L193" t="s">
        <v>27</v>
      </c>
      <c r="Q193">
        <v>296</v>
      </c>
      <c r="R193" t="s">
        <v>46</v>
      </c>
      <c r="S193" s="1" t="s">
        <v>3047</v>
      </c>
      <c r="U193" s="2" t="s">
        <v>32</v>
      </c>
      <c r="V193" s="2" t="s">
        <v>40</v>
      </c>
      <c r="W193" s="2" t="s">
        <v>34</v>
      </c>
      <c r="X193" s="2">
        <v>296</v>
      </c>
    </row>
    <row r="194" spans="1:24" ht="32" x14ac:dyDescent="0.2">
      <c r="A194" t="s">
        <v>3046</v>
      </c>
      <c r="B194" t="s">
        <v>43</v>
      </c>
      <c r="C194">
        <v>12</v>
      </c>
      <c r="D194">
        <v>11</v>
      </c>
      <c r="F194">
        <v>0</v>
      </c>
      <c r="G194">
        <v>12</v>
      </c>
      <c r="I194">
        <v>1</v>
      </c>
      <c r="J194">
        <v>11</v>
      </c>
      <c r="K194">
        <v>2.86E-2</v>
      </c>
      <c r="L194" t="s">
        <v>27</v>
      </c>
      <c r="Q194">
        <v>296</v>
      </c>
      <c r="R194" t="s">
        <v>46</v>
      </c>
      <c r="S194" s="1" t="s">
        <v>3047</v>
      </c>
      <c r="U194" s="2" t="s">
        <v>32</v>
      </c>
      <c r="V194" s="2" t="s">
        <v>40</v>
      </c>
      <c r="W194" s="2" t="s">
        <v>34</v>
      </c>
      <c r="X194" s="2">
        <v>296</v>
      </c>
    </row>
    <row r="195" spans="1:24" ht="32" x14ac:dyDescent="0.2">
      <c r="A195" t="s">
        <v>3046</v>
      </c>
      <c r="B195" t="s">
        <v>570</v>
      </c>
      <c r="C195">
        <v>12</v>
      </c>
      <c r="D195">
        <v>11</v>
      </c>
      <c r="F195">
        <v>0</v>
      </c>
      <c r="G195">
        <v>12</v>
      </c>
      <c r="I195">
        <v>1</v>
      </c>
      <c r="J195">
        <v>11</v>
      </c>
      <c r="K195">
        <v>2.86E-2</v>
      </c>
      <c r="L195" t="s">
        <v>27</v>
      </c>
      <c r="Q195">
        <v>296</v>
      </c>
      <c r="R195" t="s">
        <v>46</v>
      </c>
      <c r="S195" s="1" t="s">
        <v>3047</v>
      </c>
      <c r="U195" s="2" t="s">
        <v>32</v>
      </c>
      <c r="V195" s="2" t="s">
        <v>40</v>
      </c>
      <c r="W195" s="2" t="s">
        <v>34</v>
      </c>
      <c r="X195" s="2">
        <v>296</v>
      </c>
    </row>
    <row r="196" spans="1:24" ht="32" x14ac:dyDescent="0.2">
      <c r="A196" t="s">
        <v>3046</v>
      </c>
      <c r="B196" t="s">
        <v>559</v>
      </c>
      <c r="C196">
        <v>12</v>
      </c>
      <c r="D196">
        <v>11</v>
      </c>
      <c r="F196">
        <v>0</v>
      </c>
      <c r="G196">
        <v>12</v>
      </c>
      <c r="I196">
        <v>1</v>
      </c>
      <c r="J196">
        <v>11</v>
      </c>
      <c r="K196">
        <v>3.27E-2</v>
      </c>
      <c r="L196" t="s">
        <v>27</v>
      </c>
      <c r="Q196">
        <v>296</v>
      </c>
      <c r="R196" t="s">
        <v>46</v>
      </c>
      <c r="S196" s="1" t="s">
        <v>3047</v>
      </c>
      <c r="U196" s="2" t="s">
        <v>32</v>
      </c>
      <c r="V196" s="2" t="s">
        <v>40</v>
      </c>
      <c r="W196" s="2" t="s">
        <v>34</v>
      </c>
      <c r="X196" s="2">
        <v>296</v>
      </c>
    </row>
    <row r="197" spans="1:24" ht="32" x14ac:dyDescent="0.2">
      <c r="A197" t="s">
        <v>3046</v>
      </c>
      <c r="B197" t="s">
        <v>45</v>
      </c>
      <c r="C197">
        <v>2</v>
      </c>
      <c r="D197">
        <v>3</v>
      </c>
      <c r="F197">
        <v>1</v>
      </c>
      <c r="G197">
        <v>2</v>
      </c>
      <c r="I197">
        <v>0</v>
      </c>
      <c r="J197">
        <v>3</v>
      </c>
      <c r="K197">
        <v>4.1099999999999998E-2</v>
      </c>
      <c r="L197" t="s">
        <v>27</v>
      </c>
      <c r="Q197">
        <v>296</v>
      </c>
      <c r="R197" t="s">
        <v>46</v>
      </c>
      <c r="S197" s="1" t="s">
        <v>3048</v>
      </c>
      <c r="U197" s="2" t="s">
        <v>30</v>
      </c>
      <c r="V197" s="2" t="s">
        <v>40</v>
      </c>
      <c r="W197" s="2" t="s">
        <v>34</v>
      </c>
      <c r="X197" s="2">
        <v>296</v>
      </c>
    </row>
    <row r="198" spans="1:24" ht="32" x14ac:dyDescent="0.2">
      <c r="A198" t="s">
        <v>3046</v>
      </c>
      <c r="B198" t="s">
        <v>549</v>
      </c>
      <c r="C198">
        <v>2</v>
      </c>
      <c r="D198">
        <v>3</v>
      </c>
      <c r="F198">
        <v>1</v>
      </c>
      <c r="G198">
        <v>2</v>
      </c>
      <c r="I198">
        <v>0</v>
      </c>
      <c r="J198">
        <v>3</v>
      </c>
      <c r="K198">
        <v>3.6200000000000003E-2</v>
      </c>
      <c r="L198" t="s">
        <v>27</v>
      </c>
      <c r="Q198">
        <v>296</v>
      </c>
      <c r="R198" t="s">
        <v>46</v>
      </c>
      <c r="S198" s="1" t="s">
        <v>3048</v>
      </c>
      <c r="U198" s="2" t="s">
        <v>30</v>
      </c>
      <c r="V198" s="2" t="s">
        <v>40</v>
      </c>
      <c r="W198" s="2" t="s">
        <v>34</v>
      </c>
      <c r="X198" s="2">
        <v>296</v>
      </c>
    </row>
    <row r="199" spans="1:24" ht="32" x14ac:dyDescent="0.2">
      <c r="A199" t="s">
        <v>3046</v>
      </c>
      <c r="B199" t="s">
        <v>43</v>
      </c>
      <c r="C199">
        <v>2</v>
      </c>
      <c r="D199">
        <v>3</v>
      </c>
      <c r="F199">
        <v>1</v>
      </c>
      <c r="G199">
        <v>2</v>
      </c>
      <c r="I199">
        <v>0</v>
      </c>
      <c r="J199">
        <v>3</v>
      </c>
      <c r="K199">
        <v>5.6299999999999899E-2</v>
      </c>
      <c r="L199" t="s">
        <v>27</v>
      </c>
      <c r="Q199">
        <v>296</v>
      </c>
      <c r="R199" t="s">
        <v>46</v>
      </c>
      <c r="S199" s="1" t="s">
        <v>3048</v>
      </c>
      <c r="U199" s="2" t="s">
        <v>30</v>
      </c>
      <c r="V199" s="2" t="s">
        <v>40</v>
      </c>
      <c r="W199" s="2" t="s">
        <v>34</v>
      </c>
      <c r="X199" s="2">
        <v>296</v>
      </c>
    </row>
    <row r="200" spans="1:24" ht="32" x14ac:dyDescent="0.2">
      <c r="A200" t="s">
        <v>3046</v>
      </c>
      <c r="B200" t="s">
        <v>570</v>
      </c>
      <c r="C200">
        <v>2</v>
      </c>
      <c r="D200">
        <v>3</v>
      </c>
      <c r="F200">
        <v>1</v>
      </c>
      <c r="G200">
        <v>2</v>
      </c>
      <c r="I200">
        <v>0</v>
      </c>
      <c r="J200">
        <v>3</v>
      </c>
      <c r="K200">
        <v>5.7599999999999998E-2</v>
      </c>
      <c r="L200" t="s">
        <v>27</v>
      </c>
      <c r="Q200">
        <v>296</v>
      </c>
      <c r="R200" t="s">
        <v>46</v>
      </c>
      <c r="S200" s="1" t="s">
        <v>3048</v>
      </c>
      <c r="U200" s="2" t="s">
        <v>30</v>
      </c>
      <c r="V200" s="2" t="s">
        <v>40</v>
      </c>
      <c r="W200" s="2" t="s">
        <v>34</v>
      </c>
      <c r="X200" s="2">
        <v>296</v>
      </c>
    </row>
    <row r="201" spans="1:24" ht="32" x14ac:dyDescent="0.2">
      <c r="A201" t="s">
        <v>3046</v>
      </c>
      <c r="B201" t="s">
        <v>559</v>
      </c>
      <c r="C201">
        <v>2</v>
      </c>
      <c r="D201">
        <v>3</v>
      </c>
      <c r="F201">
        <v>1</v>
      </c>
      <c r="G201">
        <v>2</v>
      </c>
      <c r="I201">
        <v>0</v>
      </c>
      <c r="J201">
        <v>3</v>
      </c>
      <c r="K201">
        <v>6.6199999999999995E-2</v>
      </c>
      <c r="L201" t="s">
        <v>27</v>
      </c>
      <c r="Q201">
        <v>296</v>
      </c>
      <c r="R201" t="s">
        <v>46</v>
      </c>
      <c r="S201" s="1" t="s">
        <v>3048</v>
      </c>
      <c r="U201" s="2" t="s">
        <v>30</v>
      </c>
      <c r="V201" s="2" t="s">
        <v>40</v>
      </c>
      <c r="W201" s="2" t="s">
        <v>34</v>
      </c>
      <c r="X201" s="2">
        <v>296</v>
      </c>
    </row>
    <row r="202" spans="1:24" ht="32" x14ac:dyDescent="0.2">
      <c r="A202" t="s">
        <v>3046</v>
      </c>
      <c r="B202" t="s">
        <v>45</v>
      </c>
      <c r="C202">
        <v>2</v>
      </c>
      <c r="D202">
        <v>3</v>
      </c>
      <c r="F202">
        <v>0</v>
      </c>
      <c r="G202">
        <v>2</v>
      </c>
      <c r="I202">
        <v>1</v>
      </c>
      <c r="J202">
        <v>3</v>
      </c>
      <c r="K202">
        <v>4.1099999999999998E-2</v>
      </c>
      <c r="L202" t="s">
        <v>27</v>
      </c>
      <c r="Q202">
        <v>296</v>
      </c>
      <c r="R202" t="s">
        <v>46</v>
      </c>
      <c r="S202" s="1" t="s">
        <v>3048</v>
      </c>
      <c r="U202" s="2" t="s">
        <v>30</v>
      </c>
      <c r="V202" s="2" t="s">
        <v>40</v>
      </c>
      <c r="W202" s="2" t="s">
        <v>34</v>
      </c>
      <c r="X202" s="2">
        <v>296</v>
      </c>
    </row>
    <row r="203" spans="1:24" ht="32" x14ac:dyDescent="0.2">
      <c r="A203" t="s">
        <v>3046</v>
      </c>
      <c r="B203" t="s">
        <v>549</v>
      </c>
      <c r="C203">
        <v>2</v>
      </c>
      <c r="D203">
        <v>3</v>
      </c>
      <c r="F203">
        <v>0</v>
      </c>
      <c r="G203">
        <v>2</v>
      </c>
      <c r="I203">
        <v>1</v>
      </c>
      <c r="J203">
        <v>3</v>
      </c>
      <c r="K203">
        <v>3.6200000000000003E-2</v>
      </c>
      <c r="L203" t="s">
        <v>27</v>
      </c>
      <c r="Q203">
        <v>296</v>
      </c>
      <c r="R203" t="s">
        <v>46</v>
      </c>
      <c r="S203" s="1" t="s">
        <v>3048</v>
      </c>
      <c r="U203" s="2" t="s">
        <v>30</v>
      </c>
      <c r="V203" s="2" t="s">
        <v>40</v>
      </c>
      <c r="W203" s="2" t="s">
        <v>34</v>
      </c>
      <c r="X203" s="2">
        <v>296</v>
      </c>
    </row>
    <row r="204" spans="1:24" ht="32" x14ac:dyDescent="0.2">
      <c r="A204" t="s">
        <v>3046</v>
      </c>
      <c r="B204" t="s">
        <v>43</v>
      </c>
      <c r="C204">
        <v>2</v>
      </c>
      <c r="D204">
        <v>3</v>
      </c>
      <c r="F204">
        <v>0</v>
      </c>
      <c r="G204">
        <v>2</v>
      </c>
      <c r="I204">
        <v>1</v>
      </c>
      <c r="J204">
        <v>3</v>
      </c>
      <c r="K204">
        <v>5.6299999999999899E-2</v>
      </c>
      <c r="L204" t="s">
        <v>27</v>
      </c>
      <c r="Q204">
        <v>296</v>
      </c>
      <c r="R204" t="s">
        <v>46</v>
      </c>
      <c r="S204" s="1" t="s">
        <v>3048</v>
      </c>
      <c r="U204" s="2" t="s">
        <v>30</v>
      </c>
      <c r="V204" s="2" t="s">
        <v>40</v>
      </c>
      <c r="W204" s="2" t="s">
        <v>34</v>
      </c>
      <c r="X204" s="2">
        <v>296</v>
      </c>
    </row>
    <row r="205" spans="1:24" ht="32" x14ac:dyDescent="0.2">
      <c r="A205" t="s">
        <v>3046</v>
      </c>
      <c r="B205" t="s">
        <v>570</v>
      </c>
      <c r="C205">
        <v>2</v>
      </c>
      <c r="D205">
        <v>3</v>
      </c>
      <c r="F205">
        <v>0</v>
      </c>
      <c r="G205">
        <v>2</v>
      </c>
      <c r="I205">
        <v>1</v>
      </c>
      <c r="J205">
        <v>3</v>
      </c>
      <c r="K205">
        <v>5.7599999999999998E-2</v>
      </c>
      <c r="L205" t="s">
        <v>27</v>
      </c>
      <c r="Q205">
        <v>296</v>
      </c>
      <c r="R205" t="s">
        <v>46</v>
      </c>
      <c r="S205" s="1" t="s">
        <v>3048</v>
      </c>
      <c r="U205" s="2" t="s">
        <v>30</v>
      </c>
      <c r="V205" s="2" t="s">
        <v>40</v>
      </c>
      <c r="W205" s="2" t="s">
        <v>34</v>
      </c>
      <c r="X205" s="2">
        <v>296</v>
      </c>
    </row>
    <row r="206" spans="1:24" ht="32" x14ac:dyDescent="0.2">
      <c r="A206" t="s">
        <v>3046</v>
      </c>
      <c r="B206" t="s">
        <v>559</v>
      </c>
      <c r="C206">
        <v>2</v>
      </c>
      <c r="D206">
        <v>3</v>
      </c>
      <c r="F206">
        <v>0</v>
      </c>
      <c r="G206">
        <v>2</v>
      </c>
      <c r="I206">
        <v>1</v>
      </c>
      <c r="J206">
        <v>3</v>
      </c>
      <c r="K206">
        <v>6.6199999999999995E-2</v>
      </c>
      <c r="L206" t="s">
        <v>27</v>
      </c>
      <c r="Q206">
        <v>296</v>
      </c>
      <c r="R206" t="s">
        <v>46</v>
      </c>
      <c r="S206" s="1" t="s">
        <v>3048</v>
      </c>
      <c r="U206" s="2" t="s">
        <v>30</v>
      </c>
      <c r="V206" s="2" t="s">
        <v>40</v>
      </c>
      <c r="W206" s="2" t="s">
        <v>34</v>
      </c>
      <c r="X206" s="2">
        <v>296</v>
      </c>
    </row>
    <row r="207" spans="1:24" ht="32" x14ac:dyDescent="0.2">
      <c r="A207" t="s">
        <v>3046</v>
      </c>
      <c r="B207" t="s">
        <v>45</v>
      </c>
      <c r="C207">
        <v>2</v>
      </c>
      <c r="D207">
        <v>3</v>
      </c>
      <c r="F207">
        <v>2</v>
      </c>
      <c r="G207">
        <v>1</v>
      </c>
      <c r="I207">
        <v>1</v>
      </c>
      <c r="J207">
        <v>2</v>
      </c>
      <c r="K207">
        <v>4.1200000000000001E-2</v>
      </c>
      <c r="L207" t="s">
        <v>27</v>
      </c>
      <c r="Q207">
        <v>296</v>
      </c>
      <c r="R207" t="s">
        <v>46</v>
      </c>
      <c r="S207" s="1" t="s">
        <v>3048</v>
      </c>
      <c r="U207" s="2" t="s">
        <v>30</v>
      </c>
      <c r="V207" s="2" t="s">
        <v>40</v>
      </c>
      <c r="W207" s="2" t="s">
        <v>34</v>
      </c>
      <c r="X207" s="2">
        <v>296</v>
      </c>
    </row>
    <row r="208" spans="1:24" ht="32" x14ac:dyDescent="0.2">
      <c r="A208" t="s">
        <v>3046</v>
      </c>
      <c r="B208" t="s">
        <v>549</v>
      </c>
      <c r="C208">
        <v>2</v>
      </c>
      <c r="D208">
        <v>3</v>
      </c>
      <c r="F208">
        <v>2</v>
      </c>
      <c r="G208">
        <v>1</v>
      </c>
      <c r="I208">
        <v>1</v>
      </c>
      <c r="J208">
        <v>2</v>
      </c>
      <c r="K208">
        <v>3.6200000000000003E-2</v>
      </c>
      <c r="L208" t="s">
        <v>27</v>
      </c>
      <c r="Q208">
        <v>296</v>
      </c>
      <c r="R208" t="s">
        <v>46</v>
      </c>
      <c r="S208" s="1" t="s">
        <v>3048</v>
      </c>
      <c r="U208" s="2" t="s">
        <v>30</v>
      </c>
      <c r="V208" s="2" t="s">
        <v>40</v>
      </c>
      <c r="W208" s="2" t="s">
        <v>34</v>
      </c>
      <c r="X208" s="2">
        <v>296</v>
      </c>
    </row>
    <row r="209" spans="1:24" ht="32" x14ac:dyDescent="0.2">
      <c r="A209" t="s">
        <v>3046</v>
      </c>
      <c r="B209" t="s">
        <v>43</v>
      </c>
      <c r="C209">
        <v>2</v>
      </c>
      <c r="D209">
        <v>3</v>
      </c>
      <c r="F209">
        <v>2</v>
      </c>
      <c r="G209">
        <v>1</v>
      </c>
      <c r="I209">
        <v>1</v>
      </c>
      <c r="J209">
        <v>2</v>
      </c>
      <c r="K209">
        <v>5.6399999999999999E-2</v>
      </c>
      <c r="L209" t="s">
        <v>27</v>
      </c>
      <c r="Q209">
        <v>296</v>
      </c>
      <c r="R209" t="s">
        <v>46</v>
      </c>
      <c r="S209" s="1" t="s">
        <v>3048</v>
      </c>
      <c r="U209" s="2" t="s">
        <v>30</v>
      </c>
      <c r="V209" s="2" t="s">
        <v>40</v>
      </c>
      <c r="W209" s="2" t="s">
        <v>34</v>
      </c>
      <c r="X209" s="2">
        <v>296</v>
      </c>
    </row>
    <row r="210" spans="1:24" ht="32" x14ac:dyDescent="0.2">
      <c r="A210" t="s">
        <v>3046</v>
      </c>
      <c r="B210" t="s">
        <v>570</v>
      </c>
      <c r="C210">
        <v>2</v>
      </c>
      <c r="D210">
        <v>3</v>
      </c>
      <c r="F210">
        <v>2</v>
      </c>
      <c r="G210">
        <v>1</v>
      </c>
      <c r="I210">
        <v>1</v>
      </c>
      <c r="J210">
        <v>2</v>
      </c>
      <c r="K210">
        <v>5.7700000000000001E-2</v>
      </c>
      <c r="L210" t="s">
        <v>27</v>
      </c>
      <c r="Q210">
        <v>296</v>
      </c>
      <c r="R210" t="s">
        <v>46</v>
      </c>
      <c r="S210" s="1" t="s">
        <v>3048</v>
      </c>
      <c r="U210" s="2" t="s">
        <v>30</v>
      </c>
      <c r="V210" s="2" t="s">
        <v>40</v>
      </c>
      <c r="W210" s="2" t="s">
        <v>34</v>
      </c>
      <c r="X210" s="2">
        <v>296</v>
      </c>
    </row>
    <row r="211" spans="1:24" ht="32" x14ac:dyDescent="0.2">
      <c r="A211" t="s">
        <v>3046</v>
      </c>
      <c r="B211" t="s">
        <v>559</v>
      </c>
      <c r="C211">
        <v>2</v>
      </c>
      <c r="D211">
        <v>3</v>
      </c>
      <c r="F211">
        <v>2</v>
      </c>
      <c r="G211">
        <v>1</v>
      </c>
      <c r="I211">
        <v>1</v>
      </c>
      <c r="J211">
        <v>2</v>
      </c>
      <c r="K211">
        <v>6.6199999999999995E-2</v>
      </c>
      <c r="L211" t="s">
        <v>27</v>
      </c>
      <c r="Q211">
        <v>296</v>
      </c>
      <c r="R211" t="s">
        <v>46</v>
      </c>
      <c r="S211" s="1" t="s">
        <v>3048</v>
      </c>
      <c r="U211" s="2" t="s">
        <v>30</v>
      </c>
      <c r="V211" s="2" t="s">
        <v>40</v>
      </c>
      <c r="W211" s="2" t="s">
        <v>34</v>
      </c>
      <c r="X211" s="2">
        <v>296</v>
      </c>
    </row>
    <row r="212" spans="1:24" ht="32" x14ac:dyDescent="0.2">
      <c r="A212" t="s">
        <v>3046</v>
      </c>
      <c r="B212" t="s">
        <v>45</v>
      </c>
      <c r="C212">
        <v>4</v>
      </c>
      <c r="D212">
        <v>5</v>
      </c>
      <c r="F212">
        <v>3</v>
      </c>
      <c r="G212">
        <v>2</v>
      </c>
      <c r="I212">
        <v>2</v>
      </c>
      <c r="J212">
        <v>3</v>
      </c>
      <c r="K212">
        <v>3.95E-2</v>
      </c>
      <c r="L212" t="s">
        <v>27</v>
      </c>
      <c r="Q212">
        <v>296</v>
      </c>
      <c r="R212" t="s">
        <v>46</v>
      </c>
      <c r="S212" s="1" t="s">
        <v>3048</v>
      </c>
      <c r="U212" s="2" t="s">
        <v>30</v>
      </c>
      <c r="V212" s="2" t="s">
        <v>40</v>
      </c>
      <c r="W212" s="2" t="s">
        <v>34</v>
      </c>
      <c r="X212" s="2">
        <v>296</v>
      </c>
    </row>
    <row r="213" spans="1:24" ht="32" x14ac:dyDescent="0.2">
      <c r="A213" t="s">
        <v>3046</v>
      </c>
      <c r="B213" t="s">
        <v>549</v>
      </c>
      <c r="C213">
        <v>4</v>
      </c>
      <c r="D213">
        <v>5</v>
      </c>
      <c r="F213">
        <v>3</v>
      </c>
      <c r="G213">
        <v>2</v>
      </c>
      <c r="I213">
        <v>2</v>
      </c>
      <c r="J213">
        <v>3</v>
      </c>
      <c r="K213">
        <v>3.4799999999999998E-2</v>
      </c>
      <c r="L213" t="s">
        <v>27</v>
      </c>
      <c r="Q213">
        <v>296</v>
      </c>
      <c r="R213" t="s">
        <v>46</v>
      </c>
      <c r="S213" s="1" t="s">
        <v>3048</v>
      </c>
      <c r="U213" s="2" t="s">
        <v>30</v>
      </c>
      <c r="V213" s="2" t="s">
        <v>40</v>
      </c>
      <c r="W213" s="2" t="s">
        <v>34</v>
      </c>
      <c r="X213" s="2">
        <v>296</v>
      </c>
    </row>
    <row r="214" spans="1:24" ht="32" x14ac:dyDescent="0.2">
      <c r="A214" t="s">
        <v>3046</v>
      </c>
      <c r="B214" t="s">
        <v>43</v>
      </c>
      <c r="C214">
        <v>4</v>
      </c>
      <c r="D214">
        <v>5</v>
      </c>
      <c r="F214">
        <v>3</v>
      </c>
      <c r="G214">
        <v>2</v>
      </c>
      <c r="I214">
        <v>2</v>
      </c>
      <c r="J214">
        <v>3</v>
      </c>
      <c r="K214">
        <v>5.4100000000000002E-2</v>
      </c>
      <c r="L214" t="s">
        <v>27</v>
      </c>
      <c r="Q214">
        <v>296</v>
      </c>
      <c r="R214" t="s">
        <v>46</v>
      </c>
      <c r="S214" s="1" t="s">
        <v>3048</v>
      </c>
      <c r="U214" s="2" t="s">
        <v>30</v>
      </c>
      <c r="V214" s="2" t="s">
        <v>40</v>
      </c>
      <c r="W214" s="2" t="s">
        <v>34</v>
      </c>
      <c r="X214" s="2">
        <v>296</v>
      </c>
    </row>
    <row r="215" spans="1:24" ht="32" x14ac:dyDescent="0.2">
      <c r="A215" t="s">
        <v>3046</v>
      </c>
      <c r="B215" t="s">
        <v>570</v>
      </c>
      <c r="C215">
        <v>4</v>
      </c>
      <c r="D215">
        <v>5</v>
      </c>
      <c r="F215">
        <v>3</v>
      </c>
      <c r="G215">
        <v>2</v>
      </c>
      <c r="I215">
        <v>2</v>
      </c>
      <c r="J215">
        <v>3</v>
      </c>
      <c r="K215">
        <v>5.5399999999999998E-2</v>
      </c>
      <c r="L215" t="s">
        <v>27</v>
      </c>
      <c r="Q215">
        <v>296</v>
      </c>
      <c r="R215" t="s">
        <v>46</v>
      </c>
      <c r="S215" s="1" t="s">
        <v>3048</v>
      </c>
      <c r="U215" s="2" t="s">
        <v>30</v>
      </c>
      <c r="V215" s="2" t="s">
        <v>40</v>
      </c>
      <c r="W215" s="2" t="s">
        <v>34</v>
      </c>
      <c r="X215" s="2">
        <v>296</v>
      </c>
    </row>
    <row r="216" spans="1:24" ht="32" x14ac:dyDescent="0.2">
      <c r="A216" t="s">
        <v>3046</v>
      </c>
      <c r="B216" t="s">
        <v>559</v>
      </c>
      <c r="C216">
        <v>4</v>
      </c>
      <c r="D216">
        <v>5</v>
      </c>
      <c r="F216">
        <v>3</v>
      </c>
      <c r="G216">
        <v>2</v>
      </c>
      <c r="I216">
        <v>2</v>
      </c>
      <c r="J216">
        <v>3</v>
      </c>
      <c r="K216">
        <v>6.3600000000000004E-2</v>
      </c>
      <c r="L216" t="s">
        <v>27</v>
      </c>
      <c r="Q216">
        <v>296</v>
      </c>
      <c r="R216" t="s">
        <v>46</v>
      </c>
      <c r="S216" s="1" t="s">
        <v>3048</v>
      </c>
      <c r="U216" s="2" t="s">
        <v>30</v>
      </c>
      <c r="V216" s="2" t="s">
        <v>40</v>
      </c>
      <c r="W216" s="2" t="s">
        <v>34</v>
      </c>
      <c r="X216" s="2">
        <v>296</v>
      </c>
    </row>
    <row r="217" spans="1:24" ht="32" x14ac:dyDescent="0.2">
      <c r="A217" t="s">
        <v>3046</v>
      </c>
      <c r="B217" t="s">
        <v>45</v>
      </c>
      <c r="C217">
        <v>4</v>
      </c>
      <c r="D217">
        <v>5</v>
      </c>
      <c r="F217">
        <v>1</v>
      </c>
      <c r="G217">
        <v>3</v>
      </c>
      <c r="I217">
        <v>2</v>
      </c>
      <c r="J217">
        <v>4</v>
      </c>
      <c r="K217">
        <v>3.9600000000000003E-2</v>
      </c>
      <c r="L217" t="s">
        <v>27</v>
      </c>
      <c r="Q217">
        <v>296</v>
      </c>
      <c r="R217" t="s">
        <v>46</v>
      </c>
      <c r="S217" s="1" t="s">
        <v>3048</v>
      </c>
      <c r="U217" s="2" t="s">
        <v>30</v>
      </c>
      <c r="V217" s="2" t="s">
        <v>40</v>
      </c>
      <c r="W217" s="2" t="s">
        <v>34</v>
      </c>
      <c r="X217" s="2">
        <v>296</v>
      </c>
    </row>
    <row r="218" spans="1:24" ht="32" x14ac:dyDescent="0.2">
      <c r="A218" t="s">
        <v>3046</v>
      </c>
      <c r="B218" t="s">
        <v>549</v>
      </c>
      <c r="C218">
        <v>4</v>
      </c>
      <c r="D218">
        <v>5</v>
      </c>
      <c r="F218">
        <v>1</v>
      </c>
      <c r="G218">
        <v>3</v>
      </c>
      <c r="I218">
        <v>2</v>
      </c>
      <c r="J218">
        <v>4</v>
      </c>
      <c r="K218">
        <v>3.4799999999999998E-2</v>
      </c>
      <c r="L218" t="s">
        <v>27</v>
      </c>
      <c r="Q218">
        <v>296</v>
      </c>
      <c r="R218" t="s">
        <v>46</v>
      </c>
      <c r="S218" s="1" t="s">
        <v>3048</v>
      </c>
      <c r="U218" s="2" t="s">
        <v>30</v>
      </c>
      <c r="V218" s="2" t="s">
        <v>40</v>
      </c>
      <c r="W218" s="2" t="s">
        <v>34</v>
      </c>
      <c r="X218" s="2">
        <v>296</v>
      </c>
    </row>
    <row r="219" spans="1:24" ht="32" x14ac:dyDescent="0.2">
      <c r="A219" t="s">
        <v>3046</v>
      </c>
      <c r="B219" t="s">
        <v>43</v>
      </c>
      <c r="C219">
        <v>4</v>
      </c>
      <c r="D219">
        <v>5</v>
      </c>
      <c r="F219">
        <v>1</v>
      </c>
      <c r="G219">
        <v>3</v>
      </c>
      <c r="I219">
        <v>2</v>
      </c>
      <c r="J219">
        <v>4</v>
      </c>
      <c r="K219">
        <v>5.4199999999999998E-2</v>
      </c>
      <c r="L219" t="s">
        <v>27</v>
      </c>
      <c r="Q219">
        <v>296</v>
      </c>
      <c r="R219" t="s">
        <v>46</v>
      </c>
      <c r="S219" s="1" t="s">
        <v>3048</v>
      </c>
      <c r="U219" s="2" t="s">
        <v>30</v>
      </c>
      <c r="V219" s="2" t="s">
        <v>40</v>
      </c>
      <c r="W219" s="2" t="s">
        <v>34</v>
      </c>
      <c r="X219" s="2">
        <v>296</v>
      </c>
    </row>
    <row r="220" spans="1:24" ht="32" x14ac:dyDescent="0.2">
      <c r="A220" t="s">
        <v>3046</v>
      </c>
      <c r="B220" t="s">
        <v>570</v>
      </c>
      <c r="C220">
        <v>4</v>
      </c>
      <c r="D220">
        <v>5</v>
      </c>
      <c r="F220">
        <v>1</v>
      </c>
      <c r="G220">
        <v>3</v>
      </c>
      <c r="I220">
        <v>2</v>
      </c>
      <c r="J220">
        <v>4</v>
      </c>
      <c r="K220">
        <v>5.5500000000000001E-2</v>
      </c>
      <c r="L220" t="s">
        <v>27</v>
      </c>
      <c r="Q220">
        <v>296</v>
      </c>
      <c r="R220" t="s">
        <v>46</v>
      </c>
      <c r="S220" s="1" t="s">
        <v>3048</v>
      </c>
      <c r="U220" s="2" t="s">
        <v>30</v>
      </c>
      <c r="V220" s="2" t="s">
        <v>40</v>
      </c>
      <c r="W220" s="2" t="s">
        <v>34</v>
      </c>
      <c r="X220" s="2">
        <v>296</v>
      </c>
    </row>
    <row r="221" spans="1:24" ht="32" x14ac:dyDescent="0.2">
      <c r="A221" t="s">
        <v>3046</v>
      </c>
      <c r="B221" t="s">
        <v>559</v>
      </c>
      <c r="C221">
        <v>4</v>
      </c>
      <c r="D221">
        <v>5</v>
      </c>
      <c r="F221">
        <v>1</v>
      </c>
      <c r="G221">
        <v>3</v>
      </c>
      <c r="I221">
        <v>2</v>
      </c>
      <c r="J221">
        <v>4</v>
      </c>
      <c r="K221">
        <v>6.3700000000000007E-2</v>
      </c>
      <c r="L221" t="s">
        <v>27</v>
      </c>
      <c r="Q221">
        <v>296</v>
      </c>
      <c r="R221" t="s">
        <v>46</v>
      </c>
      <c r="S221" s="1" t="s">
        <v>3048</v>
      </c>
      <c r="U221" s="2" t="s">
        <v>30</v>
      </c>
      <c r="V221" s="2" t="s">
        <v>40</v>
      </c>
      <c r="W221" s="2" t="s">
        <v>34</v>
      </c>
      <c r="X221" s="2">
        <v>296</v>
      </c>
    </row>
    <row r="222" spans="1:24" ht="32" x14ac:dyDescent="0.2">
      <c r="A222" t="s">
        <v>3046</v>
      </c>
      <c r="B222" t="s">
        <v>45</v>
      </c>
      <c r="C222">
        <v>5</v>
      </c>
      <c r="D222">
        <v>6</v>
      </c>
      <c r="F222">
        <v>2</v>
      </c>
      <c r="G222">
        <v>3</v>
      </c>
      <c r="I222">
        <v>3</v>
      </c>
      <c r="J222">
        <v>4</v>
      </c>
      <c r="K222">
        <v>3.8800000000000001E-2</v>
      </c>
      <c r="L222" t="s">
        <v>27</v>
      </c>
      <c r="Q222">
        <v>296</v>
      </c>
      <c r="R222" t="s">
        <v>46</v>
      </c>
      <c r="S222" s="1" t="s">
        <v>3048</v>
      </c>
      <c r="U222" s="2" t="s">
        <v>30</v>
      </c>
      <c r="V222" s="2" t="s">
        <v>40</v>
      </c>
      <c r="W222" s="2" t="s">
        <v>34</v>
      </c>
      <c r="X222" s="2">
        <v>296</v>
      </c>
    </row>
    <row r="223" spans="1:24" ht="32" x14ac:dyDescent="0.2">
      <c r="A223" t="s">
        <v>3046</v>
      </c>
      <c r="B223" t="s">
        <v>549</v>
      </c>
      <c r="C223">
        <v>5</v>
      </c>
      <c r="D223">
        <v>6</v>
      </c>
      <c r="F223">
        <v>2</v>
      </c>
      <c r="G223">
        <v>3</v>
      </c>
      <c r="I223">
        <v>3</v>
      </c>
      <c r="J223">
        <v>4</v>
      </c>
      <c r="K223">
        <v>3.4099999999999998E-2</v>
      </c>
      <c r="L223" t="s">
        <v>27</v>
      </c>
      <c r="Q223">
        <v>296</v>
      </c>
      <c r="R223" t="s">
        <v>46</v>
      </c>
      <c r="S223" s="1" t="s">
        <v>3048</v>
      </c>
      <c r="U223" s="2" t="s">
        <v>30</v>
      </c>
      <c r="V223" s="2" t="s">
        <v>40</v>
      </c>
      <c r="W223" s="2" t="s">
        <v>34</v>
      </c>
      <c r="X223" s="2">
        <v>296</v>
      </c>
    </row>
    <row r="224" spans="1:24" ht="32" x14ac:dyDescent="0.2">
      <c r="A224" t="s">
        <v>3046</v>
      </c>
      <c r="B224" t="s">
        <v>43</v>
      </c>
      <c r="C224">
        <v>5</v>
      </c>
      <c r="D224">
        <v>6</v>
      </c>
      <c r="F224">
        <v>2</v>
      </c>
      <c r="G224">
        <v>3</v>
      </c>
      <c r="I224">
        <v>3</v>
      </c>
      <c r="J224">
        <v>4</v>
      </c>
      <c r="K224">
        <v>5.3100000000000001E-2</v>
      </c>
      <c r="L224" t="s">
        <v>27</v>
      </c>
      <c r="Q224">
        <v>296</v>
      </c>
      <c r="R224" t="s">
        <v>46</v>
      </c>
      <c r="S224" s="1" t="s">
        <v>3048</v>
      </c>
      <c r="U224" s="2" t="s">
        <v>30</v>
      </c>
      <c r="V224" s="2" t="s">
        <v>40</v>
      </c>
      <c r="W224" s="2" t="s">
        <v>34</v>
      </c>
      <c r="X224" s="2">
        <v>296</v>
      </c>
    </row>
    <row r="225" spans="1:24" ht="32" x14ac:dyDescent="0.2">
      <c r="A225" t="s">
        <v>3046</v>
      </c>
      <c r="B225" t="s">
        <v>570</v>
      </c>
      <c r="C225">
        <v>5</v>
      </c>
      <c r="D225">
        <v>6</v>
      </c>
      <c r="F225">
        <v>2</v>
      </c>
      <c r="G225">
        <v>3</v>
      </c>
      <c r="I225">
        <v>3</v>
      </c>
      <c r="J225">
        <v>4</v>
      </c>
      <c r="K225">
        <v>5.4300000000000001E-2</v>
      </c>
      <c r="L225" t="s">
        <v>27</v>
      </c>
      <c r="Q225">
        <v>296</v>
      </c>
      <c r="R225" t="s">
        <v>46</v>
      </c>
      <c r="S225" s="1" t="s">
        <v>3048</v>
      </c>
      <c r="U225" s="2" t="s">
        <v>30</v>
      </c>
      <c r="V225" s="2" t="s">
        <v>40</v>
      </c>
      <c r="W225" s="2" t="s">
        <v>34</v>
      </c>
      <c r="X225" s="2">
        <v>296</v>
      </c>
    </row>
    <row r="226" spans="1:24" ht="32" x14ac:dyDescent="0.2">
      <c r="A226" t="s">
        <v>3046</v>
      </c>
      <c r="B226" t="s">
        <v>559</v>
      </c>
      <c r="C226">
        <v>5</v>
      </c>
      <c r="D226">
        <v>6</v>
      </c>
      <c r="F226">
        <v>2</v>
      </c>
      <c r="G226">
        <v>3</v>
      </c>
      <c r="I226">
        <v>3</v>
      </c>
      <c r="J226">
        <v>4</v>
      </c>
      <c r="K226">
        <v>6.2399999999999997E-2</v>
      </c>
      <c r="L226" t="s">
        <v>27</v>
      </c>
      <c r="Q226">
        <v>296</v>
      </c>
      <c r="R226" t="s">
        <v>46</v>
      </c>
      <c r="S226" s="1" t="s">
        <v>3048</v>
      </c>
      <c r="U226" s="2" t="s">
        <v>30</v>
      </c>
      <c r="V226" s="2" t="s">
        <v>40</v>
      </c>
      <c r="W226" s="2" t="s">
        <v>34</v>
      </c>
      <c r="X226" s="2">
        <v>296</v>
      </c>
    </row>
    <row r="227" spans="1:24" ht="32" x14ac:dyDescent="0.2">
      <c r="A227" t="s">
        <v>3046</v>
      </c>
      <c r="B227" t="s">
        <v>45</v>
      </c>
      <c r="C227">
        <v>6</v>
      </c>
      <c r="D227">
        <v>7</v>
      </c>
      <c r="F227">
        <v>1</v>
      </c>
      <c r="G227">
        <v>6</v>
      </c>
      <c r="I227">
        <v>0</v>
      </c>
      <c r="J227">
        <v>7</v>
      </c>
      <c r="K227">
        <v>3.4599999999999999E-2</v>
      </c>
      <c r="L227" t="s">
        <v>27</v>
      </c>
      <c r="Q227">
        <v>296</v>
      </c>
      <c r="R227" t="s">
        <v>46</v>
      </c>
      <c r="S227" s="1" t="s">
        <v>3048</v>
      </c>
      <c r="U227" s="2" t="s">
        <v>30</v>
      </c>
      <c r="V227" s="2" t="s">
        <v>40</v>
      </c>
      <c r="W227" s="2" t="s">
        <v>34</v>
      </c>
      <c r="X227" s="2">
        <v>296</v>
      </c>
    </row>
    <row r="228" spans="1:24" ht="32" x14ac:dyDescent="0.2">
      <c r="A228" t="s">
        <v>3046</v>
      </c>
      <c r="B228" t="s">
        <v>549</v>
      </c>
      <c r="C228">
        <v>6</v>
      </c>
      <c r="D228">
        <v>7</v>
      </c>
      <c r="F228">
        <v>1</v>
      </c>
      <c r="G228">
        <v>6</v>
      </c>
      <c r="I228">
        <v>0</v>
      </c>
      <c r="J228">
        <v>7</v>
      </c>
      <c r="K228">
        <v>3.04E-2</v>
      </c>
      <c r="L228" t="s">
        <v>27</v>
      </c>
      <c r="Q228">
        <v>296</v>
      </c>
      <c r="R228" t="s">
        <v>46</v>
      </c>
      <c r="S228" s="1" t="s">
        <v>3048</v>
      </c>
      <c r="U228" s="2" t="s">
        <v>30</v>
      </c>
      <c r="V228" s="2" t="s">
        <v>40</v>
      </c>
      <c r="W228" s="2" t="s">
        <v>34</v>
      </c>
      <c r="X228" s="2">
        <v>296</v>
      </c>
    </row>
    <row r="229" spans="1:24" ht="32" x14ac:dyDescent="0.2">
      <c r="A229" t="s">
        <v>3046</v>
      </c>
      <c r="B229" t="s">
        <v>43</v>
      </c>
      <c r="C229">
        <v>6</v>
      </c>
      <c r="D229">
        <v>7</v>
      </c>
      <c r="F229">
        <v>1</v>
      </c>
      <c r="G229">
        <v>6</v>
      </c>
      <c r="I229">
        <v>0</v>
      </c>
      <c r="J229">
        <v>7</v>
      </c>
      <c r="K229">
        <v>4.7299999999999898E-2</v>
      </c>
      <c r="L229" t="s">
        <v>27</v>
      </c>
      <c r="Q229">
        <v>296</v>
      </c>
      <c r="R229" t="s">
        <v>46</v>
      </c>
      <c r="S229" s="1" t="s">
        <v>3048</v>
      </c>
      <c r="U229" s="2" t="s">
        <v>30</v>
      </c>
      <c r="V229" s="2" t="s">
        <v>40</v>
      </c>
      <c r="W229" s="2" t="s">
        <v>34</v>
      </c>
      <c r="X229" s="2">
        <v>296</v>
      </c>
    </row>
    <row r="230" spans="1:24" ht="32" x14ac:dyDescent="0.2">
      <c r="A230" t="s">
        <v>3046</v>
      </c>
      <c r="B230" t="s">
        <v>570</v>
      </c>
      <c r="C230">
        <v>6</v>
      </c>
      <c r="D230">
        <v>7</v>
      </c>
      <c r="F230">
        <v>1</v>
      </c>
      <c r="G230">
        <v>6</v>
      </c>
      <c r="I230">
        <v>0</v>
      </c>
      <c r="J230">
        <v>7</v>
      </c>
      <c r="K230">
        <v>4.8399999999999999E-2</v>
      </c>
      <c r="L230" t="s">
        <v>27</v>
      </c>
      <c r="Q230">
        <v>296</v>
      </c>
      <c r="R230" t="s">
        <v>46</v>
      </c>
      <c r="S230" s="1" t="s">
        <v>3048</v>
      </c>
      <c r="U230" s="2" t="s">
        <v>30</v>
      </c>
      <c r="V230" s="2" t="s">
        <v>40</v>
      </c>
      <c r="W230" s="2" t="s">
        <v>34</v>
      </c>
      <c r="X230" s="2">
        <v>296</v>
      </c>
    </row>
    <row r="231" spans="1:24" ht="32" x14ac:dyDescent="0.2">
      <c r="A231" t="s">
        <v>3046</v>
      </c>
      <c r="B231" t="s">
        <v>559</v>
      </c>
      <c r="C231">
        <v>6</v>
      </c>
      <c r="D231">
        <v>7</v>
      </c>
      <c r="F231">
        <v>1</v>
      </c>
      <c r="G231">
        <v>6</v>
      </c>
      <c r="I231">
        <v>0</v>
      </c>
      <c r="J231">
        <v>7</v>
      </c>
      <c r="K231">
        <v>5.5599999999999997E-2</v>
      </c>
      <c r="L231" t="s">
        <v>27</v>
      </c>
      <c r="Q231">
        <v>296</v>
      </c>
      <c r="R231" t="s">
        <v>46</v>
      </c>
      <c r="S231" s="1" t="s">
        <v>3048</v>
      </c>
      <c r="U231" s="2" t="s">
        <v>30</v>
      </c>
      <c r="V231" s="2" t="s">
        <v>40</v>
      </c>
      <c r="W231" s="2" t="s">
        <v>34</v>
      </c>
      <c r="X231" s="2">
        <v>296</v>
      </c>
    </row>
    <row r="232" spans="1:24" ht="32" x14ac:dyDescent="0.2">
      <c r="A232" t="s">
        <v>3046</v>
      </c>
      <c r="B232" t="s">
        <v>45</v>
      </c>
      <c r="C232">
        <v>6</v>
      </c>
      <c r="D232">
        <v>7</v>
      </c>
      <c r="F232">
        <v>0</v>
      </c>
      <c r="G232">
        <v>6</v>
      </c>
      <c r="I232">
        <v>1</v>
      </c>
      <c r="J232">
        <v>7</v>
      </c>
      <c r="K232">
        <v>3.4599999999999999E-2</v>
      </c>
      <c r="L232" t="s">
        <v>27</v>
      </c>
      <c r="Q232">
        <v>296</v>
      </c>
      <c r="R232" t="s">
        <v>46</v>
      </c>
      <c r="S232" s="1" t="s">
        <v>3048</v>
      </c>
      <c r="U232" s="2" t="s">
        <v>30</v>
      </c>
      <c r="V232" s="2" t="s">
        <v>40</v>
      </c>
      <c r="W232" s="2" t="s">
        <v>34</v>
      </c>
      <c r="X232" s="2">
        <v>296</v>
      </c>
    </row>
    <row r="233" spans="1:24" ht="32" x14ac:dyDescent="0.2">
      <c r="A233" t="s">
        <v>3046</v>
      </c>
      <c r="B233" t="s">
        <v>549</v>
      </c>
      <c r="C233">
        <v>6</v>
      </c>
      <c r="D233">
        <v>7</v>
      </c>
      <c r="F233">
        <v>0</v>
      </c>
      <c r="G233">
        <v>6</v>
      </c>
      <c r="I233">
        <v>1</v>
      </c>
      <c r="J233">
        <v>7</v>
      </c>
      <c r="K233">
        <v>3.04E-2</v>
      </c>
      <c r="L233" t="s">
        <v>27</v>
      </c>
      <c r="Q233">
        <v>296</v>
      </c>
      <c r="R233" t="s">
        <v>46</v>
      </c>
      <c r="S233" s="1" t="s">
        <v>3048</v>
      </c>
      <c r="U233" s="2" t="s">
        <v>30</v>
      </c>
      <c r="V233" s="2" t="s">
        <v>40</v>
      </c>
      <c r="W233" s="2" t="s">
        <v>34</v>
      </c>
      <c r="X233" s="2">
        <v>296</v>
      </c>
    </row>
    <row r="234" spans="1:24" ht="32" x14ac:dyDescent="0.2">
      <c r="A234" t="s">
        <v>3046</v>
      </c>
      <c r="B234" t="s">
        <v>43</v>
      </c>
      <c r="C234">
        <v>6</v>
      </c>
      <c r="D234">
        <v>7</v>
      </c>
      <c r="F234">
        <v>0</v>
      </c>
      <c r="G234">
        <v>6</v>
      </c>
      <c r="I234">
        <v>1</v>
      </c>
      <c r="J234">
        <v>7</v>
      </c>
      <c r="K234">
        <v>4.7299999999999898E-2</v>
      </c>
      <c r="L234" t="s">
        <v>27</v>
      </c>
      <c r="Q234">
        <v>296</v>
      </c>
      <c r="R234" t="s">
        <v>46</v>
      </c>
      <c r="S234" s="1" t="s">
        <v>3048</v>
      </c>
      <c r="U234" s="2" t="s">
        <v>30</v>
      </c>
      <c r="V234" s="2" t="s">
        <v>40</v>
      </c>
      <c r="W234" s="2" t="s">
        <v>34</v>
      </c>
      <c r="X234" s="2">
        <v>296</v>
      </c>
    </row>
    <row r="235" spans="1:24" ht="32" x14ac:dyDescent="0.2">
      <c r="A235" t="s">
        <v>3046</v>
      </c>
      <c r="B235" t="s">
        <v>570</v>
      </c>
      <c r="C235">
        <v>6</v>
      </c>
      <c r="D235">
        <v>7</v>
      </c>
      <c r="F235">
        <v>0</v>
      </c>
      <c r="G235">
        <v>6</v>
      </c>
      <c r="I235">
        <v>1</v>
      </c>
      <c r="J235">
        <v>7</v>
      </c>
      <c r="K235">
        <v>4.8399999999999999E-2</v>
      </c>
      <c r="L235" t="s">
        <v>27</v>
      </c>
      <c r="Q235">
        <v>296</v>
      </c>
      <c r="R235" t="s">
        <v>46</v>
      </c>
      <c r="S235" s="1" t="s">
        <v>3048</v>
      </c>
      <c r="U235" s="2" t="s">
        <v>30</v>
      </c>
      <c r="V235" s="2" t="s">
        <v>40</v>
      </c>
      <c r="W235" s="2" t="s">
        <v>34</v>
      </c>
      <c r="X235" s="2">
        <v>296</v>
      </c>
    </row>
    <row r="236" spans="1:24" ht="32" x14ac:dyDescent="0.2">
      <c r="A236" t="s">
        <v>3046</v>
      </c>
      <c r="B236" t="s">
        <v>559</v>
      </c>
      <c r="C236">
        <v>6</v>
      </c>
      <c r="D236">
        <v>7</v>
      </c>
      <c r="F236">
        <v>0</v>
      </c>
      <c r="G236">
        <v>6</v>
      </c>
      <c r="I236">
        <v>1</v>
      </c>
      <c r="J236">
        <v>7</v>
      </c>
      <c r="K236">
        <v>5.5599999999999997E-2</v>
      </c>
      <c r="L236" t="s">
        <v>27</v>
      </c>
      <c r="Q236">
        <v>296</v>
      </c>
      <c r="R236" t="s">
        <v>46</v>
      </c>
      <c r="S236" s="1" t="s">
        <v>3048</v>
      </c>
      <c r="U236" s="2" t="s">
        <v>30</v>
      </c>
      <c r="V236" s="2" t="s">
        <v>40</v>
      </c>
      <c r="W236" s="2" t="s">
        <v>34</v>
      </c>
      <c r="X236" s="2">
        <v>296</v>
      </c>
    </row>
    <row r="237" spans="1:24" ht="32" x14ac:dyDescent="0.2">
      <c r="A237" t="s">
        <v>3046</v>
      </c>
      <c r="B237" t="s">
        <v>45</v>
      </c>
      <c r="C237">
        <v>7</v>
      </c>
      <c r="D237">
        <v>8</v>
      </c>
      <c r="F237">
        <v>1</v>
      </c>
      <c r="G237">
        <v>7</v>
      </c>
      <c r="I237">
        <v>0</v>
      </c>
      <c r="J237">
        <v>8</v>
      </c>
      <c r="K237">
        <v>3.2399999999999998E-2</v>
      </c>
      <c r="L237" t="s">
        <v>27</v>
      </c>
      <c r="Q237">
        <v>296</v>
      </c>
      <c r="R237" t="s">
        <v>46</v>
      </c>
      <c r="S237" s="1" t="s">
        <v>3048</v>
      </c>
      <c r="U237" s="2" t="s">
        <v>30</v>
      </c>
      <c r="V237" s="2" t="s">
        <v>40</v>
      </c>
      <c r="W237" s="2" t="s">
        <v>34</v>
      </c>
      <c r="X237" s="2">
        <v>296</v>
      </c>
    </row>
    <row r="238" spans="1:24" ht="32" x14ac:dyDescent="0.2">
      <c r="A238" t="s">
        <v>3046</v>
      </c>
      <c r="B238" t="s">
        <v>549</v>
      </c>
      <c r="C238">
        <v>7</v>
      </c>
      <c r="D238">
        <v>8</v>
      </c>
      <c r="F238">
        <v>1</v>
      </c>
      <c r="G238">
        <v>7</v>
      </c>
      <c r="I238">
        <v>0</v>
      </c>
      <c r="J238">
        <v>8</v>
      </c>
      <c r="K238">
        <v>2.8500000000000001E-2</v>
      </c>
      <c r="L238" t="s">
        <v>27</v>
      </c>
      <c r="Q238">
        <v>296</v>
      </c>
      <c r="R238" t="s">
        <v>46</v>
      </c>
      <c r="S238" s="1" t="s">
        <v>3048</v>
      </c>
      <c r="U238" s="2" t="s">
        <v>30</v>
      </c>
      <c r="V238" s="2" t="s">
        <v>40</v>
      </c>
      <c r="W238" s="2" t="s">
        <v>34</v>
      </c>
      <c r="X238" s="2">
        <v>296</v>
      </c>
    </row>
    <row r="239" spans="1:24" ht="32" x14ac:dyDescent="0.2">
      <c r="A239" t="s">
        <v>3046</v>
      </c>
      <c r="B239" t="s">
        <v>43</v>
      </c>
      <c r="C239">
        <v>7</v>
      </c>
      <c r="D239">
        <v>8</v>
      </c>
      <c r="F239">
        <v>1</v>
      </c>
      <c r="G239">
        <v>7</v>
      </c>
      <c r="I239">
        <v>0</v>
      </c>
      <c r="J239">
        <v>8</v>
      </c>
      <c r="K239">
        <v>4.4299999999999999E-2</v>
      </c>
      <c r="L239" t="s">
        <v>27</v>
      </c>
      <c r="Q239">
        <v>296</v>
      </c>
      <c r="R239" t="s">
        <v>46</v>
      </c>
      <c r="S239" s="1" t="s">
        <v>3048</v>
      </c>
      <c r="U239" s="2" t="s">
        <v>30</v>
      </c>
      <c r="V239" s="2" t="s">
        <v>40</v>
      </c>
      <c r="W239" s="2" t="s">
        <v>34</v>
      </c>
      <c r="X239" s="2">
        <v>296</v>
      </c>
    </row>
    <row r="240" spans="1:24" ht="32" x14ac:dyDescent="0.2">
      <c r="A240" t="s">
        <v>3046</v>
      </c>
      <c r="B240" t="s">
        <v>570</v>
      </c>
      <c r="C240">
        <v>7</v>
      </c>
      <c r="D240">
        <v>8</v>
      </c>
      <c r="F240">
        <v>1</v>
      </c>
      <c r="G240">
        <v>7</v>
      </c>
      <c r="I240">
        <v>0</v>
      </c>
      <c r="J240">
        <v>8</v>
      </c>
      <c r="K240">
        <v>4.53E-2</v>
      </c>
      <c r="L240" t="s">
        <v>27</v>
      </c>
      <c r="Q240">
        <v>296</v>
      </c>
      <c r="R240" t="s">
        <v>46</v>
      </c>
      <c r="S240" s="1" t="s">
        <v>3048</v>
      </c>
      <c r="U240" s="2" t="s">
        <v>30</v>
      </c>
      <c r="V240" s="2" t="s">
        <v>40</v>
      </c>
      <c r="W240" s="2" t="s">
        <v>34</v>
      </c>
      <c r="X240" s="2">
        <v>296</v>
      </c>
    </row>
    <row r="241" spans="1:24" ht="32" x14ac:dyDescent="0.2">
      <c r="A241" t="s">
        <v>3046</v>
      </c>
      <c r="B241" t="s">
        <v>559</v>
      </c>
      <c r="C241">
        <v>7</v>
      </c>
      <c r="D241">
        <v>8</v>
      </c>
      <c r="F241">
        <v>1</v>
      </c>
      <c r="G241">
        <v>7</v>
      </c>
      <c r="I241">
        <v>0</v>
      </c>
      <c r="J241">
        <v>8</v>
      </c>
      <c r="K241">
        <v>5.1999999999999998E-2</v>
      </c>
      <c r="L241" t="s">
        <v>27</v>
      </c>
      <c r="Q241">
        <v>296</v>
      </c>
      <c r="R241" t="s">
        <v>46</v>
      </c>
      <c r="S241" s="1" t="s">
        <v>3048</v>
      </c>
      <c r="U241" s="2" t="s">
        <v>30</v>
      </c>
      <c r="V241" s="2" t="s">
        <v>40</v>
      </c>
      <c r="W241" s="2" t="s">
        <v>34</v>
      </c>
      <c r="X241" s="2">
        <v>296</v>
      </c>
    </row>
    <row r="242" spans="1:24" ht="32" x14ac:dyDescent="0.2">
      <c r="A242" t="s">
        <v>3046</v>
      </c>
      <c r="B242" t="s">
        <v>45</v>
      </c>
      <c r="C242">
        <v>7</v>
      </c>
      <c r="D242">
        <v>8</v>
      </c>
      <c r="F242">
        <v>2</v>
      </c>
      <c r="G242">
        <v>6</v>
      </c>
      <c r="I242">
        <v>1</v>
      </c>
      <c r="J242">
        <v>7</v>
      </c>
      <c r="K242">
        <v>3.4700000000000002E-2</v>
      </c>
      <c r="L242" t="s">
        <v>27</v>
      </c>
      <c r="Q242">
        <v>296</v>
      </c>
      <c r="R242" t="s">
        <v>46</v>
      </c>
      <c r="S242" s="1" t="s">
        <v>3048</v>
      </c>
      <c r="U242" s="2" t="s">
        <v>30</v>
      </c>
      <c r="V242" s="2" t="s">
        <v>40</v>
      </c>
      <c r="W242" s="2" t="s">
        <v>34</v>
      </c>
      <c r="X242" s="2">
        <v>296</v>
      </c>
    </row>
    <row r="243" spans="1:24" ht="32" x14ac:dyDescent="0.2">
      <c r="A243" t="s">
        <v>3046</v>
      </c>
      <c r="B243" t="s">
        <v>549</v>
      </c>
      <c r="C243">
        <v>7</v>
      </c>
      <c r="D243">
        <v>8</v>
      </c>
      <c r="F243">
        <v>2</v>
      </c>
      <c r="G243">
        <v>6</v>
      </c>
      <c r="I243">
        <v>1</v>
      </c>
      <c r="J243">
        <v>7</v>
      </c>
      <c r="K243">
        <v>3.0499999999999999E-2</v>
      </c>
      <c r="L243" t="s">
        <v>27</v>
      </c>
      <c r="Q243">
        <v>296</v>
      </c>
      <c r="R243" t="s">
        <v>46</v>
      </c>
      <c r="S243" s="1" t="s">
        <v>3048</v>
      </c>
      <c r="U243" s="2" t="s">
        <v>30</v>
      </c>
      <c r="V243" s="2" t="s">
        <v>40</v>
      </c>
      <c r="W243" s="2" t="s">
        <v>34</v>
      </c>
      <c r="X243" s="2">
        <v>296</v>
      </c>
    </row>
    <row r="244" spans="1:24" ht="32" x14ac:dyDescent="0.2">
      <c r="A244" t="s">
        <v>3046</v>
      </c>
      <c r="B244" t="s">
        <v>43</v>
      </c>
      <c r="C244">
        <v>7</v>
      </c>
      <c r="D244">
        <v>8</v>
      </c>
      <c r="F244">
        <v>2</v>
      </c>
      <c r="G244">
        <v>6</v>
      </c>
      <c r="I244">
        <v>1</v>
      </c>
      <c r="J244">
        <v>7</v>
      </c>
      <c r="K244">
        <v>4.7500000000000001E-2</v>
      </c>
      <c r="L244" t="s">
        <v>27</v>
      </c>
      <c r="Q244">
        <v>296</v>
      </c>
      <c r="R244" t="s">
        <v>46</v>
      </c>
      <c r="S244" s="1" t="s">
        <v>3048</v>
      </c>
      <c r="U244" s="2" t="s">
        <v>30</v>
      </c>
      <c r="V244" s="2" t="s">
        <v>40</v>
      </c>
      <c r="W244" s="2" t="s">
        <v>34</v>
      </c>
      <c r="X244" s="2">
        <v>296</v>
      </c>
    </row>
    <row r="245" spans="1:24" ht="32" x14ac:dyDescent="0.2">
      <c r="A245" t="s">
        <v>3046</v>
      </c>
      <c r="B245" t="s">
        <v>570</v>
      </c>
      <c r="C245">
        <v>7</v>
      </c>
      <c r="D245">
        <v>8</v>
      </c>
      <c r="F245">
        <v>2</v>
      </c>
      <c r="G245">
        <v>6</v>
      </c>
      <c r="I245">
        <v>1</v>
      </c>
      <c r="J245">
        <v>7</v>
      </c>
      <c r="K245">
        <v>4.8599999999999997E-2</v>
      </c>
      <c r="L245" t="s">
        <v>27</v>
      </c>
      <c r="Q245">
        <v>296</v>
      </c>
      <c r="R245" t="s">
        <v>46</v>
      </c>
      <c r="S245" s="1" t="s">
        <v>3048</v>
      </c>
      <c r="U245" s="2" t="s">
        <v>30</v>
      </c>
      <c r="V245" s="2" t="s">
        <v>40</v>
      </c>
      <c r="W245" s="2" t="s">
        <v>34</v>
      </c>
      <c r="X245" s="2">
        <v>296</v>
      </c>
    </row>
    <row r="246" spans="1:24" ht="32" x14ac:dyDescent="0.2">
      <c r="A246" t="s">
        <v>3046</v>
      </c>
      <c r="B246" t="s">
        <v>559</v>
      </c>
      <c r="C246">
        <v>7</v>
      </c>
      <c r="D246">
        <v>8</v>
      </c>
      <c r="F246">
        <v>2</v>
      </c>
      <c r="G246">
        <v>6</v>
      </c>
      <c r="I246">
        <v>1</v>
      </c>
      <c r="J246">
        <v>7</v>
      </c>
      <c r="K246">
        <v>5.5799999999999898E-2</v>
      </c>
      <c r="L246" t="s">
        <v>27</v>
      </c>
      <c r="Q246">
        <v>296</v>
      </c>
      <c r="R246" t="s">
        <v>46</v>
      </c>
      <c r="S246" s="1" t="s">
        <v>3048</v>
      </c>
      <c r="U246" s="2" t="s">
        <v>30</v>
      </c>
      <c r="V246" s="2" t="s">
        <v>40</v>
      </c>
      <c r="W246" s="2" t="s">
        <v>34</v>
      </c>
      <c r="X246" s="2">
        <v>296</v>
      </c>
    </row>
    <row r="247" spans="1:24" ht="32" x14ac:dyDescent="0.2">
      <c r="A247" t="s">
        <v>3046</v>
      </c>
      <c r="B247" t="s">
        <v>45</v>
      </c>
      <c r="C247">
        <v>7</v>
      </c>
      <c r="D247">
        <v>8</v>
      </c>
      <c r="F247">
        <v>0</v>
      </c>
      <c r="G247">
        <v>7</v>
      </c>
      <c r="I247">
        <v>1</v>
      </c>
      <c r="J247">
        <v>8</v>
      </c>
      <c r="K247">
        <v>3.2399999999999998E-2</v>
      </c>
      <c r="L247" t="s">
        <v>27</v>
      </c>
      <c r="Q247">
        <v>296</v>
      </c>
      <c r="R247" t="s">
        <v>46</v>
      </c>
      <c r="S247" s="1" t="s">
        <v>3048</v>
      </c>
      <c r="U247" s="2" t="s">
        <v>30</v>
      </c>
      <c r="V247" s="2" t="s">
        <v>40</v>
      </c>
      <c r="W247" s="2" t="s">
        <v>34</v>
      </c>
      <c r="X247" s="2">
        <v>296</v>
      </c>
    </row>
    <row r="248" spans="1:24" ht="32" x14ac:dyDescent="0.2">
      <c r="A248" t="s">
        <v>3046</v>
      </c>
      <c r="B248" t="s">
        <v>549</v>
      </c>
      <c r="C248">
        <v>7</v>
      </c>
      <c r="D248">
        <v>8</v>
      </c>
      <c r="F248">
        <v>0</v>
      </c>
      <c r="G248">
        <v>7</v>
      </c>
      <c r="I248">
        <v>1</v>
      </c>
      <c r="J248">
        <v>8</v>
      </c>
      <c r="K248">
        <v>2.8500000000000001E-2</v>
      </c>
      <c r="L248" t="s">
        <v>27</v>
      </c>
      <c r="Q248">
        <v>296</v>
      </c>
      <c r="R248" t="s">
        <v>46</v>
      </c>
      <c r="S248" s="1" t="s">
        <v>3048</v>
      </c>
      <c r="U248" s="2" t="s">
        <v>30</v>
      </c>
      <c r="V248" s="2" t="s">
        <v>40</v>
      </c>
      <c r="W248" s="2" t="s">
        <v>34</v>
      </c>
      <c r="X248" s="2">
        <v>296</v>
      </c>
    </row>
    <row r="249" spans="1:24" ht="32" x14ac:dyDescent="0.2">
      <c r="A249" t="s">
        <v>3046</v>
      </c>
      <c r="B249" t="s">
        <v>43</v>
      </c>
      <c r="C249">
        <v>7</v>
      </c>
      <c r="D249">
        <v>8</v>
      </c>
      <c r="F249">
        <v>0</v>
      </c>
      <c r="G249">
        <v>7</v>
      </c>
      <c r="I249">
        <v>1</v>
      </c>
      <c r="J249">
        <v>8</v>
      </c>
      <c r="K249">
        <v>4.4299999999999999E-2</v>
      </c>
      <c r="L249" t="s">
        <v>27</v>
      </c>
      <c r="Q249">
        <v>296</v>
      </c>
      <c r="R249" t="s">
        <v>46</v>
      </c>
      <c r="S249" s="1" t="s">
        <v>3048</v>
      </c>
      <c r="U249" s="2" t="s">
        <v>30</v>
      </c>
      <c r="V249" s="2" t="s">
        <v>40</v>
      </c>
      <c r="W249" s="2" t="s">
        <v>34</v>
      </c>
      <c r="X249" s="2">
        <v>296</v>
      </c>
    </row>
    <row r="250" spans="1:24" ht="32" x14ac:dyDescent="0.2">
      <c r="A250" t="s">
        <v>3046</v>
      </c>
      <c r="B250" t="s">
        <v>570</v>
      </c>
      <c r="C250">
        <v>7</v>
      </c>
      <c r="D250">
        <v>8</v>
      </c>
      <c r="F250">
        <v>0</v>
      </c>
      <c r="G250">
        <v>7</v>
      </c>
      <c r="I250">
        <v>1</v>
      </c>
      <c r="J250">
        <v>8</v>
      </c>
      <c r="K250">
        <v>4.53E-2</v>
      </c>
      <c r="L250" t="s">
        <v>27</v>
      </c>
      <c r="Q250">
        <v>296</v>
      </c>
      <c r="R250" t="s">
        <v>46</v>
      </c>
      <c r="S250" s="1" t="s">
        <v>3048</v>
      </c>
      <c r="U250" s="2" t="s">
        <v>30</v>
      </c>
      <c r="V250" s="2" t="s">
        <v>40</v>
      </c>
      <c r="W250" s="2" t="s">
        <v>34</v>
      </c>
      <c r="X250" s="2">
        <v>296</v>
      </c>
    </row>
    <row r="251" spans="1:24" ht="32" x14ac:dyDescent="0.2">
      <c r="A251" t="s">
        <v>3046</v>
      </c>
      <c r="B251" t="s">
        <v>559</v>
      </c>
      <c r="C251">
        <v>7</v>
      </c>
      <c r="D251">
        <v>8</v>
      </c>
      <c r="F251">
        <v>0</v>
      </c>
      <c r="G251">
        <v>7</v>
      </c>
      <c r="I251">
        <v>1</v>
      </c>
      <c r="J251">
        <v>8</v>
      </c>
      <c r="K251">
        <v>5.1999999999999998E-2</v>
      </c>
      <c r="L251" t="s">
        <v>27</v>
      </c>
      <c r="Q251">
        <v>296</v>
      </c>
      <c r="R251" t="s">
        <v>46</v>
      </c>
      <c r="S251" s="1" t="s">
        <v>3048</v>
      </c>
      <c r="U251" s="2" t="s">
        <v>30</v>
      </c>
      <c r="V251" s="2" t="s">
        <v>40</v>
      </c>
      <c r="W251" s="2" t="s">
        <v>34</v>
      </c>
      <c r="X251" s="2">
        <v>296</v>
      </c>
    </row>
    <row r="252" spans="1:24" ht="32" x14ac:dyDescent="0.2">
      <c r="A252" t="s">
        <v>3046</v>
      </c>
      <c r="B252" t="s">
        <v>45</v>
      </c>
      <c r="C252">
        <v>7</v>
      </c>
      <c r="D252">
        <v>8</v>
      </c>
      <c r="F252">
        <v>3</v>
      </c>
      <c r="G252">
        <v>5</v>
      </c>
      <c r="I252">
        <v>2</v>
      </c>
      <c r="J252">
        <v>6</v>
      </c>
      <c r="K252">
        <v>3.6200000000000003E-2</v>
      </c>
      <c r="L252" t="s">
        <v>27</v>
      </c>
      <c r="Q252">
        <v>296</v>
      </c>
      <c r="R252" t="s">
        <v>46</v>
      </c>
      <c r="S252" s="1" t="s">
        <v>3048</v>
      </c>
      <c r="U252" s="2" t="s">
        <v>30</v>
      </c>
      <c r="V252" s="2" t="s">
        <v>40</v>
      </c>
      <c r="W252" s="2" t="s">
        <v>34</v>
      </c>
      <c r="X252" s="2">
        <v>296</v>
      </c>
    </row>
    <row r="253" spans="1:24" ht="32" x14ac:dyDescent="0.2">
      <c r="A253" t="s">
        <v>3046</v>
      </c>
      <c r="B253" t="s">
        <v>549</v>
      </c>
      <c r="C253">
        <v>7</v>
      </c>
      <c r="D253">
        <v>8</v>
      </c>
      <c r="F253">
        <v>3</v>
      </c>
      <c r="G253">
        <v>5</v>
      </c>
      <c r="I253">
        <v>2</v>
      </c>
      <c r="J253">
        <v>6</v>
      </c>
      <c r="K253">
        <v>3.1899999999999998E-2</v>
      </c>
      <c r="L253" t="s">
        <v>27</v>
      </c>
      <c r="Q253">
        <v>296</v>
      </c>
      <c r="R253" t="s">
        <v>46</v>
      </c>
      <c r="S253" s="1" t="s">
        <v>3048</v>
      </c>
      <c r="U253" s="2" t="s">
        <v>30</v>
      </c>
      <c r="V253" s="2" t="s">
        <v>40</v>
      </c>
      <c r="W253" s="2" t="s">
        <v>34</v>
      </c>
      <c r="X253" s="2">
        <v>296</v>
      </c>
    </row>
    <row r="254" spans="1:24" ht="32" x14ac:dyDescent="0.2">
      <c r="A254" t="s">
        <v>3046</v>
      </c>
      <c r="B254" t="s">
        <v>43</v>
      </c>
      <c r="C254">
        <v>7</v>
      </c>
      <c r="D254">
        <v>8</v>
      </c>
      <c r="F254">
        <v>3</v>
      </c>
      <c r="G254">
        <v>5</v>
      </c>
      <c r="I254">
        <v>2</v>
      </c>
      <c r="J254">
        <v>6</v>
      </c>
      <c r="K254">
        <v>4.9599999999999998E-2</v>
      </c>
      <c r="L254" t="s">
        <v>27</v>
      </c>
      <c r="Q254">
        <v>296</v>
      </c>
      <c r="R254" t="s">
        <v>46</v>
      </c>
      <c r="S254" s="1" t="s">
        <v>3048</v>
      </c>
      <c r="U254" s="2" t="s">
        <v>30</v>
      </c>
      <c r="V254" s="2" t="s">
        <v>40</v>
      </c>
      <c r="W254" s="2" t="s">
        <v>34</v>
      </c>
      <c r="X254" s="2">
        <v>296</v>
      </c>
    </row>
    <row r="255" spans="1:24" ht="32" x14ac:dyDescent="0.2">
      <c r="A255" t="s">
        <v>3046</v>
      </c>
      <c r="B255" t="s">
        <v>570</v>
      </c>
      <c r="C255">
        <v>7</v>
      </c>
      <c r="D255">
        <v>8</v>
      </c>
      <c r="F255">
        <v>3</v>
      </c>
      <c r="G255">
        <v>5</v>
      </c>
      <c r="I255">
        <v>2</v>
      </c>
      <c r="J255">
        <v>6</v>
      </c>
      <c r="K255">
        <v>5.0799999999999998E-2</v>
      </c>
      <c r="L255" t="s">
        <v>27</v>
      </c>
      <c r="Q255">
        <v>296</v>
      </c>
      <c r="R255" t="s">
        <v>46</v>
      </c>
      <c r="S255" s="1" t="s">
        <v>3048</v>
      </c>
      <c r="U255" s="2" t="s">
        <v>30</v>
      </c>
      <c r="V255" s="2" t="s">
        <v>40</v>
      </c>
      <c r="W255" s="2" t="s">
        <v>34</v>
      </c>
      <c r="X255" s="2">
        <v>296</v>
      </c>
    </row>
    <row r="256" spans="1:24" ht="32" x14ac:dyDescent="0.2">
      <c r="A256" t="s">
        <v>3046</v>
      </c>
      <c r="B256" t="s">
        <v>559</v>
      </c>
      <c r="C256">
        <v>7</v>
      </c>
      <c r="D256">
        <v>8</v>
      </c>
      <c r="F256">
        <v>3</v>
      </c>
      <c r="G256">
        <v>5</v>
      </c>
      <c r="I256">
        <v>2</v>
      </c>
      <c r="J256">
        <v>6</v>
      </c>
      <c r="K256">
        <v>5.8299999999999998E-2</v>
      </c>
      <c r="L256" t="s">
        <v>27</v>
      </c>
      <c r="Q256">
        <v>296</v>
      </c>
      <c r="R256" t="s">
        <v>46</v>
      </c>
      <c r="S256" s="1" t="s">
        <v>3048</v>
      </c>
      <c r="U256" s="2" t="s">
        <v>30</v>
      </c>
      <c r="V256" s="2" t="s">
        <v>40</v>
      </c>
      <c r="W256" s="2" t="s">
        <v>34</v>
      </c>
      <c r="X256" s="2">
        <v>296</v>
      </c>
    </row>
    <row r="257" spans="1:24" ht="32" x14ac:dyDescent="0.2">
      <c r="A257" t="s">
        <v>3046</v>
      </c>
      <c r="B257" t="s">
        <v>45</v>
      </c>
      <c r="C257">
        <v>7</v>
      </c>
      <c r="D257">
        <v>8</v>
      </c>
      <c r="F257">
        <v>1</v>
      </c>
      <c r="G257">
        <v>6</v>
      </c>
      <c r="I257">
        <v>2</v>
      </c>
      <c r="J257">
        <v>7</v>
      </c>
      <c r="K257">
        <v>3.4700000000000002E-2</v>
      </c>
      <c r="L257" t="s">
        <v>27</v>
      </c>
      <c r="Q257">
        <v>296</v>
      </c>
      <c r="R257" t="s">
        <v>46</v>
      </c>
      <c r="S257" s="1" t="s">
        <v>3048</v>
      </c>
      <c r="U257" s="2" t="s">
        <v>30</v>
      </c>
      <c r="V257" s="2" t="s">
        <v>40</v>
      </c>
      <c r="W257" s="2" t="s">
        <v>34</v>
      </c>
      <c r="X257" s="2">
        <v>296</v>
      </c>
    </row>
    <row r="258" spans="1:24" ht="32" x14ac:dyDescent="0.2">
      <c r="A258" t="s">
        <v>3046</v>
      </c>
      <c r="B258" t="s">
        <v>549</v>
      </c>
      <c r="C258">
        <v>7</v>
      </c>
      <c r="D258">
        <v>8</v>
      </c>
      <c r="F258">
        <v>1</v>
      </c>
      <c r="G258">
        <v>6</v>
      </c>
      <c r="I258">
        <v>2</v>
      </c>
      <c r="J258">
        <v>7</v>
      </c>
      <c r="K258">
        <v>3.0499999999999999E-2</v>
      </c>
      <c r="L258" t="s">
        <v>27</v>
      </c>
      <c r="Q258">
        <v>296</v>
      </c>
      <c r="R258" t="s">
        <v>46</v>
      </c>
      <c r="S258" s="1" t="s">
        <v>3048</v>
      </c>
      <c r="U258" s="2" t="s">
        <v>30</v>
      </c>
      <c r="V258" s="2" t="s">
        <v>40</v>
      </c>
      <c r="W258" s="2" t="s">
        <v>34</v>
      </c>
      <c r="X258" s="2">
        <v>296</v>
      </c>
    </row>
    <row r="259" spans="1:24" ht="32" x14ac:dyDescent="0.2">
      <c r="A259" t="s">
        <v>3046</v>
      </c>
      <c r="B259" t="s">
        <v>43</v>
      </c>
      <c r="C259">
        <v>7</v>
      </c>
      <c r="D259">
        <v>8</v>
      </c>
      <c r="F259">
        <v>1</v>
      </c>
      <c r="G259">
        <v>6</v>
      </c>
      <c r="I259">
        <v>2</v>
      </c>
      <c r="J259">
        <v>7</v>
      </c>
      <c r="K259">
        <v>4.7500000000000001E-2</v>
      </c>
      <c r="L259" t="s">
        <v>27</v>
      </c>
      <c r="Q259">
        <v>296</v>
      </c>
      <c r="R259" t="s">
        <v>46</v>
      </c>
      <c r="S259" s="1" t="s">
        <v>3048</v>
      </c>
      <c r="U259" s="2" t="s">
        <v>30</v>
      </c>
      <c r="V259" s="2" t="s">
        <v>40</v>
      </c>
      <c r="W259" s="2" t="s">
        <v>34</v>
      </c>
      <c r="X259" s="2">
        <v>296</v>
      </c>
    </row>
    <row r="260" spans="1:24" ht="32" x14ac:dyDescent="0.2">
      <c r="A260" t="s">
        <v>3046</v>
      </c>
      <c r="B260" t="s">
        <v>570</v>
      </c>
      <c r="C260">
        <v>7</v>
      </c>
      <c r="D260">
        <v>8</v>
      </c>
      <c r="F260">
        <v>1</v>
      </c>
      <c r="G260">
        <v>6</v>
      </c>
      <c r="I260">
        <v>2</v>
      </c>
      <c r="J260">
        <v>7</v>
      </c>
      <c r="K260">
        <v>4.8599999999999997E-2</v>
      </c>
      <c r="L260" t="s">
        <v>27</v>
      </c>
      <c r="Q260">
        <v>296</v>
      </c>
      <c r="R260" t="s">
        <v>46</v>
      </c>
      <c r="S260" s="1" t="s">
        <v>3048</v>
      </c>
      <c r="U260" s="2" t="s">
        <v>30</v>
      </c>
      <c r="V260" s="2" t="s">
        <v>40</v>
      </c>
      <c r="W260" s="2" t="s">
        <v>34</v>
      </c>
      <c r="X260" s="2">
        <v>296</v>
      </c>
    </row>
    <row r="261" spans="1:24" ht="32" x14ac:dyDescent="0.2">
      <c r="A261" t="s">
        <v>3046</v>
      </c>
      <c r="B261" t="s">
        <v>559</v>
      </c>
      <c r="C261">
        <v>7</v>
      </c>
      <c r="D261">
        <v>8</v>
      </c>
      <c r="F261">
        <v>1</v>
      </c>
      <c r="G261">
        <v>6</v>
      </c>
      <c r="I261">
        <v>2</v>
      </c>
      <c r="J261">
        <v>7</v>
      </c>
      <c r="K261">
        <v>5.5799999999999898E-2</v>
      </c>
      <c r="L261" t="s">
        <v>27</v>
      </c>
      <c r="Q261">
        <v>296</v>
      </c>
      <c r="R261" t="s">
        <v>46</v>
      </c>
      <c r="S261" s="1" t="s">
        <v>3048</v>
      </c>
      <c r="U261" s="2" t="s">
        <v>30</v>
      </c>
      <c r="V261" s="2" t="s">
        <v>40</v>
      </c>
      <c r="W261" s="2" t="s">
        <v>34</v>
      </c>
      <c r="X261" s="2">
        <v>296</v>
      </c>
    </row>
    <row r="262" spans="1:24" ht="32" x14ac:dyDescent="0.2">
      <c r="A262" t="s">
        <v>3046</v>
      </c>
      <c r="B262" t="s">
        <v>45</v>
      </c>
      <c r="C262">
        <v>7</v>
      </c>
      <c r="D262">
        <v>8</v>
      </c>
      <c r="F262">
        <v>2</v>
      </c>
      <c r="G262">
        <v>5</v>
      </c>
      <c r="I262">
        <v>3</v>
      </c>
      <c r="J262">
        <v>6</v>
      </c>
      <c r="K262">
        <v>3.6200000000000003E-2</v>
      </c>
      <c r="L262" t="s">
        <v>27</v>
      </c>
      <c r="Q262">
        <v>296</v>
      </c>
      <c r="R262" t="s">
        <v>46</v>
      </c>
      <c r="S262" s="1" t="s">
        <v>3048</v>
      </c>
      <c r="U262" s="2" t="s">
        <v>30</v>
      </c>
      <c r="V262" s="2" t="s">
        <v>40</v>
      </c>
      <c r="W262" s="2" t="s">
        <v>34</v>
      </c>
      <c r="X262" s="2">
        <v>296</v>
      </c>
    </row>
    <row r="263" spans="1:24" ht="32" x14ac:dyDescent="0.2">
      <c r="A263" t="s">
        <v>3046</v>
      </c>
      <c r="B263" t="s">
        <v>549</v>
      </c>
      <c r="C263">
        <v>7</v>
      </c>
      <c r="D263">
        <v>8</v>
      </c>
      <c r="F263">
        <v>2</v>
      </c>
      <c r="G263">
        <v>5</v>
      </c>
      <c r="I263">
        <v>3</v>
      </c>
      <c r="J263">
        <v>6</v>
      </c>
      <c r="K263">
        <v>3.1899999999999998E-2</v>
      </c>
      <c r="L263" t="s">
        <v>27</v>
      </c>
      <c r="Q263">
        <v>296</v>
      </c>
      <c r="R263" t="s">
        <v>46</v>
      </c>
      <c r="S263" s="1" t="s">
        <v>3048</v>
      </c>
      <c r="U263" s="2" t="s">
        <v>30</v>
      </c>
      <c r="V263" s="2" t="s">
        <v>40</v>
      </c>
      <c r="W263" s="2" t="s">
        <v>34</v>
      </c>
      <c r="X263" s="2">
        <v>296</v>
      </c>
    </row>
    <row r="264" spans="1:24" ht="32" x14ac:dyDescent="0.2">
      <c r="A264" t="s">
        <v>3046</v>
      </c>
      <c r="B264" t="s">
        <v>43</v>
      </c>
      <c r="C264">
        <v>7</v>
      </c>
      <c r="D264">
        <v>8</v>
      </c>
      <c r="F264">
        <v>2</v>
      </c>
      <c r="G264">
        <v>5</v>
      </c>
      <c r="I264">
        <v>3</v>
      </c>
      <c r="J264">
        <v>6</v>
      </c>
      <c r="K264">
        <v>4.9599999999999998E-2</v>
      </c>
      <c r="L264" t="s">
        <v>27</v>
      </c>
      <c r="Q264">
        <v>296</v>
      </c>
      <c r="R264" t="s">
        <v>46</v>
      </c>
      <c r="S264" s="1" t="s">
        <v>3048</v>
      </c>
      <c r="U264" s="2" t="s">
        <v>30</v>
      </c>
      <c r="V264" s="2" t="s">
        <v>40</v>
      </c>
      <c r="W264" s="2" t="s">
        <v>34</v>
      </c>
      <c r="X264" s="2">
        <v>296</v>
      </c>
    </row>
    <row r="265" spans="1:24" ht="32" x14ac:dyDescent="0.2">
      <c r="A265" t="s">
        <v>3046</v>
      </c>
      <c r="B265" t="s">
        <v>570</v>
      </c>
      <c r="C265">
        <v>7</v>
      </c>
      <c r="D265">
        <v>8</v>
      </c>
      <c r="F265">
        <v>2</v>
      </c>
      <c r="G265">
        <v>5</v>
      </c>
      <c r="I265">
        <v>3</v>
      </c>
      <c r="J265">
        <v>6</v>
      </c>
      <c r="K265">
        <v>5.0799999999999998E-2</v>
      </c>
      <c r="L265" t="s">
        <v>27</v>
      </c>
      <c r="Q265">
        <v>296</v>
      </c>
      <c r="R265" t="s">
        <v>46</v>
      </c>
      <c r="S265" s="1" t="s">
        <v>3048</v>
      </c>
      <c r="U265" s="2" t="s">
        <v>30</v>
      </c>
      <c r="V265" s="2" t="s">
        <v>40</v>
      </c>
      <c r="W265" s="2" t="s">
        <v>34</v>
      </c>
      <c r="X265" s="2">
        <v>296</v>
      </c>
    </row>
    <row r="266" spans="1:24" ht="32" x14ac:dyDescent="0.2">
      <c r="A266" t="s">
        <v>3046</v>
      </c>
      <c r="B266" t="s">
        <v>559</v>
      </c>
      <c r="C266">
        <v>7</v>
      </c>
      <c r="D266">
        <v>8</v>
      </c>
      <c r="F266">
        <v>2</v>
      </c>
      <c r="G266">
        <v>5</v>
      </c>
      <c r="I266">
        <v>3</v>
      </c>
      <c r="J266">
        <v>6</v>
      </c>
      <c r="K266">
        <v>5.8299999999999998E-2</v>
      </c>
      <c r="L266" t="s">
        <v>27</v>
      </c>
      <c r="Q266">
        <v>296</v>
      </c>
      <c r="R266" t="s">
        <v>46</v>
      </c>
      <c r="S266" s="1" t="s">
        <v>3048</v>
      </c>
      <c r="U266" s="2" t="s">
        <v>30</v>
      </c>
      <c r="V266" s="2" t="s">
        <v>40</v>
      </c>
      <c r="W266" s="2" t="s">
        <v>34</v>
      </c>
      <c r="X266" s="2">
        <v>296</v>
      </c>
    </row>
    <row r="267" spans="1:24" ht="32" x14ac:dyDescent="0.2">
      <c r="A267" t="s">
        <v>3046</v>
      </c>
      <c r="B267" t="s">
        <v>45</v>
      </c>
      <c r="C267">
        <v>7</v>
      </c>
      <c r="D267">
        <v>7</v>
      </c>
      <c r="F267">
        <v>2</v>
      </c>
      <c r="G267">
        <v>6</v>
      </c>
      <c r="I267">
        <v>1</v>
      </c>
      <c r="J267">
        <v>7</v>
      </c>
      <c r="K267">
        <v>3.44E-2</v>
      </c>
      <c r="L267" t="s">
        <v>27</v>
      </c>
      <c r="Q267">
        <v>296</v>
      </c>
      <c r="R267" t="s">
        <v>46</v>
      </c>
      <c r="S267" s="1" t="s">
        <v>3048</v>
      </c>
      <c r="U267" s="2" t="s">
        <v>31</v>
      </c>
      <c r="V267" s="2" t="s">
        <v>40</v>
      </c>
      <c r="W267" s="2" t="s">
        <v>34</v>
      </c>
      <c r="X267" s="2">
        <v>296</v>
      </c>
    </row>
    <row r="268" spans="1:24" ht="32" x14ac:dyDescent="0.2">
      <c r="A268" t="s">
        <v>3046</v>
      </c>
      <c r="B268" t="s">
        <v>549</v>
      </c>
      <c r="C268">
        <v>7</v>
      </c>
      <c r="D268">
        <v>7</v>
      </c>
      <c r="F268">
        <v>2</v>
      </c>
      <c r="G268">
        <v>6</v>
      </c>
      <c r="I268">
        <v>1</v>
      </c>
      <c r="J268">
        <v>7</v>
      </c>
      <c r="K268">
        <v>3.0200000000000001E-2</v>
      </c>
      <c r="L268" t="s">
        <v>27</v>
      </c>
      <c r="Q268">
        <v>296</v>
      </c>
      <c r="R268" t="s">
        <v>46</v>
      </c>
      <c r="S268" s="1" t="s">
        <v>3048</v>
      </c>
      <c r="U268" s="2" t="s">
        <v>31</v>
      </c>
      <c r="V268" s="2" t="s">
        <v>40</v>
      </c>
      <c r="W268" s="2" t="s">
        <v>34</v>
      </c>
      <c r="X268" s="2">
        <v>296</v>
      </c>
    </row>
    <row r="269" spans="1:24" ht="32" x14ac:dyDescent="0.2">
      <c r="A269" t="s">
        <v>3046</v>
      </c>
      <c r="B269" t="s">
        <v>43</v>
      </c>
      <c r="C269">
        <v>7</v>
      </c>
      <c r="D269">
        <v>7</v>
      </c>
      <c r="F269">
        <v>2</v>
      </c>
      <c r="G269">
        <v>6</v>
      </c>
      <c r="I269">
        <v>1</v>
      </c>
      <c r="J269">
        <v>7</v>
      </c>
      <c r="K269">
        <v>4.7100000000000003E-2</v>
      </c>
      <c r="L269" t="s">
        <v>27</v>
      </c>
      <c r="Q269">
        <v>296</v>
      </c>
      <c r="R269" t="s">
        <v>46</v>
      </c>
      <c r="S269" s="1" t="s">
        <v>3048</v>
      </c>
      <c r="U269" s="2" t="s">
        <v>31</v>
      </c>
      <c r="V269" s="2" t="s">
        <v>40</v>
      </c>
      <c r="W269" s="2" t="s">
        <v>34</v>
      </c>
      <c r="X269" s="2">
        <v>296</v>
      </c>
    </row>
    <row r="270" spans="1:24" ht="32" x14ac:dyDescent="0.2">
      <c r="A270" t="s">
        <v>3046</v>
      </c>
      <c r="B270" t="s">
        <v>570</v>
      </c>
      <c r="C270">
        <v>7</v>
      </c>
      <c r="D270">
        <v>7</v>
      </c>
      <c r="F270">
        <v>2</v>
      </c>
      <c r="G270">
        <v>6</v>
      </c>
      <c r="I270">
        <v>1</v>
      </c>
      <c r="J270">
        <v>7</v>
      </c>
      <c r="K270">
        <v>4.82E-2</v>
      </c>
      <c r="L270" t="s">
        <v>27</v>
      </c>
      <c r="Q270">
        <v>296</v>
      </c>
      <c r="R270" t="s">
        <v>46</v>
      </c>
      <c r="S270" s="1" t="s">
        <v>3048</v>
      </c>
      <c r="U270" s="2" t="s">
        <v>31</v>
      </c>
      <c r="V270" s="2" t="s">
        <v>40</v>
      </c>
      <c r="W270" s="2" t="s">
        <v>34</v>
      </c>
      <c r="X270" s="2">
        <v>296</v>
      </c>
    </row>
    <row r="271" spans="1:24" ht="32" x14ac:dyDescent="0.2">
      <c r="A271" t="s">
        <v>3046</v>
      </c>
      <c r="B271" t="s">
        <v>559</v>
      </c>
      <c r="C271">
        <v>7</v>
      </c>
      <c r="D271">
        <v>7</v>
      </c>
      <c r="F271">
        <v>2</v>
      </c>
      <c r="G271">
        <v>6</v>
      </c>
      <c r="I271">
        <v>1</v>
      </c>
      <c r="J271">
        <v>7</v>
      </c>
      <c r="K271">
        <v>5.5299999999999898E-2</v>
      </c>
      <c r="L271" t="s">
        <v>27</v>
      </c>
      <c r="Q271">
        <v>296</v>
      </c>
      <c r="R271" t="s">
        <v>46</v>
      </c>
      <c r="S271" s="1" t="s">
        <v>3048</v>
      </c>
      <c r="U271" s="2" t="s">
        <v>31</v>
      </c>
      <c r="V271" s="2" t="s">
        <v>40</v>
      </c>
      <c r="W271" s="2" t="s">
        <v>34</v>
      </c>
      <c r="X271" s="2">
        <v>296</v>
      </c>
    </row>
    <row r="272" spans="1:24" ht="32" x14ac:dyDescent="0.2">
      <c r="A272" t="s">
        <v>3046</v>
      </c>
      <c r="B272" t="s">
        <v>45</v>
      </c>
      <c r="C272">
        <v>8</v>
      </c>
      <c r="D272">
        <v>8</v>
      </c>
      <c r="F272">
        <v>2</v>
      </c>
      <c r="G272">
        <v>6</v>
      </c>
      <c r="I272">
        <v>1</v>
      </c>
      <c r="J272">
        <v>7</v>
      </c>
      <c r="K272">
        <v>3.5000000000000003E-2</v>
      </c>
      <c r="L272" t="s">
        <v>27</v>
      </c>
      <c r="Q272">
        <v>296</v>
      </c>
      <c r="R272" t="s">
        <v>46</v>
      </c>
      <c r="S272" s="1" t="s">
        <v>3048</v>
      </c>
      <c r="U272" s="2" t="s">
        <v>31</v>
      </c>
      <c r="V272" s="2" t="s">
        <v>40</v>
      </c>
      <c r="W272" s="2" t="s">
        <v>34</v>
      </c>
      <c r="X272" s="2">
        <v>296</v>
      </c>
    </row>
    <row r="273" spans="1:24" ht="32" x14ac:dyDescent="0.2">
      <c r="A273" t="s">
        <v>3046</v>
      </c>
      <c r="B273" t="s">
        <v>549</v>
      </c>
      <c r="C273">
        <v>8</v>
      </c>
      <c r="D273">
        <v>8</v>
      </c>
      <c r="F273">
        <v>2</v>
      </c>
      <c r="G273">
        <v>6</v>
      </c>
      <c r="I273">
        <v>1</v>
      </c>
      <c r="J273">
        <v>7</v>
      </c>
      <c r="K273">
        <v>3.0800000000000001E-2</v>
      </c>
      <c r="L273" t="s">
        <v>27</v>
      </c>
      <c r="Q273">
        <v>296</v>
      </c>
      <c r="R273" t="s">
        <v>46</v>
      </c>
      <c r="S273" s="1" t="s">
        <v>3048</v>
      </c>
      <c r="U273" s="2" t="s">
        <v>31</v>
      </c>
      <c r="V273" s="2" t="s">
        <v>40</v>
      </c>
      <c r="W273" s="2" t="s">
        <v>34</v>
      </c>
      <c r="X273" s="2">
        <v>296</v>
      </c>
    </row>
    <row r="274" spans="1:24" ht="32" x14ac:dyDescent="0.2">
      <c r="A274" t="s">
        <v>3046</v>
      </c>
      <c r="B274" t="s">
        <v>43</v>
      </c>
      <c r="C274">
        <v>8</v>
      </c>
      <c r="D274">
        <v>8</v>
      </c>
      <c r="F274">
        <v>2</v>
      </c>
      <c r="G274">
        <v>6</v>
      </c>
      <c r="I274">
        <v>1</v>
      </c>
      <c r="J274">
        <v>7</v>
      </c>
      <c r="K274">
        <v>4.7899999999999998E-2</v>
      </c>
      <c r="L274" t="s">
        <v>27</v>
      </c>
      <c r="Q274">
        <v>296</v>
      </c>
      <c r="R274" t="s">
        <v>46</v>
      </c>
      <c r="S274" s="1" t="s">
        <v>3048</v>
      </c>
      <c r="U274" s="2" t="s">
        <v>31</v>
      </c>
      <c r="V274" s="2" t="s">
        <v>40</v>
      </c>
      <c r="W274" s="2" t="s">
        <v>34</v>
      </c>
      <c r="X274" s="2">
        <v>296</v>
      </c>
    </row>
    <row r="275" spans="1:24" ht="32" x14ac:dyDescent="0.2">
      <c r="A275" t="s">
        <v>3046</v>
      </c>
      <c r="B275" t="s">
        <v>570</v>
      </c>
      <c r="C275">
        <v>8</v>
      </c>
      <c r="D275">
        <v>8</v>
      </c>
      <c r="F275">
        <v>2</v>
      </c>
      <c r="G275">
        <v>6</v>
      </c>
      <c r="I275">
        <v>1</v>
      </c>
      <c r="J275">
        <v>7</v>
      </c>
      <c r="K275">
        <v>4.9000000000000002E-2</v>
      </c>
      <c r="L275" t="s">
        <v>27</v>
      </c>
      <c r="Q275">
        <v>296</v>
      </c>
      <c r="R275" t="s">
        <v>46</v>
      </c>
      <c r="S275" s="1" t="s">
        <v>3048</v>
      </c>
      <c r="U275" s="2" t="s">
        <v>31</v>
      </c>
      <c r="V275" s="2" t="s">
        <v>40</v>
      </c>
      <c r="W275" s="2" t="s">
        <v>34</v>
      </c>
      <c r="X275" s="2">
        <v>296</v>
      </c>
    </row>
    <row r="276" spans="1:24" ht="32" x14ac:dyDescent="0.2">
      <c r="A276" t="s">
        <v>3046</v>
      </c>
      <c r="B276" t="s">
        <v>559</v>
      </c>
      <c r="C276">
        <v>8</v>
      </c>
      <c r="D276">
        <v>8</v>
      </c>
      <c r="F276">
        <v>2</v>
      </c>
      <c r="G276">
        <v>6</v>
      </c>
      <c r="I276">
        <v>1</v>
      </c>
      <c r="J276">
        <v>7</v>
      </c>
      <c r="K276">
        <v>5.6299999999999899E-2</v>
      </c>
      <c r="L276" t="s">
        <v>27</v>
      </c>
      <c r="Q276">
        <v>296</v>
      </c>
      <c r="R276" t="s">
        <v>46</v>
      </c>
      <c r="S276" s="1" t="s">
        <v>3048</v>
      </c>
      <c r="U276" s="2" t="s">
        <v>31</v>
      </c>
      <c r="V276" s="2" t="s">
        <v>40</v>
      </c>
      <c r="W276" s="2" t="s">
        <v>34</v>
      </c>
      <c r="X276" s="2">
        <v>296</v>
      </c>
    </row>
    <row r="277" spans="1:24" ht="32" x14ac:dyDescent="0.2">
      <c r="A277" t="s">
        <v>3046</v>
      </c>
      <c r="B277" t="s">
        <v>45</v>
      </c>
      <c r="C277">
        <v>8</v>
      </c>
      <c r="D277">
        <v>8</v>
      </c>
      <c r="F277">
        <v>3</v>
      </c>
      <c r="G277">
        <v>6</v>
      </c>
      <c r="I277">
        <v>2</v>
      </c>
      <c r="J277">
        <v>7</v>
      </c>
      <c r="K277">
        <v>3.4200000000000001E-2</v>
      </c>
      <c r="L277" t="s">
        <v>27</v>
      </c>
      <c r="Q277">
        <v>296</v>
      </c>
      <c r="R277" t="s">
        <v>46</v>
      </c>
      <c r="S277" s="1" t="s">
        <v>3048</v>
      </c>
      <c r="U277" s="2" t="s">
        <v>31</v>
      </c>
      <c r="V277" s="2" t="s">
        <v>40</v>
      </c>
      <c r="W277" s="2" t="s">
        <v>34</v>
      </c>
      <c r="X277" s="2">
        <v>296</v>
      </c>
    </row>
    <row r="278" spans="1:24" ht="32" x14ac:dyDescent="0.2">
      <c r="A278" t="s">
        <v>3046</v>
      </c>
      <c r="B278" t="s">
        <v>549</v>
      </c>
      <c r="C278">
        <v>8</v>
      </c>
      <c r="D278">
        <v>8</v>
      </c>
      <c r="F278">
        <v>3</v>
      </c>
      <c r="G278">
        <v>6</v>
      </c>
      <c r="I278">
        <v>2</v>
      </c>
      <c r="J278">
        <v>7</v>
      </c>
      <c r="K278">
        <v>0.03</v>
      </c>
      <c r="L278" t="s">
        <v>27</v>
      </c>
      <c r="Q278">
        <v>296</v>
      </c>
      <c r="R278" t="s">
        <v>46</v>
      </c>
      <c r="S278" s="1" t="s">
        <v>3048</v>
      </c>
      <c r="U278" s="2" t="s">
        <v>31</v>
      </c>
      <c r="V278" s="2" t="s">
        <v>40</v>
      </c>
      <c r="W278" s="2" t="s">
        <v>34</v>
      </c>
      <c r="X278" s="2">
        <v>296</v>
      </c>
    </row>
    <row r="279" spans="1:24" ht="32" x14ac:dyDescent="0.2">
      <c r="A279" t="s">
        <v>3046</v>
      </c>
      <c r="B279" t="s">
        <v>43</v>
      </c>
      <c r="C279">
        <v>8</v>
      </c>
      <c r="D279">
        <v>8</v>
      </c>
      <c r="F279">
        <v>3</v>
      </c>
      <c r="G279">
        <v>6</v>
      </c>
      <c r="I279">
        <v>2</v>
      </c>
      <c r="J279">
        <v>7</v>
      </c>
      <c r="K279">
        <v>4.6800000000000001E-2</v>
      </c>
      <c r="L279" t="s">
        <v>27</v>
      </c>
      <c r="Q279">
        <v>296</v>
      </c>
      <c r="R279" t="s">
        <v>46</v>
      </c>
      <c r="S279" s="1" t="s">
        <v>3048</v>
      </c>
      <c r="U279" s="2" t="s">
        <v>31</v>
      </c>
      <c r="V279" s="2" t="s">
        <v>40</v>
      </c>
      <c r="W279" s="2" t="s">
        <v>34</v>
      </c>
      <c r="X279" s="2">
        <v>296</v>
      </c>
    </row>
    <row r="280" spans="1:24" ht="32" x14ac:dyDescent="0.2">
      <c r="A280" t="s">
        <v>3046</v>
      </c>
      <c r="B280" t="s">
        <v>570</v>
      </c>
      <c r="C280">
        <v>8</v>
      </c>
      <c r="D280">
        <v>8</v>
      </c>
      <c r="F280">
        <v>3</v>
      </c>
      <c r="G280">
        <v>6</v>
      </c>
      <c r="I280">
        <v>2</v>
      </c>
      <c r="J280">
        <v>7</v>
      </c>
      <c r="K280">
        <v>4.7899999999999998E-2</v>
      </c>
      <c r="L280" t="s">
        <v>27</v>
      </c>
      <c r="Q280">
        <v>296</v>
      </c>
      <c r="R280" t="s">
        <v>46</v>
      </c>
      <c r="S280" s="1" t="s">
        <v>3048</v>
      </c>
      <c r="U280" s="2" t="s">
        <v>31</v>
      </c>
      <c r="V280" s="2" t="s">
        <v>40</v>
      </c>
      <c r="W280" s="2" t="s">
        <v>34</v>
      </c>
      <c r="X280" s="2">
        <v>296</v>
      </c>
    </row>
    <row r="281" spans="1:24" ht="32" x14ac:dyDescent="0.2">
      <c r="A281" t="s">
        <v>3046</v>
      </c>
      <c r="B281" t="s">
        <v>559</v>
      </c>
      <c r="C281">
        <v>8</v>
      </c>
      <c r="D281">
        <v>8</v>
      </c>
      <c r="F281">
        <v>3</v>
      </c>
      <c r="G281">
        <v>6</v>
      </c>
      <c r="I281">
        <v>2</v>
      </c>
      <c r="J281">
        <v>7</v>
      </c>
      <c r="K281">
        <v>5.4899999999999997E-2</v>
      </c>
      <c r="L281" t="s">
        <v>27</v>
      </c>
      <c r="Q281">
        <v>296</v>
      </c>
      <c r="R281" t="s">
        <v>46</v>
      </c>
      <c r="S281" s="1" t="s">
        <v>3048</v>
      </c>
      <c r="U281" s="2" t="s">
        <v>31</v>
      </c>
      <c r="V281" s="2" t="s">
        <v>40</v>
      </c>
      <c r="W281" s="2" t="s">
        <v>34</v>
      </c>
      <c r="X281" s="2">
        <v>296</v>
      </c>
    </row>
    <row r="282" spans="1:24" ht="32" x14ac:dyDescent="0.2">
      <c r="A282" t="s">
        <v>3046</v>
      </c>
      <c r="B282" t="s">
        <v>45</v>
      </c>
      <c r="C282">
        <v>9</v>
      </c>
      <c r="D282">
        <v>9</v>
      </c>
      <c r="F282">
        <v>2</v>
      </c>
      <c r="G282">
        <v>7</v>
      </c>
      <c r="I282">
        <v>1</v>
      </c>
      <c r="J282">
        <v>8</v>
      </c>
      <c r="K282">
        <v>3.2899999999999999E-2</v>
      </c>
      <c r="L282" t="s">
        <v>27</v>
      </c>
      <c r="Q282">
        <v>296</v>
      </c>
      <c r="R282" t="s">
        <v>46</v>
      </c>
      <c r="S282" s="1" t="s">
        <v>3048</v>
      </c>
      <c r="U282" s="2" t="s">
        <v>31</v>
      </c>
      <c r="V282" s="2" t="s">
        <v>40</v>
      </c>
      <c r="W282" s="2" t="s">
        <v>34</v>
      </c>
      <c r="X282" s="2">
        <v>296</v>
      </c>
    </row>
    <row r="283" spans="1:24" ht="32" x14ac:dyDescent="0.2">
      <c r="A283" t="s">
        <v>3046</v>
      </c>
      <c r="B283" t="s">
        <v>549</v>
      </c>
      <c r="C283">
        <v>9</v>
      </c>
      <c r="D283">
        <v>9</v>
      </c>
      <c r="F283">
        <v>2</v>
      </c>
      <c r="G283">
        <v>7</v>
      </c>
      <c r="I283">
        <v>1</v>
      </c>
      <c r="J283">
        <v>8</v>
      </c>
      <c r="K283">
        <v>2.8899999999999999E-2</v>
      </c>
      <c r="L283" t="s">
        <v>27</v>
      </c>
      <c r="Q283">
        <v>296</v>
      </c>
      <c r="R283" t="s">
        <v>46</v>
      </c>
      <c r="S283" s="1" t="s">
        <v>3048</v>
      </c>
      <c r="U283" s="2" t="s">
        <v>31</v>
      </c>
      <c r="V283" s="2" t="s">
        <v>40</v>
      </c>
      <c r="W283" s="2" t="s">
        <v>34</v>
      </c>
      <c r="X283" s="2">
        <v>296</v>
      </c>
    </row>
    <row r="284" spans="1:24" ht="32" x14ac:dyDescent="0.2">
      <c r="A284" t="s">
        <v>3046</v>
      </c>
      <c r="B284" t="s">
        <v>43</v>
      </c>
      <c r="C284">
        <v>9</v>
      </c>
      <c r="D284">
        <v>9</v>
      </c>
      <c r="F284">
        <v>2</v>
      </c>
      <c r="G284">
        <v>7</v>
      </c>
      <c r="I284">
        <v>1</v>
      </c>
      <c r="J284">
        <v>8</v>
      </c>
      <c r="K284">
        <v>4.4999999999999998E-2</v>
      </c>
      <c r="L284" t="s">
        <v>27</v>
      </c>
      <c r="Q284">
        <v>296</v>
      </c>
      <c r="R284" t="s">
        <v>46</v>
      </c>
      <c r="S284" s="1" t="s">
        <v>3048</v>
      </c>
      <c r="U284" s="2" t="s">
        <v>31</v>
      </c>
      <c r="V284" s="2" t="s">
        <v>40</v>
      </c>
      <c r="W284" s="2" t="s">
        <v>34</v>
      </c>
      <c r="X284" s="2">
        <v>296</v>
      </c>
    </row>
    <row r="285" spans="1:24" ht="32" x14ac:dyDescent="0.2">
      <c r="A285" t="s">
        <v>3046</v>
      </c>
      <c r="B285" t="s">
        <v>570</v>
      </c>
      <c r="C285">
        <v>9</v>
      </c>
      <c r="D285">
        <v>9</v>
      </c>
      <c r="F285">
        <v>2</v>
      </c>
      <c r="G285">
        <v>7</v>
      </c>
      <c r="I285">
        <v>1</v>
      </c>
      <c r="J285">
        <v>8</v>
      </c>
      <c r="K285">
        <v>4.5999999999999999E-2</v>
      </c>
      <c r="L285" t="s">
        <v>27</v>
      </c>
      <c r="Q285">
        <v>296</v>
      </c>
      <c r="R285" t="s">
        <v>46</v>
      </c>
      <c r="S285" s="1" t="s">
        <v>3048</v>
      </c>
      <c r="U285" s="2" t="s">
        <v>31</v>
      </c>
      <c r="V285" s="2" t="s">
        <v>40</v>
      </c>
      <c r="W285" s="2" t="s">
        <v>34</v>
      </c>
      <c r="X285" s="2">
        <v>296</v>
      </c>
    </row>
    <row r="286" spans="1:24" ht="32" x14ac:dyDescent="0.2">
      <c r="A286" t="s">
        <v>3046</v>
      </c>
      <c r="B286" t="s">
        <v>559</v>
      </c>
      <c r="C286">
        <v>9</v>
      </c>
      <c r="D286">
        <v>9</v>
      </c>
      <c r="F286">
        <v>2</v>
      </c>
      <c r="G286">
        <v>7</v>
      </c>
      <c r="I286">
        <v>1</v>
      </c>
      <c r="J286">
        <v>8</v>
      </c>
      <c r="K286">
        <v>5.2900000000000003E-2</v>
      </c>
      <c r="L286" t="s">
        <v>27</v>
      </c>
      <c r="Q286">
        <v>296</v>
      </c>
      <c r="R286" t="s">
        <v>46</v>
      </c>
      <c r="S286" s="1" t="s">
        <v>3048</v>
      </c>
      <c r="U286" s="2" t="s">
        <v>31</v>
      </c>
      <c r="V286" s="2" t="s">
        <v>40</v>
      </c>
      <c r="W286" s="2" t="s">
        <v>34</v>
      </c>
      <c r="X286" s="2">
        <v>296</v>
      </c>
    </row>
    <row r="287" spans="1:24" ht="32" x14ac:dyDescent="0.2">
      <c r="A287" t="s">
        <v>3046</v>
      </c>
      <c r="B287" t="s">
        <v>45</v>
      </c>
      <c r="C287">
        <v>9</v>
      </c>
      <c r="D287">
        <v>9</v>
      </c>
      <c r="F287">
        <v>3</v>
      </c>
      <c r="G287">
        <v>7</v>
      </c>
      <c r="I287">
        <v>2</v>
      </c>
      <c r="J287">
        <v>8</v>
      </c>
      <c r="K287">
        <v>3.2199999999999999E-2</v>
      </c>
      <c r="L287" t="s">
        <v>27</v>
      </c>
      <c r="Q287">
        <v>296</v>
      </c>
      <c r="R287" t="s">
        <v>46</v>
      </c>
      <c r="S287" s="1" t="s">
        <v>3048</v>
      </c>
      <c r="U287" s="2" t="s">
        <v>31</v>
      </c>
      <c r="V287" s="2" t="s">
        <v>40</v>
      </c>
      <c r="W287" s="2" t="s">
        <v>34</v>
      </c>
      <c r="X287" s="2">
        <v>296</v>
      </c>
    </row>
    <row r="288" spans="1:24" ht="32" x14ac:dyDescent="0.2">
      <c r="A288" t="s">
        <v>3046</v>
      </c>
      <c r="B288" t="s">
        <v>549</v>
      </c>
      <c r="C288">
        <v>9</v>
      </c>
      <c r="D288">
        <v>9</v>
      </c>
      <c r="F288">
        <v>3</v>
      </c>
      <c r="G288">
        <v>7</v>
      </c>
      <c r="I288">
        <v>2</v>
      </c>
      <c r="J288">
        <v>8</v>
      </c>
      <c r="K288">
        <v>2.8299999999999999E-2</v>
      </c>
      <c r="L288" t="s">
        <v>27</v>
      </c>
      <c r="Q288">
        <v>296</v>
      </c>
      <c r="R288" t="s">
        <v>46</v>
      </c>
      <c r="S288" s="1" t="s">
        <v>3048</v>
      </c>
      <c r="U288" s="2" t="s">
        <v>31</v>
      </c>
      <c r="V288" s="2" t="s">
        <v>40</v>
      </c>
      <c r="W288" s="2" t="s">
        <v>34</v>
      </c>
      <c r="X288" s="2">
        <v>296</v>
      </c>
    </row>
    <row r="289" spans="1:24" ht="32" x14ac:dyDescent="0.2">
      <c r="A289" t="s">
        <v>3046</v>
      </c>
      <c r="B289" t="s">
        <v>43</v>
      </c>
      <c r="C289">
        <v>9</v>
      </c>
      <c r="D289">
        <v>9</v>
      </c>
      <c r="F289">
        <v>3</v>
      </c>
      <c r="G289">
        <v>7</v>
      </c>
      <c r="I289">
        <v>2</v>
      </c>
      <c r="J289">
        <v>8</v>
      </c>
      <c r="K289">
        <v>4.41E-2</v>
      </c>
      <c r="L289" t="s">
        <v>27</v>
      </c>
      <c r="Q289">
        <v>296</v>
      </c>
      <c r="R289" t="s">
        <v>46</v>
      </c>
      <c r="S289" s="1" t="s">
        <v>3048</v>
      </c>
      <c r="U289" s="2" t="s">
        <v>31</v>
      </c>
      <c r="V289" s="2" t="s">
        <v>40</v>
      </c>
      <c r="W289" s="2" t="s">
        <v>34</v>
      </c>
      <c r="X289" s="2">
        <v>296</v>
      </c>
    </row>
    <row r="290" spans="1:24" ht="32" x14ac:dyDescent="0.2">
      <c r="A290" t="s">
        <v>3046</v>
      </c>
      <c r="B290" t="s">
        <v>570</v>
      </c>
      <c r="C290">
        <v>9</v>
      </c>
      <c r="D290">
        <v>9</v>
      </c>
      <c r="F290">
        <v>3</v>
      </c>
      <c r="G290">
        <v>7</v>
      </c>
      <c r="I290">
        <v>2</v>
      </c>
      <c r="J290">
        <v>8</v>
      </c>
      <c r="K290">
        <v>4.5100000000000001E-2</v>
      </c>
      <c r="L290" t="s">
        <v>27</v>
      </c>
      <c r="Q290">
        <v>296</v>
      </c>
      <c r="R290" t="s">
        <v>46</v>
      </c>
      <c r="S290" s="1" t="s">
        <v>3048</v>
      </c>
      <c r="U290" s="2" t="s">
        <v>31</v>
      </c>
      <c r="V290" s="2" t="s">
        <v>40</v>
      </c>
      <c r="W290" s="2" t="s">
        <v>34</v>
      </c>
      <c r="X290" s="2">
        <v>296</v>
      </c>
    </row>
    <row r="291" spans="1:24" ht="32" x14ac:dyDescent="0.2">
      <c r="A291" t="s">
        <v>3046</v>
      </c>
      <c r="B291" t="s">
        <v>559</v>
      </c>
      <c r="C291">
        <v>9</v>
      </c>
      <c r="D291">
        <v>9</v>
      </c>
      <c r="F291">
        <v>3</v>
      </c>
      <c r="G291">
        <v>7</v>
      </c>
      <c r="I291">
        <v>2</v>
      </c>
      <c r="J291">
        <v>8</v>
      </c>
      <c r="K291">
        <v>5.1799999999999999E-2</v>
      </c>
      <c r="L291" t="s">
        <v>27</v>
      </c>
      <c r="Q291">
        <v>296</v>
      </c>
      <c r="R291" t="s">
        <v>46</v>
      </c>
      <c r="S291" s="1" t="s">
        <v>3048</v>
      </c>
      <c r="U291" s="2" t="s">
        <v>31</v>
      </c>
      <c r="V291" s="2" t="s">
        <v>40</v>
      </c>
      <c r="W291" s="2" t="s">
        <v>34</v>
      </c>
      <c r="X291" s="2">
        <v>296</v>
      </c>
    </row>
    <row r="292" spans="1:24" ht="32" x14ac:dyDescent="0.2">
      <c r="A292" t="s">
        <v>3046</v>
      </c>
      <c r="B292" t="s">
        <v>45</v>
      </c>
      <c r="C292">
        <v>10</v>
      </c>
      <c r="D292">
        <v>10</v>
      </c>
      <c r="F292">
        <v>2</v>
      </c>
      <c r="G292">
        <v>8</v>
      </c>
      <c r="I292">
        <v>1</v>
      </c>
      <c r="J292">
        <v>9</v>
      </c>
      <c r="K292">
        <v>3.0599999999999999E-2</v>
      </c>
      <c r="L292" t="s">
        <v>27</v>
      </c>
      <c r="Q292">
        <v>296</v>
      </c>
      <c r="R292" t="s">
        <v>46</v>
      </c>
      <c r="S292" s="1" t="s">
        <v>3048</v>
      </c>
      <c r="U292" s="2" t="s">
        <v>31</v>
      </c>
      <c r="V292" s="2" t="s">
        <v>40</v>
      </c>
      <c r="W292" s="2" t="s">
        <v>34</v>
      </c>
      <c r="X292" s="2">
        <v>296</v>
      </c>
    </row>
    <row r="293" spans="1:24" ht="32" x14ac:dyDescent="0.2">
      <c r="A293" t="s">
        <v>3046</v>
      </c>
      <c r="B293" t="s">
        <v>549</v>
      </c>
      <c r="C293">
        <v>10</v>
      </c>
      <c r="D293">
        <v>10</v>
      </c>
      <c r="F293">
        <v>2</v>
      </c>
      <c r="G293">
        <v>8</v>
      </c>
      <c r="I293">
        <v>1</v>
      </c>
      <c r="J293">
        <v>9</v>
      </c>
      <c r="K293">
        <v>2.69E-2</v>
      </c>
      <c r="L293" t="s">
        <v>27</v>
      </c>
      <c r="Q293">
        <v>296</v>
      </c>
      <c r="R293" t="s">
        <v>46</v>
      </c>
      <c r="S293" s="1" t="s">
        <v>3048</v>
      </c>
      <c r="U293" s="2" t="s">
        <v>31</v>
      </c>
      <c r="V293" s="2" t="s">
        <v>40</v>
      </c>
      <c r="W293" s="2" t="s">
        <v>34</v>
      </c>
      <c r="X293" s="2">
        <v>296</v>
      </c>
    </row>
    <row r="294" spans="1:24" ht="32" x14ac:dyDescent="0.2">
      <c r="A294" t="s">
        <v>3046</v>
      </c>
      <c r="B294" t="s">
        <v>43</v>
      </c>
      <c r="C294">
        <v>10</v>
      </c>
      <c r="D294">
        <v>10</v>
      </c>
      <c r="F294">
        <v>2</v>
      </c>
      <c r="G294">
        <v>8</v>
      </c>
      <c r="I294">
        <v>1</v>
      </c>
      <c r="J294">
        <v>9</v>
      </c>
      <c r="K294">
        <v>4.19E-2</v>
      </c>
      <c r="L294" t="s">
        <v>27</v>
      </c>
      <c r="Q294">
        <v>296</v>
      </c>
      <c r="R294" t="s">
        <v>46</v>
      </c>
      <c r="S294" s="1" t="s">
        <v>3048</v>
      </c>
      <c r="U294" s="2" t="s">
        <v>31</v>
      </c>
      <c r="V294" s="2" t="s">
        <v>40</v>
      </c>
      <c r="W294" s="2" t="s">
        <v>34</v>
      </c>
      <c r="X294" s="2">
        <v>296</v>
      </c>
    </row>
    <row r="295" spans="1:24" ht="32" x14ac:dyDescent="0.2">
      <c r="A295" t="s">
        <v>3046</v>
      </c>
      <c r="B295" t="s">
        <v>570</v>
      </c>
      <c r="C295">
        <v>10</v>
      </c>
      <c r="D295">
        <v>10</v>
      </c>
      <c r="F295">
        <v>2</v>
      </c>
      <c r="G295">
        <v>8</v>
      </c>
      <c r="I295">
        <v>1</v>
      </c>
      <c r="J295">
        <v>9</v>
      </c>
      <c r="K295">
        <v>4.2900000000000001E-2</v>
      </c>
      <c r="L295" t="s">
        <v>27</v>
      </c>
      <c r="Q295">
        <v>296</v>
      </c>
      <c r="R295" t="s">
        <v>46</v>
      </c>
      <c r="S295" s="1" t="s">
        <v>3048</v>
      </c>
      <c r="U295" s="2" t="s">
        <v>31</v>
      </c>
      <c r="V295" s="2" t="s">
        <v>40</v>
      </c>
      <c r="W295" s="2" t="s">
        <v>34</v>
      </c>
      <c r="X295" s="2">
        <v>296</v>
      </c>
    </row>
    <row r="296" spans="1:24" ht="32" x14ac:dyDescent="0.2">
      <c r="A296" t="s">
        <v>3046</v>
      </c>
      <c r="B296" t="s">
        <v>559</v>
      </c>
      <c r="C296">
        <v>10</v>
      </c>
      <c r="D296">
        <v>10</v>
      </c>
      <c r="F296">
        <v>2</v>
      </c>
      <c r="G296">
        <v>8</v>
      </c>
      <c r="I296">
        <v>1</v>
      </c>
      <c r="J296">
        <v>9</v>
      </c>
      <c r="K296">
        <v>4.9299999999999997E-2</v>
      </c>
      <c r="L296" t="s">
        <v>27</v>
      </c>
      <c r="Q296">
        <v>296</v>
      </c>
      <c r="R296" t="s">
        <v>46</v>
      </c>
      <c r="S296" s="1" t="s">
        <v>3048</v>
      </c>
      <c r="U296" s="2" t="s">
        <v>31</v>
      </c>
      <c r="V296" s="2" t="s">
        <v>40</v>
      </c>
      <c r="W296" s="2" t="s">
        <v>34</v>
      </c>
      <c r="X296" s="2">
        <v>296</v>
      </c>
    </row>
    <row r="297" spans="1:24" ht="32" x14ac:dyDescent="0.2">
      <c r="A297" t="s">
        <v>3046</v>
      </c>
      <c r="B297" t="s">
        <v>45</v>
      </c>
      <c r="C297">
        <v>10</v>
      </c>
      <c r="D297">
        <v>10</v>
      </c>
      <c r="F297">
        <v>3</v>
      </c>
      <c r="G297">
        <v>8</v>
      </c>
      <c r="I297">
        <v>2</v>
      </c>
      <c r="J297">
        <v>9</v>
      </c>
      <c r="K297">
        <v>3.0099999999999998E-2</v>
      </c>
      <c r="L297" t="s">
        <v>27</v>
      </c>
      <c r="Q297">
        <v>296</v>
      </c>
      <c r="R297" t="s">
        <v>46</v>
      </c>
      <c r="S297" s="1" t="s">
        <v>3048</v>
      </c>
      <c r="U297" s="2" t="s">
        <v>31</v>
      </c>
      <c r="V297" s="2" t="s">
        <v>40</v>
      </c>
      <c r="W297" s="2" t="s">
        <v>34</v>
      </c>
      <c r="X297" s="2">
        <v>296</v>
      </c>
    </row>
    <row r="298" spans="1:24" ht="32" x14ac:dyDescent="0.2">
      <c r="A298" t="s">
        <v>3046</v>
      </c>
      <c r="B298" t="s">
        <v>549</v>
      </c>
      <c r="C298">
        <v>10</v>
      </c>
      <c r="D298">
        <v>10</v>
      </c>
      <c r="F298">
        <v>3</v>
      </c>
      <c r="G298">
        <v>8</v>
      </c>
      <c r="I298">
        <v>2</v>
      </c>
      <c r="J298">
        <v>9</v>
      </c>
      <c r="K298">
        <v>2.6499999999999999E-2</v>
      </c>
      <c r="L298" t="s">
        <v>27</v>
      </c>
      <c r="Q298">
        <v>296</v>
      </c>
      <c r="R298" t="s">
        <v>46</v>
      </c>
      <c r="S298" s="1" t="s">
        <v>3048</v>
      </c>
      <c r="U298" s="2" t="s">
        <v>31</v>
      </c>
      <c r="V298" s="2" t="s">
        <v>40</v>
      </c>
      <c r="W298" s="2" t="s">
        <v>34</v>
      </c>
      <c r="X298" s="2">
        <v>296</v>
      </c>
    </row>
    <row r="299" spans="1:24" ht="32" x14ac:dyDescent="0.2">
      <c r="A299" t="s">
        <v>3046</v>
      </c>
      <c r="B299" t="s">
        <v>43</v>
      </c>
      <c r="C299">
        <v>10</v>
      </c>
      <c r="D299">
        <v>10</v>
      </c>
      <c r="F299">
        <v>3</v>
      </c>
      <c r="G299">
        <v>8</v>
      </c>
      <c r="I299">
        <v>2</v>
      </c>
      <c r="J299">
        <v>9</v>
      </c>
      <c r="K299">
        <v>4.1200000000000001E-2</v>
      </c>
      <c r="L299" t="s">
        <v>27</v>
      </c>
      <c r="Q299">
        <v>296</v>
      </c>
      <c r="R299" t="s">
        <v>46</v>
      </c>
      <c r="S299" s="1" t="s">
        <v>3048</v>
      </c>
      <c r="U299" s="2" t="s">
        <v>31</v>
      </c>
      <c r="V299" s="2" t="s">
        <v>40</v>
      </c>
      <c r="W299" s="2" t="s">
        <v>34</v>
      </c>
      <c r="X299" s="2">
        <v>296</v>
      </c>
    </row>
    <row r="300" spans="1:24" ht="32" x14ac:dyDescent="0.2">
      <c r="A300" t="s">
        <v>3046</v>
      </c>
      <c r="B300" t="s">
        <v>570</v>
      </c>
      <c r="C300">
        <v>10</v>
      </c>
      <c r="D300">
        <v>10</v>
      </c>
      <c r="F300">
        <v>3</v>
      </c>
      <c r="G300">
        <v>8</v>
      </c>
      <c r="I300">
        <v>2</v>
      </c>
      <c r="J300">
        <v>9</v>
      </c>
      <c r="K300">
        <v>4.2099999999999999E-2</v>
      </c>
      <c r="L300" t="s">
        <v>27</v>
      </c>
      <c r="Q300">
        <v>296</v>
      </c>
      <c r="R300" t="s">
        <v>46</v>
      </c>
      <c r="S300" s="1" t="s">
        <v>3048</v>
      </c>
      <c r="U300" s="2" t="s">
        <v>31</v>
      </c>
      <c r="V300" s="2" t="s">
        <v>40</v>
      </c>
      <c r="W300" s="2" t="s">
        <v>34</v>
      </c>
      <c r="X300" s="2">
        <v>296</v>
      </c>
    </row>
    <row r="301" spans="1:24" ht="32" x14ac:dyDescent="0.2">
      <c r="A301" t="s">
        <v>3046</v>
      </c>
      <c r="B301" t="s">
        <v>559</v>
      </c>
      <c r="C301">
        <v>10</v>
      </c>
      <c r="D301">
        <v>10</v>
      </c>
      <c r="F301">
        <v>3</v>
      </c>
      <c r="G301">
        <v>8</v>
      </c>
      <c r="I301">
        <v>2</v>
      </c>
      <c r="J301">
        <v>9</v>
      </c>
      <c r="K301">
        <v>4.8399999999999999E-2</v>
      </c>
      <c r="L301" t="s">
        <v>27</v>
      </c>
      <c r="Q301">
        <v>296</v>
      </c>
      <c r="R301" t="s">
        <v>46</v>
      </c>
      <c r="S301" s="1" t="s">
        <v>3048</v>
      </c>
      <c r="U301" s="2" t="s">
        <v>31</v>
      </c>
      <c r="V301" s="2" t="s">
        <v>40</v>
      </c>
      <c r="W301" s="2" t="s">
        <v>34</v>
      </c>
      <c r="X301" s="2">
        <v>296</v>
      </c>
    </row>
    <row r="302" spans="1:24" ht="32" x14ac:dyDescent="0.2">
      <c r="A302" t="s">
        <v>3046</v>
      </c>
      <c r="B302" t="s">
        <v>45</v>
      </c>
      <c r="C302">
        <v>3</v>
      </c>
      <c r="D302">
        <v>2</v>
      </c>
      <c r="F302">
        <v>3</v>
      </c>
      <c r="G302">
        <v>1</v>
      </c>
      <c r="I302">
        <v>0</v>
      </c>
      <c r="J302">
        <v>2</v>
      </c>
      <c r="K302">
        <v>4.1200000000000001E-2</v>
      </c>
      <c r="L302" t="s">
        <v>27</v>
      </c>
      <c r="Q302">
        <v>296</v>
      </c>
      <c r="R302" t="s">
        <v>46</v>
      </c>
      <c r="S302" s="1" t="s">
        <v>3048</v>
      </c>
      <c r="U302" s="2" t="s">
        <v>32</v>
      </c>
      <c r="V302" s="2" t="s">
        <v>40</v>
      </c>
      <c r="W302" s="2" t="s">
        <v>34</v>
      </c>
      <c r="X302" s="2">
        <v>296</v>
      </c>
    </row>
    <row r="303" spans="1:24" ht="32" x14ac:dyDescent="0.2">
      <c r="A303" t="s">
        <v>3046</v>
      </c>
      <c r="B303" t="s">
        <v>549</v>
      </c>
      <c r="C303">
        <v>3</v>
      </c>
      <c r="D303">
        <v>2</v>
      </c>
      <c r="F303">
        <v>3</v>
      </c>
      <c r="G303">
        <v>1</v>
      </c>
      <c r="I303">
        <v>0</v>
      </c>
      <c r="J303">
        <v>2</v>
      </c>
      <c r="K303">
        <v>3.6299999999999999E-2</v>
      </c>
      <c r="L303" t="s">
        <v>27</v>
      </c>
      <c r="Q303">
        <v>296</v>
      </c>
      <c r="R303" t="s">
        <v>46</v>
      </c>
      <c r="S303" s="1" t="s">
        <v>3048</v>
      </c>
      <c r="U303" s="2" t="s">
        <v>32</v>
      </c>
      <c r="V303" s="2" t="s">
        <v>40</v>
      </c>
      <c r="W303" s="2" t="s">
        <v>34</v>
      </c>
      <c r="X303" s="2">
        <v>296</v>
      </c>
    </row>
    <row r="304" spans="1:24" ht="32" x14ac:dyDescent="0.2">
      <c r="A304" t="s">
        <v>3046</v>
      </c>
      <c r="B304" t="s">
        <v>43</v>
      </c>
      <c r="C304">
        <v>3</v>
      </c>
      <c r="D304">
        <v>2</v>
      </c>
      <c r="F304">
        <v>3</v>
      </c>
      <c r="G304">
        <v>1</v>
      </c>
      <c r="I304">
        <v>0</v>
      </c>
      <c r="J304">
        <v>2</v>
      </c>
      <c r="K304">
        <v>5.6500000000000002E-2</v>
      </c>
      <c r="L304" t="s">
        <v>27</v>
      </c>
      <c r="Q304">
        <v>296</v>
      </c>
      <c r="R304" t="s">
        <v>46</v>
      </c>
      <c r="S304" s="1" t="s">
        <v>3048</v>
      </c>
      <c r="U304" s="2" t="s">
        <v>32</v>
      </c>
      <c r="V304" s="2" t="s">
        <v>40</v>
      </c>
      <c r="W304" s="2" t="s">
        <v>34</v>
      </c>
      <c r="X304" s="2">
        <v>296</v>
      </c>
    </row>
    <row r="305" spans="1:24" ht="32" x14ac:dyDescent="0.2">
      <c r="A305" t="s">
        <v>3046</v>
      </c>
      <c r="B305" t="s">
        <v>570</v>
      </c>
      <c r="C305">
        <v>3</v>
      </c>
      <c r="D305">
        <v>2</v>
      </c>
      <c r="F305">
        <v>3</v>
      </c>
      <c r="G305">
        <v>1</v>
      </c>
      <c r="I305">
        <v>0</v>
      </c>
      <c r="J305">
        <v>2</v>
      </c>
      <c r="K305">
        <v>5.7799999999999997E-2</v>
      </c>
      <c r="L305" t="s">
        <v>27</v>
      </c>
      <c r="Q305">
        <v>296</v>
      </c>
      <c r="R305" t="s">
        <v>46</v>
      </c>
      <c r="S305" s="1" t="s">
        <v>3048</v>
      </c>
      <c r="U305" s="2" t="s">
        <v>32</v>
      </c>
      <c r="V305" s="2" t="s">
        <v>40</v>
      </c>
      <c r="W305" s="2" t="s">
        <v>34</v>
      </c>
      <c r="X305" s="2">
        <v>296</v>
      </c>
    </row>
    <row r="306" spans="1:24" ht="32" x14ac:dyDescent="0.2">
      <c r="A306" t="s">
        <v>3046</v>
      </c>
      <c r="B306" t="s">
        <v>559</v>
      </c>
      <c r="C306">
        <v>3</v>
      </c>
      <c r="D306">
        <v>2</v>
      </c>
      <c r="F306">
        <v>3</v>
      </c>
      <c r="G306">
        <v>1</v>
      </c>
      <c r="I306">
        <v>0</v>
      </c>
      <c r="J306">
        <v>2</v>
      </c>
      <c r="K306">
        <v>6.6299999999999998E-2</v>
      </c>
      <c r="L306" t="s">
        <v>27</v>
      </c>
      <c r="Q306">
        <v>296</v>
      </c>
      <c r="R306" t="s">
        <v>46</v>
      </c>
      <c r="S306" s="1" t="s">
        <v>3048</v>
      </c>
      <c r="U306" s="2" t="s">
        <v>32</v>
      </c>
      <c r="V306" s="2" t="s">
        <v>40</v>
      </c>
      <c r="W306" s="2" t="s">
        <v>34</v>
      </c>
      <c r="X306" s="2">
        <v>296</v>
      </c>
    </row>
    <row r="307" spans="1:24" ht="32" x14ac:dyDescent="0.2">
      <c r="A307" t="s">
        <v>3046</v>
      </c>
      <c r="B307" t="s">
        <v>45</v>
      </c>
      <c r="C307">
        <v>4</v>
      </c>
      <c r="D307">
        <v>3</v>
      </c>
      <c r="F307">
        <v>3</v>
      </c>
      <c r="G307">
        <v>2</v>
      </c>
      <c r="I307">
        <v>2</v>
      </c>
      <c r="J307">
        <v>1</v>
      </c>
      <c r="K307">
        <v>3.9799999999999898E-2</v>
      </c>
      <c r="L307" t="s">
        <v>27</v>
      </c>
      <c r="Q307">
        <v>296</v>
      </c>
      <c r="R307" t="s">
        <v>46</v>
      </c>
      <c r="S307" s="1" t="s">
        <v>3048</v>
      </c>
      <c r="U307" s="2" t="s">
        <v>32</v>
      </c>
      <c r="V307" s="2" t="s">
        <v>40</v>
      </c>
      <c r="W307" s="2" t="s">
        <v>34</v>
      </c>
      <c r="X307" s="2">
        <v>296</v>
      </c>
    </row>
    <row r="308" spans="1:24" ht="32" x14ac:dyDescent="0.2">
      <c r="A308" t="s">
        <v>3046</v>
      </c>
      <c r="B308" t="s">
        <v>549</v>
      </c>
      <c r="C308">
        <v>4</v>
      </c>
      <c r="D308">
        <v>3</v>
      </c>
      <c r="F308">
        <v>3</v>
      </c>
      <c r="G308">
        <v>2</v>
      </c>
      <c r="I308">
        <v>2</v>
      </c>
      <c r="J308">
        <v>1</v>
      </c>
      <c r="K308">
        <v>3.5000000000000003E-2</v>
      </c>
      <c r="L308" t="s">
        <v>27</v>
      </c>
      <c r="Q308">
        <v>296</v>
      </c>
      <c r="R308" t="s">
        <v>46</v>
      </c>
      <c r="S308" s="1" t="s">
        <v>3048</v>
      </c>
      <c r="U308" s="2" t="s">
        <v>32</v>
      </c>
      <c r="V308" s="2" t="s">
        <v>40</v>
      </c>
      <c r="W308" s="2" t="s">
        <v>34</v>
      </c>
      <c r="X308" s="2">
        <v>296</v>
      </c>
    </row>
    <row r="309" spans="1:24" ht="32" x14ac:dyDescent="0.2">
      <c r="A309" t="s">
        <v>3046</v>
      </c>
      <c r="B309" t="s">
        <v>43</v>
      </c>
      <c r="C309">
        <v>4</v>
      </c>
      <c r="D309">
        <v>3</v>
      </c>
      <c r="F309">
        <v>3</v>
      </c>
      <c r="G309">
        <v>2</v>
      </c>
      <c r="I309">
        <v>2</v>
      </c>
      <c r="J309">
        <v>1</v>
      </c>
      <c r="K309">
        <v>5.45E-2</v>
      </c>
      <c r="L309" t="s">
        <v>27</v>
      </c>
      <c r="Q309">
        <v>296</v>
      </c>
      <c r="R309" t="s">
        <v>46</v>
      </c>
      <c r="S309" s="1" t="s">
        <v>3048</v>
      </c>
      <c r="U309" s="2" t="s">
        <v>32</v>
      </c>
      <c r="V309" s="2" t="s">
        <v>40</v>
      </c>
      <c r="W309" s="2" t="s">
        <v>34</v>
      </c>
      <c r="X309" s="2">
        <v>296</v>
      </c>
    </row>
    <row r="310" spans="1:24" ht="32" x14ac:dyDescent="0.2">
      <c r="A310" t="s">
        <v>3046</v>
      </c>
      <c r="B310" t="s">
        <v>570</v>
      </c>
      <c r="C310">
        <v>4</v>
      </c>
      <c r="D310">
        <v>3</v>
      </c>
      <c r="F310">
        <v>3</v>
      </c>
      <c r="G310">
        <v>2</v>
      </c>
      <c r="I310">
        <v>2</v>
      </c>
      <c r="J310">
        <v>1</v>
      </c>
      <c r="K310">
        <v>5.5799999999999898E-2</v>
      </c>
      <c r="L310" t="s">
        <v>27</v>
      </c>
      <c r="Q310">
        <v>296</v>
      </c>
      <c r="R310" t="s">
        <v>46</v>
      </c>
      <c r="S310" s="1" t="s">
        <v>3048</v>
      </c>
      <c r="U310" s="2" t="s">
        <v>32</v>
      </c>
      <c r="V310" s="2" t="s">
        <v>40</v>
      </c>
      <c r="W310" s="2" t="s">
        <v>34</v>
      </c>
      <c r="X310" s="2">
        <v>296</v>
      </c>
    </row>
    <row r="311" spans="1:24" ht="32" x14ac:dyDescent="0.2">
      <c r="A311" t="s">
        <v>3046</v>
      </c>
      <c r="B311" t="s">
        <v>559</v>
      </c>
      <c r="C311">
        <v>4</v>
      </c>
      <c r="D311">
        <v>3</v>
      </c>
      <c r="F311">
        <v>3</v>
      </c>
      <c r="G311">
        <v>2</v>
      </c>
      <c r="I311">
        <v>2</v>
      </c>
      <c r="J311">
        <v>1</v>
      </c>
      <c r="K311">
        <v>6.4099999999999893E-2</v>
      </c>
      <c r="L311" t="s">
        <v>27</v>
      </c>
      <c r="Q311">
        <v>296</v>
      </c>
      <c r="R311" t="s">
        <v>46</v>
      </c>
      <c r="S311" s="1" t="s">
        <v>3048</v>
      </c>
      <c r="U311" s="2" t="s">
        <v>32</v>
      </c>
      <c r="V311" s="2" t="s">
        <v>40</v>
      </c>
      <c r="W311" s="2" t="s">
        <v>34</v>
      </c>
      <c r="X311" s="2">
        <v>296</v>
      </c>
    </row>
    <row r="312" spans="1:24" ht="32" x14ac:dyDescent="0.2">
      <c r="A312" t="s">
        <v>3046</v>
      </c>
      <c r="B312" t="s">
        <v>45</v>
      </c>
      <c r="C312">
        <v>4</v>
      </c>
      <c r="D312">
        <v>3</v>
      </c>
      <c r="F312">
        <v>4</v>
      </c>
      <c r="G312">
        <v>1</v>
      </c>
      <c r="I312">
        <v>3</v>
      </c>
      <c r="J312">
        <v>0</v>
      </c>
      <c r="K312">
        <v>3.78E-2</v>
      </c>
      <c r="L312" t="s">
        <v>27</v>
      </c>
      <c r="Q312">
        <v>296</v>
      </c>
      <c r="R312" t="s">
        <v>46</v>
      </c>
      <c r="S312" s="1" t="s">
        <v>3048</v>
      </c>
      <c r="U312" s="2" t="s">
        <v>32</v>
      </c>
      <c r="V312" s="2" t="s">
        <v>40</v>
      </c>
      <c r="W312" s="2" t="s">
        <v>34</v>
      </c>
      <c r="X312" s="2">
        <v>296</v>
      </c>
    </row>
    <row r="313" spans="1:24" ht="32" x14ac:dyDescent="0.2">
      <c r="A313" t="s">
        <v>3046</v>
      </c>
      <c r="B313" t="s">
        <v>549</v>
      </c>
      <c r="C313">
        <v>4</v>
      </c>
      <c r="D313">
        <v>3</v>
      </c>
      <c r="F313">
        <v>4</v>
      </c>
      <c r="G313">
        <v>1</v>
      </c>
      <c r="I313">
        <v>3</v>
      </c>
      <c r="J313">
        <v>0</v>
      </c>
      <c r="K313">
        <v>3.3299999999999899E-2</v>
      </c>
      <c r="L313" t="s">
        <v>27</v>
      </c>
      <c r="Q313">
        <v>296</v>
      </c>
      <c r="R313" t="s">
        <v>46</v>
      </c>
      <c r="S313" s="1" t="s">
        <v>3048</v>
      </c>
      <c r="U313" s="2" t="s">
        <v>32</v>
      </c>
      <c r="V313" s="2" t="s">
        <v>40</v>
      </c>
      <c r="W313" s="2" t="s">
        <v>34</v>
      </c>
      <c r="X313" s="2">
        <v>296</v>
      </c>
    </row>
    <row r="314" spans="1:24" ht="32" x14ac:dyDescent="0.2">
      <c r="A314" t="s">
        <v>3046</v>
      </c>
      <c r="B314" t="s">
        <v>43</v>
      </c>
      <c r="C314">
        <v>4</v>
      </c>
      <c r="D314">
        <v>3</v>
      </c>
      <c r="F314">
        <v>4</v>
      </c>
      <c r="G314">
        <v>1</v>
      </c>
      <c r="I314">
        <v>3</v>
      </c>
      <c r="J314">
        <v>0</v>
      </c>
      <c r="K314">
        <v>5.1799999999999999E-2</v>
      </c>
      <c r="L314" t="s">
        <v>27</v>
      </c>
      <c r="Q314">
        <v>296</v>
      </c>
      <c r="R314" t="s">
        <v>46</v>
      </c>
      <c r="S314" s="1" t="s">
        <v>3048</v>
      </c>
      <c r="U314" s="2" t="s">
        <v>32</v>
      </c>
      <c r="V314" s="2" t="s">
        <v>40</v>
      </c>
      <c r="W314" s="2" t="s">
        <v>34</v>
      </c>
      <c r="X314" s="2">
        <v>296</v>
      </c>
    </row>
    <row r="315" spans="1:24" ht="32" x14ac:dyDescent="0.2">
      <c r="A315" t="s">
        <v>3046</v>
      </c>
      <c r="B315" t="s">
        <v>570</v>
      </c>
      <c r="C315">
        <v>4</v>
      </c>
      <c r="D315">
        <v>3</v>
      </c>
      <c r="F315">
        <v>4</v>
      </c>
      <c r="G315">
        <v>1</v>
      </c>
      <c r="I315">
        <v>3</v>
      </c>
      <c r="J315">
        <v>0</v>
      </c>
      <c r="K315">
        <v>5.2999999999999999E-2</v>
      </c>
      <c r="L315" t="s">
        <v>27</v>
      </c>
      <c r="Q315">
        <v>296</v>
      </c>
      <c r="R315" t="s">
        <v>46</v>
      </c>
      <c r="S315" s="1" t="s">
        <v>3048</v>
      </c>
      <c r="U315" s="2" t="s">
        <v>32</v>
      </c>
      <c r="V315" s="2" t="s">
        <v>40</v>
      </c>
      <c r="W315" s="2" t="s">
        <v>34</v>
      </c>
      <c r="X315" s="2">
        <v>296</v>
      </c>
    </row>
    <row r="316" spans="1:24" ht="32" x14ac:dyDescent="0.2">
      <c r="A316" t="s">
        <v>3046</v>
      </c>
      <c r="B316" t="s">
        <v>559</v>
      </c>
      <c r="C316">
        <v>4</v>
      </c>
      <c r="D316">
        <v>3</v>
      </c>
      <c r="F316">
        <v>4</v>
      </c>
      <c r="G316">
        <v>1</v>
      </c>
      <c r="I316">
        <v>3</v>
      </c>
      <c r="J316">
        <v>0</v>
      </c>
      <c r="K316">
        <v>6.08E-2</v>
      </c>
      <c r="L316" t="s">
        <v>27</v>
      </c>
      <c r="Q316">
        <v>296</v>
      </c>
      <c r="R316" t="s">
        <v>46</v>
      </c>
      <c r="S316" s="1" t="s">
        <v>3048</v>
      </c>
      <c r="U316" s="2" t="s">
        <v>32</v>
      </c>
      <c r="V316" s="2" t="s">
        <v>40</v>
      </c>
      <c r="W316" s="2" t="s">
        <v>34</v>
      </c>
      <c r="X316" s="2">
        <v>296</v>
      </c>
    </row>
    <row r="317" spans="1:24" ht="32" x14ac:dyDescent="0.2">
      <c r="A317" t="s">
        <v>3046</v>
      </c>
      <c r="B317" t="s">
        <v>45</v>
      </c>
      <c r="C317">
        <v>5</v>
      </c>
      <c r="D317">
        <v>4</v>
      </c>
      <c r="F317">
        <v>3</v>
      </c>
      <c r="G317">
        <v>2</v>
      </c>
      <c r="I317">
        <v>2</v>
      </c>
      <c r="J317">
        <v>3</v>
      </c>
      <c r="K317">
        <v>3.95E-2</v>
      </c>
      <c r="L317" t="s">
        <v>27</v>
      </c>
      <c r="Q317">
        <v>296</v>
      </c>
      <c r="R317" t="s">
        <v>46</v>
      </c>
      <c r="S317" s="1" t="s">
        <v>3048</v>
      </c>
      <c r="U317" s="2" t="s">
        <v>32</v>
      </c>
      <c r="V317" s="2" t="s">
        <v>40</v>
      </c>
      <c r="W317" s="2" t="s">
        <v>34</v>
      </c>
      <c r="X317" s="2">
        <v>296</v>
      </c>
    </row>
    <row r="318" spans="1:24" ht="32" x14ac:dyDescent="0.2">
      <c r="A318" t="s">
        <v>3046</v>
      </c>
      <c r="B318" t="s">
        <v>549</v>
      </c>
      <c r="C318">
        <v>5</v>
      </c>
      <c r="D318">
        <v>4</v>
      </c>
      <c r="F318">
        <v>3</v>
      </c>
      <c r="G318">
        <v>2</v>
      </c>
      <c r="I318">
        <v>2</v>
      </c>
      <c r="J318">
        <v>3</v>
      </c>
      <c r="K318">
        <v>3.4799999999999998E-2</v>
      </c>
      <c r="L318" t="s">
        <v>27</v>
      </c>
      <c r="Q318">
        <v>296</v>
      </c>
      <c r="R318" t="s">
        <v>46</v>
      </c>
      <c r="S318" s="1" t="s">
        <v>3048</v>
      </c>
      <c r="U318" s="2" t="s">
        <v>32</v>
      </c>
      <c r="V318" s="2" t="s">
        <v>40</v>
      </c>
      <c r="W318" s="2" t="s">
        <v>34</v>
      </c>
      <c r="X318" s="2">
        <v>296</v>
      </c>
    </row>
    <row r="319" spans="1:24" ht="32" x14ac:dyDescent="0.2">
      <c r="A319" t="s">
        <v>3046</v>
      </c>
      <c r="B319" t="s">
        <v>43</v>
      </c>
      <c r="C319">
        <v>5</v>
      </c>
      <c r="D319">
        <v>4</v>
      </c>
      <c r="F319">
        <v>3</v>
      </c>
      <c r="G319">
        <v>2</v>
      </c>
      <c r="I319">
        <v>2</v>
      </c>
      <c r="J319">
        <v>3</v>
      </c>
      <c r="K319">
        <v>5.4100000000000002E-2</v>
      </c>
      <c r="L319" t="s">
        <v>27</v>
      </c>
      <c r="Q319">
        <v>296</v>
      </c>
      <c r="R319" t="s">
        <v>46</v>
      </c>
      <c r="S319" s="1" t="s">
        <v>3048</v>
      </c>
      <c r="U319" s="2" t="s">
        <v>32</v>
      </c>
      <c r="V319" s="2" t="s">
        <v>40</v>
      </c>
      <c r="W319" s="2" t="s">
        <v>34</v>
      </c>
      <c r="X319" s="2">
        <v>296</v>
      </c>
    </row>
    <row r="320" spans="1:24" ht="32" x14ac:dyDescent="0.2">
      <c r="A320" t="s">
        <v>3046</v>
      </c>
      <c r="B320" t="s">
        <v>570</v>
      </c>
      <c r="C320">
        <v>5</v>
      </c>
      <c r="D320">
        <v>4</v>
      </c>
      <c r="F320">
        <v>3</v>
      </c>
      <c r="G320">
        <v>2</v>
      </c>
      <c r="I320">
        <v>2</v>
      </c>
      <c r="J320">
        <v>3</v>
      </c>
      <c r="K320">
        <v>5.5399999999999998E-2</v>
      </c>
      <c r="L320" t="s">
        <v>27</v>
      </c>
      <c r="Q320">
        <v>296</v>
      </c>
      <c r="R320" t="s">
        <v>46</v>
      </c>
      <c r="S320" s="1" t="s">
        <v>3048</v>
      </c>
      <c r="U320" s="2" t="s">
        <v>32</v>
      </c>
      <c r="V320" s="2" t="s">
        <v>40</v>
      </c>
      <c r="W320" s="2" t="s">
        <v>34</v>
      </c>
      <c r="X320" s="2">
        <v>296</v>
      </c>
    </row>
    <row r="321" spans="1:24" ht="32" x14ac:dyDescent="0.2">
      <c r="A321" t="s">
        <v>3046</v>
      </c>
      <c r="B321" t="s">
        <v>559</v>
      </c>
      <c r="C321">
        <v>5</v>
      </c>
      <c r="D321">
        <v>4</v>
      </c>
      <c r="F321">
        <v>3</v>
      </c>
      <c r="G321">
        <v>2</v>
      </c>
      <c r="I321">
        <v>2</v>
      </c>
      <c r="J321">
        <v>3</v>
      </c>
      <c r="K321">
        <v>6.3600000000000004E-2</v>
      </c>
      <c r="L321" t="s">
        <v>27</v>
      </c>
      <c r="Q321">
        <v>296</v>
      </c>
      <c r="R321" t="s">
        <v>46</v>
      </c>
      <c r="S321" s="1" t="s">
        <v>3048</v>
      </c>
      <c r="U321" s="2" t="s">
        <v>32</v>
      </c>
      <c r="V321" s="2" t="s">
        <v>40</v>
      </c>
      <c r="W321" s="2" t="s">
        <v>34</v>
      </c>
      <c r="X321" s="2">
        <v>296</v>
      </c>
    </row>
    <row r="322" spans="1:24" ht="32" x14ac:dyDescent="0.2">
      <c r="A322" t="s">
        <v>3046</v>
      </c>
      <c r="B322" t="s">
        <v>45</v>
      </c>
      <c r="C322">
        <v>6</v>
      </c>
      <c r="D322">
        <v>5</v>
      </c>
      <c r="F322">
        <v>5</v>
      </c>
      <c r="G322">
        <v>2</v>
      </c>
      <c r="I322">
        <v>4</v>
      </c>
      <c r="J322">
        <v>1</v>
      </c>
      <c r="K322">
        <v>3.6400000000000002E-2</v>
      </c>
      <c r="L322" t="s">
        <v>27</v>
      </c>
      <c r="Q322">
        <v>296</v>
      </c>
      <c r="R322" t="s">
        <v>46</v>
      </c>
      <c r="S322" s="1" t="s">
        <v>3048</v>
      </c>
      <c r="U322" s="2" t="s">
        <v>32</v>
      </c>
      <c r="V322" s="2" t="s">
        <v>40</v>
      </c>
      <c r="W322" s="2" t="s">
        <v>34</v>
      </c>
      <c r="X322" s="2">
        <v>296</v>
      </c>
    </row>
    <row r="323" spans="1:24" ht="32" x14ac:dyDescent="0.2">
      <c r="A323" t="s">
        <v>3046</v>
      </c>
      <c r="B323" t="s">
        <v>549</v>
      </c>
      <c r="C323">
        <v>6</v>
      </c>
      <c r="D323">
        <v>5</v>
      </c>
      <c r="F323">
        <v>5</v>
      </c>
      <c r="G323">
        <v>2</v>
      </c>
      <c r="I323">
        <v>4</v>
      </c>
      <c r="J323">
        <v>1</v>
      </c>
      <c r="K323">
        <v>3.2000000000000001E-2</v>
      </c>
      <c r="L323" t="s">
        <v>27</v>
      </c>
      <c r="Q323">
        <v>296</v>
      </c>
      <c r="R323" t="s">
        <v>46</v>
      </c>
      <c r="S323" s="1" t="s">
        <v>3048</v>
      </c>
      <c r="U323" s="2" t="s">
        <v>32</v>
      </c>
      <c r="V323" s="2" t="s">
        <v>40</v>
      </c>
      <c r="W323" s="2" t="s">
        <v>34</v>
      </c>
      <c r="X323" s="2">
        <v>296</v>
      </c>
    </row>
    <row r="324" spans="1:24" ht="32" x14ac:dyDescent="0.2">
      <c r="A324" t="s">
        <v>3046</v>
      </c>
      <c r="B324" t="s">
        <v>43</v>
      </c>
      <c r="C324">
        <v>6</v>
      </c>
      <c r="D324">
        <v>5</v>
      </c>
      <c r="F324">
        <v>5</v>
      </c>
      <c r="G324">
        <v>2</v>
      </c>
      <c r="I324">
        <v>4</v>
      </c>
      <c r="J324">
        <v>1</v>
      </c>
      <c r="K324">
        <v>4.9799999999999997E-2</v>
      </c>
      <c r="L324" t="s">
        <v>27</v>
      </c>
      <c r="Q324">
        <v>296</v>
      </c>
      <c r="R324" t="s">
        <v>46</v>
      </c>
      <c r="S324" s="1" t="s">
        <v>3048</v>
      </c>
      <c r="U324" s="2" t="s">
        <v>32</v>
      </c>
      <c r="V324" s="2" t="s">
        <v>40</v>
      </c>
      <c r="W324" s="2" t="s">
        <v>34</v>
      </c>
      <c r="X324" s="2">
        <v>296</v>
      </c>
    </row>
    <row r="325" spans="1:24" ht="32" x14ac:dyDescent="0.2">
      <c r="A325" t="s">
        <v>3046</v>
      </c>
      <c r="B325" t="s">
        <v>570</v>
      </c>
      <c r="C325">
        <v>6</v>
      </c>
      <c r="D325">
        <v>5</v>
      </c>
      <c r="F325">
        <v>5</v>
      </c>
      <c r="G325">
        <v>2</v>
      </c>
      <c r="I325">
        <v>4</v>
      </c>
      <c r="J325">
        <v>1</v>
      </c>
      <c r="K325">
        <v>5.0999999999999997E-2</v>
      </c>
      <c r="L325" t="s">
        <v>27</v>
      </c>
      <c r="Q325">
        <v>296</v>
      </c>
      <c r="R325" t="s">
        <v>46</v>
      </c>
      <c r="S325" s="1" t="s">
        <v>3048</v>
      </c>
      <c r="U325" s="2" t="s">
        <v>32</v>
      </c>
      <c r="V325" s="2" t="s">
        <v>40</v>
      </c>
      <c r="W325" s="2" t="s">
        <v>34</v>
      </c>
      <c r="X325" s="2">
        <v>296</v>
      </c>
    </row>
    <row r="326" spans="1:24" ht="32" x14ac:dyDescent="0.2">
      <c r="A326" t="s">
        <v>3046</v>
      </c>
      <c r="B326" t="s">
        <v>559</v>
      </c>
      <c r="C326">
        <v>6</v>
      </c>
      <c r="D326">
        <v>5</v>
      </c>
      <c r="F326">
        <v>5</v>
      </c>
      <c r="G326">
        <v>2</v>
      </c>
      <c r="I326">
        <v>4</v>
      </c>
      <c r="J326">
        <v>1</v>
      </c>
      <c r="K326">
        <v>5.8599999999999999E-2</v>
      </c>
      <c r="L326" t="s">
        <v>27</v>
      </c>
      <c r="Q326">
        <v>296</v>
      </c>
      <c r="R326" t="s">
        <v>46</v>
      </c>
      <c r="S326" s="1" t="s">
        <v>3048</v>
      </c>
      <c r="U326" s="2" t="s">
        <v>32</v>
      </c>
      <c r="V326" s="2" t="s">
        <v>40</v>
      </c>
      <c r="W326" s="2" t="s">
        <v>34</v>
      </c>
      <c r="X326" s="2">
        <v>296</v>
      </c>
    </row>
    <row r="327" spans="1:24" ht="32" x14ac:dyDescent="0.2">
      <c r="A327" t="s">
        <v>3046</v>
      </c>
      <c r="B327" t="s">
        <v>45</v>
      </c>
      <c r="C327">
        <v>6</v>
      </c>
      <c r="D327">
        <v>5</v>
      </c>
      <c r="F327">
        <v>4</v>
      </c>
      <c r="G327">
        <v>2</v>
      </c>
      <c r="I327">
        <v>3</v>
      </c>
      <c r="J327">
        <v>3</v>
      </c>
      <c r="K327">
        <v>3.8100000000000002E-2</v>
      </c>
      <c r="L327" t="s">
        <v>27</v>
      </c>
      <c r="Q327">
        <v>296</v>
      </c>
      <c r="R327" t="s">
        <v>46</v>
      </c>
      <c r="S327" s="1" t="s">
        <v>3048</v>
      </c>
      <c r="U327" s="2" t="s">
        <v>32</v>
      </c>
      <c r="V327" s="2" t="s">
        <v>40</v>
      </c>
      <c r="W327" s="2" t="s">
        <v>34</v>
      </c>
      <c r="X327" s="2">
        <v>296</v>
      </c>
    </row>
    <row r="328" spans="1:24" ht="32" x14ac:dyDescent="0.2">
      <c r="A328" t="s">
        <v>3046</v>
      </c>
      <c r="B328" t="s">
        <v>549</v>
      </c>
      <c r="C328">
        <v>6</v>
      </c>
      <c r="D328">
        <v>5</v>
      </c>
      <c r="F328">
        <v>4</v>
      </c>
      <c r="G328">
        <v>2</v>
      </c>
      <c r="I328">
        <v>3</v>
      </c>
      <c r="J328">
        <v>3</v>
      </c>
      <c r="K328">
        <v>3.3500000000000002E-2</v>
      </c>
      <c r="L328" t="s">
        <v>27</v>
      </c>
      <c r="Q328">
        <v>296</v>
      </c>
      <c r="R328" t="s">
        <v>46</v>
      </c>
      <c r="S328" s="1" t="s">
        <v>3048</v>
      </c>
      <c r="U328" s="2" t="s">
        <v>32</v>
      </c>
      <c r="V328" s="2" t="s">
        <v>40</v>
      </c>
      <c r="W328" s="2" t="s">
        <v>34</v>
      </c>
      <c r="X328" s="2">
        <v>296</v>
      </c>
    </row>
    <row r="329" spans="1:24" ht="32" x14ac:dyDescent="0.2">
      <c r="A329" t="s">
        <v>3046</v>
      </c>
      <c r="B329" t="s">
        <v>43</v>
      </c>
      <c r="C329">
        <v>6</v>
      </c>
      <c r="D329">
        <v>5</v>
      </c>
      <c r="F329">
        <v>4</v>
      </c>
      <c r="G329">
        <v>2</v>
      </c>
      <c r="I329">
        <v>3</v>
      </c>
      <c r="J329">
        <v>3</v>
      </c>
      <c r="K329">
        <v>5.2200000000000003E-2</v>
      </c>
      <c r="L329" t="s">
        <v>27</v>
      </c>
      <c r="Q329">
        <v>296</v>
      </c>
      <c r="R329" t="s">
        <v>46</v>
      </c>
      <c r="S329" s="1" t="s">
        <v>3048</v>
      </c>
      <c r="U329" s="2" t="s">
        <v>32</v>
      </c>
      <c r="V329" s="2" t="s">
        <v>40</v>
      </c>
      <c r="W329" s="2" t="s">
        <v>34</v>
      </c>
      <c r="X329" s="2">
        <v>296</v>
      </c>
    </row>
    <row r="330" spans="1:24" ht="32" x14ac:dyDescent="0.2">
      <c r="A330" t="s">
        <v>3046</v>
      </c>
      <c r="B330" t="s">
        <v>570</v>
      </c>
      <c r="C330">
        <v>6</v>
      </c>
      <c r="D330">
        <v>5</v>
      </c>
      <c r="F330">
        <v>4</v>
      </c>
      <c r="G330">
        <v>2</v>
      </c>
      <c r="I330">
        <v>3</v>
      </c>
      <c r="J330">
        <v>3</v>
      </c>
      <c r="K330">
        <v>5.3400000000000003E-2</v>
      </c>
      <c r="L330" t="s">
        <v>27</v>
      </c>
      <c r="Q330">
        <v>296</v>
      </c>
      <c r="R330" t="s">
        <v>46</v>
      </c>
      <c r="S330" s="1" t="s">
        <v>3048</v>
      </c>
      <c r="U330" s="2" t="s">
        <v>32</v>
      </c>
      <c r="V330" s="2" t="s">
        <v>40</v>
      </c>
      <c r="W330" s="2" t="s">
        <v>34</v>
      </c>
      <c r="X330" s="2">
        <v>296</v>
      </c>
    </row>
    <row r="331" spans="1:24" ht="32" x14ac:dyDescent="0.2">
      <c r="A331" t="s">
        <v>3046</v>
      </c>
      <c r="B331" t="s">
        <v>559</v>
      </c>
      <c r="C331">
        <v>6</v>
      </c>
      <c r="D331">
        <v>5</v>
      </c>
      <c r="F331">
        <v>4</v>
      </c>
      <c r="G331">
        <v>2</v>
      </c>
      <c r="I331">
        <v>3</v>
      </c>
      <c r="J331">
        <v>3</v>
      </c>
      <c r="K331">
        <v>6.13E-2</v>
      </c>
      <c r="L331" t="s">
        <v>27</v>
      </c>
      <c r="Q331">
        <v>296</v>
      </c>
      <c r="R331" t="s">
        <v>46</v>
      </c>
      <c r="S331" s="1" t="s">
        <v>3048</v>
      </c>
      <c r="U331" s="2" t="s">
        <v>32</v>
      </c>
      <c r="V331" s="2" t="s">
        <v>40</v>
      </c>
      <c r="W331" s="2" t="s">
        <v>34</v>
      </c>
      <c r="X331" s="2">
        <v>296</v>
      </c>
    </row>
    <row r="332" spans="1:24" ht="32" x14ac:dyDescent="0.2">
      <c r="A332" t="s">
        <v>3046</v>
      </c>
      <c r="B332" t="s">
        <v>45</v>
      </c>
      <c r="C332">
        <v>6</v>
      </c>
      <c r="D332">
        <v>5</v>
      </c>
      <c r="F332">
        <v>4</v>
      </c>
      <c r="G332">
        <v>3</v>
      </c>
      <c r="I332">
        <v>3</v>
      </c>
      <c r="J332">
        <v>2</v>
      </c>
      <c r="K332">
        <v>3.8100000000000002E-2</v>
      </c>
      <c r="L332" t="s">
        <v>27</v>
      </c>
      <c r="Q332">
        <v>296</v>
      </c>
      <c r="R332" t="s">
        <v>46</v>
      </c>
      <c r="S332" s="1" t="s">
        <v>3048</v>
      </c>
      <c r="U332" s="2" t="s">
        <v>32</v>
      </c>
      <c r="V332" s="2" t="s">
        <v>40</v>
      </c>
      <c r="W332" s="2" t="s">
        <v>34</v>
      </c>
      <c r="X332" s="2">
        <v>296</v>
      </c>
    </row>
    <row r="333" spans="1:24" ht="32" x14ac:dyDescent="0.2">
      <c r="A333" t="s">
        <v>3046</v>
      </c>
      <c r="B333" t="s">
        <v>549</v>
      </c>
      <c r="C333">
        <v>6</v>
      </c>
      <c r="D333">
        <v>5</v>
      </c>
      <c r="F333">
        <v>4</v>
      </c>
      <c r="G333">
        <v>3</v>
      </c>
      <c r="I333">
        <v>3</v>
      </c>
      <c r="J333">
        <v>2</v>
      </c>
      <c r="K333">
        <v>3.3500000000000002E-2</v>
      </c>
      <c r="L333" t="s">
        <v>27</v>
      </c>
      <c r="Q333">
        <v>296</v>
      </c>
      <c r="R333" t="s">
        <v>46</v>
      </c>
      <c r="S333" s="1" t="s">
        <v>3048</v>
      </c>
      <c r="U333" s="2" t="s">
        <v>32</v>
      </c>
      <c r="V333" s="2" t="s">
        <v>40</v>
      </c>
      <c r="W333" s="2" t="s">
        <v>34</v>
      </c>
      <c r="X333" s="2">
        <v>296</v>
      </c>
    </row>
    <row r="334" spans="1:24" ht="32" x14ac:dyDescent="0.2">
      <c r="A334" t="s">
        <v>3046</v>
      </c>
      <c r="B334" t="s">
        <v>43</v>
      </c>
      <c r="C334">
        <v>6</v>
      </c>
      <c r="D334">
        <v>5</v>
      </c>
      <c r="F334">
        <v>4</v>
      </c>
      <c r="G334">
        <v>3</v>
      </c>
      <c r="I334">
        <v>3</v>
      </c>
      <c r="J334">
        <v>2</v>
      </c>
      <c r="K334">
        <v>5.2200000000000003E-2</v>
      </c>
      <c r="L334" t="s">
        <v>27</v>
      </c>
      <c r="Q334">
        <v>296</v>
      </c>
      <c r="R334" t="s">
        <v>46</v>
      </c>
      <c r="S334" s="1" t="s">
        <v>3048</v>
      </c>
      <c r="U334" s="2" t="s">
        <v>32</v>
      </c>
      <c r="V334" s="2" t="s">
        <v>40</v>
      </c>
      <c r="W334" s="2" t="s">
        <v>34</v>
      </c>
      <c r="X334" s="2">
        <v>296</v>
      </c>
    </row>
    <row r="335" spans="1:24" ht="32" x14ac:dyDescent="0.2">
      <c r="A335" t="s">
        <v>3046</v>
      </c>
      <c r="B335" t="s">
        <v>570</v>
      </c>
      <c r="C335">
        <v>6</v>
      </c>
      <c r="D335">
        <v>5</v>
      </c>
      <c r="F335">
        <v>4</v>
      </c>
      <c r="G335">
        <v>3</v>
      </c>
      <c r="I335">
        <v>3</v>
      </c>
      <c r="J335">
        <v>2</v>
      </c>
      <c r="K335">
        <v>5.3400000000000003E-2</v>
      </c>
      <c r="L335" t="s">
        <v>27</v>
      </c>
      <c r="Q335">
        <v>296</v>
      </c>
      <c r="R335" t="s">
        <v>46</v>
      </c>
      <c r="S335" s="1" t="s">
        <v>3048</v>
      </c>
      <c r="U335" s="2" t="s">
        <v>32</v>
      </c>
      <c r="V335" s="2" t="s">
        <v>40</v>
      </c>
      <c r="W335" s="2" t="s">
        <v>34</v>
      </c>
      <c r="X335" s="2">
        <v>296</v>
      </c>
    </row>
    <row r="336" spans="1:24" ht="32" x14ac:dyDescent="0.2">
      <c r="A336" t="s">
        <v>3046</v>
      </c>
      <c r="B336" t="s">
        <v>559</v>
      </c>
      <c r="C336">
        <v>6</v>
      </c>
      <c r="D336">
        <v>5</v>
      </c>
      <c r="F336">
        <v>4</v>
      </c>
      <c r="G336">
        <v>3</v>
      </c>
      <c r="I336">
        <v>3</v>
      </c>
      <c r="J336">
        <v>2</v>
      </c>
      <c r="K336">
        <v>6.13E-2</v>
      </c>
      <c r="L336" t="s">
        <v>27</v>
      </c>
      <c r="Q336">
        <v>296</v>
      </c>
      <c r="R336" t="s">
        <v>46</v>
      </c>
      <c r="S336" s="1" t="s">
        <v>3048</v>
      </c>
      <c r="U336" s="2" t="s">
        <v>32</v>
      </c>
      <c r="V336" s="2" t="s">
        <v>40</v>
      </c>
      <c r="W336" s="2" t="s">
        <v>34</v>
      </c>
      <c r="X336" s="2">
        <v>296</v>
      </c>
    </row>
    <row r="337" spans="1:24" ht="32" x14ac:dyDescent="0.2">
      <c r="A337" t="s">
        <v>3046</v>
      </c>
      <c r="B337" t="s">
        <v>45</v>
      </c>
      <c r="C337">
        <v>7</v>
      </c>
      <c r="D337">
        <v>6</v>
      </c>
      <c r="F337">
        <v>2</v>
      </c>
      <c r="G337">
        <v>5</v>
      </c>
      <c r="I337">
        <v>3</v>
      </c>
      <c r="J337">
        <v>4</v>
      </c>
      <c r="K337">
        <v>3.7699999999999997E-2</v>
      </c>
      <c r="L337" t="s">
        <v>27</v>
      </c>
      <c r="Q337">
        <v>296</v>
      </c>
      <c r="R337" t="s">
        <v>46</v>
      </c>
      <c r="S337" s="1" t="s">
        <v>3048</v>
      </c>
      <c r="U337" s="2" t="s">
        <v>32</v>
      </c>
      <c r="V337" s="2" t="s">
        <v>40</v>
      </c>
      <c r="W337" s="2" t="s">
        <v>34</v>
      </c>
      <c r="X337" s="2">
        <v>296</v>
      </c>
    </row>
    <row r="338" spans="1:24" ht="32" x14ac:dyDescent="0.2">
      <c r="A338" t="s">
        <v>3046</v>
      </c>
      <c r="B338" t="s">
        <v>549</v>
      </c>
      <c r="C338">
        <v>7</v>
      </c>
      <c r="D338">
        <v>6</v>
      </c>
      <c r="F338">
        <v>2</v>
      </c>
      <c r="G338">
        <v>5</v>
      </c>
      <c r="I338">
        <v>3</v>
      </c>
      <c r="J338">
        <v>4</v>
      </c>
      <c r="K338">
        <v>3.3099999999999997E-2</v>
      </c>
      <c r="L338" t="s">
        <v>27</v>
      </c>
      <c r="Q338">
        <v>296</v>
      </c>
      <c r="R338" t="s">
        <v>46</v>
      </c>
      <c r="S338" s="1" t="s">
        <v>3048</v>
      </c>
      <c r="U338" s="2" t="s">
        <v>32</v>
      </c>
      <c r="V338" s="2" t="s">
        <v>40</v>
      </c>
      <c r="W338" s="2" t="s">
        <v>34</v>
      </c>
      <c r="X338" s="2">
        <v>296</v>
      </c>
    </row>
    <row r="339" spans="1:24" ht="32" x14ac:dyDescent="0.2">
      <c r="A339" t="s">
        <v>3046</v>
      </c>
      <c r="B339" t="s">
        <v>43</v>
      </c>
      <c r="C339">
        <v>7</v>
      </c>
      <c r="D339">
        <v>6</v>
      </c>
      <c r="F339">
        <v>2</v>
      </c>
      <c r="G339">
        <v>5</v>
      </c>
      <c r="I339">
        <v>3</v>
      </c>
      <c r="J339">
        <v>4</v>
      </c>
      <c r="K339">
        <v>5.16E-2</v>
      </c>
      <c r="L339" t="s">
        <v>27</v>
      </c>
      <c r="Q339">
        <v>296</v>
      </c>
      <c r="R339" t="s">
        <v>46</v>
      </c>
      <c r="S339" s="1" t="s">
        <v>3048</v>
      </c>
      <c r="U339" s="2" t="s">
        <v>32</v>
      </c>
      <c r="V339" s="2" t="s">
        <v>40</v>
      </c>
      <c r="W339" s="2" t="s">
        <v>34</v>
      </c>
      <c r="X339" s="2">
        <v>296</v>
      </c>
    </row>
    <row r="340" spans="1:24" ht="32" x14ac:dyDescent="0.2">
      <c r="A340" t="s">
        <v>3046</v>
      </c>
      <c r="B340" t="s">
        <v>570</v>
      </c>
      <c r="C340">
        <v>7</v>
      </c>
      <c r="D340">
        <v>6</v>
      </c>
      <c r="F340">
        <v>2</v>
      </c>
      <c r="G340">
        <v>5</v>
      </c>
      <c r="I340">
        <v>3</v>
      </c>
      <c r="J340">
        <v>4</v>
      </c>
      <c r="K340">
        <v>5.28E-2</v>
      </c>
      <c r="L340" t="s">
        <v>27</v>
      </c>
      <c r="Q340">
        <v>296</v>
      </c>
      <c r="R340" t="s">
        <v>46</v>
      </c>
      <c r="S340" s="1" t="s">
        <v>3048</v>
      </c>
      <c r="U340" s="2" t="s">
        <v>32</v>
      </c>
      <c r="V340" s="2" t="s">
        <v>40</v>
      </c>
      <c r="W340" s="2" t="s">
        <v>34</v>
      </c>
      <c r="X340" s="2">
        <v>296</v>
      </c>
    </row>
    <row r="341" spans="1:24" ht="32" x14ac:dyDescent="0.2">
      <c r="A341" t="s">
        <v>3046</v>
      </c>
      <c r="B341" t="s">
        <v>559</v>
      </c>
      <c r="C341">
        <v>7</v>
      </c>
      <c r="D341">
        <v>6</v>
      </c>
      <c r="F341">
        <v>2</v>
      </c>
      <c r="G341">
        <v>5</v>
      </c>
      <c r="I341">
        <v>3</v>
      </c>
      <c r="J341">
        <v>4</v>
      </c>
      <c r="K341">
        <v>6.0600000000000001E-2</v>
      </c>
      <c r="L341" t="s">
        <v>27</v>
      </c>
      <c r="Q341">
        <v>296</v>
      </c>
      <c r="R341" t="s">
        <v>46</v>
      </c>
      <c r="S341" s="1" t="s">
        <v>3048</v>
      </c>
      <c r="U341" s="2" t="s">
        <v>32</v>
      </c>
      <c r="V341" s="2" t="s">
        <v>40</v>
      </c>
      <c r="W341" s="2" t="s">
        <v>34</v>
      </c>
      <c r="X341" s="2">
        <v>296</v>
      </c>
    </row>
    <row r="342" spans="1:24" ht="32" x14ac:dyDescent="0.2">
      <c r="A342" t="s">
        <v>3046</v>
      </c>
      <c r="B342" t="s">
        <v>45</v>
      </c>
      <c r="C342">
        <v>8</v>
      </c>
      <c r="D342">
        <v>7</v>
      </c>
      <c r="F342">
        <v>3</v>
      </c>
      <c r="G342">
        <v>6</v>
      </c>
      <c r="I342">
        <v>2</v>
      </c>
      <c r="J342">
        <v>5</v>
      </c>
      <c r="K342">
        <v>3.6200000000000003E-2</v>
      </c>
      <c r="L342" t="s">
        <v>27</v>
      </c>
      <c r="Q342">
        <v>296</v>
      </c>
      <c r="R342" t="s">
        <v>46</v>
      </c>
      <c r="S342" s="1" t="s">
        <v>3048</v>
      </c>
      <c r="U342" s="2" t="s">
        <v>32</v>
      </c>
      <c r="V342" s="2" t="s">
        <v>40</v>
      </c>
      <c r="W342" s="2" t="s">
        <v>34</v>
      </c>
      <c r="X342" s="2">
        <v>296</v>
      </c>
    </row>
    <row r="343" spans="1:24" ht="32" x14ac:dyDescent="0.2">
      <c r="A343" t="s">
        <v>3046</v>
      </c>
      <c r="B343" t="s">
        <v>549</v>
      </c>
      <c r="C343">
        <v>8</v>
      </c>
      <c r="D343">
        <v>7</v>
      </c>
      <c r="F343">
        <v>3</v>
      </c>
      <c r="G343">
        <v>6</v>
      </c>
      <c r="I343">
        <v>2</v>
      </c>
      <c r="J343">
        <v>5</v>
      </c>
      <c r="K343">
        <v>3.1899999999999998E-2</v>
      </c>
      <c r="L343" t="s">
        <v>27</v>
      </c>
      <c r="Q343">
        <v>296</v>
      </c>
      <c r="R343" t="s">
        <v>46</v>
      </c>
      <c r="S343" s="1" t="s">
        <v>3048</v>
      </c>
      <c r="U343" s="2" t="s">
        <v>32</v>
      </c>
      <c r="V343" s="2" t="s">
        <v>40</v>
      </c>
      <c r="W343" s="2" t="s">
        <v>34</v>
      </c>
      <c r="X343" s="2">
        <v>296</v>
      </c>
    </row>
    <row r="344" spans="1:24" ht="32" x14ac:dyDescent="0.2">
      <c r="A344" t="s">
        <v>3046</v>
      </c>
      <c r="B344" t="s">
        <v>43</v>
      </c>
      <c r="C344">
        <v>8</v>
      </c>
      <c r="D344">
        <v>7</v>
      </c>
      <c r="F344">
        <v>3</v>
      </c>
      <c r="G344">
        <v>6</v>
      </c>
      <c r="I344">
        <v>2</v>
      </c>
      <c r="J344">
        <v>5</v>
      </c>
      <c r="K344">
        <v>4.9599999999999998E-2</v>
      </c>
      <c r="L344" t="s">
        <v>27</v>
      </c>
      <c r="Q344">
        <v>296</v>
      </c>
      <c r="R344" t="s">
        <v>46</v>
      </c>
      <c r="S344" s="1" t="s">
        <v>3048</v>
      </c>
      <c r="U344" s="2" t="s">
        <v>32</v>
      </c>
      <c r="V344" s="2" t="s">
        <v>40</v>
      </c>
      <c r="W344" s="2" t="s">
        <v>34</v>
      </c>
      <c r="X344" s="2">
        <v>296</v>
      </c>
    </row>
    <row r="345" spans="1:24" ht="32" x14ac:dyDescent="0.2">
      <c r="A345" t="s">
        <v>3046</v>
      </c>
      <c r="B345" t="s">
        <v>570</v>
      </c>
      <c r="C345">
        <v>8</v>
      </c>
      <c r="D345">
        <v>7</v>
      </c>
      <c r="F345">
        <v>3</v>
      </c>
      <c r="G345">
        <v>6</v>
      </c>
      <c r="I345">
        <v>2</v>
      </c>
      <c r="J345">
        <v>5</v>
      </c>
      <c r="K345">
        <v>5.0799999999999998E-2</v>
      </c>
      <c r="L345" t="s">
        <v>27</v>
      </c>
      <c r="Q345">
        <v>296</v>
      </c>
      <c r="R345" t="s">
        <v>46</v>
      </c>
      <c r="S345" s="1" t="s">
        <v>3048</v>
      </c>
      <c r="U345" s="2" t="s">
        <v>32</v>
      </c>
      <c r="V345" s="2" t="s">
        <v>40</v>
      </c>
      <c r="W345" s="2" t="s">
        <v>34</v>
      </c>
      <c r="X345" s="2">
        <v>296</v>
      </c>
    </row>
    <row r="346" spans="1:24" ht="32" x14ac:dyDescent="0.2">
      <c r="A346" t="s">
        <v>3046</v>
      </c>
      <c r="B346" t="s">
        <v>559</v>
      </c>
      <c r="C346">
        <v>8</v>
      </c>
      <c r="D346">
        <v>7</v>
      </c>
      <c r="F346">
        <v>3</v>
      </c>
      <c r="G346">
        <v>6</v>
      </c>
      <c r="I346">
        <v>2</v>
      </c>
      <c r="J346">
        <v>5</v>
      </c>
      <c r="K346">
        <v>5.8299999999999998E-2</v>
      </c>
      <c r="L346" t="s">
        <v>27</v>
      </c>
      <c r="Q346">
        <v>296</v>
      </c>
      <c r="R346" t="s">
        <v>46</v>
      </c>
      <c r="S346" s="1" t="s">
        <v>3048</v>
      </c>
      <c r="U346" s="2" t="s">
        <v>32</v>
      </c>
      <c r="V346" s="2" t="s">
        <v>40</v>
      </c>
      <c r="W346" s="2" t="s">
        <v>34</v>
      </c>
      <c r="X346" s="2">
        <v>296</v>
      </c>
    </row>
    <row r="347" spans="1:24" ht="32" x14ac:dyDescent="0.2">
      <c r="A347" t="s">
        <v>3046</v>
      </c>
      <c r="B347" t="s">
        <v>45</v>
      </c>
      <c r="C347">
        <v>8</v>
      </c>
      <c r="D347">
        <v>7</v>
      </c>
      <c r="F347">
        <v>2</v>
      </c>
      <c r="G347">
        <v>6</v>
      </c>
      <c r="I347">
        <v>3</v>
      </c>
      <c r="J347">
        <v>5</v>
      </c>
      <c r="K347">
        <v>3.6200000000000003E-2</v>
      </c>
      <c r="L347" t="s">
        <v>27</v>
      </c>
      <c r="Q347">
        <v>296</v>
      </c>
      <c r="R347" t="s">
        <v>46</v>
      </c>
      <c r="S347" s="1" t="s">
        <v>3048</v>
      </c>
      <c r="U347" s="2" t="s">
        <v>32</v>
      </c>
      <c r="V347" s="2" t="s">
        <v>40</v>
      </c>
      <c r="W347" s="2" t="s">
        <v>34</v>
      </c>
      <c r="X347" s="2">
        <v>296</v>
      </c>
    </row>
    <row r="348" spans="1:24" ht="32" x14ac:dyDescent="0.2">
      <c r="A348" t="s">
        <v>3046</v>
      </c>
      <c r="B348" t="s">
        <v>549</v>
      </c>
      <c r="C348">
        <v>8</v>
      </c>
      <c r="D348">
        <v>7</v>
      </c>
      <c r="F348">
        <v>2</v>
      </c>
      <c r="G348">
        <v>6</v>
      </c>
      <c r="I348">
        <v>3</v>
      </c>
      <c r="J348">
        <v>5</v>
      </c>
      <c r="K348">
        <v>3.1899999999999998E-2</v>
      </c>
      <c r="L348" t="s">
        <v>27</v>
      </c>
      <c r="Q348">
        <v>296</v>
      </c>
      <c r="R348" t="s">
        <v>46</v>
      </c>
      <c r="S348" s="1" t="s">
        <v>3048</v>
      </c>
      <c r="U348" s="2" t="s">
        <v>32</v>
      </c>
      <c r="V348" s="2" t="s">
        <v>40</v>
      </c>
      <c r="W348" s="2" t="s">
        <v>34</v>
      </c>
      <c r="X348" s="2">
        <v>296</v>
      </c>
    </row>
    <row r="349" spans="1:24" ht="32" x14ac:dyDescent="0.2">
      <c r="A349" t="s">
        <v>3046</v>
      </c>
      <c r="B349" t="s">
        <v>43</v>
      </c>
      <c r="C349">
        <v>8</v>
      </c>
      <c r="D349">
        <v>7</v>
      </c>
      <c r="F349">
        <v>2</v>
      </c>
      <c r="G349">
        <v>6</v>
      </c>
      <c r="I349">
        <v>3</v>
      </c>
      <c r="J349">
        <v>5</v>
      </c>
      <c r="K349">
        <v>4.9599999999999998E-2</v>
      </c>
      <c r="L349" t="s">
        <v>27</v>
      </c>
      <c r="Q349">
        <v>296</v>
      </c>
      <c r="R349" t="s">
        <v>46</v>
      </c>
      <c r="S349" s="1" t="s">
        <v>3048</v>
      </c>
      <c r="U349" s="2" t="s">
        <v>32</v>
      </c>
      <c r="V349" s="2" t="s">
        <v>40</v>
      </c>
      <c r="W349" s="2" t="s">
        <v>34</v>
      </c>
      <c r="X349" s="2">
        <v>296</v>
      </c>
    </row>
    <row r="350" spans="1:24" ht="32" x14ac:dyDescent="0.2">
      <c r="A350" t="s">
        <v>3046</v>
      </c>
      <c r="B350" t="s">
        <v>570</v>
      </c>
      <c r="C350">
        <v>8</v>
      </c>
      <c r="D350">
        <v>7</v>
      </c>
      <c r="F350">
        <v>2</v>
      </c>
      <c r="G350">
        <v>6</v>
      </c>
      <c r="I350">
        <v>3</v>
      </c>
      <c r="J350">
        <v>5</v>
      </c>
      <c r="K350">
        <v>5.0799999999999998E-2</v>
      </c>
      <c r="L350" t="s">
        <v>27</v>
      </c>
      <c r="Q350">
        <v>296</v>
      </c>
      <c r="R350" t="s">
        <v>46</v>
      </c>
      <c r="S350" s="1" t="s">
        <v>3048</v>
      </c>
      <c r="U350" s="2" t="s">
        <v>32</v>
      </c>
      <c r="V350" s="2" t="s">
        <v>40</v>
      </c>
      <c r="W350" s="2" t="s">
        <v>34</v>
      </c>
      <c r="X350" s="2">
        <v>296</v>
      </c>
    </row>
    <row r="351" spans="1:24" ht="32" x14ac:dyDescent="0.2">
      <c r="A351" t="s">
        <v>3046</v>
      </c>
      <c r="B351" t="s">
        <v>559</v>
      </c>
      <c r="C351">
        <v>8</v>
      </c>
      <c r="D351">
        <v>7</v>
      </c>
      <c r="F351">
        <v>2</v>
      </c>
      <c r="G351">
        <v>6</v>
      </c>
      <c r="I351">
        <v>3</v>
      </c>
      <c r="J351">
        <v>5</v>
      </c>
      <c r="K351">
        <v>5.8299999999999998E-2</v>
      </c>
      <c r="L351" t="s">
        <v>27</v>
      </c>
      <c r="Q351">
        <v>296</v>
      </c>
      <c r="R351" t="s">
        <v>46</v>
      </c>
      <c r="S351" s="1" t="s">
        <v>3048</v>
      </c>
      <c r="U351" s="2" t="s">
        <v>32</v>
      </c>
      <c r="V351" s="2" t="s">
        <v>40</v>
      </c>
      <c r="W351" s="2" t="s">
        <v>34</v>
      </c>
      <c r="X351" s="2">
        <v>296</v>
      </c>
    </row>
    <row r="352" spans="1:24" ht="32" x14ac:dyDescent="0.2">
      <c r="A352" t="s">
        <v>3046</v>
      </c>
      <c r="B352" t="s">
        <v>45</v>
      </c>
      <c r="C352">
        <v>9</v>
      </c>
      <c r="D352">
        <v>8</v>
      </c>
      <c r="F352">
        <v>3</v>
      </c>
      <c r="G352">
        <v>7</v>
      </c>
      <c r="I352">
        <v>2</v>
      </c>
      <c r="J352">
        <v>6</v>
      </c>
      <c r="K352">
        <v>3.4500000000000003E-2</v>
      </c>
      <c r="L352" t="s">
        <v>27</v>
      </c>
      <c r="Q352">
        <v>296</v>
      </c>
      <c r="R352" t="s">
        <v>46</v>
      </c>
      <c r="S352" s="1" t="s">
        <v>3048</v>
      </c>
      <c r="U352" s="2" t="s">
        <v>32</v>
      </c>
      <c r="V352" s="2" t="s">
        <v>40</v>
      </c>
      <c r="W352" s="2" t="s">
        <v>34</v>
      </c>
      <c r="X352" s="2">
        <v>296</v>
      </c>
    </row>
    <row r="353" spans="1:24" ht="32" x14ac:dyDescent="0.2">
      <c r="A353" t="s">
        <v>3046</v>
      </c>
      <c r="B353" t="s">
        <v>549</v>
      </c>
      <c r="C353">
        <v>9</v>
      </c>
      <c r="D353">
        <v>8</v>
      </c>
      <c r="F353">
        <v>3</v>
      </c>
      <c r="G353">
        <v>7</v>
      </c>
      <c r="I353">
        <v>2</v>
      </c>
      <c r="J353">
        <v>6</v>
      </c>
      <c r="K353">
        <v>3.0300000000000001E-2</v>
      </c>
      <c r="L353" t="s">
        <v>27</v>
      </c>
      <c r="Q353">
        <v>296</v>
      </c>
      <c r="R353" t="s">
        <v>46</v>
      </c>
      <c r="S353" s="1" t="s">
        <v>3048</v>
      </c>
      <c r="U353" s="2" t="s">
        <v>32</v>
      </c>
      <c r="V353" s="2" t="s">
        <v>40</v>
      </c>
      <c r="W353" s="2" t="s">
        <v>34</v>
      </c>
      <c r="X353" s="2">
        <v>296</v>
      </c>
    </row>
    <row r="354" spans="1:24" ht="32" x14ac:dyDescent="0.2">
      <c r="A354" t="s">
        <v>3046</v>
      </c>
      <c r="B354" t="s">
        <v>43</v>
      </c>
      <c r="C354">
        <v>9</v>
      </c>
      <c r="D354">
        <v>8</v>
      </c>
      <c r="F354">
        <v>3</v>
      </c>
      <c r="G354">
        <v>7</v>
      </c>
      <c r="I354">
        <v>2</v>
      </c>
      <c r="J354">
        <v>6</v>
      </c>
      <c r="K354">
        <v>4.7199999999999999E-2</v>
      </c>
      <c r="L354" t="s">
        <v>27</v>
      </c>
      <c r="Q354">
        <v>296</v>
      </c>
      <c r="R354" t="s">
        <v>46</v>
      </c>
      <c r="S354" s="1" t="s">
        <v>3048</v>
      </c>
      <c r="U354" s="2" t="s">
        <v>32</v>
      </c>
      <c r="V354" s="2" t="s">
        <v>40</v>
      </c>
      <c r="W354" s="2" t="s">
        <v>34</v>
      </c>
      <c r="X354" s="2">
        <v>296</v>
      </c>
    </row>
    <row r="355" spans="1:24" ht="32" x14ac:dyDescent="0.2">
      <c r="A355" t="s">
        <v>3046</v>
      </c>
      <c r="B355" t="s">
        <v>570</v>
      </c>
      <c r="C355">
        <v>9</v>
      </c>
      <c r="D355">
        <v>8</v>
      </c>
      <c r="F355">
        <v>3</v>
      </c>
      <c r="G355">
        <v>7</v>
      </c>
      <c r="I355">
        <v>2</v>
      </c>
      <c r="J355">
        <v>6</v>
      </c>
      <c r="K355">
        <v>4.8299999999999899E-2</v>
      </c>
      <c r="L355" t="s">
        <v>27</v>
      </c>
      <c r="Q355">
        <v>296</v>
      </c>
      <c r="R355" t="s">
        <v>46</v>
      </c>
      <c r="S355" s="1" t="s">
        <v>3048</v>
      </c>
      <c r="U355" s="2" t="s">
        <v>32</v>
      </c>
      <c r="V355" s="2" t="s">
        <v>40</v>
      </c>
      <c r="W355" s="2" t="s">
        <v>34</v>
      </c>
      <c r="X355" s="2">
        <v>296</v>
      </c>
    </row>
    <row r="356" spans="1:24" ht="32" x14ac:dyDescent="0.2">
      <c r="A356" t="s">
        <v>3046</v>
      </c>
      <c r="B356" t="s">
        <v>559</v>
      </c>
      <c r="C356">
        <v>9</v>
      </c>
      <c r="D356">
        <v>8</v>
      </c>
      <c r="F356">
        <v>3</v>
      </c>
      <c r="G356">
        <v>7</v>
      </c>
      <c r="I356">
        <v>2</v>
      </c>
      <c r="J356">
        <v>6</v>
      </c>
      <c r="K356">
        <v>5.5500000000000001E-2</v>
      </c>
      <c r="L356" t="s">
        <v>27</v>
      </c>
      <c r="Q356">
        <v>296</v>
      </c>
      <c r="R356" t="s">
        <v>46</v>
      </c>
      <c r="S356" s="1" t="s">
        <v>3048</v>
      </c>
      <c r="U356" s="2" t="s">
        <v>32</v>
      </c>
      <c r="V356" s="2" t="s">
        <v>40</v>
      </c>
      <c r="W356" s="2" t="s">
        <v>34</v>
      </c>
      <c r="X356" s="2">
        <v>296</v>
      </c>
    </row>
    <row r="357" spans="1:24" ht="32" x14ac:dyDescent="0.2">
      <c r="A357" t="s">
        <v>3046</v>
      </c>
      <c r="B357" t="s">
        <v>45</v>
      </c>
      <c r="C357">
        <v>9</v>
      </c>
      <c r="D357">
        <v>8</v>
      </c>
      <c r="F357">
        <v>2</v>
      </c>
      <c r="G357">
        <v>7</v>
      </c>
      <c r="I357">
        <v>3</v>
      </c>
      <c r="J357">
        <v>6</v>
      </c>
      <c r="K357">
        <v>3.4500000000000003E-2</v>
      </c>
      <c r="L357" t="s">
        <v>27</v>
      </c>
      <c r="Q357">
        <v>296</v>
      </c>
      <c r="R357" t="s">
        <v>46</v>
      </c>
      <c r="S357" s="1" t="s">
        <v>3048</v>
      </c>
      <c r="U357" s="2" t="s">
        <v>32</v>
      </c>
      <c r="V357" s="2" t="s">
        <v>40</v>
      </c>
      <c r="W357" s="2" t="s">
        <v>34</v>
      </c>
      <c r="X357" s="2">
        <v>296</v>
      </c>
    </row>
    <row r="358" spans="1:24" ht="32" x14ac:dyDescent="0.2">
      <c r="A358" t="s">
        <v>3046</v>
      </c>
      <c r="B358" t="s">
        <v>549</v>
      </c>
      <c r="C358">
        <v>9</v>
      </c>
      <c r="D358">
        <v>8</v>
      </c>
      <c r="F358">
        <v>2</v>
      </c>
      <c r="G358">
        <v>7</v>
      </c>
      <c r="I358">
        <v>3</v>
      </c>
      <c r="J358">
        <v>6</v>
      </c>
      <c r="K358">
        <v>3.0300000000000001E-2</v>
      </c>
      <c r="L358" t="s">
        <v>27</v>
      </c>
      <c r="Q358">
        <v>296</v>
      </c>
      <c r="R358" t="s">
        <v>46</v>
      </c>
      <c r="S358" s="1" t="s">
        <v>3048</v>
      </c>
      <c r="U358" s="2" t="s">
        <v>32</v>
      </c>
      <c r="V358" s="2" t="s">
        <v>40</v>
      </c>
      <c r="W358" s="2" t="s">
        <v>34</v>
      </c>
      <c r="X358" s="2">
        <v>296</v>
      </c>
    </row>
    <row r="359" spans="1:24" ht="32" x14ac:dyDescent="0.2">
      <c r="A359" t="s">
        <v>3046</v>
      </c>
      <c r="B359" t="s">
        <v>43</v>
      </c>
      <c r="C359">
        <v>9</v>
      </c>
      <c r="D359">
        <v>8</v>
      </c>
      <c r="F359">
        <v>2</v>
      </c>
      <c r="G359">
        <v>7</v>
      </c>
      <c r="I359">
        <v>3</v>
      </c>
      <c r="J359">
        <v>6</v>
      </c>
      <c r="K359">
        <v>4.7199999999999999E-2</v>
      </c>
      <c r="L359" t="s">
        <v>27</v>
      </c>
      <c r="Q359">
        <v>296</v>
      </c>
      <c r="R359" t="s">
        <v>46</v>
      </c>
      <c r="S359" s="1" t="s">
        <v>3048</v>
      </c>
      <c r="U359" s="2" t="s">
        <v>32</v>
      </c>
      <c r="V359" s="2" t="s">
        <v>40</v>
      </c>
      <c r="W359" s="2" t="s">
        <v>34</v>
      </c>
      <c r="X359" s="2">
        <v>296</v>
      </c>
    </row>
    <row r="360" spans="1:24" ht="32" x14ac:dyDescent="0.2">
      <c r="A360" t="s">
        <v>3046</v>
      </c>
      <c r="B360" t="s">
        <v>570</v>
      </c>
      <c r="C360">
        <v>9</v>
      </c>
      <c r="D360">
        <v>8</v>
      </c>
      <c r="F360">
        <v>2</v>
      </c>
      <c r="G360">
        <v>7</v>
      </c>
      <c r="I360">
        <v>3</v>
      </c>
      <c r="J360">
        <v>6</v>
      </c>
      <c r="K360">
        <v>4.8299999999999899E-2</v>
      </c>
      <c r="L360" t="s">
        <v>27</v>
      </c>
      <c r="Q360">
        <v>296</v>
      </c>
      <c r="R360" t="s">
        <v>46</v>
      </c>
      <c r="S360" s="1" t="s">
        <v>3048</v>
      </c>
      <c r="U360" s="2" t="s">
        <v>32</v>
      </c>
      <c r="V360" s="2" t="s">
        <v>40</v>
      </c>
      <c r="W360" s="2" t="s">
        <v>34</v>
      </c>
      <c r="X360" s="2">
        <v>296</v>
      </c>
    </row>
    <row r="361" spans="1:24" ht="32" x14ac:dyDescent="0.2">
      <c r="A361" t="s">
        <v>3046</v>
      </c>
      <c r="B361" t="s">
        <v>559</v>
      </c>
      <c r="C361">
        <v>9</v>
      </c>
      <c r="D361">
        <v>8</v>
      </c>
      <c r="F361">
        <v>2</v>
      </c>
      <c r="G361">
        <v>7</v>
      </c>
      <c r="I361">
        <v>3</v>
      </c>
      <c r="J361">
        <v>6</v>
      </c>
      <c r="K361">
        <v>5.5500000000000001E-2</v>
      </c>
      <c r="L361" t="s">
        <v>27</v>
      </c>
      <c r="Q361">
        <v>296</v>
      </c>
      <c r="R361" t="s">
        <v>46</v>
      </c>
      <c r="S361" s="1" t="s">
        <v>3048</v>
      </c>
      <c r="U361" s="2" t="s">
        <v>32</v>
      </c>
      <c r="V361" s="2" t="s">
        <v>40</v>
      </c>
      <c r="W361" s="2" t="s">
        <v>34</v>
      </c>
      <c r="X361" s="2">
        <v>296</v>
      </c>
    </row>
    <row r="362" spans="1:24" ht="32" x14ac:dyDescent="0.2">
      <c r="A362" t="s">
        <v>3046</v>
      </c>
      <c r="B362" t="s">
        <v>45</v>
      </c>
      <c r="C362">
        <v>9</v>
      </c>
      <c r="D362">
        <v>8</v>
      </c>
      <c r="F362">
        <v>3</v>
      </c>
      <c r="G362">
        <v>6</v>
      </c>
      <c r="I362">
        <v>4</v>
      </c>
      <c r="J362">
        <v>5</v>
      </c>
      <c r="K362">
        <v>3.5700000000000003E-2</v>
      </c>
      <c r="L362" t="s">
        <v>27</v>
      </c>
      <c r="Q362">
        <v>296</v>
      </c>
      <c r="R362" t="s">
        <v>46</v>
      </c>
      <c r="S362" s="1" t="s">
        <v>3048</v>
      </c>
      <c r="U362" s="2" t="s">
        <v>32</v>
      </c>
      <c r="V362" s="2" t="s">
        <v>40</v>
      </c>
      <c r="W362" s="2" t="s">
        <v>34</v>
      </c>
      <c r="X362" s="2">
        <v>296</v>
      </c>
    </row>
    <row r="363" spans="1:24" ht="32" x14ac:dyDescent="0.2">
      <c r="A363" t="s">
        <v>3046</v>
      </c>
      <c r="B363" t="s">
        <v>549</v>
      </c>
      <c r="C363">
        <v>9</v>
      </c>
      <c r="D363">
        <v>8</v>
      </c>
      <c r="F363">
        <v>3</v>
      </c>
      <c r="G363">
        <v>6</v>
      </c>
      <c r="I363">
        <v>4</v>
      </c>
      <c r="J363">
        <v>5</v>
      </c>
      <c r="K363">
        <v>3.1399999999999997E-2</v>
      </c>
      <c r="L363" t="s">
        <v>27</v>
      </c>
      <c r="Q363">
        <v>296</v>
      </c>
      <c r="R363" t="s">
        <v>46</v>
      </c>
      <c r="S363" s="1" t="s">
        <v>3048</v>
      </c>
      <c r="U363" s="2" t="s">
        <v>32</v>
      </c>
      <c r="V363" s="2" t="s">
        <v>40</v>
      </c>
      <c r="W363" s="2" t="s">
        <v>34</v>
      </c>
      <c r="X363" s="2">
        <v>296</v>
      </c>
    </row>
    <row r="364" spans="1:24" ht="32" x14ac:dyDescent="0.2">
      <c r="A364" t="s">
        <v>3046</v>
      </c>
      <c r="B364" t="s">
        <v>43</v>
      </c>
      <c r="C364">
        <v>9</v>
      </c>
      <c r="D364">
        <v>8</v>
      </c>
      <c r="F364">
        <v>3</v>
      </c>
      <c r="G364">
        <v>6</v>
      </c>
      <c r="I364">
        <v>4</v>
      </c>
      <c r="J364">
        <v>5</v>
      </c>
      <c r="K364">
        <v>4.8799999999999899E-2</v>
      </c>
      <c r="L364" t="s">
        <v>27</v>
      </c>
      <c r="Q364">
        <v>296</v>
      </c>
      <c r="R364" t="s">
        <v>46</v>
      </c>
      <c r="S364" s="1" t="s">
        <v>3048</v>
      </c>
      <c r="U364" s="2" t="s">
        <v>32</v>
      </c>
      <c r="V364" s="2" t="s">
        <v>40</v>
      </c>
      <c r="W364" s="2" t="s">
        <v>34</v>
      </c>
      <c r="X364" s="2">
        <v>296</v>
      </c>
    </row>
    <row r="365" spans="1:24" ht="32" x14ac:dyDescent="0.2">
      <c r="A365" t="s">
        <v>3046</v>
      </c>
      <c r="B365" t="s">
        <v>570</v>
      </c>
      <c r="C365">
        <v>9</v>
      </c>
      <c r="D365">
        <v>8</v>
      </c>
      <c r="F365">
        <v>3</v>
      </c>
      <c r="G365">
        <v>6</v>
      </c>
      <c r="I365">
        <v>4</v>
      </c>
      <c r="J365">
        <v>5</v>
      </c>
      <c r="K365">
        <v>0.05</v>
      </c>
      <c r="L365" t="s">
        <v>27</v>
      </c>
      <c r="Q365">
        <v>296</v>
      </c>
      <c r="R365" t="s">
        <v>46</v>
      </c>
      <c r="S365" s="1" t="s">
        <v>3048</v>
      </c>
      <c r="U365" s="2" t="s">
        <v>32</v>
      </c>
      <c r="V365" s="2" t="s">
        <v>40</v>
      </c>
      <c r="W365" s="2" t="s">
        <v>34</v>
      </c>
      <c r="X365" s="2">
        <v>296</v>
      </c>
    </row>
    <row r="366" spans="1:24" ht="32" x14ac:dyDescent="0.2">
      <c r="A366" t="s">
        <v>3046</v>
      </c>
      <c r="B366" t="s">
        <v>559</v>
      </c>
      <c r="C366">
        <v>9</v>
      </c>
      <c r="D366">
        <v>8</v>
      </c>
      <c r="F366">
        <v>3</v>
      </c>
      <c r="G366">
        <v>6</v>
      </c>
      <c r="I366">
        <v>4</v>
      </c>
      <c r="J366">
        <v>5</v>
      </c>
      <c r="K366">
        <v>5.74E-2</v>
      </c>
      <c r="L366" t="s">
        <v>27</v>
      </c>
      <c r="Q366">
        <v>296</v>
      </c>
      <c r="R366" t="s">
        <v>46</v>
      </c>
      <c r="S366" s="1" t="s">
        <v>3048</v>
      </c>
      <c r="U366" s="2" t="s">
        <v>32</v>
      </c>
      <c r="V366" s="2" t="s">
        <v>40</v>
      </c>
      <c r="W366" s="2" t="s">
        <v>34</v>
      </c>
      <c r="X366" s="2">
        <v>296</v>
      </c>
    </row>
    <row r="367" spans="1:24" ht="32" x14ac:dyDescent="0.2">
      <c r="A367" t="s">
        <v>3046</v>
      </c>
      <c r="B367" t="s">
        <v>45</v>
      </c>
      <c r="C367">
        <v>10</v>
      </c>
      <c r="D367">
        <v>9</v>
      </c>
      <c r="F367">
        <v>2</v>
      </c>
      <c r="G367">
        <v>9</v>
      </c>
      <c r="I367">
        <v>1</v>
      </c>
      <c r="J367">
        <v>8</v>
      </c>
      <c r="K367">
        <v>3.0300000000000001E-2</v>
      </c>
      <c r="L367" t="s">
        <v>27</v>
      </c>
      <c r="Q367">
        <v>296</v>
      </c>
      <c r="R367" t="s">
        <v>46</v>
      </c>
      <c r="S367" s="1" t="s">
        <v>3048</v>
      </c>
      <c r="U367" s="2" t="s">
        <v>32</v>
      </c>
      <c r="V367" s="2" t="s">
        <v>40</v>
      </c>
      <c r="W367" s="2" t="s">
        <v>34</v>
      </c>
      <c r="X367" s="2">
        <v>296</v>
      </c>
    </row>
    <row r="368" spans="1:24" ht="32" x14ac:dyDescent="0.2">
      <c r="A368" t="s">
        <v>3046</v>
      </c>
      <c r="B368" t="s">
        <v>549</v>
      </c>
      <c r="C368">
        <v>10</v>
      </c>
      <c r="D368">
        <v>9</v>
      </c>
      <c r="F368">
        <v>2</v>
      </c>
      <c r="G368">
        <v>9</v>
      </c>
      <c r="I368">
        <v>1</v>
      </c>
      <c r="J368">
        <v>8</v>
      </c>
      <c r="K368">
        <v>2.6700000000000002E-2</v>
      </c>
      <c r="L368" t="s">
        <v>27</v>
      </c>
      <c r="Q368">
        <v>296</v>
      </c>
      <c r="R368" t="s">
        <v>46</v>
      </c>
      <c r="S368" s="1" t="s">
        <v>3048</v>
      </c>
      <c r="U368" s="2" t="s">
        <v>32</v>
      </c>
      <c r="V368" s="2" t="s">
        <v>40</v>
      </c>
      <c r="W368" s="2" t="s">
        <v>34</v>
      </c>
      <c r="X368" s="2">
        <v>296</v>
      </c>
    </row>
    <row r="369" spans="1:24" ht="32" x14ac:dyDescent="0.2">
      <c r="A369" t="s">
        <v>3046</v>
      </c>
      <c r="B369" t="s">
        <v>43</v>
      </c>
      <c r="C369">
        <v>10</v>
      </c>
      <c r="D369">
        <v>9</v>
      </c>
      <c r="F369">
        <v>2</v>
      </c>
      <c r="G369">
        <v>9</v>
      </c>
      <c r="I369">
        <v>1</v>
      </c>
      <c r="J369">
        <v>8</v>
      </c>
      <c r="K369">
        <v>4.1500000000000002E-2</v>
      </c>
      <c r="L369" t="s">
        <v>27</v>
      </c>
      <c r="Q369">
        <v>296</v>
      </c>
      <c r="R369" t="s">
        <v>46</v>
      </c>
      <c r="S369" s="1" t="s">
        <v>3048</v>
      </c>
      <c r="U369" s="2" t="s">
        <v>32</v>
      </c>
      <c r="V369" s="2" t="s">
        <v>40</v>
      </c>
      <c r="W369" s="2" t="s">
        <v>34</v>
      </c>
      <c r="X369" s="2">
        <v>296</v>
      </c>
    </row>
    <row r="370" spans="1:24" ht="32" x14ac:dyDescent="0.2">
      <c r="A370" t="s">
        <v>3046</v>
      </c>
      <c r="B370" t="s">
        <v>570</v>
      </c>
      <c r="C370">
        <v>10</v>
      </c>
      <c r="D370">
        <v>9</v>
      </c>
      <c r="F370">
        <v>2</v>
      </c>
      <c r="G370">
        <v>9</v>
      </c>
      <c r="I370">
        <v>1</v>
      </c>
      <c r="J370">
        <v>8</v>
      </c>
      <c r="K370">
        <v>4.2500000000000003E-2</v>
      </c>
      <c r="L370" t="s">
        <v>27</v>
      </c>
      <c r="Q370">
        <v>296</v>
      </c>
      <c r="R370" t="s">
        <v>46</v>
      </c>
      <c r="S370" s="1" t="s">
        <v>3048</v>
      </c>
      <c r="U370" s="2" t="s">
        <v>32</v>
      </c>
      <c r="V370" s="2" t="s">
        <v>40</v>
      </c>
      <c r="W370" s="2" t="s">
        <v>34</v>
      </c>
      <c r="X370" s="2">
        <v>296</v>
      </c>
    </row>
    <row r="371" spans="1:24" ht="32" x14ac:dyDescent="0.2">
      <c r="A371" t="s">
        <v>3046</v>
      </c>
      <c r="B371" t="s">
        <v>559</v>
      </c>
      <c r="C371">
        <v>10</v>
      </c>
      <c r="D371">
        <v>9</v>
      </c>
      <c r="F371">
        <v>2</v>
      </c>
      <c r="G371">
        <v>9</v>
      </c>
      <c r="I371">
        <v>1</v>
      </c>
      <c r="J371">
        <v>8</v>
      </c>
      <c r="K371">
        <v>4.8799999999999899E-2</v>
      </c>
      <c r="L371" t="s">
        <v>27</v>
      </c>
      <c r="Q371">
        <v>296</v>
      </c>
      <c r="R371" t="s">
        <v>46</v>
      </c>
      <c r="S371" s="1" t="s">
        <v>3048</v>
      </c>
      <c r="U371" s="2" t="s">
        <v>32</v>
      </c>
      <c r="V371" s="2" t="s">
        <v>40</v>
      </c>
      <c r="W371" s="2" t="s">
        <v>34</v>
      </c>
      <c r="X371" s="2">
        <v>296</v>
      </c>
    </row>
    <row r="372" spans="1:24" ht="32" x14ac:dyDescent="0.2">
      <c r="A372" t="s">
        <v>3046</v>
      </c>
      <c r="B372" t="s">
        <v>45</v>
      </c>
      <c r="C372">
        <v>10</v>
      </c>
      <c r="D372">
        <v>9</v>
      </c>
      <c r="F372">
        <v>1</v>
      </c>
      <c r="G372">
        <v>9</v>
      </c>
      <c r="I372">
        <v>2</v>
      </c>
      <c r="J372">
        <v>8</v>
      </c>
      <c r="K372">
        <v>3.0300000000000001E-2</v>
      </c>
      <c r="L372" t="s">
        <v>27</v>
      </c>
      <c r="Q372">
        <v>296</v>
      </c>
      <c r="R372" t="s">
        <v>46</v>
      </c>
      <c r="S372" s="1" t="s">
        <v>3048</v>
      </c>
      <c r="U372" s="2" t="s">
        <v>32</v>
      </c>
      <c r="V372" s="2" t="s">
        <v>40</v>
      </c>
      <c r="W372" s="2" t="s">
        <v>34</v>
      </c>
      <c r="X372" s="2">
        <v>296</v>
      </c>
    </row>
    <row r="373" spans="1:24" ht="32" x14ac:dyDescent="0.2">
      <c r="A373" t="s">
        <v>3046</v>
      </c>
      <c r="B373" t="s">
        <v>549</v>
      </c>
      <c r="C373">
        <v>10</v>
      </c>
      <c r="D373">
        <v>9</v>
      </c>
      <c r="F373">
        <v>1</v>
      </c>
      <c r="G373">
        <v>9</v>
      </c>
      <c r="I373">
        <v>2</v>
      </c>
      <c r="J373">
        <v>8</v>
      </c>
      <c r="K373">
        <v>2.6700000000000002E-2</v>
      </c>
      <c r="L373" t="s">
        <v>27</v>
      </c>
      <c r="Q373">
        <v>296</v>
      </c>
      <c r="R373" t="s">
        <v>46</v>
      </c>
      <c r="S373" s="1" t="s">
        <v>3048</v>
      </c>
      <c r="U373" s="2" t="s">
        <v>32</v>
      </c>
      <c r="V373" s="2" t="s">
        <v>40</v>
      </c>
      <c r="W373" s="2" t="s">
        <v>34</v>
      </c>
      <c r="X373" s="2">
        <v>296</v>
      </c>
    </row>
    <row r="374" spans="1:24" ht="32" x14ac:dyDescent="0.2">
      <c r="A374" t="s">
        <v>3046</v>
      </c>
      <c r="B374" t="s">
        <v>43</v>
      </c>
      <c r="C374">
        <v>10</v>
      </c>
      <c r="D374">
        <v>9</v>
      </c>
      <c r="F374">
        <v>1</v>
      </c>
      <c r="G374">
        <v>9</v>
      </c>
      <c r="I374">
        <v>2</v>
      </c>
      <c r="J374">
        <v>8</v>
      </c>
      <c r="K374">
        <v>4.1500000000000002E-2</v>
      </c>
      <c r="L374" t="s">
        <v>27</v>
      </c>
      <c r="Q374">
        <v>296</v>
      </c>
      <c r="R374" t="s">
        <v>46</v>
      </c>
      <c r="S374" s="1" t="s">
        <v>3048</v>
      </c>
      <c r="U374" s="2" t="s">
        <v>32</v>
      </c>
      <c r="V374" s="2" t="s">
        <v>40</v>
      </c>
      <c r="W374" s="2" t="s">
        <v>34</v>
      </c>
      <c r="X374" s="2">
        <v>296</v>
      </c>
    </row>
    <row r="375" spans="1:24" ht="32" x14ac:dyDescent="0.2">
      <c r="A375" t="s">
        <v>3046</v>
      </c>
      <c r="B375" t="s">
        <v>570</v>
      </c>
      <c r="C375">
        <v>10</v>
      </c>
      <c r="D375">
        <v>9</v>
      </c>
      <c r="F375">
        <v>1</v>
      </c>
      <c r="G375">
        <v>9</v>
      </c>
      <c r="I375">
        <v>2</v>
      </c>
      <c r="J375">
        <v>8</v>
      </c>
      <c r="K375">
        <v>4.2500000000000003E-2</v>
      </c>
      <c r="L375" t="s">
        <v>27</v>
      </c>
      <c r="Q375">
        <v>296</v>
      </c>
      <c r="R375" t="s">
        <v>46</v>
      </c>
      <c r="S375" s="1" t="s">
        <v>3048</v>
      </c>
      <c r="U375" s="2" t="s">
        <v>32</v>
      </c>
      <c r="V375" s="2" t="s">
        <v>40</v>
      </c>
      <c r="W375" s="2" t="s">
        <v>34</v>
      </c>
      <c r="X375" s="2">
        <v>296</v>
      </c>
    </row>
    <row r="376" spans="1:24" ht="32" x14ac:dyDescent="0.2">
      <c r="A376" t="s">
        <v>3046</v>
      </c>
      <c r="B376" t="s">
        <v>559</v>
      </c>
      <c r="C376">
        <v>10</v>
      </c>
      <c r="D376">
        <v>9</v>
      </c>
      <c r="F376">
        <v>1</v>
      </c>
      <c r="G376">
        <v>9</v>
      </c>
      <c r="I376">
        <v>2</v>
      </c>
      <c r="J376">
        <v>8</v>
      </c>
      <c r="K376">
        <v>4.8799999999999899E-2</v>
      </c>
      <c r="L376" t="s">
        <v>27</v>
      </c>
      <c r="Q376">
        <v>296</v>
      </c>
      <c r="R376" t="s">
        <v>46</v>
      </c>
      <c r="S376" s="1" t="s">
        <v>3048</v>
      </c>
      <c r="U376" s="2" t="s">
        <v>32</v>
      </c>
      <c r="V376" s="2" t="s">
        <v>40</v>
      </c>
      <c r="W376" s="2" t="s">
        <v>34</v>
      </c>
      <c r="X376" s="2">
        <v>296</v>
      </c>
    </row>
    <row r="377" spans="1:24" ht="32" x14ac:dyDescent="0.2">
      <c r="A377" t="s">
        <v>3046</v>
      </c>
      <c r="B377" t="s">
        <v>45</v>
      </c>
      <c r="C377">
        <v>11</v>
      </c>
      <c r="D377">
        <v>10</v>
      </c>
      <c r="F377">
        <v>1</v>
      </c>
      <c r="G377">
        <v>11</v>
      </c>
      <c r="I377">
        <v>0</v>
      </c>
      <c r="J377">
        <v>10</v>
      </c>
      <c r="K377">
        <v>2.53E-2</v>
      </c>
      <c r="L377" t="s">
        <v>27</v>
      </c>
      <c r="Q377">
        <v>296</v>
      </c>
      <c r="R377" t="s">
        <v>46</v>
      </c>
      <c r="S377" s="1" t="s">
        <v>3048</v>
      </c>
      <c r="U377" s="2" t="s">
        <v>32</v>
      </c>
      <c r="V377" s="2" t="s">
        <v>40</v>
      </c>
      <c r="W377" s="2" t="s">
        <v>34</v>
      </c>
      <c r="X377" s="2">
        <v>296</v>
      </c>
    </row>
    <row r="378" spans="1:24" ht="32" x14ac:dyDescent="0.2">
      <c r="A378" t="s">
        <v>3046</v>
      </c>
      <c r="B378" t="s">
        <v>549</v>
      </c>
      <c r="C378">
        <v>11</v>
      </c>
      <c r="D378">
        <v>10</v>
      </c>
      <c r="F378">
        <v>1</v>
      </c>
      <c r="G378">
        <v>11</v>
      </c>
      <c r="I378">
        <v>0</v>
      </c>
      <c r="J378">
        <v>10</v>
      </c>
      <c r="K378">
        <v>2.23E-2</v>
      </c>
      <c r="L378" t="s">
        <v>27</v>
      </c>
      <c r="Q378">
        <v>296</v>
      </c>
      <c r="R378" t="s">
        <v>46</v>
      </c>
      <c r="S378" s="1" t="s">
        <v>3048</v>
      </c>
      <c r="U378" s="2" t="s">
        <v>32</v>
      </c>
      <c r="V378" s="2" t="s">
        <v>40</v>
      </c>
      <c r="W378" s="2" t="s">
        <v>34</v>
      </c>
      <c r="X378" s="2">
        <v>296</v>
      </c>
    </row>
    <row r="379" spans="1:24" ht="32" x14ac:dyDescent="0.2">
      <c r="A379" t="s">
        <v>3046</v>
      </c>
      <c r="B379" t="s">
        <v>43</v>
      </c>
      <c r="C379">
        <v>11</v>
      </c>
      <c r="D379">
        <v>10</v>
      </c>
      <c r="F379">
        <v>1</v>
      </c>
      <c r="G379">
        <v>11</v>
      </c>
      <c r="I379">
        <v>0</v>
      </c>
      <c r="J379">
        <v>10</v>
      </c>
      <c r="K379">
        <v>3.4700000000000002E-2</v>
      </c>
      <c r="L379" t="s">
        <v>27</v>
      </c>
      <c r="Q379">
        <v>296</v>
      </c>
      <c r="R379" t="s">
        <v>46</v>
      </c>
      <c r="S379" s="1" t="s">
        <v>3048</v>
      </c>
      <c r="U379" s="2" t="s">
        <v>32</v>
      </c>
      <c r="V379" s="2" t="s">
        <v>40</v>
      </c>
      <c r="W379" s="2" t="s">
        <v>34</v>
      </c>
      <c r="X379" s="2">
        <v>296</v>
      </c>
    </row>
    <row r="380" spans="1:24" ht="32" x14ac:dyDescent="0.2">
      <c r="A380" t="s">
        <v>3046</v>
      </c>
      <c r="B380" t="s">
        <v>570</v>
      </c>
      <c r="C380">
        <v>11</v>
      </c>
      <c r="D380">
        <v>10</v>
      </c>
      <c r="F380">
        <v>1</v>
      </c>
      <c r="G380">
        <v>11</v>
      </c>
      <c r="I380">
        <v>0</v>
      </c>
      <c r="J380">
        <v>10</v>
      </c>
      <c r="K380">
        <v>3.5499999999999997E-2</v>
      </c>
      <c r="L380" t="s">
        <v>27</v>
      </c>
      <c r="Q380">
        <v>296</v>
      </c>
      <c r="R380" t="s">
        <v>46</v>
      </c>
      <c r="S380" s="1" t="s">
        <v>3048</v>
      </c>
      <c r="U380" s="2" t="s">
        <v>32</v>
      </c>
      <c r="V380" s="2" t="s">
        <v>40</v>
      </c>
      <c r="W380" s="2" t="s">
        <v>34</v>
      </c>
      <c r="X380" s="2">
        <v>296</v>
      </c>
    </row>
    <row r="381" spans="1:24" ht="32" x14ac:dyDescent="0.2">
      <c r="A381" t="s">
        <v>3046</v>
      </c>
      <c r="B381" t="s">
        <v>559</v>
      </c>
      <c r="C381">
        <v>11</v>
      </c>
      <c r="D381">
        <v>10</v>
      </c>
      <c r="F381">
        <v>1</v>
      </c>
      <c r="G381">
        <v>11</v>
      </c>
      <c r="I381">
        <v>0</v>
      </c>
      <c r="J381">
        <v>10</v>
      </c>
      <c r="K381">
        <v>4.0799999999999899E-2</v>
      </c>
      <c r="L381" t="s">
        <v>27</v>
      </c>
      <c r="Q381">
        <v>296</v>
      </c>
      <c r="R381" t="s">
        <v>46</v>
      </c>
      <c r="S381" s="1" t="s">
        <v>3048</v>
      </c>
      <c r="U381" s="2" t="s">
        <v>32</v>
      </c>
      <c r="V381" s="2" t="s">
        <v>40</v>
      </c>
      <c r="W381" s="2" t="s">
        <v>34</v>
      </c>
      <c r="X381" s="2">
        <v>296</v>
      </c>
    </row>
    <row r="382" spans="1:24" ht="32" x14ac:dyDescent="0.2">
      <c r="A382" t="s">
        <v>3046</v>
      </c>
      <c r="B382" t="s">
        <v>45</v>
      </c>
      <c r="C382">
        <v>12</v>
      </c>
      <c r="D382">
        <v>11</v>
      </c>
      <c r="F382">
        <v>1</v>
      </c>
      <c r="G382">
        <v>12</v>
      </c>
      <c r="I382">
        <v>0</v>
      </c>
      <c r="J382">
        <v>11</v>
      </c>
      <c r="K382">
        <v>2.3099999999999999E-2</v>
      </c>
      <c r="L382" t="s">
        <v>27</v>
      </c>
      <c r="Q382">
        <v>296</v>
      </c>
      <c r="R382" t="s">
        <v>46</v>
      </c>
      <c r="S382" s="1" t="s">
        <v>3048</v>
      </c>
      <c r="U382" s="2" t="s">
        <v>32</v>
      </c>
      <c r="V382" s="2" t="s">
        <v>40</v>
      </c>
      <c r="W382" s="2" t="s">
        <v>34</v>
      </c>
      <c r="X382" s="2">
        <v>296</v>
      </c>
    </row>
    <row r="383" spans="1:24" ht="32" x14ac:dyDescent="0.2">
      <c r="A383" t="s">
        <v>3046</v>
      </c>
      <c r="B383" t="s">
        <v>549</v>
      </c>
      <c r="C383">
        <v>12</v>
      </c>
      <c r="D383">
        <v>11</v>
      </c>
      <c r="F383">
        <v>1</v>
      </c>
      <c r="G383">
        <v>12</v>
      </c>
      <c r="I383">
        <v>0</v>
      </c>
      <c r="J383">
        <v>11</v>
      </c>
      <c r="K383">
        <v>2.0299999999999999E-2</v>
      </c>
      <c r="L383" t="s">
        <v>27</v>
      </c>
      <c r="Q383">
        <v>296</v>
      </c>
      <c r="R383" t="s">
        <v>46</v>
      </c>
      <c r="S383" s="1" t="s">
        <v>3048</v>
      </c>
      <c r="U383" s="2" t="s">
        <v>32</v>
      </c>
      <c r="V383" s="2" t="s">
        <v>40</v>
      </c>
      <c r="W383" s="2" t="s">
        <v>34</v>
      </c>
      <c r="X383" s="2">
        <v>296</v>
      </c>
    </row>
    <row r="384" spans="1:24" ht="32" x14ac:dyDescent="0.2">
      <c r="A384" t="s">
        <v>3046</v>
      </c>
      <c r="B384" t="s">
        <v>43</v>
      </c>
      <c r="C384">
        <v>12</v>
      </c>
      <c r="D384">
        <v>11</v>
      </c>
      <c r="F384">
        <v>1</v>
      </c>
      <c r="G384">
        <v>12</v>
      </c>
      <c r="I384">
        <v>0</v>
      </c>
      <c r="J384">
        <v>11</v>
      </c>
      <c r="K384">
        <v>3.1600000000000003E-2</v>
      </c>
      <c r="L384" t="s">
        <v>27</v>
      </c>
      <c r="Q384">
        <v>296</v>
      </c>
      <c r="R384" t="s">
        <v>46</v>
      </c>
      <c r="S384" s="1" t="s">
        <v>3048</v>
      </c>
      <c r="U384" s="2" t="s">
        <v>32</v>
      </c>
      <c r="V384" s="2" t="s">
        <v>40</v>
      </c>
      <c r="W384" s="2" t="s">
        <v>34</v>
      </c>
      <c r="X384" s="2">
        <v>296</v>
      </c>
    </row>
    <row r="385" spans="1:24" ht="32" x14ac:dyDescent="0.2">
      <c r="A385" t="s">
        <v>3046</v>
      </c>
      <c r="B385" t="s">
        <v>570</v>
      </c>
      <c r="C385">
        <v>12</v>
      </c>
      <c r="D385">
        <v>11</v>
      </c>
      <c r="F385">
        <v>1</v>
      </c>
      <c r="G385">
        <v>12</v>
      </c>
      <c r="I385">
        <v>0</v>
      </c>
      <c r="J385">
        <v>11</v>
      </c>
      <c r="K385">
        <v>3.2299999999999898E-2</v>
      </c>
      <c r="L385" t="s">
        <v>27</v>
      </c>
      <c r="Q385">
        <v>296</v>
      </c>
      <c r="R385" t="s">
        <v>46</v>
      </c>
      <c r="S385" s="1" t="s">
        <v>3048</v>
      </c>
      <c r="U385" s="2" t="s">
        <v>32</v>
      </c>
      <c r="V385" s="2" t="s">
        <v>40</v>
      </c>
      <c r="W385" s="2" t="s">
        <v>34</v>
      </c>
      <c r="X385" s="2">
        <v>296</v>
      </c>
    </row>
    <row r="386" spans="1:24" ht="32" x14ac:dyDescent="0.2">
      <c r="A386" t="s">
        <v>3046</v>
      </c>
      <c r="B386" t="s">
        <v>559</v>
      </c>
      <c r="C386">
        <v>12</v>
      </c>
      <c r="D386">
        <v>11</v>
      </c>
      <c r="F386">
        <v>1</v>
      </c>
      <c r="G386">
        <v>12</v>
      </c>
      <c r="I386">
        <v>0</v>
      </c>
      <c r="J386">
        <v>11</v>
      </c>
      <c r="K386">
        <v>3.7100000000000001E-2</v>
      </c>
      <c r="L386" t="s">
        <v>27</v>
      </c>
      <c r="Q386">
        <v>296</v>
      </c>
      <c r="R386" t="s">
        <v>46</v>
      </c>
      <c r="S386" s="1" t="s">
        <v>3048</v>
      </c>
      <c r="U386" s="2" t="s">
        <v>32</v>
      </c>
      <c r="V386" s="2" t="s">
        <v>40</v>
      </c>
      <c r="W386" s="2" t="s">
        <v>34</v>
      </c>
      <c r="X386" s="2">
        <v>296</v>
      </c>
    </row>
    <row r="387" spans="1:24" ht="32" x14ac:dyDescent="0.2">
      <c r="A387" t="s">
        <v>3046</v>
      </c>
      <c r="B387" t="s">
        <v>45</v>
      </c>
      <c r="C387">
        <v>12</v>
      </c>
      <c r="D387">
        <v>11</v>
      </c>
      <c r="F387">
        <v>0</v>
      </c>
      <c r="G387">
        <v>12</v>
      </c>
      <c r="I387">
        <v>1</v>
      </c>
      <c r="J387">
        <v>11</v>
      </c>
      <c r="K387">
        <v>2.3099999999999999E-2</v>
      </c>
      <c r="L387" t="s">
        <v>27</v>
      </c>
      <c r="Q387">
        <v>296</v>
      </c>
      <c r="R387" t="s">
        <v>46</v>
      </c>
      <c r="S387" s="1" t="s">
        <v>3048</v>
      </c>
      <c r="U387" s="2" t="s">
        <v>32</v>
      </c>
      <c r="V387" s="2" t="s">
        <v>40</v>
      </c>
      <c r="W387" s="2" t="s">
        <v>34</v>
      </c>
      <c r="X387" s="2">
        <v>296</v>
      </c>
    </row>
    <row r="388" spans="1:24" ht="32" x14ac:dyDescent="0.2">
      <c r="A388" t="s">
        <v>3046</v>
      </c>
      <c r="B388" t="s">
        <v>549</v>
      </c>
      <c r="C388">
        <v>12</v>
      </c>
      <c r="D388">
        <v>11</v>
      </c>
      <c r="F388">
        <v>0</v>
      </c>
      <c r="G388">
        <v>12</v>
      </c>
      <c r="I388">
        <v>1</v>
      </c>
      <c r="J388">
        <v>11</v>
      </c>
      <c r="K388">
        <v>2.0299999999999999E-2</v>
      </c>
      <c r="L388" t="s">
        <v>27</v>
      </c>
      <c r="Q388">
        <v>296</v>
      </c>
      <c r="R388" t="s">
        <v>46</v>
      </c>
      <c r="S388" s="1" t="s">
        <v>3048</v>
      </c>
      <c r="U388" s="2" t="s">
        <v>32</v>
      </c>
      <c r="V388" s="2" t="s">
        <v>40</v>
      </c>
      <c r="W388" s="2" t="s">
        <v>34</v>
      </c>
      <c r="X388" s="2">
        <v>296</v>
      </c>
    </row>
    <row r="389" spans="1:24" ht="32" x14ac:dyDescent="0.2">
      <c r="A389" t="s">
        <v>3046</v>
      </c>
      <c r="B389" t="s">
        <v>43</v>
      </c>
      <c r="C389">
        <v>12</v>
      </c>
      <c r="D389">
        <v>11</v>
      </c>
      <c r="F389">
        <v>0</v>
      </c>
      <c r="G389">
        <v>12</v>
      </c>
      <c r="I389">
        <v>1</v>
      </c>
      <c r="J389">
        <v>11</v>
      </c>
      <c r="K389">
        <v>3.1600000000000003E-2</v>
      </c>
      <c r="L389" t="s">
        <v>27</v>
      </c>
      <c r="Q389">
        <v>296</v>
      </c>
      <c r="R389" t="s">
        <v>46</v>
      </c>
      <c r="S389" s="1" t="s">
        <v>3048</v>
      </c>
      <c r="U389" s="2" t="s">
        <v>32</v>
      </c>
      <c r="V389" s="2" t="s">
        <v>40</v>
      </c>
      <c r="W389" s="2" t="s">
        <v>34</v>
      </c>
      <c r="X389" s="2">
        <v>296</v>
      </c>
    </row>
    <row r="390" spans="1:24" ht="32" x14ac:dyDescent="0.2">
      <c r="A390" t="s">
        <v>3046</v>
      </c>
      <c r="B390" t="s">
        <v>570</v>
      </c>
      <c r="C390">
        <v>12</v>
      </c>
      <c r="D390">
        <v>11</v>
      </c>
      <c r="F390">
        <v>0</v>
      </c>
      <c r="G390">
        <v>12</v>
      </c>
      <c r="I390">
        <v>1</v>
      </c>
      <c r="J390">
        <v>11</v>
      </c>
      <c r="K390">
        <v>3.2299999999999898E-2</v>
      </c>
      <c r="L390" t="s">
        <v>27</v>
      </c>
      <c r="Q390">
        <v>296</v>
      </c>
      <c r="R390" t="s">
        <v>46</v>
      </c>
      <c r="S390" s="1" t="s">
        <v>3048</v>
      </c>
      <c r="U390" s="2" t="s">
        <v>32</v>
      </c>
      <c r="V390" s="2" t="s">
        <v>40</v>
      </c>
      <c r="W390" s="2" t="s">
        <v>34</v>
      </c>
      <c r="X390" s="2">
        <v>296</v>
      </c>
    </row>
    <row r="391" spans="1:24" ht="32" x14ac:dyDescent="0.2">
      <c r="A391" t="s">
        <v>3046</v>
      </c>
      <c r="B391" t="s">
        <v>559</v>
      </c>
      <c r="C391">
        <v>12</v>
      </c>
      <c r="D391">
        <v>11</v>
      </c>
      <c r="F391">
        <v>0</v>
      </c>
      <c r="G391">
        <v>12</v>
      </c>
      <c r="I391">
        <v>1</v>
      </c>
      <c r="J391">
        <v>11</v>
      </c>
      <c r="K391">
        <v>3.7100000000000001E-2</v>
      </c>
      <c r="L391" t="s">
        <v>27</v>
      </c>
      <c r="Q391">
        <v>296</v>
      </c>
      <c r="R391" t="s">
        <v>46</v>
      </c>
      <c r="S391" s="1" t="s">
        <v>3048</v>
      </c>
      <c r="U391" s="2" t="s">
        <v>32</v>
      </c>
      <c r="V391" s="2" t="s">
        <v>40</v>
      </c>
      <c r="W391" s="2" t="s">
        <v>34</v>
      </c>
      <c r="X391" s="2">
        <v>296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Y86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3046</v>
      </c>
      <c r="B2" t="s">
        <v>45</v>
      </c>
      <c r="C2">
        <v>4</v>
      </c>
      <c r="D2">
        <v>3</v>
      </c>
      <c r="F2">
        <v>3</v>
      </c>
      <c r="G2">
        <v>1</v>
      </c>
      <c r="I2">
        <v>1</v>
      </c>
      <c r="J2">
        <v>2</v>
      </c>
      <c r="K2">
        <v>5.8000000000000003E-2</v>
      </c>
      <c r="L2" t="s">
        <v>27</v>
      </c>
      <c r="M2">
        <v>2E-3</v>
      </c>
      <c r="N2">
        <v>3.4482758620689662</v>
      </c>
      <c r="O2">
        <v>3.4482758620689648E-2</v>
      </c>
      <c r="Q2">
        <v>296</v>
      </c>
      <c r="R2" t="s">
        <v>46</v>
      </c>
      <c r="S2" s="1" t="s">
        <v>3049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48" x14ac:dyDescent="0.2">
      <c r="A3" t="s">
        <v>3046</v>
      </c>
      <c r="B3" t="s">
        <v>549</v>
      </c>
      <c r="C3">
        <v>4</v>
      </c>
      <c r="D3">
        <v>3</v>
      </c>
      <c r="F3">
        <v>3</v>
      </c>
      <c r="G3">
        <v>1</v>
      </c>
      <c r="I3">
        <v>1</v>
      </c>
      <c r="J3">
        <v>2</v>
      </c>
      <c r="K3">
        <v>3.9E-2</v>
      </c>
      <c r="L3" t="s">
        <v>27</v>
      </c>
      <c r="M3">
        <v>4.0000000000000001E-3</v>
      </c>
      <c r="N3">
        <v>10.256410256410261</v>
      </c>
      <c r="O3">
        <v>0.1025641025641026</v>
      </c>
      <c r="Q3">
        <v>296</v>
      </c>
      <c r="R3" t="s">
        <v>46</v>
      </c>
      <c r="S3" s="1" t="s">
        <v>3049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48" x14ac:dyDescent="0.2">
      <c r="A4" t="s">
        <v>3046</v>
      </c>
      <c r="B4" t="s">
        <v>43</v>
      </c>
      <c r="C4">
        <v>4</v>
      </c>
      <c r="D4">
        <v>3</v>
      </c>
      <c r="F4">
        <v>3</v>
      </c>
      <c r="G4">
        <v>1</v>
      </c>
      <c r="I4">
        <v>1</v>
      </c>
      <c r="J4">
        <v>2</v>
      </c>
      <c r="K4">
        <v>6.9000000000000006E-2</v>
      </c>
      <c r="L4" t="s">
        <v>27</v>
      </c>
      <c r="M4">
        <v>5.0000000000000001E-3</v>
      </c>
      <c r="N4">
        <v>7.2463768115942022</v>
      </c>
      <c r="O4">
        <v>7.2463768115942018E-2</v>
      </c>
      <c r="Q4">
        <v>296</v>
      </c>
      <c r="R4" t="s">
        <v>46</v>
      </c>
      <c r="S4" s="1" t="s">
        <v>3049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48" x14ac:dyDescent="0.2">
      <c r="A5" t="s">
        <v>3046</v>
      </c>
      <c r="B5" t="s">
        <v>570</v>
      </c>
      <c r="C5">
        <v>4</v>
      </c>
      <c r="D5">
        <v>3</v>
      </c>
      <c r="F5">
        <v>3</v>
      </c>
      <c r="G5">
        <v>1</v>
      </c>
      <c r="I5">
        <v>1</v>
      </c>
      <c r="J5">
        <v>2</v>
      </c>
      <c r="K5">
        <v>8.5000000000000006E-2</v>
      </c>
      <c r="L5" t="s">
        <v>27</v>
      </c>
      <c r="M5">
        <v>3.0000000000000001E-3</v>
      </c>
      <c r="N5">
        <v>3.5294117647058818</v>
      </c>
      <c r="O5">
        <v>3.5294117647058823E-2</v>
      </c>
      <c r="Q5">
        <v>296</v>
      </c>
      <c r="R5" t="s">
        <v>46</v>
      </c>
      <c r="S5" s="1" t="s">
        <v>3049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48" x14ac:dyDescent="0.2">
      <c r="A6" t="s">
        <v>3046</v>
      </c>
      <c r="B6" t="s">
        <v>559</v>
      </c>
      <c r="C6">
        <v>4</v>
      </c>
      <c r="D6">
        <v>3</v>
      </c>
      <c r="F6">
        <v>3</v>
      </c>
      <c r="G6">
        <v>1</v>
      </c>
      <c r="I6">
        <v>1</v>
      </c>
      <c r="J6">
        <v>2</v>
      </c>
      <c r="K6">
        <v>7.0999999999999994E-2</v>
      </c>
      <c r="L6" t="s">
        <v>27</v>
      </c>
      <c r="M6">
        <v>4.0000000000000001E-3</v>
      </c>
      <c r="N6">
        <v>5.6338028169014081</v>
      </c>
      <c r="O6">
        <v>5.6338028169014079E-2</v>
      </c>
      <c r="Q6">
        <v>296</v>
      </c>
      <c r="R6" t="s">
        <v>46</v>
      </c>
      <c r="S6" s="1" t="s">
        <v>3049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48" x14ac:dyDescent="0.2">
      <c r="A7" t="s">
        <v>3046</v>
      </c>
      <c r="B7" t="s">
        <v>45</v>
      </c>
      <c r="C7">
        <v>4</v>
      </c>
      <c r="D7">
        <v>3</v>
      </c>
      <c r="F7">
        <v>0</v>
      </c>
      <c r="G7">
        <v>3</v>
      </c>
      <c r="I7">
        <v>1</v>
      </c>
      <c r="J7">
        <v>4</v>
      </c>
      <c r="K7">
        <v>4.4999999999999998E-2</v>
      </c>
      <c r="L7" t="s">
        <v>27</v>
      </c>
      <c r="M7">
        <v>2E-3</v>
      </c>
      <c r="N7">
        <v>4.4444444444444446</v>
      </c>
      <c r="O7">
        <v>4.4444444444444453E-2</v>
      </c>
      <c r="Q7">
        <v>296</v>
      </c>
      <c r="R7" t="s">
        <v>46</v>
      </c>
      <c r="S7" s="1" t="s">
        <v>3050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48" x14ac:dyDescent="0.2">
      <c r="A8" t="s">
        <v>3046</v>
      </c>
      <c r="B8" t="s">
        <v>549</v>
      </c>
      <c r="C8">
        <v>4</v>
      </c>
      <c r="D8">
        <v>3</v>
      </c>
      <c r="F8">
        <v>0</v>
      </c>
      <c r="G8">
        <v>3</v>
      </c>
      <c r="I8">
        <v>1</v>
      </c>
      <c r="J8">
        <v>4</v>
      </c>
      <c r="K8">
        <v>3.0499999999999999E-2</v>
      </c>
      <c r="L8" t="s">
        <v>27</v>
      </c>
      <c r="M8">
        <v>1.9E-3</v>
      </c>
      <c r="N8">
        <v>6.2295081967213113</v>
      </c>
      <c r="O8">
        <v>6.229508196721311E-2</v>
      </c>
      <c r="Q8">
        <v>296</v>
      </c>
      <c r="R8" t="s">
        <v>46</v>
      </c>
      <c r="S8" s="1" t="s">
        <v>3050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48" x14ac:dyDescent="0.2">
      <c r="A9" t="s">
        <v>3046</v>
      </c>
      <c r="B9" t="s">
        <v>43</v>
      </c>
      <c r="C9">
        <v>4</v>
      </c>
      <c r="D9">
        <v>3</v>
      </c>
      <c r="F9">
        <v>0</v>
      </c>
      <c r="G9">
        <v>3</v>
      </c>
      <c r="I9">
        <v>1</v>
      </c>
      <c r="J9">
        <v>4</v>
      </c>
      <c r="K9">
        <v>6.0400000000000002E-2</v>
      </c>
      <c r="L9" t="s">
        <v>27</v>
      </c>
      <c r="M9">
        <v>1.2999999999999999E-3</v>
      </c>
      <c r="N9">
        <v>2.1523178807947021</v>
      </c>
      <c r="O9">
        <v>2.1523178807947019E-2</v>
      </c>
      <c r="Q9">
        <v>296</v>
      </c>
      <c r="R9" t="s">
        <v>46</v>
      </c>
      <c r="S9" s="1" t="s">
        <v>3050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48" x14ac:dyDescent="0.2">
      <c r="A10" t="s">
        <v>3046</v>
      </c>
      <c r="B10" t="s">
        <v>570</v>
      </c>
      <c r="C10">
        <v>4</v>
      </c>
      <c r="D10">
        <v>3</v>
      </c>
      <c r="F10">
        <v>0</v>
      </c>
      <c r="G10">
        <v>3</v>
      </c>
      <c r="I10">
        <v>1</v>
      </c>
      <c r="J10">
        <v>4</v>
      </c>
      <c r="K10">
        <v>7.2300000000000003E-2</v>
      </c>
      <c r="L10" t="s">
        <v>27</v>
      </c>
      <c r="M10">
        <v>1.9E-3</v>
      </c>
      <c r="N10">
        <v>2.627939142461964</v>
      </c>
      <c r="O10">
        <v>2.6279391424619641E-2</v>
      </c>
      <c r="Q10">
        <v>296</v>
      </c>
      <c r="R10" t="s">
        <v>46</v>
      </c>
      <c r="S10" s="1" t="s">
        <v>3050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48" x14ac:dyDescent="0.2">
      <c r="A11" t="s">
        <v>3046</v>
      </c>
      <c r="B11" t="s">
        <v>559</v>
      </c>
      <c r="C11">
        <v>4</v>
      </c>
      <c r="D11">
        <v>3</v>
      </c>
      <c r="F11">
        <v>0</v>
      </c>
      <c r="G11">
        <v>3</v>
      </c>
      <c r="I11">
        <v>1</v>
      </c>
      <c r="J11">
        <v>4</v>
      </c>
      <c r="K11">
        <v>5.5299999999999898E-2</v>
      </c>
      <c r="L11" t="s">
        <v>27</v>
      </c>
      <c r="M11">
        <v>1.5E-3</v>
      </c>
      <c r="N11">
        <v>2.7124773960217001</v>
      </c>
      <c r="O11">
        <v>2.7124773960217001E-2</v>
      </c>
      <c r="Q11">
        <v>296</v>
      </c>
      <c r="R11" t="s">
        <v>46</v>
      </c>
      <c r="S11" s="1" t="s">
        <v>3050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48" x14ac:dyDescent="0.2">
      <c r="A12" t="s">
        <v>3046</v>
      </c>
      <c r="B12" t="s">
        <v>45</v>
      </c>
      <c r="C12">
        <v>5</v>
      </c>
      <c r="D12">
        <v>4</v>
      </c>
      <c r="F12">
        <v>3</v>
      </c>
      <c r="G12">
        <v>3</v>
      </c>
      <c r="I12">
        <v>0</v>
      </c>
      <c r="J12">
        <v>4</v>
      </c>
      <c r="K12">
        <v>4.9000000000000002E-2</v>
      </c>
      <c r="L12" t="s">
        <v>27</v>
      </c>
      <c r="M12">
        <v>5.0000000000000001E-3</v>
      </c>
      <c r="N12">
        <v>10.204081632653059</v>
      </c>
      <c r="O12">
        <v>0.1020408163265306</v>
      </c>
      <c r="Q12">
        <v>296</v>
      </c>
      <c r="R12" t="s">
        <v>46</v>
      </c>
      <c r="S12" s="1" t="s">
        <v>3051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48" x14ac:dyDescent="0.2">
      <c r="A13" t="s">
        <v>3046</v>
      </c>
      <c r="B13" t="s">
        <v>549</v>
      </c>
      <c r="C13">
        <v>5</v>
      </c>
      <c r="D13">
        <v>4</v>
      </c>
      <c r="F13">
        <v>3</v>
      </c>
      <c r="G13">
        <v>3</v>
      </c>
      <c r="I13">
        <v>0</v>
      </c>
      <c r="J13">
        <v>4</v>
      </c>
      <c r="K13">
        <v>5.5E-2</v>
      </c>
      <c r="L13" t="s">
        <v>27</v>
      </c>
      <c r="M13">
        <v>3.0000000000000001E-3</v>
      </c>
      <c r="N13">
        <v>5.4545454545454541</v>
      </c>
      <c r="O13">
        <v>5.4545454545454543E-2</v>
      </c>
      <c r="Q13">
        <v>296</v>
      </c>
      <c r="R13" t="s">
        <v>46</v>
      </c>
      <c r="S13" s="1" t="s">
        <v>3051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48" x14ac:dyDescent="0.2">
      <c r="A14" t="s">
        <v>3046</v>
      </c>
      <c r="B14" t="s">
        <v>43</v>
      </c>
      <c r="C14">
        <v>5</v>
      </c>
      <c r="D14">
        <v>4</v>
      </c>
      <c r="F14">
        <v>3</v>
      </c>
      <c r="G14">
        <v>3</v>
      </c>
      <c r="I14">
        <v>0</v>
      </c>
      <c r="J14">
        <v>4</v>
      </c>
      <c r="K14">
        <v>8.5000000000000006E-2</v>
      </c>
      <c r="L14" t="s">
        <v>27</v>
      </c>
      <c r="M14">
        <v>8.0000000000000002E-3</v>
      </c>
      <c r="N14">
        <v>9.4117647058823515</v>
      </c>
      <c r="O14">
        <v>9.4117647058823514E-2</v>
      </c>
      <c r="Q14">
        <v>296</v>
      </c>
      <c r="R14" t="s">
        <v>46</v>
      </c>
      <c r="S14" s="1" t="s">
        <v>3051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48" x14ac:dyDescent="0.2">
      <c r="A15" t="s">
        <v>3046</v>
      </c>
      <c r="B15" t="s">
        <v>570</v>
      </c>
      <c r="C15">
        <v>5</v>
      </c>
      <c r="D15">
        <v>4</v>
      </c>
      <c r="F15">
        <v>3</v>
      </c>
      <c r="G15">
        <v>3</v>
      </c>
      <c r="I15">
        <v>0</v>
      </c>
      <c r="J15">
        <v>4</v>
      </c>
      <c r="K15">
        <v>9.6000000000000002E-2</v>
      </c>
      <c r="L15" t="s">
        <v>27</v>
      </c>
      <c r="M15">
        <v>8.9999999999999993E-3</v>
      </c>
      <c r="N15">
        <v>9.3750000000000018</v>
      </c>
      <c r="O15">
        <v>9.3750000000000014E-2</v>
      </c>
      <c r="Q15">
        <v>296</v>
      </c>
      <c r="R15" t="s">
        <v>46</v>
      </c>
      <c r="S15" s="1" t="s">
        <v>3051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48" x14ac:dyDescent="0.2">
      <c r="A16" t="s">
        <v>3046</v>
      </c>
      <c r="B16" t="s">
        <v>559</v>
      </c>
      <c r="C16">
        <v>5</v>
      </c>
      <c r="D16">
        <v>4</v>
      </c>
      <c r="F16">
        <v>3</v>
      </c>
      <c r="G16">
        <v>3</v>
      </c>
      <c r="I16">
        <v>0</v>
      </c>
      <c r="J16">
        <v>4</v>
      </c>
      <c r="K16">
        <v>8.1900000000000001E-2</v>
      </c>
      <c r="L16" t="s">
        <v>27</v>
      </c>
      <c r="M16">
        <v>1.6000000000000001E-3</v>
      </c>
      <c r="N16">
        <v>1.9536019536019531</v>
      </c>
      <c r="O16">
        <v>1.9536019536019529E-2</v>
      </c>
      <c r="Q16">
        <v>296</v>
      </c>
      <c r="R16" t="s">
        <v>46</v>
      </c>
      <c r="S16" s="1" t="s">
        <v>3051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48" x14ac:dyDescent="0.2">
      <c r="A17" t="s">
        <v>3046</v>
      </c>
      <c r="B17" t="s">
        <v>45</v>
      </c>
      <c r="C17">
        <v>5</v>
      </c>
      <c r="D17">
        <v>4</v>
      </c>
      <c r="F17">
        <v>4</v>
      </c>
      <c r="G17">
        <v>1</v>
      </c>
      <c r="I17">
        <v>3</v>
      </c>
      <c r="J17">
        <v>2</v>
      </c>
      <c r="K17">
        <v>3.1E-2</v>
      </c>
      <c r="L17" t="s">
        <v>27</v>
      </c>
      <c r="M17">
        <v>2E-3</v>
      </c>
      <c r="N17">
        <v>6.4516129032258069</v>
      </c>
      <c r="O17">
        <v>6.4516129032258063E-2</v>
      </c>
      <c r="Q17">
        <v>296</v>
      </c>
      <c r="R17" t="s">
        <v>46</v>
      </c>
      <c r="S17" s="1" t="s">
        <v>3052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48" x14ac:dyDescent="0.2">
      <c r="A18" t="s">
        <v>3046</v>
      </c>
      <c r="B18" t="s">
        <v>549</v>
      </c>
      <c r="C18">
        <v>5</v>
      </c>
      <c r="D18">
        <v>4</v>
      </c>
      <c r="F18">
        <v>4</v>
      </c>
      <c r="G18">
        <v>1</v>
      </c>
      <c r="I18">
        <v>3</v>
      </c>
      <c r="J18">
        <v>2</v>
      </c>
      <c r="K18">
        <v>5.3999999999999999E-2</v>
      </c>
      <c r="L18" t="s">
        <v>27</v>
      </c>
      <c r="M18">
        <v>5.0000000000000001E-3</v>
      </c>
      <c r="N18">
        <v>9.2592592592592595</v>
      </c>
      <c r="O18">
        <v>9.2592592592592601E-2</v>
      </c>
      <c r="Q18">
        <v>296</v>
      </c>
      <c r="R18" t="s">
        <v>46</v>
      </c>
      <c r="S18" s="1" t="s">
        <v>3052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48" x14ac:dyDescent="0.2">
      <c r="A19" t="s">
        <v>3046</v>
      </c>
      <c r="B19" t="s">
        <v>43</v>
      </c>
      <c r="C19">
        <v>5</v>
      </c>
      <c r="D19">
        <v>4</v>
      </c>
      <c r="F19">
        <v>4</v>
      </c>
      <c r="G19">
        <v>1</v>
      </c>
      <c r="I19">
        <v>3</v>
      </c>
      <c r="J19">
        <v>2</v>
      </c>
      <c r="K19">
        <v>8.2000000000000003E-2</v>
      </c>
      <c r="L19" t="s">
        <v>27</v>
      </c>
      <c r="M19">
        <v>6.0000000000000001E-3</v>
      </c>
      <c r="N19">
        <v>7.3170731707317067</v>
      </c>
      <c r="O19">
        <v>7.3170731707317069E-2</v>
      </c>
      <c r="Q19">
        <v>296</v>
      </c>
      <c r="R19" t="s">
        <v>46</v>
      </c>
      <c r="S19" s="1" t="s">
        <v>3052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48" x14ac:dyDescent="0.2">
      <c r="A20" t="s">
        <v>3046</v>
      </c>
      <c r="B20" t="s">
        <v>570</v>
      </c>
      <c r="C20">
        <v>5</v>
      </c>
      <c r="D20">
        <v>4</v>
      </c>
      <c r="F20">
        <v>4</v>
      </c>
      <c r="G20">
        <v>1</v>
      </c>
      <c r="I20">
        <v>3</v>
      </c>
      <c r="J20">
        <v>2</v>
      </c>
      <c r="K20">
        <v>8.7999999999999995E-2</v>
      </c>
      <c r="L20" t="s">
        <v>27</v>
      </c>
      <c r="M20">
        <v>3.0000000000000001E-3</v>
      </c>
      <c r="N20">
        <v>3.4090909090909092</v>
      </c>
      <c r="O20">
        <v>3.4090909090909088E-2</v>
      </c>
      <c r="Q20">
        <v>296</v>
      </c>
      <c r="R20" t="s">
        <v>46</v>
      </c>
      <c r="S20" s="1" t="s">
        <v>3052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48" x14ac:dyDescent="0.2">
      <c r="A21" t="s">
        <v>3046</v>
      </c>
      <c r="B21" t="s">
        <v>559</v>
      </c>
      <c r="C21">
        <v>5</v>
      </c>
      <c r="D21">
        <v>4</v>
      </c>
      <c r="F21">
        <v>4</v>
      </c>
      <c r="G21">
        <v>1</v>
      </c>
      <c r="I21">
        <v>3</v>
      </c>
      <c r="J21">
        <v>2</v>
      </c>
      <c r="K21">
        <v>8.3000000000000004E-2</v>
      </c>
      <c r="L21" t="s">
        <v>27</v>
      </c>
      <c r="M21">
        <v>3.0000000000000001E-3</v>
      </c>
      <c r="N21">
        <v>3.6144578313253009</v>
      </c>
      <c r="O21">
        <v>3.614457831325301E-2</v>
      </c>
      <c r="Q21">
        <v>296</v>
      </c>
      <c r="R21" t="s">
        <v>46</v>
      </c>
      <c r="S21" s="1" t="s">
        <v>3052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48" x14ac:dyDescent="0.2">
      <c r="A22" t="s">
        <v>3046</v>
      </c>
      <c r="B22" t="s">
        <v>45</v>
      </c>
      <c r="C22">
        <v>5</v>
      </c>
      <c r="D22">
        <v>4</v>
      </c>
      <c r="F22">
        <v>4</v>
      </c>
      <c r="G22">
        <v>1</v>
      </c>
      <c r="I22">
        <v>3</v>
      </c>
      <c r="J22">
        <v>2</v>
      </c>
      <c r="K22">
        <v>4.2999999999999997E-2</v>
      </c>
      <c r="L22" t="s">
        <v>27</v>
      </c>
      <c r="M22">
        <v>2E-3</v>
      </c>
      <c r="N22">
        <v>4.6511627906976747</v>
      </c>
      <c r="O22">
        <v>4.6511627906976737E-2</v>
      </c>
      <c r="Q22">
        <v>296</v>
      </c>
      <c r="R22" t="s">
        <v>46</v>
      </c>
      <c r="S22" s="1" t="s">
        <v>3053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48" x14ac:dyDescent="0.2">
      <c r="A23" t="s">
        <v>3046</v>
      </c>
      <c r="B23" t="s">
        <v>549</v>
      </c>
      <c r="C23">
        <v>5</v>
      </c>
      <c r="D23">
        <v>4</v>
      </c>
      <c r="F23">
        <v>4</v>
      </c>
      <c r="G23">
        <v>1</v>
      </c>
      <c r="I23">
        <v>3</v>
      </c>
      <c r="J23">
        <v>2</v>
      </c>
      <c r="K23">
        <v>3.7999999999999999E-2</v>
      </c>
      <c r="L23" t="s">
        <v>27</v>
      </c>
      <c r="M23">
        <v>2E-3</v>
      </c>
      <c r="N23">
        <v>5.2631578947368416</v>
      </c>
      <c r="O23">
        <v>5.2631578947368432E-2</v>
      </c>
      <c r="Q23">
        <v>296</v>
      </c>
      <c r="R23" t="s">
        <v>46</v>
      </c>
      <c r="S23" s="1" t="s">
        <v>3053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48" x14ac:dyDescent="0.2">
      <c r="A24" t="s">
        <v>3046</v>
      </c>
      <c r="B24" t="s">
        <v>43</v>
      </c>
      <c r="C24">
        <v>5</v>
      </c>
      <c r="D24">
        <v>4</v>
      </c>
      <c r="F24">
        <v>4</v>
      </c>
      <c r="G24">
        <v>1</v>
      </c>
      <c r="I24">
        <v>3</v>
      </c>
      <c r="J24">
        <v>2</v>
      </c>
      <c r="K24">
        <v>5.8999999999999997E-2</v>
      </c>
      <c r="L24" t="s">
        <v>27</v>
      </c>
      <c r="M24">
        <v>4.0000000000000001E-3</v>
      </c>
      <c r="N24">
        <v>6.7796610169491522</v>
      </c>
      <c r="O24">
        <v>6.7796610169491525E-2</v>
      </c>
      <c r="Q24">
        <v>296</v>
      </c>
      <c r="R24" t="s">
        <v>46</v>
      </c>
      <c r="S24" s="1" t="s">
        <v>3053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48" x14ac:dyDescent="0.2">
      <c r="A25" t="s">
        <v>3046</v>
      </c>
      <c r="B25" t="s">
        <v>570</v>
      </c>
      <c r="C25">
        <v>5</v>
      </c>
      <c r="D25">
        <v>4</v>
      </c>
      <c r="F25">
        <v>4</v>
      </c>
      <c r="G25">
        <v>1</v>
      </c>
      <c r="I25">
        <v>3</v>
      </c>
      <c r="J25">
        <v>2</v>
      </c>
      <c r="K25">
        <v>6.8000000000000005E-2</v>
      </c>
      <c r="L25" t="s">
        <v>27</v>
      </c>
      <c r="M25">
        <v>5.0000000000000001E-3</v>
      </c>
      <c r="N25">
        <v>7.3529411764705879</v>
      </c>
      <c r="O25">
        <v>7.3529411764705885E-2</v>
      </c>
      <c r="Q25">
        <v>296</v>
      </c>
      <c r="R25" t="s">
        <v>46</v>
      </c>
      <c r="S25" s="1" t="s">
        <v>3053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48" x14ac:dyDescent="0.2">
      <c r="A26" t="s">
        <v>3046</v>
      </c>
      <c r="B26" t="s">
        <v>559</v>
      </c>
      <c r="C26">
        <v>5</v>
      </c>
      <c r="D26">
        <v>4</v>
      </c>
      <c r="F26">
        <v>4</v>
      </c>
      <c r="G26">
        <v>1</v>
      </c>
      <c r="I26">
        <v>3</v>
      </c>
      <c r="J26">
        <v>2</v>
      </c>
      <c r="K26">
        <v>6.7000000000000004E-2</v>
      </c>
      <c r="L26" t="s">
        <v>27</v>
      </c>
      <c r="M26">
        <v>5.0000000000000001E-3</v>
      </c>
      <c r="N26">
        <v>7.4626865671641784</v>
      </c>
      <c r="O26">
        <v>7.4626865671641784E-2</v>
      </c>
      <c r="Q26">
        <v>296</v>
      </c>
      <c r="R26" t="s">
        <v>46</v>
      </c>
      <c r="S26" s="1" t="s">
        <v>3053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48" x14ac:dyDescent="0.2">
      <c r="A27" t="s">
        <v>3046</v>
      </c>
      <c r="B27" t="s">
        <v>45</v>
      </c>
      <c r="C27">
        <v>6</v>
      </c>
      <c r="D27">
        <v>5</v>
      </c>
      <c r="F27">
        <v>4</v>
      </c>
      <c r="G27">
        <v>2</v>
      </c>
      <c r="I27">
        <v>3</v>
      </c>
      <c r="J27">
        <v>3</v>
      </c>
      <c r="K27">
        <v>0.04</v>
      </c>
      <c r="L27" t="s">
        <v>27</v>
      </c>
      <c r="M27">
        <v>2E-3</v>
      </c>
      <c r="N27">
        <v>5</v>
      </c>
      <c r="O27">
        <v>0.05</v>
      </c>
      <c r="Q27">
        <v>296</v>
      </c>
      <c r="R27" t="s">
        <v>46</v>
      </c>
      <c r="S27" s="1" t="s">
        <v>3054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48" x14ac:dyDescent="0.2">
      <c r="A28" t="s">
        <v>3046</v>
      </c>
      <c r="B28" t="s">
        <v>549</v>
      </c>
      <c r="C28">
        <v>6</v>
      </c>
      <c r="D28">
        <v>5</v>
      </c>
      <c r="F28">
        <v>4</v>
      </c>
      <c r="G28">
        <v>2</v>
      </c>
      <c r="I28">
        <v>3</v>
      </c>
      <c r="J28">
        <v>3</v>
      </c>
      <c r="K28">
        <v>3.2899999999999999E-2</v>
      </c>
      <c r="L28" t="s">
        <v>27</v>
      </c>
      <c r="M28">
        <v>1.2999999999999999E-3</v>
      </c>
      <c r="N28">
        <v>3.9513677811550161</v>
      </c>
      <c r="O28">
        <v>3.9513677811550157E-2</v>
      </c>
      <c r="Q28">
        <v>296</v>
      </c>
      <c r="R28" t="s">
        <v>46</v>
      </c>
      <c r="S28" s="1" t="s">
        <v>3054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48" x14ac:dyDescent="0.2">
      <c r="A29" t="s">
        <v>3046</v>
      </c>
      <c r="B29" t="s">
        <v>43</v>
      </c>
      <c r="C29">
        <v>6</v>
      </c>
      <c r="D29">
        <v>5</v>
      </c>
      <c r="F29">
        <v>4</v>
      </c>
      <c r="G29">
        <v>2</v>
      </c>
      <c r="I29">
        <v>3</v>
      </c>
      <c r="J29">
        <v>3</v>
      </c>
      <c r="K29">
        <v>5.8000000000000003E-2</v>
      </c>
      <c r="L29" t="s">
        <v>27</v>
      </c>
      <c r="M29">
        <v>4.0000000000000001E-3</v>
      </c>
      <c r="N29">
        <v>6.8965517241379324</v>
      </c>
      <c r="O29">
        <v>6.8965517241379323E-2</v>
      </c>
      <c r="Q29">
        <v>296</v>
      </c>
      <c r="R29" t="s">
        <v>46</v>
      </c>
      <c r="S29" s="1" t="s">
        <v>3054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48" x14ac:dyDescent="0.2">
      <c r="A30" t="s">
        <v>3046</v>
      </c>
      <c r="B30" t="s">
        <v>570</v>
      </c>
      <c r="C30">
        <v>6</v>
      </c>
      <c r="D30">
        <v>5</v>
      </c>
      <c r="F30">
        <v>4</v>
      </c>
      <c r="G30">
        <v>2</v>
      </c>
      <c r="I30">
        <v>3</v>
      </c>
      <c r="J30">
        <v>3</v>
      </c>
      <c r="K30">
        <v>6.9000000000000006E-2</v>
      </c>
      <c r="L30" t="s">
        <v>27</v>
      </c>
      <c r="M30">
        <v>4.0000000000000001E-3</v>
      </c>
      <c r="N30">
        <v>5.7971014492753623</v>
      </c>
      <c r="O30">
        <v>5.7971014492753617E-2</v>
      </c>
      <c r="Q30">
        <v>296</v>
      </c>
      <c r="R30" t="s">
        <v>46</v>
      </c>
      <c r="S30" s="1" t="s">
        <v>3054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48" x14ac:dyDescent="0.2">
      <c r="A31" t="s">
        <v>3046</v>
      </c>
      <c r="B31" t="s">
        <v>559</v>
      </c>
      <c r="C31">
        <v>6</v>
      </c>
      <c r="D31">
        <v>5</v>
      </c>
      <c r="F31">
        <v>4</v>
      </c>
      <c r="G31">
        <v>2</v>
      </c>
      <c r="I31">
        <v>3</v>
      </c>
      <c r="J31">
        <v>3</v>
      </c>
      <c r="K31">
        <v>8.6999999999999994E-2</v>
      </c>
      <c r="L31" t="s">
        <v>27</v>
      </c>
      <c r="M31">
        <v>5.0000000000000001E-3</v>
      </c>
      <c r="N31">
        <v>5.7471264367816088</v>
      </c>
      <c r="O31">
        <v>5.7471264367816091E-2</v>
      </c>
      <c r="Q31">
        <v>296</v>
      </c>
      <c r="R31" t="s">
        <v>46</v>
      </c>
      <c r="S31" s="1" t="s">
        <v>3054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48" x14ac:dyDescent="0.2">
      <c r="A32" t="s">
        <v>3046</v>
      </c>
      <c r="B32" t="s">
        <v>45</v>
      </c>
      <c r="C32">
        <v>6</v>
      </c>
      <c r="D32">
        <v>5</v>
      </c>
      <c r="F32">
        <v>5</v>
      </c>
      <c r="G32">
        <v>2</v>
      </c>
      <c r="I32">
        <v>4</v>
      </c>
      <c r="J32">
        <v>3</v>
      </c>
      <c r="K32">
        <v>3.78E-2</v>
      </c>
      <c r="L32" t="s">
        <v>27</v>
      </c>
      <c r="M32">
        <v>8.0000000000000004E-4</v>
      </c>
      <c r="N32">
        <v>2.1164021164021158</v>
      </c>
      <c r="O32">
        <v>2.1164021164021159E-2</v>
      </c>
      <c r="Q32">
        <v>296</v>
      </c>
      <c r="R32" t="s">
        <v>46</v>
      </c>
      <c r="S32" s="1" t="s">
        <v>3055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48" x14ac:dyDescent="0.2">
      <c r="A33" t="s">
        <v>3046</v>
      </c>
      <c r="B33" t="s">
        <v>549</v>
      </c>
      <c r="C33">
        <v>6</v>
      </c>
      <c r="D33">
        <v>5</v>
      </c>
      <c r="F33">
        <v>5</v>
      </c>
      <c r="G33">
        <v>2</v>
      </c>
      <c r="I33">
        <v>4</v>
      </c>
      <c r="J33">
        <v>3</v>
      </c>
      <c r="K33">
        <v>3.3700000000000001E-2</v>
      </c>
      <c r="L33" t="s">
        <v>27</v>
      </c>
      <c r="M33">
        <v>1.1999999999999999E-3</v>
      </c>
      <c r="N33">
        <v>3.560830860534125</v>
      </c>
      <c r="O33">
        <v>3.5608308605341248E-2</v>
      </c>
      <c r="Q33">
        <v>296</v>
      </c>
      <c r="R33" t="s">
        <v>46</v>
      </c>
      <c r="S33" s="1" t="s">
        <v>3055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48" x14ac:dyDescent="0.2">
      <c r="A34" t="s">
        <v>3046</v>
      </c>
      <c r="B34" t="s">
        <v>43</v>
      </c>
      <c r="C34">
        <v>6</v>
      </c>
      <c r="D34">
        <v>5</v>
      </c>
      <c r="F34">
        <v>5</v>
      </c>
      <c r="G34">
        <v>2</v>
      </c>
      <c r="I34">
        <v>4</v>
      </c>
      <c r="J34">
        <v>3</v>
      </c>
      <c r="K34">
        <v>4.7199999999999999E-2</v>
      </c>
      <c r="L34" t="s">
        <v>27</v>
      </c>
      <c r="M34">
        <v>8.9999999999999998E-4</v>
      </c>
      <c r="N34">
        <v>1.906779661016949</v>
      </c>
      <c r="O34">
        <v>1.9067796610169489E-2</v>
      </c>
      <c r="Q34">
        <v>296</v>
      </c>
      <c r="R34" t="s">
        <v>46</v>
      </c>
      <c r="S34" s="1" t="s">
        <v>3055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48" x14ac:dyDescent="0.2">
      <c r="A35" t="s">
        <v>3046</v>
      </c>
      <c r="B35" t="s">
        <v>570</v>
      </c>
      <c r="C35">
        <v>6</v>
      </c>
      <c r="D35">
        <v>5</v>
      </c>
      <c r="F35">
        <v>5</v>
      </c>
      <c r="G35">
        <v>2</v>
      </c>
      <c r="I35">
        <v>4</v>
      </c>
      <c r="J35">
        <v>3</v>
      </c>
      <c r="K35">
        <v>6.4000000000000001E-2</v>
      </c>
      <c r="L35" t="s">
        <v>27</v>
      </c>
      <c r="M35">
        <v>2E-3</v>
      </c>
      <c r="N35">
        <v>3.125</v>
      </c>
      <c r="O35">
        <v>3.125E-2</v>
      </c>
      <c r="Q35">
        <v>296</v>
      </c>
      <c r="R35" t="s">
        <v>46</v>
      </c>
      <c r="S35" s="1" t="s">
        <v>3055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48" x14ac:dyDescent="0.2">
      <c r="A36" t="s">
        <v>3046</v>
      </c>
      <c r="B36" t="s">
        <v>559</v>
      </c>
      <c r="C36">
        <v>6</v>
      </c>
      <c r="D36">
        <v>5</v>
      </c>
      <c r="F36">
        <v>5</v>
      </c>
      <c r="G36">
        <v>2</v>
      </c>
      <c r="I36">
        <v>4</v>
      </c>
      <c r="J36">
        <v>3</v>
      </c>
      <c r="K36">
        <v>6.4000000000000001E-2</v>
      </c>
      <c r="L36" t="s">
        <v>27</v>
      </c>
      <c r="M36">
        <v>2E-3</v>
      </c>
      <c r="N36">
        <v>3.125</v>
      </c>
      <c r="O36">
        <v>3.125E-2</v>
      </c>
      <c r="Q36">
        <v>296</v>
      </c>
      <c r="R36" t="s">
        <v>46</v>
      </c>
      <c r="S36" s="1" t="s">
        <v>3055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48" x14ac:dyDescent="0.2">
      <c r="A37" t="s">
        <v>3046</v>
      </c>
      <c r="B37" t="s">
        <v>45</v>
      </c>
      <c r="C37">
        <v>6</v>
      </c>
      <c r="D37">
        <v>5</v>
      </c>
      <c r="F37">
        <v>5</v>
      </c>
      <c r="G37">
        <v>1</v>
      </c>
      <c r="I37">
        <v>5</v>
      </c>
      <c r="J37">
        <v>0</v>
      </c>
      <c r="K37">
        <v>3.9299999999999898E-2</v>
      </c>
      <c r="L37" t="s">
        <v>27</v>
      </c>
      <c r="M37">
        <v>1.9E-3</v>
      </c>
      <c r="N37">
        <v>4.8346055979643774</v>
      </c>
      <c r="O37">
        <v>4.8346055979643768E-2</v>
      </c>
      <c r="Q37">
        <v>296</v>
      </c>
      <c r="R37" t="s">
        <v>46</v>
      </c>
      <c r="S37" s="1" t="s">
        <v>3056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48" x14ac:dyDescent="0.2">
      <c r="A38" t="s">
        <v>3046</v>
      </c>
      <c r="B38" t="s">
        <v>549</v>
      </c>
      <c r="C38">
        <v>6</v>
      </c>
      <c r="D38">
        <v>5</v>
      </c>
      <c r="F38">
        <v>5</v>
      </c>
      <c r="G38">
        <v>1</v>
      </c>
      <c r="I38">
        <v>5</v>
      </c>
      <c r="J38">
        <v>0</v>
      </c>
      <c r="K38">
        <v>2.6700000000000002E-2</v>
      </c>
      <c r="L38" t="s">
        <v>27</v>
      </c>
      <c r="M38">
        <v>1.1999999999999999E-3</v>
      </c>
      <c r="N38">
        <v>4.4943820224719104</v>
      </c>
      <c r="O38">
        <v>4.4943820224719093E-2</v>
      </c>
      <c r="Q38">
        <v>296</v>
      </c>
      <c r="R38" t="s">
        <v>46</v>
      </c>
      <c r="S38" s="1" t="s">
        <v>3056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48" x14ac:dyDescent="0.2">
      <c r="A39" t="s">
        <v>3046</v>
      </c>
      <c r="B39" t="s">
        <v>43</v>
      </c>
      <c r="C39">
        <v>6</v>
      </c>
      <c r="D39">
        <v>5</v>
      </c>
      <c r="F39">
        <v>5</v>
      </c>
      <c r="G39">
        <v>1</v>
      </c>
      <c r="I39">
        <v>5</v>
      </c>
      <c r="J39">
        <v>0</v>
      </c>
      <c r="K39">
        <v>5.0299999999999997E-2</v>
      </c>
      <c r="L39" t="s">
        <v>27</v>
      </c>
      <c r="M39">
        <v>1.2999999999999999E-3</v>
      </c>
      <c r="N39">
        <v>2.5844930417495031</v>
      </c>
      <c r="O39">
        <v>2.584493041749503E-2</v>
      </c>
      <c r="Q39">
        <v>296</v>
      </c>
      <c r="R39" t="s">
        <v>46</v>
      </c>
      <c r="S39" s="1" t="s">
        <v>3056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48" x14ac:dyDescent="0.2">
      <c r="A40" t="s">
        <v>3046</v>
      </c>
      <c r="B40" t="s">
        <v>570</v>
      </c>
      <c r="C40">
        <v>6</v>
      </c>
      <c r="D40">
        <v>5</v>
      </c>
      <c r="F40">
        <v>5</v>
      </c>
      <c r="G40">
        <v>1</v>
      </c>
      <c r="I40">
        <v>5</v>
      </c>
      <c r="J40">
        <v>0</v>
      </c>
      <c r="K40">
        <v>6.6699999999999995E-2</v>
      </c>
      <c r="L40" t="s">
        <v>27</v>
      </c>
      <c r="M40">
        <v>1.5E-3</v>
      </c>
      <c r="N40">
        <v>2.2488755622188901</v>
      </c>
      <c r="O40">
        <v>2.24887556221889E-2</v>
      </c>
      <c r="Q40">
        <v>296</v>
      </c>
      <c r="R40" t="s">
        <v>46</v>
      </c>
      <c r="S40" s="1" t="s">
        <v>3056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48" x14ac:dyDescent="0.2">
      <c r="A41" t="s">
        <v>3046</v>
      </c>
      <c r="B41" t="s">
        <v>559</v>
      </c>
      <c r="C41">
        <v>6</v>
      </c>
      <c r="D41">
        <v>5</v>
      </c>
      <c r="F41">
        <v>5</v>
      </c>
      <c r="G41">
        <v>1</v>
      </c>
      <c r="I41">
        <v>5</v>
      </c>
      <c r="J41">
        <v>0</v>
      </c>
      <c r="K41">
        <v>6.13E-2</v>
      </c>
      <c r="L41" t="s">
        <v>27</v>
      </c>
      <c r="M41">
        <v>1.6999999999999999E-3</v>
      </c>
      <c r="N41">
        <v>2.7732463295269172</v>
      </c>
      <c r="O41">
        <v>2.7732463295269169E-2</v>
      </c>
      <c r="Q41">
        <v>296</v>
      </c>
      <c r="R41" t="s">
        <v>46</v>
      </c>
      <c r="S41" s="1" t="s">
        <v>3056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48" x14ac:dyDescent="0.2">
      <c r="A42" t="s">
        <v>3046</v>
      </c>
      <c r="B42" t="s">
        <v>45</v>
      </c>
      <c r="C42">
        <v>7</v>
      </c>
      <c r="D42">
        <v>6</v>
      </c>
      <c r="F42">
        <v>6</v>
      </c>
      <c r="G42">
        <v>2</v>
      </c>
      <c r="I42">
        <v>5</v>
      </c>
      <c r="J42">
        <v>1</v>
      </c>
      <c r="K42">
        <v>3.09E-2</v>
      </c>
      <c r="L42" t="s">
        <v>27</v>
      </c>
      <c r="M42">
        <v>1.6999999999999999E-3</v>
      </c>
      <c r="N42">
        <v>5.5016181229773453</v>
      </c>
      <c r="O42">
        <v>5.5016181229773448E-2</v>
      </c>
      <c r="Q42">
        <v>296</v>
      </c>
      <c r="R42" t="s">
        <v>46</v>
      </c>
      <c r="S42" s="1" t="s">
        <v>3057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48" x14ac:dyDescent="0.2">
      <c r="A43" t="s">
        <v>3046</v>
      </c>
      <c r="B43" t="s">
        <v>549</v>
      </c>
      <c r="C43">
        <v>7</v>
      </c>
      <c r="D43">
        <v>6</v>
      </c>
      <c r="F43">
        <v>6</v>
      </c>
      <c r="G43">
        <v>2</v>
      </c>
      <c r="I43">
        <v>5</v>
      </c>
      <c r="J43">
        <v>1</v>
      </c>
      <c r="K43">
        <v>3.2399999999999998E-2</v>
      </c>
      <c r="L43" t="s">
        <v>27</v>
      </c>
      <c r="M43">
        <v>1.1999999999999999E-3</v>
      </c>
      <c r="N43">
        <v>3.7037037037037042</v>
      </c>
      <c r="O43">
        <v>3.7037037037037042E-2</v>
      </c>
      <c r="Q43">
        <v>296</v>
      </c>
      <c r="R43" t="s">
        <v>46</v>
      </c>
      <c r="S43" s="1" t="s">
        <v>3057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48" x14ac:dyDescent="0.2">
      <c r="A44" t="s">
        <v>3046</v>
      </c>
      <c r="B44" t="s">
        <v>43</v>
      </c>
      <c r="C44">
        <v>7</v>
      </c>
      <c r="D44">
        <v>6</v>
      </c>
      <c r="F44">
        <v>6</v>
      </c>
      <c r="G44">
        <v>2</v>
      </c>
      <c r="I44">
        <v>5</v>
      </c>
      <c r="J44">
        <v>1</v>
      </c>
      <c r="K44">
        <v>0.05</v>
      </c>
      <c r="L44" t="s">
        <v>27</v>
      </c>
      <c r="M44">
        <v>3.0000000000000001E-3</v>
      </c>
      <c r="N44">
        <v>5.9999999999999991</v>
      </c>
      <c r="O44">
        <v>5.9999999999999991E-2</v>
      </c>
      <c r="Q44">
        <v>296</v>
      </c>
      <c r="R44" t="s">
        <v>46</v>
      </c>
      <c r="S44" s="1" t="s">
        <v>3057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48" x14ac:dyDescent="0.2">
      <c r="A45" t="s">
        <v>3046</v>
      </c>
      <c r="B45" t="s">
        <v>570</v>
      </c>
      <c r="C45">
        <v>7</v>
      </c>
      <c r="D45">
        <v>6</v>
      </c>
      <c r="F45">
        <v>6</v>
      </c>
      <c r="G45">
        <v>2</v>
      </c>
      <c r="I45">
        <v>5</v>
      </c>
      <c r="J45">
        <v>1</v>
      </c>
      <c r="K45">
        <v>6.0999999999999999E-2</v>
      </c>
      <c r="L45" t="s">
        <v>27</v>
      </c>
      <c r="M45">
        <v>6.0000000000000001E-3</v>
      </c>
      <c r="N45">
        <v>9.8360655737704921</v>
      </c>
      <c r="O45">
        <v>9.8360655737704916E-2</v>
      </c>
      <c r="Q45">
        <v>296</v>
      </c>
      <c r="R45" t="s">
        <v>46</v>
      </c>
      <c r="S45" s="1" t="s">
        <v>3057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48" x14ac:dyDescent="0.2">
      <c r="A46" t="s">
        <v>3046</v>
      </c>
      <c r="B46" t="s">
        <v>559</v>
      </c>
      <c r="C46">
        <v>7</v>
      </c>
      <c r="D46">
        <v>6</v>
      </c>
      <c r="F46">
        <v>6</v>
      </c>
      <c r="G46">
        <v>2</v>
      </c>
      <c r="I46">
        <v>5</v>
      </c>
      <c r="J46">
        <v>1</v>
      </c>
      <c r="K46">
        <v>6.4000000000000001E-2</v>
      </c>
      <c r="L46" t="s">
        <v>27</v>
      </c>
      <c r="M46">
        <v>3.0000000000000001E-3</v>
      </c>
      <c r="N46">
        <v>4.6875</v>
      </c>
      <c r="O46">
        <v>4.6875E-2</v>
      </c>
      <c r="Q46">
        <v>296</v>
      </c>
      <c r="R46" t="s">
        <v>46</v>
      </c>
      <c r="S46" s="1" t="s">
        <v>3057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48" x14ac:dyDescent="0.2">
      <c r="A47" t="s">
        <v>3046</v>
      </c>
      <c r="B47" t="s">
        <v>45</v>
      </c>
      <c r="C47">
        <v>7</v>
      </c>
      <c r="D47">
        <v>6</v>
      </c>
      <c r="F47">
        <v>2</v>
      </c>
      <c r="G47">
        <v>5</v>
      </c>
      <c r="I47">
        <v>4</v>
      </c>
      <c r="J47">
        <v>4</v>
      </c>
      <c r="K47">
        <v>0.04</v>
      </c>
      <c r="L47" t="s">
        <v>27</v>
      </c>
      <c r="M47">
        <v>2E-3</v>
      </c>
      <c r="N47">
        <v>5</v>
      </c>
      <c r="O47">
        <v>0.05</v>
      </c>
      <c r="Q47">
        <v>296</v>
      </c>
      <c r="R47" t="s">
        <v>46</v>
      </c>
      <c r="S47" s="1" t="s">
        <v>3058</v>
      </c>
      <c r="U47" s="2" t="s">
        <v>32</v>
      </c>
      <c r="V47" s="2" t="s">
        <v>39</v>
      </c>
      <c r="W47" s="2" t="s">
        <v>34</v>
      </c>
      <c r="X47" s="2">
        <v>296</v>
      </c>
    </row>
    <row r="48" spans="1:24" ht="48" x14ac:dyDescent="0.2">
      <c r="A48" t="s">
        <v>3046</v>
      </c>
      <c r="B48" t="s">
        <v>549</v>
      </c>
      <c r="C48">
        <v>7</v>
      </c>
      <c r="D48">
        <v>6</v>
      </c>
      <c r="F48">
        <v>2</v>
      </c>
      <c r="G48">
        <v>5</v>
      </c>
      <c r="I48">
        <v>4</v>
      </c>
      <c r="J48">
        <v>4</v>
      </c>
      <c r="K48">
        <v>3.4200000000000001E-2</v>
      </c>
      <c r="L48" t="s">
        <v>27</v>
      </c>
      <c r="M48">
        <v>1.9E-3</v>
      </c>
      <c r="N48">
        <v>5.5555555555555554</v>
      </c>
      <c r="O48">
        <v>5.5555555555555552E-2</v>
      </c>
      <c r="Q48">
        <v>296</v>
      </c>
      <c r="R48" t="s">
        <v>46</v>
      </c>
      <c r="S48" s="1" t="s">
        <v>3058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48" x14ac:dyDescent="0.2">
      <c r="A49" t="s">
        <v>3046</v>
      </c>
      <c r="B49" t="s">
        <v>43</v>
      </c>
      <c r="C49">
        <v>7</v>
      </c>
      <c r="D49">
        <v>6</v>
      </c>
      <c r="F49">
        <v>2</v>
      </c>
      <c r="G49">
        <v>5</v>
      </c>
      <c r="I49">
        <v>4</v>
      </c>
      <c r="J49">
        <v>4</v>
      </c>
      <c r="K49">
        <v>5.0999999999999997E-2</v>
      </c>
      <c r="L49" t="s">
        <v>27</v>
      </c>
      <c r="M49">
        <v>2E-3</v>
      </c>
      <c r="N49">
        <v>3.9215686274509798</v>
      </c>
      <c r="O49">
        <v>3.9215686274509803E-2</v>
      </c>
      <c r="Q49">
        <v>296</v>
      </c>
      <c r="R49" t="s">
        <v>46</v>
      </c>
      <c r="S49" s="1" t="s">
        <v>3058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48" x14ac:dyDescent="0.2">
      <c r="A50" t="s">
        <v>3046</v>
      </c>
      <c r="B50" t="s">
        <v>570</v>
      </c>
      <c r="C50">
        <v>7</v>
      </c>
      <c r="D50">
        <v>6</v>
      </c>
      <c r="F50">
        <v>2</v>
      </c>
      <c r="G50">
        <v>5</v>
      </c>
      <c r="I50">
        <v>4</v>
      </c>
      <c r="J50">
        <v>4</v>
      </c>
      <c r="K50">
        <v>6.3E-2</v>
      </c>
      <c r="L50" t="s">
        <v>27</v>
      </c>
      <c r="M50">
        <v>3.0000000000000001E-3</v>
      </c>
      <c r="N50">
        <v>4.7619047619047619</v>
      </c>
      <c r="O50">
        <v>4.7619047619047623E-2</v>
      </c>
      <c r="Q50">
        <v>296</v>
      </c>
      <c r="R50" t="s">
        <v>46</v>
      </c>
      <c r="S50" s="1" t="s">
        <v>3058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48" x14ac:dyDescent="0.2">
      <c r="A51" t="s">
        <v>3046</v>
      </c>
      <c r="B51" t="s">
        <v>559</v>
      </c>
      <c r="C51">
        <v>7</v>
      </c>
      <c r="D51">
        <v>6</v>
      </c>
      <c r="F51">
        <v>2</v>
      </c>
      <c r="G51">
        <v>5</v>
      </c>
      <c r="I51">
        <v>4</v>
      </c>
      <c r="J51">
        <v>4</v>
      </c>
      <c r="K51">
        <v>6.2E-2</v>
      </c>
      <c r="L51" t="s">
        <v>27</v>
      </c>
      <c r="M51">
        <v>3.0000000000000001E-3</v>
      </c>
      <c r="N51">
        <v>4.838709677419355</v>
      </c>
      <c r="O51">
        <v>4.8387096774193547E-2</v>
      </c>
      <c r="Q51">
        <v>296</v>
      </c>
      <c r="R51" t="s">
        <v>46</v>
      </c>
      <c r="S51" s="1" t="s">
        <v>3058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48" x14ac:dyDescent="0.2">
      <c r="A52" t="s">
        <v>3046</v>
      </c>
      <c r="B52" t="s">
        <v>45</v>
      </c>
      <c r="C52">
        <v>8</v>
      </c>
      <c r="D52">
        <v>7</v>
      </c>
      <c r="F52">
        <v>3</v>
      </c>
      <c r="G52">
        <v>5</v>
      </c>
      <c r="I52">
        <v>4</v>
      </c>
      <c r="J52">
        <v>4</v>
      </c>
      <c r="K52">
        <v>4.3700000000000003E-2</v>
      </c>
      <c r="L52" t="s">
        <v>27</v>
      </c>
      <c r="M52">
        <v>1.1999999999999999E-3</v>
      </c>
      <c r="N52">
        <v>2.7459954233409611</v>
      </c>
      <c r="O52">
        <v>2.7459954233409609E-2</v>
      </c>
      <c r="Q52">
        <v>296</v>
      </c>
      <c r="R52" t="s">
        <v>46</v>
      </c>
      <c r="S52" s="1" t="s">
        <v>3059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48" x14ac:dyDescent="0.2">
      <c r="A53" t="s">
        <v>3046</v>
      </c>
      <c r="B53" t="s">
        <v>549</v>
      </c>
      <c r="C53">
        <v>8</v>
      </c>
      <c r="D53">
        <v>7</v>
      </c>
      <c r="F53">
        <v>3</v>
      </c>
      <c r="G53">
        <v>5</v>
      </c>
      <c r="I53">
        <v>4</v>
      </c>
      <c r="J53">
        <v>4</v>
      </c>
      <c r="K53">
        <v>0.04</v>
      </c>
      <c r="L53" t="s">
        <v>27</v>
      </c>
      <c r="M53">
        <v>2E-3</v>
      </c>
      <c r="N53">
        <v>5</v>
      </c>
      <c r="O53">
        <v>0.05</v>
      </c>
      <c r="Q53">
        <v>296</v>
      </c>
      <c r="R53" t="s">
        <v>46</v>
      </c>
      <c r="S53" s="1" t="s">
        <v>3059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48" x14ac:dyDescent="0.2">
      <c r="A54" t="s">
        <v>3046</v>
      </c>
      <c r="B54" t="s">
        <v>43</v>
      </c>
      <c r="C54">
        <v>8</v>
      </c>
      <c r="D54">
        <v>7</v>
      </c>
      <c r="F54">
        <v>3</v>
      </c>
      <c r="G54">
        <v>5</v>
      </c>
      <c r="I54">
        <v>4</v>
      </c>
      <c r="J54">
        <v>4</v>
      </c>
      <c r="K54">
        <v>5.3600000000000002E-2</v>
      </c>
      <c r="L54" t="s">
        <v>27</v>
      </c>
      <c r="M54">
        <v>1.4E-3</v>
      </c>
      <c r="N54">
        <v>2.611940298507462</v>
      </c>
      <c r="O54">
        <v>2.6119402985074629E-2</v>
      </c>
      <c r="Q54">
        <v>296</v>
      </c>
      <c r="R54" t="s">
        <v>46</v>
      </c>
      <c r="S54" s="1" t="s">
        <v>3059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48" x14ac:dyDescent="0.2">
      <c r="A55" t="s">
        <v>3046</v>
      </c>
      <c r="B55" t="s">
        <v>570</v>
      </c>
      <c r="C55">
        <v>8</v>
      </c>
      <c r="D55">
        <v>7</v>
      </c>
      <c r="F55">
        <v>3</v>
      </c>
      <c r="G55">
        <v>5</v>
      </c>
      <c r="I55">
        <v>4</v>
      </c>
      <c r="J55">
        <v>4</v>
      </c>
      <c r="K55">
        <v>7.1999999999999995E-2</v>
      </c>
      <c r="L55" t="s">
        <v>27</v>
      </c>
      <c r="M55">
        <v>2E-3</v>
      </c>
      <c r="N55">
        <v>2.7777777777777781</v>
      </c>
      <c r="O55">
        <v>2.777777777777778E-2</v>
      </c>
      <c r="Q55">
        <v>296</v>
      </c>
      <c r="R55" t="s">
        <v>46</v>
      </c>
      <c r="S55" s="1" t="s">
        <v>3059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48" x14ac:dyDescent="0.2">
      <c r="A56" t="s">
        <v>3046</v>
      </c>
      <c r="B56" t="s">
        <v>559</v>
      </c>
      <c r="C56">
        <v>8</v>
      </c>
      <c r="D56">
        <v>7</v>
      </c>
      <c r="F56">
        <v>3</v>
      </c>
      <c r="G56">
        <v>5</v>
      </c>
      <c r="I56">
        <v>4</v>
      </c>
      <c r="J56">
        <v>4</v>
      </c>
      <c r="K56">
        <v>6.3399999999999998E-2</v>
      </c>
      <c r="L56" t="s">
        <v>27</v>
      </c>
      <c r="M56">
        <v>1.6999999999999999E-3</v>
      </c>
      <c r="N56">
        <v>2.6813880126182958</v>
      </c>
      <c r="O56">
        <v>2.6813880126182962E-2</v>
      </c>
      <c r="Q56">
        <v>296</v>
      </c>
      <c r="R56" t="s">
        <v>46</v>
      </c>
      <c r="S56" s="1" t="s">
        <v>3059</v>
      </c>
      <c r="U56" s="2" t="s">
        <v>32</v>
      </c>
      <c r="V56" s="2" t="s">
        <v>39</v>
      </c>
      <c r="W56" s="2" t="s">
        <v>34</v>
      </c>
      <c r="X56" s="2">
        <v>296</v>
      </c>
    </row>
    <row r="57" spans="1:24" ht="48" x14ac:dyDescent="0.2">
      <c r="A57" t="s">
        <v>3046</v>
      </c>
      <c r="B57" t="s">
        <v>45</v>
      </c>
      <c r="C57">
        <v>8</v>
      </c>
      <c r="D57">
        <v>7</v>
      </c>
      <c r="F57">
        <v>4</v>
      </c>
      <c r="G57">
        <v>4</v>
      </c>
      <c r="I57">
        <v>4</v>
      </c>
      <c r="J57">
        <v>3</v>
      </c>
      <c r="K57">
        <v>4.7E-2</v>
      </c>
      <c r="L57" t="s">
        <v>27</v>
      </c>
      <c r="M57">
        <v>2E-3</v>
      </c>
      <c r="N57">
        <v>4.2553191489361701</v>
      </c>
      <c r="O57">
        <v>4.2553191489361701E-2</v>
      </c>
      <c r="Q57">
        <v>296</v>
      </c>
      <c r="R57" t="s">
        <v>46</v>
      </c>
      <c r="S57" s="1" t="s">
        <v>3060</v>
      </c>
      <c r="U57" s="2" t="s">
        <v>32</v>
      </c>
      <c r="V57" s="2" t="s">
        <v>39</v>
      </c>
      <c r="W57" s="2" t="s">
        <v>34</v>
      </c>
      <c r="X57" s="2">
        <v>296</v>
      </c>
    </row>
    <row r="58" spans="1:24" ht="48" x14ac:dyDescent="0.2">
      <c r="A58" t="s">
        <v>3046</v>
      </c>
      <c r="B58" t="s">
        <v>549</v>
      </c>
      <c r="C58">
        <v>8</v>
      </c>
      <c r="D58">
        <v>7</v>
      </c>
      <c r="F58">
        <v>4</v>
      </c>
      <c r="G58">
        <v>4</v>
      </c>
      <c r="I58">
        <v>4</v>
      </c>
      <c r="J58">
        <v>3</v>
      </c>
      <c r="K58">
        <v>3.6999999999999998E-2</v>
      </c>
      <c r="L58" t="s">
        <v>27</v>
      </c>
      <c r="M58">
        <v>3.0000000000000001E-3</v>
      </c>
      <c r="N58">
        <v>8.1081081081081088</v>
      </c>
      <c r="O58">
        <v>8.1081081081081086E-2</v>
      </c>
      <c r="Q58">
        <v>296</v>
      </c>
      <c r="R58" t="s">
        <v>46</v>
      </c>
      <c r="S58" s="1" t="s">
        <v>3060</v>
      </c>
      <c r="U58" s="2" t="s">
        <v>32</v>
      </c>
      <c r="V58" s="2" t="s">
        <v>39</v>
      </c>
      <c r="W58" s="2" t="s">
        <v>34</v>
      </c>
      <c r="X58" s="2">
        <v>296</v>
      </c>
    </row>
    <row r="59" spans="1:24" ht="48" x14ac:dyDescent="0.2">
      <c r="A59" t="s">
        <v>3046</v>
      </c>
      <c r="B59" t="s">
        <v>43</v>
      </c>
      <c r="C59">
        <v>8</v>
      </c>
      <c r="D59">
        <v>7</v>
      </c>
      <c r="F59">
        <v>4</v>
      </c>
      <c r="G59">
        <v>4</v>
      </c>
      <c r="I59">
        <v>4</v>
      </c>
      <c r="J59">
        <v>3</v>
      </c>
      <c r="K59">
        <v>5.6000000000000001E-2</v>
      </c>
      <c r="L59" t="s">
        <v>27</v>
      </c>
      <c r="M59">
        <v>5.0000000000000001E-3</v>
      </c>
      <c r="N59">
        <v>8.9285714285714288</v>
      </c>
      <c r="O59">
        <v>8.9285714285714288E-2</v>
      </c>
      <c r="Q59">
        <v>296</v>
      </c>
      <c r="R59" t="s">
        <v>46</v>
      </c>
      <c r="S59" s="1" t="s">
        <v>3060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ht="48" x14ac:dyDescent="0.2">
      <c r="A60" t="s">
        <v>3046</v>
      </c>
      <c r="B60" t="s">
        <v>570</v>
      </c>
      <c r="C60">
        <v>8</v>
      </c>
      <c r="D60">
        <v>7</v>
      </c>
      <c r="F60">
        <v>4</v>
      </c>
      <c r="G60">
        <v>4</v>
      </c>
      <c r="I60">
        <v>4</v>
      </c>
      <c r="J60">
        <v>3</v>
      </c>
      <c r="K60">
        <v>6.9000000000000006E-2</v>
      </c>
      <c r="L60" t="s">
        <v>27</v>
      </c>
      <c r="M60">
        <v>6.0000000000000001E-3</v>
      </c>
      <c r="N60">
        <v>8.695652173913043</v>
      </c>
      <c r="O60">
        <v>8.6956521739130432E-2</v>
      </c>
      <c r="Q60">
        <v>296</v>
      </c>
      <c r="R60" t="s">
        <v>46</v>
      </c>
      <c r="S60" s="1" t="s">
        <v>3060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ht="48" x14ac:dyDescent="0.2">
      <c r="A61" t="s">
        <v>3046</v>
      </c>
      <c r="B61" t="s">
        <v>559</v>
      </c>
      <c r="C61">
        <v>8</v>
      </c>
      <c r="D61">
        <v>7</v>
      </c>
      <c r="F61">
        <v>4</v>
      </c>
      <c r="G61">
        <v>4</v>
      </c>
      <c r="I61">
        <v>4</v>
      </c>
      <c r="J61">
        <v>3</v>
      </c>
      <c r="K61">
        <v>6.5000000000000002E-2</v>
      </c>
      <c r="L61" t="s">
        <v>27</v>
      </c>
      <c r="M61">
        <v>4.0000000000000001E-3</v>
      </c>
      <c r="N61">
        <v>6.1538461538461542</v>
      </c>
      <c r="O61">
        <v>6.1538461538461542E-2</v>
      </c>
      <c r="Q61">
        <v>296</v>
      </c>
      <c r="R61" t="s">
        <v>46</v>
      </c>
      <c r="S61" s="1" t="s">
        <v>3060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ht="48" x14ac:dyDescent="0.2">
      <c r="A62" t="s">
        <v>3046</v>
      </c>
      <c r="B62" t="s">
        <v>45</v>
      </c>
      <c r="C62">
        <v>8</v>
      </c>
      <c r="D62">
        <v>7</v>
      </c>
      <c r="F62">
        <v>7</v>
      </c>
      <c r="G62">
        <v>1</v>
      </c>
      <c r="I62">
        <v>6</v>
      </c>
      <c r="J62">
        <v>2</v>
      </c>
      <c r="K62">
        <v>3.56E-2</v>
      </c>
      <c r="L62" t="s">
        <v>27</v>
      </c>
      <c r="M62">
        <v>1.6999999999999999E-3</v>
      </c>
      <c r="N62">
        <v>4.7752808988764039</v>
      </c>
      <c r="O62">
        <v>4.7752808988764037E-2</v>
      </c>
      <c r="Q62">
        <v>296</v>
      </c>
      <c r="R62" t="s">
        <v>46</v>
      </c>
      <c r="S62" s="1" t="s">
        <v>3061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ht="48" x14ac:dyDescent="0.2">
      <c r="A63" t="s">
        <v>3046</v>
      </c>
      <c r="B63" t="s">
        <v>549</v>
      </c>
      <c r="C63">
        <v>8</v>
      </c>
      <c r="D63">
        <v>7</v>
      </c>
      <c r="F63">
        <v>7</v>
      </c>
      <c r="G63">
        <v>1</v>
      </c>
      <c r="I63">
        <v>6</v>
      </c>
      <c r="J63">
        <v>2</v>
      </c>
      <c r="K63">
        <v>3.8100000000000002E-2</v>
      </c>
      <c r="L63" t="s">
        <v>27</v>
      </c>
      <c r="M63">
        <v>1.5E-3</v>
      </c>
      <c r="N63">
        <v>3.9370078740157481</v>
      </c>
      <c r="O63">
        <v>3.937007874015748E-2</v>
      </c>
      <c r="Q63">
        <v>296</v>
      </c>
      <c r="R63" t="s">
        <v>46</v>
      </c>
      <c r="S63" s="1" t="s">
        <v>3061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48" x14ac:dyDescent="0.2">
      <c r="A64" t="s">
        <v>3046</v>
      </c>
      <c r="B64" t="s">
        <v>43</v>
      </c>
      <c r="C64">
        <v>8</v>
      </c>
      <c r="D64">
        <v>7</v>
      </c>
      <c r="F64">
        <v>7</v>
      </c>
      <c r="G64">
        <v>1</v>
      </c>
      <c r="I64">
        <v>6</v>
      </c>
      <c r="J64">
        <v>2</v>
      </c>
      <c r="K64">
        <v>4.8000000000000001E-2</v>
      </c>
      <c r="L64" t="s">
        <v>27</v>
      </c>
      <c r="M64">
        <v>2E-3</v>
      </c>
      <c r="N64">
        <v>4.166666666666667</v>
      </c>
      <c r="O64">
        <v>4.1666666666666671E-2</v>
      </c>
      <c r="Q64">
        <v>296</v>
      </c>
      <c r="R64" t="s">
        <v>46</v>
      </c>
      <c r="S64" s="1" t="s">
        <v>3061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ht="48" x14ac:dyDescent="0.2">
      <c r="A65" t="s">
        <v>3046</v>
      </c>
      <c r="B65" t="s">
        <v>570</v>
      </c>
      <c r="C65">
        <v>8</v>
      </c>
      <c r="D65">
        <v>7</v>
      </c>
      <c r="F65">
        <v>7</v>
      </c>
      <c r="G65">
        <v>1</v>
      </c>
      <c r="I65">
        <v>6</v>
      </c>
      <c r="J65">
        <v>2</v>
      </c>
      <c r="K65">
        <v>6.3200000000000006E-2</v>
      </c>
      <c r="L65" t="s">
        <v>27</v>
      </c>
      <c r="M65">
        <v>1.6999999999999999E-3</v>
      </c>
      <c r="N65">
        <v>2.6898734177215191</v>
      </c>
      <c r="O65">
        <v>2.6898734177215191E-2</v>
      </c>
      <c r="Q65">
        <v>296</v>
      </c>
      <c r="R65" t="s">
        <v>46</v>
      </c>
      <c r="S65" s="1" t="s">
        <v>3061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48" x14ac:dyDescent="0.2">
      <c r="A66" t="s">
        <v>3046</v>
      </c>
      <c r="B66" t="s">
        <v>559</v>
      </c>
      <c r="C66">
        <v>8</v>
      </c>
      <c r="D66">
        <v>7</v>
      </c>
      <c r="F66">
        <v>7</v>
      </c>
      <c r="G66">
        <v>1</v>
      </c>
      <c r="I66">
        <v>6</v>
      </c>
      <c r="J66">
        <v>2</v>
      </c>
      <c r="K66">
        <v>6.3E-2</v>
      </c>
      <c r="L66" t="s">
        <v>27</v>
      </c>
      <c r="M66">
        <v>3.0000000000000001E-3</v>
      </c>
      <c r="N66">
        <v>4.7619047619047619</v>
      </c>
      <c r="O66">
        <v>4.7619047619047623E-2</v>
      </c>
      <c r="Q66">
        <v>296</v>
      </c>
      <c r="R66" t="s">
        <v>46</v>
      </c>
      <c r="S66" s="1" t="s">
        <v>3061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48" x14ac:dyDescent="0.2">
      <c r="A67" t="s">
        <v>3046</v>
      </c>
      <c r="B67" t="s">
        <v>45</v>
      </c>
      <c r="C67">
        <v>9</v>
      </c>
      <c r="D67">
        <v>8</v>
      </c>
      <c r="F67">
        <v>3</v>
      </c>
      <c r="G67">
        <v>7</v>
      </c>
      <c r="I67">
        <v>2</v>
      </c>
      <c r="J67">
        <v>6</v>
      </c>
      <c r="K67">
        <v>3.5900000000000001E-2</v>
      </c>
      <c r="L67" t="s">
        <v>27</v>
      </c>
      <c r="M67">
        <v>1.8E-3</v>
      </c>
      <c r="N67">
        <v>5.013927576601672</v>
      </c>
      <c r="O67">
        <v>5.0139275766016719E-2</v>
      </c>
      <c r="Q67">
        <v>296</v>
      </c>
      <c r="R67" t="s">
        <v>46</v>
      </c>
      <c r="S67" s="1" t="s">
        <v>3062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48" x14ac:dyDescent="0.2">
      <c r="A68" t="s">
        <v>3046</v>
      </c>
      <c r="B68" t="s">
        <v>549</v>
      </c>
      <c r="C68">
        <v>9</v>
      </c>
      <c r="D68">
        <v>8</v>
      </c>
      <c r="F68">
        <v>3</v>
      </c>
      <c r="G68">
        <v>7</v>
      </c>
      <c r="I68">
        <v>2</v>
      </c>
      <c r="J68">
        <v>6</v>
      </c>
      <c r="K68">
        <v>2.52E-2</v>
      </c>
      <c r="L68" t="s">
        <v>27</v>
      </c>
      <c r="M68">
        <v>1.9E-3</v>
      </c>
      <c r="N68">
        <v>7.5396825396825404</v>
      </c>
      <c r="O68">
        <v>7.5396825396825393E-2</v>
      </c>
      <c r="Q68">
        <v>296</v>
      </c>
      <c r="R68" t="s">
        <v>46</v>
      </c>
      <c r="S68" s="1" t="s">
        <v>3062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48" x14ac:dyDescent="0.2">
      <c r="A69" t="s">
        <v>3046</v>
      </c>
      <c r="B69" t="s">
        <v>43</v>
      </c>
      <c r="C69">
        <v>9</v>
      </c>
      <c r="D69">
        <v>8</v>
      </c>
      <c r="F69">
        <v>3</v>
      </c>
      <c r="G69">
        <v>7</v>
      </c>
      <c r="I69">
        <v>2</v>
      </c>
      <c r="J69">
        <v>6</v>
      </c>
      <c r="K69">
        <v>4.3999999999999997E-2</v>
      </c>
      <c r="L69" t="s">
        <v>27</v>
      </c>
      <c r="M69">
        <v>4.0000000000000001E-3</v>
      </c>
      <c r="N69">
        <v>9.0909090909090917</v>
      </c>
      <c r="O69">
        <v>9.0909090909090912E-2</v>
      </c>
      <c r="Q69">
        <v>296</v>
      </c>
      <c r="R69" t="s">
        <v>46</v>
      </c>
      <c r="S69" s="1" t="s">
        <v>3062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48" x14ac:dyDescent="0.2">
      <c r="A70" t="s">
        <v>3046</v>
      </c>
      <c r="B70" t="s">
        <v>570</v>
      </c>
      <c r="C70">
        <v>9</v>
      </c>
      <c r="D70">
        <v>8</v>
      </c>
      <c r="F70">
        <v>3</v>
      </c>
      <c r="G70">
        <v>7</v>
      </c>
      <c r="I70">
        <v>2</v>
      </c>
      <c r="J70">
        <v>6</v>
      </c>
      <c r="K70">
        <v>4.7E-2</v>
      </c>
      <c r="L70" t="s">
        <v>27</v>
      </c>
      <c r="M70">
        <v>7.0000000000000001E-3</v>
      </c>
      <c r="N70">
        <v>14.893617021276601</v>
      </c>
      <c r="O70">
        <v>0.14893617021276601</v>
      </c>
      <c r="Q70">
        <v>296</v>
      </c>
      <c r="R70" t="s">
        <v>46</v>
      </c>
      <c r="S70" s="1" t="s">
        <v>3062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ht="48" x14ac:dyDescent="0.2">
      <c r="A71" t="s">
        <v>3046</v>
      </c>
      <c r="B71" t="s">
        <v>559</v>
      </c>
      <c r="C71">
        <v>9</v>
      </c>
      <c r="D71">
        <v>8</v>
      </c>
      <c r="F71">
        <v>3</v>
      </c>
      <c r="G71">
        <v>7</v>
      </c>
      <c r="I71">
        <v>2</v>
      </c>
      <c r="J71">
        <v>6</v>
      </c>
      <c r="K71">
        <v>5.2999999999999999E-2</v>
      </c>
      <c r="L71" t="s">
        <v>27</v>
      </c>
      <c r="M71">
        <v>8.0000000000000002E-3</v>
      </c>
      <c r="N71">
        <v>15.09433962264151</v>
      </c>
      <c r="O71">
        <v>0.15094339622641509</v>
      </c>
      <c r="Q71">
        <v>296</v>
      </c>
      <c r="R71" t="s">
        <v>46</v>
      </c>
      <c r="S71" s="1" t="s">
        <v>3062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48" x14ac:dyDescent="0.2">
      <c r="A72" t="s">
        <v>3046</v>
      </c>
      <c r="B72" t="s">
        <v>45</v>
      </c>
      <c r="C72">
        <v>10</v>
      </c>
      <c r="D72">
        <v>9</v>
      </c>
      <c r="F72">
        <v>5</v>
      </c>
      <c r="G72">
        <v>6</v>
      </c>
      <c r="I72">
        <v>4</v>
      </c>
      <c r="J72">
        <v>5</v>
      </c>
      <c r="K72">
        <v>5.1999999999999998E-2</v>
      </c>
      <c r="L72" t="s">
        <v>27</v>
      </c>
      <c r="M72">
        <v>2E-3</v>
      </c>
      <c r="N72">
        <v>3.8461538461538458</v>
      </c>
      <c r="O72">
        <v>3.8461538461538457E-2</v>
      </c>
      <c r="Q72">
        <v>296</v>
      </c>
      <c r="R72" t="s">
        <v>46</v>
      </c>
      <c r="S72" s="1" t="s">
        <v>3063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ht="48" x14ac:dyDescent="0.2">
      <c r="A73" t="s">
        <v>3046</v>
      </c>
      <c r="B73" t="s">
        <v>549</v>
      </c>
      <c r="C73">
        <v>10</v>
      </c>
      <c r="D73">
        <v>9</v>
      </c>
      <c r="F73">
        <v>5</v>
      </c>
      <c r="G73">
        <v>6</v>
      </c>
      <c r="I73">
        <v>4</v>
      </c>
      <c r="J73">
        <v>5</v>
      </c>
      <c r="K73">
        <v>3.49E-2</v>
      </c>
      <c r="L73" t="s">
        <v>27</v>
      </c>
      <c r="M73">
        <v>1.4E-3</v>
      </c>
      <c r="N73">
        <v>4.011461318051575</v>
      </c>
      <c r="O73">
        <v>4.0114613180515749E-2</v>
      </c>
      <c r="Q73">
        <v>296</v>
      </c>
      <c r="R73" t="s">
        <v>46</v>
      </c>
      <c r="S73" s="1" t="s">
        <v>3063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ht="48" x14ac:dyDescent="0.2">
      <c r="A74" t="s">
        <v>3046</v>
      </c>
      <c r="B74" t="s">
        <v>43</v>
      </c>
      <c r="C74">
        <v>10</v>
      </c>
      <c r="D74">
        <v>9</v>
      </c>
      <c r="F74">
        <v>5</v>
      </c>
      <c r="G74">
        <v>6</v>
      </c>
      <c r="I74">
        <v>4</v>
      </c>
      <c r="J74">
        <v>5</v>
      </c>
      <c r="K74">
        <v>4.4999999999999998E-2</v>
      </c>
      <c r="L74" t="s">
        <v>27</v>
      </c>
      <c r="M74">
        <v>6.0000000000000001E-3</v>
      </c>
      <c r="N74">
        <v>13.33333333333333</v>
      </c>
      <c r="O74">
        <v>0.1333333333333333</v>
      </c>
      <c r="Q74">
        <v>296</v>
      </c>
      <c r="R74" t="s">
        <v>46</v>
      </c>
      <c r="S74" s="1" t="s">
        <v>3063</v>
      </c>
      <c r="U74" s="2" t="s">
        <v>32</v>
      </c>
      <c r="V74" s="2" t="s">
        <v>39</v>
      </c>
      <c r="W74" s="2" t="s">
        <v>34</v>
      </c>
      <c r="X74" s="2">
        <v>296</v>
      </c>
    </row>
    <row r="75" spans="1:24" ht="48" x14ac:dyDescent="0.2">
      <c r="A75" t="s">
        <v>3046</v>
      </c>
      <c r="B75" t="s">
        <v>570</v>
      </c>
      <c r="C75">
        <v>10</v>
      </c>
      <c r="D75">
        <v>9</v>
      </c>
      <c r="F75">
        <v>5</v>
      </c>
      <c r="G75">
        <v>6</v>
      </c>
      <c r="I75">
        <v>4</v>
      </c>
      <c r="J75">
        <v>5</v>
      </c>
      <c r="K75">
        <v>6.8000000000000005E-2</v>
      </c>
      <c r="L75" t="s">
        <v>27</v>
      </c>
      <c r="M75">
        <v>4.0000000000000001E-3</v>
      </c>
      <c r="N75">
        <v>5.8823529411764701</v>
      </c>
      <c r="O75">
        <v>5.8823529411764698E-2</v>
      </c>
      <c r="Q75">
        <v>296</v>
      </c>
      <c r="R75" t="s">
        <v>46</v>
      </c>
      <c r="S75" s="1" t="s">
        <v>3063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ht="48" x14ac:dyDescent="0.2">
      <c r="A76" t="s">
        <v>3046</v>
      </c>
      <c r="B76" t="s">
        <v>559</v>
      </c>
      <c r="C76">
        <v>10</v>
      </c>
      <c r="D76">
        <v>9</v>
      </c>
      <c r="F76">
        <v>5</v>
      </c>
      <c r="G76">
        <v>6</v>
      </c>
      <c r="I76">
        <v>4</v>
      </c>
      <c r="J76">
        <v>5</v>
      </c>
      <c r="K76">
        <v>5.6000000000000001E-2</v>
      </c>
      <c r="L76" t="s">
        <v>27</v>
      </c>
      <c r="M76">
        <v>3.0000000000000001E-3</v>
      </c>
      <c r="N76">
        <v>5.3571428571428568</v>
      </c>
      <c r="O76">
        <v>5.3571428571428568E-2</v>
      </c>
      <c r="Q76">
        <v>296</v>
      </c>
      <c r="R76" t="s">
        <v>46</v>
      </c>
      <c r="S76" s="1" t="s">
        <v>3063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ht="48" x14ac:dyDescent="0.2">
      <c r="A77" t="s">
        <v>3046</v>
      </c>
      <c r="B77" t="s">
        <v>45</v>
      </c>
      <c r="C77">
        <v>15</v>
      </c>
      <c r="D77">
        <v>14</v>
      </c>
      <c r="F77">
        <v>0</v>
      </c>
      <c r="G77">
        <v>15</v>
      </c>
      <c r="I77">
        <v>1</v>
      </c>
      <c r="J77">
        <v>14</v>
      </c>
      <c r="K77">
        <v>3.0200000000000001E-2</v>
      </c>
      <c r="L77" t="s">
        <v>27</v>
      </c>
      <c r="M77">
        <v>1.2999999999999999E-3</v>
      </c>
      <c r="N77">
        <v>4.3046357615894042</v>
      </c>
      <c r="O77">
        <v>4.3046357615894038E-2</v>
      </c>
      <c r="Q77">
        <v>296</v>
      </c>
      <c r="R77" t="s">
        <v>46</v>
      </c>
      <c r="S77" s="1" t="s">
        <v>3064</v>
      </c>
      <c r="U77" s="2" t="s">
        <v>32</v>
      </c>
      <c r="V77" s="2" t="s">
        <v>39</v>
      </c>
      <c r="W77" s="2" t="s">
        <v>34</v>
      </c>
      <c r="X77" s="2">
        <v>296</v>
      </c>
    </row>
    <row r="78" spans="1:24" ht="48" x14ac:dyDescent="0.2">
      <c r="A78" t="s">
        <v>3046</v>
      </c>
      <c r="B78" t="s">
        <v>549</v>
      </c>
      <c r="C78">
        <v>15</v>
      </c>
      <c r="D78">
        <v>14</v>
      </c>
      <c r="F78">
        <v>0</v>
      </c>
      <c r="G78">
        <v>15</v>
      </c>
      <c r="I78">
        <v>1</v>
      </c>
      <c r="J78">
        <v>14</v>
      </c>
      <c r="K78">
        <v>1.95E-2</v>
      </c>
      <c r="L78" t="s">
        <v>27</v>
      </c>
      <c r="M78">
        <v>8.9999999999999998E-4</v>
      </c>
      <c r="N78">
        <v>4.6153846153846159</v>
      </c>
      <c r="O78">
        <v>4.6153846153846163E-2</v>
      </c>
      <c r="Q78">
        <v>296</v>
      </c>
      <c r="R78" t="s">
        <v>46</v>
      </c>
      <c r="S78" s="1" t="s">
        <v>3064</v>
      </c>
      <c r="U78" s="2" t="s">
        <v>32</v>
      </c>
      <c r="V78" s="2" t="s">
        <v>39</v>
      </c>
      <c r="W78" s="2" t="s">
        <v>34</v>
      </c>
      <c r="X78" s="2">
        <v>296</v>
      </c>
    </row>
    <row r="79" spans="1:24" ht="48" x14ac:dyDescent="0.2">
      <c r="A79" t="s">
        <v>3046</v>
      </c>
      <c r="B79" t="s">
        <v>43</v>
      </c>
      <c r="C79">
        <v>15</v>
      </c>
      <c r="D79">
        <v>14</v>
      </c>
      <c r="F79">
        <v>0</v>
      </c>
      <c r="G79">
        <v>15</v>
      </c>
      <c r="I79">
        <v>1</v>
      </c>
      <c r="J79">
        <v>14</v>
      </c>
      <c r="K79">
        <v>2.6800000000000001E-2</v>
      </c>
      <c r="L79" t="s">
        <v>27</v>
      </c>
      <c r="M79">
        <v>1.5E-3</v>
      </c>
      <c r="N79">
        <v>5.5970149253731343</v>
      </c>
      <c r="O79">
        <v>5.5970149253731352E-2</v>
      </c>
      <c r="Q79">
        <v>296</v>
      </c>
      <c r="R79" t="s">
        <v>46</v>
      </c>
      <c r="S79" s="1" t="s">
        <v>3064</v>
      </c>
      <c r="U79" s="2" t="s">
        <v>32</v>
      </c>
      <c r="V79" s="2" t="s">
        <v>39</v>
      </c>
      <c r="W79" s="2" t="s">
        <v>34</v>
      </c>
      <c r="X79" s="2">
        <v>296</v>
      </c>
    </row>
    <row r="80" spans="1:24" ht="48" x14ac:dyDescent="0.2">
      <c r="A80" t="s">
        <v>3046</v>
      </c>
      <c r="B80" t="s">
        <v>570</v>
      </c>
      <c r="C80">
        <v>15</v>
      </c>
      <c r="D80">
        <v>14</v>
      </c>
      <c r="F80">
        <v>0</v>
      </c>
      <c r="G80">
        <v>15</v>
      </c>
      <c r="I80">
        <v>1</v>
      </c>
      <c r="J80">
        <v>14</v>
      </c>
      <c r="K80">
        <v>3.6999999999999998E-2</v>
      </c>
      <c r="L80" t="s">
        <v>27</v>
      </c>
      <c r="M80">
        <v>2E-3</v>
      </c>
      <c r="N80">
        <v>5.4054054054054061</v>
      </c>
      <c r="O80">
        <v>5.4054054054054057E-2</v>
      </c>
      <c r="Q80">
        <v>296</v>
      </c>
      <c r="R80" t="s">
        <v>46</v>
      </c>
      <c r="S80" s="1" t="s">
        <v>3064</v>
      </c>
      <c r="U80" s="2" t="s">
        <v>32</v>
      </c>
      <c r="V80" s="2" t="s">
        <v>39</v>
      </c>
      <c r="W80" s="2" t="s">
        <v>34</v>
      </c>
      <c r="X80" s="2">
        <v>296</v>
      </c>
    </row>
    <row r="81" spans="1:24" ht="48" x14ac:dyDescent="0.2">
      <c r="A81" t="s">
        <v>3046</v>
      </c>
      <c r="B81" t="s">
        <v>559</v>
      </c>
      <c r="C81">
        <v>15</v>
      </c>
      <c r="D81">
        <v>14</v>
      </c>
      <c r="F81">
        <v>0</v>
      </c>
      <c r="G81">
        <v>15</v>
      </c>
      <c r="I81">
        <v>1</v>
      </c>
      <c r="J81">
        <v>14</v>
      </c>
      <c r="K81">
        <v>3.56E-2</v>
      </c>
      <c r="L81" t="s">
        <v>27</v>
      </c>
      <c r="M81">
        <v>8.0000000000000004E-4</v>
      </c>
      <c r="N81">
        <v>2.2471910112359552</v>
      </c>
      <c r="O81">
        <v>2.247191011235955E-2</v>
      </c>
      <c r="Q81">
        <v>296</v>
      </c>
      <c r="R81" t="s">
        <v>46</v>
      </c>
      <c r="S81" s="1" t="s">
        <v>3064</v>
      </c>
      <c r="U81" s="2" t="s">
        <v>32</v>
      </c>
      <c r="V81" s="2" t="s">
        <v>39</v>
      </c>
      <c r="W81" s="2" t="s">
        <v>34</v>
      </c>
      <c r="X81" s="2">
        <v>296</v>
      </c>
    </row>
    <row r="82" spans="1:24" ht="48" x14ac:dyDescent="0.2">
      <c r="A82" t="s">
        <v>3046</v>
      </c>
      <c r="B82" t="s">
        <v>45</v>
      </c>
      <c r="C82">
        <v>18</v>
      </c>
      <c r="D82">
        <v>17</v>
      </c>
      <c r="F82">
        <v>1</v>
      </c>
      <c r="G82">
        <v>18</v>
      </c>
      <c r="I82">
        <v>0</v>
      </c>
      <c r="J82">
        <v>17</v>
      </c>
      <c r="K82">
        <v>2.6599999999999999E-2</v>
      </c>
      <c r="L82" t="s">
        <v>27</v>
      </c>
      <c r="M82">
        <v>1E-3</v>
      </c>
      <c r="N82">
        <v>3.759398496240602</v>
      </c>
      <c r="O82">
        <v>3.7593984962406013E-2</v>
      </c>
      <c r="Q82">
        <v>296</v>
      </c>
      <c r="R82" t="s">
        <v>46</v>
      </c>
      <c r="S82" s="1" t="s">
        <v>3065</v>
      </c>
      <c r="U82" s="2" t="s">
        <v>32</v>
      </c>
      <c r="V82" s="2" t="s">
        <v>39</v>
      </c>
      <c r="W82" s="2" t="s">
        <v>34</v>
      </c>
      <c r="X82" s="2">
        <v>296</v>
      </c>
    </row>
    <row r="83" spans="1:24" ht="48" x14ac:dyDescent="0.2">
      <c r="A83" t="s">
        <v>3046</v>
      </c>
      <c r="B83" t="s">
        <v>549</v>
      </c>
      <c r="C83">
        <v>18</v>
      </c>
      <c r="D83">
        <v>17</v>
      </c>
      <c r="F83">
        <v>1</v>
      </c>
      <c r="G83">
        <v>18</v>
      </c>
      <c r="I83">
        <v>0</v>
      </c>
      <c r="J83">
        <v>17</v>
      </c>
      <c r="K83">
        <v>1.0999999999999999E-2</v>
      </c>
      <c r="L83" t="s">
        <v>27</v>
      </c>
      <c r="M83">
        <v>2E-3</v>
      </c>
      <c r="N83">
        <v>18.18181818181818</v>
      </c>
      <c r="O83">
        <v>0.1818181818181818</v>
      </c>
      <c r="Q83">
        <v>296</v>
      </c>
      <c r="R83" t="s">
        <v>46</v>
      </c>
      <c r="S83" s="1" t="s">
        <v>3065</v>
      </c>
      <c r="U83" s="2" t="s">
        <v>32</v>
      </c>
      <c r="V83" s="2" t="s">
        <v>39</v>
      </c>
      <c r="W83" s="2" t="s">
        <v>34</v>
      </c>
      <c r="X83" s="2">
        <v>296</v>
      </c>
    </row>
    <row r="84" spans="1:24" ht="48" x14ac:dyDescent="0.2">
      <c r="A84" t="s">
        <v>3046</v>
      </c>
      <c r="B84" t="s">
        <v>43</v>
      </c>
      <c r="C84">
        <v>18</v>
      </c>
      <c r="D84">
        <v>17</v>
      </c>
      <c r="F84">
        <v>1</v>
      </c>
      <c r="G84">
        <v>18</v>
      </c>
      <c r="I84">
        <v>0</v>
      </c>
      <c r="J84">
        <v>17</v>
      </c>
      <c r="K84">
        <v>1.2999999999999999E-2</v>
      </c>
      <c r="L84" t="s">
        <v>27</v>
      </c>
      <c r="M84">
        <v>2E-3</v>
      </c>
      <c r="N84">
        <v>15.38461538461538</v>
      </c>
      <c r="O84">
        <v>0.1538461538461538</v>
      </c>
      <c r="Q84">
        <v>296</v>
      </c>
      <c r="R84" t="s">
        <v>46</v>
      </c>
      <c r="S84" s="1" t="s">
        <v>3065</v>
      </c>
      <c r="U84" s="2" t="s">
        <v>32</v>
      </c>
      <c r="V84" s="2" t="s">
        <v>39</v>
      </c>
      <c r="W84" s="2" t="s">
        <v>34</v>
      </c>
      <c r="X84" s="2">
        <v>296</v>
      </c>
    </row>
    <row r="85" spans="1:24" ht="48" x14ac:dyDescent="0.2">
      <c r="A85" t="s">
        <v>3046</v>
      </c>
      <c r="B85" t="s">
        <v>570</v>
      </c>
      <c r="C85">
        <v>18</v>
      </c>
      <c r="D85">
        <v>17</v>
      </c>
      <c r="F85">
        <v>1</v>
      </c>
      <c r="G85">
        <v>18</v>
      </c>
      <c r="I85">
        <v>0</v>
      </c>
      <c r="J85">
        <v>17</v>
      </c>
      <c r="K85">
        <v>2.1999999999999999E-2</v>
      </c>
      <c r="L85" t="s">
        <v>27</v>
      </c>
      <c r="M85">
        <v>3.0000000000000001E-3</v>
      </c>
      <c r="N85">
        <v>13.63636363636364</v>
      </c>
      <c r="O85">
        <v>0.13636363636363641</v>
      </c>
      <c r="Q85">
        <v>296</v>
      </c>
      <c r="R85" t="s">
        <v>46</v>
      </c>
      <c r="S85" s="1" t="s">
        <v>3065</v>
      </c>
      <c r="U85" s="2" t="s">
        <v>32</v>
      </c>
      <c r="V85" s="2" t="s">
        <v>39</v>
      </c>
      <c r="W85" s="2" t="s">
        <v>34</v>
      </c>
      <c r="X85" s="2">
        <v>296</v>
      </c>
    </row>
    <row r="86" spans="1:24" ht="48" x14ac:dyDescent="0.2">
      <c r="A86" t="s">
        <v>3046</v>
      </c>
      <c r="B86" t="s">
        <v>559</v>
      </c>
      <c r="C86">
        <v>18</v>
      </c>
      <c r="D86">
        <v>17</v>
      </c>
      <c r="F86">
        <v>1</v>
      </c>
      <c r="G86">
        <v>18</v>
      </c>
      <c r="I86">
        <v>0</v>
      </c>
      <c r="J86">
        <v>17</v>
      </c>
      <c r="K86">
        <v>2.8000000000000001E-2</v>
      </c>
      <c r="L86" t="s">
        <v>27</v>
      </c>
      <c r="M86">
        <v>3.0000000000000001E-3</v>
      </c>
      <c r="N86">
        <v>10.71428571428571</v>
      </c>
      <c r="O86">
        <v>0.1071428571428571</v>
      </c>
      <c r="Q86">
        <v>296</v>
      </c>
      <c r="R86" t="s">
        <v>46</v>
      </c>
      <c r="S86" s="1" t="s">
        <v>3065</v>
      </c>
      <c r="U86" s="2" t="s">
        <v>32</v>
      </c>
      <c r="V86" s="2" t="s">
        <v>39</v>
      </c>
      <c r="W86" s="2" t="s">
        <v>34</v>
      </c>
      <c r="X86" s="2">
        <v>296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Y12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45</v>
      </c>
      <c r="C2">
        <v>1</v>
      </c>
      <c r="D2">
        <v>0</v>
      </c>
      <c r="F2">
        <v>0</v>
      </c>
      <c r="G2">
        <v>1</v>
      </c>
      <c r="I2">
        <v>0</v>
      </c>
      <c r="J2">
        <v>0</v>
      </c>
      <c r="K2">
        <v>2.35E-2</v>
      </c>
      <c r="L2" t="s">
        <v>27</v>
      </c>
      <c r="M2">
        <v>1E-4</v>
      </c>
      <c r="N2">
        <v>0.42553191489361702</v>
      </c>
      <c r="O2">
        <v>4.2553191489361703E-3</v>
      </c>
      <c r="Q2">
        <v>296</v>
      </c>
      <c r="R2" t="s">
        <v>889</v>
      </c>
      <c r="S2" s="1" t="s">
        <v>3066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25</v>
      </c>
      <c r="B3" t="s">
        <v>43</v>
      </c>
      <c r="C3">
        <v>1</v>
      </c>
      <c r="D3">
        <v>0</v>
      </c>
      <c r="F3">
        <v>0</v>
      </c>
      <c r="G3">
        <v>1</v>
      </c>
      <c r="I3">
        <v>0</v>
      </c>
      <c r="J3">
        <v>0</v>
      </c>
      <c r="K3">
        <v>4.7800000000000002E-2</v>
      </c>
      <c r="L3" t="s">
        <v>27</v>
      </c>
      <c r="M3">
        <v>2.0000000000000001E-4</v>
      </c>
      <c r="N3">
        <v>0.41841004184100411</v>
      </c>
      <c r="O3">
        <v>4.1841004184100406E-3</v>
      </c>
      <c r="Q3">
        <v>296</v>
      </c>
      <c r="R3" t="s">
        <v>889</v>
      </c>
      <c r="S3" s="1" t="s">
        <v>3066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25</v>
      </c>
      <c r="B4" t="s">
        <v>45</v>
      </c>
      <c r="C4">
        <v>3</v>
      </c>
      <c r="D4">
        <v>2</v>
      </c>
      <c r="F4">
        <v>0</v>
      </c>
      <c r="G4">
        <v>3</v>
      </c>
      <c r="I4">
        <v>0</v>
      </c>
      <c r="J4">
        <v>2</v>
      </c>
      <c r="K4">
        <v>2.06E-2</v>
      </c>
      <c r="L4" t="s">
        <v>27</v>
      </c>
      <c r="M4">
        <v>2.0000000000000001E-4</v>
      </c>
      <c r="N4">
        <v>0.970873786407767</v>
      </c>
      <c r="O4">
        <v>9.7087378640776708E-3</v>
      </c>
      <c r="Q4">
        <v>296</v>
      </c>
      <c r="R4" t="s">
        <v>889</v>
      </c>
      <c r="S4" s="1" t="s">
        <v>3067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25</v>
      </c>
      <c r="B5" t="s">
        <v>43</v>
      </c>
      <c r="C5">
        <v>3</v>
      </c>
      <c r="D5">
        <v>2</v>
      </c>
      <c r="F5">
        <v>0</v>
      </c>
      <c r="G5">
        <v>3</v>
      </c>
      <c r="I5">
        <v>0</v>
      </c>
      <c r="J5">
        <v>2</v>
      </c>
      <c r="K5">
        <v>4.2799999999999998E-2</v>
      </c>
      <c r="L5" t="s">
        <v>27</v>
      </c>
      <c r="M5">
        <v>2.9999999999999997E-4</v>
      </c>
      <c r="N5">
        <v>0.70093457943925241</v>
      </c>
      <c r="O5">
        <v>7.0093457943925241E-3</v>
      </c>
      <c r="Q5">
        <v>296</v>
      </c>
      <c r="R5" t="s">
        <v>889</v>
      </c>
      <c r="S5" s="1" t="s">
        <v>3067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25</v>
      </c>
      <c r="B6" t="s">
        <v>45</v>
      </c>
      <c r="C6">
        <v>5</v>
      </c>
      <c r="D6">
        <v>4</v>
      </c>
      <c r="F6">
        <v>0</v>
      </c>
      <c r="G6">
        <v>5</v>
      </c>
      <c r="I6">
        <v>0</v>
      </c>
      <c r="J6">
        <v>4</v>
      </c>
      <c r="K6">
        <v>1.9E-2</v>
      </c>
      <c r="L6" t="s">
        <v>27</v>
      </c>
      <c r="M6">
        <v>1E-4</v>
      </c>
      <c r="N6">
        <v>0.52631578947368418</v>
      </c>
      <c r="O6">
        <v>5.263157894736842E-3</v>
      </c>
      <c r="Q6">
        <v>296</v>
      </c>
      <c r="R6" t="s">
        <v>889</v>
      </c>
      <c r="S6" s="1" t="s">
        <v>3068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25</v>
      </c>
      <c r="B7" t="s">
        <v>43</v>
      </c>
      <c r="C7">
        <v>5</v>
      </c>
      <c r="D7">
        <v>4</v>
      </c>
      <c r="F7">
        <v>0</v>
      </c>
      <c r="G7">
        <v>5</v>
      </c>
      <c r="I7">
        <v>0</v>
      </c>
      <c r="J7">
        <v>4</v>
      </c>
      <c r="K7">
        <v>3.7999999999999999E-2</v>
      </c>
      <c r="L7" t="s">
        <v>27</v>
      </c>
      <c r="M7">
        <v>2.0000000000000001E-4</v>
      </c>
      <c r="N7">
        <v>0.52631578947368418</v>
      </c>
      <c r="O7">
        <v>5.263157894736842E-3</v>
      </c>
      <c r="Q7">
        <v>296</v>
      </c>
      <c r="R7" t="s">
        <v>889</v>
      </c>
      <c r="S7" s="1" t="s">
        <v>3068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25</v>
      </c>
      <c r="B8" t="s">
        <v>45</v>
      </c>
      <c r="C8">
        <v>8</v>
      </c>
      <c r="D8">
        <v>7</v>
      </c>
      <c r="F8">
        <v>0</v>
      </c>
      <c r="G8">
        <v>8</v>
      </c>
      <c r="I8">
        <v>0</v>
      </c>
      <c r="J8">
        <v>7</v>
      </c>
      <c r="K8">
        <v>1.5599999999999999E-2</v>
      </c>
      <c r="L8" t="s">
        <v>27</v>
      </c>
      <c r="M8">
        <v>2.0000000000000001E-4</v>
      </c>
      <c r="N8">
        <v>1.2820512820512819</v>
      </c>
      <c r="O8">
        <v>1.282051282051282E-2</v>
      </c>
      <c r="Q8">
        <v>296</v>
      </c>
      <c r="R8" t="s">
        <v>889</v>
      </c>
      <c r="S8" s="1" t="s">
        <v>3069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25</v>
      </c>
      <c r="B9" t="s">
        <v>43</v>
      </c>
      <c r="C9">
        <v>8</v>
      </c>
      <c r="D9">
        <v>7</v>
      </c>
      <c r="F9">
        <v>0</v>
      </c>
      <c r="G9">
        <v>8</v>
      </c>
      <c r="I9">
        <v>0</v>
      </c>
      <c r="J9">
        <v>7</v>
      </c>
      <c r="K9">
        <v>2.63E-2</v>
      </c>
      <c r="L9" t="s">
        <v>27</v>
      </c>
      <c r="M9">
        <v>2.9999999999999997E-4</v>
      </c>
      <c r="N9">
        <v>1.140684410646388</v>
      </c>
      <c r="O9">
        <v>1.140684410646388E-2</v>
      </c>
      <c r="Q9">
        <v>296</v>
      </c>
      <c r="R9" t="s">
        <v>889</v>
      </c>
      <c r="S9" s="1" t="s">
        <v>3069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25</v>
      </c>
      <c r="B10" t="s">
        <v>45</v>
      </c>
      <c r="C10">
        <v>9</v>
      </c>
      <c r="D10">
        <v>8</v>
      </c>
      <c r="F10">
        <v>0</v>
      </c>
      <c r="G10">
        <v>9</v>
      </c>
      <c r="I10">
        <v>0</v>
      </c>
      <c r="J10">
        <v>8</v>
      </c>
      <c r="K10">
        <v>1.5900000000000001E-2</v>
      </c>
      <c r="L10" t="s">
        <v>27</v>
      </c>
      <c r="M10">
        <v>2.0000000000000001E-4</v>
      </c>
      <c r="N10">
        <v>1.257861635220126</v>
      </c>
      <c r="O10">
        <v>1.257861635220126E-2</v>
      </c>
      <c r="Q10">
        <v>296</v>
      </c>
      <c r="R10" t="s">
        <v>889</v>
      </c>
      <c r="S10" s="1" t="s">
        <v>3070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25</v>
      </c>
      <c r="B11" t="s">
        <v>43</v>
      </c>
      <c r="C11">
        <v>9</v>
      </c>
      <c r="D11">
        <v>8</v>
      </c>
      <c r="F11">
        <v>0</v>
      </c>
      <c r="G11">
        <v>9</v>
      </c>
      <c r="I11">
        <v>0</v>
      </c>
      <c r="J11">
        <v>8</v>
      </c>
      <c r="K11">
        <v>2.3800000000000002E-2</v>
      </c>
      <c r="L11" t="s">
        <v>27</v>
      </c>
      <c r="M11">
        <v>2.9999999999999997E-4</v>
      </c>
      <c r="N11">
        <v>1.260504201680672</v>
      </c>
      <c r="O11">
        <v>1.260504201680672E-2</v>
      </c>
      <c r="Q11">
        <v>296</v>
      </c>
      <c r="R11" t="s">
        <v>889</v>
      </c>
      <c r="S11" s="1" t="s">
        <v>3070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25</v>
      </c>
      <c r="B12" t="s">
        <v>45</v>
      </c>
      <c r="C12">
        <v>10</v>
      </c>
      <c r="D12">
        <v>9</v>
      </c>
      <c r="F12">
        <v>0</v>
      </c>
      <c r="G12">
        <v>10</v>
      </c>
      <c r="I12">
        <v>0</v>
      </c>
      <c r="J12">
        <v>9</v>
      </c>
      <c r="K12">
        <v>1.44E-2</v>
      </c>
      <c r="L12" t="s">
        <v>27</v>
      </c>
      <c r="M12">
        <v>1E-4</v>
      </c>
      <c r="N12">
        <v>0.69444444444444453</v>
      </c>
      <c r="O12">
        <v>6.9444444444444449E-3</v>
      </c>
      <c r="Q12">
        <v>296</v>
      </c>
      <c r="R12" t="s">
        <v>889</v>
      </c>
      <c r="S12" s="1" t="s">
        <v>3071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25</v>
      </c>
      <c r="B13" t="s">
        <v>43</v>
      </c>
      <c r="C13">
        <v>10</v>
      </c>
      <c r="D13">
        <v>9</v>
      </c>
      <c r="F13">
        <v>0</v>
      </c>
      <c r="G13">
        <v>10</v>
      </c>
      <c r="I13">
        <v>0</v>
      </c>
      <c r="J13">
        <v>9</v>
      </c>
      <c r="K13">
        <v>2.24E-2</v>
      </c>
      <c r="L13" t="s">
        <v>27</v>
      </c>
      <c r="M13">
        <v>2.0000000000000001E-4</v>
      </c>
      <c r="N13">
        <v>0.8928571428571429</v>
      </c>
      <c r="O13">
        <v>8.9285714285714298E-3</v>
      </c>
      <c r="Q13">
        <v>296</v>
      </c>
      <c r="R13" t="s">
        <v>889</v>
      </c>
      <c r="S13" s="1" t="s">
        <v>3071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25</v>
      </c>
      <c r="B14" t="s">
        <v>45</v>
      </c>
      <c r="C14">
        <v>1</v>
      </c>
      <c r="D14">
        <v>2</v>
      </c>
      <c r="F14">
        <v>0</v>
      </c>
      <c r="G14">
        <v>1</v>
      </c>
      <c r="I14">
        <v>0</v>
      </c>
      <c r="J14">
        <v>2</v>
      </c>
      <c r="K14">
        <v>2.1299999999999999E-2</v>
      </c>
      <c r="L14" t="s">
        <v>27</v>
      </c>
      <c r="M14">
        <v>1E-4</v>
      </c>
      <c r="N14">
        <v>0.46948356807511737</v>
      </c>
      <c r="O14">
        <v>4.6948356807511738E-3</v>
      </c>
      <c r="Q14">
        <v>296</v>
      </c>
      <c r="R14" t="s">
        <v>889</v>
      </c>
      <c r="S14" s="1" t="s">
        <v>3072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25</v>
      </c>
      <c r="B15" t="s">
        <v>43</v>
      </c>
      <c r="C15">
        <v>1</v>
      </c>
      <c r="D15">
        <v>2</v>
      </c>
      <c r="F15">
        <v>0</v>
      </c>
      <c r="G15">
        <v>1</v>
      </c>
      <c r="I15">
        <v>0</v>
      </c>
      <c r="J15">
        <v>2</v>
      </c>
      <c r="K15">
        <v>4.9000000000000002E-2</v>
      </c>
      <c r="L15" t="s">
        <v>27</v>
      </c>
      <c r="M15">
        <v>2.9999999999999997E-4</v>
      </c>
      <c r="N15">
        <v>0.61224489795918369</v>
      </c>
      <c r="O15">
        <v>6.1224489795918373E-3</v>
      </c>
      <c r="Q15">
        <v>296</v>
      </c>
      <c r="R15" t="s">
        <v>889</v>
      </c>
      <c r="S15" s="1" t="s">
        <v>3072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25</v>
      </c>
      <c r="B16" t="s">
        <v>45</v>
      </c>
      <c r="C16">
        <v>4</v>
      </c>
      <c r="D16">
        <v>5</v>
      </c>
      <c r="F16">
        <v>0</v>
      </c>
      <c r="G16">
        <v>4</v>
      </c>
      <c r="I16">
        <v>0</v>
      </c>
      <c r="J16">
        <v>5</v>
      </c>
      <c r="K16">
        <v>1.89E-2</v>
      </c>
      <c r="L16" t="s">
        <v>27</v>
      </c>
      <c r="M16">
        <v>1E-4</v>
      </c>
      <c r="N16">
        <v>0.52910052910052907</v>
      </c>
      <c r="O16">
        <v>5.2910052910052907E-3</v>
      </c>
      <c r="Q16">
        <v>296</v>
      </c>
      <c r="R16" t="s">
        <v>889</v>
      </c>
      <c r="S16" s="1" t="s">
        <v>3073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25</v>
      </c>
      <c r="B17" t="s">
        <v>43</v>
      </c>
      <c r="C17">
        <v>4</v>
      </c>
      <c r="D17">
        <v>5</v>
      </c>
      <c r="F17">
        <v>0</v>
      </c>
      <c r="G17">
        <v>4</v>
      </c>
      <c r="I17">
        <v>0</v>
      </c>
      <c r="J17">
        <v>5</v>
      </c>
      <c r="K17">
        <v>3.8899999999999997E-2</v>
      </c>
      <c r="L17" t="s">
        <v>27</v>
      </c>
      <c r="M17">
        <v>2.0000000000000001E-4</v>
      </c>
      <c r="N17">
        <v>0.51413881748071988</v>
      </c>
      <c r="O17">
        <v>5.1413881748071976E-3</v>
      </c>
      <c r="Q17">
        <v>296</v>
      </c>
      <c r="R17" t="s">
        <v>889</v>
      </c>
      <c r="S17" s="1" t="s">
        <v>3073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25</v>
      </c>
      <c r="B18" t="s">
        <v>45</v>
      </c>
      <c r="C18">
        <v>6</v>
      </c>
      <c r="D18">
        <v>7</v>
      </c>
      <c r="F18">
        <v>0</v>
      </c>
      <c r="G18">
        <v>6</v>
      </c>
      <c r="I18">
        <v>0</v>
      </c>
      <c r="J18">
        <v>7</v>
      </c>
      <c r="K18">
        <v>1.7100000000000001E-2</v>
      </c>
      <c r="L18" t="s">
        <v>27</v>
      </c>
      <c r="M18">
        <v>2.0000000000000001E-4</v>
      </c>
      <c r="N18">
        <v>1.169590643274854</v>
      </c>
      <c r="O18">
        <v>1.1695906432748541E-2</v>
      </c>
      <c r="Q18">
        <v>296</v>
      </c>
      <c r="R18" t="s">
        <v>889</v>
      </c>
      <c r="S18" s="1" t="s">
        <v>3074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25</v>
      </c>
      <c r="B19" t="s">
        <v>43</v>
      </c>
      <c r="C19">
        <v>6</v>
      </c>
      <c r="D19">
        <v>7</v>
      </c>
      <c r="F19">
        <v>0</v>
      </c>
      <c r="G19">
        <v>6</v>
      </c>
      <c r="I19">
        <v>0</v>
      </c>
      <c r="J19">
        <v>7</v>
      </c>
      <c r="K19">
        <v>3.2000000000000001E-2</v>
      </c>
      <c r="L19" t="s">
        <v>27</v>
      </c>
      <c r="M19">
        <v>2.9999999999999997E-4</v>
      </c>
      <c r="N19">
        <v>0.9375</v>
      </c>
      <c r="O19">
        <v>9.3749999999999997E-3</v>
      </c>
      <c r="Q19">
        <v>296</v>
      </c>
      <c r="R19" t="s">
        <v>889</v>
      </c>
      <c r="S19" s="1" t="s">
        <v>3074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25</v>
      </c>
      <c r="B20" t="s">
        <v>45</v>
      </c>
      <c r="C20">
        <v>7</v>
      </c>
      <c r="D20">
        <v>8</v>
      </c>
      <c r="F20">
        <v>0</v>
      </c>
      <c r="G20">
        <v>7</v>
      </c>
      <c r="I20">
        <v>0</v>
      </c>
      <c r="J20">
        <v>8</v>
      </c>
      <c r="K20">
        <v>1.78E-2</v>
      </c>
      <c r="L20" t="s">
        <v>27</v>
      </c>
      <c r="M20">
        <v>2.0000000000000001E-4</v>
      </c>
      <c r="N20">
        <v>1.1235955056179781</v>
      </c>
      <c r="O20">
        <v>1.123595505617978E-2</v>
      </c>
      <c r="Q20">
        <v>296</v>
      </c>
      <c r="R20" t="s">
        <v>889</v>
      </c>
      <c r="S20" s="1" t="s">
        <v>3075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25</v>
      </c>
      <c r="B21" t="s">
        <v>43</v>
      </c>
      <c r="C21">
        <v>7</v>
      </c>
      <c r="D21">
        <v>8</v>
      </c>
      <c r="F21">
        <v>0</v>
      </c>
      <c r="G21">
        <v>7</v>
      </c>
      <c r="I21">
        <v>0</v>
      </c>
      <c r="J21">
        <v>8</v>
      </c>
      <c r="K21">
        <v>2.8799999999999999E-2</v>
      </c>
      <c r="L21" t="s">
        <v>27</v>
      </c>
      <c r="M21">
        <v>2.0000000000000001E-4</v>
      </c>
      <c r="N21">
        <v>0.69444444444444453</v>
      </c>
      <c r="O21">
        <v>6.9444444444444449E-3</v>
      </c>
      <c r="Q21">
        <v>296</v>
      </c>
      <c r="R21" t="s">
        <v>889</v>
      </c>
      <c r="S21" s="1" t="s">
        <v>3075</v>
      </c>
      <c r="U21" s="2" t="s">
        <v>30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25</v>
      </c>
      <c r="B22" t="s">
        <v>45</v>
      </c>
      <c r="C22">
        <v>2</v>
      </c>
      <c r="D22">
        <v>1</v>
      </c>
      <c r="F22">
        <v>1</v>
      </c>
      <c r="G22">
        <v>2</v>
      </c>
      <c r="I22">
        <v>1</v>
      </c>
      <c r="J22">
        <v>1</v>
      </c>
      <c r="K22">
        <v>2.3E-2</v>
      </c>
      <c r="L22" t="s">
        <v>27</v>
      </c>
      <c r="M22">
        <v>1E-4</v>
      </c>
      <c r="N22">
        <v>0.43478260869565222</v>
      </c>
      <c r="O22">
        <v>4.3478260869565218E-3</v>
      </c>
      <c r="Q22">
        <v>296</v>
      </c>
      <c r="R22" t="s">
        <v>889</v>
      </c>
      <c r="S22" s="1" t="s">
        <v>3076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25</v>
      </c>
      <c r="B23" t="s">
        <v>43</v>
      </c>
      <c r="C23">
        <v>2</v>
      </c>
      <c r="D23">
        <v>1</v>
      </c>
      <c r="F23">
        <v>1</v>
      </c>
      <c r="G23">
        <v>2</v>
      </c>
      <c r="I23">
        <v>1</v>
      </c>
      <c r="J23">
        <v>1</v>
      </c>
      <c r="K23">
        <v>4.6199999999999998E-2</v>
      </c>
      <c r="L23" t="s">
        <v>27</v>
      </c>
      <c r="M23">
        <v>2.0000000000000001E-4</v>
      </c>
      <c r="N23">
        <v>0.4329004329004329</v>
      </c>
      <c r="O23">
        <v>4.329004329004329E-3</v>
      </c>
      <c r="Q23">
        <v>296</v>
      </c>
      <c r="R23" t="s">
        <v>889</v>
      </c>
      <c r="S23" s="1" t="s">
        <v>3076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25</v>
      </c>
      <c r="B24" t="s">
        <v>45</v>
      </c>
      <c r="C24">
        <v>4</v>
      </c>
      <c r="D24">
        <v>3</v>
      </c>
      <c r="F24">
        <v>1</v>
      </c>
      <c r="G24">
        <v>4</v>
      </c>
      <c r="I24">
        <v>1</v>
      </c>
      <c r="J24">
        <v>3</v>
      </c>
      <c r="K24">
        <v>1.9900000000000001E-2</v>
      </c>
      <c r="L24" t="s">
        <v>27</v>
      </c>
      <c r="M24">
        <v>2.0000000000000001E-4</v>
      </c>
      <c r="N24">
        <v>1.0050251256281411</v>
      </c>
      <c r="O24">
        <v>1.0050251256281411E-2</v>
      </c>
      <c r="Q24">
        <v>296</v>
      </c>
      <c r="R24" t="s">
        <v>889</v>
      </c>
      <c r="S24" s="1" t="s">
        <v>3077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25</v>
      </c>
      <c r="B25" t="s">
        <v>43</v>
      </c>
      <c r="C25">
        <v>4</v>
      </c>
      <c r="D25">
        <v>3</v>
      </c>
      <c r="F25">
        <v>1</v>
      </c>
      <c r="G25">
        <v>4</v>
      </c>
      <c r="I25">
        <v>1</v>
      </c>
      <c r="J25">
        <v>3</v>
      </c>
      <c r="K25">
        <v>4.07E-2</v>
      </c>
      <c r="L25" t="s">
        <v>27</v>
      </c>
      <c r="M25">
        <v>2.0000000000000001E-4</v>
      </c>
      <c r="N25">
        <v>0.49140049140049141</v>
      </c>
      <c r="O25">
        <v>4.9140049140049139E-3</v>
      </c>
      <c r="Q25">
        <v>296</v>
      </c>
      <c r="R25" t="s">
        <v>889</v>
      </c>
      <c r="S25" s="1" t="s">
        <v>3077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25</v>
      </c>
      <c r="B26" t="s">
        <v>45</v>
      </c>
      <c r="C26">
        <v>6</v>
      </c>
      <c r="D26">
        <v>5</v>
      </c>
      <c r="F26">
        <v>1</v>
      </c>
      <c r="G26">
        <v>6</v>
      </c>
      <c r="I26">
        <v>1</v>
      </c>
      <c r="J26">
        <v>5</v>
      </c>
      <c r="K26">
        <v>1.8700000000000001E-2</v>
      </c>
      <c r="L26" t="s">
        <v>27</v>
      </c>
      <c r="M26">
        <v>1E-4</v>
      </c>
      <c r="N26">
        <v>0.53475935828877008</v>
      </c>
      <c r="O26">
        <v>5.3475935828877011E-3</v>
      </c>
      <c r="Q26">
        <v>296</v>
      </c>
      <c r="R26" t="s">
        <v>889</v>
      </c>
      <c r="S26" s="1" t="s">
        <v>3078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25</v>
      </c>
      <c r="B27" t="s">
        <v>43</v>
      </c>
      <c r="C27">
        <v>6</v>
      </c>
      <c r="D27">
        <v>5</v>
      </c>
      <c r="F27">
        <v>1</v>
      </c>
      <c r="G27">
        <v>6</v>
      </c>
      <c r="I27">
        <v>1</v>
      </c>
      <c r="J27">
        <v>5</v>
      </c>
      <c r="K27">
        <v>3.4200000000000001E-2</v>
      </c>
      <c r="L27" t="s">
        <v>27</v>
      </c>
      <c r="M27">
        <v>1E-4</v>
      </c>
      <c r="N27">
        <v>0.29239766081871338</v>
      </c>
      <c r="O27">
        <v>2.9239766081871339E-3</v>
      </c>
      <c r="Q27">
        <v>296</v>
      </c>
      <c r="R27" t="s">
        <v>889</v>
      </c>
      <c r="S27" s="1" t="s">
        <v>3078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25</v>
      </c>
      <c r="B28" t="s">
        <v>45</v>
      </c>
      <c r="C28">
        <v>7</v>
      </c>
      <c r="D28">
        <v>6</v>
      </c>
      <c r="F28">
        <v>1</v>
      </c>
      <c r="G28">
        <v>7</v>
      </c>
      <c r="I28">
        <v>1</v>
      </c>
      <c r="J28">
        <v>6</v>
      </c>
      <c r="K28">
        <v>1.66E-2</v>
      </c>
      <c r="L28" t="s">
        <v>27</v>
      </c>
      <c r="M28">
        <v>2.0000000000000001E-4</v>
      </c>
      <c r="N28">
        <v>1.2048192771084341</v>
      </c>
      <c r="O28">
        <v>1.204819277108434E-2</v>
      </c>
      <c r="Q28">
        <v>296</v>
      </c>
      <c r="R28" t="s">
        <v>889</v>
      </c>
      <c r="S28" s="1" t="s">
        <v>3079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25</v>
      </c>
      <c r="B29" t="s">
        <v>43</v>
      </c>
      <c r="C29">
        <v>7</v>
      </c>
      <c r="D29">
        <v>6</v>
      </c>
      <c r="F29">
        <v>1</v>
      </c>
      <c r="G29">
        <v>7</v>
      </c>
      <c r="I29">
        <v>1</v>
      </c>
      <c r="J29">
        <v>6</v>
      </c>
      <c r="K29">
        <v>2.7900000000000001E-2</v>
      </c>
      <c r="L29" t="s">
        <v>27</v>
      </c>
      <c r="M29">
        <v>1E-4</v>
      </c>
      <c r="N29">
        <v>0.3584229390681003</v>
      </c>
      <c r="O29">
        <v>3.5842293906810031E-3</v>
      </c>
      <c r="Q29">
        <v>296</v>
      </c>
      <c r="R29" t="s">
        <v>889</v>
      </c>
      <c r="S29" s="1" t="s">
        <v>3079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25</v>
      </c>
      <c r="B30" t="s">
        <v>45</v>
      </c>
      <c r="C30">
        <v>8</v>
      </c>
      <c r="D30">
        <v>7</v>
      </c>
      <c r="F30">
        <v>1</v>
      </c>
      <c r="G30">
        <v>8</v>
      </c>
      <c r="I30">
        <v>1</v>
      </c>
      <c r="J30">
        <v>7</v>
      </c>
      <c r="K30">
        <v>1.61E-2</v>
      </c>
      <c r="L30" t="s">
        <v>27</v>
      </c>
      <c r="M30">
        <v>1E-4</v>
      </c>
      <c r="N30">
        <v>0.62111801242236031</v>
      </c>
      <c r="O30">
        <v>6.2111801242236029E-3</v>
      </c>
      <c r="Q30">
        <v>296</v>
      </c>
      <c r="R30" t="s">
        <v>889</v>
      </c>
      <c r="S30" s="1" t="s">
        <v>3080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25</v>
      </c>
      <c r="B31" t="s">
        <v>43</v>
      </c>
      <c r="C31">
        <v>8</v>
      </c>
      <c r="D31">
        <v>7</v>
      </c>
      <c r="F31">
        <v>1</v>
      </c>
      <c r="G31">
        <v>8</v>
      </c>
      <c r="I31">
        <v>1</v>
      </c>
      <c r="J31">
        <v>7</v>
      </c>
      <c r="K31">
        <v>2.7300000000000001E-2</v>
      </c>
      <c r="L31" t="s">
        <v>27</v>
      </c>
      <c r="M31">
        <v>2.0000000000000001E-4</v>
      </c>
      <c r="N31">
        <v>0.73260073260073255</v>
      </c>
      <c r="O31">
        <v>7.3260073260073251E-3</v>
      </c>
      <c r="Q31">
        <v>296</v>
      </c>
      <c r="R31" t="s">
        <v>889</v>
      </c>
      <c r="S31" s="1" t="s">
        <v>3080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25</v>
      </c>
      <c r="B32" t="s">
        <v>45</v>
      </c>
      <c r="C32">
        <v>9</v>
      </c>
      <c r="D32">
        <v>8</v>
      </c>
      <c r="F32">
        <v>1</v>
      </c>
      <c r="G32">
        <v>9</v>
      </c>
      <c r="I32">
        <v>1</v>
      </c>
      <c r="J32">
        <v>8</v>
      </c>
      <c r="K32">
        <v>1.5800000000000002E-2</v>
      </c>
      <c r="L32" t="s">
        <v>27</v>
      </c>
      <c r="M32">
        <v>2.0000000000000001E-4</v>
      </c>
      <c r="N32">
        <v>1.265822784810126</v>
      </c>
      <c r="O32">
        <v>1.265822784810126E-2</v>
      </c>
      <c r="Q32">
        <v>296</v>
      </c>
      <c r="R32" t="s">
        <v>889</v>
      </c>
      <c r="S32" s="1" t="s">
        <v>3081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25</v>
      </c>
      <c r="B33" t="s">
        <v>43</v>
      </c>
      <c r="C33">
        <v>9</v>
      </c>
      <c r="D33">
        <v>8</v>
      </c>
      <c r="F33">
        <v>1</v>
      </c>
      <c r="G33">
        <v>9</v>
      </c>
      <c r="I33">
        <v>1</v>
      </c>
      <c r="J33">
        <v>8</v>
      </c>
      <c r="K33">
        <v>2.3800000000000002E-2</v>
      </c>
      <c r="L33" t="s">
        <v>27</v>
      </c>
      <c r="M33">
        <v>2.0000000000000001E-4</v>
      </c>
      <c r="N33">
        <v>0.84033613445378152</v>
      </c>
      <c r="O33">
        <v>8.4033613445378148E-3</v>
      </c>
      <c r="Q33">
        <v>296</v>
      </c>
      <c r="R33" t="s">
        <v>889</v>
      </c>
      <c r="S33" s="1" t="s">
        <v>3081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16" x14ac:dyDescent="0.2">
      <c r="A34" t="s">
        <v>25</v>
      </c>
      <c r="B34" t="s">
        <v>45</v>
      </c>
      <c r="C34">
        <v>10</v>
      </c>
      <c r="D34">
        <v>9</v>
      </c>
      <c r="F34">
        <v>1</v>
      </c>
      <c r="G34">
        <v>10</v>
      </c>
      <c r="I34">
        <v>1</v>
      </c>
      <c r="J34">
        <v>9</v>
      </c>
      <c r="K34">
        <v>1.4200000000000001E-2</v>
      </c>
      <c r="L34" t="s">
        <v>27</v>
      </c>
      <c r="M34">
        <v>1E-4</v>
      </c>
      <c r="N34">
        <v>0.70422535211267601</v>
      </c>
      <c r="O34">
        <v>7.0422535211267599E-3</v>
      </c>
      <c r="Q34">
        <v>296</v>
      </c>
      <c r="R34" t="s">
        <v>889</v>
      </c>
      <c r="S34" s="1" t="s">
        <v>3082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25</v>
      </c>
      <c r="B35" t="s">
        <v>43</v>
      </c>
      <c r="C35">
        <v>10</v>
      </c>
      <c r="D35">
        <v>9</v>
      </c>
      <c r="F35">
        <v>1</v>
      </c>
      <c r="G35">
        <v>10</v>
      </c>
      <c r="I35">
        <v>1</v>
      </c>
      <c r="J35">
        <v>9</v>
      </c>
      <c r="K35">
        <v>2.12E-2</v>
      </c>
      <c r="L35" t="s">
        <v>27</v>
      </c>
      <c r="M35">
        <v>1E-4</v>
      </c>
      <c r="N35">
        <v>0.47169811320754718</v>
      </c>
      <c r="O35">
        <v>4.7169811320754724E-3</v>
      </c>
      <c r="Q35">
        <v>296</v>
      </c>
      <c r="R35" t="s">
        <v>889</v>
      </c>
      <c r="S35" s="1" t="s">
        <v>3082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16" x14ac:dyDescent="0.2">
      <c r="A36" t="s">
        <v>25</v>
      </c>
      <c r="B36" t="s">
        <v>45</v>
      </c>
      <c r="C36">
        <v>1</v>
      </c>
      <c r="D36">
        <v>2</v>
      </c>
      <c r="F36">
        <v>1</v>
      </c>
      <c r="G36">
        <v>1</v>
      </c>
      <c r="I36">
        <v>1</v>
      </c>
      <c r="J36">
        <v>2</v>
      </c>
      <c r="K36">
        <v>2.0500000000000001E-2</v>
      </c>
      <c r="L36" t="s">
        <v>27</v>
      </c>
      <c r="M36">
        <v>1E-4</v>
      </c>
      <c r="N36">
        <v>0.48780487804878048</v>
      </c>
      <c r="O36">
        <v>4.8780487804878049E-3</v>
      </c>
      <c r="Q36">
        <v>296</v>
      </c>
      <c r="R36" t="s">
        <v>889</v>
      </c>
      <c r="S36" s="1" t="s">
        <v>3083</v>
      </c>
      <c r="U36" s="2" t="s">
        <v>30</v>
      </c>
      <c r="V36" s="2" t="s">
        <v>39</v>
      </c>
      <c r="W36" s="2" t="s">
        <v>34</v>
      </c>
      <c r="X36" s="2">
        <v>296</v>
      </c>
    </row>
    <row r="37" spans="1:24" ht="16" x14ac:dyDescent="0.2">
      <c r="A37" t="s">
        <v>25</v>
      </c>
      <c r="B37" t="s">
        <v>43</v>
      </c>
      <c r="C37">
        <v>1</v>
      </c>
      <c r="D37">
        <v>2</v>
      </c>
      <c r="F37">
        <v>1</v>
      </c>
      <c r="G37">
        <v>1</v>
      </c>
      <c r="I37">
        <v>1</v>
      </c>
      <c r="J37">
        <v>2</v>
      </c>
      <c r="K37">
        <v>4.7100000000000003E-2</v>
      </c>
      <c r="L37" t="s">
        <v>27</v>
      </c>
      <c r="M37">
        <v>2.0000000000000001E-4</v>
      </c>
      <c r="N37">
        <v>0.42462845010615707</v>
      </c>
      <c r="O37">
        <v>4.246284501061571E-3</v>
      </c>
      <c r="Q37">
        <v>296</v>
      </c>
      <c r="R37" t="s">
        <v>889</v>
      </c>
      <c r="S37" s="1" t="s">
        <v>3083</v>
      </c>
      <c r="U37" s="2" t="s">
        <v>30</v>
      </c>
      <c r="V37" s="2" t="s">
        <v>39</v>
      </c>
      <c r="W37" s="2" t="s">
        <v>34</v>
      </c>
      <c r="X37" s="2">
        <v>296</v>
      </c>
    </row>
    <row r="38" spans="1:24" ht="16" x14ac:dyDescent="0.2">
      <c r="A38" t="s">
        <v>25</v>
      </c>
      <c r="B38" t="s">
        <v>45</v>
      </c>
      <c r="C38">
        <v>2</v>
      </c>
      <c r="D38">
        <v>3</v>
      </c>
      <c r="F38">
        <v>1</v>
      </c>
      <c r="G38">
        <v>2</v>
      </c>
      <c r="I38">
        <v>1</v>
      </c>
      <c r="J38">
        <v>3</v>
      </c>
      <c r="K38">
        <v>2.12E-2</v>
      </c>
      <c r="L38" t="s">
        <v>27</v>
      </c>
      <c r="M38">
        <v>1E-4</v>
      </c>
      <c r="N38">
        <v>0.47169811320754718</v>
      </c>
      <c r="O38">
        <v>4.7169811320754724E-3</v>
      </c>
      <c r="Q38">
        <v>296</v>
      </c>
      <c r="R38" t="s">
        <v>889</v>
      </c>
      <c r="S38" s="1" t="s">
        <v>3084</v>
      </c>
      <c r="U38" s="2" t="s">
        <v>30</v>
      </c>
      <c r="V38" s="2" t="s">
        <v>39</v>
      </c>
      <c r="W38" s="2" t="s">
        <v>34</v>
      </c>
      <c r="X38" s="2">
        <v>296</v>
      </c>
    </row>
    <row r="39" spans="1:24" ht="16" x14ac:dyDescent="0.2">
      <c r="A39" t="s">
        <v>25</v>
      </c>
      <c r="B39" t="s">
        <v>43</v>
      </c>
      <c r="C39">
        <v>2</v>
      </c>
      <c r="D39">
        <v>3</v>
      </c>
      <c r="F39">
        <v>1</v>
      </c>
      <c r="G39">
        <v>2</v>
      </c>
      <c r="I39">
        <v>1</v>
      </c>
      <c r="J39">
        <v>3</v>
      </c>
      <c r="K39">
        <v>4.6399999999999997E-2</v>
      </c>
      <c r="L39" t="s">
        <v>27</v>
      </c>
      <c r="M39">
        <v>2.9999999999999997E-4</v>
      </c>
      <c r="N39">
        <v>0.64655172413793116</v>
      </c>
      <c r="O39">
        <v>6.465517241379312E-3</v>
      </c>
      <c r="Q39">
        <v>296</v>
      </c>
      <c r="R39" t="s">
        <v>889</v>
      </c>
      <c r="S39" s="1" t="s">
        <v>3084</v>
      </c>
      <c r="U39" s="2" t="s">
        <v>30</v>
      </c>
      <c r="V39" s="2" t="s">
        <v>39</v>
      </c>
      <c r="W39" s="2" t="s">
        <v>34</v>
      </c>
      <c r="X39" s="2">
        <v>296</v>
      </c>
    </row>
    <row r="40" spans="1:24" ht="16" x14ac:dyDescent="0.2">
      <c r="A40" t="s">
        <v>25</v>
      </c>
      <c r="B40" t="s">
        <v>45</v>
      </c>
      <c r="C40">
        <v>4</v>
      </c>
      <c r="D40">
        <v>5</v>
      </c>
      <c r="F40">
        <v>1</v>
      </c>
      <c r="G40">
        <v>4</v>
      </c>
      <c r="I40">
        <v>1</v>
      </c>
      <c r="J40">
        <v>5</v>
      </c>
      <c r="K40">
        <v>0.02</v>
      </c>
      <c r="L40" t="s">
        <v>27</v>
      </c>
      <c r="M40">
        <v>2.0000000000000001E-4</v>
      </c>
      <c r="N40">
        <v>1</v>
      </c>
      <c r="O40">
        <v>0.01</v>
      </c>
      <c r="Q40">
        <v>296</v>
      </c>
      <c r="R40" t="s">
        <v>889</v>
      </c>
      <c r="S40" s="1" t="s">
        <v>3085</v>
      </c>
      <c r="U40" s="2" t="s">
        <v>30</v>
      </c>
      <c r="V40" s="2" t="s">
        <v>39</v>
      </c>
      <c r="W40" s="2" t="s">
        <v>34</v>
      </c>
      <c r="X40" s="2">
        <v>296</v>
      </c>
    </row>
    <row r="41" spans="1:24" ht="16" x14ac:dyDescent="0.2">
      <c r="A41" t="s">
        <v>25</v>
      </c>
      <c r="B41" t="s">
        <v>43</v>
      </c>
      <c r="C41">
        <v>4</v>
      </c>
      <c r="D41">
        <v>5</v>
      </c>
      <c r="F41">
        <v>1</v>
      </c>
      <c r="G41">
        <v>4</v>
      </c>
      <c r="I41">
        <v>1</v>
      </c>
      <c r="J41">
        <v>5</v>
      </c>
      <c r="K41">
        <v>4.0399999999999998E-2</v>
      </c>
      <c r="L41" t="s">
        <v>27</v>
      </c>
      <c r="M41">
        <v>4.0000000000000002E-4</v>
      </c>
      <c r="N41">
        <v>0.9900990099009902</v>
      </c>
      <c r="O41">
        <v>9.9009900990099028E-3</v>
      </c>
      <c r="Q41">
        <v>296</v>
      </c>
      <c r="R41" t="s">
        <v>889</v>
      </c>
      <c r="S41" s="1" t="s">
        <v>3085</v>
      </c>
      <c r="U41" s="2" t="s">
        <v>30</v>
      </c>
      <c r="V41" s="2" t="s">
        <v>39</v>
      </c>
      <c r="W41" s="2" t="s">
        <v>34</v>
      </c>
      <c r="X41" s="2">
        <v>296</v>
      </c>
    </row>
    <row r="42" spans="1:24" ht="16" x14ac:dyDescent="0.2">
      <c r="A42" t="s">
        <v>25</v>
      </c>
      <c r="B42" t="s">
        <v>45</v>
      </c>
      <c r="C42">
        <v>5</v>
      </c>
      <c r="D42">
        <v>6</v>
      </c>
      <c r="F42">
        <v>1</v>
      </c>
      <c r="G42">
        <v>5</v>
      </c>
      <c r="I42">
        <v>1</v>
      </c>
      <c r="J42">
        <v>6</v>
      </c>
      <c r="K42">
        <v>1.7899999999999999E-2</v>
      </c>
      <c r="L42" t="s">
        <v>27</v>
      </c>
      <c r="M42">
        <v>2.0000000000000001E-4</v>
      </c>
      <c r="N42">
        <v>1.1173184357541901</v>
      </c>
      <c r="O42">
        <v>1.11731843575419E-2</v>
      </c>
      <c r="Q42">
        <v>296</v>
      </c>
      <c r="R42" t="s">
        <v>889</v>
      </c>
      <c r="S42" s="1" t="s">
        <v>3086</v>
      </c>
      <c r="U42" s="2" t="s">
        <v>30</v>
      </c>
      <c r="V42" s="2" t="s">
        <v>39</v>
      </c>
      <c r="W42" s="2" t="s">
        <v>34</v>
      </c>
      <c r="X42" s="2">
        <v>296</v>
      </c>
    </row>
    <row r="43" spans="1:24" ht="16" x14ac:dyDescent="0.2">
      <c r="A43" t="s">
        <v>25</v>
      </c>
      <c r="B43" t="s">
        <v>43</v>
      </c>
      <c r="C43">
        <v>5</v>
      </c>
      <c r="D43">
        <v>6</v>
      </c>
      <c r="F43">
        <v>1</v>
      </c>
      <c r="G43">
        <v>5</v>
      </c>
      <c r="I43">
        <v>1</v>
      </c>
      <c r="J43">
        <v>6</v>
      </c>
      <c r="K43">
        <v>3.5799999999999998E-2</v>
      </c>
      <c r="L43" t="s">
        <v>27</v>
      </c>
      <c r="M43">
        <v>1E-4</v>
      </c>
      <c r="N43">
        <v>0.27932960893854752</v>
      </c>
      <c r="O43">
        <v>2.7932960893854749E-3</v>
      </c>
      <c r="Q43">
        <v>296</v>
      </c>
      <c r="R43" t="s">
        <v>889</v>
      </c>
      <c r="S43" s="1" t="s">
        <v>3086</v>
      </c>
      <c r="U43" s="2" t="s">
        <v>30</v>
      </c>
      <c r="V43" s="2" t="s">
        <v>39</v>
      </c>
      <c r="W43" s="2" t="s">
        <v>34</v>
      </c>
      <c r="X43" s="2">
        <v>296</v>
      </c>
    </row>
    <row r="44" spans="1:24" ht="16" x14ac:dyDescent="0.2">
      <c r="A44" t="s">
        <v>25</v>
      </c>
      <c r="B44" t="s">
        <v>45</v>
      </c>
      <c r="C44">
        <v>6</v>
      </c>
      <c r="D44">
        <v>7</v>
      </c>
      <c r="F44">
        <v>1</v>
      </c>
      <c r="G44">
        <v>6</v>
      </c>
      <c r="I44">
        <v>1</v>
      </c>
      <c r="J44">
        <v>7</v>
      </c>
      <c r="K44">
        <v>1.78E-2</v>
      </c>
      <c r="L44" t="s">
        <v>27</v>
      </c>
      <c r="M44">
        <v>1E-4</v>
      </c>
      <c r="N44">
        <v>0.5617977528089888</v>
      </c>
      <c r="O44">
        <v>5.6179775280898884E-3</v>
      </c>
      <c r="Q44">
        <v>296</v>
      </c>
      <c r="R44" t="s">
        <v>889</v>
      </c>
      <c r="S44" s="1" t="s">
        <v>3087</v>
      </c>
      <c r="U44" s="2" t="s">
        <v>30</v>
      </c>
      <c r="V44" s="2" t="s">
        <v>39</v>
      </c>
      <c r="W44" s="2" t="s">
        <v>34</v>
      </c>
      <c r="X44" s="2">
        <v>296</v>
      </c>
    </row>
    <row r="45" spans="1:24" ht="16" x14ac:dyDescent="0.2">
      <c r="A45" t="s">
        <v>25</v>
      </c>
      <c r="B45" t="s">
        <v>43</v>
      </c>
      <c r="C45">
        <v>6</v>
      </c>
      <c r="D45">
        <v>7</v>
      </c>
      <c r="F45">
        <v>1</v>
      </c>
      <c r="G45">
        <v>6</v>
      </c>
      <c r="I45">
        <v>1</v>
      </c>
      <c r="J45">
        <v>7</v>
      </c>
      <c r="K45">
        <v>3.1800000000000002E-2</v>
      </c>
      <c r="L45" t="s">
        <v>27</v>
      </c>
      <c r="M45">
        <v>2.0000000000000001E-4</v>
      </c>
      <c r="N45">
        <v>0.62893081761006286</v>
      </c>
      <c r="O45">
        <v>6.2893081761006284E-3</v>
      </c>
      <c r="Q45">
        <v>296</v>
      </c>
      <c r="R45" t="s">
        <v>889</v>
      </c>
      <c r="S45" s="1" t="s">
        <v>3087</v>
      </c>
      <c r="U45" s="2" t="s">
        <v>30</v>
      </c>
      <c r="V45" s="2" t="s">
        <v>39</v>
      </c>
      <c r="W45" s="2" t="s">
        <v>34</v>
      </c>
      <c r="X45" s="2">
        <v>296</v>
      </c>
    </row>
    <row r="46" spans="1:24" ht="16" x14ac:dyDescent="0.2">
      <c r="A46" t="s">
        <v>25</v>
      </c>
      <c r="B46" t="s">
        <v>45</v>
      </c>
      <c r="C46">
        <v>7</v>
      </c>
      <c r="D46">
        <v>8</v>
      </c>
      <c r="F46">
        <v>1</v>
      </c>
      <c r="G46">
        <v>7</v>
      </c>
      <c r="I46">
        <v>1</v>
      </c>
      <c r="J46">
        <v>8</v>
      </c>
      <c r="K46">
        <v>1.7000000000000001E-2</v>
      </c>
      <c r="L46" t="s">
        <v>27</v>
      </c>
      <c r="M46">
        <v>1E-4</v>
      </c>
      <c r="N46">
        <v>0.58823529411764708</v>
      </c>
      <c r="O46">
        <v>5.8823529411764714E-3</v>
      </c>
      <c r="Q46">
        <v>296</v>
      </c>
      <c r="R46" t="s">
        <v>889</v>
      </c>
      <c r="S46" s="1" t="s">
        <v>3088</v>
      </c>
      <c r="U46" s="2" t="s">
        <v>30</v>
      </c>
      <c r="V46" s="2" t="s">
        <v>39</v>
      </c>
      <c r="W46" s="2" t="s">
        <v>34</v>
      </c>
      <c r="X46" s="2">
        <v>296</v>
      </c>
    </row>
    <row r="47" spans="1:24" ht="16" x14ac:dyDescent="0.2">
      <c r="A47" t="s">
        <v>25</v>
      </c>
      <c r="B47" t="s">
        <v>43</v>
      </c>
      <c r="C47">
        <v>7</v>
      </c>
      <c r="D47">
        <v>8</v>
      </c>
      <c r="F47">
        <v>1</v>
      </c>
      <c r="G47">
        <v>7</v>
      </c>
      <c r="I47">
        <v>1</v>
      </c>
      <c r="J47">
        <v>8</v>
      </c>
      <c r="K47">
        <v>2.8299999999999999E-2</v>
      </c>
      <c r="L47" t="s">
        <v>27</v>
      </c>
      <c r="M47">
        <v>2.9999999999999997E-4</v>
      </c>
      <c r="N47">
        <v>1.0600706713780921</v>
      </c>
      <c r="O47">
        <v>1.0600706713780919E-2</v>
      </c>
      <c r="Q47">
        <v>296</v>
      </c>
      <c r="R47" t="s">
        <v>889</v>
      </c>
      <c r="S47" s="1" t="s">
        <v>3088</v>
      </c>
      <c r="U47" s="2" t="s">
        <v>30</v>
      </c>
      <c r="V47" s="2" t="s">
        <v>39</v>
      </c>
      <c r="W47" s="2" t="s">
        <v>34</v>
      </c>
      <c r="X47" s="2">
        <v>296</v>
      </c>
    </row>
    <row r="48" spans="1:24" ht="16" x14ac:dyDescent="0.2">
      <c r="A48" t="s">
        <v>25</v>
      </c>
      <c r="B48" t="s">
        <v>45</v>
      </c>
      <c r="C48">
        <v>2</v>
      </c>
      <c r="D48">
        <v>1</v>
      </c>
      <c r="F48">
        <v>1</v>
      </c>
      <c r="G48">
        <v>1</v>
      </c>
      <c r="I48">
        <v>1</v>
      </c>
      <c r="J48">
        <v>0</v>
      </c>
      <c r="K48">
        <v>2.1299999999999999E-2</v>
      </c>
      <c r="L48" t="s">
        <v>27</v>
      </c>
      <c r="M48">
        <v>2.0000000000000001E-4</v>
      </c>
      <c r="N48">
        <v>0.93896713615023475</v>
      </c>
      <c r="O48">
        <v>9.3896713615023476E-3</v>
      </c>
      <c r="Q48">
        <v>296</v>
      </c>
      <c r="R48" t="s">
        <v>889</v>
      </c>
      <c r="S48" s="1" t="s">
        <v>3089</v>
      </c>
      <c r="U48" s="2" t="s">
        <v>32</v>
      </c>
      <c r="V48" s="2" t="s">
        <v>39</v>
      </c>
      <c r="W48" s="2" t="s">
        <v>34</v>
      </c>
      <c r="X48" s="2">
        <v>296</v>
      </c>
    </row>
    <row r="49" spans="1:24" ht="16" x14ac:dyDescent="0.2">
      <c r="A49" t="s">
        <v>25</v>
      </c>
      <c r="B49" t="s">
        <v>43</v>
      </c>
      <c r="C49">
        <v>2</v>
      </c>
      <c r="D49">
        <v>1</v>
      </c>
      <c r="F49">
        <v>1</v>
      </c>
      <c r="G49">
        <v>1</v>
      </c>
      <c r="I49">
        <v>1</v>
      </c>
      <c r="J49">
        <v>0</v>
      </c>
      <c r="K49">
        <v>4.4600000000000001E-2</v>
      </c>
      <c r="L49" t="s">
        <v>27</v>
      </c>
      <c r="M49">
        <v>1E-4</v>
      </c>
      <c r="N49">
        <v>0.22421524663677131</v>
      </c>
      <c r="O49">
        <v>2.242152466367713E-3</v>
      </c>
      <c r="Q49">
        <v>296</v>
      </c>
      <c r="R49" t="s">
        <v>889</v>
      </c>
      <c r="S49" s="1" t="s">
        <v>3089</v>
      </c>
      <c r="U49" s="2" t="s">
        <v>32</v>
      </c>
      <c r="V49" s="2" t="s">
        <v>39</v>
      </c>
      <c r="W49" s="2" t="s">
        <v>34</v>
      </c>
      <c r="X49" s="2">
        <v>296</v>
      </c>
    </row>
    <row r="50" spans="1:24" ht="16" x14ac:dyDescent="0.2">
      <c r="A50" t="s">
        <v>25</v>
      </c>
      <c r="B50" t="s">
        <v>45</v>
      </c>
      <c r="C50">
        <v>7</v>
      </c>
      <c r="D50">
        <v>6</v>
      </c>
      <c r="F50">
        <v>1</v>
      </c>
      <c r="G50">
        <v>6</v>
      </c>
      <c r="I50">
        <v>1</v>
      </c>
      <c r="J50">
        <v>5</v>
      </c>
      <c r="K50">
        <v>2.0500000000000001E-2</v>
      </c>
      <c r="L50" t="s">
        <v>27</v>
      </c>
      <c r="M50">
        <v>2.0000000000000001E-4</v>
      </c>
      <c r="N50">
        <v>0.97560975609756095</v>
      </c>
      <c r="O50">
        <v>9.7560975609756097E-3</v>
      </c>
      <c r="Q50">
        <v>296</v>
      </c>
      <c r="R50" t="s">
        <v>889</v>
      </c>
      <c r="S50" s="1" t="s">
        <v>3090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16" x14ac:dyDescent="0.2">
      <c r="A51" t="s">
        <v>25</v>
      </c>
      <c r="B51" t="s">
        <v>43</v>
      </c>
      <c r="C51">
        <v>7</v>
      </c>
      <c r="D51">
        <v>6</v>
      </c>
      <c r="F51">
        <v>1</v>
      </c>
      <c r="G51">
        <v>6</v>
      </c>
      <c r="I51">
        <v>1</v>
      </c>
      <c r="J51">
        <v>5</v>
      </c>
      <c r="K51">
        <v>3.5499999999999997E-2</v>
      </c>
      <c r="L51" t="s">
        <v>27</v>
      </c>
      <c r="M51">
        <v>2.0000000000000001E-4</v>
      </c>
      <c r="N51">
        <v>0.56338028169014087</v>
      </c>
      <c r="O51">
        <v>5.6338028169014088E-3</v>
      </c>
      <c r="Q51">
        <v>296</v>
      </c>
      <c r="R51" t="s">
        <v>889</v>
      </c>
      <c r="S51" s="1" t="s">
        <v>3090</v>
      </c>
      <c r="U51" s="2" t="s">
        <v>32</v>
      </c>
      <c r="V51" s="2" t="s">
        <v>39</v>
      </c>
      <c r="W51" s="2" t="s">
        <v>34</v>
      </c>
      <c r="X51" s="2">
        <v>296</v>
      </c>
    </row>
    <row r="52" spans="1:24" ht="16" x14ac:dyDescent="0.2">
      <c r="A52" t="s">
        <v>25</v>
      </c>
      <c r="B52" t="s">
        <v>45</v>
      </c>
      <c r="C52">
        <v>8</v>
      </c>
      <c r="D52">
        <v>7</v>
      </c>
      <c r="F52">
        <v>1</v>
      </c>
      <c r="G52">
        <v>7</v>
      </c>
      <c r="I52">
        <v>1</v>
      </c>
      <c r="J52">
        <v>6</v>
      </c>
      <c r="K52">
        <v>1.77E-2</v>
      </c>
      <c r="L52" t="s">
        <v>27</v>
      </c>
      <c r="M52">
        <v>2.0000000000000001E-4</v>
      </c>
      <c r="N52">
        <v>1.129943502824859</v>
      </c>
      <c r="O52">
        <v>1.1299435028248589E-2</v>
      </c>
      <c r="Q52">
        <v>296</v>
      </c>
      <c r="R52" t="s">
        <v>889</v>
      </c>
      <c r="S52" s="1" t="s">
        <v>3091</v>
      </c>
      <c r="U52" s="2" t="s">
        <v>32</v>
      </c>
      <c r="V52" s="2" t="s">
        <v>39</v>
      </c>
      <c r="W52" s="2" t="s">
        <v>34</v>
      </c>
      <c r="X52" s="2">
        <v>296</v>
      </c>
    </row>
    <row r="53" spans="1:24" ht="16" x14ac:dyDescent="0.2">
      <c r="A53" t="s">
        <v>25</v>
      </c>
      <c r="B53" t="s">
        <v>43</v>
      </c>
      <c r="C53">
        <v>8</v>
      </c>
      <c r="D53">
        <v>7</v>
      </c>
      <c r="F53">
        <v>1</v>
      </c>
      <c r="G53">
        <v>7</v>
      </c>
      <c r="I53">
        <v>1</v>
      </c>
      <c r="J53">
        <v>6</v>
      </c>
      <c r="K53">
        <v>2.98E-2</v>
      </c>
      <c r="L53" t="s">
        <v>27</v>
      </c>
      <c r="M53">
        <v>2.9999999999999997E-4</v>
      </c>
      <c r="N53">
        <v>1.006711409395973</v>
      </c>
      <c r="O53">
        <v>1.0067114093959729E-2</v>
      </c>
      <c r="Q53">
        <v>296</v>
      </c>
      <c r="R53" t="s">
        <v>889</v>
      </c>
      <c r="S53" s="1" t="s">
        <v>3091</v>
      </c>
      <c r="U53" s="2" t="s">
        <v>32</v>
      </c>
      <c r="V53" s="2" t="s">
        <v>39</v>
      </c>
      <c r="W53" s="2" t="s">
        <v>34</v>
      </c>
      <c r="X53" s="2">
        <v>296</v>
      </c>
    </row>
    <row r="54" spans="1:24" ht="16" x14ac:dyDescent="0.2">
      <c r="A54" t="s">
        <v>25</v>
      </c>
      <c r="B54" t="s">
        <v>45</v>
      </c>
      <c r="C54">
        <v>10</v>
      </c>
      <c r="D54">
        <v>9</v>
      </c>
      <c r="F54">
        <v>1</v>
      </c>
      <c r="G54">
        <v>9</v>
      </c>
      <c r="I54">
        <v>1</v>
      </c>
      <c r="J54">
        <v>8</v>
      </c>
      <c r="K54">
        <v>1.84E-2</v>
      </c>
      <c r="L54" t="s">
        <v>27</v>
      </c>
      <c r="M54">
        <v>2.0000000000000001E-4</v>
      </c>
      <c r="N54">
        <v>1.0869565217391299</v>
      </c>
      <c r="O54">
        <v>1.0869565217391301E-2</v>
      </c>
      <c r="Q54">
        <v>296</v>
      </c>
      <c r="R54" t="s">
        <v>889</v>
      </c>
      <c r="S54" s="1" t="s">
        <v>3092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16" x14ac:dyDescent="0.2">
      <c r="A55" t="s">
        <v>25</v>
      </c>
      <c r="B55" t="s">
        <v>43</v>
      </c>
      <c r="C55">
        <v>10</v>
      </c>
      <c r="D55">
        <v>9</v>
      </c>
      <c r="F55">
        <v>1</v>
      </c>
      <c r="G55">
        <v>9</v>
      </c>
      <c r="I55">
        <v>1</v>
      </c>
      <c r="J55">
        <v>8</v>
      </c>
      <c r="K55">
        <v>2.4E-2</v>
      </c>
      <c r="L55" t="s">
        <v>27</v>
      </c>
      <c r="M55">
        <v>2.0000000000000001E-4</v>
      </c>
      <c r="N55">
        <v>0.83333333333333337</v>
      </c>
      <c r="O55">
        <v>8.3333333333333332E-3</v>
      </c>
      <c r="Q55">
        <v>296</v>
      </c>
      <c r="R55" t="s">
        <v>889</v>
      </c>
      <c r="S55" s="1" t="s">
        <v>3092</v>
      </c>
      <c r="U55" s="2" t="s">
        <v>32</v>
      </c>
      <c r="V55" s="2" t="s">
        <v>39</v>
      </c>
      <c r="W55" s="2" t="s">
        <v>34</v>
      </c>
      <c r="X55" s="2">
        <v>296</v>
      </c>
    </row>
    <row r="56" spans="1:24" ht="16" x14ac:dyDescent="0.2">
      <c r="A56" t="s">
        <v>25</v>
      </c>
      <c r="B56" t="s">
        <v>45</v>
      </c>
      <c r="C56">
        <v>1</v>
      </c>
      <c r="D56">
        <v>2</v>
      </c>
      <c r="F56">
        <v>1</v>
      </c>
      <c r="G56">
        <v>0</v>
      </c>
      <c r="I56">
        <v>1</v>
      </c>
      <c r="J56">
        <v>1</v>
      </c>
      <c r="K56">
        <v>2.2499999999999999E-2</v>
      </c>
      <c r="L56" t="s">
        <v>27</v>
      </c>
      <c r="M56">
        <v>2.0000000000000001E-4</v>
      </c>
      <c r="N56">
        <v>0.88888888888888895</v>
      </c>
      <c r="O56">
        <v>8.8888888888888889E-3</v>
      </c>
      <c r="Q56">
        <v>296</v>
      </c>
      <c r="R56" t="s">
        <v>889</v>
      </c>
      <c r="S56" s="1" t="s">
        <v>3093</v>
      </c>
      <c r="U56" s="2" t="s">
        <v>30</v>
      </c>
      <c r="V56" s="2" t="s">
        <v>39</v>
      </c>
      <c r="W56" s="2" t="s">
        <v>34</v>
      </c>
      <c r="X56" s="2">
        <v>296</v>
      </c>
    </row>
    <row r="57" spans="1:24" ht="16" x14ac:dyDescent="0.2">
      <c r="A57" t="s">
        <v>25</v>
      </c>
      <c r="B57" t="s">
        <v>43</v>
      </c>
      <c r="C57">
        <v>1</v>
      </c>
      <c r="D57">
        <v>2</v>
      </c>
      <c r="F57">
        <v>1</v>
      </c>
      <c r="G57">
        <v>0</v>
      </c>
      <c r="I57">
        <v>1</v>
      </c>
      <c r="J57">
        <v>1</v>
      </c>
      <c r="K57">
        <v>4.7199999999999999E-2</v>
      </c>
      <c r="L57" t="s">
        <v>27</v>
      </c>
      <c r="M57">
        <v>2.0000000000000001E-4</v>
      </c>
      <c r="N57">
        <v>0.42372881355932202</v>
      </c>
      <c r="O57">
        <v>4.2372881355932203E-3</v>
      </c>
      <c r="Q57">
        <v>296</v>
      </c>
      <c r="R57" t="s">
        <v>889</v>
      </c>
      <c r="S57" s="1" t="s">
        <v>3093</v>
      </c>
      <c r="U57" s="2" t="s">
        <v>30</v>
      </c>
      <c r="V57" s="2" t="s">
        <v>39</v>
      </c>
      <c r="W57" s="2" t="s">
        <v>34</v>
      </c>
      <c r="X57" s="2">
        <v>296</v>
      </c>
    </row>
    <row r="58" spans="1:24" ht="16" x14ac:dyDescent="0.2">
      <c r="A58" t="s">
        <v>25</v>
      </c>
      <c r="B58" t="s">
        <v>45</v>
      </c>
      <c r="C58">
        <v>2</v>
      </c>
      <c r="D58">
        <v>3</v>
      </c>
      <c r="F58">
        <v>1</v>
      </c>
      <c r="G58">
        <v>1</v>
      </c>
      <c r="I58">
        <v>1</v>
      </c>
      <c r="J58">
        <v>2</v>
      </c>
      <c r="K58">
        <v>2.06E-2</v>
      </c>
      <c r="L58" t="s">
        <v>27</v>
      </c>
      <c r="M58">
        <v>2.0000000000000001E-4</v>
      </c>
      <c r="N58">
        <v>0.970873786407767</v>
      </c>
      <c r="O58">
        <v>9.7087378640776708E-3</v>
      </c>
      <c r="Q58">
        <v>296</v>
      </c>
      <c r="R58" t="s">
        <v>889</v>
      </c>
      <c r="S58" s="1" t="s">
        <v>3094</v>
      </c>
      <c r="U58" s="2" t="s">
        <v>30</v>
      </c>
      <c r="V58" s="2" t="s">
        <v>39</v>
      </c>
      <c r="W58" s="2" t="s">
        <v>34</v>
      </c>
      <c r="X58" s="2">
        <v>296</v>
      </c>
    </row>
    <row r="59" spans="1:24" ht="16" x14ac:dyDescent="0.2">
      <c r="A59" t="s">
        <v>25</v>
      </c>
      <c r="B59" t="s">
        <v>43</v>
      </c>
      <c r="C59">
        <v>2</v>
      </c>
      <c r="D59">
        <v>3</v>
      </c>
      <c r="F59">
        <v>1</v>
      </c>
      <c r="G59">
        <v>1</v>
      </c>
      <c r="I59">
        <v>1</v>
      </c>
      <c r="J59">
        <v>2</v>
      </c>
      <c r="K59">
        <v>4.07E-2</v>
      </c>
      <c r="L59" t="s">
        <v>27</v>
      </c>
      <c r="M59">
        <v>2.0000000000000001E-4</v>
      </c>
      <c r="N59">
        <v>0.49140049140049141</v>
      </c>
      <c r="O59">
        <v>4.9140049140049139E-3</v>
      </c>
      <c r="Q59">
        <v>296</v>
      </c>
      <c r="R59" t="s">
        <v>889</v>
      </c>
      <c r="S59" s="1" t="s">
        <v>3094</v>
      </c>
      <c r="U59" s="2" t="s">
        <v>30</v>
      </c>
      <c r="V59" s="2" t="s">
        <v>39</v>
      </c>
      <c r="W59" s="2" t="s">
        <v>34</v>
      </c>
      <c r="X59" s="2">
        <v>296</v>
      </c>
    </row>
    <row r="60" spans="1:24" ht="16" x14ac:dyDescent="0.2">
      <c r="A60" t="s">
        <v>25</v>
      </c>
      <c r="B60" t="s">
        <v>45</v>
      </c>
      <c r="C60">
        <v>4</v>
      </c>
      <c r="D60">
        <v>5</v>
      </c>
      <c r="F60">
        <v>1</v>
      </c>
      <c r="G60">
        <v>3</v>
      </c>
      <c r="I60">
        <v>1</v>
      </c>
      <c r="J60">
        <v>4</v>
      </c>
      <c r="K60">
        <v>0.02</v>
      </c>
      <c r="L60" t="s">
        <v>27</v>
      </c>
      <c r="M60">
        <v>2.0000000000000001E-4</v>
      </c>
      <c r="N60">
        <v>1</v>
      </c>
      <c r="O60">
        <v>0.01</v>
      </c>
      <c r="Q60">
        <v>296</v>
      </c>
      <c r="R60" t="s">
        <v>889</v>
      </c>
      <c r="S60" s="1" t="s">
        <v>3095</v>
      </c>
      <c r="U60" s="2" t="s">
        <v>30</v>
      </c>
      <c r="V60" s="2" t="s">
        <v>39</v>
      </c>
      <c r="W60" s="2" t="s">
        <v>34</v>
      </c>
      <c r="X60" s="2">
        <v>296</v>
      </c>
    </row>
    <row r="61" spans="1:24" ht="16" x14ac:dyDescent="0.2">
      <c r="A61" t="s">
        <v>25</v>
      </c>
      <c r="B61" t="s">
        <v>43</v>
      </c>
      <c r="C61">
        <v>4</v>
      </c>
      <c r="D61">
        <v>5</v>
      </c>
      <c r="F61">
        <v>1</v>
      </c>
      <c r="G61">
        <v>3</v>
      </c>
      <c r="I61">
        <v>1</v>
      </c>
      <c r="J61">
        <v>4</v>
      </c>
      <c r="K61">
        <v>4.3900000000000002E-2</v>
      </c>
      <c r="L61" t="s">
        <v>27</v>
      </c>
      <c r="M61">
        <v>1E-4</v>
      </c>
      <c r="N61">
        <v>0.22779043280182229</v>
      </c>
      <c r="O61">
        <v>2.2779043280182231E-3</v>
      </c>
      <c r="Q61">
        <v>296</v>
      </c>
      <c r="R61" t="s">
        <v>889</v>
      </c>
      <c r="S61" s="1" t="s">
        <v>3095</v>
      </c>
      <c r="U61" s="2" t="s">
        <v>30</v>
      </c>
      <c r="V61" s="2" t="s">
        <v>39</v>
      </c>
      <c r="W61" s="2" t="s">
        <v>34</v>
      </c>
      <c r="X61" s="2">
        <v>296</v>
      </c>
    </row>
    <row r="62" spans="1:24" ht="16" x14ac:dyDescent="0.2">
      <c r="A62" t="s">
        <v>25</v>
      </c>
      <c r="B62" t="s">
        <v>45</v>
      </c>
      <c r="C62">
        <v>5</v>
      </c>
      <c r="D62">
        <v>6</v>
      </c>
      <c r="F62">
        <v>1</v>
      </c>
      <c r="G62">
        <v>4</v>
      </c>
      <c r="I62">
        <v>1</v>
      </c>
      <c r="J62">
        <v>5</v>
      </c>
      <c r="K62">
        <v>2.12E-2</v>
      </c>
      <c r="L62" t="s">
        <v>27</v>
      </c>
      <c r="M62">
        <v>2.0000000000000001E-4</v>
      </c>
      <c r="N62">
        <v>0.94339622641509435</v>
      </c>
      <c r="O62">
        <v>9.433962264150943E-3</v>
      </c>
      <c r="Q62">
        <v>296</v>
      </c>
      <c r="R62" t="s">
        <v>889</v>
      </c>
      <c r="S62" s="1" t="s">
        <v>3096</v>
      </c>
      <c r="U62" s="2" t="s">
        <v>30</v>
      </c>
      <c r="V62" s="2" t="s">
        <v>39</v>
      </c>
      <c r="W62" s="2" t="s">
        <v>34</v>
      </c>
      <c r="X62" s="2">
        <v>296</v>
      </c>
    </row>
    <row r="63" spans="1:24" ht="16" x14ac:dyDescent="0.2">
      <c r="A63" t="s">
        <v>25</v>
      </c>
      <c r="B63" t="s">
        <v>43</v>
      </c>
      <c r="C63">
        <v>5</v>
      </c>
      <c r="D63">
        <v>6</v>
      </c>
      <c r="F63">
        <v>1</v>
      </c>
      <c r="G63">
        <v>4</v>
      </c>
      <c r="I63">
        <v>1</v>
      </c>
      <c r="J63">
        <v>5</v>
      </c>
      <c r="K63">
        <v>4.1200000000000001E-2</v>
      </c>
      <c r="L63" t="s">
        <v>27</v>
      </c>
      <c r="M63">
        <v>2.0000000000000001E-4</v>
      </c>
      <c r="N63">
        <v>0.4854368932038835</v>
      </c>
      <c r="O63">
        <v>4.8543689320388354E-3</v>
      </c>
      <c r="Q63">
        <v>296</v>
      </c>
      <c r="R63" t="s">
        <v>889</v>
      </c>
      <c r="S63" s="1" t="s">
        <v>3096</v>
      </c>
      <c r="U63" s="2" t="s">
        <v>30</v>
      </c>
      <c r="V63" s="2" t="s">
        <v>39</v>
      </c>
      <c r="W63" s="2" t="s">
        <v>34</v>
      </c>
      <c r="X63" s="2">
        <v>296</v>
      </c>
    </row>
    <row r="64" spans="1:24" ht="16" x14ac:dyDescent="0.2">
      <c r="A64" t="s">
        <v>25</v>
      </c>
      <c r="B64" t="s">
        <v>45</v>
      </c>
      <c r="C64">
        <v>6</v>
      </c>
      <c r="D64">
        <v>7</v>
      </c>
      <c r="F64">
        <v>1</v>
      </c>
      <c r="G64">
        <v>5</v>
      </c>
      <c r="I64">
        <v>1</v>
      </c>
      <c r="J64">
        <v>6</v>
      </c>
      <c r="K64">
        <v>2.12E-2</v>
      </c>
      <c r="L64" t="s">
        <v>27</v>
      </c>
      <c r="M64">
        <v>2.0000000000000001E-4</v>
      </c>
      <c r="N64">
        <v>0.94339622641509435</v>
      </c>
      <c r="O64">
        <v>9.433962264150943E-3</v>
      </c>
      <c r="Q64">
        <v>296</v>
      </c>
      <c r="R64" t="s">
        <v>889</v>
      </c>
      <c r="S64" s="1" t="s">
        <v>3097</v>
      </c>
      <c r="U64" s="2" t="s">
        <v>30</v>
      </c>
      <c r="V64" s="2" t="s">
        <v>39</v>
      </c>
      <c r="W64" s="2" t="s">
        <v>34</v>
      </c>
      <c r="X64" s="2">
        <v>296</v>
      </c>
    </row>
    <row r="65" spans="1:24" ht="16" x14ac:dyDescent="0.2">
      <c r="A65" t="s">
        <v>25</v>
      </c>
      <c r="B65" t="s">
        <v>43</v>
      </c>
      <c r="C65">
        <v>6</v>
      </c>
      <c r="D65">
        <v>7</v>
      </c>
      <c r="F65">
        <v>1</v>
      </c>
      <c r="G65">
        <v>5</v>
      </c>
      <c r="I65">
        <v>1</v>
      </c>
      <c r="J65">
        <v>6</v>
      </c>
      <c r="K65">
        <v>3.8699999999999998E-2</v>
      </c>
      <c r="L65" t="s">
        <v>27</v>
      </c>
      <c r="M65">
        <v>2.9999999999999997E-4</v>
      </c>
      <c r="N65">
        <v>0.77519379844961245</v>
      </c>
      <c r="O65">
        <v>7.7519379844961248E-3</v>
      </c>
      <c r="Q65">
        <v>296</v>
      </c>
      <c r="R65" t="s">
        <v>889</v>
      </c>
      <c r="S65" s="1" t="s">
        <v>3097</v>
      </c>
      <c r="U65" s="2" t="s">
        <v>30</v>
      </c>
      <c r="V65" s="2" t="s">
        <v>39</v>
      </c>
      <c r="W65" s="2" t="s">
        <v>34</v>
      </c>
      <c r="X65" s="2">
        <v>296</v>
      </c>
    </row>
    <row r="66" spans="1:24" ht="16" x14ac:dyDescent="0.2">
      <c r="A66" t="s">
        <v>25</v>
      </c>
      <c r="B66" t="s">
        <v>44</v>
      </c>
      <c r="C66">
        <v>1</v>
      </c>
      <c r="D66">
        <v>0</v>
      </c>
      <c r="F66">
        <v>0</v>
      </c>
      <c r="G66">
        <v>1</v>
      </c>
      <c r="I66">
        <v>0</v>
      </c>
      <c r="J66">
        <v>0</v>
      </c>
      <c r="K66">
        <v>8.9800000000000005E-2</v>
      </c>
      <c r="L66" t="s">
        <v>27</v>
      </c>
      <c r="M66">
        <v>2.9999999999999997E-4</v>
      </c>
      <c r="N66">
        <v>0.33407572383073492</v>
      </c>
      <c r="O66">
        <v>3.3407572383073489E-3</v>
      </c>
      <c r="Q66">
        <v>296</v>
      </c>
      <c r="R66" t="s">
        <v>889</v>
      </c>
      <c r="S66" s="1" t="s">
        <v>3098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16" x14ac:dyDescent="0.2">
      <c r="A67" t="s">
        <v>25</v>
      </c>
      <c r="B67" t="s">
        <v>42</v>
      </c>
      <c r="C67">
        <v>1</v>
      </c>
      <c r="D67">
        <v>0</v>
      </c>
      <c r="F67">
        <v>0</v>
      </c>
      <c r="G67">
        <v>1</v>
      </c>
      <c r="I67">
        <v>0</v>
      </c>
      <c r="J67">
        <v>0</v>
      </c>
      <c r="K67">
        <v>2.07E-2</v>
      </c>
      <c r="L67" t="s">
        <v>27</v>
      </c>
      <c r="M67">
        <v>2.9999999999999997E-4</v>
      </c>
      <c r="N67">
        <v>1.449275362318841</v>
      </c>
      <c r="O67">
        <v>1.4492753623188409E-2</v>
      </c>
      <c r="Q67">
        <v>296</v>
      </c>
      <c r="R67" t="s">
        <v>889</v>
      </c>
      <c r="S67" s="1" t="s">
        <v>3098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16" x14ac:dyDescent="0.2">
      <c r="A68" t="s">
        <v>25</v>
      </c>
      <c r="B68" t="s">
        <v>44</v>
      </c>
      <c r="C68">
        <v>3</v>
      </c>
      <c r="D68">
        <v>2</v>
      </c>
      <c r="F68">
        <v>0</v>
      </c>
      <c r="G68">
        <v>3</v>
      </c>
      <c r="I68">
        <v>0</v>
      </c>
      <c r="J68">
        <v>2</v>
      </c>
      <c r="K68">
        <v>8.0100000000000005E-2</v>
      </c>
      <c r="L68" t="s">
        <v>27</v>
      </c>
      <c r="M68">
        <v>5.0000000000000001E-4</v>
      </c>
      <c r="N68">
        <v>0.62421972534332082</v>
      </c>
      <c r="O68">
        <v>6.2421972534332081E-3</v>
      </c>
      <c r="Q68">
        <v>296</v>
      </c>
      <c r="R68" t="s">
        <v>889</v>
      </c>
      <c r="S68" s="1" t="s">
        <v>3099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16" x14ac:dyDescent="0.2">
      <c r="A69" t="s">
        <v>25</v>
      </c>
      <c r="B69" t="s">
        <v>42</v>
      </c>
      <c r="C69">
        <v>3</v>
      </c>
      <c r="D69">
        <v>2</v>
      </c>
      <c r="F69">
        <v>0</v>
      </c>
      <c r="G69">
        <v>3</v>
      </c>
      <c r="I69">
        <v>0</v>
      </c>
      <c r="J69">
        <v>2</v>
      </c>
      <c r="K69">
        <v>1.8599999999999998E-2</v>
      </c>
      <c r="L69" t="s">
        <v>27</v>
      </c>
      <c r="M69">
        <v>2.9999999999999997E-4</v>
      </c>
      <c r="N69">
        <v>1.612903225806452</v>
      </c>
      <c r="O69">
        <v>1.6129032258064519E-2</v>
      </c>
      <c r="Q69">
        <v>296</v>
      </c>
      <c r="R69" t="s">
        <v>889</v>
      </c>
      <c r="S69" s="1" t="s">
        <v>3099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16" x14ac:dyDescent="0.2">
      <c r="A70" t="s">
        <v>25</v>
      </c>
      <c r="B70" t="s">
        <v>44</v>
      </c>
      <c r="C70">
        <v>5</v>
      </c>
      <c r="D70">
        <v>4</v>
      </c>
      <c r="F70">
        <v>0</v>
      </c>
      <c r="G70">
        <v>5</v>
      </c>
      <c r="I70">
        <v>0</v>
      </c>
      <c r="J70">
        <v>4</v>
      </c>
      <c r="K70">
        <v>6.0499999999999998E-2</v>
      </c>
      <c r="L70" t="s">
        <v>27</v>
      </c>
      <c r="M70">
        <v>5.0000000000000001E-4</v>
      </c>
      <c r="N70">
        <v>0.82644628099173556</v>
      </c>
      <c r="O70">
        <v>8.2644628099173556E-3</v>
      </c>
      <c r="Q70">
        <v>296</v>
      </c>
      <c r="R70" t="s">
        <v>889</v>
      </c>
      <c r="S70" s="1" t="s">
        <v>3100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ht="16" x14ac:dyDescent="0.2">
      <c r="A71" t="s">
        <v>25</v>
      </c>
      <c r="B71" t="s">
        <v>42</v>
      </c>
      <c r="C71">
        <v>5</v>
      </c>
      <c r="D71">
        <v>4</v>
      </c>
      <c r="F71">
        <v>0</v>
      </c>
      <c r="G71">
        <v>5</v>
      </c>
      <c r="I71">
        <v>0</v>
      </c>
      <c r="J71">
        <v>4</v>
      </c>
      <c r="K71">
        <v>1.26E-2</v>
      </c>
      <c r="L71" t="s">
        <v>27</v>
      </c>
      <c r="M71">
        <v>4.0000000000000002E-4</v>
      </c>
      <c r="N71">
        <v>3.174603174603174</v>
      </c>
      <c r="O71">
        <v>3.1746031746031737E-2</v>
      </c>
      <c r="Q71">
        <v>296</v>
      </c>
      <c r="R71" t="s">
        <v>889</v>
      </c>
      <c r="S71" s="1" t="s">
        <v>3100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16" x14ac:dyDescent="0.2">
      <c r="A72" t="s">
        <v>25</v>
      </c>
      <c r="B72" t="s">
        <v>44</v>
      </c>
      <c r="C72">
        <v>8</v>
      </c>
      <c r="D72">
        <v>7</v>
      </c>
      <c r="F72">
        <v>0</v>
      </c>
      <c r="G72">
        <v>8</v>
      </c>
      <c r="I72">
        <v>0</v>
      </c>
      <c r="J72">
        <v>7</v>
      </c>
      <c r="K72">
        <v>4.3400000000000001E-2</v>
      </c>
      <c r="L72" t="s">
        <v>27</v>
      </c>
      <c r="M72">
        <v>5.0000000000000001E-4</v>
      </c>
      <c r="N72">
        <v>1.1520737327188939</v>
      </c>
      <c r="O72">
        <v>1.1520737327188941E-2</v>
      </c>
      <c r="Q72">
        <v>296</v>
      </c>
      <c r="R72" t="s">
        <v>889</v>
      </c>
      <c r="S72" s="1" t="s">
        <v>3101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ht="16" x14ac:dyDescent="0.2">
      <c r="A73" t="s">
        <v>25</v>
      </c>
      <c r="B73" t="s">
        <v>42</v>
      </c>
      <c r="C73">
        <v>8</v>
      </c>
      <c r="D73">
        <v>7</v>
      </c>
      <c r="F73">
        <v>0</v>
      </c>
      <c r="G73">
        <v>8</v>
      </c>
      <c r="I73">
        <v>0</v>
      </c>
      <c r="J73">
        <v>7</v>
      </c>
      <c r="K73">
        <v>1.0500000000000001E-2</v>
      </c>
      <c r="L73" t="s">
        <v>27</v>
      </c>
      <c r="M73">
        <v>5.0000000000000001E-4</v>
      </c>
      <c r="N73">
        <v>4.7619047619047619</v>
      </c>
      <c r="O73">
        <v>4.7619047619047623E-2</v>
      </c>
      <c r="Q73">
        <v>296</v>
      </c>
      <c r="R73" t="s">
        <v>889</v>
      </c>
      <c r="S73" s="1" t="s">
        <v>3101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ht="16" x14ac:dyDescent="0.2">
      <c r="A74" t="s">
        <v>25</v>
      </c>
      <c r="B74" t="s">
        <v>44</v>
      </c>
      <c r="C74">
        <v>9</v>
      </c>
      <c r="D74">
        <v>8</v>
      </c>
      <c r="F74">
        <v>0</v>
      </c>
      <c r="G74">
        <v>9</v>
      </c>
      <c r="I74">
        <v>0</v>
      </c>
      <c r="J74">
        <v>8</v>
      </c>
      <c r="K74">
        <v>4.0300000000000002E-2</v>
      </c>
      <c r="L74" t="s">
        <v>27</v>
      </c>
      <c r="M74">
        <v>5.0000000000000001E-4</v>
      </c>
      <c r="N74">
        <v>1.240694789081886</v>
      </c>
      <c r="O74">
        <v>1.2406947890818859E-2</v>
      </c>
      <c r="Q74">
        <v>296</v>
      </c>
      <c r="R74" t="s">
        <v>889</v>
      </c>
      <c r="S74" s="1" t="s">
        <v>3102</v>
      </c>
      <c r="U74" s="2" t="s">
        <v>32</v>
      </c>
      <c r="V74" s="2" t="s">
        <v>39</v>
      </c>
      <c r="W74" s="2" t="s">
        <v>34</v>
      </c>
      <c r="X74" s="2">
        <v>296</v>
      </c>
    </row>
    <row r="75" spans="1:24" ht="16" x14ac:dyDescent="0.2">
      <c r="A75" t="s">
        <v>25</v>
      </c>
      <c r="B75" t="s">
        <v>42</v>
      </c>
      <c r="C75">
        <v>9</v>
      </c>
      <c r="D75">
        <v>8</v>
      </c>
      <c r="F75">
        <v>0</v>
      </c>
      <c r="G75">
        <v>9</v>
      </c>
      <c r="I75">
        <v>0</v>
      </c>
      <c r="J75">
        <v>8</v>
      </c>
      <c r="K75">
        <v>8.8999999999999999E-3</v>
      </c>
      <c r="L75" t="s">
        <v>27</v>
      </c>
      <c r="M75">
        <v>4.0000000000000002E-4</v>
      </c>
      <c r="N75">
        <v>4.4943820224719104</v>
      </c>
      <c r="O75">
        <v>4.4943820224719107E-2</v>
      </c>
      <c r="Q75">
        <v>296</v>
      </c>
      <c r="R75" t="s">
        <v>889</v>
      </c>
      <c r="S75" s="1" t="s">
        <v>3102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ht="16" x14ac:dyDescent="0.2">
      <c r="A76" t="s">
        <v>25</v>
      </c>
      <c r="B76" t="s">
        <v>44</v>
      </c>
      <c r="C76">
        <v>10</v>
      </c>
      <c r="D76">
        <v>9</v>
      </c>
      <c r="F76">
        <v>0</v>
      </c>
      <c r="G76">
        <v>10</v>
      </c>
      <c r="I76">
        <v>0</v>
      </c>
      <c r="J76">
        <v>9</v>
      </c>
      <c r="K76">
        <v>4.6100000000000002E-2</v>
      </c>
      <c r="L76" t="s">
        <v>27</v>
      </c>
      <c r="M76">
        <v>2.9999999999999997E-4</v>
      </c>
      <c r="N76">
        <v>0.65075921908893708</v>
      </c>
      <c r="O76">
        <v>6.5075921908893707E-3</v>
      </c>
      <c r="Q76">
        <v>296</v>
      </c>
      <c r="R76" t="s">
        <v>889</v>
      </c>
      <c r="S76" s="1" t="s">
        <v>3103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ht="16" x14ac:dyDescent="0.2">
      <c r="A77" t="s">
        <v>25</v>
      </c>
      <c r="B77" t="s">
        <v>42</v>
      </c>
      <c r="C77">
        <v>10</v>
      </c>
      <c r="D77">
        <v>9</v>
      </c>
      <c r="F77">
        <v>0</v>
      </c>
      <c r="G77">
        <v>10</v>
      </c>
      <c r="I77">
        <v>0</v>
      </c>
      <c r="J77">
        <v>9</v>
      </c>
      <c r="K77">
        <v>2.5000000000000001E-3</v>
      </c>
      <c r="L77" t="s">
        <v>27</v>
      </c>
      <c r="M77">
        <v>2.9999999999999997E-4</v>
      </c>
      <c r="N77">
        <v>12</v>
      </c>
      <c r="O77">
        <v>0.12</v>
      </c>
      <c r="Q77">
        <v>296</v>
      </c>
      <c r="R77" t="s">
        <v>889</v>
      </c>
      <c r="S77" s="1" t="s">
        <v>3103</v>
      </c>
      <c r="U77" s="2" t="s">
        <v>32</v>
      </c>
      <c r="V77" s="2" t="s">
        <v>39</v>
      </c>
      <c r="W77" s="2" t="s">
        <v>34</v>
      </c>
      <c r="X77" s="2">
        <v>296</v>
      </c>
    </row>
    <row r="78" spans="1:24" ht="16" x14ac:dyDescent="0.2">
      <c r="A78" t="s">
        <v>25</v>
      </c>
      <c r="B78" t="s">
        <v>44</v>
      </c>
      <c r="C78">
        <v>1</v>
      </c>
      <c r="D78">
        <v>2</v>
      </c>
      <c r="F78">
        <v>0</v>
      </c>
      <c r="G78">
        <v>1</v>
      </c>
      <c r="I78">
        <v>0</v>
      </c>
      <c r="J78">
        <v>2</v>
      </c>
      <c r="K78">
        <v>8.5699999999999998E-2</v>
      </c>
      <c r="L78" t="s">
        <v>27</v>
      </c>
      <c r="M78">
        <v>5.0000000000000001E-4</v>
      </c>
      <c r="N78">
        <v>0.58343057176196034</v>
      </c>
      <c r="O78">
        <v>5.8343057176196032E-3</v>
      </c>
      <c r="Q78">
        <v>296</v>
      </c>
      <c r="R78" t="s">
        <v>889</v>
      </c>
      <c r="S78" s="1" t="s">
        <v>3104</v>
      </c>
      <c r="U78" s="2" t="s">
        <v>30</v>
      </c>
      <c r="V78" s="2" t="s">
        <v>39</v>
      </c>
      <c r="W78" s="2" t="s">
        <v>34</v>
      </c>
      <c r="X78" s="2">
        <v>296</v>
      </c>
    </row>
    <row r="79" spans="1:24" ht="16" x14ac:dyDescent="0.2">
      <c r="A79" t="s">
        <v>25</v>
      </c>
      <c r="B79" t="s">
        <v>42</v>
      </c>
      <c r="C79">
        <v>1</v>
      </c>
      <c r="D79">
        <v>2</v>
      </c>
      <c r="F79">
        <v>0</v>
      </c>
      <c r="G79">
        <v>1</v>
      </c>
      <c r="I79">
        <v>0</v>
      </c>
      <c r="J79">
        <v>2</v>
      </c>
      <c r="K79">
        <v>1.7600000000000001E-2</v>
      </c>
      <c r="L79" t="s">
        <v>27</v>
      </c>
      <c r="M79">
        <v>4.0000000000000002E-4</v>
      </c>
      <c r="N79">
        <v>2.272727272727272</v>
      </c>
      <c r="O79">
        <v>2.2727272727272721E-2</v>
      </c>
      <c r="Q79">
        <v>296</v>
      </c>
      <c r="R79" t="s">
        <v>889</v>
      </c>
      <c r="S79" s="1" t="s">
        <v>3104</v>
      </c>
      <c r="U79" s="2" t="s">
        <v>30</v>
      </c>
      <c r="V79" s="2" t="s">
        <v>39</v>
      </c>
      <c r="W79" s="2" t="s">
        <v>34</v>
      </c>
      <c r="X79" s="2">
        <v>296</v>
      </c>
    </row>
    <row r="80" spans="1:24" ht="16" x14ac:dyDescent="0.2">
      <c r="A80" t="s">
        <v>25</v>
      </c>
      <c r="B80" t="s">
        <v>44</v>
      </c>
      <c r="C80">
        <v>4</v>
      </c>
      <c r="D80">
        <v>5</v>
      </c>
      <c r="F80">
        <v>0</v>
      </c>
      <c r="G80">
        <v>4</v>
      </c>
      <c r="I80">
        <v>0</v>
      </c>
      <c r="J80">
        <v>5</v>
      </c>
      <c r="K80">
        <v>5.9400000000000001E-2</v>
      </c>
      <c r="L80" t="s">
        <v>27</v>
      </c>
      <c r="M80">
        <v>5.0000000000000001E-4</v>
      </c>
      <c r="N80">
        <v>0.84175084175084181</v>
      </c>
      <c r="O80">
        <v>8.4175084175084174E-3</v>
      </c>
      <c r="Q80">
        <v>296</v>
      </c>
      <c r="R80" t="s">
        <v>889</v>
      </c>
      <c r="S80" s="1" t="s">
        <v>3105</v>
      </c>
      <c r="U80" s="2" t="s">
        <v>30</v>
      </c>
      <c r="V80" s="2" t="s">
        <v>39</v>
      </c>
      <c r="W80" s="2" t="s">
        <v>34</v>
      </c>
      <c r="X80" s="2">
        <v>296</v>
      </c>
    </row>
    <row r="81" spans="1:24" ht="16" x14ac:dyDescent="0.2">
      <c r="A81" t="s">
        <v>25</v>
      </c>
      <c r="B81" t="s">
        <v>42</v>
      </c>
      <c r="C81">
        <v>4</v>
      </c>
      <c r="D81">
        <v>5</v>
      </c>
      <c r="F81">
        <v>0</v>
      </c>
      <c r="G81">
        <v>4</v>
      </c>
      <c r="I81">
        <v>0</v>
      </c>
      <c r="J81">
        <v>5</v>
      </c>
      <c r="K81">
        <v>1.5100000000000001E-2</v>
      </c>
      <c r="L81" t="s">
        <v>27</v>
      </c>
      <c r="M81">
        <v>5.0000000000000001E-4</v>
      </c>
      <c r="N81">
        <v>3.311258278145695</v>
      </c>
      <c r="O81">
        <v>3.3112582781456963E-2</v>
      </c>
      <c r="Q81">
        <v>296</v>
      </c>
      <c r="R81" t="s">
        <v>889</v>
      </c>
      <c r="S81" s="1" t="s">
        <v>3105</v>
      </c>
      <c r="U81" s="2" t="s">
        <v>30</v>
      </c>
      <c r="V81" s="2" t="s">
        <v>39</v>
      </c>
      <c r="W81" s="2" t="s">
        <v>34</v>
      </c>
      <c r="X81" s="2">
        <v>296</v>
      </c>
    </row>
    <row r="82" spans="1:24" ht="16" x14ac:dyDescent="0.2">
      <c r="A82" t="s">
        <v>25</v>
      </c>
      <c r="B82" t="s">
        <v>44</v>
      </c>
      <c r="C82">
        <v>6</v>
      </c>
      <c r="D82">
        <v>7</v>
      </c>
      <c r="F82">
        <v>0</v>
      </c>
      <c r="G82">
        <v>6</v>
      </c>
      <c r="I82">
        <v>0</v>
      </c>
      <c r="J82">
        <v>7</v>
      </c>
      <c r="K82">
        <v>4.7300000000000002E-2</v>
      </c>
      <c r="L82" t="s">
        <v>27</v>
      </c>
      <c r="M82">
        <v>4.0000000000000002E-4</v>
      </c>
      <c r="N82">
        <v>0.84566596194503174</v>
      </c>
      <c r="O82">
        <v>8.4566596194503175E-3</v>
      </c>
      <c r="Q82">
        <v>296</v>
      </c>
      <c r="R82" t="s">
        <v>889</v>
      </c>
      <c r="S82" s="1" t="s">
        <v>3106</v>
      </c>
      <c r="U82" s="2" t="s">
        <v>30</v>
      </c>
      <c r="V82" s="2" t="s">
        <v>39</v>
      </c>
      <c r="W82" s="2" t="s">
        <v>34</v>
      </c>
      <c r="X82" s="2">
        <v>296</v>
      </c>
    </row>
    <row r="83" spans="1:24" ht="16" x14ac:dyDescent="0.2">
      <c r="A83" t="s">
        <v>25</v>
      </c>
      <c r="B83" t="s">
        <v>42</v>
      </c>
      <c r="C83">
        <v>6</v>
      </c>
      <c r="D83">
        <v>7</v>
      </c>
      <c r="F83">
        <v>0</v>
      </c>
      <c r="G83">
        <v>6</v>
      </c>
      <c r="I83">
        <v>0</v>
      </c>
      <c r="J83">
        <v>7</v>
      </c>
      <c r="K83">
        <v>8.0000000000000002E-3</v>
      </c>
      <c r="L83" t="s">
        <v>27</v>
      </c>
      <c r="M83">
        <v>2.9999999999999997E-4</v>
      </c>
      <c r="N83">
        <v>3.75</v>
      </c>
      <c r="O83">
        <v>3.7499999999999999E-2</v>
      </c>
      <c r="Q83">
        <v>296</v>
      </c>
      <c r="R83" t="s">
        <v>889</v>
      </c>
      <c r="S83" s="1" t="s">
        <v>3106</v>
      </c>
      <c r="U83" s="2" t="s">
        <v>30</v>
      </c>
      <c r="V83" s="2" t="s">
        <v>39</v>
      </c>
      <c r="W83" s="2" t="s">
        <v>34</v>
      </c>
      <c r="X83" s="2">
        <v>296</v>
      </c>
    </row>
    <row r="84" spans="1:24" ht="16" x14ac:dyDescent="0.2">
      <c r="A84" t="s">
        <v>25</v>
      </c>
      <c r="B84" t="s">
        <v>44</v>
      </c>
      <c r="C84">
        <v>7</v>
      </c>
      <c r="D84">
        <v>8</v>
      </c>
      <c r="F84">
        <v>0</v>
      </c>
      <c r="G84">
        <v>7</v>
      </c>
      <c r="I84">
        <v>0</v>
      </c>
      <c r="J84">
        <v>8</v>
      </c>
      <c r="K84">
        <v>4.4299999999999999E-2</v>
      </c>
      <c r="L84" t="s">
        <v>27</v>
      </c>
      <c r="M84">
        <v>2.9999999999999997E-4</v>
      </c>
      <c r="N84">
        <v>0.67720090293453727</v>
      </c>
      <c r="O84">
        <v>6.7720090293453723E-3</v>
      </c>
      <c r="Q84">
        <v>296</v>
      </c>
      <c r="R84" t="s">
        <v>889</v>
      </c>
      <c r="S84" s="1" t="s">
        <v>3107</v>
      </c>
      <c r="U84" s="2" t="s">
        <v>30</v>
      </c>
      <c r="V84" s="2" t="s">
        <v>39</v>
      </c>
      <c r="W84" s="2" t="s">
        <v>34</v>
      </c>
      <c r="X84" s="2">
        <v>296</v>
      </c>
    </row>
    <row r="85" spans="1:24" ht="16" x14ac:dyDescent="0.2">
      <c r="A85" t="s">
        <v>25</v>
      </c>
      <c r="B85" t="s">
        <v>42</v>
      </c>
      <c r="C85">
        <v>7</v>
      </c>
      <c r="D85">
        <v>8</v>
      </c>
      <c r="F85">
        <v>0</v>
      </c>
      <c r="G85">
        <v>7</v>
      </c>
      <c r="I85">
        <v>0</v>
      </c>
      <c r="J85">
        <v>8</v>
      </c>
      <c r="K85">
        <v>1.0999999999999999E-2</v>
      </c>
      <c r="L85" t="s">
        <v>27</v>
      </c>
      <c r="M85">
        <v>4.0000000000000002E-4</v>
      </c>
      <c r="N85">
        <v>3.6363636363636371</v>
      </c>
      <c r="O85">
        <v>3.6363636363636369E-2</v>
      </c>
      <c r="Q85">
        <v>296</v>
      </c>
      <c r="R85" t="s">
        <v>889</v>
      </c>
      <c r="S85" s="1" t="s">
        <v>3107</v>
      </c>
      <c r="U85" s="2" t="s">
        <v>30</v>
      </c>
      <c r="V85" s="2" t="s">
        <v>39</v>
      </c>
      <c r="W85" s="2" t="s">
        <v>34</v>
      </c>
      <c r="X85" s="2">
        <v>296</v>
      </c>
    </row>
    <row r="86" spans="1:24" ht="16" x14ac:dyDescent="0.2">
      <c r="A86" t="s">
        <v>25</v>
      </c>
      <c r="B86" t="s">
        <v>44</v>
      </c>
      <c r="C86">
        <v>2</v>
      </c>
      <c r="D86">
        <v>1</v>
      </c>
      <c r="F86">
        <v>1</v>
      </c>
      <c r="G86">
        <v>2</v>
      </c>
      <c r="I86">
        <v>1</v>
      </c>
      <c r="J86">
        <v>1</v>
      </c>
      <c r="K86">
        <v>9.1399999999999995E-2</v>
      </c>
      <c r="L86" t="s">
        <v>27</v>
      </c>
      <c r="M86">
        <v>4.0000000000000002E-4</v>
      </c>
      <c r="N86">
        <v>0.43763676148796499</v>
      </c>
      <c r="O86">
        <v>4.3763676148796497E-3</v>
      </c>
      <c r="Q86">
        <v>296</v>
      </c>
      <c r="R86" t="s">
        <v>889</v>
      </c>
      <c r="S86" s="1" t="s">
        <v>3108</v>
      </c>
      <c r="U86" s="2" t="s">
        <v>32</v>
      </c>
      <c r="V86" s="2" t="s">
        <v>39</v>
      </c>
      <c r="W86" s="2" t="s">
        <v>34</v>
      </c>
      <c r="X86" s="2">
        <v>296</v>
      </c>
    </row>
    <row r="87" spans="1:24" ht="16" x14ac:dyDescent="0.2">
      <c r="A87" t="s">
        <v>25</v>
      </c>
      <c r="B87" t="s">
        <v>42</v>
      </c>
      <c r="C87">
        <v>2</v>
      </c>
      <c r="D87">
        <v>1</v>
      </c>
      <c r="F87">
        <v>1</v>
      </c>
      <c r="G87">
        <v>2</v>
      </c>
      <c r="I87">
        <v>1</v>
      </c>
      <c r="J87">
        <v>1</v>
      </c>
      <c r="K87">
        <v>1.7999999999999999E-2</v>
      </c>
      <c r="L87" t="s">
        <v>27</v>
      </c>
      <c r="M87">
        <v>2.9999999999999997E-4</v>
      </c>
      <c r="N87">
        <v>1.666666666666667</v>
      </c>
      <c r="O87">
        <v>1.666666666666667E-2</v>
      </c>
      <c r="Q87">
        <v>296</v>
      </c>
      <c r="R87" t="s">
        <v>889</v>
      </c>
      <c r="S87" s="1" t="s">
        <v>3108</v>
      </c>
      <c r="U87" s="2" t="s">
        <v>32</v>
      </c>
      <c r="V87" s="2" t="s">
        <v>39</v>
      </c>
      <c r="W87" s="2" t="s">
        <v>34</v>
      </c>
      <c r="X87" s="2">
        <v>296</v>
      </c>
    </row>
    <row r="88" spans="1:24" ht="16" x14ac:dyDescent="0.2">
      <c r="A88" t="s">
        <v>25</v>
      </c>
      <c r="B88" t="s">
        <v>44</v>
      </c>
      <c r="C88">
        <v>4</v>
      </c>
      <c r="D88">
        <v>3</v>
      </c>
      <c r="F88">
        <v>1</v>
      </c>
      <c r="G88">
        <v>4</v>
      </c>
      <c r="I88">
        <v>1</v>
      </c>
      <c r="J88">
        <v>3</v>
      </c>
      <c r="K88">
        <v>6.7900000000000002E-2</v>
      </c>
      <c r="L88" t="s">
        <v>27</v>
      </c>
      <c r="M88">
        <v>4.0000000000000002E-4</v>
      </c>
      <c r="N88">
        <v>0.5891016200294551</v>
      </c>
      <c r="O88">
        <v>5.8910162002945507E-3</v>
      </c>
      <c r="Q88">
        <v>296</v>
      </c>
      <c r="R88" t="s">
        <v>889</v>
      </c>
      <c r="S88" s="1" t="s">
        <v>3109</v>
      </c>
      <c r="U88" s="2" t="s">
        <v>32</v>
      </c>
      <c r="V88" s="2" t="s">
        <v>39</v>
      </c>
      <c r="W88" s="2" t="s">
        <v>34</v>
      </c>
      <c r="X88" s="2">
        <v>296</v>
      </c>
    </row>
    <row r="89" spans="1:24" ht="16" x14ac:dyDescent="0.2">
      <c r="A89" t="s">
        <v>25</v>
      </c>
      <c r="B89" t="s">
        <v>42</v>
      </c>
      <c r="C89">
        <v>4</v>
      </c>
      <c r="D89">
        <v>3</v>
      </c>
      <c r="F89">
        <v>1</v>
      </c>
      <c r="G89">
        <v>4</v>
      </c>
      <c r="I89">
        <v>1</v>
      </c>
      <c r="J89">
        <v>3</v>
      </c>
      <c r="K89">
        <v>1.15E-2</v>
      </c>
      <c r="L89" t="s">
        <v>27</v>
      </c>
      <c r="M89">
        <v>2.0000000000000001E-4</v>
      </c>
      <c r="N89">
        <v>1.7391304347826091</v>
      </c>
      <c r="O89">
        <v>1.7391304347826091E-2</v>
      </c>
      <c r="Q89">
        <v>296</v>
      </c>
      <c r="R89" t="s">
        <v>889</v>
      </c>
      <c r="S89" s="1" t="s">
        <v>3109</v>
      </c>
      <c r="U89" s="2" t="s">
        <v>32</v>
      </c>
      <c r="V89" s="2" t="s">
        <v>39</v>
      </c>
      <c r="W89" s="2" t="s">
        <v>34</v>
      </c>
      <c r="X89" s="2">
        <v>296</v>
      </c>
    </row>
    <row r="90" spans="1:24" ht="16" x14ac:dyDescent="0.2">
      <c r="A90" t="s">
        <v>25</v>
      </c>
      <c r="B90" t="s">
        <v>44</v>
      </c>
      <c r="C90">
        <v>6</v>
      </c>
      <c r="D90">
        <v>5</v>
      </c>
      <c r="F90">
        <v>1</v>
      </c>
      <c r="G90">
        <v>6</v>
      </c>
      <c r="I90">
        <v>1</v>
      </c>
      <c r="J90">
        <v>5</v>
      </c>
      <c r="K90">
        <v>5.0999999999999997E-2</v>
      </c>
      <c r="L90" t="s">
        <v>27</v>
      </c>
      <c r="M90">
        <v>4.0000000000000002E-4</v>
      </c>
      <c r="N90">
        <v>0.78431372549019618</v>
      </c>
      <c r="O90">
        <v>7.8431372549019624E-3</v>
      </c>
      <c r="Q90">
        <v>296</v>
      </c>
      <c r="R90" t="s">
        <v>889</v>
      </c>
      <c r="S90" s="1" t="s">
        <v>3110</v>
      </c>
      <c r="U90" s="2" t="s">
        <v>32</v>
      </c>
      <c r="V90" s="2" t="s">
        <v>39</v>
      </c>
      <c r="W90" s="2" t="s">
        <v>34</v>
      </c>
      <c r="X90" s="2">
        <v>296</v>
      </c>
    </row>
    <row r="91" spans="1:24" ht="16" x14ac:dyDescent="0.2">
      <c r="A91" t="s">
        <v>25</v>
      </c>
      <c r="B91" t="s">
        <v>42</v>
      </c>
      <c r="C91">
        <v>6</v>
      </c>
      <c r="D91">
        <v>5</v>
      </c>
      <c r="F91">
        <v>1</v>
      </c>
      <c r="G91">
        <v>6</v>
      </c>
      <c r="I91">
        <v>1</v>
      </c>
      <c r="J91">
        <v>5</v>
      </c>
      <c r="K91">
        <v>1.2999999999999999E-2</v>
      </c>
      <c r="L91" t="s">
        <v>27</v>
      </c>
      <c r="M91">
        <v>2.9999999999999997E-4</v>
      </c>
      <c r="N91">
        <v>2.3076923076923079</v>
      </c>
      <c r="O91">
        <v>2.3076923076923082E-2</v>
      </c>
      <c r="Q91">
        <v>296</v>
      </c>
      <c r="R91" t="s">
        <v>889</v>
      </c>
      <c r="S91" s="1" t="s">
        <v>3110</v>
      </c>
      <c r="U91" s="2" t="s">
        <v>32</v>
      </c>
      <c r="V91" s="2" t="s">
        <v>39</v>
      </c>
      <c r="W91" s="2" t="s">
        <v>34</v>
      </c>
      <c r="X91" s="2">
        <v>296</v>
      </c>
    </row>
    <row r="92" spans="1:24" ht="16" x14ac:dyDescent="0.2">
      <c r="A92" t="s">
        <v>25</v>
      </c>
      <c r="B92" t="s">
        <v>44</v>
      </c>
      <c r="C92">
        <v>7</v>
      </c>
      <c r="D92">
        <v>6</v>
      </c>
      <c r="F92">
        <v>1</v>
      </c>
      <c r="G92">
        <v>7</v>
      </c>
      <c r="I92">
        <v>1</v>
      </c>
      <c r="J92">
        <v>6</v>
      </c>
      <c r="K92">
        <v>4.9500000000000002E-2</v>
      </c>
      <c r="L92" t="s">
        <v>27</v>
      </c>
      <c r="M92">
        <v>4.0000000000000002E-4</v>
      </c>
      <c r="N92">
        <v>0.80808080808080807</v>
      </c>
      <c r="O92">
        <v>8.0808080808080808E-3</v>
      </c>
      <c r="Q92">
        <v>296</v>
      </c>
      <c r="R92" t="s">
        <v>889</v>
      </c>
      <c r="S92" s="1" t="s">
        <v>3111</v>
      </c>
      <c r="U92" s="2" t="s">
        <v>32</v>
      </c>
      <c r="V92" s="2" t="s">
        <v>39</v>
      </c>
      <c r="W92" s="2" t="s">
        <v>34</v>
      </c>
      <c r="X92" s="2">
        <v>296</v>
      </c>
    </row>
    <row r="93" spans="1:24" ht="16" x14ac:dyDescent="0.2">
      <c r="A93" t="s">
        <v>25</v>
      </c>
      <c r="B93" t="s">
        <v>42</v>
      </c>
      <c r="C93">
        <v>7</v>
      </c>
      <c r="D93">
        <v>6</v>
      </c>
      <c r="F93">
        <v>1</v>
      </c>
      <c r="G93">
        <v>7</v>
      </c>
      <c r="I93">
        <v>1</v>
      </c>
      <c r="J93">
        <v>6</v>
      </c>
      <c r="K93">
        <v>1.12E-2</v>
      </c>
      <c r="L93" t="s">
        <v>27</v>
      </c>
      <c r="M93">
        <v>4.0000000000000002E-4</v>
      </c>
      <c r="N93">
        <v>3.5714285714285721</v>
      </c>
      <c r="O93">
        <v>3.5714285714285719E-2</v>
      </c>
      <c r="Q93">
        <v>296</v>
      </c>
      <c r="R93" t="s">
        <v>889</v>
      </c>
      <c r="S93" s="1" t="s">
        <v>3111</v>
      </c>
      <c r="U93" s="2" t="s">
        <v>32</v>
      </c>
      <c r="V93" s="2" t="s">
        <v>39</v>
      </c>
      <c r="W93" s="2" t="s">
        <v>34</v>
      </c>
      <c r="X93" s="2">
        <v>296</v>
      </c>
    </row>
    <row r="94" spans="1:24" ht="16" x14ac:dyDescent="0.2">
      <c r="A94" t="s">
        <v>25</v>
      </c>
      <c r="B94" t="s">
        <v>44</v>
      </c>
      <c r="C94">
        <v>8</v>
      </c>
      <c r="D94">
        <v>7</v>
      </c>
      <c r="F94">
        <v>1</v>
      </c>
      <c r="G94">
        <v>8</v>
      </c>
      <c r="I94">
        <v>1</v>
      </c>
      <c r="J94">
        <v>7</v>
      </c>
      <c r="K94">
        <v>4.2900000000000001E-2</v>
      </c>
      <c r="L94" t="s">
        <v>27</v>
      </c>
      <c r="M94">
        <v>4.0000000000000002E-4</v>
      </c>
      <c r="N94">
        <v>0.93240093240093236</v>
      </c>
      <c r="O94">
        <v>9.324009324009324E-3</v>
      </c>
      <c r="Q94">
        <v>296</v>
      </c>
      <c r="R94" t="s">
        <v>889</v>
      </c>
      <c r="S94" s="1" t="s">
        <v>3112</v>
      </c>
      <c r="U94" s="2" t="s">
        <v>32</v>
      </c>
      <c r="V94" s="2" t="s">
        <v>39</v>
      </c>
      <c r="W94" s="2" t="s">
        <v>34</v>
      </c>
      <c r="X94" s="2">
        <v>296</v>
      </c>
    </row>
    <row r="95" spans="1:24" ht="16" x14ac:dyDescent="0.2">
      <c r="A95" t="s">
        <v>25</v>
      </c>
      <c r="B95" t="s">
        <v>42</v>
      </c>
      <c r="C95">
        <v>8</v>
      </c>
      <c r="D95">
        <v>7</v>
      </c>
      <c r="F95">
        <v>1</v>
      </c>
      <c r="G95">
        <v>8</v>
      </c>
      <c r="I95">
        <v>1</v>
      </c>
      <c r="J95">
        <v>7</v>
      </c>
      <c r="K95">
        <v>3.3999999999999998E-3</v>
      </c>
      <c r="L95" t="s">
        <v>27</v>
      </c>
      <c r="M95">
        <v>2.9999999999999997E-4</v>
      </c>
      <c r="N95">
        <v>8.8235294117647065</v>
      </c>
      <c r="O95">
        <v>8.8235294117647065E-2</v>
      </c>
      <c r="Q95">
        <v>296</v>
      </c>
      <c r="R95" t="s">
        <v>889</v>
      </c>
      <c r="S95" s="1" t="s">
        <v>3112</v>
      </c>
      <c r="U95" s="2" t="s">
        <v>32</v>
      </c>
      <c r="V95" s="2" t="s">
        <v>39</v>
      </c>
      <c r="W95" s="2" t="s">
        <v>34</v>
      </c>
      <c r="X95" s="2">
        <v>296</v>
      </c>
    </row>
    <row r="96" spans="1:24" ht="16" x14ac:dyDescent="0.2">
      <c r="A96" t="s">
        <v>25</v>
      </c>
      <c r="B96" t="s">
        <v>44</v>
      </c>
      <c r="C96">
        <v>9</v>
      </c>
      <c r="D96">
        <v>8</v>
      </c>
      <c r="F96">
        <v>1</v>
      </c>
      <c r="G96">
        <v>9</v>
      </c>
      <c r="I96">
        <v>1</v>
      </c>
      <c r="J96">
        <v>8</v>
      </c>
      <c r="K96">
        <v>4.1099999999999998E-2</v>
      </c>
      <c r="L96" t="s">
        <v>27</v>
      </c>
      <c r="M96">
        <v>4.0000000000000002E-4</v>
      </c>
      <c r="N96">
        <v>0.97323600973236002</v>
      </c>
      <c r="O96">
        <v>9.7323600973235995E-3</v>
      </c>
      <c r="Q96">
        <v>296</v>
      </c>
      <c r="R96" t="s">
        <v>889</v>
      </c>
      <c r="S96" s="1" t="s">
        <v>3113</v>
      </c>
      <c r="U96" s="2" t="s">
        <v>32</v>
      </c>
      <c r="V96" s="2" t="s">
        <v>39</v>
      </c>
      <c r="W96" s="2" t="s">
        <v>34</v>
      </c>
      <c r="X96" s="2">
        <v>296</v>
      </c>
    </row>
    <row r="97" spans="1:24" ht="16" x14ac:dyDescent="0.2">
      <c r="A97" t="s">
        <v>25</v>
      </c>
      <c r="B97" t="s">
        <v>42</v>
      </c>
      <c r="C97">
        <v>9</v>
      </c>
      <c r="D97">
        <v>8</v>
      </c>
      <c r="F97">
        <v>1</v>
      </c>
      <c r="G97">
        <v>9</v>
      </c>
      <c r="I97">
        <v>1</v>
      </c>
      <c r="J97">
        <v>8</v>
      </c>
      <c r="K97">
        <v>8.2000000000000007E-3</v>
      </c>
      <c r="L97" t="s">
        <v>27</v>
      </c>
      <c r="M97">
        <v>2.0000000000000001E-4</v>
      </c>
      <c r="N97">
        <v>2.4390243902439019</v>
      </c>
      <c r="O97">
        <v>2.4390243902439029E-2</v>
      </c>
      <c r="Q97">
        <v>296</v>
      </c>
      <c r="R97" t="s">
        <v>889</v>
      </c>
      <c r="S97" s="1" t="s">
        <v>3113</v>
      </c>
      <c r="U97" s="2" t="s">
        <v>32</v>
      </c>
      <c r="V97" s="2" t="s">
        <v>39</v>
      </c>
      <c r="W97" s="2" t="s">
        <v>34</v>
      </c>
      <c r="X97" s="2">
        <v>296</v>
      </c>
    </row>
    <row r="98" spans="1:24" ht="16" x14ac:dyDescent="0.2">
      <c r="A98" t="s">
        <v>25</v>
      </c>
      <c r="B98" t="s">
        <v>44</v>
      </c>
      <c r="C98">
        <v>10</v>
      </c>
      <c r="D98">
        <v>9</v>
      </c>
      <c r="F98">
        <v>1</v>
      </c>
      <c r="G98">
        <v>10</v>
      </c>
      <c r="I98">
        <v>1</v>
      </c>
      <c r="J98">
        <v>9</v>
      </c>
      <c r="K98">
        <v>4.36E-2</v>
      </c>
      <c r="L98" t="s">
        <v>27</v>
      </c>
      <c r="M98">
        <v>1E-4</v>
      </c>
      <c r="N98">
        <v>0.2293577981651376</v>
      </c>
      <c r="O98">
        <v>2.2935779816513758E-3</v>
      </c>
      <c r="Q98">
        <v>296</v>
      </c>
      <c r="R98" t="s">
        <v>889</v>
      </c>
      <c r="S98" s="1" t="s">
        <v>3114</v>
      </c>
      <c r="U98" s="2" t="s">
        <v>32</v>
      </c>
      <c r="V98" s="2" t="s">
        <v>39</v>
      </c>
      <c r="W98" s="2" t="s">
        <v>34</v>
      </c>
      <c r="X98" s="2">
        <v>296</v>
      </c>
    </row>
    <row r="99" spans="1:24" ht="16" x14ac:dyDescent="0.2">
      <c r="A99" t="s">
        <v>25</v>
      </c>
      <c r="B99" t="s">
        <v>42</v>
      </c>
      <c r="C99">
        <v>10</v>
      </c>
      <c r="D99">
        <v>9</v>
      </c>
      <c r="F99">
        <v>1</v>
      </c>
      <c r="G99">
        <v>10</v>
      </c>
      <c r="I99">
        <v>1</v>
      </c>
      <c r="J99">
        <v>9</v>
      </c>
      <c r="K99">
        <v>8.2000000000000007E-3</v>
      </c>
      <c r="L99" t="s">
        <v>27</v>
      </c>
      <c r="M99">
        <v>2.0000000000000001E-4</v>
      </c>
      <c r="N99">
        <v>2.4390243902439019</v>
      </c>
      <c r="O99">
        <v>2.4390243902439029E-2</v>
      </c>
      <c r="Q99">
        <v>296</v>
      </c>
      <c r="R99" t="s">
        <v>889</v>
      </c>
      <c r="S99" s="1" t="s">
        <v>3114</v>
      </c>
      <c r="U99" s="2" t="s">
        <v>32</v>
      </c>
      <c r="V99" s="2" t="s">
        <v>39</v>
      </c>
      <c r="W99" s="2" t="s">
        <v>34</v>
      </c>
      <c r="X99" s="2">
        <v>296</v>
      </c>
    </row>
    <row r="100" spans="1:24" ht="16" x14ac:dyDescent="0.2">
      <c r="A100" t="s">
        <v>25</v>
      </c>
      <c r="B100" t="s">
        <v>44</v>
      </c>
      <c r="C100">
        <v>1</v>
      </c>
      <c r="D100">
        <v>2</v>
      </c>
      <c r="F100">
        <v>1</v>
      </c>
      <c r="G100">
        <v>1</v>
      </c>
      <c r="I100">
        <v>1</v>
      </c>
      <c r="J100">
        <v>2</v>
      </c>
      <c r="K100">
        <v>9.2499999999999999E-2</v>
      </c>
      <c r="L100" t="s">
        <v>27</v>
      </c>
      <c r="M100">
        <v>5.9999999999999995E-4</v>
      </c>
      <c r="N100">
        <v>0.64864864864864868</v>
      </c>
      <c r="O100">
        <v>6.486486486486487E-3</v>
      </c>
      <c r="Q100">
        <v>296</v>
      </c>
      <c r="R100" t="s">
        <v>889</v>
      </c>
      <c r="S100" s="1" t="s">
        <v>3115</v>
      </c>
      <c r="U100" s="2" t="s">
        <v>30</v>
      </c>
      <c r="V100" s="2" t="s">
        <v>39</v>
      </c>
      <c r="W100" s="2" t="s">
        <v>34</v>
      </c>
      <c r="X100" s="2">
        <v>296</v>
      </c>
    </row>
    <row r="101" spans="1:24" ht="16" x14ac:dyDescent="0.2">
      <c r="A101" t="s">
        <v>25</v>
      </c>
      <c r="B101" t="s">
        <v>42</v>
      </c>
      <c r="C101">
        <v>1</v>
      </c>
      <c r="D101">
        <v>2</v>
      </c>
      <c r="F101">
        <v>1</v>
      </c>
      <c r="G101">
        <v>1</v>
      </c>
      <c r="I101">
        <v>1</v>
      </c>
      <c r="J101">
        <v>2</v>
      </c>
      <c r="K101">
        <v>1.0800000000000001E-2</v>
      </c>
      <c r="L101" t="s">
        <v>27</v>
      </c>
      <c r="M101">
        <v>2.0000000000000001E-4</v>
      </c>
      <c r="N101">
        <v>1.8518518518518521</v>
      </c>
      <c r="O101">
        <v>1.8518518518518521E-2</v>
      </c>
      <c r="Q101">
        <v>296</v>
      </c>
      <c r="R101" t="s">
        <v>889</v>
      </c>
      <c r="S101" s="1" t="s">
        <v>3115</v>
      </c>
      <c r="U101" s="2" t="s">
        <v>30</v>
      </c>
      <c r="V101" s="2" t="s">
        <v>39</v>
      </c>
      <c r="W101" s="2" t="s">
        <v>34</v>
      </c>
      <c r="X101" s="2">
        <v>296</v>
      </c>
    </row>
    <row r="102" spans="1:24" ht="16" x14ac:dyDescent="0.2">
      <c r="A102" t="s">
        <v>25</v>
      </c>
      <c r="B102" t="s">
        <v>44</v>
      </c>
      <c r="C102">
        <v>2</v>
      </c>
      <c r="D102">
        <v>3</v>
      </c>
      <c r="F102">
        <v>1</v>
      </c>
      <c r="G102">
        <v>2</v>
      </c>
      <c r="I102">
        <v>1</v>
      </c>
      <c r="J102">
        <v>3</v>
      </c>
      <c r="K102">
        <v>8.0500000000000002E-2</v>
      </c>
      <c r="L102" t="s">
        <v>27</v>
      </c>
      <c r="M102">
        <v>4.0000000000000002E-4</v>
      </c>
      <c r="N102">
        <v>0.49689440993788819</v>
      </c>
      <c r="O102">
        <v>4.9689440993788822E-3</v>
      </c>
      <c r="Q102">
        <v>296</v>
      </c>
      <c r="R102" t="s">
        <v>889</v>
      </c>
      <c r="S102" s="1" t="s">
        <v>3116</v>
      </c>
      <c r="U102" s="2" t="s">
        <v>30</v>
      </c>
      <c r="V102" s="2" t="s">
        <v>39</v>
      </c>
      <c r="W102" s="2" t="s">
        <v>34</v>
      </c>
      <c r="X102" s="2">
        <v>296</v>
      </c>
    </row>
    <row r="103" spans="1:24" ht="16" x14ac:dyDescent="0.2">
      <c r="A103" t="s">
        <v>25</v>
      </c>
      <c r="B103" t="s">
        <v>42</v>
      </c>
      <c r="C103">
        <v>2</v>
      </c>
      <c r="D103">
        <v>3</v>
      </c>
      <c r="F103">
        <v>1</v>
      </c>
      <c r="G103">
        <v>2</v>
      </c>
      <c r="I103">
        <v>1</v>
      </c>
      <c r="J103">
        <v>3</v>
      </c>
      <c r="K103">
        <v>1.3299999999999999E-2</v>
      </c>
      <c r="L103" t="s">
        <v>27</v>
      </c>
      <c r="M103">
        <v>1E-4</v>
      </c>
      <c r="N103">
        <v>0.75187969924812037</v>
      </c>
      <c r="O103">
        <v>7.5187969924812026E-3</v>
      </c>
      <c r="Q103">
        <v>296</v>
      </c>
      <c r="R103" t="s">
        <v>889</v>
      </c>
      <c r="S103" s="1" t="s">
        <v>3116</v>
      </c>
      <c r="U103" s="2" t="s">
        <v>30</v>
      </c>
      <c r="V103" s="2" t="s">
        <v>39</v>
      </c>
      <c r="W103" s="2" t="s">
        <v>34</v>
      </c>
      <c r="X103" s="2">
        <v>296</v>
      </c>
    </row>
    <row r="104" spans="1:24" ht="16" x14ac:dyDescent="0.2">
      <c r="A104" t="s">
        <v>25</v>
      </c>
      <c r="B104" t="s">
        <v>44</v>
      </c>
      <c r="C104">
        <v>4</v>
      </c>
      <c r="D104">
        <v>5</v>
      </c>
      <c r="F104">
        <v>1</v>
      </c>
      <c r="G104">
        <v>4</v>
      </c>
      <c r="I104">
        <v>1</v>
      </c>
      <c r="J104">
        <v>5</v>
      </c>
      <c r="K104">
        <v>5.9400000000000001E-2</v>
      </c>
      <c r="L104" t="s">
        <v>27</v>
      </c>
      <c r="M104">
        <v>4.0000000000000002E-4</v>
      </c>
      <c r="N104">
        <v>0.67340067340067344</v>
      </c>
      <c r="O104">
        <v>6.7340067340067346E-3</v>
      </c>
      <c r="Q104">
        <v>296</v>
      </c>
      <c r="R104" t="s">
        <v>889</v>
      </c>
      <c r="S104" s="1" t="s">
        <v>3117</v>
      </c>
      <c r="U104" s="2" t="s">
        <v>30</v>
      </c>
      <c r="V104" s="2" t="s">
        <v>39</v>
      </c>
      <c r="W104" s="2" t="s">
        <v>34</v>
      </c>
      <c r="X104" s="2">
        <v>296</v>
      </c>
    </row>
    <row r="105" spans="1:24" ht="16" x14ac:dyDescent="0.2">
      <c r="A105" t="s">
        <v>25</v>
      </c>
      <c r="B105" t="s">
        <v>42</v>
      </c>
      <c r="C105">
        <v>4</v>
      </c>
      <c r="D105">
        <v>5</v>
      </c>
      <c r="F105">
        <v>1</v>
      </c>
      <c r="G105">
        <v>4</v>
      </c>
      <c r="I105">
        <v>1</v>
      </c>
      <c r="J105">
        <v>5</v>
      </c>
      <c r="K105">
        <v>1.34E-2</v>
      </c>
      <c r="L105" t="s">
        <v>27</v>
      </c>
      <c r="M105">
        <v>4.0000000000000002E-4</v>
      </c>
      <c r="N105">
        <v>2.9850746268656718</v>
      </c>
      <c r="O105">
        <v>2.9850746268656719E-2</v>
      </c>
      <c r="Q105">
        <v>296</v>
      </c>
      <c r="R105" t="s">
        <v>889</v>
      </c>
      <c r="S105" s="1" t="s">
        <v>3117</v>
      </c>
      <c r="U105" s="2" t="s">
        <v>30</v>
      </c>
      <c r="V105" s="2" t="s">
        <v>39</v>
      </c>
      <c r="W105" s="2" t="s">
        <v>34</v>
      </c>
      <c r="X105" s="2">
        <v>296</v>
      </c>
    </row>
    <row r="106" spans="1:24" ht="16" x14ac:dyDescent="0.2">
      <c r="A106" t="s">
        <v>25</v>
      </c>
      <c r="B106" t="s">
        <v>44</v>
      </c>
      <c r="C106">
        <v>5</v>
      </c>
      <c r="D106">
        <v>6</v>
      </c>
      <c r="F106">
        <v>1</v>
      </c>
      <c r="G106">
        <v>5</v>
      </c>
      <c r="I106">
        <v>1</v>
      </c>
      <c r="J106">
        <v>6</v>
      </c>
      <c r="K106">
        <v>5.21E-2</v>
      </c>
      <c r="L106" t="s">
        <v>27</v>
      </c>
      <c r="M106">
        <v>5.0000000000000001E-4</v>
      </c>
      <c r="N106">
        <v>0.95969289827255277</v>
      </c>
      <c r="O106">
        <v>9.5969289827255271E-3</v>
      </c>
      <c r="Q106">
        <v>296</v>
      </c>
      <c r="R106" t="s">
        <v>889</v>
      </c>
      <c r="S106" s="1" t="s">
        <v>3118</v>
      </c>
      <c r="U106" s="2" t="s">
        <v>30</v>
      </c>
      <c r="V106" s="2" t="s">
        <v>39</v>
      </c>
      <c r="W106" s="2" t="s">
        <v>34</v>
      </c>
      <c r="X106" s="2">
        <v>296</v>
      </c>
    </row>
    <row r="107" spans="1:24" ht="16" x14ac:dyDescent="0.2">
      <c r="A107" t="s">
        <v>25</v>
      </c>
      <c r="B107" t="s">
        <v>42</v>
      </c>
      <c r="C107">
        <v>5</v>
      </c>
      <c r="D107">
        <v>6</v>
      </c>
      <c r="F107">
        <v>1</v>
      </c>
      <c r="G107">
        <v>5</v>
      </c>
      <c r="I107">
        <v>1</v>
      </c>
      <c r="J107">
        <v>6</v>
      </c>
      <c r="K107">
        <v>1.49E-2</v>
      </c>
      <c r="L107" t="s">
        <v>27</v>
      </c>
      <c r="M107">
        <v>4.0000000000000002E-4</v>
      </c>
      <c r="N107">
        <v>2.6845637583892619</v>
      </c>
      <c r="O107">
        <v>2.684563758389262E-2</v>
      </c>
      <c r="Q107">
        <v>296</v>
      </c>
      <c r="R107" t="s">
        <v>889</v>
      </c>
      <c r="S107" s="1" t="s">
        <v>3118</v>
      </c>
      <c r="U107" s="2" t="s">
        <v>30</v>
      </c>
      <c r="V107" s="2" t="s">
        <v>39</v>
      </c>
      <c r="W107" s="2" t="s">
        <v>34</v>
      </c>
      <c r="X107" s="2">
        <v>296</v>
      </c>
    </row>
    <row r="108" spans="1:24" ht="16" x14ac:dyDescent="0.2">
      <c r="A108" t="s">
        <v>25</v>
      </c>
      <c r="B108" t="s">
        <v>44</v>
      </c>
      <c r="C108">
        <v>6</v>
      </c>
      <c r="D108">
        <v>7</v>
      </c>
      <c r="F108">
        <v>1</v>
      </c>
      <c r="G108">
        <v>6</v>
      </c>
      <c r="I108">
        <v>1</v>
      </c>
      <c r="J108">
        <v>7</v>
      </c>
      <c r="K108">
        <v>4.6899999999999997E-2</v>
      </c>
      <c r="L108" t="s">
        <v>27</v>
      </c>
      <c r="M108">
        <v>2.9999999999999997E-4</v>
      </c>
      <c r="N108">
        <v>0.63965884861407263</v>
      </c>
      <c r="O108">
        <v>6.3965884861407274E-3</v>
      </c>
      <c r="Q108">
        <v>296</v>
      </c>
      <c r="R108" t="s">
        <v>889</v>
      </c>
      <c r="S108" s="1" t="s">
        <v>3119</v>
      </c>
      <c r="U108" s="2" t="s">
        <v>30</v>
      </c>
      <c r="V108" s="2" t="s">
        <v>39</v>
      </c>
      <c r="W108" s="2" t="s">
        <v>34</v>
      </c>
      <c r="X108" s="2">
        <v>296</v>
      </c>
    </row>
    <row r="109" spans="1:24" ht="16" x14ac:dyDescent="0.2">
      <c r="A109" t="s">
        <v>25</v>
      </c>
      <c r="B109" t="s">
        <v>42</v>
      </c>
      <c r="C109">
        <v>6</v>
      </c>
      <c r="D109">
        <v>7</v>
      </c>
      <c r="F109">
        <v>1</v>
      </c>
      <c r="G109">
        <v>6</v>
      </c>
      <c r="I109">
        <v>1</v>
      </c>
      <c r="J109">
        <v>7</v>
      </c>
      <c r="K109">
        <v>1.9E-2</v>
      </c>
      <c r="L109" t="s">
        <v>27</v>
      </c>
      <c r="M109">
        <v>2.9999999999999997E-4</v>
      </c>
      <c r="N109">
        <v>1.5789473684210531</v>
      </c>
      <c r="O109">
        <v>1.578947368421053E-2</v>
      </c>
      <c r="Q109">
        <v>296</v>
      </c>
      <c r="R109" t="s">
        <v>889</v>
      </c>
      <c r="S109" s="1" t="s">
        <v>3119</v>
      </c>
      <c r="U109" s="2" t="s">
        <v>30</v>
      </c>
      <c r="V109" s="2" t="s">
        <v>39</v>
      </c>
      <c r="W109" s="2" t="s">
        <v>34</v>
      </c>
      <c r="X109" s="2">
        <v>296</v>
      </c>
    </row>
    <row r="110" spans="1:24" ht="16" x14ac:dyDescent="0.2">
      <c r="A110" t="s">
        <v>25</v>
      </c>
      <c r="B110" t="s">
        <v>44</v>
      </c>
      <c r="C110">
        <v>7</v>
      </c>
      <c r="D110">
        <v>8</v>
      </c>
      <c r="F110">
        <v>1</v>
      </c>
      <c r="G110">
        <v>7</v>
      </c>
      <c r="I110">
        <v>1</v>
      </c>
      <c r="J110">
        <v>8</v>
      </c>
      <c r="K110">
        <v>4.41E-2</v>
      </c>
      <c r="L110" t="s">
        <v>27</v>
      </c>
      <c r="M110">
        <v>2.9999999999999997E-4</v>
      </c>
      <c r="N110">
        <v>0.6802721088435375</v>
      </c>
      <c r="O110">
        <v>6.8027210884353748E-3</v>
      </c>
      <c r="Q110">
        <v>296</v>
      </c>
      <c r="R110" t="s">
        <v>889</v>
      </c>
      <c r="S110" s="1" t="s">
        <v>3120</v>
      </c>
      <c r="U110" s="2" t="s">
        <v>30</v>
      </c>
      <c r="V110" s="2" t="s">
        <v>39</v>
      </c>
      <c r="W110" s="2" t="s">
        <v>34</v>
      </c>
      <c r="X110" s="2">
        <v>296</v>
      </c>
    </row>
    <row r="111" spans="1:24" ht="16" x14ac:dyDescent="0.2">
      <c r="A111" t="s">
        <v>25</v>
      </c>
      <c r="B111" t="s">
        <v>42</v>
      </c>
      <c r="C111">
        <v>7</v>
      </c>
      <c r="D111">
        <v>8</v>
      </c>
      <c r="F111">
        <v>1</v>
      </c>
      <c r="G111">
        <v>7</v>
      </c>
      <c r="I111">
        <v>1</v>
      </c>
      <c r="J111">
        <v>8</v>
      </c>
      <c r="K111">
        <v>9.5999999999999992E-3</v>
      </c>
      <c r="L111" t="s">
        <v>27</v>
      </c>
      <c r="M111">
        <v>4.0000000000000002E-4</v>
      </c>
      <c r="N111">
        <v>4.166666666666667</v>
      </c>
      <c r="O111">
        <v>4.1666666666666671E-2</v>
      </c>
      <c r="Q111">
        <v>296</v>
      </c>
      <c r="R111" t="s">
        <v>889</v>
      </c>
      <c r="S111" s="1" t="s">
        <v>3120</v>
      </c>
      <c r="U111" s="2" t="s">
        <v>30</v>
      </c>
      <c r="V111" s="2" t="s">
        <v>39</v>
      </c>
      <c r="W111" s="2" t="s">
        <v>34</v>
      </c>
      <c r="X111" s="2">
        <v>296</v>
      </c>
    </row>
    <row r="112" spans="1:24" ht="16" x14ac:dyDescent="0.2">
      <c r="A112" t="s">
        <v>25</v>
      </c>
      <c r="B112" t="s">
        <v>44</v>
      </c>
      <c r="C112">
        <v>2</v>
      </c>
      <c r="D112">
        <v>1</v>
      </c>
      <c r="F112">
        <v>1</v>
      </c>
      <c r="G112">
        <v>1</v>
      </c>
      <c r="I112">
        <v>1</v>
      </c>
      <c r="J112">
        <v>0</v>
      </c>
      <c r="K112">
        <v>8.8700000000000001E-2</v>
      </c>
      <c r="L112" t="s">
        <v>27</v>
      </c>
      <c r="M112">
        <v>4.0000000000000002E-4</v>
      </c>
      <c r="N112">
        <v>0.45095828635851182</v>
      </c>
      <c r="O112">
        <v>4.5095828635851182E-3</v>
      </c>
      <c r="Q112">
        <v>296</v>
      </c>
      <c r="R112" t="s">
        <v>889</v>
      </c>
      <c r="S112" s="1" t="s">
        <v>3121</v>
      </c>
      <c r="U112" s="2" t="s">
        <v>32</v>
      </c>
      <c r="V112" s="2" t="s">
        <v>39</v>
      </c>
      <c r="W112" s="2" t="s">
        <v>34</v>
      </c>
      <c r="X112" s="2">
        <v>296</v>
      </c>
    </row>
    <row r="113" spans="1:24" ht="16" x14ac:dyDescent="0.2">
      <c r="A113" t="s">
        <v>25</v>
      </c>
      <c r="B113" t="s">
        <v>42</v>
      </c>
      <c r="C113">
        <v>2</v>
      </c>
      <c r="D113">
        <v>1</v>
      </c>
      <c r="F113">
        <v>1</v>
      </c>
      <c r="G113">
        <v>1</v>
      </c>
      <c r="I113">
        <v>1</v>
      </c>
      <c r="J113">
        <v>0</v>
      </c>
      <c r="K113">
        <v>2.4E-2</v>
      </c>
      <c r="L113" t="s">
        <v>27</v>
      </c>
      <c r="M113">
        <v>2.9999999999999997E-4</v>
      </c>
      <c r="N113">
        <v>1.25</v>
      </c>
      <c r="O113">
        <v>1.2500000000000001E-2</v>
      </c>
      <c r="Q113">
        <v>296</v>
      </c>
      <c r="R113" t="s">
        <v>889</v>
      </c>
      <c r="S113" s="1" t="s">
        <v>3121</v>
      </c>
      <c r="U113" s="2" t="s">
        <v>32</v>
      </c>
      <c r="V113" s="2" t="s">
        <v>39</v>
      </c>
      <c r="W113" s="2" t="s">
        <v>34</v>
      </c>
      <c r="X113" s="2">
        <v>296</v>
      </c>
    </row>
    <row r="114" spans="1:24" ht="16" x14ac:dyDescent="0.2">
      <c r="A114" t="s">
        <v>25</v>
      </c>
      <c r="B114" t="s">
        <v>44</v>
      </c>
      <c r="C114">
        <v>7</v>
      </c>
      <c r="D114">
        <v>6</v>
      </c>
      <c r="F114">
        <v>1</v>
      </c>
      <c r="G114">
        <v>6</v>
      </c>
      <c r="I114">
        <v>1</v>
      </c>
      <c r="J114">
        <v>5</v>
      </c>
      <c r="K114">
        <v>5.9700000000000003E-2</v>
      </c>
      <c r="L114" t="s">
        <v>27</v>
      </c>
      <c r="M114">
        <v>5.0000000000000001E-4</v>
      </c>
      <c r="N114">
        <v>0.83752093802345062</v>
      </c>
      <c r="O114">
        <v>8.3752093802345069E-3</v>
      </c>
      <c r="Q114">
        <v>296</v>
      </c>
      <c r="R114" t="s">
        <v>889</v>
      </c>
      <c r="S114" s="1" t="s">
        <v>3122</v>
      </c>
      <c r="U114" s="2" t="s">
        <v>32</v>
      </c>
      <c r="V114" s="2" t="s">
        <v>39</v>
      </c>
      <c r="W114" s="2" t="s">
        <v>34</v>
      </c>
      <c r="X114" s="2">
        <v>296</v>
      </c>
    </row>
    <row r="115" spans="1:24" ht="16" x14ac:dyDescent="0.2">
      <c r="A115" t="s">
        <v>25</v>
      </c>
      <c r="B115" t="s">
        <v>42</v>
      </c>
      <c r="C115">
        <v>7</v>
      </c>
      <c r="D115">
        <v>6</v>
      </c>
      <c r="F115">
        <v>1</v>
      </c>
      <c r="G115">
        <v>6</v>
      </c>
      <c r="I115">
        <v>1</v>
      </c>
      <c r="J115">
        <v>5</v>
      </c>
      <c r="K115">
        <v>6.7000000000000002E-3</v>
      </c>
      <c r="L115" t="s">
        <v>27</v>
      </c>
      <c r="M115">
        <v>2.0000000000000001E-4</v>
      </c>
      <c r="N115">
        <v>2.9850746268656718</v>
      </c>
      <c r="O115">
        <v>2.9850746268656719E-2</v>
      </c>
      <c r="Q115">
        <v>296</v>
      </c>
      <c r="R115" t="s">
        <v>889</v>
      </c>
      <c r="S115" s="1" t="s">
        <v>3122</v>
      </c>
      <c r="U115" s="2" t="s">
        <v>32</v>
      </c>
      <c r="V115" s="2" t="s">
        <v>39</v>
      </c>
      <c r="W115" s="2" t="s">
        <v>34</v>
      </c>
      <c r="X115" s="2">
        <v>296</v>
      </c>
    </row>
    <row r="116" spans="1:24" ht="16" x14ac:dyDescent="0.2">
      <c r="A116" t="s">
        <v>25</v>
      </c>
      <c r="B116" t="s">
        <v>44</v>
      </c>
      <c r="C116">
        <v>8</v>
      </c>
      <c r="D116">
        <v>7</v>
      </c>
      <c r="F116">
        <v>1</v>
      </c>
      <c r="G116">
        <v>7</v>
      </c>
      <c r="I116">
        <v>1</v>
      </c>
      <c r="J116">
        <v>6</v>
      </c>
      <c r="K116">
        <v>5.2600000000000001E-2</v>
      </c>
      <c r="L116" t="s">
        <v>27</v>
      </c>
      <c r="M116">
        <v>4.0000000000000002E-4</v>
      </c>
      <c r="N116">
        <v>0.76045627376425851</v>
      </c>
      <c r="O116">
        <v>7.6045627376425846E-3</v>
      </c>
      <c r="Q116">
        <v>296</v>
      </c>
      <c r="R116" t="s">
        <v>889</v>
      </c>
      <c r="S116" s="1" t="s">
        <v>3123</v>
      </c>
      <c r="U116" s="2" t="s">
        <v>32</v>
      </c>
      <c r="V116" s="2" t="s">
        <v>39</v>
      </c>
      <c r="W116" s="2" t="s">
        <v>34</v>
      </c>
      <c r="X116" s="2">
        <v>296</v>
      </c>
    </row>
    <row r="117" spans="1:24" ht="16" x14ac:dyDescent="0.2">
      <c r="A117" t="s">
        <v>25</v>
      </c>
      <c r="B117" t="s">
        <v>42</v>
      </c>
      <c r="C117">
        <v>8</v>
      </c>
      <c r="D117">
        <v>7</v>
      </c>
      <c r="F117">
        <v>1</v>
      </c>
      <c r="G117">
        <v>7</v>
      </c>
      <c r="I117">
        <v>1</v>
      </c>
      <c r="J117">
        <v>6</v>
      </c>
      <c r="K117">
        <v>9.2999999999999992E-3</v>
      </c>
      <c r="L117" t="s">
        <v>27</v>
      </c>
      <c r="M117">
        <v>2.9999999999999997E-4</v>
      </c>
      <c r="N117">
        <v>3.2258064516129039</v>
      </c>
      <c r="O117">
        <v>3.2258064516129038E-2</v>
      </c>
      <c r="Q117">
        <v>296</v>
      </c>
      <c r="R117" t="s">
        <v>889</v>
      </c>
      <c r="S117" s="1" t="s">
        <v>3123</v>
      </c>
      <c r="U117" s="2" t="s">
        <v>32</v>
      </c>
      <c r="V117" s="2" t="s">
        <v>39</v>
      </c>
      <c r="W117" s="2" t="s">
        <v>34</v>
      </c>
      <c r="X117" s="2">
        <v>296</v>
      </c>
    </row>
    <row r="118" spans="1:24" ht="16" x14ac:dyDescent="0.2">
      <c r="A118" t="s">
        <v>25</v>
      </c>
      <c r="B118" t="s">
        <v>44</v>
      </c>
      <c r="C118">
        <v>10</v>
      </c>
      <c r="D118">
        <v>9</v>
      </c>
      <c r="F118">
        <v>1</v>
      </c>
      <c r="G118">
        <v>9</v>
      </c>
      <c r="I118">
        <v>1</v>
      </c>
      <c r="J118">
        <v>8</v>
      </c>
      <c r="K118">
        <v>4.5999999999999999E-2</v>
      </c>
      <c r="L118" t="s">
        <v>27</v>
      </c>
      <c r="M118">
        <v>4.0000000000000002E-4</v>
      </c>
      <c r="N118">
        <v>0.86956521739130443</v>
      </c>
      <c r="O118">
        <v>8.6956521739130436E-3</v>
      </c>
      <c r="Q118">
        <v>296</v>
      </c>
      <c r="R118" t="s">
        <v>889</v>
      </c>
      <c r="S118" s="1" t="s">
        <v>3124</v>
      </c>
      <c r="U118" s="2" t="s">
        <v>32</v>
      </c>
      <c r="V118" s="2" t="s">
        <v>39</v>
      </c>
      <c r="W118" s="2" t="s">
        <v>34</v>
      </c>
      <c r="X118" s="2">
        <v>296</v>
      </c>
    </row>
    <row r="119" spans="1:24" ht="16" x14ac:dyDescent="0.2">
      <c r="A119" t="s">
        <v>25</v>
      </c>
      <c r="B119" t="s">
        <v>42</v>
      </c>
      <c r="C119">
        <v>10</v>
      </c>
      <c r="D119">
        <v>9</v>
      </c>
      <c r="F119">
        <v>1</v>
      </c>
      <c r="G119">
        <v>9</v>
      </c>
      <c r="I119">
        <v>1</v>
      </c>
      <c r="J119">
        <v>8</v>
      </c>
      <c r="K119">
        <v>8.9999999999999993E-3</v>
      </c>
      <c r="L119" t="s">
        <v>27</v>
      </c>
      <c r="M119">
        <v>2.9999999999999997E-4</v>
      </c>
      <c r="N119">
        <v>3.3333333333333339</v>
      </c>
      <c r="O119">
        <v>3.333333333333334E-2</v>
      </c>
      <c r="Q119">
        <v>296</v>
      </c>
      <c r="R119" t="s">
        <v>889</v>
      </c>
      <c r="S119" s="1" t="s">
        <v>3124</v>
      </c>
      <c r="U119" s="2" t="s">
        <v>32</v>
      </c>
      <c r="V119" s="2" t="s">
        <v>39</v>
      </c>
      <c r="W119" s="2" t="s">
        <v>34</v>
      </c>
      <c r="X119" s="2">
        <v>296</v>
      </c>
    </row>
    <row r="120" spans="1:24" ht="16" x14ac:dyDescent="0.2">
      <c r="A120" t="s">
        <v>25</v>
      </c>
      <c r="B120" t="s">
        <v>44</v>
      </c>
      <c r="C120">
        <v>1</v>
      </c>
      <c r="D120">
        <v>2</v>
      </c>
      <c r="F120">
        <v>1</v>
      </c>
      <c r="G120">
        <v>0</v>
      </c>
      <c r="I120">
        <v>1</v>
      </c>
      <c r="J120">
        <v>1</v>
      </c>
      <c r="K120">
        <v>8.9099999999999999E-2</v>
      </c>
      <c r="L120" t="s">
        <v>27</v>
      </c>
      <c r="M120">
        <v>4.0000000000000002E-4</v>
      </c>
      <c r="N120">
        <v>0.44893378226711561</v>
      </c>
      <c r="O120">
        <v>4.4893378226711564E-3</v>
      </c>
      <c r="Q120">
        <v>296</v>
      </c>
      <c r="R120" t="s">
        <v>889</v>
      </c>
      <c r="S120" s="1" t="s">
        <v>3125</v>
      </c>
      <c r="U120" s="2" t="s">
        <v>30</v>
      </c>
      <c r="V120" s="2" t="s">
        <v>39</v>
      </c>
      <c r="W120" s="2" t="s">
        <v>34</v>
      </c>
      <c r="X120" s="2">
        <v>296</v>
      </c>
    </row>
    <row r="121" spans="1:24" ht="16" x14ac:dyDescent="0.2">
      <c r="A121" t="s">
        <v>25</v>
      </c>
      <c r="B121" t="s">
        <v>42</v>
      </c>
      <c r="C121">
        <v>1</v>
      </c>
      <c r="D121">
        <v>2</v>
      </c>
      <c r="F121">
        <v>1</v>
      </c>
      <c r="G121">
        <v>0</v>
      </c>
      <c r="I121">
        <v>1</v>
      </c>
      <c r="J121">
        <v>1</v>
      </c>
      <c r="K121">
        <v>1.4200000000000001E-2</v>
      </c>
      <c r="L121" t="s">
        <v>27</v>
      </c>
      <c r="M121">
        <v>4.0000000000000002E-4</v>
      </c>
      <c r="N121">
        <v>2.816901408450704</v>
      </c>
      <c r="O121">
        <v>2.8169014084507039E-2</v>
      </c>
      <c r="Q121">
        <v>296</v>
      </c>
      <c r="R121" t="s">
        <v>889</v>
      </c>
      <c r="S121" s="1" t="s">
        <v>3125</v>
      </c>
      <c r="U121" s="2" t="s">
        <v>30</v>
      </c>
      <c r="V121" s="2" t="s">
        <v>39</v>
      </c>
      <c r="W121" s="2" t="s">
        <v>34</v>
      </c>
      <c r="X121" s="2">
        <v>296</v>
      </c>
    </row>
    <row r="122" spans="1:24" ht="16" x14ac:dyDescent="0.2">
      <c r="A122" t="s">
        <v>25</v>
      </c>
      <c r="B122" t="s">
        <v>44</v>
      </c>
      <c r="C122">
        <v>2</v>
      </c>
      <c r="D122">
        <v>3</v>
      </c>
      <c r="F122">
        <v>1</v>
      </c>
      <c r="G122">
        <v>1</v>
      </c>
      <c r="I122">
        <v>1</v>
      </c>
      <c r="J122">
        <v>2</v>
      </c>
      <c r="K122">
        <v>8.6699999999999999E-2</v>
      </c>
      <c r="L122" t="s">
        <v>27</v>
      </c>
      <c r="M122">
        <v>4.0000000000000002E-4</v>
      </c>
      <c r="N122">
        <v>0.46136101499423299</v>
      </c>
      <c r="O122">
        <v>4.61361014994233E-3</v>
      </c>
      <c r="Q122">
        <v>296</v>
      </c>
      <c r="R122" t="s">
        <v>889</v>
      </c>
      <c r="S122" s="1" t="s">
        <v>3126</v>
      </c>
      <c r="U122" s="2" t="s">
        <v>30</v>
      </c>
      <c r="V122" s="2" t="s">
        <v>39</v>
      </c>
      <c r="W122" s="2" t="s">
        <v>34</v>
      </c>
      <c r="X122" s="2">
        <v>296</v>
      </c>
    </row>
    <row r="123" spans="1:24" ht="16" x14ac:dyDescent="0.2">
      <c r="A123" t="s">
        <v>25</v>
      </c>
      <c r="B123" t="s">
        <v>42</v>
      </c>
      <c r="C123">
        <v>2</v>
      </c>
      <c r="D123">
        <v>3</v>
      </c>
      <c r="F123">
        <v>1</v>
      </c>
      <c r="G123">
        <v>1</v>
      </c>
      <c r="I123">
        <v>1</v>
      </c>
      <c r="J123">
        <v>2</v>
      </c>
      <c r="K123">
        <v>2.2599999999999999E-2</v>
      </c>
      <c r="L123" t="s">
        <v>27</v>
      </c>
      <c r="M123">
        <v>5.0000000000000001E-4</v>
      </c>
      <c r="N123">
        <v>2.2123893805309738</v>
      </c>
      <c r="O123">
        <v>2.2123893805309741E-2</v>
      </c>
      <c r="Q123">
        <v>296</v>
      </c>
      <c r="R123" t="s">
        <v>889</v>
      </c>
      <c r="S123" s="1" t="s">
        <v>3126</v>
      </c>
      <c r="U123" s="2" t="s">
        <v>30</v>
      </c>
      <c r="V123" s="2" t="s">
        <v>39</v>
      </c>
      <c r="W123" s="2" t="s">
        <v>34</v>
      </c>
      <c r="X123" s="2">
        <v>296</v>
      </c>
    </row>
    <row r="124" spans="1:24" ht="16" x14ac:dyDescent="0.2">
      <c r="A124" t="s">
        <v>25</v>
      </c>
      <c r="B124" t="s">
        <v>44</v>
      </c>
      <c r="C124">
        <v>4</v>
      </c>
      <c r="D124">
        <v>5</v>
      </c>
      <c r="F124">
        <v>1</v>
      </c>
      <c r="G124">
        <v>3</v>
      </c>
      <c r="I124">
        <v>1</v>
      </c>
      <c r="J124">
        <v>4</v>
      </c>
      <c r="K124">
        <v>7.4300000000000005E-2</v>
      </c>
      <c r="L124" t="s">
        <v>27</v>
      </c>
      <c r="M124">
        <v>5.0000000000000001E-4</v>
      </c>
      <c r="N124">
        <v>0.67294751009421261</v>
      </c>
      <c r="O124">
        <v>6.7294751009421257E-3</v>
      </c>
      <c r="Q124">
        <v>296</v>
      </c>
      <c r="R124" t="s">
        <v>889</v>
      </c>
      <c r="S124" s="1" t="s">
        <v>3127</v>
      </c>
      <c r="U124" s="2" t="s">
        <v>30</v>
      </c>
      <c r="V124" s="2" t="s">
        <v>39</v>
      </c>
      <c r="W124" s="2" t="s">
        <v>34</v>
      </c>
      <c r="X124" s="2">
        <v>296</v>
      </c>
    </row>
    <row r="125" spans="1:24" ht="16" x14ac:dyDescent="0.2">
      <c r="A125" t="s">
        <v>25</v>
      </c>
      <c r="B125" t="s">
        <v>42</v>
      </c>
      <c r="C125">
        <v>4</v>
      </c>
      <c r="D125">
        <v>5</v>
      </c>
      <c r="F125">
        <v>1</v>
      </c>
      <c r="G125">
        <v>3</v>
      </c>
      <c r="I125">
        <v>1</v>
      </c>
      <c r="J125">
        <v>4</v>
      </c>
      <c r="K125">
        <v>2.12E-2</v>
      </c>
      <c r="L125" t="s">
        <v>27</v>
      </c>
      <c r="M125">
        <v>5.0000000000000001E-4</v>
      </c>
      <c r="N125">
        <v>2.358490566037736</v>
      </c>
      <c r="O125">
        <v>2.358490566037736E-2</v>
      </c>
      <c r="Q125">
        <v>296</v>
      </c>
      <c r="R125" t="s">
        <v>889</v>
      </c>
      <c r="S125" s="1" t="s">
        <v>3127</v>
      </c>
      <c r="U125" s="2" t="s">
        <v>30</v>
      </c>
      <c r="V125" s="2" t="s">
        <v>39</v>
      </c>
      <c r="W125" s="2" t="s">
        <v>34</v>
      </c>
      <c r="X125" s="2">
        <v>296</v>
      </c>
    </row>
    <row r="126" spans="1:24" ht="16" x14ac:dyDescent="0.2">
      <c r="A126" t="s">
        <v>25</v>
      </c>
      <c r="B126" t="s">
        <v>44</v>
      </c>
      <c r="C126">
        <v>5</v>
      </c>
      <c r="D126">
        <v>6</v>
      </c>
      <c r="F126">
        <v>1</v>
      </c>
      <c r="G126">
        <v>4</v>
      </c>
      <c r="I126">
        <v>1</v>
      </c>
      <c r="J126">
        <v>5</v>
      </c>
      <c r="K126">
        <v>6.7299999999999999E-2</v>
      </c>
      <c r="L126" t="s">
        <v>27</v>
      </c>
      <c r="M126">
        <v>4.0000000000000002E-4</v>
      </c>
      <c r="N126">
        <v>0.59435364041604755</v>
      </c>
      <c r="O126">
        <v>5.9435364041604752E-3</v>
      </c>
      <c r="Q126">
        <v>296</v>
      </c>
      <c r="R126" t="s">
        <v>889</v>
      </c>
      <c r="S126" s="1" t="s">
        <v>3128</v>
      </c>
      <c r="U126" s="2" t="s">
        <v>30</v>
      </c>
      <c r="V126" s="2" t="s">
        <v>39</v>
      </c>
      <c r="W126" s="2" t="s">
        <v>34</v>
      </c>
      <c r="X126" s="2">
        <v>296</v>
      </c>
    </row>
    <row r="127" spans="1:24" ht="16" x14ac:dyDescent="0.2">
      <c r="A127" t="s">
        <v>25</v>
      </c>
      <c r="B127" t="s">
        <v>42</v>
      </c>
      <c r="C127">
        <v>5</v>
      </c>
      <c r="D127">
        <v>6</v>
      </c>
      <c r="F127">
        <v>1</v>
      </c>
      <c r="G127">
        <v>4</v>
      </c>
      <c r="I127">
        <v>1</v>
      </c>
      <c r="J127">
        <v>5</v>
      </c>
      <c r="K127">
        <v>1.24E-2</v>
      </c>
      <c r="L127" t="s">
        <v>27</v>
      </c>
      <c r="M127">
        <v>4.0000000000000002E-4</v>
      </c>
      <c r="N127">
        <v>3.225806451612903</v>
      </c>
      <c r="O127">
        <v>3.2258064516129031E-2</v>
      </c>
      <c r="Q127">
        <v>296</v>
      </c>
      <c r="R127" t="s">
        <v>889</v>
      </c>
      <c r="S127" s="1" t="s">
        <v>3128</v>
      </c>
      <c r="U127" s="2" t="s">
        <v>30</v>
      </c>
      <c r="V127" s="2" t="s">
        <v>39</v>
      </c>
      <c r="W127" s="2" t="s">
        <v>34</v>
      </c>
      <c r="X127" s="2">
        <v>296</v>
      </c>
    </row>
    <row r="128" spans="1:24" ht="16" x14ac:dyDescent="0.2">
      <c r="A128" t="s">
        <v>25</v>
      </c>
      <c r="B128" t="s">
        <v>44</v>
      </c>
      <c r="C128">
        <v>6</v>
      </c>
      <c r="D128">
        <v>7</v>
      </c>
      <c r="F128">
        <v>1</v>
      </c>
      <c r="G128">
        <v>5</v>
      </c>
      <c r="I128">
        <v>1</v>
      </c>
      <c r="J128">
        <v>6</v>
      </c>
      <c r="K128">
        <v>6.0699999999999997E-2</v>
      </c>
      <c r="L128" t="s">
        <v>27</v>
      </c>
      <c r="M128">
        <v>4.0000000000000002E-4</v>
      </c>
      <c r="N128">
        <v>0.65897858319604619</v>
      </c>
      <c r="O128">
        <v>6.5897858319604622E-3</v>
      </c>
      <c r="Q128">
        <v>296</v>
      </c>
      <c r="R128" t="s">
        <v>889</v>
      </c>
      <c r="S128" s="1" t="s">
        <v>3129</v>
      </c>
      <c r="U128" s="2" t="s">
        <v>30</v>
      </c>
      <c r="V128" s="2" t="s">
        <v>39</v>
      </c>
      <c r="W128" s="2" t="s">
        <v>34</v>
      </c>
      <c r="X128" s="2">
        <v>296</v>
      </c>
    </row>
    <row r="129" spans="1:24" ht="16" x14ac:dyDescent="0.2">
      <c r="A129" t="s">
        <v>25</v>
      </c>
      <c r="B129" t="s">
        <v>42</v>
      </c>
      <c r="C129">
        <v>6</v>
      </c>
      <c r="D129">
        <v>7</v>
      </c>
      <c r="F129">
        <v>1</v>
      </c>
      <c r="G129">
        <v>5</v>
      </c>
      <c r="I129">
        <v>1</v>
      </c>
      <c r="J129">
        <v>6</v>
      </c>
      <c r="K129">
        <v>1.83E-2</v>
      </c>
      <c r="L129" t="s">
        <v>27</v>
      </c>
      <c r="M129">
        <v>4.0000000000000002E-4</v>
      </c>
      <c r="N129">
        <v>2.1857923497267762</v>
      </c>
      <c r="O129">
        <v>2.185792349726776E-2</v>
      </c>
      <c r="Q129">
        <v>296</v>
      </c>
      <c r="R129" t="s">
        <v>889</v>
      </c>
      <c r="S129" s="1" t="s">
        <v>3129</v>
      </c>
      <c r="U129" s="2" t="s">
        <v>30</v>
      </c>
      <c r="V129" s="2" t="s">
        <v>39</v>
      </c>
      <c r="W129" s="2" t="s">
        <v>34</v>
      </c>
      <c r="X129" s="2">
        <v>296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Y25"/>
  <sheetViews>
    <sheetView workbookViewId="0">
      <selection activeCell="B15" sqref="B1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25</v>
      </c>
      <c r="B2" t="s">
        <v>43</v>
      </c>
      <c r="C2">
        <v>6</v>
      </c>
      <c r="D2">
        <v>7</v>
      </c>
      <c r="F2">
        <v>0</v>
      </c>
      <c r="G2">
        <v>6</v>
      </c>
      <c r="I2">
        <v>0</v>
      </c>
      <c r="J2">
        <v>7</v>
      </c>
      <c r="K2">
        <v>2.87E-2</v>
      </c>
      <c r="L2" t="s">
        <v>27</v>
      </c>
      <c r="M2">
        <v>1E-4</v>
      </c>
      <c r="N2">
        <v>0.34843205574912889</v>
      </c>
      <c r="O2">
        <v>3.4843205574912892E-3</v>
      </c>
      <c r="Q2">
        <v>296</v>
      </c>
      <c r="R2" t="s">
        <v>889</v>
      </c>
      <c r="S2" s="1" t="s">
        <v>3130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25</v>
      </c>
      <c r="B3" t="s">
        <v>43</v>
      </c>
      <c r="C3">
        <v>6</v>
      </c>
      <c r="D3">
        <v>7</v>
      </c>
      <c r="F3">
        <v>3</v>
      </c>
      <c r="G3">
        <v>3</v>
      </c>
      <c r="I3">
        <v>3</v>
      </c>
      <c r="J3">
        <v>4</v>
      </c>
      <c r="K3">
        <v>3.3500000000000002E-2</v>
      </c>
      <c r="L3" t="s">
        <v>27</v>
      </c>
      <c r="M3">
        <v>1E-4</v>
      </c>
      <c r="N3">
        <v>0.29850746268656708</v>
      </c>
      <c r="O3">
        <v>2.9850746268656708E-3</v>
      </c>
      <c r="Q3">
        <v>296</v>
      </c>
      <c r="R3" t="s">
        <v>889</v>
      </c>
      <c r="S3" s="1" t="s">
        <v>3131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25</v>
      </c>
      <c r="B4" t="s">
        <v>43</v>
      </c>
      <c r="C4">
        <v>4</v>
      </c>
      <c r="D4">
        <v>5</v>
      </c>
      <c r="F4">
        <v>1</v>
      </c>
      <c r="G4">
        <v>3</v>
      </c>
      <c r="I4">
        <v>1</v>
      </c>
      <c r="J4">
        <v>4</v>
      </c>
      <c r="K4">
        <v>3.8600000000000002E-2</v>
      </c>
      <c r="L4" t="s">
        <v>27</v>
      </c>
      <c r="M4">
        <v>1E-4</v>
      </c>
      <c r="N4">
        <v>0.25906735751295329</v>
      </c>
      <c r="O4">
        <v>2.5906735751295329E-3</v>
      </c>
      <c r="Q4">
        <v>296</v>
      </c>
      <c r="R4" t="s">
        <v>889</v>
      </c>
      <c r="S4" s="1" t="s">
        <v>3132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25</v>
      </c>
      <c r="B5" t="s">
        <v>43</v>
      </c>
      <c r="C5">
        <v>5</v>
      </c>
      <c r="D5">
        <v>6</v>
      </c>
      <c r="F5">
        <v>3</v>
      </c>
      <c r="G5">
        <v>2</v>
      </c>
      <c r="I5">
        <v>3</v>
      </c>
      <c r="J5">
        <v>3</v>
      </c>
      <c r="K5">
        <v>3.2099999999999997E-2</v>
      </c>
      <c r="L5" t="s">
        <v>27</v>
      </c>
      <c r="M5">
        <v>1E-4</v>
      </c>
      <c r="N5">
        <v>0.3115264797507788</v>
      </c>
      <c r="O5">
        <v>3.1152647975077881E-3</v>
      </c>
      <c r="Q5">
        <v>296</v>
      </c>
      <c r="R5" t="s">
        <v>889</v>
      </c>
      <c r="S5" s="1" t="s">
        <v>3133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25</v>
      </c>
      <c r="B6" t="s">
        <v>43</v>
      </c>
      <c r="C6">
        <v>4</v>
      </c>
      <c r="D6">
        <v>5</v>
      </c>
      <c r="F6">
        <v>3</v>
      </c>
      <c r="G6">
        <v>1</v>
      </c>
      <c r="I6">
        <v>3</v>
      </c>
      <c r="J6">
        <v>2</v>
      </c>
      <c r="K6">
        <v>3.0300000000000001E-2</v>
      </c>
      <c r="L6" t="s">
        <v>27</v>
      </c>
      <c r="M6">
        <v>1E-4</v>
      </c>
      <c r="N6">
        <v>0.33003300330032997</v>
      </c>
      <c r="O6">
        <v>3.3003300330032999E-3</v>
      </c>
      <c r="Q6">
        <v>296</v>
      </c>
      <c r="R6" t="s">
        <v>889</v>
      </c>
      <c r="S6" s="1" t="s">
        <v>3134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25</v>
      </c>
      <c r="B7" t="s">
        <v>43</v>
      </c>
      <c r="C7">
        <v>3</v>
      </c>
      <c r="D7">
        <v>4</v>
      </c>
      <c r="F7">
        <v>1</v>
      </c>
      <c r="G7">
        <v>3</v>
      </c>
      <c r="I7">
        <v>1</v>
      </c>
      <c r="J7">
        <v>4</v>
      </c>
      <c r="K7">
        <v>4.2700000000000002E-2</v>
      </c>
      <c r="L7" t="s">
        <v>27</v>
      </c>
      <c r="M7">
        <v>1E-4</v>
      </c>
      <c r="N7">
        <v>0.23419203747072589</v>
      </c>
      <c r="O7">
        <v>2.3419203747072591E-3</v>
      </c>
      <c r="Q7">
        <v>296</v>
      </c>
      <c r="R7" t="s">
        <v>889</v>
      </c>
      <c r="S7" s="1" t="s">
        <v>3135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25</v>
      </c>
      <c r="B8" t="s">
        <v>43</v>
      </c>
      <c r="C8">
        <v>10</v>
      </c>
      <c r="D8">
        <v>11</v>
      </c>
      <c r="F8">
        <v>3</v>
      </c>
      <c r="G8">
        <v>8</v>
      </c>
      <c r="I8">
        <v>0</v>
      </c>
      <c r="J8">
        <v>11</v>
      </c>
      <c r="K8">
        <v>2.1000000000000001E-2</v>
      </c>
      <c r="L8" t="s">
        <v>27</v>
      </c>
      <c r="M8">
        <v>2.0000000000000001E-4</v>
      </c>
      <c r="N8">
        <v>0.95238095238095244</v>
      </c>
      <c r="O8">
        <v>9.5238095238095247E-3</v>
      </c>
      <c r="Q8">
        <v>296</v>
      </c>
      <c r="R8" t="s">
        <v>889</v>
      </c>
      <c r="S8" s="1" t="s">
        <v>3136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25</v>
      </c>
      <c r="B9" t="s">
        <v>43</v>
      </c>
      <c r="C9">
        <v>3</v>
      </c>
      <c r="D9">
        <v>2</v>
      </c>
      <c r="F9">
        <v>1</v>
      </c>
      <c r="G9">
        <v>2</v>
      </c>
      <c r="I9">
        <v>1</v>
      </c>
      <c r="J9">
        <v>1</v>
      </c>
      <c r="K9">
        <v>3.9100000000000003E-2</v>
      </c>
      <c r="L9" t="s">
        <v>27</v>
      </c>
      <c r="M9">
        <v>1E-4</v>
      </c>
      <c r="N9">
        <v>0.25575447570332471</v>
      </c>
      <c r="O9">
        <v>2.557544757033247E-3</v>
      </c>
      <c r="Q9">
        <v>296</v>
      </c>
      <c r="R9" t="s">
        <v>889</v>
      </c>
      <c r="S9" s="1" t="s">
        <v>3137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25</v>
      </c>
      <c r="B10" t="s">
        <v>43</v>
      </c>
      <c r="C10">
        <v>4</v>
      </c>
      <c r="D10">
        <v>5</v>
      </c>
      <c r="F10">
        <v>3</v>
      </c>
      <c r="G10">
        <v>1</v>
      </c>
      <c r="I10">
        <v>4</v>
      </c>
      <c r="J10">
        <v>2</v>
      </c>
      <c r="K10">
        <v>3.2099999999999997E-2</v>
      </c>
      <c r="L10" t="s">
        <v>27</v>
      </c>
      <c r="M10">
        <v>1E-4</v>
      </c>
      <c r="N10">
        <v>0.3115264797507788</v>
      </c>
      <c r="O10">
        <v>3.1152647975077881E-3</v>
      </c>
      <c r="Q10">
        <v>296</v>
      </c>
      <c r="R10" t="s">
        <v>889</v>
      </c>
      <c r="S10" s="1" t="s">
        <v>3138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25</v>
      </c>
      <c r="B11" t="s">
        <v>43</v>
      </c>
      <c r="C11">
        <v>3</v>
      </c>
      <c r="D11">
        <v>2</v>
      </c>
      <c r="F11">
        <v>2</v>
      </c>
      <c r="G11">
        <v>2</v>
      </c>
      <c r="I11">
        <v>2</v>
      </c>
      <c r="J11">
        <v>1</v>
      </c>
      <c r="K11">
        <v>3.9E-2</v>
      </c>
      <c r="L11" t="s">
        <v>27</v>
      </c>
      <c r="M11">
        <v>1E-4</v>
      </c>
      <c r="N11">
        <v>0.25641025641025639</v>
      </c>
      <c r="O11">
        <v>2.5641025641025641E-3</v>
      </c>
      <c r="Q11">
        <v>296</v>
      </c>
      <c r="R11" t="s">
        <v>889</v>
      </c>
      <c r="S11" s="1" t="s">
        <v>3139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25</v>
      </c>
      <c r="B12" t="s">
        <v>43</v>
      </c>
      <c r="C12">
        <v>3</v>
      </c>
      <c r="D12">
        <v>4</v>
      </c>
      <c r="F12">
        <v>3</v>
      </c>
      <c r="G12">
        <v>0</v>
      </c>
      <c r="I12">
        <v>2</v>
      </c>
      <c r="J12">
        <v>3</v>
      </c>
      <c r="K12">
        <v>4.19E-2</v>
      </c>
      <c r="L12" t="s">
        <v>27</v>
      </c>
      <c r="M12">
        <v>1E-4</v>
      </c>
      <c r="N12">
        <v>0.2386634844868735</v>
      </c>
      <c r="O12">
        <v>2.3866348448687352E-3</v>
      </c>
      <c r="Q12">
        <v>296</v>
      </c>
      <c r="R12" t="s">
        <v>889</v>
      </c>
      <c r="S12" s="1" t="s">
        <v>3140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25</v>
      </c>
      <c r="B13" t="s">
        <v>43</v>
      </c>
      <c r="C13">
        <v>6</v>
      </c>
      <c r="D13">
        <v>6</v>
      </c>
      <c r="F13">
        <v>2</v>
      </c>
      <c r="G13">
        <v>5</v>
      </c>
      <c r="I13">
        <v>2</v>
      </c>
      <c r="J13">
        <v>4</v>
      </c>
      <c r="K13">
        <v>3.95E-2</v>
      </c>
      <c r="L13" t="s">
        <v>27</v>
      </c>
      <c r="M13">
        <v>1E-4</v>
      </c>
      <c r="N13">
        <v>0.25316455696202528</v>
      </c>
      <c r="O13">
        <v>2.5316455696202532E-3</v>
      </c>
      <c r="Q13">
        <v>296</v>
      </c>
      <c r="R13" t="s">
        <v>889</v>
      </c>
      <c r="S13" s="1" t="s">
        <v>3141</v>
      </c>
      <c r="U13" s="2" t="s">
        <v>31</v>
      </c>
      <c r="V13" s="2" t="s">
        <v>39</v>
      </c>
      <c r="W13" s="2" t="s">
        <v>34</v>
      </c>
      <c r="X13" s="2">
        <v>296</v>
      </c>
    </row>
    <row r="14" spans="1:25" ht="64" x14ac:dyDescent="0.2">
      <c r="A14" t="s">
        <v>25</v>
      </c>
      <c r="B14" t="s">
        <v>43</v>
      </c>
      <c r="C14">
        <v>6</v>
      </c>
      <c r="D14">
        <v>7</v>
      </c>
      <c r="F14">
        <v>0</v>
      </c>
      <c r="G14">
        <v>6</v>
      </c>
      <c r="I14">
        <v>0</v>
      </c>
      <c r="J14">
        <v>7</v>
      </c>
      <c r="K14">
        <v>2.5902527075812198E-2</v>
      </c>
      <c r="L14" t="s">
        <v>27</v>
      </c>
      <c r="M14">
        <v>9.0252707581227445E-5</v>
      </c>
      <c r="N14">
        <v>0.34843205574912889</v>
      </c>
      <c r="O14">
        <v>3.4843205574912892E-3</v>
      </c>
      <c r="Q14">
        <v>296</v>
      </c>
      <c r="R14" t="s">
        <v>46</v>
      </c>
      <c r="S14" s="1" t="s">
        <v>3142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64" x14ac:dyDescent="0.2">
      <c r="A15" t="s">
        <v>25</v>
      </c>
      <c r="B15" t="s">
        <v>43</v>
      </c>
      <c r="C15">
        <v>6</v>
      </c>
      <c r="D15">
        <v>7</v>
      </c>
      <c r="F15">
        <v>3</v>
      </c>
      <c r="G15">
        <v>3</v>
      </c>
      <c r="I15">
        <v>3</v>
      </c>
      <c r="J15">
        <v>4</v>
      </c>
      <c r="K15">
        <v>3.1753554502369601E-2</v>
      </c>
      <c r="L15" t="s">
        <v>27</v>
      </c>
      <c r="M15">
        <v>9.4786729857819916E-5</v>
      </c>
      <c r="N15">
        <v>0.29850746268656719</v>
      </c>
      <c r="O15">
        <v>2.9850746268656721E-3</v>
      </c>
      <c r="Q15">
        <v>296</v>
      </c>
      <c r="R15" t="s">
        <v>46</v>
      </c>
      <c r="S15" s="1" t="s">
        <v>3143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64" x14ac:dyDescent="0.2">
      <c r="A16" t="s">
        <v>25</v>
      </c>
      <c r="B16" t="s">
        <v>43</v>
      </c>
      <c r="C16">
        <v>4</v>
      </c>
      <c r="D16">
        <v>5</v>
      </c>
      <c r="F16">
        <v>1</v>
      </c>
      <c r="G16">
        <v>3</v>
      </c>
      <c r="I16">
        <v>1</v>
      </c>
      <c r="J16">
        <v>4</v>
      </c>
      <c r="K16">
        <v>3.7008628954937603E-2</v>
      </c>
      <c r="L16" t="s">
        <v>27</v>
      </c>
      <c r="M16">
        <v>9.5877277085330785E-5</v>
      </c>
      <c r="N16">
        <v>0.25906735751295329</v>
      </c>
      <c r="O16">
        <v>2.5906735751295329E-3</v>
      </c>
      <c r="Q16">
        <v>296</v>
      </c>
      <c r="R16" t="s">
        <v>46</v>
      </c>
      <c r="S16" s="1" t="s">
        <v>3144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64" x14ac:dyDescent="0.2">
      <c r="A17" t="s">
        <v>25</v>
      </c>
      <c r="B17" t="s">
        <v>43</v>
      </c>
      <c r="C17">
        <v>5</v>
      </c>
      <c r="D17">
        <v>6</v>
      </c>
      <c r="F17">
        <v>3</v>
      </c>
      <c r="G17">
        <v>2</v>
      </c>
      <c r="I17">
        <v>3</v>
      </c>
      <c r="J17">
        <v>3</v>
      </c>
      <c r="K17">
        <v>3.1014492753623099E-2</v>
      </c>
      <c r="L17" t="s">
        <v>27</v>
      </c>
      <c r="M17">
        <v>9.6618357487922716E-5</v>
      </c>
      <c r="N17">
        <v>0.31152647975077891</v>
      </c>
      <c r="O17">
        <v>3.1152647975077889E-3</v>
      </c>
      <c r="Q17">
        <v>296</v>
      </c>
      <c r="R17" t="s">
        <v>46</v>
      </c>
      <c r="S17" s="1" t="s">
        <v>3145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64" x14ac:dyDescent="0.2">
      <c r="A18" t="s">
        <v>25</v>
      </c>
      <c r="B18" t="s">
        <v>43</v>
      </c>
      <c r="C18">
        <v>4</v>
      </c>
      <c r="D18">
        <v>5</v>
      </c>
      <c r="F18">
        <v>3</v>
      </c>
      <c r="G18">
        <v>1</v>
      </c>
      <c r="I18">
        <v>3</v>
      </c>
      <c r="J18">
        <v>2</v>
      </c>
      <c r="K18">
        <v>2.83177570093457E-2</v>
      </c>
      <c r="L18" t="s">
        <v>27</v>
      </c>
      <c r="M18">
        <v>9.3457943925233641E-5</v>
      </c>
      <c r="N18">
        <v>0.33003300330032997</v>
      </c>
      <c r="O18">
        <v>3.3003300330032999E-3</v>
      </c>
      <c r="Q18">
        <v>296</v>
      </c>
      <c r="R18" t="s">
        <v>46</v>
      </c>
      <c r="S18" s="1" t="s">
        <v>3146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64" x14ac:dyDescent="0.2">
      <c r="A19" t="s">
        <v>25</v>
      </c>
      <c r="B19" t="s">
        <v>43</v>
      </c>
      <c r="C19">
        <v>3</v>
      </c>
      <c r="D19">
        <v>4</v>
      </c>
      <c r="F19">
        <v>1</v>
      </c>
      <c r="G19">
        <v>3</v>
      </c>
      <c r="I19">
        <v>1</v>
      </c>
      <c r="J19">
        <v>4</v>
      </c>
      <c r="K19">
        <v>4.0093896713614997E-2</v>
      </c>
      <c r="L19" t="s">
        <v>27</v>
      </c>
      <c r="M19">
        <v>9.3896713615023475E-5</v>
      </c>
      <c r="N19">
        <v>0.23419203747072601</v>
      </c>
      <c r="O19">
        <v>2.34192037470726E-3</v>
      </c>
      <c r="Q19">
        <v>296</v>
      </c>
      <c r="R19" t="s">
        <v>46</v>
      </c>
      <c r="S19" s="1" t="s">
        <v>3147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64" x14ac:dyDescent="0.2">
      <c r="A20" t="s">
        <v>25</v>
      </c>
      <c r="B20" t="s">
        <v>43</v>
      </c>
      <c r="C20">
        <v>10</v>
      </c>
      <c r="D20">
        <v>11</v>
      </c>
      <c r="F20">
        <v>3</v>
      </c>
      <c r="G20">
        <v>8</v>
      </c>
      <c r="I20">
        <v>0</v>
      </c>
      <c r="J20">
        <v>11</v>
      </c>
      <c r="K20">
        <v>1.8534863195057299E-2</v>
      </c>
      <c r="L20" t="s">
        <v>27</v>
      </c>
      <c r="M20">
        <v>1.7652250661949999E-4</v>
      </c>
      <c r="N20">
        <v>0.95238095238095244</v>
      </c>
      <c r="O20">
        <v>9.5238095238095247E-3</v>
      </c>
      <c r="Q20">
        <v>296</v>
      </c>
      <c r="R20" t="s">
        <v>46</v>
      </c>
      <c r="S20" s="1" t="s">
        <v>3148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64" x14ac:dyDescent="0.2">
      <c r="A21" t="s">
        <v>25</v>
      </c>
      <c r="B21" t="s">
        <v>43</v>
      </c>
      <c r="C21">
        <v>3</v>
      </c>
      <c r="D21">
        <v>2</v>
      </c>
      <c r="F21">
        <v>1</v>
      </c>
      <c r="G21">
        <v>2</v>
      </c>
      <c r="I21">
        <v>1</v>
      </c>
      <c r="J21">
        <v>1</v>
      </c>
      <c r="K21">
        <v>3.7560038424591699E-2</v>
      </c>
      <c r="L21" t="s">
        <v>27</v>
      </c>
      <c r="M21">
        <v>9.6061479346781954E-5</v>
      </c>
      <c r="N21">
        <v>0.25575447570332482</v>
      </c>
      <c r="O21">
        <v>2.5575447570332479E-3</v>
      </c>
      <c r="Q21">
        <v>296</v>
      </c>
      <c r="R21" t="s">
        <v>46</v>
      </c>
      <c r="S21" s="1" t="s">
        <v>3149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64" x14ac:dyDescent="0.2">
      <c r="A22" t="s">
        <v>25</v>
      </c>
      <c r="B22" t="s">
        <v>43</v>
      </c>
      <c r="C22">
        <v>4</v>
      </c>
      <c r="D22">
        <v>5</v>
      </c>
      <c r="F22">
        <v>3</v>
      </c>
      <c r="G22">
        <v>1</v>
      </c>
      <c r="I22">
        <v>4</v>
      </c>
      <c r="J22">
        <v>2</v>
      </c>
      <c r="K22">
        <v>3.0397727272727201E-2</v>
      </c>
      <c r="L22" t="s">
        <v>27</v>
      </c>
      <c r="M22">
        <v>9.4696969696969697E-5</v>
      </c>
      <c r="N22">
        <v>0.31152647975077891</v>
      </c>
      <c r="O22">
        <v>3.1152647975077889E-3</v>
      </c>
      <c r="Q22">
        <v>296</v>
      </c>
      <c r="R22" t="s">
        <v>46</v>
      </c>
      <c r="S22" s="1" t="s">
        <v>3150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ht="64" x14ac:dyDescent="0.2">
      <c r="A23" t="s">
        <v>25</v>
      </c>
      <c r="B23" t="s">
        <v>43</v>
      </c>
      <c r="C23">
        <v>3</v>
      </c>
      <c r="D23">
        <v>2</v>
      </c>
      <c r="F23">
        <v>2</v>
      </c>
      <c r="G23">
        <v>2</v>
      </c>
      <c r="I23">
        <v>2</v>
      </c>
      <c r="J23">
        <v>1</v>
      </c>
      <c r="K23">
        <v>3.7037037037037E-2</v>
      </c>
      <c r="L23" t="s">
        <v>27</v>
      </c>
      <c r="M23">
        <v>9.4966761633428321E-5</v>
      </c>
      <c r="N23">
        <v>0.25641025641025639</v>
      </c>
      <c r="O23">
        <v>2.5641025641025641E-3</v>
      </c>
      <c r="Q23">
        <v>296</v>
      </c>
      <c r="R23" t="s">
        <v>46</v>
      </c>
      <c r="S23" s="1" t="s">
        <v>3151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64" x14ac:dyDescent="0.2">
      <c r="A24" t="s">
        <v>25</v>
      </c>
      <c r="B24" t="s">
        <v>43</v>
      </c>
      <c r="C24">
        <v>3</v>
      </c>
      <c r="D24">
        <v>4</v>
      </c>
      <c r="F24">
        <v>3</v>
      </c>
      <c r="G24">
        <v>0</v>
      </c>
      <c r="I24">
        <v>2</v>
      </c>
      <c r="J24">
        <v>3</v>
      </c>
      <c r="K24">
        <v>4.0405014464802297E-2</v>
      </c>
      <c r="L24" t="s">
        <v>27</v>
      </c>
      <c r="M24">
        <v>9.6432015429122485E-5</v>
      </c>
      <c r="N24">
        <v>0.2386634844868735</v>
      </c>
      <c r="O24">
        <v>2.3866348448687352E-3</v>
      </c>
      <c r="Q24">
        <v>296</v>
      </c>
      <c r="R24" t="s">
        <v>46</v>
      </c>
      <c r="S24" s="1" t="s">
        <v>3152</v>
      </c>
      <c r="U24" s="2" t="s">
        <v>30</v>
      </c>
      <c r="V24" s="2" t="s">
        <v>39</v>
      </c>
      <c r="W24" s="2" t="s">
        <v>34</v>
      </c>
      <c r="X24" s="2">
        <v>296</v>
      </c>
    </row>
    <row r="25" spans="1:24" ht="64" x14ac:dyDescent="0.2">
      <c r="A25" t="s">
        <v>25</v>
      </c>
      <c r="B25" t="s">
        <v>43</v>
      </c>
      <c r="C25">
        <v>6</v>
      </c>
      <c r="D25">
        <v>6</v>
      </c>
      <c r="F25">
        <v>2</v>
      </c>
      <c r="G25">
        <v>5</v>
      </c>
      <c r="I25">
        <v>2</v>
      </c>
      <c r="J25">
        <v>4</v>
      </c>
      <c r="K25">
        <v>3.8164251207729399E-2</v>
      </c>
      <c r="L25" t="s">
        <v>27</v>
      </c>
      <c r="M25">
        <v>9.6618357487922716E-5</v>
      </c>
      <c r="N25">
        <v>0.25316455696202528</v>
      </c>
      <c r="O25">
        <v>2.5316455696202532E-3</v>
      </c>
      <c r="Q25">
        <v>296</v>
      </c>
      <c r="R25" t="s">
        <v>46</v>
      </c>
      <c r="S25" s="1" t="s">
        <v>3153</v>
      </c>
      <c r="U25" s="2" t="s">
        <v>31</v>
      </c>
      <c r="V25" s="2" t="s">
        <v>39</v>
      </c>
      <c r="W25" s="2" t="s">
        <v>34</v>
      </c>
      <c r="X25" s="2">
        <v>296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Y17"/>
  <sheetViews>
    <sheetView workbookViewId="0">
      <selection activeCell="M13" sqref="M1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52</v>
      </c>
      <c r="B2" t="s">
        <v>45</v>
      </c>
      <c r="C2">
        <v>15</v>
      </c>
      <c r="D2">
        <v>15</v>
      </c>
      <c r="K2">
        <v>7.6999999999999999E-2</v>
      </c>
      <c r="L2" t="s">
        <v>27</v>
      </c>
      <c r="P2">
        <v>0.50600000000000001</v>
      </c>
      <c r="Q2">
        <v>300</v>
      </c>
      <c r="R2" t="s">
        <v>46</v>
      </c>
      <c r="S2" s="1" t="s">
        <v>3154</v>
      </c>
      <c r="V2" s="2" t="s">
        <v>40</v>
      </c>
      <c r="W2" s="2" t="s">
        <v>34</v>
      </c>
      <c r="X2" s="2">
        <v>300</v>
      </c>
    </row>
    <row r="3" spans="1:25" ht="32" x14ac:dyDescent="0.2">
      <c r="A3" t="s">
        <v>52</v>
      </c>
      <c r="B3" t="s">
        <v>45</v>
      </c>
      <c r="C3">
        <v>15</v>
      </c>
      <c r="D3">
        <v>15</v>
      </c>
      <c r="K3">
        <v>9.4E-2</v>
      </c>
      <c r="L3" t="s">
        <v>27</v>
      </c>
      <c r="P3">
        <v>0.50600000000000001</v>
      </c>
      <c r="Q3">
        <v>200</v>
      </c>
      <c r="R3" t="s">
        <v>46</v>
      </c>
      <c r="S3" s="1" t="s">
        <v>3154</v>
      </c>
      <c r="V3" s="2" t="s">
        <v>40</v>
      </c>
      <c r="W3" s="2" t="s">
        <v>34</v>
      </c>
      <c r="X3" s="2">
        <v>200</v>
      </c>
    </row>
    <row r="4" spans="1:25" ht="32" x14ac:dyDescent="0.2">
      <c r="A4" t="s">
        <v>52</v>
      </c>
      <c r="B4" t="s">
        <v>45</v>
      </c>
      <c r="C4">
        <v>15</v>
      </c>
      <c r="D4">
        <v>15</v>
      </c>
      <c r="K4">
        <v>0.13400000000000001</v>
      </c>
      <c r="L4" t="s">
        <v>27</v>
      </c>
      <c r="P4">
        <v>0.50600000000000001</v>
      </c>
      <c r="Q4">
        <v>100</v>
      </c>
      <c r="R4" t="s">
        <v>46</v>
      </c>
      <c r="S4" s="1" t="s">
        <v>3154</v>
      </c>
      <c r="V4" s="2" t="s">
        <v>40</v>
      </c>
      <c r="W4" s="2" t="s">
        <v>34</v>
      </c>
      <c r="X4" s="2">
        <v>100</v>
      </c>
    </row>
    <row r="5" spans="1:25" ht="32" x14ac:dyDescent="0.2">
      <c r="A5" t="s">
        <v>52</v>
      </c>
      <c r="B5" t="s">
        <v>43</v>
      </c>
      <c r="C5">
        <v>15</v>
      </c>
      <c r="D5">
        <v>15</v>
      </c>
      <c r="L5" t="s">
        <v>27</v>
      </c>
      <c r="P5">
        <v>0.53600000000000003</v>
      </c>
      <c r="R5" t="s">
        <v>46</v>
      </c>
      <c r="S5" s="1" t="s">
        <v>3155</v>
      </c>
      <c r="V5" s="2" t="s">
        <v>40</v>
      </c>
      <c r="W5" s="2" t="s">
        <v>71</v>
      </c>
    </row>
    <row r="6" spans="1:25" ht="32" x14ac:dyDescent="0.2">
      <c r="A6" t="s">
        <v>52</v>
      </c>
      <c r="B6" t="s">
        <v>36</v>
      </c>
      <c r="C6">
        <v>15</v>
      </c>
      <c r="D6">
        <v>15</v>
      </c>
      <c r="K6">
        <v>4.2000000000000003E-2</v>
      </c>
      <c r="L6" t="s">
        <v>27</v>
      </c>
      <c r="P6">
        <v>0.50900000000000001</v>
      </c>
      <c r="Q6">
        <v>300</v>
      </c>
      <c r="R6" t="s">
        <v>46</v>
      </c>
      <c r="S6" s="1" t="s">
        <v>3156</v>
      </c>
      <c r="V6" s="2" t="s">
        <v>40</v>
      </c>
      <c r="W6" s="2" t="s">
        <v>34</v>
      </c>
      <c r="X6" s="2">
        <v>300</v>
      </c>
    </row>
    <row r="7" spans="1:25" ht="32" x14ac:dyDescent="0.2">
      <c r="A7" t="s">
        <v>52</v>
      </c>
      <c r="B7" t="s">
        <v>36</v>
      </c>
      <c r="C7">
        <v>15</v>
      </c>
      <c r="D7">
        <v>15</v>
      </c>
      <c r="K7">
        <v>5.3999999999999999E-2</v>
      </c>
      <c r="L7" t="s">
        <v>27</v>
      </c>
      <c r="P7">
        <v>0.50900000000000001</v>
      </c>
      <c r="Q7">
        <v>200</v>
      </c>
      <c r="R7" t="s">
        <v>46</v>
      </c>
      <c r="S7" s="1" t="s">
        <v>3156</v>
      </c>
      <c r="V7" s="2" t="s">
        <v>40</v>
      </c>
      <c r="W7" s="2" t="s">
        <v>34</v>
      </c>
      <c r="X7" s="2">
        <v>200</v>
      </c>
    </row>
    <row r="8" spans="1:25" ht="32" x14ac:dyDescent="0.2">
      <c r="A8" t="s">
        <v>52</v>
      </c>
      <c r="B8" t="s">
        <v>36</v>
      </c>
      <c r="C8">
        <v>15</v>
      </c>
      <c r="D8">
        <v>15</v>
      </c>
      <c r="K8">
        <v>0.08</v>
      </c>
      <c r="L8" t="s">
        <v>27</v>
      </c>
      <c r="P8">
        <v>0.50900000000000001</v>
      </c>
      <c r="Q8">
        <v>100</v>
      </c>
      <c r="R8" t="s">
        <v>46</v>
      </c>
      <c r="S8" s="1" t="s">
        <v>3156</v>
      </c>
      <c r="V8" s="2" t="s">
        <v>40</v>
      </c>
      <c r="W8" s="2" t="s">
        <v>34</v>
      </c>
      <c r="X8" s="2">
        <v>100</v>
      </c>
    </row>
    <row r="9" spans="1:25" ht="16" x14ac:dyDescent="0.2">
      <c r="A9" t="s">
        <v>52</v>
      </c>
      <c r="B9" t="s">
        <v>42</v>
      </c>
      <c r="C9">
        <v>15</v>
      </c>
      <c r="D9">
        <v>15</v>
      </c>
      <c r="K9">
        <v>5.0999999999999997E-2</v>
      </c>
      <c r="L9" t="s">
        <v>27</v>
      </c>
      <c r="P9">
        <v>0.623</v>
      </c>
      <c r="Q9">
        <v>300</v>
      </c>
      <c r="R9" t="s">
        <v>46</v>
      </c>
      <c r="S9" s="1" t="s">
        <v>3157</v>
      </c>
      <c r="V9" s="2" t="s">
        <v>40</v>
      </c>
      <c r="W9" s="2" t="s">
        <v>34</v>
      </c>
      <c r="X9" s="2">
        <v>300</v>
      </c>
    </row>
    <row r="10" spans="1:25" ht="16" x14ac:dyDescent="0.2">
      <c r="A10" t="s">
        <v>52</v>
      </c>
      <c r="B10" t="s">
        <v>42</v>
      </c>
      <c r="C10">
        <v>15</v>
      </c>
      <c r="D10">
        <v>15</v>
      </c>
      <c r="L10" t="s">
        <v>27</v>
      </c>
      <c r="P10">
        <v>0.623</v>
      </c>
      <c r="Q10">
        <v>200</v>
      </c>
      <c r="R10" t="s">
        <v>46</v>
      </c>
      <c r="S10" s="1" t="s">
        <v>3158</v>
      </c>
      <c r="V10" s="2" t="s">
        <v>40</v>
      </c>
      <c r="W10" s="2" t="s">
        <v>71</v>
      </c>
      <c r="X10" s="2">
        <v>200</v>
      </c>
    </row>
    <row r="11" spans="1:25" ht="16" x14ac:dyDescent="0.2">
      <c r="A11" t="s">
        <v>52</v>
      </c>
      <c r="B11" t="s">
        <v>42</v>
      </c>
      <c r="C11">
        <v>15</v>
      </c>
      <c r="D11">
        <v>15</v>
      </c>
      <c r="L11" t="s">
        <v>27</v>
      </c>
      <c r="P11">
        <v>0.623</v>
      </c>
      <c r="Q11">
        <v>100</v>
      </c>
      <c r="R11" t="s">
        <v>46</v>
      </c>
      <c r="S11" s="1" t="s">
        <v>3158</v>
      </c>
      <c r="V11" s="2" t="s">
        <v>40</v>
      </c>
      <c r="W11" s="2" t="s">
        <v>71</v>
      </c>
      <c r="X11" s="2">
        <v>100</v>
      </c>
    </row>
    <row r="12" spans="1:25" ht="32" x14ac:dyDescent="0.2">
      <c r="A12" t="s">
        <v>52</v>
      </c>
      <c r="B12" t="s">
        <v>491</v>
      </c>
      <c r="C12">
        <v>15</v>
      </c>
      <c r="D12">
        <v>15</v>
      </c>
      <c r="K12">
        <v>0.05</v>
      </c>
      <c r="L12" t="s">
        <v>27</v>
      </c>
      <c r="Q12">
        <v>300</v>
      </c>
      <c r="R12" t="s">
        <v>46</v>
      </c>
      <c r="S12" s="1" t="s">
        <v>3159</v>
      </c>
      <c r="V12" s="2" t="s">
        <v>40</v>
      </c>
      <c r="W12" s="2" t="s">
        <v>34</v>
      </c>
      <c r="X12" s="2">
        <v>300</v>
      </c>
    </row>
    <row r="13" spans="1:25" ht="32" x14ac:dyDescent="0.2">
      <c r="A13" t="s">
        <v>52</v>
      </c>
      <c r="B13" t="s">
        <v>491</v>
      </c>
      <c r="C13">
        <v>15</v>
      </c>
      <c r="D13">
        <v>15</v>
      </c>
      <c r="K13">
        <v>6.5000000000000002E-2</v>
      </c>
      <c r="L13" t="s">
        <v>27</v>
      </c>
      <c r="Q13">
        <v>200</v>
      </c>
      <c r="R13" t="s">
        <v>46</v>
      </c>
      <c r="S13" s="1" t="s">
        <v>3159</v>
      </c>
      <c r="V13" s="2" t="s">
        <v>40</v>
      </c>
      <c r="W13" s="2" t="s">
        <v>34</v>
      </c>
      <c r="X13" s="2">
        <v>200</v>
      </c>
    </row>
    <row r="14" spans="1:25" ht="32" x14ac:dyDescent="0.2">
      <c r="A14" t="s">
        <v>52</v>
      </c>
      <c r="B14" t="s">
        <v>491</v>
      </c>
      <c r="C14">
        <v>15</v>
      </c>
      <c r="D14">
        <v>15</v>
      </c>
      <c r="K14">
        <v>9.9000000000000005E-2</v>
      </c>
      <c r="L14" t="s">
        <v>27</v>
      </c>
      <c r="Q14">
        <v>100</v>
      </c>
      <c r="R14" t="s">
        <v>46</v>
      </c>
      <c r="S14" s="1" t="s">
        <v>3159</v>
      </c>
      <c r="V14" s="2" t="s">
        <v>40</v>
      </c>
      <c r="W14" s="2" t="s">
        <v>34</v>
      </c>
      <c r="X14" s="2">
        <v>100</v>
      </c>
    </row>
    <row r="15" spans="1:25" ht="32" x14ac:dyDescent="0.2">
      <c r="A15" t="s">
        <v>52</v>
      </c>
      <c r="B15" t="s">
        <v>72</v>
      </c>
      <c r="C15">
        <v>15</v>
      </c>
      <c r="D15">
        <v>15</v>
      </c>
      <c r="L15" t="s">
        <v>27</v>
      </c>
      <c r="P15">
        <v>0.42899999999999999</v>
      </c>
      <c r="R15" t="s">
        <v>46</v>
      </c>
      <c r="S15" s="1" t="s">
        <v>3160</v>
      </c>
      <c r="V15" s="2" t="s">
        <v>40</v>
      </c>
      <c r="W15" s="2" t="s">
        <v>71</v>
      </c>
    </row>
    <row r="16" spans="1:25" ht="32" x14ac:dyDescent="0.2">
      <c r="A16" t="s">
        <v>52</v>
      </c>
      <c r="B16" t="s">
        <v>52</v>
      </c>
      <c r="C16">
        <v>15</v>
      </c>
      <c r="D16">
        <v>15</v>
      </c>
      <c r="L16" t="s">
        <v>27</v>
      </c>
      <c r="P16">
        <v>0.57299999999999995</v>
      </c>
      <c r="R16" t="s">
        <v>46</v>
      </c>
      <c r="S16" s="1" t="s">
        <v>3161</v>
      </c>
      <c r="V16" s="2" t="s">
        <v>40</v>
      </c>
      <c r="W16" s="2" t="s">
        <v>71</v>
      </c>
    </row>
    <row r="17" spans="19:19" ht="16" x14ac:dyDescent="0.2">
      <c r="S17" s="1" t="s">
        <v>6377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Y18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463</v>
      </c>
      <c r="B2" t="s">
        <v>45</v>
      </c>
      <c r="C2">
        <v>32</v>
      </c>
      <c r="D2">
        <v>31</v>
      </c>
      <c r="K2">
        <v>8.8728049322708405E-2</v>
      </c>
      <c r="L2" t="s">
        <v>27</v>
      </c>
      <c r="Q2">
        <v>298</v>
      </c>
      <c r="R2" t="s">
        <v>46</v>
      </c>
      <c r="S2" s="1" t="s">
        <v>3165</v>
      </c>
      <c r="U2" s="2" t="s">
        <v>32</v>
      </c>
      <c r="V2" s="2" t="s">
        <v>40</v>
      </c>
      <c r="W2" s="2" t="s">
        <v>34</v>
      </c>
      <c r="X2" s="2">
        <v>298</v>
      </c>
    </row>
    <row r="3" spans="1:25" ht="48" x14ac:dyDescent="0.2">
      <c r="A3" t="s">
        <v>463</v>
      </c>
      <c r="B3" t="s">
        <v>549</v>
      </c>
      <c r="C3">
        <v>32</v>
      </c>
      <c r="D3">
        <v>31</v>
      </c>
      <c r="K3">
        <v>6.3377178087648894E-2</v>
      </c>
      <c r="L3" t="s">
        <v>27</v>
      </c>
      <c r="Q3">
        <v>298</v>
      </c>
      <c r="R3" t="s">
        <v>46</v>
      </c>
      <c r="S3" s="1" t="s">
        <v>3165</v>
      </c>
      <c r="U3" s="2" t="s">
        <v>32</v>
      </c>
      <c r="V3" s="2" t="s">
        <v>40</v>
      </c>
      <c r="W3" s="2" t="s">
        <v>34</v>
      </c>
      <c r="X3" s="2">
        <v>298</v>
      </c>
    </row>
    <row r="4" spans="1:25" ht="48" x14ac:dyDescent="0.2">
      <c r="A4" t="s">
        <v>463</v>
      </c>
      <c r="B4" t="s">
        <v>43</v>
      </c>
      <c r="C4">
        <v>32</v>
      </c>
      <c r="D4">
        <v>31</v>
      </c>
      <c r="K4">
        <v>5.7039460278883999E-2</v>
      </c>
      <c r="L4" t="s">
        <v>27</v>
      </c>
      <c r="Q4">
        <v>298</v>
      </c>
      <c r="R4" t="s">
        <v>46</v>
      </c>
      <c r="S4" s="1" t="s">
        <v>3165</v>
      </c>
      <c r="U4" s="2" t="s">
        <v>32</v>
      </c>
      <c r="V4" s="2" t="s">
        <v>40</v>
      </c>
      <c r="W4" s="2" t="s">
        <v>34</v>
      </c>
      <c r="X4" s="2">
        <v>298</v>
      </c>
    </row>
    <row r="5" spans="1:25" ht="48" x14ac:dyDescent="0.2">
      <c r="A5" t="s">
        <v>463</v>
      </c>
      <c r="B5" t="s">
        <v>570</v>
      </c>
      <c r="C5">
        <v>32</v>
      </c>
      <c r="D5">
        <v>31</v>
      </c>
      <c r="K5">
        <v>8.3657875075696497E-2</v>
      </c>
      <c r="L5" t="s">
        <v>27</v>
      </c>
      <c r="Q5">
        <v>298</v>
      </c>
      <c r="R5" t="s">
        <v>46</v>
      </c>
      <c r="S5" s="1" t="s">
        <v>3165</v>
      </c>
      <c r="U5" s="2" t="s">
        <v>32</v>
      </c>
      <c r="V5" s="2" t="s">
        <v>40</v>
      </c>
      <c r="W5" s="2" t="s">
        <v>34</v>
      </c>
      <c r="X5" s="2">
        <v>298</v>
      </c>
    </row>
    <row r="6" spans="1:25" ht="48" x14ac:dyDescent="0.2">
      <c r="A6" t="s">
        <v>463</v>
      </c>
      <c r="B6" t="s">
        <v>559</v>
      </c>
      <c r="C6">
        <v>32</v>
      </c>
      <c r="D6">
        <v>31</v>
      </c>
      <c r="K6">
        <v>9.6333310693226301E-2</v>
      </c>
      <c r="L6" t="s">
        <v>27</v>
      </c>
      <c r="Q6">
        <v>298</v>
      </c>
      <c r="R6" t="s">
        <v>46</v>
      </c>
      <c r="S6" s="1" t="s">
        <v>3165</v>
      </c>
      <c r="U6" s="2" t="s">
        <v>32</v>
      </c>
      <c r="V6" s="2" t="s">
        <v>40</v>
      </c>
      <c r="W6" s="2" t="s">
        <v>34</v>
      </c>
      <c r="X6" s="2">
        <v>298</v>
      </c>
    </row>
    <row r="7" spans="1:25" ht="48" x14ac:dyDescent="0.2">
      <c r="A7" t="s">
        <v>463</v>
      </c>
      <c r="B7" t="s">
        <v>54</v>
      </c>
      <c r="C7">
        <v>32</v>
      </c>
      <c r="D7">
        <v>31</v>
      </c>
      <c r="K7">
        <v>0.1394297917928275</v>
      </c>
      <c r="L7" t="s">
        <v>27</v>
      </c>
      <c r="Q7">
        <v>298</v>
      </c>
      <c r="R7" t="s">
        <v>46</v>
      </c>
      <c r="S7" s="1" t="s">
        <v>3165</v>
      </c>
      <c r="U7" s="2" t="s">
        <v>32</v>
      </c>
      <c r="V7" s="2" t="s">
        <v>40</v>
      </c>
      <c r="W7" s="2" t="s">
        <v>34</v>
      </c>
      <c r="X7" s="2">
        <v>298</v>
      </c>
    </row>
    <row r="8" spans="1:25" ht="48" x14ac:dyDescent="0.2">
      <c r="A8" t="s">
        <v>463</v>
      </c>
      <c r="B8" t="s">
        <v>52</v>
      </c>
      <c r="C8">
        <v>32</v>
      </c>
      <c r="D8">
        <v>31</v>
      </c>
      <c r="K8">
        <v>0.12675435617529779</v>
      </c>
      <c r="L8" t="s">
        <v>27</v>
      </c>
      <c r="Q8">
        <v>298</v>
      </c>
      <c r="R8" t="s">
        <v>46</v>
      </c>
      <c r="S8" s="1" t="s">
        <v>3165</v>
      </c>
      <c r="U8" s="2" t="s">
        <v>32</v>
      </c>
      <c r="V8" s="2" t="s">
        <v>40</v>
      </c>
      <c r="W8" s="2" t="s">
        <v>34</v>
      </c>
      <c r="X8" s="2">
        <v>298</v>
      </c>
    </row>
    <row r="9" spans="1:25" ht="48" x14ac:dyDescent="0.2">
      <c r="A9" t="s">
        <v>463</v>
      </c>
      <c r="B9" t="s">
        <v>42</v>
      </c>
      <c r="C9">
        <v>32</v>
      </c>
      <c r="D9">
        <v>31</v>
      </c>
      <c r="K9">
        <v>0.1394297917928275</v>
      </c>
      <c r="L9" t="s">
        <v>27</v>
      </c>
      <c r="Q9">
        <v>298</v>
      </c>
      <c r="R9" t="s">
        <v>46</v>
      </c>
      <c r="S9" s="1" t="s">
        <v>3165</v>
      </c>
      <c r="U9" s="2" t="s">
        <v>32</v>
      </c>
      <c r="V9" s="2" t="s">
        <v>40</v>
      </c>
      <c r="W9" s="2" t="s">
        <v>34</v>
      </c>
      <c r="X9" s="2">
        <v>298</v>
      </c>
    </row>
    <row r="10" spans="1:25" ht="48" x14ac:dyDescent="0.2">
      <c r="A10" t="s">
        <v>463</v>
      </c>
      <c r="B10" t="s">
        <v>26</v>
      </c>
      <c r="C10">
        <v>32</v>
      </c>
      <c r="D10">
        <v>31</v>
      </c>
      <c r="K10">
        <v>0.15210522741035731</v>
      </c>
      <c r="L10" t="s">
        <v>27</v>
      </c>
      <c r="Q10">
        <v>298</v>
      </c>
      <c r="R10" t="s">
        <v>46</v>
      </c>
      <c r="S10" s="1" t="s">
        <v>3165</v>
      </c>
      <c r="U10" s="2" t="s">
        <v>32</v>
      </c>
      <c r="V10" s="2" t="s">
        <v>40</v>
      </c>
      <c r="W10" s="2" t="s">
        <v>34</v>
      </c>
      <c r="X10" s="2">
        <v>298</v>
      </c>
    </row>
    <row r="11" spans="1:25" ht="48" x14ac:dyDescent="0.2">
      <c r="A11" t="s">
        <v>463</v>
      </c>
      <c r="B11" t="s">
        <v>2862</v>
      </c>
      <c r="C11">
        <v>32</v>
      </c>
      <c r="D11">
        <v>31</v>
      </c>
      <c r="K11">
        <v>0.15210522741035731</v>
      </c>
      <c r="L11" t="s">
        <v>27</v>
      </c>
      <c r="Q11">
        <v>298</v>
      </c>
      <c r="R11" t="s">
        <v>46</v>
      </c>
      <c r="S11" s="1" t="s">
        <v>3165</v>
      </c>
      <c r="U11" s="2" t="s">
        <v>32</v>
      </c>
      <c r="V11" s="2" t="s">
        <v>40</v>
      </c>
      <c r="W11" s="2" t="s">
        <v>34</v>
      </c>
      <c r="X11" s="2">
        <v>298</v>
      </c>
    </row>
    <row r="12" spans="1:25" ht="48" x14ac:dyDescent="0.2">
      <c r="A12" t="s">
        <v>463</v>
      </c>
      <c r="B12" t="s">
        <v>3162</v>
      </c>
      <c r="C12">
        <v>32</v>
      </c>
      <c r="D12">
        <v>31</v>
      </c>
      <c r="K12">
        <v>0.1647806630278871</v>
      </c>
      <c r="L12" t="s">
        <v>27</v>
      </c>
      <c r="Q12">
        <v>298</v>
      </c>
      <c r="R12" t="s">
        <v>46</v>
      </c>
      <c r="S12" s="1" t="s">
        <v>3165</v>
      </c>
      <c r="U12" s="2" t="s">
        <v>32</v>
      </c>
      <c r="V12" s="2" t="s">
        <v>40</v>
      </c>
      <c r="W12" s="2" t="s">
        <v>34</v>
      </c>
      <c r="X12" s="2">
        <v>298</v>
      </c>
    </row>
    <row r="13" spans="1:25" ht="48" x14ac:dyDescent="0.2">
      <c r="A13" t="s">
        <v>463</v>
      </c>
      <c r="B13" t="s">
        <v>463</v>
      </c>
      <c r="C13">
        <v>32</v>
      </c>
      <c r="D13">
        <v>31</v>
      </c>
      <c r="K13">
        <v>0.17745609864541689</v>
      </c>
      <c r="L13" t="s">
        <v>27</v>
      </c>
      <c r="Q13">
        <v>298</v>
      </c>
      <c r="R13" t="s">
        <v>46</v>
      </c>
      <c r="S13" s="1" t="s">
        <v>3165</v>
      </c>
      <c r="U13" s="2" t="s">
        <v>32</v>
      </c>
      <c r="V13" s="2" t="s">
        <v>40</v>
      </c>
      <c r="W13" s="2" t="s">
        <v>34</v>
      </c>
      <c r="X13" s="2">
        <v>298</v>
      </c>
    </row>
    <row r="14" spans="1:25" ht="48" x14ac:dyDescent="0.2">
      <c r="A14" t="s">
        <v>463</v>
      </c>
      <c r="B14" t="s">
        <v>3163</v>
      </c>
      <c r="C14">
        <v>32</v>
      </c>
      <c r="D14">
        <v>31</v>
      </c>
      <c r="K14">
        <v>0.17745609864541689</v>
      </c>
      <c r="L14" t="s">
        <v>27</v>
      </c>
      <c r="Q14">
        <v>298</v>
      </c>
      <c r="R14" t="s">
        <v>46</v>
      </c>
      <c r="S14" s="1" t="s">
        <v>3165</v>
      </c>
      <c r="U14" s="2" t="s">
        <v>32</v>
      </c>
      <c r="V14" s="2" t="s">
        <v>40</v>
      </c>
      <c r="W14" s="2" t="s">
        <v>34</v>
      </c>
      <c r="X14" s="2">
        <v>298</v>
      </c>
    </row>
    <row r="15" spans="1:25" ht="48" x14ac:dyDescent="0.2">
      <c r="A15" t="s">
        <v>463</v>
      </c>
      <c r="B15" t="s">
        <v>61</v>
      </c>
      <c r="C15">
        <v>32</v>
      </c>
      <c r="D15">
        <v>31</v>
      </c>
      <c r="K15">
        <v>0.2788595835856551</v>
      </c>
      <c r="L15" t="s">
        <v>27</v>
      </c>
      <c r="Q15">
        <v>298</v>
      </c>
      <c r="R15" t="s">
        <v>46</v>
      </c>
      <c r="S15" s="1" t="s">
        <v>3165</v>
      </c>
      <c r="U15" s="2" t="s">
        <v>32</v>
      </c>
      <c r="V15" s="2" t="s">
        <v>40</v>
      </c>
      <c r="W15" s="2" t="s">
        <v>34</v>
      </c>
      <c r="X15" s="2">
        <v>298</v>
      </c>
    </row>
    <row r="16" spans="1:25" ht="48" x14ac:dyDescent="0.2">
      <c r="A16" t="s">
        <v>463</v>
      </c>
      <c r="B16" t="s">
        <v>3164</v>
      </c>
      <c r="C16">
        <v>32</v>
      </c>
      <c r="D16">
        <v>31</v>
      </c>
      <c r="K16">
        <v>0.50701742470119116</v>
      </c>
      <c r="L16" t="s">
        <v>27</v>
      </c>
      <c r="Q16">
        <v>298</v>
      </c>
      <c r="R16" t="s">
        <v>46</v>
      </c>
      <c r="S16" s="1" t="s">
        <v>3165</v>
      </c>
      <c r="U16" s="2" t="s">
        <v>32</v>
      </c>
      <c r="V16" s="2" t="s">
        <v>40</v>
      </c>
      <c r="W16" s="2" t="s">
        <v>34</v>
      </c>
      <c r="X16" s="2">
        <v>298</v>
      </c>
    </row>
    <row r="17" spans="1:24" ht="48" x14ac:dyDescent="0.2">
      <c r="A17" t="s">
        <v>463</v>
      </c>
      <c r="B17" t="s">
        <v>464</v>
      </c>
      <c r="C17">
        <v>32</v>
      </c>
      <c r="D17">
        <v>31</v>
      </c>
      <c r="K17">
        <v>0.1901315342629466</v>
      </c>
      <c r="L17" t="s">
        <v>27</v>
      </c>
      <c r="Q17">
        <v>298</v>
      </c>
      <c r="R17" t="s">
        <v>46</v>
      </c>
      <c r="S17" s="1" t="s">
        <v>3165</v>
      </c>
      <c r="U17" s="2" t="s">
        <v>32</v>
      </c>
      <c r="V17" s="2" t="s">
        <v>40</v>
      </c>
      <c r="W17" s="2" t="s">
        <v>34</v>
      </c>
      <c r="X17" s="2">
        <v>298</v>
      </c>
    </row>
    <row r="18" spans="1:24" ht="48" x14ac:dyDescent="0.2">
      <c r="A18" t="s">
        <v>463</v>
      </c>
      <c r="B18" t="s">
        <v>64</v>
      </c>
      <c r="C18">
        <v>32</v>
      </c>
      <c r="D18">
        <v>31</v>
      </c>
      <c r="K18">
        <v>0.20280696988047639</v>
      </c>
      <c r="L18" t="s">
        <v>27</v>
      </c>
      <c r="Q18">
        <v>298</v>
      </c>
      <c r="R18" t="s">
        <v>46</v>
      </c>
      <c r="S18" s="1" t="s">
        <v>3165</v>
      </c>
      <c r="U18" s="2" t="s">
        <v>32</v>
      </c>
      <c r="V18" s="2" t="s">
        <v>40</v>
      </c>
      <c r="W18" s="2" t="s">
        <v>34</v>
      </c>
      <c r="X18" s="2">
        <v>298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Y37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72</v>
      </c>
      <c r="B2" t="s">
        <v>43</v>
      </c>
      <c r="C2">
        <v>9</v>
      </c>
      <c r="D2">
        <v>8</v>
      </c>
      <c r="K2">
        <v>8.6148564781649006E-3</v>
      </c>
      <c r="L2" t="s">
        <v>27</v>
      </c>
      <c r="M2">
        <v>4.7622762870051671E-6</v>
      </c>
      <c r="N2">
        <v>5.5279809931547103E-2</v>
      </c>
      <c r="O2">
        <v>5.5279809931547106E-4</v>
      </c>
      <c r="Q2">
        <v>296</v>
      </c>
      <c r="R2" t="s">
        <v>3166</v>
      </c>
      <c r="S2" s="1" t="s">
        <v>3179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72</v>
      </c>
      <c r="B3" t="s">
        <v>43</v>
      </c>
      <c r="C3">
        <v>8</v>
      </c>
      <c r="D3">
        <v>7</v>
      </c>
      <c r="K3">
        <v>9.1763997799220003E-3</v>
      </c>
      <c r="L3" t="s">
        <v>27</v>
      </c>
      <c r="M3">
        <v>4.6609512596220782E-6</v>
      </c>
      <c r="N3">
        <v>5.07928095048805E-2</v>
      </c>
      <c r="O3">
        <v>5.0792809504880503E-4</v>
      </c>
      <c r="Q3">
        <v>296</v>
      </c>
      <c r="R3" t="s">
        <v>3166</v>
      </c>
      <c r="S3" s="1" t="s">
        <v>3180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72</v>
      </c>
      <c r="B4" t="s">
        <v>43</v>
      </c>
      <c r="C4">
        <v>7</v>
      </c>
      <c r="D4">
        <v>6</v>
      </c>
      <c r="K4">
        <v>1.0369907277467399E-2</v>
      </c>
      <c r="L4" t="s">
        <v>27</v>
      </c>
      <c r="M4">
        <v>4.7622762870051671E-6</v>
      </c>
      <c r="N4">
        <v>4.59240006644323E-2</v>
      </c>
      <c r="O4">
        <v>4.5924000664432298E-4</v>
      </c>
      <c r="Q4">
        <v>296</v>
      </c>
      <c r="R4" t="s">
        <v>3166</v>
      </c>
      <c r="S4" s="1" t="s">
        <v>3181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72</v>
      </c>
      <c r="B5" t="s">
        <v>43</v>
      </c>
      <c r="C5">
        <v>6</v>
      </c>
      <c r="D5">
        <v>5</v>
      </c>
      <c r="K5">
        <v>1.21079354721695E-2</v>
      </c>
      <c r="L5" t="s">
        <v>27</v>
      </c>
      <c r="M5">
        <v>4.3569761774728124E-6</v>
      </c>
      <c r="N5">
        <v>3.5984468099350603E-2</v>
      </c>
      <c r="O5">
        <v>3.59844680993506E-4</v>
      </c>
      <c r="Q5">
        <v>296</v>
      </c>
      <c r="R5" t="s">
        <v>3166</v>
      </c>
      <c r="S5" s="1" t="s">
        <v>3182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72</v>
      </c>
      <c r="B6" t="s">
        <v>43</v>
      </c>
      <c r="C6">
        <v>5</v>
      </c>
      <c r="D6">
        <v>4</v>
      </c>
      <c r="K6">
        <v>1.4493227941794799E-2</v>
      </c>
      <c r="L6" t="s">
        <v>27</v>
      </c>
      <c r="M6">
        <v>5.0662513691544329E-6</v>
      </c>
      <c r="N6">
        <v>3.4955990408076197E-2</v>
      </c>
      <c r="O6">
        <v>3.4955990408076201E-4</v>
      </c>
      <c r="Q6">
        <v>296</v>
      </c>
      <c r="R6" t="s">
        <v>3166</v>
      </c>
      <c r="S6" s="1" t="s">
        <v>3183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72</v>
      </c>
      <c r="B7" t="s">
        <v>43</v>
      </c>
      <c r="C7">
        <v>4</v>
      </c>
      <c r="D7">
        <v>3</v>
      </c>
      <c r="K7">
        <v>1.73099623780173E-2</v>
      </c>
      <c r="L7" t="s">
        <v>27</v>
      </c>
      <c r="M7">
        <v>4.5596262322389901E-6</v>
      </c>
      <c r="N7">
        <v>2.6341052237233299E-2</v>
      </c>
      <c r="O7">
        <v>2.63410522372333E-4</v>
      </c>
      <c r="Q7">
        <v>296</v>
      </c>
      <c r="R7" t="s">
        <v>3166</v>
      </c>
      <c r="S7" s="1" t="s">
        <v>3184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72</v>
      </c>
      <c r="B8" t="s">
        <v>43</v>
      </c>
      <c r="C8">
        <v>3</v>
      </c>
      <c r="D8">
        <v>2</v>
      </c>
      <c r="K8">
        <v>2.04277334705949E-2</v>
      </c>
      <c r="L8" t="s">
        <v>27</v>
      </c>
      <c r="M8">
        <v>4.6609512596220782E-6</v>
      </c>
      <c r="N8">
        <v>2.2816781246589798E-2</v>
      </c>
      <c r="O8">
        <v>2.2816781246589801E-4</v>
      </c>
      <c r="Q8">
        <v>296</v>
      </c>
      <c r="R8" t="s">
        <v>3166</v>
      </c>
      <c r="S8" s="1" t="s">
        <v>3185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72</v>
      </c>
      <c r="B9" t="s">
        <v>43</v>
      </c>
      <c r="C9">
        <v>2</v>
      </c>
      <c r="D9">
        <v>1</v>
      </c>
      <c r="K9">
        <v>2.8382862695468601E-2</v>
      </c>
      <c r="L9" t="s">
        <v>27</v>
      </c>
      <c r="M9">
        <v>5.6742015334529646E-6</v>
      </c>
      <c r="N9">
        <v>1.9991646347776101E-2</v>
      </c>
      <c r="O9">
        <v>1.9991646347776099E-4</v>
      </c>
      <c r="Q9">
        <v>296</v>
      </c>
      <c r="R9" t="s">
        <v>3166</v>
      </c>
      <c r="S9" s="1" t="s">
        <v>3186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72</v>
      </c>
      <c r="B10" t="s">
        <v>43</v>
      </c>
      <c r="C10">
        <v>1</v>
      </c>
      <c r="D10">
        <v>0</v>
      </c>
      <c r="K10">
        <v>5.4011204521528001E-2</v>
      </c>
      <c r="L10" t="s">
        <v>27</v>
      </c>
      <c r="M10">
        <v>1.175370317643828E-5</v>
      </c>
      <c r="N10">
        <v>2.1761601653881701E-2</v>
      </c>
      <c r="O10">
        <v>2.1761601653881701E-4</v>
      </c>
      <c r="Q10">
        <v>296</v>
      </c>
      <c r="R10" t="s">
        <v>3166</v>
      </c>
      <c r="S10" s="1" t="s">
        <v>3187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72</v>
      </c>
      <c r="B11" t="s">
        <v>43</v>
      </c>
      <c r="C11">
        <v>0</v>
      </c>
      <c r="D11">
        <v>1</v>
      </c>
      <c r="K11">
        <v>7.3267620675574394E-2</v>
      </c>
      <c r="L11" t="s">
        <v>27</v>
      </c>
      <c r="M11">
        <v>2.2899456188578041E-5</v>
      </c>
      <c r="N11">
        <v>3.1254537785491497E-2</v>
      </c>
      <c r="O11">
        <v>3.1254537785491501E-4</v>
      </c>
      <c r="Q11">
        <v>296</v>
      </c>
      <c r="R11" t="s">
        <v>3166</v>
      </c>
      <c r="S11" s="1" t="s">
        <v>3188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72</v>
      </c>
      <c r="B12" t="s">
        <v>43</v>
      </c>
      <c r="C12">
        <v>1</v>
      </c>
      <c r="D12">
        <v>2</v>
      </c>
      <c r="K12">
        <v>2.58737510423812E-2</v>
      </c>
      <c r="L12" t="s">
        <v>27</v>
      </c>
      <c r="M12">
        <v>1.2665628422886081E-5</v>
      </c>
      <c r="N12">
        <v>4.8951651432912698E-2</v>
      </c>
      <c r="O12">
        <v>4.8951651432912698E-4</v>
      </c>
      <c r="Q12">
        <v>296</v>
      </c>
      <c r="R12" t="s">
        <v>3166</v>
      </c>
      <c r="S12" s="1" t="s">
        <v>3189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72</v>
      </c>
      <c r="B13" t="s">
        <v>43</v>
      </c>
      <c r="C13">
        <v>2</v>
      </c>
      <c r="D13">
        <v>3</v>
      </c>
      <c r="K13">
        <v>2.1350196519890601E-2</v>
      </c>
      <c r="L13" t="s">
        <v>27</v>
      </c>
      <c r="M13">
        <v>4.1543261227066354E-6</v>
      </c>
      <c r="N13">
        <v>1.9458022875041499E-2</v>
      </c>
      <c r="O13">
        <v>1.9458022875041501E-4</v>
      </c>
      <c r="Q13">
        <v>296</v>
      </c>
      <c r="R13" t="s">
        <v>3166</v>
      </c>
      <c r="S13" s="1" t="s">
        <v>3190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72</v>
      </c>
      <c r="B14" t="s">
        <v>43</v>
      </c>
      <c r="C14">
        <v>3</v>
      </c>
      <c r="D14">
        <v>4</v>
      </c>
      <c r="K14">
        <v>1.86477567145562E-2</v>
      </c>
      <c r="L14" t="s">
        <v>27</v>
      </c>
      <c r="M14">
        <v>5.6742015334529646E-6</v>
      </c>
      <c r="N14">
        <v>3.0428333125044098E-2</v>
      </c>
      <c r="O14">
        <v>3.04283331250441E-4</v>
      </c>
      <c r="Q14">
        <v>296</v>
      </c>
      <c r="R14" t="s">
        <v>3166</v>
      </c>
      <c r="S14" s="1" t="s">
        <v>3191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72</v>
      </c>
      <c r="B15" t="s">
        <v>43</v>
      </c>
      <c r="C15">
        <v>4</v>
      </c>
      <c r="D15">
        <v>5</v>
      </c>
      <c r="K15">
        <v>1.5031669137308501E-2</v>
      </c>
      <c r="L15" t="s">
        <v>27</v>
      </c>
      <c r="M15">
        <v>6.586126779900763E-6</v>
      </c>
      <c r="N15">
        <v>4.3815006302620099E-2</v>
      </c>
      <c r="O15">
        <v>4.3815006302620101E-4</v>
      </c>
      <c r="Q15">
        <v>296</v>
      </c>
      <c r="R15" t="s">
        <v>3166</v>
      </c>
      <c r="S15" s="1" t="s">
        <v>3192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72</v>
      </c>
      <c r="B16" t="s">
        <v>43</v>
      </c>
      <c r="C16">
        <v>5</v>
      </c>
      <c r="D16">
        <v>6</v>
      </c>
      <c r="K16">
        <v>1.1886844262419601E-2</v>
      </c>
      <c r="L16" t="s">
        <v>27</v>
      </c>
      <c r="M16">
        <v>9.3219025192441564E-6</v>
      </c>
      <c r="N16">
        <v>7.8422012718004599E-2</v>
      </c>
      <c r="O16">
        <v>7.8422012718004598E-4</v>
      </c>
      <c r="Q16">
        <v>296</v>
      </c>
      <c r="R16" t="s">
        <v>3166</v>
      </c>
      <c r="S16" s="1" t="s">
        <v>3193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72</v>
      </c>
      <c r="B17" t="s">
        <v>43</v>
      </c>
      <c r="C17">
        <v>6</v>
      </c>
      <c r="D17">
        <v>7</v>
      </c>
      <c r="K17">
        <v>9.7824247687002003E-3</v>
      </c>
      <c r="L17" t="s">
        <v>27</v>
      </c>
      <c r="M17">
        <v>4.5596262322389901E-6</v>
      </c>
      <c r="N17">
        <v>4.6610388937800999E-2</v>
      </c>
      <c r="O17">
        <v>4.6610388937800998E-4</v>
      </c>
      <c r="Q17">
        <v>296</v>
      </c>
      <c r="R17" t="s">
        <v>3166</v>
      </c>
      <c r="S17" s="1" t="s">
        <v>3194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72</v>
      </c>
      <c r="B18" t="s">
        <v>43</v>
      </c>
      <c r="C18">
        <v>7</v>
      </c>
      <c r="D18">
        <v>8</v>
      </c>
      <c r="K18">
        <v>8.4302422782729005E-3</v>
      </c>
      <c r="L18" t="s">
        <v>27</v>
      </c>
      <c r="M18">
        <v>4.1543261227066354E-6</v>
      </c>
      <c r="N18">
        <v>4.9278846153846097E-2</v>
      </c>
      <c r="O18">
        <v>4.9278846153846096E-4</v>
      </c>
      <c r="Q18">
        <v>296</v>
      </c>
      <c r="R18" t="s">
        <v>3166</v>
      </c>
      <c r="S18" s="1" t="s">
        <v>3195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72</v>
      </c>
      <c r="B19" t="s">
        <v>43</v>
      </c>
      <c r="C19">
        <v>8</v>
      </c>
      <c r="D19">
        <v>9</v>
      </c>
      <c r="K19">
        <v>7.6120426821544998E-3</v>
      </c>
      <c r="L19" t="s">
        <v>27</v>
      </c>
      <c r="M19">
        <v>8.6126273275625367E-6</v>
      </c>
      <c r="N19">
        <v>0.1131447587354409</v>
      </c>
      <c r="O19">
        <v>1.1314475873544091E-3</v>
      </c>
      <c r="Q19">
        <v>296</v>
      </c>
      <c r="R19" t="s">
        <v>3166</v>
      </c>
      <c r="S19" s="1" t="s">
        <v>3196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72</v>
      </c>
      <c r="B20" t="s">
        <v>43</v>
      </c>
      <c r="C20">
        <v>7</v>
      </c>
      <c r="D20">
        <v>6</v>
      </c>
      <c r="K20">
        <v>1.0369907277467399E-2</v>
      </c>
      <c r="L20" t="s">
        <v>27</v>
      </c>
      <c r="M20">
        <v>4.7622762870051671E-6</v>
      </c>
      <c r="N20">
        <v>4.59240006644323E-2</v>
      </c>
      <c r="O20">
        <v>4.5924000664432298E-4</v>
      </c>
      <c r="Q20">
        <v>296</v>
      </c>
      <c r="R20" t="s">
        <v>3166</v>
      </c>
      <c r="S20" s="1" t="s">
        <v>3197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72</v>
      </c>
      <c r="B21" t="s">
        <v>43</v>
      </c>
      <c r="C21">
        <v>7</v>
      </c>
      <c r="D21">
        <v>6</v>
      </c>
      <c r="K21">
        <v>1.03714271528781E-2</v>
      </c>
      <c r="L21" t="s">
        <v>27</v>
      </c>
      <c r="M21">
        <v>4.863601314388256E-6</v>
      </c>
      <c r="N21">
        <v>4.6894233963148901E-2</v>
      </c>
      <c r="O21">
        <v>4.6894233963148903E-4</v>
      </c>
      <c r="Q21">
        <v>296</v>
      </c>
      <c r="R21" t="s">
        <v>3166</v>
      </c>
      <c r="S21" s="1" t="s">
        <v>3198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72</v>
      </c>
      <c r="B22" t="s">
        <v>43</v>
      </c>
      <c r="C22">
        <v>7</v>
      </c>
      <c r="D22">
        <v>6</v>
      </c>
      <c r="K22">
        <v>1.0372035103042399E-2</v>
      </c>
      <c r="L22" t="s">
        <v>27</v>
      </c>
      <c r="M22">
        <v>4.863601314388256E-6</v>
      </c>
      <c r="N22">
        <v>4.6891485287796499E-2</v>
      </c>
      <c r="O22">
        <v>4.6891485287796499E-4</v>
      </c>
      <c r="Q22">
        <v>296</v>
      </c>
      <c r="R22" t="s">
        <v>3167</v>
      </c>
      <c r="S22" s="1" t="s">
        <v>3199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72</v>
      </c>
      <c r="B23" t="s">
        <v>43</v>
      </c>
      <c r="C23">
        <v>7</v>
      </c>
      <c r="D23">
        <v>6</v>
      </c>
      <c r="K23">
        <v>1.03367739935131E-2</v>
      </c>
      <c r="L23" t="s">
        <v>27</v>
      </c>
      <c r="M23">
        <v>4.7622762870051671E-6</v>
      </c>
      <c r="N23">
        <v>4.6071204516938503E-2</v>
      </c>
      <c r="O23">
        <v>4.6071204516938511E-4</v>
      </c>
      <c r="Q23">
        <v>296</v>
      </c>
      <c r="R23" t="s">
        <v>3168</v>
      </c>
      <c r="S23" s="1" t="s">
        <v>3200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72</v>
      </c>
      <c r="B24" t="s">
        <v>43</v>
      </c>
      <c r="C24">
        <v>7</v>
      </c>
      <c r="D24">
        <v>6</v>
      </c>
      <c r="K24">
        <v>1.02956360323956E-2</v>
      </c>
      <c r="L24" t="s">
        <v>27</v>
      </c>
      <c r="M24">
        <v>4.1543261227066354E-6</v>
      </c>
      <c r="N24">
        <v>4.0350359216612501E-2</v>
      </c>
      <c r="O24">
        <v>4.0350359216612499E-4</v>
      </c>
      <c r="Q24">
        <v>296</v>
      </c>
      <c r="R24" t="s">
        <v>3169</v>
      </c>
      <c r="S24" s="1" t="s">
        <v>3201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72</v>
      </c>
      <c r="B25" t="s">
        <v>43</v>
      </c>
      <c r="C25">
        <v>7</v>
      </c>
      <c r="D25">
        <v>6</v>
      </c>
      <c r="K25">
        <v>1.0643180876319601E-2</v>
      </c>
      <c r="L25" t="s">
        <v>27</v>
      </c>
      <c r="M25">
        <v>5.3702264513036988E-6</v>
      </c>
      <c r="N25">
        <v>5.0456968773800397E-2</v>
      </c>
      <c r="O25">
        <v>5.0456968773800398E-4</v>
      </c>
      <c r="Q25">
        <v>296</v>
      </c>
      <c r="R25" t="s">
        <v>3170</v>
      </c>
      <c r="S25" s="1" t="s">
        <v>3202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72</v>
      </c>
      <c r="B26" t="s">
        <v>43</v>
      </c>
      <c r="C26">
        <v>7</v>
      </c>
      <c r="D26">
        <v>6</v>
      </c>
      <c r="K26">
        <v>1.01478028174437E-2</v>
      </c>
      <c r="L26" t="s">
        <v>27</v>
      </c>
      <c r="M26">
        <v>4.4583012048559012E-6</v>
      </c>
      <c r="N26">
        <v>4.3933660173138503E-2</v>
      </c>
      <c r="O26">
        <v>4.3933660173138501E-4</v>
      </c>
      <c r="Q26">
        <v>296</v>
      </c>
      <c r="R26" t="s">
        <v>3171</v>
      </c>
      <c r="S26" s="1" t="s">
        <v>3203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72</v>
      </c>
      <c r="B27" t="s">
        <v>43</v>
      </c>
      <c r="C27">
        <v>7</v>
      </c>
      <c r="D27">
        <v>6</v>
      </c>
      <c r="K27">
        <v>1.02537887960864E-2</v>
      </c>
      <c r="L27" t="s">
        <v>27</v>
      </c>
      <c r="M27">
        <v>7.7007020811147374E-6</v>
      </c>
      <c r="N27">
        <v>7.51010405446801E-2</v>
      </c>
      <c r="O27">
        <v>7.51010405446801E-4</v>
      </c>
      <c r="Q27">
        <v>296</v>
      </c>
      <c r="R27" t="s">
        <v>3172</v>
      </c>
      <c r="S27" s="1" t="s">
        <v>3204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72</v>
      </c>
      <c r="B28" t="s">
        <v>43</v>
      </c>
      <c r="C28">
        <v>7</v>
      </c>
      <c r="D28">
        <v>6</v>
      </c>
      <c r="K28">
        <v>8.3212165488086992E-3</v>
      </c>
      <c r="L28" t="s">
        <v>27</v>
      </c>
      <c r="M28">
        <v>2.431800657194128E-6</v>
      </c>
      <c r="N28">
        <v>2.9224100141249799E-2</v>
      </c>
      <c r="O28">
        <v>2.9224100141249799E-4</v>
      </c>
      <c r="Q28">
        <v>296</v>
      </c>
      <c r="R28" t="s">
        <v>3173</v>
      </c>
      <c r="S28" s="1" t="s">
        <v>3205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72</v>
      </c>
      <c r="B29" t="s">
        <v>43</v>
      </c>
      <c r="C29">
        <v>7</v>
      </c>
      <c r="D29">
        <v>6</v>
      </c>
      <c r="K29">
        <v>1.0385815306766501E-2</v>
      </c>
      <c r="L29" t="s">
        <v>27</v>
      </c>
      <c r="M29">
        <v>1.1145753012129999E-4</v>
      </c>
      <c r="N29">
        <v>1.0731707317073169</v>
      </c>
      <c r="O29">
        <v>1.073170731707317E-2</v>
      </c>
      <c r="Q29">
        <v>296</v>
      </c>
      <c r="R29" t="s">
        <v>3174</v>
      </c>
      <c r="S29" s="1" t="s">
        <v>3206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72</v>
      </c>
      <c r="B30" t="s">
        <v>43</v>
      </c>
      <c r="C30">
        <v>7</v>
      </c>
      <c r="D30">
        <v>6</v>
      </c>
      <c r="K30">
        <v>1.0112237732832201E-2</v>
      </c>
      <c r="L30" t="s">
        <v>27</v>
      </c>
      <c r="M30">
        <v>7.0927519168162068E-5</v>
      </c>
      <c r="N30">
        <v>0.70140280561122259</v>
      </c>
      <c r="O30">
        <v>7.0140280561122263E-3</v>
      </c>
      <c r="Q30">
        <v>296</v>
      </c>
      <c r="R30" t="s">
        <v>3175</v>
      </c>
      <c r="S30" s="1" t="s">
        <v>3207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72</v>
      </c>
      <c r="B31" t="s">
        <v>43</v>
      </c>
      <c r="C31">
        <v>7</v>
      </c>
      <c r="D31">
        <v>6</v>
      </c>
      <c r="K31">
        <v>1.07201878971307E-2</v>
      </c>
      <c r="L31" t="s">
        <v>27</v>
      </c>
      <c r="M31">
        <v>2.4318006571939999E-4</v>
      </c>
      <c r="N31">
        <v>2.2684310018903591</v>
      </c>
      <c r="O31">
        <v>2.268431001890359E-2</v>
      </c>
      <c r="Q31">
        <v>296</v>
      </c>
      <c r="R31" t="s">
        <v>3176</v>
      </c>
      <c r="S31" s="1" t="s">
        <v>3208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72</v>
      </c>
      <c r="B32" t="s">
        <v>43</v>
      </c>
      <c r="C32">
        <v>7</v>
      </c>
      <c r="D32">
        <v>6</v>
      </c>
      <c r="K32">
        <v>1.22603283133537E-2</v>
      </c>
      <c r="L32" t="s">
        <v>27</v>
      </c>
      <c r="M32">
        <v>1.621200438129E-4</v>
      </c>
      <c r="N32">
        <v>1.3223140495867769</v>
      </c>
      <c r="O32">
        <v>1.322314049586777E-2</v>
      </c>
      <c r="Q32">
        <v>296</v>
      </c>
      <c r="R32" t="s">
        <v>3177</v>
      </c>
      <c r="S32" s="1" t="s">
        <v>3209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72</v>
      </c>
      <c r="B33" t="s">
        <v>43</v>
      </c>
      <c r="C33">
        <v>7</v>
      </c>
      <c r="D33">
        <v>6</v>
      </c>
      <c r="K33">
        <v>9.7474676342531007E-3</v>
      </c>
      <c r="L33" t="s">
        <v>27</v>
      </c>
      <c r="Q33">
        <v>296</v>
      </c>
      <c r="R33" t="s">
        <v>3178</v>
      </c>
      <c r="S33" s="1" t="s">
        <v>3210</v>
      </c>
      <c r="U33" s="2" t="s">
        <v>32</v>
      </c>
      <c r="V33" s="2" t="s">
        <v>40</v>
      </c>
      <c r="W33" s="2" t="s">
        <v>34</v>
      </c>
      <c r="X33" s="2">
        <v>296</v>
      </c>
    </row>
    <row r="34" spans="1:24" ht="32" x14ac:dyDescent="0.2">
      <c r="A34" t="s">
        <v>72</v>
      </c>
      <c r="B34" t="s">
        <v>43</v>
      </c>
      <c r="C34">
        <v>7</v>
      </c>
      <c r="D34">
        <v>6</v>
      </c>
      <c r="K34">
        <v>9.8058308500257006E-3</v>
      </c>
      <c r="L34" t="s">
        <v>27</v>
      </c>
      <c r="M34">
        <v>5.0662513691544329E-6</v>
      </c>
      <c r="N34">
        <v>5.1665702240224799E-2</v>
      </c>
      <c r="O34">
        <v>5.1665702240224804E-4</v>
      </c>
      <c r="Q34">
        <v>296</v>
      </c>
      <c r="R34" t="s">
        <v>3166</v>
      </c>
      <c r="S34" s="1" t="s">
        <v>3211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72</v>
      </c>
      <c r="B35" t="s">
        <v>43</v>
      </c>
      <c r="C35">
        <v>7</v>
      </c>
      <c r="D35">
        <v>6</v>
      </c>
      <c r="K35">
        <v>9.4634535824982997E-3</v>
      </c>
      <c r="L35" t="s">
        <v>27</v>
      </c>
      <c r="M35">
        <v>7.3967269989654716E-6</v>
      </c>
      <c r="N35">
        <v>7.8160968767733402E-2</v>
      </c>
      <c r="O35">
        <v>7.8160968767733397E-4</v>
      </c>
      <c r="Q35">
        <v>296</v>
      </c>
      <c r="R35" t="s">
        <v>3166</v>
      </c>
      <c r="S35" s="1" t="s">
        <v>3212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32" x14ac:dyDescent="0.2">
      <c r="A36" t="s">
        <v>72</v>
      </c>
      <c r="B36" t="s">
        <v>43</v>
      </c>
      <c r="C36">
        <v>7</v>
      </c>
      <c r="D36">
        <v>6</v>
      </c>
      <c r="K36">
        <v>1.0426142667665001E-2</v>
      </c>
      <c r="L36" t="s">
        <v>27</v>
      </c>
      <c r="M36">
        <v>6.7887768346669399E-6</v>
      </c>
      <c r="N36">
        <v>6.5113024548582005E-2</v>
      </c>
      <c r="O36">
        <v>6.5113024548582002E-4</v>
      </c>
      <c r="Q36">
        <v>296</v>
      </c>
      <c r="R36" t="s">
        <v>3166</v>
      </c>
      <c r="S36" s="1" t="s">
        <v>3213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72</v>
      </c>
      <c r="B37" t="s">
        <v>43</v>
      </c>
      <c r="C37">
        <v>7</v>
      </c>
      <c r="D37">
        <v>6</v>
      </c>
      <c r="K37">
        <v>1.0424420142199501E-2</v>
      </c>
      <c r="L37" t="s">
        <v>27</v>
      </c>
      <c r="M37">
        <v>6.9914268894331177E-6</v>
      </c>
      <c r="N37">
        <v>6.7067777334979206E-2</v>
      </c>
      <c r="O37">
        <v>6.7067777334979203E-4</v>
      </c>
      <c r="Q37">
        <v>296</v>
      </c>
      <c r="R37" t="s">
        <v>3166</v>
      </c>
      <c r="S37" s="1" t="s">
        <v>3214</v>
      </c>
      <c r="U37" s="2" t="s">
        <v>32</v>
      </c>
      <c r="V37" s="2" t="s">
        <v>39</v>
      </c>
      <c r="W37" s="2" t="s">
        <v>34</v>
      </c>
      <c r="X37" s="2">
        <v>296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Y7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72</v>
      </c>
      <c r="B2" t="s">
        <v>45</v>
      </c>
      <c r="C2">
        <v>2</v>
      </c>
      <c r="D2">
        <v>3</v>
      </c>
      <c r="K2">
        <v>8.3699999999999001E-3</v>
      </c>
      <c r="L2" t="s">
        <v>27</v>
      </c>
      <c r="M2">
        <v>6.0000000000000002E-5</v>
      </c>
      <c r="N2">
        <v>0.71684587813620082</v>
      </c>
      <c r="O2">
        <v>7.168458781362008E-3</v>
      </c>
      <c r="Q2">
        <v>296</v>
      </c>
      <c r="R2" t="s">
        <v>46</v>
      </c>
      <c r="S2" s="1" t="s">
        <v>3215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72</v>
      </c>
      <c r="B3" t="s">
        <v>45</v>
      </c>
      <c r="C3">
        <v>5</v>
      </c>
      <c r="D3">
        <v>6</v>
      </c>
      <c r="K3">
        <v>6.0899999999999999E-3</v>
      </c>
      <c r="L3" t="s">
        <v>27</v>
      </c>
      <c r="M3">
        <v>1.2E-4</v>
      </c>
      <c r="N3">
        <v>1.970443349753694</v>
      </c>
      <c r="O3">
        <v>1.9704433497536939E-2</v>
      </c>
      <c r="Q3">
        <v>296</v>
      </c>
      <c r="R3" t="s">
        <v>46</v>
      </c>
      <c r="S3" s="1" t="s">
        <v>3215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72</v>
      </c>
      <c r="B4" t="s">
        <v>43</v>
      </c>
      <c r="C4">
        <v>2</v>
      </c>
      <c r="D4">
        <v>3</v>
      </c>
      <c r="K4">
        <v>3.4000000000000002E-2</v>
      </c>
      <c r="L4" t="s">
        <v>27</v>
      </c>
      <c r="M4">
        <v>8.0000000000000007E-5</v>
      </c>
      <c r="N4">
        <v>0.23529411764705879</v>
      </c>
      <c r="O4">
        <v>2.352941176470588E-3</v>
      </c>
      <c r="Q4">
        <v>296</v>
      </c>
      <c r="R4" t="s">
        <v>46</v>
      </c>
      <c r="S4" s="1" t="s">
        <v>3216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72</v>
      </c>
      <c r="B5" t="s">
        <v>43</v>
      </c>
      <c r="C5">
        <v>5</v>
      </c>
      <c r="D5">
        <v>6</v>
      </c>
      <c r="K5">
        <v>2.6200000000000001E-2</v>
      </c>
      <c r="L5" t="s">
        <v>27</v>
      </c>
      <c r="Q5">
        <v>296</v>
      </c>
      <c r="R5" t="s">
        <v>46</v>
      </c>
      <c r="S5" s="1" t="s">
        <v>3217</v>
      </c>
      <c r="U5" s="2" t="s">
        <v>30</v>
      </c>
      <c r="V5" s="2" t="s">
        <v>40</v>
      </c>
      <c r="W5" s="2" t="s">
        <v>34</v>
      </c>
      <c r="X5" s="2">
        <v>296</v>
      </c>
    </row>
    <row r="6" spans="1:25" ht="32" x14ac:dyDescent="0.2">
      <c r="A6" t="s">
        <v>72</v>
      </c>
      <c r="B6" t="s">
        <v>42</v>
      </c>
      <c r="C6">
        <v>2</v>
      </c>
      <c r="D6">
        <v>3</v>
      </c>
      <c r="K6">
        <v>8.5199999999999998E-2</v>
      </c>
      <c r="L6" t="s">
        <v>27</v>
      </c>
      <c r="M6">
        <v>2.0000000000000001E-4</v>
      </c>
      <c r="N6">
        <v>0.23474178403755869</v>
      </c>
      <c r="O6">
        <v>2.3474178403755869E-3</v>
      </c>
      <c r="Q6">
        <v>296</v>
      </c>
      <c r="R6" t="s">
        <v>46</v>
      </c>
      <c r="S6" s="1" t="s">
        <v>3218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72</v>
      </c>
      <c r="B7" t="s">
        <v>42</v>
      </c>
      <c r="C7">
        <v>5</v>
      </c>
      <c r="D7">
        <v>6</v>
      </c>
      <c r="K7">
        <v>0.03</v>
      </c>
      <c r="L7" t="s">
        <v>27</v>
      </c>
      <c r="M7">
        <v>1.2E-4</v>
      </c>
      <c r="N7">
        <v>0.4</v>
      </c>
      <c r="O7">
        <v>4.0000000000000001E-3</v>
      </c>
      <c r="Q7">
        <v>296</v>
      </c>
      <c r="R7" t="s">
        <v>46</v>
      </c>
      <c r="S7" s="1" t="s">
        <v>3218</v>
      </c>
      <c r="U7" s="2" t="s">
        <v>30</v>
      </c>
      <c r="V7" s="2" t="s">
        <v>39</v>
      </c>
      <c r="W7" s="2" t="s">
        <v>34</v>
      </c>
      <c r="X7" s="2">
        <v>296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Y6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72</v>
      </c>
      <c r="B2" t="s">
        <v>570</v>
      </c>
      <c r="C2">
        <v>5</v>
      </c>
      <c r="D2">
        <v>6</v>
      </c>
      <c r="K2">
        <v>2.0209999999999999E-2</v>
      </c>
      <c r="L2" t="s">
        <v>27</v>
      </c>
      <c r="M2">
        <v>1.3999999999999999E-4</v>
      </c>
      <c r="N2">
        <v>0.69272637308263241</v>
      </c>
      <c r="O2">
        <v>6.9272637308263243E-3</v>
      </c>
      <c r="Q2">
        <v>296</v>
      </c>
      <c r="R2" t="s">
        <v>46</v>
      </c>
      <c r="S2" s="1" t="s">
        <v>3219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72</v>
      </c>
      <c r="B3" t="s">
        <v>570</v>
      </c>
      <c r="C3">
        <v>7</v>
      </c>
      <c r="D3">
        <v>8</v>
      </c>
      <c r="K3">
        <v>1.6670000000000001E-2</v>
      </c>
      <c r="L3" t="s">
        <v>27</v>
      </c>
      <c r="M3">
        <v>1.2E-4</v>
      </c>
      <c r="N3">
        <v>0.71985602879424115</v>
      </c>
      <c r="O3">
        <v>7.1985602879424118E-3</v>
      </c>
      <c r="Q3">
        <v>296</v>
      </c>
      <c r="R3" t="s">
        <v>46</v>
      </c>
      <c r="S3" s="1" t="s">
        <v>3219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72</v>
      </c>
      <c r="B4" t="s">
        <v>570</v>
      </c>
      <c r="C4">
        <v>8</v>
      </c>
      <c r="D4">
        <v>9</v>
      </c>
      <c r="K4">
        <v>1.6660000000000001E-2</v>
      </c>
      <c r="L4" t="s">
        <v>27</v>
      </c>
      <c r="M4">
        <v>2.3000000000000001E-4</v>
      </c>
      <c r="N4">
        <v>1.3805522208883549</v>
      </c>
      <c r="O4">
        <v>1.380552220888355E-2</v>
      </c>
      <c r="Q4">
        <v>296</v>
      </c>
      <c r="R4" t="s">
        <v>46</v>
      </c>
      <c r="S4" s="1" t="s">
        <v>3219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72</v>
      </c>
      <c r="B5" t="s">
        <v>570</v>
      </c>
      <c r="C5">
        <v>8</v>
      </c>
      <c r="D5">
        <v>7</v>
      </c>
      <c r="K5">
        <v>1.9050000000000001E-2</v>
      </c>
      <c r="L5" t="s">
        <v>27</v>
      </c>
      <c r="M5">
        <v>8.9999999999999992E-5</v>
      </c>
      <c r="N5">
        <v>0.4724409448818897</v>
      </c>
      <c r="O5">
        <v>4.7244094488188967E-3</v>
      </c>
      <c r="Q5">
        <v>296</v>
      </c>
      <c r="R5" t="s">
        <v>46</v>
      </c>
      <c r="S5" s="1" t="s">
        <v>3219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72</v>
      </c>
      <c r="B6" t="s">
        <v>570</v>
      </c>
      <c r="C6">
        <v>9</v>
      </c>
      <c r="D6">
        <v>8</v>
      </c>
      <c r="K6">
        <v>1.89E-2</v>
      </c>
      <c r="L6" t="s">
        <v>27</v>
      </c>
      <c r="M6">
        <v>1.2999999999999999E-4</v>
      </c>
      <c r="N6">
        <v>0.6878306878306879</v>
      </c>
      <c r="O6">
        <v>6.8783068783068793E-3</v>
      </c>
      <c r="Q6">
        <v>296</v>
      </c>
      <c r="R6" t="s">
        <v>46</v>
      </c>
      <c r="S6" s="1" t="s">
        <v>3219</v>
      </c>
      <c r="U6" s="2" t="s">
        <v>32</v>
      </c>
      <c r="V6" s="2" t="s">
        <v>39</v>
      </c>
      <c r="W6" s="2" t="s">
        <v>34</v>
      </c>
      <c r="X6" s="2">
        <v>296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Y71"/>
  <sheetViews>
    <sheetView topLeftCell="A61"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72</v>
      </c>
      <c r="B2" t="s">
        <v>42</v>
      </c>
      <c r="C2">
        <v>2</v>
      </c>
      <c r="D2">
        <v>3</v>
      </c>
      <c r="K2">
        <v>0.13400000000000001</v>
      </c>
      <c r="L2" t="s">
        <v>27</v>
      </c>
      <c r="Q2">
        <v>301</v>
      </c>
      <c r="R2" t="s">
        <v>46</v>
      </c>
      <c r="S2" s="1" t="s">
        <v>3220</v>
      </c>
      <c r="U2" s="2" t="s">
        <v>30</v>
      </c>
      <c r="V2" s="2" t="s">
        <v>40</v>
      </c>
      <c r="W2" s="2" t="s">
        <v>34</v>
      </c>
      <c r="X2" s="2">
        <v>301</v>
      </c>
    </row>
    <row r="3" spans="1:25" ht="32" x14ac:dyDescent="0.2">
      <c r="A3" t="s">
        <v>72</v>
      </c>
      <c r="B3" t="s">
        <v>42</v>
      </c>
      <c r="C3">
        <v>1</v>
      </c>
      <c r="D3">
        <v>2</v>
      </c>
      <c r="K3">
        <v>0.14299999999999999</v>
      </c>
      <c r="L3" t="s">
        <v>27</v>
      </c>
      <c r="Q3">
        <v>301</v>
      </c>
      <c r="R3" t="s">
        <v>46</v>
      </c>
      <c r="S3" s="1" t="s">
        <v>3220</v>
      </c>
      <c r="U3" s="2" t="s">
        <v>30</v>
      </c>
      <c r="V3" s="2" t="s">
        <v>40</v>
      </c>
      <c r="W3" s="2" t="s">
        <v>34</v>
      </c>
      <c r="X3" s="2">
        <v>301</v>
      </c>
    </row>
    <row r="4" spans="1:25" ht="32" x14ac:dyDescent="0.2">
      <c r="A4" t="s">
        <v>72</v>
      </c>
      <c r="B4" t="s">
        <v>42</v>
      </c>
      <c r="C4">
        <v>0</v>
      </c>
      <c r="D4">
        <v>1</v>
      </c>
      <c r="K4">
        <v>0.14799999999999999</v>
      </c>
      <c r="L4" t="s">
        <v>27</v>
      </c>
      <c r="Q4">
        <v>301</v>
      </c>
      <c r="R4" t="s">
        <v>46</v>
      </c>
      <c r="S4" s="1" t="s">
        <v>3220</v>
      </c>
      <c r="U4" s="2" t="s">
        <v>30</v>
      </c>
      <c r="V4" s="2" t="s">
        <v>40</v>
      </c>
      <c r="W4" s="2" t="s">
        <v>34</v>
      </c>
      <c r="X4" s="2">
        <v>301</v>
      </c>
    </row>
    <row r="5" spans="1:25" ht="32" x14ac:dyDescent="0.2">
      <c r="A5" t="s">
        <v>72</v>
      </c>
      <c r="B5" t="s">
        <v>42</v>
      </c>
      <c r="C5">
        <v>1</v>
      </c>
      <c r="D5">
        <v>0</v>
      </c>
      <c r="K5">
        <v>0.152</v>
      </c>
      <c r="L5" t="s">
        <v>27</v>
      </c>
      <c r="Q5">
        <v>301</v>
      </c>
      <c r="R5" t="s">
        <v>46</v>
      </c>
      <c r="S5" s="1" t="s">
        <v>3220</v>
      </c>
      <c r="U5" s="2" t="s">
        <v>32</v>
      </c>
      <c r="V5" s="2" t="s">
        <v>40</v>
      </c>
      <c r="W5" s="2" t="s">
        <v>34</v>
      </c>
      <c r="X5" s="2">
        <v>301</v>
      </c>
    </row>
    <row r="6" spans="1:25" ht="32" x14ac:dyDescent="0.2">
      <c r="A6" t="s">
        <v>72</v>
      </c>
      <c r="B6" t="s">
        <v>42</v>
      </c>
      <c r="C6">
        <v>2</v>
      </c>
      <c r="D6">
        <v>1</v>
      </c>
      <c r="K6">
        <v>0.13500000000000001</v>
      </c>
      <c r="L6" t="s">
        <v>27</v>
      </c>
      <c r="Q6">
        <v>301</v>
      </c>
      <c r="R6" t="s">
        <v>46</v>
      </c>
      <c r="S6" s="1" t="s">
        <v>3220</v>
      </c>
      <c r="U6" s="2" t="s">
        <v>32</v>
      </c>
      <c r="V6" s="2" t="s">
        <v>40</v>
      </c>
      <c r="W6" s="2" t="s">
        <v>34</v>
      </c>
      <c r="X6" s="2">
        <v>301</v>
      </c>
    </row>
    <row r="7" spans="1:25" ht="32" x14ac:dyDescent="0.2">
      <c r="A7" t="s">
        <v>72</v>
      </c>
      <c r="B7" t="s">
        <v>42</v>
      </c>
      <c r="C7">
        <v>3</v>
      </c>
      <c r="D7">
        <v>2</v>
      </c>
      <c r="K7">
        <v>0.1</v>
      </c>
      <c r="L7" t="s">
        <v>27</v>
      </c>
      <c r="Q7">
        <v>301</v>
      </c>
      <c r="R7" t="s">
        <v>46</v>
      </c>
      <c r="S7" s="1" t="s">
        <v>3220</v>
      </c>
      <c r="U7" s="2" t="s">
        <v>32</v>
      </c>
      <c r="V7" s="2" t="s">
        <v>40</v>
      </c>
      <c r="W7" s="2" t="s">
        <v>34</v>
      </c>
      <c r="X7" s="2">
        <v>301</v>
      </c>
    </row>
    <row r="8" spans="1:25" ht="32" x14ac:dyDescent="0.2">
      <c r="A8" t="s">
        <v>72</v>
      </c>
      <c r="B8" t="s">
        <v>42</v>
      </c>
      <c r="C8">
        <v>4</v>
      </c>
      <c r="D8">
        <v>3</v>
      </c>
      <c r="K8">
        <v>6.9900000000000004E-2</v>
      </c>
      <c r="L8" t="s">
        <v>27</v>
      </c>
      <c r="Q8">
        <v>301</v>
      </c>
      <c r="R8" t="s">
        <v>46</v>
      </c>
      <c r="S8" s="1" t="s">
        <v>3220</v>
      </c>
      <c r="U8" s="2" t="s">
        <v>32</v>
      </c>
      <c r="V8" s="2" t="s">
        <v>40</v>
      </c>
      <c r="W8" s="2" t="s">
        <v>34</v>
      </c>
      <c r="X8" s="2">
        <v>301</v>
      </c>
    </row>
    <row r="9" spans="1:25" ht="32" x14ac:dyDescent="0.2">
      <c r="A9" t="s">
        <v>72</v>
      </c>
      <c r="B9" t="s">
        <v>42</v>
      </c>
      <c r="C9">
        <v>2</v>
      </c>
      <c r="D9">
        <v>3</v>
      </c>
      <c r="K9">
        <v>0.129</v>
      </c>
      <c r="L9" t="s">
        <v>27</v>
      </c>
      <c r="Q9">
        <v>301</v>
      </c>
      <c r="R9" t="s">
        <v>46</v>
      </c>
      <c r="S9" s="1" t="s">
        <v>3221</v>
      </c>
      <c r="U9" s="2" t="s">
        <v>30</v>
      </c>
      <c r="V9" s="2" t="s">
        <v>40</v>
      </c>
      <c r="W9" s="2" t="s">
        <v>34</v>
      </c>
      <c r="X9" s="2">
        <v>301</v>
      </c>
    </row>
    <row r="10" spans="1:25" ht="32" x14ac:dyDescent="0.2">
      <c r="A10" t="s">
        <v>72</v>
      </c>
      <c r="B10" t="s">
        <v>42</v>
      </c>
      <c r="C10">
        <v>1</v>
      </c>
      <c r="D10">
        <v>2</v>
      </c>
      <c r="K10">
        <v>0.152</v>
      </c>
      <c r="L10" t="s">
        <v>27</v>
      </c>
      <c r="Q10">
        <v>301</v>
      </c>
      <c r="R10" t="s">
        <v>46</v>
      </c>
      <c r="S10" s="1" t="s">
        <v>3221</v>
      </c>
      <c r="U10" s="2" t="s">
        <v>30</v>
      </c>
      <c r="V10" s="2" t="s">
        <v>40</v>
      </c>
      <c r="W10" s="2" t="s">
        <v>34</v>
      </c>
      <c r="X10" s="2">
        <v>301</v>
      </c>
    </row>
    <row r="11" spans="1:25" ht="32" x14ac:dyDescent="0.2">
      <c r="A11" t="s">
        <v>72</v>
      </c>
      <c r="B11" t="s">
        <v>42</v>
      </c>
      <c r="C11">
        <v>0</v>
      </c>
      <c r="D11">
        <v>1</v>
      </c>
      <c r="K11">
        <v>0.152</v>
      </c>
      <c r="L11" t="s">
        <v>27</v>
      </c>
      <c r="Q11">
        <v>301</v>
      </c>
      <c r="R11" t="s">
        <v>46</v>
      </c>
      <c r="S11" s="1" t="s">
        <v>3221</v>
      </c>
      <c r="U11" s="2" t="s">
        <v>30</v>
      </c>
      <c r="V11" s="2" t="s">
        <v>40</v>
      </c>
      <c r="W11" s="2" t="s">
        <v>34</v>
      </c>
      <c r="X11" s="2">
        <v>301</v>
      </c>
    </row>
    <row r="12" spans="1:25" ht="32" x14ac:dyDescent="0.2">
      <c r="A12" t="s">
        <v>72</v>
      </c>
      <c r="B12" t="s">
        <v>42</v>
      </c>
      <c r="C12">
        <v>1</v>
      </c>
      <c r="D12">
        <v>0</v>
      </c>
      <c r="K12">
        <v>0.156</v>
      </c>
      <c r="L12" t="s">
        <v>27</v>
      </c>
      <c r="Q12">
        <v>301</v>
      </c>
      <c r="R12" t="s">
        <v>46</v>
      </c>
      <c r="S12" s="1" t="s">
        <v>3221</v>
      </c>
      <c r="U12" s="2" t="s">
        <v>32</v>
      </c>
      <c r="V12" s="2" t="s">
        <v>40</v>
      </c>
      <c r="W12" s="2" t="s">
        <v>34</v>
      </c>
      <c r="X12" s="2">
        <v>301</v>
      </c>
    </row>
    <row r="13" spans="1:25" ht="32" x14ac:dyDescent="0.2">
      <c r="A13" t="s">
        <v>72</v>
      </c>
      <c r="B13" t="s">
        <v>42</v>
      </c>
      <c r="C13">
        <v>2</v>
      </c>
      <c r="D13">
        <v>1</v>
      </c>
      <c r="K13">
        <v>0.129</v>
      </c>
      <c r="L13" t="s">
        <v>27</v>
      </c>
      <c r="Q13">
        <v>301</v>
      </c>
      <c r="R13" t="s">
        <v>46</v>
      </c>
      <c r="S13" s="1" t="s">
        <v>3221</v>
      </c>
      <c r="U13" s="2" t="s">
        <v>32</v>
      </c>
      <c r="V13" s="2" t="s">
        <v>40</v>
      </c>
      <c r="W13" s="2" t="s">
        <v>34</v>
      </c>
      <c r="X13" s="2">
        <v>301</v>
      </c>
    </row>
    <row r="14" spans="1:25" ht="32" x14ac:dyDescent="0.2">
      <c r="A14" t="s">
        <v>72</v>
      </c>
      <c r="B14" t="s">
        <v>42</v>
      </c>
      <c r="C14">
        <v>3</v>
      </c>
      <c r="D14">
        <v>2</v>
      </c>
      <c r="K14">
        <v>9.5799999999999996E-2</v>
      </c>
      <c r="L14" t="s">
        <v>27</v>
      </c>
      <c r="Q14">
        <v>301</v>
      </c>
      <c r="R14" t="s">
        <v>46</v>
      </c>
      <c r="S14" s="1" t="s">
        <v>3221</v>
      </c>
      <c r="U14" s="2" t="s">
        <v>32</v>
      </c>
      <c r="V14" s="2" t="s">
        <v>40</v>
      </c>
      <c r="W14" s="2" t="s">
        <v>34</v>
      </c>
      <c r="X14" s="2">
        <v>301</v>
      </c>
    </row>
    <row r="15" spans="1:25" ht="32" x14ac:dyDescent="0.2">
      <c r="A15" t="s">
        <v>72</v>
      </c>
      <c r="B15" t="s">
        <v>42</v>
      </c>
      <c r="C15">
        <v>4</v>
      </c>
      <c r="D15">
        <v>3</v>
      </c>
      <c r="K15">
        <v>6.54E-2</v>
      </c>
      <c r="L15" t="s">
        <v>27</v>
      </c>
      <c r="Q15">
        <v>301</v>
      </c>
      <c r="R15" t="s">
        <v>46</v>
      </c>
      <c r="S15" s="1" t="s">
        <v>3221</v>
      </c>
      <c r="U15" s="2" t="s">
        <v>32</v>
      </c>
      <c r="V15" s="2" t="s">
        <v>40</v>
      </c>
      <c r="W15" s="2" t="s">
        <v>34</v>
      </c>
      <c r="X15" s="2">
        <v>301</v>
      </c>
    </row>
    <row r="16" spans="1:25" ht="32" x14ac:dyDescent="0.2">
      <c r="A16" t="s">
        <v>72</v>
      </c>
      <c r="B16" t="s">
        <v>42</v>
      </c>
      <c r="C16">
        <v>2</v>
      </c>
      <c r="D16">
        <v>3</v>
      </c>
      <c r="K16">
        <v>0.11899999999999999</v>
      </c>
      <c r="L16" t="s">
        <v>27</v>
      </c>
      <c r="Q16">
        <v>301</v>
      </c>
      <c r="R16" t="s">
        <v>46</v>
      </c>
      <c r="S16" s="1" t="s">
        <v>3222</v>
      </c>
      <c r="U16" s="2" t="s">
        <v>30</v>
      </c>
      <c r="V16" s="2" t="s">
        <v>40</v>
      </c>
      <c r="W16" s="2" t="s">
        <v>34</v>
      </c>
      <c r="X16" s="2">
        <v>301</v>
      </c>
    </row>
    <row r="17" spans="1:24" ht="32" x14ac:dyDescent="0.2">
      <c r="A17" t="s">
        <v>72</v>
      </c>
      <c r="B17" t="s">
        <v>42</v>
      </c>
      <c r="C17">
        <v>1</v>
      </c>
      <c r="D17">
        <v>2</v>
      </c>
      <c r="K17">
        <v>0.13200000000000001</v>
      </c>
      <c r="L17" t="s">
        <v>27</v>
      </c>
      <c r="Q17">
        <v>301</v>
      </c>
      <c r="R17" t="s">
        <v>46</v>
      </c>
      <c r="S17" s="1" t="s">
        <v>3222</v>
      </c>
      <c r="U17" s="2" t="s">
        <v>30</v>
      </c>
      <c r="V17" s="2" t="s">
        <v>40</v>
      </c>
      <c r="W17" s="2" t="s">
        <v>34</v>
      </c>
      <c r="X17" s="2">
        <v>301</v>
      </c>
    </row>
    <row r="18" spans="1:24" ht="32" x14ac:dyDescent="0.2">
      <c r="A18" t="s">
        <v>72</v>
      </c>
      <c r="B18" t="s">
        <v>42</v>
      </c>
      <c r="C18">
        <v>0</v>
      </c>
      <c r="D18">
        <v>1</v>
      </c>
      <c r="K18">
        <v>0.14199999999999999</v>
      </c>
      <c r="L18" t="s">
        <v>27</v>
      </c>
      <c r="Q18">
        <v>301</v>
      </c>
      <c r="R18" t="s">
        <v>46</v>
      </c>
      <c r="S18" s="1" t="s">
        <v>3222</v>
      </c>
      <c r="U18" s="2" t="s">
        <v>30</v>
      </c>
      <c r="V18" s="2" t="s">
        <v>40</v>
      </c>
      <c r="W18" s="2" t="s">
        <v>34</v>
      </c>
      <c r="X18" s="2">
        <v>301</v>
      </c>
    </row>
    <row r="19" spans="1:24" ht="32" x14ac:dyDescent="0.2">
      <c r="A19" t="s">
        <v>72</v>
      </c>
      <c r="B19" t="s">
        <v>42</v>
      </c>
      <c r="C19">
        <v>1</v>
      </c>
      <c r="D19">
        <v>0</v>
      </c>
      <c r="K19">
        <v>0.13200000000000001</v>
      </c>
      <c r="L19" t="s">
        <v>27</v>
      </c>
      <c r="Q19">
        <v>301</v>
      </c>
      <c r="R19" t="s">
        <v>46</v>
      </c>
      <c r="S19" s="1" t="s">
        <v>3222</v>
      </c>
      <c r="U19" s="2" t="s">
        <v>32</v>
      </c>
      <c r="V19" s="2" t="s">
        <v>40</v>
      </c>
      <c r="W19" s="2" t="s">
        <v>34</v>
      </c>
      <c r="X19" s="2">
        <v>301</v>
      </c>
    </row>
    <row r="20" spans="1:24" ht="32" x14ac:dyDescent="0.2">
      <c r="A20" t="s">
        <v>72</v>
      </c>
      <c r="B20" t="s">
        <v>42</v>
      </c>
      <c r="C20">
        <v>2</v>
      </c>
      <c r="D20">
        <v>1</v>
      </c>
      <c r="K20">
        <v>0.123</v>
      </c>
      <c r="L20" t="s">
        <v>27</v>
      </c>
      <c r="Q20">
        <v>301</v>
      </c>
      <c r="R20" t="s">
        <v>46</v>
      </c>
      <c r="S20" s="1" t="s">
        <v>3222</v>
      </c>
      <c r="U20" s="2" t="s">
        <v>32</v>
      </c>
      <c r="V20" s="2" t="s">
        <v>40</v>
      </c>
      <c r="W20" s="2" t="s">
        <v>34</v>
      </c>
      <c r="X20" s="2">
        <v>301</v>
      </c>
    </row>
    <row r="21" spans="1:24" ht="32" x14ac:dyDescent="0.2">
      <c r="A21" t="s">
        <v>72</v>
      </c>
      <c r="B21" t="s">
        <v>42</v>
      </c>
      <c r="C21">
        <v>3</v>
      </c>
      <c r="D21">
        <v>2</v>
      </c>
      <c r="K21">
        <v>9.3700000000000006E-2</v>
      </c>
      <c r="L21" t="s">
        <v>27</v>
      </c>
      <c r="Q21">
        <v>301</v>
      </c>
      <c r="R21" t="s">
        <v>46</v>
      </c>
      <c r="S21" s="1" t="s">
        <v>3222</v>
      </c>
      <c r="U21" s="2" t="s">
        <v>32</v>
      </c>
      <c r="V21" s="2" t="s">
        <v>40</v>
      </c>
      <c r="W21" s="2" t="s">
        <v>34</v>
      </c>
      <c r="X21" s="2">
        <v>301</v>
      </c>
    </row>
    <row r="22" spans="1:24" ht="32" x14ac:dyDescent="0.2">
      <c r="A22" t="s">
        <v>72</v>
      </c>
      <c r="B22" t="s">
        <v>42</v>
      </c>
      <c r="C22">
        <v>4</v>
      </c>
      <c r="D22">
        <v>3</v>
      </c>
      <c r="K22">
        <v>6.4399999999999999E-2</v>
      </c>
      <c r="L22" t="s">
        <v>27</v>
      </c>
      <c r="Q22">
        <v>301</v>
      </c>
      <c r="R22" t="s">
        <v>46</v>
      </c>
      <c r="S22" s="1" t="s">
        <v>3222</v>
      </c>
      <c r="U22" s="2" t="s">
        <v>32</v>
      </c>
      <c r="V22" s="2" t="s">
        <v>40</v>
      </c>
      <c r="W22" s="2" t="s">
        <v>34</v>
      </c>
      <c r="X22" s="2">
        <v>301</v>
      </c>
    </row>
    <row r="23" spans="1:24" ht="32" x14ac:dyDescent="0.2">
      <c r="A23" t="s">
        <v>72</v>
      </c>
      <c r="B23" t="s">
        <v>42</v>
      </c>
      <c r="C23">
        <v>2</v>
      </c>
      <c r="D23">
        <v>3</v>
      </c>
      <c r="K23">
        <v>0.112</v>
      </c>
      <c r="L23" t="s">
        <v>27</v>
      </c>
      <c r="Q23">
        <v>301</v>
      </c>
      <c r="R23" t="s">
        <v>46</v>
      </c>
      <c r="S23" s="1" t="s">
        <v>3223</v>
      </c>
      <c r="U23" s="2" t="s">
        <v>30</v>
      </c>
      <c r="V23" s="2" t="s">
        <v>40</v>
      </c>
      <c r="W23" s="2" t="s">
        <v>34</v>
      </c>
      <c r="X23" s="2">
        <v>301</v>
      </c>
    </row>
    <row r="24" spans="1:24" ht="32" x14ac:dyDescent="0.2">
      <c r="A24" t="s">
        <v>72</v>
      </c>
      <c r="B24" t="s">
        <v>42</v>
      </c>
      <c r="C24">
        <v>1</v>
      </c>
      <c r="D24">
        <v>2</v>
      </c>
      <c r="K24">
        <v>0.128</v>
      </c>
      <c r="L24" t="s">
        <v>27</v>
      </c>
      <c r="Q24">
        <v>301</v>
      </c>
      <c r="R24" t="s">
        <v>46</v>
      </c>
      <c r="S24" s="1" t="s">
        <v>3223</v>
      </c>
      <c r="U24" s="2" t="s">
        <v>30</v>
      </c>
      <c r="V24" s="2" t="s">
        <v>40</v>
      </c>
      <c r="W24" s="2" t="s">
        <v>34</v>
      </c>
      <c r="X24" s="2">
        <v>301</v>
      </c>
    </row>
    <row r="25" spans="1:24" ht="32" x14ac:dyDescent="0.2">
      <c r="A25" t="s">
        <v>72</v>
      </c>
      <c r="B25" t="s">
        <v>42</v>
      </c>
      <c r="C25">
        <v>0</v>
      </c>
      <c r="D25">
        <v>1</v>
      </c>
      <c r="K25">
        <v>0.13400000000000001</v>
      </c>
      <c r="L25" t="s">
        <v>27</v>
      </c>
      <c r="Q25">
        <v>301</v>
      </c>
      <c r="R25" t="s">
        <v>46</v>
      </c>
      <c r="S25" s="1" t="s">
        <v>3223</v>
      </c>
      <c r="U25" s="2" t="s">
        <v>30</v>
      </c>
      <c r="V25" s="2" t="s">
        <v>40</v>
      </c>
      <c r="W25" s="2" t="s">
        <v>34</v>
      </c>
      <c r="X25" s="2">
        <v>301</v>
      </c>
    </row>
    <row r="26" spans="1:24" ht="32" x14ac:dyDescent="0.2">
      <c r="A26" t="s">
        <v>72</v>
      </c>
      <c r="B26" t="s">
        <v>42</v>
      </c>
      <c r="C26">
        <v>1</v>
      </c>
      <c r="D26">
        <v>0</v>
      </c>
      <c r="K26">
        <v>0.13200000000000001</v>
      </c>
      <c r="L26" t="s">
        <v>27</v>
      </c>
      <c r="Q26">
        <v>301</v>
      </c>
      <c r="R26" t="s">
        <v>46</v>
      </c>
      <c r="S26" s="1" t="s">
        <v>3223</v>
      </c>
      <c r="U26" s="2" t="s">
        <v>32</v>
      </c>
      <c r="V26" s="2" t="s">
        <v>40</v>
      </c>
      <c r="W26" s="2" t="s">
        <v>34</v>
      </c>
      <c r="X26" s="2">
        <v>301</v>
      </c>
    </row>
    <row r="27" spans="1:24" ht="32" x14ac:dyDescent="0.2">
      <c r="A27" t="s">
        <v>72</v>
      </c>
      <c r="B27" t="s">
        <v>42</v>
      </c>
      <c r="C27">
        <v>2</v>
      </c>
      <c r="D27">
        <v>1</v>
      </c>
      <c r="K27">
        <v>0.112</v>
      </c>
      <c r="L27" t="s">
        <v>27</v>
      </c>
      <c r="Q27">
        <v>301</v>
      </c>
      <c r="R27" t="s">
        <v>46</v>
      </c>
      <c r="S27" s="1" t="s">
        <v>3223</v>
      </c>
      <c r="U27" s="2" t="s">
        <v>32</v>
      </c>
      <c r="V27" s="2" t="s">
        <v>40</v>
      </c>
      <c r="W27" s="2" t="s">
        <v>34</v>
      </c>
      <c r="X27" s="2">
        <v>301</v>
      </c>
    </row>
    <row r="28" spans="1:24" ht="32" x14ac:dyDescent="0.2">
      <c r="A28" t="s">
        <v>72</v>
      </c>
      <c r="B28" t="s">
        <v>42</v>
      </c>
      <c r="C28">
        <v>3</v>
      </c>
      <c r="D28">
        <v>2</v>
      </c>
      <c r="K28">
        <v>9.1499999999999998E-2</v>
      </c>
      <c r="L28" t="s">
        <v>27</v>
      </c>
      <c r="Q28">
        <v>301</v>
      </c>
      <c r="R28" t="s">
        <v>46</v>
      </c>
      <c r="S28" s="1" t="s">
        <v>3223</v>
      </c>
      <c r="U28" s="2" t="s">
        <v>32</v>
      </c>
      <c r="V28" s="2" t="s">
        <v>40</v>
      </c>
      <c r="W28" s="2" t="s">
        <v>34</v>
      </c>
      <c r="X28" s="2">
        <v>301</v>
      </c>
    </row>
    <row r="29" spans="1:24" ht="32" x14ac:dyDescent="0.2">
      <c r="A29" t="s">
        <v>72</v>
      </c>
      <c r="B29" t="s">
        <v>42</v>
      </c>
      <c r="C29">
        <v>4</v>
      </c>
      <c r="D29">
        <v>3</v>
      </c>
      <c r="K29">
        <v>5.6800000000000003E-2</v>
      </c>
      <c r="L29" t="s">
        <v>27</v>
      </c>
      <c r="Q29">
        <v>301</v>
      </c>
      <c r="R29" t="s">
        <v>46</v>
      </c>
      <c r="S29" s="1" t="s">
        <v>3223</v>
      </c>
      <c r="U29" s="2" t="s">
        <v>32</v>
      </c>
      <c r="V29" s="2" t="s">
        <v>40</v>
      </c>
      <c r="W29" s="2" t="s">
        <v>34</v>
      </c>
      <c r="X29" s="2">
        <v>301</v>
      </c>
    </row>
    <row r="30" spans="1:24" ht="32" x14ac:dyDescent="0.2">
      <c r="A30" t="s">
        <v>72</v>
      </c>
      <c r="B30" t="s">
        <v>42</v>
      </c>
      <c r="C30">
        <v>2</v>
      </c>
      <c r="D30">
        <v>3</v>
      </c>
      <c r="K30">
        <v>0.125</v>
      </c>
      <c r="L30" t="s">
        <v>27</v>
      </c>
      <c r="Q30">
        <v>301</v>
      </c>
      <c r="R30" t="s">
        <v>46</v>
      </c>
      <c r="S30" s="1" t="s">
        <v>3224</v>
      </c>
      <c r="U30" s="2" t="s">
        <v>30</v>
      </c>
      <c r="V30" s="2" t="s">
        <v>40</v>
      </c>
      <c r="W30" s="2" t="s">
        <v>34</v>
      </c>
      <c r="X30" s="2">
        <v>301</v>
      </c>
    </row>
    <row r="31" spans="1:24" ht="32" x14ac:dyDescent="0.2">
      <c r="A31" t="s">
        <v>72</v>
      </c>
      <c r="B31" t="s">
        <v>42</v>
      </c>
      <c r="C31">
        <v>1</v>
      </c>
      <c r="D31">
        <v>2</v>
      </c>
      <c r="K31">
        <v>0.14099999999999999</v>
      </c>
      <c r="L31" t="s">
        <v>27</v>
      </c>
      <c r="Q31">
        <v>301</v>
      </c>
      <c r="R31" t="s">
        <v>46</v>
      </c>
      <c r="S31" s="1" t="s">
        <v>3224</v>
      </c>
      <c r="U31" s="2" t="s">
        <v>30</v>
      </c>
      <c r="V31" s="2" t="s">
        <v>40</v>
      </c>
      <c r="W31" s="2" t="s">
        <v>34</v>
      </c>
      <c r="X31" s="2">
        <v>301</v>
      </c>
    </row>
    <row r="32" spans="1:24" ht="32" x14ac:dyDescent="0.2">
      <c r="A32" t="s">
        <v>72</v>
      </c>
      <c r="B32" t="s">
        <v>42</v>
      </c>
      <c r="C32">
        <v>0</v>
      </c>
      <c r="D32">
        <v>1</v>
      </c>
      <c r="K32">
        <v>0.13500000000000001</v>
      </c>
      <c r="L32" t="s">
        <v>27</v>
      </c>
      <c r="Q32">
        <v>301</v>
      </c>
      <c r="R32" t="s">
        <v>46</v>
      </c>
      <c r="S32" s="1" t="s">
        <v>3224</v>
      </c>
      <c r="U32" s="2" t="s">
        <v>30</v>
      </c>
      <c r="V32" s="2" t="s">
        <v>40</v>
      </c>
      <c r="W32" s="2" t="s">
        <v>34</v>
      </c>
      <c r="X32" s="2">
        <v>301</v>
      </c>
    </row>
    <row r="33" spans="1:24" ht="32" x14ac:dyDescent="0.2">
      <c r="A33" t="s">
        <v>72</v>
      </c>
      <c r="B33" t="s">
        <v>42</v>
      </c>
      <c r="C33">
        <v>1</v>
      </c>
      <c r="D33">
        <v>0</v>
      </c>
      <c r="K33">
        <v>0.13300000000000001</v>
      </c>
      <c r="L33" t="s">
        <v>27</v>
      </c>
      <c r="Q33">
        <v>301</v>
      </c>
      <c r="R33" t="s">
        <v>46</v>
      </c>
      <c r="S33" s="1" t="s">
        <v>3224</v>
      </c>
      <c r="U33" s="2" t="s">
        <v>32</v>
      </c>
      <c r="V33" s="2" t="s">
        <v>40</v>
      </c>
      <c r="W33" s="2" t="s">
        <v>34</v>
      </c>
      <c r="X33" s="2">
        <v>301</v>
      </c>
    </row>
    <row r="34" spans="1:24" ht="32" x14ac:dyDescent="0.2">
      <c r="A34" t="s">
        <v>72</v>
      </c>
      <c r="B34" t="s">
        <v>42</v>
      </c>
      <c r="C34">
        <v>2</v>
      </c>
      <c r="D34">
        <v>1</v>
      </c>
      <c r="K34">
        <v>0.11700000000000001</v>
      </c>
      <c r="L34" t="s">
        <v>27</v>
      </c>
      <c r="Q34">
        <v>301</v>
      </c>
      <c r="R34" t="s">
        <v>46</v>
      </c>
      <c r="S34" s="1" t="s">
        <v>3224</v>
      </c>
      <c r="U34" s="2" t="s">
        <v>32</v>
      </c>
      <c r="V34" s="2" t="s">
        <v>40</v>
      </c>
      <c r="W34" s="2" t="s">
        <v>34</v>
      </c>
      <c r="X34" s="2">
        <v>301</v>
      </c>
    </row>
    <row r="35" spans="1:24" ht="32" x14ac:dyDescent="0.2">
      <c r="A35" t="s">
        <v>72</v>
      </c>
      <c r="B35" t="s">
        <v>42</v>
      </c>
      <c r="C35">
        <v>3</v>
      </c>
      <c r="D35">
        <v>2</v>
      </c>
      <c r="K35">
        <v>9.7299999999999998E-2</v>
      </c>
      <c r="L35" t="s">
        <v>27</v>
      </c>
      <c r="Q35">
        <v>301</v>
      </c>
      <c r="R35" t="s">
        <v>46</v>
      </c>
      <c r="S35" s="1" t="s">
        <v>3224</v>
      </c>
      <c r="U35" s="2" t="s">
        <v>32</v>
      </c>
      <c r="V35" s="2" t="s">
        <v>40</v>
      </c>
      <c r="W35" s="2" t="s">
        <v>34</v>
      </c>
      <c r="X35" s="2">
        <v>301</v>
      </c>
    </row>
    <row r="36" spans="1:24" ht="32" x14ac:dyDescent="0.2">
      <c r="A36" t="s">
        <v>72</v>
      </c>
      <c r="B36" t="s">
        <v>42</v>
      </c>
      <c r="C36">
        <v>4</v>
      </c>
      <c r="D36">
        <v>3</v>
      </c>
      <c r="K36">
        <v>6.9199999999999998E-2</v>
      </c>
      <c r="L36" t="s">
        <v>27</v>
      </c>
      <c r="Q36">
        <v>301</v>
      </c>
      <c r="R36" t="s">
        <v>46</v>
      </c>
      <c r="S36" s="1" t="s">
        <v>3224</v>
      </c>
      <c r="U36" s="2" t="s">
        <v>32</v>
      </c>
      <c r="V36" s="2" t="s">
        <v>40</v>
      </c>
      <c r="W36" s="2" t="s">
        <v>34</v>
      </c>
      <c r="X36" s="2">
        <v>301</v>
      </c>
    </row>
    <row r="37" spans="1:24" ht="32" x14ac:dyDescent="0.2">
      <c r="A37" t="s">
        <v>72</v>
      </c>
      <c r="B37" t="s">
        <v>42</v>
      </c>
      <c r="C37">
        <v>2</v>
      </c>
      <c r="D37">
        <v>3</v>
      </c>
      <c r="K37">
        <v>0.109</v>
      </c>
      <c r="L37" t="s">
        <v>27</v>
      </c>
      <c r="Q37">
        <v>301</v>
      </c>
      <c r="R37" t="s">
        <v>46</v>
      </c>
      <c r="S37" s="1" t="s">
        <v>3225</v>
      </c>
      <c r="U37" s="2" t="s">
        <v>30</v>
      </c>
      <c r="V37" s="2" t="s">
        <v>40</v>
      </c>
      <c r="W37" s="2" t="s">
        <v>34</v>
      </c>
      <c r="X37" s="2">
        <v>301</v>
      </c>
    </row>
    <row r="38" spans="1:24" ht="32" x14ac:dyDescent="0.2">
      <c r="A38" t="s">
        <v>72</v>
      </c>
      <c r="B38" t="s">
        <v>42</v>
      </c>
      <c r="C38">
        <v>1</v>
      </c>
      <c r="D38">
        <v>2</v>
      </c>
      <c r="K38">
        <v>0.13300000000000001</v>
      </c>
      <c r="L38" t="s">
        <v>27</v>
      </c>
      <c r="Q38">
        <v>301</v>
      </c>
      <c r="R38" t="s">
        <v>46</v>
      </c>
      <c r="S38" s="1" t="s">
        <v>3225</v>
      </c>
      <c r="U38" s="2" t="s">
        <v>30</v>
      </c>
      <c r="V38" s="2" t="s">
        <v>40</v>
      </c>
      <c r="W38" s="2" t="s">
        <v>34</v>
      </c>
      <c r="X38" s="2">
        <v>301</v>
      </c>
    </row>
    <row r="39" spans="1:24" ht="32" x14ac:dyDescent="0.2">
      <c r="A39" t="s">
        <v>72</v>
      </c>
      <c r="B39" t="s">
        <v>42</v>
      </c>
      <c r="C39">
        <v>0</v>
      </c>
      <c r="D39">
        <v>1</v>
      </c>
      <c r="K39">
        <v>0.14399999999999999</v>
      </c>
      <c r="L39" t="s">
        <v>27</v>
      </c>
      <c r="Q39">
        <v>301</v>
      </c>
      <c r="R39" t="s">
        <v>46</v>
      </c>
      <c r="S39" s="1" t="s">
        <v>3225</v>
      </c>
      <c r="U39" s="2" t="s">
        <v>30</v>
      </c>
      <c r="V39" s="2" t="s">
        <v>40</v>
      </c>
      <c r="W39" s="2" t="s">
        <v>34</v>
      </c>
      <c r="X39" s="2">
        <v>301</v>
      </c>
    </row>
    <row r="40" spans="1:24" ht="32" x14ac:dyDescent="0.2">
      <c r="A40" t="s">
        <v>72</v>
      </c>
      <c r="B40" t="s">
        <v>42</v>
      </c>
      <c r="C40">
        <v>1</v>
      </c>
      <c r="D40">
        <v>0</v>
      </c>
      <c r="K40">
        <v>0.13400000000000001</v>
      </c>
      <c r="L40" t="s">
        <v>27</v>
      </c>
      <c r="Q40">
        <v>301</v>
      </c>
      <c r="R40" t="s">
        <v>46</v>
      </c>
      <c r="S40" s="1" t="s">
        <v>3225</v>
      </c>
      <c r="U40" s="2" t="s">
        <v>32</v>
      </c>
      <c r="V40" s="2" t="s">
        <v>40</v>
      </c>
      <c r="W40" s="2" t="s">
        <v>34</v>
      </c>
      <c r="X40" s="2">
        <v>301</v>
      </c>
    </row>
    <row r="41" spans="1:24" ht="32" x14ac:dyDescent="0.2">
      <c r="A41" t="s">
        <v>72</v>
      </c>
      <c r="B41" t="s">
        <v>42</v>
      </c>
      <c r="C41">
        <v>2</v>
      </c>
      <c r="D41">
        <v>1</v>
      </c>
      <c r="K41">
        <v>0.124</v>
      </c>
      <c r="L41" t="s">
        <v>27</v>
      </c>
      <c r="Q41">
        <v>301</v>
      </c>
      <c r="R41" t="s">
        <v>46</v>
      </c>
      <c r="S41" s="1" t="s">
        <v>3225</v>
      </c>
      <c r="U41" s="2" t="s">
        <v>32</v>
      </c>
      <c r="V41" s="2" t="s">
        <v>40</v>
      </c>
      <c r="W41" s="2" t="s">
        <v>34</v>
      </c>
      <c r="X41" s="2">
        <v>301</v>
      </c>
    </row>
    <row r="42" spans="1:24" ht="32" x14ac:dyDescent="0.2">
      <c r="A42" t="s">
        <v>72</v>
      </c>
      <c r="B42" t="s">
        <v>42</v>
      </c>
      <c r="C42">
        <v>3</v>
      </c>
      <c r="D42">
        <v>2</v>
      </c>
      <c r="K42">
        <v>8.8599999999999998E-2</v>
      </c>
      <c r="L42" t="s">
        <v>27</v>
      </c>
      <c r="Q42">
        <v>301</v>
      </c>
      <c r="R42" t="s">
        <v>46</v>
      </c>
      <c r="S42" s="1" t="s">
        <v>3225</v>
      </c>
      <c r="U42" s="2" t="s">
        <v>32</v>
      </c>
      <c r="V42" s="2" t="s">
        <v>40</v>
      </c>
      <c r="W42" s="2" t="s">
        <v>34</v>
      </c>
      <c r="X42" s="2">
        <v>301</v>
      </c>
    </row>
    <row r="43" spans="1:24" ht="32" x14ac:dyDescent="0.2">
      <c r="A43" t="s">
        <v>72</v>
      </c>
      <c r="B43" t="s">
        <v>42</v>
      </c>
      <c r="C43">
        <v>4</v>
      </c>
      <c r="D43">
        <v>3</v>
      </c>
      <c r="K43">
        <v>6.2100000000000002E-2</v>
      </c>
      <c r="L43" t="s">
        <v>27</v>
      </c>
      <c r="Q43">
        <v>301</v>
      </c>
      <c r="R43" t="s">
        <v>46</v>
      </c>
      <c r="S43" s="1" t="s">
        <v>3225</v>
      </c>
      <c r="U43" s="2" t="s">
        <v>32</v>
      </c>
      <c r="V43" s="2" t="s">
        <v>40</v>
      </c>
      <c r="W43" s="2" t="s">
        <v>34</v>
      </c>
      <c r="X43" s="2">
        <v>301</v>
      </c>
    </row>
    <row r="44" spans="1:24" ht="32" x14ac:dyDescent="0.2">
      <c r="A44" t="s">
        <v>72</v>
      </c>
      <c r="B44" t="s">
        <v>42</v>
      </c>
      <c r="C44">
        <v>2</v>
      </c>
      <c r="D44">
        <v>3</v>
      </c>
      <c r="K44">
        <v>0.109</v>
      </c>
      <c r="L44" t="s">
        <v>27</v>
      </c>
      <c r="Q44">
        <v>301</v>
      </c>
      <c r="R44" t="s">
        <v>46</v>
      </c>
      <c r="S44" s="1" t="s">
        <v>3226</v>
      </c>
      <c r="U44" s="2" t="s">
        <v>30</v>
      </c>
      <c r="V44" s="2" t="s">
        <v>40</v>
      </c>
      <c r="W44" s="2" t="s">
        <v>34</v>
      </c>
      <c r="X44" s="2">
        <v>301</v>
      </c>
    </row>
    <row r="45" spans="1:24" ht="32" x14ac:dyDescent="0.2">
      <c r="A45" t="s">
        <v>72</v>
      </c>
      <c r="B45" t="s">
        <v>42</v>
      </c>
      <c r="C45">
        <v>1</v>
      </c>
      <c r="D45">
        <v>2</v>
      </c>
      <c r="K45">
        <v>0.129</v>
      </c>
      <c r="L45" t="s">
        <v>27</v>
      </c>
      <c r="Q45">
        <v>301</v>
      </c>
      <c r="R45" t="s">
        <v>46</v>
      </c>
      <c r="S45" s="1" t="s">
        <v>3226</v>
      </c>
      <c r="U45" s="2" t="s">
        <v>30</v>
      </c>
      <c r="V45" s="2" t="s">
        <v>40</v>
      </c>
      <c r="W45" s="2" t="s">
        <v>34</v>
      </c>
      <c r="X45" s="2">
        <v>301</v>
      </c>
    </row>
    <row r="46" spans="1:24" ht="32" x14ac:dyDescent="0.2">
      <c r="A46" t="s">
        <v>72</v>
      </c>
      <c r="B46" t="s">
        <v>42</v>
      </c>
      <c r="C46">
        <v>0</v>
      </c>
      <c r="D46">
        <v>1</v>
      </c>
      <c r="K46">
        <v>0.13600000000000001</v>
      </c>
      <c r="L46" t="s">
        <v>27</v>
      </c>
      <c r="Q46">
        <v>301</v>
      </c>
      <c r="R46" t="s">
        <v>46</v>
      </c>
      <c r="S46" s="1" t="s">
        <v>3226</v>
      </c>
      <c r="U46" s="2" t="s">
        <v>30</v>
      </c>
      <c r="V46" s="2" t="s">
        <v>40</v>
      </c>
      <c r="W46" s="2" t="s">
        <v>34</v>
      </c>
      <c r="X46" s="2">
        <v>301</v>
      </c>
    </row>
    <row r="47" spans="1:24" ht="32" x14ac:dyDescent="0.2">
      <c r="A47" t="s">
        <v>72</v>
      </c>
      <c r="B47" t="s">
        <v>42</v>
      </c>
      <c r="C47">
        <v>1</v>
      </c>
      <c r="D47">
        <v>0</v>
      </c>
      <c r="K47">
        <v>0.13400000000000001</v>
      </c>
      <c r="L47" t="s">
        <v>27</v>
      </c>
      <c r="Q47">
        <v>301</v>
      </c>
      <c r="R47" t="s">
        <v>46</v>
      </c>
      <c r="S47" s="1" t="s">
        <v>3226</v>
      </c>
      <c r="U47" s="2" t="s">
        <v>32</v>
      </c>
      <c r="V47" s="2" t="s">
        <v>40</v>
      </c>
      <c r="W47" s="2" t="s">
        <v>34</v>
      </c>
      <c r="X47" s="2">
        <v>301</v>
      </c>
    </row>
    <row r="48" spans="1:24" ht="32" x14ac:dyDescent="0.2">
      <c r="A48" t="s">
        <v>72</v>
      </c>
      <c r="B48" t="s">
        <v>42</v>
      </c>
      <c r="C48">
        <v>2</v>
      </c>
      <c r="D48">
        <v>1</v>
      </c>
      <c r="K48">
        <v>0.124</v>
      </c>
      <c r="L48" t="s">
        <v>27</v>
      </c>
      <c r="Q48">
        <v>301</v>
      </c>
      <c r="R48" t="s">
        <v>46</v>
      </c>
      <c r="S48" s="1" t="s">
        <v>3226</v>
      </c>
      <c r="U48" s="2" t="s">
        <v>32</v>
      </c>
      <c r="V48" s="2" t="s">
        <v>40</v>
      </c>
      <c r="W48" s="2" t="s">
        <v>34</v>
      </c>
      <c r="X48" s="2">
        <v>301</v>
      </c>
    </row>
    <row r="49" spans="1:24" ht="32" x14ac:dyDescent="0.2">
      <c r="A49" t="s">
        <v>72</v>
      </c>
      <c r="B49" t="s">
        <v>42</v>
      </c>
      <c r="C49">
        <v>3</v>
      </c>
      <c r="D49">
        <v>2</v>
      </c>
      <c r="K49">
        <v>9.8199999999999996E-2</v>
      </c>
      <c r="L49" t="s">
        <v>27</v>
      </c>
      <c r="Q49">
        <v>301</v>
      </c>
      <c r="R49" t="s">
        <v>46</v>
      </c>
      <c r="S49" s="1" t="s">
        <v>3226</v>
      </c>
      <c r="U49" s="2" t="s">
        <v>32</v>
      </c>
      <c r="V49" s="2" t="s">
        <v>40</v>
      </c>
      <c r="W49" s="2" t="s">
        <v>34</v>
      </c>
      <c r="X49" s="2">
        <v>301</v>
      </c>
    </row>
    <row r="50" spans="1:24" ht="32" x14ac:dyDescent="0.2">
      <c r="A50" t="s">
        <v>72</v>
      </c>
      <c r="B50" t="s">
        <v>42</v>
      </c>
      <c r="C50">
        <v>4</v>
      </c>
      <c r="D50">
        <v>3</v>
      </c>
      <c r="K50">
        <v>7.2400000000000006E-2</v>
      </c>
      <c r="L50" t="s">
        <v>27</v>
      </c>
      <c r="Q50">
        <v>301</v>
      </c>
      <c r="R50" t="s">
        <v>46</v>
      </c>
      <c r="S50" s="1" t="s">
        <v>3226</v>
      </c>
      <c r="U50" s="2" t="s">
        <v>32</v>
      </c>
      <c r="V50" s="2" t="s">
        <v>40</v>
      </c>
      <c r="W50" s="2" t="s">
        <v>34</v>
      </c>
      <c r="X50" s="2">
        <v>301</v>
      </c>
    </row>
    <row r="51" spans="1:24" ht="32" x14ac:dyDescent="0.2">
      <c r="A51" t="s">
        <v>72</v>
      </c>
      <c r="B51" t="s">
        <v>42</v>
      </c>
      <c r="C51">
        <v>2</v>
      </c>
      <c r="D51">
        <v>3</v>
      </c>
      <c r="K51">
        <v>9.3600000000000003E-2</v>
      </c>
      <c r="L51" t="s">
        <v>27</v>
      </c>
      <c r="Q51">
        <v>301</v>
      </c>
      <c r="R51" t="s">
        <v>46</v>
      </c>
      <c r="S51" s="1" t="s">
        <v>3227</v>
      </c>
      <c r="U51" s="2" t="s">
        <v>30</v>
      </c>
      <c r="V51" s="2" t="s">
        <v>40</v>
      </c>
      <c r="W51" s="2" t="s">
        <v>34</v>
      </c>
      <c r="X51" s="2">
        <v>301</v>
      </c>
    </row>
    <row r="52" spans="1:24" ht="32" x14ac:dyDescent="0.2">
      <c r="A52" t="s">
        <v>72</v>
      </c>
      <c r="B52" t="s">
        <v>42</v>
      </c>
      <c r="C52">
        <v>1</v>
      </c>
      <c r="D52">
        <v>2</v>
      </c>
      <c r="K52">
        <v>0.12</v>
      </c>
      <c r="L52" t="s">
        <v>27</v>
      </c>
      <c r="Q52">
        <v>301</v>
      </c>
      <c r="R52" t="s">
        <v>46</v>
      </c>
      <c r="S52" s="1" t="s">
        <v>3227</v>
      </c>
      <c r="U52" s="2" t="s">
        <v>30</v>
      </c>
      <c r="V52" s="2" t="s">
        <v>40</v>
      </c>
      <c r="W52" s="2" t="s">
        <v>34</v>
      </c>
      <c r="X52" s="2">
        <v>301</v>
      </c>
    </row>
    <row r="53" spans="1:24" ht="32" x14ac:dyDescent="0.2">
      <c r="A53" t="s">
        <v>72</v>
      </c>
      <c r="B53" t="s">
        <v>42</v>
      </c>
      <c r="C53">
        <v>0</v>
      </c>
      <c r="D53">
        <v>1</v>
      </c>
      <c r="K53">
        <v>0.128</v>
      </c>
      <c r="L53" t="s">
        <v>27</v>
      </c>
      <c r="Q53">
        <v>301</v>
      </c>
      <c r="R53" t="s">
        <v>46</v>
      </c>
      <c r="S53" s="1" t="s">
        <v>3227</v>
      </c>
      <c r="U53" s="2" t="s">
        <v>30</v>
      </c>
      <c r="V53" s="2" t="s">
        <v>40</v>
      </c>
      <c r="W53" s="2" t="s">
        <v>34</v>
      </c>
      <c r="X53" s="2">
        <v>301</v>
      </c>
    </row>
    <row r="54" spans="1:24" ht="32" x14ac:dyDescent="0.2">
      <c r="A54" t="s">
        <v>72</v>
      </c>
      <c r="B54" t="s">
        <v>42</v>
      </c>
      <c r="C54">
        <v>1</v>
      </c>
      <c r="D54">
        <v>0</v>
      </c>
      <c r="K54">
        <v>0.13</v>
      </c>
      <c r="L54" t="s">
        <v>27</v>
      </c>
      <c r="Q54">
        <v>301</v>
      </c>
      <c r="R54" t="s">
        <v>46</v>
      </c>
      <c r="S54" s="1" t="s">
        <v>3227</v>
      </c>
      <c r="U54" s="2" t="s">
        <v>32</v>
      </c>
      <c r="V54" s="2" t="s">
        <v>40</v>
      </c>
      <c r="W54" s="2" t="s">
        <v>34</v>
      </c>
      <c r="X54" s="2">
        <v>301</v>
      </c>
    </row>
    <row r="55" spans="1:24" ht="32" x14ac:dyDescent="0.2">
      <c r="A55" t="s">
        <v>72</v>
      </c>
      <c r="B55" t="s">
        <v>42</v>
      </c>
      <c r="C55">
        <v>2</v>
      </c>
      <c r="D55">
        <v>1</v>
      </c>
      <c r="K55">
        <v>0.115</v>
      </c>
      <c r="L55" t="s">
        <v>27</v>
      </c>
      <c r="Q55">
        <v>301</v>
      </c>
      <c r="R55" t="s">
        <v>46</v>
      </c>
      <c r="S55" s="1" t="s">
        <v>3227</v>
      </c>
      <c r="U55" s="2" t="s">
        <v>32</v>
      </c>
      <c r="V55" s="2" t="s">
        <v>40</v>
      </c>
      <c r="W55" s="2" t="s">
        <v>34</v>
      </c>
      <c r="X55" s="2">
        <v>301</v>
      </c>
    </row>
    <row r="56" spans="1:24" ht="32" x14ac:dyDescent="0.2">
      <c r="A56" t="s">
        <v>72</v>
      </c>
      <c r="B56" t="s">
        <v>42</v>
      </c>
      <c r="C56">
        <v>3</v>
      </c>
      <c r="D56">
        <v>2</v>
      </c>
      <c r="K56">
        <v>9.0999999999999998E-2</v>
      </c>
      <c r="L56" t="s">
        <v>27</v>
      </c>
      <c r="Q56">
        <v>301</v>
      </c>
      <c r="R56" t="s">
        <v>46</v>
      </c>
      <c r="S56" s="1" t="s">
        <v>3227</v>
      </c>
      <c r="U56" s="2" t="s">
        <v>32</v>
      </c>
      <c r="V56" s="2" t="s">
        <v>40</v>
      </c>
      <c r="W56" s="2" t="s">
        <v>34</v>
      </c>
      <c r="X56" s="2">
        <v>301</v>
      </c>
    </row>
    <row r="57" spans="1:24" ht="32" x14ac:dyDescent="0.2">
      <c r="A57" t="s">
        <v>72</v>
      </c>
      <c r="B57" t="s">
        <v>42</v>
      </c>
      <c r="C57">
        <v>4</v>
      </c>
      <c r="D57">
        <v>3</v>
      </c>
      <c r="K57">
        <v>6.1100000000000002E-2</v>
      </c>
      <c r="L57" t="s">
        <v>27</v>
      </c>
      <c r="Q57">
        <v>301</v>
      </c>
      <c r="R57" t="s">
        <v>46</v>
      </c>
      <c r="S57" s="1" t="s">
        <v>3227</v>
      </c>
      <c r="U57" s="2" t="s">
        <v>32</v>
      </c>
      <c r="V57" s="2" t="s">
        <v>40</v>
      </c>
      <c r="W57" s="2" t="s">
        <v>34</v>
      </c>
      <c r="X57" s="2">
        <v>301</v>
      </c>
    </row>
    <row r="58" spans="1:24" ht="32" x14ac:dyDescent="0.2">
      <c r="A58" t="s">
        <v>72</v>
      </c>
      <c r="B58" t="s">
        <v>42</v>
      </c>
      <c r="C58">
        <v>2</v>
      </c>
      <c r="D58">
        <v>3</v>
      </c>
      <c r="K58">
        <v>0.11600000000000001</v>
      </c>
      <c r="L58" t="s">
        <v>27</v>
      </c>
      <c r="M58">
        <v>1.2999999999999999E-2</v>
      </c>
      <c r="N58">
        <v>11.206896551724141</v>
      </c>
      <c r="O58">
        <v>0.1120689655172414</v>
      </c>
      <c r="Q58">
        <v>301</v>
      </c>
      <c r="R58" t="s">
        <v>46</v>
      </c>
      <c r="S58" s="1" t="s">
        <v>3228</v>
      </c>
      <c r="U58" s="2" t="s">
        <v>30</v>
      </c>
      <c r="V58" s="2" t="s">
        <v>39</v>
      </c>
      <c r="W58" s="2" t="s">
        <v>34</v>
      </c>
      <c r="X58" s="2">
        <v>301</v>
      </c>
    </row>
    <row r="59" spans="1:24" ht="32" x14ac:dyDescent="0.2">
      <c r="A59" t="s">
        <v>72</v>
      </c>
      <c r="B59" t="s">
        <v>42</v>
      </c>
      <c r="C59">
        <v>1</v>
      </c>
      <c r="D59">
        <v>2</v>
      </c>
      <c r="K59">
        <v>0.13500000000000001</v>
      </c>
      <c r="L59" t="s">
        <v>27</v>
      </c>
      <c r="M59">
        <v>0.01</v>
      </c>
      <c r="N59">
        <v>7.4074074074074074</v>
      </c>
      <c r="O59">
        <v>7.407407407407407E-2</v>
      </c>
      <c r="Q59">
        <v>301</v>
      </c>
      <c r="R59" t="s">
        <v>46</v>
      </c>
      <c r="S59" s="1" t="s">
        <v>3228</v>
      </c>
      <c r="U59" s="2" t="s">
        <v>30</v>
      </c>
      <c r="V59" s="2" t="s">
        <v>39</v>
      </c>
      <c r="W59" s="2" t="s">
        <v>34</v>
      </c>
      <c r="X59" s="2">
        <v>301</v>
      </c>
    </row>
    <row r="60" spans="1:24" ht="32" x14ac:dyDescent="0.2">
      <c r="A60" t="s">
        <v>72</v>
      </c>
      <c r="B60" t="s">
        <v>42</v>
      </c>
      <c r="C60">
        <v>0</v>
      </c>
      <c r="D60">
        <v>1</v>
      </c>
      <c r="K60">
        <v>0.14000000000000001</v>
      </c>
      <c r="L60" t="s">
        <v>27</v>
      </c>
      <c r="M60">
        <v>8.0000000000000002E-3</v>
      </c>
      <c r="N60">
        <v>5.7142857142857144</v>
      </c>
      <c r="O60">
        <v>5.7142857142857141E-2</v>
      </c>
      <c r="Q60">
        <v>301</v>
      </c>
      <c r="R60" t="s">
        <v>46</v>
      </c>
      <c r="S60" s="1" t="s">
        <v>3228</v>
      </c>
      <c r="U60" s="2" t="s">
        <v>30</v>
      </c>
      <c r="V60" s="2" t="s">
        <v>39</v>
      </c>
      <c r="W60" s="2" t="s">
        <v>34</v>
      </c>
      <c r="X60" s="2">
        <v>301</v>
      </c>
    </row>
    <row r="61" spans="1:24" ht="32" x14ac:dyDescent="0.2">
      <c r="A61" t="s">
        <v>72</v>
      </c>
      <c r="B61" t="s">
        <v>42</v>
      </c>
      <c r="C61">
        <v>1</v>
      </c>
      <c r="D61">
        <v>0</v>
      </c>
      <c r="K61">
        <v>0.13800000000000001</v>
      </c>
      <c r="L61" t="s">
        <v>27</v>
      </c>
      <c r="M61">
        <v>0.01</v>
      </c>
      <c r="N61">
        <v>7.2463768115942022</v>
      </c>
      <c r="O61">
        <v>7.2463768115942018E-2</v>
      </c>
      <c r="Q61">
        <v>301</v>
      </c>
      <c r="R61" t="s">
        <v>46</v>
      </c>
      <c r="S61" s="1" t="s">
        <v>3228</v>
      </c>
      <c r="U61" s="2" t="s">
        <v>32</v>
      </c>
      <c r="V61" s="2" t="s">
        <v>39</v>
      </c>
      <c r="W61" s="2" t="s">
        <v>34</v>
      </c>
      <c r="X61" s="2">
        <v>301</v>
      </c>
    </row>
    <row r="62" spans="1:24" ht="32" x14ac:dyDescent="0.2">
      <c r="A62" t="s">
        <v>72</v>
      </c>
      <c r="B62" t="s">
        <v>42</v>
      </c>
      <c r="C62">
        <v>2</v>
      </c>
      <c r="D62">
        <v>1</v>
      </c>
      <c r="K62">
        <v>0.122</v>
      </c>
      <c r="L62" t="s">
        <v>27</v>
      </c>
      <c r="M62">
        <v>7.6E-3</v>
      </c>
      <c r="N62">
        <v>6.2295081967213113</v>
      </c>
      <c r="O62">
        <v>6.229508196721311E-2</v>
      </c>
      <c r="Q62">
        <v>301</v>
      </c>
      <c r="R62" t="s">
        <v>46</v>
      </c>
      <c r="S62" s="1" t="s">
        <v>3228</v>
      </c>
      <c r="U62" s="2" t="s">
        <v>32</v>
      </c>
      <c r="V62" s="2" t="s">
        <v>39</v>
      </c>
      <c r="W62" s="2" t="s">
        <v>34</v>
      </c>
      <c r="X62" s="2">
        <v>301</v>
      </c>
    </row>
    <row r="63" spans="1:24" ht="32" x14ac:dyDescent="0.2">
      <c r="A63" t="s">
        <v>72</v>
      </c>
      <c r="B63" t="s">
        <v>42</v>
      </c>
      <c r="C63">
        <v>3</v>
      </c>
      <c r="D63">
        <v>2</v>
      </c>
      <c r="K63">
        <v>9.4500000000000001E-2</v>
      </c>
      <c r="L63" t="s">
        <v>27</v>
      </c>
      <c r="M63">
        <v>4.0000000000000001E-3</v>
      </c>
      <c r="N63">
        <v>4.2328042328042326</v>
      </c>
      <c r="O63">
        <v>4.2328042328042333E-2</v>
      </c>
      <c r="Q63">
        <v>301</v>
      </c>
      <c r="R63" t="s">
        <v>46</v>
      </c>
      <c r="S63" s="1" t="s">
        <v>3228</v>
      </c>
      <c r="U63" s="2" t="s">
        <v>32</v>
      </c>
      <c r="V63" s="2" t="s">
        <v>39</v>
      </c>
      <c r="W63" s="2" t="s">
        <v>34</v>
      </c>
      <c r="X63" s="2">
        <v>301</v>
      </c>
    </row>
    <row r="64" spans="1:24" ht="32" x14ac:dyDescent="0.2">
      <c r="A64" t="s">
        <v>72</v>
      </c>
      <c r="B64" t="s">
        <v>42</v>
      </c>
      <c r="C64">
        <v>4</v>
      </c>
      <c r="D64">
        <v>3</v>
      </c>
      <c r="K64">
        <v>6.5199999999999994E-2</v>
      </c>
      <c r="L64" t="s">
        <v>27</v>
      </c>
      <c r="M64">
        <v>5.1999999999999998E-3</v>
      </c>
      <c r="N64">
        <v>7.9754601226993884</v>
      </c>
      <c r="O64">
        <v>7.9754601226993876E-2</v>
      </c>
      <c r="Q64">
        <v>301</v>
      </c>
      <c r="R64" t="s">
        <v>46</v>
      </c>
      <c r="S64" s="1" t="s">
        <v>3228</v>
      </c>
      <c r="U64" s="2" t="s">
        <v>32</v>
      </c>
      <c r="V64" s="2" t="s">
        <v>39</v>
      </c>
      <c r="W64" s="2" t="s">
        <v>34</v>
      </c>
      <c r="X64" s="2">
        <v>301</v>
      </c>
    </row>
    <row r="65" spans="1:24" ht="32" x14ac:dyDescent="0.2">
      <c r="A65" t="s">
        <v>72</v>
      </c>
      <c r="B65" t="s">
        <v>42</v>
      </c>
      <c r="C65">
        <v>2</v>
      </c>
      <c r="D65">
        <v>3</v>
      </c>
      <c r="K65">
        <v>0.11600000000000001</v>
      </c>
      <c r="L65" t="s">
        <v>27</v>
      </c>
      <c r="M65">
        <v>1.9487999999999998E-2</v>
      </c>
      <c r="N65">
        <v>16.8</v>
      </c>
      <c r="O65">
        <v>0.16800000000000001</v>
      </c>
      <c r="Q65">
        <v>301</v>
      </c>
      <c r="R65" t="s">
        <v>46</v>
      </c>
      <c r="S65" s="1" t="s">
        <v>3229</v>
      </c>
      <c r="U65" s="2" t="s">
        <v>30</v>
      </c>
      <c r="V65" s="2" t="s">
        <v>39</v>
      </c>
      <c r="W65" s="2" t="s">
        <v>34</v>
      </c>
      <c r="X65" s="2">
        <v>301</v>
      </c>
    </row>
    <row r="66" spans="1:24" ht="32" x14ac:dyDescent="0.2">
      <c r="A66" t="s">
        <v>72</v>
      </c>
      <c r="B66" t="s">
        <v>42</v>
      </c>
      <c r="C66">
        <v>1</v>
      </c>
      <c r="D66">
        <v>2</v>
      </c>
      <c r="K66">
        <v>0.13500000000000001</v>
      </c>
      <c r="L66" t="s">
        <v>27</v>
      </c>
      <c r="M66">
        <v>1.89E-2</v>
      </c>
      <c r="N66">
        <v>14</v>
      </c>
      <c r="O66">
        <v>0.14000000000000001</v>
      </c>
      <c r="Q66">
        <v>301</v>
      </c>
      <c r="R66" t="s">
        <v>46</v>
      </c>
      <c r="S66" s="1" t="s">
        <v>3229</v>
      </c>
      <c r="U66" s="2" t="s">
        <v>30</v>
      </c>
      <c r="V66" s="2" t="s">
        <v>39</v>
      </c>
      <c r="W66" s="2" t="s">
        <v>34</v>
      </c>
      <c r="X66" s="2">
        <v>301</v>
      </c>
    </row>
    <row r="67" spans="1:24" ht="32" x14ac:dyDescent="0.2">
      <c r="A67" t="s">
        <v>72</v>
      </c>
      <c r="B67" t="s">
        <v>42</v>
      </c>
      <c r="C67">
        <v>0</v>
      </c>
      <c r="D67">
        <v>1</v>
      </c>
      <c r="K67">
        <v>0.14000000000000001</v>
      </c>
      <c r="L67" t="s">
        <v>27</v>
      </c>
      <c r="M67">
        <v>1.8200000000000001E-2</v>
      </c>
      <c r="N67">
        <v>13</v>
      </c>
      <c r="O67">
        <v>0.13</v>
      </c>
      <c r="Q67">
        <v>301</v>
      </c>
      <c r="R67" t="s">
        <v>46</v>
      </c>
      <c r="S67" s="1" t="s">
        <v>3229</v>
      </c>
      <c r="U67" s="2" t="s">
        <v>30</v>
      </c>
      <c r="V67" s="2" t="s">
        <v>39</v>
      </c>
      <c r="W67" s="2" t="s">
        <v>34</v>
      </c>
      <c r="X67" s="2">
        <v>301</v>
      </c>
    </row>
    <row r="68" spans="1:24" ht="32" x14ac:dyDescent="0.2">
      <c r="A68" t="s">
        <v>72</v>
      </c>
      <c r="B68" t="s">
        <v>42</v>
      </c>
      <c r="C68">
        <v>1</v>
      </c>
      <c r="D68">
        <v>0</v>
      </c>
      <c r="K68">
        <v>0.13800000000000001</v>
      </c>
      <c r="L68" t="s">
        <v>27</v>
      </c>
      <c r="M68">
        <v>1.932E-2</v>
      </c>
      <c r="N68">
        <v>14</v>
      </c>
      <c r="O68">
        <v>0.14000000000000001</v>
      </c>
      <c r="Q68">
        <v>301</v>
      </c>
      <c r="R68" t="s">
        <v>46</v>
      </c>
      <c r="S68" s="1" t="s">
        <v>3229</v>
      </c>
      <c r="U68" s="2" t="s">
        <v>32</v>
      </c>
      <c r="V68" s="2" t="s">
        <v>39</v>
      </c>
      <c r="W68" s="2" t="s">
        <v>34</v>
      </c>
      <c r="X68" s="2">
        <v>301</v>
      </c>
    </row>
    <row r="69" spans="1:24" ht="32" x14ac:dyDescent="0.2">
      <c r="A69" t="s">
        <v>72</v>
      </c>
      <c r="B69" t="s">
        <v>42</v>
      </c>
      <c r="C69">
        <v>2</v>
      </c>
      <c r="D69">
        <v>1</v>
      </c>
      <c r="K69">
        <v>0.122</v>
      </c>
      <c r="L69" t="s">
        <v>27</v>
      </c>
      <c r="M69">
        <v>1.5859999999999999E-2</v>
      </c>
      <c r="N69">
        <v>13</v>
      </c>
      <c r="O69">
        <v>0.13</v>
      </c>
      <c r="Q69">
        <v>301</v>
      </c>
      <c r="R69" t="s">
        <v>46</v>
      </c>
      <c r="S69" s="1" t="s">
        <v>3229</v>
      </c>
      <c r="U69" s="2" t="s">
        <v>32</v>
      </c>
      <c r="V69" s="2" t="s">
        <v>39</v>
      </c>
      <c r="W69" s="2" t="s">
        <v>34</v>
      </c>
      <c r="X69" s="2">
        <v>301</v>
      </c>
    </row>
    <row r="70" spans="1:24" ht="32" x14ac:dyDescent="0.2">
      <c r="A70" t="s">
        <v>72</v>
      </c>
      <c r="B70" t="s">
        <v>42</v>
      </c>
      <c r="C70">
        <v>3</v>
      </c>
      <c r="D70">
        <v>2</v>
      </c>
      <c r="K70">
        <v>9.4500000000000001E-2</v>
      </c>
      <c r="L70" t="s">
        <v>27</v>
      </c>
      <c r="M70">
        <v>1.22849999999999E-2</v>
      </c>
      <c r="N70">
        <v>13</v>
      </c>
      <c r="O70">
        <v>0.13</v>
      </c>
      <c r="Q70">
        <v>301</v>
      </c>
      <c r="R70" t="s">
        <v>46</v>
      </c>
      <c r="S70" s="1" t="s">
        <v>3229</v>
      </c>
      <c r="U70" s="2" t="s">
        <v>32</v>
      </c>
      <c r="V70" s="2" t="s">
        <v>39</v>
      </c>
      <c r="W70" s="2" t="s">
        <v>34</v>
      </c>
      <c r="X70" s="2">
        <v>301</v>
      </c>
    </row>
    <row r="71" spans="1:24" ht="32" x14ac:dyDescent="0.2">
      <c r="A71" t="s">
        <v>72</v>
      </c>
      <c r="B71" t="s">
        <v>42</v>
      </c>
      <c r="C71">
        <v>4</v>
      </c>
      <c r="D71">
        <v>3</v>
      </c>
      <c r="K71">
        <v>6.5199999999999994E-2</v>
      </c>
      <c r="L71" t="s">
        <v>27</v>
      </c>
      <c r="M71">
        <v>9.1279999999999001E-3</v>
      </c>
      <c r="N71">
        <v>14</v>
      </c>
      <c r="O71">
        <v>0.14000000000000001</v>
      </c>
      <c r="Q71">
        <v>301</v>
      </c>
      <c r="R71" t="s">
        <v>46</v>
      </c>
      <c r="S71" s="1" t="s">
        <v>3229</v>
      </c>
      <c r="U71" s="2" t="s">
        <v>32</v>
      </c>
      <c r="V71" s="2" t="s">
        <v>39</v>
      </c>
      <c r="W71" s="2" t="s">
        <v>34</v>
      </c>
      <c r="X71" s="2">
        <v>301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Y47"/>
  <sheetViews>
    <sheetView workbookViewId="0">
      <selection activeCell="D15" sqref="D1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3230</v>
      </c>
      <c r="B2" t="s">
        <v>36</v>
      </c>
      <c r="C2">
        <v>12</v>
      </c>
      <c r="D2">
        <v>12</v>
      </c>
      <c r="K2">
        <v>8.1199999999999994E-2</v>
      </c>
      <c r="L2" t="s">
        <v>27</v>
      </c>
      <c r="M2">
        <v>7.4999999999999997E-3</v>
      </c>
      <c r="N2">
        <v>9.2364532019704448</v>
      </c>
      <c r="O2">
        <v>9.2364532019704446E-2</v>
      </c>
      <c r="Q2">
        <v>296</v>
      </c>
      <c r="R2" t="s">
        <v>466</v>
      </c>
      <c r="S2" s="1" t="s">
        <v>3231</v>
      </c>
      <c r="U2" s="2" t="s">
        <v>31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3230</v>
      </c>
      <c r="B3" t="s">
        <v>36</v>
      </c>
      <c r="C3">
        <v>14</v>
      </c>
      <c r="D3">
        <v>14</v>
      </c>
      <c r="K3">
        <v>7.4399999999999994E-2</v>
      </c>
      <c r="L3" t="s">
        <v>27</v>
      </c>
      <c r="M3">
        <v>3.0999999999999999E-3</v>
      </c>
      <c r="N3">
        <v>4.166666666666667</v>
      </c>
      <c r="O3">
        <v>4.1666666666666671E-2</v>
      </c>
      <c r="Q3">
        <v>296</v>
      </c>
      <c r="R3" t="s">
        <v>466</v>
      </c>
      <c r="S3" s="1" t="s">
        <v>3232</v>
      </c>
      <c r="U3" s="2" t="s">
        <v>31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3230</v>
      </c>
      <c r="B4" t="s">
        <v>36</v>
      </c>
      <c r="C4">
        <v>15</v>
      </c>
      <c r="D4">
        <v>15</v>
      </c>
      <c r="K4">
        <v>7.9200000000000007E-2</v>
      </c>
      <c r="L4" t="s">
        <v>27</v>
      </c>
      <c r="M4">
        <v>5.0000000000000001E-3</v>
      </c>
      <c r="N4">
        <v>6.3131313131313123</v>
      </c>
      <c r="O4">
        <v>6.3131313131313122E-2</v>
      </c>
      <c r="Q4">
        <v>296</v>
      </c>
      <c r="R4" t="s">
        <v>466</v>
      </c>
      <c r="S4" s="1" t="s">
        <v>3233</v>
      </c>
      <c r="U4" s="2" t="s">
        <v>31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3230</v>
      </c>
      <c r="B5" t="s">
        <v>36</v>
      </c>
      <c r="C5">
        <v>17</v>
      </c>
      <c r="D5">
        <v>17</v>
      </c>
      <c r="K5">
        <v>7.8799999999999995E-2</v>
      </c>
      <c r="L5" t="s">
        <v>27</v>
      </c>
      <c r="M5">
        <v>3.0000000000000001E-3</v>
      </c>
      <c r="N5">
        <v>3.8071065989847721</v>
      </c>
      <c r="O5">
        <v>3.8071065989847719E-2</v>
      </c>
      <c r="Q5">
        <v>296</v>
      </c>
      <c r="R5" t="s">
        <v>466</v>
      </c>
      <c r="S5" s="1" t="s">
        <v>3234</v>
      </c>
      <c r="U5" s="2" t="s">
        <v>31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3230</v>
      </c>
      <c r="B6" t="s">
        <v>36</v>
      </c>
      <c r="C6">
        <v>20</v>
      </c>
      <c r="D6">
        <v>20</v>
      </c>
      <c r="K6">
        <v>7.8100000000000003E-2</v>
      </c>
      <c r="L6" t="s">
        <v>27</v>
      </c>
      <c r="M6">
        <v>2E-3</v>
      </c>
      <c r="N6">
        <v>2.5608194622279128</v>
      </c>
      <c r="O6">
        <v>2.5608194622279128E-2</v>
      </c>
      <c r="Q6">
        <v>296</v>
      </c>
      <c r="R6" t="s">
        <v>466</v>
      </c>
      <c r="S6" s="1" t="s">
        <v>3235</v>
      </c>
      <c r="U6" s="2" t="s">
        <v>31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3230</v>
      </c>
      <c r="B7" t="s">
        <v>36</v>
      </c>
      <c r="C7">
        <v>21</v>
      </c>
      <c r="D7">
        <v>21</v>
      </c>
      <c r="K7">
        <v>7.6799999999999993E-2</v>
      </c>
      <c r="L7" t="s">
        <v>27</v>
      </c>
      <c r="M7">
        <v>2.3E-3</v>
      </c>
      <c r="N7">
        <v>2.994791666666667</v>
      </c>
      <c r="O7">
        <v>2.9947916666666661E-2</v>
      </c>
      <c r="Q7">
        <v>296</v>
      </c>
      <c r="R7" t="s">
        <v>466</v>
      </c>
      <c r="S7" s="1" t="s">
        <v>3236</v>
      </c>
      <c r="U7" s="2" t="s">
        <v>31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3230</v>
      </c>
      <c r="B8" t="s">
        <v>36</v>
      </c>
      <c r="C8">
        <v>22</v>
      </c>
      <c r="D8">
        <v>22</v>
      </c>
      <c r="K8">
        <v>8.14E-2</v>
      </c>
      <c r="L8" t="s">
        <v>27</v>
      </c>
      <c r="M8">
        <v>3.3999999999999998E-3</v>
      </c>
      <c r="N8">
        <v>4.1769041769041761</v>
      </c>
      <c r="O8">
        <v>4.1769041769041761E-2</v>
      </c>
      <c r="Q8">
        <v>296</v>
      </c>
      <c r="R8" t="s">
        <v>466</v>
      </c>
      <c r="S8" s="1" t="s">
        <v>3237</v>
      </c>
      <c r="U8" s="2" t="s">
        <v>31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3230</v>
      </c>
      <c r="B9" t="s">
        <v>36</v>
      </c>
      <c r="C9">
        <v>23</v>
      </c>
      <c r="D9">
        <v>23</v>
      </c>
      <c r="K9">
        <v>8.1900000000000001E-2</v>
      </c>
      <c r="L9" t="s">
        <v>27</v>
      </c>
      <c r="M9">
        <v>6.3E-3</v>
      </c>
      <c r="N9">
        <v>7.6923076923076934</v>
      </c>
      <c r="O9">
        <v>7.6923076923076927E-2</v>
      </c>
      <c r="Q9">
        <v>296</v>
      </c>
      <c r="R9" t="s">
        <v>466</v>
      </c>
      <c r="S9" s="1" t="s">
        <v>3238</v>
      </c>
      <c r="U9" s="2" t="s">
        <v>31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3230</v>
      </c>
      <c r="B10" t="s">
        <v>36</v>
      </c>
      <c r="C10">
        <v>24</v>
      </c>
      <c r="D10">
        <v>24</v>
      </c>
      <c r="K10">
        <v>7.9500000000000001E-2</v>
      </c>
      <c r="L10" t="s">
        <v>27</v>
      </c>
      <c r="M10">
        <v>4.0000000000000001E-3</v>
      </c>
      <c r="N10">
        <v>5.0314465408805029</v>
      </c>
      <c r="O10">
        <v>5.0314465408805027E-2</v>
      </c>
      <c r="Q10">
        <v>296</v>
      </c>
      <c r="R10" t="s">
        <v>466</v>
      </c>
      <c r="S10" s="1" t="s">
        <v>3239</v>
      </c>
      <c r="U10" s="2" t="s">
        <v>31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3230</v>
      </c>
      <c r="B11" t="s">
        <v>36</v>
      </c>
      <c r="C11">
        <v>25</v>
      </c>
      <c r="D11">
        <v>25</v>
      </c>
      <c r="K11">
        <v>8.0299999999999996E-2</v>
      </c>
      <c r="L11" t="s">
        <v>27</v>
      </c>
      <c r="M11">
        <v>6.7999999999999996E-3</v>
      </c>
      <c r="N11">
        <v>8.4682440846824409</v>
      </c>
      <c r="O11">
        <v>8.4682440846824414E-2</v>
      </c>
      <c r="Q11">
        <v>296</v>
      </c>
      <c r="R11" t="s">
        <v>466</v>
      </c>
      <c r="S11" s="1" t="s">
        <v>3240</v>
      </c>
      <c r="U11" s="2" t="s">
        <v>31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3230</v>
      </c>
      <c r="B12" t="s">
        <v>36</v>
      </c>
      <c r="C12">
        <v>27</v>
      </c>
      <c r="D12">
        <v>27</v>
      </c>
      <c r="K12">
        <v>8.2900000000000001E-2</v>
      </c>
      <c r="L12" t="s">
        <v>27</v>
      </c>
      <c r="M12">
        <v>3.0999999999999999E-3</v>
      </c>
      <c r="N12">
        <v>3.7394451145958989</v>
      </c>
      <c r="O12">
        <v>3.739445114595899E-2</v>
      </c>
      <c r="Q12">
        <v>296</v>
      </c>
      <c r="R12" t="s">
        <v>466</v>
      </c>
      <c r="S12" s="1" t="s">
        <v>3241</v>
      </c>
      <c r="U12" s="2" t="s">
        <v>31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3230</v>
      </c>
      <c r="B13" t="s">
        <v>36</v>
      </c>
      <c r="C13">
        <v>28</v>
      </c>
      <c r="D13">
        <v>28</v>
      </c>
      <c r="K13">
        <v>7.6799999999999993E-2</v>
      </c>
      <c r="L13" t="s">
        <v>27</v>
      </c>
      <c r="M13">
        <v>2.8999999999999998E-3</v>
      </c>
      <c r="N13">
        <v>3.776041666666667</v>
      </c>
      <c r="O13">
        <v>3.7760416666666657E-2</v>
      </c>
      <c r="Q13">
        <v>296</v>
      </c>
      <c r="R13" t="s">
        <v>466</v>
      </c>
      <c r="S13" s="1" t="s">
        <v>3242</v>
      </c>
      <c r="U13" s="2" t="s">
        <v>31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3230</v>
      </c>
      <c r="B14" t="s">
        <v>36</v>
      </c>
      <c r="C14">
        <v>29</v>
      </c>
      <c r="D14">
        <v>29</v>
      </c>
      <c r="K14">
        <v>7.5799999999999895E-2</v>
      </c>
      <c r="L14" t="s">
        <v>27</v>
      </c>
      <c r="M14">
        <v>2.8999999999999998E-3</v>
      </c>
      <c r="N14">
        <v>3.8258575197889182</v>
      </c>
      <c r="O14">
        <v>3.825857519788918E-2</v>
      </c>
      <c r="Q14">
        <v>296</v>
      </c>
      <c r="R14" t="s">
        <v>466</v>
      </c>
      <c r="S14" s="1" t="s">
        <v>3243</v>
      </c>
      <c r="U14" s="2" t="s">
        <v>31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3230</v>
      </c>
      <c r="B15" t="s">
        <v>36</v>
      </c>
      <c r="C15">
        <v>30</v>
      </c>
      <c r="D15">
        <v>30</v>
      </c>
      <c r="K15">
        <v>7.8799999999999995E-2</v>
      </c>
      <c r="L15" t="s">
        <v>27</v>
      </c>
      <c r="M15">
        <v>3.0999999999999999E-3</v>
      </c>
      <c r="N15">
        <v>3.934010152284265</v>
      </c>
      <c r="O15">
        <v>3.9340101522842653E-2</v>
      </c>
      <c r="Q15">
        <v>296</v>
      </c>
      <c r="R15" t="s">
        <v>466</v>
      </c>
      <c r="S15" s="1" t="s">
        <v>3244</v>
      </c>
      <c r="U15" s="2" t="s">
        <v>31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3230</v>
      </c>
      <c r="B16" t="s">
        <v>36</v>
      </c>
      <c r="C16">
        <v>14</v>
      </c>
      <c r="D16">
        <v>14</v>
      </c>
      <c r="K16">
        <v>8.6499999999999994E-2</v>
      </c>
      <c r="L16" t="s">
        <v>27</v>
      </c>
      <c r="M16">
        <v>5.7000000000000002E-3</v>
      </c>
      <c r="N16">
        <v>6.5895953757225438</v>
      </c>
      <c r="O16">
        <v>6.5895953757225442E-2</v>
      </c>
      <c r="Q16">
        <v>296</v>
      </c>
      <c r="R16" t="s">
        <v>466</v>
      </c>
      <c r="S16" s="1" t="s">
        <v>3245</v>
      </c>
      <c r="U16" s="2" t="s">
        <v>31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3230</v>
      </c>
      <c r="B17" t="s">
        <v>36</v>
      </c>
      <c r="C17">
        <v>15</v>
      </c>
      <c r="D17">
        <v>15</v>
      </c>
      <c r="K17">
        <v>8.0699999999999994E-2</v>
      </c>
      <c r="L17" t="s">
        <v>27</v>
      </c>
      <c r="M17">
        <v>2.5999999999999999E-3</v>
      </c>
      <c r="N17">
        <v>3.2218091697645601</v>
      </c>
      <c r="O17">
        <v>3.2218091697645598E-2</v>
      </c>
      <c r="Q17">
        <v>296</v>
      </c>
      <c r="R17" t="s">
        <v>466</v>
      </c>
      <c r="S17" s="1" t="s">
        <v>3246</v>
      </c>
      <c r="U17" s="2" t="s">
        <v>31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3230</v>
      </c>
      <c r="B18" t="s">
        <v>36</v>
      </c>
      <c r="C18">
        <v>16</v>
      </c>
      <c r="D18">
        <v>16</v>
      </c>
      <c r="K18">
        <v>8.09E-2</v>
      </c>
      <c r="L18" t="s">
        <v>27</v>
      </c>
      <c r="M18">
        <v>2.8E-3</v>
      </c>
      <c r="N18">
        <v>3.4610630407910992</v>
      </c>
      <c r="O18">
        <v>3.4610630407910993E-2</v>
      </c>
      <c r="Q18">
        <v>296</v>
      </c>
      <c r="R18" t="s">
        <v>466</v>
      </c>
      <c r="S18" s="1" t="s">
        <v>3247</v>
      </c>
      <c r="U18" s="2" t="s">
        <v>31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3230</v>
      </c>
      <c r="B19" t="s">
        <v>36</v>
      </c>
      <c r="C19">
        <v>17</v>
      </c>
      <c r="D19">
        <v>17</v>
      </c>
      <c r="K19">
        <v>8.2299999999999998E-2</v>
      </c>
      <c r="L19" t="s">
        <v>27</v>
      </c>
      <c r="M19">
        <v>3.3999999999999998E-3</v>
      </c>
      <c r="N19">
        <v>4.1312272174969618</v>
      </c>
      <c r="O19">
        <v>4.1312272174969619E-2</v>
      </c>
      <c r="Q19">
        <v>296</v>
      </c>
      <c r="R19" t="s">
        <v>466</v>
      </c>
      <c r="S19" s="1" t="s">
        <v>3248</v>
      </c>
      <c r="U19" s="2" t="s">
        <v>31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3230</v>
      </c>
      <c r="B20" t="s">
        <v>36</v>
      </c>
      <c r="C20">
        <v>16</v>
      </c>
      <c r="D20">
        <v>16</v>
      </c>
      <c r="K20">
        <v>8.0399999999999999E-2</v>
      </c>
      <c r="L20" t="s">
        <v>27</v>
      </c>
      <c r="M20">
        <v>3.8E-3</v>
      </c>
      <c r="N20">
        <v>4.7263681592039797</v>
      </c>
      <c r="O20">
        <v>4.7263681592039787E-2</v>
      </c>
      <c r="Q20">
        <v>296</v>
      </c>
      <c r="R20" t="s">
        <v>466</v>
      </c>
      <c r="S20" s="1" t="s">
        <v>3249</v>
      </c>
      <c r="U20" s="2" t="s">
        <v>31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3230</v>
      </c>
      <c r="B21" t="s">
        <v>36</v>
      </c>
      <c r="C21">
        <v>17</v>
      </c>
      <c r="D21">
        <v>17</v>
      </c>
      <c r="K21">
        <v>8.1500000000000003E-2</v>
      </c>
      <c r="L21" t="s">
        <v>27</v>
      </c>
      <c r="M21">
        <v>5.4000000000000003E-3</v>
      </c>
      <c r="N21">
        <v>6.6257668711656441</v>
      </c>
      <c r="O21">
        <v>6.6257668711656448E-2</v>
      </c>
      <c r="Q21">
        <v>296</v>
      </c>
      <c r="R21" t="s">
        <v>466</v>
      </c>
      <c r="S21" s="1" t="s">
        <v>3250</v>
      </c>
      <c r="U21" s="2" t="s">
        <v>31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3230</v>
      </c>
      <c r="B22" t="s">
        <v>491</v>
      </c>
      <c r="C22">
        <v>12</v>
      </c>
      <c r="D22">
        <v>12</v>
      </c>
      <c r="K22">
        <v>8.4000000000000005E-2</v>
      </c>
      <c r="L22" t="s">
        <v>27</v>
      </c>
      <c r="M22">
        <v>2.5999999999999999E-3</v>
      </c>
      <c r="N22">
        <v>3.0952380952380958</v>
      </c>
      <c r="O22">
        <v>3.095238095238096E-2</v>
      </c>
      <c r="Q22">
        <v>296</v>
      </c>
      <c r="R22" t="s">
        <v>466</v>
      </c>
      <c r="S22" s="1" t="s">
        <v>3251</v>
      </c>
      <c r="U22" s="2" t="s">
        <v>31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3230</v>
      </c>
      <c r="B23" t="s">
        <v>491</v>
      </c>
      <c r="C23">
        <v>15</v>
      </c>
      <c r="D23">
        <v>15</v>
      </c>
      <c r="K23">
        <v>8.5699999999999998E-2</v>
      </c>
      <c r="L23" t="s">
        <v>27</v>
      </c>
      <c r="M23">
        <v>1.8E-3</v>
      </c>
      <c r="N23">
        <v>2.1003500583430581</v>
      </c>
      <c r="O23">
        <v>2.1003500583430579E-2</v>
      </c>
      <c r="Q23">
        <v>296</v>
      </c>
      <c r="R23" t="s">
        <v>466</v>
      </c>
      <c r="S23" s="1" t="s">
        <v>3252</v>
      </c>
      <c r="U23" s="2" t="s">
        <v>31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3230</v>
      </c>
      <c r="B24" t="s">
        <v>491</v>
      </c>
      <c r="C24">
        <v>16</v>
      </c>
      <c r="D24">
        <v>16</v>
      </c>
      <c r="K24">
        <v>8.43E-2</v>
      </c>
      <c r="L24" t="s">
        <v>27</v>
      </c>
      <c r="M24">
        <v>1.9E-3</v>
      </c>
      <c r="N24">
        <v>2.2538552787663102</v>
      </c>
      <c r="O24">
        <v>2.2538552787663101E-2</v>
      </c>
      <c r="Q24">
        <v>296</v>
      </c>
      <c r="R24" t="s">
        <v>466</v>
      </c>
      <c r="S24" s="1" t="s">
        <v>3253</v>
      </c>
      <c r="U24" s="2" t="s">
        <v>31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3230</v>
      </c>
      <c r="B25" t="s">
        <v>491</v>
      </c>
      <c r="C25">
        <v>17</v>
      </c>
      <c r="D25">
        <v>17</v>
      </c>
      <c r="K25">
        <v>8.48E-2</v>
      </c>
      <c r="L25" t="s">
        <v>27</v>
      </c>
      <c r="M25">
        <v>1.9E-3</v>
      </c>
      <c r="N25">
        <v>2.2405660377358489</v>
      </c>
      <c r="O25">
        <v>2.2405660377358489E-2</v>
      </c>
      <c r="Q25">
        <v>296</v>
      </c>
      <c r="R25" t="s">
        <v>466</v>
      </c>
      <c r="S25" s="1" t="s">
        <v>3254</v>
      </c>
      <c r="U25" s="2" t="s">
        <v>31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3230</v>
      </c>
      <c r="B26" t="s">
        <v>491</v>
      </c>
      <c r="C26">
        <v>18</v>
      </c>
      <c r="D26">
        <v>18</v>
      </c>
      <c r="K26">
        <v>8.3500000000000005E-2</v>
      </c>
      <c r="L26" t="s">
        <v>27</v>
      </c>
      <c r="M26">
        <v>1.9E-3</v>
      </c>
      <c r="N26">
        <v>2.2754491017964069</v>
      </c>
      <c r="O26">
        <v>2.2754491017964069E-2</v>
      </c>
      <c r="Q26">
        <v>296</v>
      </c>
      <c r="R26" t="s">
        <v>466</v>
      </c>
      <c r="S26" s="1" t="s">
        <v>3255</v>
      </c>
      <c r="U26" s="2" t="s">
        <v>31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3230</v>
      </c>
      <c r="B27" t="s">
        <v>491</v>
      </c>
      <c r="C27">
        <v>19</v>
      </c>
      <c r="D27">
        <v>19</v>
      </c>
      <c r="K27">
        <v>8.2500000000000004E-2</v>
      </c>
      <c r="L27" t="s">
        <v>27</v>
      </c>
      <c r="M27">
        <v>1.9E-3</v>
      </c>
      <c r="N27">
        <v>2.3030303030303032</v>
      </c>
      <c r="O27">
        <v>2.3030303030303029E-2</v>
      </c>
      <c r="Q27">
        <v>296</v>
      </c>
      <c r="R27" t="s">
        <v>466</v>
      </c>
      <c r="S27" s="1" t="s">
        <v>3256</v>
      </c>
      <c r="U27" s="2" t="s">
        <v>31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3230</v>
      </c>
      <c r="B28" t="s">
        <v>491</v>
      </c>
      <c r="C28">
        <v>20</v>
      </c>
      <c r="D28">
        <v>20</v>
      </c>
      <c r="K28">
        <v>8.3099999999999993E-2</v>
      </c>
      <c r="L28" t="s">
        <v>27</v>
      </c>
      <c r="M28">
        <v>2E-3</v>
      </c>
      <c r="N28">
        <v>2.4067388688327318</v>
      </c>
      <c r="O28">
        <v>2.4067388688327321E-2</v>
      </c>
      <c r="Q28">
        <v>296</v>
      </c>
      <c r="R28" t="s">
        <v>466</v>
      </c>
      <c r="S28" s="1" t="s">
        <v>3257</v>
      </c>
      <c r="U28" s="2" t="s">
        <v>31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3230</v>
      </c>
      <c r="B29" t="s">
        <v>491</v>
      </c>
      <c r="C29">
        <v>21</v>
      </c>
      <c r="D29">
        <v>21</v>
      </c>
      <c r="K29">
        <v>8.2699999999999996E-2</v>
      </c>
      <c r="L29" t="s">
        <v>27</v>
      </c>
      <c r="M29">
        <v>1.8E-3</v>
      </c>
      <c r="N29">
        <v>2.1765417170495769</v>
      </c>
      <c r="O29">
        <v>2.1765417170495769E-2</v>
      </c>
      <c r="Q29">
        <v>296</v>
      </c>
      <c r="R29" t="s">
        <v>466</v>
      </c>
      <c r="S29" s="1" t="s">
        <v>3258</v>
      </c>
      <c r="U29" s="2" t="s">
        <v>31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3230</v>
      </c>
      <c r="B30" t="s">
        <v>491</v>
      </c>
      <c r="C30">
        <v>22</v>
      </c>
      <c r="D30">
        <v>22</v>
      </c>
      <c r="K30">
        <v>8.9099999999999999E-2</v>
      </c>
      <c r="L30" t="s">
        <v>27</v>
      </c>
      <c r="M30">
        <v>1.9E-3</v>
      </c>
      <c r="N30">
        <v>2.1324354657687992</v>
      </c>
      <c r="O30">
        <v>2.1324354657687991E-2</v>
      </c>
      <c r="Q30">
        <v>296</v>
      </c>
      <c r="R30" t="s">
        <v>466</v>
      </c>
      <c r="S30" s="1" t="s">
        <v>3259</v>
      </c>
      <c r="U30" s="2" t="s">
        <v>31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3230</v>
      </c>
      <c r="B31" t="s">
        <v>491</v>
      </c>
      <c r="C31">
        <v>23</v>
      </c>
      <c r="D31">
        <v>23</v>
      </c>
      <c r="K31">
        <v>8.3099999999999993E-2</v>
      </c>
      <c r="L31" t="s">
        <v>27</v>
      </c>
      <c r="M31">
        <v>2E-3</v>
      </c>
      <c r="N31">
        <v>2.4067388688327318</v>
      </c>
      <c r="O31">
        <v>2.4067388688327321E-2</v>
      </c>
      <c r="Q31">
        <v>296</v>
      </c>
      <c r="R31" t="s">
        <v>466</v>
      </c>
      <c r="S31" s="1" t="s">
        <v>3260</v>
      </c>
      <c r="U31" s="2" t="s">
        <v>31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3230</v>
      </c>
      <c r="B32" t="s">
        <v>491</v>
      </c>
      <c r="C32">
        <v>25</v>
      </c>
      <c r="D32">
        <v>25</v>
      </c>
      <c r="K32">
        <v>8.6599999999999996E-2</v>
      </c>
      <c r="L32" t="s">
        <v>27</v>
      </c>
      <c r="M32">
        <v>3.3999999999999998E-3</v>
      </c>
      <c r="N32">
        <v>3.9260969976905309</v>
      </c>
      <c r="O32">
        <v>3.9260969976905313E-2</v>
      </c>
      <c r="Q32">
        <v>296</v>
      </c>
      <c r="R32" t="s">
        <v>466</v>
      </c>
      <c r="S32" s="1" t="s">
        <v>3261</v>
      </c>
      <c r="U32" s="2" t="s">
        <v>31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3230</v>
      </c>
      <c r="B33" t="s">
        <v>491</v>
      </c>
      <c r="C33">
        <v>25</v>
      </c>
      <c r="D33">
        <v>25</v>
      </c>
      <c r="K33">
        <v>8.4500000000000006E-2</v>
      </c>
      <c r="L33" t="s">
        <v>27</v>
      </c>
      <c r="M33">
        <v>3.8999999999999998E-3</v>
      </c>
      <c r="N33">
        <v>4.615384615384615</v>
      </c>
      <c r="O33">
        <v>4.6153846153846149E-2</v>
      </c>
      <c r="Q33">
        <v>296</v>
      </c>
      <c r="R33" t="s">
        <v>466</v>
      </c>
      <c r="S33" s="1" t="s">
        <v>3262</v>
      </c>
      <c r="U33" s="2" t="s">
        <v>31</v>
      </c>
      <c r="V33" s="2" t="s">
        <v>39</v>
      </c>
      <c r="W33" s="2" t="s">
        <v>34</v>
      </c>
      <c r="X33" s="2">
        <v>296</v>
      </c>
    </row>
    <row r="34" spans="1:24" ht="32" x14ac:dyDescent="0.2">
      <c r="A34" t="s">
        <v>3230</v>
      </c>
      <c r="B34" t="s">
        <v>491</v>
      </c>
      <c r="C34">
        <v>26</v>
      </c>
      <c r="D34">
        <v>26</v>
      </c>
      <c r="K34">
        <v>7.7799999999999994E-2</v>
      </c>
      <c r="L34" t="s">
        <v>27</v>
      </c>
      <c r="M34">
        <v>5.5999999999999999E-3</v>
      </c>
      <c r="N34">
        <v>7.1979434447300772</v>
      </c>
      <c r="O34">
        <v>7.1979434447300775E-2</v>
      </c>
      <c r="Q34">
        <v>296</v>
      </c>
      <c r="R34" t="s">
        <v>466</v>
      </c>
      <c r="S34" s="1" t="s">
        <v>3263</v>
      </c>
      <c r="U34" s="2" t="s">
        <v>31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3230</v>
      </c>
      <c r="B35" t="s">
        <v>491</v>
      </c>
      <c r="C35">
        <v>27</v>
      </c>
      <c r="D35">
        <v>27</v>
      </c>
      <c r="K35">
        <v>7.6399999999999996E-2</v>
      </c>
      <c r="L35" t="s">
        <v>27</v>
      </c>
      <c r="M35">
        <v>3.5000000000000001E-3</v>
      </c>
      <c r="N35">
        <v>4.5811518324607334</v>
      </c>
      <c r="O35">
        <v>4.5811518324607323E-2</v>
      </c>
      <c r="Q35">
        <v>296</v>
      </c>
      <c r="R35" t="s">
        <v>466</v>
      </c>
      <c r="S35" s="1" t="s">
        <v>3264</v>
      </c>
      <c r="U35" s="2" t="s">
        <v>31</v>
      </c>
      <c r="V35" s="2" t="s">
        <v>39</v>
      </c>
      <c r="W35" s="2" t="s">
        <v>34</v>
      </c>
      <c r="X35" s="2">
        <v>296</v>
      </c>
    </row>
    <row r="36" spans="1:24" ht="32" x14ac:dyDescent="0.2">
      <c r="A36" t="s">
        <v>3230</v>
      </c>
      <c r="B36" t="s">
        <v>491</v>
      </c>
      <c r="C36">
        <v>28</v>
      </c>
      <c r="D36">
        <v>28</v>
      </c>
      <c r="K36">
        <v>0.08</v>
      </c>
      <c r="L36" t="s">
        <v>27</v>
      </c>
      <c r="M36">
        <v>3.2000000000000002E-3</v>
      </c>
      <c r="N36">
        <v>4</v>
      </c>
      <c r="O36">
        <v>0.04</v>
      </c>
      <c r="Q36">
        <v>296</v>
      </c>
      <c r="R36" t="s">
        <v>466</v>
      </c>
      <c r="S36" s="1" t="s">
        <v>3265</v>
      </c>
      <c r="U36" s="2" t="s">
        <v>31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3230</v>
      </c>
      <c r="B37" t="s">
        <v>491</v>
      </c>
      <c r="C37">
        <v>29</v>
      </c>
      <c r="D37">
        <v>29</v>
      </c>
      <c r="K37">
        <v>8.2500000000000004E-2</v>
      </c>
      <c r="L37" t="s">
        <v>27</v>
      </c>
      <c r="M37">
        <v>5.4999999999999997E-3</v>
      </c>
      <c r="N37">
        <v>6.6666666666666652</v>
      </c>
      <c r="O37">
        <v>6.6666666666666652E-2</v>
      </c>
      <c r="Q37">
        <v>296</v>
      </c>
      <c r="R37" t="s">
        <v>466</v>
      </c>
      <c r="S37" s="1" t="s">
        <v>3266</v>
      </c>
      <c r="U37" s="2" t="s">
        <v>31</v>
      </c>
      <c r="V37" s="2" t="s">
        <v>39</v>
      </c>
      <c r="W37" s="2" t="s">
        <v>34</v>
      </c>
      <c r="X37" s="2">
        <v>296</v>
      </c>
    </row>
    <row r="38" spans="1:24" ht="32" x14ac:dyDescent="0.2">
      <c r="A38" t="s">
        <v>3230</v>
      </c>
      <c r="B38" t="s">
        <v>491</v>
      </c>
      <c r="C38">
        <v>30</v>
      </c>
      <c r="D38">
        <v>30</v>
      </c>
      <c r="K38">
        <v>8.0599999999999894E-2</v>
      </c>
      <c r="L38" t="s">
        <v>27</v>
      </c>
      <c r="M38">
        <v>2.5000000000000001E-3</v>
      </c>
      <c r="N38">
        <v>3.1017369727047148</v>
      </c>
      <c r="O38">
        <v>3.1017369727047151E-2</v>
      </c>
      <c r="Q38">
        <v>296</v>
      </c>
      <c r="R38" t="s">
        <v>466</v>
      </c>
      <c r="S38" s="1" t="s">
        <v>3267</v>
      </c>
      <c r="U38" s="2" t="s">
        <v>31</v>
      </c>
      <c r="V38" s="2" t="s">
        <v>39</v>
      </c>
      <c r="W38" s="2" t="s">
        <v>34</v>
      </c>
      <c r="X38" s="2">
        <v>296</v>
      </c>
    </row>
    <row r="39" spans="1:24" ht="32" x14ac:dyDescent="0.2">
      <c r="A39" t="s">
        <v>3230</v>
      </c>
      <c r="B39" t="s">
        <v>491</v>
      </c>
      <c r="C39">
        <v>17</v>
      </c>
      <c r="D39">
        <v>17</v>
      </c>
      <c r="K39">
        <v>8.3699999999999997E-2</v>
      </c>
      <c r="L39" t="s">
        <v>27</v>
      </c>
      <c r="M39">
        <v>4.3E-3</v>
      </c>
      <c r="N39">
        <v>5.137395459976104</v>
      </c>
      <c r="O39">
        <v>5.1373954599761039E-2</v>
      </c>
      <c r="Q39">
        <v>296</v>
      </c>
      <c r="R39" t="s">
        <v>466</v>
      </c>
      <c r="S39" s="1" t="s">
        <v>3268</v>
      </c>
      <c r="U39" s="2" t="s">
        <v>31</v>
      </c>
      <c r="V39" s="2" t="s">
        <v>39</v>
      </c>
      <c r="W39" s="2" t="s">
        <v>34</v>
      </c>
      <c r="X39" s="2">
        <v>296</v>
      </c>
    </row>
    <row r="40" spans="1:24" ht="32" x14ac:dyDescent="0.2">
      <c r="A40" t="s">
        <v>3230</v>
      </c>
      <c r="B40" t="s">
        <v>491</v>
      </c>
      <c r="C40">
        <v>14</v>
      </c>
      <c r="D40">
        <v>14</v>
      </c>
      <c r="K40">
        <v>8.8700000000000001E-2</v>
      </c>
      <c r="L40" t="s">
        <v>27</v>
      </c>
      <c r="M40">
        <v>2.8E-3</v>
      </c>
      <c r="N40">
        <v>3.156708004509583</v>
      </c>
      <c r="O40">
        <v>3.1567080045095827E-2</v>
      </c>
      <c r="Q40">
        <v>296</v>
      </c>
      <c r="R40" t="s">
        <v>466</v>
      </c>
      <c r="S40" s="1" t="s">
        <v>3269</v>
      </c>
      <c r="U40" s="2" t="s">
        <v>31</v>
      </c>
      <c r="V40" s="2" t="s">
        <v>39</v>
      </c>
      <c r="W40" s="2" t="s">
        <v>34</v>
      </c>
      <c r="X40" s="2">
        <v>296</v>
      </c>
    </row>
    <row r="41" spans="1:24" ht="32" x14ac:dyDescent="0.2">
      <c r="A41" t="s">
        <v>3230</v>
      </c>
      <c r="B41" t="s">
        <v>491</v>
      </c>
      <c r="C41">
        <v>15</v>
      </c>
      <c r="D41">
        <v>15</v>
      </c>
      <c r="K41">
        <v>8.2900000000000001E-2</v>
      </c>
      <c r="L41" t="s">
        <v>27</v>
      </c>
      <c r="M41">
        <v>2.8999999999999998E-3</v>
      </c>
      <c r="N41">
        <v>3.4981905910735822</v>
      </c>
      <c r="O41">
        <v>3.4981905910735821E-2</v>
      </c>
      <c r="Q41">
        <v>296</v>
      </c>
      <c r="R41" t="s">
        <v>466</v>
      </c>
      <c r="S41" s="1" t="s">
        <v>3270</v>
      </c>
      <c r="U41" s="2" t="s">
        <v>31</v>
      </c>
      <c r="V41" s="2" t="s">
        <v>39</v>
      </c>
      <c r="W41" s="2" t="s">
        <v>34</v>
      </c>
      <c r="X41" s="2">
        <v>296</v>
      </c>
    </row>
    <row r="42" spans="1:24" ht="32" x14ac:dyDescent="0.2">
      <c r="A42" t="s">
        <v>3230</v>
      </c>
      <c r="B42" t="s">
        <v>491</v>
      </c>
      <c r="C42">
        <v>16</v>
      </c>
      <c r="D42">
        <v>16</v>
      </c>
      <c r="K42">
        <v>8.0699999999999994E-2</v>
      </c>
      <c r="L42" t="s">
        <v>27</v>
      </c>
      <c r="M42">
        <v>3.3999999999999998E-3</v>
      </c>
      <c r="N42">
        <v>4.2131350681536546</v>
      </c>
      <c r="O42">
        <v>4.2131350681536547E-2</v>
      </c>
      <c r="Q42">
        <v>296</v>
      </c>
      <c r="R42" t="s">
        <v>466</v>
      </c>
      <c r="S42" s="1" t="s">
        <v>3271</v>
      </c>
      <c r="U42" s="2" t="s">
        <v>31</v>
      </c>
      <c r="V42" s="2" t="s">
        <v>39</v>
      </c>
      <c r="W42" s="2" t="s">
        <v>34</v>
      </c>
      <c r="X42" s="2">
        <v>296</v>
      </c>
    </row>
    <row r="43" spans="1:24" ht="32" x14ac:dyDescent="0.2">
      <c r="A43" t="s">
        <v>3230</v>
      </c>
      <c r="B43" t="s">
        <v>491</v>
      </c>
      <c r="C43">
        <v>17</v>
      </c>
      <c r="D43">
        <v>17</v>
      </c>
      <c r="K43">
        <v>7.8399999999999997E-2</v>
      </c>
      <c r="L43" t="s">
        <v>27</v>
      </c>
      <c r="M43">
        <v>4.7999999999999996E-3</v>
      </c>
      <c r="N43">
        <v>6.1224489795918364</v>
      </c>
      <c r="O43">
        <v>6.1224489795918373E-2</v>
      </c>
      <c r="Q43">
        <v>296</v>
      </c>
      <c r="R43" t="s">
        <v>466</v>
      </c>
      <c r="S43" s="1" t="s">
        <v>3272</v>
      </c>
      <c r="U43" s="2" t="s">
        <v>31</v>
      </c>
      <c r="V43" s="2" t="s">
        <v>39</v>
      </c>
      <c r="W43" s="2" t="s">
        <v>34</v>
      </c>
      <c r="X43" s="2">
        <v>296</v>
      </c>
    </row>
    <row r="44" spans="1:24" ht="32" x14ac:dyDescent="0.2">
      <c r="A44" t="s">
        <v>3230</v>
      </c>
      <c r="B44" t="s">
        <v>491</v>
      </c>
      <c r="C44">
        <v>18</v>
      </c>
      <c r="D44">
        <v>18</v>
      </c>
      <c r="K44">
        <v>8.9599999999999999E-2</v>
      </c>
      <c r="L44" t="s">
        <v>27</v>
      </c>
      <c r="M44">
        <v>2.8E-3</v>
      </c>
      <c r="N44">
        <v>3.125</v>
      </c>
      <c r="O44">
        <v>3.125E-2</v>
      </c>
      <c r="Q44">
        <v>296</v>
      </c>
      <c r="R44" t="s">
        <v>466</v>
      </c>
      <c r="S44" s="1" t="s">
        <v>3273</v>
      </c>
      <c r="U44" s="2" t="s">
        <v>31</v>
      </c>
      <c r="V44" s="2" t="s">
        <v>39</v>
      </c>
      <c r="W44" s="2" t="s">
        <v>34</v>
      </c>
      <c r="X44" s="2">
        <v>296</v>
      </c>
    </row>
    <row r="45" spans="1:24" ht="32" x14ac:dyDescent="0.2">
      <c r="A45" t="s">
        <v>3230</v>
      </c>
      <c r="B45" t="s">
        <v>491</v>
      </c>
      <c r="C45">
        <v>14</v>
      </c>
      <c r="D45">
        <v>14</v>
      </c>
      <c r="K45">
        <v>0.09</v>
      </c>
      <c r="L45" t="s">
        <v>27</v>
      </c>
      <c r="M45">
        <v>2.3E-3</v>
      </c>
      <c r="N45">
        <v>2.5555555555555558</v>
      </c>
      <c r="O45">
        <v>2.5555555555555561E-2</v>
      </c>
      <c r="Q45">
        <v>296</v>
      </c>
      <c r="R45" t="s">
        <v>466</v>
      </c>
      <c r="S45" s="1" t="s">
        <v>3274</v>
      </c>
      <c r="U45" s="2" t="s">
        <v>31</v>
      </c>
      <c r="V45" s="2" t="s">
        <v>39</v>
      </c>
      <c r="W45" s="2" t="s">
        <v>34</v>
      </c>
      <c r="X45" s="2">
        <v>296</v>
      </c>
    </row>
    <row r="46" spans="1:24" ht="32" x14ac:dyDescent="0.2">
      <c r="A46" t="s">
        <v>3230</v>
      </c>
      <c r="B46" t="s">
        <v>491</v>
      </c>
      <c r="C46">
        <v>16</v>
      </c>
      <c r="D46">
        <v>16</v>
      </c>
      <c r="K46">
        <v>7.9799999999999996E-2</v>
      </c>
      <c r="L46" t="s">
        <v>27</v>
      </c>
      <c r="M46">
        <v>4.3E-3</v>
      </c>
      <c r="N46">
        <v>5.3884711779448624</v>
      </c>
      <c r="O46">
        <v>5.3884711779448632E-2</v>
      </c>
      <c r="Q46">
        <v>296</v>
      </c>
      <c r="R46" t="s">
        <v>466</v>
      </c>
      <c r="S46" s="1" t="s">
        <v>3275</v>
      </c>
      <c r="U46" s="2" t="s">
        <v>31</v>
      </c>
      <c r="V46" s="2" t="s">
        <v>39</v>
      </c>
      <c r="W46" s="2" t="s">
        <v>34</v>
      </c>
      <c r="X46" s="2">
        <v>296</v>
      </c>
    </row>
    <row r="47" spans="1:24" ht="32" x14ac:dyDescent="0.2">
      <c r="A47" t="s">
        <v>3230</v>
      </c>
      <c r="B47" t="s">
        <v>491</v>
      </c>
      <c r="C47">
        <v>17</v>
      </c>
      <c r="D47">
        <v>17</v>
      </c>
      <c r="K47">
        <v>8.2400000000000001E-2</v>
      </c>
      <c r="L47" t="s">
        <v>27</v>
      </c>
      <c r="M47">
        <v>3.8E-3</v>
      </c>
      <c r="N47">
        <v>4.6116504854368934</v>
      </c>
      <c r="O47">
        <v>4.6116504854368932E-2</v>
      </c>
      <c r="Q47">
        <v>296</v>
      </c>
      <c r="R47" t="s">
        <v>466</v>
      </c>
      <c r="S47" s="1" t="s">
        <v>3276</v>
      </c>
      <c r="U47" s="2" t="s">
        <v>31</v>
      </c>
      <c r="V47" s="2" t="s">
        <v>39</v>
      </c>
      <c r="W47" s="2" t="s">
        <v>34</v>
      </c>
      <c r="X47" s="2">
        <v>296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Y2421"/>
  <sheetViews>
    <sheetView workbookViewId="0">
      <selection activeCell="E1" sqref="E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64</v>
      </c>
      <c r="B2" t="s">
        <v>491</v>
      </c>
      <c r="C2">
        <v>0</v>
      </c>
      <c r="D2">
        <v>1</v>
      </c>
      <c r="E2">
        <v>0</v>
      </c>
      <c r="H2">
        <v>1</v>
      </c>
      <c r="K2">
        <v>0.12739</v>
      </c>
      <c r="L2" t="s">
        <v>27</v>
      </c>
      <c r="P2">
        <v>0.82</v>
      </c>
      <c r="Q2">
        <v>296</v>
      </c>
      <c r="R2" t="s">
        <v>46</v>
      </c>
      <c r="S2" s="1" t="s">
        <v>3277</v>
      </c>
      <c r="U2" s="2" t="s">
        <v>30</v>
      </c>
      <c r="V2" s="2" t="s">
        <v>40</v>
      </c>
      <c r="W2" s="2" t="s">
        <v>34</v>
      </c>
      <c r="X2" s="2">
        <v>296</v>
      </c>
    </row>
    <row r="3" spans="1:25" ht="16" x14ac:dyDescent="0.2">
      <c r="A3" t="s">
        <v>64</v>
      </c>
      <c r="B3" t="s">
        <v>491</v>
      </c>
      <c r="C3">
        <v>1</v>
      </c>
      <c r="D3">
        <v>2</v>
      </c>
      <c r="E3">
        <v>0</v>
      </c>
      <c r="H3">
        <v>1</v>
      </c>
      <c r="K3">
        <v>0.11335000000000001</v>
      </c>
      <c r="L3" t="s">
        <v>27</v>
      </c>
      <c r="P3">
        <v>0.81499999999999995</v>
      </c>
      <c r="Q3">
        <v>296</v>
      </c>
      <c r="R3" t="s">
        <v>46</v>
      </c>
      <c r="S3" s="1" t="s">
        <v>3278</v>
      </c>
      <c r="U3" s="2" t="s">
        <v>30</v>
      </c>
      <c r="V3" s="2" t="s">
        <v>40</v>
      </c>
      <c r="W3" s="2" t="s">
        <v>34</v>
      </c>
      <c r="X3" s="2">
        <v>296</v>
      </c>
    </row>
    <row r="4" spans="1:25" ht="16" x14ac:dyDescent="0.2">
      <c r="A4" t="s">
        <v>64</v>
      </c>
      <c r="B4" t="s">
        <v>491</v>
      </c>
      <c r="C4">
        <v>2</v>
      </c>
      <c r="D4">
        <v>3</v>
      </c>
      <c r="E4">
        <v>0</v>
      </c>
      <c r="H4">
        <v>1</v>
      </c>
      <c r="K4">
        <v>0.12206</v>
      </c>
      <c r="L4" t="s">
        <v>27</v>
      </c>
      <c r="P4">
        <v>0.82</v>
      </c>
      <c r="Q4">
        <v>296</v>
      </c>
      <c r="R4" t="s">
        <v>46</v>
      </c>
      <c r="S4" s="1" t="s">
        <v>3278</v>
      </c>
      <c r="U4" s="2" t="s">
        <v>30</v>
      </c>
      <c r="V4" s="2" t="s">
        <v>40</v>
      </c>
      <c r="W4" s="2" t="s">
        <v>34</v>
      </c>
      <c r="X4" s="2">
        <v>296</v>
      </c>
    </row>
    <row r="5" spans="1:25" ht="16" x14ac:dyDescent="0.2">
      <c r="A5" t="s">
        <v>64</v>
      </c>
      <c r="B5" t="s">
        <v>491</v>
      </c>
      <c r="C5">
        <v>3</v>
      </c>
      <c r="D5">
        <v>4</v>
      </c>
      <c r="E5">
        <v>0</v>
      </c>
      <c r="H5">
        <v>1</v>
      </c>
      <c r="K5">
        <v>0.12956999999999999</v>
      </c>
      <c r="L5" t="s">
        <v>27</v>
      </c>
      <c r="P5">
        <v>0.81499999999999995</v>
      </c>
      <c r="Q5">
        <v>296</v>
      </c>
      <c r="R5" t="s">
        <v>46</v>
      </c>
      <c r="S5" s="1" t="s">
        <v>3278</v>
      </c>
      <c r="U5" s="2" t="s">
        <v>30</v>
      </c>
      <c r="V5" s="2" t="s">
        <v>40</v>
      </c>
      <c r="W5" s="2" t="s">
        <v>34</v>
      </c>
      <c r="X5" s="2">
        <v>296</v>
      </c>
    </row>
    <row r="6" spans="1:25" ht="16" x14ac:dyDescent="0.2">
      <c r="A6" t="s">
        <v>64</v>
      </c>
      <c r="B6" t="s">
        <v>491</v>
      </c>
      <c r="C6">
        <v>4</v>
      </c>
      <c r="D6">
        <v>5</v>
      </c>
      <c r="E6">
        <v>0</v>
      </c>
      <c r="H6">
        <v>1</v>
      </c>
      <c r="K6">
        <v>0.13023999999999999</v>
      </c>
      <c r="L6" t="s">
        <v>27</v>
      </c>
      <c r="P6">
        <v>0.80300000000000005</v>
      </c>
      <c r="Q6">
        <v>296</v>
      </c>
      <c r="R6" t="s">
        <v>46</v>
      </c>
      <c r="S6" s="1" t="s">
        <v>3279</v>
      </c>
      <c r="U6" s="2" t="s">
        <v>30</v>
      </c>
      <c r="V6" s="2" t="s">
        <v>40</v>
      </c>
      <c r="W6" s="2" t="s">
        <v>34</v>
      </c>
      <c r="X6" s="2">
        <v>296</v>
      </c>
    </row>
    <row r="7" spans="1:25" ht="16" x14ac:dyDescent="0.2">
      <c r="A7" t="s">
        <v>64</v>
      </c>
      <c r="B7" t="s">
        <v>491</v>
      </c>
      <c r="C7">
        <v>5</v>
      </c>
      <c r="D7">
        <v>6</v>
      </c>
      <c r="E7">
        <v>0</v>
      </c>
      <c r="H7">
        <v>1</v>
      </c>
      <c r="K7">
        <v>0.12975</v>
      </c>
      <c r="L7" t="s">
        <v>27</v>
      </c>
      <c r="P7">
        <v>0.79</v>
      </c>
      <c r="Q7">
        <v>296</v>
      </c>
      <c r="R7" t="s">
        <v>46</v>
      </c>
      <c r="S7" s="1" t="s">
        <v>3280</v>
      </c>
      <c r="U7" s="2" t="s">
        <v>30</v>
      </c>
      <c r="V7" s="2" t="s">
        <v>40</v>
      </c>
      <c r="W7" s="2" t="s">
        <v>34</v>
      </c>
      <c r="X7" s="2">
        <v>296</v>
      </c>
    </row>
    <row r="8" spans="1:25" ht="16" x14ac:dyDescent="0.2">
      <c r="A8" t="s">
        <v>64</v>
      </c>
      <c r="B8" t="s">
        <v>491</v>
      </c>
      <c r="C8">
        <v>6</v>
      </c>
      <c r="D8">
        <v>7</v>
      </c>
      <c r="E8">
        <v>0</v>
      </c>
      <c r="H8">
        <v>1</v>
      </c>
      <c r="K8">
        <v>0.12902</v>
      </c>
      <c r="L8" t="s">
        <v>27</v>
      </c>
      <c r="P8">
        <v>0.77500000000000002</v>
      </c>
      <c r="Q8">
        <v>296</v>
      </c>
      <c r="R8" t="s">
        <v>46</v>
      </c>
      <c r="S8" s="1" t="s">
        <v>3281</v>
      </c>
      <c r="U8" s="2" t="s">
        <v>30</v>
      </c>
      <c r="V8" s="2" t="s">
        <v>40</v>
      </c>
      <c r="W8" s="2" t="s">
        <v>34</v>
      </c>
      <c r="X8" s="2">
        <v>296</v>
      </c>
    </row>
    <row r="9" spans="1:25" ht="16" x14ac:dyDescent="0.2">
      <c r="A9" t="s">
        <v>64</v>
      </c>
      <c r="B9" t="s">
        <v>491</v>
      </c>
      <c r="C9">
        <v>7</v>
      </c>
      <c r="D9">
        <v>8</v>
      </c>
      <c r="E9">
        <v>0</v>
      </c>
      <c r="H9">
        <v>1</v>
      </c>
      <c r="K9">
        <v>0.12809000000000001</v>
      </c>
      <c r="L9" t="s">
        <v>27</v>
      </c>
      <c r="P9">
        <v>0.75900000000000001</v>
      </c>
      <c r="Q9">
        <v>296</v>
      </c>
      <c r="R9" t="s">
        <v>46</v>
      </c>
      <c r="S9" s="1" t="s">
        <v>3281</v>
      </c>
      <c r="U9" s="2" t="s">
        <v>30</v>
      </c>
      <c r="V9" s="2" t="s">
        <v>40</v>
      </c>
      <c r="W9" s="2" t="s">
        <v>34</v>
      </c>
      <c r="X9" s="2">
        <v>296</v>
      </c>
    </row>
    <row r="10" spans="1:25" ht="16" x14ac:dyDescent="0.2">
      <c r="A10" t="s">
        <v>64</v>
      </c>
      <c r="B10" t="s">
        <v>491</v>
      </c>
      <c r="C10">
        <v>8</v>
      </c>
      <c r="D10">
        <v>9</v>
      </c>
      <c r="E10">
        <v>0</v>
      </c>
      <c r="H10">
        <v>1</v>
      </c>
      <c r="K10">
        <v>0.12701000000000001</v>
      </c>
      <c r="L10" t="s">
        <v>27</v>
      </c>
      <c r="P10">
        <v>0.74299999999999999</v>
      </c>
      <c r="Q10">
        <v>296</v>
      </c>
      <c r="R10" t="s">
        <v>46</v>
      </c>
      <c r="S10" s="1" t="s">
        <v>3282</v>
      </c>
      <c r="U10" s="2" t="s">
        <v>30</v>
      </c>
      <c r="V10" s="2" t="s">
        <v>40</v>
      </c>
      <c r="W10" s="2" t="s">
        <v>34</v>
      </c>
      <c r="X10" s="2">
        <v>296</v>
      </c>
    </row>
    <row r="11" spans="1:25" ht="16" x14ac:dyDescent="0.2">
      <c r="A11" t="s">
        <v>64</v>
      </c>
      <c r="B11" t="s">
        <v>491</v>
      </c>
      <c r="C11">
        <v>9</v>
      </c>
      <c r="D11">
        <v>10</v>
      </c>
      <c r="E11">
        <v>0</v>
      </c>
      <c r="H11">
        <v>1</v>
      </c>
      <c r="K11">
        <v>0.12581999999999999</v>
      </c>
      <c r="L11" t="s">
        <v>27</v>
      </c>
      <c r="P11">
        <v>0.72699999999999998</v>
      </c>
      <c r="Q11">
        <v>296</v>
      </c>
      <c r="R11" t="s">
        <v>46</v>
      </c>
      <c r="S11" s="1" t="s">
        <v>3282</v>
      </c>
      <c r="U11" s="2" t="s">
        <v>30</v>
      </c>
      <c r="V11" s="2" t="s">
        <v>40</v>
      </c>
      <c r="W11" s="2" t="s">
        <v>34</v>
      </c>
      <c r="X11" s="2">
        <v>296</v>
      </c>
    </row>
    <row r="12" spans="1:25" ht="16" x14ac:dyDescent="0.2">
      <c r="A12" t="s">
        <v>64</v>
      </c>
      <c r="B12" t="s">
        <v>491</v>
      </c>
      <c r="C12">
        <v>10</v>
      </c>
      <c r="D12">
        <v>11</v>
      </c>
      <c r="E12">
        <v>0</v>
      </c>
      <c r="H12">
        <v>1</v>
      </c>
      <c r="K12">
        <v>0.12454</v>
      </c>
      <c r="L12" t="s">
        <v>27</v>
      </c>
      <c r="P12">
        <v>0.71199999999999997</v>
      </c>
      <c r="Q12">
        <v>296</v>
      </c>
      <c r="R12" t="s">
        <v>46</v>
      </c>
      <c r="S12" s="1" t="s">
        <v>3283</v>
      </c>
      <c r="U12" s="2" t="s">
        <v>30</v>
      </c>
      <c r="V12" s="2" t="s">
        <v>40</v>
      </c>
      <c r="W12" s="2" t="s">
        <v>34</v>
      </c>
      <c r="X12" s="2">
        <v>296</v>
      </c>
    </row>
    <row r="13" spans="1:25" ht="16" x14ac:dyDescent="0.2">
      <c r="A13" t="s">
        <v>64</v>
      </c>
      <c r="B13" t="s">
        <v>491</v>
      </c>
      <c r="C13">
        <v>11</v>
      </c>
      <c r="D13">
        <v>12</v>
      </c>
      <c r="E13">
        <v>0</v>
      </c>
      <c r="H13">
        <v>1</v>
      </c>
      <c r="K13">
        <v>0.12322</v>
      </c>
      <c r="L13" t="s">
        <v>27</v>
      </c>
      <c r="P13">
        <v>0.69699999999999995</v>
      </c>
      <c r="Q13">
        <v>296</v>
      </c>
      <c r="R13" t="s">
        <v>46</v>
      </c>
      <c r="S13" s="1" t="s">
        <v>3283</v>
      </c>
      <c r="U13" s="2" t="s">
        <v>30</v>
      </c>
      <c r="V13" s="2" t="s">
        <v>40</v>
      </c>
      <c r="W13" s="2" t="s">
        <v>34</v>
      </c>
      <c r="X13" s="2">
        <v>296</v>
      </c>
    </row>
    <row r="14" spans="1:25" ht="16" x14ac:dyDescent="0.2">
      <c r="A14" t="s">
        <v>64</v>
      </c>
      <c r="B14" t="s">
        <v>491</v>
      </c>
      <c r="C14">
        <v>12</v>
      </c>
      <c r="D14">
        <v>13</v>
      </c>
      <c r="E14">
        <v>0</v>
      </c>
      <c r="H14">
        <v>1</v>
      </c>
      <c r="K14">
        <v>0.12188</v>
      </c>
      <c r="L14" t="s">
        <v>27</v>
      </c>
      <c r="P14">
        <v>0.68400000000000005</v>
      </c>
      <c r="Q14">
        <v>296</v>
      </c>
      <c r="R14" t="s">
        <v>46</v>
      </c>
      <c r="S14" s="1" t="s">
        <v>3283</v>
      </c>
      <c r="U14" s="2" t="s">
        <v>30</v>
      </c>
      <c r="V14" s="2" t="s">
        <v>40</v>
      </c>
      <c r="W14" s="2" t="s">
        <v>34</v>
      </c>
      <c r="X14" s="2">
        <v>296</v>
      </c>
    </row>
    <row r="15" spans="1:25" ht="16" x14ac:dyDescent="0.2">
      <c r="A15" t="s">
        <v>64</v>
      </c>
      <c r="B15" t="s">
        <v>491</v>
      </c>
      <c r="C15">
        <v>13</v>
      </c>
      <c r="D15">
        <v>14</v>
      </c>
      <c r="E15">
        <v>0</v>
      </c>
      <c r="H15">
        <v>1</v>
      </c>
      <c r="K15">
        <v>0.12052</v>
      </c>
      <c r="L15" t="s">
        <v>27</v>
      </c>
      <c r="P15">
        <v>0.67100000000000004</v>
      </c>
      <c r="Q15">
        <v>296</v>
      </c>
      <c r="R15" t="s">
        <v>46</v>
      </c>
      <c r="S15" s="1" t="s">
        <v>3283</v>
      </c>
      <c r="U15" s="2" t="s">
        <v>30</v>
      </c>
      <c r="V15" s="2" t="s">
        <v>40</v>
      </c>
      <c r="W15" s="2" t="s">
        <v>34</v>
      </c>
      <c r="X15" s="2">
        <v>296</v>
      </c>
    </row>
    <row r="16" spans="1:25" ht="16" x14ac:dyDescent="0.2">
      <c r="A16" t="s">
        <v>64</v>
      </c>
      <c r="B16" t="s">
        <v>491</v>
      </c>
      <c r="C16">
        <v>14</v>
      </c>
      <c r="D16">
        <v>15</v>
      </c>
      <c r="E16">
        <v>0</v>
      </c>
      <c r="H16">
        <v>1</v>
      </c>
      <c r="K16">
        <v>0.11916</v>
      </c>
      <c r="L16" t="s">
        <v>27</v>
      </c>
      <c r="P16">
        <v>0.66</v>
      </c>
      <c r="Q16">
        <v>296</v>
      </c>
      <c r="R16" t="s">
        <v>46</v>
      </c>
      <c r="S16" s="1" t="s">
        <v>3283</v>
      </c>
      <c r="U16" s="2" t="s">
        <v>30</v>
      </c>
      <c r="V16" s="2" t="s">
        <v>40</v>
      </c>
      <c r="W16" s="2" t="s">
        <v>34</v>
      </c>
      <c r="X16" s="2">
        <v>296</v>
      </c>
    </row>
    <row r="17" spans="1:24" ht="16" x14ac:dyDescent="0.2">
      <c r="A17" t="s">
        <v>64</v>
      </c>
      <c r="B17" t="s">
        <v>491</v>
      </c>
      <c r="C17">
        <v>15</v>
      </c>
      <c r="D17">
        <v>16</v>
      </c>
      <c r="E17">
        <v>0</v>
      </c>
      <c r="H17">
        <v>1</v>
      </c>
      <c r="K17">
        <v>0.11783</v>
      </c>
      <c r="L17" t="s">
        <v>27</v>
      </c>
      <c r="P17">
        <v>0.64900000000000002</v>
      </c>
      <c r="Q17">
        <v>296</v>
      </c>
      <c r="R17" t="s">
        <v>46</v>
      </c>
      <c r="S17" s="1" t="s">
        <v>3283</v>
      </c>
      <c r="U17" s="2" t="s">
        <v>30</v>
      </c>
      <c r="V17" s="2" t="s">
        <v>40</v>
      </c>
      <c r="W17" s="2" t="s">
        <v>34</v>
      </c>
      <c r="X17" s="2">
        <v>296</v>
      </c>
    </row>
    <row r="18" spans="1:24" ht="16" x14ac:dyDescent="0.2">
      <c r="A18" t="s">
        <v>64</v>
      </c>
      <c r="B18" t="s">
        <v>491</v>
      </c>
      <c r="C18">
        <v>16</v>
      </c>
      <c r="D18">
        <v>17</v>
      </c>
      <c r="E18">
        <v>0</v>
      </c>
      <c r="H18">
        <v>1</v>
      </c>
      <c r="K18">
        <v>0.11652</v>
      </c>
      <c r="L18" t="s">
        <v>27</v>
      </c>
      <c r="P18">
        <v>0.64</v>
      </c>
      <c r="Q18">
        <v>296</v>
      </c>
      <c r="R18" t="s">
        <v>46</v>
      </c>
      <c r="S18" s="1" t="s">
        <v>3283</v>
      </c>
      <c r="U18" s="2" t="s">
        <v>30</v>
      </c>
      <c r="V18" s="2" t="s">
        <v>40</v>
      </c>
      <c r="W18" s="2" t="s">
        <v>34</v>
      </c>
      <c r="X18" s="2">
        <v>296</v>
      </c>
    </row>
    <row r="19" spans="1:24" ht="16" x14ac:dyDescent="0.2">
      <c r="A19" t="s">
        <v>64</v>
      </c>
      <c r="B19" t="s">
        <v>491</v>
      </c>
      <c r="C19">
        <v>17</v>
      </c>
      <c r="D19">
        <v>18</v>
      </c>
      <c r="E19">
        <v>0</v>
      </c>
      <c r="H19">
        <v>1</v>
      </c>
      <c r="K19">
        <v>0.11525000000000001</v>
      </c>
      <c r="L19" t="s">
        <v>27</v>
      </c>
      <c r="P19">
        <v>0.63100000000000001</v>
      </c>
      <c r="Q19">
        <v>296</v>
      </c>
      <c r="R19" t="s">
        <v>46</v>
      </c>
      <c r="S19" s="1" t="s">
        <v>3282</v>
      </c>
      <c r="U19" s="2" t="s">
        <v>30</v>
      </c>
      <c r="V19" s="2" t="s">
        <v>40</v>
      </c>
      <c r="W19" s="2" t="s">
        <v>34</v>
      </c>
      <c r="X19" s="2">
        <v>296</v>
      </c>
    </row>
    <row r="20" spans="1:24" ht="16" x14ac:dyDescent="0.2">
      <c r="A20" t="s">
        <v>64</v>
      </c>
      <c r="B20" t="s">
        <v>491</v>
      </c>
      <c r="C20">
        <v>18</v>
      </c>
      <c r="D20">
        <v>19</v>
      </c>
      <c r="E20">
        <v>0</v>
      </c>
      <c r="H20">
        <v>1</v>
      </c>
      <c r="K20">
        <v>0.11403000000000001</v>
      </c>
      <c r="L20" t="s">
        <v>27</v>
      </c>
      <c r="P20">
        <v>0.624</v>
      </c>
      <c r="Q20">
        <v>296</v>
      </c>
      <c r="R20" t="s">
        <v>46</v>
      </c>
      <c r="S20" s="1" t="s">
        <v>3282</v>
      </c>
      <c r="U20" s="2" t="s">
        <v>30</v>
      </c>
      <c r="V20" s="2" t="s">
        <v>40</v>
      </c>
      <c r="W20" s="2" t="s">
        <v>34</v>
      </c>
      <c r="X20" s="2">
        <v>296</v>
      </c>
    </row>
    <row r="21" spans="1:24" ht="16" x14ac:dyDescent="0.2">
      <c r="A21" t="s">
        <v>64</v>
      </c>
      <c r="B21" t="s">
        <v>491</v>
      </c>
      <c r="C21">
        <v>19</v>
      </c>
      <c r="D21">
        <v>20</v>
      </c>
      <c r="E21">
        <v>0</v>
      </c>
      <c r="H21">
        <v>1</v>
      </c>
      <c r="K21">
        <v>0.11285000000000001</v>
      </c>
      <c r="L21" t="s">
        <v>27</v>
      </c>
      <c r="P21">
        <v>0.61699999999999999</v>
      </c>
      <c r="Q21">
        <v>296</v>
      </c>
      <c r="R21" t="s">
        <v>46</v>
      </c>
      <c r="S21" s="1" t="s">
        <v>3281</v>
      </c>
      <c r="U21" s="2" t="s">
        <v>30</v>
      </c>
      <c r="V21" s="2" t="s">
        <v>40</v>
      </c>
      <c r="W21" s="2" t="s">
        <v>34</v>
      </c>
      <c r="X21" s="2">
        <v>296</v>
      </c>
    </row>
    <row r="22" spans="1:24" ht="16" x14ac:dyDescent="0.2">
      <c r="A22" t="s">
        <v>64</v>
      </c>
      <c r="B22" t="s">
        <v>491</v>
      </c>
      <c r="C22">
        <v>20</v>
      </c>
      <c r="D22">
        <v>21</v>
      </c>
      <c r="E22">
        <v>0</v>
      </c>
      <c r="H22">
        <v>1</v>
      </c>
      <c r="K22">
        <v>0.11172</v>
      </c>
      <c r="L22" t="s">
        <v>27</v>
      </c>
      <c r="P22">
        <v>0.61199999999999999</v>
      </c>
      <c r="Q22">
        <v>296</v>
      </c>
      <c r="R22" t="s">
        <v>46</v>
      </c>
      <c r="S22" s="1" t="s">
        <v>3281</v>
      </c>
      <c r="U22" s="2" t="s">
        <v>30</v>
      </c>
      <c r="V22" s="2" t="s">
        <v>40</v>
      </c>
      <c r="W22" s="2" t="s">
        <v>34</v>
      </c>
      <c r="X22" s="2">
        <v>296</v>
      </c>
    </row>
    <row r="23" spans="1:24" ht="16" x14ac:dyDescent="0.2">
      <c r="A23" t="s">
        <v>64</v>
      </c>
      <c r="B23" t="s">
        <v>491</v>
      </c>
      <c r="C23">
        <v>21</v>
      </c>
      <c r="D23">
        <v>22</v>
      </c>
      <c r="E23">
        <v>0</v>
      </c>
      <c r="H23">
        <v>1</v>
      </c>
      <c r="K23">
        <v>0.11064</v>
      </c>
      <c r="L23" t="s">
        <v>27</v>
      </c>
      <c r="P23">
        <v>0.60699999999999998</v>
      </c>
      <c r="Q23">
        <v>296</v>
      </c>
      <c r="R23" t="s">
        <v>46</v>
      </c>
      <c r="S23" s="1" t="s">
        <v>3280</v>
      </c>
      <c r="U23" s="2" t="s">
        <v>30</v>
      </c>
      <c r="V23" s="2" t="s">
        <v>40</v>
      </c>
      <c r="W23" s="2" t="s">
        <v>34</v>
      </c>
      <c r="X23" s="2">
        <v>296</v>
      </c>
    </row>
    <row r="24" spans="1:24" ht="16" x14ac:dyDescent="0.2">
      <c r="A24" t="s">
        <v>64</v>
      </c>
      <c r="B24" t="s">
        <v>491</v>
      </c>
      <c r="C24">
        <v>22</v>
      </c>
      <c r="D24">
        <v>23</v>
      </c>
      <c r="E24">
        <v>0</v>
      </c>
      <c r="H24">
        <v>1</v>
      </c>
      <c r="K24">
        <v>0.1096</v>
      </c>
      <c r="L24" t="s">
        <v>27</v>
      </c>
      <c r="P24">
        <v>0.60299999999999998</v>
      </c>
      <c r="Q24">
        <v>296</v>
      </c>
      <c r="R24" t="s">
        <v>46</v>
      </c>
      <c r="S24" s="1" t="s">
        <v>3279</v>
      </c>
      <c r="U24" s="2" t="s">
        <v>30</v>
      </c>
      <c r="V24" s="2" t="s">
        <v>40</v>
      </c>
      <c r="W24" s="2" t="s">
        <v>34</v>
      </c>
      <c r="X24" s="2">
        <v>296</v>
      </c>
    </row>
    <row r="25" spans="1:24" ht="16" x14ac:dyDescent="0.2">
      <c r="A25" t="s">
        <v>64</v>
      </c>
      <c r="B25" t="s">
        <v>491</v>
      </c>
      <c r="C25">
        <v>23</v>
      </c>
      <c r="D25">
        <v>24</v>
      </c>
      <c r="E25">
        <v>0</v>
      </c>
      <c r="H25">
        <v>1</v>
      </c>
      <c r="K25">
        <v>0.10861</v>
      </c>
      <c r="L25" t="s">
        <v>27</v>
      </c>
      <c r="P25">
        <v>0.6</v>
      </c>
      <c r="Q25">
        <v>296</v>
      </c>
      <c r="R25" t="s">
        <v>46</v>
      </c>
      <c r="S25" s="1" t="s">
        <v>3279</v>
      </c>
      <c r="U25" s="2" t="s">
        <v>30</v>
      </c>
      <c r="V25" s="2" t="s">
        <v>40</v>
      </c>
      <c r="W25" s="2" t="s">
        <v>34</v>
      </c>
      <c r="X25" s="2">
        <v>296</v>
      </c>
    </row>
    <row r="26" spans="1:24" ht="16" x14ac:dyDescent="0.2">
      <c r="A26" t="s">
        <v>64</v>
      </c>
      <c r="B26" t="s">
        <v>491</v>
      </c>
      <c r="C26">
        <v>24</v>
      </c>
      <c r="D26">
        <v>25</v>
      </c>
      <c r="E26">
        <v>0</v>
      </c>
      <c r="H26">
        <v>1</v>
      </c>
      <c r="K26">
        <v>0.10768</v>
      </c>
      <c r="L26" t="s">
        <v>27</v>
      </c>
      <c r="P26">
        <v>0.59899999999999998</v>
      </c>
      <c r="Q26">
        <v>296</v>
      </c>
      <c r="R26" t="s">
        <v>46</v>
      </c>
      <c r="S26" s="1" t="s">
        <v>3284</v>
      </c>
      <c r="U26" s="2" t="s">
        <v>30</v>
      </c>
      <c r="V26" s="2" t="s">
        <v>40</v>
      </c>
      <c r="W26" s="2" t="s">
        <v>34</v>
      </c>
      <c r="X26" s="2">
        <v>296</v>
      </c>
    </row>
    <row r="27" spans="1:24" ht="16" x14ac:dyDescent="0.2">
      <c r="A27" t="s">
        <v>64</v>
      </c>
      <c r="B27" t="s">
        <v>491</v>
      </c>
      <c r="C27">
        <v>25</v>
      </c>
      <c r="D27">
        <v>26</v>
      </c>
      <c r="E27">
        <v>0</v>
      </c>
      <c r="H27">
        <v>1</v>
      </c>
      <c r="K27">
        <v>0.10680000000000001</v>
      </c>
      <c r="L27" t="s">
        <v>27</v>
      </c>
      <c r="P27">
        <v>0.59899999999999998</v>
      </c>
      <c r="Q27">
        <v>296</v>
      </c>
      <c r="R27" t="s">
        <v>46</v>
      </c>
      <c r="S27" s="1" t="s">
        <v>3278</v>
      </c>
      <c r="U27" s="2" t="s">
        <v>30</v>
      </c>
      <c r="V27" s="2" t="s">
        <v>40</v>
      </c>
      <c r="W27" s="2" t="s">
        <v>34</v>
      </c>
      <c r="X27" s="2">
        <v>296</v>
      </c>
    </row>
    <row r="28" spans="1:24" ht="16" x14ac:dyDescent="0.2">
      <c r="A28" t="s">
        <v>64</v>
      </c>
      <c r="B28" t="s">
        <v>491</v>
      </c>
      <c r="C28">
        <v>26</v>
      </c>
      <c r="D28">
        <v>27</v>
      </c>
      <c r="E28">
        <v>0</v>
      </c>
      <c r="H28">
        <v>1</v>
      </c>
      <c r="K28">
        <v>0.10595</v>
      </c>
      <c r="L28" t="s">
        <v>27</v>
      </c>
      <c r="P28">
        <v>0.6</v>
      </c>
      <c r="Q28">
        <v>296</v>
      </c>
      <c r="R28" t="s">
        <v>46</v>
      </c>
      <c r="S28" s="1" t="s">
        <v>3278</v>
      </c>
      <c r="U28" s="2" t="s">
        <v>30</v>
      </c>
      <c r="V28" s="2" t="s">
        <v>40</v>
      </c>
      <c r="W28" s="2" t="s">
        <v>34</v>
      </c>
      <c r="X28" s="2">
        <v>296</v>
      </c>
    </row>
    <row r="29" spans="1:24" ht="16" x14ac:dyDescent="0.2">
      <c r="A29" t="s">
        <v>64</v>
      </c>
      <c r="B29" t="s">
        <v>491</v>
      </c>
      <c r="C29">
        <v>27</v>
      </c>
      <c r="D29">
        <v>28</v>
      </c>
      <c r="E29">
        <v>0</v>
      </c>
      <c r="H29">
        <v>1</v>
      </c>
      <c r="K29">
        <v>0.10513</v>
      </c>
      <c r="L29" t="s">
        <v>27</v>
      </c>
      <c r="P29">
        <v>0.60099999999999998</v>
      </c>
      <c r="Q29">
        <v>296</v>
      </c>
      <c r="R29" t="s">
        <v>46</v>
      </c>
      <c r="S29" s="1" t="s">
        <v>3278</v>
      </c>
      <c r="U29" s="2" t="s">
        <v>30</v>
      </c>
      <c r="V29" s="2" t="s">
        <v>40</v>
      </c>
      <c r="W29" s="2" t="s">
        <v>34</v>
      </c>
      <c r="X29" s="2">
        <v>296</v>
      </c>
    </row>
    <row r="30" spans="1:24" ht="16" x14ac:dyDescent="0.2">
      <c r="A30" t="s">
        <v>64</v>
      </c>
      <c r="B30" t="s">
        <v>491</v>
      </c>
      <c r="C30">
        <v>28</v>
      </c>
      <c r="D30">
        <v>29</v>
      </c>
      <c r="E30">
        <v>0</v>
      </c>
      <c r="H30">
        <v>1</v>
      </c>
      <c r="K30">
        <v>0.10433000000000001</v>
      </c>
      <c r="L30" t="s">
        <v>27</v>
      </c>
      <c r="P30">
        <v>0.60299999999999998</v>
      </c>
      <c r="Q30">
        <v>296</v>
      </c>
      <c r="R30" t="s">
        <v>46</v>
      </c>
      <c r="S30" s="1" t="s">
        <v>3278</v>
      </c>
      <c r="U30" s="2" t="s">
        <v>30</v>
      </c>
      <c r="V30" s="2" t="s">
        <v>40</v>
      </c>
      <c r="W30" s="2" t="s">
        <v>34</v>
      </c>
      <c r="X30" s="2">
        <v>296</v>
      </c>
    </row>
    <row r="31" spans="1:24" ht="16" x14ac:dyDescent="0.2">
      <c r="A31" t="s">
        <v>64</v>
      </c>
      <c r="B31" t="s">
        <v>491</v>
      </c>
      <c r="C31">
        <v>29</v>
      </c>
      <c r="D31">
        <v>30</v>
      </c>
      <c r="E31">
        <v>0</v>
      </c>
      <c r="H31">
        <v>1</v>
      </c>
      <c r="K31">
        <v>0.10353999999999999</v>
      </c>
      <c r="L31" t="s">
        <v>27</v>
      </c>
      <c r="P31">
        <v>0.60699999999999998</v>
      </c>
      <c r="Q31">
        <v>296</v>
      </c>
      <c r="R31" t="s">
        <v>46</v>
      </c>
      <c r="S31" s="1" t="s">
        <v>3284</v>
      </c>
      <c r="U31" s="2" t="s">
        <v>30</v>
      </c>
      <c r="V31" s="2" t="s">
        <v>40</v>
      </c>
      <c r="W31" s="2" t="s">
        <v>34</v>
      </c>
      <c r="X31" s="2">
        <v>296</v>
      </c>
    </row>
    <row r="32" spans="1:24" ht="16" x14ac:dyDescent="0.2">
      <c r="A32" t="s">
        <v>64</v>
      </c>
      <c r="B32" t="s">
        <v>491</v>
      </c>
      <c r="C32">
        <v>30</v>
      </c>
      <c r="D32">
        <v>31</v>
      </c>
      <c r="E32">
        <v>0</v>
      </c>
      <c r="H32">
        <v>1</v>
      </c>
      <c r="K32">
        <v>0.10276</v>
      </c>
      <c r="L32" t="s">
        <v>27</v>
      </c>
      <c r="P32">
        <v>0.61</v>
      </c>
      <c r="Q32">
        <v>296</v>
      </c>
      <c r="R32" t="s">
        <v>46</v>
      </c>
      <c r="S32" s="1" t="s">
        <v>3279</v>
      </c>
      <c r="U32" s="2" t="s">
        <v>30</v>
      </c>
      <c r="V32" s="2" t="s">
        <v>40</v>
      </c>
      <c r="W32" s="2" t="s">
        <v>34</v>
      </c>
      <c r="X32" s="2">
        <v>296</v>
      </c>
    </row>
    <row r="33" spans="1:24" ht="16" x14ac:dyDescent="0.2">
      <c r="A33" t="s">
        <v>64</v>
      </c>
      <c r="B33" t="s">
        <v>491</v>
      </c>
      <c r="C33">
        <v>31</v>
      </c>
      <c r="D33">
        <v>32</v>
      </c>
      <c r="E33">
        <v>0</v>
      </c>
      <c r="H33">
        <v>1</v>
      </c>
      <c r="K33">
        <v>0.10197000000000001</v>
      </c>
      <c r="L33" t="s">
        <v>27</v>
      </c>
      <c r="P33">
        <v>0.61399999999999999</v>
      </c>
      <c r="Q33">
        <v>296</v>
      </c>
      <c r="R33" t="s">
        <v>46</v>
      </c>
      <c r="S33" s="1" t="s">
        <v>3280</v>
      </c>
      <c r="U33" s="2" t="s">
        <v>30</v>
      </c>
      <c r="V33" s="2" t="s">
        <v>40</v>
      </c>
      <c r="W33" s="2" t="s">
        <v>34</v>
      </c>
      <c r="X33" s="2">
        <v>296</v>
      </c>
    </row>
    <row r="34" spans="1:24" ht="16" x14ac:dyDescent="0.2">
      <c r="A34" t="s">
        <v>64</v>
      </c>
      <c r="B34" t="s">
        <v>491</v>
      </c>
      <c r="C34">
        <v>32</v>
      </c>
      <c r="D34">
        <v>33</v>
      </c>
      <c r="E34">
        <v>0</v>
      </c>
      <c r="H34">
        <v>1</v>
      </c>
      <c r="K34">
        <v>0.10117</v>
      </c>
      <c r="L34" t="s">
        <v>27</v>
      </c>
      <c r="P34">
        <v>0.61799999999999999</v>
      </c>
      <c r="Q34">
        <v>296</v>
      </c>
      <c r="R34" t="s">
        <v>46</v>
      </c>
      <c r="S34" s="1" t="s">
        <v>3281</v>
      </c>
      <c r="U34" s="2" t="s">
        <v>30</v>
      </c>
      <c r="V34" s="2" t="s">
        <v>40</v>
      </c>
      <c r="W34" s="2" t="s">
        <v>34</v>
      </c>
      <c r="X34" s="2">
        <v>296</v>
      </c>
    </row>
    <row r="35" spans="1:24" ht="16" x14ac:dyDescent="0.2">
      <c r="A35" t="s">
        <v>64</v>
      </c>
      <c r="B35" t="s">
        <v>491</v>
      </c>
      <c r="C35">
        <v>33</v>
      </c>
      <c r="D35">
        <v>34</v>
      </c>
      <c r="E35">
        <v>0</v>
      </c>
      <c r="H35">
        <v>1</v>
      </c>
      <c r="K35">
        <v>0.10034999999999999</v>
      </c>
      <c r="L35" t="s">
        <v>27</v>
      </c>
      <c r="P35">
        <v>0.622</v>
      </c>
      <c r="Q35">
        <v>296</v>
      </c>
      <c r="R35" t="s">
        <v>46</v>
      </c>
      <c r="S35" s="1" t="s">
        <v>3282</v>
      </c>
      <c r="U35" s="2" t="s">
        <v>30</v>
      </c>
      <c r="V35" s="2" t="s">
        <v>40</v>
      </c>
      <c r="W35" s="2" t="s">
        <v>34</v>
      </c>
      <c r="X35" s="2">
        <v>296</v>
      </c>
    </row>
    <row r="36" spans="1:24" ht="16" x14ac:dyDescent="0.2">
      <c r="A36" t="s">
        <v>64</v>
      </c>
      <c r="B36" t="s">
        <v>491</v>
      </c>
      <c r="C36">
        <v>34</v>
      </c>
      <c r="D36">
        <v>35</v>
      </c>
      <c r="E36">
        <v>0</v>
      </c>
      <c r="H36">
        <v>1</v>
      </c>
      <c r="K36">
        <v>9.9510000000000001E-2</v>
      </c>
      <c r="L36" t="s">
        <v>27</v>
      </c>
      <c r="P36">
        <v>0.626</v>
      </c>
      <c r="Q36">
        <v>296</v>
      </c>
      <c r="R36" t="s">
        <v>46</v>
      </c>
      <c r="S36" s="1" t="s">
        <v>3282</v>
      </c>
      <c r="U36" s="2" t="s">
        <v>30</v>
      </c>
      <c r="V36" s="2" t="s">
        <v>40</v>
      </c>
      <c r="W36" s="2" t="s">
        <v>34</v>
      </c>
      <c r="X36" s="2">
        <v>296</v>
      </c>
    </row>
    <row r="37" spans="1:24" ht="16" x14ac:dyDescent="0.2">
      <c r="A37" t="s">
        <v>64</v>
      </c>
      <c r="B37" t="s">
        <v>491</v>
      </c>
      <c r="C37">
        <v>35</v>
      </c>
      <c r="D37">
        <v>36</v>
      </c>
      <c r="E37">
        <v>0</v>
      </c>
      <c r="H37">
        <v>1</v>
      </c>
      <c r="K37">
        <v>9.8650000000000002E-2</v>
      </c>
      <c r="L37" t="s">
        <v>27</v>
      </c>
      <c r="P37">
        <v>0.63</v>
      </c>
      <c r="Q37">
        <v>296</v>
      </c>
      <c r="R37" t="s">
        <v>46</v>
      </c>
      <c r="S37" s="1" t="s">
        <v>3283</v>
      </c>
      <c r="U37" s="2" t="s">
        <v>30</v>
      </c>
      <c r="V37" s="2" t="s">
        <v>40</v>
      </c>
      <c r="W37" s="2" t="s">
        <v>34</v>
      </c>
      <c r="X37" s="2">
        <v>296</v>
      </c>
    </row>
    <row r="38" spans="1:24" ht="16" x14ac:dyDescent="0.2">
      <c r="A38" t="s">
        <v>64</v>
      </c>
      <c r="B38" t="s">
        <v>491</v>
      </c>
      <c r="C38">
        <v>36</v>
      </c>
      <c r="D38">
        <v>37</v>
      </c>
      <c r="E38">
        <v>0</v>
      </c>
      <c r="H38">
        <v>1</v>
      </c>
      <c r="K38">
        <v>9.7790000000000002E-2</v>
      </c>
      <c r="L38" t="s">
        <v>27</v>
      </c>
      <c r="P38">
        <v>0.63500000000000001</v>
      </c>
      <c r="Q38">
        <v>296</v>
      </c>
      <c r="R38" t="s">
        <v>46</v>
      </c>
      <c r="S38" s="1" t="s">
        <v>3285</v>
      </c>
      <c r="U38" s="2" t="s">
        <v>30</v>
      </c>
      <c r="V38" s="2" t="s">
        <v>40</v>
      </c>
      <c r="W38" s="2" t="s">
        <v>34</v>
      </c>
      <c r="X38" s="2">
        <v>296</v>
      </c>
    </row>
    <row r="39" spans="1:24" ht="16" x14ac:dyDescent="0.2">
      <c r="A39" t="s">
        <v>64</v>
      </c>
      <c r="B39" t="s">
        <v>491</v>
      </c>
      <c r="C39">
        <v>37</v>
      </c>
      <c r="D39">
        <v>38</v>
      </c>
      <c r="E39">
        <v>0</v>
      </c>
      <c r="H39">
        <v>1</v>
      </c>
      <c r="K39">
        <v>9.6990000000000007E-2</v>
      </c>
      <c r="L39" t="s">
        <v>27</v>
      </c>
      <c r="P39">
        <v>0.63800000000000001</v>
      </c>
      <c r="Q39">
        <v>296</v>
      </c>
      <c r="R39" t="s">
        <v>46</v>
      </c>
      <c r="S39" s="1" t="s">
        <v>3285</v>
      </c>
      <c r="U39" s="2" t="s">
        <v>30</v>
      </c>
      <c r="V39" s="2" t="s">
        <v>40</v>
      </c>
      <c r="W39" s="2" t="s">
        <v>34</v>
      </c>
      <c r="X39" s="2">
        <v>296</v>
      </c>
    </row>
    <row r="40" spans="1:24" ht="16" x14ac:dyDescent="0.2">
      <c r="A40" t="s">
        <v>64</v>
      </c>
      <c r="B40" t="s">
        <v>491</v>
      </c>
      <c r="C40">
        <v>38</v>
      </c>
      <c r="D40">
        <v>39</v>
      </c>
      <c r="E40">
        <v>0</v>
      </c>
      <c r="H40">
        <v>1</v>
      </c>
      <c r="K40">
        <v>9.6240000000000006E-2</v>
      </c>
      <c r="L40" t="s">
        <v>27</v>
      </c>
      <c r="P40">
        <v>0.64100000000000001</v>
      </c>
      <c r="Q40">
        <v>296</v>
      </c>
      <c r="R40" t="s">
        <v>46</v>
      </c>
      <c r="S40" s="1" t="s">
        <v>3286</v>
      </c>
      <c r="U40" s="2" t="s">
        <v>30</v>
      </c>
      <c r="V40" s="2" t="s">
        <v>40</v>
      </c>
      <c r="W40" s="2" t="s">
        <v>34</v>
      </c>
      <c r="X40" s="2">
        <v>296</v>
      </c>
    </row>
    <row r="41" spans="1:24" ht="16" x14ac:dyDescent="0.2">
      <c r="A41" t="s">
        <v>64</v>
      </c>
      <c r="B41" t="s">
        <v>491</v>
      </c>
      <c r="C41">
        <v>39</v>
      </c>
      <c r="D41">
        <v>40</v>
      </c>
      <c r="E41">
        <v>0</v>
      </c>
      <c r="H41">
        <v>1</v>
      </c>
      <c r="K41">
        <v>9.5549999999999996E-2</v>
      </c>
      <c r="L41" t="s">
        <v>27</v>
      </c>
      <c r="P41">
        <v>0.64400000000000002</v>
      </c>
      <c r="Q41">
        <v>296</v>
      </c>
      <c r="R41" t="s">
        <v>46</v>
      </c>
      <c r="S41" s="1" t="s">
        <v>3286</v>
      </c>
      <c r="U41" s="2" t="s">
        <v>30</v>
      </c>
      <c r="V41" s="2" t="s">
        <v>40</v>
      </c>
      <c r="W41" s="2" t="s">
        <v>34</v>
      </c>
      <c r="X41" s="2">
        <v>296</v>
      </c>
    </row>
    <row r="42" spans="1:24" ht="16" x14ac:dyDescent="0.2">
      <c r="A42" t="s">
        <v>64</v>
      </c>
      <c r="B42" t="s">
        <v>491</v>
      </c>
      <c r="C42">
        <v>40</v>
      </c>
      <c r="D42">
        <v>41</v>
      </c>
      <c r="E42">
        <v>0</v>
      </c>
      <c r="H42">
        <v>1</v>
      </c>
      <c r="K42">
        <v>9.4920000000000004E-2</v>
      </c>
      <c r="L42" t="s">
        <v>27</v>
      </c>
      <c r="P42">
        <v>0.64800000000000002</v>
      </c>
      <c r="Q42">
        <v>296</v>
      </c>
      <c r="R42" t="s">
        <v>46</v>
      </c>
      <c r="S42" s="1" t="s">
        <v>3286</v>
      </c>
      <c r="U42" s="2" t="s">
        <v>30</v>
      </c>
      <c r="V42" s="2" t="s">
        <v>40</v>
      </c>
      <c r="W42" s="2" t="s">
        <v>34</v>
      </c>
      <c r="X42" s="2">
        <v>296</v>
      </c>
    </row>
    <row r="43" spans="1:24" ht="16" x14ac:dyDescent="0.2">
      <c r="A43" t="s">
        <v>64</v>
      </c>
      <c r="B43" t="s">
        <v>491</v>
      </c>
      <c r="C43">
        <v>41</v>
      </c>
      <c r="D43">
        <v>42</v>
      </c>
      <c r="E43">
        <v>0</v>
      </c>
      <c r="H43">
        <v>1</v>
      </c>
      <c r="K43">
        <v>9.4339999999999993E-2</v>
      </c>
      <c r="L43" t="s">
        <v>27</v>
      </c>
      <c r="P43">
        <v>0.65300000000000002</v>
      </c>
      <c r="Q43">
        <v>296</v>
      </c>
      <c r="R43" t="s">
        <v>46</v>
      </c>
      <c r="S43" s="1" t="s">
        <v>3287</v>
      </c>
      <c r="U43" s="2" t="s">
        <v>30</v>
      </c>
      <c r="V43" s="2" t="s">
        <v>40</v>
      </c>
      <c r="W43" s="2" t="s">
        <v>34</v>
      </c>
      <c r="X43" s="2">
        <v>296</v>
      </c>
    </row>
    <row r="44" spans="1:24" ht="16" x14ac:dyDescent="0.2">
      <c r="A44" t="s">
        <v>64</v>
      </c>
      <c r="B44" t="s">
        <v>491</v>
      </c>
      <c r="C44">
        <v>42</v>
      </c>
      <c r="D44">
        <v>43</v>
      </c>
      <c r="E44">
        <v>0</v>
      </c>
      <c r="H44">
        <v>1</v>
      </c>
      <c r="K44">
        <v>9.3780000000000002E-2</v>
      </c>
      <c r="L44" t="s">
        <v>27</v>
      </c>
      <c r="P44">
        <v>0.65700000000000003</v>
      </c>
      <c r="Q44">
        <v>296</v>
      </c>
      <c r="R44" t="s">
        <v>46</v>
      </c>
      <c r="S44" s="1" t="s">
        <v>3287</v>
      </c>
      <c r="U44" s="2" t="s">
        <v>30</v>
      </c>
      <c r="V44" s="2" t="s">
        <v>40</v>
      </c>
      <c r="W44" s="2" t="s">
        <v>34</v>
      </c>
      <c r="X44" s="2">
        <v>296</v>
      </c>
    </row>
    <row r="45" spans="1:24" ht="16" x14ac:dyDescent="0.2">
      <c r="A45" t="s">
        <v>64</v>
      </c>
      <c r="B45" t="s">
        <v>491</v>
      </c>
      <c r="C45">
        <v>43</v>
      </c>
      <c r="D45">
        <v>44</v>
      </c>
      <c r="E45">
        <v>0</v>
      </c>
      <c r="H45">
        <v>1</v>
      </c>
      <c r="K45">
        <v>9.3229999999999993E-2</v>
      </c>
      <c r="L45" t="s">
        <v>27</v>
      </c>
      <c r="P45">
        <v>0.66</v>
      </c>
      <c r="Q45">
        <v>296</v>
      </c>
      <c r="R45" t="s">
        <v>46</v>
      </c>
      <c r="S45" s="1" t="s">
        <v>3287</v>
      </c>
      <c r="U45" s="2" t="s">
        <v>30</v>
      </c>
      <c r="V45" s="2" t="s">
        <v>40</v>
      </c>
      <c r="W45" s="2" t="s">
        <v>34</v>
      </c>
      <c r="X45" s="2">
        <v>296</v>
      </c>
    </row>
    <row r="46" spans="1:24" ht="16" x14ac:dyDescent="0.2">
      <c r="A46" t="s">
        <v>64</v>
      </c>
      <c r="B46" t="s">
        <v>491</v>
      </c>
      <c r="C46">
        <v>44</v>
      </c>
      <c r="D46">
        <v>45</v>
      </c>
      <c r="E46">
        <v>0</v>
      </c>
      <c r="H46">
        <v>1</v>
      </c>
      <c r="K46">
        <v>9.2670000000000002E-2</v>
      </c>
      <c r="L46" t="s">
        <v>27</v>
      </c>
      <c r="P46">
        <v>0.66200000000000003</v>
      </c>
      <c r="Q46">
        <v>296</v>
      </c>
      <c r="R46" t="s">
        <v>46</v>
      </c>
      <c r="S46" s="1" t="s">
        <v>3287</v>
      </c>
      <c r="U46" s="2" t="s">
        <v>30</v>
      </c>
      <c r="V46" s="2" t="s">
        <v>40</v>
      </c>
      <c r="W46" s="2" t="s">
        <v>34</v>
      </c>
      <c r="X46" s="2">
        <v>296</v>
      </c>
    </row>
    <row r="47" spans="1:24" ht="16" x14ac:dyDescent="0.2">
      <c r="A47" t="s">
        <v>64</v>
      </c>
      <c r="B47" t="s">
        <v>491</v>
      </c>
      <c r="C47">
        <v>45</v>
      </c>
      <c r="D47">
        <v>46</v>
      </c>
      <c r="E47">
        <v>0</v>
      </c>
      <c r="H47">
        <v>1</v>
      </c>
      <c r="K47">
        <v>9.2119999999999994E-2</v>
      </c>
      <c r="L47" t="s">
        <v>27</v>
      </c>
      <c r="P47">
        <v>0.66400000000000003</v>
      </c>
      <c r="Q47">
        <v>296</v>
      </c>
      <c r="R47" t="s">
        <v>46</v>
      </c>
      <c r="S47" s="1" t="s">
        <v>3287</v>
      </c>
      <c r="U47" s="2" t="s">
        <v>30</v>
      </c>
      <c r="V47" s="2" t="s">
        <v>40</v>
      </c>
      <c r="W47" s="2" t="s">
        <v>34</v>
      </c>
      <c r="X47" s="2">
        <v>296</v>
      </c>
    </row>
    <row r="48" spans="1:24" ht="16" x14ac:dyDescent="0.2">
      <c r="A48" t="s">
        <v>64</v>
      </c>
      <c r="B48" t="s">
        <v>491</v>
      </c>
      <c r="C48">
        <v>46</v>
      </c>
      <c r="D48">
        <v>47</v>
      </c>
      <c r="E48">
        <v>0</v>
      </c>
      <c r="H48">
        <v>1</v>
      </c>
      <c r="K48">
        <v>9.1579999999999995E-2</v>
      </c>
      <c r="L48" t="s">
        <v>27</v>
      </c>
      <c r="P48">
        <v>0.66500000000000004</v>
      </c>
      <c r="Q48">
        <v>296</v>
      </c>
      <c r="R48" t="s">
        <v>46</v>
      </c>
      <c r="S48" s="1" t="s">
        <v>3287</v>
      </c>
      <c r="U48" s="2" t="s">
        <v>30</v>
      </c>
      <c r="V48" s="2" t="s">
        <v>40</v>
      </c>
      <c r="W48" s="2" t="s">
        <v>34</v>
      </c>
      <c r="X48" s="2">
        <v>296</v>
      </c>
    </row>
    <row r="49" spans="1:24" ht="16" x14ac:dyDescent="0.2">
      <c r="A49" t="s">
        <v>64</v>
      </c>
      <c r="B49" t="s">
        <v>491</v>
      </c>
      <c r="C49">
        <v>47</v>
      </c>
      <c r="D49">
        <v>48</v>
      </c>
      <c r="E49">
        <v>0</v>
      </c>
      <c r="H49">
        <v>1</v>
      </c>
      <c r="K49">
        <v>9.1039999999999996E-2</v>
      </c>
      <c r="L49" t="s">
        <v>27</v>
      </c>
      <c r="P49">
        <v>0.66600000000000004</v>
      </c>
      <c r="Q49">
        <v>296</v>
      </c>
      <c r="R49" t="s">
        <v>46</v>
      </c>
      <c r="S49" s="1" t="s">
        <v>3287</v>
      </c>
      <c r="U49" s="2" t="s">
        <v>30</v>
      </c>
      <c r="V49" s="2" t="s">
        <v>40</v>
      </c>
      <c r="W49" s="2" t="s">
        <v>34</v>
      </c>
      <c r="X49" s="2">
        <v>296</v>
      </c>
    </row>
    <row r="50" spans="1:24" ht="16" x14ac:dyDescent="0.2">
      <c r="A50" t="s">
        <v>64</v>
      </c>
      <c r="B50" t="s">
        <v>491</v>
      </c>
      <c r="C50">
        <v>48</v>
      </c>
      <c r="D50">
        <v>49</v>
      </c>
      <c r="E50">
        <v>0</v>
      </c>
      <c r="H50">
        <v>1</v>
      </c>
      <c r="K50">
        <v>9.0499999999999997E-2</v>
      </c>
      <c r="L50" t="s">
        <v>27</v>
      </c>
      <c r="P50">
        <v>0.66600000000000004</v>
      </c>
      <c r="Q50">
        <v>296</v>
      </c>
      <c r="R50" t="s">
        <v>46</v>
      </c>
      <c r="S50" s="1" t="s">
        <v>3287</v>
      </c>
      <c r="U50" s="2" t="s">
        <v>30</v>
      </c>
      <c r="V50" s="2" t="s">
        <v>40</v>
      </c>
      <c r="W50" s="2" t="s">
        <v>34</v>
      </c>
      <c r="X50" s="2">
        <v>296</v>
      </c>
    </row>
    <row r="51" spans="1:24" ht="16" x14ac:dyDescent="0.2">
      <c r="A51" t="s">
        <v>64</v>
      </c>
      <c r="B51" t="s">
        <v>491</v>
      </c>
      <c r="C51">
        <v>49</v>
      </c>
      <c r="D51">
        <v>50</v>
      </c>
      <c r="E51">
        <v>0</v>
      </c>
      <c r="H51">
        <v>1</v>
      </c>
      <c r="K51">
        <v>8.9980000000000004E-2</v>
      </c>
      <c r="L51" t="s">
        <v>27</v>
      </c>
      <c r="P51">
        <v>0.66500000000000004</v>
      </c>
      <c r="Q51">
        <v>296</v>
      </c>
      <c r="R51" t="s">
        <v>46</v>
      </c>
      <c r="S51" s="1" t="s">
        <v>3286</v>
      </c>
      <c r="U51" s="2" t="s">
        <v>30</v>
      </c>
      <c r="V51" s="2" t="s">
        <v>40</v>
      </c>
      <c r="W51" s="2" t="s">
        <v>34</v>
      </c>
      <c r="X51" s="2">
        <v>296</v>
      </c>
    </row>
    <row r="52" spans="1:24" ht="16" x14ac:dyDescent="0.2">
      <c r="A52" t="s">
        <v>64</v>
      </c>
      <c r="B52" t="s">
        <v>491</v>
      </c>
      <c r="C52">
        <v>50</v>
      </c>
      <c r="D52">
        <v>51</v>
      </c>
      <c r="E52">
        <v>0</v>
      </c>
      <c r="H52">
        <v>1</v>
      </c>
      <c r="K52">
        <v>8.949E-2</v>
      </c>
      <c r="L52" t="s">
        <v>27</v>
      </c>
      <c r="P52">
        <v>0.66500000000000004</v>
      </c>
      <c r="Q52">
        <v>296</v>
      </c>
      <c r="R52" t="s">
        <v>46</v>
      </c>
      <c r="S52" s="1" t="s">
        <v>3286</v>
      </c>
      <c r="U52" s="2" t="s">
        <v>30</v>
      </c>
      <c r="V52" s="2" t="s">
        <v>40</v>
      </c>
      <c r="W52" s="2" t="s">
        <v>34</v>
      </c>
      <c r="X52" s="2">
        <v>296</v>
      </c>
    </row>
    <row r="53" spans="1:24" ht="16" x14ac:dyDescent="0.2">
      <c r="A53" t="s">
        <v>64</v>
      </c>
      <c r="B53" t="s">
        <v>491</v>
      </c>
      <c r="C53">
        <v>51</v>
      </c>
      <c r="D53">
        <v>52</v>
      </c>
      <c r="E53">
        <v>0</v>
      </c>
      <c r="H53">
        <v>1</v>
      </c>
      <c r="K53">
        <v>8.9020000000000002E-2</v>
      </c>
      <c r="L53" t="s">
        <v>27</v>
      </c>
      <c r="P53">
        <v>0.66500000000000004</v>
      </c>
      <c r="Q53">
        <v>296</v>
      </c>
      <c r="R53" t="s">
        <v>46</v>
      </c>
      <c r="S53" s="1" t="s">
        <v>3286</v>
      </c>
      <c r="U53" s="2" t="s">
        <v>30</v>
      </c>
      <c r="V53" s="2" t="s">
        <v>40</v>
      </c>
      <c r="W53" s="2" t="s">
        <v>34</v>
      </c>
      <c r="X53" s="2">
        <v>296</v>
      </c>
    </row>
    <row r="54" spans="1:24" ht="16" x14ac:dyDescent="0.2">
      <c r="A54" t="s">
        <v>64</v>
      </c>
      <c r="B54" t="s">
        <v>491</v>
      </c>
      <c r="C54">
        <v>52</v>
      </c>
      <c r="D54">
        <v>53</v>
      </c>
      <c r="E54">
        <v>0</v>
      </c>
      <c r="H54">
        <v>1</v>
      </c>
      <c r="K54">
        <v>8.8580000000000006E-2</v>
      </c>
      <c r="L54" t="s">
        <v>27</v>
      </c>
      <c r="P54">
        <v>0.66400000000000003</v>
      </c>
      <c r="Q54">
        <v>296</v>
      </c>
      <c r="R54" t="s">
        <v>46</v>
      </c>
      <c r="S54" s="1" t="s">
        <v>3286</v>
      </c>
      <c r="U54" s="2" t="s">
        <v>30</v>
      </c>
      <c r="V54" s="2" t="s">
        <v>40</v>
      </c>
      <c r="W54" s="2" t="s">
        <v>34</v>
      </c>
      <c r="X54" s="2">
        <v>296</v>
      </c>
    </row>
    <row r="55" spans="1:24" ht="16" x14ac:dyDescent="0.2">
      <c r="A55" t="s">
        <v>64</v>
      </c>
      <c r="B55" t="s">
        <v>491</v>
      </c>
      <c r="C55">
        <v>53</v>
      </c>
      <c r="D55">
        <v>54</v>
      </c>
      <c r="E55">
        <v>0</v>
      </c>
      <c r="H55">
        <v>1</v>
      </c>
      <c r="K55">
        <v>8.8169999999999998E-2</v>
      </c>
      <c r="L55" t="s">
        <v>27</v>
      </c>
      <c r="P55">
        <v>0.66400000000000003</v>
      </c>
      <c r="Q55">
        <v>296</v>
      </c>
      <c r="R55" t="s">
        <v>46</v>
      </c>
      <c r="S55" s="1" t="s">
        <v>3286</v>
      </c>
      <c r="U55" s="2" t="s">
        <v>30</v>
      </c>
      <c r="V55" s="2" t="s">
        <v>40</v>
      </c>
      <c r="W55" s="2" t="s">
        <v>34</v>
      </c>
      <c r="X55" s="2">
        <v>296</v>
      </c>
    </row>
    <row r="56" spans="1:24" ht="16" x14ac:dyDescent="0.2">
      <c r="A56" t="s">
        <v>64</v>
      </c>
      <c r="B56" t="s">
        <v>491</v>
      </c>
      <c r="C56">
        <v>54</v>
      </c>
      <c r="D56">
        <v>55</v>
      </c>
      <c r="E56">
        <v>0</v>
      </c>
      <c r="H56">
        <v>1</v>
      </c>
      <c r="K56">
        <v>8.7790000000000007E-2</v>
      </c>
      <c r="L56" t="s">
        <v>27</v>
      </c>
      <c r="P56">
        <v>0.66400000000000003</v>
      </c>
      <c r="Q56">
        <v>296</v>
      </c>
      <c r="R56" t="s">
        <v>46</v>
      </c>
      <c r="S56" s="1" t="s">
        <v>3285</v>
      </c>
      <c r="U56" s="2" t="s">
        <v>30</v>
      </c>
      <c r="V56" s="2" t="s">
        <v>40</v>
      </c>
      <c r="W56" s="2" t="s">
        <v>34</v>
      </c>
      <c r="X56" s="2">
        <v>296</v>
      </c>
    </row>
    <row r="57" spans="1:24" ht="16" x14ac:dyDescent="0.2">
      <c r="A57" t="s">
        <v>64</v>
      </c>
      <c r="B57" t="s">
        <v>491</v>
      </c>
      <c r="C57">
        <v>55</v>
      </c>
      <c r="D57">
        <v>56</v>
      </c>
      <c r="E57">
        <v>0</v>
      </c>
      <c r="H57">
        <v>1</v>
      </c>
      <c r="K57">
        <v>8.7459999999999996E-2</v>
      </c>
      <c r="L57" t="s">
        <v>27</v>
      </c>
      <c r="P57">
        <v>0.66400000000000003</v>
      </c>
      <c r="Q57">
        <v>296</v>
      </c>
      <c r="R57" t="s">
        <v>46</v>
      </c>
      <c r="S57" s="1" t="s">
        <v>3285</v>
      </c>
      <c r="U57" s="2" t="s">
        <v>30</v>
      </c>
      <c r="V57" s="2" t="s">
        <v>40</v>
      </c>
      <c r="W57" s="2" t="s">
        <v>34</v>
      </c>
      <c r="X57" s="2">
        <v>296</v>
      </c>
    </row>
    <row r="58" spans="1:24" ht="16" x14ac:dyDescent="0.2">
      <c r="A58" t="s">
        <v>64</v>
      </c>
      <c r="B58" t="s">
        <v>491</v>
      </c>
      <c r="C58">
        <v>56</v>
      </c>
      <c r="D58">
        <v>57</v>
      </c>
      <c r="E58">
        <v>0</v>
      </c>
      <c r="H58">
        <v>1</v>
      </c>
      <c r="K58">
        <v>8.7169999999999997E-2</v>
      </c>
      <c r="L58" t="s">
        <v>27</v>
      </c>
      <c r="P58">
        <v>0.66400000000000003</v>
      </c>
      <c r="Q58">
        <v>296</v>
      </c>
      <c r="R58" t="s">
        <v>46</v>
      </c>
      <c r="S58" s="1" t="s">
        <v>3285</v>
      </c>
      <c r="U58" s="2" t="s">
        <v>30</v>
      </c>
      <c r="V58" s="2" t="s">
        <v>40</v>
      </c>
      <c r="W58" s="2" t="s">
        <v>34</v>
      </c>
      <c r="X58" s="2">
        <v>296</v>
      </c>
    </row>
    <row r="59" spans="1:24" ht="16" x14ac:dyDescent="0.2">
      <c r="A59" t="s">
        <v>64</v>
      </c>
      <c r="B59" t="s">
        <v>491</v>
      </c>
      <c r="C59">
        <v>57</v>
      </c>
      <c r="D59">
        <v>58</v>
      </c>
      <c r="E59">
        <v>0</v>
      </c>
      <c r="H59">
        <v>1</v>
      </c>
      <c r="K59">
        <v>8.6919999999999997E-2</v>
      </c>
      <c r="L59" t="s">
        <v>27</v>
      </c>
      <c r="P59">
        <v>0.66600000000000004</v>
      </c>
      <c r="Q59">
        <v>296</v>
      </c>
      <c r="R59" t="s">
        <v>46</v>
      </c>
      <c r="S59" s="1" t="s">
        <v>3285</v>
      </c>
      <c r="U59" s="2" t="s">
        <v>30</v>
      </c>
      <c r="V59" s="2" t="s">
        <v>40</v>
      </c>
      <c r="W59" s="2" t="s">
        <v>34</v>
      </c>
      <c r="X59" s="2">
        <v>296</v>
      </c>
    </row>
    <row r="60" spans="1:24" ht="16" x14ac:dyDescent="0.2">
      <c r="A60" t="s">
        <v>64</v>
      </c>
      <c r="B60" t="s">
        <v>491</v>
      </c>
      <c r="C60">
        <v>58</v>
      </c>
      <c r="D60">
        <v>59</v>
      </c>
      <c r="E60">
        <v>0</v>
      </c>
      <c r="H60">
        <v>1</v>
      </c>
      <c r="K60">
        <v>8.6690000000000003E-2</v>
      </c>
      <c r="L60" t="s">
        <v>27</v>
      </c>
      <c r="P60">
        <v>0.66700000000000004</v>
      </c>
      <c r="Q60">
        <v>296</v>
      </c>
      <c r="R60" t="s">
        <v>46</v>
      </c>
      <c r="S60" s="1" t="s">
        <v>3285</v>
      </c>
      <c r="U60" s="2" t="s">
        <v>30</v>
      </c>
      <c r="V60" s="2" t="s">
        <v>40</v>
      </c>
      <c r="W60" s="2" t="s">
        <v>34</v>
      </c>
      <c r="X60" s="2">
        <v>296</v>
      </c>
    </row>
    <row r="61" spans="1:24" ht="16" x14ac:dyDescent="0.2">
      <c r="A61" t="s">
        <v>64</v>
      </c>
      <c r="B61" t="s">
        <v>491</v>
      </c>
      <c r="C61">
        <v>59</v>
      </c>
      <c r="D61">
        <v>60</v>
      </c>
      <c r="E61">
        <v>0</v>
      </c>
      <c r="H61">
        <v>1</v>
      </c>
      <c r="K61">
        <v>8.6459999999999995E-2</v>
      </c>
      <c r="L61" t="s">
        <v>27</v>
      </c>
      <c r="P61">
        <v>0.66800000000000004</v>
      </c>
      <c r="Q61">
        <v>296</v>
      </c>
      <c r="R61" t="s">
        <v>46</v>
      </c>
      <c r="S61" s="1" t="s">
        <v>3285</v>
      </c>
      <c r="U61" s="2" t="s">
        <v>30</v>
      </c>
      <c r="V61" s="2" t="s">
        <v>40</v>
      </c>
      <c r="W61" s="2" t="s">
        <v>34</v>
      </c>
      <c r="X61" s="2">
        <v>296</v>
      </c>
    </row>
    <row r="62" spans="1:24" ht="16" x14ac:dyDescent="0.2">
      <c r="A62" t="s">
        <v>64</v>
      </c>
      <c r="B62" t="s">
        <v>491</v>
      </c>
      <c r="C62">
        <v>60</v>
      </c>
      <c r="D62">
        <v>61</v>
      </c>
      <c r="E62">
        <v>0</v>
      </c>
      <c r="H62">
        <v>1</v>
      </c>
      <c r="K62">
        <v>8.6230000000000001E-2</v>
      </c>
      <c r="L62" t="s">
        <v>27</v>
      </c>
      <c r="P62">
        <v>0.66900000000000004</v>
      </c>
      <c r="Q62">
        <v>296</v>
      </c>
      <c r="R62" t="s">
        <v>46</v>
      </c>
      <c r="S62" s="1" t="s">
        <v>3285</v>
      </c>
      <c r="U62" s="2" t="s">
        <v>30</v>
      </c>
      <c r="V62" s="2" t="s">
        <v>40</v>
      </c>
      <c r="W62" s="2" t="s">
        <v>34</v>
      </c>
      <c r="X62" s="2">
        <v>296</v>
      </c>
    </row>
    <row r="63" spans="1:24" ht="16" x14ac:dyDescent="0.2">
      <c r="A63" t="s">
        <v>64</v>
      </c>
      <c r="B63" t="s">
        <v>491</v>
      </c>
      <c r="C63">
        <v>61</v>
      </c>
      <c r="D63">
        <v>62</v>
      </c>
      <c r="E63">
        <v>0</v>
      </c>
      <c r="H63">
        <v>1</v>
      </c>
      <c r="K63">
        <v>8.6010000000000003E-2</v>
      </c>
      <c r="L63" t="s">
        <v>27</v>
      </c>
      <c r="P63">
        <v>0.66900000000000004</v>
      </c>
      <c r="Q63">
        <v>296</v>
      </c>
      <c r="R63" t="s">
        <v>46</v>
      </c>
      <c r="S63" s="1" t="s">
        <v>3285</v>
      </c>
      <c r="U63" s="2" t="s">
        <v>30</v>
      </c>
      <c r="V63" s="2" t="s">
        <v>40</v>
      </c>
      <c r="W63" s="2" t="s">
        <v>34</v>
      </c>
      <c r="X63" s="2">
        <v>296</v>
      </c>
    </row>
    <row r="64" spans="1:24" ht="16" x14ac:dyDescent="0.2">
      <c r="A64" t="s">
        <v>64</v>
      </c>
      <c r="B64" t="s">
        <v>491</v>
      </c>
      <c r="C64">
        <v>62</v>
      </c>
      <c r="D64">
        <v>63</v>
      </c>
      <c r="E64">
        <v>0</v>
      </c>
      <c r="H64">
        <v>1</v>
      </c>
      <c r="K64">
        <v>8.5790000000000005E-2</v>
      </c>
      <c r="L64" t="s">
        <v>27</v>
      </c>
      <c r="P64">
        <v>0.67</v>
      </c>
      <c r="Q64">
        <v>296</v>
      </c>
      <c r="R64" t="s">
        <v>46</v>
      </c>
      <c r="S64" s="1" t="s">
        <v>3285</v>
      </c>
      <c r="U64" s="2" t="s">
        <v>30</v>
      </c>
      <c r="V64" s="2" t="s">
        <v>40</v>
      </c>
      <c r="W64" s="2" t="s">
        <v>34</v>
      </c>
      <c r="X64" s="2">
        <v>296</v>
      </c>
    </row>
    <row r="65" spans="1:24" ht="16" x14ac:dyDescent="0.2">
      <c r="A65" t="s">
        <v>64</v>
      </c>
      <c r="B65" t="s">
        <v>491</v>
      </c>
      <c r="C65">
        <v>63</v>
      </c>
      <c r="D65">
        <v>64</v>
      </c>
      <c r="E65">
        <v>0</v>
      </c>
      <c r="H65">
        <v>1</v>
      </c>
      <c r="K65">
        <v>8.5569999999999993E-2</v>
      </c>
      <c r="L65" t="s">
        <v>27</v>
      </c>
      <c r="P65">
        <v>0.67</v>
      </c>
      <c r="Q65">
        <v>296</v>
      </c>
      <c r="R65" t="s">
        <v>46</v>
      </c>
      <c r="S65" s="1" t="s">
        <v>3285</v>
      </c>
      <c r="U65" s="2" t="s">
        <v>30</v>
      </c>
      <c r="V65" s="2" t="s">
        <v>40</v>
      </c>
      <c r="W65" s="2" t="s">
        <v>34</v>
      </c>
      <c r="X65" s="2">
        <v>296</v>
      </c>
    </row>
    <row r="66" spans="1:24" ht="16" x14ac:dyDescent="0.2">
      <c r="A66" t="s">
        <v>64</v>
      </c>
      <c r="B66" t="s">
        <v>491</v>
      </c>
      <c r="C66">
        <v>64</v>
      </c>
      <c r="D66">
        <v>65</v>
      </c>
      <c r="E66">
        <v>0</v>
      </c>
      <c r="H66">
        <v>1</v>
      </c>
      <c r="K66">
        <v>8.5339999999999999E-2</v>
      </c>
      <c r="L66" t="s">
        <v>27</v>
      </c>
      <c r="P66">
        <v>0.67</v>
      </c>
      <c r="Q66">
        <v>296</v>
      </c>
      <c r="R66" t="s">
        <v>46</v>
      </c>
      <c r="S66" s="1" t="s">
        <v>3285</v>
      </c>
      <c r="U66" s="2" t="s">
        <v>30</v>
      </c>
      <c r="V66" s="2" t="s">
        <v>40</v>
      </c>
      <c r="W66" s="2" t="s">
        <v>34</v>
      </c>
      <c r="X66" s="2">
        <v>296</v>
      </c>
    </row>
    <row r="67" spans="1:24" ht="16" x14ac:dyDescent="0.2">
      <c r="A67" t="s">
        <v>64</v>
      </c>
      <c r="B67" t="s">
        <v>491</v>
      </c>
      <c r="C67">
        <v>65</v>
      </c>
      <c r="D67">
        <v>66</v>
      </c>
      <c r="E67">
        <v>0</v>
      </c>
      <c r="H67">
        <v>1</v>
      </c>
      <c r="K67">
        <v>8.5099999999999995E-2</v>
      </c>
      <c r="L67" t="s">
        <v>27</v>
      </c>
      <c r="P67">
        <v>0.67</v>
      </c>
      <c r="Q67">
        <v>296</v>
      </c>
      <c r="R67" t="s">
        <v>46</v>
      </c>
      <c r="S67" s="1" t="s">
        <v>3286</v>
      </c>
      <c r="U67" s="2" t="s">
        <v>30</v>
      </c>
      <c r="V67" s="2" t="s">
        <v>40</v>
      </c>
      <c r="W67" s="2" t="s">
        <v>34</v>
      </c>
      <c r="X67" s="2">
        <v>296</v>
      </c>
    </row>
    <row r="68" spans="1:24" ht="16" x14ac:dyDescent="0.2">
      <c r="A68" t="s">
        <v>64</v>
      </c>
      <c r="B68" t="s">
        <v>491</v>
      </c>
      <c r="C68">
        <v>66</v>
      </c>
      <c r="D68">
        <v>67</v>
      </c>
      <c r="E68">
        <v>0</v>
      </c>
      <c r="H68">
        <v>1</v>
      </c>
      <c r="K68">
        <v>8.4849999999999995E-2</v>
      </c>
      <c r="L68" t="s">
        <v>27</v>
      </c>
      <c r="P68">
        <v>0.66900000000000004</v>
      </c>
      <c r="Q68">
        <v>296</v>
      </c>
      <c r="R68" t="s">
        <v>46</v>
      </c>
      <c r="S68" s="1" t="s">
        <v>3286</v>
      </c>
      <c r="U68" s="2" t="s">
        <v>30</v>
      </c>
      <c r="V68" s="2" t="s">
        <v>40</v>
      </c>
      <c r="W68" s="2" t="s">
        <v>34</v>
      </c>
      <c r="X68" s="2">
        <v>296</v>
      </c>
    </row>
    <row r="69" spans="1:24" ht="16" x14ac:dyDescent="0.2">
      <c r="A69" t="s">
        <v>64</v>
      </c>
      <c r="B69" t="s">
        <v>491</v>
      </c>
      <c r="C69">
        <v>67</v>
      </c>
      <c r="D69">
        <v>68</v>
      </c>
      <c r="E69">
        <v>0</v>
      </c>
      <c r="H69">
        <v>1</v>
      </c>
      <c r="K69">
        <v>8.4599999999999995E-2</v>
      </c>
      <c r="L69" t="s">
        <v>27</v>
      </c>
      <c r="P69">
        <v>0.66800000000000004</v>
      </c>
      <c r="Q69">
        <v>296</v>
      </c>
      <c r="R69" t="s">
        <v>46</v>
      </c>
      <c r="S69" s="1" t="s">
        <v>3286</v>
      </c>
      <c r="U69" s="2" t="s">
        <v>30</v>
      </c>
      <c r="V69" s="2" t="s">
        <v>40</v>
      </c>
      <c r="W69" s="2" t="s">
        <v>34</v>
      </c>
      <c r="X69" s="2">
        <v>296</v>
      </c>
    </row>
    <row r="70" spans="1:24" ht="16" x14ac:dyDescent="0.2">
      <c r="A70" t="s">
        <v>64</v>
      </c>
      <c r="B70" t="s">
        <v>491</v>
      </c>
      <c r="C70">
        <v>68</v>
      </c>
      <c r="D70">
        <v>69</v>
      </c>
      <c r="E70">
        <v>0</v>
      </c>
      <c r="H70">
        <v>1</v>
      </c>
      <c r="K70">
        <v>8.4339999999999998E-2</v>
      </c>
      <c r="L70" t="s">
        <v>27</v>
      </c>
      <c r="P70">
        <v>0.66600000000000004</v>
      </c>
      <c r="Q70">
        <v>296</v>
      </c>
      <c r="R70" t="s">
        <v>46</v>
      </c>
      <c r="S70" s="1" t="s">
        <v>3285</v>
      </c>
      <c r="U70" s="2" t="s">
        <v>30</v>
      </c>
      <c r="V70" s="2" t="s">
        <v>40</v>
      </c>
      <c r="W70" s="2" t="s">
        <v>34</v>
      </c>
      <c r="X70" s="2">
        <v>296</v>
      </c>
    </row>
    <row r="71" spans="1:24" ht="16" x14ac:dyDescent="0.2">
      <c r="A71" t="s">
        <v>64</v>
      </c>
      <c r="B71" t="s">
        <v>491</v>
      </c>
      <c r="C71">
        <v>69</v>
      </c>
      <c r="D71">
        <v>70</v>
      </c>
      <c r="E71">
        <v>0</v>
      </c>
      <c r="H71">
        <v>1</v>
      </c>
      <c r="K71">
        <v>8.4070000000000006E-2</v>
      </c>
      <c r="L71" t="s">
        <v>27</v>
      </c>
      <c r="P71">
        <v>0.66300000000000003</v>
      </c>
      <c r="Q71">
        <v>296</v>
      </c>
      <c r="R71" t="s">
        <v>46</v>
      </c>
      <c r="S71" s="1" t="s">
        <v>3285</v>
      </c>
      <c r="U71" s="2" t="s">
        <v>30</v>
      </c>
      <c r="V71" s="2" t="s">
        <v>40</v>
      </c>
      <c r="W71" s="2" t="s">
        <v>34</v>
      </c>
      <c r="X71" s="2">
        <v>296</v>
      </c>
    </row>
    <row r="72" spans="1:24" ht="16" x14ac:dyDescent="0.2">
      <c r="A72" t="s">
        <v>64</v>
      </c>
      <c r="B72" t="s">
        <v>491</v>
      </c>
      <c r="C72">
        <v>1</v>
      </c>
      <c r="D72">
        <v>2</v>
      </c>
      <c r="E72">
        <v>1</v>
      </c>
      <c r="H72">
        <v>2</v>
      </c>
      <c r="K72">
        <v>0.12256</v>
      </c>
      <c r="L72" t="s">
        <v>27</v>
      </c>
      <c r="P72">
        <v>0.79500000000000004</v>
      </c>
      <c r="Q72">
        <v>296</v>
      </c>
      <c r="R72" t="s">
        <v>46</v>
      </c>
      <c r="S72" s="1" t="s">
        <v>3284</v>
      </c>
      <c r="U72" s="2" t="s">
        <v>30</v>
      </c>
      <c r="V72" s="2" t="s">
        <v>40</v>
      </c>
      <c r="W72" s="2" t="s">
        <v>34</v>
      </c>
      <c r="X72" s="2">
        <v>296</v>
      </c>
    </row>
    <row r="73" spans="1:24" ht="16" x14ac:dyDescent="0.2">
      <c r="A73" t="s">
        <v>64</v>
      </c>
      <c r="B73" t="s">
        <v>491</v>
      </c>
      <c r="C73">
        <v>2</v>
      </c>
      <c r="D73">
        <v>3</v>
      </c>
      <c r="E73">
        <v>1</v>
      </c>
      <c r="H73">
        <v>2</v>
      </c>
      <c r="K73">
        <v>0.11149000000000001</v>
      </c>
      <c r="L73" t="s">
        <v>27</v>
      </c>
      <c r="P73">
        <v>0.79100000000000004</v>
      </c>
      <c r="Q73">
        <v>296</v>
      </c>
      <c r="R73" t="s">
        <v>46</v>
      </c>
      <c r="S73" s="1" t="s">
        <v>3284</v>
      </c>
      <c r="U73" s="2" t="s">
        <v>30</v>
      </c>
      <c r="V73" s="2" t="s">
        <v>40</v>
      </c>
      <c r="W73" s="2" t="s">
        <v>34</v>
      </c>
      <c r="X73" s="2">
        <v>296</v>
      </c>
    </row>
    <row r="74" spans="1:24" ht="16" x14ac:dyDescent="0.2">
      <c r="A74" t="s">
        <v>64</v>
      </c>
      <c r="B74" t="s">
        <v>491</v>
      </c>
      <c r="C74">
        <v>3</v>
      </c>
      <c r="D74">
        <v>4</v>
      </c>
      <c r="E74">
        <v>1</v>
      </c>
      <c r="H74">
        <v>2</v>
      </c>
      <c r="K74">
        <v>0.12092</v>
      </c>
      <c r="L74" t="s">
        <v>27</v>
      </c>
      <c r="P74">
        <v>0.81299999999999994</v>
      </c>
      <c r="Q74">
        <v>296</v>
      </c>
      <c r="R74" t="s">
        <v>46</v>
      </c>
      <c r="S74" s="1" t="s">
        <v>3278</v>
      </c>
      <c r="U74" s="2" t="s">
        <v>30</v>
      </c>
      <c r="V74" s="2" t="s">
        <v>40</v>
      </c>
      <c r="W74" s="2" t="s">
        <v>34</v>
      </c>
      <c r="X74" s="2">
        <v>296</v>
      </c>
    </row>
    <row r="75" spans="1:24" ht="16" x14ac:dyDescent="0.2">
      <c r="A75" t="s">
        <v>64</v>
      </c>
      <c r="B75" t="s">
        <v>491</v>
      </c>
      <c r="C75">
        <v>4</v>
      </c>
      <c r="D75">
        <v>5</v>
      </c>
      <c r="E75">
        <v>1</v>
      </c>
      <c r="H75">
        <v>2</v>
      </c>
      <c r="K75">
        <v>0.12898000000000001</v>
      </c>
      <c r="L75" t="s">
        <v>27</v>
      </c>
      <c r="P75">
        <v>0.80700000000000005</v>
      </c>
      <c r="Q75">
        <v>296</v>
      </c>
      <c r="R75" t="s">
        <v>46</v>
      </c>
      <c r="S75" s="1" t="s">
        <v>3284</v>
      </c>
      <c r="U75" s="2" t="s">
        <v>30</v>
      </c>
      <c r="V75" s="2" t="s">
        <v>40</v>
      </c>
      <c r="W75" s="2" t="s">
        <v>34</v>
      </c>
      <c r="X75" s="2">
        <v>296</v>
      </c>
    </row>
    <row r="76" spans="1:24" ht="16" x14ac:dyDescent="0.2">
      <c r="A76" t="s">
        <v>64</v>
      </c>
      <c r="B76" t="s">
        <v>491</v>
      </c>
      <c r="C76">
        <v>5</v>
      </c>
      <c r="D76">
        <v>6</v>
      </c>
      <c r="E76">
        <v>1</v>
      </c>
      <c r="H76">
        <v>2</v>
      </c>
      <c r="K76">
        <v>0.12973000000000001</v>
      </c>
      <c r="L76" t="s">
        <v>27</v>
      </c>
      <c r="P76">
        <v>0.79300000000000004</v>
      </c>
      <c r="Q76">
        <v>296</v>
      </c>
      <c r="R76" t="s">
        <v>46</v>
      </c>
      <c r="S76" s="1" t="s">
        <v>3279</v>
      </c>
      <c r="U76" s="2" t="s">
        <v>30</v>
      </c>
      <c r="V76" s="2" t="s">
        <v>40</v>
      </c>
      <c r="W76" s="2" t="s">
        <v>34</v>
      </c>
      <c r="X76" s="2">
        <v>296</v>
      </c>
    </row>
    <row r="77" spans="1:24" ht="16" x14ac:dyDescent="0.2">
      <c r="A77" t="s">
        <v>64</v>
      </c>
      <c r="B77" t="s">
        <v>491</v>
      </c>
      <c r="C77">
        <v>6</v>
      </c>
      <c r="D77">
        <v>7</v>
      </c>
      <c r="E77">
        <v>1</v>
      </c>
      <c r="H77">
        <v>2</v>
      </c>
      <c r="K77">
        <v>0.12926000000000001</v>
      </c>
      <c r="L77" t="s">
        <v>27</v>
      </c>
      <c r="P77">
        <v>0.77700000000000002</v>
      </c>
      <c r="Q77">
        <v>296</v>
      </c>
      <c r="R77" t="s">
        <v>46</v>
      </c>
      <c r="S77" s="1" t="s">
        <v>3280</v>
      </c>
      <c r="U77" s="2" t="s">
        <v>30</v>
      </c>
      <c r="V77" s="2" t="s">
        <v>40</v>
      </c>
      <c r="W77" s="2" t="s">
        <v>34</v>
      </c>
      <c r="X77" s="2">
        <v>296</v>
      </c>
    </row>
    <row r="78" spans="1:24" ht="16" x14ac:dyDescent="0.2">
      <c r="A78" t="s">
        <v>64</v>
      </c>
      <c r="B78" t="s">
        <v>491</v>
      </c>
      <c r="C78">
        <v>7</v>
      </c>
      <c r="D78">
        <v>8</v>
      </c>
      <c r="E78">
        <v>1</v>
      </c>
      <c r="H78">
        <v>2</v>
      </c>
      <c r="K78">
        <v>0.1285</v>
      </c>
      <c r="L78" t="s">
        <v>27</v>
      </c>
      <c r="P78">
        <v>0.76100000000000001</v>
      </c>
      <c r="Q78">
        <v>296</v>
      </c>
      <c r="R78" t="s">
        <v>46</v>
      </c>
      <c r="S78" s="1" t="s">
        <v>3281</v>
      </c>
      <c r="U78" s="2" t="s">
        <v>30</v>
      </c>
      <c r="V78" s="2" t="s">
        <v>40</v>
      </c>
      <c r="W78" s="2" t="s">
        <v>34</v>
      </c>
      <c r="X78" s="2">
        <v>296</v>
      </c>
    </row>
    <row r="79" spans="1:24" ht="16" x14ac:dyDescent="0.2">
      <c r="A79" t="s">
        <v>64</v>
      </c>
      <c r="B79" t="s">
        <v>491</v>
      </c>
      <c r="C79">
        <v>8</v>
      </c>
      <c r="D79">
        <v>9</v>
      </c>
      <c r="E79">
        <v>1</v>
      </c>
      <c r="H79">
        <v>2</v>
      </c>
      <c r="K79">
        <v>0.12753</v>
      </c>
      <c r="L79" t="s">
        <v>27</v>
      </c>
      <c r="P79">
        <v>0.745</v>
      </c>
      <c r="Q79">
        <v>296</v>
      </c>
      <c r="R79" t="s">
        <v>46</v>
      </c>
      <c r="S79" s="1" t="s">
        <v>3282</v>
      </c>
      <c r="U79" s="2" t="s">
        <v>30</v>
      </c>
      <c r="V79" s="2" t="s">
        <v>40</v>
      </c>
      <c r="W79" s="2" t="s">
        <v>34</v>
      </c>
      <c r="X79" s="2">
        <v>296</v>
      </c>
    </row>
    <row r="80" spans="1:24" ht="16" x14ac:dyDescent="0.2">
      <c r="A80" t="s">
        <v>64</v>
      </c>
      <c r="B80" t="s">
        <v>491</v>
      </c>
      <c r="C80">
        <v>9</v>
      </c>
      <c r="D80">
        <v>10</v>
      </c>
      <c r="E80">
        <v>1</v>
      </c>
      <c r="H80">
        <v>2</v>
      </c>
      <c r="K80">
        <v>0.12640999999999999</v>
      </c>
      <c r="L80" t="s">
        <v>27</v>
      </c>
      <c r="P80">
        <v>0.72899999999999998</v>
      </c>
      <c r="Q80">
        <v>296</v>
      </c>
      <c r="R80" t="s">
        <v>46</v>
      </c>
      <c r="S80" s="1" t="s">
        <v>3282</v>
      </c>
      <c r="U80" s="2" t="s">
        <v>30</v>
      </c>
      <c r="V80" s="2" t="s">
        <v>40</v>
      </c>
      <c r="W80" s="2" t="s">
        <v>34</v>
      </c>
      <c r="X80" s="2">
        <v>296</v>
      </c>
    </row>
    <row r="81" spans="1:24" ht="16" x14ac:dyDescent="0.2">
      <c r="A81" t="s">
        <v>64</v>
      </c>
      <c r="B81" t="s">
        <v>491</v>
      </c>
      <c r="C81">
        <v>10</v>
      </c>
      <c r="D81">
        <v>11</v>
      </c>
      <c r="E81">
        <v>1</v>
      </c>
      <c r="H81">
        <v>2</v>
      </c>
      <c r="K81">
        <v>0.12519</v>
      </c>
      <c r="L81" t="s">
        <v>27</v>
      </c>
      <c r="P81">
        <v>0.71299999999999997</v>
      </c>
      <c r="Q81">
        <v>296</v>
      </c>
      <c r="R81" t="s">
        <v>46</v>
      </c>
      <c r="S81" s="1" t="s">
        <v>3283</v>
      </c>
      <c r="U81" s="2" t="s">
        <v>30</v>
      </c>
      <c r="V81" s="2" t="s">
        <v>40</v>
      </c>
      <c r="W81" s="2" t="s">
        <v>34</v>
      </c>
      <c r="X81" s="2">
        <v>296</v>
      </c>
    </row>
    <row r="82" spans="1:24" ht="16" x14ac:dyDescent="0.2">
      <c r="A82" t="s">
        <v>64</v>
      </c>
      <c r="B82" t="s">
        <v>491</v>
      </c>
      <c r="C82">
        <v>11</v>
      </c>
      <c r="D82">
        <v>12</v>
      </c>
      <c r="E82">
        <v>1</v>
      </c>
      <c r="H82">
        <v>2</v>
      </c>
      <c r="K82">
        <v>0.1239</v>
      </c>
      <c r="L82" t="s">
        <v>27</v>
      </c>
      <c r="P82">
        <v>0.69899999999999995</v>
      </c>
      <c r="Q82">
        <v>296</v>
      </c>
      <c r="R82" t="s">
        <v>46</v>
      </c>
      <c r="S82" s="1" t="s">
        <v>3283</v>
      </c>
      <c r="U82" s="2" t="s">
        <v>30</v>
      </c>
      <c r="V82" s="2" t="s">
        <v>40</v>
      </c>
      <c r="W82" s="2" t="s">
        <v>34</v>
      </c>
      <c r="X82" s="2">
        <v>296</v>
      </c>
    </row>
    <row r="83" spans="1:24" ht="16" x14ac:dyDescent="0.2">
      <c r="A83" t="s">
        <v>64</v>
      </c>
      <c r="B83" t="s">
        <v>491</v>
      </c>
      <c r="C83">
        <v>12</v>
      </c>
      <c r="D83">
        <v>13</v>
      </c>
      <c r="E83">
        <v>1</v>
      </c>
      <c r="H83">
        <v>2</v>
      </c>
      <c r="K83">
        <v>0.12257</v>
      </c>
      <c r="L83" t="s">
        <v>27</v>
      </c>
      <c r="P83">
        <v>0.68500000000000005</v>
      </c>
      <c r="Q83">
        <v>296</v>
      </c>
      <c r="R83" t="s">
        <v>46</v>
      </c>
      <c r="S83" s="1" t="s">
        <v>3283</v>
      </c>
      <c r="U83" s="2" t="s">
        <v>30</v>
      </c>
      <c r="V83" s="2" t="s">
        <v>40</v>
      </c>
      <c r="W83" s="2" t="s">
        <v>34</v>
      </c>
      <c r="X83" s="2">
        <v>296</v>
      </c>
    </row>
    <row r="84" spans="1:24" ht="16" x14ac:dyDescent="0.2">
      <c r="A84" t="s">
        <v>64</v>
      </c>
      <c r="B84" t="s">
        <v>491</v>
      </c>
      <c r="C84">
        <v>13</v>
      </c>
      <c r="D84">
        <v>14</v>
      </c>
      <c r="E84">
        <v>1</v>
      </c>
      <c r="H84">
        <v>2</v>
      </c>
      <c r="K84">
        <v>0.12121</v>
      </c>
      <c r="L84" t="s">
        <v>27</v>
      </c>
      <c r="P84">
        <v>0.67200000000000004</v>
      </c>
      <c r="Q84">
        <v>296</v>
      </c>
      <c r="R84" t="s">
        <v>46</v>
      </c>
      <c r="S84" s="1" t="s">
        <v>3283</v>
      </c>
      <c r="U84" s="2" t="s">
        <v>30</v>
      </c>
      <c r="V84" s="2" t="s">
        <v>40</v>
      </c>
      <c r="W84" s="2" t="s">
        <v>34</v>
      </c>
      <c r="X84" s="2">
        <v>296</v>
      </c>
    </row>
    <row r="85" spans="1:24" ht="16" x14ac:dyDescent="0.2">
      <c r="A85" t="s">
        <v>64</v>
      </c>
      <c r="B85" t="s">
        <v>491</v>
      </c>
      <c r="C85">
        <v>14</v>
      </c>
      <c r="D85">
        <v>15</v>
      </c>
      <c r="E85">
        <v>1</v>
      </c>
      <c r="H85">
        <v>2</v>
      </c>
      <c r="K85">
        <v>0.11987</v>
      </c>
      <c r="L85" t="s">
        <v>27</v>
      </c>
      <c r="P85">
        <v>0.66</v>
      </c>
      <c r="Q85">
        <v>296</v>
      </c>
      <c r="R85" t="s">
        <v>46</v>
      </c>
      <c r="S85" s="1" t="s">
        <v>3283</v>
      </c>
      <c r="U85" s="2" t="s">
        <v>30</v>
      </c>
      <c r="V85" s="2" t="s">
        <v>40</v>
      </c>
      <c r="W85" s="2" t="s">
        <v>34</v>
      </c>
      <c r="X85" s="2">
        <v>296</v>
      </c>
    </row>
    <row r="86" spans="1:24" ht="16" x14ac:dyDescent="0.2">
      <c r="A86" t="s">
        <v>64</v>
      </c>
      <c r="B86" t="s">
        <v>491</v>
      </c>
      <c r="C86">
        <v>15</v>
      </c>
      <c r="D86">
        <v>16</v>
      </c>
      <c r="E86">
        <v>1</v>
      </c>
      <c r="H86">
        <v>2</v>
      </c>
      <c r="K86">
        <v>0.11854000000000001</v>
      </c>
      <c r="L86" t="s">
        <v>27</v>
      </c>
      <c r="P86">
        <v>0.65</v>
      </c>
      <c r="Q86">
        <v>296</v>
      </c>
      <c r="R86" t="s">
        <v>46</v>
      </c>
      <c r="S86" s="1" t="s">
        <v>3283</v>
      </c>
      <c r="U86" s="2" t="s">
        <v>30</v>
      </c>
      <c r="V86" s="2" t="s">
        <v>40</v>
      </c>
      <c r="W86" s="2" t="s">
        <v>34</v>
      </c>
      <c r="X86" s="2">
        <v>296</v>
      </c>
    </row>
    <row r="87" spans="1:24" ht="16" x14ac:dyDescent="0.2">
      <c r="A87" t="s">
        <v>64</v>
      </c>
      <c r="B87" t="s">
        <v>491</v>
      </c>
      <c r="C87">
        <v>16</v>
      </c>
      <c r="D87">
        <v>17</v>
      </c>
      <c r="E87">
        <v>1</v>
      </c>
      <c r="H87">
        <v>2</v>
      </c>
      <c r="K87">
        <v>0.11723</v>
      </c>
      <c r="L87" t="s">
        <v>27</v>
      </c>
      <c r="P87">
        <v>0.64</v>
      </c>
      <c r="Q87">
        <v>296</v>
      </c>
      <c r="R87" t="s">
        <v>46</v>
      </c>
      <c r="S87" s="1" t="s">
        <v>3282</v>
      </c>
      <c r="U87" s="2" t="s">
        <v>30</v>
      </c>
      <c r="V87" s="2" t="s">
        <v>40</v>
      </c>
      <c r="W87" s="2" t="s">
        <v>34</v>
      </c>
      <c r="X87" s="2">
        <v>296</v>
      </c>
    </row>
    <row r="88" spans="1:24" ht="16" x14ac:dyDescent="0.2">
      <c r="A88" t="s">
        <v>64</v>
      </c>
      <c r="B88" t="s">
        <v>491</v>
      </c>
      <c r="C88">
        <v>17</v>
      </c>
      <c r="D88">
        <v>18</v>
      </c>
      <c r="E88">
        <v>1</v>
      </c>
      <c r="H88">
        <v>2</v>
      </c>
      <c r="K88">
        <v>0.11597</v>
      </c>
      <c r="L88" t="s">
        <v>27</v>
      </c>
      <c r="P88">
        <v>0.63100000000000001</v>
      </c>
      <c r="Q88">
        <v>296</v>
      </c>
      <c r="R88" t="s">
        <v>46</v>
      </c>
      <c r="S88" s="1" t="s">
        <v>3282</v>
      </c>
      <c r="U88" s="2" t="s">
        <v>30</v>
      </c>
      <c r="V88" s="2" t="s">
        <v>40</v>
      </c>
      <c r="W88" s="2" t="s">
        <v>34</v>
      </c>
      <c r="X88" s="2">
        <v>296</v>
      </c>
    </row>
    <row r="89" spans="1:24" ht="16" x14ac:dyDescent="0.2">
      <c r="A89" t="s">
        <v>64</v>
      </c>
      <c r="B89" t="s">
        <v>491</v>
      </c>
      <c r="C89">
        <v>18</v>
      </c>
      <c r="D89">
        <v>19</v>
      </c>
      <c r="E89">
        <v>1</v>
      </c>
      <c r="H89">
        <v>2</v>
      </c>
      <c r="K89">
        <v>0.11473999999999999</v>
      </c>
      <c r="L89" t="s">
        <v>27</v>
      </c>
      <c r="P89">
        <v>0.624</v>
      </c>
      <c r="Q89">
        <v>296</v>
      </c>
      <c r="R89" t="s">
        <v>46</v>
      </c>
      <c r="S89" s="1" t="s">
        <v>3281</v>
      </c>
      <c r="U89" s="2" t="s">
        <v>30</v>
      </c>
      <c r="V89" s="2" t="s">
        <v>40</v>
      </c>
      <c r="W89" s="2" t="s">
        <v>34</v>
      </c>
      <c r="X89" s="2">
        <v>296</v>
      </c>
    </row>
    <row r="90" spans="1:24" ht="16" x14ac:dyDescent="0.2">
      <c r="A90" t="s">
        <v>64</v>
      </c>
      <c r="B90" t="s">
        <v>491</v>
      </c>
      <c r="C90">
        <v>19</v>
      </c>
      <c r="D90">
        <v>20</v>
      </c>
      <c r="E90">
        <v>1</v>
      </c>
      <c r="H90">
        <v>2</v>
      </c>
      <c r="K90">
        <v>0.11355999999999999</v>
      </c>
      <c r="L90" t="s">
        <v>27</v>
      </c>
      <c r="P90">
        <v>0.61699999999999999</v>
      </c>
      <c r="Q90">
        <v>296</v>
      </c>
      <c r="R90" t="s">
        <v>46</v>
      </c>
      <c r="S90" s="1" t="s">
        <v>3281</v>
      </c>
      <c r="U90" s="2" t="s">
        <v>30</v>
      </c>
      <c r="V90" s="2" t="s">
        <v>40</v>
      </c>
      <c r="W90" s="2" t="s">
        <v>34</v>
      </c>
      <c r="X90" s="2">
        <v>296</v>
      </c>
    </row>
    <row r="91" spans="1:24" ht="16" x14ac:dyDescent="0.2">
      <c r="A91" t="s">
        <v>64</v>
      </c>
      <c r="B91" t="s">
        <v>491</v>
      </c>
      <c r="C91">
        <v>20</v>
      </c>
      <c r="D91">
        <v>21</v>
      </c>
      <c r="E91">
        <v>1</v>
      </c>
      <c r="H91">
        <v>2</v>
      </c>
      <c r="K91">
        <v>0.11243</v>
      </c>
      <c r="L91" t="s">
        <v>27</v>
      </c>
      <c r="P91">
        <v>0.61099999999999999</v>
      </c>
      <c r="Q91">
        <v>296</v>
      </c>
      <c r="R91" t="s">
        <v>46</v>
      </c>
      <c r="S91" s="1" t="s">
        <v>3280</v>
      </c>
      <c r="U91" s="2" t="s">
        <v>30</v>
      </c>
      <c r="V91" s="2" t="s">
        <v>40</v>
      </c>
      <c r="W91" s="2" t="s">
        <v>34</v>
      </c>
      <c r="X91" s="2">
        <v>296</v>
      </c>
    </row>
    <row r="92" spans="1:24" ht="16" x14ac:dyDescent="0.2">
      <c r="A92" t="s">
        <v>64</v>
      </c>
      <c r="B92" t="s">
        <v>491</v>
      </c>
      <c r="C92">
        <v>21</v>
      </c>
      <c r="D92">
        <v>22</v>
      </c>
      <c r="E92">
        <v>1</v>
      </c>
      <c r="H92">
        <v>2</v>
      </c>
      <c r="K92">
        <v>0.11133999999999999</v>
      </c>
      <c r="L92" t="s">
        <v>27</v>
      </c>
      <c r="P92">
        <v>0.60699999999999998</v>
      </c>
      <c r="Q92">
        <v>296</v>
      </c>
      <c r="R92" t="s">
        <v>46</v>
      </c>
      <c r="S92" s="1" t="s">
        <v>3280</v>
      </c>
      <c r="U92" s="2" t="s">
        <v>30</v>
      </c>
      <c r="V92" s="2" t="s">
        <v>40</v>
      </c>
      <c r="W92" s="2" t="s">
        <v>34</v>
      </c>
      <c r="X92" s="2">
        <v>296</v>
      </c>
    </row>
    <row r="93" spans="1:24" ht="16" x14ac:dyDescent="0.2">
      <c r="A93" t="s">
        <v>64</v>
      </c>
      <c r="B93" t="s">
        <v>491</v>
      </c>
      <c r="C93">
        <v>22</v>
      </c>
      <c r="D93">
        <v>23</v>
      </c>
      <c r="E93">
        <v>1</v>
      </c>
      <c r="H93">
        <v>2</v>
      </c>
      <c r="K93">
        <v>0.11029</v>
      </c>
      <c r="L93" t="s">
        <v>27</v>
      </c>
      <c r="P93">
        <v>0.60299999999999998</v>
      </c>
      <c r="Q93">
        <v>296</v>
      </c>
      <c r="R93" t="s">
        <v>46</v>
      </c>
      <c r="S93" s="1" t="s">
        <v>3279</v>
      </c>
      <c r="U93" s="2" t="s">
        <v>30</v>
      </c>
      <c r="V93" s="2" t="s">
        <v>40</v>
      </c>
      <c r="W93" s="2" t="s">
        <v>34</v>
      </c>
      <c r="X93" s="2">
        <v>296</v>
      </c>
    </row>
    <row r="94" spans="1:24" ht="16" x14ac:dyDescent="0.2">
      <c r="A94" t="s">
        <v>64</v>
      </c>
      <c r="B94" t="s">
        <v>491</v>
      </c>
      <c r="C94">
        <v>23</v>
      </c>
      <c r="D94">
        <v>24</v>
      </c>
      <c r="E94">
        <v>1</v>
      </c>
      <c r="H94">
        <v>2</v>
      </c>
      <c r="K94">
        <v>0.10931</v>
      </c>
      <c r="L94" t="s">
        <v>27</v>
      </c>
      <c r="P94">
        <v>0.6</v>
      </c>
      <c r="Q94">
        <v>296</v>
      </c>
      <c r="R94" t="s">
        <v>46</v>
      </c>
      <c r="S94" s="1" t="s">
        <v>3279</v>
      </c>
      <c r="U94" s="2" t="s">
        <v>30</v>
      </c>
      <c r="V94" s="2" t="s">
        <v>40</v>
      </c>
      <c r="W94" s="2" t="s">
        <v>34</v>
      </c>
      <c r="X94" s="2">
        <v>296</v>
      </c>
    </row>
    <row r="95" spans="1:24" ht="16" x14ac:dyDescent="0.2">
      <c r="A95" t="s">
        <v>64</v>
      </c>
      <c r="B95" t="s">
        <v>491</v>
      </c>
      <c r="C95">
        <v>24</v>
      </c>
      <c r="D95">
        <v>25</v>
      </c>
      <c r="E95">
        <v>1</v>
      </c>
      <c r="H95">
        <v>2</v>
      </c>
      <c r="K95">
        <v>0.10838</v>
      </c>
      <c r="L95" t="s">
        <v>27</v>
      </c>
      <c r="P95">
        <v>0.59899999999999998</v>
      </c>
      <c r="Q95">
        <v>296</v>
      </c>
      <c r="R95" t="s">
        <v>46</v>
      </c>
      <c r="S95" s="1" t="s">
        <v>3284</v>
      </c>
      <c r="U95" s="2" t="s">
        <v>30</v>
      </c>
      <c r="V95" s="2" t="s">
        <v>40</v>
      </c>
      <c r="W95" s="2" t="s">
        <v>34</v>
      </c>
      <c r="X95" s="2">
        <v>296</v>
      </c>
    </row>
    <row r="96" spans="1:24" ht="16" x14ac:dyDescent="0.2">
      <c r="A96" t="s">
        <v>64</v>
      </c>
      <c r="B96" t="s">
        <v>491</v>
      </c>
      <c r="C96">
        <v>25</v>
      </c>
      <c r="D96">
        <v>26</v>
      </c>
      <c r="E96">
        <v>1</v>
      </c>
      <c r="H96">
        <v>2</v>
      </c>
      <c r="K96">
        <v>0.10749</v>
      </c>
      <c r="L96" t="s">
        <v>27</v>
      </c>
      <c r="P96">
        <v>0.59899999999999998</v>
      </c>
      <c r="Q96">
        <v>296</v>
      </c>
      <c r="R96" t="s">
        <v>46</v>
      </c>
      <c r="S96" s="1" t="s">
        <v>3278</v>
      </c>
      <c r="U96" s="2" t="s">
        <v>30</v>
      </c>
      <c r="V96" s="2" t="s">
        <v>40</v>
      </c>
      <c r="W96" s="2" t="s">
        <v>34</v>
      </c>
      <c r="X96" s="2">
        <v>296</v>
      </c>
    </row>
    <row r="97" spans="1:24" ht="16" x14ac:dyDescent="0.2">
      <c r="A97" t="s">
        <v>64</v>
      </c>
      <c r="B97" t="s">
        <v>491</v>
      </c>
      <c r="C97">
        <v>26</v>
      </c>
      <c r="D97">
        <v>27</v>
      </c>
      <c r="E97">
        <v>1</v>
      </c>
      <c r="H97">
        <v>2</v>
      </c>
      <c r="K97">
        <v>0.10664</v>
      </c>
      <c r="L97" t="s">
        <v>27</v>
      </c>
      <c r="P97">
        <v>0.59899999999999998</v>
      </c>
      <c r="Q97">
        <v>296</v>
      </c>
      <c r="R97" t="s">
        <v>46</v>
      </c>
      <c r="S97" s="1" t="s">
        <v>3278</v>
      </c>
      <c r="U97" s="2" t="s">
        <v>30</v>
      </c>
      <c r="V97" s="2" t="s">
        <v>40</v>
      </c>
      <c r="W97" s="2" t="s">
        <v>34</v>
      </c>
      <c r="X97" s="2">
        <v>296</v>
      </c>
    </row>
    <row r="98" spans="1:24" ht="16" x14ac:dyDescent="0.2">
      <c r="A98" t="s">
        <v>64</v>
      </c>
      <c r="B98" t="s">
        <v>491</v>
      </c>
      <c r="C98">
        <v>27</v>
      </c>
      <c r="D98">
        <v>28</v>
      </c>
      <c r="E98">
        <v>1</v>
      </c>
      <c r="H98">
        <v>2</v>
      </c>
      <c r="K98">
        <v>0.10581</v>
      </c>
      <c r="L98" t="s">
        <v>27</v>
      </c>
      <c r="P98">
        <v>0.60099999999999998</v>
      </c>
      <c r="Q98">
        <v>296</v>
      </c>
      <c r="R98" t="s">
        <v>46</v>
      </c>
      <c r="S98" s="1" t="s">
        <v>3278</v>
      </c>
      <c r="U98" s="2" t="s">
        <v>30</v>
      </c>
      <c r="V98" s="2" t="s">
        <v>40</v>
      </c>
      <c r="W98" s="2" t="s">
        <v>34</v>
      </c>
      <c r="X98" s="2">
        <v>296</v>
      </c>
    </row>
    <row r="99" spans="1:24" ht="16" x14ac:dyDescent="0.2">
      <c r="A99" t="s">
        <v>64</v>
      </c>
      <c r="B99" t="s">
        <v>491</v>
      </c>
      <c r="C99">
        <v>28</v>
      </c>
      <c r="D99">
        <v>29</v>
      </c>
      <c r="E99">
        <v>1</v>
      </c>
      <c r="H99">
        <v>2</v>
      </c>
      <c r="K99">
        <v>0.10501000000000001</v>
      </c>
      <c r="L99" t="s">
        <v>27</v>
      </c>
      <c r="P99">
        <v>0.60299999999999998</v>
      </c>
      <c r="Q99">
        <v>296</v>
      </c>
      <c r="R99" t="s">
        <v>46</v>
      </c>
      <c r="S99" s="1" t="s">
        <v>3278</v>
      </c>
      <c r="U99" s="2" t="s">
        <v>30</v>
      </c>
      <c r="V99" s="2" t="s">
        <v>40</v>
      </c>
      <c r="W99" s="2" t="s">
        <v>34</v>
      </c>
      <c r="X99" s="2">
        <v>296</v>
      </c>
    </row>
    <row r="100" spans="1:24" ht="16" x14ac:dyDescent="0.2">
      <c r="A100" t="s">
        <v>64</v>
      </c>
      <c r="B100" t="s">
        <v>491</v>
      </c>
      <c r="C100">
        <v>29</v>
      </c>
      <c r="D100">
        <v>30</v>
      </c>
      <c r="E100">
        <v>1</v>
      </c>
      <c r="H100">
        <v>2</v>
      </c>
      <c r="K100">
        <v>0.10423</v>
      </c>
      <c r="L100" t="s">
        <v>27</v>
      </c>
      <c r="P100">
        <v>0.60599999999999998</v>
      </c>
      <c r="Q100">
        <v>296</v>
      </c>
      <c r="R100" t="s">
        <v>46</v>
      </c>
      <c r="S100" s="1" t="s">
        <v>3284</v>
      </c>
      <c r="U100" s="2" t="s">
        <v>30</v>
      </c>
      <c r="V100" s="2" t="s">
        <v>40</v>
      </c>
      <c r="W100" s="2" t="s">
        <v>34</v>
      </c>
      <c r="X100" s="2">
        <v>296</v>
      </c>
    </row>
    <row r="101" spans="1:24" ht="16" x14ac:dyDescent="0.2">
      <c r="A101" t="s">
        <v>64</v>
      </c>
      <c r="B101" t="s">
        <v>491</v>
      </c>
      <c r="C101">
        <v>30</v>
      </c>
      <c r="D101">
        <v>31</v>
      </c>
      <c r="E101">
        <v>1</v>
      </c>
      <c r="H101">
        <v>2</v>
      </c>
      <c r="K101">
        <v>0.10345</v>
      </c>
      <c r="L101" t="s">
        <v>27</v>
      </c>
      <c r="P101">
        <v>0.61</v>
      </c>
      <c r="Q101">
        <v>296</v>
      </c>
      <c r="R101" t="s">
        <v>46</v>
      </c>
      <c r="S101" s="1" t="s">
        <v>3279</v>
      </c>
      <c r="U101" s="2" t="s">
        <v>30</v>
      </c>
      <c r="V101" s="2" t="s">
        <v>40</v>
      </c>
      <c r="W101" s="2" t="s">
        <v>34</v>
      </c>
      <c r="X101" s="2">
        <v>296</v>
      </c>
    </row>
    <row r="102" spans="1:24" ht="16" x14ac:dyDescent="0.2">
      <c r="A102" t="s">
        <v>64</v>
      </c>
      <c r="B102" t="s">
        <v>491</v>
      </c>
      <c r="C102">
        <v>31</v>
      </c>
      <c r="D102">
        <v>32</v>
      </c>
      <c r="E102">
        <v>1</v>
      </c>
      <c r="H102">
        <v>2</v>
      </c>
      <c r="K102">
        <v>0.10266</v>
      </c>
      <c r="L102" t="s">
        <v>27</v>
      </c>
      <c r="P102">
        <v>0.61399999999999999</v>
      </c>
      <c r="Q102">
        <v>296</v>
      </c>
      <c r="R102" t="s">
        <v>46</v>
      </c>
      <c r="S102" s="1" t="s">
        <v>3280</v>
      </c>
      <c r="U102" s="2" t="s">
        <v>30</v>
      </c>
      <c r="V102" s="2" t="s">
        <v>40</v>
      </c>
      <c r="W102" s="2" t="s">
        <v>34</v>
      </c>
      <c r="X102" s="2">
        <v>296</v>
      </c>
    </row>
    <row r="103" spans="1:24" ht="16" x14ac:dyDescent="0.2">
      <c r="A103" t="s">
        <v>64</v>
      </c>
      <c r="B103" t="s">
        <v>491</v>
      </c>
      <c r="C103">
        <v>32</v>
      </c>
      <c r="D103">
        <v>33</v>
      </c>
      <c r="E103">
        <v>1</v>
      </c>
      <c r="H103">
        <v>2</v>
      </c>
      <c r="K103">
        <v>0.10186000000000001</v>
      </c>
      <c r="L103" t="s">
        <v>27</v>
      </c>
      <c r="P103">
        <v>0.61799999999999999</v>
      </c>
      <c r="Q103">
        <v>296</v>
      </c>
      <c r="R103" t="s">
        <v>46</v>
      </c>
      <c r="S103" s="1" t="s">
        <v>3281</v>
      </c>
      <c r="U103" s="2" t="s">
        <v>30</v>
      </c>
      <c r="V103" s="2" t="s">
        <v>40</v>
      </c>
      <c r="W103" s="2" t="s">
        <v>34</v>
      </c>
      <c r="X103" s="2">
        <v>296</v>
      </c>
    </row>
    <row r="104" spans="1:24" ht="16" x14ac:dyDescent="0.2">
      <c r="A104" t="s">
        <v>64</v>
      </c>
      <c r="B104" t="s">
        <v>491</v>
      </c>
      <c r="C104">
        <v>33</v>
      </c>
      <c r="D104">
        <v>34</v>
      </c>
      <c r="E104">
        <v>1</v>
      </c>
      <c r="H104">
        <v>2</v>
      </c>
      <c r="K104">
        <v>0.10104</v>
      </c>
      <c r="L104" t="s">
        <v>27</v>
      </c>
      <c r="P104">
        <v>0.623</v>
      </c>
      <c r="Q104">
        <v>296</v>
      </c>
      <c r="R104" t="s">
        <v>46</v>
      </c>
      <c r="S104" s="1" t="s">
        <v>3282</v>
      </c>
      <c r="U104" s="2" t="s">
        <v>30</v>
      </c>
      <c r="V104" s="2" t="s">
        <v>40</v>
      </c>
      <c r="W104" s="2" t="s">
        <v>34</v>
      </c>
      <c r="X104" s="2">
        <v>296</v>
      </c>
    </row>
    <row r="105" spans="1:24" ht="16" x14ac:dyDescent="0.2">
      <c r="A105" t="s">
        <v>64</v>
      </c>
      <c r="B105" t="s">
        <v>491</v>
      </c>
      <c r="C105">
        <v>34</v>
      </c>
      <c r="D105">
        <v>35</v>
      </c>
      <c r="E105">
        <v>1</v>
      </c>
      <c r="H105">
        <v>2</v>
      </c>
      <c r="K105">
        <v>0.10019</v>
      </c>
      <c r="L105" t="s">
        <v>27</v>
      </c>
      <c r="P105">
        <v>0.627</v>
      </c>
      <c r="Q105">
        <v>296</v>
      </c>
      <c r="R105" t="s">
        <v>46</v>
      </c>
      <c r="S105" s="1" t="s">
        <v>3282</v>
      </c>
      <c r="U105" s="2" t="s">
        <v>30</v>
      </c>
      <c r="V105" s="2" t="s">
        <v>40</v>
      </c>
      <c r="W105" s="2" t="s">
        <v>34</v>
      </c>
      <c r="X105" s="2">
        <v>296</v>
      </c>
    </row>
    <row r="106" spans="1:24" ht="16" x14ac:dyDescent="0.2">
      <c r="A106" t="s">
        <v>64</v>
      </c>
      <c r="B106" t="s">
        <v>491</v>
      </c>
      <c r="C106">
        <v>35</v>
      </c>
      <c r="D106">
        <v>36</v>
      </c>
      <c r="E106">
        <v>1</v>
      </c>
      <c r="H106">
        <v>2</v>
      </c>
      <c r="K106">
        <v>9.9339999999999998E-2</v>
      </c>
      <c r="L106" t="s">
        <v>27</v>
      </c>
      <c r="P106">
        <v>0.63100000000000001</v>
      </c>
      <c r="Q106">
        <v>296</v>
      </c>
      <c r="R106" t="s">
        <v>46</v>
      </c>
      <c r="S106" s="1" t="s">
        <v>3283</v>
      </c>
      <c r="U106" s="2" t="s">
        <v>30</v>
      </c>
      <c r="V106" s="2" t="s">
        <v>40</v>
      </c>
      <c r="W106" s="2" t="s">
        <v>34</v>
      </c>
      <c r="X106" s="2">
        <v>296</v>
      </c>
    </row>
    <row r="107" spans="1:24" ht="16" x14ac:dyDescent="0.2">
      <c r="A107" t="s">
        <v>64</v>
      </c>
      <c r="B107" t="s">
        <v>491</v>
      </c>
      <c r="C107">
        <v>36</v>
      </c>
      <c r="D107">
        <v>37</v>
      </c>
      <c r="E107">
        <v>1</v>
      </c>
      <c r="H107">
        <v>2</v>
      </c>
      <c r="K107">
        <v>9.8460000000000006E-2</v>
      </c>
      <c r="L107" t="s">
        <v>27</v>
      </c>
      <c r="P107">
        <v>0.63500000000000001</v>
      </c>
      <c r="Q107">
        <v>296</v>
      </c>
      <c r="R107" t="s">
        <v>46</v>
      </c>
      <c r="S107" s="1" t="s">
        <v>3285</v>
      </c>
      <c r="U107" s="2" t="s">
        <v>30</v>
      </c>
      <c r="V107" s="2" t="s">
        <v>40</v>
      </c>
      <c r="W107" s="2" t="s">
        <v>34</v>
      </c>
      <c r="X107" s="2">
        <v>296</v>
      </c>
    </row>
    <row r="108" spans="1:24" ht="16" x14ac:dyDescent="0.2">
      <c r="A108" t="s">
        <v>64</v>
      </c>
      <c r="B108" t="s">
        <v>491</v>
      </c>
      <c r="C108">
        <v>37</v>
      </c>
      <c r="D108">
        <v>38</v>
      </c>
      <c r="E108">
        <v>1</v>
      </c>
      <c r="H108">
        <v>2</v>
      </c>
      <c r="K108">
        <v>9.7610000000000002E-2</v>
      </c>
      <c r="L108" t="s">
        <v>27</v>
      </c>
      <c r="P108">
        <v>0.63900000000000001</v>
      </c>
      <c r="Q108">
        <v>296</v>
      </c>
      <c r="R108" t="s">
        <v>46</v>
      </c>
      <c r="S108" s="1" t="s">
        <v>3286</v>
      </c>
      <c r="U108" s="2" t="s">
        <v>30</v>
      </c>
      <c r="V108" s="2" t="s">
        <v>40</v>
      </c>
      <c r="W108" s="2" t="s">
        <v>34</v>
      </c>
      <c r="X108" s="2">
        <v>296</v>
      </c>
    </row>
    <row r="109" spans="1:24" ht="16" x14ac:dyDescent="0.2">
      <c r="A109" t="s">
        <v>64</v>
      </c>
      <c r="B109" t="s">
        <v>491</v>
      </c>
      <c r="C109">
        <v>38</v>
      </c>
      <c r="D109">
        <v>39</v>
      </c>
      <c r="E109">
        <v>1</v>
      </c>
      <c r="H109">
        <v>2</v>
      </c>
      <c r="K109">
        <v>9.6839999999999996E-2</v>
      </c>
      <c r="L109" t="s">
        <v>27</v>
      </c>
      <c r="P109">
        <v>0.64200000000000002</v>
      </c>
      <c r="Q109">
        <v>296</v>
      </c>
      <c r="R109" t="s">
        <v>46</v>
      </c>
      <c r="S109" s="1" t="s">
        <v>3286</v>
      </c>
      <c r="U109" s="2" t="s">
        <v>30</v>
      </c>
      <c r="V109" s="2" t="s">
        <v>40</v>
      </c>
      <c r="W109" s="2" t="s">
        <v>34</v>
      </c>
      <c r="X109" s="2">
        <v>296</v>
      </c>
    </row>
    <row r="110" spans="1:24" ht="16" x14ac:dyDescent="0.2">
      <c r="A110" t="s">
        <v>64</v>
      </c>
      <c r="B110" t="s">
        <v>491</v>
      </c>
      <c r="C110">
        <v>39</v>
      </c>
      <c r="D110">
        <v>40</v>
      </c>
      <c r="E110">
        <v>1</v>
      </c>
      <c r="H110">
        <v>2</v>
      </c>
      <c r="K110">
        <v>9.6129999999999993E-2</v>
      </c>
      <c r="L110" t="s">
        <v>27</v>
      </c>
      <c r="P110">
        <v>0.64500000000000002</v>
      </c>
      <c r="Q110">
        <v>296</v>
      </c>
      <c r="R110" t="s">
        <v>46</v>
      </c>
      <c r="S110" s="1" t="s">
        <v>3286</v>
      </c>
      <c r="U110" s="2" t="s">
        <v>30</v>
      </c>
      <c r="V110" s="2" t="s">
        <v>40</v>
      </c>
      <c r="W110" s="2" t="s">
        <v>34</v>
      </c>
      <c r="X110" s="2">
        <v>296</v>
      </c>
    </row>
    <row r="111" spans="1:24" ht="16" x14ac:dyDescent="0.2">
      <c r="A111" t="s">
        <v>64</v>
      </c>
      <c r="B111" t="s">
        <v>491</v>
      </c>
      <c r="C111">
        <v>40</v>
      </c>
      <c r="D111">
        <v>41</v>
      </c>
      <c r="E111">
        <v>1</v>
      </c>
      <c r="H111">
        <v>2</v>
      </c>
      <c r="K111">
        <v>9.5479999999999995E-2</v>
      </c>
      <c r="L111" t="s">
        <v>27</v>
      </c>
      <c r="P111">
        <v>0.64900000000000002</v>
      </c>
      <c r="Q111">
        <v>296</v>
      </c>
      <c r="R111" t="s">
        <v>46</v>
      </c>
      <c r="S111" s="1" t="s">
        <v>3286</v>
      </c>
      <c r="U111" s="2" t="s">
        <v>30</v>
      </c>
      <c r="V111" s="2" t="s">
        <v>40</v>
      </c>
      <c r="W111" s="2" t="s">
        <v>34</v>
      </c>
      <c r="X111" s="2">
        <v>296</v>
      </c>
    </row>
    <row r="112" spans="1:24" ht="16" x14ac:dyDescent="0.2">
      <c r="A112" t="s">
        <v>64</v>
      </c>
      <c r="B112" t="s">
        <v>491</v>
      </c>
      <c r="C112">
        <v>41</v>
      </c>
      <c r="D112">
        <v>42</v>
      </c>
      <c r="E112">
        <v>1</v>
      </c>
      <c r="H112">
        <v>2</v>
      </c>
      <c r="K112">
        <v>9.4890000000000002E-2</v>
      </c>
      <c r="L112" t="s">
        <v>27</v>
      </c>
      <c r="P112">
        <v>0.65400000000000003</v>
      </c>
      <c r="Q112">
        <v>296</v>
      </c>
      <c r="R112" t="s">
        <v>46</v>
      </c>
      <c r="S112" s="1" t="s">
        <v>3287</v>
      </c>
      <c r="U112" s="2" t="s">
        <v>30</v>
      </c>
      <c r="V112" s="2" t="s">
        <v>40</v>
      </c>
      <c r="W112" s="2" t="s">
        <v>34</v>
      </c>
      <c r="X112" s="2">
        <v>296</v>
      </c>
    </row>
    <row r="113" spans="1:24" ht="16" x14ac:dyDescent="0.2">
      <c r="A113" t="s">
        <v>64</v>
      </c>
      <c r="B113" t="s">
        <v>491</v>
      </c>
      <c r="C113">
        <v>42</v>
      </c>
      <c r="D113">
        <v>43</v>
      </c>
      <c r="E113">
        <v>1</v>
      </c>
      <c r="H113">
        <v>2</v>
      </c>
      <c r="K113">
        <v>9.4299999999999995E-2</v>
      </c>
      <c r="L113" t="s">
        <v>27</v>
      </c>
      <c r="P113">
        <v>0.65800000000000003</v>
      </c>
      <c r="Q113">
        <v>296</v>
      </c>
      <c r="R113" t="s">
        <v>46</v>
      </c>
      <c r="S113" s="1" t="s">
        <v>3287</v>
      </c>
      <c r="U113" s="2" t="s">
        <v>30</v>
      </c>
      <c r="V113" s="2" t="s">
        <v>40</v>
      </c>
      <c r="W113" s="2" t="s">
        <v>34</v>
      </c>
      <c r="X113" s="2">
        <v>296</v>
      </c>
    </row>
    <row r="114" spans="1:24" ht="16" x14ac:dyDescent="0.2">
      <c r="A114" t="s">
        <v>64</v>
      </c>
      <c r="B114" t="s">
        <v>491</v>
      </c>
      <c r="C114">
        <v>43</v>
      </c>
      <c r="D114">
        <v>44</v>
      </c>
      <c r="E114">
        <v>1</v>
      </c>
      <c r="H114">
        <v>2</v>
      </c>
      <c r="K114">
        <v>9.3740000000000004E-2</v>
      </c>
      <c r="L114" t="s">
        <v>27</v>
      </c>
      <c r="P114">
        <v>0.66200000000000003</v>
      </c>
      <c r="Q114">
        <v>296</v>
      </c>
      <c r="R114" t="s">
        <v>46</v>
      </c>
      <c r="S114" s="1" t="s">
        <v>3287</v>
      </c>
      <c r="U114" s="2" t="s">
        <v>30</v>
      </c>
      <c r="V114" s="2" t="s">
        <v>40</v>
      </c>
      <c r="W114" s="2" t="s">
        <v>34</v>
      </c>
      <c r="X114" s="2">
        <v>296</v>
      </c>
    </row>
    <row r="115" spans="1:24" ht="16" x14ac:dyDescent="0.2">
      <c r="A115" t="s">
        <v>64</v>
      </c>
      <c r="B115" t="s">
        <v>491</v>
      </c>
      <c r="C115">
        <v>44</v>
      </c>
      <c r="D115">
        <v>45</v>
      </c>
      <c r="E115">
        <v>1</v>
      </c>
      <c r="H115">
        <v>2</v>
      </c>
      <c r="K115">
        <v>9.3170000000000003E-2</v>
      </c>
      <c r="L115" t="s">
        <v>27</v>
      </c>
      <c r="P115">
        <v>0.66400000000000003</v>
      </c>
      <c r="Q115">
        <v>296</v>
      </c>
      <c r="R115" t="s">
        <v>46</v>
      </c>
      <c r="S115" s="1" t="s">
        <v>3287</v>
      </c>
      <c r="U115" s="2" t="s">
        <v>30</v>
      </c>
      <c r="V115" s="2" t="s">
        <v>40</v>
      </c>
      <c r="W115" s="2" t="s">
        <v>34</v>
      </c>
      <c r="X115" s="2">
        <v>296</v>
      </c>
    </row>
    <row r="116" spans="1:24" ht="16" x14ac:dyDescent="0.2">
      <c r="A116" t="s">
        <v>64</v>
      </c>
      <c r="B116" t="s">
        <v>491</v>
      </c>
      <c r="C116">
        <v>45</v>
      </c>
      <c r="D116">
        <v>46</v>
      </c>
      <c r="E116">
        <v>1</v>
      </c>
      <c r="H116">
        <v>2</v>
      </c>
      <c r="K116">
        <v>9.2609999999999998E-2</v>
      </c>
      <c r="L116" t="s">
        <v>27</v>
      </c>
      <c r="P116">
        <v>0.66600000000000004</v>
      </c>
      <c r="Q116">
        <v>296</v>
      </c>
      <c r="R116" t="s">
        <v>46</v>
      </c>
      <c r="S116" s="1" t="s">
        <v>3287</v>
      </c>
      <c r="U116" s="2" t="s">
        <v>30</v>
      </c>
      <c r="V116" s="2" t="s">
        <v>40</v>
      </c>
      <c r="W116" s="2" t="s">
        <v>34</v>
      </c>
      <c r="X116" s="2">
        <v>296</v>
      </c>
    </row>
    <row r="117" spans="1:24" ht="16" x14ac:dyDescent="0.2">
      <c r="A117" t="s">
        <v>64</v>
      </c>
      <c r="B117" t="s">
        <v>491</v>
      </c>
      <c r="C117">
        <v>46</v>
      </c>
      <c r="D117">
        <v>47</v>
      </c>
      <c r="E117">
        <v>1</v>
      </c>
      <c r="H117">
        <v>2</v>
      </c>
      <c r="K117">
        <v>9.2050000000000007E-2</v>
      </c>
      <c r="L117" t="s">
        <v>27</v>
      </c>
      <c r="P117">
        <v>0.66700000000000004</v>
      </c>
      <c r="Q117">
        <v>296</v>
      </c>
      <c r="R117" t="s">
        <v>46</v>
      </c>
      <c r="S117" s="1" t="s">
        <v>3287</v>
      </c>
      <c r="U117" s="2" t="s">
        <v>30</v>
      </c>
      <c r="V117" s="2" t="s">
        <v>40</v>
      </c>
      <c r="W117" s="2" t="s">
        <v>34</v>
      </c>
      <c r="X117" s="2">
        <v>296</v>
      </c>
    </row>
    <row r="118" spans="1:24" ht="16" x14ac:dyDescent="0.2">
      <c r="A118" t="s">
        <v>64</v>
      </c>
      <c r="B118" t="s">
        <v>491</v>
      </c>
      <c r="C118">
        <v>47</v>
      </c>
      <c r="D118">
        <v>48</v>
      </c>
      <c r="E118">
        <v>1</v>
      </c>
      <c r="H118">
        <v>2</v>
      </c>
      <c r="K118">
        <v>9.1499999999999998E-2</v>
      </c>
      <c r="L118" t="s">
        <v>27</v>
      </c>
      <c r="P118">
        <v>0.66800000000000004</v>
      </c>
      <c r="Q118">
        <v>296</v>
      </c>
      <c r="R118" t="s">
        <v>46</v>
      </c>
      <c r="S118" s="1" t="s">
        <v>3287</v>
      </c>
      <c r="U118" s="2" t="s">
        <v>30</v>
      </c>
      <c r="V118" s="2" t="s">
        <v>40</v>
      </c>
      <c r="W118" s="2" t="s">
        <v>34</v>
      </c>
      <c r="X118" s="2">
        <v>296</v>
      </c>
    </row>
    <row r="119" spans="1:24" ht="16" x14ac:dyDescent="0.2">
      <c r="A119" t="s">
        <v>64</v>
      </c>
      <c r="B119" t="s">
        <v>491</v>
      </c>
      <c r="C119">
        <v>48</v>
      </c>
      <c r="D119">
        <v>49</v>
      </c>
      <c r="E119">
        <v>1</v>
      </c>
      <c r="H119">
        <v>2</v>
      </c>
      <c r="K119">
        <v>9.0950000000000003E-2</v>
      </c>
      <c r="L119" t="s">
        <v>27</v>
      </c>
      <c r="P119">
        <v>0.66800000000000004</v>
      </c>
      <c r="Q119">
        <v>296</v>
      </c>
      <c r="R119" t="s">
        <v>46</v>
      </c>
      <c r="S119" s="1" t="s">
        <v>3287</v>
      </c>
      <c r="U119" s="2" t="s">
        <v>30</v>
      </c>
      <c r="V119" s="2" t="s">
        <v>40</v>
      </c>
      <c r="W119" s="2" t="s">
        <v>34</v>
      </c>
      <c r="X119" s="2">
        <v>296</v>
      </c>
    </row>
    <row r="120" spans="1:24" ht="16" x14ac:dyDescent="0.2">
      <c r="A120" t="s">
        <v>64</v>
      </c>
      <c r="B120" t="s">
        <v>491</v>
      </c>
      <c r="C120">
        <v>49</v>
      </c>
      <c r="D120">
        <v>50</v>
      </c>
      <c r="E120">
        <v>1</v>
      </c>
      <c r="H120">
        <v>2</v>
      </c>
      <c r="K120">
        <v>9.042E-2</v>
      </c>
      <c r="L120" t="s">
        <v>27</v>
      </c>
      <c r="P120">
        <v>0.66700000000000004</v>
      </c>
      <c r="Q120">
        <v>296</v>
      </c>
      <c r="R120" t="s">
        <v>46</v>
      </c>
      <c r="S120" s="1" t="s">
        <v>3286</v>
      </c>
      <c r="U120" s="2" t="s">
        <v>30</v>
      </c>
      <c r="V120" s="2" t="s">
        <v>40</v>
      </c>
      <c r="W120" s="2" t="s">
        <v>34</v>
      </c>
      <c r="X120" s="2">
        <v>296</v>
      </c>
    </row>
    <row r="121" spans="1:24" ht="16" x14ac:dyDescent="0.2">
      <c r="A121" t="s">
        <v>64</v>
      </c>
      <c r="B121" t="s">
        <v>491</v>
      </c>
      <c r="C121">
        <v>50</v>
      </c>
      <c r="D121">
        <v>51</v>
      </c>
      <c r="E121">
        <v>1</v>
      </c>
      <c r="H121">
        <v>2</v>
      </c>
      <c r="K121">
        <v>8.9910000000000004E-2</v>
      </c>
      <c r="L121" t="s">
        <v>27</v>
      </c>
      <c r="P121">
        <v>0.66700000000000004</v>
      </c>
      <c r="Q121">
        <v>296</v>
      </c>
      <c r="R121" t="s">
        <v>46</v>
      </c>
      <c r="S121" s="1" t="s">
        <v>3286</v>
      </c>
      <c r="U121" s="2" t="s">
        <v>30</v>
      </c>
      <c r="V121" s="2" t="s">
        <v>40</v>
      </c>
      <c r="W121" s="2" t="s">
        <v>34</v>
      </c>
      <c r="X121" s="2">
        <v>296</v>
      </c>
    </row>
    <row r="122" spans="1:24" ht="16" x14ac:dyDescent="0.2">
      <c r="A122" t="s">
        <v>64</v>
      </c>
      <c r="B122" t="s">
        <v>491</v>
      </c>
      <c r="C122">
        <v>51</v>
      </c>
      <c r="D122">
        <v>52</v>
      </c>
      <c r="E122">
        <v>1</v>
      </c>
      <c r="H122">
        <v>2</v>
      </c>
      <c r="K122">
        <v>8.9419999999999999E-2</v>
      </c>
      <c r="L122" t="s">
        <v>27</v>
      </c>
      <c r="P122">
        <v>0.66600000000000004</v>
      </c>
      <c r="Q122">
        <v>296</v>
      </c>
      <c r="R122" t="s">
        <v>46</v>
      </c>
      <c r="S122" s="1" t="s">
        <v>3286</v>
      </c>
      <c r="U122" s="2" t="s">
        <v>30</v>
      </c>
      <c r="V122" s="2" t="s">
        <v>40</v>
      </c>
      <c r="W122" s="2" t="s">
        <v>34</v>
      </c>
      <c r="X122" s="2">
        <v>296</v>
      </c>
    </row>
    <row r="123" spans="1:24" ht="16" x14ac:dyDescent="0.2">
      <c r="A123" t="s">
        <v>64</v>
      </c>
      <c r="B123" t="s">
        <v>491</v>
      </c>
      <c r="C123">
        <v>52</v>
      </c>
      <c r="D123">
        <v>53</v>
      </c>
      <c r="E123">
        <v>1</v>
      </c>
      <c r="H123">
        <v>2</v>
      </c>
      <c r="K123">
        <v>8.899E-2</v>
      </c>
      <c r="L123" t="s">
        <v>27</v>
      </c>
      <c r="P123">
        <v>0.66600000000000004</v>
      </c>
      <c r="Q123">
        <v>296</v>
      </c>
      <c r="R123" t="s">
        <v>46</v>
      </c>
      <c r="S123" s="1" t="s">
        <v>3286</v>
      </c>
      <c r="U123" s="2" t="s">
        <v>30</v>
      </c>
      <c r="V123" s="2" t="s">
        <v>40</v>
      </c>
      <c r="W123" s="2" t="s">
        <v>34</v>
      </c>
      <c r="X123" s="2">
        <v>296</v>
      </c>
    </row>
    <row r="124" spans="1:24" ht="16" x14ac:dyDescent="0.2">
      <c r="A124" t="s">
        <v>64</v>
      </c>
      <c r="B124" t="s">
        <v>491</v>
      </c>
      <c r="C124">
        <v>53</v>
      </c>
      <c r="D124">
        <v>54</v>
      </c>
      <c r="E124">
        <v>1</v>
      </c>
      <c r="H124">
        <v>2</v>
      </c>
      <c r="K124">
        <v>8.8569999999999996E-2</v>
      </c>
      <c r="L124" t="s">
        <v>27</v>
      </c>
      <c r="P124">
        <v>0.66600000000000004</v>
      </c>
      <c r="Q124">
        <v>296</v>
      </c>
      <c r="R124" t="s">
        <v>46</v>
      </c>
      <c r="S124" s="1" t="s">
        <v>3286</v>
      </c>
      <c r="U124" s="2" t="s">
        <v>30</v>
      </c>
      <c r="V124" s="2" t="s">
        <v>40</v>
      </c>
      <c r="W124" s="2" t="s">
        <v>34</v>
      </c>
      <c r="X124" s="2">
        <v>296</v>
      </c>
    </row>
    <row r="125" spans="1:24" ht="16" x14ac:dyDescent="0.2">
      <c r="A125" t="s">
        <v>64</v>
      </c>
      <c r="B125" t="s">
        <v>491</v>
      </c>
      <c r="C125">
        <v>54</v>
      </c>
      <c r="D125">
        <v>55</v>
      </c>
      <c r="E125">
        <v>1</v>
      </c>
      <c r="H125">
        <v>2</v>
      </c>
      <c r="K125">
        <v>8.8190000000000004E-2</v>
      </c>
      <c r="L125" t="s">
        <v>27</v>
      </c>
      <c r="P125">
        <v>0.66500000000000004</v>
      </c>
      <c r="Q125">
        <v>296</v>
      </c>
      <c r="R125" t="s">
        <v>46</v>
      </c>
      <c r="S125" s="1" t="s">
        <v>3285</v>
      </c>
      <c r="U125" s="2" t="s">
        <v>30</v>
      </c>
      <c r="V125" s="2" t="s">
        <v>40</v>
      </c>
      <c r="W125" s="2" t="s">
        <v>34</v>
      </c>
      <c r="X125" s="2">
        <v>296</v>
      </c>
    </row>
    <row r="126" spans="1:24" ht="16" x14ac:dyDescent="0.2">
      <c r="A126" t="s">
        <v>64</v>
      </c>
      <c r="B126" t="s">
        <v>491</v>
      </c>
      <c r="C126">
        <v>55</v>
      </c>
      <c r="D126">
        <v>56</v>
      </c>
      <c r="E126">
        <v>1</v>
      </c>
      <c r="H126">
        <v>2</v>
      </c>
      <c r="K126">
        <v>8.7840000000000001E-2</v>
      </c>
      <c r="L126" t="s">
        <v>27</v>
      </c>
      <c r="P126">
        <v>0.66600000000000004</v>
      </c>
      <c r="Q126">
        <v>296</v>
      </c>
      <c r="R126" t="s">
        <v>46</v>
      </c>
      <c r="S126" s="1" t="s">
        <v>3285</v>
      </c>
      <c r="U126" s="2" t="s">
        <v>30</v>
      </c>
      <c r="V126" s="2" t="s">
        <v>40</v>
      </c>
      <c r="W126" s="2" t="s">
        <v>34</v>
      </c>
      <c r="X126" s="2">
        <v>296</v>
      </c>
    </row>
    <row r="127" spans="1:24" ht="16" x14ac:dyDescent="0.2">
      <c r="A127" t="s">
        <v>64</v>
      </c>
      <c r="B127" t="s">
        <v>491</v>
      </c>
      <c r="C127">
        <v>56</v>
      </c>
      <c r="D127">
        <v>57</v>
      </c>
      <c r="E127">
        <v>1</v>
      </c>
      <c r="H127">
        <v>2</v>
      </c>
      <c r="K127">
        <v>8.7540000000000007E-2</v>
      </c>
      <c r="L127" t="s">
        <v>27</v>
      </c>
      <c r="P127">
        <v>0.66600000000000004</v>
      </c>
      <c r="Q127">
        <v>296</v>
      </c>
      <c r="R127" t="s">
        <v>46</v>
      </c>
      <c r="S127" s="1" t="s">
        <v>3285</v>
      </c>
      <c r="U127" s="2" t="s">
        <v>30</v>
      </c>
      <c r="V127" s="2" t="s">
        <v>40</v>
      </c>
      <c r="W127" s="2" t="s">
        <v>34</v>
      </c>
      <c r="X127" s="2">
        <v>296</v>
      </c>
    </row>
    <row r="128" spans="1:24" ht="16" x14ac:dyDescent="0.2">
      <c r="A128" t="s">
        <v>64</v>
      </c>
      <c r="B128" t="s">
        <v>491</v>
      </c>
      <c r="C128">
        <v>57</v>
      </c>
      <c r="D128">
        <v>58</v>
      </c>
      <c r="E128">
        <v>1</v>
      </c>
      <c r="H128">
        <v>2</v>
      </c>
      <c r="K128">
        <v>8.7300000000000003E-2</v>
      </c>
      <c r="L128" t="s">
        <v>27</v>
      </c>
      <c r="P128">
        <v>0.66800000000000004</v>
      </c>
      <c r="Q128">
        <v>296</v>
      </c>
      <c r="R128" t="s">
        <v>46</v>
      </c>
      <c r="S128" s="1" t="s">
        <v>3285</v>
      </c>
      <c r="U128" s="2" t="s">
        <v>30</v>
      </c>
      <c r="V128" s="2" t="s">
        <v>40</v>
      </c>
      <c r="W128" s="2" t="s">
        <v>34</v>
      </c>
      <c r="X128" s="2">
        <v>296</v>
      </c>
    </row>
    <row r="129" spans="1:24" ht="16" x14ac:dyDescent="0.2">
      <c r="A129" t="s">
        <v>64</v>
      </c>
      <c r="B129" t="s">
        <v>491</v>
      </c>
      <c r="C129">
        <v>58</v>
      </c>
      <c r="D129">
        <v>59</v>
      </c>
      <c r="E129">
        <v>1</v>
      </c>
      <c r="H129">
        <v>2</v>
      </c>
      <c r="K129">
        <v>8.7059999999999998E-2</v>
      </c>
      <c r="L129" t="s">
        <v>27</v>
      </c>
      <c r="P129">
        <v>0.66900000000000004</v>
      </c>
      <c r="Q129">
        <v>296</v>
      </c>
      <c r="R129" t="s">
        <v>46</v>
      </c>
      <c r="S129" s="1" t="s">
        <v>3285</v>
      </c>
      <c r="U129" s="2" t="s">
        <v>30</v>
      </c>
      <c r="V129" s="2" t="s">
        <v>40</v>
      </c>
      <c r="W129" s="2" t="s">
        <v>34</v>
      </c>
      <c r="X129" s="2">
        <v>296</v>
      </c>
    </row>
    <row r="130" spans="1:24" ht="16" x14ac:dyDescent="0.2">
      <c r="A130" t="s">
        <v>64</v>
      </c>
      <c r="B130" t="s">
        <v>491</v>
      </c>
      <c r="C130">
        <v>59</v>
      </c>
      <c r="D130">
        <v>60</v>
      </c>
      <c r="E130">
        <v>1</v>
      </c>
      <c r="H130">
        <v>2</v>
      </c>
      <c r="K130">
        <v>8.6819999999999994E-2</v>
      </c>
      <c r="L130" t="s">
        <v>27</v>
      </c>
      <c r="P130">
        <v>0.67</v>
      </c>
      <c r="Q130">
        <v>296</v>
      </c>
      <c r="R130" t="s">
        <v>46</v>
      </c>
      <c r="S130" s="1" t="s">
        <v>3285</v>
      </c>
      <c r="U130" s="2" t="s">
        <v>30</v>
      </c>
      <c r="V130" s="2" t="s">
        <v>40</v>
      </c>
      <c r="W130" s="2" t="s">
        <v>34</v>
      </c>
      <c r="X130" s="2">
        <v>296</v>
      </c>
    </row>
    <row r="131" spans="1:24" ht="16" x14ac:dyDescent="0.2">
      <c r="A131" t="s">
        <v>64</v>
      </c>
      <c r="B131" t="s">
        <v>491</v>
      </c>
      <c r="C131">
        <v>60</v>
      </c>
      <c r="D131">
        <v>61</v>
      </c>
      <c r="E131">
        <v>1</v>
      </c>
      <c r="H131">
        <v>2</v>
      </c>
      <c r="K131">
        <v>8.659E-2</v>
      </c>
      <c r="L131" t="s">
        <v>27</v>
      </c>
      <c r="P131">
        <v>0.67100000000000004</v>
      </c>
      <c r="Q131">
        <v>296</v>
      </c>
      <c r="R131" t="s">
        <v>46</v>
      </c>
      <c r="S131" s="1" t="s">
        <v>3285</v>
      </c>
      <c r="U131" s="2" t="s">
        <v>30</v>
      </c>
      <c r="V131" s="2" t="s">
        <v>40</v>
      </c>
      <c r="W131" s="2" t="s">
        <v>34</v>
      </c>
      <c r="X131" s="2">
        <v>296</v>
      </c>
    </row>
    <row r="132" spans="1:24" ht="16" x14ac:dyDescent="0.2">
      <c r="A132" t="s">
        <v>64</v>
      </c>
      <c r="B132" t="s">
        <v>491</v>
      </c>
      <c r="C132">
        <v>61</v>
      </c>
      <c r="D132">
        <v>62</v>
      </c>
      <c r="E132">
        <v>1</v>
      </c>
      <c r="H132">
        <v>2</v>
      </c>
      <c r="K132">
        <v>8.6360000000000006E-2</v>
      </c>
      <c r="L132" t="s">
        <v>27</v>
      </c>
      <c r="P132">
        <v>0.67100000000000004</v>
      </c>
      <c r="Q132">
        <v>296</v>
      </c>
      <c r="R132" t="s">
        <v>46</v>
      </c>
      <c r="S132" s="1" t="s">
        <v>3285</v>
      </c>
      <c r="U132" s="2" t="s">
        <v>30</v>
      </c>
      <c r="V132" s="2" t="s">
        <v>40</v>
      </c>
      <c r="W132" s="2" t="s">
        <v>34</v>
      </c>
      <c r="X132" s="2">
        <v>296</v>
      </c>
    </row>
    <row r="133" spans="1:24" ht="16" x14ac:dyDescent="0.2">
      <c r="A133" t="s">
        <v>64</v>
      </c>
      <c r="B133" t="s">
        <v>491</v>
      </c>
      <c r="C133">
        <v>62</v>
      </c>
      <c r="D133">
        <v>63</v>
      </c>
      <c r="E133">
        <v>1</v>
      </c>
      <c r="H133">
        <v>2</v>
      </c>
      <c r="K133">
        <v>8.6139999999999994E-2</v>
      </c>
      <c r="L133" t="s">
        <v>27</v>
      </c>
      <c r="P133">
        <v>0.67200000000000004</v>
      </c>
      <c r="Q133">
        <v>296</v>
      </c>
      <c r="R133" t="s">
        <v>46</v>
      </c>
      <c r="S133" s="1" t="s">
        <v>3285</v>
      </c>
      <c r="U133" s="2" t="s">
        <v>30</v>
      </c>
      <c r="V133" s="2" t="s">
        <v>40</v>
      </c>
      <c r="W133" s="2" t="s">
        <v>34</v>
      </c>
      <c r="X133" s="2">
        <v>296</v>
      </c>
    </row>
    <row r="134" spans="1:24" ht="16" x14ac:dyDescent="0.2">
      <c r="A134" t="s">
        <v>64</v>
      </c>
      <c r="B134" t="s">
        <v>491</v>
      </c>
      <c r="C134">
        <v>63</v>
      </c>
      <c r="D134">
        <v>64</v>
      </c>
      <c r="E134">
        <v>1</v>
      </c>
      <c r="H134">
        <v>2</v>
      </c>
      <c r="K134">
        <v>8.5919999999999996E-2</v>
      </c>
      <c r="L134" t="s">
        <v>27</v>
      </c>
      <c r="P134">
        <v>0.67200000000000004</v>
      </c>
      <c r="Q134">
        <v>296</v>
      </c>
      <c r="R134" t="s">
        <v>46</v>
      </c>
      <c r="S134" s="1" t="s">
        <v>3285</v>
      </c>
      <c r="U134" s="2" t="s">
        <v>30</v>
      </c>
      <c r="V134" s="2" t="s">
        <v>40</v>
      </c>
      <c r="W134" s="2" t="s">
        <v>34</v>
      </c>
      <c r="X134" s="2">
        <v>296</v>
      </c>
    </row>
    <row r="135" spans="1:24" ht="16" x14ac:dyDescent="0.2">
      <c r="A135" t="s">
        <v>64</v>
      </c>
      <c r="B135" t="s">
        <v>491</v>
      </c>
      <c r="C135">
        <v>64</v>
      </c>
      <c r="D135">
        <v>65</v>
      </c>
      <c r="E135">
        <v>1</v>
      </c>
      <c r="H135">
        <v>2</v>
      </c>
      <c r="K135">
        <v>8.5680000000000006E-2</v>
      </c>
      <c r="L135" t="s">
        <v>27</v>
      </c>
      <c r="P135">
        <v>0.67300000000000004</v>
      </c>
      <c r="Q135">
        <v>296</v>
      </c>
      <c r="R135" t="s">
        <v>46</v>
      </c>
      <c r="S135" s="1" t="s">
        <v>3285</v>
      </c>
      <c r="U135" s="2" t="s">
        <v>30</v>
      </c>
      <c r="V135" s="2" t="s">
        <v>40</v>
      </c>
      <c r="W135" s="2" t="s">
        <v>34</v>
      </c>
      <c r="X135" s="2">
        <v>296</v>
      </c>
    </row>
    <row r="136" spans="1:24" ht="16" x14ac:dyDescent="0.2">
      <c r="A136" t="s">
        <v>64</v>
      </c>
      <c r="B136" t="s">
        <v>491</v>
      </c>
      <c r="C136">
        <v>65</v>
      </c>
      <c r="D136">
        <v>66</v>
      </c>
      <c r="E136">
        <v>1</v>
      </c>
      <c r="H136">
        <v>2</v>
      </c>
      <c r="K136">
        <v>8.5440000000000002E-2</v>
      </c>
      <c r="L136" t="s">
        <v>27</v>
      </c>
      <c r="P136">
        <v>0.67200000000000004</v>
      </c>
      <c r="Q136">
        <v>296</v>
      </c>
      <c r="R136" t="s">
        <v>46</v>
      </c>
      <c r="S136" s="1" t="s">
        <v>3286</v>
      </c>
      <c r="U136" s="2" t="s">
        <v>30</v>
      </c>
      <c r="V136" s="2" t="s">
        <v>40</v>
      </c>
      <c r="W136" s="2" t="s">
        <v>34</v>
      </c>
      <c r="X136" s="2">
        <v>296</v>
      </c>
    </row>
    <row r="137" spans="1:24" ht="16" x14ac:dyDescent="0.2">
      <c r="A137" t="s">
        <v>64</v>
      </c>
      <c r="B137" t="s">
        <v>491</v>
      </c>
      <c r="C137">
        <v>66</v>
      </c>
      <c r="D137">
        <v>67</v>
      </c>
      <c r="E137">
        <v>1</v>
      </c>
      <c r="H137">
        <v>2</v>
      </c>
      <c r="K137">
        <v>8.5190000000000002E-2</v>
      </c>
      <c r="L137" t="s">
        <v>27</v>
      </c>
      <c r="P137">
        <v>0.67200000000000004</v>
      </c>
      <c r="Q137">
        <v>296</v>
      </c>
      <c r="R137" t="s">
        <v>46</v>
      </c>
      <c r="S137" s="1" t="s">
        <v>3286</v>
      </c>
      <c r="U137" s="2" t="s">
        <v>30</v>
      </c>
      <c r="V137" s="2" t="s">
        <v>40</v>
      </c>
      <c r="W137" s="2" t="s">
        <v>34</v>
      </c>
      <c r="X137" s="2">
        <v>296</v>
      </c>
    </row>
    <row r="138" spans="1:24" ht="16" x14ac:dyDescent="0.2">
      <c r="A138" t="s">
        <v>64</v>
      </c>
      <c r="B138" t="s">
        <v>491</v>
      </c>
      <c r="C138">
        <v>67</v>
      </c>
      <c r="D138">
        <v>68</v>
      </c>
      <c r="E138">
        <v>1</v>
      </c>
      <c r="H138">
        <v>2</v>
      </c>
      <c r="K138">
        <v>8.4930000000000005E-2</v>
      </c>
      <c r="L138" t="s">
        <v>27</v>
      </c>
      <c r="P138">
        <v>0.67</v>
      </c>
      <c r="Q138">
        <v>296</v>
      </c>
      <c r="R138" t="s">
        <v>46</v>
      </c>
      <c r="S138" s="1" t="s">
        <v>3286</v>
      </c>
      <c r="U138" s="2" t="s">
        <v>30</v>
      </c>
      <c r="V138" s="2" t="s">
        <v>40</v>
      </c>
      <c r="W138" s="2" t="s">
        <v>34</v>
      </c>
      <c r="X138" s="2">
        <v>296</v>
      </c>
    </row>
    <row r="139" spans="1:24" ht="16" x14ac:dyDescent="0.2">
      <c r="A139" t="s">
        <v>64</v>
      </c>
      <c r="B139" t="s">
        <v>491</v>
      </c>
      <c r="C139">
        <v>68</v>
      </c>
      <c r="D139">
        <v>69</v>
      </c>
      <c r="E139">
        <v>1</v>
      </c>
      <c r="H139">
        <v>2</v>
      </c>
      <c r="K139">
        <v>8.4669999999999995E-2</v>
      </c>
      <c r="L139" t="s">
        <v>27</v>
      </c>
      <c r="P139">
        <v>0.66800000000000004</v>
      </c>
      <c r="Q139">
        <v>296</v>
      </c>
      <c r="R139" t="s">
        <v>46</v>
      </c>
      <c r="S139" s="1" t="s">
        <v>3285</v>
      </c>
      <c r="U139" s="2" t="s">
        <v>30</v>
      </c>
      <c r="V139" s="2" t="s">
        <v>40</v>
      </c>
      <c r="W139" s="2" t="s">
        <v>34</v>
      </c>
      <c r="X139" s="2">
        <v>296</v>
      </c>
    </row>
    <row r="140" spans="1:24" ht="16" x14ac:dyDescent="0.2">
      <c r="A140" t="s">
        <v>64</v>
      </c>
      <c r="B140" t="s">
        <v>491</v>
      </c>
      <c r="C140">
        <v>69</v>
      </c>
      <c r="D140">
        <v>70</v>
      </c>
      <c r="E140">
        <v>1</v>
      </c>
      <c r="H140">
        <v>2</v>
      </c>
      <c r="K140">
        <v>8.4390000000000007E-2</v>
      </c>
      <c r="L140" t="s">
        <v>27</v>
      </c>
      <c r="P140">
        <v>0.66500000000000004</v>
      </c>
      <c r="Q140">
        <v>296</v>
      </c>
      <c r="R140" t="s">
        <v>46</v>
      </c>
      <c r="S140" s="1" t="s">
        <v>3285</v>
      </c>
      <c r="U140" s="2" t="s">
        <v>30</v>
      </c>
      <c r="V140" s="2" t="s">
        <v>40</v>
      </c>
      <c r="W140" s="2" t="s">
        <v>34</v>
      </c>
      <c r="X140" s="2">
        <v>296</v>
      </c>
    </row>
    <row r="141" spans="1:24" ht="16" x14ac:dyDescent="0.2">
      <c r="A141" t="s">
        <v>64</v>
      </c>
      <c r="B141" t="s">
        <v>491</v>
      </c>
      <c r="C141">
        <v>2</v>
      </c>
      <c r="D141">
        <v>3</v>
      </c>
      <c r="E141">
        <v>2</v>
      </c>
      <c r="H141">
        <v>3</v>
      </c>
      <c r="K141">
        <v>0.11836000000000001</v>
      </c>
      <c r="L141" t="s">
        <v>27</v>
      </c>
      <c r="P141">
        <v>0.81599999999999995</v>
      </c>
      <c r="Q141">
        <v>296</v>
      </c>
      <c r="R141" t="s">
        <v>46</v>
      </c>
      <c r="S141" s="1" t="s">
        <v>3284</v>
      </c>
      <c r="U141" s="2" t="s">
        <v>30</v>
      </c>
      <c r="V141" s="2" t="s">
        <v>40</v>
      </c>
      <c r="W141" s="2" t="s">
        <v>34</v>
      </c>
      <c r="X141" s="2">
        <v>296</v>
      </c>
    </row>
    <row r="142" spans="1:24" ht="16" x14ac:dyDescent="0.2">
      <c r="A142" t="s">
        <v>64</v>
      </c>
      <c r="B142" t="s">
        <v>491</v>
      </c>
      <c r="C142">
        <v>3</v>
      </c>
      <c r="D142">
        <v>4</v>
      </c>
      <c r="E142">
        <v>2</v>
      </c>
      <c r="H142">
        <v>3</v>
      </c>
      <c r="K142">
        <v>0.10875</v>
      </c>
      <c r="L142" t="s">
        <v>27</v>
      </c>
      <c r="P142">
        <v>0.80700000000000005</v>
      </c>
      <c r="Q142">
        <v>296</v>
      </c>
      <c r="R142" t="s">
        <v>46</v>
      </c>
      <c r="S142" s="1" t="s">
        <v>3284</v>
      </c>
      <c r="U142" s="2" t="s">
        <v>30</v>
      </c>
      <c r="V142" s="2" t="s">
        <v>40</v>
      </c>
      <c r="W142" s="2" t="s">
        <v>34</v>
      </c>
      <c r="X142" s="2">
        <v>296</v>
      </c>
    </row>
    <row r="143" spans="1:24" ht="16" x14ac:dyDescent="0.2">
      <c r="A143" t="s">
        <v>64</v>
      </c>
      <c r="B143" t="s">
        <v>491</v>
      </c>
      <c r="C143">
        <v>4</v>
      </c>
      <c r="D143">
        <v>5</v>
      </c>
      <c r="E143">
        <v>2</v>
      </c>
      <c r="H143">
        <v>3</v>
      </c>
      <c r="K143">
        <v>0.1163</v>
      </c>
      <c r="L143" t="s">
        <v>27</v>
      </c>
      <c r="P143">
        <v>0.80700000000000005</v>
      </c>
      <c r="Q143">
        <v>296</v>
      </c>
      <c r="R143" t="s">
        <v>46</v>
      </c>
      <c r="S143" s="1" t="s">
        <v>3278</v>
      </c>
      <c r="U143" s="2" t="s">
        <v>30</v>
      </c>
      <c r="V143" s="2" t="s">
        <v>40</v>
      </c>
      <c r="W143" s="2" t="s">
        <v>34</v>
      </c>
      <c r="X143" s="2">
        <v>296</v>
      </c>
    </row>
    <row r="144" spans="1:24" ht="16" x14ac:dyDescent="0.2">
      <c r="A144" t="s">
        <v>64</v>
      </c>
      <c r="B144" t="s">
        <v>491</v>
      </c>
      <c r="C144">
        <v>5</v>
      </c>
      <c r="D144">
        <v>6</v>
      </c>
      <c r="E144">
        <v>2</v>
      </c>
      <c r="H144">
        <v>3</v>
      </c>
      <c r="K144">
        <v>0.12336</v>
      </c>
      <c r="L144" t="s">
        <v>27</v>
      </c>
      <c r="P144">
        <v>0.79900000000000004</v>
      </c>
      <c r="Q144">
        <v>296</v>
      </c>
      <c r="R144" t="s">
        <v>46</v>
      </c>
      <c r="S144" s="1" t="s">
        <v>3284</v>
      </c>
      <c r="U144" s="2" t="s">
        <v>30</v>
      </c>
      <c r="V144" s="2" t="s">
        <v>40</v>
      </c>
      <c r="W144" s="2" t="s">
        <v>34</v>
      </c>
      <c r="X144" s="2">
        <v>296</v>
      </c>
    </row>
    <row r="145" spans="1:24" ht="16" x14ac:dyDescent="0.2">
      <c r="A145" t="s">
        <v>64</v>
      </c>
      <c r="B145" t="s">
        <v>491</v>
      </c>
      <c r="C145">
        <v>6</v>
      </c>
      <c r="D145">
        <v>7</v>
      </c>
      <c r="E145">
        <v>2</v>
      </c>
      <c r="H145">
        <v>3</v>
      </c>
      <c r="K145">
        <v>0.12401</v>
      </c>
      <c r="L145" t="s">
        <v>27</v>
      </c>
      <c r="P145">
        <v>0.78300000000000003</v>
      </c>
      <c r="Q145">
        <v>296</v>
      </c>
      <c r="R145" t="s">
        <v>46</v>
      </c>
      <c r="S145" s="1" t="s">
        <v>3279</v>
      </c>
      <c r="U145" s="2" t="s">
        <v>30</v>
      </c>
      <c r="V145" s="2" t="s">
        <v>40</v>
      </c>
      <c r="W145" s="2" t="s">
        <v>34</v>
      </c>
      <c r="X145" s="2">
        <v>296</v>
      </c>
    </row>
    <row r="146" spans="1:24" ht="16" x14ac:dyDescent="0.2">
      <c r="A146" t="s">
        <v>64</v>
      </c>
      <c r="B146" t="s">
        <v>491</v>
      </c>
      <c r="C146">
        <v>7</v>
      </c>
      <c r="D146">
        <v>8</v>
      </c>
      <c r="E146">
        <v>2</v>
      </c>
      <c r="H146">
        <v>3</v>
      </c>
      <c r="K146">
        <v>0.12365</v>
      </c>
      <c r="L146" t="s">
        <v>27</v>
      </c>
      <c r="P146">
        <v>0.76800000000000002</v>
      </c>
      <c r="Q146">
        <v>296</v>
      </c>
      <c r="R146" t="s">
        <v>46</v>
      </c>
      <c r="S146" s="1" t="s">
        <v>3280</v>
      </c>
      <c r="U146" s="2" t="s">
        <v>30</v>
      </c>
      <c r="V146" s="2" t="s">
        <v>40</v>
      </c>
      <c r="W146" s="2" t="s">
        <v>34</v>
      </c>
      <c r="X146" s="2">
        <v>296</v>
      </c>
    </row>
    <row r="147" spans="1:24" ht="16" x14ac:dyDescent="0.2">
      <c r="A147" t="s">
        <v>64</v>
      </c>
      <c r="B147" t="s">
        <v>491</v>
      </c>
      <c r="C147">
        <v>8</v>
      </c>
      <c r="D147">
        <v>9</v>
      </c>
      <c r="E147">
        <v>2</v>
      </c>
      <c r="H147">
        <v>3</v>
      </c>
      <c r="K147">
        <v>0.12299</v>
      </c>
      <c r="L147" t="s">
        <v>27</v>
      </c>
      <c r="P147">
        <v>0.751</v>
      </c>
      <c r="Q147">
        <v>296</v>
      </c>
      <c r="R147" t="s">
        <v>46</v>
      </c>
      <c r="S147" s="1" t="s">
        <v>3281</v>
      </c>
      <c r="U147" s="2" t="s">
        <v>30</v>
      </c>
      <c r="V147" s="2" t="s">
        <v>40</v>
      </c>
      <c r="W147" s="2" t="s">
        <v>34</v>
      </c>
      <c r="X147" s="2">
        <v>296</v>
      </c>
    </row>
    <row r="148" spans="1:24" ht="16" x14ac:dyDescent="0.2">
      <c r="A148" t="s">
        <v>64</v>
      </c>
      <c r="B148" t="s">
        <v>491</v>
      </c>
      <c r="C148">
        <v>9</v>
      </c>
      <c r="D148">
        <v>10</v>
      </c>
      <c r="E148">
        <v>2</v>
      </c>
      <c r="H148">
        <v>3</v>
      </c>
      <c r="K148">
        <v>0.12213</v>
      </c>
      <c r="L148" t="s">
        <v>27</v>
      </c>
      <c r="P148">
        <v>0.73499999999999999</v>
      </c>
      <c r="Q148">
        <v>296</v>
      </c>
      <c r="R148" t="s">
        <v>46</v>
      </c>
      <c r="S148" s="1" t="s">
        <v>3282</v>
      </c>
      <c r="U148" s="2" t="s">
        <v>30</v>
      </c>
      <c r="V148" s="2" t="s">
        <v>40</v>
      </c>
      <c r="W148" s="2" t="s">
        <v>34</v>
      </c>
      <c r="X148" s="2">
        <v>296</v>
      </c>
    </row>
    <row r="149" spans="1:24" ht="16" x14ac:dyDescent="0.2">
      <c r="A149" t="s">
        <v>64</v>
      </c>
      <c r="B149" t="s">
        <v>491</v>
      </c>
      <c r="C149">
        <v>10</v>
      </c>
      <c r="D149">
        <v>11</v>
      </c>
      <c r="E149">
        <v>2</v>
      </c>
      <c r="H149">
        <v>3</v>
      </c>
      <c r="K149">
        <v>0.12112000000000001</v>
      </c>
      <c r="L149" t="s">
        <v>27</v>
      </c>
      <c r="P149">
        <v>0.72</v>
      </c>
      <c r="Q149">
        <v>296</v>
      </c>
      <c r="R149" t="s">
        <v>46</v>
      </c>
      <c r="S149" s="1" t="s">
        <v>3282</v>
      </c>
      <c r="U149" s="2" t="s">
        <v>30</v>
      </c>
      <c r="V149" s="2" t="s">
        <v>40</v>
      </c>
      <c r="W149" s="2" t="s">
        <v>34</v>
      </c>
      <c r="X149" s="2">
        <v>296</v>
      </c>
    </row>
    <row r="150" spans="1:24" ht="16" x14ac:dyDescent="0.2">
      <c r="A150" t="s">
        <v>64</v>
      </c>
      <c r="B150" t="s">
        <v>491</v>
      </c>
      <c r="C150">
        <v>11</v>
      </c>
      <c r="D150">
        <v>12</v>
      </c>
      <c r="E150">
        <v>2</v>
      </c>
      <c r="H150">
        <v>3</v>
      </c>
      <c r="K150">
        <v>0.12002</v>
      </c>
      <c r="L150" t="s">
        <v>27</v>
      </c>
      <c r="P150">
        <v>0.70499999999999996</v>
      </c>
      <c r="Q150">
        <v>296</v>
      </c>
      <c r="R150" t="s">
        <v>46</v>
      </c>
      <c r="S150" s="1" t="s">
        <v>3282</v>
      </c>
      <c r="U150" s="2" t="s">
        <v>30</v>
      </c>
      <c r="V150" s="2" t="s">
        <v>40</v>
      </c>
      <c r="W150" s="2" t="s">
        <v>34</v>
      </c>
      <c r="X150" s="2">
        <v>296</v>
      </c>
    </row>
    <row r="151" spans="1:24" ht="16" x14ac:dyDescent="0.2">
      <c r="A151" t="s">
        <v>64</v>
      </c>
      <c r="B151" t="s">
        <v>491</v>
      </c>
      <c r="C151">
        <v>12</v>
      </c>
      <c r="D151">
        <v>13</v>
      </c>
      <c r="E151">
        <v>2</v>
      </c>
      <c r="H151">
        <v>3</v>
      </c>
      <c r="K151">
        <v>0.11883000000000001</v>
      </c>
      <c r="L151" t="s">
        <v>27</v>
      </c>
      <c r="P151">
        <v>0.69099999999999995</v>
      </c>
      <c r="Q151">
        <v>296</v>
      </c>
      <c r="R151" t="s">
        <v>46</v>
      </c>
      <c r="S151" s="1" t="s">
        <v>3283</v>
      </c>
      <c r="U151" s="2" t="s">
        <v>30</v>
      </c>
      <c r="V151" s="2" t="s">
        <v>40</v>
      </c>
      <c r="W151" s="2" t="s">
        <v>34</v>
      </c>
      <c r="X151" s="2">
        <v>296</v>
      </c>
    </row>
    <row r="152" spans="1:24" ht="16" x14ac:dyDescent="0.2">
      <c r="A152" t="s">
        <v>64</v>
      </c>
      <c r="B152" t="s">
        <v>491</v>
      </c>
      <c r="C152">
        <v>13</v>
      </c>
      <c r="D152">
        <v>14</v>
      </c>
      <c r="E152">
        <v>2</v>
      </c>
      <c r="H152">
        <v>3</v>
      </c>
      <c r="K152">
        <v>0.11762</v>
      </c>
      <c r="L152" t="s">
        <v>27</v>
      </c>
      <c r="P152">
        <v>0.67800000000000005</v>
      </c>
      <c r="Q152">
        <v>296</v>
      </c>
      <c r="R152" t="s">
        <v>46</v>
      </c>
      <c r="S152" s="1" t="s">
        <v>3283</v>
      </c>
      <c r="U152" s="2" t="s">
        <v>30</v>
      </c>
      <c r="V152" s="2" t="s">
        <v>40</v>
      </c>
      <c r="W152" s="2" t="s">
        <v>34</v>
      </c>
      <c r="X152" s="2">
        <v>296</v>
      </c>
    </row>
    <row r="153" spans="1:24" ht="16" x14ac:dyDescent="0.2">
      <c r="A153" t="s">
        <v>64</v>
      </c>
      <c r="B153" t="s">
        <v>491</v>
      </c>
      <c r="C153">
        <v>14</v>
      </c>
      <c r="D153">
        <v>15</v>
      </c>
      <c r="E153">
        <v>2</v>
      </c>
      <c r="H153">
        <v>3</v>
      </c>
      <c r="K153">
        <v>0.1164</v>
      </c>
      <c r="L153" t="s">
        <v>27</v>
      </c>
      <c r="P153">
        <v>0.66600000000000004</v>
      </c>
      <c r="Q153">
        <v>296</v>
      </c>
      <c r="R153" t="s">
        <v>46</v>
      </c>
      <c r="S153" s="1" t="s">
        <v>3283</v>
      </c>
      <c r="U153" s="2" t="s">
        <v>30</v>
      </c>
      <c r="V153" s="2" t="s">
        <v>40</v>
      </c>
      <c r="W153" s="2" t="s">
        <v>34</v>
      </c>
      <c r="X153" s="2">
        <v>296</v>
      </c>
    </row>
    <row r="154" spans="1:24" ht="16" x14ac:dyDescent="0.2">
      <c r="A154" t="s">
        <v>64</v>
      </c>
      <c r="B154" t="s">
        <v>491</v>
      </c>
      <c r="C154">
        <v>15</v>
      </c>
      <c r="D154">
        <v>16</v>
      </c>
      <c r="E154">
        <v>2</v>
      </c>
      <c r="H154">
        <v>3</v>
      </c>
      <c r="K154">
        <v>0.11518</v>
      </c>
      <c r="L154" t="s">
        <v>27</v>
      </c>
      <c r="P154">
        <v>0.65500000000000003</v>
      </c>
      <c r="Q154">
        <v>296</v>
      </c>
      <c r="R154" t="s">
        <v>46</v>
      </c>
      <c r="S154" s="1" t="s">
        <v>3282</v>
      </c>
      <c r="U154" s="2" t="s">
        <v>30</v>
      </c>
      <c r="V154" s="2" t="s">
        <v>40</v>
      </c>
      <c r="W154" s="2" t="s">
        <v>34</v>
      </c>
      <c r="X154" s="2">
        <v>296</v>
      </c>
    </row>
    <row r="155" spans="1:24" ht="16" x14ac:dyDescent="0.2">
      <c r="A155" t="s">
        <v>64</v>
      </c>
      <c r="B155" t="s">
        <v>491</v>
      </c>
      <c r="C155">
        <v>16</v>
      </c>
      <c r="D155">
        <v>17</v>
      </c>
      <c r="E155">
        <v>2</v>
      </c>
      <c r="H155">
        <v>3</v>
      </c>
      <c r="K155">
        <v>0.11397</v>
      </c>
      <c r="L155" t="s">
        <v>27</v>
      </c>
      <c r="P155">
        <v>0.64500000000000002</v>
      </c>
      <c r="Q155">
        <v>296</v>
      </c>
      <c r="R155" t="s">
        <v>46</v>
      </c>
      <c r="S155" s="1" t="s">
        <v>3282</v>
      </c>
      <c r="U155" s="2" t="s">
        <v>30</v>
      </c>
      <c r="V155" s="2" t="s">
        <v>40</v>
      </c>
      <c r="W155" s="2" t="s">
        <v>34</v>
      </c>
      <c r="X155" s="2">
        <v>296</v>
      </c>
    </row>
    <row r="156" spans="1:24" ht="16" x14ac:dyDescent="0.2">
      <c r="A156" t="s">
        <v>64</v>
      </c>
      <c r="B156" t="s">
        <v>491</v>
      </c>
      <c r="C156">
        <v>17</v>
      </c>
      <c r="D156">
        <v>18</v>
      </c>
      <c r="E156">
        <v>2</v>
      </c>
      <c r="H156">
        <v>3</v>
      </c>
      <c r="K156">
        <v>0.1128</v>
      </c>
      <c r="L156" t="s">
        <v>27</v>
      </c>
      <c r="P156">
        <v>0.63700000000000001</v>
      </c>
      <c r="Q156">
        <v>296</v>
      </c>
      <c r="R156" t="s">
        <v>46</v>
      </c>
      <c r="S156" s="1" t="s">
        <v>3282</v>
      </c>
      <c r="U156" s="2" t="s">
        <v>30</v>
      </c>
      <c r="V156" s="2" t="s">
        <v>40</v>
      </c>
      <c r="W156" s="2" t="s">
        <v>34</v>
      </c>
      <c r="X156" s="2">
        <v>296</v>
      </c>
    </row>
    <row r="157" spans="1:24" ht="16" x14ac:dyDescent="0.2">
      <c r="A157" t="s">
        <v>64</v>
      </c>
      <c r="B157" t="s">
        <v>491</v>
      </c>
      <c r="C157">
        <v>18</v>
      </c>
      <c r="D157">
        <v>19</v>
      </c>
      <c r="E157">
        <v>2</v>
      </c>
      <c r="H157">
        <v>3</v>
      </c>
      <c r="K157">
        <v>0.11165</v>
      </c>
      <c r="L157" t="s">
        <v>27</v>
      </c>
      <c r="P157">
        <v>0.629</v>
      </c>
      <c r="Q157">
        <v>296</v>
      </c>
      <c r="R157" t="s">
        <v>46</v>
      </c>
      <c r="S157" s="1" t="s">
        <v>3281</v>
      </c>
      <c r="U157" s="2" t="s">
        <v>30</v>
      </c>
      <c r="V157" s="2" t="s">
        <v>40</v>
      </c>
      <c r="W157" s="2" t="s">
        <v>34</v>
      </c>
      <c r="X157" s="2">
        <v>296</v>
      </c>
    </row>
    <row r="158" spans="1:24" ht="16" x14ac:dyDescent="0.2">
      <c r="A158" t="s">
        <v>64</v>
      </c>
      <c r="B158" t="s">
        <v>491</v>
      </c>
      <c r="C158">
        <v>19</v>
      </c>
      <c r="D158">
        <v>20</v>
      </c>
      <c r="E158">
        <v>2</v>
      </c>
      <c r="H158">
        <v>3</v>
      </c>
      <c r="K158">
        <v>0.11054</v>
      </c>
      <c r="L158" t="s">
        <v>27</v>
      </c>
      <c r="P158">
        <v>0.622</v>
      </c>
      <c r="Q158">
        <v>296</v>
      </c>
      <c r="R158" t="s">
        <v>46</v>
      </c>
      <c r="S158" s="1" t="s">
        <v>3281</v>
      </c>
      <c r="U158" s="2" t="s">
        <v>30</v>
      </c>
      <c r="V158" s="2" t="s">
        <v>40</v>
      </c>
      <c r="W158" s="2" t="s">
        <v>34</v>
      </c>
      <c r="X158" s="2">
        <v>296</v>
      </c>
    </row>
    <row r="159" spans="1:24" ht="16" x14ac:dyDescent="0.2">
      <c r="A159" t="s">
        <v>64</v>
      </c>
      <c r="B159" t="s">
        <v>491</v>
      </c>
      <c r="C159">
        <v>20</v>
      </c>
      <c r="D159">
        <v>21</v>
      </c>
      <c r="E159">
        <v>2</v>
      </c>
      <c r="H159">
        <v>3</v>
      </c>
      <c r="K159">
        <v>0.10947</v>
      </c>
      <c r="L159" t="s">
        <v>27</v>
      </c>
      <c r="P159">
        <v>0.61599999999999999</v>
      </c>
      <c r="Q159">
        <v>296</v>
      </c>
      <c r="R159" t="s">
        <v>46</v>
      </c>
      <c r="S159" s="1" t="s">
        <v>3280</v>
      </c>
      <c r="U159" s="2" t="s">
        <v>30</v>
      </c>
      <c r="V159" s="2" t="s">
        <v>40</v>
      </c>
      <c r="W159" s="2" t="s">
        <v>34</v>
      </c>
      <c r="X159" s="2">
        <v>296</v>
      </c>
    </row>
    <row r="160" spans="1:24" ht="16" x14ac:dyDescent="0.2">
      <c r="A160" t="s">
        <v>64</v>
      </c>
      <c r="B160" t="s">
        <v>491</v>
      </c>
      <c r="C160">
        <v>21</v>
      </c>
      <c r="D160">
        <v>22</v>
      </c>
      <c r="E160">
        <v>2</v>
      </c>
      <c r="H160">
        <v>3</v>
      </c>
      <c r="K160">
        <v>0.10843999999999999</v>
      </c>
      <c r="L160" t="s">
        <v>27</v>
      </c>
      <c r="P160">
        <v>0.61099999999999999</v>
      </c>
      <c r="Q160">
        <v>296</v>
      </c>
      <c r="R160" t="s">
        <v>46</v>
      </c>
      <c r="S160" s="1" t="s">
        <v>3280</v>
      </c>
      <c r="U160" s="2" t="s">
        <v>30</v>
      </c>
      <c r="V160" s="2" t="s">
        <v>40</v>
      </c>
      <c r="W160" s="2" t="s">
        <v>34</v>
      </c>
      <c r="X160" s="2">
        <v>296</v>
      </c>
    </row>
    <row r="161" spans="1:24" ht="16" x14ac:dyDescent="0.2">
      <c r="A161" t="s">
        <v>64</v>
      </c>
      <c r="B161" t="s">
        <v>491</v>
      </c>
      <c r="C161">
        <v>22</v>
      </c>
      <c r="D161">
        <v>23</v>
      </c>
      <c r="E161">
        <v>2</v>
      </c>
      <c r="H161">
        <v>3</v>
      </c>
      <c r="K161">
        <v>0.10745</v>
      </c>
      <c r="L161" t="s">
        <v>27</v>
      </c>
      <c r="P161">
        <v>0.60699999999999998</v>
      </c>
      <c r="Q161">
        <v>296</v>
      </c>
      <c r="R161" t="s">
        <v>46</v>
      </c>
      <c r="S161" s="1" t="s">
        <v>3279</v>
      </c>
      <c r="U161" s="2" t="s">
        <v>30</v>
      </c>
      <c r="V161" s="2" t="s">
        <v>40</v>
      </c>
      <c r="W161" s="2" t="s">
        <v>34</v>
      </c>
      <c r="X161" s="2">
        <v>296</v>
      </c>
    </row>
    <row r="162" spans="1:24" ht="16" x14ac:dyDescent="0.2">
      <c r="A162" t="s">
        <v>64</v>
      </c>
      <c r="B162" t="s">
        <v>491</v>
      </c>
      <c r="C162">
        <v>23</v>
      </c>
      <c r="D162">
        <v>24</v>
      </c>
      <c r="E162">
        <v>2</v>
      </c>
      <c r="H162">
        <v>3</v>
      </c>
      <c r="K162">
        <v>0.10650999999999999</v>
      </c>
      <c r="L162" t="s">
        <v>27</v>
      </c>
      <c r="P162">
        <v>0.60399999999999998</v>
      </c>
      <c r="Q162">
        <v>296</v>
      </c>
      <c r="R162" t="s">
        <v>46</v>
      </c>
      <c r="S162" s="1" t="s">
        <v>3279</v>
      </c>
      <c r="U162" s="2" t="s">
        <v>30</v>
      </c>
      <c r="V162" s="2" t="s">
        <v>40</v>
      </c>
      <c r="W162" s="2" t="s">
        <v>34</v>
      </c>
      <c r="X162" s="2">
        <v>296</v>
      </c>
    </row>
    <row r="163" spans="1:24" ht="16" x14ac:dyDescent="0.2">
      <c r="A163" t="s">
        <v>64</v>
      </c>
      <c r="B163" t="s">
        <v>491</v>
      </c>
      <c r="C163">
        <v>24</v>
      </c>
      <c r="D163">
        <v>25</v>
      </c>
      <c r="E163">
        <v>2</v>
      </c>
      <c r="H163">
        <v>3</v>
      </c>
      <c r="K163">
        <v>0.10562000000000001</v>
      </c>
      <c r="L163" t="s">
        <v>27</v>
      </c>
      <c r="P163">
        <v>0.60199999999999998</v>
      </c>
      <c r="Q163">
        <v>296</v>
      </c>
      <c r="R163" t="s">
        <v>46</v>
      </c>
      <c r="S163" s="1" t="s">
        <v>3284</v>
      </c>
      <c r="U163" s="2" t="s">
        <v>30</v>
      </c>
      <c r="V163" s="2" t="s">
        <v>40</v>
      </c>
      <c r="W163" s="2" t="s">
        <v>34</v>
      </c>
      <c r="X163" s="2">
        <v>296</v>
      </c>
    </row>
    <row r="164" spans="1:24" ht="16" x14ac:dyDescent="0.2">
      <c r="A164" t="s">
        <v>64</v>
      </c>
      <c r="B164" t="s">
        <v>491</v>
      </c>
      <c r="C164">
        <v>25</v>
      </c>
      <c r="D164">
        <v>26</v>
      </c>
      <c r="E164">
        <v>2</v>
      </c>
      <c r="H164">
        <v>3</v>
      </c>
      <c r="K164">
        <v>0.10476000000000001</v>
      </c>
      <c r="L164" t="s">
        <v>27</v>
      </c>
      <c r="P164">
        <v>0.60199999999999998</v>
      </c>
      <c r="Q164">
        <v>296</v>
      </c>
      <c r="R164" t="s">
        <v>46</v>
      </c>
      <c r="S164" s="1" t="s">
        <v>3278</v>
      </c>
      <c r="U164" s="2" t="s">
        <v>30</v>
      </c>
      <c r="V164" s="2" t="s">
        <v>40</v>
      </c>
      <c r="W164" s="2" t="s">
        <v>34</v>
      </c>
      <c r="X164" s="2">
        <v>296</v>
      </c>
    </row>
    <row r="165" spans="1:24" ht="16" x14ac:dyDescent="0.2">
      <c r="A165" t="s">
        <v>64</v>
      </c>
      <c r="B165" t="s">
        <v>491</v>
      </c>
      <c r="C165">
        <v>26</v>
      </c>
      <c r="D165">
        <v>27</v>
      </c>
      <c r="E165">
        <v>2</v>
      </c>
      <c r="H165">
        <v>3</v>
      </c>
      <c r="K165">
        <v>0.10394</v>
      </c>
      <c r="L165" t="s">
        <v>27</v>
      </c>
      <c r="P165">
        <v>0.60199999999999998</v>
      </c>
      <c r="Q165">
        <v>296</v>
      </c>
      <c r="R165" t="s">
        <v>46</v>
      </c>
      <c r="S165" s="1" t="s">
        <v>3278</v>
      </c>
      <c r="U165" s="2" t="s">
        <v>30</v>
      </c>
      <c r="V165" s="2" t="s">
        <v>40</v>
      </c>
      <c r="W165" s="2" t="s">
        <v>34</v>
      </c>
      <c r="X165" s="2">
        <v>296</v>
      </c>
    </row>
    <row r="166" spans="1:24" ht="16" x14ac:dyDescent="0.2">
      <c r="A166" t="s">
        <v>64</v>
      </c>
      <c r="B166" t="s">
        <v>491</v>
      </c>
      <c r="C166">
        <v>27</v>
      </c>
      <c r="D166">
        <v>28</v>
      </c>
      <c r="E166">
        <v>2</v>
      </c>
      <c r="H166">
        <v>3</v>
      </c>
      <c r="K166">
        <v>0.10314</v>
      </c>
      <c r="L166" t="s">
        <v>27</v>
      </c>
      <c r="P166">
        <v>0.60299999999999998</v>
      </c>
      <c r="Q166">
        <v>296</v>
      </c>
      <c r="R166" t="s">
        <v>46</v>
      </c>
      <c r="S166" s="1" t="s">
        <v>3278</v>
      </c>
      <c r="U166" s="2" t="s">
        <v>30</v>
      </c>
      <c r="V166" s="2" t="s">
        <v>40</v>
      </c>
      <c r="W166" s="2" t="s">
        <v>34</v>
      </c>
      <c r="X166" s="2">
        <v>296</v>
      </c>
    </row>
    <row r="167" spans="1:24" ht="16" x14ac:dyDescent="0.2">
      <c r="A167" t="s">
        <v>64</v>
      </c>
      <c r="B167" t="s">
        <v>491</v>
      </c>
      <c r="C167">
        <v>28</v>
      </c>
      <c r="D167">
        <v>29</v>
      </c>
      <c r="E167">
        <v>2</v>
      </c>
      <c r="H167">
        <v>3</v>
      </c>
      <c r="K167">
        <v>0.10237</v>
      </c>
      <c r="L167" t="s">
        <v>27</v>
      </c>
      <c r="P167">
        <v>0.60499999999999998</v>
      </c>
      <c r="Q167">
        <v>296</v>
      </c>
      <c r="R167" t="s">
        <v>46</v>
      </c>
      <c r="S167" s="1" t="s">
        <v>3278</v>
      </c>
      <c r="U167" s="2" t="s">
        <v>30</v>
      </c>
      <c r="V167" s="2" t="s">
        <v>40</v>
      </c>
      <c r="W167" s="2" t="s">
        <v>34</v>
      </c>
      <c r="X167" s="2">
        <v>296</v>
      </c>
    </row>
    <row r="168" spans="1:24" ht="16" x14ac:dyDescent="0.2">
      <c r="A168" t="s">
        <v>64</v>
      </c>
      <c r="B168" t="s">
        <v>491</v>
      </c>
      <c r="C168">
        <v>29</v>
      </c>
      <c r="D168">
        <v>30</v>
      </c>
      <c r="E168">
        <v>2</v>
      </c>
      <c r="H168">
        <v>3</v>
      </c>
      <c r="K168">
        <v>0.10159</v>
      </c>
      <c r="L168" t="s">
        <v>27</v>
      </c>
      <c r="P168">
        <v>0.60799999999999998</v>
      </c>
      <c r="Q168">
        <v>296</v>
      </c>
      <c r="R168" t="s">
        <v>46</v>
      </c>
      <c r="S168" s="1" t="s">
        <v>3284</v>
      </c>
      <c r="U168" s="2" t="s">
        <v>30</v>
      </c>
      <c r="V168" s="2" t="s">
        <v>40</v>
      </c>
      <c r="W168" s="2" t="s">
        <v>34</v>
      </c>
      <c r="X168" s="2">
        <v>296</v>
      </c>
    </row>
    <row r="169" spans="1:24" ht="16" x14ac:dyDescent="0.2">
      <c r="A169" t="s">
        <v>64</v>
      </c>
      <c r="B169" t="s">
        <v>491</v>
      </c>
      <c r="C169">
        <v>30</v>
      </c>
      <c r="D169">
        <v>31</v>
      </c>
      <c r="E169">
        <v>2</v>
      </c>
      <c r="H169">
        <v>3</v>
      </c>
      <c r="K169">
        <v>0.10083</v>
      </c>
      <c r="L169" t="s">
        <v>27</v>
      </c>
      <c r="P169">
        <v>0.61099999999999999</v>
      </c>
      <c r="Q169">
        <v>296</v>
      </c>
      <c r="R169" t="s">
        <v>46</v>
      </c>
      <c r="S169" s="1" t="s">
        <v>3279</v>
      </c>
      <c r="U169" s="2" t="s">
        <v>30</v>
      </c>
      <c r="V169" s="2" t="s">
        <v>40</v>
      </c>
      <c r="W169" s="2" t="s">
        <v>34</v>
      </c>
      <c r="X169" s="2">
        <v>296</v>
      </c>
    </row>
    <row r="170" spans="1:24" ht="16" x14ac:dyDescent="0.2">
      <c r="A170" t="s">
        <v>64</v>
      </c>
      <c r="B170" t="s">
        <v>491</v>
      </c>
      <c r="C170">
        <v>31</v>
      </c>
      <c r="D170">
        <v>32</v>
      </c>
      <c r="E170">
        <v>2</v>
      </c>
      <c r="H170">
        <v>3</v>
      </c>
      <c r="K170">
        <v>0.10006</v>
      </c>
      <c r="L170" t="s">
        <v>27</v>
      </c>
      <c r="P170">
        <v>0.61399999999999999</v>
      </c>
      <c r="Q170">
        <v>296</v>
      </c>
      <c r="R170" t="s">
        <v>46</v>
      </c>
      <c r="S170" s="1" t="s">
        <v>3280</v>
      </c>
      <c r="U170" s="2" t="s">
        <v>30</v>
      </c>
      <c r="V170" s="2" t="s">
        <v>40</v>
      </c>
      <c r="W170" s="2" t="s">
        <v>34</v>
      </c>
      <c r="X170" s="2">
        <v>296</v>
      </c>
    </row>
    <row r="171" spans="1:24" ht="16" x14ac:dyDescent="0.2">
      <c r="A171" t="s">
        <v>64</v>
      </c>
      <c r="B171" t="s">
        <v>491</v>
      </c>
      <c r="C171">
        <v>32</v>
      </c>
      <c r="D171">
        <v>33</v>
      </c>
      <c r="E171">
        <v>2</v>
      </c>
      <c r="H171">
        <v>3</v>
      </c>
      <c r="K171">
        <v>9.9269999999999997E-2</v>
      </c>
      <c r="L171" t="s">
        <v>27</v>
      </c>
      <c r="P171">
        <v>0.61799999999999999</v>
      </c>
      <c r="Q171">
        <v>296</v>
      </c>
      <c r="R171" t="s">
        <v>46</v>
      </c>
      <c r="S171" s="1" t="s">
        <v>3281</v>
      </c>
      <c r="U171" s="2" t="s">
        <v>30</v>
      </c>
      <c r="V171" s="2" t="s">
        <v>40</v>
      </c>
      <c r="W171" s="2" t="s">
        <v>34</v>
      </c>
      <c r="X171" s="2">
        <v>296</v>
      </c>
    </row>
    <row r="172" spans="1:24" ht="16" x14ac:dyDescent="0.2">
      <c r="A172" t="s">
        <v>64</v>
      </c>
      <c r="B172" t="s">
        <v>491</v>
      </c>
      <c r="C172">
        <v>33</v>
      </c>
      <c r="D172">
        <v>34</v>
      </c>
      <c r="E172">
        <v>2</v>
      </c>
      <c r="H172">
        <v>3</v>
      </c>
      <c r="K172">
        <v>9.8460000000000006E-2</v>
      </c>
      <c r="L172" t="s">
        <v>27</v>
      </c>
      <c r="P172">
        <v>0.622</v>
      </c>
      <c r="Q172">
        <v>296</v>
      </c>
      <c r="R172" t="s">
        <v>46</v>
      </c>
      <c r="S172" s="1" t="s">
        <v>3281</v>
      </c>
      <c r="U172" s="2" t="s">
        <v>30</v>
      </c>
      <c r="V172" s="2" t="s">
        <v>40</v>
      </c>
      <c r="W172" s="2" t="s">
        <v>34</v>
      </c>
      <c r="X172" s="2">
        <v>296</v>
      </c>
    </row>
    <row r="173" spans="1:24" ht="16" x14ac:dyDescent="0.2">
      <c r="A173" t="s">
        <v>64</v>
      </c>
      <c r="B173" t="s">
        <v>491</v>
      </c>
      <c r="C173">
        <v>34</v>
      </c>
      <c r="D173">
        <v>35</v>
      </c>
      <c r="E173">
        <v>2</v>
      </c>
      <c r="H173">
        <v>3</v>
      </c>
      <c r="K173">
        <v>9.7650000000000001E-2</v>
      </c>
      <c r="L173" t="s">
        <v>27</v>
      </c>
      <c r="P173">
        <v>0.626</v>
      </c>
      <c r="Q173">
        <v>296</v>
      </c>
      <c r="R173" t="s">
        <v>46</v>
      </c>
      <c r="S173" s="1" t="s">
        <v>3282</v>
      </c>
      <c r="U173" s="2" t="s">
        <v>30</v>
      </c>
      <c r="V173" s="2" t="s">
        <v>40</v>
      </c>
      <c r="W173" s="2" t="s">
        <v>34</v>
      </c>
      <c r="X173" s="2">
        <v>296</v>
      </c>
    </row>
    <row r="174" spans="1:24" ht="16" x14ac:dyDescent="0.2">
      <c r="A174" t="s">
        <v>64</v>
      </c>
      <c r="B174" t="s">
        <v>491</v>
      </c>
      <c r="C174">
        <v>35</v>
      </c>
      <c r="D174">
        <v>36</v>
      </c>
      <c r="E174">
        <v>2</v>
      </c>
      <c r="H174">
        <v>3</v>
      </c>
      <c r="K174">
        <v>9.6799999999999997E-2</v>
      </c>
      <c r="L174" t="s">
        <v>27</v>
      </c>
      <c r="P174">
        <v>0.629</v>
      </c>
      <c r="Q174">
        <v>296</v>
      </c>
      <c r="R174" t="s">
        <v>46</v>
      </c>
      <c r="S174" s="1" t="s">
        <v>3283</v>
      </c>
      <c r="U174" s="2" t="s">
        <v>30</v>
      </c>
      <c r="V174" s="2" t="s">
        <v>40</v>
      </c>
      <c r="W174" s="2" t="s">
        <v>34</v>
      </c>
      <c r="X174" s="2">
        <v>296</v>
      </c>
    </row>
    <row r="175" spans="1:24" ht="16" x14ac:dyDescent="0.2">
      <c r="A175" t="s">
        <v>64</v>
      </c>
      <c r="B175" t="s">
        <v>491</v>
      </c>
      <c r="C175">
        <v>36</v>
      </c>
      <c r="D175">
        <v>37</v>
      </c>
      <c r="E175">
        <v>2</v>
      </c>
      <c r="H175">
        <v>3</v>
      </c>
      <c r="K175">
        <v>9.6060000000000006E-2</v>
      </c>
      <c r="L175" t="s">
        <v>27</v>
      </c>
      <c r="P175">
        <v>0.63200000000000001</v>
      </c>
      <c r="Q175">
        <v>296</v>
      </c>
      <c r="R175" t="s">
        <v>46</v>
      </c>
      <c r="S175" s="1" t="s">
        <v>3285</v>
      </c>
      <c r="U175" s="2" t="s">
        <v>30</v>
      </c>
      <c r="V175" s="2" t="s">
        <v>40</v>
      </c>
      <c r="W175" s="2" t="s">
        <v>34</v>
      </c>
      <c r="X175" s="2">
        <v>296</v>
      </c>
    </row>
    <row r="176" spans="1:24" ht="16" x14ac:dyDescent="0.2">
      <c r="A176" t="s">
        <v>64</v>
      </c>
      <c r="B176" t="s">
        <v>491</v>
      </c>
      <c r="C176">
        <v>37</v>
      </c>
      <c r="D176">
        <v>38</v>
      </c>
      <c r="E176">
        <v>2</v>
      </c>
      <c r="H176">
        <v>3</v>
      </c>
      <c r="K176">
        <v>9.5339999999999994E-2</v>
      </c>
      <c r="L176" t="s">
        <v>27</v>
      </c>
      <c r="P176">
        <v>0.63500000000000001</v>
      </c>
      <c r="Q176">
        <v>296</v>
      </c>
      <c r="R176" t="s">
        <v>46</v>
      </c>
      <c r="S176" s="1" t="s">
        <v>3285</v>
      </c>
      <c r="U176" s="2" t="s">
        <v>30</v>
      </c>
      <c r="V176" s="2" t="s">
        <v>40</v>
      </c>
      <c r="W176" s="2" t="s">
        <v>34</v>
      </c>
      <c r="X176" s="2">
        <v>296</v>
      </c>
    </row>
    <row r="177" spans="1:24" ht="16" x14ac:dyDescent="0.2">
      <c r="A177" t="s">
        <v>64</v>
      </c>
      <c r="B177" t="s">
        <v>491</v>
      </c>
      <c r="C177">
        <v>38</v>
      </c>
      <c r="D177">
        <v>39</v>
      </c>
      <c r="E177">
        <v>2</v>
      </c>
      <c r="H177">
        <v>3</v>
      </c>
      <c r="K177">
        <v>9.4630000000000006E-2</v>
      </c>
      <c r="L177" t="s">
        <v>27</v>
      </c>
      <c r="P177">
        <v>0.63700000000000001</v>
      </c>
      <c r="Q177">
        <v>296</v>
      </c>
      <c r="R177" t="s">
        <v>46</v>
      </c>
      <c r="S177" s="1" t="s">
        <v>3286</v>
      </c>
      <c r="U177" s="2" t="s">
        <v>30</v>
      </c>
      <c r="V177" s="2" t="s">
        <v>40</v>
      </c>
      <c r="W177" s="2" t="s">
        <v>34</v>
      </c>
      <c r="X177" s="2">
        <v>296</v>
      </c>
    </row>
    <row r="178" spans="1:24" ht="16" x14ac:dyDescent="0.2">
      <c r="A178" t="s">
        <v>64</v>
      </c>
      <c r="B178" t="s">
        <v>491</v>
      </c>
      <c r="C178">
        <v>39</v>
      </c>
      <c r="D178">
        <v>40</v>
      </c>
      <c r="E178">
        <v>2</v>
      </c>
      <c r="H178">
        <v>3</v>
      </c>
      <c r="K178">
        <v>9.3969999999999998E-2</v>
      </c>
      <c r="L178" t="s">
        <v>27</v>
      </c>
      <c r="P178">
        <v>0.64</v>
      </c>
      <c r="Q178">
        <v>296</v>
      </c>
      <c r="R178" t="s">
        <v>46</v>
      </c>
      <c r="S178" s="1" t="s">
        <v>3286</v>
      </c>
      <c r="U178" s="2" t="s">
        <v>30</v>
      </c>
      <c r="V178" s="2" t="s">
        <v>40</v>
      </c>
      <c r="W178" s="2" t="s">
        <v>34</v>
      </c>
      <c r="X178" s="2">
        <v>296</v>
      </c>
    </row>
    <row r="179" spans="1:24" ht="16" x14ac:dyDescent="0.2">
      <c r="A179" t="s">
        <v>64</v>
      </c>
      <c r="B179" t="s">
        <v>491</v>
      </c>
      <c r="C179">
        <v>40</v>
      </c>
      <c r="D179">
        <v>41</v>
      </c>
      <c r="E179">
        <v>2</v>
      </c>
      <c r="H179">
        <v>3</v>
      </c>
      <c r="K179">
        <v>9.3369999999999995E-2</v>
      </c>
      <c r="L179" t="s">
        <v>27</v>
      </c>
      <c r="P179">
        <v>0.64400000000000002</v>
      </c>
      <c r="Q179">
        <v>296</v>
      </c>
      <c r="R179" t="s">
        <v>46</v>
      </c>
      <c r="S179" s="1" t="s">
        <v>3286</v>
      </c>
      <c r="U179" s="2" t="s">
        <v>30</v>
      </c>
      <c r="V179" s="2" t="s">
        <v>40</v>
      </c>
      <c r="W179" s="2" t="s">
        <v>34</v>
      </c>
      <c r="X179" s="2">
        <v>296</v>
      </c>
    </row>
    <row r="180" spans="1:24" ht="16" x14ac:dyDescent="0.2">
      <c r="A180" t="s">
        <v>64</v>
      </c>
      <c r="B180" t="s">
        <v>491</v>
      </c>
      <c r="C180">
        <v>41</v>
      </c>
      <c r="D180">
        <v>42</v>
      </c>
      <c r="E180">
        <v>2</v>
      </c>
      <c r="H180">
        <v>3</v>
      </c>
      <c r="K180">
        <v>9.2840000000000006E-2</v>
      </c>
      <c r="L180" t="s">
        <v>27</v>
      </c>
      <c r="P180">
        <v>0.64800000000000002</v>
      </c>
      <c r="Q180">
        <v>296</v>
      </c>
      <c r="R180" t="s">
        <v>46</v>
      </c>
      <c r="S180" s="1" t="s">
        <v>3287</v>
      </c>
      <c r="U180" s="2" t="s">
        <v>30</v>
      </c>
      <c r="V180" s="2" t="s">
        <v>40</v>
      </c>
      <c r="W180" s="2" t="s">
        <v>34</v>
      </c>
      <c r="X180" s="2">
        <v>296</v>
      </c>
    </row>
    <row r="181" spans="1:24" ht="16" x14ac:dyDescent="0.2">
      <c r="A181" t="s">
        <v>64</v>
      </c>
      <c r="B181" t="s">
        <v>491</v>
      </c>
      <c r="C181">
        <v>42</v>
      </c>
      <c r="D181">
        <v>43</v>
      </c>
      <c r="E181">
        <v>2</v>
      </c>
      <c r="H181">
        <v>3</v>
      </c>
      <c r="K181">
        <v>9.2319999999999999E-2</v>
      </c>
      <c r="L181" t="s">
        <v>27</v>
      </c>
      <c r="P181">
        <v>0.65200000000000002</v>
      </c>
      <c r="Q181">
        <v>296</v>
      </c>
      <c r="R181" t="s">
        <v>46</v>
      </c>
      <c r="S181" s="1" t="s">
        <v>3287</v>
      </c>
      <c r="U181" s="2" t="s">
        <v>30</v>
      </c>
      <c r="V181" s="2" t="s">
        <v>40</v>
      </c>
      <c r="W181" s="2" t="s">
        <v>34</v>
      </c>
      <c r="X181" s="2">
        <v>296</v>
      </c>
    </row>
    <row r="182" spans="1:24" ht="16" x14ac:dyDescent="0.2">
      <c r="A182" t="s">
        <v>64</v>
      </c>
      <c r="B182" t="s">
        <v>491</v>
      </c>
      <c r="C182">
        <v>43</v>
      </c>
      <c r="D182">
        <v>44</v>
      </c>
      <c r="E182">
        <v>2</v>
      </c>
      <c r="H182">
        <v>3</v>
      </c>
      <c r="K182">
        <v>9.1800000000000007E-2</v>
      </c>
      <c r="L182" t="s">
        <v>27</v>
      </c>
      <c r="P182">
        <v>0.65500000000000003</v>
      </c>
      <c r="Q182">
        <v>296</v>
      </c>
      <c r="R182" t="s">
        <v>46</v>
      </c>
      <c r="S182" s="1" t="s">
        <v>3287</v>
      </c>
      <c r="U182" s="2" t="s">
        <v>30</v>
      </c>
      <c r="V182" s="2" t="s">
        <v>40</v>
      </c>
      <c r="W182" s="2" t="s">
        <v>34</v>
      </c>
      <c r="X182" s="2">
        <v>296</v>
      </c>
    </row>
    <row r="183" spans="1:24" ht="16" x14ac:dyDescent="0.2">
      <c r="A183" t="s">
        <v>64</v>
      </c>
      <c r="B183" t="s">
        <v>491</v>
      </c>
      <c r="C183">
        <v>44</v>
      </c>
      <c r="D183">
        <v>45</v>
      </c>
      <c r="E183">
        <v>2</v>
      </c>
      <c r="H183">
        <v>3</v>
      </c>
      <c r="K183">
        <v>9.128E-2</v>
      </c>
      <c r="L183" t="s">
        <v>27</v>
      </c>
      <c r="P183">
        <v>0.65700000000000003</v>
      </c>
      <c r="Q183">
        <v>296</v>
      </c>
      <c r="R183" t="s">
        <v>46</v>
      </c>
      <c r="S183" s="1" t="s">
        <v>3287</v>
      </c>
      <c r="U183" s="2" t="s">
        <v>30</v>
      </c>
      <c r="V183" s="2" t="s">
        <v>40</v>
      </c>
      <c r="W183" s="2" t="s">
        <v>34</v>
      </c>
      <c r="X183" s="2">
        <v>296</v>
      </c>
    </row>
    <row r="184" spans="1:24" ht="16" x14ac:dyDescent="0.2">
      <c r="A184" t="s">
        <v>64</v>
      </c>
      <c r="B184" t="s">
        <v>491</v>
      </c>
      <c r="C184">
        <v>45</v>
      </c>
      <c r="D184">
        <v>46</v>
      </c>
      <c r="E184">
        <v>2</v>
      </c>
      <c r="H184">
        <v>3</v>
      </c>
      <c r="K184">
        <v>9.078E-2</v>
      </c>
      <c r="L184" t="s">
        <v>27</v>
      </c>
      <c r="P184">
        <v>0.65800000000000003</v>
      </c>
      <c r="Q184">
        <v>296</v>
      </c>
      <c r="R184" t="s">
        <v>46</v>
      </c>
      <c r="S184" s="1" t="s">
        <v>3287</v>
      </c>
      <c r="U184" s="2" t="s">
        <v>30</v>
      </c>
      <c r="V184" s="2" t="s">
        <v>40</v>
      </c>
      <c r="W184" s="2" t="s">
        <v>34</v>
      </c>
      <c r="X184" s="2">
        <v>296</v>
      </c>
    </row>
    <row r="185" spans="1:24" ht="16" x14ac:dyDescent="0.2">
      <c r="A185" t="s">
        <v>64</v>
      </c>
      <c r="B185" t="s">
        <v>491</v>
      </c>
      <c r="C185">
        <v>46</v>
      </c>
      <c r="D185">
        <v>47</v>
      </c>
      <c r="E185">
        <v>2</v>
      </c>
      <c r="H185">
        <v>3</v>
      </c>
      <c r="K185">
        <v>9.0260000000000007E-2</v>
      </c>
      <c r="L185" t="s">
        <v>27</v>
      </c>
      <c r="P185">
        <v>0.65900000000000003</v>
      </c>
      <c r="Q185">
        <v>296</v>
      </c>
      <c r="R185" t="s">
        <v>46</v>
      </c>
      <c r="S185" s="1" t="s">
        <v>3287</v>
      </c>
      <c r="U185" s="2" t="s">
        <v>30</v>
      </c>
      <c r="V185" s="2" t="s">
        <v>40</v>
      </c>
      <c r="W185" s="2" t="s">
        <v>34</v>
      </c>
      <c r="X185" s="2">
        <v>296</v>
      </c>
    </row>
    <row r="186" spans="1:24" ht="16" x14ac:dyDescent="0.2">
      <c r="A186" t="s">
        <v>64</v>
      </c>
      <c r="B186" t="s">
        <v>491</v>
      </c>
      <c r="C186">
        <v>47</v>
      </c>
      <c r="D186">
        <v>48</v>
      </c>
      <c r="E186">
        <v>2</v>
      </c>
      <c r="H186">
        <v>3</v>
      </c>
      <c r="K186">
        <v>8.9749999999999996E-2</v>
      </c>
      <c r="L186" t="s">
        <v>27</v>
      </c>
      <c r="P186">
        <v>0.66</v>
      </c>
      <c r="Q186">
        <v>296</v>
      </c>
      <c r="R186" t="s">
        <v>46</v>
      </c>
      <c r="S186" s="1" t="s">
        <v>3287</v>
      </c>
      <c r="U186" s="2" t="s">
        <v>30</v>
      </c>
      <c r="V186" s="2" t="s">
        <v>40</v>
      </c>
      <c r="W186" s="2" t="s">
        <v>34</v>
      </c>
      <c r="X186" s="2">
        <v>296</v>
      </c>
    </row>
    <row r="187" spans="1:24" ht="16" x14ac:dyDescent="0.2">
      <c r="A187" t="s">
        <v>64</v>
      </c>
      <c r="B187" t="s">
        <v>491</v>
      </c>
      <c r="C187">
        <v>48</v>
      </c>
      <c r="D187">
        <v>49</v>
      </c>
      <c r="E187">
        <v>2</v>
      </c>
      <c r="H187">
        <v>3</v>
      </c>
      <c r="K187">
        <v>8.9260000000000006E-2</v>
      </c>
      <c r="L187" t="s">
        <v>27</v>
      </c>
      <c r="P187">
        <v>0.66</v>
      </c>
      <c r="Q187">
        <v>296</v>
      </c>
      <c r="R187" t="s">
        <v>46</v>
      </c>
      <c r="S187" s="1" t="s">
        <v>3286</v>
      </c>
      <c r="U187" s="2" t="s">
        <v>30</v>
      </c>
      <c r="V187" s="2" t="s">
        <v>40</v>
      </c>
      <c r="W187" s="2" t="s">
        <v>34</v>
      </c>
      <c r="X187" s="2">
        <v>296</v>
      </c>
    </row>
    <row r="188" spans="1:24" ht="16" x14ac:dyDescent="0.2">
      <c r="A188" t="s">
        <v>64</v>
      </c>
      <c r="B188" t="s">
        <v>491</v>
      </c>
      <c r="C188">
        <v>49</v>
      </c>
      <c r="D188">
        <v>50</v>
      </c>
      <c r="E188">
        <v>2</v>
      </c>
      <c r="H188">
        <v>3</v>
      </c>
      <c r="K188">
        <v>8.8770000000000002E-2</v>
      </c>
      <c r="L188" t="s">
        <v>27</v>
      </c>
      <c r="P188">
        <v>0.65900000000000003</v>
      </c>
      <c r="Q188">
        <v>296</v>
      </c>
      <c r="R188" t="s">
        <v>46</v>
      </c>
      <c r="S188" s="1" t="s">
        <v>3286</v>
      </c>
      <c r="U188" s="2" t="s">
        <v>30</v>
      </c>
      <c r="V188" s="2" t="s">
        <v>40</v>
      </c>
      <c r="W188" s="2" t="s">
        <v>34</v>
      </c>
      <c r="X188" s="2">
        <v>296</v>
      </c>
    </row>
    <row r="189" spans="1:24" ht="16" x14ac:dyDescent="0.2">
      <c r="A189" t="s">
        <v>64</v>
      </c>
      <c r="B189" t="s">
        <v>491</v>
      </c>
      <c r="C189">
        <v>50</v>
      </c>
      <c r="D189">
        <v>51</v>
      </c>
      <c r="E189">
        <v>2</v>
      </c>
      <c r="H189">
        <v>3</v>
      </c>
      <c r="K189">
        <v>8.8300000000000003E-2</v>
      </c>
      <c r="L189" t="s">
        <v>27</v>
      </c>
      <c r="P189">
        <v>0.65900000000000003</v>
      </c>
      <c r="Q189">
        <v>296</v>
      </c>
      <c r="R189" t="s">
        <v>46</v>
      </c>
      <c r="S189" s="1" t="s">
        <v>3286</v>
      </c>
      <c r="U189" s="2" t="s">
        <v>30</v>
      </c>
      <c r="V189" s="2" t="s">
        <v>40</v>
      </c>
      <c r="W189" s="2" t="s">
        <v>34</v>
      </c>
      <c r="X189" s="2">
        <v>296</v>
      </c>
    </row>
    <row r="190" spans="1:24" ht="16" x14ac:dyDescent="0.2">
      <c r="A190" t="s">
        <v>64</v>
      </c>
      <c r="B190" t="s">
        <v>491</v>
      </c>
      <c r="C190">
        <v>51</v>
      </c>
      <c r="D190">
        <v>52</v>
      </c>
      <c r="E190">
        <v>2</v>
      </c>
      <c r="H190">
        <v>3</v>
      </c>
      <c r="K190">
        <v>8.7849999999999998E-2</v>
      </c>
      <c r="L190" t="s">
        <v>27</v>
      </c>
      <c r="P190">
        <v>0.65800000000000003</v>
      </c>
      <c r="Q190">
        <v>296</v>
      </c>
      <c r="R190" t="s">
        <v>46</v>
      </c>
      <c r="S190" s="1" t="s">
        <v>3286</v>
      </c>
      <c r="U190" s="2" t="s">
        <v>30</v>
      </c>
      <c r="V190" s="2" t="s">
        <v>40</v>
      </c>
      <c r="W190" s="2" t="s">
        <v>34</v>
      </c>
      <c r="X190" s="2">
        <v>296</v>
      </c>
    </row>
    <row r="191" spans="1:24" ht="16" x14ac:dyDescent="0.2">
      <c r="A191" t="s">
        <v>64</v>
      </c>
      <c r="B191" t="s">
        <v>491</v>
      </c>
      <c r="C191">
        <v>52</v>
      </c>
      <c r="D191">
        <v>53</v>
      </c>
      <c r="E191">
        <v>2</v>
      </c>
      <c r="H191">
        <v>3</v>
      </c>
      <c r="K191">
        <v>8.7440000000000004E-2</v>
      </c>
      <c r="L191" t="s">
        <v>27</v>
      </c>
      <c r="P191">
        <v>0.65800000000000003</v>
      </c>
      <c r="Q191">
        <v>296</v>
      </c>
      <c r="R191" t="s">
        <v>46</v>
      </c>
      <c r="S191" s="1" t="s">
        <v>3286</v>
      </c>
      <c r="U191" s="2" t="s">
        <v>30</v>
      </c>
      <c r="V191" s="2" t="s">
        <v>40</v>
      </c>
      <c r="W191" s="2" t="s">
        <v>34</v>
      </c>
      <c r="X191" s="2">
        <v>296</v>
      </c>
    </row>
    <row r="192" spans="1:24" ht="16" x14ac:dyDescent="0.2">
      <c r="A192" t="s">
        <v>64</v>
      </c>
      <c r="B192" t="s">
        <v>491</v>
      </c>
      <c r="C192">
        <v>53</v>
      </c>
      <c r="D192">
        <v>54</v>
      </c>
      <c r="E192">
        <v>2</v>
      </c>
      <c r="H192">
        <v>3</v>
      </c>
      <c r="K192">
        <v>8.7059999999999998E-2</v>
      </c>
      <c r="L192" t="s">
        <v>27</v>
      </c>
      <c r="P192">
        <v>0.65700000000000003</v>
      </c>
      <c r="Q192">
        <v>296</v>
      </c>
      <c r="R192" t="s">
        <v>46</v>
      </c>
      <c r="S192" s="1" t="s">
        <v>3285</v>
      </c>
      <c r="U192" s="2" t="s">
        <v>30</v>
      </c>
      <c r="V192" s="2" t="s">
        <v>40</v>
      </c>
      <c r="W192" s="2" t="s">
        <v>34</v>
      </c>
      <c r="X192" s="2">
        <v>296</v>
      </c>
    </row>
    <row r="193" spans="1:24" ht="16" x14ac:dyDescent="0.2">
      <c r="A193" t="s">
        <v>64</v>
      </c>
      <c r="B193" t="s">
        <v>491</v>
      </c>
      <c r="C193">
        <v>54</v>
      </c>
      <c r="D193">
        <v>55</v>
      </c>
      <c r="E193">
        <v>2</v>
      </c>
      <c r="H193">
        <v>3</v>
      </c>
      <c r="K193">
        <v>8.6699999999999999E-2</v>
      </c>
      <c r="L193" t="s">
        <v>27</v>
      </c>
      <c r="P193">
        <v>0.65700000000000003</v>
      </c>
      <c r="Q193">
        <v>296</v>
      </c>
      <c r="R193" t="s">
        <v>46</v>
      </c>
      <c r="S193" s="1" t="s">
        <v>3285</v>
      </c>
      <c r="U193" s="2" t="s">
        <v>30</v>
      </c>
      <c r="V193" s="2" t="s">
        <v>40</v>
      </c>
      <c r="W193" s="2" t="s">
        <v>34</v>
      </c>
      <c r="X193" s="2">
        <v>296</v>
      </c>
    </row>
    <row r="194" spans="1:24" ht="16" x14ac:dyDescent="0.2">
      <c r="A194" t="s">
        <v>64</v>
      </c>
      <c r="B194" t="s">
        <v>491</v>
      </c>
      <c r="C194">
        <v>55</v>
      </c>
      <c r="D194">
        <v>56</v>
      </c>
      <c r="E194">
        <v>2</v>
      </c>
      <c r="H194">
        <v>3</v>
      </c>
      <c r="K194">
        <v>8.6379999999999998E-2</v>
      </c>
      <c r="L194" t="s">
        <v>27</v>
      </c>
      <c r="P194">
        <v>0.65700000000000003</v>
      </c>
      <c r="Q194">
        <v>296</v>
      </c>
      <c r="R194" t="s">
        <v>46</v>
      </c>
      <c r="S194" s="1" t="s">
        <v>3285</v>
      </c>
      <c r="U194" s="2" t="s">
        <v>30</v>
      </c>
      <c r="V194" s="2" t="s">
        <v>40</v>
      </c>
      <c r="W194" s="2" t="s">
        <v>34</v>
      </c>
      <c r="X194" s="2">
        <v>296</v>
      </c>
    </row>
    <row r="195" spans="1:24" ht="16" x14ac:dyDescent="0.2">
      <c r="A195" t="s">
        <v>64</v>
      </c>
      <c r="B195" t="s">
        <v>491</v>
      </c>
      <c r="C195">
        <v>56</v>
      </c>
      <c r="D195">
        <v>57</v>
      </c>
      <c r="E195">
        <v>2</v>
      </c>
      <c r="H195">
        <v>3</v>
      </c>
      <c r="K195">
        <v>8.6110000000000006E-2</v>
      </c>
      <c r="L195" t="s">
        <v>27</v>
      </c>
      <c r="P195">
        <v>0.65800000000000003</v>
      </c>
      <c r="Q195">
        <v>296</v>
      </c>
      <c r="R195" t="s">
        <v>46</v>
      </c>
      <c r="S195" s="1" t="s">
        <v>3285</v>
      </c>
      <c r="U195" s="2" t="s">
        <v>30</v>
      </c>
      <c r="V195" s="2" t="s">
        <v>40</v>
      </c>
      <c r="W195" s="2" t="s">
        <v>34</v>
      </c>
      <c r="X195" s="2">
        <v>296</v>
      </c>
    </row>
    <row r="196" spans="1:24" ht="16" x14ac:dyDescent="0.2">
      <c r="A196" t="s">
        <v>64</v>
      </c>
      <c r="B196" t="s">
        <v>491</v>
      </c>
      <c r="C196">
        <v>57</v>
      </c>
      <c r="D196">
        <v>58</v>
      </c>
      <c r="E196">
        <v>2</v>
      </c>
      <c r="H196">
        <v>3</v>
      </c>
      <c r="K196">
        <v>8.5879999999999998E-2</v>
      </c>
      <c r="L196" t="s">
        <v>27</v>
      </c>
      <c r="P196">
        <v>0.65900000000000003</v>
      </c>
      <c r="Q196">
        <v>296</v>
      </c>
      <c r="R196" t="s">
        <v>46</v>
      </c>
      <c r="S196" s="1" t="s">
        <v>3285</v>
      </c>
      <c r="U196" s="2" t="s">
        <v>30</v>
      </c>
      <c r="V196" s="2" t="s">
        <v>40</v>
      </c>
      <c r="W196" s="2" t="s">
        <v>34</v>
      </c>
      <c r="X196" s="2">
        <v>296</v>
      </c>
    </row>
    <row r="197" spans="1:24" ht="16" x14ac:dyDescent="0.2">
      <c r="A197" t="s">
        <v>64</v>
      </c>
      <c r="B197" t="s">
        <v>491</v>
      </c>
      <c r="C197">
        <v>58</v>
      </c>
      <c r="D197">
        <v>59</v>
      </c>
      <c r="E197">
        <v>2</v>
      </c>
      <c r="H197">
        <v>3</v>
      </c>
      <c r="K197">
        <v>8.5650000000000004E-2</v>
      </c>
      <c r="L197" t="s">
        <v>27</v>
      </c>
      <c r="P197">
        <v>0.66</v>
      </c>
      <c r="Q197">
        <v>296</v>
      </c>
      <c r="R197" t="s">
        <v>46</v>
      </c>
      <c r="S197" s="1" t="s">
        <v>3285</v>
      </c>
      <c r="U197" s="2" t="s">
        <v>30</v>
      </c>
      <c r="V197" s="2" t="s">
        <v>40</v>
      </c>
      <c r="W197" s="2" t="s">
        <v>34</v>
      </c>
      <c r="X197" s="2">
        <v>296</v>
      </c>
    </row>
    <row r="198" spans="1:24" ht="16" x14ac:dyDescent="0.2">
      <c r="A198" t="s">
        <v>64</v>
      </c>
      <c r="B198" t="s">
        <v>491</v>
      </c>
      <c r="C198">
        <v>59</v>
      </c>
      <c r="D198">
        <v>60</v>
      </c>
      <c r="E198">
        <v>2</v>
      </c>
      <c r="H198">
        <v>3</v>
      </c>
      <c r="K198">
        <v>8.5430000000000006E-2</v>
      </c>
      <c r="L198" t="s">
        <v>27</v>
      </c>
      <c r="P198">
        <v>0.66100000000000003</v>
      </c>
      <c r="Q198">
        <v>296</v>
      </c>
      <c r="R198" t="s">
        <v>46</v>
      </c>
      <c r="S198" s="1" t="s">
        <v>3285</v>
      </c>
      <c r="U198" s="2" t="s">
        <v>30</v>
      </c>
      <c r="V198" s="2" t="s">
        <v>40</v>
      </c>
      <c r="W198" s="2" t="s">
        <v>34</v>
      </c>
      <c r="X198" s="2">
        <v>296</v>
      </c>
    </row>
    <row r="199" spans="1:24" ht="16" x14ac:dyDescent="0.2">
      <c r="A199" t="s">
        <v>64</v>
      </c>
      <c r="B199" t="s">
        <v>491</v>
      </c>
      <c r="C199">
        <v>60</v>
      </c>
      <c r="D199">
        <v>61</v>
      </c>
      <c r="E199">
        <v>2</v>
      </c>
      <c r="H199">
        <v>3</v>
      </c>
      <c r="K199">
        <v>8.5220000000000004E-2</v>
      </c>
      <c r="L199" t="s">
        <v>27</v>
      </c>
      <c r="P199">
        <v>0.66200000000000003</v>
      </c>
      <c r="Q199">
        <v>296</v>
      </c>
      <c r="R199" t="s">
        <v>46</v>
      </c>
      <c r="S199" s="1" t="s">
        <v>3285</v>
      </c>
      <c r="U199" s="2" t="s">
        <v>30</v>
      </c>
      <c r="V199" s="2" t="s">
        <v>40</v>
      </c>
      <c r="W199" s="2" t="s">
        <v>34</v>
      </c>
      <c r="X199" s="2">
        <v>296</v>
      </c>
    </row>
    <row r="200" spans="1:24" ht="16" x14ac:dyDescent="0.2">
      <c r="A200" t="s">
        <v>64</v>
      </c>
      <c r="B200" t="s">
        <v>491</v>
      </c>
      <c r="C200">
        <v>61</v>
      </c>
      <c r="D200">
        <v>62</v>
      </c>
      <c r="E200">
        <v>2</v>
      </c>
      <c r="H200">
        <v>3</v>
      </c>
      <c r="K200">
        <v>8.5000000000000006E-2</v>
      </c>
      <c r="L200" t="s">
        <v>27</v>
      </c>
      <c r="P200">
        <v>0.66200000000000003</v>
      </c>
      <c r="Q200">
        <v>296</v>
      </c>
      <c r="R200" t="s">
        <v>46</v>
      </c>
      <c r="S200" s="1" t="s">
        <v>3285</v>
      </c>
      <c r="U200" s="2" t="s">
        <v>30</v>
      </c>
      <c r="V200" s="2" t="s">
        <v>40</v>
      </c>
      <c r="W200" s="2" t="s">
        <v>34</v>
      </c>
      <c r="X200" s="2">
        <v>296</v>
      </c>
    </row>
    <row r="201" spans="1:24" ht="16" x14ac:dyDescent="0.2">
      <c r="A201" t="s">
        <v>64</v>
      </c>
      <c r="B201" t="s">
        <v>491</v>
      </c>
      <c r="C201">
        <v>62</v>
      </c>
      <c r="D201">
        <v>63</v>
      </c>
      <c r="E201">
        <v>2</v>
      </c>
      <c r="H201">
        <v>3</v>
      </c>
      <c r="K201">
        <v>8.48E-2</v>
      </c>
      <c r="L201" t="s">
        <v>27</v>
      </c>
      <c r="P201">
        <v>0.66300000000000003</v>
      </c>
      <c r="Q201">
        <v>296</v>
      </c>
      <c r="R201" t="s">
        <v>46</v>
      </c>
      <c r="S201" s="1" t="s">
        <v>3285</v>
      </c>
      <c r="U201" s="2" t="s">
        <v>30</v>
      </c>
      <c r="V201" s="2" t="s">
        <v>40</v>
      </c>
      <c r="W201" s="2" t="s">
        <v>34</v>
      </c>
      <c r="X201" s="2">
        <v>296</v>
      </c>
    </row>
    <row r="202" spans="1:24" ht="16" x14ac:dyDescent="0.2">
      <c r="A202" t="s">
        <v>64</v>
      </c>
      <c r="B202" t="s">
        <v>491</v>
      </c>
      <c r="C202">
        <v>63</v>
      </c>
      <c r="D202">
        <v>64</v>
      </c>
      <c r="E202">
        <v>2</v>
      </c>
      <c r="H202">
        <v>3</v>
      </c>
      <c r="K202">
        <v>8.4580000000000002E-2</v>
      </c>
      <c r="L202" t="s">
        <v>27</v>
      </c>
      <c r="P202">
        <v>0.66300000000000003</v>
      </c>
      <c r="Q202">
        <v>296</v>
      </c>
      <c r="R202" t="s">
        <v>46</v>
      </c>
      <c r="S202" s="1" t="s">
        <v>3285</v>
      </c>
      <c r="U202" s="2" t="s">
        <v>30</v>
      </c>
      <c r="V202" s="2" t="s">
        <v>40</v>
      </c>
      <c r="W202" s="2" t="s">
        <v>34</v>
      </c>
      <c r="X202" s="2">
        <v>296</v>
      </c>
    </row>
    <row r="203" spans="1:24" ht="16" x14ac:dyDescent="0.2">
      <c r="A203" t="s">
        <v>64</v>
      </c>
      <c r="B203" t="s">
        <v>491</v>
      </c>
      <c r="C203">
        <v>64</v>
      </c>
      <c r="D203">
        <v>65</v>
      </c>
      <c r="E203">
        <v>2</v>
      </c>
      <c r="H203">
        <v>3</v>
      </c>
      <c r="K203">
        <v>8.4360000000000004E-2</v>
      </c>
      <c r="L203" t="s">
        <v>27</v>
      </c>
      <c r="P203">
        <v>0.66300000000000003</v>
      </c>
      <c r="Q203">
        <v>296</v>
      </c>
      <c r="R203" t="s">
        <v>46</v>
      </c>
      <c r="S203" s="1" t="s">
        <v>3285</v>
      </c>
      <c r="U203" s="2" t="s">
        <v>30</v>
      </c>
      <c r="V203" s="2" t="s">
        <v>40</v>
      </c>
      <c r="W203" s="2" t="s">
        <v>34</v>
      </c>
      <c r="X203" s="2">
        <v>296</v>
      </c>
    </row>
    <row r="204" spans="1:24" ht="16" x14ac:dyDescent="0.2">
      <c r="A204" t="s">
        <v>64</v>
      </c>
      <c r="B204" t="s">
        <v>491</v>
      </c>
      <c r="C204">
        <v>65</v>
      </c>
      <c r="D204">
        <v>66</v>
      </c>
      <c r="E204">
        <v>2</v>
      </c>
      <c r="H204">
        <v>3</v>
      </c>
      <c r="K204">
        <v>8.4140000000000006E-2</v>
      </c>
      <c r="L204" t="s">
        <v>27</v>
      </c>
      <c r="P204">
        <v>0.66300000000000003</v>
      </c>
      <c r="Q204">
        <v>296</v>
      </c>
      <c r="R204" t="s">
        <v>46</v>
      </c>
      <c r="S204" s="1" t="s">
        <v>3285</v>
      </c>
      <c r="U204" s="2" t="s">
        <v>30</v>
      </c>
      <c r="V204" s="2" t="s">
        <v>40</v>
      </c>
      <c r="W204" s="2" t="s">
        <v>34</v>
      </c>
      <c r="X204" s="2">
        <v>296</v>
      </c>
    </row>
    <row r="205" spans="1:24" ht="16" x14ac:dyDescent="0.2">
      <c r="A205" t="s">
        <v>64</v>
      </c>
      <c r="B205" t="s">
        <v>491</v>
      </c>
      <c r="C205">
        <v>66</v>
      </c>
      <c r="D205">
        <v>67</v>
      </c>
      <c r="E205">
        <v>2</v>
      </c>
      <c r="H205">
        <v>3</v>
      </c>
      <c r="K205">
        <v>8.3900000000000002E-2</v>
      </c>
      <c r="L205" t="s">
        <v>27</v>
      </c>
      <c r="P205">
        <v>0.66200000000000003</v>
      </c>
      <c r="Q205">
        <v>296</v>
      </c>
      <c r="R205" t="s">
        <v>46</v>
      </c>
      <c r="S205" s="1" t="s">
        <v>3285</v>
      </c>
      <c r="U205" s="2" t="s">
        <v>30</v>
      </c>
      <c r="V205" s="2" t="s">
        <v>40</v>
      </c>
      <c r="W205" s="2" t="s">
        <v>34</v>
      </c>
      <c r="X205" s="2">
        <v>296</v>
      </c>
    </row>
    <row r="206" spans="1:24" ht="16" x14ac:dyDescent="0.2">
      <c r="A206" t="s">
        <v>64</v>
      </c>
      <c r="B206" t="s">
        <v>491</v>
      </c>
      <c r="C206">
        <v>67</v>
      </c>
      <c r="D206">
        <v>68</v>
      </c>
      <c r="E206">
        <v>2</v>
      </c>
      <c r="H206">
        <v>3</v>
      </c>
      <c r="K206">
        <v>8.3659999999999998E-2</v>
      </c>
      <c r="L206" t="s">
        <v>27</v>
      </c>
      <c r="P206">
        <v>0.66</v>
      </c>
      <c r="Q206">
        <v>296</v>
      </c>
      <c r="R206" t="s">
        <v>46</v>
      </c>
      <c r="S206" s="1" t="s">
        <v>3286</v>
      </c>
      <c r="U206" s="2" t="s">
        <v>30</v>
      </c>
      <c r="V206" s="2" t="s">
        <v>40</v>
      </c>
      <c r="W206" s="2" t="s">
        <v>34</v>
      </c>
      <c r="X206" s="2">
        <v>296</v>
      </c>
    </row>
    <row r="207" spans="1:24" ht="16" x14ac:dyDescent="0.2">
      <c r="A207" t="s">
        <v>64</v>
      </c>
      <c r="B207" t="s">
        <v>491</v>
      </c>
      <c r="C207">
        <v>68</v>
      </c>
      <c r="D207">
        <v>69</v>
      </c>
      <c r="E207">
        <v>2</v>
      </c>
      <c r="H207">
        <v>3</v>
      </c>
      <c r="K207">
        <v>8.3400000000000002E-2</v>
      </c>
      <c r="L207" t="s">
        <v>27</v>
      </c>
      <c r="P207">
        <v>0.65800000000000003</v>
      </c>
      <c r="Q207">
        <v>296</v>
      </c>
      <c r="R207" t="s">
        <v>46</v>
      </c>
      <c r="S207" s="1" t="s">
        <v>3285</v>
      </c>
      <c r="U207" s="2" t="s">
        <v>30</v>
      </c>
      <c r="V207" s="2" t="s">
        <v>40</v>
      </c>
      <c r="W207" s="2" t="s">
        <v>34</v>
      </c>
      <c r="X207" s="2">
        <v>296</v>
      </c>
    </row>
    <row r="208" spans="1:24" ht="16" x14ac:dyDescent="0.2">
      <c r="A208" t="s">
        <v>64</v>
      </c>
      <c r="B208" t="s">
        <v>491</v>
      </c>
      <c r="C208">
        <v>69</v>
      </c>
      <c r="D208">
        <v>70</v>
      </c>
      <c r="E208">
        <v>2</v>
      </c>
      <c r="H208">
        <v>3</v>
      </c>
      <c r="K208">
        <v>8.3150000000000002E-2</v>
      </c>
      <c r="L208" t="s">
        <v>27</v>
      </c>
      <c r="P208">
        <v>0.65500000000000003</v>
      </c>
      <c r="Q208">
        <v>296</v>
      </c>
      <c r="R208" t="s">
        <v>46</v>
      </c>
      <c r="S208" s="1" t="s">
        <v>3285</v>
      </c>
      <c r="U208" s="2" t="s">
        <v>30</v>
      </c>
      <c r="V208" s="2" t="s">
        <v>40</v>
      </c>
      <c r="W208" s="2" t="s">
        <v>34</v>
      </c>
      <c r="X208" s="2">
        <v>296</v>
      </c>
    </row>
    <row r="209" spans="1:24" ht="16" x14ac:dyDescent="0.2">
      <c r="A209" t="s">
        <v>64</v>
      </c>
      <c r="B209" t="s">
        <v>491</v>
      </c>
      <c r="C209">
        <v>3</v>
      </c>
      <c r="D209">
        <v>4</v>
      </c>
      <c r="E209">
        <v>3</v>
      </c>
      <c r="H209">
        <v>4</v>
      </c>
      <c r="K209">
        <v>0.11455</v>
      </c>
      <c r="L209" t="s">
        <v>27</v>
      </c>
      <c r="P209">
        <v>0.81599999999999995</v>
      </c>
      <c r="Q209">
        <v>296</v>
      </c>
      <c r="R209" t="s">
        <v>46</v>
      </c>
      <c r="S209" s="1" t="s">
        <v>3278</v>
      </c>
      <c r="U209" s="2" t="s">
        <v>30</v>
      </c>
      <c r="V209" s="2" t="s">
        <v>40</v>
      </c>
      <c r="W209" s="2" t="s">
        <v>34</v>
      </c>
      <c r="X209" s="2">
        <v>296</v>
      </c>
    </row>
    <row r="210" spans="1:24" ht="16" x14ac:dyDescent="0.2">
      <c r="A210" t="s">
        <v>64</v>
      </c>
      <c r="B210" t="s">
        <v>491</v>
      </c>
      <c r="C210">
        <v>4</v>
      </c>
      <c r="D210">
        <v>5</v>
      </c>
      <c r="E210">
        <v>3</v>
      </c>
      <c r="H210">
        <v>4</v>
      </c>
      <c r="K210">
        <v>0.10653</v>
      </c>
      <c r="L210" t="s">
        <v>27</v>
      </c>
      <c r="P210">
        <v>0.80900000000000005</v>
      </c>
      <c r="Q210">
        <v>296</v>
      </c>
      <c r="R210" t="s">
        <v>46</v>
      </c>
      <c r="S210" s="1" t="s">
        <v>3279</v>
      </c>
      <c r="U210" s="2" t="s">
        <v>30</v>
      </c>
      <c r="V210" s="2" t="s">
        <v>40</v>
      </c>
      <c r="W210" s="2" t="s">
        <v>34</v>
      </c>
      <c r="X210" s="2">
        <v>296</v>
      </c>
    </row>
    <row r="211" spans="1:24" ht="16" x14ac:dyDescent="0.2">
      <c r="A211" t="s">
        <v>64</v>
      </c>
      <c r="B211" t="s">
        <v>491</v>
      </c>
      <c r="C211">
        <v>5</v>
      </c>
      <c r="D211">
        <v>6</v>
      </c>
      <c r="E211">
        <v>3</v>
      </c>
      <c r="H211">
        <v>4</v>
      </c>
      <c r="K211">
        <v>0.11125</v>
      </c>
      <c r="L211" t="s">
        <v>27</v>
      </c>
      <c r="P211">
        <v>0.80100000000000005</v>
      </c>
      <c r="Q211">
        <v>296</v>
      </c>
      <c r="R211" t="s">
        <v>46</v>
      </c>
      <c r="S211" s="1" t="s">
        <v>3278</v>
      </c>
      <c r="U211" s="2" t="s">
        <v>30</v>
      </c>
      <c r="V211" s="2" t="s">
        <v>40</v>
      </c>
      <c r="W211" s="2" t="s">
        <v>34</v>
      </c>
      <c r="X211" s="2">
        <v>296</v>
      </c>
    </row>
    <row r="212" spans="1:24" ht="16" x14ac:dyDescent="0.2">
      <c r="A212" t="s">
        <v>64</v>
      </c>
      <c r="B212" t="s">
        <v>491</v>
      </c>
      <c r="C212">
        <v>6</v>
      </c>
      <c r="D212">
        <v>7</v>
      </c>
      <c r="E212">
        <v>3</v>
      </c>
      <c r="H212">
        <v>4</v>
      </c>
      <c r="K212">
        <v>0.11698</v>
      </c>
      <c r="L212" t="s">
        <v>27</v>
      </c>
      <c r="P212">
        <v>0.79200000000000004</v>
      </c>
      <c r="Q212">
        <v>296</v>
      </c>
      <c r="R212" t="s">
        <v>46</v>
      </c>
      <c r="S212" s="1" t="s">
        <v>3284</v>
      </c>
      <c r="U212" s="2" t="s">
        <v>30</v>
      </c>
      <c r="V212" s="2" t="s">
        <v>40</v>
      </c>
      <c r="W212" s="2" t="s">
        <v>34</v>
      </c>
      <c r="X212" s="2">
        <v>296</v>
      </c>
    </row>
    <row r="213" spans="1:24" ht="16" x14ac:dyDescent="0.2">
      <c r="A213" t="s">
        <v>64</v>
      </c>
      <c r="B213" t="s">
        <v>491</v>
      </c>
      <c r="C213">
        <v>7</v>
      </c>
      <c r="D213">
        <v>8</v>
      </c>
      <c r="E213">
        <v>3</v>
      </c>
      <c r="H213">
        <v>4</v>
      </c>
      <c r="K213">
        <v>0.11747</v>
      </c>
      <c r="L213" t="s">
        <v>27</v>
      </c>
      <c r="P213">
        <v>0.77600000000000002</v>
      </c>
      <c r="Q213">
        <v>296</v>
      </c>
      <c r="R213" t="s">
        <v>46</v>
      </c>
      <c r="S213" s="1" t="s">
        <v>3279</v>
      </c>
      <c r="U213" s="2" t="s">
        <v>30</v>
      </c>
      <c r="V213" s="2" t="s">
        <v>40</v>
      </c>
      <c r="W213" s="2" t="s">
        <v>34</v>
      </c>
      <c r="X213" s="2">
        <v>296</v>
      </c>
    </row>
    <row r="214" spans="1:24" ht="16" x14ac:dyDescent="0.2">
      <c r="A214" t="s">
        <v>64</v>
      </c>
      <c r="B214" t="s">
        <v>491</v>
      </c>
      <c r="C214">
        <v>8</v>
      </c>
      <c r="D214">
        <v>9</v>
      </c>
      <c r="E214">
        <v>3</v>
      </c>
      <c r="H214">
        <v>4</v>
      </c>
      <c r="K214">
        <v>0.11716</v>
      </c>
      <c r="L214" t="s">
        <v>27</v>
      </c>
      <c r="P214">
        <v>0.76</v>
      </c>
      <c r="Q214">
        <v>296</v>
      </c>
      <c r="R214" t="s">
        <v>46</v>
      </c>
      <c r="S214" s="1" t="s">
        <v>3280</v>
      </c>
      <c r="U214" s="2" t="s">
        <v>30</v>
      </c>
      <c r="V214" s="2" t="s">
        <v>40</v>
      </c>
      <c r="W214" s="2" t="s">
        <v>34</v>
      </c>
      <c r="X214" s="2">
        <v>296</v>
      </c>
    </row>
    <row r="215" spans="1:24" ht="16" x14ac:dyDescent="0.2">
      <c r="A215" t="s">
        <v>64</v>
      </c>
      <c r="B215" t="s">
        <v>491</v>
      </c>
      <c r="C215">
        <v>9</v>
      </c>
      <c r="D215">
        <v>10</v>
      </c>
      <c r="E215">
        <v>3</v>
      </c>
      <c r="H215">
        <v>4</v>
      </c>
      <c r="K215">
        <v>0.1166</v>
      </c>
      <c r="L215" t="s">
        <v>27</v>
      </c>
      <c r="P215">
        <v>0.74399999999999999</v>
      </c>
      <c r="Q215">
        <v>296</v>
      </c>
      <c r="R215" t="s">
        <v>46</v>
      </c>
      <c r="S215" s="1" t="s">
        <v>3281</v>
      </c>
      <c r="U215" s="2" t="s">
        <v>30</v>
      </c>
      <c r="V215" s="2" t="s">
        <v>40</v>
      </c>
      <c r="W215" s="2" t="s">
        <v>34</v>
      </c>
      <c r="X215" s="2">
        <v>296</v>
      </c>
    </row>
    <row r="216" spans="1:24" ht="16" x14ac:dyDescent="0.2">
      <c r="A216" t="s">
        <v>64</v>
      </c>
      <c r="B216" t="s">
        <v>491</v>
      </c>
      <c r="C216">
        <v>10</v>
      </c>
      <c r="D216">
        <v>11</v>
      </c>
      <c r="E216">
        <v>3</v>
      </c>
      <c r="H216">
        <v>4</v>
      </c>
      <c r="K216">
        <v>0.11584999999999999</v>
      </c>
      <c r="L216" t="s">
        <v>27</v>
      </c>
      <c r="P216">
        <v>0.72799999999999998</v>
      </c>
      <c r="Q216">
        <v>296</v>
      </c>
      <c r="R216" t="s">
        <v>46</v>
      </c>
      <c r="S216" s="1" t="s">
        <v>3281</v>
      </c>
      <c r="U216" s="2" t="s">
        <v>30</v>
      </c>
      <c r="V216" s="2" t="s">
        <v>40</v>
      </c>
      <c r="W216" s="2" t="s">
        <v>34</v>
      </c>
      <c r="X216" s="2">
        <v>296</v>
      </c>
    </row>
    <row r="217" spans="1:24" ht="16" x14ac:dyDescent="0.2">
      <c r="A217" t="s">
        <v>64</v>
      </c>
      <c r="B217" t="s">
        <v>491</v>
      </c>
      <c r="C217">
        <v>11</v>
      </c>
      <c r="D217">
        <v>12</v>
      </c>
      <c r="E217">
        <v>3</v>
      </c>
      <c r="H217">
        <v>4</v>
      </c>
      <c r="K217">
        <v>0.11496000000000001</v>
      </c>
      <c r="L217" t="s">
        <v>27</v>
      </c>
      <c r="P217">
        <v>0.71299999999999997</v>
      </c>
      <c r="Q217">
        <v>296</v>
      </c>
      <c r="R217" t="s">
        <v>46</v>
      </c>
      <c r="S217" s="1" t="s">
        <v>3282</v>
      </c>
      <c r="U217" s="2" t="s">
        <v>30</v>
      </c>
      <c r="V217" s="2" t="s">
        <v>40</v>
      </c>
      <c r="W217" s="2" t="s">
        <v>34</v>
      </c>
      <c r="X217" s="2">
        <v>296</v>
      </c>
    </row>
    <row r="218" spans="1:24" ht="16" x14ac:dyDescent="0.2">
      <c r="A218" t="s">
        <v>64</v>
      </c>
      <c r="B218" t="s">
        <v>491</v>
      </c>
      <c r="C218">
        <v>12</v>
      </c>
      <c r="D218">
        <v>13</v>
      </c>
      <c r="E218">
        <v>3</v>
      </c>
      <c r="H218">
        <v>4</v>
      </c>
      <c r="K218">
        <v>0.11398999999999999</v>
      </c>
      <c r="L218" t="s">
        <v>27</v>
      </c>
      <c r="P218">
        <v>0.7</v>
      </c>
      <c r="Q218">
        <v>296</v>
      </c>
      <c r="R218" t="s">
        <v>46</v>
      </c>
      <c r="S218" s="1" t="s">
        <v>3282</v>
      </c>
      <c r="U218" s="2" t="s">
        <v>30</v>
      </c>
      <c r="V218" s="2" t="s">
        <v>40</v>
      </c>
      <c r="W218" s="2" t="s">
        <v>34</v>
      </c>
      <c r="X218" s="2">
        <v>296</v>
      </c>
    </row>
    <row r="219" spans="1:24" ht="16" x14ac:dyDescent="0.2">
      <c r="A219" t="s">
        <v>64</v>
      </c>
      <c r="B219" t="s">
        <v>491</v>
      </c>
      <c r="C219">
        <v>13</v>
      </c>
      <c r="D219">
        <v>14</v>
      </c>
      <c r="E219">
        <v>3</v>
      </c>
      <c r="H219">
        <v>4</v>
      </c>
      <c r="K219">
        <v>0.11296</v>
      </c>
      <c r="L219" t="s">
        <v>27</v>
      </c>
      <c r="P219">
        <v>0.68600000000000005</v>
      </c>
      <c r="Q219">
        <v>296</v>
      </c>
      <c r="R219" t="s">
        <v>46</v>
      </c>
      <c r="S219" s="1" t="s">
        <v>3282</v>
      </c>
      <c r="U219" s="2" t="s">
        <v>30</v>
      </c>
      <c r="V219" s="2" t="s">
        <v>40</v>
      </c>
      <c r="W219" s="2" t="s">
        <v>34</v>
      </c>
      <c r="X219" s="2">
        <v>296</v>
      </c>
    </row>
    <row r="220" spans="1:24" ht="16" x14ac:dyDescent="0.2">
      <c r="A220" t="s">
        <v>64</v>
      </c>
      <c r="B220" t="s">
        <v>491</v>
      </c>
      <c r="C220">
        <v>14</v>
      </c>
      <c r="D220">
        <v>15</v>
      </c>
      <c r="E220">
        <v>3</v>
      </c>
      <c r="H220">
        <v>4</v>
      </c>
      <c r="K220">
        <v>0.11189</v>
      </c>
      <c r="L220" t="s">
        <v>27</v>
      </c>
      <c r="P220">
        <v>0.67400000000000004</v>
      </c>
      <c r="Q220">
        <v>296</v>
      </c>
      <c r="R220" t="s">
        <v>46</v>
      </c>
      <c r="S220" s="1" t="s">
        <v>3282</v>
      </c>
      <c r="U220" s="2" t="s">
        <v>30</v>
      </c>
      <c r="V220" s="2" t="s">
        <v>40</v>
      </c>
      <c r="W220" s="2" t="s">
        <v>34</v>
      </c>
      <c r="X220" s="2">
        <v>296</v>
      </c>
    </row>
    <row r="221" spans="1:24" ht="16" x14ac:dyDescent="0.2">
      <c r="A221" t="s">
        <v>64</v>
      </c>
      <c r="B221" t="s">
        <v>491</v>
      </c>
      <c r="C221">
        <v>15</v>
      </c>
      <c r="D221">
        <v>16</v>
      </c>
      <c r="E221">
        <v>3</v>
      </c>
      <c r="H221">
        <v>4</v>
      </c>
      <c r="K221">
        <v>0.11082</v>
      </c>
      <c r="L221" t="s">
        <v>27</v>
      </c>
      <c r="P221">
        <v>0.66300000000000003</v>
      </c>
      <c r="Q221">
        <v>296</v>
      </c>
      <c r="R221" t="s">
        <v>46</v>
      </c>
      <c r="S221" s="1" t="s">
        <v>3282</v>
      </c>
      <c r="U221" s="2" t="s">
        <v>30</v>
      </c>
      <c r="V221" s="2" t="s">
        <v>40</v>
      </c>
      <c r="W221" s="2" t="s">
        <v>34</v>
      </c>
      <c r="X221" s="2">
        <v>296</v>
      </c>
    </row>
    <row r="222" spans="1:24" ht="16" x14ac:dyDescent="0.2">
      <c r="A222" t="s">
        <v>64</v>
      </c>
      <c r="B222" t="s">
        <v>491</v>
      </c>
      <c r="C222">
        <v>16</v>
      </c>
      <c r="D222">
        <v>17</v>
      </c>
      <c r="E222">
        <v>3</v>
      </c>
      <c r="H222">
        <v>4</v>
      </c>
      <c r="K222">
        <v>0.10975</v>
      </c>
      <c r="L222" t="s">
        <v>27</v>
      </c>
      <c r="P222">
        <v>0.65300000000000002</v>
      </c>
      <c r="Q222">
        <v>296</v>
      </c>
      <c r="R222" t="s">
        <v>46</v>
      </c>
      <c r="S222" s="1" t="s">
        <v>3282</v>
      </c>
      <c r="U222" s="2" t="s">
        <v>30</v>
      </c>
      <c r="V222" s="2" t="s">
        <v>40</v>
      </c>
      <c r="W222" s="2" t="s">
        <v>34</v>
      </c>
      <c r="X222" s="2">
        <v>296</v>
      </c>
    </row>
    <row r="223" spans="1:24" ht="16" x14ac:dyDescent="0.2">
      <c r="A223" t="s">
        <v>64</v>
      </c>
      <c r="B223" t="s">
        <v>491</v>
      </c>
      <c r="C223">
        <v>17</v>
      </c>
      <c r="D223">
        <v>18</v>
      </c>
      <c r="E223">
        <v>3</v>
      </c>
      <c r="H223">
        <v>4</v>
      </c>
      <c r="K223">
        <v>0.10868999999999999</v>
      </c>
      <c r="L223" t="s">
        <v>27</v>
      </c>
      <c r="P223">
        <v>0.64400000000000002</v>
      </c>
      <c r="Q223">
        <v>296</v>
      </c>
      <c r="R223" t="s">
        <v>46</v>
      </c>
      <c r="S223" s="1" t="s">
        <v>3281</v>
      </c>
      <c r="U223" s="2" t="s">
        <v>30</v>
      </c>
      <c r="V223" s="2" t="s">
        <v>40</v>
      </c>
      <c r="W223" s="2" t="s">
        <v>34</v>
      </c>
      <c r="X223" s="2">
        <v>296</v>
      </c>
    </row>
    <row r="224" spans="1:24" ht="16" x14ac:dyDescent="0.2">
      <c r="A224" t="s">
        <v>64</v>
      </c>
      <c r="B224" t="s">
        <v>491</v>
      </c>
      <c r="C224">
        <v>18</v>
      </c>
      <c r="D224">
        <v>19</v>
      </c>
      <c r="E224">
        <v>3</v>
      </c>
      <c r="H224">
        <v>4</v>
      </c>
      <c r="K224">
        <v>0.10764</v>
      </c>
      <c r="L224" t="s">
        <v>27</v>
      </c>
      <c r="P224">
        <v>0.63600000000000001</v>
      </c>
      <c r="Q224">
        <v>296</v>
      </c>
      <c r="R224" t="s">
        <v>46</v>
      </c>
      <c r="S224" s="1" t="s">
        <v>3281</v>
      </c>
      <c r="U224" s="2" t="s">
        <v>30</v>
      </c>
      <c r="V224" s="2" t="s">
        <v>40</v>
      </c>
      <c r="W224" s="2" t="s">
        <v>34</v>
      </c>
      <c r="X224" s="2">
        <v>296</v>
      </c>
    </row>
    <row r="225" spans="1:24" ht="16" x14ac:dyDescent="0.2">
      <c r="A225" t="s">
        <v>64</v>
      </c>
      <c r="B225" t="s">
        <v>491</v>
      </c>
      <c r="C225">
        <v>19</v>
      </c>
      <c r="D225">
        <v>20</v>
      </c>
      <c r="E225">
        <v>3</v>
      </c>
      <c r="H225">
        <v>4</v>
      </c>
      <c r="K225">
        <v>0.10663</v>
      </c>
      <c r="L225" t="s">
        <v>27</v>
      </c>
      <c r="P225">
        <v>0.629</v>
      </c>
      <c r="Q225">
        <v>296</v>
      </c>
      <c r="R225" t="s">
        <v>46</v>
      </c>
      <c r="S225" s="1" t="s">
        <v>3281</v>
      </c>
      <c r="U225" s="2" t="s">
        <v>30</v>
      </c>
      <c r="V225" s="2" t="s">
        <v>40</v>
      </c>
      <c r="W225" s="2" t="s">
        <v>34</v>
      </c>
      <c r="X225" s="2">
        <v>296</v>
      </c>
    </row>
    <row r="226" spans="1:24" ht="16" x14ac:dyDescent="0.2">
      <c r="A226" t="s">
        <v>64</v>
      </c>
      <c r="B226" t="s">
        <v>491</v>
      </c>
      <c r="C226">
        <v>20</v>
      </c>
      <c r="D226">
        <v>21</v>
      </c>
      <c r="E226">
        <v>3</v>
      </c>
      <c r="H226">
        <v>4</v>
      </c>
      <c r="K226">
        <v>0.10564999999999999</v>
      </c>
      <c r="L226" t="s">
        <v>27</v>
      </c>
      <c r="P226">
        <v>0.622</v>
      </c>
      <c r="Q226">
        <v>296</v>
      </c>
      <c r="R226" t="s">
        <v>46</v>
      </c>
      <c r="S226" s="1" t="s">
        <v>3280</v>
      </c>
      <c r="U226" s="2" t="s">
        <v>30</v>
      </c>
      <c r="V226" s="2" t="s">
        <v>40</v>
      </c>
      <c r="W226" s="2" t="s">
        <v>34</v>
      </c>
      <c r="X226" s="2">
        <v>296</v>
      </c>
    </row>
    <row r="227" spans="1:24" ht="16" x14ac:dyDescent="0.2">
      <c r="A227" t="s">
        <v>64</v>
      </c>
      <c r="B227" t="s">
        <v>491</v>
      </c>
      <c r="C227">
        <v>21</v>
      </c>
      <c r="D227">
        <v>22</v>
      </c>
      <c r="E227">
        <v>3</v>
      </c>
      <c r="H227">
        <v>4</v>
      </c>
      <c r="K227">
        <v>0.1047</v>
      </c>
      <c r="L227" t="s">
        <v>27</v>
      </c>
      <c r="P227">
        <v>0.61699999999999999</v>
      </c>
      <c r="Q227">
        <v>296</v>
      </c>
      <c r="R227" t="s">
        <v>46</v>
      </c>
      <c r="S227" s="1" t="s">
        <v>3280</v>
      </c>
      <c r="U227" s="2" t="s">
        <v>30</v>
      </c>
      <c r="V227" s="2" t="s">
        <v>40</v>
      </c>
      <c r="W227" s="2" t="s">
        <v>34</v>
      </c>
      <c r="X227" s="2">
        <v>296</v>
      </c>
    </row>
    <row r="228" spans="1:24" ht="16" x14ac:dyDescent="0.2">
      <c r="A228" t="s">
        <v>64</v>
      </c>
      <c r="B228" t="s">
        <v>491</v>
      </c>
      <c r="C228">
        <v>22</v>
      </c>
      <c r="D228">
        <v>23</v>
      </c>
      <c r="E228">
        <v>3</v>
      </c>
      <c r="H228">
        <v>4</v>
      </c>
      <c r="K228">
        <v>0.10378</v>
      </c>
      <c r="L228" t="s">
        <v>27</v>
      </c>
      <c r="P228">
        <v>0.61299999999999999</v>
      </c>
      <c r="Q228">
        <v>296</v>
      </c>
      <c r="R228" t="s">
        <v>46</v>
      </c>
      <c r="S228" s="1" t="s">
        <v>3279</v>
      </c>
      <c r="U228" s="2" t="s">
        <v>30</v>
      </c>
      <c r="V228" s="2" t="s">
        <v>40</v>
      </c>
      <c r="W228" s="2" t="s">
        <v>34</v>
      </c>
      <c r="X228" s="2">
        <v>296</v>
      </c>
    </row>
    <row r="229" spans="1:24" ht="16" x14ac:dyDescent="0.2">
      <c r="A229" t="s">
        <v>64</v>
      </c>
      <c r="B229" t="s">
        <v>491</v>
      </c>
      <c r="C229">
        <v>23</v>
      </c>
      <c r="D229">
        <v>24</v>
      </c>
      <c r="E229">
        <v>3</v>
      </c>
      <c r="H229">
        <v>4</v>
      </c>
      <c r="K229">
        <v>0.10289</v>
      </c>
      <c r="L229" t="s">
        <v>27</v>
      </c>
      <c r="P229">
        <v>0.60899999999999999</v>
      </c>
      <c r="Q229">
        <v>296</v>
      </c>
      <c r="R229" t="s">
        <v>46</v>
      </c>
      <c r="S229" s="1" t="s">
        <v>3279</v>
      </c>
      <c r="U229" s="2" t="s">
        <v>30</v>
      </c>
      <c r="V229" s="2" t="s">
        <v>40</v>
      </c>
      <c r="W229" s="2" t="s">
        <v>34</v>
      </c>
      <c r="X229" s="2">
        <v>296</v>
      </c>
    </row>
    <row r="230" spans="1:24" ht="16" x14ac:dyDescent="0.2">
      <c r="A230" t="s">
        <v>64</v>
      </c>
      <c r="B230" t="s">
        <v>491</v>
      </c>
      <c r="C230">
        <v>24</v>
      </c>
      <c r="D230">
        <v>25</v>
      </c>
      <c r="E230">
        <v>3</v>
      </c>
      <c r="H230">
        <v>4</v>
      </c>
      <c r="K230">
        <v>0.10205</v>
      </c>
      <c r="L230" t="s">
        <v>27</v>
      </c>
      <c r="P230">
        <v>0.60699999999999998</v>
      </c>
      <c r="Q230">
        <v>296</v>
      </c>
      <c r="R230" t="s">
        <v>46</v>
      </c>
      <c r="S230" s="1" t="s">
        <v>3284</v>
      </c>
      <c r="U230" s="2" t="s">
        <v>30</v>
      </c>
      <c r="V230" s="2" t="s">
        <v>40</v>
      </c>
      <c r="W230" s="2" t="s">
        <v>34</v>
      </c>
      <c r="X230" s="2">
        <v>296</v>
      </c>
    </row>
    <row r="231" spans="1:24" ht="16" x14ac:dyDescent="0.2">
      <c r="A231" t="s">
        <v>64</v>
      </c>
      <c r="B231" t="s">
        <v>491</v>
      </c>
      <c r="C231">
        <v>25</v>
      </c>
      <c r="D231">
        <v>26</v>
      </c>
      <c r="E231">
        <v>3</v>
      </c>
      <c r="H231">
        <v>4</v>
      </c>
      <c r="K231">
        <v>0.10124</v>
      </c>
      <c r="L231" t="s">
        <v>27</v>
      </c>
      <c r="P231">
        <v>0.60599999999999998</v>
      </c>
      <c r="Q231">
        <v>296</v>
      </c>
      <c r="R231" t="s">
        <v>46</v>
      </c>
      <c r="S231" s="1" t="s">
        <v>3284</v>
      </c>
      <c r="U231" s="2" t="s">
        <v>30</v>
      </c>
      <c r="V231" s="2" t="s">
        <v>40</v>
      </c>
      <c r="W231" s="2" t="s">
        <v>34</v>
      </c>
      <c r="X231" s="2">
        <v>296</v>
      </c>
    </row>
    <row r="232" spans="1:24" ht="16" x14ac:dyDescent="0.2">
      <c r="A232" t="s">
        <v>64</v>
      </c>
      <c r="B232" t="s">
        <v>491</v>
      </c>
      <c r="C232">
        <v>26</v>
      </c>
      <c r="D232">
        <v>27</v>
      </c>
      <c r="E232">
        <v>3</v>
      </c>
      <c r="H232">
        <v>4</v>
      </c>
      <c r="K232">
        <v>0.10045999999999999</v>
      </c>
      <c r="L232" t="s">
        <v>27</v>
      </c>
      <c r="P232">
        <v>0.60599999999999998</v>
      </c>
      <c r="Q232">
        <v>296</v>
      </c>
      <c r="R232" t="s">
        <v>46</v>
      </c>
      <c r="S232" s="1" t="s">
        <v>3278</v>
      </c>
      <c r="U232" s="2" t="s">
        <v>30</v>
      </c>
      <c r="V232" s="2" t="s">
        <v>40</v>
      </c>
      <c r="W232" s="2" t="s">
        <v>34</v>
      </c>
      <c r="X232" s="2">
        <v>296</v>
      </c>
    </row>
    <row r="233" spans="1:24" ht="16" x14ac:dyDescent="0.2">
      <c r="A233" t="s">
        <v>64</v>
      </c>
      <c r="B233" t="s">
        <v>491</v>
      </c>
      <c r="C233">
        <v>27</v>
      </c>
      <c r="D233">
        <v>28</v>
      </c>
      <c r="E233">
        <v>3</v>
      </c>
      <c r="H233">
        <v>4</v>
      </c>
      <c r="K233">
        <v>9.9690000000000001E-2</v>
      </c>
      <c r="L233" t="s">
        <v>27</v>
      </c>
      <c r="P233">
        <v>0.60599999999999998</v>
      </c>
      <c r="Q233">
        <v>296</v>
      </c>
      <c r="R233" t="s">
        <v>46</v>
      </c>
      <c r="S233" s="1" t="s">
        <v>3278</v>
      </c>
      <c r="U233" s="2" t="s">
        <v>30</v>
      </c>
      <c r="V233" s="2" t="s">
        <v>40</v>
      </c>
      <c r="W233" s="2" t="s">
        <v>34</v>
      </c>
      <c r="X233" s="2">
        <v>296</v>
      </c>
    </row>
    <row r="234" spans="1:24" ht="16" x14ac:dyDescent="0.2">
      <c r="A234" t="s">
        <v>64</v>
      </c>
      <c r="B234" t="s">
        <v>491</v>
      </c>
      <c r="C234">
        <v>28</v>
      </c>
      <c r="D234">
        <v>29</v>
      </c>
      <c r="E234">
        <v>3</v>
      </c>
      <c r="H234">
        <v>4</v>
      </c>
      <c r="K234">
        <v>9.894E-2</v>
      </c>
      <c r="L234" t="s">
        <v>27</v>
      </c>
      <c r="P234">
        <v>0.60799999999999998</v>
      </c>
      <c r="Q234">
        <v>296</v>
      </c>
      <c r="R234" t="s">
        <v>46</v>
      </c>
      <c r="S234" s="1" t="s">
        <v>3278</v>
      </c>
      <c r="U234" s="2" t="s">
        <v>30</v>
      </c>
      <c r="V234" s="2" t="s">
        <v>40</v>
      </c>
      <c r="W234" s="2" t="s">
        <v>34</v>
      </c>
      <c r="X234" s="2">
        <v>296</v>
      </c>
    </row>
    <row r="235" spans="1:24" ht="16" x14ac:dyDescent="0.2">
      <c r="A235" t="s">
        <v>64</v>
      </c>
      <c r="B235" t="s">
        <v>491</v>
      </c>
      <c r="C235">
        <v>29</v>
      </c>
      <c r="D235">
        <v>30</v>
      </c>
      <c r="E235">
        <v>3</v>
      </c>
      <c r="H235">
        <v>4</v>
      </c>
      <c r="K235">
        <v>9.8210000000000006E-2</v>
      </c>
      <c r="L235" t="s">
        <v>27</v>
      </c>
      <c r="P235">
        <v>0.61</v>
      </c>
      <c r="Q235">
        <v>296</v>
      </c>
      <c r="R235" t="s">
        <v>46</v>
      </c>
      <c r="S235" s="1" t="s">
        <v>3284</v>
      </c>
      <c r="U235" s="2" t="s">
        <v>30</v>
      </c>
      <c r="V235" s="2" t="s">
        <v>40</v>
      </c>
      <c r="W235" s="2" t="s">
        <v>34</v>
      </c>
      <c r="X235" s="2">
        <v>296</v>
      </c>
    </row>
    <row r="236" spans="1:24" ht="16" x14ac:dyDescent="0.2">
      <c r="A236" t="s">
        <v>64</v>
      </c>
      <c r="B236" t="s">
        <v>491</v>
      </c>
      <c r="C236">
        <v>30</v>
      </c>
      <c r="D236">
        <v>31</v>
      </c>
      <c r="E236">
        <v>3</v>
      </c>
      <c r="H236">
        <v>4</v>
      </c>
      <c r="K236">
        <v>9.7460000000000005E-2</v>
      </c>
      <c r="L236" t="s">
        <v>27</v>
      </c>
      <c r="P236">
        <v>0.61199999999999999</v>
      </c>
      <c r="Q236">
        <v>296</v>
      </c>
      <c r="R236" t="s">
        <v>46</v>
      </c>
      <c r="S236" s="1" t="s">
        <v>3279</v>
      </c>
      <c r="U236" s="2" t="s">
        <v>30</v>
      </c>
      <c r="V236" s="2" t="s">
        <v>40</v>
      </c>
      <c r="W236" s="2" t="s">
        <v>34</v>
      </c>
      <c r="X236" s="2">
        <v>296</v>
      </c>
    </row>
    <row r="237" spans="1:24" ht="16" x14ac:dyDescent="0.2">
      <c r="A237" t="s">
        <v>64</v>
      </c>
      <c r="B237" t="s">
        <v>491</v>
      </c>
      <c r="C237">
        <v>31</v>
      </c>
      <c r="D237">
        <v>32</v>
      </c>
      <c r="E237">
        <v>3</v>
      </c>
      <c r="H237">
        <v>4</v>
      </c>
      <c r="K237">
        <v>9.672E-2</v>
      </c>
      <c r="L237" t="s">
        <v>27</v>
      </c>
      <c r="P237">
        <v>0.61499999999999999</v>
      </c>
      <c r="Q237">
        <v>296</v>
      </c>
      <c r="R237" t="s">
        <v>46</v>
      </c>
      <c r="S237" s="1" t="s">
        <v>3279</v>
      </c>
      <c r="U237" s="2" t="s">
        <v>30</v>
      </c>
      <c r="V237" s="2" t="s">
        <v>40</v>
      </c>
      <c r="W237" s="2" t="s">
        <v>34</v>
      </c>
      <c r="X237" s="2">
        <v>296</v>
      </c>
    </row>
    <row r="238" spans="1:24" ht="16" x14ac:dyDescent="0.2">
      <c r="A238" t="s">
        <v>64</v>
      </c>
      <c r="B238" t="s">
        <v>491</v>
      </c>
      <c r="C238">
        <v>32</v>
      </c>
      <c r="D238">
        <v>33</v>
      </c>
      <c r="E238">
        <v>3</v>
      </c>
      <c r="H238">
        <v>4</v>
      </c>
      <c r="K238">
        <v>9.5960000000000004E-2</v>
      </c>
      <c r="L238" t="s">
        <v>27</v>
      </c>
      <c r="P238">
        <v>0.61799999999999999</v>
      </c>
      <c r="Q238">
        <v>296</v>
      </c>
      <c r="R238" t="s">
        <v>46</v>
      </c>
      <c r="S238" s="1" t="s">
        <v>3280</v>
      </c>
      <c r="U238" s="2" t="s">
        <v>30</v>
      </c>
      <c r="V238" s="2" t="s">
        <v>40</v>
      </c>
      <c r="W238" s="2" t="s">
        <v>34</v>
      </c>
      <c r="X238" s="2">
        <v>296</v>
      </c>
    </row>
    <row r="239" spans="1:24" ht="16" x14ac:dyDescent="0.2">
      <c r="A239" t="s">
        <v>64</v>
      </c>
      <c r="B239" t="s">
        <v>491</v>
      </c>
      <c r="C239">
        <v>33</v>
      </c>
      <c r="D239">
        <v>34</v>
      </c>
      <c r="E239">
        <v>3</v>
      </c>
      <c r="H239">
        <v>4</v>
      </c>
      <c r="K239">
        <v>9.5219999999999999E-2</v>
      </c>
      <c r="L239" t="s">
        <v>27</v>
      </c>
      <c r="P239">
        <v>0.61899999999999999</v>
      </c>
      <c r="Q239">
        <v>296</v>
      </c>
      <c r="R239" t="s">
        <v>46</v>
      </c>
      <c r="S239" s="1" t="s">
        <v>3282</v>
      </c>
      <c r="U239" s="2" t="s">
        <v>30</v>
      </c>
      <c r="V239" s="2" t="s">
        <v>40</v>
      </c>
      <c r="W239" s="2" t="s">
        <v>34</v>
      </c>
      <c r="X239" s="2">
        <v>296</v>
      </c>
    </row>
    <row r="240" spans="1:24" ht="16" x14ac:dyDescent="0.2">
      <c r="A240" t="s">
        <v>64</v>
      </c>
      <c r="B240" t="s">
        <v>491</v>
      </c>
      <c r="C240">
        <v>34</v>
      </c>
      <c r="D240">
        <v>35</v>
      </c>
      <c r="E240">
        <v>3</v>
      </c>
      <c r="H240">
        <v>4</v>
      </c>
      <c r="K240">
        <v>9.4549999999999995E-2</v>
      </c>
      <c r="L240" t="s">
        <v>27</v>
      </c>
      <c r="P240">
        <v>0.622</v>
      </c>
      <c r="Q240">
        <v>296</v>
      </c>
      <c r="R240" t="s">
        <v>46</v>
      </c>
      <c r="S240" s="1" t="s">
        <v>3282</v>
      </c>
      <c r="U240" s="2" t="s">
        <v>30</v>
      </c>
      <c r="V240" s="2" t="s">
        <v>40</v>
      </c>
      <c r="W240" s="2" t="s">
        <v>34</v>
      </c>
      <c r="X240" s="2">
        <v>296</v>
      </c>
    </row>
    <row r="241" spans="1:24" ht="16" x14ac:dyDescent="0.2">
      <c r="A241" t="s">
        <v>64</v>
      </c>
      <c r="B241" t="s">
        <v>491</v>
      </c>
      <c r="C241">
        <v>35</v>
      </c>
      <c r="D241">
        <v>36</v>
      </c>
      <c r="E241">
        <v>3</v>
      </c>
      <c r="H241">
        <v>4</v>
      </c>
      <c r="K241">
        <v>9.3890000000000001E-2</v>
      </c>
      <c r="L241" t="s">
        <v>27</v>
      </c>
      <c r="P241">
        <v>0.625</v>
      </c>
      <c r="Q241">
        <v>296</v>
      </c>
      <c r="R241" t="s">
        <v>46</v>
      </c>
      <c r="S241" s="1" t="s">
        <v>3283</v>
      </c>
      <c r="U241" s="2" t="s">
        <v>30</v>
      </c>
      <c r="V241" s="2" t="s">
        <v>40</v>
      </c>
      <c r="W241" s="2" t="s">
        <v>34</v>
      </c>
      <c r="X241" s="2">
        <v>296</v>
      </c>
    </row>
    <row r="242" spans="1:24" ht="16" x14ac:dyDescent="0.2">
      <c r="A242" t="s">
        <v>64</v>
      </c>
      <c r="B242" t="s">
        <v>491</v>
      </c>
      <c r="C242">
        <v>36</v>
      </c>
      <c r="D242">
        <v>37</v>
      </c>
      <c r="E242">
        <v>3</v>
      </c>
      <c r="H242">
        <v>4</v>
      </c>
      <c r="K242">
        <v>9.3229999999999993E-2</v>
      </c>
      <c r="L242" t="s">
        <v>27</v>
      </c>
      <c r="P242">
        <v>0.627</v>
      </c>
      <c r="Q242">
        <v>296</v>
      </c>
      <c r="R242" t="s">
        <v>46</v>
      </c>
      <c r="S242" s="1" t="s">
        <v>3285</v>
      </c>
      <c r="U242" s="2" t="s">
        <v>30</v>
      </c>
      <c r="V242" s="2" t="s">
        <v>40</v>
      </c>
      <c r="W242" s="2" t="s">
        <v>34</v>
      </c>
      <c r="X242" s="2">
        <v>296</v>
      </c>
    </row>
    <row r="243" spans="1:24" ht="16" x14ac:dyDescent="0.2">
      <c r="A243" t="s">
        <v>64</v>
      </c>
      <c r="B243" t="s">
        <v>491</v>
      </c>
      <c r="C243">
        <v>37</v>
      </c>
      <c r="D243">
        <v>38</v>
      </c>
      <c r="E243">
        <v>3</v>
      </c>
      <c r="H243">
        <v>4</v>
      </c>
      <c r="K243">
        <v>9.2579999999999996E-2</v>
      </c>
      <c r="L243" t="s">
        <v>27</v>
      </c>
      <c r="P243">
        <v>0.629</v>
      </c>
      <c r="Q243">
        <v>296</v>
      </c>
      <c r="R243" t="s">
        <v>46</v>
      </c>
      <c r="S243" s="1" t="s">
        <v>3285</v>
      </c>
      <c r="U243" s="2" t="s">
        <v>30</v>
      </c>
      <c r="V243" s="2" t="s">
        <v>40</v>
      </c>
      <c r="W243" s="2" t="s">
        <v>34</v>
      </c>
      <c r="X243" s="2">
        <v>296</v>
      </c>
    </row>
    <row r="244" spans="1:24" ht="16" x14ac:dyDescent="0.2">
      <c r="A244" t="s">
        <v>64</v>
      </c>
      <c r="B244" t="s">
        <v>491</v>
      </c>
      <c r="C244">
        <v>38</v>
      </c>
      <c r="D244">
        <v>39</v>
      </c>
      <c r="E244">
        <v>3</v>
      </c>
      <c r="H244">
        <v>4</v>
      </c>
      <c r="K244">
        <v>9.196E-2</v>
      </c>
      <c r="L244" t="s">
        <v>27</v>
      </c>
      <c r="P244">
        <v>0.63100000000000001</v>
      </c>
      <c r="Q244">
        <v>296</v>
      </c>
      <c r="R244" t="s">
        <v>46</v>
      </c>
      <c r="S244" s="1" t="s">
        <v>3285</v>
      </c>
      <c r="U244" s="2" t="s">
        <v>30</v>
      </c>
      <c r="V244" s="2" t="s">
        <v>40</v>
      </c>
      <c r="W244" s="2" t="s">
        <v>34</v>
      </c>
      <c r="X244" s="2">
        <v>296</v>
      </c>
    </row>
    <row r="245" spans="1:24" ht="16" x14ac:dyDescent="0.2">
      <c r="A245" t="s">
        <v>64</v>
      </c>
      <c r="B245" t="s">
        <v>491</v>
      </c>
      <c r="C245">
        <v>39</v>
      </c>
      <c r="D245">
        <v>40</v>
      </c>
      <c r="E245">
        <v>3</v>
      </c>
      <c r="H245">
        <v>4</v>
      </c>
      <c r="K245">
        <v>9.1380000000000003E-2</v>
      </c>
      <c r="L245" t="s">
        <v>27</v>
      </c>
      <c r="P245">
        <v>0.63300000000000001</v>
      </c>
      <c r="Q245">
        <v>296</v>
      </c>
      <c r="R245" t="s">
        <v>46</v>
      </c>
      <c r="S245" s="1" t="s">
        <v>3285</v>
      </c>
      <c r="U245" s="2" t="s">
        <v>30</v>
      </c>
      <c r="V245" s="2" t="s">
        <v>40</v>
      </c>
      <c r="W245" s="2" t="s">
        <v>34</v>
      </c>
      <c r="X245" s="2">
        <v>296</v>
      </c>
    </row>
    <row r="246" spans="1:24" ht="16" x14ac:dyDescent="0.2">
      <c r="A246" t="s">
        <v>64</v>
      </c>
      <c r="B246" t="s">
        <v>491</v>
      </c>
      <c r="C246">
        <v>40</v>
      </c>
      <c r="D246">
        <v>41</v>
      </c>
      <c r="E246">
        <v>3</v>
      </c>
      <c r="H246">
        <v>4</v>
      </c>
      <c r="K246">
        <v>9.0859999999999996E-2</v>
      </c>
      <c r="L246" t="s">
        <v>27</v>
      </c>
      <c r="P246">
        <v>0.63600000000000001</v>
      </c>
      <c r="Q246">
        <v>296</v>
      </c>
      <c r="R246" t="s">
        <v>46</v>
      </c>
      <c r="S246" s="1" t="s">
        <v>3286</v>
      </c>
      <c r="U246" s="2" t="s">
        <v>30</v>
      </c>
      <c r="V246" s="2" t="s">
        <v>40</v>
      </c>
      <c r="W246" s="2" t="s">
        <v>34</v>
      </c>
      <c r="X246" s="2">
        <v>296</v>
      </c>
    </row>
    <row r="247" spans="1:24" ht="16" x14ac:dyDescent="0.2">
      <c r="A247" t="s">
        <v>64</v>
      </c>
      <c r="B247" t="s">
        <v>491</v>
      </c>
      <c r="C247">
        <v>41</v>
      </c>
      <c r="D247">
        <v>42</v>
      </c>
      <c r="E247">
        <v>3</v>
      </c>
      <c r="H247">
        <v>4</v>
      </c>
      <c r="K247">
        <v>9.0389999999999998E-2</v>
      </c>
      <c r="L247" t="s">
        <v>27</v>
      </c>
      <c r="P247">
        <v>0.64</v>
      </c>
      <c r="Q247">
        <v>296</v>
      </c>
      <c r="R247" t="s">
        <v>46</v>
      </c>
      <c r="S247" s="1" t="s">
        <v>3286</v>
      </c>
      <c r="U247" s="2" t="s">
        <v>30</v>
      </c>
      <c r="V247" s="2" t="s">
        <v>40</v>
      </c>
      <c r="W247" s="2" t="s">
        <v>34</v>
      </c>
      <c r="X247" s="2">
        <v>296</v>
      </c>
    </row>
    <row r="248" spans="1:24" ht="16" x14ac:dyDescent="0.2">
      <c r="A248" t="s">
        <v>64</v>
      </c>
      <c r="B248" t="s">
        <v>491</v>
      </c>
      <c r="C248">
        <v>42</v>
      </c>
      <c r="D248">
        <v>43</v>
      </c>
      <c r="E248">
        <v>3</v>
      </c>
      <c r="H248">
        <v>4</v>
      </c>
      <c r="K248">
        <v>8.992E-2</v>
      </c>
      <c r="L248" t="s">
        <v>27</v>
      </c>
      <c r="P248">
        <v>0.64300000000000002</v>
      </c>
      <c r="Q248">
        <v>296</v>
      </c>
      <c r="R248" t="s">
        <v>46</v>
      </c>
      <c r="S248" s="1" t="s">
        <v>3286</v>
      </c>
      <c r="U248" s="2" t="s">
        <v>30</v>
      </c>
      <c r="V248" s="2" t="s">
        <v>40</v>
      </c>
      <c r="W248" s="2" t="s">
        <v>34</v>
      </c>
      <c r="X248" s="2">
        <v>296</v>
      </c>
    </row>
    <row r="249" spans="1:24" ht="16" x14ac:dyDescent="0.2">
      <c r="A249" t="s">
        <v>64</v>
      </c>
      <c r="B249" t="s">
        <v>491</v>
      </c>
      <c r="C249">
        <v>43</v>
      </c>
      <c r="D249">
        <v>44</v>
      </c>
      <c r="E249">
        <v>3</v>
      </c>
      <c r="H249">
        <v>4</v>
      </c>
      <c r="K249">
        <v>8.9469999999999994E-2</v>
      </c>
      <c r="L249" t="s">
        <v>27</v>
      </c>
      <c r="P249">
        <v>0.64600000000000002</v>
      </c>
      <c r="Q249">
        <v>296</v>
      </c>
      <c r="R249" t="s">
        <v>46</v>
      </c>
      <c r="S249" s="1" t="s">
        <v>3286</v>
      </c>
      <c r="U249" s="2" t="s">
        <v>30</v>
      </c>
      <c r="V249" s="2" t="s">
        <v>40</v>
      </c>
      <c r="W249" s="2" t="s">
        <v>34</v>
      </c>
      <c r="X249" s="2">
        <v>296</v>
      </c>
    </row>
    <row r="250" spans="1:24" ht="16" x14ac:dyDescent="0.2">
      <c r="A250" t="s">
        <v>64</v>
      </c>
      <c r="B250" t="s">
        <v>491</v>
      </c>
      <c r="C250">
        <v>44</v>
      </c>
      <c r="D250">
        <v>45</v>
      </c>
      <c r="E250">
        <v>3</v>
      </c>
      <c r="H250">
        <v>4</v>
      </c>
      <c r="K250">
        <v>8.8999999999999996E-2</v>
      </c>
      <c r="L250" t="s">
        <v>27</v>
      </c>
      <c r="P250">
        <v>0.64800000000000002</v>
      </c>
      <c r="Q250">
        <v>296</v>
      </c>
      <c r="R250" t="s">
        <v>46</v>
      </c>
      <c r="S250" s="1" t="s">
        <v>3286</v>
      </c>
      <c r="U250" s="2" t="s">
        <v>30</v>
      </c>
      <c r="V250" s="2" t="s">
        <v>40</v>
      </c>
      <c r="W250" s="2" t="s">
        <v>34</v>
      </c>
      <c r="X250" s="2">
        <v>296</v>
      </c>
    </row>
    <row r="251" spans="1:24" ht="16" x14ac:dyDescent="0.2">
      <c r="A251" t="s">
        <v>64</v>
      </c>
      <c r="B251" t="s">
        <v>491</v>
      </c>
      <c r="C251">
        <v>45</v>
      </c>
      <c r="D251">
        <v>46</v>
      </c>
      <c r="E251">
        <v>3</v>
      </c>
      <c r="H251">
        <v>4</v>
      </c>
      <c r="K251">
        <v>8.8550000000000004E-2</v>
      </c>
      <c r="L251" t="s">
        <v>27</v>
      </c>
      <c r="P251">
        <v>0.64900000000000002</v>
      </c>
      <c r="Q251">
        <v>296</v>
      </c>
      <c r="R251" t="s">
        <v>46</v>
      </c>
      <c r="S251" s="1" t="s">
        <v>3286</v>
      </c>
      <c r="U251" s="2" t="s">
        <v>30</v>
      </c>
      <c r="V251" s="2" t="s">
        <v>40</v>
      </c>
      <c r="W251" s="2" t="s">
        <v>34</v>
      </c>
      <c r="X251" s="2">
        <v>296</v>
      </c>
    </row>
    <row r="252" spans="1:24" ht="16" x14ac:dyDescent="0.2">
      <c r="A252" t="s">
        <v>64</v>
      </c>
      <c r="B252" t="s">
        <v>491</v>
      </c>
      <c r="C252">
        <v>46</v>
      </c>
      <c r="D252">
        <v>47</v>
      </c>
      <c r="E252">
        <v>3</v>
      </c>
      <c r="H252">
        <v>4</v>
      </c>
      <c r="K252">
        <v>8.8090000000000002E-2</v>
      </c>
      <c r="L252" t="s">
        <v>27</v>
      </c>
      <c r="P252">
        <v>0.65</v>
      </c>
      <c r="Q252">
        <v>296</v>
      </c>
      <c r="R252" t="s">
        <v>46</v>
      </c>
      <c r="S252" s="1" t="s">
        <v>3286</v>
      </c>
      <c r="U252" s="2" t="s">
        <v>30</v>
      </c>
      <c r="V252" s="2" t="s">
        <v>40</v>
      </c>
      <c r="W252" s="2" t="s">
        <v>34</v>
      </c>
      <c r="X252" s="2">
        <v>296</v>
      </c>
    </row>
    <row r="253" spans="1:24" ht="16" x14ac:dyDescent="0.2">
      <c r="A253" t="s">
        <v>64</v>
      </c>
      <c r="B253" t="s">
        <v>491</v>
      </c>
      <c r="C253">
        <v>47</v>
      </c>
      <c r="D253">
        <v>48</v>
      </c>
      <c r="E253">
        <v>3</v>
      </c>
      <c r="H253">
        <v>4</v>
      </c>
      <c r="K253">
        <v>8.7639999999999996E-2</v>
      </c>
      <c r="L253" t="s">
        <v>27</v>
      </c>
      <c r="P253">
        <v>0.65</v>
      </c>
      <c r="Q253">
        <v>296</v>
      </c>
      <c r="R253" t="s">
        <v>46</v>
      </c>
      <c r="S253" s="1" t="s">
        <v>3286</v>
      </c>
      <c r="U253" s="2" t="s">
        <v>30</v>
      </c>
      <c r="V253" s="2" t="s">
        <v>40</v>
      </c>
      <c r="W253" s="2" t="s">
        <v>34</v>
      </c>
      <c r="X253" s="2">
        <v>296</v>
      </c>
    </row>
    <row r="254" spans="1:24" ht="16" x14ac:dyDescent="0.2">
      <c r="A254" t="s">
        <v>64</v>
      </c>
      <c r="B254" t="s">
        <v>491</v>
      </c>
      <c r="C254">
        <v>48</v>
      </c>
      <c r="D254">
        <v>49</v>
      </c>
      <c r="E254">
        <v>3</v>
      </c>
      <c r="H254">
        <v>4</v>
      </c>
      <c r="K254">
        <v>8.7190000000000004E-2</v>
      </c>
      <c r="L254" t="s">
        <v>27</v>
      </c>
      <c r="P254">
        <v>0.65</v>
      </c>
      <c r="Q254">
        <v>296</v>
      </c>
      <c r="R254" t="s">
        <v>46</v>
      </c>
      <c r="S254" s="1" t="s">
        <v>3286</v>
      </c>
      <c r="U254" s="2" t="s">
        <v>30</v>
      </c>
      <c r="V254" s="2" t="s">
        <v>40</v>
      </c>
      <c r="W254" s="2" t="s">
        <v>34</v>
      </c>
      <c r="X254" s="2">
        <v>296</v>
      </c>
    </row>
    <row r="255" spans="1:24" ht="16" x14ac:dyDescent="0.2">
      <c r="A255" t="s">
        <v>64</v>
      </c>
      <c r="B255" t="s">
        <v>491</v>
      </c>
      <c r="C255">
        <v>49</v>
      </c>
      <c r="D255">
        <v>50</v>
      </c>
      <c r="E255">
        <v>3</v>
      </c>
      <c r="H255">
        <v>4</v>
      </c>
      <c r="K255">
        <v>8.6749999999999994E-2</v>
      </c>
      <c r="L255" t="s">
        <v>27</v>
      </c>
      <c r="P255">
        <v>0.64900000000000002</v>
      </c>
      <c r="Q255">
        <v>296</v>
      </c>
      <c r="R255" t="s">
        <v>46</v>
      </c>
      <c r="S255" s="1" t="s">
        <v>3286</v>
      </c>
      <c r="U255" s="2" t="s">
        <v>30</v>
      </c>
      <c r="V255" s="2" t="s">
        <v>40</v>
      </c>
      <c r="W255" s="2" t="s">
        <v>34</v>
      </c>
      <c r="X255" s="2">
        <v>296</v>
      </c>
    </row>
    <row r="256" spans="1:24" ht="16" x14ac:dyDescent="0.2">
      <c r="A256" t="s">
        <v>64</v>
      </c>
      <c r="B256" t="s">
        <v>491</v>
      </c>
      <c r="C256">
        <v>50</v>
      </c>
      <c r="D256">
        <v>51</v>
      </c>
      <c r="E256">
        <v>3</v>
      </c>
      <c r="H256">
        <v>4</v>
      </c>
      <c r="K256">
        <v>8.6330000000000004E-2</v>
      </c>
      <c r="L256" t="s">
        <v>27</v>
      </c>
      <c r="P256">
        <v>0.64800000000000002</v>
      </c>
      <c r="Q256">
        <v>296</v>
      </c>
      <c r="R256" t="s">
        <v>46</v>
      </c>
      <c r="S256" s="1" t="s">
        <v>3286</v>
      </c>
      <c r="U256" s="2" t="s">
        <v>30</v>
      </c>
      <c r="V256" s="2" t="s">
        <v>40</v>
      </c>
      <c r="W256" s="2" t="s">
        <v>34</v>
      </c>
      <c r="X256" s="2">
        <v>296</v>
      </c>
    </row>
    <row r="257" spans="1:24" ht="16" x14ac:dyDescent="0.2">
      <c r="A257" t="s">
        <v>64</v>
      </c>
      <c r="B257" t="s">
        <v>491</v>
      </c>
      <c r="C257">
        <v>51</v>
      </c>
      <c r="D257">
        <v>52</v>
      </c>
      <c r="E257">
        <v>3</v>
      </c>
      <c r="H257">
        <v>4</v>
      </c>
      <c r="K257">
        <v>8.5940000000000003E-2</v>
      </c>
      <c r="L257" t="s">
        <v>27</v>
      </c>
      <c r="P257">
        <v>0.64700000000000002</v>
      </c>
      <c r="Q257">
        <v>296</v>
      </c>
      <c r="R257" t="s">
        <v>46</v>
      </c>
      <c r="S257" s="1" t="s">
        <v>3286</v>
      </c>
      <c r="U257" s="2" t="s">
        <v>30</v>
      </c>
      <c r="V257" s="2" t="s">
        <v>40</v>
      </c>
      <c r="W257" s="2" t="s">
        <v>34</v>
      </c>
      <c r="X257" s="2">
        <v>296</v>
      </c>
    </row>
    <row r="258" spans="1:24" ht="16" x14ac:dyDescent="0.2">
      <c r="A258" t="s">
        <v>64</v>
      </c>
      <c r="B258" t="s">
        <v>491</v>
      </c>
      <c r="C258">
        <v>52</v>
      </c>
      <c r="D258">
        <v>53</v>
      </c>
      <c r="E258">
        <v>3</v>
      </c>
      <c r="H258">
        <v>4</v>
      </c>
      <c r="K258">
        <v>8.5569999999999993E-2</v>
      </c>
      <c r="L258" t="s">
        <v>27</v>
      </c>
      <c r="P258">
        <v>0.64700000000000002</v>
      </c>
      <c r="Q258">
        <v>296</v>
      </c>
      <c r="R258" t="s">
        <v>46</v>
      </c>
      <c r="S258" s="1" t="s">
        <v>3285</v>
      </c>
      <c r="U258" s="2" t="s">
        <v>30</v>
      </c>
      <c r="V258" s="2" t="s">
        <v>40</v>
      </c>
      <c r="W258" s="2" t="s">
        <v>34</v>
      </c>
      <c r="X258" s="2">
        <v>296</v>
      </c>
    </row>
    <row r="259" spans="1:24" ht="16" x14ac:dyDescent="0.2">
      <c r="A259" t="s">
        <v>64</v>
      </c>
      <c r="B259" t="s">
        <v>491</v>
      </c>
      <c r="C259">
        <v>53</v>
      </c>
      <c r="D259">
        <v>54</v>
      </c>
      <c r="E259">
        <v>3</v>
      </c>
      <c r="H259">
        <v>4</v>
      </c>
      <c r="K259">
        <v>8.5209999999999994E-2</v>
      </c>
      <c r="L259" t="s">
        <v>27</v>
      </c>
      <c r="P259">
        <v>0.64600000000000002</v>
      </c>
      <c r="Q259">
        <v>296</v>
      </c>
      <c r="R259" t="s">
        <v>46</v>
      </c>
      <c r="S259" s="1" t="s">
        <v>3285</v>
      </c>
      <c r="U259" s="2" t="s">
        <v>30</v>
      </c>
      <c r="V259" s="2" t="s">
        <v>40</v>
      </c>
      <c r="W259" s="2" t="s">
        <v>34</v>
      </c>
      <c r="X259" s="2">
        <v>296</v>
      </c>
    </row>
    <row r="260" spans="1:24" ht="16" x14ac:dyDescent="0.2">
      <c r="A260" t="s">
        <v>64</v>
      </c>
      <c r="B260" t="s">
        <v>491</v>
      </c>
      <c r="C260">
        <v>54</v>
      </c>
      <c r="D260">
        <v>55</v>
      </c>
      <c r="E260">
        <v>3</v>
      </c>
      <c r="H260">
        <v>4</v>
      </c>
      <c r="K260">
        <v>8.4889999999999993E-2</v>
      </c>
      <c r="L260" t="s">
        <v>27</v>
      </c>
      <c r="P260">
        <v>0.64600000000000002</v>
      </c>
      <c r="Q260">
        <v>296</v>
      </c>
      <c r="R260" t="s">
        <v>46</v>
      </c>
      <c r="S260" s="1" t="s">
        <v>3285</v>
      </c>
      <c r="U260" s="2" t="s">
        <v>30</v>
      </c>
      <c r="V260" s="2" t="s">
        <v>40</v>
      </c>
      <c r="W260" s="2" t="s">
        <v>34</v>
      </c>
      <c r="X260" s="2">
        <v>296</v>
      </c>
    </row>
    <row r="261" spans="1:24" ht="16" x14ac:dyDescent="0.2">
      <c r="A261" t="s">
        <v>64</v>
      </c>
      <c r="B261" t="s">
        <v>491</v>
      </c>
      <c r="C261">
        <v>55</v>
      </c>
      <c r="D261">
        <v>56</v>
      </c>
      <c r="E261">
        <v>3</v>
      </c>
      <c r="H261">
        <v>4</v>
      </c>
      <c r="K261">
        <v>8.4610000000000005E-2</v>
      </c>
      <c r="L261" t="s">
        <v>27</v>
      </c>
      <c r="P261">
        <v>0.64500000000000002</v>
      </c>
      <c r="Q261">
        <v>296</v>
      </c>
      <c r="R261" t="s">
        <v>46</v>
      </c>
      <c r="S261" s="1" t="s">
        <v>3285</v>
      </c>
      <c r="U261" s="2" t="s">
        <v>30</v>
      </c>
      <c r="V261" s="2" t="s">
        <v>40</v>
      </c>
      <c r="W261" s="2" t="s">
        <v>34</v>
      </c>
      <c r="X261" s="2">
        <v>296</v>
      </c>
    </row>
    <row r="262" spans="1:24" ht="16" x14ac:dyDescent="0.2">
      <c r="A262" t="s">
        <v>64</v>
      </c>
      <c r="B262" t="s">
        <v>491</v>
      </c>
      <c r="C262">
        <v>56</v>
      </c>
      <c r="D262">
        <v>57</v>
      </c>
      <c r="E262">
        <v>3</v>
      </c>
      <c r="H262">
        <v>4</v>
      </c>
      <c r="K262">
        <v>8.4360000000000004E-2</v>
      </c>
      <c r="L262" t="s">
        <v>27</v>
      </c>
      <c r="P262">
        <v>0.64600000000000002</v>
      </c>
      <c r="Q262">
        <v>296</v>
      </c>
      <c r="R262" t="s">
        <v>46</v>
      </c>
      <c r="S262" s="1" t="s">
        <v>3285</v>
      </c>
      <c r="U262" s="2" t="s">
        <v>30</v>
      </c>
      <c r="V262" s="2" t="s">
        <v>40</v>
      </c>
      <c r="W262" s="2" t="s">
        <v>34</v>
      </c>
      <c r="X262" s="2">
        <v>296</v>
      </c>
    </row>
    <row r="263" spans="1:24" ht="16" x14ac:dyDescent="0.2">
      <c r="A263" t="s">
        <v>64</v>
      </c>
      <c r="B263" t="s">
        <v>491</v>
      </c>
      <c r="C263">
        <v>57</v>
      </c>
      <c r="D263">
        <v>58</v>
      </c>
      <c r="E263">
        <v>3</v>
      </c>
      <c r="H263">
        <v>4</v>
      </c>
      <c r="K263">
        <v>8.4150000000000003E-2</v>
      </c>
      <c r="L263" t="s">
        <v>27</v>
      </c>
      <c r="P263">
        <v>0.64700000000000002</v>
      </c>
      <c r="Q263">
        <v>296</v>
      </c>
      <c r="R263" t="s">
        <v>46</v>
      </c>
      <c r="S263" s="1" t="s">
        <v>3285</v>
      </c>
      <c r="U263" s="2" t="s">
        <v>30</v>
      </c>
      <c r="V263" s="2" t="s">
        <v>40</v>
      </c>
      <c r="W263" s="2" t="s">
        <v>34</v>
      </c>
      <c r="X263" s="2">
        <v>296</v>
      </c>
    </row>
    <row r="264" spans="1:24" ht="16" x14ac:dyDescent="0.2">
      <c r="A264" t="s">
        <v>64</v>
      </c>
      <c r="B264" t="s">
        <v>491</v>
      </c>
      <c r="C264">
        <v>58</v>
      </c>
      <c r="D264">
        <v>59</v>
      </c>
      <c r="E264">
        <v>3</v>
      </c>
      <c r="H264">
        <v>4</v>
      </c>
      <c r="K264">
        <v>8.3940000000000001E-2</v>
      </c>
      <c r="L264" t="s">
        <v>27</v>
      </c>
      <c r="P264">
        <v>0.64800000000000002</v>
      </c>
      <c r="Q264">
        <v>296</v>
      </c>
      <c r="R264" t="s">
        <v>46</v>
      </c>
      <c r="S264" s="1" t="s">
        <v>3285</v>
      </c>
      <c r="U264" s="2" t="s">
        <v>30</v>
      </c>
      <c r="V264" s="2" t="s">
        <v>40</v>
      </c>
      <c r="W264" s="2" t="s">
        <v>34</v>
      </c>
      <c r="X264" s="2">
        <v>296</v>
      </c>
    </row>
    <row r="265" spans="1:24" ht="16" x14ac:dyDescent="0.2">
      <c r="A265" t="s">
        <v>64</v>
      </c>
      <c r="B265" t="s">
        <v>491</v>
      </c>
      <c r="C265">
        <v>59</v>
      </c>
      <c r="D265">
        <v>60</v>
      </c>
      <c r="E265">
        <v>3</v>
      </c>
      <c r="H265">
        <v>4</v>
      </c>
      <c r="K265">
        <v>8.3739999999999995E-2</v>
      </c>
      <c r="L265" t="s">
        <v>27</v>
      </c>
      <c r="P265">
        <v>0.64800000000000002</v>
      </c>
      <c r="Q265">
        <v>296</v>
      </c>
      <c r="R265" t="s">
        <v>46</v>
      </c>
      <c r="S265" s="1" t="s">
        <v>3285</v>
      </c>
      <c r="U265" s="2" t="s">
        <v>30</v>
      </c>
      <c r="V265" s="2" t="s">
        <v>40</v>
      </c>
      <c r="W265" s="2" t="s">
        <v>34</v>
      </c>
      <c r="X265" s="2">
        <v>296</v>
      </c>
    </row>
    <row r="266" spans="1:24" ht="16" x14ac:dyDescent="0.2">
      <c r="A266" t="s">
        <v>64</v>
      </c>
      <c r="B266" t="s">
        <v>491</v>
      </c>
      <c r="C266">
        <v>60</v>
      </c>
      <c r="D266">
        <v>61</v>
      </c>
      <c r="E266">
        <v>3</v>
      </c>
      <c r="H266">
        <v>4</v>
      </c>
      <c r="K266">
        <v>8.3540000000000003E-2</v>
      </c>
      <c r="L266" t="s">
        <v>27</v>
      </c>
      <c r="P266">
        <v>0.64900000000000002</v>
      </c>
      <c r="Q266">
        <v>296</v>
      </c>
      <c r="R266" t="s">
        <v>46</v>
      </c>
      <c r="S266" s="1" t="s">
        <v>3285</v>
      </c>
      <c r="U266" s="2" t="s">
        <v>30</v>
      </c>
      <c r="V266" s="2" t="s">
        <v>40</v>
      </c>
      <c r="W266" s="2" t="s">
        <v>34</v>
      </c>
      <c r="X266" s="2">
        <v>296</v>
      </c>
    </row>
    <row r="267" spans="1:24" ht="16" x14ac:dyDescent="0.2">
      <c r="A267" t="s">
        <v>64</v>
      </c>
      <c r="B267" t="s">
        <v>491</v>
      </c>
      <c r="C267">
        <v>61</v>
      </c>
      <c r="D267">
        <v>62</v>
      </c>
      <c r="E267">
        <v>3</v>
      </c>
      <c r="H267">
        <v>4</v>
      </c>
      <c r="K267">
        <v>8.3339999999999997E-2</v>
      </c>
      <c r="L267" t="s">
        <v>27</v>
      </c>
      <c r="P267">
        <v>0.64900000000000002</v>
      </c>
      <c r="Q267">
        <v>296</v>
      </c>
      <c r="R267" t="s">
        <v>46</v>
      </c>
      <c r="S267" s="1" t="s">
        <v>3285</v>
      </c>
      <c r="U267" s="2" t="s">
        <v>30</v>
      </c>
      <c r="V267" s="2" t="s">
        <v>40</v>
      </c>
      <c r="W267" s="2" t="s">
        <v>34</v>
      </c>
      <c r="X267" s="2">
        <v>296</v>
      </c>
    </row>
    <row r="268" spans="1:24" ht="16" x14ac:dyDescent="0.2">
      <c r="A268" t="s">
        <v>64</v>
      </c>
      <c r="B268" t="s">
        <v>491</v>
      </c>
      <c r="C268">
        <v>62</v>
      </c>
      <c r="D268">
        <v>63</v>
      </c>
      <c r="E268">
        <v>3</v>
      </c>
      <c r="H268">
        <v>4</v>
      </c>
      <c r="K268">
        <v>8.3150000000000002E-2</v>
      </c>
      <c r="L268" t="s">
        <v>27</v>
      </c>
      <c r="P268">
        <v>0.64900000000000002</v>
      </c>
      <c r="Q268">
        <v>296</v>
      </c>
      <c r="R268" t="s">
        <v>46</v>
      </c>
      <c r="S268" s="1" t="s">
        <v>3285</v>
      </c>
      <c r="U268" s="2" t="s">
        <v>30</v>
      </c>
      <c r="V268" s="2" t="s">
        <v>40</v>
      </c>
      <c r="W268" s="2" t="s">
        <v>34</v>
      </c>
      <c r="X268" s="2">
        <v>296</v>
      </c>
    </row>
    <row r="269" spans="1:24" ht="16" x14ac:dyDescent="0.2">
      <c r="A269" t="s">
        <v>64</v>
      </c>
      <c r="B269" t="s">
        <v>491</v>
      </c>
      <c r="C269">
        <v>63</v>
      </c>
      <c r="D269">
        <v>64</v>
      </c>
      <c r="E269">
        <v>3</v>
      </c>
      <c r="H269">
        <v>4</v>
      </c>
      <c r="K269">
        <v>8.2949999999999996E-2</v>
      </c>
      <c r="L269" t="s">
        <v>27</v>
      </c>
      <c r="P269">
        <v>0.65</v>
      </c>
      <c r="Q269">
        <v>296</v>
      </c>
      <c r="R269" t="s">
        <v>46</v>
      </c>
      <c r="S269" s="1" t="s">
        <v>3285</v>
      </c>
      <c r="U269" s="2" t="s">
        <v>30</v>
      </c>
      <c r="V269" s="2" t="s">
        <v>40</v>
      </c>
      <c r="W269" s="2" t="s">
        <v>34</v>
      </c>
      <c r="X269" s="2">
        <v>296</v>
      </c>
    </row>
    <row r="270" spans="1:24" ht="16" x14ac:dyDescent="0.2">
      <c r="A270" t="s">
        <v>64</v>
      </c>
      <c r="B270" t="s">
        <v>491</v>
      </c>
      <c r="C270">
        <v>64</v>
      </c>
      <c r="D270">
        <v>65</v>
      </c>
      <c r="E270">
        <v>3</v>
      </c>
      <c r="H270">
        <v>4</v>
      </c>
      <c r="K270">
        <v>8.2739999999999994E-2</v>
      </c>
      <c r="L270" t="s">
        <v>27</v>
      </c>
      <c r="P270">
        <v>0.65</v>
      </c>
      <c r="Q270">
        <v>296</v>
      </c>
      <c r="R270" t="s">
        <v>46</v>
      </c>
      <c r="S270" s="1" t="s">
        <v>3285</v>
      </c>
      <c r="U270" s="2" t="s">
        <v>30</v>
      </c>
      <c r="V270" s="2" t="s">
        <v>40</v>
      </c>
      <c r="W270" s="2" t="s">
        <v>34</v>
      </c>
      <c r="X270" s="2">
        <v>296</v>
      </c>
    </row>
    <row r="271" spans="1:24" ht="16" x14ac:dyDescent="0.2">
      <c r="A271" t="s">
        <v>64</v>
      </c>
      <c r="B271" t="s">
        <v>491</v>
      </c>
      <c r="C271">
        <v>65</v>
      </c>
      <c r="D271">
        <v>66</v>
      </c>
      <c r="E271">
        <v>3</v>
      </c>
      <c r="H271">
        <v>4</v>
      </c>
      <c r="K271">
        <v>8.2519999999999996E-2</v>
      </c>
      <c r="L271" t="s">
        <v>27</v>
      </c>
      <c r="P271">
        <v>0.64900000000000002</v>
      </c>
      <c r="Q271">
        <v>296</v>
      </c>
      <c r="R271" t="s">
        <v>46</v>
      </c>
      <c r="S271" s="1" t="s">
        <v>3285</v>
      </c>
      <c r="U271" s="2" t="s">
        <v>30</v>
      </c>
      <c r="V271" s="2" t="s">
        <v>40</v>
      </c>
      <c r="W271" s="2" t="s">
        <v>34</v>
      </c>
      <c r="X271" s="2">
        <v>296</v>
      </c>
    </row>
    <row r="272" spans="1:24" ht="16" x14ac:dyDescent="0.2">
      <c r="A272" t="s">
        <v>64</v>
      </c>
      <c r="B272" t="s">
        <v>491</v>
      </c>
      <c r="C272">
        <v>66</v>
      </c>
      <c r="D272">
        <v>67</v>
      </c>
      <c r="E272">
        <v>3</v>
      </c>
      <c r="H272">
        <v>4</v>
      </c>
      <c r="K272">
        <v>8.2309999999999994E-2</v>
      </c>
      <c r="L272" t="s">
        <v>27</v>
      </c>
      <c r="P272">
        <v>0.64800000000000002</v>
      </c>
      <c r="Q272">
        <v>296</v>
      </c>
      <c r="R272" t="s">
        <v>46</v>
      </c>
      <c r="S272" s="1" t="s">
        <v>3285</v>
      </c>
      <c r="U272" s="2" t="s">
        <v>30</v>
      </c>
      <c r="V272" s="2" t="s">
        <v>40</v>
      </c>
      <c r="W272" s="2" t="s">
        <v>34</v>
      </c>
      <c r="X272" s="2">
        <v>296</v>
      </c>
    </row>
    <row r="273" spans="1:24" ht="16" x14ac:dyDescent="0.2">
      <c r="A273" t="s">
        <v>64</v>
      </c>
      <c r="B273" t="s">
        <v>491</v>
      </c>
      <c r="C273">
        <v>67</v>
      </c>
      <c r="D273">
        <v>68</v>
      </c>
      <c r="E273">
        <v>3</v>
      </c>
      <c r="H273">
        <v>4</v>
      </c>
      <c r="K273">
        <v>8.208E-2</v>
      </c>
      <c r="L273" t="s">
        <v>27</v>
      </c>
      <c r="P273">
        <v>0.64600000000000002</v>
      </c>
      <c r="Q273">
        <v>296</v>
      </c>
      <c r="R273" t="s">
        <v>46</v>
      </c>
      <c r="S273" s="1" t="s">
        <v>3286</v>
      </c>
      <c r="U273" s="2" t="s">
        <v>30</v>
      </c>
      <c r="V273" s="2" t="s">
        <v>40</v>
      </c>
      <c r="W273" s="2" t="s">
        <v>34</v>
      </c>
      <c r="X273" s="2">
        <v>296</v>
      </c>
    </row>
    <row r="274" spans="1:24" ht="16" x14ac:dyDescent="0.2">
      <c r="A274" t="s">
        <v>64</v>
      </c>
      <c r="B274" t="s">
        <v>491</v>
      </c>
      <c r="C274">
        <v>68</v>
      </c>
      <c r="D274">
        <v>69</v>
      </c>
      <c r="E274">
        <v>3</v>
      </c>
      <c r="H274">
        <v>4</v>
      </c>
      <c r="K274">
        <v>8.1860000000000002E-2</v>
      </c>
      <c r="L274" t="s">
        <v>27</v>
      </c>
      <c r="P274">
        <v>0.64400000000000002</v>
      </c>
      <c r="Q274">
        <v>296</v>
      </c>
      <c r="R274" t="s">
        <v>46</v>
      </c>
      <c r="S274" s="1" t="s">
        <v>3285</v>
      </c>
      <c r="U274" s="2" t="s">
        <v>30</v>
      </c>
      <c r="V274" s="2" t="s">
        <v>40</v>
      </c>
      <c r="W274" s="2" t="s">
        <v>34</v>
      </c>
      <c r="X274" s="2">
        <v>296</v>
      </c>
    </row>
    <row r="275" spans="1:24" ht="16" x14ac:dyDescent="0.2">
      <c r="A275" t="s">
        <v>64</v>
      </c>
      <c r="B275" t="s">
        <v>491</v>
      </c>
      <c r="C275">
        <v>69</v>
      </c>
      <c r="D275">
        <v>70</v>
      </c>
      <c r="E275">
        <v>3</v>
      </c>
      <c r="H275">
        <v>4</v>
      </c>
      <c r="K275">
        <v>8.1629999999999994E-2</v>
      </c>
      <c r="L275" t="s">
        <v>27</v>
      </c>
      <c r="P275">
        <v>0.64200000000000002</v>
      </c>
      <c r="Q275">
        <v>296</v>
      </c>
      <c r="R275" t="s">
        <v>46</v>
      </c>
      <c r="S275" s="1" t="s">
        <v>3285</v>
      </c>
      <c r="U275" s="2" t="s">
        <v>30</v>
      </c>
      <c r="V275" s="2" t="s">
        <v>40</v>
      </c>
      <c r="W275" s="2" t="s">
        <v>34</v>
      </c>
      <c r="X275" s="2">
        <v>296</v>
      </c>
    </row>
    <row r="276" spans="1:24" ht="16" x14ac:dyDescent="0.2">
      <c r="A276" t="s">
        <v>64</v>
      </c>
      <c r="B276" t="s">
        <v>491</v>
      </c>
      <c r="C276">
        <v>4</v>
      </c>
      <c r="D276">
        <v>5</v>
      </c>
      <c r="E276">
        <v>4</v>
      </c>
      <c r="H276">
        <v>5</v>
      </c>
      <c r="K276">
        <v>0.11404</v>
      </c>
      <c r="L276" t="s">
        <v>27</v>
      </c>
      <c r="P276">
        <v>0.81200000000000006</v>
      </c>
      <c r="Q276">
        <v>296</v>
      </c>
      <c r="R276" t="s">
        <v>46</v>
      </c>
      <c r="S276" s="1" t="s">
        <v>3278</v>
      </c>
      <c r="U276" s="2" t="s">
        <v>30</v>
      </c>
      <c r="V276" s="2" t="s">
        <v>40</v>
      </c>
      <c r="W276" s="2" t="s">
        <v>34</v>
      </c>
      <c r="X276" s="2">
        <v>296</v>
      </c>
    </row>
    <row r="277" spans="1:24" ht="16" x14ac:dyDescent="0.2">
      <c r="A277" t="s">
        <v>64</v>
      </c>
      <c r="B277" t="s">
        <v>491</v>
      </c>
      <c r="C277">
        <v>5</v>
      </c>
      <c r="D277">
        <v>6</v>
      </c>
      <c r="E277">
        <v>4</v>
      </c>
      <c r="H277">
        <v>5</v>
      </c>
      <c r="K277">
        <v>0.10714</v>
      </c>
      <c r="L277" t="s">
        <v>27</v>
      </c>
      <c r="P277">
        <v>0.80200000000000005</v>
      </c>
      <c r="Q277">
        <v>296</v>
      </c>
      <c r="R277" t="s">
        <v>46</v>
      </c>
      <c r="S277" s="1" t="s">
        <v>3284</v>
      </c>
      <c r="U277" s="2" t="s">
        <v>30</v>
      </c>
      <c r="V277" s="2" t="s">
        <v>40</v>
      </c>
      <c r="W277" s="2" t="s">
        <v>34</v>
      </c>
      <c r="X277" s="2">
        <v>296</v>
      </c>
    </row>
    <row r="278" spans="1:24" ht="16" x14ac:dyDescent="0.2">
      <c r="A278" t="s">
        <v>64</v>
      </c>
      <c r="B278" t="s">
        <v>491</v>
      </c>
      <c r="C278">
        <v>6</v>
      </c>
      <c r="D278">
        <v>7</v>
      </c>
      <c r="E278">
        <v>4</v>
      </c>
      <c r="H278">
        <v>5</v>
      </c>
      <c r="K278">
        <v>0.11027000000000001</v>
      </c>
      <c r="L278" t="s">
        <v>27</v>
      </c>
      <c r="P278">
        <v>0.79500000000000004</v>
      </c>
      <c r="Q278">
        <v>296</v>
      </c>
      <c r="R278" t="s">
        <v>46</v>
      </c>
      <c r="S278" s="1" t="s">
        <v>3278</v>
      </c>
      <c r="U278" s="2" t="s">
        <v>30</v>
      </c>
      <c r="V278" s="2" t="s">
        <v>40</v>
      </c>
      <c r="W278" s="2" t="s">
        <v>34</v>
      </c>
      <c r="X278" s="2">
        <v>296</v>
      </c>
    </row>
    <row r="279" spans="1:24" ht="16" x14ac:dyDescent="0.2">
      <c r="A279" t="s">
        <v>64</v>
      </c>
      <c r="B279" t="s">
        <v>491</v>
      </c>
      <c r="C279">
        <v>7</v>
      </c>
      <c r="D279">
        <v>8</v>
      </c>
      <c r="E279">
        <v>4</v>
      </c>
      <c r="H279">
        <v>5</v>
      </c>
      <c r="K279">
        <v>0.115</v>
      </c>
      <c r="L279" t="s">
        <v>27</v>
      </c>
      <c r="P279">
        <v>0.78400000000000003</v>
      </c>
      <c r="Q279">
        <v>296</v>
      </c>
      <c r="R279" t="s">
        <v>46</v>
      </c>
      <c r="S279" s="1" t="s">
        <v>3284</v>
      </c>
      <c r="U279" s="2" t="s">
        <v>30</v>
      </c>
      <c r="V279" s="2" t="s">
        <v>40</v>
      </c>
      <c r="W279" s="2" t="s">
        <v>34</v>
      </c>
      <c r="X279" s="2">
        <v>296</v>
      </c>
    </row>
    <row r="280" spans="1:24" ht="16" x14ac:dyDescent="0.2">
      <c r="A280" t="s">
        <v>64</v>
      </c>
      <c r="B280" t="s">
        <v>491</v>
      </c>
      <c r="C280">
        <v>8</v>
      </c>
      <c r="D280">
        <v>9</v>
      </c>
      <c r="E280">
        <v>4</v>
      </c>
      <c r="H280">
        <v>5</v>
      </c>
      <c r="K280">
        <v>0.11524</v>
      </c>
      <c r="L280" t="s">
        <v>27</v>
      </c>
      <c r="P280">
        <v>0.76800000000000002</v>
      </c>
      <c r="Q280">
        <v>296</v>
      </c>
      <c r="R280" t="s">
        <v>46</v>
      </c>
      <c r="S280" s="1" t="s">
        <v>3279</v>
      </c>
      <c r="U280" s="2" t="s">
        <v>30</v>
      </c>
      <c r="V280" s="2" t="s">
        <v>40</v>
      </c>
      <c r="W280" s="2" t="s">
        <v>34</v>
      </c>
      <c r="X280" s="2">
        <v>296</v>
      </c>
    </row>
    <row r="281" spans="1:24" ht="16" x14ac:dyDescent="0.2">
      <c r="A281" t="s">
        <v>64</v>
      </c>
      <c r="B281" t="s">
        <v>491</v>
      </c>
      <c r="C281">
        <v>9</v>
      </c>
      <c r="D281">
        <v>10</v>
      </c>
      <c r="E281">
        <v>4</v>
      </c>
      <c r="H281">
        <v>5</v>
      </c>
      <c r="K281">
        <v>0.11487</v>
      </c>
      <c r="L281" t="s">
        <v>27</v>
      </c>
      <c r="P281">
        <v>0.752</v>
      </c>
      <c r="Q281">
        <v>296</v>
      </c>
      <c r="R281" t="s">
        <v>46</v>
      </c>
      <c r="S281" s="1" t="s">
        <v>3280</v>
      </c>
      <c r="U281" s="2" t="s">
        <v>30</v>
      </c>
      <c r="V281" s="2" t="s">
        <v>40</v>
      </c>
      <c r="W281" s="2" t="s">
        <v>34</v>
      </c>
      <c r="X281" s="2">
        <v>296</v>
      </c>
    </row>
    <row r="282" spans="1:24" ht="16" x14ac:dyDescent="0.2">
      <c r="A282" t="s">
        <v>64</v>
      </c>
      <c r="B282" t="s">
        <v>491</v>
      </c>
      <c r="C282">
        <v>10</v>
      </c>
      <c r="D282">
        <v>11</v>
      </c>
      <c r="E282">
        <v>4</v>
      </c>
      <c r="H282">
        <v>5</v>
      </c>
      <c r="K282">
        <v>0.1143</v>
      </c>
      <c r="L282" t="s">
        <v>27</v>
      </c>
      <c r="P282">
        <v>0.73599999999999999</v>
      </c>
      <c r="Q282">
        <v>296</v>
      </c>
      <c r="R282" t="s">
        <v>46</v>
      </c>
      <c r="S282" s="1" t="s">
        <v>3281</v>
      </c>
      <c r="U282" s="2" t="s">
        <v>30</v>
      </c>
      <c r="V282" s="2" t="s">
        <v>40</v>
      </c>
      <c r="W282" s="2" t="s">
        <v>34</v>
      </c>
      <c r="X282" s="2">
        <v>296</v>
      </c>
    </row>
    <row r="283" spans="1:24" ht="16" x14ac:dyDescent="0.2">
      <c r="A283" t="s">
        <v>64</v>
      </c>
      <c r="B283" t="s">
        <v>491</v>
      </c>
      <c r="C283">
        <v>11</v>
      </c>
      <c r="D283">
        <v>12</v>
      </c>
      <c r="E283">
        <v>4</v>
      </c>
      <c r="H283">
        <v>5</v>
      </c>
      <c r="K283">
        <v>0.11357</v>
      </c>
      <c r="L283" t="s">
        <v>27</v>
      </c>
      <c r="P283">
        <v>0.72099999999999997</v>
      </c>
      <c r="Q283">
        <v>296</v>
      </c>
      <c r="R283" t="s">
        <v>46</v>
      </c>
      <c r="S283" s="1" t="s">
        <v>3281</v>
      </c>
      <c r="U283" s="2" t="s">
        <v>30</v>
      </c>
      <c r="V283" s="2" t="s">
        <v>40</v>
      </c>
      <c r="W283" s="2" t="s">
        <v>34</v>
      </c>
      <c r="X283" s="2">
        <v>296</v>
      </c>
    </row>
    <row r="284" spans="1:24" ht="16" x14ac:dyDescent="0.2">
      <c r="A284" t="s">
        <v>64</v>
      </c>
      <c r="B284" t="s">
        <v>491</v>
      </c>
      <c r="C284">
        <v>12</v>
      </c>
      <c r="D284">
        <v>13</v>
      </c>
      <c r="E284">
        <v>4</v>
      </c>
      <c r="H284">
        <v>5</v>
      </c>
      <c r="K284">
        <v>0.11273</v>
      </c>
      <c r="L284" t="s">
        <v>27</v>
      </c>
      <c r="P284">
        <v>0.70599999999999996</v>
      </c>
      <c r="Q284">
        <v>296</v>
      </c>
      <c r="R284" t="s">
        <v>46</v>
      </c>
      <c r="S284" s="1" t="s">
        <v>3281</v>
      </c>
      <c r="U284" s="2" t="s">
        <v>30</v>
      </c>
      <c r="V284" s="2" t="s">
        <v>40</v>
      </c>
      <c r="W284" s="2" t="s">
        <v>34</v>
      </c>
      <c r="X284" s="2">
        <v>296</v>
      </c>
    </row>
    <row r="285" spans="1:24" ht="16" x14ac:dyDescent="0.2">
      <c r="A285" t="s">
        <v>64</v>
      </c>
      <c r="B285" t="s">
        <v>491</v>
      </c>
      <c r="C285">
        <v>13</v>
      </c>
      <c r="D285">
        <v>14</v>
      </c>
      <c r="E285">
        <v>4</v>
      </c>
      <c r="H285">
        <v>5</v>
      </c>
      <c r="K285">
        <v>0.11181000000000001</v>
      </c>
      <c r="L285" t="s">
        <v>27</v>
      </c>
      <c r="P285">
        <v>0.69299999999999995</v>
      </c>
      <c r="Q285">
        <v>296</v>
      </c>
      <c r="R285" t="s">
        <v>46</v>
      </c>
      <c r="S285" s="1" t="s">
        <v>3282</v>
      </c>
      <c r="U285" s="2" t="s">
        <v>30</v>
      </c>
      <c r="V285" s="2" t="s">
        <v>40</v>
      </c>
      <c r="W285" s="2" t="s">
        <v>34</v>
      </c>
      <c r="X285" s="2">
        <v>296</v>
      </c>
    </row>
    <row r="286" spans="1:24" ht="16" x14ac:dyDescent="0.2">
      <c r="A286" t="s">
        <v>64</v>
      </c>
      <c r="B286" t="s">
        <v>491</v>
      </c>
      <c r="C286">
        <v>14</v>
      </c>
      <c r="D286">
        <v>15</v>
      </c>
      <c r="E286">
        <v>4</v>
      </c>
      <c r="H286">
        <v>5</v>
      </c>
      <c r="K286">
        <v>0.11083999999999999</v>
      </c>
      <c r="L286" t="s">
        <v>27</v>
      </c>
      <c r="P286">
        <v>0.68</v>
      </c>
      <c r="Q286">
        <v>296</v>
      </c>
      <c r="R286" t="s">
        <v>46</v>
      </c>
      <c r="S286" s="1" t="s">
        <v>3282</v>
      </c>
      <c r="U286" s="2" t="s">
        <v>30</v>
      </c>
      <c r="V286" s="2" t="s">
        <v>40</v>
      </c>
      <c r="W286" s="2" t="s">
        <v>34</v>
      </c>
      <c r="X286" s="2">
        <v>296</v>
      </c>
    </row>
    <row r="287" spans="1:24" ht="16" x14ac:dyDescent="0.2">
      <c r="A287" t="s">
        <v>64</v>
      </c>
      <c r="B287" t="s">
        <v>491</v>
      </c>
      <c r="C287">
        <v>15</v>
      </c>
      <c r="D287">
        <v>16</v>
      </c>
      <c r="E287">
        <v>4</v>
      </c>
      <c r="H287">
        <v>5</v>
      </c>
      <c r="K287">
        <v>0.10983999999999999</v>
      </c>
      <c r="L287" t="s">
        <v>27</v>
      </c>
      <c r="P287">
        <v>0.66900000000000004</v>
      </c>
      <c r="Q287">
        <v>296</v>
      </c>
      <c r="R287" t="s">
        <v>46</v>
      </c>
      <c r="S287" s="1" t="s">
        <v>3282</v>
      </c>
      <c r="U287" s="2" t="s">
        <v>30</v>
      </c>
      <c r="V287" s="2" t="s">
        <v>40</v>
      </c>
      <c r="W287" s="2" t="s">
        <v>34</v>
      </c>
      <c r="X287" s="2">
        <v>296</v>
      </c>
    </row>
    <row r="288" spans="1:24" ht="16" x14ac:dyDescent="0.2">
      <c r="A288" t="s">
        <v>64</v>
      </c>
      <c r="B288" t="s">
        <v>491</v>
      </c>
      <c r="C288">
        <v>16</v>
      </c>
      <c r="D288">
        <v>17</v>
      </c>
      <c r="E288">
        <v>4</v>
      </c>
      <c r="H288">
        <v>5</v>
      </c>
      <c r="K288">
        <v>0.10884000000000001</v>
      </c>
      <c r="L288" t="s">
        <v>27</v>
      </c>
      <c r="P288">
        <v>0.65800000000000003</v>
      </c>
      <c r="Q288">
        <v>296</v>
      </c>
      <c r="R288" t="s">
        <v>46</v>
      </c>
      <c r="S288" s="1" t="s">
        <v>3281</v>
      </c>
      <c r="U288" s="2" t="s">
        <v>30</v>
      </c>
      <c r="V288" s="2" t="s">
        <v>40</v>
      </c>
      <c r="W288" s="2" t="s">
        <v>34</v>
      </c>
      <c r="X288" s="2">
        <v>296</v>
      </c>
    </row>
    <row r="289" spans="1:24" ht="16" x14ac:dyDescent="0.2">
      <c r="A289" t="s">
        <v>64</v>
      </c>
      <c r="B289" t="s">
        <v>491</v>
      </c>
      <c r="C289">
        <v>17</v>
      </c>
      <c r="D289">
        <v>18</v>
      </c>
      <c r="E289">
        <v>4</v>
      </c>
      <c r="H289">
        <v>5</v>
      </c>
      <c r="K289">
        <v>0.10784000000000001</v>
      </c>
      <c r="L289" t="s">
        <v>27</v>
      </c>
      <c r="P289">
        <v>0.64900000000000002</v>
      </c>
      <c r="Q289">
        <v>296</v>
      </c>
      <c r="R289" t="s">
        <v>46</v>
      </c>
      <c r="S289" s="1" t="s">
        <v>3281</v>
      </c>
      <c r="U289" s="2" t="s">
        <v>30</v>
      </c>
      <c r="V289" s="2" t="s">
        <v>40</v>
      </c>
      <c r="W289" s="2" t="s">
        <v>34</v>
      </c>
      <c r="X289" s="2">
        <v>296</v>
      </c>
    </row>
    <row r="290" spans="1:24" ht="16" x14ac:dyDescent="0.2">
      <c r="A290" t="s">
        <v>64</v>
      </c>
      <c r="B290" t="s">
        <v>491</v>
      </c>
      <c r="C290">
        <v>18</v>
      </c>
      <c r="D290">
        <v>19</v>
      </c>
      <c r="E290">
        <v>4</v>
      </c>
      <c r="H290">
        <v>5</v>
      </c>
      <c r="K290">
        <v>0.10684</v>
      </c>
      <c r="L290" t="s">
        <v>27</v>
      </c>
      <c r="P290">
        <v>0.64</v>
      </c>
      <c r="Q290">
        <v>296</v>
      </c>
      <c r="R290" t="s">
        <v>46</v>
      </c>
      <c r="S290" s="1" t="s">
        <v>3281</v>
      </c>
      <c r="U290" s="2" t="s">
        <v>30</v>
      </c>
      <c r="V290" s="2" t="s">
        <v>40</v>
      </c>
      <c r="W290" s="2" t="s">
        <v>34</v>
      </c>
      <c r="X290" s="2">
        <v>296</v>
      </c>
    </row>
    <row r="291" spans="1:24" ht="16" x14ac:dyDescent="0.2">
      <c r="A291" t="s">
        <v>64</v>
      </c>
      <c r="B291" t="s">
        <v>491</v>
      </c>
      <c r="C291">
        <v>19</v>
      </c>
      <c r="D291">
        <v>20</v>
      </c>
      <c r="E291">
        <v>4</v>
      </c>
      <c r="H291">
        <v>5</v>
      </c>
      <c r="K291">
        <v>0.10587000000000001</v>
      </c>
      <c r="L291" t="s">
        <v>27</v>
      </c>
      <c r="P291">
        <v>0.63300000000000001</v>
      </c>
      <c r="Q291">
        <v>296</v>
      </c>
      <c r="R291" t="s">
        <v>46</v>
      </c>
      <c r="S291" s="1" t="s">
        <v>3280</v>
      </c>
      <c r="U291" s="2" t="s">
        <v>30</v>
      </c>
      <c r="V291" s="2" t="s">
        <v>40</v>
      </c>
      <c r="W291" s="2" t="s">
        <v>34</v>
      </c>
      <c r="X291" s="2">
        <v>296</v>
      </c>
    </row>
    <row r="292" spans="1:24" ht="16" x14ac:dyDescent="0.2">
      <c r="A292" t="s">
        <v>64</v>
      </c>
      <c r="B292" t="s">
        <v>491</v>
      </c>
      <c r="C292">
        <v>20</v>
      </c>
      <c r="D292">
        <v>21</v>
      </c>
      <c r="E292">
        <v>4</v>
      </c>
      <c r="H292">
        <v>5</v>
      </c>
      <c r="K292">
        <v>0.10493</v>
      </c>
      <c r="L292" t="s">
        <v>27</v>
      </c>
      <c r="P292">
        <v>0.627</v>
      </c>
      <c r="Q292">
        <v>296</v>
      </c>
      <c r="R292" t="s">
        <v>46</v>
      </c>
      <c r="S292" s="1" t="s">
        <v>3280</v>
      </c>
      <c r="U292" s="2" t="s">
        <v>30</v>
      </c>
      <c r="V292" s="2" t="s">
        <v>40</v>
      </c>
      <c r="W292" s="2" t="s">
        <v>34</v>
      </c>
      <c r="X292" s="2">
        <v>296</v>
      </c>
    </row>
    <row r="293" spans="1:24" ht="16" x14ac:dyDescent="0.2">
      <c r="A293" t="s">
        <v>64</v>
      </c>
      <c r="B293" t="s">
        <v>491</v>
      </c>
      <c r="C293">
        <v>21</v>
      </c>
      <c r="D293">
        <v>22</v>
      </c>
      <c r="E293">
        <v>4</v>
      </c>
      <c r="H293">
        <v>5</v>
      </c>
      <c r="K293">
        <v>0.104</v>
      </c>
      <c r="L293" t="s">
        <v>27</v>
      </c>
      <c r="P293">
        <v>0.621</v>
      </c>
      <c r="Q293">
        <v>296</v>
      </c>
      <c r="R293" t="s">
        <v>46</v>
      </c>
      <c r="S293" s="1" t="s">
        <v>3280</v>
      </c>
      <c r="U293" s="2" t="s">
        <v>30</v>
      </c>
      <c r="V293" s="2" t="s">
        <v>40</v>
      </c>
      <c r="W293" s="2" t="s">
        <v>34</v>
      </c>
      <c r="X293" s="2">
        <v>296</v>
      </c>
    </row>
    <row r="294" spans="1:24" ht="16" x14ac:dyDescent="0.2">
      <c r="A294" t="s">
        <v>64</v>
      </c>
      <c r="B294" t="s">
        <v>491</v>
      </c>
      <c r="C294">
        <v>22</v>
      </c>
      <c r="D294">
        <v>23</v>
      </c>
      <c r="E294">
        <v>4</v>
      </c>
      <c r="H294">
        <v>5</v>
      </c>
      <c r="K294">
        <v>0.1031</v>
      </c>
      <c r="L294" t="s">
        <v>27</v>
      </c>
      <c r="P294">
        <v>0.61599999999999999</v>
      </c>
      <c r="Q294">
        <v>296</v>
      </c>
      <c r="R294" t="s">
        <v>46</v>
      </c>
      <c r="S294" s="1" t="s">
        <v>3279</v>
      </c>
      <c r="U294" s="2" t="s">
        <v>30</v>
      </c>
      <c r="V294" s="2" t="s">
        <v>40</v>
      </c>
      <c r="W294" s="2" t="s">
        <v>34</v>
      </c>
      <c r="X294" s="2">
        <v>296</v>
      </c>
    </row>
    <row r="295" spans="1:24" ht="16" x14ac:dyDescent="0.2">
      <c r="A295" t="s">
        <v>64</v>
      </c>
      <c r="B295" t="s">
        <v>491</v>
      </c>
      <c r="C295">
        <v>23</v>
      </c>
      <c r="D295">
        <v>24</v>
      </c>
      <c r="E295">
        <v>4</v>
      </c>
      <c r="H295">
        <v>5</v>
      </c>
      <c r="K295">
        <v>0.10224</v>
      </c>
      <c r="L295" t="s">
        <v>27</v>
      </c>
      <c r="P295">
        <v>0.61299999999999999</v>
      </c>
      <c r="Q295">
        <v>296</v>
      </c>
      <c r="R295" t="s">
        <v>46</v>
      </c>
      <c r="S295" s="1" t="s">
        <v>3279</v>
      </c>
      <c r="U295" s="2" t="s">
        <v>30</v>
      </c>
      <c r="V295" s="2" t="s">
        <v>40</v>
      </c>
      <c r="W295" s="2" t="s">
        <v>34</v>
      </c>
      <c r="X295" s="2">
        <v>296</v>
      </c>
    </row>
    <row r="296" spans="1:24" ht="16" x14ac:dyDescent="0.2">
      <c r="A296" t="s">
        <v>64</v>
      </c>
      <c r="B296" t="s">
        <v>491</v>
      </c>
      <c r="C296">
        <v>24</v>
      </c>
      <c r="D296">
        <v>25</v>
      </c>
      <c r="E296">
        <v>4</v>
      </c>
      <c r="H296">
        <v>5</v>
      </c>
      <c r="K296">
        <v>0.10141</v>
      </c>
      <c r="L296" t="s">
        <v>27</v>
      </c>
      <c r="P296">
        <v>0.61099999999999999</v>
      </c>
      <c r="Q296">
        <v>296</v>
      </c>
      <c r="R296" t="s">
        <v>46</v>
      </c>
      <c r="S296" s="1" t="s">
        <v>3284</v>
      </c>
      <c r="U296" s="2" t="s">
        <v>30</v>
      </c>
      <c r="V296" s="2" t="s">
        <v>40</v>
      </c>
      <c r="W296" s="2" t="s">
        <v>34</v>
      </c>
      <c r="X296" s="2">
        <v>296</v>
      </c>
    </row>
    <row r="297" spans="1:24" ht="16" x14ac:dyDescent="0.2">
      <c r="A297" t="s">
        <v>64</v>
      </c>
      <c r="B297" t="s">
        <v>491</v>
      </c>
      <c r="C297">
        <v>25</v>
      </c>
      <c r="D297">
        <v>26</v>
      </c>
      <c r="E297">
        <v>4</v>
      </c>
      <c r="H297">
        <v>5</v>
      </c>
      <c r="K297">
        <v>0.10062</v>
      </c>
      <c r="L297" t="s">
        <v>27</v>
      </c>
      <c r="P297">
        <v>0.60899999999999999</v>
      </c>
      <c r="Q297">
        <v>296</v>
      </c>
      <c r="R297" t="s">
        <v>46</v>
      </c>
      <c r="S297" s="1" t="s">
        <v>3278</v>
      </c>
      <c r="U297" s="2" t="s">
        <v>30</v>
      </c>
      <c r="V297" s="2" t="s">
        <v>40</v>
      </c>
      <c r="W297" s="2" t="s">
        <v>34</v>
      </c>
      <c r="X297" s="2">
        <v>296</v>
      </c>
    </row>
    <row r="298" spans="1:24" ht="16" x14ac:dyDescent="0.2">
      <c r="A298" t="s">
        <v>64</v>
      </c>
      <c r="B298" t="s">
        <v>491</v>
      </c>
      <c r="C298">
        <v>26</v>
      </c>
      <c r="D298">
        <v>27</v>
      </c>
      <c r="E298">
        <v>4</v>
      </c>
      <c r="H298">
        <v>5</v>
      </c>
      <c r="K298">
        <v>9.9860000000000004E-2</v>
      </c>
      <c r="L298" t="s">
        <v>27</v>
      </c>
      <c r="P298">
        <v>0.60899999999999999</v>
      </c>
      <c r="Q298">
        <v>296</v>
      </c>
      <c r="R298" t="s">
        <v>46</v>
      </c>
      <c r="S298" s="1" t="s">
        <v>3278</v>
      </c>
      <c r="U298" s="2" t="s">
        <v>30</v>
      </c>
      <c r="V298" s="2" t="s">
        <v>40</v>
      </c>
      <c r="W298" s="2" t="s">
        <v>34</v>
      </c>
      <c r="X298" s="2">
        <v>296</v>
      </c>
    </row>
    <row r="299" spans="1:24" ht="16" x14ac:dyDescent="0.2">
      <c r="A299" t="s">
        <v>64</v>
      </c>
      <c r="B299" t="s">
        <v>491</v>
      </c>
      <c r="C299">
        <v>27</v>
      </c>
      <c r="D299">
        <v>28</v>
      </c>
      <c r="E299">
        <v>4</v>
      </c>
      <c r="H299">
        <v>5</v>
      </c>
      <c r="K299">
        <v>9.9110000000000004E-2</v>
      </c>
      <c r="L299" t="s">
        <v>27</v>
      </c>
      <c r="P299">
        <v>0.60899999999999999</v>
      </c>
      <c r="Q299">
        <v>296</v>
      </c>
      <c r="R299" t="s">
        <v>46</v>
      </c>
      <c r="S299" s="1" t="s">
        <v>3278</v>
      </c>
      <c r="U299" s="2" t="s">
        <v>30</v>
      </c>
      <c r="V299" s="2" t="s">
        <v>40</v>
      </c>
      <c r="W299" s="2" t="s">
        <v>34</v>
      </c>
      <c r="X299" s="2">
        <v>296</v>
      </c>
    </row>
    <row r="300" spans="1:24" ht="16" x14ac:dyDescent="0.2">
      <c r="A300" t="s">
        <v>64</v>
      </c>
      <c r="B300" t="s">
        <v>491</v>
      </c>
      <c r="C300">
        <v>28</v>
      </c>
      <c r="D300">
        <v>29</v>
      </c>
      <c r="E300">
        <v>4</v>
      </c>
      <c r="H300">
        <v>5</v>
      </c>
      <c r="K300">
        <v>9.8369999999999999E-2</v>
      </c>
      <c r="L300" t="s">
        <v>27</v>
      </c>
      <c r="P300">
        <v>0.61</v>
      </c>
      <c r="Q300">
        <v>296</v>
      </c>
      <c r="R300" t="s">
        <v>46</v>
      </c>
      <c r="S300" s="1" t="s">
        <v>3278</v>
      </c>
      <c r="U300" s="2" t="s">
        <v>30</v>
      </c>
      <c r="V300" s="2" t="s">
        <v>40</v>
      </c>
      <c r="W300" s="2" t="s">
        <v>34</v>
      </c>
      <c r="X300" s="2">
        <v>296</v>
      </c>
    </row>
    <row r="301" spans="1:24" ht="16" x14ac:dyDescent="0.2">
      <c r="A301" t="s">
        <v>64</v>
      </c>
      <c r="B301" t="s">
        <v>491</v>
      </c>
      <c r="C301">
        <v>29</v>
      </c>
      <c r="D301">
        <v>30</v>
      </c>
      <c r="E301">
        <v>4</v>
      </c>
      <c r="H301">
        <v>5</v>
      </c>
      <c r="K301">
        <v>9.7640000000000005E-2</v>
      </c>
      <c r="L301" t="s">
        <v>27</v>
      </c>
      <c r="P301">
        <v>0.61199999999999999</v>
      </c>
      <c r="Q301">
        <v>296</v>
      </c>
      <c r="R301" t="s">
        <v>46</v>
      </c>
      <c r="S301" s="1" t="s">
        <v>3284</v>
      </c>
      <c r="U301" s="2" t="s">
        <v>30</v>
      </c>
      <c r="V301" s="2" t="s">
        <v>40</v>
      </c>
      <c r="W301" s="2" t="s">
        <v>34</v>
      </c>
      <c r="X301" s="2">
        <v>296</v>
      </c>
    </row>
    <row r="302" spans="1:24" ht="16" x14ac:dyDescent="0.2">
      <c r="A302" t="s">
        <v>64</v>
      </c>
      <c r="B302" t="s">
        <v>491</v>
      </c>
      <c r="C302">
        <v>30</v>
      </c>
      <c r="D302">
        <v>31</v>
      </c>
      <c r="E302">
        <v>4</v>
      </c>
      <c r="H302">
        <v>5</v>
      </c>
      <c r="K302">
        <v>9.6909999999999996E-2</v>
      </c>
      <c r="L302" t="s">
        <v>27</v>
      </c>
      <c r="P302">
        <v>0.61499999999999999</v>
      </c>
      <c r="Q302">
        <v>296</v>
      </c>
      <c r="R302" t="s">
        <v>46</v>
      </c>
      <c r="S302" s="1" t="s">
        <v>3279</v>
      </c>
      <c r="U302" s="2" t="s">
        <v>30</v>
      </c>
      <c r="V302" s="2" t="s">
        <v>40</v>
      </c>
      <c r="W302" s="2" t="s">
        <v>34</v>
      </c>
      <c r="X302" s="2">
        <v>296</v>
      </c>
    </row>
    <row r="303" spans="1:24" ht="16" x14ac:dyDescent="0.2">
      <c r="A303" t="s">
        <v>64</v>
      </c>
      <c r="B303" t="s">
        <v>491</v>
      </c>
      <c r="C303">
        <v>31</v>
      </c>
      <c r="D303">
        <v>32</v>
      </c>
      <c r="E303">
        <v>4</v>
      </c>
      <c r="H303">
        <v>5</v>
      </c>
      <c r="K303">
        <v>9.6170000000000005E-2</v>
      </c>
      <c r="L303" t="s">
        <v>27</v>
      </c>
      <c r="P303">
        <v>0.61699999999999999</v>
      </c>
      <c r="Q303">
        <v>296</v>
      </c>
      <c r="R303" t="s">
        <v>46</v>
      </c>
      <c r="S303" s="1" t="s">
        <v>3279</v>
      </c>
      <c r="U303" s="2" t="s">
        <v>30</v>
      </c>
      <c r="V303" s="2" t="s">
        <v>40</v>
      </c>
      <c r="W303" s="2" t="s">
        <v>34</v>
      </c>
      <c r="X303" s="2">
        <v>296</v>
      </c>
    </row>
    <row r="304" spans="1:24" ht="16" x14ac:dyDescent="0.2">
      <c r="A304" t="s">
        <v>64</v>
      </c>
      <c r="B304" t="s">
        <v>491</v>
      </c>
      <c r="C304">
        <v>32</v>
      </c>
      <c r="D304">
        <v>33</v>
      </c>
      <c r="E304">
        <v>4</v>
      </c>
      <c r="H304">
        <v>5</v>
      </c>
      <c r="K304">
        <v>9.5409999999999995E-2</v>
      </c>
      <c r="L304" t="s">
        <v>27</v>
      </c>
      <c r="P304">
        <v>0.61799999999999999</v>
      </c>
      <c r="Q304">
        <v>296</v>
      </c>
      <c r="R304" t="s">
        <v>46</v>
      </c>
      <c r="S304" s="1" t="s">
        <v>3281</v>
      </c>
      <c r="U304" s="2" t="s">
        <v>30</v>
      </c>
      <c r="V304" s="2" t="s">
        <v>40</v>
      </c>
      <c r="W304" s="2" t="s">
        <v>34</v>
      </c>
      <c r="X304" s="2">
        <v>296</v>
      </c>
    </row>
    <row r="305" spans="1:24" ht="16" x14ac:dyDescent="0.2">
      <c r="A305" t="s">
        <v>64</v>
      </c>
      <c r="B305" t="s">
        <v>491</v>
      </c>
      <c r="C305">
        <v>33</v>
      </c>
      <c r="D305">
        <v>34</v>
      </c>
      <c r="E305">
        <v>4</v>
      </c>
      <c r="H305">
        <v>5</v>
      </c>
      <c r="K305">
        <v>9.4719999999999999E-2</v>
      </c>
      <c r="L305" t="s">
        <v>27</v>
      </c>
      <c r="P305">
        <v>0.62</v>
      </c>
      <c r="Q305">
        <v>296</v>
      </c>
      <c r="R305" t="s">
        <v>46</v>
      </c>
      <c r="S305" s="1" t="s">
        <v>3282</v>
      </c>
      <c r="U305" s="2" t="s">
        <v>30</v>
      </c>
      <c r="V305" s="2" t="s">
        <v>40</v>
      </c>
      <c r="W305" s="2" t="s">
        <v>34</v>
      </c>
      <c r="X305" s="2">
        <v>296</v>
      </c>
    </row>
    <row r="306" spans="1:24" ht="16" x14ac:dyDescent="0.2">
      <c r="A306" t="s">
        <v>64</v>
      </c>
      <c r="B306" t="s">
        <v>491</v>
      </c>
      <c r="C306">
        <v>34</v>
      </c>
      <c r="D306">
        <v>35</v>
      </c>
      <c r="E306">
        <v>4</v>
      </c>
      <c r="H306">
        <v>5</v>
      </c>
      <c r="K306">
        <v>9.4070000000000001E-2</v>
      </c>
      <c r="L306" t="s">
        <v>27</v>
      </c>
      <c r="P306">
        <v>0.622</v>
      </c>
      <c r="Q306">
        <v>296</v>
      </c>
      <c r="R306" t="s">
        <v>46</v>
      </c>
      <c r="S306" s="1" t="s">
        <v>3282</v>
      </c>
      <c r="U306" s="2" t="s">
        <v>30</v>
      </c>
      <c r="V306" s="2" t="s">
        <v>40</v>
      </c>
      <c r="W306" s="2" t="s">
        <v>34</v>
      </c>
      <c r="X306" s="2">
        <v>296</v>
      </c>
    </row>
    <row r="307" spans="1:24" ht="16" x14ac:dyDescent="0.2">
      <c r="A307" t="s">
        <v>64</v>
      </c>
      <c r="B307" t="s">
        <v>491</v>
      </c>
      <c r="C307">
        <v>35</v>
      </c>
      <c r="D307">
        <v>36</v>
      </c>
      <c r="E307">
        <v>4</v>
      </c>
      <c r="H307">
        <v>5</v>
      </c>
      <c r="K307">
        <v>9.3420000000000003E-2</v>
      </c>
      <c r="L307" t="s">
        <v>27</v>
      </c>
      <c r="P307">
        <v>0.625</v>
      </c>
      <c r="Q307">
        <v>296</v>
      </c>
      <c r="R307" t="s">
        <v>46</v>
      </c>
      <c r="S307" s="1" t="s">
        <v>3283</v>
      </c>
      <c r="U307" s="2" t="s">
        <v>30</v>
      </c>
      <c r="V307" s="2" t="s">
        <v>40</v>
      </c>
      <c r="W307" s="2" t="s">
        <v>34</v>
      </c>
      <c r="X307" s="2">
        <v>296</v>
      </c>
    </row>
    <row r="308" spans="1:24" ht="16" x14ac:dyDescent="0.2">
      <c r="A308" t="s">
        <v>64</v>
      </c>
      <c r="B308" t="s">
        <v>491</v>
      </c>
      <c r="C308">
        <v>36</v>
      </c>
      <c r="D308">
        <v>37</v>
      </c>
      <c r="E308">
        <v>4</v>
      </c>
      <c r="H308">
        <v>5</v>
      </c>
      <c r="K308">
        <v>9.2780000000000001E-2</v>
      </c>
      <c r="L308" t="s">
        <v>27</v>
      </c>
      <c r="P308">
        <v>0.627</v>
      </c>
      <c r="Q308">
        <v>296</v>
      </c>
      <c r="R308" t="s">
        <v>46</v>
      </c>
      <c r="S308" s="1" t="s">
        <v>3285</v>
      </c>
      <c r="U308" s="2" t="s">
        <v>30</v>
      </c>
      <c r="V308" s="2" t="s">
        <v>40</v>
      </c>
      <c r="W308" s="2" t="s">
        <v>34</v>
      </c>
      <c r="X308" s="2">
        <v>296</v>
      </c>
    </row>
    <row r="309" spans="1:24" ht="16" x14ac:dyDescent="0.2">
      <c r="A309" t="s">
        <v>64</v>
      </c>
      <c r="B309" t="s">
        <v>491</v>
      </c>
      <c r="C309">
        <v>37</v>
      </c>
      <c r="D309">
        <v>38</v>
      </c>
      <c r="E309">
        <v>4</v>
      </c>
      <c r="H309">
        <v>5</v>
      </c>
      <c r="K309">
        <v>9.214E-2</v>
      </c>
      <c r="L309" t="s">
        <v>27</v>
      </c>
      <c r="P309">
        <v>0.629</v>
      </c>
      <c r="Q309">
        <v>296</v>
      </c>
      <c r="R309" t="s">
        <v>46</v>
      </c>
      <c r="S309" s="1" t="s">
        <v>3285</v>
      </c>
      <c r="U309" s="2" t="s">
        <v>30</v>
      </c>
      <c r="V309" s="2" t="s">
        <v>40</v>
      </c>
      <c r="W309" s="2" t="s">
        <v>34</v>
      </c>
      <c r="X309" s="2">
        <v>296</v>
      </c>
    </row>
    <row r="310" spans="1:24" ht="16" x14ac:dyDescent="0.2">
      <c r="A310" t="s">
        <v>64</v>
      </c>
      <c r="B310" t="s">
        <v>491</v>
      </c>
      <c r="C310">
        <v>38</v>
      </c>
      <c r="D310">
        <v>39</v>
      </c>
      <c r="E310">
        <v>4</v>
      </c>
      <c r="H310">
        <v>5</v>
      </c>
      <c r="K310">
        <v>9.153E-2</v>
      </c>
      <c r="L310" t="s">
        <v>27</v>
      </c>
      <c r="P310">
        <v>0.63</v>
      </c>
      <c r="Q310">
        <v>296</v>
      </c>
      <c r="R310" t="s">
        <v>46</v>
      </c>
      <c r="S310" s="1" t="s">
        <v>3285</v>
      </c>
      <c r="U310" s="2" t="s">
        <v>30</v>
      </c>
      <c r="V310" s="2" t="s">
        <v>40</v>
      </c>
      <c r="W310" s="2" t="s">
        <v>34</v>
      </c>
      <c r="X310" s="2">
        <v>296</v>
      </c>
    </row>
    <row r="311" spans="1:24" ht="16" x14ac:dyDescent="0.2">
      <c r="A311" t="s">
        <v>64</v>
      </c>
      <c r="B311" t="s">
        <v>491</v>
      </c>
      <c r="C311">
        <v>39</v>
      </c>
      <c r="D311">
        <v>40</v>
      </c>
      <c r="E311">
        <v>4</v>
      </c>
      <c r="H311">
        <v>5</v>
      </c>
      <c r="K311">
        <v>9.0959999999999999E-2</v>
      </c>
      <c r="L311" t="s">
        <v>27</v>
      </c>
      <c r="P311">
        <v>0.63200000000000001</v>
      </c>
      <c r="Q311">
        <v>296</v>
      </c>
      <c r="R311" t="s">
        <v>46</v>
      </c>
      <c r="S311" s="1" t="s">
        <v>3285</v>
      </c>
      <c r="U311" s="2" t="s">
        <v>30</v>
      </c>
      <c r="V311" s="2" t="s">
        <v>40</v>
      </c>
      <c r="W311" s="2" t="s">
        <v>34</v>
      </c>
      <c r="X311" s="2">
        <v>296</v>
      </c>
    </row>
    <row r="312" spans="1:24" ht="16" x14ac:dyDescent="0.2">
      <c r="A312" t="s">
        <v>64</v>
      </c>
      <c r="B312" t="s">
        <v>491</v>
      </c>
      <c r="C312">
        <v>40</v>
      </c>
      <c r="D312">
        <v>41</v>
      </c>
      <c r="E312">
        <v>4</v>
      </c>
      <c r="H312">
        <v>5</v>
      </c>
      <c r="K312">
        <v>9.0450000000000003E-2</v>
      </c>
      <c r="L312" t="s">
        <v>27</v>
      </c>
      <c r="P312">
        <v>0.63500000000000001</v>
      </c>
      <c r="Q312">
        <v>296</v>
      </c>
      <c r="R312" t="s">
        <v>46</v>
      </c>
      <c r="S312" s="1" t="s">
        <v>3286</v>
      </c>
      <c r="U312" s="2" t="s">
        <v>30</v>
      </c>
      <c r="V312" s="2" t="s">
        <v>40</v>
      </c>
      <c r="W312" s="2" t="s">
        <v>34</v>
      </c>
      <c r="X312" s="2">
        <v>296</v>
      </c>
    </row>
    <row r="313" spans="1:24" ht="16" x14ac:dyDescent="0.2">
      <c r="A313" t="s">
        <v>64</v>
      </c>
      <c r="B313" t="s">
        <v>491</v>
      </c>
      <c r="C313">
        <v>41</v>
      </c>
      <c r="D313">
        <v>42</v>
      </c>
      <c r="E313">
        <v>4</v>
      </c>
      <c r="H313">
        <v>5</v>
      </c>
      <c r="K313">
        <v>8.9980000000000004E-2</v>
      </c>
      <c r="L313" t="s">
        <v>27</v>
      </c>
      <c r="P313">
        <v>0.63900000000000001</v>
      </c>
      <c r="Q313">
        <v>296</v>
      </c>
      <c r="R313" t="s">
        <v>46</v>
      </c>
      <c r="S313" s="1" t="s">
        <v>3286</v>
      </c>
      <c r="U313" s="2" t="s">
        <v>30</v>
      </c>
      <c r="V313" s="2" t="s">
        <v>40</v>
      </c>
      <c r="W313" s="2" t="s">
        <v>34</v>
      </c>
      <c r="X313" s="2">
        <v>296</v>
      </c>
    </row>
    <row r="314" spans="1:24" ht="16" x14ac:dyDescent="0.2">
      <c r="A314" t="s">
        <v>64</v>
      </c>
      <c r="B314" t="s">
        <v>491</v>
      </c>
      <c r="C314">
        <v>42</v>
      </c>
      <c r="D314">
        <v>43</v>
      </c>
      <c r="E314">
        <v>4</v>
      </c>
      <c r="H314">
        <v>5</v>
      </c>
      <c r="K314">
        <v>8.9520000000000002E-2</v>
      </c>
      <c r="L314" t="s">
        <v>27</v>
      </c>
      <c r="P314">
        <v>0.64200000000000002</v>
      </c>
      <c r="Q314">
        <v>296</v>
      </c>
      <c r="R314" t="s">
        <v>46</v>
      </c>
      <c r="S314" s="1" t="s">
        <v>3286</v>
      </c>
      <c r="U314" s="2" t="s">
        <v>30</v>
      </c>
      <c r="V314" s="2" t="s">
        <v>40</v>
      </c>
      <c r="W314" s="2" t="s">
        <v>34</v>
      </c>
      <c r="X314" s="2">
        <v>296</v>
      </c>
    </row>
    <row r="315" spans="1:24" ht="16" x14ac:dyDescent="0.2">
      <c r="A315" t="s">
        <v>64</v>
      </c>
      <c r="B315" t="s">
        <v>491</v>
      </c>
      <c r="C315">
        <v>43</v>
      </c>
      <c r="D315">
        <v>44</v>
      </c>
      <c r="E315">
        <v>4</v>
      </c>
      <c r="H315">
        <v>5</v>
      </c>
      <c r="K315">
        <v>8.9080000000000006E-2</v>
      </c>
      <c r="L315" t="s">
        <v>27</v>
      </c>
      <c r="P315">
        <v>0.64400000000000002</v>
      </c>
      <c r="Q315">
        <v>296</v>
      </c>
      <c r="R315" t="s">
        <v>46</v>
      </c>
      <c r="S315" s="1" t="s">
        <v>3286</v>
      </c>
      <c r="U315" s="2" t="s">
        <v>30</v>
      </c>
      <c r="V315" s="2" t="s">
        <v>40</v>
      </c>
      <c r="W315" s="2" t="s">
        <v>34</v>
      </c>
      <c r="X315" s="2">
        <v>296</v>
      </c>
    </row>
    <row r="316" spans="1:24" ht="16" x14ac:dyDescent="0.2">
      <c r="A316" t="s">
        <v>64</v>
      </c>
      <c r="B316" t="s">
        <v>491</v>
      </c>
      <c r="C316">
        <v>44</v>
      </c>
      <c r="D316">
        <v>45</v>
      </c>
      <c r="E316">
        <v>4</v>
      </c>
      <c r="H316">
        <v>5</v>
      </c>
      <c r="K316">
        <v>8.863E-2</v>
      </c>
      <c r="L316" t="s">
        <v>27</v>
      </c>
      <c r="P316">
        <v>0.64600000000000002</v>
      </c>
      <c r="Q316">
        <v>296</v>
      </c>
      <c r="R316" t="s">
        <v>46</v>
      </c>
      <c r="S316" s="1" t="s">
        <v>3286</v>
      </c>
      <c r="U316" s="2" t="s">
        <v>30</v>
      </c>
      <c r="V316" s="2" t="s">
        <v>40</v>
      </c>
      <c r="W316" s="2" t="s">
        <v>34</v>
      </c>
      <c r="X316" s="2">
        <v>296</v>
      </c>
    </row>
    <row r="317" spans="1:24" ht="16" x14ac:dyDescent="0.2">
      <c r="A317" t="s">
        <v>64</v>
      </c>
      <c r="B317" t="s">
        <v>491</v>
      </c>
      <c r="C317">
        <v>45</v>
      </c>
      <c r="D317">
        <v>46</v>
      </c>
      <c r="E317">
        <v>4</v>
      </c>
      <c r="H317">
        <v>5</v>
      </c>
      <c r="K317">
        <v>8.8169999999999998E-2</v>
      </c>
      <c r="L317" t="s">
        <v>27</v>
      </c>
      <c r="P317">
        <v>0.64700000000000002</v>
      </c>
      <c r="Q317">
        <v>296</v>
      </c>
      <c r="R317" t="s">
        <v>46</v>
      </c>
      <c r="S317" s="1" t="s">
        <v>3286</v>
      </c>
      <c r="U317" s="2" t="s">
        <v>30</v>
      </c>
      <c r="V317" s="2" t="s">
        <v>40</v>
      </c>
      <c r="W317" s="2" t="s">
        <v>34</v>
      </c>
      <c r="X317" s="2">
        <v>296</v>
      </c>
    </row>
    <row r="318" spans="1:24" ht="16" x14ac:dyDescent="0.2">
      <c r="A318" t="s">
        <v>64</v>
      </c>
      <c r="B318" t="s">
        <v>491</v>
      </c>
      <c r="C318">
        <v>46</v>
      </c>
      <c r="D318">
        <v>47</v>
      </c>
      <c r="E318">
        <v>4</v>
      </c>
      <c r="H318">
        <v>5</v>
      </c>
      <c r="K318">
        <v>8.7730000000000002E-2</v>
      </c>
      <c r="L318" t="s">
        <v>27</v>
      </c>
      <c r="P318">
        <v>0.64800000000000002</v>
      </c>
      <c r="Q318">
        <v>296</v>
      </c>
      <c r="R318" t="s">
        <v>46</v>
      </c>
      <c r="S318" s="1" t="s">
        <v>3286</v>
      </c>
      <c r="U318" s="2" t="s">
        <v>30</v>
      </c>
      <c r="V318" s="2" t="s">
        <v>40</v>
      </c>
      <c r="W318" s="2" t="s">
        <v>34</v>
      </c>
      <c r="X318" s="2">
        <v>296</v>
      </c>
    </row>
    <row r="319" spans="1:24" ht="16" x14ac:dyDescent="0.2">
      <c r="A319" t="s">
        <v>64</v>
      </c>
      <c r="B319" t="s">
        <v>491</v>
      </c>
      <c r="C319">
        <v>47</v>
      </c>
      <c r="D319">
        <v>48</v>
      </c>
      <c r="E319">
        <v>4</v>
      </c>
      <c r="H319">
        <v>5</v>
      </c>
      <c r="K319">
        <v>8.7279999999999996E-2</v>
      </c>
      <c r="L319" t="s">
        <v>27</v>
      </c>
      <c r="P319">
        <v>0.64800000000000002</v>
      </c>
      <c r="Q319">
        <v>296</v>
      </c>
      <c r="R319" t="s">
        <v>46</v>
      </c>
      <c r="S319" s="1" t="s">
        <v>3286</v>
      </c>
      <c r="U319" s="2" t="s">
        <v>30</v>
      </c>
      <c r="V319" s="2" t="s">
        <v>40</v>
      </c>
      <c r="W319" s="2" t="s">
        <v>34</v>
      </c>
      <c r="X319" s="2">
        <v>296</v>
      </c>
    </row>
    <row r="320" spans="1:24" ht="16" x14ac:dyDescent="0.2">
      <c r="A320" t="s">
        <v>64</v>
      </c>
      <c r="B320" t="s">
        <v>491</v>
      </c>
      <c r="C320">
        <v>48</v>
      </c>
      <c r="D320">
        <v>49</v>
      </c>
      <c r="E320">
        <v>4</v>
      </c>
      <c r="H320">
        <v>5</v>
      </c>
      <c r="K320">
        <v>8.6840000000000001E-2</v>
      </c>
      <c r="L320" t="s">
        <v>27</v>
      </c>
      <c r="P320">
        <v>0.64800000000000002</v>
      </c>
      <c r="Q320">
        <v>296</v>
      </c>
      <c r="R320" t="s">
        <v>46</v>
      </c>
      <c r="S320" s="1" t="s">
        <v>3286</v>
      </c>
      <c r="U320" s="2" t="s">
        <v>30</v>
      </c>
      <c r="V320" s="2" t="s">
        <v>40</v>
      </c>
      <c r="W320" s="2" t="s">
        <v>34</v>
      </c>
      <c r="X320" s="2">
        <v>296</v>
      </c>
    </row>
    <row r="321" spans="1:24" ht="16" x14ac:dyDescent="0.2">
      <c r="A321" t="s">
        <v>64</v>
      </c>
      <c r="B321" t="s">
        <v>491</v>
      </c>
      <c r="C321">
        <v>49</v>
      </c>
      <c r="D321">
        <v>50</v>
      </c>
      <c r="E321">
        <v>4</v>
      </c>
      <c r="H321">
        <v>5</v>
      </c>
      <c r="K321">
        <v>8.6410000000000001E-2</v>
      </c>
      <c r="L321" t="s">
        <v>27</v>
      </c>
      <c r="P321">
        <v>0.64700000000000002</v>
      </c>
      <c r="Q321">
        <v>296</v>
      </c>
      <c r="R321" t="s">
        <v>46</v>
      </c>
      <c r="S321" s="1" t="s">
        <v>3286</v>
      </c>
      <c r="U321" s="2" t="s">
        <v>30</v>
      </c>
      <c r="V321" s="2" t="s">
        <v>40</v>
      </c>
      <c r="W321" s="2" t="s">
        <v>34</v>
      </c>
      <c r="X321" s="2">
        <v>296</v>
      </c>
    </row>
    <row r="322" spans="1:24" ht="16" x14ac:dyDescent="0.2">
      <c r="A322" t="s">
        <v>64</v>
      </c>
      <c r="B322" t="s">
        <v>491</v>
      </c>
      <c r="C322">
        <v>50</v>
      </c>
      <c r="D322">
        <v>51</v>
      </c>
      <c r="E322">
        <v>4</v>
      </c>
      <c r="H322">
        <v>5</v>
      </c>
      <c r="K322">
        <v>8.5999999999999993E-2</v>
      </c>
      <c r="L322" t="s">
        <v>27</v>
      </c>
      <c r="P322">
        <v>0.64600000000000002</v>
      </c>
      <c r="Q322">
        <v>296</v>
      </c>
      <c r="R322" t="s">
        <v>46</v>
      </c>
      <c r="S322" s="1" t="s">
        <v>3286</v>
      </c>
      <c r="U322" s="2" t="s">
        <v>30</v>
      </c>
      <c r="V322" s="2" t="s">
        <v>40</v>
      </c>
      <c r="W322" s="2" t="s">
        <v>34</v>
      </c>
      <c r="X322" s="2">
        <v>296</v>
      </c>
    </row>
    <row r="323" spans="1:24" ht="16" x14ac:dyDescent="0.2">
      <c r="A323" t="s">
        <v>64</v>
      </c>
      <c r="B323" t="s">
        <v>491</v>
      </c>
      <c r="C323">
        <v>51</v>
      </c>
      <c r="D323">
        <v>52</v>
      </c>
      <c r="E323">
        <v>4</v>
      </c>
      <c r="H323">
        <v>5</v>
      </c>
      <c r="K323">
        <v>8.5610000000000006E-2</v>
      </c>
      <c r="L323" t="s">
        <v>27</v>
      </c>
      <c r="P323">
        <v>0.64500000000000002</v>
      </c>
      <c r="Q323">
        <v>296</v>
      </c>
      <c r="R323" t="s">
        <v>46</v>
      </c>
      <c r="S323" s="1" t="s">
        <v>3286</v>
      </c>
      <c r="U323" s="2" t="s">
        <v>30</v>
      </c>
      <c r="V323" s="2" t="s">
        <v>40</v>
      </c>
      <c r="W323" s="2" t="s">
        <v>34</v>
      </c>
      <c r="X323" s="2">
        <v>296</v>
      </c>
    </row>
    <row r="324" spans="1:24" ht="16" x14ac:dyDescent="0.2">
      <c r="A324" t="s">
        <v>64</v>
      </c>
      <c r="B324" t="s">
        <v>491</v>
      </c>
      <c r="C324">
        <v>52</v>
      </c>
      <c r="D324">
        <v>53</v>
      </c>
      <c r="E324">
        <v>4</v>
      </c>
      <c r="H324">
        <v>5</v>
      </c>
      <c r="K324">
        <v>8.5239999999999996E-2</v>
      </c>
      <c r="L324" t="s">
        <v>27</v>
      </c>
      <c r="P324">
        <v>0.64500000000000002</v>
      </c>
      <c r="Q324">
        <v>296</v>
      </c>
      <c r="R324" t="s">
        <v>46</v>
      </c>
      <c r="S324" s="1" t="s">
        <v>3285</v>
      </c>
      <c r="U324" s="2" t="s">
        <v>30</v>
      </c>
      <c r="V324" s="2" t="s">
        <v>40</v>
      </c>
      <c r="W324" s="2" t="s">
        <v>34</v>
      </c>
      <c r="X324" s="2">
        <v>296</v>
      </c>
    </row>
    <row r="325" spans="1:24" ht="16" x14ac:dyDescent="0.2">
      <c r="A325" t="s">
        <v>64</v>
      </c>
      <c r="B325" t="s">
        <v>491</v>
      </c>
      <c r="C325">
        <v>53</v>
      </c>
      <c r="D325">
        <v>54</v>
      </c>
      <c r="E325">
        <v>4</v>
      </c>
      <c r="H325">
        <v>5</v>
      </c>
      <c r="K325">
        <v>8.4889999999999993E-2</v>
      </c>
      <c r="L325" t="s">
        <v>27</v>
      </c>
      <c r="P325">
        <v>0.64400000000000002</v>
      </c>
      <c r="Q325">
        <v>296</v>
      </c>
      <c r="R325" t="s">
        <v>46</v>
      </c>
      <c r="S325" s="1" t="s">
        <v>3285</v>
      </c>
      <c r="U325" s="2" t="s">
        <v>30</v>
      </c>
      <c r="V325" s="2" t="s">
        <v>40</v>
      </c>
      <c r="W325" s="2" t="s">
        <v>34</v>
      </c>
      <c r="X325" s="2">
        <v>296</v>
      </c>
    </row>
    <row r="326" spans="1:24" ht="16" x14ac:dyDescent="0.2">
      <c r="A326" t="s">
        <v>64</v>
      </c>
      <c r="B326" t="s">
        <v>491</v>
      </c>
      <c r="C326">
        <v>54</v>
      </c>
      <c r="D326">
        <v>55</v>
      </c>
      <c r="E326">
        <v>4</v>
      </c>
      <c r="H326">
        <v>5</v>
      </c>
      <c r="K326">
        <v>8.4580000000000002E-2</v>
      </c>
      <c r="L326" t="s">
        <v>27</v>
      </c>
      <c r="P326">
        <v>0.64300000000000002</v>
      </c>
      <c r="Q326">
        <v>296</v>
      </c>
      <c r="R326" t="s">
        <v>46</v>
      </c>
      <c r="S326" s="1" t="s">
        <v>3285</v>
      </c>
      <c r="U326" s="2" t="s">
        <v>30</v>
      </c>
      <c r="V326" s="2" t="s">
        <v>40</v>
      </c>
      <c r="W326" s="2" t="s">
        <v>34</v>
      </c>
      <c r="X326" s="2">
        <v>296</v>
      </c>
    </row>
    <row r="327" spans="1:24" ht="16" x14ac:dyDescent="0.2">
      <c r="A327" t="s">
        <v>64</v>
      </c>
      <c r="B327" t="s">
        <v>491</v>
      </c>
      <c r="C327">
        <v>55</v>
      </c>
      <c r="D327">
        <v>56</v>
      </c>
      <c r="E327">
        <v>4</v>
      </c>
      <c r="H327">
        <v>5</v>
      </c>
      <c r="K327">
        <v>8.43E-2</v>
      </c>
      <c r="L327" t="s">
        <v>27</v>
      </c>
      <c r="P327">
        <v>0.64300000000000002</v>
      </c>
      <c r="Q327">
        <v>296</v>
      </c>
      <c r="R327" t="s">
        <v>46</v>
      </c>
      <c r="S327" s="1" t="s">
        <v>3285</v>
      </c>
      <c r="U327" s="2" t="s">
        <v>30</v>
      </c>
      <c r="V327" s="2" t="s">
        <v>40</v>
      </c>
      <c r="W327" s="2" t="s">
        <v>34</v>
      </c>
      <c r="X327" s="2">
        <v>296</v>
      </c>
    </row>
    <row r="328" spans="1:24" ht="16" x14ac:dyDescent="0.2">
      <c r="A328" t="s">
        <v>64</v>
      </c>
      <c r="B328" t="s">
        <v>491</v>
      </c>
      <c r="C328">
        <v>56</v>
      </c>
      <c r="D328">
        <v>57</v>
      </c>
      <c r="E328">
        <v>4</v>
      </c>
      <c r="H328">
        <v>5</v>
      </c>
      <c r="K328">
        <v>8.4059999999999996E-2</v>
      </c>
      <c r="L328" t="s">
        <v>27</v>
      </c>
      <c r="P328">
        <v>0.64400000000000002</v>
      </c>
      <c r="Q328">
        <v>296</v>
      </c>
      <c r="R328" t="s">
        <v>46</v>
      </c>
      <c r="S328" s="1" t="s">
        <v>3285</v>
      </c>
      <c r="U328" s="2" t="s">
        <v>30</v>
      </c>
      <c r="V328" s="2" t="s">
        <v>40</v>
      </c>
      <c r="W328" s="2" t="s">
        <v>34</v>
      </c>
      <c r="X328" s="2">
        <v>296</v>
      </c>
    </row>
    <row r="329" spans="1:24" ht="16" x14ac:dyDescent="0.2">
      <c r="A329" t="s">
        <v>64</v>
      </c>
      <c r="B329" t="s">
        <v>491</v>
      </c>
      <c r="C329">
        <v>57</v>
      </c>
      <c r="D329">
        <v>58</v>
      </c>
      <c r="E329">
        <v>4</v>
      </c>
      <c r="H329">
        <v>5</v>
      </c>
      <c r="K329">
        <v>8.3839999999999998E-2</v>
      </c>
      <c r="L329" t="s">
        <v>27</v>
      </c>
      <c r="P329">
        <v>0.64500000000000002</v>
      </c>
      <c r="Q329">
        <v>296</v>
      </c>
      <c r="R329" t="s">
        <v>46</v>
      </c>
      <c r="S329" s="1" t="s">
        <v>3285</v>
      </c>
      <c r="U329" s="2" t="s">
        <v>30</v>
      </c>
      <c r="V329" s="2" t="s">
        <v>40</v>
      </c>
      <c r="W329" s="2" t="s">
        <v>34</v>
      </c>
      <c r="X329" s="2">
        <v>296</v>
      </c>
    </row>
    <row r="330" spans="1:24" ht="16" x14ac:dyDescent="0.2">
      <c r="A330" t="s">
        <v>64</v>
      </c>
      <c r="B330" t="s">
        <v>491</v>
      </c>
      <c r="C330">
        <v>58</v>
      </c>
      <c r="D330">
        <v>59</v>
      </c>
      <c r="E330">
        <v>4</v>
      </c>
      <c r="H330">
        <v>5</v>
      </c>
      <c r="K330">
        <v>8.3640000000000006E-2</v>
      </c>
      <c r="L330" t="s">
        <v>27</v>
      </c>
      <c r="P330">
        <v>0.64500000000000002</v>
      </c>
      <c r="Q330">
        <v>296</v>
      </c>
      <c r="R330" t="s">
        <v>46</v>
      </c>
      <c r="S330" s="1" t="s">
        <v>3285</v>
      </c>
      <c r="U330" s="2" t="s">
        <v>30</v>
      </c>
      <c r="V330" s="2" t="s">
        <v>40</v>
      </c>
      <c r="W330" s="2" t="s">
        <v>34</v>
      </c>
      <c r="X330" s="2">
        <v>296</v>
      </c>
    </row>
    <row r="331" spans="1:24" ht="16" x14ac:dyDescent="0.2">
      <c r="A331" t="s">
        <v>64</v>
      </c>
      <c r="B331" t="s">
        <v>491</v>
      </c>
      <c r="C331">
        <v>59</v>
      </c>
      <c r="D331">
        <v>60</v>
      </c>
      <c r="E331">
        <v>4</v>
      </c>
      <c r="H331">
        <v>5</v>
      </c>
      <c r="K331">
        <v>8.344E-2</v>
      </c>
      <c r="L331" t="s">
        <v>27</v>
      </c>
      <c r="P331">
        <v>0.64600000000000002</v>
      </c>
      <c r="Q331">
        <v>296</v>
      </c>
      <c r="R331" t="s">
        <v>46</v>
      </c>
      <c r="S331" s="1" t="s">
        <v>3285</v>
      </c>
      <c r="U331" s="2" t="s">
        <v>30</v>
      </c>
      <c r="V331" s="2" t="s">
        <v>40</v>
      </c>
      <c r="W331" s="2" t="s">
        <v>34</v>
      </c>
      <c r="X331" s="2">
        <v>296</v>
      </c>
    </row>
    <row r="332" spans="1:24" ht="16" x14ac:dyDescent="0.2">
      <c r="A332" t="s">
        <v>64</v>
      </c>
      <c r="B332" t="s">
        <v>491</v>
      </c>
      <c r="C332">
        <v>60</v>
      </c>
      <c r="D332">
        <v>61</v>
      </c>
      <c r="E332">
        <v>4</v>
      </c>
      <c r="H332">
        <v>5</v>
      </c>
      <c r="K332">
        <v>8.3239999999999995E-2</v>
      </c>
      <c r="L332" t="s">
        <v>27</v>
      </c>
      <c r="P332">
        <v>0.64600000000000002</v>
      </c>
      <c r="Q332">
        <v>296</v>
      </c>
      <c r="R332" t="s">
        <v>46</v>
      </c>
      <c r="S332" s="1" t="s">
        <v>3285</v>
      </c>
      <c r="U332" s="2" t="s">
        <v>30</v>
      </c>
      <c r="V332" s="2" t="s">
        <v>40</v>
      </c>
      <c r="W332" s="2" t="s">
        <v>34</v>
      </c>
      <c r="X332" s="2">
        <v>296</v>
      </c>
    </row>
    <row r="333" spans="1:24" ht="16" x14ac:dyDescent="0.2">
      <c r="A333" t="s">
        <v>64</v>
      </c>
      <c r="B333" t="s">
        <v>491</v>
      </c>
      <c r="C333">
        <v>61</v>
      </c>
      <c r="D333">
        <v>62</v>
      </c>
      <c r="E333">
        <v>4</v>
      </c>
      <c r="H333">
        <v>5</v>
      </c>
      <c r="K333">
        <v>8.3049999999999999E-2</v>
      </c>
      <c r="L333" t="s">
        <v>27</v>
      </c>
      <c r="P333">
        <v>0.64700000000000002</v>
      </c>
      <c r="Q333">
        <v>296</v>
      </c>
      <c r="R333" t="s">
        <v>46</v>
      </c>
      <c r="S333" s="1" t="s">
        <v>3285</v>
      </c>
      <c r="U333" s="2" t="s">
        <v>30</v>
      </c>
      <c r="V333" s="2" t="s">
        <v>40</v>
      </c>
      <c r="W333" s="2" t="s">
        <v>34</v>
      </c>
      <c r="X333" s="2">
        <v>296</v>
      </c>
    </row>
    <row r="334" spans="1:24" ht="16" x14ac:dyDescent="0.2">
      <c r="A334" t="s">
        <v>64</v>
      </c>
      <c r="B334" t="s">
        <v>491</v>
      </c>
      <c r="C334">
        <v>62</v>
      </c>
      <c r="D334">
        <v>63</v>
      </c>
      <c r="E334">
        <v>4</v>
      </c>
      <c r="H334">
        <v>5</v>
      </c>
      <c r="K334">
        <v>8.2849999999999993E-2</v>
      </c>
      <c r="L334" t="s">
        <v>27</v>
      </c>
      <c r="P334">
        <v>0.64700000000000002</v>
      </c>
      <c r="Q334">
        <v>296</v>
      </c>
      <c r="R334" t="s">
        <v>46</v>
      </c>
      <c r="S334" s="1" t="s">
        <v>3285</v>
      </c>
      <c r="U334" s="2" t="s">
        <v>30</v>
      </c>
      <c r="V334" s="2" t="s">
        <v>40</v>
      </c>
      <c r="W334" s="2" t="s">
        <v>34</v>
      </c>
      <c r="X334" s="2">
        <v>296</v>
      </c>
    </row>
    <row r="335" spans="1:24" ht="16" x14ac:dyDescent="0.2">
      <c r="A335" t="s">
        <v>64</v>
      </c>
      <c r="B335" t="s">
        <v>491</v>
      </c>
      <c r="C335">
        <v>63</v>
      </c>
      <c r="D335">
        <v>64</v>
      </c>
      <c r="E335">
        <v>4</v>
      </c>
      <c r="H335">
        <v>5</v>
      </c>
      <c r="K335">
        <v>8.2659999999999997E-2</v>
      </c>
      <c r="L335" t="s">
        <v>27</v>
      </c>
      <c r="P335">
        <v>0.64700000000000002</v>
      </c>
      <c r="Q335">
        <v>296</v>
      </c>
      <c r="R335" t="s">
        <v>46</v>
      </c>
      <c r="S335" s="1" t="s">
        <v>3285</v>
      </c>
      <c r="U335" s="2" t="s">
        <v>30</v>
      </c>
      <c r="V335" s="2" t="s">
        <v>40</v>
      </c>
      <c r="W335" s="2" t="s">
        <v>34</v>
      </c>
      <c r="X335" s="2">
        <v>296</v>
      </c>
    </row>
    <row r="336" spans="1:24" ht="16" x14ac:dyDescent="0.2">
      <c r="A336" t="s">
        <v>64</v>
      </c>
      <c r="B336" t="s">
        <v>491</v>
      </c>
      <c r="C336">
        <v>64</v>
      </c>
      <c r="D336">
        <v>65</v>
      </c>
      <c r="E336">
        <v>4</v>
      </c>
      <c r="H336">
        <v>5</v>
      </c>
      <c r="K336">
        <v>8.2449999999999996E-2</v>
      </c>
      <c r="L336" t="s">
        <v>27</v>
      </c>
      <c r="P336">
        <v>0.64700000000000002</v>
      </c>
      <c r="Q336">
        <v>296</v>
      </c>
      <c r="R336" t="s">
        <v>46</v>
      </c>
      <c r="S336" s="1" t="s">
        <v>3285</v>
      </c>
      <c r="U336" s="2" t="s">
        <v>30</v>
      </c>
      <c r="V336" s="2" t="s">
        <v>40</v>
      </c>
      <c r="W336" s="2" t="s">
        <v>34</v>
      </c>
      <c r="X336" s="2">
        <v>296</v>
      </c>
    </row>
    <row r="337" spans="1:24" ht="16" x14ac:dyDescent="0.2">
      <c r="A337" t="s">
        <v>64</v>
      </c>
      <c r="B337" t="s">
        <v>491</v>
      </c>
      <c r="C337">
        <v>65</v>
      </c>
      <c r="D337">
        <v>66</v>
      </c>
      <c r="E337">
        <v>4</v>
      </c>
      <c r="H337">
        <v>5</v>
      </c>
      <c r="K337">
        <v>8.2239999999999994E-2</v>
      </c>
      <c r="L337" t="s">
        <v>27</v>
      </c>
      <c r="P337">
        <v>0.64600000000000002</v>
      </c>
      <c r="Q337">
        <v>296</v>
      </c>
      <c r="R337" t="s">
        <v>46</v>
      </c>
      <c r="S337" s="1" t="s">
        <v>3285</v>
      </c>
      <c r="U337" s="2" t="s">
        <v>30</v>
      </c>
      <c r="V337" s="2" t="s">
        <v>40</v>
      </c>
      <c r="W337" s="2" t="s">
        <v>34</v>
      </c>
      <c r="X337" s="2">
        <v>296</v>
      </c>
    </row>
    <row r="338" spans="1:24" ht="16" x14ac:dyDescent="0.2">
      <c r="A338" t="s">
        <v>64</v>
      </c>
      <c r="B338" t="s">
        <v>491</v>
      </c>
      <c r="C338">
        <v>66</v>
      </c>
      <c r="D338">
        <v>67</v>
      </c>
      <c r="E338">
        <v>4</v>
      </c>
      <c r="H338">
        <v>5</v>
      </c>
      <c r="K338">
        <v>8.2019999999999996E-2</v>
      </c>
      <c r="L338" t="s">
        <v>27</v>
      </c>
      <c r="P338">
        <v>0.64500000000000002</v>
      </c>
      <c r="Q338">
        <v>296</v>
      </c>
      <c r="R338" t="s">
        <v>46</v>
      </c>
      <c r="S338" s="1" t="s">
        <v>3285</v>
      </c>
      <c r="U338" s="2" t="s">
        <v>30</v>
      </c>
      <c r="V338" s="2" t="s">
        <v>40</v>
      </c>
      <c r="W338" s="2" t="s">
        <v>34</v>
      </c>
      <c r="X338" s="2">
        <v>296</v>
      </c>
    </row>
    <row r="339" spans="1:24" ht="16" x14ac:dyDescent="0.2">
      <c r="A339" t="s">
        <v>64</v>
      </c>
      <c r="B339" t="s">
        <v>491</v>
      </c>
      <c r="C339">
        <v>67</v>
      </c>
      <c r="D339">
        <v>68</v>
      </c>
      <c r="E339">
        <v>4</v>
      </c>
      <c r="H339">
        <v>5</v>
      </c>
      <c r="K339">
        <v>8.1799999999999998E-2</v>
      </c>
      <c r="L339" t="s">
        <v>27</v>
      </c>
      <c r="P339">
        <v>0.64400000000000002</v>
      </c>
      <c r="Q339">
        <v>296</v>
      </c>
      <c r="R339" t="s">
        <v>46</v>
      </c>
      <c r="S339" s="1" t="s">
        <v>3285</v>
      </c>
      <c r="U339" s="2" t="s">
        <v>30</v>
      </c>
      <c r="V339" s="2" t="s">
        <v>40</v>
      </c>
      <c r="W339" s="2" t="s">
        <v>34</v>
      </c>
      <c r="X339" s="2">
        <v>296</v>
      </c>
    </row>
    <row r="340" spans="1:24" ht="16" x14ac:dyDescent="0.2">
      <c r="A340" t="s">
        <v>64</v>
      </c>
      <c r="B340" t="s">
        <v>491</v>
      </c>
      <c r="C340">
        <v>68</v>
      </c>
      <c r="D340">
        <v>69</v>
      </c>
      <c r="E340">
        <v>4</v>
      </c>
      <c r="H340">
        <v>5</v>
      </c>
      <c r="K340">
        <v>8.158E-2</v>
      </c>
      <c r="L340" t="s">
        <v>27</v>
      </c>
      <c r="P340">
        <v>0.64200000000000002</v>
      </c>
      <c r="Q340">
        <v>296</v>
      </c>
      <c r="R340" t="s">
        <v>46</v>
      </c>
      <c r="S340" s="1" t="s">
        <v>3285</v>
      </c>
      <c r="U340" s="2" t="s">
        <v>30</v>
      </c>
      <c r="V340" s="2" t="s">
        <v>40</v>
      </c>
      <c r="W340" s="2" t="s">
        <v>34</v>
      </c>
      <c r="X340" s="2">
        <v>296</v>
      </c>
    </row>
    <row r="341" spans="1:24" ht="16" x14ac:dyDescent="0.2">
      <c r="A341" t="s">
        <v>64</v>
      </c>
      <c r="B341" t="s">
        <v>491</v>
      </c>
      <c r="C341">
        <v>69</v>
      </c>
      <c r="D341">
        <v>70</v>
      </c>
      <c r="E341">
        <v>4</v>
      </c>
      <c r="H341">
        <v>5</v>
      </c>
      <c r="K341">
        <v>8.1350000000000006E-2</v>
      </c>
      <c r="L341" t="s">
        <v>27</v>
      </c>
      <c r="P341">
        <v>0.63900000000000001</v>
      </c>
      <c r="Q341">
        <v>296</v>
      </c>
      <c r="R341" t="s">
        <v>46</v>
      </c>
      <c r="S341" s="1" t="s">
        <v>3285</v>
      </c>
      <c r="U341" s="2" t="s">
        <v>30</v>
      </c>
      <c r="V341" s="2" t="s">
        <v>40</v>
      </c>
      <c r="W341" s="2" t="s">
        <v>34</v>
      </c>
      <c r="X341" s="2">
        <v>296</v>
      </c>
    </row>
    <row r="342" spans="1:24" ht="16" x14ac:dyDescent="0.2">
      <c r="A342" t="s">
        <v>64</v>
      </c>
      <c r="B342" t="s">
        <v>491</v>
      </c>
      <c r="C342">
        <v>5</v>
      </c>
      <c r="D342">
        <v>6</v>
      </c>
      <c r="E342">
        <v>5</v>
      </c>
      <c r="H342">
        <v>6</v>
      </c>
      <c r="K342">
        <v>0.11319</v>
      </c>
      <c r="L342" t="s">
        <v>27</v>
      </c>
      <c r="P342">
        <v>0.81100000000000005</v>
      </c>
      <c r="Q342">
        <v>296</v>
      </c>
      <c r="R342" t="s">
        <v>46</v>
      </c>
      <c r="S342" s="1" t="s">
        <v>3278</v>
      </c>
      <c r="U342" s="2" t="s">
        <v>30</v>
      </c>
      <c r="V342" s="2" t="s">
        <v>40</v>
      </c>
      <c r="W342" s="2" t="s">
        <v>34</v>
      </c>
      <c r="X342" s="2">
        <v>296</v>
      </c>
    </row>
    <row r="343" spans="1:24" ht="16" x14ac:dyDescent="0.2">
      <c r="A343" t="s">
        <v>64</v>
      </c>
      <c r="B343" t="s">
        <v>491</v>
      </c>
      <c r="C343">
        <v>6</v>
      </c>
      <c r="D343">
        <v>7</v>
      </c>
      <c r="E343">
        <v>5</v>
      </c>
      <c r="H343">
        <v>6</v>
      </c>
      <c r="K343">
        <v>0.107</v>
      </c>
      <c r="L343" t="s">
        <v>27</v>
      </c>
      <c r="P343">
        <v>0.79900000000000004</v>
      </c>
      <c r="Q343">
        <v>296</v>
      </c>
      <c r="R343" t="s">
        <v>46</v>
      </c>
      <c r="S343" s="1" t="s">
        <v>3284</v>
      </c>
      <c r="U343" s="2" t="s">
        <v>30</v>
      </c>
      <c r="V343" s="2" t="s">
        <v>40</v>
      </c>
      <c r="W343" s="2" t="s">
        <v>34</v>
      </c>
      <c r="X343" s="2">
        <v>296</v>
      </c>
    </row>
    <row r="344" spans="1:24" ht="16" x14ac:dyDescent="0.2">
      <c r="A344" t="s">
        <v>64</v>
      </c>
      <c r="B344" t="s">
        <v>491</v>
      </c>
      <c r="C344">
        <v>7</v>
      </c>
      <c r="D344">
        <v>8</v>
      </c>
      <c r="E344">
        <v>5</v>
      </c>
      <c r="H344">
        <v>6</v>
      </c>
      <c r="K344">
        <v>0.1094</v>
      </c>
      <c r="L344" t="s">
        <v>27</v>
      </c>
      <c r="P344">
        <v>0.79</v>
      </c>
      <c r="Q344">
        <v>296</v>
      </c>
      <c r="R344" t="s">
        <v>46</v>
      </c>
      <c r="S344" s="1" t="s">
        <v>3278</v>
      </c>
      <c r="U344" s="2" t="s">
        <v>30</v>
      </c>
      <c r="V344" s="2" t="s">
        <v>40</v>
      </c>
      <c r="W344" s="2" t="s">
        <v>34</v>
      </c>
      <c r="X344" s="2">
        <v>296</v>
      </c>
    </row>
    <row r="345" spans="1:24" ht="16" x14ac:dyDescent="0.2">
      <c r="A345" t="s">
        <v>64</v>
      </c>
      <c r="B345" t="s">
        <v>491</v>
      </c>
      <c r="C345">
        <v>8</v>
      </c>
      <c r="D345">
        <v>9</v>
      </c>
      <c r="E345">
        <v>5</v>
      </c>
      <c r="H345">
        <v>6</v>
      </c>
      <c r="K345">
        <v>0.11326</v>
      </c>
      <c r="L345" t="s">
        <v>27</v>
      </c>
      <c r="P345">
        <v>0.77700000000000002</v>
      </c>
      <c r="Q345">
        <v>296</v>
      </c>
      <c r="R345" t="s">
        <v>46</v>
      </c>
      <c r="S345" s="1" t="s">
        <v>3284</v>
      </c>
      <c r="U345" s="2" t="s">
        <v>30</v>
      </c>
      <c r="V345" s="2" t="s">
        <v>40</v>
      </c>
      <c r="W345" s="2" t="s">
        <v>34</v>
      </c>
      <c r="X345" s="2">
        <v>296</v>
      </c>
    </row>
    <row r="346" spans="1:24" ht="16" x14ac:dyDescent="0.2">
      <c r="A346" t="s">
        <v>64</v>
      </c>
      <c r="B346" t="s">
        <v>491</v>
      </c>
      <c r="C346">
        <v>9</v>
      </c>
      <c r="D346">
        <v>10</v>
      </c>
      <c r="E346">
        <v>5</v>
      </c>
      <c r="H346">
        <v>6</v>
      </c>
      <c r="K346">
        <v>0.11326</v>
      </c>
      <c r="L346" t="s">
        <v>27</v>
      </c>
      <c r="P346">
        <v>0.76100000000000001</v>
      </c>
      <c r="Q346">
        <v>296</v>
      </c>
      <c r="R346" t="s">
        <v>46</v>
      </c>
      <c r="S346" s="1" t="s">
        <v>3279</v>
      </c>
      <c r="U346" s="2" t="s">
        <v>30</v>
      </c>
      <c r="V346" s="2" t="s">
        <v>40</v>
      </c>
      <c r="W346" s="2" t="s">
        <v>34</v>
      </c>
      <c r="X346" s="2">
        <v>296</v>
      </c>
    </row>
    <row r="347" spans="1:24" ht="16" x14ac:dyDescent="0.2">
      <c r="A347" t="s">
        <v>64</v>
      </c>
      <c r="B347" t="s">
        <v>491</v>
      </c>
      <c r="C347">
        <v>10</v>
      </c>
      <c r="D347">
        <v>11</v>
      </c>
      <c r="E347">
        <v>5</v>
      </c>
      <c r="H347">
        <v>6</v>
      </c>
      <c r="K347">
        <v>0.11280999999999999</v>
      </c>
      <c r="L347" t="s">
        <v>27</v>
      </c>
      <c r="P347">
        <v>0.745</v>
      </c>
      <c r="Q347">
        <v>296</v>
      </c>
      <c r="R347" t="s">
        <v>46</v>
      </c>
      <c r="S347" s="1" t="s">
        <v>3280</v>
      </c>
      <c r="U347" s="2" t="s">
        <v>30</v>
      </c>
      <c r="V347" s="2" t="s">
        <v>40</v>
      </c>
      <c r="W347" s="2" t="s">
        <v>34</v>
      </c>
      <c r="X347" s="2">
        <v>296</v>
      </c>
    </row>
    <row r="348" spans="1:24" ht="16" x14ac:dyDescent="0.2">
      <c r="A348" t="s">
        <v>64</v>
      </c>
      <c r="B348" t="s">
        <v>491</v>
      </c>
      <c r="C348">
        <v>11</v>
      </c>
      <c r="D348">
        <v>12</v>
      </c>
      <c r="E348">
        <v>5</v>
      </c>
      <c r="H348">
        <v>6</v>
      </c>
      <c r="K348">
        <v>0.11221</v>
      </c>
      <c r="L348" t="s">
        <v>27</v>
      </c>
      <c r="P348">
        <v>0.72899999999999998</v>
      </c>
      <c r="Q348">
        <v>296</v>
      </c>
      <c r="R348" t="s">
        <v>46</v>
      </c>
      <c r="S348" s="1" t="s">
        <v>3280</v>
      </c>
      <c r="U348" s="2" t="s">
        <v>30</v>
      </c>
      <c r="V348" s="2" t="s">
        <v>40</v>
      </c>
      <c r="W348" s="2" t="s">
        <v>34</v>
      </c>
      <c r="X348" s="2">
        <v>296</v>
      </c>
    </row>
    <row r="349" spans="1:24" ht="16" x14ac:dyDescent="0.2">
      <c r="A349" t="s">
        <v>64</v>
      </c>
      <c r="B349" t="s">
        <v>491</v>
      </c>
      <c r="C349">
        <v>12</v>
      </c>
      <c r="D349">
        <v>13</v>
      </c>
      <c r="E349">
        <v>5</v>
      </c>
      <c r="H349">
        <v>6</v>
      </c>
      <c r="K349">
        <v>0.11149000000000001</v>
      </c>
      <c r="L349" t="s">
        <v>27</v>
      </c>
      <c r="P349">
        <v>0.71399999999999997</v>
      </c>
      <c r="Q349">
        <v>296</v>
      </c>
      <c r="R349" t="s">
        <v>46</v>
      </c>
      <c r="S349" s="1" t="s">
        <v>3281</v>
      </c>
      <c r="U349" s="2" t="s">
        <v>30</v>
      </c>
      <c r="V349" s="2" t="s">
        <v>40</v>
      </c>
      <c r="W349" s="2" t="s">
        <v>34</v>
      </c>
      <c r="X349" s="2">
        <v>296</v>
      </c>
    </row>
    <row r="350" spans="1:24" ht="16" x14ac:dyDescent="0.2">
      <c r="A350" t="s">
        <v>64</v>
      </c>
      <c r="B350" t="s">
        <v>491</v>
      </c>
      <c r="C350">
        <v>13</v>
      </c>
      <c r="D350">
        <v>14</v>
      </c>
      <c r="E350">
        <v>5</v>
      </c>
      <c r="H350">
        <v>6</v>
      </c>
      <c r="K350">
        <v>0.11067</v>
      </c>
      <c r="L350" t="s">
        <v>27</v>
      </c>
      <c r="P350">
        <v>0.7</v>
      </c>
      <c r="Q350">
        <v>296</v>
      </c>
      <c r="R350" t="s">
        <v>46</v>
      </c>
      <c r="S350" s="1" t="s">
        <v>3281</v>
      </c>
      <c r="U350" s="2" t="s">
        <v>30</v>
      </c>
      <c r="V350" s="2" t="s">
        <v>40</v>
      </c>
      <c r="W350" s="2" t="s">
        <v>34</v>
      </c>
      <c r="X350" s="2">
        <v>296</v>
      </c>
    </row>
    <row r="351" spans="1:24" ht="16" x14ac:dyDescent="0.2">
      <c r="A351" t="s">
        <v>64</v>
      </c>
      <c r="B351" t="s">
        <v>491</v>
      </c>
      <c r="C351">
        <v>14</v>
      </c>
      <c r="D351">
        <v>15</v>
      </c>
      <c r="E351">
        <v>5</v>
      </c>
      <c r="H351">
        <v>6</v>
      </c>
      <c r="K351">
        <v>0.10979999999999999</v>
      </c>
      <c r="L351" t="s">
        <v>27</v>
      </c>
      <c r="P351">
        <v>0.68700000000000006</v>
      </c>
      <c r="Q351">
        <v>296</v>
      </c>
      <c r="R351" t="s">
        <v>46</v>
      </c>
      <c r="S351" s="1" t="s">
        <v>3281</v>
      </c>
      <c r="U351" s="2" t="s">
        <v>30</v>
      </c>
      <c r="V351" s="2" t="s">
        <v>40</v>
      </c>
      <c r="W351" s="2" t="s">
        <v>34</v>
      </c>
      <c r="X351" s="2">
        <v>296</v>
      </c>
    </row>
    <row r="352" spans="1:24" ht="16" x14ac:dyDescent="0.2">
      <c r="A352" t="s">
        <v>64</v>
      </c>
      <c r="B352" t="s">
        <v>491</v>
      </c>
      <c r="C352">
        <v>15</v>
      </c>
      <c r="D352">
        <v>16</v>
      </c>
      <c r="E352">
        <v>5</v>
      </c>
      <c r="H352">
        <v>6</v>
      </c>
      <c r="K352">
        <v>0.10888</v>
      </c>
      <c r="L352" t="s">
        <v>27</v>
      </c>
      <c r="P352">
        <v>0.67600000000000005</v>
      </c>
      <c r="Q352">
        <v>296</v>
      </c>
      <c r="R352" t="s">
        <v>46</v>
      </c>
      <c r="S352" s="1" t="s">
        <v>3281</v>
      </c>
      <c r="U352" s="2" t="s">
        <v>30</v>
      </c>
      <c r="V352" s="2" t="s">
        <v>40</v>
      </c>
      <c r="W352" s="2" t="s">
        <v>34</v>
      </c>
      <c r="X352" s="2">
        <v>296</v>
      </c>
    </row>
    <row r="353" spans="1:24" ht="16" x14ac:dyDescent="0.2">
      <c r="A353" t="s">
        <v>64</v>
      </c>
      <c r="B353" t="s">
        <v>491</v>
      </c>
      <c r="C353">
        <v>16</v>
      </c>
      <c r="D353">
        <v>17</v>
      </c>
      <c r="E353">
        <v>5</v>
      </c>
      <c r="H353">
        <v>6</v>
      </c>
      <c r="K353">
        <v>0.10795</v>
      </c>
      <c r="L353" t="s">
        <v>27</v>
      </c>
      <c r="P353">
        <v>0.66500000000000004</v>
      </c>
      <c r="Q353">
        <v>296</v>
      </c>
      <c r="R353" t="s">
        <v>46</v>
      </c>
      <c r="S353" s="1" t="s">
        <v>3281</v>
      </c>
      <c r="U353" s="2" t="s">
        <v>30</v>
      </c>
      <c r="V353" s="2" t="s">
        <v>40</v>
      </c>
      <c r="W353" s="2" t="s">
        <v>34</v>
      </c>
      <c r="X353" s="2">
        <v>296</v>
      </c>
    </row>
    <row r="354" spans="1:24" ht="16" x14ac:dyDescent="0.2">
      <c r="A354" t="s">
        <v>64</v>
      </c>
      <c r="B354" t="s">
        <v>491</v>
      </c>
      <c r="C354">
        <v>17</v>
      </c>
      <c r="D354">
        <v>18</v>
      </c>
      <c r="E354">
        <v>5</v>
      </c>
      <c r="H354">
        <v>6</v>
      </c>
      <c r="K354">
        <v>0.107</v>
      </c>
      <c r="L354" t="s">
        <v>27</v>
      </c>
      <c r="P354">
        <v>0.65500000000000003</v>
      </c>
      <c r="Q354">
        <v>296</v>
      </c>
      <c r="R354" t="s">
        <v>46</v>
      </c>
      <c r="S354" s="1" t="s">
        <v>3281</v>
      </c>
      <c r="U354" s="2" t="s">
        <v>30</v>
      </c>
      <c r="V354" s="2" t="s">
        <v>40</v>
      </c>
      <c r="W354" s="2" t="s">
        <v>34</v>
      </c>
      <c r="X354" s="2">
        <v>296</v>
      </c>
    </row>
    <row r="355" spans="1:24" ht="16" x14ac:dyDescent="0.2">
      <c r="A355" t="s">
        <v>64</v>
      </c>
      <c r="B355" t="s">
        <v>491</v>
      </c>
      <c r="C355">
        <v>18</v>
      </c>
      <c r="D355">
        <v>19</v>
      </c>
      <c r="E355">
        <v>5</v>
      </c>
      <c r="H355">
        <v>6</v>
      </c>
      <c r="K355">
        <v>0.10606</v>
      </c>
      <c r="L355" t="s">
        <v>27</v>
      </c>
      <c r="P355">
        <v>0.64600000000000002</v>
      </c>
      <c r="Q355">
        <v>296</v>
      </c>
      <c r="R355" t="s">
        <v>46</v>
      </c>
      <c r="S355" s="1" t="s">
        <v>3281</v>
      </c>
      <c r="U355" s="2" t="s">
        <v>30</v>
      </c>
      <c r="V355" s="2" t="s">
        <v>40</v>
      </c>
      <c r="W355" s="2" t="s">
        <v>34</v>
      </c>
      <c r="X355" s="2">
        <v>296</v>
      </c>
    </row>
    <row r="356" spans="1:24" ht="16" x14ac:dyDescent="0.2">
      <c r="A356" t="s">
        <v>64</v>
      </c>
      <c r="B356" t="s">
        <v>491</v>
      </c>
      <c r="C356">
        <v>19</v>
      </c>
      <c r="D356">
        <v>20</v>
      </c>
      <c r="E356">
        <v>5</v>
      </c>
      <c r="H356">
        <v>6</v>
      </c>
      <c r="K356">
        <v>0.10513</v>
      </c>
      <c r="L356" t="s">
        <v>27</v>
      </c>
      <c r="P356">
        <v>0.63900000000000001</v>
      </c>
      <c r="Q356">
        <v>296</v>
      </c>
      <c r="R356" t="s">
        <v>46</v>
      </c>
      <c r="S356" s="1" t="s">
        <v>3280</v>
      </c>
      <c r="U356" s="2" t="s">
        <v>30</v>
      </c>
      <c r="V356" s="2" t="s">
        <v>40</v>
      </c>
      <c r="W356" s="2" t="s">
        <v>34</v>
      </c>
      <c r="X356" s="2">
        <v>296</v>
      </c>
    </row>
    <row r="357" spans="1:24" ht="16" x14ac:dyDescent="0.2">
      <c r="A357" t="s">
        <v>64</v>
      </c>
      <c r="B357" t="s">
        <v>491</v>
      </c>
      <c r="C357">
        <v>20</v>
      </c>
      <c r="D357">
        <v>21</v>
      </c>
      <c r="E357">
        <v>5</v>
      </c>
      <c r="H357">
        <v>6</v>
      </c>
      <c r="K357">
        <v>0.10421999999999999</v>
      </c>
      <c r="L357" t="s">
        <v>27</v>
      </c>
      <c r="P357">
        <v>0.63200000000000001</v>
      </c>
      <c r="Q357">
        <v>296</v>
      </c>
      <c r="R357" t="s">
        <v>46</v>
      </c>
      <c r="S357" s="1" t="s">
        <v>3280</v>
      </c>
      <c r="U357" s="2" t="s">
        <v>30</v>
      </c>
      <c r="V357" s="2" t="s">
        <v>40</v>
      </c>
      <c r="W357" s="2" t="s">
        <v>34</v>
      </c>
      <c r="X357" s="2">
        <v>296</v>
      </c>
    </row>
    <row r="358" spans="1:24" ht="16" x14ac:dyDescent="0.2">
      <c r="A358" t="s">
        <v>64</v>
      </c>
      <c r="B358" t="s">
        <v>491</v>
      </c>
      <c r="C358">
        <v>21</v>
      </c>
      <c r="D358">
        <v>22</v>
      </c>
      <c r="E358">
        <v>5</v>
      </c>
      <c r="H358">
        <v>6</v>
      </c>
      <c r="K358">
        <v>0.10333000000000001</v>
      </c>
      <c r="L358" t="s">
        <v>27</v>
      </c>
      <c r="P358">
        <v>0.626</v>
      </c>
      <c r="Q358">
        <v>296</v>
      </c>
      <c r="R358" t="s">
        <v>46</v>
      </c>
      <c r="S358" s="1" t="s">
        <v>3279</v>
      </c>
      <c r="U358" s="2" t="s">
        <v>30</v>
      </c>
      <c r="V358" s="2" t="s">
        <v>40</v>
      </c>
      <c r="W358" s="2" t="s">
        <v>34</v>
      </c>
      <c r="X358" s="2">
        <v>296</v>
      </c>
    </row>
    <row r="359" spans="1:24" ht="16" x14ac:dyDescent="0.2">
      <c r="A359" t="s">
        <v>64</v>
      </c>
      <c r="B359" t="s">
        <v>491</v>
      </c>
      <c r="C359">
        <v>22</v>
      </c>
      <c r="D359">
        <v>23</v>
      </c>
      <c r="E359">
        <v>5</v>
      </c>
      <c r="H359">
        <v>6</v>
      </c>
      <c r="K359">
        <v>0.10246</v>
      </c>
      <c r="L359" t="s">
        <v>27</v>
      </c>
      <c r="P359">
        <v>0.621</v>
      </c>
      <c r="Q359">
        <v>296</v>
      </c>
      <c r="R359" t="s">
        <v>46</v>
      </c>
      <c r="S359" s="1" t="s">
        <v>3279</v>
      </c>
      <c r="U359" s="2" t="s">
        <v>30</v>
      </c>
      <c r="V359" s="2" t="s">
        <v>40</v>
      </c>
      <c r="W359" s="2" t="s">
        <v>34</v>
      </c>
      <c r="X359" s="2">
        <v>296</v>
      </c>
    </row>
    <row r="360" spans="1:24" ht="16" x14ac:dyDescent="0.2">
      <c r="A360" t="s">
        <v>64</v>
      </c>
      <c r="B360" t="s">
        <v>491</v>
      </c>
      <c r="C360">
        <v>23</v>
      </c>
      <c r="D360">
        <v>24</v>
      </c>
      <c r="E360">
        <v>5</v>
      </c>
      <c r="H360">
        <v>6</v>
      </c>
      <c r="K360">
        <v>0.10162</v>
      </c>
      <c r="L360" t="s">
        <v>27</v>
      </c>
      <c r="P360">
        <v>0.61699999999999999</v>
      </c>
      <c r="Q360">
        <v>296</v>
      </c>
      <c r="R360" t="s">
        <v>46</v>
      </c>
      <c r="S360" s="1" t="s">
        <v>3284</v>
      </c>
      <c r="U360" s="2" t="s">
        <v>30</v>
      </c>
      <c r="V360" s="2" t="s">
        <v>40</v>
      </c>
      <c r="W360" s="2" t="s">
        <v>34</v>
      </c>
      <c r="X360" s="2">
        <v>296</v>
      </c>
    </row>
    <row r="361" spans="1:24" ht="16" x14ac:dyDescent="0.2">
      <c r="A361" t="s">
        <v>64</v>
      </c>
      <c r="B361" t="s">
        <v>491</v>
      </c>
      <c r="C361">
        <v>24</v>
      </c>
      <c r="D361">
        <v>25</v>
      </c>
      <c r="E361">
        <v>5</v>
      </c>
      <c r="H361">
        <v>6</v>
      </c>
      <c r="K361">
        <v>0.10081</v>
      </c>
      <c r="L361" t="s">
        <v>27</v>
      </c>
      <c r="P361">
        <v>0.61499999999999999</v>
      </c>
      <c r="Q361">
        <v>296</v>
      </c>
      <c r="R361" t="s">
        <v>46</v>
      </c>
      <c r="S361" s="1" t="s">
        <v>3284</v>
      </c>
      <c r="U361" s="2" t="s">
        <v>30</v>
      </c>
      <c r="V361" s="2" t="s">
        <v>40</v>
      </c>
      <c r="W361" s="2" t="s">
        <v>34</v>
      </c>
      <c r="X361" s="2">
        <v>296</v>
      </c>
    </row>
    <row r="362" spans="1:24" ht="16" x14ac:dyDescent="0.2">
      <c r="A362" t="s">
        <v>64</v>
      </c>
      <c r="B362" t="s">
        <v>491</v>
      </c>
      <c r="C362">
        <v>25</v>
      </c>
      <c r="D362">
        <v>26</v>
      </c>
      <c r="E362">
        <v>5</v>
      </c>
      <c r="H362">
        <v>6</v>
      </c>
      <c r="K362">
        <v>0.10004</v>
      </c>
      <c r="L362" t="s">
        <v>27</v>
      </c>
      <c r="P362">
        <v>0.61299999999999999</v>
      </c>
      <c r="Q362">
        <v>296</v>
      </c>
      <c r="R362" t="s">
        <v>46</v>
      </c>
      <c r="S362" s="1" t="s">
        <v>3278</v>
      </c>
      <c r="U362" s="2" t="s">
        <v>30</v>
      </c>
      <c r="V362" s="2" t="s">
        <v>40</v>
      </c>
      <c r="W362" s="2" t="s">
        <v>34</v>
      </c>
      <c r="X362" s="2">
        <v>296</v>
      </c>
    </row>
    <row r="363" spans="1:24" ht="16" x14ac:dyDescent="0.2">
      <c r="A363" t="s">
        <v>64</v>
      </c>
      <c r="B363" t="s">
        <v>491</v>
      </c>
      <c r="C363">
        <v>26</v>
      </c>
      <c r="D363">
        <v>27</v>
      </c>
      <c r="E363">
        <v>5</v>
      </c>
      <c r="H363">
        <v>6</v>
      </c>
      <c r="K363">
        <v>9.9290000000000003E-2</v>
      </c>
      <c r="L363" t="s">
        <v>27</v>
      </c>
      <c r="P363">
        <v>0.61299999999999999</v>
      </c>
      <c r="Q363">
        <v>296</v>
      </c>
      <c r="R363" t="s">
        <v>46</v>
      </c>
      <c r="S363" s="1" t="s">
        <v>3278</v>
      </c>
      <c r="U363" s="2" t="s">
        <v>30</v>
      </c>
      <c r="V363" s="2" t="s">
        <v>40</v>
      </c>
      <c r="W363" s="2" t="s">
        <v>34</v>
      </c>
      <c r="X363" s="2">
        <v>296</v>
      </c>
    </row>
    <row r="364" spans="1:24" ht="16" x14ac:dyDescent="0.2">
      <c r="A364" t="s">
        <v>64</v>
      </c>
      <c r="B364" t="s">
        <v>491</v>
      </c>
      <c r="C364">
        <v>27</v>
      </c>
      <c r="D364">
        <v>28</v>
      </c>
      <c r="E364">
        <v>5</v>
      </c>
      <c r="H364">
        <v>6</v>
      </c>
      <c r="K364">
        <v>9.8549999999999999E-2</v>
      </c>
      <c r="L364" t="s">
        <v>27</v>
      </c>
      <c r="P364">
        <v>0.61299999999999999</v>
      </c>
      <c r="Q364">
        <v>296</v>
      </c>
      <c r="R364" t="s">
        <v>46</v>
      </c>
      <c r="S364" s="1" t="s">
        <v>3278</v>
      </c>
      <c r="U364" s="2" t="s">
        <v>30</v>
      </c>
      <c r="V364" s="2" t="s">
        <v>40</v>
      </c>
      <c r="W364" s="2" t="s">
        <v>34</v>
      </c>
      <c r="X364" s="2">
        <v>296</v>
      </c>
    </row>
    <row r="365" spans="1:24" ht="16" x14ac:dyDescent="0.2">
      <c r="A365" t="s">
        <v>64</v>
      </c>
      <c r="B365" t="s">
        <v>491</v>
      </c>
      <c r="C365">
        <v>28</v>
      </c>
      <c r="D365">
        <v>29</v>
      </c>
      <c r="E365">
        <v>5</v>
      </c>
      <c r="H365">
        <v>6</v>
      </c>
      <c r="K365">
        <v>9.783E-2</v>
      </c>
      <c r="L365" t="s">
        <v>27</v>
      </c>
      <c r="P365">
        <v>0.61299999999999999</v>
      </c>
      <c r="Q365">
        <v>296</v>
      </c>
      <c r="R365" t="s">
        <v>46</v>
      </c>
      <c r="S365" s="1" t="s">
        <v>3278</v>
      </c>
      <c r="U365" s="2" t="s">
        <v>30</v>
      </c>
      <c r="V365" s="2" t="s">
        <v>40</v>
      </c>
      <c r="W365" s="2" t="s">
        <v>34</v>
      </c>
      <c r="X365" s="2">
        <v>296</v>
      </c>
    </row>
    <row r="366" spans="1:24" ht="16" x14ac:dyDescent="0.2">
      <c r="A366" t="s">
        <v>64</v>
      </c>
      <c r="B366" t="s">
        <v>491</v>
      </c>
      <c r="C366">
        <v>29</v>
      </c>
      <c r="D366">
        <v>30</v>
      </c>
      <c r="E366">
        <v>5</v>
      </c>
      <c r="H366">
        <v>6</v>
      </c>
      <c r="K366">
        <v>9.7100000000000006E-2</v>
      </c>
      <c r="L366" t="s">
        <v>27</v>
      </c>
      <c r="P366">
        <v>0.61499999999999999</v>
      </c>
      <c r="Q366">
        <v>296</v>
      </c>
      <c r="R366" t="s">
        <v>46</v>
      </c>
      <c r="S366" s="1" t="s">
        <v>3284</v>
      </c>
      <c r="U366" s="2" t="s">
        <v>30</v>
      </c>
      <c r="V366" s="2" t="s">
        <v>40</v>
      </c>
      <c r="W366" s="2" t="s">
        <v>34</v>
      </c>
      <c r="X366" s="2">
        <v>296</v>
      </c>
    </row>
    <row r="367" spans="1:24" ht="16" x14ac:dyDescent="0.2">
      <c r="A367" t="s">
        <v>64</v>
      </c>
      <c r="B367" t="s">
        <v>491</v>
      </c>
      <c r="C367">
        <v>30</v>
      </c>
      <c r="D367">
        <v>31</v>
      </c>
      <c r="E367">
        <v>5</v>
      </c>
      <c r="H367">
        <v>6</v>
      </c>
      <c r="K367">
        <v>9.6379999999999993E-2</v>
      </c>
      <c r="L367" t="s">
        <v>27</v>
      </c>
      <c r="P367">
        <v>0.61699999999999999</v>
      </c>
      <c r="Q367">
        <v>296</v>
      </c>
      <c r="R367" t="s">
        <v>46</v>
      </c>
      <c r="S367" s="1" t="s">
        <v>3279</v>
      </c>
      <c r="U367" s="2" t="s">
        <v>30</v>
      </c>
      <c r="V367" s="2" t="s">
        <v>40</v>
      </c>
      <c r="W367" s="2" t="s">
        <v>34</v>
      </c>
      <c r="X367" s="2">
        <v>296</v>
      </c>
    </row>
    <row r="368" spans="1:24" ht="16" x14ac:dyDescent="0.2">
      <c r="A368" t="s">
        <v>64</v>
      </c>
      <c r="B368" t="s">
        <v>491</v>
      </c>
      <c r="C368">
        <v>31</v>
      </c>
      <c r="D368">
        <v>32</v>
      </c>
      <c r="E368">
        <v>5</v>
      </c>
      <c r="H368">
        <v>6</v>
      </c>
      <c r="K368">
        <v>9.5640000000000003E-2</v>
      </c>
      <c r="L368" t="s">
        <v>27</v>
      </c>
      <c r="P368">
        <v>0.61899999999999999</v>
      </c>
      <c r="Q368">
        <v>296</v>
      </c>
      <c r="R368" t="s">
        <v>46</v>
      </c>
      <c r="S368" s="1" t="s">
        <v>3280</v>
      </c>
      <c r="U368" s="2" t="s">
        <v>30</v>
      </c>
      <c r="V368" s="2" t="s">
        <v>40</v>
      </c>
      <c r="W368" s="2" t="s">
        <v>34</v>
      </c>
      <c r="X368" s="2">
        <v>296</v>
      </c>
    </row>
    <row r="369" spans="1:24" ht="16" x14ac:dyDescent="0.2">
      <c r="A369" t="s">
        <v>64</v>
      </c>
      <c r="B369" t="s">
        <v>491</v>
      </c>
      <c r="C369">
        <v>32</v>
      </c>
      <c r="D369">
        <v>33</v>
      </c>
      <c r="E369">
        <v>5</v>
      </c>
      <c r="H369">
        <v>6</v>
      </c>
      <c r="K369">
        <v>9.4909999999999994E-2</v>
      </c>
      <c r="L369" t="s">
        <v>27</v>
      </c>
      <c r="P369">
        <v>0.61899999999999999</v>
      </c>
      <c r="Q369">
        <v>296</v>
      </c>
      <c r="R369" t="s">
        <v>46</v>
      </c>
      <c r="S369" s="1" t="s">
        <v>3281</v>
      </c>
      <c r="U369" s="2" t="s">
        <v>30</v>
      </c>
      <c r="V369" s="2" t="s">
        <v>40</v>
      </c>
      <c r="W369" s="2" t="s">
        <v>34</v>
      </c>
      <c r="X369" s="2">
        <v>296</v>
      </c>
    </row>
    <row r="370" spans="1:24" ht="16" x14ac:dyDescent="0.2">
      <c r="A370" t="s">
        <v>64</v>
      </c>
      <c r="B370" t="s">
        <v>491</v>
      </c>
      <c r="C370">
        <v>33</v>
      </c>
      <c r="D370">
        <v>34</v>
      </c>
      <c r="E370">
        <v>5</v>
      </c>
      <c r="H370">
        <v>6</v>
      </c>
      <c r="K370">
        <v>9.4259999999999997E-2</v>
      </c>
      <c r="L370" t="s">
        <v>27</v>
      </c>
      <c r="P370">
        <v>0.621</v>
      </c>
      <c r="Q370">
        <v>296</v>
      </c>
      <c r="R370" t="s">
        <v>46</v>
      </c>
      <c r="S370" s="1" t="s">
        <v>3282</v>
      </c>
      <c r="U370" s="2" t="s">
        <v>30</v>
      </c>
      <c r="V370" s="2" t="s">
        <v>40</v>
      </c>
      <c r="W370" s="2" t="s">
        <v>34</v>
      </c>
      <c r="X370" s="2">
        <v>296</v>
      </c>
    </row>
    <row r="371" spans="1:24" ht="16" x14ac:dyDescent="0.2">
      <c r="A371" t="s">
        <v>64</v>
      </c>
      <c r="B371" t="s">
        <v>491</v>
      </c>
      <c r="C371">
        <v>34</v>
      </c>
      <c r="D371">
        <v>35</v>
      </c>
      <c r="E371">
        <v>5</v>
      </c>
      <c r="H371">
        <v>6</v>
      </c>
      <c r="K371">
        <v>9.3619999999999995E-2</v>
      </c>
      <c r="L371" t="s">
        <v>27</v>
      </c>
      <c r="P371">
        <v>0.623</v>
      </c>
      <c r="Q371">
        <v>296</v>
      </c>
      <c r="R371" t="s">
        <v>46</v>
      </c>
      <c r="S371" s="1" t="s">
        <v>3282</v>
      </c>
      <c r="U371" s="2" t="s">
        <v>30</v>
      </c>
      <c r="V371" s="2" t="s">
        <v>40</v>
      </c>
      <c r="W371" s="2" t="s">
        <v>34</v>
      </c>
      <c r="X371" s="2">
        <v>296</v>
      </c>
    </row>
    <row r="372" spans="1:24" ht="16" x14ac:dyDescent="0.2">
      <c r="A372" t="s">
        <v>64</v>
      </c>
      <c r="B372" t="s">
        <v>491</v>
      </c>
      <c r="C372">
        <v>35</v>
      </c>
      <c r="D372">
        <v>36</v>
      </c>
      <c r="E372">
        <v>5</v>
      </c>
      <c r="H372">
        <v>6</v>
      </c>
      <c r="K372">
        <v>9.2979999999999993E-2</v>
      </c>
      <c r="L372" t="s">
        <v>27</v>
      </c>
      <c r="P372">
        <v>0.625</v>
      </c>
      <c r="Q372">
        <v>296</v>
      </c>
      <c r="R372" t="s">
        <v>46</v>
      </c>
      <c r="S372" s="1" t="s">
        <v>3283</v>
      </c>
      <c r="U372" s="2" t="s">
        <v>30</v>
      </c>
      <c r="V372" s="2" t="s">
        <v>40</v>
      </c>
      <c r="W372" s="2" t="s">
        <v>34</v>
      </c>
      <c r="X372" s="2">
        <v>296</v>
      </c>
    </row>
    <row r="373" spans="1:24" ht="16" x14ac:dyDescent="0.2">
      <c r="A373" t="s">
        <v>64</v>
      </c>
      <c r="B373" t="s">
        <v>491</v>
      </c>
      <c r="C373">
        <v>36</v>
      </c>
      <c r="D373">
        <v>37</v>
      </c>
      <c r="E373">
        <v>5</v>
      </c>
      <c r="H373">
        <v>6</v>
      </c>
      <c r="K373">
        <v>9.2340000000000005E-2</v>
      </c>
      <c r="L373" t="s">
        <v>27</v>
      </c>
      <c r="P373">
        <v>0.627</v>
      </c>
      <c r="Q373">
        <v>296</v>
      </c>
      <c r="R373" t="s">
        <v>46</v>
      </c>
      <c r="S373" s="1" t="s">
        <v>3285</v>
      </c>
      <c r="U373" s="2" t="s">
        <v>30</v>
      </c>
      <c r="V373" s="2" t="s">
        <v>40</v>
      </c>
      <c r="W373" s="2" t="s">
        <v>34</v>
      </c>
      <c r="X373" s="2">
        <v>296</v>
      </c>
    </row>
    <row r="374" spans="1:24" ht="16" x14ac:dyDescent="0.2">
      <c r="A374" t="s">
        <v>64</v>
      </c>
      <c r="B374" t="s">
        <v>491</v>
      </c>
      <c r="C374">
        <v>37</v>
      </c>
      <c r="D374">
        <v>38</v>
      </c>
      <c r="E374">
        <v>5</v>
      </c>
      <c r="H374">
        <v>6</v>
      </c>
      <c r="K374">
        <v>9.1719999999999996E-2</v>
      </c>
      <c r="L374" t="s">
        <v>27</v>
      </c>
      <c r="P374">
        <v>0.629</v>
      </c>
      <c r="Q374">
        <v>296</v>
      </c>
      <c r="R374" t="s">
        <v>46</v>
      </c>
      <c r="S374" s="1" t="s">
        <v>3285</v>
      </c>
      <c r="U374" s="2" t="s">
        <v>30</v>
      </c>
      <c r="V374" s="2" t="s">
        <v>40</v>
      </c>
      <c r="W374" s="2" t="s">
        <v>34</v>
      </c>
      <c r="X374" s="2">
        <v>296</v>
      </c>
    </row>
    <row r="375" spans="1:24" ht="16" x14ac:dyDescent="0.2">
      <c r="A375" t="s">
        <v>64</v>
      </c>
      <c r="B375" t="s">
        <v>491</v>
      </c>
      <c r="C375">
        <v>38</v>
      </c>
      <c r="D375">
        <v>39</v>
      </c>
      <c r="E375">
        <v>5</v>
      </c>
      <c r="H375">
        <v>6</v>
      </c>
      <c r="K375">
        <v>9.1120000000000007E-2</v>
      </c>
      <c r="L375" t="s">
        <v>27</v>
      </c>
      <c r="P375">
        <v>0.63</v>
      </c>
      <c r="Q375">
        <v>296</v>
      </c>
      <c r="R375" t="s">
        <v>46</v>
      </c>
      <c r="S375" s="1" t="s">
        <v>3285</v>
      </c>
      <c r="U375" s="2" t="s">
        <v>30</v>
      </c>
      <c r="V375" s="2" t="s">
        <v>40</v>
      </c>
      <c r="W375" s="2" t="s">
        <v>34</v>
      </c>
      <c r="X375" s="2">
        <v>296</v>
      </c>
    </row>
    <row r="376" spans="1:24" ht="16" x14ac:dyDescent="0.2">
      <c r="A376" t="s">
        <v>64</v>
      </c>
      <c r="B376" t="s">
        <v>491</v>
      </c>
      <c r="C376">
        <v>39</v>
      </c>
      <c r="D376">
        <v>40</v>
      </c>
      <c r="E376">
        <v>5</v>
      </c>
      <c r="H376">
        <v>6</v>
      </c>
      <c r="K376">
        <v>9.0560000000000002E-2</v>
      </c>
      <c r="L376" t="s">
        <v>27</v>
      </c>
      <c r="P376">
        <v>0.63200000000000001</v>
      </c>
      <c r="Q376">
        <v>296</v>
      </c>
      <c r="R376" t="s">
        <v>46</v>
      </c>
      <c r="S376" s="1" t="s">
        <v>3285</v>
      </c>
      <c r="U376" s="2" t="s">
        <v>30</v>
      </c>
      <c r="V376" s="2" t="s">
        <v>40</v>
      </c>
      <c r="W376" s="2" t="s">
        <v>34</v>
      </c>
      <c r="X376" s="2">
        <v>296</v>
      </c>
    </row>
    <row r="377" spans="1:24" ht="16" x14ac:dyDescent="0.2">
      <c r="A377" t="s">
        <v>64</v>
      </c>
      <c r="B377" t="s">
        <v>491</v>
      </c>
      <c r="C377">
        <v>40</v>
      </c>
      <c r="D377">
        <v>41</v>
      </c>
      <c r="E377">
        <v>5</v>
      </c>
      <c r="H377">
        <v>6</v>
      </c>
      <c r="K377">
        <v>9.0050000000000005E-2</v>
      </c>
      <c r="L377" t="s">
        <v>27</v>
      </c>
      <c r="P377">
        <v>0.63500000000000001</v>
      </c>
      <c r="Q377">
        <v>296</v>
      </c>
      <c r="R377" t="s">
        <v>46</v>
      </c>
      <c r="S377" s="1" t="s">
        <v>3286</v>
      </c>
      <c r="U377" s="2" t="s">
        <v>30</v>
      </c>
      <c r="V377" s="2" t="s">
        <v>40</v>
      </c>
      <c r="W377" s="2" t="s">
        <v>34</v>
      </c>
      <c r="X377" s="2">
        <v>296</v>
      </c>
    </row>
    <row r="378" spans="1:24" ht="16" x14ac:dyDescent="0.2">
      <c r="A378" t="s">
        <v>64</v>
      </c>
      <c r="B378" t="s">
        <v>491</v>
      </c>
      <c r="C378">
        <v>41</v>
      </c>
      <c r="D378">
        <v>42</v>
      </c>
      <c r="E378">
        <v>5</v>
      </c>
      <c r="H378">
        <v>6</v>
      </c>
      <c r="K378">
        <v>8.9590000000000003E-2</v>
      </c>
      <c r="L378" t="s">
        <v>27</v>
      </c>
      <c r="P378">
        <v>0.63800000000000001</v>
      </c>
      <c r="Q378">
        <v>296</v>
      </c>
      <c r="R378" t="s">
        <v>46</v>
      </c>
      <c r="S378" s="1" t="s">
        <v>3286</v>
      </c>
      <c r="U378" s="2" t="s">
        <v>30</v>
      </c>
      <c r="V378" s="2" t="s">
        <v>40</v>
      </c>
      <c r="W378" s="2" t="s">
        <v>34</v>
      </c>
      <c r="X378" s="2">
        <v>296</v>
      </c>
    </row>
    <row r="379" spans="1:24" ht="16" x14ac:dyDescent="0.2">
      <c r="A379" t="s">
        <v>64</v>
      </c>
      <c r="B379" t="s">
        <v>491</v>
      </c>
      <c r="C379">
        <v>42</v>
      </c>
      <c r="D379">
        <v>43</v>
      </c>
      <c r="E379">
        <v>5</v>
      </c>
      <c r="H379">
        <v>6</v>
      </c>
      <c r="K379">
        <v>8.9149999999999993E-2</v>
      </c>
      <c r="L379" t="s">
        <v>27</v>
      </c>
      <c r="P379">
        <v>0.64100000000000001</v>
      </c>
      <c r="Q379">
        <v>296</v>
      </c>
      <c r="R379" t="s">
        <v>46</v>
      </c>
      <c r="S379" s="1" t="s">
        <v>3286</v>
      </c>
      <c r="U379" s="2" t="s">
        <v>30</v>
      </c>
      <c r="V379" s="2" t="s">
        <v>40</v>
      </c>
      <c r="W379" s="2" t="s">
        <v>34</v>
      </c>
      <c r="X379" s="2">
        <v>296</v>
      </c>
    </row>
    <row r="380" spans="1:24" ht="16" x14ac:dyDescent="0.2">
      <c r="A380" t="s">
        <v>64</v>
      </c>
      <c r="B380" t="s">
        <v>491</v>
      </c>
      <c r="C380">
        <v>43</v>
      </c>
      <c r="D380">
        <v>44</v>
      </c>
      <c r="E380">
        <v>5</v>
      </c>
      <c r="H380">
        <v>6</v>
      </c>
      <c r="K380">
        <v>8.8700000000000001E-2</v>
      </c>
      <c r="L380" t="s">
        <v>27</v>
      </c>
      <c r="P380">
        <v>0.64300000000000002</v>
      </c>
      <c r="Q380">
        <v>296</v>
      </c>
      <c r="R380" t="s">
        <v>46</v>
      </c>
      <c r="S380" s="1" t="s">
        <v>3286</v>
      </c>
      <c r="U380" s="2" t="s">
        <v>30</v>
      </c>
      <c r="V380" s="2" t="s">
        <v>40</v>
      </c>
      <c r="W380" s="2" t="s">
        <v>34</v>
      </c>
      <c r="X380" s="2">
        <v>296</v>
      </c>
    </row>
    <row r="381" spans="1:24" ht="16" x14ac:dyDescent="0.2">
      <c r="A381" t="s">
        <v>64</v>
      </c>
      <c r="B381" t="s">
        <v>491</v>
      </c>
      <c r="C381">
        <v>44</v>
      </c>
      <c r="D381">
        <v>45</v>
      </c>
      <c r="E381">
        <v>5</v>
      </c>
      <c r="H381">
        <v>6</v>
      </c>
      <c r="K381">
        <v>8.8249999999999995E-2</v>
      </c>
      <c r="L381" t="s">
        <v>27</v>
      </c>
      <c r="P381">
        <v>0.64500000000000002</v>
      </c>
      <c r="Q381">
        <v>296</v>
      </c>
      <c r="R381" t="s">
        <v>46</v>
      </c>
      <c r="S381" s="1" t="s">
        <v>3286</v>
      </c>
      <c r="U381" s="2" t="s">
        <v>30</v>
      </c>
      <c r="V381" s="2" t="s">
        <v>40</v>
      </c>
      <c r="W381" s="2" t="s">
        <v>34</v>
      </c>
      <c r="X381" s="2">
        <v>296</v>
      </c>
    </row>
    <row r="382" spans="1:24" ht="16" x14ac:dyDescent="0.2">
      <c r="A382" t="s">
        <v>64</v>
      </c>
      <c r="B382" t="s">
        <v>491</v>
      </c>
      <c r="C382">
        <v>45</v>
      </c>
      <c r="D382">
        <v>46</v>
      </c>
      <c r="E382">
        <v>5</v>
      </c>
      <c r="H382">
        <v>6</v>
      </c>
      <c r="K382">
        <v>8.7809999999999999E-2</v>
      </c>
      <c r="L382" t="s">
        <v>27</v>
      </c>
      <c r="P382">
        <v>0.64600000000000002</v>
      </c>
      <c r="Q382">
        <v>296</v>
      </c>
      <c r="R382" t="s">
        <v>46</v>
      </c>
      <c r="S382" s="1" t="s">
        <v>3286</v>
      </c>
      <c r="U382" s="2" t="s">
        <v>30</v>
      </c>
      <c r="V382" s="2" t="s">
        <v>40</v>
      </c>
      <c r="W382" s="2" t="s">
        <v>34</v>
      </c>
      <c r="X382" s="2">
        <v>296</v>
      </c>
    </row>
    <row r="383" spans="1:24" ht="16" x14ac:dyDescent="0.2">
      <c r="A383" t="s">
        <v>64</v>
      </c>
      <c r="B383" t="s">
        <v>491</v>
      </c>
      <c r="C383">
        <v>46</v>
      </c>
      <c r="D383">
        <v>47</v>
      </c>
      <c r="E383">
        <v>5</v>
      </c>
      <c r="H383">
        <v>6</v>
      </c>
      <c r="K383">
        <v>8.7370000000000003E-2</v>
      </c>
      <c r="L383" t="s">
        <v>27</v>
      </c>
      <c r="P383">
        <v>0.64700000000000002</v>
      </c>
      <c r="Q383">
        <v>296</v>
      </c>
      <c r="R383" t="s">
        <v>46</v>
      </c>
      <c r="S383" s="1" t="s">
        <v>3286</v>
      </c>
      <c r="U383" s="2" t="s">
        <v>30</v>
      </c>
      <c r="V383" s="2" t="s">
        <v>40</v>
      </c>
      <c r="W383" s="2" t="s">
        <v>34</v>
      </c>
      <c r="X383" s="2">
        <v>296</v>
      </c>
    </row>
    <row r="384" spans="1:24" ht="16" x14ac:dyDescent="0.2">
      <c r="A384" t="s">
        <v>64</v>
      </c>
      <c r="B384" t="s">
        <v>491</v>
      </c>
      <c r="C384">
        <v>47</v>
      </c>
      <c r="D384">
        <v>48</v>
      </c>
      <c r="E384">
        <v>5</v>
      </c>
      <c r="H384">
        <v>6</v>
      </c>
      <c r="K384">
        <v>8.6929999999999993E-2</v>
      </c>
      <c r="L384" t="s">
        <v>27</v>
      </c>
      <c r="P384">
        <v>0.64700000000000002</v>
      </c>
      <c r="Q384">
        <v>296</v>
      </c>
      <c r="R384" t="s">
        <v>46</v>
      </c>
      <c r="S384" s="1" t="s">
        <v>3286</v>
      </c>
      <c r="U384" s="2" t="s">
        <v>30</v>
      </c>
      <c r="V384" s="2" t="s">
        <v>40</v>
      </c>
      <c r="W384" s="2" t="s">
        <v>34</v>
      </c>
      <c r="X384" s="2">
        <v>296</v>
      </c>
    </row>
    <row r="385" spans="1:24" ht="16" x14ac:dyDescent="0.2">
      <c r="A385" t="s">
        <v>64</v>
      </c>
      <c r="B385" t="s">
        <v>491</v>
      </c>
      <c r="C385">
        <v>48</v>
      </c>
      <c r="D385">
        <v>49</v>
      </c>
      <c r="E385">
        <v>5</v>
      </c>
      <c r="H385">
        <v>6</v>
      </c>
      <c r="K385">
        <v>8.6510000000000004E-2</v>
      </c>
      <c r="L385" t="s">
        <v>27</v>
      </c>
      <c r="P385">
        <v>0.64600000000000002</v>
      </c>
      <c r="Q385">
        <v>296</v>
      </c>
      <c r="R385" t="s">
        <v>46</v>
      </c>
      <c r="S385" s="1" t="s">
        <v>3286</v>
      </c>
      <c r="U385" s="2" t="s">
        <v>30</v>
      </c>
      <c r="V385" s="2" t="s">
        <v>40</v>
      </c>
      <c r="W385" s="2" t="s">
        <v>34</v>
      </c>
      <c r="X385" s="2">
        <v>296</v>
      </c>
    </row>
    <row r="386" spans="1:24" ht="16" x14ac:dyDescent="0.2">
      <c r="A386" t="s">
        <v>64</v>
      </c>
      <c r="B386" t="s">
        <v>491</v>
      </c>
      <c r="C386">
        <v>49</v>
      </c>
      <c r="D386">
        <v>50</v>
      </c>
      <c r="E386">
        <v>5</v>
      </c>
      <c r="H386">
        <v>6</v>
      </c>
      <c r="K386">
        <v>8.6080000000000004E-2</v>
      </c>
      <c r="L386" t="s">
        <v>27</v>
      </c>
      <c r="P386">
        <v>0.64500000000000002</v>
      </c>
      <c r="Q386">
        <v>296</v>
      </c>
      <c r="R386" t="s">
        <v>46</v>
      </c>
      <c r="S386" s="1" t="s">
        <v>3286</v>
      </c>
      <c r="U386" s="2" t="s">
        <v>30</v>
      </c>
      <c r="V386" s="2" t="s">
        <v>40</v>
      </c>
      <c r="W386" s="2" t="s">
        <v>34</v>
      </c>
      <c r="X386" s="2">
        <v>296</v>
      </c>
    </row>
    <row r="387" spans="1:24" ht="16" x14ac:dyDescent="0.2">
      <c r="A387" t="s">
        <v>64</v>
      </c>
      <c r="B387" t="s">
        <v>491</v>
      </c>
      <c r="C387">
        <v>50</v>
      </c>
      <c r="D387">
        <v>51</v>
      </c>
      <c r="E387">
        <v>5</v>
      </c>
      <c r="H387">
        <v>6</v>
      </c>
      <c r="K387">
        <v>8.5680000000000006E-2</v>
      </c>
      <c r="L387" t="s">
        <v>27</v>
      </c>
      <c r="P387">
        <v>0.64400000000000002</v>
      </c>
      <c r="Q387">
        <v>296</v>
      </c>
      <c r="R387" t="s">
        <v>46</v>
      </c>
      <c r="S387" s="1" t="s">
        <v>3286</v>
      </c>
      <c r="U387" s="2" t="s">
        <v>30</v>
      </c>
      <c r="V387" s="2" t="s">
        <v>40</v>
      </c>
      <c r="W387" s="2" t="s">
        <v>34</v>
      </c>
      <c r="X387" s="2">
        <v>296</v>
      </c>
    </row>
    <row r="388" spans="1:24" ht="16" x14ac:dyDescent="0.2">
      <c r="A388" t="s">
        <v>64</v>
      </c>
      <c r="B388" t="s">
        <v>491</v>
      </c>
      <c r="C388">
        <v>51</v>
      </c>
      <c r="D388">
        <v>52</v>
      </c>
      <c r="E388">
        <v>5</v>
      </c>
      <c r="H388">
        <v>6</v>
      </c>
      <c r="K388">
        <v>8.5290000000000005E-2</v>
      </c>
      <c r="L388" t="s">
        <v>27</v>
      </c>
      <c r="P388">
        <v>0.64400000000000002</v>
      </c>
      <c r="Q388">
        <v>296</v>
      </c>
      <c r="R388" t="s">
        <v>46</v>
      </c>
      <c r="S388" s="1" t="s">
        <v>3285</v>
      </c>
      <c r="U388" s="2" t="s">
        <v>30</v>
      </c>
      <c r="V388" s="2" t="s">
        <v>40</v>
      </c>
      <c r="W388" s="2" t="s">
        <v>34</v>
      </c>
      <c r="X388" s="2">
        <v>296</v>
      </c>
    </row>
    <row r="389" spans="1:24" ht="16" x14ac:dyDescent="0.2">
      <c r="A389" t="s">
        <v>64</v>
      </c>
      <c r="B389" t="s">
        <v>491</v>
      </c>
      <c r="C389">
        <v>52</v>
      </c>
      <c r="D389">
        <v>53</v>
      </c>
      <c r="E389">
        <v>5</v>
      </c>
      <c r="H389">
        <v>6</v>
      </c>
      <c r="K389">
        <v>8.4930000000000005E-2</v>
      </c>
      <c r="L389" t="s">
        <v>27</v>
      </c>
      <c r="P389">
        <v>0.64300000000000002</v>
      </c>
      <c r="Q389">
        <v>296</v>
      </c>
      <c r="R389" t="s">
        <v>46</v>
      </c>
      <c r="S389" s="1" t="s">
        <v>3285</v>
      </c>
      <c r="U389" s="2" t="s">
        <v>30</v>
      </c>
      <c r="V389" s="2" t="s">
        <v>40</v>
      </c>
      <c r="W389" s="2" t="s">
        <v>34</v>
      </c>
      <c r="X389" s="2">
        <v>296</v>
      </c>
    </row>
    <row r="390" spans="1:24" ht="16" x14ac:dyDescent="0.2">
      <c r="A390" t="s">
        <v>64</v>
      </c>
      <c r="B390" t="s">
        <v>491</v>
      </c>
      <c r="C390">
        <v>53</v>
      </c>
      <c r="D390">
        <v>54</v>
      </c>
      <c r="E390">
        <v>5</v>
      </c>
      <c r="H390">
        <v>6</v>
      </c>
      <c r="K390">
        <v>8.4580000000000002E-2</v>
      </c>
      <c r="L390" t="s">
        <v>27</v>
      </c>
      <c r="P390">
        <v>0.64200000000000002</v>
      </c>
      <c r="Q390">
        <v>296</v>
      </c>
      <c r="R390" t="s">
        <v>46</v>
      </c>
      <c r="S390" s="1" t="s">
        <v>3285</v>
      </c>
      <c r="U390" s="2" t="s">
        <v>30</v>
      </c>
      <c r="V390" s="2" t="s">
        <v>40</v>
      </c>
      <c r="W390" s="2" t="s">
        <v>34</v>
      </c>
      <c r="X390" s="2">
        <v>296</v>
      </c>
    </row>
    <row r="391" spans="1:24" ht="16" x14ac:dyDescent="0.2">
      <c r="A391" t="s">
        <v>64</v>
      </c>
      <c r="B391" t="s">
        <v>491</v>
      </c>
      <c r="C391">
        <v>54</v>
      </c>
      <c r="D391">
        <v>55</v>
      </c>
      <c r="E391">
        <v>5</v>
      </c>
      <c r="H391">
        <v>6</v>
      </c>
      <c r="K391">
        <v>8.4269999999999998E-2</v>
      </c>
      <c r="L391" t="s">
        <v>27</v>
      </c>
      <c r="P391">
        <v>0.64100000000000001</v>
      </c>
      <c r="Q391">
        <v>296</v>
      </c>
      <c r="R391" t="s">
        <v>46</v>
      </c>
      <c r="S391" s="1" t="s">
        <v>3285</v>
      </c>
      <c r="U391" s="2" t="s">
        <v>30</v>
      </c>
      <c r="V391" s="2" t="s">
        <v>40</v>
      </c>
      <c r="W391" s="2" t="s">
        <v>34</v>
      </c>
      <c r="X391" s="2">
        <v>296</v>
      </c>
    </row>
    <row r="392" spans="1:24" ht="16" x14ac:dyDescent="0.2">
      <c r="A392" t="s">
        <v>64</v>
      </c>
      <c r="B392" t="s">
        <v>491</v>
      </c>
      <c r="C392">
        <v>55</v>
      </c>
      <c r="D392">
        <v>56</v>
      </c>
      <c r="E392">
        <v>5</v>
      </c>
      <c r="H392">
        <v>6</v>
      </c>
      <c r="K392">
        <v>8.3989999999999995E-2</v>
      </c>
      <c r="L392" t="s">
        <v>27</v>
      </c>
      <c r="P392">
        <v>0.64100000000000001</v>
      </c>
      <c r="Q392">
        <v>296</v>
      </c>
      <c r="R392" t="s">
        <v>46</v>
      </c>
      <c r="S392" s="1" t="s">
        <v>3285</v>
      </c>
      <c r="U392" s="2" t="s">
        <v>30</v>
      </c>
      <c r="V392" s="2" t="s">
        <v>40</v>
      </c>
      <c r="W392" s="2" t="s">
        <v>34</v>
      </c>
      <c r="X392" s="2">
        <v>296</v>
      </c>
    </row>
    <row r="393" spans="1:24" ht="16" x14ac:dyDescent="0.2">
      <c r="A393" t="s">
        <v>64</v>
      </c>
      <c r="B393" t="s">
        <v>491</v>
      </c>
      <c r="C393">
        <v>56</v>
      </c>
      <c r="D393">
        <v>57</v>
      </c>
      <c r="E393">
        <v>5</v>
      </c>
      <c r="H393">
        <v>6</v>
      </c>
      <c r="K393">
        <v>8.3750000000000005E-2</v>
      </c>
      <c r="L393" t="s">
        <v>27</v>
      </c>
      <c r="P393">
        <v>0.64100000000000001</v>
      </c>
      <c r="Q393">
        <v>296</v>
      </c>
      <c r="R393" t="s">
        <v>46</v>
      </c>
      <c r="S393" s="1" t="s">
        <v>3285</v>
      </c>
      <c r="U393" s="2" t="s">
        <v>30</v>
      </c>
      <c r="V393" s="2" t="s">
        <v>40</v>
      </c>
      <c r="W393" s="2" t="s">
        <v>34</v>
      </c>
      <c r="X393" s="2">
        <v>296</v>
      </c>
    </row>
    <row r="394" spans="1:24" ht="16" x14ac:dyDescent="0.2">
      <c r="A394" t="s">
        <v>64</v>
      </c>
      <c r="B394" t="s">
        <v>491</v>
      </c>
      <c r="C394">
        <v>57</v>
      </c>
      <c r="D394">
        <v>58</v>
      </c>
      <c r="E394">
        <v>5</v>
      </c>
      <c r="H394">
        <v>6</v>
      </c>
      <c r="K394">
        <v>8.3540000000000003E-2</v>
      </c>
      <c r="L394" t="s">
        <v>27</v>
      </c>
      <c r="P394">
        <v>0.64200000000000002</v>
      </c>
      <c r="Q394">
        <v>296</v>
      </c>
      <c r="R394" t="s">
        <v>46</v>
      </c>
      <c r="S394" s="1" t="s">
        <v>3285</v>
      </c>
      <c r="U394" s="2" t="s">
        <v>30</v>
      </c>
      <c r="V394" s="2" t="s">
        <v>40</v>
      </c>
      <c r="W394" s="2" t="s">
        <v>34</v>
      </c>
      <c r="X394" s="2">
        <v>296</v>
      </c>
    </row>
    <row r="395" spans="1:24" ht="16" x14ac:dyDescent="0.2">
      <c r="A395" t="s">
        <v>64</v>
      </c>
      <c r="B395" t="s">
        <v>491</v>
      </c>
      <c r="C395">
        <v>58</v>
      </c>
      <c r="D395">
        <v>59</v>
      </c>
      <c r="E395">
        <v>5</v>
      </c>
      <c r="H395">
        <v>6</v>
      </c>
      <c r="K395">
        <v>8.3349999999999994E-2</v>
      </c>
      <c r="L395" t="s">
        <v>27</v>
      </c>
      <c r="P395">
        <v>0.64300000000000002</v>
      </c>
      <c r="Q395">
        <v>296</v>
      </c>
      <c r="R395" t="s">
        <v>46</v>
      </c>
      <c r="S395" s="1" t="s">
        <v>3285</v>
      </c>
      <c r="U395" s="2" t="s">
        <v>30</v>
      </c>
      <c r="V395" s="2" t="s">
        <v>40</v>
      </c>
      <c r="W395" s="2" t="s">
        <v>34</v>
      </c>
      <c r="X395" s="2">
        <v>296</v>
      </c>
    </row>
    <row r="396" spans="1:24" ht="16" x14ac:dyDescent="0.2">
      <c r="A396" t="s">
        <v>64</v>
      </c>
      <c r="B396" t="s">
        <v>491</v>
      </c>
      <c r="C396">
        <v>59</v>
      </c>
      <c r="D396">
        <v>60</v>
      </c>
      <c r="E396">
        <v>5</v>
      </c>
      <c r="H396">
        <v>6</v>
      </c>
      <c r="K396">
        <v>8.3140000000000006E-2</v>
      </c>
      <c r="L396" t="s">
        <v>27</v>
      </c>
      <c r="P396">
        <v>0.64400000000000002</v>
      </c>
      <c r="Q396">
        <v>296</v>
      </c>
      <c r="R396" t="s">
        <v>46</v>
      </c>
      <c r="S396" s="1" t="s">
        <v>3285</v>
      </c>
      <c r="U396" s="2" t="s">
        <v>30</v>
      </c>
      <c r="V396" s="2" t="s">
        <v>40</v>
      </c>
      <c r="W396" s="2" t="s">
        <v>34</v>
      </c>
      <c r="X396" s="2">
        <v>296</v>
      </c>
    </row>
    <row r="397" spans="1:24" ht="16" x14ac:dyDescent="0.2">
      <c r="A397" t="s">
        <v>64</v>
      </c>
      <c r="B397" t="s">
        <v>491</v>
      </c>
      <c r="C397">
        <v>60</v>
      </c>
      <c r="D397">
        <v>61</v>
      </c>
      <c r="E397">
        <v>5</v>
      </c>
      <c r="H397">
        <v>6</v>
      </c>
      <c r="K397">
        <v>8.2949999999999996E-2</v>
      </c>
      <c r="L397" t="s">
        <v>27</v>
      </c>
      <c r="P397">
        <v>0.64400000000000002</v>
      </c>
      <c r="Q397">
        <v>296</v>
      </c>
      <c r="R397" t="s">
        <v>46</v>
      </c>
      <c r="S397" s="1" t="s">
        <v>3285</v>
      </c>
      <c r="U397" s="2" t="s">
        <v>30</v>
      </c>
      <c r="V397" s="2" t="s">
        <v>40</v>
      </c>
      <c r="W397" s="2" t="s">
        <v>34</v>
      </c>
      <c r="X397" s="2">
        <v>296</v>
      </c>
    </row>
    <row r="398" spans="1:24" ht="16" x14ac:dyDescent="0.2">
      <c r="A398" t="s">
        <v>64</v>
      </c>
      <c r="B398" t="s">
        <v>491</v>
      </c>
      <c r="C398">
        <v>61</v>
      </c>
      <c r="D398">
        <v>62</v>
      </c>
      <c r="E398">
        <v>5</v>
      </c>
      <c r="H398">
        <v>6</v>
      </c>
      <c r="K398">
        <v>8.2750000000000004E-2</v>
      </c>
      <c r="L398" t="s">
        <v>27</v>
      </c>
      <c r="P398">
        <v>0.64400000000000002</v>
      </c>
      <c r="Q398">
        <v>296</v>
      </c>
      <c r="R398" t="s">
        <v>46</v>
      </c>
      <c r="S398" s="1" t="s">
        <v>3285</v>
      </c>
      <c r="U398" s="2" t="s">
        <v>30</v>
      </c>
      <c r="V398" s="2" t="s">
        <v>40</v>
      </c>
      <c r="W398" s="2" t="s">
        <v>34</v>
      </c>
      <c r="X398" s="2">
        <v>296</v>
      </c>
    </row>
    <row r="399" spans="1:24" ht="16" x14ac:dyDescent="0.2">
      <c r="A399" t="s">
        <v>64</v>
      </c>
      <c r="B399" t="s">
        <v>491</v>
      </c>
      <c r="C399">
        <v>62</v>
      </c>
      <c r="D399">
        <v>63</v>
      </c>
      <c r="E399">
        <v>5</v>
      </c>
      <c r="H399">
        <v>6</v>
      </c>
      <c r="K399">
        <v>8.2570000000000005E-2</v>
      </c>
      <c r="L399" t="s">
        <v>27</v>
      </c>
      <c r="P399">
        <v>0.64400000000000002</v>
      </c>
      <c r="Q399">
        <v>296</v>
      </c>
      <c r="R399" t="s">
        <v>46</v>
      </c>
      <c r="S399" s="1" t="s">
        <v>3285</v>
      </c>
      <c r="U399" s="2" t="s">
        <v>30</v>
      </c>
      <c r="V399" s="2" t="s">
        <v>40</v>
      </c>
      <c r="W399" s="2" t="s">
        <v>34</v>
      </c>
      <c r="X399" s="2">
        <v>296</v>
      </c>
    </row>
    <row r="400" spans="1:24" ht="16" x14ac:dyDescent="0.2">
      <c r="A400" t="s">
        <v>64</v>
      </c>
      <c r="B400" t="s">
        <v>491</v>
      </c>
      <c r="C400">
        <v>63</v>
      </c>
      <c r="D400">
        <v>64</v>
      </c>
      <c r="E400">
        <v>5</v>
      </c>
      <c r="H400">
        <v>6</v>
      </c>
      <c r="K400">
        <v>8.2369999999999999E-2</v>
      </c>
      <c r="L400" t="s">
        <v>27</v>
      </c>
      <c r="P400">
        <v>0.64500000000000002</v>
      </c>
      <c r="Q400">
        <v>296</v>
      </c>
      <c r="R400" t="s">
        <v>46</v>
      </c>
      <c r="S400" s="1" t="s">
        <v>3285</v>
      </c>
      <c r="U400" s="2" t="s">
        <v>30</v>
      </c>
      <c r="V400" s="2" t="s">
        <v>40</v>
      </c>
      <c r="W400" s="2" t="s">
        <v>34</v>
      </c>
      <c r="X400" s="2">
        <v>296</v>
      </c>
    </row>
    <row r="401" spans="1:24" ht="16" x14ac:dyDescent="0.2">
      <c r="A401" t="s">
        <v>64</v>
      </c>
      <c r="B401" t="s">
        <v>491</v>
      </c>
      <c r="C401">
        <v>64</v>
      </c>
      <c r="D401">
        <v>65</v>
      </c>
      <c r="E401">
        <v>5</v>
      </c>
      <c r="H401">
        <v>6</v>
      </c>
      <c r="K401">
        <v>8.2159999999999997E-2</v>
      </c>
      <c r="L401" t="s">
        <v>27</v>
      </c>
      <c r="P401">
        <v>0.64400000000000002</v>
      </c>
      <c r="Q401">
        <v>296</v>
      </c>
      <c r="R401" t="s">
        <v>46</v>
      </c>
      <c r="S401" s="1" t="s">
        <v>3285</v>
      </c>
      <c r="U401" s="2" t="s">
        <v>30</v>
      </c>
      <c r="V401" s="2" t="s">
        <v>40</v>
      </c>
      <c r="W401" s="2" t="s">
        <v>34</v>
      </c>
      <c r="X401" s="2">
        <v>296</v>
      </c>
    </row>
    <row r="402" spans="1:24" ht="16" x14ac:dyDescent="0.2">
      <c r="A402" t="s">
        <v>64</v>
      </c>
      <c r="B402" t="s">
        <v>491</v>
      </c>
      <c r="C402">
        <v>65</v>
      </c>
      <c r="D402">
        <v>66</v>
      </c>
      <c r="E402">
        <v>5</v>
      </c>
      <c r="H402">
        <v>6</v>
      </c>
      <c r="K402">
        <v>8.1960000000000005E-2</v>
      </c>
      <c r="L402" t="s">
        <v>27</v>
      </c>
      <c r="P402">
        <v>0.64400000000000002</v>
      </c>
      <c r="Q402">
        <v>296</v>
      </c>
      <c r="R402" t="s">
        <v>46</v>
      </c>
      <c r="S402" s="1" t="s">
        <v>3285</v>
      </c>
      <c r="U402" s="2" t="s">
        <v>30</v>
      </c>
      <c r="V402" s="2" t="s">
        <v>40</v>
      </c>
      <c r="W402" s="2" t="s">
        <v>34</v>
      </c>
      <c r="X402" s="2">
        <v>296</v>
      </c>
    </row>
    <row r="403" spans="1:24" ht="16" x14ac:dyDescent="0.2">
      <c r="A403" t="s">
        <v>64</v>
      </c>
      <c r="B403" t="s">
        <v>491</v>
      </c>
      <c r="C403">
        <v>66</v>
      </c>
      <c r="D403">
        <v>67</v>
      </c>
      <c r="E403">
        <v>5</v>
      </c>
      <c r="H403">
        <v>6</v>
      </c>
      <c r="K403">
        <v>8.1739999999999993E-2</v>
      </c>
      <c r="L403" t="s">
        <v>27</v>
      </c>
      <c r="P403">
        <v>0.64300000000000002</v>
      </c>
      <c r="Q403">
        <v>296</v>
      </c>
      <c r="R403" t="s">
        <v>46</v>
      </c>
      <c r="S403" s="1" t="s">
        <v>3285</v>
      </c>
      <c r="U403" s="2" t="s">
        <v>30</v>
      </c>
      <c r="V403" s="2" t="s">
        <v>40</v>
      </c>
      <c r="W403" s="2" t="s">
        <v>34</v>
      </c>
      <c r="X403" s="2">
        <v>296</v>
      </c>
    </row>
    <row r="404" spans="1:24" ht="16" x14ac:dyDescent="0.2">
      <c r="A404" t="s">
        <v>64</v>
      </c>
      <c r="B404" t="s">
        <v>491</v>
      </c>
      <c r="C404">
        <v>67</v>
      </c>
      <c r="D404">
        <v>68</v>
      </c>
      <c r="E404">
        <v>5</v>
      </c>
      <c r="H404">
        <v>6</v>
      </c>
      <c r="K404">
        <v>8.1530000000000005E-2</v>
      </c>
      <c r="L404" t="s">
        <v>27</v>
      </c>
      <c r="P404">
        <v>0.64100000000000001</v>
      </c>
      <c r="Q404">
        <v>296</v>
      </c>
      <c r="R404" t="s">
        <v>46</v>
      </c>
      <c r="S404" s="1" t="s">
        <v>3285</v>
      </c>
      <c r="U404" s="2" t="s">
        <v>30</v>
      </c>
      <c r="V404" s="2" t="s">
        <v>40</v>
      </c>
      <c r="W404" s="2" t="s">
        <v>34</v>
      </c>
      <c r="X404" s="2">
        <v>296</v>
      </c>
    </row>
    <row r="405" spans="1:24" ht="16" x14ac:dyDescent="0.2">
      <c r="A405" t="s">
        <v>64</v>
      </c>
      <c r="B405" t="s">
        <v>491</v>
      </c>
      <c r="C405">
        <v>68</v>
      </c>
      <c r="D405">
        <v>69</v>
      </c>
      <c r="E405">
        <v>5</v>
      </c>
      <c r="H405">
        <v>6</v>
      </c>
      <c r="K405">
        <v>8.1309999999999993E-2</v>
      </c>
      <c r="L405" t="s">
        <v>27</v>
      </c>
      <c r="P405">
        <v>0.63900000000000001</v>
      </c>
      <c r="Q405">
        <v>296</v>
      </c>
      <c r="R405" t="s">
        <v>46</v>
      </c>
      <c r="S405" s="1" t="s">
        <v>3285</v>
      </c>
      <c r="U405" s="2" t="s">
        <v>30</v>
      </c>
      <c r="V405" s="2" t="s">
        <v>40</v>
      </c>
      <c r="W405" s="2" t="s">
        <v>34</v>
      </c>
      <c r="X405" s="2">
        <v>296</v>
      </c>
    </row>
    <row r="406" spans="1:24" ht="16" x14ac:dyDescent="0.2">
      <c r="A406" t="s">
        <v>64</v>
      </c>
      <c r="B406" t="s">
        <v>491</v>
      </c>
      <c r="C406">
        <v>69</v>
      </c>
      <c r="D406">
        <v>70</v>
      </c>
      <c r="E406">
        <v>5</v>
      </c>
      <c r="H406">
        <v>6</v>
      </c>
      <c r="K406">
        <v>8.1089999999999995E-2</v>
      </c>
      <c r="L406" t="s">
        <v>27</v>
      </c>
      <c r="P406">
        <v>0.63600000000000001</v>
      </c>
      <c r="Q406">
        <v>296</v>
      </c>
      <c r="R406" t="s">
        <v>46</v>
      </c>
      <c r="S406" s="1" t="s">
        <v>3285</v>
      </c>
      <c r="U406" s="2" t="s">
        <v>30</v>
      </c>
      <c r="V406" s="2" t="s">
        <v>40</v>
      </c>
      <c r="W406" s="2" t="s">
        <v>34</v>
      </c>
      <c r="X406" s="2">
        <v>296</v>
      </c>
    </row>
    <row r="407" spans="1:24" ht="16" x14ac:dyDescent="0.2">
      <c r="A407" t="s">
        <v>64</v>
      </c>
      <c r="B407" t="s">
        <v>491</v>
      </c>
      <c r="C407">
        <v>6</v>
      </c>
      <c r="D407">
        <v>7</v>
      </c>
      <c r="E407">
        <v>6</v>
      </c>
      <c r="H407">
        <v>7</v>
      </c>
      <c r="K407">
        <v>0.11242000000000001</v>
      </c>
      <c r="L407" t="s">
        <v>27</v>
      </c>
      <c r="P407">
        <v>0.81399999999999995</v>
      </c>
      <c r="Q407">
        <v>296</v>
      </c>
      <c r="R407" t="s">
        <v>46</v>
      </c>
      <c r="S407" s="1" t="s">
        <v>3284</v>
      </c>
      <c r="U407" s="2" t="s">
        <v>30</v>
      </c>
      <c r="V407" s="2" t="s">
        <v>40</v>
      </c>
      <c r="W407" s="2" t="s">
        <v>34</v>
      </c>
      <c r="X407" s="2">
        <v>296</v>
      </c>
    </row>
    <row r="408" spans="1:24" ht="16" x14ac:dyDescent="0.2">
      <c r="A408" t="s">
        <v>64</v>
      </c>
      <c r="B408" t="s">
        <v>491</v>
      </c>
      <c r="C408">
        <v>7</v>
      </c>
      <c r="D408">
        <v>8</v>
      </c>
      <c r="E408">
        <v>6</v>
      </c>
      <c r="H408">
        <v>7</v>
      </c>
      <c r="K408">
        <v>0.10673000000000001</v>
      </c>
      <c r="L408" t="s">
        <v>27</v>
      </c>
      <c r="P408">
        <v>0.80100000000000005</v>
      </c>
      <c r="Q408">
        <v>296</v>
      </c>
      <c r="R408" t="s">
        <v>46</v>
      </c>
      <c r="S408" s="1" t="s">
        <v>3284</v>
      </c>
      <c r="U408" s="2" t="s">
        <v>30</v>
      </c>
      <c r="V408" s="2" t="s">
        <v>40</v>
      </c>
      <c r="W408" s="2" t="s">
        <v>34</v>
      </c>
      <c r="X408" s="2">
        <v>296</v>
      </c>
    </row>
    <row r="409" spans="1:24" ht="16" x14ac:dyDescent="0.2">
      <c r="A409" t="s">
        <v>64</v>
      </c>
      <c r="B409" t="s">
        <v>491</v>
      </c>
      <c r="C409">
        <v>8</v>
      </c>
      <c r="D409">
        <v>9</v>
      </c>
      <c r="E409">
        <v>6</v>
      </c>
      <c r="H409">
        <v>7</v>
      </c>
      <c r="K409">
        <v>0.10861</v>
      </c>
      <c r="L409" t="s">
        <v>27</v>
      </c>
      <c r="P409">
        <v>0.78600000000000003</v>
      </c>
      <c r="Q409">
        <v>296</v>
      </c>
      <c r="R409" t="s">
        <v>46</v>
      </c>
      <c r="S409" s="1" t="s">
        <v>3278</v>
      </c>
      <c r="U409" s="2" t="s">
        <v>30</v>
      </c>
      <c r="V409" s="2" t="s">
        <v>40</v>
      </c>
      <c r="W409" s="2" t="s">
        <v>34</v>
      </c>
      <c r="X409" s="2">
        <v>296</v>
      </c>
    </row>
    <row r="410" spans="1:24" ht="16" x14ac:dyDescent="0.2">
      <c r="A410" t="s">
        <v>64</v>
      </c>
      <c r="B410" t="s">
        <v>491</v>
      </c>
      <c r="C410">
        <v>9</v>
      </c>
      <c r="D410">
        <v>10</v>
      </c>
      <c r="E410">
        <v>6</v>
      </c>
      <c r="H410">
        <v>7</v>
      </c>
      <c r="K410">
        <v>0.11173</v>
      </c>
      <c r="L410" t="s">
        <v>27</v>
      </c>
      <c r="P410">
        <v>0.77200000000000002</v>
      </c>
      <c r="Q410">
        <v>296</v>
      </c>
      <c r="R410" t="s">
        <v>46</v>
      </c>
      <c r="S410" s="1" t="s">
        <v>3284</v>
      </c>
      <c r="U410" s="2" t="s">
        <v>30</v>
      </c>
      <c r="V410" s="2" t="s">
        <v>40</v>
      </c>
      <c r="W410" s="2" t="s">
        <v>34</v>
      </c>
      <c r="X410" s="2">
        <v>296</v>
      </c>
    </row>
    <row r="411" spans="1:24" ht="16" x14ac:dyDescent="0.2">
      <c r="A411" t="s">
        <v>64</v>
      </c>
      <c r="B411" t="s">
        <v>491</v>
      </c>
      <c r="C411">
        <v>10</v>
      </c>
      <c r="D411">
        <v>11</v>
      </c>
      <c r="E411">
        <v>6</v>
      </c>
      <c r="H411">
        <v>7</v>
      </c>
      <c r="K411">
        <v>0.1115</v>
      </c>
      <c r="L411" t="s">
        <v>27</v>
      </c>
      <c r="P411">
        <v>0.755</v>
      </c>
      <c r="Q411">
        <v>296</v>
      </c>
      <c r="R411" t="s">
        <v>46</v>
      </c>
      <c r="S411" s="1" t="s">
        <v>3279</v>
      </c>
      <c r="U411" s="2" t="s">
        <v>30</v>
      </c>
      <c r="V411" s="2" t="s">
        <v>40</v>
      </c>
      <c r="W411" s="2" t="s">
        <v>34</v>
      </c>
      <c r="X411" s="2">
        <v>296</v>
      </c>
    </row>
    <row r="412" spans="1:24" ht="16" x14ac:dyDescent="0.2">
      <c r="A412" t="s">
        <v>64</v>
      </c>
      <c r="B412" t="s">
        <v>491</v>
      </c>
      <c r="C412">
        <v>11</v>
      </c>
      <c r="D412">
        <v>12</v>
      </c>
      <c r="E412">
        <v>6</v>
      </c>
      <c r="H412">
        <v>7</v>
      </c>
      <c r="K412">
        <v>0.11097</v>
      </c>
      <c r="L412" t="s">
        <v>27</v>
      </c>
      <c r="P412">
        <v>0.73899999999999999</v>
      </c>
      <c r="Q412">
        <v>296</v>
      </c>
      <c r="R412" t="s">
        <v>46</v>
      </c>
      <c r="S412" s="1" t="s">
        <v>3279</v>
      </c>
      <c r="U412" s="2" t="s">
        <v>30</v>
      </c>
      <c r="V412" s="2" t="s">
        <v>40</v>
      </c>
      <c r="W412" s="2" t="s">
        <v>34</v>
      </c>
      <c r="X412" s="2">
        <v>296</v>
      </c>
    </row>
    <row r="413" spans="1:24" ht="16" x14ac:dyDescent="0.2">
      <c r="A413" t="s">
        <v>64</v>
      </c>
      <c r="B413" t="s">
        <v>491</v>
      </c>
      <c r="C413">
        <v>12</v>
      </c>
      <c r="D413">
        <v>13</v>
      </c>
      <c r="E413">
        <v>6</v>
      </c>
      <c r="H413">
        <v>7</v>
      </c>
      <c r="K413">
        <v>0.11032</v>
      </c>
      <c r="L413" t="s">
        <v>27</v>
      </c>
      <c r="P413">
        <v>0.72399999999999998</v>
      </c>
      <c r="Q413">
        <v>296</v>
      </c>
      <c r="R413" t="s">
        <v>46</v>
      </c>
      <c r="S413" s="1" t="s">
        <v>3280</v>
      </c>
      <c r="U413" s="2" t="s">
        <v>30</v>
      </c>
      <c r="V413" s="2" t="s">
        <v>40</v>
      </c>
      <c r="W413" s="2" t="s">
        <v>34</v>
      </c>
      <c r="X413" s="2">
        <v>296</v>
      </c>
    </row>
    <row r="414" spans="1:24" ht="16" x14ac:dyDescent="0.2">
      <c r="A414" t="s">
        <v>64</v>
      </c>
      <c r="B414" t="s">
        <v>491</v>
      </c>
      <c r="C414">
        <v>13</v>
      </c>
      <c r="D414">
        <v>14</v>
      </c>
      <c r="E414">
        <v>6</v>
      </c>
      <c r="H414">
        <v>7</v>
      </c>
      <c r="K414">
        <v>0.10959000000000001</v>
      </c>
      <c r="L414" t="s">
        <v>27</v>
      </c>
      <c r="P414">
        <v>0.71</v>
      </c>
      <c r="Q414">
        <v>296</v>
      </c>
      <c r="R414" t="s">
        <v>46</v>
      </c>
      <c r="S414" s="1" t="s">
        <v>3280</v>
      </c>
      <c r="U414" s="2" t="s">
        <v>30</v>
      </c>
      <c r="V414" s="2" t="s">
        <v>40</v>
      </c>
      <c r="W414" s="2" t="s">
        <v>34</v>
      </c>
      <c r="X414" s="2">
        <v>296</v>
      </c>
    </row>
    <row r="415" spans="1:24" ht="16" x14ac:dyDescent="0.2">
      <c r="A415" t="s">
        <v>64</v>
      </c>
      <c r="B415" t="s">
        <v>491</v>
      </c>
      <c r="C415">
        <v>14</v>
      </c>
      <c r="D415">
        <v>15</v>
      </c>
      <c r="E415">
        <v>6</v>
      </c>
      <c r="H415">
        <v>7</v>
      </c>
      <c r="K415">
        <v>0.10879999999999999</v>
      </c>
      <c r="L415" t="s">
        <v>27</v>
      </c>
      <c r="P415">
        <v>0.69599999999999995</v>
      </c>
      <c r="Q415">
        <v>296</v>
      </c>
      <c r="R415" t="s">
        <v>46</v>
      </c>
      <c r="S415" s="1" t="s">
        <v>3280</v>
      </c>
      <c r="U415" s="2" t="s">
        <v>30</v>
      </c>
      <c r="V415" s="2" t="s">
        <v>40</v>
      </c>
      <c r="W415" s="2" t="s">
        <v>34</v>
      </c>
      <c r="X415" s="2">
        <v>296</v>
      </c>
    </row>
    <row r="416" spans="1:24" ht="16" x14ac:dyDescent="0.2">
      <c r="A416" t="s">
        <v>64</v>
      </c>
      <c r="B416" t="s">
        <v>491</v>
      </c>
      <c r="C416">
        <v>15</v>
      </c>
      <c r="D416">
        <v>16</v>
      </c>
      <c r="E416">
        <v>6</v>
      </c>
      <c r="H416">
        <v>7</v>
      </c>
      <c r="K416">
        <v>0.10795</v>
      </c>
      <c r="L416" t="s">
        <v>27</v>
      </c>
      <c r="P416">
        <v>0.68400000000000005</v>
      </c>
      <c r="Q416">
        <v>296</v>
      </c>
      <c r="R416" t="s">
        <v>46</v>
      </c>
      <c r="S416" s="1" t="s">
        <v>3280</v>
      </c>
      <c r="U416" s="2" t="s">
        <v>30</v>
      </c>
      <c r="V416" s="2" t="s">
        <v>40</v>
      </c>
      <c r="W416" s="2" t="s">
        <v>34</v>
      </c>
      <c r="X416" s="2">
        <v>296</v>
      </c>
    </row>
    <row r="417" spans="1:24" ht="16" x14ac:dyDescent="0.2">
      <c r="A417" t="s">
        <v>64</v>
      </c>
      <c r="B417" t="s">
        <v>491</v>
      </c>
      <c r="C417">
        <v>16</v>
      </c>
      <c r="D417">
        <v>17</v>
      </c>
      <c r="E417">
        <v>6</v>
      </c>
      <c r="H417">
        <v>7</v>
      </c>
      <c r="K417">
        <v>0.10707999999999999</v>
      </c>
      <c r="L417" t="s">
        <v>27</v>
      </c>
      <c r="P417">
        <v>0.67200000000000004</v>
      </c>
      <c r="Q417">
        <v>296</v>
      </c>
      <c r="R417" t="s">
        <v>46</v>
      </c>
      <c r="S417" s="1" t="s">
        <v>3280</v>
      </c>
      <c r="U417" s="2" t="s">
        <v>30</v>
      </c>
      <c r="V417" s="2" t="s">
        <v>40</v>
      </c>
      <c r="W417" s="2" t="s">
        <v>34</v>
      </c>
      <c r="X417" s="2">
        <v>296</v>
      </c>
    </row>
    <row r="418" spans="1:24" ht="16" x14ac:dyDescent="0.2">
      <c r="A418" t="s">
        <v>64</v>
      </c>
      <c r="B418" t="s">
        <v>491</v>
      </c>
      <c r="C418">
        <v>17</v>
      </c>
      <c r="D418">
        <v>18</v>
      </c>
      <c r="E418">
        <v>6</v>
      </c>
      <c r="H418">
        <v>7</v>
      </c>
      <c r="K418">
        <v>0.1062</v>
      </c>
      <c r="L418" t="s">
        <v>27</v>
      </c>
      <c r="P418">
        <v>0.66200000000000003</v>
      </c>
      <c r="Q418">
        <v>296</v>
      </c>
      <c r="R418" t="s">
        <v>46</v>
      </c>
      <c r="S418" s="1" t="s">
        <v>3280</v>
      </c>
      <c r="U418" s="2" t="s">
        <v>30</v>
      </c>
      <c r="V418" s="2" t="s">
        <v>40</v>
      </c>
      <c r="W418" s="2" t="s">
        <v>34</v>
      </c>
      <c r="X418" s="2">
        <v>296</v>
      </c>
    </row>
    <row r="419" spans="1:24" ht="16" x14ac:dyDescent="0.2">
      <c r="A419" t="s">
        <v>64</v>
      </c>
      <c r="B419" t="s">
        <v>491</v>
      </c>
      <c r="C419">
        <v>18</v>
      </c>
      <c r="D419">
        <v>19</v>
      </c>
      <c r="E419">
        <v>6</v>
      </c>
      <c r="H419">
        <v>7</v>
      </c>
      <c r="K419">
        <v>0.1053</v>
      </c>
      <c r="L419" t="s">
        <v>27</v>
      </c>
      <c r="P419">
        <v>0.65300000000000002</v>
      </c>
      <c r="Q419">
        <v>296</v>
      </c>
      <c r="R419" t="s">
        <v>46</v>
      </c>
      <c r="S419" s="1" t="s">
        <v>3280</v>
      </c>
      <c r="U419" s="2" t="s">
        <v>30</v>
      </c>
      <c r="V419" s="2" t="s">
        <v>40</v>
      </c>
      <c r="W419" s="2" t="s">
        <v>34</v>
      </c>
      <c r="X419" s="2">
        <v>296</v>
      </c>
    </row>
    <row r="420" spans="1:24" ht="16" x14ac:dyDescent="0.2">
      <c r="A420" t="s">
        <v>64</v>
      </c>
      <c r="B420" t="s">
        <v>491</v>
      </c>
      <c r="C420">
        <v>19</v>
      </c>
      <c r="D420">
        <v>20</v>
      </c>
      <c r="E420">
        <v>6</v>
      </c>
      <c r="H420">
        <v>7</v>
      </c>
      <c r="K420">
        <v>0.10442</v>
      </c>
      <c r="L420" t="s">
        <v>27</v>
      </c>
      <c r="P420">
        <v>0.64500000000000002</v>
      </c>
      <c r="Q420">
        <v>296</v>
      </c>
      <c r="R420" t="s">
        <v>46</v>
      </c>
      <c r="S420" s="1" t="s">
        <v>3280</v>
      </c>
      <c r="U420" s="2" t="s">
        <v>30</v>
      </c>
      <c r="V420" s="2" t="s">
        <v>40</v>
      </c>
      <c r="W420" s="2" t="s">
        <v>34</v>
      </c>
      <c r="X420" s="2">
        <v>296</v>
      </c>
    </row>
    <row r="421" spans="1:24" ht="16" x14ac:dyDescent="0.2">
      <c r="A421" t="s">
        <v>64</v>
      </c>
      <c r="B421" t="s">
        <v>491</v>
      </c>
      <c r="C421">
        <v>20</v>
      </c>
      <c r="D421">
        <v>21</v>
      </c>
      <c r="E421">
        <v>6</v>
      </c>
      <c r="H421">
        <v>7</v>
      </c>
      <c r="K421">
        <v>0.10355</v>
      </c>
      <c r="L421" t="s">
        <v>27</v>
      </c>
      <c r="P421">
        <v>0.63800000000000001</v>
      </c>
      <c r="Q421">
        <v>296</v>
      </c>
      <c r="R421" t="s">
        <v>46</v>
      </c>
      <c r="S421" s="1" t="s">
        <v>3279</v>
      </c>
      <c r="U421" s="2" t="s">
        <v>30</v>
      </c>
      <c r="V421" s="2" t="s">
        <v>40</v>
      </c>
      <c r="W421" s="2" t="s">
        <v>34</v>
      </c>
      <c r="X421" s="2">
        <v>296</v>
      </c>
    </row>
    <row r="422" spans="1:24" ht="16" x14ac:dyDescent="0.2">
      <c r="A422" t="s">
        <v>64</v>
      </c>
      <c r="B422" t="s">
        <v>491</v>
      </c>
      <c r="C422">
        <v>21</v>
      </c>
      <c r="D422">
        <v>22</v>
      </c>
      <c r="E422">
        <v>6</v>
      </c>
      <c r="H422">
        <v>7</v>
      </c>
      <c r="K422">
        <v>0.10267999999999999</v>
      </c>
      <c r="L422" t="s">
        <v>27</v>
      </c>
      <c r="P422">
        <v>0.63200000000000001</v>
      </c>
      <c r="Q422">
        <v>296</v>
      </c>
      <c r="R422" t="s">
        <v>46</v>
      </c>
      <c r="S422" s="1" t="s">
        <v>3279</v>
      </c>
      <c r="U422" s="2" t="s">
        <v>30</v>
      </c>
      <c r="V422" s="2" t="s">
        <v>40</v>
      </c>
      <c r="W422" s="2" t="s">
        <v>34</v>
      </c>
      <c r="X422" s="2">
        <v>296</v>
      </c>
    </row>
    <row r="423" spans="1:24" ht="16" x14ac:dyDescent="0.2">
      <c r="A423" t="s">
        <v>64</v>
      </c>
      <c r="B423" t="s">
        <v>491</v>
      </c>
      <c r="C423">
        <v>22</v>
      </c>
      <c r="D423">
        <v>23</v>
      </c>
      <c r="E423">
        <v>6</v>
      </c>
      <c r="H423">
        <v>7</v>
      </c>
      <c r="K423">
        <v>0.10185</v>
      </c>
      <c r="L423" t="s">
        <v>27</v>
      </c>
      <c r="P423">
        <v>0.627</v>
      </c>
      <c r="Q423">
        <v>296</v>
      </c>
      <c r="R423" t="s">
        <v>46</v>
      </c>
      <c r="S423" s="1" t="s">
        <v>3279</v>
      </c>
      <c r="U423" s="2" t="s">
        <v>30</v>
      </c>
      <c r="V423" s="2" t="s">
        <v>40</v>
      </c>
      <c r="W423" s="2" t="s">
        <v>34</v>
      </c>
      <c r="X423" s="2">
        <v>296</v>
      </c>
    </row>
    <row r="424" spans="1:24" ht="16" x14ac:dyDescent="0.2">
      <c r="A424" t="s">
        <v>64</v>
      </c>
      <c r="B424" t="s">
        <v>491</v>
      </c>
      <c r="C424">
        <v>23</v>
      </c>
      <c r="D424">
        <v>24</v>
      </c>
      <c r="E424">
        <v>6</v>
      </c>
      <c r="H424">
        <v>7</v>
      </c>
      <c r="K424">
        <v>0.10104</v>
      </c>
      <c r="L424" t="s">
        <v>27</v>
      </c>
      <c r="P424">
        <v>0.623</v>
      </c>
      <c r="Q424">
        <v>296</v>
      </c>
      <c r="R424" t="s">
        <v>46</v>
      </c>
      <c r="S424" s="1" t="s">
        <v>3284</v>
      </c>
      <c r="U424" s="2" t="s">
        <v>30</v>
      </c>
      <c r="V424" s="2" t="s">
        <v>40</v>
      </c>
      <c r="W424" s="2" t="s">
        <v>34</v>
      </c>
      <c r="X424" s="2">
        <v>296</v>
      </c>
    </row>
    <row r="425" spans="1:24" ht="16" x14ac:dyDescent="0.2">
      <c r="A425" t="s">
        <v>64</v>
      </c>
      <c r="B425" t="s">
        <v>491</v>
      </c>
      <c r="C425">
        <v>24</v>
      </c>
      <c r="D425">
        <v>25</v>
      </c>
      <c r="E425">
        <v>6</v>
      </c>
      <c r="H425">
        <v>7</v>
      </c>
      <c r="K425">
        <v>0.10025000000000001</v>
      </c>
      <c r="L425" t="s">
        <v>27</v>
      </c>
      <c r="P425">
        <v>0.62</v>
      </c>
      <c r="Q425">
        <v>296</v>
      </c>
      <c r="R425" t="s">
        <v>46</v>
      </c>
      <c r="S425" s="1" t="s">
        <v>3284</v>
      </c>
      <c r="U425" s="2" t="s">
        <v>30</v>
      </c>
      <c r="V425" s="2" t="s">
        <v>40</v>
      </c>
      <c r="W425" s="2" t="s">
        <v>34</v>
      </c>
      <c r="X425" s="2">
        <v>296</v>
      </c>
    </row>
    <row r="426" spans="1:24" ht="16" x14ac:dyDescent="0.2">
      <c r="A426" t="s">
        <v>64</v>
      </c>
      <c r="B426" t="s">
        <v>491</v>
      </c>
      <c r="C426">
        <v>25</v>
      </c>
      <c r="D426">
        <v>26</v>
      </c>
      <c r="E426">
        <v>6</v>
      </c>
      <c r="H426">
        <v>7</v>
      </c>
      <c r="K426">
        <v>9.9489999999999995E-2</v>
      </c>
      <c r="L426" t="s">
        <v>27</v>
      </c>
      <c r="P426">
        <v>0.61799999999999999</v>
      </c>
      <c r="Q426">
        <v>296</v>
      </c>
      <c r="R426" t="s">
        <v>46</v>
      </c>
      <c r="S426" s="1" t="s">
        <v>3278</v>
      </c>
      <c r="U426" s="2" t="s">
        <v>30</v>
      </c>
      <c r="V426" s="2" t="s">
        <v>40</v>
      </c>
      <c r="W426" s="2" t="s">
        <v>34</v>
      </c>
      <c r="X426" s="2">
        <v>296</v>
      </c>
    </row>
    <row r="427" spans="1:24" ht="16" x14ac:dyDescent="0.2">
      <c r="A427" t="s">
        <v>64</v>
      </c>
      <c r="B427" t="s">
        <v>491</v>
      </c>
      <c r="C427">
        <v>26</v>
      </c>
      <c r="D427">
        <v>27</v>
      </c>
      <c r="E427">
        <v>6</v>
      </c>
      <c r="H427">
        <v>7</v>
      </c>
      <c r="K427">
        <v>9.8739999999999994E-2</v>
      </c>
      <c r="L427" t="s">
        <v>27</v>
      </c>
      <c r="P427">
        <v>0.61699999999999999</v>
      </c>
      <c r="Q427">
        <v>296</v>
      </c>
      <c r="R427" t="s">
        <v>46</v>
      </c>
      <c r="S427" s="1" t="s">
        <v>3278</v>
      </c>
      <c r="U427" s="2" t="s">
        <v>30</v>
      </c>
      <c r="V427" s="2" t="s">
        <v>40</v>
      </c>
      <c r="W427" s="2" t="s">
        <v>34</v>
      </c>
      <c r="X427" s="2">
        <v>296</v>
      </c>
    </row>
    <row r="428" spans="1:24" ht="16" x14ac:dyDescent="0.2">
      <c r="A428" t="s">
        <v>64</v>
      </c>
      <c r="B428" t="s">
        <v>491</v>
      </c>
      <c r="C428">
        <v>27</v>
      </c>
      <c r="D428">
        <v>28</v>
      </c>
      <c r="E428">
        <v>6</v>
      </c>
      <c r="H428">
        <v>7</v>
      </c>
      <c r="K428">
        <v>9.8019999999999996E-2</v>
      </c>
      <c r="L428" t="s">
        <v>27</v>
      </c>
      <c r="P428">
        <v>0.61699999999999999</v>
      </c>
      <c r="Q428">
        <v>296</v>
      </c>
      <c r="R428" t="s">
        <v>46</v>
      </c>
      <c r="S428" s="1" t="s">
        <v>3278</v>
      </c>
      <c r="U428" s="2" t="s">
        <v>30</v>
      </c>
      <c r="V428" s="2" t="s">
        <v>40</v>
      </c>
      <c r="W428" s="2" t="s">
        <v>34</v>
      </c>
      <c r="X428" s="2">
        <v>296</v>
      </c>
    </row>
    <row r="429" spans="1:24" ht="16" x14ac:dyDescent="0.2">
      <c r="A429" t="s">
        <v>64</v>
      </c>
      <c r="B429" t="s">
        <v>491</v>
      </c>
      <c r="C429">
        <v>28</v>
      </c>
      <c r="D429">
        <v>29</v>
      </c>
      <c r="E429">
        <v>6</v>
      </c>
      <c r="H429">
        <v>7</v>
      </c>
      <c r="K429">
        <v>9.7299999999999998E-2</v>
      </c>
      <c r="L429" t="s">
        <v>27</v>
      </c>
      <c r="P429">
        <v>0.61699999999999999</v>
      </c>
      <c r="Q429">
        <v>296</v>
      </c>
      <c r="R429" t="s">
        <v>46</v>
      </c>
      <c r="S429" s="1" t="s">
        <v>3278</v>
      </c>
      <c r="U429" s="2" t="s">
        <v>30</v>
      </c>
      <c r="V429" s="2" t="s">
        <v>40</v>
      </c>
      <c r="W429" s="2" t="s">
        <v>34</v>
      </c>
      <c r="X429" s="2">
        <v>296</v>
      </c>
    </row>
    <row r="430" spans="1:24" ht="16" x14ac:dyDescent="0.2">
      <c r="A430" t="s">
        <v>64</v>
      </c>
      <c r="B430" t="s">
        <v>491</v>
      </c>
      <c r="C430">
        <v>29</v>
      </c>
      <c r="D430">
        <v>30</v>
      </c>
      <c r="E430">
        <v>6</v>
      </c>
      <c r="H430">
        <v>7</v>
      </c>
      <c r="K430">
        <v>9.6589999999999995E-2</v>
      </c>
      <c r="L430" t="s">
        <v>27</v>
      </c>
      <c r="P430">
        <v>0.61899999999999999</v>
      </c>
      <c r="Q430">
        <v>296</v>
      </c>
      <c r="R430" t="s">
        <v>46</v>
      </c>
      <c r="S430" s="1" t="s">
        <v>3284</v>
      </c>
      <c r="U430" s="2" t="s">
        <v>30</v>
      </c>
      <c r="V430" s="2" t="s">
        <v>40</v>
      </c>
      <c r="W430" s="2" t="s">
        <v>34</v>
      </c>
      <c r="X430" s="2">
        <v>296</v>
      </c>
    </row>
    <row r="431" spans="1:24" ht="16" x14ac:dyDescent="0.2">
      <c r="A431" t="s">
        <v>64</v>
      </c>
      <c r="B431" t="s">
        <v>491</v>
      </c>
      <c r="C431">
        <v>30</v>
      </c>
      <c r="D431">
        <v>31</v>
      </c>
      <c r="E431">
        <v>6</v>
      </c>
      <c r="H431">
        <v>7</v>
      </c>
      <c r="K431">
        <v>9.5869999999999997E-2</v>
      </c>
      <c r="L431" t="s">
        <v>27</v>
      </c>
      <c r="P431">
        <v>0.62</v>
      </c>
      <c r="Q431">
        <v>296</v>
      </c>
      <c r="R431" t="s">
        <v>46</v>
      </c>
      <c r="S431" s="1" t="s">
        <v>3279</v>
      </c>
      <c r="U431" s="2" t="s">
        <v>30</v>
      </c>
      <c r="V431" s="2" t="s">
        <v>40</v>
      </c>
      <c r="W431" s="2" t="s">
        <v>34</v>
      </c>
      <c r="X431" s="2">
        <v>296</v>
      </c>
    </row>
    <row r="432" spans="1:24" ht="16" x14ac:dyDescent="0.2">
      <c r="A432" t="s">
        <v>64</v>
      </c>
      <c r="B432" t="s">
        <v>491</v>
      </c>
      <c r="C432">
        <v>31</v>
      </c>
      <c r="D432">
        <v>32</v>
      </c>
      <c r="E432">
        <v>6</v>
      </c>
      <c r="H432">
        <v>7</v>
      </c>
      <c r="K432">
        <v>9.5149999999999998E-2</v>
      </c>
      <c r="L432" t="s">
        <v>27</v>
      </c>
      <c r="P432">
        <v>0.621</v>
      </c>
      <c r="Q432">
        <v>296</v>
      </c>
      <c r="R432" t="s">
        <v>46</v>
      </c>
      <c r="S432" s="1" t="s">
        <v>3280</v>
      </c>
      <c r="U432" s="2" t="s">
        <v>30</v>
      </c>
      <c r="V432" s="2" t="s">
        <v>40</v>
      </c>
      <c r="W432" s="2" t="s">
        <v>34</v>
      </c>
      <c r="X432" s="2">
        <v>296</v>
      </c>
    </row>
    <row r="433" spans="1:24" ht="16" x14ac:dyDescent="0.2">
      <c r="A433" t="s">
        <v>64</v>
      </c>
      <c r="B433" t="s">
        <v>491</v>
      </c>
      <c r="C433">
        <v>32</v>
      </c>
      <c r="D433">
        <v>33</v>
      </c>
      <c r="E433">
        <v>6</v>
      </c>
      <c r="H433">
        <v>7</v>
      </c>
      <c r="K433">
        <v>9.4450000000000006E-2</v>
      </c>
      <c r="L433" t="s">
        <v>27</v>
      </c>
      <c r="P433">
        <v>0.621</v>
      </c>
      <c r="Q433">
        <v>296</v>
      </c>
      <c r="R433" t="s">
        <v>46</v>
      </c>
      <c r="S433" s="1" t="s">
        <v>3281</v>
      </c>
      <c r="U433" s="2" t="s">
        <v>30</v>
      </c>
      <c r="V433" s="2" t="s">
        <v>40</v>
      </c>
      <c r="W433" s="2" t="s">
        <v>34</v>
      </c>
      <c r="X433" s="2">
        <v>296</v>
      </c>
    </row>
    <row r="434" spans="1:24" ht="16" x14ac:dyDescent="0.2">
      <c r="A434" t="s">
        <v>64</v>
      </c>
      <c r="B434" t="s">
        <v>491</v>
      </c>
      <c r="C434">
        <v>33</v>
      </c>
      <c r="D434">
        <v>34</v>
      </c>
      <c r="E434">
        <v>6</v>
      </c>
      <c r="H434">
        <v>7</v>
      </c>
      <c r="K434">
        <v>9.3820000000000001E-2</v>
      </c>
      <c r="L434" t="s">
        <v>27</v>
      </c>
      <c r="P434">
        <v>0.622</v>
      </c>
      <c r="Q434">
        <v>296</v>
      </c>
      <c r="R434" t="s">
        <v>46</v>
      </c>
      <c r="S434" s="1" t="s">
        <v>3282</v>
      </c>
      <c r="U434" s="2" t="s">
        <v>30</v>
      </c>
      <c r="V434" s="2" t="s">
        <v>40</v>
      </c>
      <c r="W434" s="2" t="s">
        <v>34</v>
      </c>
      <c r="X434" s="2">
        <v>296</v>
      </c>
    </row>
    <row r="435" spans="1:24" ht="16" x14ac:dyDescent="0.2">
      <c r="A435" t="s">
        <v>64</v>
      </c>
      <c r="B435" t="s">
        <v>491</v>
      </c>
      <c r="C435">
        <v>34</v>
      </c>
      <c r="D435">
        <v>35</v>
      </c>
      <c r="E435">
        <v>6</v>
      </c>
      <c r="H435">
        <v>7</v>
      </c>
      <c r="K435">
        <v>9.3189999999999995E-2</v>
      </c>
      <c r="L435" t="s">
        <v>27</v>
      </c>
      <c r="P435">
        <v>0.624</v>
      </c>
      <c r="Q435">
        <v>296</v>
      </c>
      <c r="R435" t="s">
        <v>46</v>
      </c>
      <c r="S435" s="1" t="s">
        <v>3283</v>
      </c>
      <c r="U435" s="2" t="s">
        <v>30</v>
      </c>
      <c r="V435" s="2" t="s">
        <v>40</v>
      </c>
      <c r="W435" s="2" t="s">
        <v>34</v>
      </c>
      <c r="X435" s="2">
        <v>296</v>
      </c>
    </row>
    <row r="436" spans="1:24" ht="16" x14ac:dyDescent="0.2">
      <c r="A436" t="s">
        <v>64</v>
      </c>
      <c r="B436" t="s">
        <v>491</v>
      </c>
      <c r="C436">
        <v>35</v>
      </c>
      <c r="D436">
        <v>36</v>
      </c>
      <c r="E436">
        <v>6</v>
      </c>
      <c r="H436">
        <v>7</v>
      </c>
      <c r="K436">
        <v>9.2560000000000003E-2</v>
      </c>
      <c r="L436" t="s">
        <v>27</v>
      </c>
      <c r="P436">
        <v>0.626</v>
      </c>
      <c r="Q436">
        <v>296</v>
      </c>
      <c r="R436" t="s">
        <v>46</v>
      </c>
      <c r="S436" s="1" t="s">
        <v>3283</v>
      </c>
      <c r="U436" s="2" t="s">
        <v>30</v>
      </c>
      <c r="V436" s="2" t="s">
        <v>40</v>
      </c>
      <c r="W436" s="2" t="s">
        <v>34</v>
      </c>
      <c r="X436" s="2">
        <v>296</v>
      </c>
    </row>
    <row r="437" spans="1:24" ht="16" x14ac:dyDescent="0.2">
      <c r="A437" t="s">
        <v>64</v>
      </c>
      <c r="B437" t="s">
        <v>491</v>
      </c>
      <c r="C437">
        <v>36</v>
      </c>
      <c r="D437">
        <v>37</v>
      </c>
      <c r="E437">
        <v>6</v>
      </c>
      <c r="H437">
        <v>7</v>
      </c>
      <c r="K437">
        <v>9.1939999999999994E-2</v>
      </c>
      <c r="L437" t="s">
        <v>27</v>
      </c>
      <c r="P437">
        <v>0.628</v>
      </c>
      <c r="Q437">
        <v>296</v>
      </c>
      <c r="R437" t="s">
        <v>46</v>
      </c>
      <c r="S437" s="1" t="s">
        <v>3283</v>
      </c>
      <c r="U437" s="2" t="s">
        <v>30</v>
      </c>
      <c r="V437" s="2" t="s">
        <v>40</v>
      </c>
      <c r="W437" s="2" t="s">
        <v>34</v>
      </c>
      <c r="X437" s="2">
        <v>296</v>
      </c>
    </row>
    <row r="438" spans="1:24" ht="16" x14ac:dyDescent="0.2">
      <c r="A438" t="s">
        <v>64</v>
      </c>
      <c r="B438" t="s">
        <v>491</v>
      </c>
      <c r="C438">
        <v>37</v>
      </c>
      <c r="D438">
        <v>38</v>
      </c>
      <c r="E438">
        <v>6</v>
      </c>
      <c r="H438">
        <v>7</v>
      </c>
      <c r="K438">
        <v>9.1329999999999995E-2</v>
      </c>
      <c r="L438" t="s">
        <v>27</v>
      </c>
      <c r="P438">
        <v>0.629</v>
      </c>
      <c r="Q438">
        <v>296</v>
      </c>
      <c r="R438" t="s">
        <v>46</v>
      </c>
      <c r="S438" s="1" t="s">
        <v>3285</v>
      </c>
      <c r="U438" s="2" t="s">
        <v>30</v>
      </c>
      <c r="V438" s="2" t="s">
        <v>40</v>
      </c>
      <c r="W438" s="2" t="s">
        <v>34</v>
      </c>
      <c r="X438" s="2">
        <v>296</v>
      </c>
    </row>
    <row r="439" spans="1:24" ht="16" x14ac:dyDescent="0.2">
      <c r="A439" t="s">
        <v>64</v>
      </c>
      <c r="B439" t="s">
        <v>491</v>
      </c>
      <c r="C439">
        <v>38</v>
      </c>
      <c r="D439">
        <v>39</v>
      </c>
      <c r="E439">
        <v>6</v>
      </c>
      <c r="H439">
        <v>7</v>
      </c>
      <c r="K439">
        <v>9.0730000000000005E-2</v>
      </c>
      <c r="L439" t="s">
        <v>27</v>
      </c>
      <c r="P439">
        <v>0.63</v>
      </c>
      <c r="Q439">
        <v>296</v>
      </c>
      <c r="R439" t="s">
        <v>46</v>
      </c>
      <c r="S439" s="1" t="s">
        <v>3285</v>
      </c>
      <c r="U439" s="2" t="s">
        <v>30</v>
      </c>
      <c r="V439" s="2" t="s">
        <v>40</v>
      </c>
      <c r="W439" s="2" t="s">
        <v>34</v>
      </c>
      <c r="X439" s="2">
        <v>296</v>
      </c>
    </row>
    <row r="440" spans="1:24" ht="16" x14ac:dyDescent="0.2">
      <c r="A440" t="s">
        <v>64</v>
      </c>
      <c r="B440" t="s">
        <v>491</v>
      </c>
      <c r="C440">
        <v>39</v>
      </c>
      <c r="D440">
        <v>40</v>
      </c>
      <c r="E440">
        <v>6</v>
      </c>
      <c r="H440">
        <v>7</v>
      </c>
      <c r="K440">
        <v>9.0179999999999996E-2</v>
      </c>
      <c r="L440" t="s">
        <v>27</v>
      </c>
      <c r="P440">
        <v>0.63200000000000001</v>
      </c>
      <c r="Q440">
        <v>296</v>
      </c>
      <c r="R440" t="s">
        <v>46</v>
      </c>
      <c r="S440" s="1" t="s">
        <v>3285</v>
      </c>
      <c r="U440" s="2" t="s">
        <v>30</v>
      </c>
      <c r="V440" s="2" t="s">
        <v>40</v>
      </c>
      <c r="W440" s="2" t="s">
        <v>34</v>
      </c>
      <c r="X440" s="2">
        <v>296</v>
      </c>
    </row>
    <row r="441" spans="1:24" ht="16" x14ac:dyDescent="0.2">
      <c r="A441" t="s">
        <v>64</v>
      </c>
      <c r="B441" t="s">
        <v>491</v>
      </c>
      <c r="C441">
        <v>40</v>
      </c>
      <c r="D441">
        <v>41</v>
      </c>
      <c r="E441">
        <v>6</v>
      </c>
      <c r="H441">
        <v>7</v>
      </c>
      <c r="K441">
        <v>8.9679999999999996E-2</v>
      </c>
      <c r="L441" t="s">
        <v>27</v>
      </c>
      <c r="P441">
        <v>0.63400000000000001</v>
      </c>
      <c r="Q441">
        <v>296</v>
      </c>
      <c r="R441" t="s">
        <v>46</v>
      </c>
      <c r="S441" s="1" t="s">
        <v>3286</v>
      </c>
      <c r="U441" s="2" t="s">
        <v>30</v>
      </c>
      <c r="V441" s="2" t="s">
        <v>40</v>
      </c>
      <c r="W441" s="2" t="s">
        <v>34</v>
      </c>
      <c r="X441" s="2">
        <v>296</v>
      </c>
    </row>
    <row r="442" spans="1:24" ht="16" x14ac:dyDescent="0.2">
      <c r="A442" t="s">
        <v>64</v>
      </c>
      <c r="B442" t="s">
        <v>491</v>
      </c>
      <c r="C442">
        <v>41</v>
      </c>
      <c r="D442">
        <v>42</v>
      </c>
      <c r="E442">
        <v>6</v>
      </c>
      <c r="H442">
        <v>7</v>
      </c>
      <c r="K442">
        <v>8.9219999999999994E-2</v>
      </c>
      <c r="L442" t="s">
        <v>27</v>
      </c>
      <c r="P442">
        <v>0.63700000000000001</v>
      </c>
      <c r="Q442">
        <v>296</v>
      </c>
      <c r="R442" t="s">
        <v>46</v>
      </c>
      <c r="S442" s="1" t="s">
        <v>3286</v>
      </c>
      <c r="U442" s="2" t="s">
        <v>30</v>
      </c>
      <c r="V442" s="2" t="s">
        <v>40</v>
      </c>
      <c r="W442" s="2" t="s">
        <v>34</v>
      </c>
      <c r="X442" s="2">
        <v>296</v>
      </c>
    </row>
    <row r="443" spans="1:24" ht="16" x14ac:dyDescent="0.2">
      <c r="A443" t="s">
        <v>64</v>
      </c>
      <c r="B443" t="s">
        <v>491</v>
      </c>
      <c r="C443">
        <v>42</v>
      </c>
      <c r="D443">
        <v>43</v>
      </c>
      <c r="E443">
        <v>6</v>
      </c>
      <c r="H443">
        <v>7</v>
      </c>
      <c r="K443">
        <v>8.8779999999999998E-2</v>
      </c>
      <c r="L443" t="s">
        <v>27</v>
      </c>
      <c r="P443">
        <v>0.64</v>
      </c>
      <c r="Q443">
        <v>296</v>
      </c>
      <c r="R443" t="s">
        <v>46</v>
      </c>
      <c r="S443" s="1" t="s">
        <v>3286</v>
      </c>
      <c r="U443" s="2" t="s">
        <v>30</v>
      </c>
      <c r="V443" s="2" t="s">
        <v>40</v>
      </c>
      <c r="W443" s="2" t="s">
        <v>34</v>
      </c>
      <c r="X443" s="2">
        <v>296</v>
      </c>
    </row>
    <row r="444" spans="1:24" ht="16" x14ac:dyDescent="0.2">
      <c r="A444" t="s">
        <v>64</v>
      </c>
      <c r="B444" t="s">
        <v>491</v>
      </c>
      <c r="C444">
        <v>43</v>
      </c>
      <c r="D444">
        <v>44</v>
      </c>
      <c r="E444">
        <v>6</v>
      </c>
      <c r="H444">
        <v>7</v>
      </c>
      <c r="K444">
        <v>8.8340000000000002E-2</v>
      </c>
      <c r="L444" t="s">
        <v>27</v>
      </c>
      <c r="P444">
        <v>0.64200000000000002</v>
      </c>
      <c r="Q444">
        <v>296</v>
      </c>
      <c r="R444" t="s">
        <v>46</v>
      </c>
      <c r="S444" s="1" t="s">
        <v>3286</v>
      </c>
      <c r="U444" s="2" t="s">
        <v>30</v>
      </c>
      <c r="V444" s="2" t="s">
        <v>40</v>
      </c>
      <c r="W444" s="2" t="s">
        <v>34</v>
      </c>
      <c r="X444" s="2">
        <v>296</v>
      </c>
    </row>
    <row r="445" spans="1:24" ht="16" x14ac:dyDescent="0.2">
      <c r="A445" t="s">
        <v>64</v>
      </c>
      <c r="B445" t="s">
        <v>491</v>
      </c>
      <c r="C445">
        <v>44</v>
      </c>
      <c r="D445">
        <v>45</v>
      </c>
      <c r="E445">
        <v>6</v>
      </c>
      <c r="H445">
        <v>7</v>
      </c>
      <c r="K445">
        <v>8.7900000000000006E-2</v>
      </c>
      <c r="L445" t="s">
        <v>27</v>
      </c>
      <c r="P445">
        <v>0.64400000000000002</v>
      </c>
      <c r="Q445">
        <v>296</v>
      </c>
      <c r="R445" t="s">
        <v>46</v>
      </c>
      <c r="S445" s="1" t="s">
        <v>3286</v>
      </c>
      <c r="U445" s="2" t="s">
        <v>30</v>
      </c>
      <c r="V445" s="2" t="s">
        <v>40</v>
      </c>
      <c r="W445" s="2" t="s">
        <v>34</v>
      </c>
      <c r="X445" s="2">
        <v>296</v>
      </c>
    </row>
    <row r="446" spans="1:24" ht="16" x14ac:dyDescent="0.2">
      <c r="A446" t="s">
        <v>64</v>
      </c>
      <c r="B446" t="s">
        <v>491</v>
      </c>
      <c r="C446">
        <v>45</v>
      </c>
      <c r="D446">
        <v>46</v>
      </c>
      <c r="E446">
        <v>6</v>
      </c>
      <c r="H446">
        <v>7</v>
      </c>
      <c r="K446">
        <v>8.7470000000000006E-2</v>
      </c>
      <c r="L446" t="s">
        <v>27</v>
      </c>
      <c r="P446">
        <v>0.64500000000000002</v>
      </c>
      <c r="Q446">
        <v>296</v>
      </c>
      <c r="R446" t="s">
        <v>46</v>
      </c>
      <c r="S446" s="1" t="s">
        <v>3286</v>
      </c>
      <c r="U446" s="2" t="s">
        <v>30</v>
      </c>
      <c r="V446" s="2" t="s">
        <v>40</v>
      </c>
      <c r="W446" s="2" t="s">
        <v>34</v>
      </c>
      <c r="X446" s="2">
        <v>296</v>
      </c>
    </row>
    <row r="447" spans="1:24" ht="16" x14ac:dyDescent="0.2">
      <c r="A447" t="s">
        <v>64</v>
      </c>
      <c r="B447" t="s">
        <v>491</v>
      </c>
      <c r="C447">
        <v>46</v>
      </c>
      <c r="D447">
        <v>47</v>
      </c>
      <c r="E447">
        <v>6</v>
      </c>
      <c r="H447">
        <v>7</v>
      </c>
      <c r="K447">
        <v>8.7029999999999996E-2</v>
      </c>
      <c r="L447" t="s">
        <v>27</v>
      </c>
      <c r="P447">
        <v>0.64500000000000002</v>
      </c>
      <c r="Q447">
        <v>296</v>
      </c>
      <c r="R447" t="s">
        <v>46</v>
      </c>
      <c r="S447" s="1" t="s">
        <v>3286</v>
      </c>
      <c r="U447" s="2" t="s">
        <v>30</v>
      </c>
      <c r="V447" s="2" t="s">
        <v>40</v>
      </c>
      <c r="W447" s="2" t="s">
        <v>34</v>
      </c>
      <c r="X447" s="2">
        <v>296</v>
      </c>
    </row>
    <row r="448" spans="1:24" ht="16" x14ac:dyDescent="0.2">
      <c r="A448" t="s">
        <v>64</v>
      </c>
      <c r="B448" t="s">
        <v>491</v>
      </c>
      <c r="C448">
        <v>47</v>
      </c>
      <c r="D448">
        <v>48</v>
      </c>
      <c r="E448">
        <v>6</v>
      </c>
      <c r="H448">
        <v>7</v>
      </c>
      <c r="K448">
        <v>8.6610000000000006E-2</v>
      </c>
      <c r="L448" t="s">
        <v>27</v>
      </c>
      <c r="P448">
        <v>0.64500000000000002</v>
      </c>
      <c r="Q448">
        <v>296</v>
      </c>
      <c r="R448" t="s">
        <v>46</v>
      </c>
      <c r="S448" s="1" t="s">
        <v>3286</v>
      </c>
      <c r="U448" s="2" t="s">
        <v>30</v>
      </c>
      <c r="V448" s="2" t="s">
        <v>40</v>
      </c>
      <c r="W448" s="2" t="s">
        <v>34</v>
      </c>
      <c r="X448" s="2">
        <v>296</v>
      </c>
    </row>
    <row r="449" spans="1:24" ht="16" x14ac:dyDescent="0.2">
      <c r="A449" t="s">
        <v>64</v>
      </c>
      <c r="B449" t="s">
        <v>491</v>
      </c>
      <c r="C449">
        <v>48</v>
      </c>
      <c r="D449">
        <v>49</v>
      </c>
      <c r="E449">
        <v>6</v>
      </c>
      <c r="H449">
        <v>7</v>
      </c>
      <c r="K449">
        <v>8.6180000000000007E-2</v>
      </c>
      <c r="L449" t="s">
        <v>27</v>
      </c>
      <c r="P449">
        <v>0.64400000000000002</v>
      </c>
      <c r="Q449">
        <v>296</v>
      </c>
      <c r="R449" t="s">
        <v>46</v>
      </c>
      <c r="S449" s="1" t="s">
        <v>3286</v>
      </c>
      <c r="U449" s="2" t="s">
        <v>30</v>
      </c>
      <c r="V449" s="2" t="s">
        <v>40</v>
      </c>
      <c r="W449" s="2" t="s">
        <v>34</v>
      </c>
      <c r="X449" s="2">
        <v>296</v>
      </c>
    </row>
    <row r="450" spans="1:24" ht="16" x14ac:dyDescent="0.2">
      <c r="A450" t="s">
        <v>64</v>
      </c>
      <c r="B450" t="s">
        <v>491</v>
      </c>
      <c r="C450">
        <v>49</v>
      </c>
      <c r="D450">
        <v>50</v>
      </c>
      <c r="E450">
        <v>6</v>
      </c>
      <c r="H450">
        <v>7</v>
      </c>
      <c r="K450">
        <v>8.5760000000000003E-2</v>
      </c>
      <c r="L450" t="s">
        <v>27</v>
      </c>
      <c r="P450">
        <v>0.64400000000000002</v>
      </c>
      <c r="Q450">
        <v>296</v>
      </c>
      <c r="R450" t="s">
        <v>46</v>
      </c>
      <c r="S450" s="1" t="s">
        <v>3286</v>
      </c>
      <c r="U450" s="2" t="s">
        <v>30</v>
      </c>
      <c r="V450" s="2" t="s">
        <v>40</v>
      </c>
      <c r="W450" s="2" t="s">
        <v>34</v>
      </c>
      <c r="X450" s="2">
        <v>296</v>
      </c>
    </row>
    <row r="451" spans="1:24" ht="16" x14ac:dyDescent="0.2">
      <c r="A451" t="s">
        <v>64</v>
      </c>
      <c r="B451" t="s">
        <v>491</v>
      </c>
      <c r="C451">
        <v>50</v>
      </c>
      <c r="D451">
        <v>51</v>
      </c>
      <c r="E451">
        <v>6</v>
      </c>
      <c r="H451">
        <v>7</v>
      </c>
      <c r="K451">
        <v>8.5360000000000005E-2</v>
      </c>
      <c r="L451" t="s">
        <v>27</v>
      </c>
      <c r="P451">
        <v>0.64300000000000002</v>
      </c>
      <c r="Q451">
        <v>296</v>
      </c>
      <c r="R451" t="s">
        <v>46</v>
      </c>
      <c r="S451" s="1" t="s">
        <v>3286</v>
      </c>
      <c r="U451" s="2" t="s">
        <v>30</v>
      </c>
      <c r="V451" s="2" t="s">
        <v>40</v>
      </c>
      <c r="W451" s="2" t="s">
        <v>34</v>
      </c>
      <c r="X451" s="2">
        <v>296</v>
      </c>
    </row>
    <row r="452" spans="1:24" ht="16" x14ac:dyDescent="0.2">
      <c r="A452" t="s">
        <v>64</v>
      </c>
      <c r="B452" t="s">
        <v>491</v>
      </c>
      <c r="C452">
        <v>51</v>
      </c>
      <c r="D452">
        <v>52</v>
      </c>
      <c r="E452">
        <v>6</v>
      </c>
      <c r="H452">
        <v>7</v>
      </c>
      <c r="K452">
        <v>8.498E-2</v>
      </c>
      <c r="L452" t="s">
        <v>27</v>
      </c>
      <c r="P452">
        <v>0.64200000000000002</v>
      </c>
      <c r="Q452">
        <v>296</v>
      </c>
      <c r="R452" t="s">
        <v>46</v>
      </c>
      <c r="S452" s="1" t="s">
        <v>3285</v>
      </c>
      <c r="U452" s="2" t="s">
        <v>30</v>
      </c>
      <c r="V452" s="2" t="s">
        <v>40</v>
      </c>
      <c r="W452" s="2" t="s">
        <v>34</v>
      </c>
      <c r="X452" s="2">
        <v>296</v>
      </c>
    </row>
    <row r="453" spans="1:24" ht="16" x14ac:dyDescent="0.2">
      <c r="A453" t="s">
        <v>64</v>
      </c>
      <c r="B453" t="s">
        <v>491</v>
      </c>
      <c r="C453">
        <v>52</v>
      </c>
      <c r="D453">
        <v>53</v>
      </c>
      <c r="E453">
        <v>6</v>
      </c>
      <c r="H453">
        <v>7</v>
      </c>
      <c r="K453">
        <v>8.4620000000000001E-2</v>
      </c>
      <c r="L453" t="s">
        <v>27</v>
      </c>
      <c r="P453">
        <v>0.64100000000000001</v>
      </c>
      <c r="Q453">
        <v>296</v>
      </c>
      <c r="R453" t="s">
        <v>46</v>
      </c>
      <c r="S453" s="1" t="s">
        <v>3285</v>
      </c>
      <c r="U453" s="2" t="s">
        <v>30</v>
      </c>
      <c r="V453" s="2" t="s">
        <v>40</v>
      </c>
      <c r="W453" s="2" t="s">
        <v>34</v>
      </c>
      <c r="X453" s="2">
        <v>296</v>
      </c>
    </row>
    <row r="454" spans="1:24" ht="16" x14ac:dyDescent="0.2">
      <c r="A454" t="s">
        <v>64</v>
      </c>
      <c r="B454" t="s">
        <v>491</v>
      </c>
      <c r="C454">
        <v>53</v>
      </c>
      <c r="D454">
        <v>54</v>
      </c>
      <c r="E454">
        <v>6</v>
      </c>
      <c r="H454">
        <v>7</v>
      </c>
      <c r="K454">
        <v>8.4279999999999994E-2</v>
      </c>
      <c r="L454" t="s">
        <v>27</v>
      </c>
      <c r="P454">
        <v>0.64</v>
      </c>
      <c r="Q454">
        <v>296</v>
      </c>
      <c r="R454" t="s">
        <v>46</v>
      </c>
      <c r="S454" s="1" t="s">
        <v>3285</v>
      </c>
      <c r="U454" s="2" t="s">
        <v>30</v>
      </c>
      <c r="V454" s="2" t="s">
        <v>40</v>
      </c>
      <c r="W454" s="2" t="s">
        <v>34</v>
      </c>
      <c r="X454" s="2">
        <v>296</v>
      </c>
    </row>
    <row r="455" spans="1:24" ht="16" x14ac:dyDescent="0.2">
      <c r="A455" t="s">
        <v>64</v>
      </c>
      <c r="B455" t="s">
        <v>491</v>
      </c>
      <c r="C455">
        <v>54</v>
      </c>
      <c r="D455">
        <v>55</v>
      </c>
      <c r="E455">
        <v>6</v>
      </c>
      <c r="H455">
        <v>7</v>
      </c>
      <c r="K455">
        <v>8.3970000000000003E-2</v>
      </c>
      <c r="L455" t="s">
        <v>27</v>
      </c>
      <c r="P455">
        <v>0.63900000000000001</v>
      </c>
      <c r="Q455">
        <v>296</v>
      </c>
      <c r="R455" t="s">
        <v>46</v>
      </c>
      <c r="S455" s="1" t="s">
        <v>3285</v>
      </c>
      <c r="U455" s="2" t="s">
        <v>30</v>
      </c>
      <c r="V455" s="2" t="s">
        <v>40</v>
      </c>
      <c r="W455" s="2" t="s">
        <v>34</v>
      </c>
      <c r="X455" s="2">
        <v>296</v>
      </c>
    </row>
    <row r="456" spans="1:24" ht="16" x14ac:dyDescent="0.2">
      <c r="A456" t="s">
        <v>64</v>
      </c>
      <c r="B456" t="s">
        <v>491</v>
      </c>
      <c r="C456">
        <v>55</v>
      </c>
      <c r="D456">
        <v>56</v>
      </c>
      <c r="E456">
        <v>6</v>
      </c>
      <c r="H456">
        <v>7</v>
      </c>
      <c r="K456">
        <v>8.3699999999999997E-2</v>
      </c>
      <c r="L456" t="s">
        <v>27</v>
      </c>
      <c r="P456">
        <v>0.63900000000000001</v>
      </c>
      <c r="Q456">
        <v>296</v>
      </c>
      <c r="R456" t="s">
        <v>46</v>
      </c>
      <c r="S456" s="1" t="s">
        <v>3285</v>
      </c>
      <c r="U456" s="2" t="s">
        <v>30</v>
      </c>
      <c r="V456" s="2" t="s">
        <v>40</v>
      </c>
      <c r="W456" s="2" t="s">
        <v>34</v>
      </c>
      <c r="X456" s="2">
        <v>296</v>
      </c>
    </row>
    <row r="457" spans="1:24" ht="16" x14ac:dyDescent="0.2">
      <c r="A457" t="s">
        <v>64</v>
      </c>
      <c r="B457" t="s">
        <v>491</v>
      </c>
      <c r="C457">
        <v>56</v>
      </c>
      <c r="D457">
        <v>57</v>
      </c>
      <c r="E457">
        <v>6</v>
      </c>
      <c r="H457">
        <v>7</v>
      </c>
      <c r="K457">
        <v>8.3460000000000006E-2</v>
      </c>
      <c r="L457" t="s">
        <v>27</v>
      </c>
      <c r="P457">
        <v>0.63900000000000001</v>
      </c>
      <c r="Q457">
        <v>296</v>
      </c>
      <c r="R457" t="s">
        <v>46</v>
      </c>
      <c r="S457" s="1" t="s">
        <v>3285</v>
      </c>
      <c r="U457" s="2" t="s">
        <v>30</v>
      </c>
      <c r="V457" s="2" t="s">
        <v>40</v>
      </c>
      <c r="W457" s="2" t="s">
        <v>34</v>
      </c>
      <c r="X457" s="2">
        <v>296</v>
      </c>
    </row>
    <row r="458" spans="1:24" ht="16" x14ac:dyDescent="0.2">
      <c r="A458" t="s">
        <v>64</v>
      </c>
      <c r="B458" t="s">
        <v>491</v>
      </c>
      <c r="C458">
        <v>57</v>
      </c>
      <c r="D458">
        <v>58</v>
      </c>
      <c r="E458">
        <v>6</v>
      </c>
      <c r="H458">
        <v>7</v>
      </c>
      <c r="K458">
        <v>8.3250000000000005E-2</v>
      </c>
      <c r="L458" t="s">
        <v>27</v>
      </c>
      <c r="P458">
        <v>0.64</v>
      </c>
      <c r="Q458">
        <v>296</v>
      </c>
      <c r="R458" t="s">
        <v>46</v>
      </c>
      <c r="S458" s="1" t="s">
        <v>3285</v>
      </c>
      <c r="U458" s="2" t="s">
        <v>30</v>
      </c>
      <c r="V458" s="2" t="s">
        <v>40</v>
      </c>
      <c r="W458" s="2" t="s">
        <v>34</v>
      </c>
      <c r="X458" s="2">
        <v>296</v>
      </c>
    </row>
    <row r="459" spans="1:24" ht="16" x14ac:dyDescent="0.2">
      <c r="A459" t="s">
        <v>64</v>
      </c>
      <c r="B459" t="s">
        <v>491</v>
      </c>
      <c r="C459">
        <v>58</v>
      </c>
      <c r="D459">
        <v>59</v>
      </c>
      <c r="E459">
        <v>6</v>
      </c>
      <c r="H459">
        <v>7</v>
      </c>
      <c r="K459">
        <v>8.3049999999999999E-2</v>
      </c>
      <c r="L459" t="s">
        <v>27</v>
      </c>
      <c r="P459">
        <v>0.64100000000000001</v>
      </c>
      <c r="Q459">
        <v>296</v>
      </c>
      <c r="R459" t="s">
        <v>46</v>
      </c>
      <c r="S459" s="1" t="s">
        <v>3285</v>
      </c>
      <c r="U459" s="2" t="s">
        <v>30</v>
      </c>
      <c r="V459" s="2" t="s">
        <v>40</v>
      </c>
      <c r="W459" s="2" t="s">
        <v>34</v>
      </c>
      <c r="X459" s="2">
        <v>296</v>
      </c>
    </row>
    <row r="460" spans="1:24" ht="16" x14ac:dyDescent="0.2">
      <c r="A460" t="s">
        <v>64</v>
      </c>
      <c r="B460" t="s">
        <v>491</v>
      </c>
      <c r="C460">
        <v>59</v>
      </c>
      <c r="D460">
        <v>60</v>
      </c>
      <c r="E460">
        <v>6</v>
      </c>
      <c r="H460">
        <v>7</v>
      </c>
      <c r="K460">
        <v>8.2860000000000003E-2</v>
      </c>
      <c r="L460" t="s">
        <v>27</v>
      </c>
      <c r="P460">
        <v>0.64100000000000001</v>
      </c>
      <c r="Q460">
        <v>296</v>
      </c>
      <c r="R460" t="s">
        <v>46</v>
      </c>
      <c r="S460" s="1" t="s">
        <v>3285</v>
      </c>
      <c r="U460" s="2" t="s">
        <v>30</v>
      </c>
      <c r="V460" s="2" t="s">
        <v>40</v>
      </c>
      <c r="W460" s="2" t="s">
        <v>34</v>
      </c>
      <c r="X460" s="2">
        <v>296</v>
      </c>
    </row>
    <row r="461" spans="1:24" ht="16" x14ac:dyDescent="0.2">
      <c r="A461" t="s">
        <v>64</v>
      </c>
      <c r="B461" t="s">
        <v>491</v>
      </c>
      <c r="C461">
        <v>60</v>
      </c>
      <c r="D461">
        <v>61</v>
      </c>
      <c r="E461">
        <v>6</v>
      </c>
      <c r="H461">
        <v>7</v>
      </c>
      <c r="K461">
        <v>8.2659999999999997E-2</v>
      </c>
      <c r="L461" t="s">
        <v>27</v>
      </c>
      <c r="P461">
        <v>0.64200000000000002</v>
      </c>
      <c r="Q461">
        <v>296</v>
      </c>
      <c r="R461" t="s">
        <v>46</v>
      </c>
      <c r="S461" s="1" t="s">
        <v>3285</v>
      </c>
      <c r="U461" s="2" t="s">
        <v>30</v>
      </c>
      <c r="V461" s="2" t="s">
        <v>40</v>
      </c>
      <c r="W461" s="2" t="s">
        <v>34</v>
      </c>
      <c r="X461" s="2">
        <v>296</v>
      </c>
    </row>
    <row r="462" spans="1:24" ht="16" x14ac:dyDescent="0.2">
      <c r="A462" t="s">
        <v>64</v>
      </c>
      <c r="B462" t="s">
        <v>491</v>
      </c>
      <c r="C462">
        <v>61</v>
      </c>
      <c r="D462">
        <v>62</v>
      </c>
      <c r="E462">
        <v>6</v>
      </c>
      <c r="H462">
        <v>7</v>
      </c>
      <c r="K462">
        <v>8.2470000000000002E-2</v>
      </c>
      <c r="L462" t="s">
        <v>27</v>
      </c>
      <c r="P462">
        <v>0.64200000000000002</v>
      </c>
      <c r="Q462">
        <v>296</v>
      </c>
      <c r="R462" t="s">
        <v>46</v>
      </c>
      <c r="S462" s="1" t="s">
        <v>3285</v>
      </c>
      <c r="U462" s="2" t="s">
        <v>30</v>
      </c>
      <c r="V462" s="2" t="s">
        <v>40</v>
      </c>
      <c r="W462" s="2" t="s">
        <v>34</v>
      </c>
      <c r="X462" s="2">
        <v>296</v>
      </c>
    </row>
    <row r="463" spans="1:24" ht="16" x14ac:dyDescent="0.2">
      <c r="A463" t="s">
        <v>64</v>
      </c>
      <c r="B463" t="s">
        <v>491</v>
      </c>
      <c r="C463">
        <v>62</v>
      </c>
      <c r="D463">
        <v>63</v>
      </c>
      <c r="E463">
        <v>6</v>
      </c>
      <c r="H463">
        <v>7</v>
      </c>
      <c r="K463">
        <v>8.2269999999999996E-2</v>
      </c>
      <c r="L463" t="s">
        <v>27</v>
      </c>
      <c r="P463">
        <v>0.64200000000000002</v>
      </c>
      <c r="Q463">
        <v>296</v>
      </c>
      <c r="R463" t="s">
        <v>46</v>
      </c>
      <c r="S463" s="1" t="s">
        <v>3285</v>
      </c>
      <c r="U463" s="2" t="s">
        <v>30</v>
      </c>
      <c r="V463" s="2" t="s">
        <v>40</v>
      </c>
      <c r="W463" s="2" t="s">
        <v>34</v>
      </c>
      <c r="X463" s="2">
        <v>296</v>
      </c>
    </row>
    <row r="464" spans="1:24" ht="16" x14ac:dyDescent="0.2">
      <c r="A464" t="s">
        <v>64</v>
      </c>
      <c r="B464" t="s">
        <v>491</v>
      </c>
      <c r="C464">
        <v>63</v>
      </c>
      <c r="D464">
        <v>64</v>
      </c>
      <c r="E464">
        <v>6</v>
      </c>
      <c r="H464">
        <v>7</v>
      </c>
      <c r="K464">
        <v>8.208E-2</v>
      </c>
      <c r="L464" t="s">
        <v>27</v>
      </c>
      <c r="P464">
        <v>0.64200000000000002</v>
      </c>
      <c r="Q464">
        <v>296</v>
      </c>
      <c r="R464" t="s">
        <v>46</v>
      </c>
      <c r="S464" s="1" t="s">
        <v>3285</v>
      </c>
      <c r="U464" s="2" t="s">
        <v>30</v>
      </c>
      <c r="V464" s="2" t="s">
        <v>40</v>
      </c>
      <c r="W464" s="2" t="s">
        <v>34</v>
      </c>
      <c r="X464" s="2">
        <v>296</v>
      </c>
    </row>
    <row r="465" spans="1:24" ht="16" x14ac:dyDescent="0.2">
      <c r="A465" t="s">
        <v>64</v>
      </c>
      <c r="B465" t="s">
        <v>491</v>
      </c>
      <c r="C465">
        <v>64</v>
      </c>
      <c r="D465">
        <v>65</v>
      </c>
      <c r="E465">
        <v>6</v>
      </c>
      <c r="H465">
        <v>7</v>
      </c>
      <c r="K465">
        <v>8.1879999999999994E-2</v>
      </c>
      <c r="L465" t="s">
        <v>27</v>
      </c>
      <c r="P465">
        <v>0.64200000000000002</v>
      </c>
      <c r="Q465">
        <v>296</v>
      </c>
      <c r="R465" t="s">
        <v>46</v>
      </c>
      <c r="S465" s="1" t="s">
        <v>3285</v>
      </c>
      <c r="U465" s="2" t="s">
        <v>30</v>
      </c>
      <c r="V465" s="2" t="s">
        <v>40</v>
      </c>
      <c r="W465" s="2" t="s">
        <v>34</v>
      </c>
      <c r="X465" s="2">
        <v>296</v>
      </c>
    </row>
    <row r="466" spans="1:24" ht="16" x14ac:dyDescent="0.2">
      <c r="A466" t="s">
        <v>64</v>
      </c>
      <c r="B466" t="s">
        <v>491</v>
      </c>
      <c r="C466">
        <v>65</v>
      </c>
      <c r="D466">
        <v>66</v>
      </c>
      <c r="E466">
        <v>6</v>
      </c>
      <c r="H466">
        <v>7</v>
      </c>
      <c r="K466">
        <v>8.1680000000000003E-2</v>
      </c>
      <c r="L466" t="s">
        <v>27</v>
      </c>
      <c r="P466">
        <v>0.64100000000000001</v>
      </c>
      <c r="Q466">
        <v>296</v>
      </c>
      <c r="R466" t="s">
        <v>46</v>
      </c>
      <c r="S466" s="1" t="s">
        <v>3285</v>
      </c>
      <c r="U466" s="2" t="s">
        <v>30</v>
      </c>
      <c r="V466" s="2" t="s">
        <v>40</v>
      </c>
      <c r="W466" s="2" t="s">
        <v>34</v>
      </c>
      <c r="X466" s="2">
        <v>296</v>
      </c>
    </row>
    <row r="467" spans="1:24" ht="16" x14ac:dyDescent="0.2">
      <c r="A467" t="s">
        <v>64</v>
      </c>
      <c r="B467" t="s">
        <v>491</v>
      </c>
      <c r="C467">
        <v>66</v>
      </c>
      <c r="D467">
        <v>67</v>
      </c>
      <c r="E467">
        <v>6</v>
      </c>
      <c r="H467">
        <v>7</v>
      </c>
      <c r="K467">
        <v>8.1470000000000001E-2</v>
      </c>
      <c r="L467" t="s">
        <v>27</v>
      </c>
      <c r="P467">
        <v>0.64</v>
      </c>
      <c r="Q467">
        <v>296</v>
      </c>
      <c r="R467" t="s">
        <v>46</v>
      </c>
      <c r="S467" s="1" t="s">
        <v>3285</v>
      </c>
      <c r="U467" s="2" t="s">
        <v>30</v>
      </c>
      <c r="V467" s="2" t="s">
        <v>40</v>
      </c>
      <c r="W467" s="2" t="s">
        <v>34</v>
      </c>
      <c r="X467" s="2">
        <v>296</v>
      </c>
    </row>
    <row r="468" spans="1:24" ht="16" x14ac:dyDescent="0.2">
      <c r="A468" t="s">
        <v>64</v>
      </c>
      <c r="B468" t="s">
        <v>491</v>
      </c>
      <c r="C468">
        <v>67</v>
      </c>
      <c r="D468">
        <v>68</v>
      </c>
      <c r="E468">
        <v>6</v>
      </c>
      <c r="H468">
        <v>7</v>
      </c>
      <c r="K468">
        <v>8.1259999999999999E-2</v>
      </c>
      <c r="L468" t="s">
        <v>27</v>
      </c>
      <c r="P468">
        <v>0.63800000000000001</v>
      </c>
      <c r="Q468">
        <v>296</v>
      </c>
      <c r="R468" t="s">
        <v>46</v>
      </c>
      <c r="S468" s="1" t="s">
        <v>3285</v>
      </c>
      <c r="U468" s="2" t="s">
        <v>30</v>
      </c>
      <c r="V468" s="2" t="s">
        <v>40</v>
      </c>
      <c r="W468" s="2" t="s">
        <v>34</v>
      </c>
      <c r="X468" s="2">
        <v>296</v>
      </c>
    </row>
    <row r="469" spans="1:24" ht="16" x14ac:dyDescent="0.2">
      <c r="A469" t="s">
        <v>64</v>
      </c>
      <c r="B469" t="s">
        <v>491</v>
      </c>
      <c r="C469">
        <v>68</v>
      </c>
      <c r="D469">
        <v>69</v>
      </c>
      <c r="E469">
        <v>6</v>
      </c>
      <c r="H469">
        <v>7</v>
      </c>
      <c r="K469">
        <v>8.1040000000000001E-2</v>
      </c>
      <c r="L469" t="s">
        <v>27</v>
      </c>
      <c r="P469">
        <v>0.63600000000000001</v>
      </c>
      <c r="Q469">
        <v>296</v>
      </c>
      <c r="R469" t="s">
        <v>46</v>
      </c>
      <c r="S469" s="1" t="s">
        <v>3285</v>
      </c>
      <c r="U469" s="2" t="s">
        <v>30</v>
      </c>
      <c r="V469" s="2" t="s">
        <v>40</v>
      </c>
      <c r="W469" s="2" t="s">
        <v>34</v>
      </c>
      <c r="X469" s="2">
        <v>296</v>
      </c>
    </row>
    <row r="470" spans="1:24" ht="16" x14ac:dyDescent="0.2">
      <c r="A470" t="s">
        <v>64</v>
      </c>
      <c r="B470" t="s">
        <v>491</v>
      </c>
      <c r="C470">
        <v>69</v>
      </c>
      <c r="D470">
        <v>70</v>
      </c>
      <c r="E470">
        <v>6</v>
      </c>
      <c r="H470">
        <v>7</v>
      </c>
      <c r="K470">
        <v>8.0829999999999999E-2</v>
      </c>
      <c r="L470" t="s">
        <v>27</v>
      </c>
      <c r="P470">
        <v>0.63300000000000001</v>
      </c>
      <c r="Q470">
        <v>296</v>
      </c>
      <c r="R470" t="s">
        <v>46</v>
      </c>
      <c r="S470" s="1" t="s">
        <v>3285</v>
      </c>
      <c r="U470" s="2" t="s">
        <v>30</v>
      </c>
      <c r="V470" s="2" t="s">
        <v>40</v>
      </c>
      <c r="W470" s="2" t="s">
        <v>34</v>
      </c>
      <c r="X470" s="2">
        <v>296</v>
      </c>
    </row>
    <row r="471" spans="1:24" ht="16" x14ac:dyDescent="0.2">
      <c r="A471" t="s">
        <v>64</v>
      </c>
      <c r="B471" t="s">
        <v>491</v>
      </c>
      <c r="C471">
        <v>7</v>
      </c>
      <c r="D471">
        <v>8</v>
      </c>
      <c r="E471">
        <v>7</v>
      </c>
      <c r="H471">
        <v>8</v>
      </c>
      <c r="K471">
        <v>0.1118</v>
      </c>
      <c r="L471" t="s">
        <v>27</v>
      </c>
      <c r="P471">
        <v>0.81499999999999995</v>
      </c>
      <c r="Q471">
        <v>296</v>
      </c>
      <c r="R471" t="s">
        <v>46</v>
      </c>
      <c r="S471" s="1" t="s">
        <v>3278</v>
      </c>
      <c r="U471" s="2" t="s">
        <v>30</v>
      </c>
      <c r="V471" s="2" t="s">
        <v>40</v>
      </c>
      <c r="W471" s="2" t="s">
        <v>34</v>
      </c>
      <c r="X471" s="2">
        <v>296</v>
      </c>
    </row>
    <row r="472" spans="1:24" ht="16" x14ac:dyDescent="0.2">
      <c r="A472" t="s">
        <v>64</v>
      </c>
      <c r="B472" t="s">
        <v>491</v>
      </c>
      <c r="C472">
        <v>8</v>
      </c>
      <c r="D472">
        <v>9</v>
      </c>
      <c r="E472">
        <v>7</v>
      </c>
      <c r="H472">
        <v>8</v>
      </c>
      <c r="K472">
        <v>0.10656</v>
      </c>
      <c r="L472" t="s">
        <v>27</v>
      </c>
      <c r="P472">
        <v>0.80300000000000005</v>
      </c>
      <c r="Q472">
        <v>296</v>
      </c>
      <c r="R472" t="s">
        <v>46</v>
      </c>
      <c r="S472" s="1" t="s">
        <v>3284</v>
      </c>
      <c r="U472" s="2" t="s">
        <v>30</v>
      </c>
      <c r="V472" s="2" t="s">
        <v>40</v>
      </c>
      <c r="W472" s="2" t="s">
        <v>34</v>
      </c>
      <c r="X472" s="2">
        <v>296</v>
      </c>
    </row>
    <row r="473" spans="1:24" ht="16" x14ac:dyDescent="0.2">
      <c r="A473" t="s">
        <v>64</v>
      </c>
      <c r="B473" t="s">
        <v>491</v>
      </c>
      <c r="C473">
        <v>9</v>
      </c>
      <c r="D473">
        <v>10</v>
      </c>
      <c r="E473">
        <v>7</v>
      </c>
      <c r="H473">
        <v>8</v>
      </c>
      <c r="K473">
        <v>0.10786</v>
      </c>
      <c r="L473" t="s">
        <v>27</v>
      </c>
      <c r="P473">
        <v>0.78300000000000003</v>
      </c>
      <c r="Q473">
        <v>296</v>
      </c>
      <c r="R473" t="s">
        <v>46</v>
      </c>
      <c r="S473" s="1" t="s">
        <v>3278</v>
      </c>
      <c r="U473" s="2" t="s">
        <v>30</v>
      </c>
      <c r="V473" s="2" t="s">
        <v>40</v>
      </c>
      <c r="W473" s="2" t="s">
        <v>34</v>
      </c>
      <c r="X473" s="2">
        <v>296</v>
      </c>
    </row>
    <row r="474" spans="1:24" ht="16" x14ac:dyDescent="0.2">
      <c r="A474" t="s">
        <v>64</v>
      </c>
      <c r="B474" t="s">
        <v>491</v>
      </c>
      <c r="C474">
        <v>10</v>
      </c>
      <c r="D474">
        <v>11</v>
      </c>
      <c r="E474">
        <v>7</v>
      </c>
      <c r="H474">
        <v>8</v>
      </c>
      <c r="K474">
        <v>0.11035</v>
      </c>
      <c r="L474" t="s">
        <v>27</v>
      </c>
      <c r="P474">
        <v>0.76700000000000002</v>
      </c>
      <c r="Q474">
        <v>296</v>
      </c>
      <c r="R474" t="s">
        <v>46</v>
      </c>
      <c r="S474" s="1" t="s">
        <v>3278</v>
      </c>
      <c r="U474" s="2" t="s">
        <v>30</v>
      </c>
      <c r="V474" s="2" t="s">
        <v>40</v>
      </c>
      <c r="W474" s="2" t="s">
        <v>34</v>
      </c>
      <c r="X474" s="2">
        <v>296</v>
      </c>
    </row>
    <row r="475" spans="1:24" ht="16" x14ac:dyDescent="0.2">
      <c r="A475" t="s">
        <v>64</v>
      </c>
      <c r="B475" t="s">
        <v>491</v>
      </c>
      <c r="C475">
        <v>11</v>
      </c>
      <c r="D475">
        <v>12</v>
      </c>
      <c r="E475">
        <v>7</v>
      </c>
      <c r="H475">
        <v>8</v>
      </c>
      <c r="K475">
        <v>0.10994</v>
      </c>
      <c r="L475" t="s">
        <v>27</v>
      </c>
      <c r="P475">
        <v>0.751</v>
      </c>
      <c r="Q475">
        <v>296</v>
      </c>
      <c r="R475" t="s">
        <v>46</v>
      </c>
      <c r="S475" s="1" t="s">
        <v>3284</v>
      </c>
      <c r="U475" s="2" t="s">
        <v>30</v>
      </c>
      <c r="V475" s="2" t="s">
        <v>40</v>
      </c>
      <c r="W475" s="2" t="s">
        <v>34</v>
      </c>
      <c r="X475" s="2">
        <v>296</v>
      </c>
    </row>
    <row r="476" spans="1:24" ht="16" x14ac:dyDescent="0.2">
      <c r="A476" t="s">
        <v>64</v>
      </c>
      <c r="B476" t="s">
        <v>491</v>
      </c>
      <c r="C476">
        <v>12</v>
      </c>
      <c r="D476">
        <v>13</v>
      </c>
      <c r="E476">
        <v>7</v>
      </c>
      <c r="H476">
        <v>8</v>
      </c>
      <c r="K476">
        <v>0.10931</v>
      </c>
      <c r="L476" t="s">
        <v>27</v>
      </c>
      <c r="P476">
        <v>0.73499999999999999</v>
      </c>
      <c r="Q476">
        <v>296</v>
      </c>
      <c r="R476" t="s">
        <v>46</v>
      </c>
      <c r="S476" s="1" t="s">
        <v>3279</v>
      </c>
      <c r="U476" s="2" t="s">
        <v>30</v>
      </c>
      <c r="V476" s="2" t="s">
        <v>40</v>
      </c>
      <c r="W476" s="2" t="s">
        <v>34</v>
      </c>
      <c r="X476" s="2">
        <v>296</v>
      </c>
    </row>
    <row r="477" spans="1:24" ht="16" x14ac:dyDescent="0.2">
      <c r="A477" t="s">
        <v>64</v>
      </c>
      <c r="B477" t="s">
        <v>491</v>
      </c>
      <c r="C477">
        <v>13</v>
      </c>
      <c r="D477">
        <v>14</v>
      </c>
      <c r="E477">
        <v>7</v>
      </c>
      <c r="H477">
        <v>8</v>
      </c>
      <c r="K477">
        <v>0.10861999999999999</v>
      </c>
      <c r="L477" t="s">
        <v>27</v>
      </c>
      <c r="P477">
        <v>0.72</v>
      </c>
      <c r="Q477">
        <v>296</v>
      </c>
      <c r="R477" t="s">
        <v>46</v>
      </c>
      <c r="S477" s="1" t="s">
        <v>3279</v>
      </c>
      <c r="U477" s="2" t="s">
        <v>30</v>
      </c>
      <c r="V477" s="2" t="s">
        <v>40</v>
      </c>
      <c r="W477" s="2" t="s">
        <v>34</v>
      </c>
      <c r="X477" s="2">
        <v>296</v>
      </c>
    </row>
    <row r="478" spans="1:24" ht="16" x14ac:dyDescent="0.2">
      <c r="A478" t="s">
        <v>64</v>
      </c>
      <c r="B478" t="s">
        <v>491</v>
      </c>
      <c r="C478">
        <v>14</v>
      </c>
      <c r="D478">
        <v>15</v>
      </c>
      <c r="E478">
        <v>7</v>
      </c>
      <c r="H478">
        <v>8</v>
      </c>
      <c r="K478">
        <v>0.10788</v>
      </c>
      <c r="L478" t="s">
        <v>27</v>
      </c>
      <c r="P478">
        <v>0.70599999999999996</v>
      </c>
      <c r="Q478">
        <v>296</v>
      </c>
      <c r="R478" t="s">
        <v>46</v>
      </c>
      <c r="S478" s="1" t="s">
        <v>3279</v>
      </c>
      <c r="U478" s="2" t="s">
        <v>30</v>
      </c>
      <c r="V478" s="2" t="s">
        <v>40</v>
      </c>
      <c r="W478" s="2" t="s">
        <v>34</v>
      </c>
      <c r="X478" s="2">
        <v>296</v>
      </c>
    </row>
    <row r="479" spans="1:24" ht="16" x14ac:dyDescent="0.2">
      <c r="A479" t="s">
        <v>64</v>
      </c>
      <c r="B479" t="s">
        <v>491</v>
      </c>
      <c r="C479">
        <v>15</v>
      </c>
      <c r="D479">
        <v>16</v>
      </c>
      <c r="E479">
        <v>7</v>
      </c>
      <c r="H479">
        <v>8</v>
      </c>
      <c r="K479">
        <v>0.1071</v>
      </c>
      <c r="L479" t="s">
        <v>27</v>
      </c>
      <c r="P479">
        <v>0.69299999999999995</v>
      </c>
      <c r="Q479">
        <v>296</v>
      </c>
      <c r="R479" t="s">
        <v>46</v>
      </c>
      <c r="S479" s="1" t="s">
        <v>3280</v>
      </c>
      <c r="U479" s="2" t="s">
        <v>30</v>
      </c>
      <c r="V479" s="2" t="s">
        <v>40</v>
      </c>
      <c r="W479" s="2" t="s">
        <v>34</v>
      </c>
      <c r="X479" s="2">
        <v>296</v>
      </c>
    </row>
    <row r="480" spans="1:24" ht="16" x14ac:dyDescent="0.2">
      <c r="A480" t="s">
        <v>64</v>
      </c>
      <c r="B480" t="s">
        <v>491</v>
      </c>
      <c r="C480">
        <v>16</v>
      </c>
      <c r="D480">
        <v>17</v>
      </c>
      <c r="E480">
        <v>7</v>
      </c>
      <c r="H480">
        <v>8</v>
      </c>
      <c r="K480">
        <v>0.10628</v>
      </c>
      <c r="L480" t="s">
        <v>27</v>
      </c>
      <c r="P480">
        <v>0.68100000000000005</v>
      </c>
      <c r="Q480">
        <v>296</v>
      </c>
      <c r="R480" t="s">
        <v>46</v>
      </c>
      <c r="S480" s="1" t="s">
        <v>3280</v>
      </c>
      <c r="U480" s="2" t="s">
        <v>30</v>
      </c>
      <c r="V480" s="2" t="s">
        <v>40</v>
      </c>
      <c r="W480" s="2" t="s">
        <v>34</v>
      </c>
      <c r="X480" s="2">
        <v>296</v>
      </c>
    </row>
    <row r="481" spans="1:24" ht="16" x14ac:dyDescent="0.2">
      <c r="A481" t="s">
        <v>64</v>
      </c>
      <c r="B481" t="s">
        <v>491</v>
      </c>
      <c r="C481">
        <v>17</v>
      </c>
      <c r="D481">
        <v>18</v>
      </c>
      <c r="E481">
        <v>7</v>
      </c>
      <c r="H481">
        <v>8</v>
      </c>
      <c r="K481">
        <v>0.10544000000000001</v>
      </c>
      <c r="L481" t="s">
        <v>27</v>
      </c>
      <c r="P481">
        <v>0.67100000000000004</v>
      </c>
      <c r="Q481">
        <v>296</v>
      </c>
      <c r="R481" t="s">
        <v>46</v>
      </c>
      <c r="S481" s="1" t="s">
        <v>3280</v>
      </c>
      <c r="U481" s="2" t="s">
        <v>30</v>
      </c>
      <c r="V481" s="2" t="s">
        <v>40</v>
      </c>
      <c r="W481" s="2" t="s">
        <v>34</v>
      </c>
      <c r="X481" s="2">
        <v>296</v>
      </c>
    </row>
    <row r="482" spans="1:24" ht="16" x14ac:dyDescent="0.2">
      <c r="A482" t="s">
        <v>64</v>
      </c>
      <c r="B482" t="s">
        <v>491</v>
      </c>
      <c r="C482">
        <v>18</v>
      </c>
      <c r="D482">
        <v>19</v>
      </c>
      <c r="E482">
        <v>7</v>
      </c>
      <c r="H482">
        <v>8</v>
      </c>
      <c r="K482">
        <v>0.1046</v>
      </c>
      <c r="L482" t="s">
        <v>27</v>
      </c>
      <c r="P482">
        <v>0.66100000000000003</v>
      </c>
      <c r="Q482">
        <v>296</v>
      </c>
      <c r="R482" t="s">
        <v>46</v>
      </c>
      <c r="S482" s="1" t="s">
        <v>3280</v>
      </c>
      <c r="U482" s="2" t="s">
        <v>30</v>
      </c>
      <c r="V482" s="2" t="s">
        <v>40</v>
      </c>
      <c r="W482" s="2" t="s">
        <v>34</v>
      </c>
      <c r="X482" s="2">
        <v>296</v>
      </c>
    </row>
    <row r="483" spans="1:24" ht="16" x14ac:dyDescent="0.2">
      <c r="A483" t="s">
        <v>64</v>
      </c>
      <c r="B483" t="s">
        <v>491</v>
      </c>
      <c r="C483">
        <v>19</v>
      </c>
      <c r="D483">
        <v>20</v>
      </c>
      <c r="E483">
        <v>7</v>
      </c>
      <c r="H483">
        <v>8</v>
      </c>
      <c r="K483">
        <v>0.10375</v>
      </c>
      <c r="L483" t="s">
        <v>27</v>
      </c>
      <c r="P483">
        <v>0.65300000000000002</v>
      </c>
      <c r="Q483">
        <v>296</v>
      </c>
      <c r="R483" t="s">
        <v>46</v>
      </c>
      <c r="S483" s="1" t="s">
        <v>3279</v>
      </c>
      <c r="U483" s="2" t="s">
        <v>30</v>
      </c>
      <c r="V483" s="2" t="s">
        <v>40</v>
      </c>
      <c r="W483" s="2" t="s">
        <v>34</v>
      </c>
      <c r="X483" s="2">
        <v>296</v>
      </c>
    </row>
    <row r="484" spans="1:24" ht="16" x14ac:dyDescent="0.2">
      <c r="A484" t="s">
        <v>64</v>
      </c>
      <c r="B484" t="s">
        <v>491</v>
      </c>
      <c r="C484">
        <v>20</v>
      </c>
      <c r="D484">
        <v>21</v>
      </c>
      <c r="E484">
        <v>7</v>
      </c>
      <c r="H484">
        <v>8</v>
      </c>
      <c r="K484">
        <v>0.10291</v>
      </c>
      <c r="L484" t="s">
        <v>27</v>
      </c>
      <c r="P484">
        <v>0.64500000000000002</v>
      </c>
      <c r="Q484">
        <v>296</v>
      </c>
      <c r="R484" t="s">
        <v>46</v>
      </c>
      <c r="S484" s="1" t="s">
        <v>3279</v>
      </c>
      <c r="U484" s="2" t="s">
        <v>30</v>
      </c>
      <c r="V484" s="2" t="s">
        <v>40</v>
      </c>
      <c r="W484" s="2" t="s">
        <v>34</v>
      </c>
      <c r="X484" s="2">
        <v>296</v>
      </c>
    </row>
    <row r="485" spans="1:24" ht="16" x14ac:dyDescent="0.2">
      <c r="A485" t="s">
        <v>64</v>
      </c>
      <c r="B485" t="s">
        <v>491</v>
      </c>
      <c r="C485">
        <v>21</v>
      </c>
      <c r="D485">
        <v>22</v>
      </c>
      <c r="E485">
        <v>7</v>
      </c>
      <c r="H485">
        <v>8</v>
      </c>
      <c r="K485">
        <v>0.10208</v>
      </c>
      <c r="L485" t="s">
        <v>27</v>
      </c>
      <c r="P485">
        <v>0.63900000000000001</v>
      </c>
      <c r="Q485">
        <v>296</v>
      </c>
      <c r="R485" t="s">
        <v>46</v>
      </c>
      <c r="S485" s="1" t="s">
        <v>3279</v>
      </c>
      <c r="U485" s="2" t="s">
        <v>30</v>
      </c>
      <c r="V485" s="2" t="s">
        <v>40</v>
      </c>
      <c r="W485" s="2" t="s">
        <v>34</v>
      </c>
      <c r="X485" s="2">
        <v>296</v>
      </c>
    </row>
    <row r="486" spans="1:24" ht="16" x14ac:dyDescent="0.2">
      <c r="A486" t="s">
        <v>64</v>
      </c>
      <c r="B486" t="s">
        <v>491</v>
      </c>
      <c r="C486">
        <v>22</v>
      </c>
      <c r="D486">
        <v>23</v>
      </c>
      <c r="E486">
        <v>7</v>
      </c>
      <c r="H486">
        <v>8</v>
      </c>
      <c r="K486">
        <v>0.10127</v>
      </c>
      <c r="L486" t="s">
        <v>27</v>
      </c>
      <c r="P486">
        <v>0.63300000000000001</v>
      </c>
      <c r="Q486">
        <v>296</v>
      </c>
      <c r="R486" t="s">
        <v>46</v>
      </c>
      <c r="S486" s="1" t="s">
        <v>3284</v>
      </c>
      <c r="U486" s="2" t="s">
        <v>30</v>
      </c>
      <c r="V486" s="2" t="s">
        <v>40</v>
      </c>
      <c r="W486" s="2" t="s">
        <v>34</v>
      </c>
      <c r="X486" s="2">
        <v>296</v>
      </c>
    </row>
    <row r="487" spans="1:24" ht="16" x14ac:dyDescent="0.2">
      <c r="A487" t="s">
        <v>64</v>
      </c>
      <c r="B487" t="s">
        <v>491</v>
      </c>
      <c r="C487">
        <v>23</v>
      </c>
      <c r="D487">
        <v>24</v>
      </c>
      <c r="E487">
        <v>7</v>
      </c>
      <c r="H487">
        <v>8</v>
      </c>
      <c r="K487">
        <v>0.10047</v>
      </c>
      <c r="L487" t="s">
        <v>27</v>
      </c>
      <c r="P487">
        <v>0.629</v>
      </c>
      <c r="Q487">
        <v>296</v>
      </c>
      <c r="R487" t="s">
        <v>46</v>
      </c>
      <c r="S487" s="1" t="s">
        <v>3284</v>
      </c>
      <c r="U487" s="2" t="s">
        <v>30</v>
      </c>
      <c r="V487" s="2" t="s">
        <v>40</v>
      </c>
      <c r="W487" s="2" t="s">
        <v>34</v>
      </c>
      <c r="X487" s="2">
        <v>296</v>
      </c>
    </row>
    <row r="488" spans="1:24" ht="16" x14ac:dyDescent="0.2">
      <c r="A488" t="s">
        <v>64</v>
      </c>
      <c r="B488" t="s">
        <v>491</v>
      </c>
      <c r="C488">
        <v>24</v>
      </c>
      <c r="D488">
        <v>25</v>
      </c>
      <c r="E488">
        <v>7</v>
      </c>
      <c r="H488">
        <v>8</v>
      </c>
      <c r="K488">
        <v>9.9709999999999993E-2</v>
      </c>
      <c r="L488" t="s">
        <v>27</v>
      </c>
      <c r="P488">
        <v>0.626</v>
      </c>
      <c r="Q488">
        <v>296</v>
      </c>
      <c r="R488" t="s">
        <v>46</v>
      </c>
      <c r="S488" s="1" t="s">
        <v>3278</v>
      </c>
      <c r="U488" s="2" t="s">
        <v>30</v>
      </c>
      <c r="V488" s="2" t="s">
        <v>40</v>
      </c>
      <c r="W488" s="2" t="s">
        <v>34</v>
      </c>
      <c r="X488" s="2">
        <v>296</v>
      </c>
    </row>
    <row r="489" spans="1:24" ht="16" x14ac:dyDescent="0.2">
      <c r="A489" t="s">
        <v>64</v>
      </c>
      <c r="B489" t="s">
        <v>491</v>
      </c>
      <c r="C489">
        <v>25</v>
      </c>
      <c r="D489">
        <v>26</v>
      </c>
      <c r="E489">
        <v>7</v>
      </c>
      <c r="H489">
        <v>8</v>
      </c>
      <c r="K489">
        <v>9.8970000000000002E-2</v>
      </c>
      <c r="L489" t="s">
        <v>27</v>
      </c>
      <c r="P489">
        <v>0.624</v>
      </c>
      <c r="Q489">
        <v>296</v>
      </c>
      <c r="R489" t="s">
        <v>46</v>
      </c>
      <c r="S489" s="1" t="s">
        <v>3278</v>
      </c>
      <c r="U489" s="2" t="s">
        <v>30</v>
      </c>
      <c r="V489" s="2" t="s">
        <v>40</v>
      </c>
      <c r="W489" s="2" t="s">
        <v>34</v>
      </c>
      <c r="X489" s="2">
        <v>296</v>
      </c>
    </row>
    <row r="490" spans="1:24" ht="16" x14ac:dyDescent="0.2">
      <c r="A490" t="s">
        <v>64</v>
      </c>
      <c r="B490" t="s">
        <v>491</v>
      </c>
      <c r="C490">
        <v>26</v>
      </c>
      <c r="D490">
        <v>27</v>
      </c>
      <c r="E490">
        <v>7</v>
      </c>
      <c r="H490">
        <v>8</v>
      </c>
      <c r="K490">
        <v>9.8239999999999994E-2</v>
      </c>
      <c r="L490" t="s">
        <v>27</v>
      </c>
      <c r="P490">
        <v>0.622</v>
      </c>
      <c r="Q490">
        <v>296</v>
      </c>
      <c r="R490" t="s">
        <v>46</v>
      </c>
      <c r="S490" s="1" t="s">
        <v>3278</v>
      </c>
      <c r="U490" s="2" t="s">
        <v>30</v>
      </c>
      <c r="V490" s="2" t="s">
        <v>40</v>
      </c>
      <c r="W490" s="2" t="s">
        <v>34</v>
      </c>
      <c r="X490" s="2">
        <v>296</v>
      </c>
    </row>
    <row r="491" spans="1:24" ht="16" x14ac:dyDescent="0.2">
      <c r="A491" t="s">
        <v>64</v>
      </c>
      <c r="B491" t="s">
        <v>491</v>
      </c>
      <c r="C491">
        <v>27</v>
      </c>
      <c r="D491">
        <v>28</v>
      </c>
      <c r="E491">
        <v>7</v>
      </c>
      <c r="H491">
        <v>8</v>
      </c>
      <c r="K491">
        <v>9.7519999999999996E-2</v>
      </c>
      <c r="L491" t="s">
        <v>27</v>
      </c>
      <c r="P491">
        <v>0.622</v>
      </c>
      <c r="Q491">
        <v>296</v>
      </c>
      <c r="R491" t="s">
        <v>46</v>
      </c>
      <c r="S491" s="1" t="s">
        <v>3278</v>
      </c>
      <c r="U491" s="2" t="s">
        <v>30</v>
      </c>
      <c r="V491" s="2" t="s">
        <v>40</v>
      </c>
      <c r="W491" s="2" t="s">
        <v>34</v>
      </c>
      <c r="X491" s="2">
        <v>296</v>
      </c>
    </row>
    <row r="492" spans="1:24" ht="16" x14ac:dyDescent="0.2">
      <c r="A492" t="s">
        <v>64</v>
      </c>
      <c r="B492" t="s">
        <v>491</v>
      </c>
      <c r="C492">
        <v>28</v>
      </c>
      <c r="D492">
        <v>29</v>
      </c>
      <c r="E492">
        <v>7</v>
      </c>
      <c r="H492">
        <v>8</v>
      </c>
      <c r="K492">
        <v>9.6809999999999993E-2</v>
      </c>
      <c r="L492" t="s">
        <v>27</v>
      </c>
      <c r="P492">
        <v>0.622</v>
      </c>
      <c r="Q492">
        <v>296</v>
      </c>
      <c r="R492" t="s">
        <v>46</v>
      </c>
      <c r="S492" s="1" t="s">
        <v>3278</v>
      </c>
      <c r="U492" s="2" t="s">
        <v>30</v>
      </c>
      <c r="V492" s="2" t="s">
        <v>40</v>
      </c>
      <c r="W492" s="2" t="s">
        <v>34</v>
      </c>
      <c r="X492" s="2">
        <v>296</v>
      </c>
    </row>
    <row r="493" spans="1:24" ht="16" x14ac:dyDescent="0.2">
      <c r="A493" t="s">
        <v>64</v>
      </c>
      <c r="B493" t="s">
        <v>491</v>
      </c>
      <c r="C493">
        <v>29</v>
      </c>
      <c r="D493">
        <v>30</v>
      </c>
      <c r="E493">
        <v>7</v>
      </c>
      <c r="H493">
        <v>8</v>
      </c>
      <c r="K493">
        <v>9.6100000000000005E-2</v>
      </c>
      <c r="L493" t="s">
        <v>27</v>
      </c>
      <c r="P493">
        <v>0.623</v>
      </c>
      <c r="Q493">
        <v>296</v>
      </c>
      <c r="R493" t="s">
        <v>46</v>
      </c>
      <c r="S493" s="1" t="s">
        <v>3284</v>
      </c>
      <c r="U493" s="2" t="s">
        <v>30</v>
      </c>
      <c r="V493" s="2" t="s">
        <v>40</v>
      </c>
      <c r="W493" s="2" t="s">
        <v>34</v>
      </c>
      <c r="X493" s="2">
        <v>296</v>
      </c>
    </row>
    <row r="494" spans="1:24" ht="16" x14ac:dyDescent="0.2">
      <c r="A494" t="s">
        <v>64</v>
      </c>
      <c r="B494" t="s">
        <v>491</v>
      </c>
      <c r="C494">
        <v>30</v>
      </c>
      <c r="D494">
        <v>31</v>
      </c>
      <c r="E494">
        <v>7</v>
      </c>
      <c r="H494">
        <v>8</v>
      </c>
      <c r="K494">
        <v>9.5399999999999999E-2</v>
      </c>
      <c r="L494" t="s">
        <v>27</v>
      </c>
      <c r="P494">
        <v>0.623</v>
      </c>
      <c r="Q494">
        <v>296</v>
      </c>
      <c r="R494" t="s">
        <v>46</v>
      </c>
      <c r="S494" s="1" t="s">
        <v>3279</v>
      </c>
      <c r="U494" s="2" t="s">
        <v>30</v>
      </c>
      <c r="V494" s="2" t="s">
        <v>40</v>
      </c>
      <c r="W494" s="2" t="s">
        <v>34</v>
      </c>
      <c r="X494" s="2">
        <v>296</v>
      </c>
    </row>
    <row r="495" spans="1:24" ht="16" x14ac:dyDescent="0.2">
      <c r="A495" t="s">
        <v>64</v>
      </c>
      <c r="B495" t="s">
        <v>491</v>
      </c>
      <c r="C495">
        <v>31</v>
      </c>
      <c r="D495">
        <v>32</v>
      </c>
      <c r="E495">
        <v>7</v>
      </c>
      <c r="H495">
        <v>8</v>
      </c>
      <c r="K495">
        <v>9.4670000000000004E-2</v>
      </c>
      <c r="L495" t="s">
        <v>27</v>
      </c>
      <c r="P495">
        <v>0.623</v>
      </c>
      <c r="Q495">
        <v>296</v>
      </c>
      <c r="R495" t="s">
        <v>46</v>
      </c>
      <c r="S495" s="1" t="s">
        <v>3280</v>
      </c>
      <c r="U495" s="2" t="s">
        <v>30</v>
      </c>
      <c r="V495" s="2" t="s">
        <v>40</v>
      </c>
      <c r="W495" s="2" t="s">
        <v>34</v>
      </c>
      <c r="X495" s="2">
        <v>296</v>
      </c>
    </row>
    <row r="496" spans="1:24" ht="16" x14ac:dyDescent="0.2">
      <c r="A496" t="s">
        <v>64</v>
      </c>
      <c r="B496" t="s">
        <v>491</v>
      </c>
      <c r="C496">
        <v>32</v>
      </c>
      <c r="D496">
        <v>33</v>
      </c>
      <c r="E496">
        <v>7</v>
      </c>
      <c r="H496">
        <v>8</v>
      </c>
      <c r="K496">
        <v>9.4030000000000002E-2</v>
      </c>
      <c r="L496" t="s">
        <v>27</v>
      </c>
      <c r="P496">
        <v>0.623</v>
      </c>
      <c r="Q496">
        <v>296</v>
      </c>
      <c r="R496" t="s">
        <v>46</v>
      </c>
      <c r="S496" s="1" t="s">
        <v>3281</v>
      </c>
      <c r="U496" s="2" t="s">
        <v>30</v>
      </c>
      <c r="V496" s="2" t="s">
        <v>40</v>
      </c>
      <c r="W496" s="2" t="s">
        <v>34</v>
      </c>
      <c r="X496" s="2">
        <v>296</v>
      </c>
    </row>
    <row r="497" spans="1:24" ht="16" x14ac:dyDescent="0.2">
      <c r="A497" t="s">
        <v>64</v>
      </c>
      <c r="B497" t="s">
        <v>491</v>
      </c>
      <c r="C497">
        <v>33</v>
      </c>
      <c r="D497">
        <v>34</v>
      </c>
      <c r="E497">
        <v>7</v>
      </c>
      <c r="H497">
        <v>8</v>
      </c>
      <c r="K497">
        <v>9.3410000000000007E-2</v>
      </c>
      <c r="L497" t="s">
        <v>27</v>
      </c>
      <c r="P497">
        <v>0.624</v>
      </c>
      <c r="Q497">
        <v>296</v>
      </c>
      <c r="R497" t="s">
        <v>46</v>
      </c>
      <c r="S497" s="1" t="s">
        <v>3282</v>
      </c>
      <c r="U497" s="2" t="s">
        <v>30</v>
      </c>
      <c r="V497" s="2" t="s">
        <v>40</v>
      </c>
      <c r="W497" s="2" t="s">
        <v>34</v>
      </c>
      <c r="X497" s="2">
        <v>296</v>
      </c>
    </row>
    <row r="498" spans="1:24" ht="16" x14ac:dyDescent="0.2">
      <c r="A498" t="s">
        <v>64</v>
      </c>
      <c r="B498" t="s">
        <v>491</v>
      </c>
      <c r="C498">
        <v>34</v>
      </c>
      <c r="D498">
        <v>35</v>
      </c>
      <c r="E498">
        <v>7</v>
      </c>
      <c r="H498">
        <v>8</v>
      </c>
      <c r="K498">
        <v>9.2780000000000001E-2</v>
      </c>
      <c r="L498" t="s">
        <v>27</v>
      </c>
      <c r="P498">
        <v>0.626</v>
      </c>
      <c r="Q498">
        <v>296</v>
      </c>
      <c r="R498" t="s">
        <v>46</v>
      </c>
      <c r="S498" s="1" t="s">
        <v>3282</v>
      </c>
      <c r="U498" s="2" t="s">
        <v>30</v>
      </c>
      <c r="V498" s="2" t="s">
        <v>40</v>
      </c>
      <c r="W498" s="2" t="s">
        <v>34</v>
      </c>
      <c r="X498" s="2">
        <v>296</v>
      </c>
    </row>
    <row r="499" spans="1:24" ht="16" x14ac:dyDescent="0.2">
      <c r="A499" t="s">
        <v>64</v>
      </c>
      <c r="B499" t="s">
        <v>491</v>
      </c>
      <c r="C499">
        <v>35</v>
      </c>
      <c r="D499">
        <v>36</v>
      </c>
      <c r="E499">
        <v>7</v>
      </c>
      <c r="H499">
        <v>8</v>
      </c>
      <c r="K499">
        <v>9.2160000000000006E-2</v>
      </c>
      <c r="L499" t="s">
        <v>27</v>
      </c>
      <c r="P499">
        <v>0.627</v>
      </c>
      <c r="Q499">
        <v>296</v>
      </c>
      <c r="R499" t="s">
        <v>46</v>
      </c>
      <c r="S499" s="1" t="s">
        <v>3283</v>
      </c>
      <c r="U499" s="2" t="s">
        <v>30</v>
      </c>
      <c r="V499" s="2" t="s">
        <v>40</v>
      </c>
      <c r="W499" s="2" t="s">
        <v>34</v>
      </c>
      <c r="X499" s="2">
        <v>296</v>
      </c>
    </row>
    <row r="500" spans="1:24" ht="16" x14ac:dyDescent="0.2">
      <c r="A500" t="s">
        <v>64</v>
      </c>
      <c r="B500" t="s">
        <v>491</v>
      </c>
      <c r="C500">
        <v>36</v>
      </c>
      <c r="D500">
        <v>37</v>
      </c>
      <c r="E500">
        <v>7</v>
      </c>
      <c r="H500">
        <v>8</v>
      </c>
      <c r="K500">
        <v>9.1560000000000002E-2</v>
      </c>
      <c r="L500" t="s">
        <v>27</v>
      </c>
      <c r="P500">
        <v>0.628</v>
      </c>
      <c r="Q500">
        <v>296</v>
      </c>
      <c r="R500" t="s">
        <v>46</v>
      </c>
      <c r="S500" s="1" t="s">
        <v>3285</v>
      </c>
      <c r="U500" s="2" t="s">
        <v>30</v>
      </c>
      <c r="V500" s="2" t="s">
        <v>40</v>
      </c>
      <c r="W500" s="2" t="s">
        <v>34</v>
      </c>
      <c r="X500" s="2">
        <v>296</v>
      </c>
    </row>
    <row r="501" spans="1:24" ht="16" x14ac:dyDescent="0.2">
      <c r="A501" t="s">
        <v>64</v>
      </c>
      <c r="B501" t="s">
        <v>491</v>
      </c>
      <c r="C501">
        <v>37</v>
      </c>
      <c r="D501">
        <v>38</v>
      </c>
      <c r="E501">
        <v>7</v>
      </c>
      <c r="H501">
        <v>8</v>
      </c>
      <c r="K501">
        <v>9.0950000000000003E-2</v>
      </c>
      <c r="L501" t="s">
        <v>27</v>
      </c>
      <c r="P501">
        <v>0.629</v>
      </c>
      <c r="Q501">
        <v>296</v>
      </c>
      <c r="R501" t="s">
        <v>46</v>
      </c>
      <c r="S501" s="1" t="s">
        <v>3285</v>
      </c>
      <c r="U501" s="2" t="s">
        <v>30</v>
      </c>
      <c r="V501" s="2" t="s">
        <v>40</v>
      </c>
      <c r="W501" s="2" t="s">
        <v>34</v>
      </c>
      <c r="X501" s="2">
        <v>296</v>
      </c>
    </row>
    <row r="502" spans="1:24" ht="16" x14ac:dyDescent="0.2">
      <c r="A502" t="s">
        <v>64</v>
      </c>
      <c r="B502" t="s">
        <v>491</v>
      </c>
      <c r="C502">
        <v>38</v>
      </c>
      <c r="D502">
        <v>39</v>
      </c>
      <c r="E502">
        <v>7</v>
      </c>
      <c r="H502">
        <v>8</v>
      </c>
      <c r="K502">
        <v>9.0370000000000006E-2</v>
      </c>
      <c r="L502" t="s">
        <v>27</v>
      </c>
      <c r="P502">
        <v>0.63</v>
      </c>
      <c r="Q502">
        <v>296</v>
      </c>
      <c r="R502" t="s">
        <v>46</v>
      </c>
      <c r="S502" s="1" t="s">
        <v>3285</v>
      </c>
      <c r="U502" s="2" t="s">
        <v>30</v>
      </c>
      <c r="V502" s="2" t="s">
        <v>40</v>
      </c>
      <c r="W502" s="2" t="s">
        <v>34</v>
      </c>
      <c r="X502" s="2">
        <v>296</v>
      </c>
    </row>
    <row r="503" spans="1:24" ht="16" x14ac:dyDescent="0.2">
      <c r="A503" t="s">
        <v>64</v>
      </c>
      <c r="B503" t="s">
        <v>491</v>
      </c>
      <c r="C503">
        <v>39</v>
      </c>
      <c r="D503">
        <v>40</v>
      </c>
      <c r="E503">
        <v>7</v>
      </c>
      <c r="H503">
        <v>8</v>
      </c>
      <c r="K503">
        <v>8.9819999999999997E-2</v>
      </c>
      <c r="L503" t="s">
        <v>27</v>
      </c>
      <c r="P503">
        <v>0.63100000000000001</v>
      </c>
      <c r="Q503">
        <v>296</v>
      </c>
      <c r="R503" t="s">
        <v>46</v>
      </c>
      <c r="S503" s="1" t="s">
        <v>3285</v>
      </c>
      <c r="U503" s="2" t="s">
        <v>30</v>
      </c>
      <c r="V503" s="2" t="s">
        <v>40</v>
      </c>
      <c r="W503" s="2" t="s">
        <v>34</v>
      </c>
      <c r="X503" s="2">
        <v>296</v>
      </c>
    </row>
    <row r="504" spans="1:24" ht="16" x14ac:dyDescent="0.2">
      <c r="A504" t="s">
        <v>64</v>
      </c>
      <c r="B504" t="s">
        <v>491</v>
      </c>
      <c r="C504">
        <v>40</v>
      </c>
      <c r="D504">
        <v>41</v>
      </c>
      <c r="E504">
        <v>7</v>
      </c>
      <c r="H504">
        <v>8</v>
      </c>
      <c r="K504">
        <v>8.9319999999999997E-2</v>
      </c>
      <c r="L504" t="s">
        <v>27</v>
      </c>
      <c r="P504">
        <v>0.63400000000000001</v>
      </c>
      <c r="Q504">
        <v>296</v>
      </c>
      <c r="R504" t="s">
        <v>46</v>
      </c>
      <c r="S504" s="1" t="s">
        <v>3286</v>
      </c>
      <c r="U504" s="2" t="s">
        <v>30</v>
      </c>
      <c r="V504" s="2" t="s">
        <v>40</v>
      </c>
      <c r="W504" s="2" t="s">
        <v>34</v>
      </c>
      <c r="X504" s="2">
        <v>296</v>
      </c>
    </row>
    <row r="505" spans="1:24" ht="16" x14ac:dyDescent="0.2">
      <c r="A505" t="s">
        <v>64</v>
      </c>
      <c r="B505" t="s">
        <v>491</v>
      </c>
      <c r="C505">
        <v>41</v>
      </c>
      <c r="D505">
        <v>42</v>
      </c>
      <c r="E505">
        <v>7</v>
      </c>
      <c r="H505">
        <v>8</v>
      </c>
      <c r="K505">
        <v>8.8870000000000005E-2</v>
      </c>
      <c r="L505" t="s">
        <v>27</v>
      </c>
      <c r="P505">
        <v>0.63700000000000001</v>
      </c>
      <c r="Q505">
        <v>296</v>
      </c>
      <c r="R505" t="s">
        <v>46</v>
      </c>
      <c r="S505" s="1" t="s">
        <v>3286</v>
      </c>
      <c r="U505" s="2" t="s">
        <v>30</v>
      </c>
      <c r="V505" s="2" t="s">
        <v>40</v>
      </c>
      <c r="W505" s="2" t="s">
        <v>34</v>
      </c>
      <c r="X505" s="2">
        <v>296</v>
      </c>
    </row>
    <row r="506" spans="1:24" ht="16" x14ac:dyDescent="0.2">
      <c r="A506" t="s">
        <v>64</v>
      </c>
      <c r="B506" t="s">
        <v>491</v>
      </c>
      <c r="C506">
        <v>42</v>
      </c>
      <c r="D506">
        <v>43</v>
      </c>
      <c r="E506">
        <v>7</v>
      </c>
      <c r="H506">
        <v>8</v>
      </c>
      <c r="K506">
        <v>8.8419999999999999E-2</v>
      </c>
      <c r="L506" t="s">
        <v>27</v>
      </c>
      <c r="P506">
        <v>0.63900000000000001</v>
      </c>
      <c r="Q506">
        <v>296</v>
      </c>
      <c r="R506" t="s">
        <v>46</v>
      </c>
      <c r="S506" s="1" t="s">
        <v>3286</v>
      </c>
      <c r="U506" s="2" t="s">
        <v>30</v>
      </c>
      <c r="V506" s="2" t="s">
        <v>40</v>
      </c>
      <c r="W506" s="2" t="s">
        <v>34</v>
      </c>
      <c r="X506" s="2">
        <v>296</v>
      </c>
    </row>
    <row r="507" spans="1:24" ht="16" x14ac:dyDescent="0.2">
      <c r="A507" t="s">
        <v>64</v>
      </c>
      <c r="B507" t="s">
        <v>491</v>
      </c>
      <c r="C507">
        <v>43</v>
      </c>
      <c r="D507">
        <v>44</v>
      </c>
      <c r="E507">
        <v>7</v>
      </c>
      <c r="H507">
        <v>8</v>
      </c>
      <c r="K507">
        <v>8.7999999999999995E-2</v>
      </c>
      <c r="L507" t="s">
        <v>27</v>
      </c>
      <c r="P507">
        <v>0.64100000000000001</v>
      </c>
      <c r="Q507">
        <v>296</v>
      </c>
      <c r="R507" t="s">
        <v>46</v>
      </c>
      <c r="S507" s="1" t="s">
        <v>3286</v>
      </c>
      <c r="U507" s="2" t="s">
        <v>30</v>
      </c>
      <c r="V507" s="2" t="s">
        <v>40</v>
      </c>
      <c r="W507" s="2" t="s">
        <v>34</v>
      </c>
      <c r="X507" s="2">
        <v>296</v>
      </c>
    </row>
    <row r="508" spans="1:24" ht="16" x14ac:dyDescent="0.2">
      <c r="A508" t="s">
        <v>64</v>
      </c>
      <c r="B508" t="s">
        <v>491</v>
      </c>
      <c r="C508">
        <v>44</v>
      </c>
      <c r="D508">
        <v>45</v>
      </c>
      <c r="E508">
        <v>7</v>
      </c>
      <c r="H508">
        <v>8</v>
      </c>
      <c r="K508">
        <v>8.7559999999999999E-2</v>
      </c>
      <c r="L508" t="s">
        <v>27</v>
      </c>
      <c r="P508">
        <v>0.64300000000000002</v>
      </c>
      <c r="Q508">
        <v>296</v>
      </c>
      <c r="R508" t="s">
        <v>46</v>
      </c>
      <c r="S508" s="1" t="s">
        <v>3286</v>
      </c>
      <c r="U508" s="2" t="s">
        <v>30</v>
      </c>
      <c r="V508" s="2" t="s">
        <v>40</v>
      </c>
      <c r="W508" s="2" t="s">
        <v>34</v>
      </c>
      <c r="X508" s="2">
        <v>296</v>
      </c>
    </row>
    <row r="509" spans="1:24" ht="16" x14ac:dyDescent="0.2">
      <c r="A509" t="s">
        <v>64</v>
      </c>
      <c r="B509" t="s">
        <v>491</v>
      </c>
      <c r="C509">
        <v>45</v>
      </c>
      <c r="D509">
        <v>46</v>
      </c>
      <c r="E509">
        <v>7</v>
      </c>
      <c r="H509">
        <v>8</v>
      </c>
      <c r="K509">
        <v>8.7139999999999995E-2</v>
      </c>
      <c r="L509" t="s">
        <v>27</v>
      </c>
      <c r="P509">
        <v>0.64300000000000002</v>
      </c>
      <c r="Q509">
        <v>296</v>
      </c>
      <c r="R509" t="s">
        <v>46</v>
      </c>
      <c r="S509" s="1" t="s">
        <v>3286</v>
      </c>
      <c r="U509" s="2" t="s">
        <v>30</v>
      </c>
      <c r="V509" s="2" t="s">
        <v>40</v>
      </c>
      <c r="W509" s="2" t="s">
        <v>34</v>
      </c>
      <c r="X509" s="2">
        <v>296</v>
      </c>
    </row>
    <row r="510" spans="1:24" ht="16" x14ac:dyDescent="0.2">
      <c r="A510" t="s">
        <v>64</v>
      </c>
      <c r="B510" t="s">
        <v>491</v>
      </c>
      <c r="C510">
        <v>46</v>
      </c>
      <c r="D510">
        <v>47</v>
      </c>
      <c r="E510">
        <v>7</v>
      </c>
      <c r="H510">
        <v>8</v>
      </c>
      <c r="K510">
        <v>8.6709999999999995E-2</v>
      </c>
      <c r="L510" t="s">
        <v>27</v>
      </c>
      <c r="P510">
        <v>0.64400000000000002</v>
      </c>
      <c r="Q510">
        <v>296</v>
      </c>
      <c r="R510" t="s">
        <v>46</v>
      </c>
      <c r="S510" s="1" t="s">
        <v>3286</v>
      </c>
      <c r="U510" s="2" t="s">
        <v>30</v>
      </c>
      <c r="V510" s="2" t="s">
        <v>40</v>
      </c>
      <c r="W510" s="2" t="s">
        <v>34</v>
      </c>
      <c r="X510" s="2">
        <v>296</v>
      </c>
    </row>
    <row r="511" spans="1:24" ht="16" x14ac:dyDescent="0.2">
      <c r="A511" t="s">
        <v>64</v>
      </c>
      <c r="B511" t="s">
        <v>491</v>
      </c>
      <c r="C511">
        <v>47</v>
      </c>
      <c r="D511">
        <v>48</v>
      </c>
      <c r="E511">
        <v>7</v>
      </c>
      <c r="H511">
        <v>8</v>
      </c>
      <c r="K511">
        <v>8.6290000000000006E-2</v>
      </c>
      <c r="L511" t="s">
        <v>27</v>
      </c>
      <c r="P511">
        <v>0.64400000000000002</v>
      </c>
      <c r="Q511">
        <v>296</v>
      </c>
      <c r="R511" t="s">
        <v>46</v>
      </c>
      <c r="S511" s="1" t="s">
        <v>3286</v>
      </c>
      <c r="U511" s="2" t="s">
        <v>30</v>
      </c>
      <c r="V511" s="2" t="s">
        <v>40</v>
      </c>
      <c r="W511" s="2" t="s">
        <v>34</v>
      </c>
      <c r="X511" s="2">
        <v>296</v>
      </c>
    </row>
    <row r="512" spans="1:24" ht="16" x14ac:dyDescent="0.2">
      <c r="A512" t="s">
        <v>64</v>
      </c>
      <c r="B512" t="s">
        <v>491</v>
      </c>
      <c r="C512">
        <v>48</v>
      </c>
      <c r="D512">
        <v>49</v>
      </c>
      <c r="E512">
        <v>7</v>
      </c>
      <c r="H512">
        <v>8</v>
      </c>
      <c r="K512">
        <v>8.5860000000000006E-2</v>
      </c>
      <c r="L512" t="s">
        <v>27</v>
      </c>
      <c r="P512">
        <v>0.64300000000000002</v>
      </c>
      <c r="Q512">
        <v>296</v>
      </c>
      <c r="R512" t="s">
        <v>46</v>
      </c>
      <c r="S512" s="1" t="s">
        <v>3286</v>
      </c>
      <c r="U512" s="2" t="s">
        <v>30</v>
      </c>
      <c r="V512" s="2" t="s">
        <v>40</v>
      </c>
      <c r="W512" s="2" t="s">
        <v>34</v>
      </c>
      <c r="X512" s="2">
        <v>296</v>
      </c>
    </row>
    <row r="513" spans="1:24" ht="16" x14ac:dyDescent="0.2">
      <c r="A513" t="s">
        <v>64</v>
      </c>
      <c r="B513" t="s">
        <v>491</v>
      </c>
      <c r="C513">
        <v>49</v>
      </c>
      <c r="D513">
        <v>50</v>
      </c>
      <c r="E513">
        <v>7</v>
      </c>
      <c r="H513">
        <v>8</v>
      </c>
      <c r="K513">
        <v>8.5449999999999998E-2</v>
      </c>
      <c r="L513" t="s">
        <v>27</v>
      </c>
      <c r="P513">
        <v>0.64200000000000002</v>
      </c>
      <c r="Q513">
        <v>296</v>
      </c>
      <c r="R513" t="s">
        <v>46</v>
      </c>
      <c r="S513" s="1" t="s">
        <v>3286</v>
      </c>
      <c r="U513" s="2" t="s">
        <v>30</v>
      </c>
      <c r="V513" s="2" t="s">
        <v>40</v>
      </c>
      <c r="W513" s="2" t="s">
        <v>34</v>
      </c>
      <c r="X513" s="2">
        <v>296</v>
      </c>
    </row>
    <row r="514" spans="1:24" ht="16" x14ac:dyDescent="0.2">
      <c r="A514" t="s">
        <v>64</v>
      </c>
      <c r="B514" t="s">
        <v>491</v>
      </c>
      <c r="C514">
        <v>50</v>
      </c>
      <c r="D514">
        <v>51</v>
      </c>
      <c r="E514">
        <v>7</v>
      </c>
      <c r="H514">
        <v>8</v>
      </c>
      <c r="K514">
        <v>8.5050000000000001E-2</v>
      </c>
      <c r="L514" t="s">
        <v>27</v>
      </c>
      <c r="P514">
        <v>0.64100000000000001</v>
      </c>
      <c r="Q514">
        <v>296</v>
      </c>
      <c r="R514" t="s">
        <v>46</v>
      </c>
      <c r="S514" s="1" t="s">
        <v>3285</v>
      </c>
      <c r="U514" s="2" t="s">
        <v>30</v>
      </c>
      <c r="V514" s="2" t="s">
        <v>40</v>
      </c>
      <c r="W514" s="2" t="s">
        <v>34</v>
      </c>
      <c r="X514" s="2">
        <v>296</v>
      </c>
    </row>
    <row r="515" spans="1:24" ht="16" x14ac:dyDescent="0.2">
      <c r="A515" t="s">
        <v>64</v>
      </c>
      <c r="B515" t="s">
        <v>491</v>
      </c>
      <c r="C515">
        <v>51</v>
      </c>
      <c r="D515">
        <v>52</v>
      </c>
      <c r="E515">
        <v>7</v>
      </c>
      <c r="H515">
        <v>8</v>
      </c>
      <c r="K515">
        <v>8.4669999999999995E-2</v>
      </c>
      <c r="L515" t="s">
        <v>27</v>
      </c>
      <c r="P515">
        <v>0.64</v>
      </c>
      <c r="Q515">
        <v>296</v>
      </c>
      <c r="R515" t="s">
        <v>46</v>
      </c>
      <c r="S515" s="1" t="s">
        <v>3285</v>
      </c>
      <c r="U515" s="2" t="s">
        <v>30</v>
      </c>
      <c r="V515" s="2" t="s">
        <v>40</v>
      </c>
      <c r="W515" s="2" t="s">
        <v>34</v>
      </c>
      <c r="X515" s="2">
        <v>296</v>
      </c>
    </row>
    <row r="516" spans="1:24" ht="16" x14ac:dyDescent="0.2">
      <c r="A516" t="s">
        <v>64</v>
      </c>
      <c r="B516" t="s">
        <v>491</v>
      </c>
      <c r="C516">
        <v>52</v>
      </c>
      <c r="D516">
        <v>53</v>
      </c>
      <c r="E516">
        <v>7</v>
      </c>
      <c r="H516">
        <v>8</v>
      </c>
      <c r="K516">
        <v>8.4320000000000006E-2</v>
      </c>
      <c r="L516" t="s">
        <v>27</v>
      </c>
      <c r="P516">
        <v>0.63900000000000001</v>
      </c>
      <c r="Q516">
        <v>296</v>
      </c>
      <c r="R516" t="s">
        <v>46</v>
      </c>
      <c r="S516" s="1" t="s">
        <v>3285</v>
      </c>
      <c r="U516" s="2" t="s">
        <v>30</v>
      </c>
      <c r="V516" s="2" t="s">
        <v>40</v>
      </c>
      <c r="W516" s="2" t="s">
        <v>34</v>
      </c>
      <c r="X516" s="2">
        <v>296</v>
      </c>
    </row>
    <row r="517" spans="1:24" ht="16" x14ac:dyDescent="0.2">
      <c r="A517" t="s">
        <v>64</v>
      </c>
      <c r="B517" t="s">
        <v>491</v>
      </c>
      <c r="C517">
        <v>53</v>
      </c>
      <c r="D517">
        <v>54</v>
      </c>
      <c r="E517">
        <v>7</v>
      </c>
      <c r="H517">
        <v>8</v>
      </c>
      <c r="K517">
        <v>8.3979999999999999E-2</v>
      </c>
      <c r="L517" t="s">
        <v>27</v>
      </c>
      <c r="P517">
        <v>0.63800000000000001</v>
      </c>
      <c r="Q517">
        <v>296</v>
      </c>
      <c r="R517" t="s">
        <v>46</v>
      </c>
      <c r="S517" s="1" t="s">
        <v>3285</v>
      </c>
      <c r="U517" s="2" t="s">
        <v>30</v>
      </c>
      <c r="V517" s="2" t="s">
        <v>40</v>
      </c>
      <c r="W517" s="2" t="s">
        <v>34</v>
      </c>
      <c r="X517" s="2">
        <v>296</v>
      </c>
    </row>
    <row r="518" spans="1:24" ht="16" x14ac:dyDescent="0.2">
      <c r="A518" t="s">
        <v>64</v>
      </c>
      <c r="B518" t="s">
        <v>491</v>
      </c>
      <c r="C518">
        <v>54</v>
      </c>
      <c r="D518">
        <v>55</v>
      </c>
      <c r="E518">
        <v>7</v>
      </c>
      <c r="H518">
        <v>8</v>
      </c>
      <c r="K518">
        <v>8.3680000000000004E-2</v>
      </c>
      <c r="L518" t="s">
        <v>27</v>
      </c>
      <c r="P518">
        <v>0.63700000000000001</v>
      </c>
      <c r="Q518">
        <v>296</v>
      </c>
      <c r="R518" t="s">
        <v>46</v>
      </c>
      <c r="S518" s="1" t="s">
        <v>3285</v>
      </c>
      <c r="U518" s="2" t="s">
        <v>30</v>
      </c>
      <c r="V518" s="2" t="s">
        <v>40</v>
      </c>
      <c r="W518" s="2" t="s">
        <v>34</v>
      </c>
      <c r="X518" s="2">
        <v>296</v>
      </c>
    </row>
    <row r="519" spans="1:24" ht="16" x14ac:dyDescent="0.2">
      <c r="A519" t="s">
        <v>64</v>
      </c>
      <c r="B519" t="s">
        <v>491</v>
      </c>
      <c r="C519">
        <v>55</v>
      </c>
      <c r="D519">
        <v>56</v>
      </c>
      <c r="E519">
        <v>7</v>
      </c>
      <c r="H519">
        <v>8</v>
      </c>
      <c r="K519">
        <v>8.3409999999999998E-2</v>
      </c>
      <c r="L519" t="s">
        <v>27</v>
      </c>
      <c r="P519">
        <v>0.63700000000000001</v>
      </c>
      <c r="Q519">
        <v>296</v>
      </c>
      <c r="R519" t="s">
        <v>46</v>
      </c>
      <c r="S519" s="1" t="s">
        <v>3285</v>
      </c>
      <c r="U519" s="2" t="s">
        <v>30</v>
      </c>
      <c r="V519" s="2" t="s">
        <v>40</v>
      </c>
      <c r="W519" s="2" t="s">
        <v>34</v>
      </c>
      <c r="X519" s="2">
        <v>296</v>
      </c>
    </row>
    <row r="520" spans="1:24" ht="16" x14ac:dyDescent="0.2">
      <c r="A520" t="s">
        <v>64</v>
      </c>
      <c r="B520" t="s">
        <v>491</v>
      </c>
      <c r="C520">
        <v>56</v>
      </c>
      <c r="D520">
        <v>57</v>
      </c>
      <c r="E520">
        <v>7</v>
      </c>
      <c r="H520">
        <v>8</v>
      </c>
      <c r="K520">
        <v>8.3169999999999994E-2</v>
      </c>
      <c r="L520" t="s">
        <v>27</v>
      </c>
      <c r="P520">
        <v>0.63700000000000001</v>
      </c>
      <c r="Q520">
        <v>296</v>
      </c>
      <c r="R520" t="s">
        <v>46</v>
      </c>
      <c r="S520" s="1" t="s">
        <v>3285</v>
      </c>
      <c r="U520" s="2" t="s">
        <v>30</v>
      </c>
      <c r="V520" s="2" t="s">
        <v>40</v>
      </c>
      <c r="W520" s="2" t="s">
        <v>34</v>
      </c>
      <c r="X520" s="2">
        <v>296</v>
      </c>
    </row>
    <row r="521" spans="1:24" ht="16" x14ac:dyDescent="0.2">
      <c r="A521" t="s">
        <v>64</v>
      </c>
      <c r="B521" t="s">
        <v>491</v>
      </c>
      <c r="C521">
        <v>57</v>
      </c>
      <c r="D521">
        <v>58</v>
      </c>
      <c r="E521">
        <v>7</v>
      </c>
      <c r="H521">
        <v>8</v>
      </c>
      <c r="K521">
        <v>8.2960000000000006E-2</v>
      </c>
      <c r="L521" t="s">
        <v>27</v>
      </c>
      <c r="P521">
        <v>0.63800000000000001</v>
      </c>
      <c r="Q521">
        <v>296</v>
      </c>
      <c r="R521" t="s">
        <v>46</v>
      </c>
      <c r="S521" s="1" t="s">
        <v>3285</v>
      </c>
      <c r="U521" s="2" t="s">
        <v>30</v>
      </c>
      <c r="V521" s="2" t="s">
        <v>40</v>
      </c>
      <c r="W521" s="2" t="s">
        <v>34</v>
      </c>
      <c r="X521" s="2">
        <v>296</v>
      </c>
    </row>
    <row r="522" spans="1:24" ht="16" x14ac:dyDescent="0.2">
      <c r="A522" t="s">
        <v>64</v>
      </c>
      <c r="B522" t="s">
        <v>491</v>
      </c>
      <c r="C522">
        <v>58</v>
      </c>
      <c r="D522">
        <v>59</v>
      </c>
      <c r="E522">
        <v>7</v>
      </c>
      <c r="H522">
        <v>8</v>
      </c>
      <c r="K522">
        <v>8.2769999999999996E-2</v>
      </c>
      <c r="L522" t="s">
        <v>27</v>
      </c>
      <c r="P522">
        <v>0.63900000000000001</v>
      </c>
      <c r="Q522">
        <v>296</v>
      </c>
      <c r="R522" t="s">
        <v>46</v>
      </c>
      <c r="S522" s="1" t="s">
        <v>3285</v>
      </c>
      <c r="U522" s="2" t="s">
        <v>30</v>
      </c>
      <c r="V522" s="2" t="s">
        <v>40</v>
      </c>
      <c r="W522" s="2" t="s">
        <v>34</v>
      </c>
      <c r="X522" s="2">
        <v>296</v>
      </c>
    </row>
    <row r="523" spans="1:24" ht="16" x14ac:dyDescent="0.2">
      <c r="A523" t="s">
        <v>64</v>
      </c>
      <c r="B523" t="s">
        <v>491</v>
      </c>
      <c r="C523">
        <v>59</v>
      </c>
      <c r="D523">
        <v>60</v>
      </c>
      <c r="E523">
        <v>7</v>
      </c>
      <c r="H523">
        <v>8</v>
      </c>
      <c r="K523">
        <v>8.2570000000000005E-2</v>
      </c>
      <c r="L523" t="s">
        <v>27</v>
      </c>
      <c r="P523">
        <v>0.63900000000000001</v>
      </c>
      <c r="Q523">
        <v>296</v>
      </c>
      <c r="R523" t="s">
        <v>46</v>
      </c>
      <c r="S523" s="1" t="s">
        <v>3285</v>
      </c>
      <c r="U523" s="2" t="s">
        <v>30</v>
      </c>
      <c r="V523" s="2" t="s">
        <v>40</v>
      </c>
      <c r="W523" s="2" t="s">
        <v>34</v>
      </c>
      <c r="X523" s="2">
        <v>296</v>
      </c>
    </row>
    <row r="524" spans="1:24" ht="16" x14ac:dyDescent="0.2">
      <c r="A524" t="s">
        <v>64</v>
      </c>
      <c r="B524" t="s">
        <v>491</v>
      </c>
      <c r="C524">
        <v>60</v>
      </c>
      <c r="D524">
        <v>61</v>
      </c>
      <c r="E524">
        <v>7</v>
      </c>
      <c r="H524">
        <v>8</v>
      </c>
      <c r="K524">
        <v>8.2369999999999999E-2</v>
      </c>
      <c r="L524" t="s">
        <v>27</v>
      </c>
      <c r="P524">
        <v>0.63900000000000001</v>
      </c>
      <c r="Q524">
        <v>296</v>
      </c>
      <c r="R524" t="s">
        <v>46</v>
      </c>
      <c r="S524" s="1" t="s">
        <v>3285</v>
      </c>
      <c r="U524" s="2" t="s">
        <v>30</v>
      </c>
      <c r="V524" s="2" t="s">
        <v>40</v>
      </c>
      <c r="W524" s="2" t="s">
        <v>34</v>
      </c>
      <c r="X524" s="2">
        <v>296</v>
      </c>
    </row>
    <row r="525" spans="1:24" ht="16" x14ac:dyDescent="0.2">
      <c r="A525" t="s">
        <v>64</v>
      </c>
      <c r="B525" t="s">
        <v>491</v>
      </c>
      <c r="C525">
        <v>61</v>
      </c>
      <c r="D525">
        <v>62</v>
      </c>
      <c r="E525">
        <v>7</v>
      </c>
      <c r="H525">
        <v>8</v>
      </c>
      <c r="K525">
        <v>8.2180000000000003E-2</v>
      </c>
      <c r="L525" t="s">
        <v>27</v>
      </c>
      <c r="P525">
        <v>0.64</v>
      </c>
      <c r="Q525">
        <v>296</v>
      </c>
      <c r="R525" t="s">
        <v>46</v>
      </c>
      <c r="S525" s="1" t="s">
        <v>3285</v>
      </c>
      <c r="U525" s="2" t="s">
        <v>30</v>
      </c>
      <c r="V525" s="2" t="s">
        <v>40</v>
      </c>
      <c r="W525" s="2" t="s">
        <v>34</v>
      </c>
      <c r="X525" s="2">
        <v>296</v>
      </c>
    </row>
    <row r="526" spans="1:24" ht="16" x14ac:dyDescent="0.2">
      <c r="A526" t="s">
        <v>64</v>
      </c>
      <c r="B526" t="s">
        <v>491</v>
      </c>
      <c r="C526">
        <v>62</v>
      </c>
      <c r="D526">
        <v>63</v>
      </c>
      <c r="E526">
        <v>7</v>
      </c>
      <c r="H526">
        <v>8</v>
      </c>
      <c r="K526">
        <v>8.2000000000000003E-2</v>
      </c>
      <c r="L526" t="s">
        <v>27</v>
      </c>
      <c r="P526">
        <v>0.64</v>
      </c>
      <c r="Q526">
        <v>296</v>
      </c>
      <c r="R526" t="s">
        <v>46</v>
      </c>
      <c r="S526" s="1" t="s">
        <v>3285</v>
      </c>
      <c r="U526" s="2" t="s">
        <v>30</v>
      </c>
      <c r="V526" s="2" t="s">
        <v>40</v>
      </c>
      <c r="W526" s="2" t="s">
        <v>34</v>
      </c>
      <c r="X526" s="2">
        <v>296</v>
      </c>
    </row>
    <row r="527" spans="1:24" ht="16" x14ac:dyDescent="0.2">
      <c r="A527" t="s">
        <v>64</v>
      </c>
      <c r="B527" t="s">
        <v>491</v>
      </c>
      <c r="C527">
        <v>63</v>
      </c>
      <c r="D527">
        <v>64</v>
      </c>
      <c r="E527">
        <v>7</v>
      </c>
      <c r="H527">
        <v>8</v>
      </c>
      <c r="K527">
        <v>8.1799999999999998E-2</v>
      </c>
      <c r="L527" t="s">
        <v>27</v>
      </c>
      <c r="P527">
        <v>0.64</v>
      </c>
      <c r="Q527">
        <v>296</v>
      </c>
      <c r="R527" t="s">
        <v>46</v>
      </c>
      <c r="S527" s="1" t="s">
        <v>3285</v>
      </c>
      <c r="U527" s="2" t="s">
        <v>30</v>
      </c>
      <c r="V527" s="2" t="s">
        <v>40</v>
      </c>
      <c r="W527" s="2" t="s">
        <v>34</v>
      </c>
      <c r="X527" s="2">
        <v>296</v>
      </c>
    </row>
    <row r="528" spans="1:24" ht="16" x14ac:dyDescent="0.2">
      <c r="A528" t="s">
        <v>64</v>
      </c>
      <c r="B528" t="s">
        <v>491</v>
      </c>
      <c r="C528">
        <v>64</v>
      </c>
      <c r="D528">
        <v>65</v>
      </c>
      <c r="E528">
        <v>7</v>
      </c>
      <c r="H528">
        <v>8</v>
      </c>
      <c r="K528">
        <v>8.1600000000000006E-2</v>
      </c>
      <c r="L528" t="s">
        <v>27</v>
      </c>
      <c r="P528">
        <v>0.63900000000000001</v>
      </c>
      <c r="Q528">
        <v>296</v>
      </c>
      <c r="R528" t="s">
        <v>46</v>
      </c>
      <c r="S528" s="1" t="s">
        <v>3285</v>
      </c>
      <c r="U528" s="2" t="s">
        <v>30</v>
      </c>
      <c r="V528" s="2" t="s">
        <v>40</v>
      </c>
      <c r="W528" s="2" t="s">
        <v>34</v>
      </c>
      <c r="X528" s="2">
        <v>296</v>
      </c>
    </row>
    <row r="529" spans="1:24" ht="16" x14ac:dyDescent="0.2">
      <c r="A529" t="s">
        <v>64</v>
      </c>
      <c r="B529" t="s">
        <v>491</v>
      </c>
      <c r="C529">
        <v>65</v>
      </c>
      <c r="D529">
        <v>66</v>
      </c>
      <c r="E529">
        <v>7</v>
      </c>
      <c r="H529">
        <v>8</v>
      </c>
      <c r="K529">
        <v>8.1390000000000004E-2</v>
      </c>
      <c r="L529" t="s">
        <v>27</v>
      </c>
      <c r="P529">
        <v>0.63800000000000001</v>
      </c>
      <c r="Q529">
        <v>296</v>
      </c>
      <c r="R529" t="s">
        <v>46</v>
      </c>
      <c r="S529" s="1" t="s">
        <v>3285</v>
      </c>
      <c r="U529" s="2" t="s">
        <v>30</v>
      </c>
      <c r="V529" s="2" t="s">
        <v>40</v>
      </c>
      <c r="W529" s="2" t="s">
        <v>34</v>
      </c>
      <c r="X529" s="2">
        <v>296</v>
      </c>
    </row>
    <row r="530" spans="1:24" ht="16" x14ac:dyDescent="0.2">
      <c r="A530" t="s">
        <v>64</v>
      </c>
      <c r="B530" t="s">
        <v>491</v>
      </c>
      <c r="C530">
        <v>66</v>
      </c>
      <c r="D530">
        <v>67</v>
      </c>
      <c r="E530">
        <v>7</v>
      </c>
      <c r="H530">
        <v>8</v>
      </c>
      <c r="K530">
        <v>8.1189999999999998E-2</v>
      </c>
      <c r="L530" t="s">
        <v>27</v>
      </c>
      <c r="P530">
        <v>0.63700000000000001</v>
      </c>
      <c r="Q530">
        <v>296</v>
      </c>
      <c r="R530" t="s">
        <v>46</v>
      </c>
      <c r="S530" s="1" t="s">
        <v>3285</v>
      </c>
      <c r="U530" s="2" t="s">
        <v>30</v>
      </c>
      <c r="V530" s="2" t="s">
        <v>40</v>
      </c>
      <c r="W530" s="2" t="s">
        <v>34</v>
      </c>
      <c r="X530" s="2">
        <v>296</v>
      </c>
    </row>
    <row r="531" spans="1:24" ht="16" x14ac:dyDescent="0.2">
      <c r="A531" t="s">
        <v>64</v>
      </c>
      <c r="B531" t="s">
        <v>491</v>
      </c>
      <c r="C531">
        <v>67</v>
      </c>
      <c r="D531">
        <v>68</v>
      </c>
      <c r="E531">
        <v>7</v>
      </c>
      <c r="H531">
        <v>8</v>
      </c>
      <c r="K531">
        <v>8.0990000000000006E-2</v>
      </c>
      <c r="L531" t="s">
        <v>27</v>
      </c>
      <c r="P531">
        <v>0.63500000000000001</v>
      </c>
      <c r="Q531">
        <v>296</v>
      </c>
      <c r="R531" t="s">
        <v>46</v>
      </c>
      <c r="S531" s="1" t="s">
        <v>3285</v>
      </c>
      <c r="U531" s="2" t="s">
        <v>30</v>
      </c>
      <c r="V531" s="2" t="s">
        <v>40</v>
      </c>
      <c r="W531" s="2" t="s">
        <v>34</v>
      </c>
      <c r="X531" s="2">
        <v>296</v>
      </c>
    </row>
    <row r="532" spans="1:24" ht="16" x14ac:dyDescent="0.2">
      <c r="A532" t="s">
        <v>64</v>
      </c>
      <c r="B532" t="s">
        <v>491</v>
      </c>
      <c r="C532">
        <v>68</v>
      </c>
      <c r="D532">
        <v>69</v>
      </c>
      <c r="E532">
        <v>7</v>
      </c>
      <c r="H532">
        <v>8</v>
      </c>
      <c r="K532">
        <v>8.0769999999999995E-2</v>
      </c>
      <c r="L532" t="s">
        <v>27</v>
      </c>
      <c r="P532">
        <v>0.63300000000000001</v>
      </c>
      <c r="Q532">
        <v>296</v>
      </c>
      <c r="R532" t="s">
        <v>46</v>
      </c>
      <c r="S532" s="1" t="s">
        <v>3285</v>
      </c>
      <c r="U532" s="2" t="s">
        <v>30</v>
      </c>
      <c r="V532" s="2" t="s">
        <v>40</v>
      </c>
      <c r="W532" s="2" t="s">
        <v>34</v>
      </c>
      <c r="X532" s="2">
        <v>296</v>
      </c>
    </row>
    <row r="533" spans="1:24" ht="16" x14ac:dyDescent="0.2">
      <c r="A533" t="s">
        <v>64</v>
      </c>
      <c r="B533" t="s">
        <v>491</v>
      </c>
      <c r="C533">
        <v>69</v>
      </c>
      <c r="D533">
        <v>70</v>
      </c>
      <c r="E533">
        <v>7</v>
      </c>
      <c r="H533">
        <v>8</v>
      </c>
      <c r="K533">
        <v>8.0560000000000007E-2</v>
      </c>
      <c r="L533" t="s">
        <v>27</v>
      </c>
      <c r="P533">
        <v>0.63100000000000001</v>
      </c>
      <c r="Q533">
        <v>296</v>
      </c>
      <c r="R533" t="s">
        <v>46</v>
      </c>
      <c r="S533" s="1" t="s">
        <v>3285</v>
      </c>
      <c r="U533" s="2" t="s">
        <v>30</v>
      </c>
      <c r="V533" s="2" t="s">
        <v>40</v>
      </c>
      <c r="W533" s="2" t="s">
        <v>34</v>
      </c>
      <c r="X533" s="2">
        <v>296</v>
      </c>
    </row>
    <row r="534" spans="1:24" ht="16" x14ac:dyDescent="0.2">
      <c r="A534" t="s">
        <v>64</v>
      </c>
      <c r="B534" t="s">
        <v>491</v>
      </c>
      <c r="C534">
        <v>8</v>
      </c>
      <c r="D534">
        <v>9</v>
      </c>
      <c r="E534">
        <v>8</v>
      </c>
      <c r="H534">
        <v>9</v>
      </c>
      <c r="K534">
        <v>0.11117</v>
      </c>
      <c r="L534" t="s">
        <v>27</v>
      </c>
      <c r="P534">
        <v>0.81499999999999995</v>
      </c>
      <c r="Q534">
        <v>296</v>
      </c>
      <c r="R534" t="s">
        <v>46</v>
      </c>
      <c r="S534" s="1" t="s">
        <v>3278</v>
      </c>
      <c r="U534" s="2" t="s">
        <v>30</v>
      </c>
      <c r="V534" s="2" t="s">
        <v>40</v>
      </c>
      <c r="W534" s="2" t="s">
        <v>34</v>
      </c>
      <c r="X534" s="2">
        <v>296</v>
      </c>
    </row>
    <row r="535" spans="1:24" ht="16" x14ac:dyDescent="0.2">
      <c r="A535" t="s">
        <v>64</v>
      </c>
      <c r="B535" t="s">
        <v>491</v>
      </c>
      <c r="C535">
        <v>9</v>
      </c>
      <c r="D535">
        <v>10</v>
      </c>
      <c r="E535">
        <v>8</v>
      </c>
      <c r="H535">
        <v>9</v>
      </c>
      <c r="K535">
        <v>0.10637000000000001</v>
      </c>
      <c r="L535" t="s">
        <v>27</v>
      </c>
      <c r="P535">
        <v>0.80300000000000005</v>
      </c>
      <c r="Q535">
        <v>296</v>
      </c>
      <c r="R535" t="s">
        <v>46</v>
      </c>
      <c r="S535" s="1" t="s">
        <v>3284</v>
      </c>
      <c r="U535" s="2" t="s">
        <v>30</v>
      </c>
      <c r="V535" s="2" t="s">
        <v>40</v>
      </c>
      <c r="W535" s="2" t="s">
        <v>34</v>
      </c>
      <c r="X535" s="2">
        <v>296</v>
      </c>
    </row>
    <row r="536" spans="1:24" ht="16" x14ac:dyDescent="0.2">
      <c r="A536" t="s">
        <v>64</v>
      </c>
      <c r="B536" t="s">
        <v>491</v>
      </c>
      <c r="C536">
        <v>10</v>
      </c>
      <c r="D536">
        <v>11</v>
      </c>
      <c r="E536">
        <v>8</v>
      </c>
      <c r="H536">
        <v>9</v>
      </c>
      <c r="K536">
        <v>0.10714</v>
      </c>
      <c r="L536" t="s">
        <v>27</v>
      </c>
      <c r="P536">
        <v>0.78100000000000003</v>
      </c>
      <c r="Q536">
        <v>296</v>
      </c>
      <c r="R536" t="s">
        <v>46</v>
      </c>
      <c r="S536" s="1" t="s">
        <v>3278</v>
      </c>
      <c r="U536" s="2" t="s">
        <v>30</v>
      </c>
      <c r="V536" s="2" t="s">
        <v>40</v>
      </c>
      <c r="W536" s="2" t="s">
        <v>34</v>
      </c>
      <c r="X536" s="2">
        <v>296</v>
      </c>
    </row>
    <row r="537" spans="1:24" ht="16" x14ac:dyDescent="0.2">
      <c r="A537" t="s">
        <v>64</v>
      </c>
      <c r="B537" t="s">
        <v>491</v>
      </c>
      <c r="C537">
        <v>11</v>
      </c>
      <c r="D537">
        <v>12</v>
      </c>
      <c r="E537">
        <v>8</v>
      </c>
      <c r="H537">
        <v>9</v>
      </c>
      <c r="K537">
        <v>0.1091</v>
      </c>
      <c r="L537" t="s">
        <v>27</v>
      </c>
      <c r="P537">
        <v>0.76400000000000001</v>
      </c>
      <c r="Q537">
        <v>296</v>
      </c>
      <c r="R537" t="s">
        <v>46</v>
      </c>
      <c r="S537" s="1" t="s">
        <v>3278</v>
      </c>
      <c r="U537" s="2" t="s">
        <v>30</v>
      </c>
      <c r="V537" s="2" t="s">
        <v>40</v>
      </c>
      <c r="W537" s="2" t="s">
        <v>34</v>
      </c>
      <c r="X537" s="2">
        <v>296</v>
      </c>
    </row>
    <row r="538" spans="1:24" ht="16" x14ac:dyDescent="0.2">
      <c r="A538" t="s">
        <v>64</v>
      </c>
      <c r="B538" t="s">
        <v>491</v>
      </c>
      <c r="C538">
        <v>12</v>
      </c>
      <c r="D538">
        <v>13</v>
      </c>
      <c r="E538">
        <v>8</v>
      </c>
      <c r="H538">
        <v>9</v>
      </c>
      <c r="K538">
        <v>0.10852000000000001</v>
      </c>
      <c r="L538" t="s">
        <v>27</v>
      </c>
      <c r="P538">
        <v>0.747</v>
      </c>
      <c r="Q538">
        <v>296</v>
      </c>
      <c r="R538" t="s">
        <v>46</v>
      </c>
      <c r="S538" s="1" t="s">
        <v>3284</v>
      </c>
      <c r="U538" s="2" t="s">
        <v>30</v>
      </c>
      <c r="V538" s="2" t="s">
        <v>40</v>
      </c>
      <c r="W538" s="2" t="s">
        <v>34</v>
      </c>
      <c r="X538" s="2">
        <v>296</v>
      </c>
    </row>
    <row r="539" spans="1:24" ht="16" x14ac:dyDescent="0.2">
      <c r="A539" t="s">
        <v>64</v>
      </c>
      <c r="B539" t="s">
        <v>491</v>
      </c>
      <c r="C539">
        <v>13</v>
      </c>
      <c r="D539">
        <v>14</v>
      </c>
      <c r="E539">
        <v>8</v>
      </c>
      <c r="H539">
        <v>9</v>
      </c>
      <c r="K539">
        <v>0.10782</v>
      </c>
      <c r="L539" t="s">
        <v>27</v>
      </c>
      <c r="P539">
        <v>0.73199999999999998</v>
      </c>
      <c r="Q539">
        <v>296</v>
      </c>
      <c r="R539" t="s">
        <v>46</v>
      </c>
      <c r="S539" s="1" t="s">
        <v>3284</v>
      </c>
      <c r="U539" s="2" t="s">
        <v>30</v>
      </c>
      <c r="V539" s="2" t="s">
        <v>40</v>
      </c>
      <c r="W539" s="2" t="s">
        <v>34</v>
      </c>
      <c r="X539" s="2">
        <v>296</v>
      </c>
    </row>
    <row r="540" spans="1:24" ht="16" x14ac:dyDescent="0.2">
      <c r="A540" t="s">
        <v>64</v>
      </c>
      <c r="B540" t="s">
        <v>491</v>
      </c>
      <c r="C540">
        <v>14</v>
      </c>
      <c r="D540">
        <v>15</v>
      </c>
      <c r="E540">
        <v>8</v>
      </c>
      <c r="H540">
        <v>9</v>
      </c>
      <c r="K540">
        <v>0.1071</v>
      </c>
      <c r="L540" t="s">
        <v>27</v>
      </c>
      <c r="P540">
        <v>0.71699999999999997</v>
      </c>
      <c r="Q540">
        <v>296</v>
      </c>
      <c r="R540" t="s">
        <v>46</v>
      </c>
      <c r="S540" s="1" t="s">
        <v>3279</v>
      </c>
      <c r="U540" s="2" t="s">
        <v>30</v>
      </c>
      <c r="V540" s="2" t="s">
        <v>40</v>
      </c>
      <c r="W540" s="2" t="s">
        <v>34</v>
      </c>
      <c r="X540" s="2">
        <v>296</v>
      </c>
    </row>
    <row r="541" spans="1:24" ht="16" x14ac:dyDescent="0.2">
      <c r="A541" t="s">
        <v>64</v>
      </c>
      <c r="B541" t="s">
        <v>491</v>
      </c>
      <c r="C541">
        <v>15</v>
      </c>
      <c r="D541">
        <v>16</v>
      </c>
      <c r="E541">
        <v>8</v>
      </c>
      <c r="H541">
        <v>9</v>
      </c>
      <c r="K541">
        <v>0.10634</v>
      </c>
      <c r="L541" t="s">
        <v>27</v>
      </c>
      <c r="P541">
        <v>0.70399999999999996</v>
      </c>
      <c r="Q541">
        <v>296</v>
      </c>
      <c r="R541" t="s">
        <v>46</v>
      </c>
      <c r="S541" s="1" t="s">
        <v>3279</v>
      </c>
      <c r="U541" s="2" t="s">
        <v>30</v>
      </c>
      <c r="V541" s="2" t="s">
        <v>40</v>
      </c>
      <c r="W541" s="2" t="s">
        <v>34</v>
      </c>
      <c r="X541" s="2">
        <v>296</v>
      </c>
    </row>
    <row r="542" spans="1:24" ht="16" x14ac:dyDescent="0.2">
      <c r="A542" t="s">
        <v>64</v>
      </c>
      <c r="B542" t="s">
        <v>491</v>
      </c>
      <c r="C542">
        <v>16</v>
      </c>
      <c r="D542">
        <v>17</v>
      </c>
      <c r="E542">
        <v>8</v>
      </c>
      <c r="H542">
        <v>9</v>
      </c>
      <c r="K542">
        <v>0.10556</v>
      </c>
      <c r="L542" t="s">
        <v>27</v>
      </c>
      <c r="P542">
        <v>0.69199999999999995</v>
      </c>
      <c r="Q542">
        <v>296</v>
      </c>
      <c r="R542" t="s">
        <v>46</v>
      </c>
      <c r="S542" s="1" t="s">
        <v>3279</v>
      </c>
      <c r="U542" s="2" t="s">
        <v>30</v>
      </c>
      <c r="V542" s="2" t="s">
        <v>40</v>
      </c>
      <c r="W542" s="2" t="s">
        <v>34</v>
      </c>
      <c r="X542" s="2">
        <v>296</v>
      </c>
    </row>
    <row r="543" spans="1:24" ht="16" x14ac:dyDescent="0.2">
      <c r="A543" t="s">
        <v>64</v>
      </c>
      <c r="B543" t="s">
        <v>491</v>
      </c>
      <c r="C543">
        <v>17</v>
      </c>
      <c r="D543">
        <v>18</v>
      </c>
      <c r="E543">
        <v>8</v>
      </c>
      <c r="H543">
        <v>9</v>
      </c>
      <c r="K543">
        <v>0.10476000000000001</v>
      </c>
      <c r="L543" t="s">
        <v>27</v>
      </c>
      <c r="P543">
        <v>0.68</v>
      </c>
      <c r="Q543">
        <v>296</v>
      </c>
      <c r="R543" t="s">
        <v>46</v>
      </c>
      <c r="S543" s="1" t="s">
        <v>3279</v>
      </c>
      <c r="U543" s="2" t="s">
        <v>30</v>
      </c>
      <c r="V543" s="2" t="s">
        <v>40</v>
      </c>
      <c r="W543" s="2" t="s">
        <v>34</v>
      </c>
      <c r="X543" s="2">
        <v>296</v>
      </c>
    </row>
    <row r="544" spans="1:24" ht="16" x14ac:dyDescent="0.2">
      <c r="A544" t="s">
        <v>64</v>
      </c>
      <c r="B544" t="s">
        <v>491</v>
      </c>
      <c r="C544">
        <v>18</v>
      </c>
      <c r="D544">
        <v>19</v>
      </c>
      <c r="E544">
        <v>8</v>
      </c>
      <c r="H544">
        <v>9</v>
      </c>
      <c r="K544">
        <v>0.10394</v>
      </c>
      <c r="L544" t="s">
        <v>27</v>
      </c>
      <c r="P544">
        <v>0.67</v>
      </c>
      <c r="Q544">
        <v>296</v>
      </c>
      <c r="R544" t="s">
        <v>46</v>
      </c>
      <c r="S544" s="1" t="s">
        <v>3279</v>
      </c>
      <c r="U544" s="2" t="s">
        <v>30</v>
      </c>
      <c r="V544" s="2" t="s">
        <v>40</v>
      </c>
      <c r="W544" s="2" t="s">
        <v>34</v>
      </c>
      <c r="X544" s="2">
        <v>296</v>
      </c>
    </row>
    <row r="545" spans="1:24" ht="16" x14ac:dyDescent="0.2">
      <c r="A545" t="s">
        <v>64</v>
      </c>
      <c r="B545" t="s">
        <v>491</v>
      </c>
      <c r="C545">
        <v>19</v>
      </c>
      <c r="D545">
        <v>20</v>
      </c>
      <c r="E545">
        <v>8</v>
      </c>
      <c r="H545">
        <v>9</v>
      </c>
      <c r="K545">
        <v>0.10313</v>
      </c>
      <c r="L545" t="s">
        <v>27</v>
      </c>
      <c r="P545">
        <v>0.66100000000000003</v>
      </c>
      <c r="Q545">
        <v>296</v>
      </c>
      <c r="R545" t="s">
        <v>46</v>
      </c>
      <c r="S545" s="1" t="s">
        <v>3279</v>
      </c>
      <c r="U545" s="2" t="s">
        <v>30</v>
      </c>
      <c r="V545" s="2" t="s">
        <v>40</v>
      </c>
      <c r="W545" s="2" t="s">
        <v>34</v>
      </c>
      <c r="X545" s="2">
        <v>296</v>
      </c>
    </row>
    <row r="546" spans="1:24" ht="16" x14ac:dyDescent="0.2">
      <c r="A546" t="s">
        <v>64</v>
      </c>
      <c r="B546" t="s">
        <v>491</v>
      </c>
      <c r="C546">
        <v>20</v>
      </c>
      <c r="D546">
        <v>21</v>
      </c>
      <c r="E546">
        <v>8</v>
      </c>
      <c r="H546">
        <v>9</v>
      </c>
      <c r="K546">
        <v>0.10231999999999999</v>
      </c>
      <c r="L546" t="s">
        <v>27</v>
      </c>
      <c r="P546">
        <v>0.65400000000000003</v>
      </c>
      <c r="Q546">
        <v>296</v>
      </c>
      <c r="R546" t="s">
        <v>46</v>
      </c>
      <c r="S546" s="1" t="s">
        <v>3279</v>
      </c>
      <c r="U546" s="2" t="s">
        <v>30</v>
      </c>
      <c r="V546" s="2" t="s">
        <v>40</v>
      </c>
      <c r="W546" s="2" t="s">
        <v>34</v>
      </c>
      <c r="X546" s="2">
        <v>296</v>
      </c>
    </row>
    <row r="547" spans="1:24" ht="16" x14ac:dyDescent="0.2">
      <c r="A547" t="s">
        <v>64</v>
      </c>
      <c r="B547" t="s">
        <v>491</v>
      </c>
      <c r="C547">
        <v>21</v>
      </c>
      <c r="D547">
        <v>22</v>
      </c>
      <c r="E547">
        <v>8</v>
      </c>
      <c r="H547">
        <v>9</v>
      </c>
      <c r="K547">
        <v>0.10151</v>
      </c>
      <c r="L547" t="s">
        <v>27</v>
      </c>
      <c r="P547">
        <v>0.64700000000000002</v>
      </c>
      <c r="Q547">
        <v>296</v>
      </c>
      <c r="R547" t="s">
        <v>46</v>
      </c>
      <c r="S547" s="1" t="s">
        <v>3284</v>
      </c>
      <c r="U547" s="2" t="s">
        <v>30</v>
      </c>
      <c r="V547" s="2" t="s">
        <v>40</v>
      </c>
      <c r="W547" s="2" t="s">
        <v>34</v>
      </c>
      <c r="X547" s="2">
        <v>296</v>
      </c>
    </row>
    <row r="548" spans="1:24" ht="16" x14ac:dyDescent="0.2">
      <c r="A548" t="s">
        <v>64</v>
      </c>
      <c r="B548" t="s">
        <v>491</v>
      </c>
      <c r="C548">
        <v>22</v>
      </c>
      <c r="D548">
        <v>23</v>
      </c>
      <c r="E548">
        <v>8</v>
      </c>
      <c r="H548">
        <v>9</v>
      </c>
      <c r="K548">
        <v>0.10073</v>
      </c>
      <c r="L548" t="s">
        <v>27</v>
      </c>
      <c r="P548">
        <v>0.64100000000000001</v>
      </c>
      <c r="Q548">
        <v>296</v>
      </c>
      <c r="R548" t="s">
        <v>46</v>
      </c>
      <c r="S548" s="1" t="s">
        <v>3284</v>
      </c>
      <c r="U548" s="2" t="s">
        <v>30</v>
      </c>
      <c r="V548" s="2" t="s">
        <v>40</v>
      </c>
      <c r="W548" s="2" t="s">
        <v>34</v>
      </c>
      <c r="X548" s="2">
        <v>296</v>
      </c>
    </row>
    <row r="549" spans="1:24" ht="16" x14ac:dyDescent="0.2">
      <c r="A549" t="s">
        <v>64</v>
      </c>
      <c r="B549" t="s">
        <v>491</v>
      </c>
      <c r="C549">
        <v>23</v>
      </c>
      <c r="D549">
        <v>24</v>
      </c>
      <c r="E549">
        <v>8</v>
      </c>
      <c r="H549">
        <v>9</v>
      </c>
      <c r="K549">
        <v>9.9949999999999997E-2</v>
      </c>
      <c r="L549" t="s">
        <v>27</v>
      </c>
      <c r="P549">
        <v>0.63600000000000001</v>
      </c>
      <c r="Q549">
        <v>296</v>
      </c>
      <c r="R549" t="s">
        <v>46</v>
      </c>
      <c r="S549" s="1" t="s">
        <v>3284</v>
      </c>
      <c r="U549" s="2" t="s">
        <v>30</v>
      </c>
      <c r="V549" s="2" t="s">
        <v>40</v>
      </c>
      <c r="W549" s="2" t="s">
        <v>34</v>
      </c>
      <c r="X549" s="2">
        <v>296</v>
      </c>
    </row>
    <row r="550" spans="1:24" ht="16" x14ac:dyDescent="0.2">
      <c r="A550" t="s">
        <v>64</v>
      </c>
      <c r="B550" t="s">
        <v>491</v>
      </c>
      <c r="C550">
        <v>24</v>
      </c>
      <c r="D550">
        <v>25</v>
      </c>
      <c r="E550">
        <v>8</v>
      </c>
      <c r="H550">
        <v>9</v>
      </c>
      <c r="K550">
        <v>9.9199999999999997E-2</v>
      </c>
      <c r="L550" t="s">
        <v>27</v>
      </c>
      <c r="P550">
        <v>0.63200000000000001</v>
      </c>
      <c r="Q550">
        <v>296</v>
      </c>
      <c r="R550" t="s">
        <v>46</v>
      </c>
      <c r="S550" s="1" t="s">
        <v>3278</v>
      </c>
      <c r="U550" s="2" t="s">
        <v>30</v>
      </c>
      <c r="V550" s="2" t="s">
        <v>40</v>
      </c>
      <c r="W550" s="2" t="s">
        <v>34</v>
      </c>
      <c r="X550" s="2">
        <v>296</v>
      </c>
    </row>
    <row r="551" spans="1:24" ht="16" x14ac:dyDescent="0.2">
      <c r="A551" t="s">
        <v>64</v>
      </c>
      <c r="B551" t="s">
        <v>491</v>
      </c>
      <c r="C551">
        <v>25</v>
      </c>
      <c r="D551">
        <v>26</v>
      </c>
      <c r="E551">
        <v>8</v>
      </c>
      <c r="H551">
        <v>9</v>
      </c>
      <c r="K551">
        <v>9.8470000000000002E-2</v>
      </c>
      <c r="L551" t="s">
        <v>27</v>
      </c>
      <c r="P551">
        <v>0.63</v>
      </c>
      <c r="Q551">
        <v>296</v>
      </c>
      <c r="R551" t="s">
        <v>46</v>
      </c>
      <c r="S551" s="1" t="s">
        <v>3278</v>
      </c>
      <c r="U551" s="2" t="s">
        <v>30</v>
      </c>
      <c r="V551" s="2" t="s">
        <v>40</v>
      </c>
      <c r="W551" s="2" t="s">
        <v>34</v>
      </c>
      <c r="X551" s="2">
        <v>296</v>
      </c>
    </row>
    <row r="552" spans="1:24" ht="16" x14ac:dyDescent="0.2">
      <c r="A552" t="s">
        <v>64</v>
      </c>
      <c r="B552" t="s">
        <v>491</v>
      </c>
      <c r="C552">
        <v>26</v>
      </c>
      <c r="D552">
        <v>27</v>
      </c>
      <c r="E552">
        <v>8</v>
      </c>
      <c r="H552">
        <v>9</v>
      </c>
      <c r="K552">
        <v>9.7750000000000004E-2</v>
      </c>
      <c r="L552" t="s">
        <v>27</v>
      </c>
      <c r="P552">
        <v>0.628</v>
      </c>
      <c r="Q552">
        <v>296</v>
      </c>
      <c r="R552" t="s">
        <v>46</v>
      </c>
      <c r="S552" s="1" t="s">
        <v>3278</v>
      </c>
      <c r="U552" s="2" t="s">
        <v>30</v>
      </c>
      <c r="V552" s="2" t="s">
        <v>40</v>
      </c>
      <c r="W552" s="2" t="s">
        <v>34</v>
      </c>
      <c r="X552" s="2">
        <v>296</v>
      </c>
    </row>
    <row r="553" spans="1:24" ht="16" x14ac:dyDescent="0.2">
      <c r="A553" t="s">
        <v>64</v>
      </c>
      <c r="B553" t="s">
        <v>491</v>
      </c>
      <c r="C553">
        <v>27</v>
      </c>
      <c r="D553">
        <v>28</v>
      </c>
      <c r="E553">
        <v>8</v>
      </c>
      <c r="H553">
        <v>9</v>
      </c>
      <c r="K553">
        <v>9.7049999999999997E-2</v>
      </c>
      <c r="L553" t="s">
        <v>27</v>
      </c>
      <c r="P553">
        <v>0.627</v>
      </c>
      <c r="Q553">
        <v>296</v>
      </c>
      <c r="R553" t="s">
        <v>46</v>
      </c>
      <c r="S553" s="1" t="s">
        <v>3278</v>
      </c>
      <c r="U553" s="2" t="s">
        <v>30</v>
      </c>
      <c r="V553" s="2" t="s">
        <v>40</v>
      </c>
      <c r="W553" s="2" t="s">
        <v>34</v>
      </c>
      <c r="X553" s="2">
        <v>296</v>
      </c>
    </row>
    <row r="554" spans="1:24" ht="16" x14ac:dyDescent="0.2">
      <c r="A554" t="s">
        <v>64</v>
      </c>
      <c r="B554" t="s">
        <v>491</v>
      </c>
      <c r="C554">
        <v>28</v>
      </c>
      <c r="D554">
        <v>29</v>
      </c>
      <c r="E554">
        <v>8</v>
      </c>
      <c r="H554">
        <v>9</v>
      </c>
      <c r="K554">
        <v>9.6350000000000005E-2</v>
      </c>
      <c r="L554" t="s">
        <v>27</v>
      </c>
      <c r="P554">
        <v>0.627</v>
      </c>
      <c r="Q554">
        <v>296</v>
      </c>
      <c r="R554" t="s">
        <v>46</v>
      </c>
      <c r="S554" s="1" t="s">
        <v>3278</v>
      </c>
      <c r="U554" s="2" t="s">
        <v>30</v>
      </c>
      <c r="V554" s="2" t="s">
        <v>40</v>
      </c>
      <c r="W554" s="2" t="s">
        <v>34</v>
      </c>
      <c r="X554" s="2">
        <v>296</v>
      </c>
    </row>
    <row r="555" spans="1:24" ht="16" x14ac:dyDescent="0.2">
      <c r="A555" t="s">
        <v>64</v>
      </c>
      <c r="B555" t="s">
        <v>491</v>
      </c>
      <c r="C555">
        <v>29</v>
      </c>
      <c r="D555">
        <v>30</v>
      </c>
      <c r="E555">
        <v>8</v>
      </c>
      <c r="H555">
        <v>9</v>
      </c>
      <c r="K555">
        <v>9.5640000000000003E-2</v>
      </c>
      <c r="L555" t="s">
        <v>27</v>
      </c>
      <c r="P555">
        <v>0.627</v>
      </c>
      <c r="Q555">
        <v>296</v>
      </c>
      <c r="R555" t="s">
        <v>46</v>
      </c>
      <c r="S555" s="1" t="s">
        <v>3279</v>
      </c>
      <c r="U555" s="2" t="s">
        <v>30</v>
      </c>
      <c r="V555" s="2" t="s">
        <v>40</v>
      </c>
      <c r="W555" s="2" t="s">
        <v>34</v>
      </c>
      <c r="X555" s="2">
        <v>296</v>
      </c>
    </row>
    <row r="556" spans="1:24" ht="16" x14ac:dyDescent="0.2">
      <c r="A556" t="s">
        <v>64</v>
      </c>
      <c r="B556" t="s">
        <v>491</v>
      </c>
      <c r="C556">
        <v>30</v>
      </c>
      <c r="D556">
        <v>31</v>
      </c>
      <c r="E556">
        <v>8</v>
      </c>
      <c r="H556">
        <v>9</v>
      </c>
      <c r="K556">
        <v>9.4939999999999997E-2</v>
      </c>
      <c r="L556" t="s">
        <v>27</v>
      </c>
      <c r="P556">
        <v>0.626</v>
      </c>
      <c r="Q556">
        <v>296</v>
      </c>
      <c r="R556" t="s">
        <v>46</v>
      </c>
      <c r="S556" s="1" t="s">
        <v>3280</v>
      </c>
      <c r="U556" s="2" t="s">
        <v>30</v>
      </c>
      <c r="V556" s="2" t="s">
        <v>40</v>
      </c>
      <c r="W556" s="2" t="s">
        <v>34</v>
      </c>
      <c r="X556" s="2">
        <v>296</v>
      </c>
    </row>
    <row r="557" spans="1:24" ht="16" x14ac:dyDescent="0.2">
      <c r="A557" t="s">
        <v>64</v>
      </c>
      <c r="B557" t="s">
        <v>491</v>
      </c>
      <c r="C557">
        <v>31</v>
      </c>
      <c r="D557">
        <v>32</v>
      </c>
      <c r="E557">
        <v>8</v>
      </c>
      <c r="H557">
        <v>9</v>
      </c>
      <c r="K557">
        <v>9.425E-2</v>
      </c>
      <c r="L557" t="s">
        <v>27</v>
      </c>
      <c r="P557">
        <v>0.626</v>
      </c>
      <c r="Q557">
        <v>296</v>
      </c>
      <c r="R557" t="s">
        <v>46</v>
      </c>
      <c r="S557" s="1" t="s">
        <v>3281</v>
      </c>
      <c r="U557" s="2" t="s">
        <v>30</v>
      </c>
      <c r="V557" s="2" t="s">
        <v>40</v>
      </c>
      <c r="W557" s="2" t="s">
        <v>34</v>
      </c>
      <c r="X557" s="2">
        <v>296</v>
      </c>
    </row>
    <row r="558" spans="1:24" ht="16" x14ac:dyDescent="0.2">
      <c r="A558" t="s">
        <v>64</v>
      </c>
      <c r="B558" t="s">
        <v>491</v>
      </c>
      <c r="C558">
        <v>32</v>
      </c>
      <c r="D558">
        <v>33</v>
      </c>
      <c r="E558">
        <v>8</v>
      </c>
      <c r="H558">
        <v>9</v>
      </c>
      <c r="K558">
        <v>9.3619999999999995E-2</v>
      </c>
      <c r="L558" t="s">
        <v>27</v>
      </c>
      <c r="P558">
        <v>0.625</v>
      </c>
      <c r="Q558">
        <v>296</v>
      </c>
      <c r="R558" t="s">
        <v>46</v>
      </c>
      <c r="S558" s="1" t="s">
        <v>3281</v>
      </c>
      <c r="U558" s="2" t="s">
        <v>30</v>
      </c>
      <c r="V558" s="2" t="s">
        <v>40</v>
      </c>
      <c r="W558" s="2" t="s">
        <v>34</v>
      </c>
      <c r="X558" s="2">
        <v>296</v>
      </c>
    </row>
    <row r="559" spans="1:24" ht="16" x14ac:dyDescent="0.2">
      <c r="A559" t="s">
        <v>64</v>
      </c>
      <c r="B559" t="s">
        <v>491</v>
      </c>
      <c r="C559">
        <v>33</v>
      </c>
      <c r="D559">
        <v>34</v>
      </c>
      <c r="E559">
        <v>8</v>
      </c>
      <c r="H559">
        <v>9</v>
      </c>
      <c r="K559">
        <v>9.3020000000000005E-2</v>
      </c>
      <c r="L559" t="s">
        <v>27</v>
      </c>
      <c r="P559">
        <v>0.626</v>
      </c>
      <c r="Q559">
        <v>296</v>
      </c>
      <c r="R559" t="s">
        <v>46</v>
      </c>
      <c r="S559" s="1" t="s">
        <v>3282</v>
      </c>
      <c r="U559" s="2" t="s">
        <v>30</v>
      </c>
      <c r="V559" s="2" t="s">
        <v>40</v>
      </c>
      <c r="W559" s="2" t="s">
        <v>34</v>
      </c>
      <c r="X559" s="2">
        <v>296</v>
      </c>
    </row>
    <row r="560" spans="1:24" ht="16" x14ac:dyDescent="0.2">
      <c r="A560" t="s">
        <v>64</v>
      </c>
      <c r="B560" t="s">
        <v>491</v>
      </c>
      <c r="C560">
        <v>34</v>
      </c>
      <c r="D560">
        <v>35</v>
      </c>
      <c r="E560">
        <v>8</v>
      </c>
      <c r="H560">
        <v>9</v>
      </c>
      <c r="K560">
        <v>9.2410000000000006E-2</v>
      </c>
      <c r="L560" t="s">
        <v>27</v>
      </c>
      <c r="P560">
        <v>0.627</v>
      </c>
      <c r="Q560">
        <v>296</v>
      </c>
      <c r="R560" t="s">
        <v>46</v>
      </c>
      <c r="S560" s="1" t="s">
        <v>3283</v>
      </c>
      <c r="U560" s="2" t="s">
        <v>30</v>
      </c>
      <c r="V560" s="2" t="s">
        <v>40</v>
      </c>
      <c r="W560" s="2" t="s">
        <v>34</v>
      </c>
      <c r="X560" s="2">
        <v>296</v>
      </c>
    </row>
    <row r="561" spans="1:24" ht="16" x14ac:dyDescent="0.2">
      <c r="A561" t="s">
        <v>64</v>
      </c>
      <c r="B561" t="s">
        <v>491</v>
      </c>
      <c r="C561">
        <v>35</v>
      </c>
      <c r="D561">
        <v>36</v>
      </c>
      <c r="E561">
        <v>8</v>
      </c>
      <c r="H561">
        <v>9</v>
      </c>
      <c r="K561">
        <v>9.1800000000000007E-2</v>
      </c>
      <c r="L561" t="s">
        <v>27</v>
      </c>
      <c r="P561">
        <v>0.628</v>
      </c>
      <c r="Q561">
        <v>296</v>
      </c>
      <c r="R561" t="s">
        <v>46</v>
      </c>
      <c r="S561" s="1" t="s">
        <v>3283</v>
      </c>
      <c r="U561" s="2" t="s">
        <v>30</v>
      </c>
      <c r="V561" s="2" t="s">
        <v>40</v>
      </c>
      <c r="W561" s="2" t="s">
        <v>34</v>
      </c>
      <c r="X561" s="2">
        <v>296</v>
      </c>
    </row>
    <row r="562" spans="1:24" ht="16" x14ac:dyDescent="0.2">
      <c r="A562" t="s">
        <v>64</v>
      </c>
      <c r="B562" t="s">
        <v>491</v>
      </c>
      <c r="C562">
        <v>36</v>
      </c>
      <c r="D562">
        <v>37</v>
      </c>
      <c r="E562">
        <v>8</v>
      </c>
      <c r="H562">
        <v>9</v>
      </c>
      <c r="K562">
        <v>9.1200000000000003E-2</v>
      </c>
      <c r="L562" t="s">
        <v>27</v>
      </c>
      <c r="P562">
        <v>0.629</v>
      </c>
      <c r="Q562">
        <v>296</v>
      </c>
      <c r="R562" t="s">
        <v>46</v>
      </c>
      <c r="S562" s="1" t="s">
        <v>3285</v>
      </c>
      <c r="U562" s="2" t="s">
        <v>30</v>
      </c>
      <c r="V562" s="2" t="s">
        <v>40</v>
      </c>
      <c r="W562" s="2" t="s">
        <v>34</v>
      </c>
      <c r="X562" s="2">
        <v>296</v>
      </c>
    </row>
    <row r="563" spans="1:24" ht="16" x14ac:dyDescent="0.2">
      <c r="A563" t="s">
        <v>64</v>
      </c>
      <c r="B563" t="s">
        <v>491</v>
      </c>
      <c r="C563">
        <v>37</v>
      </c>
      <c r="D563">
        <v>38</v>
      </c>
      <c r="E563">
        <v>8</v>
      </c>
      <c r="H563">
        <v>9</v>
      </c>
      <c r="K563">
        <v>9.06E-2</v>
      </c>
      <c r="L563" t="s">
        <v>27</v>
      </c>
      <c r="P563">
        <v>0.63</v>
      </c>
      <c r="Q563">
        <v>296</v>
      </c>
      <c r="R563" t="s">
        <v>46</v>
      </c>
      <c r="S563" s="1" t="s">
        <v>3285</v>
      </c>
      <c r="U563" s="2" t="s">
        <v>30</v>
      </c>
      <c r="V563" s="2" t="s">
        <v>40</v>
      </c>
      <c r="W563" s="2" t="s">
        <v>34</v>
      </c>
      <c r="X563" s="2">
        <v>296</v>
      </c>
    </row>
    <row r="564" spans="1:24" ht="16" x14ac:dyDescent="0.2">
      <c r="A564" t="s">
        <v>64</v>
      </c>
      <c r="B564" t="s">
        <v>491</v>
      </c>
      <c r="C564">
        <v>38</v>
      </c>
      <c r="D564">
        <v>39</v>
      </c>
      <c r="E564">
        <v>8</v>
      </c>
      <c r="H564">
        <v>9</v>
      </c>
      <c r="K564">
        <v>9.0020000000000003E-2</v>
      </c>
      <c r="L564" t="s">
        <v>27</v>
      </c>
      <c r="P564">
        <v>0.63100000000000001</v>
      </c>
      <c r="Q564">
        <v>296</v>
      </c>
      <c r="R564" t="s">
        <v>46</v>
      </c>
      <c r="S564" s="1" t="s">
        <v>3285</v>
      </c>
      <c r="U564" s="2" t="s">
        <v>30</v>
      </c>
      <c r="V564" s="2" t="s">
        <v>40</v>
      </c>
      <c r="W564" s="2" t="s">
        <v>34</v>
      </c>
      <c r="X564" s="2">
        <v>296</v>
      </c>
    </row>
    <row r="565" spans="1:24" ht="16" x14ac:dyDescent="0.2">
      <c r="A565" t="s">
        <v>64</v>
      </c>
      <c r="B565" t="s">
        <v>491</v>
      </c>
      <c r="C565">
        <v>39</v>
      </c>
      <c r="D565">
        <v>40</v>
      </c>
      <c r="E565">
        <v>8</v>
      </c>
      <c r="H565">
        <v>9</v>
      </c>
      <c r="K565">
        <v>8.9469999999999994E-2</v>
      </c>
      <c r="L565" t="s">
        <v>27</v>
      </c>
      <c r="P565">
        <v>0.63200000000000001</v>
      </c>
      <c r="Q565">
        <v>296</v>
      </c>
      <c r="R565" t="s">
        <v>46</v>
      </c>
      <c r="S565" s="1" t="s">
        <v>3285</v>
      </c>
      <c r="U565" s="2" t="s">
        <v>30</v>
      </c>
      <c r="V565" s="2" t="s">
        <v>40</v>
      </c>
      <c r="W565" s="2" t="s">
        <v>34</v>
      </c>
      <c r="X565" s="2">
        <v>296</v>
      </c>
    </row>
    <row r="566" spans="1:24" ht="16" x14ac:dyDescent="0.2">
      <c r="A566" t="s">
        <v>64</v>
      </c>
      <c r="B566" t="s">
        <v>491</v>
      </c>
      <c r="C566">
        <v>40</v>
      </c>
      <c r="D566">
        <v>41</v>
      </c>
      <c r="E566">
        <v>8</v>
      </c>
      <c r="H566">
        <v>9</v>
      </c>
      <c r="K566">
        <v>8.8980000000000004E-2</v>
      </c>
      <c r="L566" t="s">
        <v>27</v>
      </c>
      <c r="P566">
        <v>0.63400000000000001</v>
      </c>
      <c r="Q566">
        <v>296</v>
      </c>
      <c r="R566" t="s">
        <v>46</v>
      </c>
      <c r="S566" s="1" t="s">
        <v>3286</v>
      </c>
      <c r="U566" s="2" t="s">
        <v>30</v>
      </c>
      <c r="V566" s="2" t="s">
        <v>40</v>
      </c>
      <c r="W566" s="2" t="s">
        <v>34</v>
      </c>
      <c r="X566" s="2">
        <v>296</v>
      </c>
    </row>
    <row r="567" spans="1:24" ht="16" x14ac:dyDescent="0.2">
      <c r="A567" t="s">
        <v>64</v>
      </c>
      <c r="B567" t="s">
        <v>491</v>
      </c>
      <c r="C567">
        <v>41</v>
      </c>
      <c r="D567">
        <v>42</v>
      </c>
      <c r="E567">
        <v>8</v>
      </c>
      <c r="H567">
        <v>9</v>
      </c>
      <c r="K567">
        <v>8.8529999999999998E-2</v>
      </c>
      <c r="L567" t="s">
        <v>27</v>
      </c>
      <c r="P567">
        <v>0.63700000000000001</v>
      </c>
      <c r="Q567">
        <v>296</v>
      </c>
      <c r="R567" t="s">
        <v>46</v>
      </c>
      <c r="S567" s="1" t="s">
        <v>3286</v>
      </c>
      <c r="U567" s="2" t="s">
        <v>30</v>
      </c>
      <c r="V567" s="2" t="s">
        <v>40</v>
      </c>
      <c r="W567" s="2" t="s">
        <v>34</v>
      </c>
      <c r="X567" s="2">
        <v>296</v>
      </c>
    </row>
    <row r="568" spans="1:24" ht="16" x14ac:dyDescent="0.2">
      <c r="A568" t="s">
        <v>64</v>
      </c>
      <c r="B568" t="s">
        <v>491</v>
      </c>
      <c r="C568">
        <v>42</v>
      </c>
      <c r="D568">
        <v>43</v>
      </c>
      <c r="E568">
        <v>8</v>
      </c>
      <c r="H568">
        <v>9</v>
      </c>
      <c r="K568">
        <v>8.8090000000000002E-2</v>
      </c>
      <c r="L568" t="s">
        <v>27</v>
      </c>
      <c r="P568">
        <v>0.63900000000000001</v>
      </c>
      <c r="Q568">
        <v>296</v>
      </c>
      <c r="R568" t="s">
        <v>46</v>
      </c>
      <c r="S568" s="1" t="s">
        <v>3286</v>
      </c>
      <c r="U568" s="2" t="s">
        <v>30</v>
      </c>
      <c r="V568" s="2" t="s">
        <v>40</v>
      </c>
      <c r="W568" s="2" t="s">
        <v>34</v>
      </c>
      <c r="X568" s="2">
        <v>296</v>
      </c>
    </row>
    <row r="569" spans="1:24" ht="16" x14ac:dyDescent="0.2">
      <c r="A569" t="s">
        <v>64</v>
      </c>
      <c r="B569" t="s">
        <v>491</v>
      </c>
      <c r="C569">
        <v>43</v>
      </c>
      <c r="D569">
        <v>44</v>
      </c>
      <c r="E569">
        <v>8</v>
      </c>
      <c r="H569">
        <v>9</v>
      </c>
      <c r="K569">
        <v>8.7669999999999998E-2</v>
      </c>
      <c r="L569" t="s">
        <v>27</v>
      </c>
      <c r="P569">
        <v>0.64100000000000001</v>
      </c>
      <c r="Q569">
        <v>296</v>
      </c>
      <c r="R569" t="s">
        <v>46</v>
      </c>
      <c r="S569" s="1" t="s">
        <v>3286</v>
      </c>
      <c r="U569" s="2" t="s">
        <v>30</v>
      </c>
      <c r="V569" s="2" t="s">
        <v>40</v>
      </c>
      <c r="W569" s="2" t="s">
        <v>34</v>
      </c>
      <c r="X569" s="2">
        <v>296</v>
      </c>
    </row>
    <row r="570" spans="1:24" ht="16" x14ac:dyDescent="0.2">
      <c r="A570" t="s">
        <v>64</v>
      </c>
      <c r="B570" t="s">
        <v>491</v>
      </c>
      <c r="C570">
        <v>44</v>
      </c>
      <c r="D570">
        <v>45</v>
      </c>
      <c r="E570">
        <v>8</v>
      </c>
      <c r="H570">
        <v>9</v>
      </c>
      <c r="K570">
        <v>8.7249999999999994E-2</v>
      </c>
      <c r="L570" t="s">
        <v>27</v>
      </c>
      <c r="P570">
        <v>0.64200000000000002</v>
      </c>
      <c r="Q570">
        <v>296</v>
      </c>
      <c r="R570" t="s">
        <v>46</v>
      </c>
      <c r="S570" s="1" t="s">
        <v>3286</v>
      </c>
      <c r="U570" s="2" t="s">
        <v>30</v>
      </c>
      <c r="V570" s="2" t="s">
        <v>40</v>
      </c>
      <c r="W570" s="2" t="s">
        <v>34</v>
      </c>
      <c r="X570" s="2">
        <v>296</v>
      </c>
    </row>
    <row r="571" spans="1:24" ht="16" x14ac:dyDescent="0.2">
      <c r="A571" t="s">
        <v>64</v>
      </c>
      <c r="B571" t="s">
        <v>491</v>
      </c>
      <c r="C571">
        <v>45</v>
      </c>
      <c r="D571">
        <v>46</v>
      </c>
      <c r="E571">
        <v>8</v>
      </c>
      <c r="H571">
        <v>9</v>
      </c>
      <c r="K571">
        <v>8.6809999999999998E-2</v>
      </c>
      <c r="L571" t="s">
        <v>27</v>
      </c>
      <c r="P571">
        <v>0.64200000000000002</v>
      </c>
      <c r="Q571">
        <v>296</v>
      </c>
      <c r="R571" t="s">
        <v>46</v>
      </c>
      <c r="S571" s="1" t="s">
        <v>3286</v>
      </c>
      <c r="U571" s="2" t="s">
        <v>30</v>
      </c>
      <c r="V571" s="2" t="s">
        <v>40</v>
      </c>
      <c r="W571" s="2" t="s">
        <v>34</v>
      </c>
      <c r="X571" s="2">
        <v>296</v>
      </c>
    </row>
    <row r="572" spans="1:24" ht="16" x14ac:dyDescent="0.2">
      <c r="A572" t="s">
        <v>64</v>
      </c>
      <c r="B572" t="s">
        <v>491</v>
      </c>
      <c r="C572">
        <v>46</v>
      </c>
      <c r="D572">
        <v>47</v>
      </c>
      <c r="E572">
        <v>8</v>
      </c>
      <c r="H572">
        <v>9</v>
      </c>
      <c r="K572">
        <v>8.6389999999999995E-2</v>
      </c>
      <c r="L572" t="s">
        <v>27</v>
      </c>
      <c r="P572">
        <v>0.64200000000000002</v>
      </c>
      <c r="Q572">
        <v>296</v>
      </c>
      <c r="R572" t="s">
        <v>46</v>
      </c>
      <c r="S572" s="1" t="s">
        <v>3286</v>
      </c>
      <c r="U572" s="2" t="s">
        <v>30</v>
      </c>
      <c r="V572" s="2" t="s">
        <v>40</v>
      </c>
      <c r="W572" s="2" t="s">
        <v>34</v>
      </c>
      <c r="X572" s="2">
        <v>296</v>
      </c>
    </row>
    <row r="573" spans="1:24" ht="16" x14ac:dyDescent="0.2">
      <c r="A573" t="s">
        <v>64</v>
      </c>
      <c r="B573" t="s">
        <v>491</v>
      </c>
      <c r="C573">
        <v>47</v>
      </c>
      <c r="D573">
        <v>48</v>
      </c>
      <c r="E573">
        <v>8</v>
      </c>
      <c r="H573">
        <v>9</v>
      </c>
      <c r="K573">
        <v>8.5970000000000005E-2</v>
      </c>
      <c r="L573" t="s">
        <v>27</v>
      </c>
      <c r="P573">
        <v>0.64200000000000002</v>
      </c>
      <c r="Q573">
        <v>296</v>
      </c>
      <c r="R573" t="s">
        <v>46</v>
      </c>
      <c r="S573" s="1" t="s">
        <v>3286</v>
      </c>
      <c r="U573" s="2" t="s">
        <v>30</v>
      </c>
      <c r="V573" s="2" t="s">
        <v>40</v>
      </c>
      <c r="W573" s="2" t="s">
        <v>34</v>
      </c>
      <c r="X573" s="2">
        <v>296</v>
      </c>
    </row>
    <row r="574" spans="1:24" ht="16" x14ac:dyDescent="0.2">
      <c r="A574" t="s">
        <v>64</v>
      </c>
      <c r="B574" t="s">
        <v>491</v>
      </c>
      <c r="C574">
        <v>48</v>
      </c>
      <c r="D574">
        <v>49</v>
      </c>
      <c r="E574">
        <v>8</v>
      </c>
      <c r="H574">
        <v>9</v>
      </c>
      <c r="K574">
        <v>8.5559999999999997E-2</v>
      </c>
      <c r="L574" t="s">
        <v>27</v>
      </c>
      <c r="P574">
        <v>0.64100000000000001</v>
      </c>
      <c r="Q574">
        <v>296</v>
      </c>
      <c r="R574" t="s">
        <v>46</v>
      </c>
      <c r="S574" s="1" t="s">
        <v>3286</v>
      </c>
      <c r="U574" s="2" t="s">
        <v>30</v>
      </c>
      <c r="V574" s="2" t="s">
        <v>40</v>
      </c>
      <c r="W574" s="2" t="s">
        <v>34</v>
      </c>
      <c r="X574" s="2">
        <v>296</v>
      </c>
    </row>
    <row r="575" spans="1:24" ht="16" x14ac:dyDescent="0.2">
      <c r="A575" t="s">
        <v>64</v>
      </c>
      <c r="B575" t="s">
        <v>491</v>
      </c>
      <c r="C575">
        <v>49</v>
      </c>
      <c r="D575">
        <v>50</v>
      </c>
      <c r="E575">
        <v>8</v>
      </c>
      <c r="H575">
        <v>9</v>
      </c>
      <c r="K575">
        <v>8.5150000000000003E-2</v>
      </c>
      <c r="L575" t="s">
        <v>27</v>
      </c>
      <c r="P575">
        <v>0.64</v>
      </c>
      <c r="Q575">
        <v>296</v>
      </c>
      <c r="R575" t="s">
        <v>46</v>
      </c>
      <c r="S575" s="1" t="s">
        <v>3286</v>
      </c>
      <c r="U575" s="2" t="s">
        <v>30</v>
      </c>
      <c r="V575" s="2" t="s">
        <v>40</v>
      </c>
      <c r="W575" s="2" t="s">
        <v>34</v>
      </c>
      <c r="X575" s="2">
        <v>296</v>
      </c>
    </row>
    <row r="576" spans="1:24" ht="16" x14ac:dyDescent="0.2">
      <c r="A576" t="s">
        <v>64</v>
      </c>
      <c r="B576" t="s">
        <v>491</v>
      </c>
      <c r="C576">
        <v>50</v>
      </c>
      <c r="D576">
        <v>51</v>
      </c>
      <c r="E576">
        <v>8</v>
      </c>
      <c r="H576">
        <v>9</v>
      </c>
      <c r="K576">
        <v>8.4760000000000002E-2</v>
      </c>
      <c r="L576" t="s">
        <v>27</v>
      </c>
      <c r="P576">
        <v>0.63900000000000001</v>
      </c>
      <c r="Q576">
        <v>296</v>
      </c>
      <c r="R576" t="s">
        <v>46</v>
      </c>
      <c r="S576" s="1" t="s">
        <v>3285</v>
      </c>
      <c r="U576" s="2" t="s">
        <v>30</v>
      </c>
      <c r="V576" s="2" t="s">
        <v>40</v>
      </c>
      <c r="W576" s="2" t="s">
        <v>34</v>
      </c>
      <c r="X576" s="2">
        <v>296</v>
      </c>
    </row>
    <row r="577" spans="1:24" ht="16" x14ac:dyDescent="0.2">
      <c r="A577" t="s">
        <v>64</v>
      </c>
      <c r="B577" t="s">
        <v>491</v>
      </c>
      <c r="C577">
        <v>51</v>
      </c>
      <c r="D577">
        <v>52</v>
      </c>
      <c r="E577">
        <v>8</v>
      </c>
      <c r="H577">
        <v>9</v>
      </c>
      <c r="K577">
        <v>8.4379999999999997E-2</v>
      </c>
      <c r="L577" t="s">
        <v>27</v>
      </c>
      <c r="P577">
        <v>0.63800000000000001</v>
      </c>
      <c r="Q577">
        <v>296</v>
      </c>
      <c r="R577" t="s">
        <v>46</v>
      </c>
      <c r="S577" s="1" t="s">
        <v>3285</v>
      </c>
      <c r="U577" s="2" t="s">
        <v>30</v>
      </c>
      <c r="V577" s="2" t="s">
        <v>40</v>
      </c>
      <c r="W577" s="2" t="s">
        <v>34</v>
      </c>
      <c r="X577" s="2">
        <v>296</v>
      </c>
    </row>
    <row r="578" spans="1:24" ht="16" x14ac:dyDescent="0.2">
      <c r="A578" t="s">
        <v>64</v>
      </c>
      <c r="B578" t="s">
        <v>491</v>
      </c>
      <c r="C578">
        <v>52</v>
      </c>
      <c r="D578">
        <v>53</v>
      </c>
      <c r="E578">
        <v>8</v>
      </c>
      <c r="H578">
        <v>9</v>
      </c>
      <c r="K578">
        <v>8.4029999999999994E-2</v>
      </c>
      <c r="L578" t="s">
        <v>27</v>
      </c>
      <c r="P578">
        <v>0.63700000000000001</v>
      </c>
      <c r="Q578">
        <v>296</v>
      </c>
      <c r="R578" t="s">
        <v>46</v>
      </c>
      <c r="S578" s="1" t="s">
        <v>3285</v>
      </c>
      <c r="U578" s="2" t="s">
        <v>30</v>
      </c>
      <c r="V578" s="2" t="s">
        <v>40</v>
      </c>
      <c r="W578" s="2" t="s">
        <v>34</v>
      </c>
      <c r="X578" s="2">
        <v>296</v>
      </c>
    </row>
    <row r="579" spans="1:24" ht="16" x14ac:dyDescent="0.2">
      <c r="A579" t="s">
        <v>64</v>
      </c>
      <c r="B579" t="s">
        <v>491</v>
      </c>
      <c r="C579">
        <v>53</v>
      </c>
      <c r="D579">
        <v>54</v>
      </c>
      <c r="E579">
        <v>8</v>
      </c>
      <c r="H579">
        <v>9</v>
      </c>
      <c r="K579">
        <v>8.3690000000000001E-2</v>
      </c>
      <c r="L579" t="s">
        <v>27</v>
      </c>
      <c r="P579">
        <v>0.63600000000000001</v>
      </c>
      <c r="Q579">
        <v>296</v>
      </c>
      <c r="R579" t="s">
        <v>46</v>
      </c>
      <c r="S579" s="1" t="s">
        <v>3285</v>
      </c>
      <c r="U579" s="2" t="s">
        <v>30</v>
      </c>
      <c r="V579" s="2" t="s">
        <v>40</v>
      </c>
      <c r="W579" s="2" t="s">
        <v>34</v>
      </c>
      <c r="X579" s="2">
        <v>296</v>
      </c>
    </row>
    <row r="580" spans="1:24" ht="16" x14ac:dyDescent="0.2">
      <c r="A580" t="s">
        <v>64</v>
      </c>
      <c r="B580" t="s">
        <v>491</v>
      </c>
      <c r="C580">
        <v>54</v>
      </c>
      <c r="D580">
        <v>55</v>
      </c>
      <c r="E580">
        <v>8</v>
      </c>
      <c r="H580">
        <v>9</v>
      </c>
      <c r="K580">
        <v>8.3390000000000006E-2</v>
      </c>
      <c r="L580" t="s">
        <v>27</v>
      </c>
      <c r="P580">
        <v>0.63500000000000001</v>
      </c>
      <c r="Q580">
        <v>296</v>
      </c>
      <c r="R580" t="s">
        <v>46</v>
      </c>
      <c r="S580" s="1" t="s">
        <v>3285</v>
      </c>
      <c r="U580" s="2" t="s">
        <v>30</v>
      </c>
      <c r="V580" s="2" t="s">
        <v>40</v>
      </c>
      <c r="W580" s="2" t="s">
        <v>34</v>
      </c>
      <c r="X580" s="2">
        <v>296</v>
      </c>
    </row>
    <row r="581" spans="1:24" ht="16" x14ac:dyDescent="0.2">
      <c r="A581" t="s">
        <v>64</v>
      </c>
      <c r="B581" t="s">
        <v>491</v>
      </c>
      <c r="C581">
        <v>55</v>
      </c>
      <c r="D581">
        <v>56</v>
      </c>
      <c r="E581">
        <v>8</v>
      </c>
      <c r="H581">
        <v>9</v>
      </c>
      <c r="K581">
        <v>8.3119999999999999E-2</v>
      </c>
      <c r="L581" t="s">
        <v>27</v>
      </c>
      <c r="P581">
        <v>0.63500000000000001</v>
      </c>
      <c r="Q581">
        <v>296</v>
      </c>
      <c r="R581" t="s">
        <v>46</v>
      </c>
      <c r="S581" s="1" t="s">
        <v>3285</v>
      </c>
      <c r="U581" s="2" t="s">
        <v>30</v>
      </c>
      <c r="V581" s="2" t="s">
        <v>40</v>
      </c>
      <c r="W581" s="2" t="s">
        <v>34</v>
      </c>
      <c r="X581" s="2">
        <v>296</v>
      </c>
    </row>
    <row r="582" spans="1:24" ht="16" x14ac:dyDescent="0.2">
      <c r="A582" t="s">
        <v>64</v>
      </c>
      <c r="B582" t="s">
        <v>491</v>
      </c>
      <c r="C582">
        <v>56</v>
      </c>
      <c r="D582">
        <v>57</v>
      </c>
      <c r="E582">
        <v>8</v>
      </c>
      <c r="H582">
        <v>9</v>
      </c>
      <c r="K582">
        <v>8.2879999999999995E-2</v>
      </c>
      <c r="L582" t="s">
        <v>27</v>
      </c>
      <c r="P582">
        <v>0.63500000000000001</v>
      </c>
      <c r="Q582">
        <v>296</v>
      </c>
      <c r="R582" t="s">
        <v>46</v>
      </c>
      <c r="S582" s="1" t="s">
        <v>3285</v>
      </c>
      <c r="U582" s="2" t="s">
        <v>30</v>
      </c>
      <c r="V582" s="2" t="s">
        <v>40</v>
      </c>
      <c r="W582" s="2" t="s">
        <v>34</v>
      </c>
      <c r="X582" s="2">
        <v>296</v>
      </c>
    </row>
    <row r="583" spans="1:24" ht="16" x14ac:dyDescent="0.2">
      <c r="A583" t="s">
        <v>64</v>
      </c>
      <c r="B583" t="s">
        <v>491</v>
      </c>
      <c r="C583">
        <v>57</v>
      </c>
      <c r="D583">
        <v>58</v>
      </c>
      <c r="E583">
        <v>8</v>
      </c>
      <c r="H583">
        <v>9</v>
      </c>
      <c r="K583">
        <v>8.2669999999999993E-2</v>
      </c>
      <c r="L583" t="s">
        <v>27</v>
      </c>
      <c r="P583">
        <v>0.63600000000000001</v>
      </c>
      <c r="Q583">
        <v>296</v>
      </c>
      <c r="R583" t="s">
        <v>46</v>
      </c>
      <c r="S583" s="1" t="s">
        <v>3285</v>
      </c>
      <c r="U583" s="2" t="s">
        <v>30</v>
      </c>
      <c r="V583" s="2" t="s">
        <v>40</v>
      </c>
      <c r="W583" s="2" t="s">
        <v>34</v>
      </c>
      <c r="X583" s="2">
        <v>296</v>
      </c>
    </row>
    <row r="584" spans="1:24" ht="16" x14ac:dyDescent="0.2">
      <c r="A584" t="s">
        <v>64</v>
      </c>
      <c r="B584" t="s">
        <v>491</v>
      </c>
      <c r="C584">
        <v>58</v>
      </c>
      <c r="D584">
        <v>59</v>
      </c>
      <c r="E584">
        <v>8</v>
      </c>
      <c r="H584">
        <v>9</v>
      </c>
      <c r="K584">
        <v>8.2470000000000002E-2</v>
      </c>
      <c r="L584" t="s">
        <v>27</v>
      </c>
      <c r="P584">
        <v>0.63700000000000001</v>
      </c>
      <c r="Q584">
        <v>296</v>
      </c>
      <c r="R584" t="s">
        <v>46</v>
      </c>
      <c r="S584" s="1" t="s">
        <v>3285</v>
      </c>
      <c r="U584" s="2" t="s">
        <v>30</v>
      </c>
      <c r="V584" s="2" t="s">
        <v>40</v>
      </c>
      <c r="W584" s="2" t="s">
        <v>34</v>
      </c>
      <c r="X584" s="2">
        <v>296</v>
      </c>
    </row>
    <row r="585" spans="1:24" ht="16" x14ac:dyDescent="0.2">
      <c r="A585" t="s">
        <v>64</v>
      </c>
      <c r="B585" t="s">
        <v>491</v>
      </c>
      <c r="C585">
        <v>59</v>
      </c>
      <c r="D585">
        <v>60</v>
      </c>
      <c r="E585">
        <v>8</v>
      </c>
      <c r="H585">
        <v>9</v>
      </c>
      <c r="K585">
        <v>8.2280000000000006E-2</v>
      </c>
      <c r="L585" t="s">
        <v>27</v>
      </c>
      <c r="P585">
        <v>0.63700000000000001</v>
      </c>
      <c r="Q585">
        <v>296</v>
      </c>
      <c r="R585" t="s">
        <v>46</v>
      </c>
      <c r="S585" s="1" t="s">
        <v>3285</v>
      </c>
      <c r="U585" s="2" t="s">
        <v>30</v>
      </c>
      <c r="V585" s="2" t="s">
        <v>40</v>
      </c>
      <c r="W585" s="2" t="s">
        <v>34</v>
      </c>
      <c r="X585" s="2">
        <v>296</v>
      </c>
    </row>
    <row r="586" spans="1:24" ht="16" x14ac:dyDescent="0.2">
      <c r="A586" t="s">
        <v>64</v>
      </c>
      <c r="B586" t="s">
        <v>491</v>
      </c>
      <c r="C586">
        <v>60</v>
      </c>
      <c r="D586">
        <v>61</v>
      </c>
      <c r="E586">
        <v>8</v>
      </c>
      <c r="H586">
        <v>9</v>
      </c>
      <c r="K586">
        <v>8.208E-2</v>
      </c>
      <c r="L586" t="s">
        <v>27</v>
      </c>
      <c r="P586">
        <v>0.63700000000000001</v>
      </c>
      <c r="Q586">
        <v>296</v>
      </c>
      <c r="R586" t="s">
        <v>46</v>
      </c>
      <c r="S586" s="1" t="s">
        <v>3285</v>
      </c>
      <c r="U586" s="2" t="s">
        <v>30</v>
      </c>
      <c r="V586" s="2" t="s">
        <v>40</v>
      </c>
      <c r="W586" s="2" t="s">
        <v>34</v>
      </c>
      <c r="X586" s="2">
        <v>296</v>
      </c>
    </row>
    <row r="587" spans="1:24" ht="16" x14ac:dyDescent="0.2">
      <c r="A587" t="s">
        <v>64</v>
      </c>
      <c r="B587" t="s">
        <v>491</v>
      </c>
      <c r="C587">
        <v>61</v>
      </c>
      <c r="D587">
        <v>62</v>
      </c>
      <c r="E587">
        <v>8</v>
      </c>
      <c r="H587">
        <v>9</v>
      </c>
      <c r="K587">
        <v>8.1900000000000001E-2</v>
      </c>
      <c r="L587" t="s">
        <v>27</v>
      </c>
      <c r="P587">
        <v>0.63700000000000001</v>
      </c>
      <c r="Q587">
        <v>296</v>
      </c>
      <c r="R587" t="s">
        <v>46</v>
      </c>
      <c r="S587" s="1" t="s">
        <v>3285</v>
      </c>
      <c r="U587" s="2" t="s">
        <v>30</v>
      </c>
      <c r="V587" s="2" t="s">
        <v>40</v>
      </c>
      <c r="W587" s="2" t="s">
        <v>34</v>
      </c>
      <c r="X587" s="2">
        <v>296</v>
      </c>
    </row>
    <row r="588" spans="1:24" ht="16" x14ac:dyDescent="0.2">
      <c r="A588" t="s">
        <v>64</v>
      </c>
      <c r="B588" t="s">
        <v>491</v>
      </c>
      <c r="C588">
        <v>62</v>
      </c>
      <c r="D588">
        <v>63</v>
      </c>
      <c r="E588">
        <v>8</v>
      </c>
      <c r="H588">
        <v>9</v>
      </c>
      <c r="K588">
        <v>8.1710000000000005E-2</v>
      </c>
      <c r="L588" t="s">
        <v>27</v>
      </c>
      <c r="P588">
        <v>0.63700000000000001</v>
      </c>
      <c r="Q588">
        <v>296</v>
      </c>
      <c r="R588" t="s">
        <v>46</v>
      </c>
      <c r="S588" s="1" t="s">
        <v>3285</v>
      </c>
      <c r="U588" s="2" t="s">
        <v>30</v>
      </c>
      <c r="V588" s="2" t="s">
        <v>40</v>
      </c>
      <c r="W588" s="2" t="s">
        <v>34</v>
      </c>
      <c r="X588" s="2">
        <v>296</v>
      </c>
    </row>
    <row r="589" spans="1:24" ht="16" x14ac:dyDescent="0.2">
      <c r="A589" t="s">
        <v>64</v>
      </c>
      <c r="B589" t="s">
        <v>491</v>
      </c>
      <c r="C589">
        <v>63</v>
      </c>
      <c r="D589">
        <v>64</v>
      </c>
      <c r="E589">
        <v>8</v>
      </c>
      <c r="H589">
        <v>9</v>
      </c>
      <c r="K589">
        <v>8.1519999999999995E-2</v>
      </c>
      <c r="L589" t="s">
        <v>27</v>
      </c>
      <c r="P589">
        <v>0.63700000000000001</v>
      </c>
      <c r="Q589">
        <v>296</v>
      </c>
      <c r="R589" t="s">
        <v>46</v>
      </c>
      <c r="S589" s="1" t="s">
        <v>3285</v>
      </c>
      <c r="U589" s="2" t="s">
        <v>30</v>
      </c>
      <c r="V589" s="2" t="s">
        <v>40</v>
      </c>
      <c r="W589" s="2" t="s">
        <v>34</v>
      </c>
      <c r="X589" s="2">
        <v>296</v>
      </c>
    </row>
    <row r="590" spans="1:24" ht="16" x14ac:dyDescent="0.2">
      <c r="A590" t="s">
        <v>64</v>
      </c>
      <c r="B590" t="s">
        <v>491</v>
      </c>
      <c r="C590">
        <v>64</v>
      </c>
      <c r="D590">
        <v>65</v>
      </c>
      <c r="E590">
        <v>8</v>
      </c>
      <c r="H590">
        <v>9</v>
      </c>
      <c r="K590">
        <v>8.1320000000000003E-2</v>
      </c>
      <c r="L590" t="s">
        <v>27</v>
      </c>
      <c r="P590">
        <v>0.63600000000000001</v>
      </c>
      <c r="Q590">
        <v>296</v>
      </c>
      <c r="R590" t="s">
        <v>46</v>
      </c>
      <c r="S590" s="1" t="s">
        <v>3285</v>
      </c>
      <c r="U590" s="2" t="s">
        <v>30</v>
      </c>
      <c r="V590" s="2" t="s">
        <v>40</v>
      </c>
      <c r="W590" s="2" t="s">
        <v>34</v>
      </c>
      <c r="X590" s="2">
        <v>296</v>
      </c>
    </row>
    <row r="591" spans="1:24" ht="16" x14ac:dyDescent="0.2">
      <c r="A591" t="s">
        <v>64</v>
      </c>
      <c r="B591" t="s">
        <v>491</v>
      </c>
      <c r="C591">
        <v>65</v>
      </c>
      <c r="D591">
        <v>66</v>
      </c>
      <c r="E591">
        <v>8</v>
      </c>
      <c r="H591">
        <v>9</v>
      </c>
      <c r="K591">
        <v>8.1119999999999998E-2</v>
      </c>
      <c r="L591" t="s">
        <v>27</v>
      </c>
      <c r="P591">
        <v>0.63500000000000001</v>
      </c>
      <c r="Q591">
        <v>296</v>
      </c>
      <c r="R591" t="s">
        <v>46</v>
      </c>
      <c r="S591" s="1" t="s">
        <v>3285</v>
      </c>
      <c r="U591" s="2" t="s">
        <v>30</v>
      </c>
      <c r="V591" s="2" t="s">
        <v>40</v>
      </c>
      <c r="W591" s="2" t="s">
        <v>34</v>
      </c>
      <c r="X591" s="2">
        <v>296</v>
      </c>
    </row>
    <row r="592" spans="1:24" ht="16" x14ac:dyDescent="0.2">
      <c r="A592" t="s">
        <v>64</v>
      </c>
      <c r="B592" t="s">
        <v>491</v>
      </c>
      <c r="C592">
        <v>66</v>
      </c>
      <c r="D592">
        <v>67</v>
      </c>
      <c r="E592">
        <v>8</v>
      </c>
      <c r="H592">
        <v>9</v>
      </c>
      <c r="K592">
        <v>8.0920000000000006E-2</v>
      </c>
      <c r="L592" t="s">
        <v>27</v>
      </c>
      <c r="P592">
        <v>0.63400000000000001</v>
      </c>
      <c r="Q592">
        <v>296</v>
      </c>
      <c r="R592" t="s">
        <v>46</v>
      </c>
      <c r="S592" s="1" t="s">
        <v>3285</v>
      </c>
      <c r="U592" s="2" t="s">
        <v>30</v>
      </c>
      <c r="V592" s="2" t="s">
        <v>40</v>
      </c>
      <c r="W592" s="2" t="s">
        <v>34</v>
      </c>
      <c r="X592" s="2">
        <v>296</v>
      </c>
    </row>
    <row r="593" spans="1:24" ht="16" x14ac:dyDescent="0.2">
      <c r="A593" t="s">
        <v>64</v>
      </c>
      <c r="B593" t="s">
        <v>491</v>
      </c>
      <c r="C593">
        <v>67</v>
      </c>
      <c r="D593">
        <v>68</v>
      </c>
      <c r="E593">
        <v>8</v>
      </c>
      <c r="H593">
        <v>9</v>
      </c>
      <c r="K593">
        <v>8.072E-2</v>
      </c>
      <c r="L593" t="s">
        <v>27</v>
      </c>
      <c r="P593">
        <v>0.63200000000000001</v>
      </c>
      <c r="Q593">
        <v>296</v>
      </c>
      <c r="R593" t="s">
        <v>46</v>
      </c>
      <c r="S593" s="1" t="s">
        <v>3285</v>
      </c>
      <c r="U593" s="2" t="s">
        <v>30</v>
      </c>
      <c r="V593" s="2" t="s">
        <v>40</v>
      </c>
      <c r="W593" s="2" t="s">
        <v>34</v>
      </c>
      <c r="X593" s="2">
        <v>296</v>
      </c>
    </row>
    <row r="594" spans="1:24" ht="16" x14ac:dyDescent="0.2">
      <c r="A594" t="s">
        <v>64</v>
      </c>
      <c r="B594" t="s">
        <v>491</v>
      </c>
      <c r="C594">
        <v>68</v>
      </c>
      <c r="D594">
        <v>69</v>
      </c>
      <c r="E594">
        <v>8</v>
      </c>
      <c r="H594">
        <v>9</v>
      </c>
      <c r="K594">
        <v>8.0509999999999998E-2</v>
      </c>
      <c r="L594" t="s">
        <v>27</v>
      </c>
      <c r="P594">
        <v>0.63</v>
      </c>
      <c r="Q594">
        <v>296</v>
      </c>
      <c r="R594" t="s">
        <v>46</v>
      </c>
      <c r="S594" s="1" t="s">
        <v>3285</v>
      </c>
      <c r="U594" s="2" t="s">
        <v>30</v>
      </c>
      <c r="V594" s="2" t="s">
        <v>40</v>
      </c>
      <c r="W594" s="2" t="s">
        <v>34</v>
      </c>
      <c r="X594" s="2">
        <v>296</v>
      </c>
    </row>
    <row r="595" spans="1:24" ht="16" x14ac:dyDescent="0.2">
      <c r="A595" t="s">
        <v>64</v>
      </c>
      <c r="B595" t="s">
        <v>491</v>
      </c>
      <c r="C595">
        <v>69</v>
      </c>
      <c r="D595">
        <v>70</v>
      </c>
      <c r="E595">
        <v>8</v>
      </c>
      <c r="H595">
        <v>9</v>
      </c>
      <c r="K595">
        <v>8.029E-2</v>
      </c>
      <c r="L595" t="s">
        <v>27</v>
      </c>
      <c r="P595">
        <v>0.627</v>
      </c>
      <c r="Q595">
        <v>296</v>
      </c>
      <c r="R595" t="s">
        <v>46</v>
      </c>
      <c r="S595" s="1" t="s">
        <v>3285</v>
      </c>
      <c r="U595" s="2" t="s">
        <v>30</v>
      </c>
      <c r="V595" s="2" t="s">
        <v>40</v>
      </c>
      <c r="W595" s="2" t="s">
        <v>34</v>
      </c>
      <c r="X595" s="2">
        <v>296</v>
      </c>
    </row>
    <row r="596" spans="1:24" ht="16" x14ac:dyDescent="0.2">
      <c r="A596" t="s">
        <v>64</v>
      </c>
      <c r="B596" t="s">
        <v>491</v>
      </c>
      <c r="C596">
        <v>9</v>
      </c>
      <c r="D596">
        <v>10</v>
      </c>
      <c r="E596">
        <v>9</v>
      </c>
      <c r="H596">
        <v>10</v>
      </c>
      <c r="K596">
        <v>0.1105</v>
      </c>
      <c r="L596" t="s">
        <v>27</v>
      </c>
      <c r="P596">
        <v>0.81499999999999995</v>
      </c>
      <c r="Q596">
        <v>296</v>
      </c>
      <c r="R596" t="s">
        <v>46</v>
      </c>
      <c r="S596" s="1" t="s">
        <v>3278</v>
      </c>
      <c r="U596" s="2" t="s">
        <v>30</v>
      </c>
      <c r="V596" s="2" t="s">
        <v>40</v>
      </c>
      <c r="W596" s="2" t="s">
        <v>34</v>
      </c>
      <c r="X596" s="2">
        <v>296</v>
      </c>
    </row>
    <row r="597" spans="1:24" ht="16" x14ac:dyDescent="0.2">
      <c r="A597" t="s">
        <v>64</v>
      </c>
      <c r="B597" t="s">
        <v>491</v>
      </c>
      <c r="C597">
        <v>10</v>
      </c>
      <c r="D597">
        <v>11</v>
      </c>
      <c r="E597">
        <v>9</v>
      </c>
      <c r="H597">
        <v>10</v>
      </c>
      <c r="K597">
        <v>0.10609</v>
      </c>
      <c r="L597" t="s">
        <v>27</v>
      </c>
      <c r="P597">
        <v>0.80200000000000005</v>
      </c>
      <c r="Q597">
        <v>296</v>
      </c>
      <c r="R597" t="s">
        <v>46</v>
      </c>
      <c r="S597" s="1" t="s">
        <v>3284</v>
      </c>
      <c r="U597" s="2" t="s">
        <v>30</v>
      </c>
      <c r="V597" s="2" t="s">
        <v>40</v>
      </c>
      <c r="W597" s="2" t="s">
        <v>34</v>
      </c>
      <c r="X597" s="2">
        <v>296</v>
      </c>
    </row>
    <row r="598" spans="1:24" ht="16" x14ac:dyDescent="0.2">
      <c r="A598" t="s">
        <v>64</v>
      </c>
      <c r="B598" t="s">
        <v>491</v>
      </c>
      <c r="C598">
        <v>11</v>
      </c>
      <c r="D598">
        <v>12</v>
      </c>
      <c r="E598">
        <v>9</v>
      </c>
      <c r="H598">
        <v>10</v>
      </c>
      <c r="K598">
        <v>0.10643</v>
      </c>
      <c r="L598" t="s">
        <v>27</v>
      </c>
      <c r="P598">
        <v>0.77900000000000003</v>
      </c>
      <c r="Q598">
        <v>296</v>
      </c>
      <c r="R598" t="s">
        <v>46</v>
      </c>
      <c r="S598" s="1" t="s">
        <v>3278</v>
      </c>
      <c r="U598" s="2" t="s">
        <v>30</v>
      </c>
      <c r="V598" s="2" t="s">
        <v>40</v>
      </c>
      <c r="W598" s="2" t="s">
        <v>34</v>
      </c>
      <c r="X598" s="2">
        <v>296</v>
      </c>
    </row>
    <row r="599" spans="1:24" ht="16" x14ac:dyDescent="0.2">
      <c r="A599" t="s">
        <v>64</v>
      </c>
      <c r="B599" t="s">
        <v>491</v>
      </c>
      <c r="C599">
        <v>12</v>
      </c>
      <c r="D599">
        <v>13</v>
      </c>
      <c r="E599">
        <v>9</v>
      </c>
      <c r="H599">
        <v>10</v>
      </c>
      <c r="K599">
        <v>0.10793999999999999</v>
      </c>
      <c r="L599" t="s">
        <v>27</v>
      </c>
      <c r="P599">
        <v>0.76100000000000001</v>
      </c>
      <c r="Q599">
        <v>296</v>
      </c>
      <c r="R599" t="s">
        <v>46</v>
      </c>
      <c r="S599" s="1" t="s">
        <v>3278</v>
      </c>
      <c r="U599" s="2" t="s">
        <v>30</v>
      </c>
      <c r="V599" s="2" t="s">
        <v>40</v>
      </c>
      <c r="W599" s="2" t="s">
        <v>34</v>
      </c>
      <c r="X599" s="2">
        <v>296</v>
      </c>
    </row>
    <row r="600" spans="1:24" ht="16" x14ac:dyDescent="0.2">
      <c r="A600" t="s">
        <v>64</v>
      </c>
      <c r="B600" t="s">
        <v>491</v>
      </c>
      <c r="C600">
        <v>13</v>
      </c>
      <c r="D600">
        <v>14</v>
      </c>
      <c r="E600">
        <v>9</v>
      </c>
      <c r="H600">
        <v>10</v>
      </c>
      <c r="K600">
        <v>0.10724</v>
      </c>
      <c r="L600" t="s">
        <v>27</v>
      </c>
      <c r="P600">
        <v>0.745</v>
      </c>
      <c r="Q600">
        <v>296</v>
      </c>
      <c r="R600" t="s">
        <v>46</v>
      </c>
      <c r="S600" s="1" t="s">
        <v>3278</v>
      </c>
      <c r="U600" s="2" t="s">
        <v>30</v>
      </c>
      <c r="V600" s="2" t="s">
        <v>40</v>
      </c>
      <c r="W600" s="2" t="s">
        <v>34</v>
      </c>
      <c r="X600" s="2">
        <v>296</v>
      </c>
    </row>
    <row r="601" spans="1:24" ht="16" x14ac:dyDescent="0.2">
      <c r="A601" t="s">
        <v>64</v>
      </c>
      <c r="B601" t="s">
        <v>491</v>
      </c>
      <c r="C601">
        <v>14</v>
      </c>
      <c r="D601">
        <v>15</v>
      </c>
      <c r="E601">
        <v>9</v>
      </c>
      <c r="H601">
        <v>10</v>
      </c>
      <c r="K601">
        <v>0.10648000000000001</v>
      </c>
      <c r="L601" t="s">
        <v>27</v>
      </c>
      <c r="P601">
        <v>0.73</v>
      </c>
      <c r="Q601">
        <v>296</v>
      </c>
      <c r="R601" t="s">
        <v>46</v>
      </c>
      <c r="S601" s="1" t="s">
        <v>3284</v>
      </c>
      <c r="U601" s="2" t="s">
        <v>30</v>
      </c>
      <c r="V601" s="2" t="s">
        <v>40</v>
      </c>
      <c r="W601" s="2" t="s">
        <v>34</v>
      </c>
      <c r="X601" s="2">
        <v>296</v>
      </c>
    </row>
    <row r="602" spans="1:24" ht="16" x14ac:dyDescent="0.2">
      <c r="A602" t="s">
        <v>64</v>
      </c>
      <c r="B602" t="s">
        <v>491</v>
      </c>
      <c r="C602">
        <v>15</v>
      </c>
      <c r="D602">
        <v>16</v>
      </c>
      <c r="E602">
        <v>9</v>
      </c>
      <c r="H602">
        <v>10</v>
      </c>
      <c r="K602">
        <v>0.10571</v>
      </c>
      <c r="L602" t="s">
        <v>27</v>
      </c>
      <c r="P602">
        <v>0.71599999999999997</v>
      </c>
      <c r="Q602">
        <v>296</v>
      </c>
      <c r="R602" t="s">
        <v>46</v>
      </c>
      <c r="S602" s="1" t="s">
        <v>3284</v>
      </c>
      <c r="U602" s="2" t="s">
        <v>30</v>
      </c>
      <c r="V602" s="2" t="s">
        <v>40</v>
      </c>
      <c r="W602" s="2" t="s">
        <v>34</v>
      </c>
      <c r="X602" s="2">
        <v>296</v>
      </c>
    </row>
    <row r="603" spans="1:24" ht="16" x14ac:dyDescent="0.2">
      <c r="A603" t="s">
        <v>64</v>
      </c>
      <c r="B603" t="s">
        <v>491</v>
      </c>
      <c r="C603">
        <v>16</v>
      </c>
      <c r="D603">
        <v>17</v>
      </c>
      <c r="E603">
        <v>9</v>
      </c>
      <c r="H603">
        <v>10</v>
      </c>
      <c r="K603">
        <v>0.10494000000000001</v>
      </c>
      <c r="L603" t="s">
        <v>27</v>
      </c>
      <c r="P603">
        <v>0.70299999999999996</v>
      </c>
      <c r="Q603">
        <v>296</v>
      </c>
      <c r="R603" t="s">
        <v>46</v>
      </c>
      <c r="S603" s="1" t="s">
        <v>3284</v>
      </c>
      <c r="U603" s="2" t="s">
        <v>30</v>
      </c>
      <c r="V603" s="2" t="s">
        <v>40</v>
      </c>
      <c r="W603" s="2" t="s">
        <v>34</v>
      </c>
      <c r="X603" s="2">
        <v>296</v>
      </c>
    </row>
    <row r="604" spans="1:24" ht="16" x14ac:dyDescent="0.2">
      <c r="A604" t="s">
        <v>64</v>
      </c>
      <c r="B604" t="s">
        <v>491</v>
      </c>
      <c r="C604">
        <v>17</v>
      </c>
      <c r="D604">
        <v>18</v>
      </c>
      <c r="E604">
        <v>9</v>
      </c>
      <c r="H604">
        <v>10</v>
      </c>
      <c r="K604">
        <v>0.10415000000000001</v>
      </c>
      <c r="L604" t="s">
        <v>27</v>
      </c>
      <c r="P604">
        <v>0.69099999999999995</v>
      </c>
      <c r="Q604">
        <v>296</v>
      </c>
      <c r="R604" t="s">
        <v>46</v>
      </c>
      <c r="S604" s="1" t="s">
        <v>3279</v>
      </c>
      <c r="U604" s="2" t="s">
        <v>30</v>
      </c>
      <c r="V604" s="2" t="s">
        <v>40</v>
      </c>
      <c r="W604" s="2" t="s">
        <v>34</v>
      </c>
      <c r="X604" s="2">
        <v>296</v>
      </c>
    </row>
    <row r="605" spans="1:24" ht="16" x14ac:dyDescent="0.2">
      <c r="A605" t="s">
        <v>64</v>
      </c>
      <c r="B605" t="s">
        <v>491</v>
      </c>
      <c r="C605">
        <v>18</v>
      </c>
      <c r="D605">
        <v>19</v>
      </c>
      <c r="E605">
        <v>9</v>
      </c>
      <c r="H605">
        <v>10</v>
      </c>
      <c r="K605">
        <v>0.10335999999999999</v>
      </c>
      <c r="L605" t="s">
        <v>27</v>
      </c>
      <c r="P605">
        <v>0.68100000000000005</v>
      </c>
      <c r="Q605">
        <v>296</v>
      </c>
      <c r="R605" t="s">
        <v>46</v>
      </c>
      <c r="S605" s="1" t="s">
        <v>3279</v>
      </c>
      <c r="U605" s="2" t="s">
        <v>30</v>
      </c>
      <c r="V605" s="2" t="s">
        <v>40</v>
      </c>
      <c r="W605" s="2" t="s">
        <v>34</v>
      </c>
      <c r="X605" s="2">
        <v>296</v>
      </c>
    </row>
    <row r="606" spans="1:24" ht="16" x14ac:dyDescent="0.2">
      <c r="A606" t="s">
        <v>64</v>
      </c>
      <c r="B606" t="s">
        <v>491</v>
      </c>
      <c r="C606">
        <v>19</v>
      </c>
      <c r="D606">
        <v>20</v>
      </c>
      <c r="E606">
        <v>9</v>
      </c>
      <c r="H606">
        <v>10</v>
      </c>
      <c r="K606">
        <v>0.10256999999999999</v>
      </c>
      <c r="L606" t="s">
        <v>27</v>
      </c>
      <c r="P606">
        <v>0.67100000000000004</v>
      </c>
      <c r="Q606">
        <v>296</v>
      </c>
      <c r="R606" t="s">
        <v>46</v>
      </c>
      <c r="S606" s="1" t="s">
        <v>3284</v>
      </c>
      <c r="U606" s="2" t="s">
        <v>30</v>
      </c>
      <c r="V606" s="2" t="s">
        <v>40</v>
      </c>
      <c r="W606" s="2" t="s">
        <v>34</v>
      </c>
      <c r="X606" s="2">
        <v>296</v>
      </c>
    </row>
    <row r="607" spans="1:24" ht="16" x14ac:dyDescent="0.2">
      <c r="A607" t="s">
        <v>64</v>
      </c>
      <c r="B607" t="s">
        <v>491</v>
      </c>
      <c r="C607">
        <v>20</v>
      </c>
      <c r="D607">
        <v>21</v>
      </c>
      <c r="E607">
        <v>9</v>
      </c>
      <c r="H607">
        <v>10</v>
      </c>
      <c r="K607">
        <v>0.10178</v>
      </c>
      <c r="L607" t="s">
        <v>27</v>
      </c>
      <c r="P607">
        <v>0.66300000000000003</v>
      </c>
      <c r="Q607">
        <v>296</v>
      </c>
      <c r="R607" t="s">
        <v>46</v>
      </c>
      <c r="S607" s="1" t="s">
        <v>3284</v>
      </c>
      <c r="U607" s="2" t="s">
        <v>30</v>
      </c>
      <c r="V607" s="2" t="s">
        <v>40</v>
      </c>
      <c r="W607" s="2" t="s">
        <v>34</v>
      </c>
      <c r="X607" s="2">
        <v>296</v>
      </c>
    </row>
    <row r="608" spans="1:24" ht="16" x14ac:dyDescent="0.2">
      <c r="A608" t="s">
        <v>64</v>
      </c>
      <c r="B608" t="s">
        <v>491</v>
      </c>
      <c r="C608">
        <v>21</v>
      </c>
      <c r="D608">
        <v>22</v>
      </c>
      <c r="E608">
        <v>9</v>
      </c>
      <c r="H608">
        <v>10</v>
      </c>
      <c r="K608">
        <v>0.10100000000000001</v>
      </c>
      <c r="L608" t="s">
        <v>27</v>
      </c>
      <c r="P608">
        <v>0.65600000000000003</v>
      </c>
      <c r="Q608">
        <v>296</v>
      </c>
      <c r="R608" t="s">
        <v>46</v>
      </c>
      <c r="S608" s="1" t="s">
        <v>3284</v>
      </c>
      <c r="U608" s="2" t="s">
        <v>30</v>
      </c>
      <c r="V608" s="2" t="s">
        <v>40</v>
      </c>
      <c r="W608" s="2" t="s">
        <v>34</v>
      </c>
      <c r="X608" s="2">
        <v>296</v>
      </c>
    </row>
    <row r="609" spans="1:24" ht="16" x14ac:dyDescent="0.2">
      <c r="A609" t="s">
        <v>64</v>
      </c>
      <c r="B609" t="s">
        <v>491</v>
      </c>
      <c r="C609">
        <v>22</v>
      </c>
      <c r="D609">
        <v>23</v>
      </c>
      <c r="E609">
        <v>9</v>
      </c>
      <c r="H609">
        <v>10</v>
      </c>
      <c r="K609">
        <v>0.10023</v>
      </c>
      <c r="L609" t="s">
        <v>27</v>
      </c>
      <c r="P609">
        <v>0.64900000000000002</v>
      </c>
      <c r="Q609">
        <v>296</v>
      </c>
      <c r="R609" t="s">
        <v>46</v>
      </c>
      <c r="S609" s="1" t="s">
        <v>3284</v>
      </c>
      <c r="U609" s="2" t="s">
        <v>30</v>
      </c>
      <c r="V609" s="2" t="s">
        <v>40</v>
      </c>
      <c r="W609" s="2" t="s">
        <v>34</v>
      </c>
      <c r="X609" s="2">
        <v>296</v>
      </c>
    </row>
    <row r="610" spans="1:24" ht="16" x14ac:dyDescent="0.2">
      <c r="A610" t="s">
        <v>64</v>
      </c>
      <c r="B610" t="s">
        <v>491</v>
      </c>
      <c r="C610">
        <v>23</v>
      </c>
      <c r="D610">
        <v>24</v>
      </c>
      <c r="E610">
        <v>9</v>
      </c>
      <c r="H610">
        <v>10</v>
      </c>
      <c r="K610">
        <v>9.9470000000000003E-2</v>
      </c>
      <c r="L610" t="s">
        <v>27</v>
      </c>
      <c r="P610">
        <v>0.64400000000000002</v>
      </c>
      <c r="Q610">
        <v>296</v>
      </c>
      <c r="R610" t="s">
        <v>46</v>
      </c>
      <c r="S610" s="1" t="s">
        <v>3278</v>
      </c>
      <c r="U610" s="2" t="s">
        <v>30</v>
      </c>
      <c r="V610" s="2" t="s">
        <v>40</v>
      </c>
      <c r="W610" s="2" t="s">
        <v>34</v>
      </c>
      <c r="X610" s="2">
        <v>296</v>
      </c>
    </row>
    <row r="611" spans="1:24" ht="16" x14ac:dyDescent="0.2">
      <c r="A611" t="s">
        <v>64</v>
      </c>
      <c r="B611" t="s">
        <v>491</v>
      </c>
      <c r="C611">
        <v>24</v>
      </c>
      <c r="D611">
        <v>25</v>
      </c>
      <c r="E611">
        <v>9</v>
      </c>
      <c r="H611">
        <v>10</v>
      </c>
      <c r="K611">
        <v>9.8729999999999998E-2</v>
      </c>
      <c r="L611" t="s">
        <v>27</v>
      </c>
      <c r="P611">
        <v>0.64</v>
      </c>
      <c r="Q611">
        <v>296</v>
      </c>
      <c r="R611" t="s">
        <v>46</v>
      </c>
      <c r="S611" s="1" t="s">
        <v>3278</v>
      </c>
      <c r="U611" s="2" t="s">
        <v>30</v>
      </c>
      <c r="V611" s="2" t="s">
        <v>40</v>
      </c>
      <c r="W611" s="2" t="s">
        <v>34</v>
      </c>
      <c r="X611" s="2">
        <v>296</v>
      </c>
    </row>
    <row r="612" spans="1:24" ht="16" x14ac:dyDescent="0.2">
      <c r="A612" t="s">
        <v>64</v>
      </c>
      <c r="B612" t="s">
        <v>491</v>
      </c>
      <c r="C612">
        <v>25</v>
      </c>
      <c r="D612">
        <v>26</v>
      </c>
      <c r="E612">
        <v>9</v>
      </c>
      <c r="H612">
        <v>10</v>
      </c>
      <c r="K612">
        <v>9.8019999999999996E-2</v>
      </c>
      <c r="L612" t="s">
        <v>27</v>
      </c>
      <c r="P612">
        <v>0.63700000000000001</v>
      </c>
      <c r="Q612">
        <v>296</v>
      </c>
      <c r="R612" t="s">
        <v>46</v>
      </c>
      <c r="S612" s="1" t="s">
        <v>3278</v>
      </c>
      <c r="U612" s="2" t="s">
        <v>30</v>
      </c>
      <c r="V612" s="2" t="s">
        <v>40</v>
      </c>
      <c r="W612" s="2" t="s">
        <v>34</v>
      </c>
      <c r="X612" s="2">
        <v>296</v>
      </c>
    </row>
    <row r="613" spans="1:24" ht="16" x14ac:dyDescent="0.2">
      <c r="A613" t="s">
        <v>64</v>
      </c>
      <c r="B613" t="s">
        <v>491</v>
      </c>
      <c r="C613">
        <v>26</v>
      </c>
      <c r="D613">
        <v>27</v>
      </c>
      <c r="E613">
        <v>9</v>
      </c>
      <c r="H613">
        <v>10</v>
      </c>
      <c r="K613">
        <v>9.7309999999999994E-2</v>
      </c>
      <c r="L613" t="s">
        <v>27</v>
      </c>
      <c r="P613">
        <v>0.63500000000000001</v>
      </c>
      <c r="Q613">
        <v>296</v>
      </c>
      <c r="R613" t="s">
        <v>46</v>
      </c>
      <c r="S613" s="1" t="s">
        <v>3278</v>
      </c>
      <c r="U613" s="2" t="s">
        <v>30</v>
      </c>
      <c r="V613" s="2" t="s">
        <v>40</v>
      </c>
      <c r="W613" s="2" t="s">
        <v>34</v>
      </c>
      <c r="X613" s="2">
        <v>296</v>
      </c>
    </row>
    <row r="614" spans="1:24" ht="16" x14ac:dyDescent="0.2">
      <c r="A614" t="s">
        <v>64</v>
      </c>
      <c r="B614" t="s">
        <v>491</v>
      </c>
      <c r="C614">
        <v>27</v>
      </c>
      <c r="D614">
        <v>28</v>
      </c>
      <c r="E614">
        <v>9</v>
      </c>
      <c r="H614">
        <v>10</v>
      </c>
      <c r="K614">
        <v>9.6600000000000005E-2</v>
      </c>
      <c r="L614" t="s">
        <v>27</v>
      </c>
      <c r="P614">
        <v>0.63300000000000001</v>
      </c>
      <c r="Q614">
        <v>296</v>
      </c>
      <c r="R614" t="s">
        <v>46</v>
      </c>
      <c r="S614" s="1" t="s">
        <v>3278</v>
      </c>
      <c r="U614" s="2" t="s">
        <v>30</v>
      </c>
      <c r="V614" s="2" t="s">
        <v>40</v>
      </c>
      <c r="W614" s="2" t="s">
        <v>34</v>
      </c>
      <c r="X614" s="2">
        <v>296</v>
      </c>
    </row>
    <row r="615" spans="1:24" ht="16" x14ac:dyDescent="0.2">
      <c r="A615" t="s">
        <v>64</v>
      </c>
      <c r="B615" t="s">
        <v>491</v>
      </c>
      <c r="C615">
        <v>28</v>
      </c>
      <c r="D615">
        <v>29</v>
      </c>
      <c r="E615">
        <v>9</v>
      </c>
      <c r="H615">
        <v>10</v>
      </c>
      <c r="K615">
        <v>9.5909999999999995E-2</v>
      </c>
      <c r="L615" t="s">
        <v>27</v>
      </c>
      <c r="P615">
        <v>0.63200000000000001</v>
      </c>
      <c r="Q615">
        <v>296</v>
      </c>
      <c r="R615" t="s">
        <v>46</v>
      </c>
      <c r="S615" s="1" t="s">
        <v>3284</v>
      </c>
      <c r="U615" s="2" t="s">
        <v>30</v>
      </c>
      <c r="V615" s="2" t="s">
        <v>40</v>
      </c>
      <c r="W615" s="2" t="s">
        <v>34</v>
      </c>
      <c r="X615" s="2">
        <v>296</v>
      </c>
    </row>
    <row r="616" spans="1:24" ht="16" x14ac:dyDescent="0.2">
      <c r="A616" t="s">
        <v>64</v>
      </c>
      <c r="B616" t="s">
        <v>491</v>
      </c>
      <c r="C616">
        <v>29</v>
      </c>
      <c r="D616">
        <v>30</v>
      </c>
      <c r="E616">
        <v>9</v>
      </c>
      <c r="H616">
        <v>10</v>
      </c>
      <c r="K616">
        <v>9.5210000000000003E-2</v>
      </c>
      <c r="L616" t="s">
        <v>27</v>
      </c>
      <c r="P616">
        <v>0.63100000000000001</v>
      </c>
      <c r="Q616">
        <v>296</v>
      </c>
      <c r="R616" t="s">
        <v>46</v>
      </c>
      <c r="S616" s="1" t="s">
        <v>3279</v>
      </c>
      <c r="U616" s="2" t="s">
        <v>30</v>
      </c>
      <c r="V616" s="2" t="s">
        <v>40</v>
      </c>
      <c r="W616" s="2" t="s">
        <v>34</v>
      </c>
      <c r="X616" s="2">
        <v>296</v>
      </c>
    </row>
    <row r="617" spans="1:24" ht="16" x14ac:dyDescent="0.2">
      <c r="A617" t="s">
        <v>64</v>
      </c>
      <c r="B617" t="s">
        <v>491</v>
      </c>
      <c r="C617">
        <v>30</v>
      </c>
      <c r="D617">
        <v>31</v>
      </c>
      <c r="E617">
        <v>9</v>
      </c>
      <c r="H617">
        <v>10</v>
      </c>
      <c r="K617">
        <v>9.4509999999999997E-2</v>
      </c>
      <c r="L617" t="s">
        <v>27</v>
      </c>
      <c r="P617">
        <v>0.63</v>
      </c>
      <c r="Q617">
        <v>296</v>
      </c>
      <c r="R617" t="s">
        <v>46</v>
      </c>
      <c r="S617" s="1" t="s">
        <v>3280</v>
      </c>
      <c r="U617" s="2" t="s">
        <v>30</v>
      </c>
      <c r="V617" s="2" t="s">
        <v>40</v>
      </c>
      <c r="W617" s="2" t="s">
        <v>34</v>
      </c>
      <c r="X617" s="2">
        <v>296</v>
      </c>
    </row>
    <row r="618" spans="1:24" ht="16" x14ac:dyDescent="0.2">
      <c r="A618" t="s">
        <v>64</v>
      </c>
      <c r="B618" t="s">
        <v>491</v>
      </c>
      <c r="C618">
        <v>31</v>
      </c>
      <c r="D618">
        <v>32</v>
      </c>
      <c r="E618">
        <v>9</v>
      </c>
      <c r="H618">
        <v>10</v>
      </c>
      <c r="K618">
        <v>9.3869999999999995E-2</v>
      </c>
      <c r="L618" t="s">
        <v>27</v>
      </c>
      <c r="P618">
        <v>0.629</v>
      </c>
      <c r="Q618">
        <v>296</v>
      </c>
      <c r="R618" t="s">
        <v>46</v>
      </c>
      <c r="S618" s="1" t="s">
        <v>3281</v>
      </c>
      <c r="U618" s="2" t="s">
        <v>30</v>
      </c>
      <c r="V618" s="2" t="s">
        <v>40</v>
      </c>
      <c r="W618" s="2" t="s">
        <v>34</v>
      </c>
      <c r="X618" s="2">
        <v>296</v>
      </c>
    </row>
    <row r="619" spans="1:24" ht="16" x14ac:dyDescent="0.2">
      <c r="A619" t="s">
        <v>64</v>
      </c>
      <c r="B619" t="s">
        <v>491</v>
      </c>
      <c r="C619">
        <v>32</v>
      </c>
      <c r="D619">
        <v>33</v>
      </c>
      <c r="E619">
        <v>9</v>
      </c>
      <c r="H619">
        <v>10</v>
      </c>
      <c r="K619">
        <v>9.3259999999999996E-2</v>
      </c>
      <c r="L619" t="s">
        <v>27</v>
      </c>
      <c r="P619">
        <v>0.628</v>
      </c>
      <c r="Q619">
        <v>296</v>
      </c>
      <c r="R619" t="s">
        <v>46</v>
      </c>
      <c r="S619" s="1" t="s">
        <v>3282</v>
      </c>
      <c r="U619" s="2" t="s">
        <v>30</v>
      </c>
      <c r="V619" s="2" t="s">
        <v>40</v>
      </c>
      <c r="W619" s="2" t="s">
        <v>34</v>
      </c>
      <c r="X619" s="2">
        <v>296</v>
      </c>
    </row>
    <row r="620" spans="1:24" ht="16" x14ac:dyDescent="0.2">
      <c r="A620" t="s">
        <v>64</v>
      </c>
      <c r="B620" t="s">
        <v>491</v>
      </c>
      <c r="C620">
        <v>33</v>
      </c>
      <c r="D620">
        <v>34</v>
      </c>
      <c r="E620">
        <v>9</v>
      </c>
      <c r="H620">
        <v>10</v>
      </c>
      <c r="K620">
        <v>9.2660000000000006E-2</v>
      </c>
      <c r="L620" t="s">
        <v>27</v>
      </c>
      <c r="P620">
        <v>0.629</v>
      </c>
      <c r="Q620">
        <v>296</v>
      </c>
      <c r="R620" t="s">
        <v>46</v>
      </c>
      <c r="S620" s="1" t="s">
        <v>3282</v>
      </c>
      <c r="U620" s="2" t="s">
        <v>30</v>
      </c>
      <c r="V620" s="2" t="s">
        <v>40</v>
      </c>
      <c r="W620" s="2" t="s">
        <v>34</v>
      </c>
      <c r="X620" s="2">
        <v>296</v>
      </c>
    </row>
    <row r="621" spans="1:24" ht="16" x14ac:dyDescent="0.2">
      <c r="A621" t="s">
        <v>64</v>
      </c>
      <c r="B621" t="s">
        <v>491</v>
      </c>
      <c r="C621">
        <v>34</v>
      </c>
      <c r="D621">
        <v>35</v>
      </c>
      <c r="E621">
        <v>9</v>
      </c>
      <c r="H621">
        <v>10</v>
      </c>
      <c r="K621">
        <v>9.2050000000000007E-2</v>
      </c>
      <c r="L621" t="s">
        <v>27</v>
      </c>
      <c r="P621">
        <v>0.629</v>
      </c>
      <c r="Q621">
        <v>296</v>
      </c>
      <c r="R621" t="s">
        <v>46</v>
      </c>
      <c r="S621" s="1" t="s">
        <v>3283</v>
      </c>
      <c r="U621" s="2" t="s">
        <v>30</v>
      </c>
      <c r="V621" s="2" t="s">
        <v>40</v>
      </c>
      <c r="W621" s="2" t="s">
        <v>34</v>
      </c>
      <c r="X621" s="2">
        <v>296</v>
      </c>
    </row>
    <row r="622" spans="1:24" ht="16" x14ac:dyDescent="0.2">
      <c r="A622" t="s">
        <v>64</v>
      </c>
      <c r="B622" t="s">
        <v>491</v>
      </c>
      <c r="C622">
        <v>35</v>
      </c>
      <c r="D622">
        <v>36</v>
      </c>
      <c r="E622">
        <v>9</v>
      </c>
      <c r="H622">
        <v>10</v>
      </c>
      <c r="K622">
        <v>9.1450000000000004E-2</v>
      </c>
      <c r="L622" t="s">
        <v>27</v>
      </c>
      <c r="P622">
        <v>0.63</v>
      </c>
      <c r="Q622">
        <v>296</v>
      </c>
      <c r="R622" t="s">
        <v>46</v>
      </c>
      <c r="S622" s="1" t="s">
        <v>3283</v>
      </c>
      <c r="U622" s="2" t="s">
        <v>30</v>
      </c>
      <c r="V622" s="2" t="s">
        <v>40</v>
      </c>
      <c r="W622" s="2" t="s">
        <v>34</v>
      </c>
      <c r="X622" s="2">
        <v>296</v>
      </c>
    </row>
    <row r="623" spans="1:24" ht="16" x14ac:dyDescent="0.2">
      <c r="A623" t="s">
        <v>64</v>
      </c>
      <c r="B623" t="s">
        <v>491</v>
      </c>
      <c r="C623">
        <v>36</v>
      </c>
      <c r="D623">
        <v>37</v>
      </c>
      <c r="E623">
        <v>9</v>
      </c>
      <c r="H623">
        <v>10</v>
      </c>
      <c r="K623">
        <v>9.0859999999999996E-2</v>
      </c>
      <c r="L623" t="s">
        <v>27</v>
      </c>
      <c r="P623">
        <v>0.63100000000000001</v>
      </c>
      <c r="Q623">
        <v>296</v>
      </c>
      <c r="R623" t="s">
        <v>46</v>
      </c>
      <c r="S623" s="1" t="s">
        <v>3285</v>
      </c>
      <c r="U623" s="2" t="s">
        <v>30</v>
      </c>
      <c r="V623" s="2" t="s">
        <v>40</v>
      </c>
      <c r="W623" s="2" t="s">
        <v>34</v>
      </c>
      <c r="X623" s="2">
        <v>296</v>
      </c>
    </row>
    <row r="624" spans="1:24" ht="16" x14ac:dyDescent="0.2">
      <c r="A624" t="s">
        <v>64</v>
      </c>
      <c r="B624" t="s">
        <v>491</v>
      </c>
      <c r="C624">
        <v>37</v>
      </c>
      <c r="D624">
        <v>38</v>
      </c>
      <c r="E624">
        <v>9</v>
      </c>
      <c r="H624">
        <v>10</v>
      </c>
      <c r="K624">
        <v>9.0270000000000003E-2</v>
      </c>
      <c r="L624" t="s">
        <v>27</v>
      </c>
      <c r="P624">
        <v>0.63100000000000001</v>
      </c>
      <c r="Q624">
        <v>296</v>
      </c>
      <c r="R624" t="s">
        <v>46</v>
      </c>
      <c r="S624" s="1" t="s">
        <v>3285</v>
      </c>
      <c r="U624" s="2" t="s">
        <v>30</v>
      </c>
      <c r="V624" s="2" t="s">
        <v>40</v>
      </c>
      <c r="W624" s="2" t="s">
        <v>34</v>
      </c>
      <c r="X624" s="2">
        <v>296</v>
      </c>
    </row>
    <row r="625" spans="1:24" ht="16" x14ac:dyDescent="0.2">
      <c r="A625" t="s">
        <v>64</v>
      </c>
      <c r="B625" t="s">
        <v>491</v>
      </c>
      <c r="C625">
        <v>38</v>
      </c>
      <c r="D625">
        <v>39</v>
      </c>
      <c r="E625">
        <v>9</v>
      </c>
      <c r="H625">
        <v>10</v>
      </c>
      <c r="K625">
        <v>8.9679999999999996E-2</v>
      </c>
      <c r="L625" t="s">
        <v>27</v>
      </c>
      <c r="P625">
        <v>0.63100000000000001</v>
      </c>
      <c r="Q625">
        <v>296</v>
      </c>
      <c r="R625" t="s">
        <v>46</v>
      </c>
      <c r="S625" s="1" t="s">
        <v>3285</v>
      </c>
      <c r="U625" s="2" t="s">
        <v>30</v>
      </c>
      <c r="V625" s="2" t="s">
        <v>40</v>
      </c>
      <c r="W625" s="2" t="s">
        <v>34</v>
      </c>
      <c r="X625" s="2">
        <v>296</v>
      </c>
    </row>
    <row r="626" spans="1:24" ht="16" x14ac:dyDescent="0.2">
      <c r="A626" t="s">
        <v>64</v>
      </c>
      <c r="B626" t="s">
        <v>491</v>
      </c>
      <c r="C626">
        <v>39</v>
      </c>
      <c r="D626">
        <v>40</v>
      </c>
      <c r="E626">
        <v>9</v>
      </c>
      <c r="H626">
        <v>10</v>
      </c>
      <c r="K626">
        <v>8.9139999999999997E-2</v>
      </c>
      <c r="L626" t="s">
        <v>27</v>
      </c>
      <c r="P626">
        <v>0.63200000000000001</v>
      </c>
      <c r="Q626">
        <v>296</v>
      </c>
      <c r="R626" t="s">
        <v>46</v>
      </c>
      <c r="S626" s="1" t="s">
        <v>3285</v>
      </c>
      <c r="U626" s="2" t="s">
        <v>30</v>
      </c>
      <c r="V626" s="2" t="s">
        <v>40</v>
      </c>
      <c r="W626" s="2" t="s">
        <v>34</v>
      </c>
      <c r="X626" s="2">
        <v>296</v>
      </c>
    </row>
    <row r="627" spans="1:24" ht="16" x14ac:dyDescent="0.2">
      <c r="A627" t="s">
        <v>64</v>
      </c>
      <c r="B627" t="s">
        <v>491</v>
      </c>
      <c r="C627">
        <v>40</v>
      </c>
      <c r="D627">
        <v>41</v>
      </c>
      <c r="E627">
        <v>9</v>
      </c>
      <c r="H627">
        <v>10</v>
      </c>
      <c r="K627">
        <v>8.8660000000000003E-2</v>
      </c>
      <c r="L627" t="s">
        <v>27</v>
      </c>
      <c r="P627">
        <v>0.63400000000000001</v>
      </c>
      <c r="Q627">
        <v>296</v>
      </c>
      <c r="R627" t="s">
        <v>46</v>
      </c>
      <c r="S627" s="1" t="s">
        <v>3286</v>
      </c>
      <c r="U627" s="2" t="s">
        <v>30</v>
      </c>
      <c r="V627" s="2" t="s">
        <v>40</v>
      </c>
      <c r="W627" s="2" t="s">
        <v>34</v>
      </c>
      <c r="X627" s="2">
        <v>296</v>
      </c>
    </row>
    <row r="628" spans="1:24" ht="16" x14ac:dyDescent="0.2">
      <c r="A628" t="s">
        <v>64</v>
      </c>
      <c r="B628" t="s">
        <v>491</v>
      </c>
      <c r="C628">
        <v>41</v>
      </c>
      <c r="D628">
        <v>42</v>
      </c>
      <c r="E628">
        <v>9</v>
      </c>
      <c r="H628">
        <v>10</v>
      </c>
      <c r="K628">
        <v>8.8209999999999997E-2</v>
      </c>
      <c r="L628" t="s">
        <v>27</v>
      </c>
      <c r="P628">
        <v>0.63600000000000001</v>
      </c>
      <c r="Q628">
        <v>296</v>
      </c>
      <c r="R628" t="s">
        <v>46</v>
      </c>
      <c r="S628" s="1" t="s">
        <v>3286</v>
      </c>
      <c r="U628" s="2" t="s">
        <v>30</v>
      </c>
      <c r="V628" s="2" t="s">
        <v>40</v>
      </c>
      <c r="W628" s="2" t="s">
        <v>34</v>
      </c>
      <c r="X628" s="2">
        <v>296</v>
      </c>
    </row>
    <row r="629" spans="1:24" ht="16" x14ac:dyDescent="0.2">
      <c r="A629" t="s">
        <v>64</v>
      </c>
      <c r="B629" t="s">
        <v>491</v>
      </c>
      <c r="C629">
        <v>42</v>
      </c>
      <c r="D629">
        <v>43</v>
      </c>
      <c r="E629">
        <v>9</v>
      </c>
      <c r="H629">
        <v>10</v>
      </c>
      <c r="K629">
        <v>8.7779999999999997E-2</v>
      </c>
      <c r="L629" t="s">
        <v>27</v>
      </c>
      <c r="P629">
        <v>0.63800000000000001</v>
      </c>
      <c r="Q629">
        <v>296</v>
      </c>
      <c r="R629" t="s">
        <v>46</v>
      </c>
      <c r="S629" s="1" t="s">
        <v>3286</v>
      </c>
      <c r="U629" s="2" t="s">
        <v>30</v>
      </c>
      <c r="V629" s="2" t="s">
        <v>40</v>
      </c>
      <c r="W629" s="2" t="s">
        <v>34</v>
      </c>
      <c r="X629" s="2">
        <v>296</v>
      </c>
    </row>
    <row r="630" spans="1:24" ht="16" x14ac:dyDescent="0.2">
      <c r="A630" t="s">
        <v>64</v>
      </c>
      <c r="B630" t="s">
        <v>491</v>
      </c>
      <c r="C630">
        <v>43</v>
      </c>
      <c r="D630">
        <v>44</v>
      </c>
      <c r="E630">
        <v>9</v>
      </c>
      <c r="H630">
        <v>10</v>
      </c>
      <c r="K630">
        <v>8.7349999999999997E-2</v>
      </c>
      <c r="L630" t="s">
        <v>27</v>
      </c>
      <c r="P630">
        <v>0.64</v>
      </c>
      <c r="Q630">
        <v>296</v>
      </c>
      <c r="R630" t="s">
        <v>46</v>
      </c>
      <c r="S630" s="1" t="s">
        <v>3286</v>
      </c>
      <c r="U630" s="2" t="s">
        <v>30</v>
      </c>
      <c r="V630" s="2" t="s">
        <v>40</v>
      </c>
      <c r="W630" s="2" t="s">
        <v>34</v>
      </c>
      <c r="X630" s="2">
        <v>296</v>
      </c>
    </row>
    <row r="631" spans="1:24" ht="16" x14ac:dyDescent="0.2">
      <c r="A631" t="s">
        <v>64</v>
      </c>
      <c r="B631" t="s">
        <v>491</v>
      </c>
      <c r="C631">
        <v>44</v>
      </c>
      <c r="D631">
        <v>45</v>
      </c>
      <c r="E631">
        <v>9</v>
      </c>
      <c r="H631">
        <v>10</v>
      </c>
      <c r="K631">
        <v>8.6929999999999993E-2</v>
      </c>
      <c r="L631" t="s">
        <v>27</v>
      </c>
      <c r="P631">
        <v>0.64100000000000001</v>
      </c>
      <c r="Q631">
        <v>296</v>
      </c>
      <c r="R631" t="s">
        <v>46</v>
      </c>
      <c r="S631" s="1" t="s">
        <v>3286</v>
      </c>
      <c r="U631" s="2" t="s">
        <v>30</v>
      </c>
      <c r="V631" s="2" t="s">
        <v>40</v>
      </c>
      <c r="W631" s="2" t="s">
        <v>34</v>
      </c>
      <c r="X631" s="2">
        <v>296</v>
      </c>
    </row>
    <row r="632" spans="1:24" ht="16" x14ac:dyDescent="0.2">
      <c r="A632" t="s">
        <v>64</v>
      </c>
      <c r="B632" t="s">
        <v>491</v>
      </c>
      <c r="C632">
        <v>45</v>
      </c>
      <c r="D632">
        <v>46</v>
      </c>
      <c r="E632">
        <v>9</v>
      </c>
      <c r="H632">
        <v>10</v>
      </c>
      <c r="K632">
        <v>8.6510000000000004E-2</v>
      </c>
      <c r="L632" t="s">
        <v>27</v>
      </c>
      <c r="P632">
        <v>0.64100000000000001</v>
      </c>
      <c r="Q632">
        <v>296</v>
      </c>
      <c r="R632" t="s">
        <v>46</v>
      </c>
      <c r="S632" s="1" t="s">
        <v>3286</v>
      </c>
      <c r="U632" s="2" t="s">
        <v>30</v>
      </c>
      <c r="V632" s="2" t="s">
        <v>40</v>
      </c>
      <c r="W632" s="2" t="s">
        <v>34</v>
      </c>
      <c r="X632" s="2">
        <v>296</v>
      </c>
    </row>
    <row r="633" spans="1:24" ht="16" x14ac:dyDescent="0.2">
      <c r="A633" t="s">
        <v>64</v>
      </c>
      <c r="B633" t="s">
        <v>491</v>
      </c>
      <c r="C633">
        <v>46</v>
      </c>
      <c r="D633">
        <v>47</v>
      </c>
      <c r="E633">
        <v>9</v>
      </c>
      <c r="H633">
        <v>10</v>
      </c>
      <c r="K633">
        <v>8.609E-2</v>
      </c>
      <c r="L633" t="s">
        <v>27</v>
      </c>
      <c r="P633">
        <v>0.64100000000000001</v>
      </c>
      <c r="Q633">
        <v>296</v>
      </c>
      <c r="R633" t="s">
        <v>46</v>
      </c>
      <c r="S633" s="1" t="s">
        <v>3286</v>
      </c>
      <c r="U633" s="2" t="s">
        <v>30</v>
      </c>
      <c r="V633" s="2" t="s">
        <v>40</v>
      </c>
      <c r="W633" s="2" t="s">
        <v>34</v>
      </c>
      <c r="X633" s="2">
        <v>296</v>
      </c>
    </row>
    <row r="634" spans="1:24" ht="16" x14ac:dyDescent="0.2">
      <c r="A634" t="s">
        <v>64</v>
      </c>
      <c r="B634" t="s">
        <v>491</v>
      </c>
      <c r="C634">
        <v>47</v>
      </c>
      <c r="D634">
        <v>48</v>
      </c>
      <c r="E634">
        <v>9</v>
      </c>
      <c r="H634">
        <v>10</v>
      </c>
      <c r="K634">
        <v>8.5669999999999996E-2</v>
      </c>
      <c r="L634" t="s">
        <v>27</v>
      </c>
      <c r="P634">
        <v>0.64100000000000001</v>
      </c>
      <c r="Q634">
        <v>296</v>
      </c>
      <c r="R634" t="s">
        <v>46</v>
      </c>
      <c r="S634" s="1" t="s">
        <v>3286</v>
      </c>
      <c r="U634" s="2" t="s">
        <v>30</v>
      </c>
      <c r="V634" s="2" t="s">
        <v>40</v>
      </c>
      <c r="W634" s="2" t="s">
        <v>34</v>
      </c>
      <c r="X634" s="2">
        <v>296</v>
      </c>
    </row>
    <row r="635" spans="1:24" ht="16" x14ac:dyDescent="0.2">
      <c r="A635" t="s">
        <v>64</v>
      </c>
      <c r="B635" t="s">
        <v>491</v>
      </c>
      <c r="C635">
        <v>48</v>
      </c>
      <c r="D635">
        <v>49</v>
      </c>
      <c r="E635">
        <v>9</v>
      </c>
      <c r="H635">
        <v>10</v>
      </c>
      <c r="K635">
        <v>8.5250000000000006E-2</v>
      </c>
      <c r="L635" t="s">
        <v>27</v>
      </c>
      <c r="P635">
        <v>0.64</v>
      </c>
      <c r="Q635">
        <v>296</v>
      </c>
      <c r="R635" t="s">
        <v>46</v>
      </c>
      <c r="S635" s="1" t="s">
        <v>3286</v>
      </c>
      <c r="U635" s="2" t="s">
        <v>30</v>
      </c>
      <c r="V635" s="2" t="s">
        <v>40</v>
      </c>
      <c r="W635" s="2" t="s">
        <v>34</v>
      </c>
      <c r="X635" s="2">
        <v>296</v>
      </c>
    </row>
    <row r="636" spans="1:24" ht="16" x14ac:dyDescent="0.2">
      <c r="A636" t="s">
        <v>64</v>
      </c>
      <c r="B636" t="s">
        <v>491</v>
      </c>
      <c r="C636">
        <v>49</v>
      </c>
      <c r="D636">
        <v>50</v>
      </c>
      <c r="E636">
        <v>9</v>
      </c>
      <c r="H636">
        <v>10</v>
      </c>
      <c r="K636">
        <v>8.4849999999999995E-2</v>
      </c>
      <c r="L636" t="s">
        <v>27</v>
      </c>
      <c r="P636">
        <v>0.63900000000000001</v>
      </c>
      <c r="Q636">
        <v>296</v>
      </c>
      <c r="R636" t="s">
        <v>46</v>
      </c>
      <c r="S636" s="1" t="s">
        <v>3285</v>
      </c>
      <c r="U636" s="2" t="s">
        <v>30</v>
      </c>
      <c r="V636" s="2" t="s">
        <v>40</v>
      </c>
      <c r="W636" s="2" t="s">
        <v>34</v>
      </c>
      <c r="X636" s="2">
        <v>296</v>
      </c>
    </row>
    <row r="637" spans="1:24" ht="16" x14ac:dyDescent="0.2">
      <c r="A637" t="s">
        <v>64</v>
      </c>
      <c r="B637" t="s">
        <v>491</v>
      </c>
      <c r="C637">
        <v>50</v>
      </c>
      <c r="D637">
        <v>51</v>
      </c>
      <c r="E637">
        <v>9</v>
      </c>
      <c r="H637">
        <v>10</v>
      </c>
      <c r="K637">
        <v>8.4459999999999993E-2</v>
      </c>
      <c r="L637" t="s">
        <v>27</v>
      </c>
      <c r="P637">
        <v>0.63800000000000001</v>
      </c>
      <c r="Q637">
        <v>296</v>
      </c>
      <c r="R637" t="s">
        <v>46</v>
      </c>
      <c r="S637" s="1" t="s">
        <v>3285</v>
      </c>
      <c r="U637" s="2" t="s">
        <v>30</v>
      </c>
      <c r="V637" s="2" t="s">
        <v>40</v>
      </c>
      <c r="W637" s="2" t="s">
        <v>34</v>
      </c>
      <c r="X637" s="2">
        <v>296</v>
      </c>
    </row>
    <row r="638" spans="1:24" ht="16" x14ac:dyDescent="0.2">
      <c r="A638" t="s">
        <v>64</v>
      </c>
      <c r="B638" t="s">
        <v>491</v>
      </c>
      <c r="C638">
        <v>51</v>
      </c>
      <c r="D638">
        <v>52</v>
      </c>
      <c r="E638">
        <v>9</v>
      </c>
      <c r="H638">
        <v>10</v>
      </c>
      <c r="K638">
        <v>8.4089999999999998E-2</v>
      </c>
      <c r="L638" t="s">
        <v>27</v>
      </c>
      <c r="P638">
        <v>0.63700000000000001</v>
      </c>
      <c r="Q638">
        <v>296</v>
      </c>
      <c r="R638" t="s">
        <v>46</v>
      </c>
      <c r="S638" s="1" t="s">
        <v>3285</v>
      </c>
      <c r="U638" s="2" t="s">
        <v>30</v>
      </c>
      <c r="V638" s="2" t="s">
        <v>40</v>
      </c>
      <c r="W638" s="2" t="s">
        <v>34</v>
      </c>
      <c r="X638" s="2">
        <v>296</v>
      </c>
    </row>
    <row r="639" spans="1:24" ht="16" x14ac:dyDescent="0.2">
      <c r="A639" t="s">
        <v>64</v>
      </c>
      <c r="B639" t="s">
        <v>491</v>
      </c>
      <c r="C639">
        <v>52</v>
      </c>
      <c r="D639">
        <v>53</v>
      </c>
      <c r="E639">
        <v>9</v>
      </c>
      <c r="H639">
        <v>10</v>
      </c>
      <c r="K639">
        <v>8.3739999999999995E-2</v>
      </c>
      <c r="L639" t="s">
        <v>27</v>
      </c>
      <c r="P639">
        <v>0.63500000000000001</v>
      </c>
      <c r="Q639">
        <v>296</v>
      </c>
      <c r="R639" t="s">
        <v>46</v>
      </c>
      <c r="S639" s="1" t="s">
        <v>3285</v>
      </c>
      <c r="U639" s="2" t="s">
        <v>30</v>
      </c>
      <c r="V639" s="2" t="s">
        <v>40</v>
      </c>
      <c r="W639" s="2" t="s">
        <v>34</v>
      </c>
      <c r="X639" s="2">
        <v>296</v>
      </c>
    </row>
    <row r="640" spans="1:24" ht="16" x14ac:dyDescent="0.2">
      <c r="A640" t="s">
        <v>64</v>
      </c>
      <c r="B640" t="s">
        <v>491</v>
      </c>
      <c r="C640">
        <v>53</v>
      </c>
      <c r="D640">
        <v>54</v>
      </c>
      <c r="E640">
        <v>9</v>
      </c>
      <c r="H640">
        <v>10</v>
      </c>
      <c r="K640">
        <v>8.3400000000000002E-2</v>
      </c>
      <c r="L640" t="s">
        <v>27</v>
      </c>
      <c r="P640">
        <v>0.63500000000000001</v>
      </c>
      <c r="Q640">
        <v>296</v>
      </c>
      <c r="R640" t="s">
        <v>46</v>
      </c>
      <c r="S640" s="1" t="s">
        <v>3285</v>
      </c>
      <c r="U640" s="2" t="s">
        <v>30</v>
      </c>
      <c r="V640" s="2" t="s">
        <v>40</v>
      </c>
      <c r="W640" s="2" t="s">
        <v>34</v>
      </c>
      <c r="X640" s="2">
        <v>296</v>
      </c>
    </row>
    <row r="641" spans="1:24" ht="16" x14ac:dyDescent="0.2">
      <c r="A641" t="s">
        <v>64</v>
      </c>
      <c r="B641" t="s">
        <v>491</v>
      </c>
      <c r="C641">
        <v>54</v>
      </c>
      <c r="D641">
        <v>55</v>
      </c>
      <c r="E641">
        <v>9</v>
      </c>
      <c r="H641">
        <v>10</v>
      </c>
      <c r="K641">
        <v>8.3099999999999993E-2</v>
      </c>
      <c r="L641" t="s">
        <v>27</v>
      </c>
      <c r="P641">
        <v>0.63300000000000001</v>
      </c>
      <c r="Q641">
        <v>296</v>
      </c>
      <c r="R641" t="s">
        <v>46</v>
      </c>
      <c r="S641" s="1" t="s">
        <v>3285</v>
      </c>
      <c r="U641" s="2" t="s">
        <v>30</v>
      </c>
      <c r="V641" s="2" t="s">
        <v>40</v>
      </c>
      <c r="W641" s="2" t="s">
        <v>34</v>
      </c>
      <c r="X641" s="2">
        <v>296</v>
      </c>
    </row>
    <row r="642" spans="1:24" ht="16" x14ac:dyDescent="0.2">
      <c r="A642" t="s">
        <v>64</v>
      </c>
      <c r="B642" t="s">
        <v>491</v>
      </c>
      <c r="C642">
        <v>55</v>
      </c>
      <c r="D642">
        <v>56</v>
      </c>
      <c r="E642">
        <v>9</v>
      </c>
      <c r="H642">
        <v>10</v>
      </c>
      <c r="K642">
        <v>8.2830000000000001E-2</v>
      </c>
      <c r="L642" t="s">
        <v>27</v>
      </c>
      <c r="P642">
        <v>0.63300000000000001</v>
      </c>
      <c r="Q642">
        <v>296</v>
      </c>
      <c r="R642" t="s">
        <v>46</v>
      </c>
      <c r="S642" s="1" t="s">
        <v>3283</v>
      </c>
      <c r="U642" s="2" t="s">
        <v>30</v>
      </c>
      <c r="V642" s="2" t="s">
        <v>40</v>
      </c>
      <c r="W642" s="2" t="s">
        <v>34</v>
      </c>
      <c r="X642" s="2">
        <v>296</v>
      </c>
    </row>
    <row r="643" spans="1:24" ht="16" x14ac:dyDescent="0.2">
      <c r="A643" t="s">
        <v>64</v>
      </c>
      <c r="B643" t="s">
        <v>491</v>
      </c>
      <c r="C643">
        <v>56</v>
      </c>
      <c r="D643">
        <v>57</v>
      </c>
      <c r="E643">
        <v>9</v>
      </c>
      <c r="H643">
        <v>10</v>
      </c>
      <c r="K643">
        <v>8.2600000000000007E-2</v>
      </c>
      <c r="L643" t="s">
        <v>27</v>
      </c>
      <c r="P643">
        <v>0.63300000000000001</v>
      </c>
      <c r="Q643">
        <v>296</v>
      </c>
      <c r="R643" t="s">
        <v>46</v>
      </c>
      <c r="S643" s="1" t="s">
        <v>3285</v>
      </c>
      <c r="U643" s="2" t="s">
        <v>30</v>
      </c>
      <c r="V643" s="2" t="s">
        <v>40</v>
      </c>
      <c r="W643" s="2" t="s">
        <v>34</v>
      </c>
      <c r="X643" s="2">
        <v>296</v>
      </c>
    </row>
    <row r="644" spans="1:24" ht="16" x14ac:dyDescent="0.2">
      <c r="A644" t="s">
        <v>64</v>
      </c>
      <c r="B644" t="s">
        <v>491</v>
      </c>
      <c r="C644">
        <v>57</v>
      </c>
      <c r="D644">
        <v>58</v>
      </c>
      <c r="E644">
        <v>9</v>
      </c>
      <c r="H644">
        <v>10</v>
      </c>
      <c r="K644">
        <v>8.2390000000000005E-2</v>
      </c>
      <c r="L644" t="s">
        <v>27</v>
      </c>
      <c r="P644">
        <v>0.63400000000000001</v>
      </c>
      <c r="Q644">
        <v>296</v>
      </c>
      <c r="R644" t="s">
        <v>46</v>
      </c>
      <c r="S644" s="1" t="s">
        <v>3283</v>
      </c>
      <c r="U644" s="2" t="s">
        <v>30</v>
      </c>
      <c r="V644" s="2" t="s">
        <v>40</v>
      </c>
      <c r="W644" s="2" t="s">
        <v>34</v>
      </c>
      <c r="X644" s="2">
        <v>296</v>
      </c>
    </row>
    <row r="645" spans="1:24" ht="16" x14ac:dyDescent="0.2">
      <c r="A645" t="s">
        <v>64</v>
      </c>
      <c r="B645" t="s">
        <v>491</v>
      </c>
      <c r="C645">
        <v>58</v>
      </c>
      <c r="D645">
        <v>59</v>
      </c>
      <c r="E645">
        <v>9</v>
      </c>
      <c r="H645">
        <v>10</v>
      </c>
      <c r="K645">
        <v>8.2189999999999999E-2</v>
      </c>
      <c r="L645" t="s">
        <v>27</v>
      </c>
      <c r="P645">
        <v>0.63400000000000001</v>
      </c>
      <c r="Q645">
        <v>296</v>
      </c>
      <c r="R645" t="s">
        <v>46</v>
      </c>
      <c r="S645" s="1" t="s">
        <v>3285</v>
      </c>
      <c r="U645" s="2" t="s">
        <v>30</v>
      </c>
      <c r="V645" s="2" t="s">
        <v>40</v>
      </c>
      <c r="W645" s="2" t="s">
        <v>34</v>
      </c>
      <c r="X645" s="2">
        <v>296</v>
      </c>
    </row>
    <row r="646" spans="1:24" ht="16" x14ac:dyDescent="0.2">
      <c r="A646" t="s">
        <v>64</v>
      </c>
      <c r="B646" t="s">
        <v>491</v>
      </c>
      <c r="C646">
        <v>59</v>
      </c>
      <c r="D646">
        <v>60</v>
      </c>
      <c r="E646">
        <v>9</v>
      </c>
      <c r="H646">
        <v>10</v>
      </c>
      <c r="K646">
        <v>8.2000000000000003E-2</v>
      </c>
      <c r="L646" t="s">
        <v>27</v>
      </c>
      <c r="P646">
        <v>0.63500000000000001</v>
      </c>
      <c r="Q646">
        <v>296</v>
      </c>
      <c r="R646" t="s">
        <v>46</v>
      </c>
      <c r="S646" s="1" t="s">
        <v>3285</v>
      </c>
      <c r="U646" s="2" t="s">
        <v>30</v>
      </c>
      <c r="V646" s="2" t="s">
        <v>40</v>
      </c>
      <c r="W646" s="2" t="s">
        <v>34</v>
      </c>
      <c r="X646" s="2">
        <v>296</v>
      </c>
    </row>
    <row r="647" spans="1:24" ht="16" x14ac:dyDescent="0.2">
      <c r="A647" t="s">
        <v>64</v>
      </c>
      <c r="B647" t="s">
        <v>491</v>
      </c>
      <c r="C647">
        <v>60</v>
      </c>
      <c r="D647">
        <v>61</v>
      </c>
      <c r="E647">
        <v>9</v>
      </c>
      <c r="H647">
        <v>10</v>
      </c>
      <c r="K647">
        <v>8.1799999999999998E-2</v>
      </c>
      <c r="L647" t="s">
        <v>27</v>
      </c>
      <c r="P647">
        <v>0.63500000000000001</v>
      </c>
      <c r="Q647">
        <v>296</v>
      </c>
      <c r="R647" t="s">
        <v>46</v>
      </c>
      <c r="S647" s="1" t="s">
        <v>3283</v>
      </c>
      <c r="U647" s="2" t="s">
        <v>30</v>
      </c>
      <c r="V647" s="2" t="s">
        <v>40</v>
      </c>
      <c r="W647" s="2" t="s">
        <v>34</v>
      </c>
      <c r="X647" s="2">
        <v>296</v>
      </c>
    </row>
    <row r="648" spans="1:24" ht="16" x14ac:dyDescent="0.2">
      <c r="A648" t="s">
        <v>64</v>
      </c>
      <c r="B648" t="s">
        <v>491</v>
      </c>
      <c r="C648">
        <v>61</v>
      </c>
      <c r="D648">
        <v>62</v>
      </c>
      <c r="E648">
        <v>9</v>
      </c>
      <c r="H648">
        <v>10</v>
      </c>
      <c r="K648">
        <v>8.1610000000000002E-2</v>
      </c>
      <c r="L648" t="s">
        <v>27</v>
      </c>
      <c r="P648">
        <v>0.63500000000000001</v>
      </c>
      <c r="Q648">
        <v>296</v>
      </c>
      <c r="R648" t="s">
        <v>46</v>
      </c>
      <c r="S648" s="1" t="s">
        <v>3285</v>
      </c>
      <c r="U648" s="2" t="s">
        <v>30</v>
      </c>
      <c r="V648" s="2" t="s">
        <v>40</v>
      </c>
      <c r="W648" s="2" t="s">
        <v>34</v>
      </c>
      <c r="X648" s="2">
        <v>296</v>
      </c>
    </row>
    <row r="649" spans="1:24" ht="16" x14ac:dyDescent="0.2">
      <c r="A649" t="s">
        <v>64</v>
      </c>
      <c r="B649" t="s">
        <v>491</v>
      </c>
      <c r="C649">
        <v>62</v>
      </c>
      <c r="D649">
        <v>63</v>
      </c>
      <c r="E649">
        <v>9</v>
      </c>
      <c r="H649">
        <v>10</v>
      </c>
      <c r="K649">
        <v>8.1430000000000002E-2</v>
      </c>
      <c r="L649" t="s">
        <v>27</v>
      </c>
      <c r="P649">
        <v>0.63500000000000001</v>
      </c>
      <c r="Q649">
        <v>296</v>
      </c>
      <c r="R649" t="s">
        <v>46</v>
      </c>
      <c r="S649" s="1" t="s">
        <v>3285</v>
      </c>
      <c r="U649" s="2" t="s">
        <v>30</v>
      </c>
      <c r="V649" s="2" t="s">
        <v>40</v>
      </c>
      <c r="W649" s="2" t="s">
        <v>34</v>
      </c>
      <c r="X649" s="2">
        <v>296</v>
      </c>
    </row>
    <row r="650" spans="1:24" ht="16" x14ac:dyDescent="0.2">
      <c r="A650" t="s">
        <v>64</v>
      </c>
      <c r="B650" t="s">
        <v>491</v>
      </c>
      <c r="C650">
        <v>63</v>
      </c>
      <c r="D650">
        <v>64</v>
      </c>
      <c r="E650">
        <v>9</v>
      </c>
      <c r="H650">
        <v>10</v>
      </c>
      <c r="K650">
        <v>8.1240000000000007E-2</v>
      </c>
      <c r="L650" t="s">
        <v>27</v>
      </c>
      <c r="P650">
        <v>0.63400000000000001</v>
      </c>
      <c r="Q650">
        <v>296</v>
      </c>
      <c r="R650" t="s">
        <v>46</v>
      </c>
      <c r="S650" s="1" t="s">
        <v>3285</v>
      </c>
      <c r="U650" s="2" t="s">
        <v>30</v>
      </c>
      <c r="V650" s="2" t="s">
        <v>40</v>
      </c>
      <c r="W650" s="2" t="s">
        <v>34</v>
      </c>
      <c r="X650" s="2">
        <v>296</v>
      </c>
    </row>
    <row r="651" spans="1:24" ht="16" x14ac:dyDescent="0.2">
      <c r="A651" t="s">
        <v>64</v>
      </c>
      <c r="B651" t="s">
        <v>491</v>
      </c>
      <c r="C651">
        <v>64</v>
      </c>
      <c r="D651">
        <v>65</v>
      </c>
      <c r="E651">
        <v>9</v>
      </c>
      <c r="H651">
        <v>10</v>
      </c>
      <c r="K651">
        <v>8.1040000000000001E-2</v>
      </c>
      <c r="L651" t="s">
        <v>27</v>
      </c>
      <c r="P651">
        <v>0.63400000000000001</v>
      </c>
      <c r="Q651">
        <v>296</v>
      </c>
      <c r="R651" t="s">
        <v>46</v>
      </c>
      <c r="S651" s="1" t="s">
        <v>3285</v>
      </c>
      <c r="U651" s="2" t="s">
        <v>30</v>
      </c>
      <c r="V651" s="2" t="s">
        <v>40</v>
      </c>
      <c r="W651" s="2" t="s">
        <v>34</v>
      </c>
      <c r="X651" s="2">
        <v>296</v>
      </c>
    </row>
    <row r="652" spans="1:24" ht="16" x14ac:dyDescent="0.2">
      <c r="A652" t="s">
        <v>64</v>
      </c>
      <c r="B652" t="s">
        <v>491</v>
      </c>
      <c r="C652">
        <v>65</v>
      </c>
      <c r="D652">
        <v>66</v>
      </c>
      <c r="E652">
        <v>9</v>
      </c>
      <c r="H652">
        <v>10</v>
      </c>
      <c r="K652">
        <v>8.0850000000000005E-2</v>
      </c>
      <c r="L652" t="s">
        <v>27</v>
      </c>
      <c r="P652">
        <v>0.63200000000000001</v>
      </c>
      <c r="Q652">
        <v>296</v>
      </c>
      <c r="R652" t="s">
        <v>46</v>
      </c>
      <c r="S652" s="1" t="s">
        <v>3285</v>
      </c>
      <c r="U652" s="2" t="s">
        <v>30</v>
      </c>
      <c r="V652" s="2" t="s">
        <v>40</v>
      </c>
      <c r="W652" s="2" t="s">
        <v>34</v>
      </c>
      <c r="X652" s="2">
        <v>296</v>
      </c>
    </row>
    <row r="653" spans="1:24" ht="16" x14ac:dyDescent="0.2">
      <c r="A653" t="s">
        <v>64</v>
      </c>
      <c r="B653" t="s">
        <v>491</v>
      </c>
      <c r="C653">
        <v>66</v>
      </c>
      <c r="D653">
        <v>67</v>
      </c>
      <c r="E653">
        <v>9</v>
      </c>
      <c r="H653">
        <v>10</v>
      </c>
      <c r="K653">
        <v>8.0659999999999996E-2</v>
      </c>
      <c r="L653" t="s">
        <v>27</v>
      </c>
      <c r="P653">
        <v>0.63100000000000001</v>
      </c>
      <c r="Q653">
        <v>296</v>
      </c>
      <c r="R653" t="s">
        <v>46</v>
      </c>
      <c r="S653" s="1" t="s">
        <v>3285</v>
      </c>
      <c r="U653" s="2" t="s">
        <v>30</v>
      </c>
      <c r="V653" s="2" t="s">
        <v>40</v>
      </c>
      <c r="W653" s="2" t="s">
        <v>34</v>
      </c>
      <c r="X653" s="2">
        <v>296</v>
      </c>
    </row>
    <row r="654" spans="1:24" ht="16" x14ac:dyDescent="0.2">
      <c r="A654" t="s">
        <v>64</v>
      </c>
      <c r="B654" t="s">
        <v>491</v>
      </c>
      <c r="C654">
        <v>67</v>
      </c>
      <c r="D654">
        <v>68</v>
      </c>
      <c r="E654">
        <v>9</v>
      </c>
      <c r="H654">
        <v>10</v>
      </c>
      <c r="K654">
        <v>8.0449999999999994E-2</v>
      </c>
      <c r="L654" t="s">
        <v>27</v>
      </c>
      <c r="P654">
        <v>0.629</v>
      </c>
      <c r="Q654">
        <v>296</v>
      </c>
      <c r="R654" t="s">
        <v>46</v>
      </c>
      <c r="S654" s="1" t="s">
        <v>3285</v>
      </c>
      <c r="U654" s="2" t="s">
        <v>30</v>
      </c>
      <c r="V654" s="2" t="s">
        <v>40</v>
      </c>
      <c r="W654" s="2" t="s">
        <v>34</v>
      </c>
      <c r="X654" s="2">
        <v>296</v>
      </c>
    </row>
    <row r="655" spans="1:24" ht="16" x14ac:dyDescent="0.2">
      <c r="A655" t="s">
        <v>64</v>
      </c>
      <c r="B655" t="s">
        <v>491</v>
      </c>
      <c r="C655">
        <v>68</v>
      </c>
      <c r="D655">
        <v>69</v>
      </c>
      <c r="E655">
        <v>9</v>
      </c>
      <c r="H655">
        <v>10</v>
      </c>
      <c r="K655">
        <v>8.0240000000000006E-2</v>
      </c>
      <c r="L655" t="s">
        <v>27</v>
      </c>
      <c r="P655">
        <v>0.627</v>
      </c>
      <c r="Q655">
        <v>296</v>
      </c>
      <c r="R655" t="s">
        <v>46</v>
      </c>
      <c r="S655" s="1" t="s">
        <v>3285</v>
      </c>
      <c r="U655" s="2" t="s">
        <v>30</v>
      </c>
      <c r="V655" s="2" t="s">
        <v>40</v>
      </c>
      <c r="W655" s="2" t="s">
        <v>34</v>
      </c>
      <c r="X655" s="2">
        <v>296</v>
      </c>
    </row>
    <row r="656" spans="1:24" ht="16" x14ac:dyDescent="0.2">
      <c r="A656" t="s">
        <v>64</v>
      </c>
      <c r="B656" t="s">
        <v>491</v>
      </c>
      <c r="C656">
        <v>69</v>
      </c>
      <c r="D656">
        <v>70</v>
      </c>
      <c r="E656">
        <v>9</v>
      </c>
      <c r="H656">
        <v>10</v>
      </c>
      <c r="K656">
        <v>8.0030000000000004E-2</v>
      </c>
      <c r="L656" t="s">
        <v>27</v>
      </c>
      <c r="P656">
        <v>0.624</v>
      </c>
      <c r="Q656">
        <v>296</v>
      </c>
      <c r="R656" t="s">
        <v>46</v>
      </c>
      <c r="S656" s="1" t="s">
        <v>3285</v>
      </c>
      <c r="U656" s="2" t="s">
        <v>30</v>
      </c>
      <c r="V656" s="2" t="s">
        <v>40</v>
      </c>
      <c r="W656" s="2" t="s">
        <v>34</v>
      </c>
      <c r="X656" s="2">
        <v>296</v>
      </c>
    </row>
    <row r="657" spans="1:24" ht="16" x14ac:dyDescent="0.2">
      <c r="A657" t="s">
        <v>64</v>
      </c>
      <c r="B657" t="s">
        <v>491</v>
      </c>
      <c r="C657">
        <v>10</v>
      </c>
      <c r="D657">
        <v>11</v>
      </c>
      <c r="E657">
        <v>10</v>
      </c>
      <c r="H657">
        <v>11</v>
      </c>
      <c r="K657">
        <v>0.10979999999999999</v>
      </c>
      <c r="L657" t="s">
        <v>27</v>
      </c>
      <c r="P657">
        <v>0.81399999999999995</v>
      </c>
      <c r="Q657">
        <v>296</v>
      </c>
      <c r="R657" t="s">
        <v>46</v>
      </c>
      <c r="S657" s="1" t="s">
        <v>3284</v>
      </c>
      <c r="U657" s="2" t="s">
        <v>30</v>
      </c>
      <c r="V657" s="2" t="s">
        <v>40</v>
      </c>
      <c r="W657" s="2" t="s">
        <v>34</v>
      </c>
      <c r="X657" s="2">
        <v>296</v>
      </c>
    </row>
    <row r="658" spans="1:24" ht="16" x14ac:dyDescent="0.2">
      <c r="A658" t="s">
        <v>64</v>
      </c>
      <c r="B658" t="s">
        <v>491</v>
      </c>
      <c r="C658">
        <v>11</v>
      </c>
      <c r="D658">
        <v>12</v>
      </c>
      <c r="E658">
        <v>10</v>
      </c>
      <c r="H658">
        <v>11</v>
      </c>
      <c r="K658">
        <v>0.10571999999999999</v>
      </c>
      <c r="L658" t="s">
        <v>27</v>
      </c>
      <c r="P658">
        <v>0.80200000000000005</v>
      </c>
      <c r="Q658">
        <v>296</v>
      </c>
      <c r="R658" t="s">
        <v>46</v>
      </c>
      <c r="S658" s="1" t="s">
        <v>3284</v>
      </c>
      <c r="U658" s="2" t="s">
        <v>30</v>
      </c>
      <c r="V658" s="2" t="s">
        <v>40</v>
      </c>
      <c r="W658" s="2" t="s">
        <v>34</v>
      </c>
      <c r="X658" s="2">
        <v>296</v>
      </c>
    </row>
    <row r="659" spans="1:24" ht="16" x14ac:dyDescent="0.2">
      <c r="A659" t="s">
        <v>64</v>
      </c>
      <c r="B659" t="s">
        <v>491</v>
      </c>
      <c r="C659">
        <v>12</v>
      </c>
      <c r="D659">
        <v>13</v>
      </c>
      <c r="E659">
        <v>10</v>
      </c>
      <c r="H659">
        <v>11</v>
      </c>
      <c r="K659">
        <v>0.10573</v>
      </c>
      <c r="L659" t="s">
        <v>27</v>
      </c>
      <c r="P659">
        <v>0.77800000000000002</v>
      </c>
      <c r="Q659">
        <v>296</v>
      </c>
      <c r="R659" t="s">
        <v>46</v>
      </c>
      <c r="S659" s="1" t="s">
        <v>3278</v>
      </c>
      <c r="U659" s="2" t="s">
        <v>30</v>
      </c>
      <c r="V659" s="2" t="s">
        <v>40</v>
      </c>
      <c r="W659" s="2" t="s">
        <v>34</v>
      </c>
      <c r="X659" s="2">
        <v>296</v>
      </c>
    </row>
    <row r="660" spans="1:24" ht="16" x14ac:dyDescent="0.2">
      <c r="A660" t="s">
        <v>64</v>
      </c>
      <c r="B660" t="s">
        <v>491</v>
      </c>
      <c r="C660">
        <v>13</v>
      </c>
      <c r="D660">
        <v>14</v>
      </c>
      <c r="E660">
        <v>10</v>
      </c>
      <c r="H660">
        <v>11</v>
      </c>
      <c r="K660">
        <v>0.10686</v>
      </c>
      <c r="L660" t="s">
        <v>27</v>
      </c>
      <c r="P660">
        <v>0.76</v>
      </c>
      <c r="Q660">
        <v>296</v>
      </c>
      <c r="R660" t="s">
        <v>46</v>
      </c>
      <c r="S660" s="1" t="s">
        <v>3278</v>
      </c>
      <c r="U660" s="2" t="s">
        <v>30</v>
      </c>
      <c r="V660" s="2" t="s">
        <v>40</v>
      </c>
      <c r="W660" s="2" t="s">
        <v>34</v>
      </c>
      <c r="X660" s="2">
        <v>296</v>
      </c>
    </row>
    <row r="661" spans="1:24" ht="16" x14ac:dyDescent="0.2">
      <c r="A661" t="s">
        <v>64</v>
      </c>
      <c r="B661" t="s">
        <v>491</v>
      </c>
      <c r="C661">
        <v>14</v>
      </c>
      <c r="D661">
        <v>15</v>
      </c>
      <c r="E661">
        <v>10</v>
      </c>
      <c r="H661">
        <v>11</v>
      </c>
      <c r="K661">
        <v>0.10607</v>
      </c>
      <c r="L661" t="s">
        <v>27</v>
      </c>
      <c r="P661">
        <v>0.74399999999999999</v>
      </c>
      <c r="Q661">
        <v>296</v>
      </c>
      <c r="R661" t="s">
        <v>46</v>
      </c>
      <c r="S661" s="1" t="s">
        <v>3278</v>
      </c>
      <c r="U661" s="2" t="s">
        <v>30</v>
      </c>
      <c r="V661" s="2" t="s">
        <v>40</v>
      </c>
      <c r="W661" s="2" t="s">
        <v>34</v>
      </c>
      <c r="X661" s="2">
        <v>296</v>
      </c>
    </row>
    <row r="662" spans="1:24" ht="16" x14ac:dyDescent="0.2">
      <c r="A662" t="s">
        <v>64</v>
      </c>
      <c r="B662" t="s">
        <v>491</v>
      </c>
      <c r="C662">
        <v>15</v>
      </c>
      <c r="D662">
        <v>16</v>
      </c>
      <c r="E662">
        <v>10</v>
      </c>
      <c r="H662">
        <v>11</v>
      </c>
      <c r="K662">
        <v>0.10524</v>
      </c>
      <c r="L662" t="s">
        <v>27</v>
      </c>
      <c r="P662">
        <v>0.72899999999999998</v>
      </c>
      <c r="Q662">
        <v>296</v>
      </c>
      <c r="R662" t="s">
        <v>46</v>
      </c>
      <c r="S662" s="1" t="s">
        <v>3278</v>
      </c>
      <c r="U662" s="2" t="s">
        <v>30</v>
      </c>
      <c r="V662" s="2" t="s">
        <v>40</v>
      </c>
      <c r="W662" s="2" t="s">
        <v>34</v>
      </c>
      <c r="X662" s="2">
        <v>296</v>
      </c>
    </row>
    <row r="663" spans="1:24" ht="16" x14ac:dyDescent="0.2">
      <c r="A663" t="s">
        <v>64</v>
      </c>
      <c r="B663" t="s">
        <v>491</v>
      </c>
      <c r="C663">
        <v>16</v>
      </c>
      <c r="D663">
        <v>17</v>
      </c>
      <c r="E663">
        <v>10</v>
      </c>
      <c r="H663">
        <v>11</v>
      </c>
      <c r="K663">
        <v>0.10445</v>
      </c>
      <c r="L663" t="s">
        <v>27</v>
      </c>
      <c r="P663">
        <v>0.71499999999999997</v>
      </c>
      <c r="Q663">
        <v>296</v>
      </c>
      <c r="R663" t="s">
        <v>46</v>
      </c>
      <c r="S663" s="1" t="s">
        <v>3284</v>
      </c>
      <c r="U663" s="2" t="s">
        <v>30</v>
      </c>
      <c r="V663" s="2" t="s">
        <v>40</v>
      </c>
      <c r="W663" s="2" t="s">
        <v>34</v>
      </c>
      <c r="X663" s="2">
        <v>296</v>
      </c>
    </row>
    <row r="664" spans="1:24" ht="16" x14ac:dyDescent="0.2">
      <c r="A664" t="s">
        <v>64</v>
      </c>
      <c r="B664" t="s">
        <v>491</v>
      </c>
      <c r="C664">
        <v>17</v>
      </c>
      <c r="D664">
        <v>18</v>
      </c>
      <c r="E664">
        <v>10</v>
      </c>
      <c r="H664">
        <v>11</v>
      </c>
      <c r="K664">
        <v>0.10366</v>
      </c>
      <c r="L664" t="s">
        <v>27</v>
      </c>
      <c r="P664">
        <v>0.70299999999999996</v>
      </c>
      <c r="Q664">
        <v>296</v>
      </c>
      <c r="R664" t="s">
        <v>46</v>
      </c>
      <c r="S664" s="1" t="s">
        <v>3284</v>
      </c>
      <c r="U664" s="2" t="s">
        <v>30</v>
      </c>
      <c r="V664" s="2" t="s">
        <v>40</v>
      </c>
      <c r="W664" s="2" t="s">
        <v>34</v>
      </c>
      <c r="X664" s="2">
        <v>296</v>
      </c>
    </row>
    <row r="665" spans="1:24" ht="16" x14ac:dyDescent="0.2">
      <c r="A665" t="s">
        <v>64</v>
      </c>
      <c r="B665" t="s">
        <v>491</v>
      </c>
      <c r="C665">
        <v>18</v>
      </c>
      <c r="D665">
        <v>19</v>
      </c>
      <c r="E665">
        <v>10</v>
      </c>
      <c r="H665">
        <v>11</v>
      </c>
      <c r="K665">
        <v>0.10287</v>
      </c>
      <c r="L665" t="s">
        <v>27</v>
      </c>
      <c r="P665">
        <v>0.69199999999999995</v>
      </c>
      <c r="Q665">
        <v>296</v>
      </c>
      <c r="R665" t="s">
        <v>46</v>
      </c>
      <c r="S665" s="1" t="s">
        <v>3284</v>
      </c>
      <c r="U665" s="2" t="s">
        <v>30</v>
      </c>
      <c r="V665" s="2" t="s">
        <v>40</v>
      </c>
      <c r="W665" s="2" t="s">
        <v>34</v>
      </c>
      <c r="X665" s="2">
        <v>296</v>
      </c>
    </row>
    <row r="666" spans="1:24" ht="16" x14ac:dyDescent="0.2">
      <c r="A666" t="s">
        <v>64</v>
      </c>
      <c r="B666" t="s">
        <v>491</v>
      </c>
      <c r="C666">
        <v>19</v>
      </c>
      <c r="D666">
        <v>20</v>
      </c>
      <c r="E666">
        <v>10</v>
      </c>
      <c r="H666">
        <v>11</v>
      </c>
      <c r="K666">
        <v>0.10209</v>
      </c>
      <c r="L666" t="s">
        <v>27</v>
      </c>
      <c r="P666">
        <v>0.68200000000000005</v>
      </c>
      <c r="Q666">
        <v>296</v>
      </c>
      <c r="R666" t="s">
        <v>46</v>
      </c>
      <c r="S666" s="1" t="s">
        <v>3284</v>
      </c>
      <c r="U666" s="2" t="s">
        <v>30</v>
      </c>
      <c r="V666" s="2" t="s">
        <v>40</v>
      </c>
      <c r="W666" s="2" t="s">
        <v>34</v>
      </c>
      <c r="X666" s="2">
        <v>296</v>
      </c>
    </row>
    <row r="667" spans="1:24" ht="16" x14ac:dyDescent="0.2">
      <c r="A667" t="s">
        <v>64</v>
      </c>
      <c r="B667" t="s">
        <v>491</v>
      </c>
      <c r="C667">
        <v>20</v>
      </c>
      <c r="D667">
        <v>21</v>
      </c>
      <c r="E667">
        <v>10</v>
      </c>
      <c r="H667">
        <v>11</v>
      </c>
      <c r="K667">
        <v>0.1013</v>
      </c>
      <c r="L667" t="s">
        <v>27</v>
      </c>
      <c r="P667">
        <v>0.67300000000000004</v>
      </c>
      <c r="Q667">
        <v>296</v>
      </c>
      <c r="R667" t="s">
        <v>46</v>
      </c>
      <c r="S667" s="1" t="s">
        <v>3284</v>
      </c>
      <c r="U667" s="2" t="s">
        <v>30</v>
      </c>
      <c r="V667" s="2" t="s">
        <v>40</v>
      </c>
      <c r="W667" s="2" t="s">
        <v>34</v>
      </c>
      <c r="X667" s="2">
        <v>296</v>
      </c>
    </row>
    <row r="668" spans="1:24" ht="16" x14ac:dyDescent="0.2">
      <c r="A668" t="s">
        <v>64</v>
      </c>
      <c r="B668" t="s">
        <v>491</v>
      </c>
      <c r="C668">
        <v>21</v>
      </c>
      <c r="D668">
        <v>22</v>
      </c>
      <c r="E668">
        <v>10</v>
      </c>
      <c r="H668">
        <v>11</v>
      </c>
      <c r="K668">
        <v>0.10052999999999999</v>
      </c>
      <c r="L668" t="s">
        <v>27</v>
      </c>
      <c r="P668">
        <v>0.66500000000000004</v>
      </c>
      <c r="Q668">
        <v>296</v>
      </c>
      <c r="R668" t="s">
        <v>46</v>
      </c>
      <c r="S668" s="1" t="s">
        <v>3284</v>
      </c>
      <c r="U668" s="2" t="s">
        <v>30</v>
      </c>
      <c r="V668" s="2" t="s">
        <v>40</v>
      </c>
      <c r="W668" s="2" t="s">
        <v>34</v>
      </c>
      <c r="X668" s="2">
        <v>296</v>
      </c>
    </row>
    <row r="669" spans="1:24" ht="16" x14ac:dyDescent="0.2">
      <c r="A669" t="s">
        <v>64</v>
      </c>
      <c r="B669" t="s">
        <v>491</v>
      </c>
      <c r="C669">
        <v>22</v>
      </c>
      <c r="D669">
        <v>23</v>
      </c>
      <c r="E669">
        <v>10</v>
      </c>
      <c r="H669">
        <v>11</v>
      </c>
      <c r="K669">
        <v>9.9779999999999994E-2</v>
      </c>
      <c r="L669" t="s">
        <v>27</v>
      </c>
      <c r="P669">
        <v>0.65800000000000003</v>
      </c>
      <c r="Q669">
        <v>296</v>
      </c>
      <c r="R669" t="s">
        <v>46</v>
      </c>
      <c r="S669" s="1" t="s">
        <v>3278</v>
      </c>
      <c r="U669" s="2" t="s">
        <v>30</v>
      </c>
      <c r="V669" s="2" t="s">
        <v>40</v>
      </c>
      <c r="W669" s="2" t="s">
        <v>34</v>
      </c>
      <c r="X669" s="2">
        <v>296</v>
      </c>
    </row>
    <row r="670" spans="1:24" ht="16" x14ac:dyDescent="0.2">
      <c r="A670" t="s">
        <v>64</v>
      </c>
      <c r="B670" t="s">
        <v>491</v>
      </c>
      <c r="C670">
        <v>23</v>
      </c>
      <c r="D670">
        <v>24</v>
      </c>
      <c r="E670">
        <v>10</v>
      </c>
      <c r="H670">
        <v>11</v>
      </c>
      <c r="K670">
        <v>9.9030000000000007E-2</v>
      </c>
      <c r="L670" t="s">
        <v>27</v>
      </c>
      <c r="P670">
        <v>0.65300000000000002</v>
      </c>
      <c r="Q670">
        <v>296</v>
      </c>
      <c r="R670" t="s">
        <v>46</v>
      </c>
      <c r="S670" s="1" t="s">
        <v>3278</v>
      </c>
      <c r="U670" s="2" t="s">
        <v>30</v>
      </c>
      <c r="V670" s="2" t="s">
        <v>40</v>
      </c>
      <c r="W670" s="2" t="s">
        <v>34</v>
      </c>
      <c r="X670" s="2">
        <v>296</v>
      </c>
    </row>
    <row r="671" spans="1:24" ht="16" x14ac:dyDescent="0.2">
      <c r="A671" t="s">
        <v>64</v>
      </c>
      <c r="B671" t="s">
        <v>491</v>
      </c>
      <c r="C671">
        <v>24</v>
      </c>
      <c r="D671">
        <v>25</v>
      </c>
      <c r="E671">
        <v>10</v>
      </c>
      <c r="H671">
        <v>11</v>
      </c>
      <c r="K671">
        <v>9.8299999999999998E-2</v>
      </c>
      <c r="L671" t="s">
        <v>27</v>
      </c>
      <c r="P671">
        <v>0.64800000000000002</v>
      </c>
      <c r="Q671">
        <v>296</v>
      </c>
      <c r="R671" t="s">
        <v>46</v>
      </c>
      <c r="S671" s="1" t="s">
        <v>3278</v>
      </c>
      <c r="U671" s="2" t="s">
        <v>30</v>
      </c>
      <c r="V671" s="2" t="s">
        <v>40</v>
      </c>
      <c r="W671" s="2" t="s">
        <v>34</v>
      </c>
      <c r="X671" s="2">
        <v>296</v>
      </c>
    </row>
    <row r="672" spans="1:24" ht="16" x14ac:dyDescent="0.2">
      <c r="A672" t="s">
        <v>64</v>
      </c>
      <c r="B672" t="s">
        <v>491</v>
      </c>
      <c r="C672">
        <v>25</v>
      </c>
      <c r="D672">
        <v>26</v>
      </c>
      <c r="E672">
        <v>10</v>
      </c>
      <c r="H672">
        <v>11</v>
      </c>
      <c r="K672">
        <v>9.7589999999999996E-2</v>
      </c>
      <c r="L672" t="s">
        <v>27</v>
      </c>
      <c r="P672">
        <v>0.64500000000000002</v>
      </c>
      <c r="Q672">
        <v>296</v>
      </c>
      <c r="R672" t="s">
        <v>46</v>
      </c>
      <c r="S672" s="1" t="s">
        <v>3278</v>
      </c>
      <c r="U672" s="2" t="s">
        <v>30</v>
      </c>
      <c r="V672" s="2" t="s">
        <v>40</v>
      </c>
      <c r="W672" s="2" t="s">
        <v>34</v>
      </c>
      <c r="X672" s="2">
        <v>296</v>
      </c>
    </row>
    <row r="673" spans="1:24" ht="16" x14ac:dyDescent="0.2">
      <c r="A673" t="s">
        <v>64</v>
      </c>
      <c r="B673" t="s">
        <v>491</v>
      </c>
      <c r="C673">
        <v>26</v>
      </c>
      <c r="D673">
        <v>27</v>
      </c>
      <c r="E673">
        <v>10</v>
      </c>
      <c r="H673">
        <v>11</v>
      </c>
      <c r="K673">
        <v>9.6890000000000004E-2</v>
      </c>
      <c r="L673" t="s">
        <v>27</v>
      </c>
      <c r="P673">
        <v>0.64200000000000002</v>
      </c>
      <c r="Q673">
        <v>296</v>
      </c>
      <c r="R673" t="s">
        <v>46</v>
      </c>
      <c r="S673" s="1" t="s">
        <v>3278</v>
      </c>
      <c r="U673" s="2" t="s">
        <v>30</v>
      </c>
      <c r="V673" s="2" t="s">
        <v>40</v>
      </c>
      <c r="W673" s="2" t="s">
        <v>34</v>
      </c>
      <c r="X673" s="2">
        <v>296</v>
      </c>
    </row>
    <row r="674" spans="1:24" ht="16" x14ac:dyDescent="0.2">
      <c r="A674" t="s">
        <v>64</v>
      </c>
      <c r="B674" t="s">
        <v>491</v>
      </c>
      <c r="C674">
        <v>27</v>
      </c>
      <c r="D674">
        <v>28</v>
      </c>
      <c r="E674">
        <v>10</v>
      </c>
      <c r="H674">
        <v>11</v>
      </c>
      <c r="K674">
        <v>9.6189999999999998E-2</v>
      </c>
      <c r="L674" t="s">
        <v>27</v>
      </c>
      <c r="P674">
        <v>0.63900000000000001</v>
      </c>
      <c r="Q674">
        <v>296</v>
      </c>
      <c r="R674" t="s">
        <v>46</v>
      </c>
      <c r="S674" s="1" t="s">
        <v>3284</v>
      </c>
      <c r="U674" s="2" t="s">
        <v>30</v>
      </c>
      <c r="V674" s="2" t="s">
        <v>40</v>
      </c>
      <c r="W674" s="2" t="s">
        <v>34</v>
      </c>
      <c r="X674" s="2">
        <v>296</v>
      </c>
    </row>
    <row r="675" spans="1:24" ht="16" x14ac:dyDescent="0.2">
      <c r="A675" t="s">
        <v>64</v>
      </c>
      <c r="B675" t="s">
        <v>491</v>
      </c>
      <c r="C675">
        <v>28</v>
      </c>
      <c r="D675">
        <v>29</v>
      </c>
      <c r="E675">
        <v>10</v>
      </c>
      <c r="H675">
        <v>11</v>
      </c>
      <c r="K675">
        <v>9.5500000000000002E-2</v>
      </c>
      <c r="L675" t="s">
        <v>27</v>
      </c>
      <c r="P675">
        <v>0.63700000000000001</v>
      </c>
      <c r="Q675">
        <v>296</v>
      </c>
      <c r="R675" t="s">
        <v>46</v>
      </c>
      <c r="S675" s="1" t="s">
        <v>3279</v>
      </c>
      <c r="U675" s="2" t="s">
        <v>30</v>
      </c>
      <c r="V675" s="2" t="s">
        <v>40</v>
      </c>
      <c r="W675" s="2" t="s">
        <v>34</v>
      </c>
      <c r="X675" s="2">
        <v>296</v>
      </c>
    </row>
    <row r="676" spans="1:24" ht="16" x14ac:dyDescent="0.2">
      <c r="A676" t="s">
        <v>64</v>
      </c>
      <c r="B676" t="s">
        <v>491</v>
      </c>
      <c r="C676">
        <v>29</v>
      </c>
      <c r="D676">
        <v>30</v>
      </c>
      <c r="E676">
        <v>10</v>
      </c>
      <c r="H676">
        <v>11</v>
      </c>
      <c r="K676">
        <v>9.4810000000000005E-2</v>
      </c>
      <c r="L676" t="s">
        <v>27</v>
      </c>
      <c r="P676">
        <v>0.63500000000000001</v>
      </c>
      <c r="Q676">
        <v>296</v>
      </c>
      <c r="R676" t="s">
        <v>46</v>
      </c>
      <c r="S676" s="1" t="s">
        <v>3280</v>
      </c>
      <c r="U676" s="2" t="s">
        <v>30</v>
      </c>
      <c r="V676" s="2" t="s">
        <v>40</v>
      </c>
      <c r="W676" s="2" t="s">
        <v>34</v>
      </c>
      <c r="X676" s="2">
        <v>296</v>
      </c>
    </row>
    <row r="677" spans="1:24" ht="16" x14ac:dyDescent="0.2">
      <c r="A677" t="s">
        <v>64</v>
      </c>
      <c r="B677" t="s">
        <v>491</v>
      </c>
      <c r="C677">
        <v>30</v>
      </c>
      <c r="D677">
        <v>31</v>
      </c>
      <c r="E677">
        <v>10</v>
      </c>
      <c r="H677">
        <v>11</v>
      </c>
      <c r="K677">
        <v>9.4119999999999995E-2</v>
      </c>
      <c r="L677" t="s">
        <v>27</v>
      </c>
      <c r="P677">
        <v>0.63400000000000001</v>
      </c>
      <c r="Q677">
        <v>296</v>
      </c>
      <c r="R677" t="s">
        <v>46</v>
      </c>
      <c r="S677" s="1" t="s">
        <v>3281</v>
      </c>
      <c r="U677" s="2" t="s">
        <v>30</v>
      </c>
      <c r="V677" s="2" t="s">
        <v>40</v>
      </c>
      <c r="W677" s="2" t="s">
        <v>34</v>
      </c>
      <c r="X677" s="2">
        <v>296</v>
      </c>
    </row>
    <row r="678" spans="1:24" ht="16" x14ac:dyDescent="0.2">
      <c r="A678" t="s">
        <v>64</v>
      </c>
      <c r="B678" t="s">
        <v>491</v>
      </c>
      <c r="C678">
        <v>31</v>
      </c>
      <c r="D678">
        <v>32</v>
      </c>
      <c r="E678">
        <v>10</v>
      </c>
      <c r="H678">
        <v>11</v>
      </c>
      <c r="K678">
        <v>9.3509999999999996E-2</v>
      </c>
      <c r="L678" t="s">
        <v>27</v>
      </c>
      <c r="P678">
        <v>0.63200000000000001</v>
      </c>
      <c r="Q678">
        <v>296</v>
      </c>
      <c r="R678" t="s">
        <v>46</v>
      </c>
      <c r="S678" s="1" t="s">
        <v>3282</v>
      </c>
      <c r="U678" s="2" t="s">
        <v>30</v>
      </c>
      <c r="V678" s="2" t="s">
        <v>40</v>
      </c>
      <c r="W678" s="2" t="s">
        <v>34</v>
      </c>
      <c r="X678" s="2">
        <v>296</v>
      </c>
    </row>
    <row r="679" spans="1:24" ht="16" x14ac:dyDescent="0.2">
      <c r="A679" t="s">
        <v>64</v>
      </c>
      <c r="B679" t="s">
        <v>491</v>
      </c>
      <c r="C679">
        <v>32</v>
      </c>
      <c r="D679">
        <v>33</v>
      </c>
      <c r="E679">
        <v>10</v>
      </c>
      <c r="H679">
        <v>11</v>
      </c>
      <c r="K679">
        <v>9.2910000000000006E-2</v>
      </c>
      <c r="L679" t="s">
        <v>27</v>
      </c>
      <c r="P679">
        <v>0.63100000000000001</v>
      </c>
      <c r="Q679">
        <v>296</v>
      </c>
      <c r="R679" t="s">
        <v>46</v>
      </c>
      <c r="S679" s="1" t="s">
        <v>3282</v>
      </c>
      <c r="U679" s="2" t="s">
        <v>30</v>
      </c>
      <c r="V679" s="2" t="s">
        <v>40</v>
      </c>
      <c r="W679" s="2" t="s">
        <v>34</v>
      </c>
      <c r="X679" s="2">
        <v>296</v>
      </c>
    </row>
    <row r="680" spans="1:24" ht="16" x14ac:dyDescent="0.2">
      <c r="A680" t="s">
        <v>64</v>
      </c>
      <c r="B680" t="s">
        <v>491</v>
      </c>
      <c r="C680">
        <v>33</v>
      </c>
      <c r="D680">
        <v>34</v>
      </c>
      <c r="E680">
        <v>10</v>
      </c>
      <c r="H680">
        <v>11</v>
      </c>
      <c r="K680">
        <v>9.2310000000000003E-2</v>
      </c>
      <c r="L680" t="s">
        <v>27</v>
      </c>
      <c r="P680">
        <v>0.63100000000000001</v>
      </c>
      <c r="Q680">
        <v>296</v>
      </c>
      <c r="R680" t="s">
        <v>46</v>
      </c>
      <c r="S680" s="1" t="s">
        <v>3282</v>
      </c>
      <c r="U680" s="2" t="s">
        <v>30</v>
      </c>
      <c r="V680" s="2" t="s">
        <v>40</v>
      </c>
      <c r="W680" s="2" t="s">
        <v>34</v>
      </c>
      <c r="X680" s="2">
        <v>296</v>
      </c>
    </row>
    <row r="681" spans="1:24" ht="16" x14ac:dyDescent="0.2">
      <c r="A681" t="s">
        <v>64</v>
      </c>
      <c r="B681" t="s">
        <v>491</v>
      </c>
      <c r="C681">
        <v>34</v>
      </c>
      <c r="D681">
        <v>35</v>
      </c>
      <c r="E681">
        <v>10</v>
      </c>
      <c r="H681">
        <v>11</v>
      </c>
      <c r="K681">
        <v>9.1719999999999996E-2</v>
      </c>
      <c r="L681" t="s">
        <v>27</v>
      </c>
      <c r="P681">
        <v>0.63100000000000001</v>
      </c>
      <c r="Q681">
        <v>296</v>
      </c>
      <c r="R681" t="s">
        <v>46</v>
      </c>
      <c r="S681" s="1" t="s">
        <v>3283</v>
      </c>
      <c r="U681" s="2" t="s">
        <v>30</v>
      </c>
      <c r="V681" s="2" t="s">
        <v>40</v>
      </c>
      <c r="W681" s="2" t="s">
        <v>34</v>
      </c>
      <c r="X681" s="2">
        <v>296</v>
      </c>
    </row>
    <row r="682" spans="1:24" ht="16" x14ac:dyDescent="0.2">
      <c r="A682" t="s">
        <v>64</v>
      </c>
      <c r="B682" t="s">
        <v>491</v>
      </c>
      <c r="C682">
        <v>35</v>
      </c>
      <c r="D682">
        <v>36</v>
      </c>
      <c r="E682">
        <v>10</v>
      </c>
      <c r="H682">
        <v>11</v>
      </c>
      <c r="K682">
        <v>9.1130000000000003E-2</v>
      </c>
      <c r="L682" t="s">
        <v>27</v>
      </c>
      <c r="P682">
        <v>0.63200000000000001</v>
      </c>
      <c r="Q682">
        <v>296</v>
      </c>
      <c r="R682" t="s">
        <v>46</v>
      </c>
      <c r="S682" s="1" t="s">
        <v>3283</v>
      </c>
      <c r="U682" s="2" t="s">
        <v>30</v>
      </c>
      <c r="V682" s="2" t="s">
        <v>40</v>
      </c>
      <c r="W682" s="2" t="s">
        <v>34</v>
      </c>
      <c r="X682" s="2">
        <v>296</v>
      </c>
    </row>
    <row r="683" spans="1:24" ht="16" x14ac:dyDescent="0.2">
      <c r="A683" t="s">
        <v>64</v>
      </c>
      <c r="B683" t="s">
        <v>491</v>
      </c>
      <c r="C683">
        <v>36</v>
      </c>
      <c r="D683">
        <v>37</v>
      </c>
      <c r="E683">
        <v>10</v>
      </c>
      <c r="H683">
        <v>11</v>
      </c>
      <c r="K683">
        <v>9.0539999999999995E-2</v>
      </c>
      <c r="L683" t="s">
        <v>27</v>
      </c>
      <c r="P683">
        <v>0.63200000000000001</v>
      </c>
      <c r="Q683">
        <v>296</v>
      </c>
      <c r="R683" t="s">
        <v>46</v>
      </c>
      <c r="S683" s="1" t="s">
        <v>3285</v>
      </c>
      <c r="U683" s="2" t="s">
        <v>30</v>
      </c>
      <c r="V683" s="2" t="s">
        <v>40</v>
      </c>
      <c r="W683" s="2" t="s">
        <v>34</v>
      </c>
      <c r="X683" s="2">
        <v>296</v>
      </c>
    </row>
    <row r="684" spans="1:24" ht="16" x14ac:dyDescent="0.2">
      <c r="A684" t="s">
        <v>64</v>
      </c>
      <c r="B684" t="s">
        <v>491</v>
      </c>
      <c r="C684">
        <v>37</v>
      </c>
      <c r="D684">
        <v>38</v>
      </c>
      <c r="E684">
        <v>10</v>
      </c>
      <c r="H684">
        <v>11</v>
      </c>
      <c r="K684">
        <v>8.9950000000000002E-2</v>
      </c>
      <c r="L684" t="s">
        <v>27</v>
      </c>
      <c r="P684">
        <v>0.63200000000000001</v>
      </c>
      <c r="Q684">
        <v>296</v>
      </c>
      <c r="R684" t="s">
        <v>46</v>
      </c>
      <c r="S684" s="1" t="s">
        <v>3285</v>
      </c>
      <c r="U684" s="2" t="s">
        <v>30</v>
      </c>
      <c r="V684" s="2" t="s">
        <v>40</v>
      </c>
      <c r="W684" s="2" t="s">
        <v>34</v>
      </c>
      <c r="X684" s="2">
        <v>296</v>
      </c>
    </row>
    <row r="685" spans="1:24" ht="16" x14ac:dyDescent="0.2">
      <c r="A685" t="s">
        <v>64</v>
      </c>
      <c r="B685" t="s">
        <v>491</v>
      </c>
      <c r="C685">
        <v>38</v>
      </c>
      <c r="D685">
        <v>39</v>
      </c>
      <c r="E685">
        <v>10</v>
      </c>
      <c r="H685">
        <v>11</v>
      </c>
      <c r="K685">
        <v>8.9370000000000005E-2</v>
      </c>
      <c r="L685" t="s">
        <v>27</v>
      </c>
      <c r="P685">
        <v>0.63200000000000001</v>
      </c>
      <c r="Q685">
        <v>296</v>
      </c>
      <c r="R685" t="s">
        <v>46</v>
      </c>
      <c r="S685" s="1" t="s">
        <v>3285</v>
      </c>
      <c r="U685" s="2" t="s">
        <v>30</v>
      </c>
      <c r="V685" s="2" t="s">
        <v>40</v>
      </c>
      <c r="W685" s="2" t="s">
        <v>34</v>
      </c>
      <c r="X685" s="2">
        <v>296</v>
      </c>
    </row>
    <row r="686" spans="1:24" ht="16" x14ac:dyDescent="0.2">
      <c r="A686" t="s">
        <v>64</v>
      </c>
      <c r="B686" t="s">
        <v>491</v>
      </c>
      <c r="C686">
        <v>39</v>
      </c>
      <c r="D686">
        <v>40</v>
      </c>
      <c r="E686">
        <v>10</v>
      </c>
      <c r="H686">
        <v>11</v>
      </c>
      <c r="K686">
        <v>8.8830000000000006E-2</v>
      </c>
      <c r="L686" t="s">
        <v>27</v>
      </c>
      <c r="P686">
        <v>0.63300000000000001</v>
      </c>
      <c r="Q686">
        <v>296</v>
      </c>
      <c r="R686" t="s">
        <v>46</v>
      </c>
      <c r="S686" s="1" t="s">
        <v>3285</v>
      </c>
      <c r="U686" s="2" t="s">
        <v>30</v>
      </c>
      <c r="V686" s="2" t="s">
        <v>40</v>
      </c>
      <c r="W686" s="2" t="s">
        <v>34</v>
      </c>
      <c r="X686" s="2">
        <v>296</v>
      </c>
    </row>
    <row r="687" spans="1:24" ht="16" x14ac:dyDescent="0.2">
      <c r="A687" t="s">
        <v>64</v>
      </c>
      <c r="B687" t="s">
        <v>491</v>
      </c>
      <c r="C687">
        <v>40</v>
      </c>
      <c r="D687">
        <v>41</v>
      </c>
      <c r="E687">
        <v>10</v>
      </c>
      <c r="H687">
        <v>11</v>
      </c>
      <c r="K687">
        <v>8.8349999999999998E-2</v>
      </c>
      <c r="L687" t="s">
        <v>27</v>
      </c>
      <c r="P687">
        <v>0.63400000000000001</v>
      </c>
      <c r="Q687">
        <v>296</v>
      </c>
      <c r="R687" t="s">
        <v>46</v>
      </c>
      <c r="S687" s="1" t="s">
        <v>3285</v>
      </c>
      <c r="U687" s="2" t="s">
        <v>30</v>
      </c>
      <c r="V687" s="2" t="s">
        <v>40</v>
      </c>
      <c r="W687" s="2" t="s">
        <v>34</v>
      </c>
      <c r="X687" s="2">
        <v>296</v>
      </c>
    </row>
    <row r="688" spans="1:24" ht="16" x14ac:dyDescent="0.2">
      <c r="A688" t="s">
        <v>64</v>
      </c>
      <c r="B688" t="s">
        <v>491</v>
      </c>
      <c r="C688">
        <v>41</v>
      </c>
      <c r="D688">
        <v>42</v>
      </c>
      <c r="E688">
        <v>10</v>
      </c>
      <c r="H688">
        <v>11</v>
      </c>
      <c r="K688">
        <v>8.7900000000000006E-2</v>
      </c>
      <c r="L688" t="s">
        <v>27</v>
      </c>
      <c r="P688">
        <v>0.63600000000000001</v>
      </c>
      <c r="Q688">
        <v>296</v>
      </c>
      <c r="R688" t="s">
        <v>46</v>
      </c>
      <c r="S688" s="1" t="s">
        <v>3286</v>
      </c>
      <c r="U688" s="2" t="s">
        <v>30</v>
      </c>
      <c r="V688" s="2" t="s">
        <v>40</v>
      </c>
      <c r="W688" s="2" t="s">
        <v>34</v>
      </c>
      <c r="X688" s="2">
        <v>296</v>
      </c>
    </row>
    <row r="689" spans="1:24" ht="16" x14ac:dyDescent="0.2">
      <c r="A689" t="s">
        <v>64</v>
      </c>
      <c r="B689" t="s">
        <v>491</v>
      </c>
      <c r="C689">
        <v>42</v>
      </c>
      <c r="D689">
        <v>43</v>
      </c>
      <c r="E689">
        <v>10</v>
      </c>
      <c r="H689">
        <v>11</v>
      </c>
      <c r="K689">
        <v>8.7470000000000006E-2</v>
      </c>
      <c r="L689" t="s">
        <v>27</v>
      </c>
      <c r="P689">
        <v>0.63800000000000001</v>
      </c>
      <c r="Q689">
        <v>296</v>
      </c>
      <c r="R689" t="s">
        <v>46</v>
      </c>
      <c r="S689" s="1" t="s">
        <v>3286</v>
      </c>
      <c r="U689" s="2" t="s">
        <v>30</v>
      </c>
      <c r="V689" s="2" t="s">
        <v>40</v>
      </c>
      <c r="W689" s="2" t="s">
        <v>34</v>
      </c>
      <c r="X689" s="2">
        <v>296</v>
      </c>
    </row>
    <row r="690" spans="1:24" ht="16" x14ac:dyDescent="0.2">
      <c r="A690" t="s">
        <v>64</v>
      </c>
      <c r="B690" t="s">
        <v>491</v>
      </c>
      <c r="C690">
        <v>43</v>
      </c>
      <c r="D690">
        <v>44</v>
      </c>
      <c r="E690">
        <v>10</v>
      </c>
      <c r="H690">
        <v>11</v>
      </c>
      <c r="K690">
        <v>8.7050000000000002E-2</v>
      </c>
      <c r="L690" t="s">
        <v>27</v>
      </c>
      <c r="P690">
        <v>0.63900000000000001</v>
      </c>
      <c r="Q690">
        <v>296</v>
      </c>
      <c r="R690" t="s">
        <v>46</v>
      </c>
      <c r="S690" s="1" t="s">
        <v>3286</v>
      </c>
      <c r="U690" s="2" t="s">
        <v>30</v>
      </c>
      <c r="V690" s="2" t="s">
        <v>40</v>
      </c>
      <c r="W690" s="2" t="s">
        <v>34</v>
      </c>
      <c r="X690" s="2">
        <v>296</v>
      </c>
    </row>
    <row r="691" spans="1:24" ht="16" x14ac:dyDescent="0.2">
      <c r="A691" t="s">
        <v>64</v>
      </c>
      <c r="B691" t="s">
        <v>491</v>
      </c>
      <c r="C691">
        <v>44</v>
      </c>
      <c r="D691">
        <v>45</v>
      </c>
      <c r="E691">
        <v>10</v>
      </c>
      <c r="H691">
        <v>11</v>
      </c>
      <c r="K691">
        <v>8.6629999999999999E-2</v>
      </c>
      <c r="L691" t="s">
        <v>27</v>
      </c>
      <c r="P691">
        <v>0.64</v>
      </c>
      <c r="Q691">
        <v>296</v>
      </c>
      <c r="R691" t="s">
        <v>46</v>
      </c>
      <c r="S691" s="1" t="s">
        <v>3286</v>
      </c>
      <c r="U691" s="2" t="s">
        <v>30</v>
      </c>
      <c r="V691" s="2" t="s">
        <v>40</v>
      </c>
      <c r="W691" s="2" t="s">
        <v>34</v>
      </c>
      <c r="X691" s="2">
        <v>296</v>
      </c>
    </row>
    <row r="692" spans="1:24" ht="16" x14ac:dyDescent="0.2">
      <c r="A692" t="s">
        <v>64</v>
      </c>
      <c r="B692" t="s">
        <v>491</v>
      </c>
      <c r="C692">
        <v>45</v>
      </c>
      <c r="D692">
        <v>46</v>
      </c>
      <c r="E692">
        <v>10</v>
      </c>
      <c r="H692">
        <v>11</v>
      </c>
      <c r="K692">
        <v>8.6209999999999995E-2</v>
      </c>
      <c r="L692" t="s">
        <v>27</v>
      </c>
      <c r="P692">
        <v>0.64</v>
      </c>
      <c r="Q692">
        <v>296</v>
      </c>
      <c r="R692" t="s">
        <v>46</v>
      </c>
      <c r="S692" s="1" t="s">
        <v>3286</v>
      </c>
      <c r="U692" s="2" t="s">
        <v>30</v>
      </c>
      <c r="V692" s="2" t="s">
        <v>40</v>
      </c>
      <c r="W692" s="2" t="s">
        <v>34</v>
      </c>
      <c r="X692" s="2">
        <v>296</v>
      </c>
    </row>
    <row r="693" spans="1:24" ht="16" x14ac:dyDescent="0.2">
      <c r="A693" t="s">
        <v>64</v>
      </c>
      <c r="B693" t="s">
        <v>491</v>
      </c>
      <c r="C693">
        <v>46</v>
      </c>
      <c r="D693">
        <v>47</v>
      </c>
      <c r="E693">
        <v>10</v>
      </c>
      <c r="H693">
        <v>11</v>
      </c>
      <c r="K693">
        <v>8.5790000000000005E-2</v>
      </c>
      <c r="L693" t="s">
        <v>27</v>
      </c>
      <c r="P693">
        <v>0.64</v>
      </c>
      <c r="Q693">
        <v>296</v>
      </c>
      <c r="R693" t="s">
        <v>46</v>
      </c>
      <c r="S693" s="1" t="s">
        <v>3286</v>
      </c>
      <c r="U693" s="2" t="s">
        <v>30</v>
      </c>
      <c r="V693" s="2" t="s">
        <v>40</v>
      </c>
      <c r="W693" s="2" t="s">
        <v>34</v>
      </c>
      <c r="X693" s="2">
        <v>296</v>
      </c>
    </row>
    <row r="694" spans="1:24" ht="16" x14ac:dyDescent="0.2">
      <c r="A694" t="s">
        <v>64</v>
      </c>
      <c r="B694" t="s">
        <v>491</v>
      </c>
      <c r="C694">
        <v>47</v>
      </c>
      <c r="D694">
        <v>48</v>
      </c>
      <c r="E694">
        <v>10</v>
      </c>
      <c r="H694">
        <v>11</v>
      </c>
      <c r="K694">
        <v>8.5370000000000001E-2</v>
      </c>
      <c r="L694" t="s">
        <v>27</v>
      </c>
      <c r="P694">
        <v>0.64</v>
      </c>
      <c r="Q694">
        <v>296</v>
      </c>
      <c r="R694" t="s">
        <v>46</v>
      </c>
      <c r="S694" s="1" t="s">
        <v>3286</v>
      </c>
      <c r="U694" s="2" t="s">
        <v>30</v>
      </c>
      <c r="V694" s="2" t="s">
        <v>40</v>
      </c>
      <c r="W694" s="2" t="s">
        <v>34</v>
      </c>
      <c r="X694" s="2">
        <v>296</v>
      </c>
    </row>
    <row r="695" spans="1:24" ht="16" x14ac:dyDescent="0.2">
      <c r="A695" t="s">
        <v>64</v>
      </c>
      <c r="B695" t="s">
        <v>491</v>
      </c>
      <c r="C695">
        <v>48</v>
      </c>
      <c r="D695">
        <v>49</v>
      </c>
      <c r="E695">
        <v>10</v>
      </c>
      <c r="H695">
        <v>11</v>
      </c>
      <c r="K695">
        <v>8.4970000000000004E-2</v>
      </c>
      <c r="L695" t="s">
        <v>27</v>
      </c>
      <c r="P695">
        <v>0.63900000000000001</v>
      </c>
      <c r="Q695">
        <v>296</v>
      </c>
      <c r="R695" t="s">
        <v>46</v>
      </c>
      <c r="S695" s="1" t="s">
        <v>3286</v>
      </c>
      <c r="U695" s="2" t="s">
        <v>30</v>
      </c>
      <c r="V695" s="2" t="s">
        <v>40</v>
      </c>
      <c r="W695" s="2" t="s">
        <v>34</v>
      </c>
      <c r="X695" s="2">
        <v>296</v>
      </c>
    </row>
    <row r="696" spans="1:24" ht="16" x14ac:dyDescent="0.2">
      <c r="A696" t="s">
        <v>64</v>
      </c>
      <c r="B696" t="s">
        <v>491</v>
      </c>
      <c r="C696">
        <v>49</v>
      </c>
      <c r="D696">
        <v>50</v>
      </c>
      <c r="E696">
        <v>10</v>
      </c>
      <c r="H696">
        <v>11</v>
      </c>
      <c r="K696">
        <v>8.4559999999999996E-2</v>
      </c>
      <c r="L696" t="s">
        <v>27</v>
      </c>
      <c r="P696">
        <v>0.63800000000000001</v>
      </c>
      <c r="Q696">
        <v>296</v>
      </c>
      <c r="R696" t="s">
        <v>46</v>
      </c>
      <c r="S696" s="1" t="s">
        <v>3285</v>
      </c>
      <c r="U696" s="2" t="s">
        <v>30</v>
      </c>
      <c r="V696" s="2" t="s">
        <v>40</v>
      </c>
      <c r="W696" s="2" t="s">
        <v>34</v>
      </c>
      <c r="X696" s="2">
        <v>296</v>
      </c>
    </row>
    <row r="697" spans="1:24" ht="16" x14ac:dyDescent="0.2">
      <c r="A697" t="s">
        <v>64</v>
      </c>
      <c r="B697" t="s">
        <v>491</v>
      </c>
      <c r="C697">
        <v>50</v>
      </c>
      <c r="D697">
        <v>51</v>
      </c>
      <c r="E697">
        <v>10</v>
      </c>
      <c r="H697">
        <v>11</v>
      </c>
      <c r="K697">
        <v>8.4169999999999995E-2</v>
      </c>
      <c r="L697" t="s">
        <v>27</v>
      </c>
      <c r="P697">
        <v>0.63600000000000001</v>
      </c>
      <c r="Q697">
        <v>296</v>
      </c>
      <c r="R697" t="s">
        <v>46</v>
      </c>
      <c r="S697" s="1" t="s">
        <v>3285</v>
      </c>
      <c r="U697" s="2" t="s">
        <v>30</v>
      </c>
      <c r="V697" s="2" t="s">
        <v>40</v>
      </c>
      <c r="W697" s="2" t="s">
        <v>34</v>
      </c>
      <c r="X697" s="2">
        <v>296</v>
      </c>
    </row>
    <row r="698" spans="1:24" ht="16" x14ac:dyDescent="0.2">
      <c r="A698" t="s">
        <v>64</v>
      </c>
      <c r="B698" t="s">
        <v>491</v>
      </c>
      <c r="C698">
        <v>51</v>
      </c>
      <c r="D698">
        <v>52</v>
      </c>
      <c r="E698">
        <v>10</v>
      </c>
      <c r="H698">
        <v>11</v>
      </c>
      <c r="K698">
        <v>8.3799999999999999E-2</v>
      </c>
      <c r="L698" t="s">
        <v>27</v>
      </c>
      <c r="P698">
        <v>0.63500000000000001</v>
      </c>
      <c r="Q698">
        <v>296</v>
      </c>
      <c r="R698" t="s">
        <v>46</v>
      </c>
      <c r="S698" s="1" t="s">
        <v>3285</v>
      </c>
      <c r="U698" s="2" t="s">
        <v>30</v>
      </c>
      <c r="V698" s="2" t="s">
        <v>40</v>
      </c>
      <c r="W698" s="2" t="s">
        <v>34</v>
      </c>
      <c r="X698" s="2">
        <v>296</v>
      </c>
    </row>
    <row r="699" spans="1:24" ht="16" x14ac:dyDescent="0.2">
      <c r="A699" t="s">
        <v>64</v>
      </c>
      <c r="B699" t="s">
        <v>491</v>
      </c>
      <c r="C699">
        <v>52</v>
      </c>
      <c r="D699">
        <v>53</v>
      </c>
      <c r="E699">
        <v>10</v>
      </c>
      <c r="H699">
        <v>11</v>
      </c>
      <c r="K699">
        <v>8.3449999999999996E-2</v>
      </c>
      <c r="L699" t="s">
        <v>27</v>
      </c>
      <c r="P699">
        <v>0.63400000000000001</v>
      </c>
      <c r="Q699">
        <v>296</v>
      </c>
      <c r="R699" t="s">
        <v>46</v>
      </c>
      <c r="S699" s="1" t="s">
        <v>3285</v>
      </c>
      <c r="U699" s="2" t="s">
        <v>30</v>
      </c>
      <c r="V699" s="2" t="s">
        <v>40</v>
      </c>
      <c r="W699" s="2" t="s">
        <v>34</v>
      </c>
      <c r="X699" s="2">
        <v>296</v>
      </c>
    </row>
    <row r="700" spans="1:24" ht="16" x14ac:dyDescent="0.2">
      <c r="A700" t="s">
        <v>64</v>
      </c>
      <c r="B700" t="s">
        <v>491</v>
      </c>
      <c r="C700">
        <v>53</v>
      </c>
      <c r="D700">
        <v>54</v>
      </c>
      <c r="E700">
        <v>10</v>
      </c>
      <c r="H700">
        <v>11</v>
      </c>
      <c r="K700">
        <v>8.3129999999999996E-2</v>
      </c>
      <c r="L700" t="s">
        <v>27</v>
      </c>
      <c r="P700">
        <v>0.63300000000000001</v>
      </c>
      <c r="Q700">
        <v>296</v>
      </c>
      <c r="R700" t="s">
        <v>46</v>
      </c>
      <c r="S700" s="1" t="s">
        <v>3285</v>
      </c>
      <c r="U700" s="2" t="s">
        <v>30</v>
      </c>
      <c r="V700" s="2" t="s">
        <v>40</v>
      </c>
      <c r="W700" s="2" t="s">
        <v>34</v>
      </c>
      <c r="X700" s="2">
        <v>296</v>
      </c>
    </row>
    <row r="701" spans="1:24" ht="16" x14ac:dyDescent="0.2">
      <c r="A701" t="s">
        <v>64</v>
      </c>
      <c r="B701" t="s">
        <v>491</v>
      </c>
      <c r="C701">
        <v>54</v>
      </c>
      <c r="D701">
        <v>55</v>
      </c>
      <c r="E701">
        <v>10</v>
      </c>
      <c r="H701">
        <v>11</v>
      </c>
      <c r="K701">
        <v>8.2820000000000005E-2</v>
      </c>
      <c r="L701" t="s">
        <v>27</v>
      </c>
      <c r="P701">
        <v>0.63200000000000001</v>
      </c>
      <c r="Q701">
        <v>296</v>
      </c>
      <c r="R701" t="s">
        <v>46</v>
      </c>
      <c r="S701" s="1" t="s">
        <v>3285</v>
      </c>
      <c r="U701" s="2" t="s">
        <v>30</v>
      </c>
      <c r="V701" s="2" t="s">
        <v>40</v>
      </c>
      <c r="W701" s="2" t="s">
        <v>34</v>
      </c>
      <c r="X701" s="2">
        <v>296</v>
      </c>
    </row>
    <row r="702" spans="1:24" ht="16" x14ac:dyDescent="0.2">
      <c r="A702" t="s">
        <v>64</v>
      </c>
      <c r="B702" t="s">
        <v>491</v>
      </c>
      <c r="C702">
        <v>55</v>
      </c>
      <c r="D702">
        <v>56</v>
      </c>
      <c r="E702">
        <v>10</v>
      </c>
      <c r="H702">
        <v>11</v>
      </c>
      <c r="K702">
        <v>8.2549999999999998E-2</v>
      </c>
      <c r="L702" t="s">
        <v>27</v>
      </c>
      <c r="P702">
        <v>0.63100000000000001</v>
      </c>
      <c r="Q702">
        <v>296</v>
      </c>
      <c r="R702" t="s">
        <v>46</v>
      </c>
      <c r="S702" s="1" t="s">
        <v>3285</v>
      </c>
      <c r="U702" s="2" t="s">
        <v>30</v>
      </c>
      <c r="V702" s="2" t="s">
        <v>40</v>
      </c>
      <c r="W702" s="2" t="s">
        <v>34</v>
      </c>
      <c r="X702" s="2">
        <v>296</v>
      </c>
    </row>
    <row r="703" spans="1:24" ht="16" x14ac:dyDescent="0.2">
      <c r="A703" t="s">
        <v>64</v>
      </c>
      <c r="B703" t="s">
        <v>491</v>
      </c>
      <c r="C703">
        <v>56</v>
      </c>
      <c r="D703">
        <v>57</v>
      </c>
      <c r="E703">
        <v>10</v>
      </c>
      <c r="H703">
        <v>11</v>
      </c>
      <c r="K703">
        <v>8.2320000000000004E-2</v>
      </c>
      <c r="L703" t="s">
        <v>27</v>
      </c>
      <c r="P703">
        <v>0.63100000000000001</v>
      </c>
      <c r="Q703">
        <v>296</v>
      </c>
      <c r="R703" t="s">
        <v>46</v>
      </c>
      <c r="S703" s="1" t="s">
        <v>3283</v>
      </c>
      <c r="U703" s="2" t="s">
        <v>30</v>
      </c>
      <c r="V703" s="2" t="s">
        <v>40</v>
      </c>
      <c r="W703" s="2" t="s">
        <v>34</v>
      </c>
      <c r="X703" s="2">
        <v>296</v>
      </c>
    </row>
    <row r="704" spans="1:24" ht="16" x14ac:dyDescent="0.2">
      <c r="A704" t="s">
        <v>64</v>
      </c>
      <c r="B704" t="s">
        <v>491</v>
      </c>
      <c r="C704">
        <v>57</v>
      </c>
      <c r="D704">
        <v>58</v>
      </c>
      <c r="E704">
        <v>10</v>
      </c>
      <c r="H704">
        <v>11</v>
      </c>
      <c r="K704">
        <v>8.2110000000000002E-2</v>
      </c>
      <c r="L704" t="s">
        <v>27</v>
      </c>
      <c r="P704">
        <v>0.63200000000000001</v>
      </c>
      <c r="Q704">
        <v>296</v>
      </c>
      <c r="R704" t="s">
        <v>46</v>
      </c>
      <c r="S704" s="1" t="s">
        <v>3283</v>
      </c>
      <c r="U704" s="2" t="s">
        <v>30</v>
      </c>
      <c r="V704" s="2" t="s">
        <v>40</v>
      </c>
      <c r="W704" s="2" t="s">
        <v>34</v>
      </c>
      <c r="X704" s="2">
        <v>296</v>
      </c>
    </row>
    <row r="705" spans="1:24" ht="16" x14ac:dyDescent="0.2">
      <c r="A705" t="s">
        <v>64</v>
      </c>
      <c r="B705" t="s">
        <v>491</v>
      </c>
      <c r="C705">
        <v>58</v>
      </c>
      <c r="D705">
        <v>59</v>
      </c>
      <c r="E705">
        <v>10</v>
      </c>
      <c r="H705">
        <v>11</v>
      </c>
      <c r="K705">
        <v>8.1909999999999997E-2</v>
      </c>
      <c r="L705" t="s">
        <v>27</v>
      </c>
      <c r="P705">
        <v>0.63200000000000001</v>
      </c>
      <c r="Q705">
        <v>296</v>
      </c>
      <c r="R705" t="s">
        <v>46</v>
      </c>
      <c r="S705" s="1" t="s">
        <v>3283</v>
      </c>
      <c r="U705" s="2" t="s">
        <v>30</v>
      </c>
      <c r="V705" s="2" t="s">
        <v>40</v>
      </c>
      <c r="W705" s="2" t="s">
        <v>34</v>
      </c>
      <c r="X705" s="2">
        <v>296</v>
      </c>
    </row>
    <row r="706" spans="1:24" ht="16" x14ac:dyDescent="0.2">
      <c r="A706" t="s">
        <v>64</v>
      </c>
      <c r="B706" t="s">
        <v>491</v>
      </c>
      <c r="C706">
        <v>59</v>
      </c>
      <c r="D706">
        <v>60</v>
      </c>
      <c r="E706">
        <v>10</v>
      </c>
      <c r="H706">
        <v>11</v>
      </c>
      <c r="K706">
        <v>8.1710000000000005E-2</v>
      </c>
      <c r="L706" t="s">
        <v>27</v>
      </c>
      <c r="P706">
        <v>0.63300000000000001</v>
      </c>
      <c r="Q706">
        <v>296</v>
      </c>
      <c r="R706" t="s">
        <v>46</v>
      </c>
      <c r="S706" s="1" t="s">
        <v>3283</v>
      </c>
      <c r="U706" s="2" t="s">
        <v>30</v>
      </c>
      <c r="V706" s="2" t="s">
        <v>40</v>
      </c>
      <c r="W706" s="2" t="s">
        <v>34</v>
      </c>
      <c r="X706" s="2">
        <v>296</v>
      </c>
    </row>
    <row r="707" spans="1:24" ht="16" x14ac:dyDescent="0.2">
      <c r="A707" t="s">
        <v>64</v>
      </c>
      <c r="B707" t="s">
        <v>491</v>
      </c>
      <c r="C707">
        <v>60</v>
      </c>
      <c r="D707">
        <v>61</v>
      </c>
      <c r="E707">
        <v>10</v>
      </c>
      <c r="H707">
        <v>11</v>
      </c>
      <c r="K707">
        <v>8.1519999999999995E-2</v>
      </c>
      <c r="L707" t="s">
        <v>27</v>
      </c>
      <c r="P707">
        <v>0.63300000000000001</v>
      </c>
      <c r="Q707">
        <v>296</v>
      </c>
      <c r="R707" t="s">
        <v>46</v>
      </c>
      <c r="S707" s="1" t="s">
        <v>3285</v>
      </c>
      <c r="U707" s="2" t="s">
        <v>30</v>
      </c>
      <c r="V707" s="2" t="s">
        <v>40</v>
      </c>
      <c r="W707" s="2" t="s">
        <v>34</v>
      </c>
      <c r="X707" s="2">
        <v>296</v>
      </c>
    </row>
    <row r="708" spans="1:24" ht="16" x14ac:dyDescent="0.2">
      <c r="A708" t="s">
        <v>64</v>
      </c>
      <c r="B708" t="s">
        <v>491</v>
      </c>
      <c r="C708">
        <v>61</v>
      </c>
      <c r="D708">
        <v>62</v>
      </c>
      <c r="E708">
        <v>10</v>
      </c>
      <c r="H708">
        <v>11</v>
      </c>
      <c r="K708">
        <v>8.1339999999999996E-2</v>
      </c>
      <c r="L708" t="s">
        <v>27</v>
      </c>
      <c r="P708">
        <v>0.63300000000000001</v>
      </c>
      <c r="Q708">
        <v>296</v>
      </c>
      <c r="R708" t="s">
        <v>46</v>
      </c>
      <c r="S708" s="1" t="s">
        <v>3285</v>
      </c>
      <c r="U708" s="2" t="s">
        <v>30</v>
      </c>
      <c r="V708" s="2" t="s">
        <v>40</v>
      </c>
      <c r="W708" s="2" t="s">
        <v>34</v>
      </c>
      <c r="X708" s="2">
        <v>296</v>
      </c>
    </row>
    <row r="709" spans="1:24" ht="16" x14ac:dyDescent="0.2">
      <c r="A709" t="s">
        <v>64</v>
      </c>
      <c r="B709" t="s">
        <v>491</v>
      </c>
      <c r="C709">
        <v>62</v>
      </c>
      <c r="D709">
        <v>63</v>
      </c>
      <c r="E709">
        <v>10</v>
      </c>
      <c r="H709">
        <v>11</v>
      </c>
      <c r="K709">
        <v>8.115E-2</v>
      </c>
      <c r="L709" t="s">
        <v>27</v>
      </c>
      <c r="P709">
        <v>0.63200000000000001</v>
      </c>
      <c r="Q709">
        <v>296</v>
      </c>
      <c r="R709" t="s">
        <v>46</v>
      </c>
      <c r="S709" s="1" t="s">
        <v>3285</v>
      </c>
      <c r="U709" s="2" t="s">
        <v>30</v>
      </c>
      <c r="V709" s="2" t="s">
        <v>40</v>
      </c>
      <c r="W709" s="2" t="s">
        <v>34</v>
      </c>
      <c r="X709" s="2">
        <v>296</v>
      </c>
    </row>
    <row r="710" spans="1:24" ht="16" x14ac:dyDescent="0.2">
      <c r="A710" t="s">
        <v>64</v>
      </c>
      <c r="B710" t="s">
        <v>491</v>
      </c>
      <c r="C710">
        <v>63</v>
      </c>
      <c r="D710">
        <v>64</v>
      </c>
      <c r="E710">
        <v>10</v>
      </c>
      <c r="H710">
        <v>11</v>
      </c>
      <c r="K710">
        <v>8.0960000000000004E-2</v>
      </c>
      <c r="L710" t="s">
        <v>27</v>
      </c>
      <c r="P710">
        <v>0.63200000000000001</v>
      </c>
      <c r="Q710">
        <v>296</v>
      </c>
      <c r="R710" t="s">
        <v>46</v>
      </c>
      <c r="S710" s="1" t="s">
        <v>3285</v>
      </c>
      <c r="U710" s="2" t="s">
        <v>30</v>
      </c>
      <c r="V710" s="2" t="s">
        <v>40</v>
      </c>
      <c r="W710" s="2" t="s">
        <v>34</v>
      </c>
      <c r="X710" s="2">
        <v>296</v>
      </c>
    </row>
    <row r="711" spans="1:24" ht="16" x14ac:dyDescent="0.2">
      <c r="A711" t="s">
        <v>64</v>
      </c>
      <c r="B711" t="s">
        <v>491</v>
      </c>
      <c r="C711">
        <v>64</v>
      </c>
      <c r="D711">
        <v>65</v>
      </c>
      <c r="E711">
        <v>10</v>
      </c>
      <c r="H711">
        <v>11</v>
      </c>
      <c r="K711">
        <v>8.0759999999999998E-2</v>
      </c>
      <c r="L711" t="s">
        <v>27</v>
      </c>
      <c r="P711">
        <v>0.63100000000000001</v>
      </c>
      <c r="Q711">
        <v>296</v>
      </c>
      <c r="R711" t="s">
        <v>46</v>
      </c>
      <c r="S711" s="1" t="s">
        <v>3285</v>
      </c>
      <c r="U711" s="2" t="s">
        <v>30</v>
      </c>
      <c r="V711" s="2" t="s">
        <v>40</v>
      </c>
      <c r="W711" s="2" t="s">
        <v>34</v>
      </c>
      <c r="X711" s="2">
        <v>296</v>
      </c>
    </row>
    <row r="712" spans="1:24" ht="16" x14ac:dyDescent="0.2">
      <c r="A712" t="s">
        <v>64</v>
      </c>
      <c r="B712" t="s">
        <v>491</v>
      </c>
      <c r="C712">
        <v>65</v>
      </c>
      <c r="D712">
        <v>66</v>
      </c>
      <c r="E712">
        <v>10</v>
      </c>
      <c r="H712">
        <v>11</v>
      </c>
      <c r="K712">
        <v>8.0579999999999999E-2</v>
      </c>
      <c r="L712" t="s">
        <v>27</v>
      </c>
      <c r="P712">
        <v>0.63</v>
      </c>
      <c r="Q712">
        <v>296</v>
      </c>
      <c r="R712" t="s">
        <v>46</v>
      </c>
      <c r="S712" s="1" t="s">
        <v>3285</v>
      </c>
      <c r="U712" s="2" t="s">
        <v>30</v>
      </c>
      <c r="V712" s="2" t="s">
        <v>40</v>
      </c>
      <c r="W712" s="2" t="s">
        <v>34</v>
      </c>
      <c r="X712" s="2">
        <v>296</v>
      </c>
    </row>
    <row r="713" spans="1:24" ht="16" x14ac:dyDescent="0.2">
      <c r="A713" t="s">
        <v>64</v>
      </c>
      <c r="B713" t="s">
        <v>491</v>
      </c>
      <c r="C713">
        <v>66</v>
      </c>
      <c r="D713">
        <v>67</v>
      </c>
      <c r="E713">
        <v>10</v>
      </c>
      <c r="H713">
        <v>11</v>
      </c>
      <c r="K713">
        <v>8.0379999999999993E-2</v>
      </c>
      <c r="L713" t="s">
        <v>27</v>
      </c>
      <c r="P713">
        <v>0.628</v>
      </c>
      <c r="Q713">
        <v>296</v>
      </c>
      <c r="R713" t="s">
        <v>46</v>
      </c>
      <c r="S713" s="1" t="s">
        <v>3285</v>
      </c>
      <c r="U713" s="2" t="s">
        <v>30</v>
      </c>
      <c r="V713" s="2" t="s">
        <v>40</v>
      </c>
      <c r="W713" s="2" t="s">
        <v>34</v>
      </c>
      <c r="X713" s="2">
        <v>296</v>
      </c>
    </row>
    <row r="714" spans="1:24" ht="16" x14ac:dyDescent="0.2">
      <c r="A714" t="s">
        <v>64</v>
      </c>
      <c r="B714" t="s">
        <v>491</v>
      </c>
      <c r="C714">
        <v>67</v>
      </c>
      <c r="D714">
        <v>68</v>
      </c>
      <c r="E714">
        <v>10</v>
      </c>
      <c r="H714">
        <v>11</v>
      </c>
      <c r="K714">
        <v>8.0180000000000001E-2</v>
      </c>
      <c r="L714" t="s">
        <v>27</v>
      </c>
      <c r="P714">
        <v>0.626</v>
      </c>
      <c r="Q714">
        <v>296</v>
      </c>
      <c r="R714" t="s">
        <v>46</v>
      </c>
      <c r="S714" s="1" t="s">
        <v>3285</v>
      </c>
      <c r="U714" s="2" t="s">
        <v>30</v>
      </c>
      <c r="V714" s="2" t="s">
        <v>40</v>
      </c>
      <c r="W714" s="2" t="s">
        <v>34</v>
      </c>
      <c r="X714" s="2">
        <v>296</v>
      </c>
    </row>
    <row r="715" spans="1:24" ht="16" x14ac:dyDescent="0.2">
      <c r="A715" t="s">
        <v>64</v>
      </c>
      <c r="B715" t="s">
        <v>491</v>
      </c>
      <c r="C715">
        <v>68</v>
      </c>
      <c r="D715">
        <v>69</v>
      </c>
      <c r="E715">
        <v>10</v>
      </c>
      <c r="H715">
        <v>11</v>
      </c>
      <c r="K715">
        <v>7.9969999999999999E-2</v>
      </c>
      <c r="L715" t="s">
        <v>27</v>
      </c>
      <c r="P715">
        <v>0.624</v>
      </c>
      <c r="Q715">
        <v>296</v>
      </c>
      <c r="R715" t="s">
        <v>46</v>
      </c>
      <c r="S715" s="1" t="s">
        <v>3285</v>
      </c>
      <c r="U715" s="2" t="s">
        <v>30</v>
      </c>
      <c r="V715" s="2" t="s">
        <v>40</v>
      </c>
      <c r="W715" s="2" t="s">
        <v>34</v>
      </c>
      <c r="X715" s="2">
        <v>296</v>
      </c>
    </row>
    <row r="716" spans="1:24" ht="16" x14ac:dyDescent="0.2">
      <c r="A716" t="s">
        <v>64</v>
      </c>
      <c r="B716" t="s">
        <v>491</v>
      </c>
      <c r="C716">
        <v>69</v>
      </c>
      <c r="D716">
        <v>70</v>
      </c>
      <c r="E716">
        <v>10</v>
      </c>
      <c r="H716">
        <v>11</v>
      </c>
      <c r="K716">
        <v>7.9759999999999998E-2</v>
      </c>
      <c r="L716" t="s">
        <v>27</v>
      </c>
      <c r="P716">
        <v>0.621</v>
      </c>
      <c r="Q716">
        <v>296</v>
      </c>
      <c r="R716" t="s">
        <v>46</v>
      </c>
      <c r="S716" s="1" t="s">
        <v>3285</v>
      </c>
      <c r="U716" s="2" t="s">
        <v>30</v>
      </c>
      <c r="V716" s="2" t="s">
        <v>40</v>
      </c>
      <c r="W716" s="2" t="s">
        <v>34</v>
      </c>
      <c r="X716" s="2">
        <v>296</v>
      </c>
    </row>
    <row r="717" spans="1:24" ht="16" x14ac:dyDescent="0.2">
      <c r="A717" t="s">
        <v>64</v>
      </c>
      <c r="B717" t="s">
        <v>491</v>
      </c>
      <c r="C717">
        <v>11</v>
      </c>
      <c r="D717">
        <v>12</v>
      </c>
      <c r="E717">
        <v>11</v>
      </c>
      <c r="H717">
        <v>12</v>
      </c>
      <c r="K717">
        <v>0.10908</v>
      </c>
      <c r="L717" t="s">
        <v>27</v>
      </c>
      <c r="P717">
        <v>0.81299999999999994</v>
      </c>
      <c r="Q717">
        <v>296</v>
      </c>
      <c r="R717" t="s">
        <v>46</v>
      </c>
      <c r="S717" s="1" t="s">
        <v>3284</v>
      </c>
      <c r="U717" s="2" t="s">
        <v>30</v>
      </c>
      <c r="V717" s="2" t="s">
        <v>40</v>
      </c>
      <c r="W717" s="2" t="s">
        <v>34</v>
      </c>
      <c r="X717" s="2">
        <v>296</v>
      </c>
    </row>
    <row r="718" spans="1:24" ht="16" x14ac:dyDescent="0.2">
      <c r="A718" t="s">
        <v>64</v>
      </c>
      <c r="B718" t="s">
        <v>491</v>
      </c>
      <c r="C718">
        <v>12</v>
      </c>
      <c r="D718">
        <v>13</v>
      </c>
      <c r="E718">
        <v>11</v>
      </c>
      <c r="H718">
        <v>12</v>
      </c>
      <c r="K718">
        <v>0.10528999999999999</v>
      </c>
      <c r="L718" t="s">
        <v>27</v>
      </c>
      <c r="P718">
        <v>0.80100000000000005</v>
      </c>
      <c r="Q718">
        <v>296</v>
      </c>
      <c r="R718" t="s">
        <v>46</v>
      </c>
      <c r="S718" s="1" t="s">
        <v>3284</v>
      </c>
      <c r="U718" s="2" t="s">
        <v>30</v>
      </c>
      <c r="V718" s="2" t="s">
        <v>40</v>
      </c>
      <c r="W718" s="2" t="s">
        <v>34</v>
      </c>
      <c r="X718" s="2">
        <v>296</v>
      </c>
    </row>
    <row r="719" spans="1:24" ht="16" x14ac:dyDescent="0.2">
      <c r="A719" t="s">
        <v>64</v>
      </c>
      <c r="B719" t="s">
        <v>491</v>
      </c>
      <c r="C719">
        <v>13</v>
      </c>
      <c r="D719">
        <v>14</v>
      </c>
      <c r="E719">
        <v>11</v>
      </c>
      <c r="H719">
        <v>12</v>
      </c>
      <c r="K719">
        <v>0.10502</v>
      </c>
      <c r="L719" t="s">
        <v>27</v>
      </c>
      <c r="P719">
        <v>0.77800000000000002</v>
      </c>
      <c r="Q719">
        <v>296</v>
      </c>
      <c r="R719" t="s">
        <v>46</v>
      </c>
      <c r="S719" s="1" t="s">
        <v>3278</v>
      </c>
      <c r="U719" s="2" t="s">
        <v>30</v>
      </c>
      <c r="V719" s="2" t="s">
        <v>40</v>
      </c>
      <c r="W719" s="2" t="s">
        <v>34</v>
      </c>
      <c r="X719" s="2">
        <v>296</v>
      </c>
    </row>
    <row r="720" spans="1:24" ht="16" x14ac:dyDescent="0.2">
      <c r="A720" t="s">
        <v>64</v>
      </c>
      <c r="B720" t="s">
        <v>491</v>
      </c>
      <c r="C720">
        <v>14</v>
      </c>
      <c r="D720">
        <v>15</v>
      </c>
      <c r="E720">
        <v>11</v>
      </c>
      <c r="H720">
        <v>12</v>
      </c>
      <c r="K720">
        <v>0.10585</v>
      </c>
      <c r="L720" t="s">
        <v>27</v>
      </c>
      <c r="P720">
        <v>0.75900000000000001</v>
      </c>
      <c r="Q720">
        <v>296</v>
      </c>
      <c r="R720" t="s">
        <v>46</v>
      </c>
      <c r="S720" s="1" t="s">
        <v>3278</v>
      </c>
      <c r="U720" s="2" t="s">
        <v>30</v>
      </c>
      <c r="V720" s="2" t="s">
        <v>40</v>
      </c>
      <c r="W720" s="2" t="s">
        <v>34</v>
      </c>
      <c r="X720" s="2">
        <v>296</v>
      </c>
    </row>
    <row r="721" spans="1:24" ht="16" x14ac:dyDescent="0.2">
      <c r="A721" t="s">
        <v>64</v>
      </c>
      <c r="B721" t="s">
        <v>491</v>
      </c>
      <c r="C721">
        <v>15</v>
      </c>
      <c r="D721">
        <v>16</v>
      </c>
      <c r="E721">
        <v>11</v>
      </c>
      <c r="H721">
        <v>12</v>
      </c>
      <c r="K721">
        <v>0.10498</v>
      </c>
      <c r="L721" t="s">
        <v>27</v>
      </c>
      <c r="P721">
        <v>0.74299999999999999</v>
      </c>
      <c r="Q721">
        <v>296</v>
      </c>
      <c r="R721" t="s">
        <v>46</v>
      </c>
      <c r="S721" s="1" t="s">
        <v>3278</v>
      </c>
      <c r="U721" s="2" t="s">
        <v>30</v>
      </c>
      <c r="V721" s="2" t="s">
        <v>40</v>
      </c>
      <c r="W721" s="2" t="s">
        <v>34</v>
      </c>
      <c r="X721" s="2">
        <v>296</v>
      </c>
    </row>
    <row r="722" spans="1:24" ht="16" x14ac:dyDescent="0.2">
      <c r="A722" t="s">
        <v>64</v>
      </c>
      <c r="B722" t="s">
        <v>491</v>
      </c>
      <c r="C722">
        <v>16</v>
      </c>
      <c r="D722">
        <v>17</v>
      </c>
      <c r="E722">
        <v>11</v>
      </c>
      <c r="H722">
        <v>12</v>
      </c>
      <c r="K722">
        <v>0.10410999999999999</v>
      </c>
      <c r="L722" t="s">
        <v>27</v>
      </c>
      <c r="P722">
        <v>0.72899999999999998</v>
      </c>
      <c r="Q722">
        <v>296</v>
      </c>
      <c r="R722" t="s">
        <v>46</v>
      </c>
      <c r="S722" s="1" t="s">
        <v>3278</v>
      </c>
      <c r="U722" s="2" t="s">
        <v>30</v>
      </c>
      <c r="V722" s="2" t="s">
        <v>40</v>
      </c>
      <c r="W722" s="2" t="s">
        <v>34</v>
      </c>
      <c r="X722" s="2">
        <v>296</v>
      </c>
    </row>
    <row r="723" spans="1:24" ht="16" x14ac:dyDescent="0.2">
      <c r="A723" t="s">
        <v>64</v>
      </c>
      <c r="B723" t="s">
        <v>491</v>
      </c>
      <c r="C723">
        <v>17</v>
      </c>
      <c r="D723">
        <v>18</v>
      </c>
      <c r="E723">
        <v>11</v>
      </c>
      <c r="H723">
        <v>12</v>
      </c>
      <c r="K723">
        <v>0.10328</v>
      </c>
      <c r="L723" t="s">
        <v>27</v>
      </c>
      <c r="P723">
        <v>0.71599999999999997</v>
      </c>
      <c r="Q723">
        <v>296</v>
      </c>
      <c r="R723" t="s">
        <v>46</v>
      </c>
      <c r="S723" s="1" t="s">
        <v>3278</v>
      </c>
      <c r="U723" s="2" t="s">
        <v>30</v>
      </c>
      <c r="V723" s="2" t="s">
        <v>40</v>
      </c>
      <c r="W723" s="2" t="s">
        <v>34</v>
      </c>
      <c r="X723" s="2">
        <v>296</v>
      </c>
    </row>
    <row r="724" spans="1:24" ht="16" x14ac:dyDescent="0.2">
      <c r="A724" t="s">
        <v>64</v>
      </c>
      <c r="B724" t="s">
        <v>491</v>
      </c>
      <c r="C724">
        <v>18</v>
      </c>
      <c r="D724">
        <v>19</v>
      </c>
      <c r="E724">
        <v>11</v>
      </c>
      <c r="H724">
        <v>12</v>
      </c>
      <c r="K724">
        <v>0.10247000000000001</v>
      </c>
      <c r="L724" t="s">
        <v>27</v>
      </c>
      <c r="P724">
        <v>0.70399999999999996</v>
      </c>
      <c r="Q724">
        <v>296</v>
      </c>
      <c r="R724" t="s">
        <v>46</v>
      </c>
      <c r="S724" s="1" t="s">
        <v>3278</v>
      </c>
      <c r="U724" s="2" t="s">
        <v>30</v>
      </c>
      <c r="V724" s="2" t="s">
        <v>40</v>
      </c>
      <c r="W724" s="2" t="s">
        <v>34</v>
      </c>
      <c r="X724" s="2">
        <v>296</v>
      </c>
    </row>
    <row r="725" spans="1:24" ht="16" x14ac:dyDescent="0.2">
      <c r="A725" t="s">
        <v>64</v>
      </c>
      <c r="B725" t="s">
        <v>491</v>
      </c>
      <c r="C725">
        <v>19</v>
      </c>
      <c r="D725">
        <v>20</v>
      </c>
      <c r="E725">
        <v>11</v>
      </c>
      <c r="H725">
        <v>12</v>
      </c>
      <c r="K725">
        <v>0.10168000000000001</v>
      </c>
      <c r="L725" t="s">
        <v>27</v>
      </c>
      <c r="P725">
        <v>0.69299999999999995</v>
      </c>
      <c r="Q725">
        <v>296</v>
      </c>
      <c r="R725" t="s">
        <v>46</v>
      </c>
      <c r="S725" s="1" t="s">
        <v>3278</v>
      </c>
      <c r="U725" s="2" t="s">
        <v>30</v>
      </c>
      <c r="V725" s="2" t="s">
        <v>40</v>
      </c>
      <c r="W725" s="2" t="s">
        <v>34</v>
      </c>
      <c r="X725" s="2">
        <v>296</v>
      </c>
    </row>
    <row r="726" spans="1:24" ht="16" x14ac:dyDescent="0.2">
      <c r="A726" t="s">
        <v>64</v>
      </c>
      <c r="B726" t="s">
        <v>491</v>
      </c>
      <c r="C726">
        <v>20</v>
      </c>
      <c r="D726">
        <v>21</v>
      </c>
      <c r="E726">
        <v>11</v>
      </c>
      <c r="H726">
        <v>12</v>
      </c>
      <c r="K726">
        <v>0.1009</v>
      </c>
      <c r="L726" t="s">
        <v>27</v>
      </c>
      <c r="P726">
        <v>0.68400000000000005</v>
      </c>
      <c r="Q726">
        <v>296</v>
      </c>
      <c r="R726" t="s">
        <v>46</v>
      </c>
      <c r="S726" s="1" t="s">
        <v>3278</v>
      </c>
      <c r="U726" s="2" t="s">
        <v>30</v>
      </c>
      <c r="V726" s="2" t="s">
        <v>40</v>
      </c>
      <c r="W726" s="2" t="s">
        <v>34</v>
      </c>
      <c r="X726" s="2">
        <v>296</v>
      </c>
    </row>
    <row r="727" spans="1:24" ht="16" x14ac:dyDescent="0.2">
      <c r="A727" t="s">
        <v>64</v>
      </c>
      <c r="B727" t="s">
        <v>491</v>
      </c>
      <c r="C727">
        <v>21</v>
      </c>
      <c r="D727">
        <v>22</v>
      </c>
      <c r="E727">
        <v>11</v>
      </c>
      <c r="H727">
        <v>12</v>
      </c>
      <c r="K727">
        <v>0.10014000000000001</v>
      </c>
      <c r="L727" t="s">
        <v>27</v>
      </c>
      <c r="P727">
        <v>0.67600000000000005</v>
      </c>
      <c r="Q727">
        <v>296</v>
      </c>
      <c r="R727" t="s">
        <v>46</v>
      </c>
      <c r="S727" s="1" t="s">
        <v>3278</v>
      </c>
      <c r="U727" s="2" t="s">
        <v>30</v>
      </c>
      <c r="V727" s="2" t="s">
        <v>40</v>
      </c>
      <c r="W727" s="2" t="s">
        <v>34</v>
      </c>
      <c r="X727" s="2">
        <v>296</v>
      </c>
    </row>
    <row r="728" spans="1:24" ht="16" x14ac:dyDescent="0.2">
      <c r="A728" t="s">
        <v>64</v>
      </c>
      <c r="B728" t="s">
        <v>491</v>
      </c>
      <c r="C728">
        <v>22</v>
      </c>
      <c r="D728">
        <v>23</v>
      </c>
      <c r="E728">
        <v>11</v>
      </c>
      <c r="H728">
        <v>12</v>
      </c>
      <c r="K728">
        <v>9.9379999999999996E-2</v>
      </c>
      <c r="L728" t="s">
        <v>27</v>
      </c>
      <c r="P728">
        <v>0.66800000000000004</v>
      </c>
      <c r="Q728">
        <v>296</v>
      </c>
      <c r="R728" t="s">
        <v>46</v>
      </c>
      <c r="S728" s="1" t="s">
        <v>3278</v>
      </c>
      <c r="U728" s="2" t="s">
        <v>30</v>
      </c>
      <c r="V728" s="2" t="s">
        <v>40</v>
      </c>
      <c r="W728" s="2" t="s">
        <v>34</v>
      </c>
      <c r="X728" s="2">
        <v>296</v>
      </c>
    </row>
    <row r="729" spans="1:24" ht="16" x14ac:dyDescent="0.2">
      <c r="A729" t="s">
        <v>64</v>
      </c>
      <c r="B729" t="s">
        <v>491</v>
      </c>
      <c r="C729">
        <v>23</v>
      </c>
      <c r="D729">
        <v>24</v>
      </c>
      <c r="E729">
        <v>11</v>
      </c>
      <c r="H729">
        <v>12</v>
      </c>
      <c r="K729">
        <v>9.8640000000000005E-2</v>
      </c>
      <c r="L729" t="s">
        <v>27</v>
      </c>
      <c r="P729">
        <v>0.66200000000000003</v>
      </c>
      <c r="Q729">
        <v>296</v>
      </c>
      <c r="R729" t="s">
        <v>46</v>
      </c>
      <c r="S729" s="1" t="s">
        <v>3278</v>
      </c>
      <c r="U729" s="2" t="s">
        <v>30</v>
      </c>
      <c r="V729" s="2" t="s">
        <v>40</v>
      </c>
      <c r="W729" s="2" t="s">
        <v>34</v>
      </c>
      <c r="X729" s="2">
        <v>296</v>
      </c>
    </row>
    <row r="730" spans="1:24" ht="16" x14ac:dyDescent="0.2">
      <c r="A730" t="s">
        <v>64</v>
      </c>
      <c r="B730" t="s">
        <v>491</v>
      </c>
      <c r="C730">
        <v>24</v>
      </c>
      <c r="D730">
        <v>25</v>
      </c>
      <c r="E730">
        <v>11</v>
      </c>
      <c r="H730">
        <v>12</v>
      </c>
      <c r="K730">
        <v>9.7909999999999997E-2</v>
      </c>
      <c r="L730" t="s">
        <v>27</v>
      </c>
      <c r="P730">
        <v>0.65700000000000003</v>
      </c>
      <c r="Q730">
        <v>296</v>
      </c>
      <c r="R730" t="s">
        <v>46</v>
      </c>
      <c r="S730" s="1" t="s">
        <v>3278</v>
      </c>
      <c r="U730" s="2" t="s">
        <v>30</v>
      </c>
      <c r="V730" s="2" t="s">
        <v>40</v>
      </c>
      <c r="W730" s="2" t="s">
        <v>34</v>
      </c>
      <c r="X730" s="2">
        <v>296</v>
      </c>
    </row>
    <row r="731" spans="1:24" ht="16" x14ac:dyDescent="0.2">
      <c r="A731" t="s">
        <v>64</v>
      </c>
      <c r="B731" t="s">
        <v>491</v>
      </c>
      <c r="C731">
        <v>25</v>
      </c>
      <c r="D731">
        <v>26</v>
      </c>
      <c r="E731">
        <v>11</v>
      </c>
      <c r="H731">
        <v>12</v>
      </c>
      <c r="K731">
        <v>9.7199999999999995E-2</v>
      </c>
      <c r="L731" t="s">
        <v>27</v>
      </c>
      <c r="P731">
        <v>0.65200000000000002</v>
      </c>
      <c r="Q731">
        <v>296</v>
      </c>
      <c r="R731" t="s">
        <v>46</v>
      </c>
      <c r="S731" s="1" t="s">
        <v>3278</v>
      </c>
      <c r="U731" s="2" t="s">
        <v>30</v>
      </c>
      <c r="V731" s="2" t="s">
        <v>40</v>
      </c>
      <c r="W731" s="2" t="s">
        <v>34</v>
      </c>
      <c r="X731" s="2">
        <v>296</v>
      </c>
    </row>
    <row r="732" spans="1:24" ht="16" x14ac:dyDescent="0.2">
      <c r="A732" t="s">
        <v>64</v>
      </c>
      <c r="B732" t="s">
        <v>491</v>
      </c>
      <c r="C732">
        <v>26</v>
      </c>
      <c r="D732">
        <v>27</v>
      </c>
      <c r="E732">
        <v>11</v>
      </c>
      <c r="H732">
        <v>12</v>
      </c>
      <c r="K732">
        <v>9.6509999999999999E-2</v>
      </c>
      <c r="L732" t="s">
        <v>27</v>
      </c>
      <c r="P732">
        <v>0.64900000000000002</v>
      </c>
      <c r="Q732">
        <v>296</v>
      </c>
      <c r="R732" t="s">
        <v>46</v>
      </c>
      <c r="S732" s="1" t="s">
        <v>3284</v>
      </c>
      <c r="U732" s="2" t="s">
        <v>30</v>
      </c>
      <c r="V732" s="2" t="s">
        <v>40</v>
      </c>
      <c r="W732" s="2" t="s">
        <v>34</v>
      </c>
      <c r="X732" s="2">
        <v>296</v>
      </c>
    </row>
    <row r="733" spans="1:24" ht="16" x14ac:dyDescent="0.2">
      <c r="A733" t="s">
        <v>64</v>
      </c>
      <c r="B733" t="s">
        <v>491</v>
      </c>
      <c r="C733">
        <v>27</v>
      </c>
      <c r="D733">
        <v>28</v>
      </c>
      <c r="E733">
        <v>11</v>
      </c>
      <c r="H733">
        <v>12</v>
      </c>
      <c r="K733">
        <v>9.5810000000000006E-2</v>
      </c>
      <c r="L733" t="s">
        <v>27</v>
      </c>
      <c r="P733">
        <v>0.64600000000000002</v>
      </c>
      <c r="Q733">
        <v>296</v>
      </c>
      <c r="R733" t="s">
        <v>46</v>
      </c>
      <c r="S733" s="1" t="s">
        <v>3279</v>
      </c>
      <c r="U733" s="2" t="s">
        <v>30</v>
      </c>
      <c r="V733" s="2" t="s">
        <v>40</v>
      </c>
      <c r="W733" s="2" t="s">
        <v>34</v>
      </c>
      <c r="X733" s="2">
        <v>296</v>
      </c>
    </row>
    <row r="734" spans="1:24" ht="16" x14ac:dyDescent="0.2">
      <c r="A734" t="s">
        <v>64</v>
      </c>
      <c r="B734" t="s">
        <v>491</v>
      </c>
      <c r="C734">
        <v>28</v>
      </c>
      <c r="D734">
        <v>29</v>
      </c>
      <c r="E734">
        <v>11</v>
      </c>
      <c r="H734">
        <v>12</v>
      </c>
      <c r="K734">
        <v>9.5119999999999996E-2</v>
      </c>
      <c r="L734" t="s">
        <v>27</v>
      </c>
      <c r="P734">
        <v>0.64300000000000002</v>
      </c>
      <c r="Q734">
        <v>296</v>
      </c>
      <c r="R734" t="s">
        <v>46</v>
      </c>
      <c r="S734" s="1" t="s">
        <v>3279</v>
      </c>
      <c r="U734" s="2" t="s">
        <v>30</v>
      </c>
      <c r="V734" s="2" t="s">
        <v>40</v>
      </c>
      <c r="W734" s="2" t="s">
        <v>34</v>
      </c>
      <c r="X734" s="2">
        <v>296</v>
      </c>
    </row>
    <row r="735" spans="1:24" ht="16" x14ac:dyDescent="0.2">
      <c r="A735" t="s">
        <v>64</v>
      </c>
      <c r="B735" t="s">
        <v>491</v>
      </c>
      <c r="C735">
        <v>29</v>
      </c>
      <c r="D735">
        <v>30</v>
      </c>
      <c r="E735">
        <v>11</v>
      </c>
      <c r="H735">
        <v>12</v>
      </c>
      <c r="K735">
        <v>9.443E-2</v>
      </c>
      <c r="L735" t="s">
        <v>27</v>
      </c>
      <c r="P735">
        <v>0.64</v>
      </c>
      <c r="Q735">
        <v>296</v>
      </c>
      <c r="R735" t="s">
        <v>46</v>
      </c>
      <c r="S735" s="1" t="s">
        <v>3280</v>
      </c>
      <c r="U735" s="2" t="s">
        <v>30</v>
      </c>
      <c r="V735" s="2" t="s">
        <v>40</v>
      </c>
      <c r="W735" s="2" t="s">
        <v>34</v>
      </c>
      <c r="X735" s="2">
        <v>296</v>
      </c>
    </row>
    <row r="736" spans="1:24" ht="16" x14ac:dyDescent="0.2">
      <c r="A736" t="s">
        <v>64</v>
      </c>
      <c r="B736" t="s">
        <v>491</v>
      </c>
      <c r="C736">
        <v>30</v>
      </c>
      <c r="D736">
        <v>31</v>
      </c>
      <c r="E736">
        <v>11</v>
      </c>
      <c r="H736">
        <v>12</v>
      </c>
      <c r="K736">
        <v>9.3780000000000002E-2</v>
      </c>
      <c r="L736" t="s">
        <v>27</v>
      </c>
      <c r="P736">
        <v>0.63800000000000001</v>
      </c>
      <c r="Q736">
        <v>296</v>
      </c>
      <c r="R736" t="s">
        <v>46</v>
      </c>
      <c r="S736" s="1" t="s">
        <v>3281</v>
      </c>
      <c r="U736" s="2" t="s">
        <v>30</v>
      </c>
      <c r="V736" s="2" t="s">
        <v>40</v>
      </c>
      <c r="W736" s="2" t="s">
        <v>34</v>
      </c>
      <c r="X736" s="2">
        <v>296</v>
      </c>
    </row>
    <row r="737" spans="1:24" ht="16" x14ac:dyDescent="0.2">
      <c r="A737" t="s">
        <v>64</v>
      </c>
      <c r="B737" t="s">
        <v>491</v>
      </c>
      <c r="C737">
        <v>31</v>
      </c>
      <c r="D737">
        <v>32</v>
      </c>
      <c r="E737">
        <v>11</v>
      </c>
      <c r="H737">
        <v>12</v>
      </c>
      <c r="K737">
        <v>9.3179999999999999E-2</v>
      </c>
      <c r="L737" t="s">
        <v>27</v>
      </c>
      <c r="P737">
        <v>0.63600000000000001</v>
      </c>
      <c r="Q737">
        <v>296</v>
      </c>
      <c r="R737" t="s">
        <v>46</v>
      </c>
      <c r="S737" s="1" t="s">
        <v>3282</v>
      </c>
      <c r="U737" s="2" t="s">
        <v>30</v>
      </c>
      <c r="V737" s="2" t="s">
        <v>40</v>
      </c>
      <c r="W737" s="2" t="s">
        <v>34</v>
      </c>
      <c r="X737" s="2">
        <v>296</v>
      </c>
    </row>
    <row r="738" spans="1:24" ht="16" x14ac:dyDescent="0.2">
      <c r="A738" t="s">
        <v>64</v>
      </c>
      <c r="B738" t="s">
        <v>491</v>
      </c>
      <c r="C738">
        <v>32</v>
      </c>
      <c r="D738">
        <v>33</v>
      </c>
      <c r="E738">
        <v>11</v>
      </c>
      <c r="H738">
        <v>12</v>
      </c>
      <c r="K738">
        <v>9.2590000000000006E-2</v>
      </c>
      <c r="L738" t="s">
        <v>27</v>
      </c>
      <c r="P738">
        <v>0.63400000000000001</v>
      </c>
      <c r="Q738">
        <v>296</v>
      </c>
      <c r="R738" t="s">
        <v>46</v>
      </c>
      <c r="S738" s="1" t="s">
        <v>3282</v>
      </c>
      <c r="U738" s="2" t="s">
        <v>30</v>
      </c>
      <c r="V738" s="2" t="s">
        <v>40</v>
      </c>
      <c r="W738" s="2" t="s">
        <v>34</v>
      </c>
      <c r="X738" s="2">
        <v>296</v>
      </c>
    </row>
    <row r="739" spans="1:24" ht="16" x14ac:dyDescent="0.2">
      <c r="A739" t="s">
        <v>64</v>
      </c>
      <c r="B739" t="s">
        <v>491</v>
      </c>
      <c r="C739">
        <v>33</v>
      </c>
      <c r="D739">
        <v>34</v>
      </c>
      <c r="E739">
        <v>11</v>
      </c>
      <c r="H739">
        <v>12</v>
      </c>
      <c r="K739">
        <v>9.1999999999999998E-2</v>
      </c>
      <c r="L739" t="s">
        <v>27</v>
      </c>
      <c r="P739">
        <v>0.63400000000000001</v>
      </c>
      <c r="Q739">
        <v>296</v>
      </c>
      <c r="R739" t="s">
        <v>46</v>
      </c>
      <c r="S739" s="1" t="s">
        <v>3283</v>
      </c>
      <c r="U739" s="2" t="s">
        <v>30</v>
      </c>
      <c r="V739" s="2" t="s">
        <v>40</v>
      </c>
      <c r="W739" s="2" t="s">
        <v>34</v>
      </c>
      <c r="X739" s="2">
        <v>296</v>
      </c>
    </row>
    <row r="740" spans="1:24" ht="16" x14ac:dyDescent="0.2">
      <c r="A740" t="s">
        <v>64</v>
      </c>
      <c r="B740" t="s">
        <v>491</v>
      </c>
      <c r="C740">
        <v>34</v>
      </c>
      <c r="D740">
        <v>35</v>
      </c>
      <c r="E740">
        <v>11</v>
      </c>
      <c r="H740">
        <v>12</v>
      </c>
      <c r="K740">
        <v>9.1410000000000005E-2</v>
      </c>
      <c r="L740" t="s">
        <v>27</v>
      </c>
      <c r="P740">
        <v>0.63400000000000001</v>
      </c>
      <c r="Q740">
        <v>296</v>
      </c>
      <c r="R740" t="s">
        <v>46</v>
      </c>
      <c r="S740" s="1" t="s">
        <v>3283</v>
      </c>
      <c r="U740" s="2" t="s">
        <v>30</v>
      </c>
      <c r="V740" s="2" t="s">
        <v>40</v>
      </c>
      <c r="W740" s="2" t="s">
        <v>34</v>
      </c>
      <c r="X740" s="2">
        <v>296</v>
      </c>
    </row>
    <row r="741" spans="1:24" ht="16" x14ac:dyDescent="0.2">
      <c r="A741" t="s">
        <v>64</v>
      </c>
      <c r="B741" t="s">
        <v>491</v>
      </c>
      <c r="C741">
        <v>35</v>
      </c>
      <c r="D741">
        <v>36</v>
      </c>
      <c r="E741">
        <v>11</v>
      </c>
      <c r="H741">
        <v>12</v>
      </c>
      <c r="K741">
        <v>9.0819999999999998E-2</v>
      </c>
      <c r="L741" t="s">
        <v>27</v>
      </c>
      <c r="P741">
        <v>0.63400000000000001</v>
      </c>
      <c r="Q741">
        <v>296</v>
      </c>
      <c r="R741" t="s">
        <v>46</v>
      </c>
      <c r="S741" s="1" t="s">
        <v>3283</v>
      </c>
      <c r="U741" s="2" t="s">
        <v>30</v>
      </c>
      <c r="V741" s="2" t="s">
        <v>40</v>
      </c>
      <c r="W741" s="2" t="s">
        <v>34</v>
      </c>
      <c r="X741" s="2">
        <v>296</v>
      </c>
    </row>
    <row r="742" spans="1:24" ht="16" x14ac:dyDescent="0.2">
      <c r="A742" t="s">
        <v>64</v>
      </c>
      <c r="B742" t="s">
        <v>491</v>
      </c>
      <c r="C742">
        <v>36</v>
      </c>
      <c r="D742">
        <v>37</v>
      </c>
      <c r="E742">
        <v>11</v>
      </c>
      <c r="H742">
        <v>12</v>
      </c>
      <c r="K742">
        <v>9.0230000000000005E-2</v>
      </c>
      <c r="L742" t="s">
        <v>27</v>
      </c>
      <c r="P742">
        <v>0.63400000000000001</v>
      </c>
      <c r="Q742">
        <v>296</v>
      </c>
      <c r="R742" t="s">
        <v>46</v>
      </c>
      <c r="S742" s="1" t="s">
        <v>3285</v>
      </c>
      <c r="U742" s="2" t="s">
        <v>30</v>
      </c>
      <c r="V742" s="2" t="s">
        <v>40</v>
      </c>
      <c r="W742" s="2" t="s">
        <v>34</v>
      </c>
      <c r="X742" s="2">
        <v>296</v>
      </c>
    </row>
    <row r="743" spans="1:24" ht="16" x14ac:dyDescent="0.2">
      <c r="A743" t="s">
        <v>64</v>
      </c>
      <c r="B743" t="s">
        <v>491</v>
      </c>
      <c r="C743">
        <v>37</v>
      </c>
      <c r="D743">
        <v>38</v>
      </c>
      <c r="E743">
        <v>11</v>
      </c>
      <c r="H743">
        <v>12</v>
      </c>
      <c r="K743">
        <v>8.9649999999999994E-2</v>
      </c>
      <c r="L743" t="s">
        <v>27</v>
      </c>
      <c r="P743">
        <v>0.63400000000000001</v>
      </c>
      <c r="Q743">
        <v>296</v>
      </c>
      <c r="R743" t="s">
        <v>46</v>
      </c>
      <c r="S743" s="1" t="s">
        <v>3285</v>
      </c>
      <c r="U743" s="2" t="s">
        <v>30</v>
      </c>
      <c r="V743" s="2" t="s">
        <v>40</v>
      </c>
      <c r="W743" s="2" t="s">
        <v>34</v>
      </c>
      <c r="X743" s="2">
        <v>296</v>
      </c>
    </row>
    <row r="744" spans="1:24" ht="16" x14ac:dyDescent="0.2">
      <c r="A744" t="s">
        <v>64</v>
      </c>
      <c r="B744" t="s">
        <v>491</v>
      </c>
      <c r="C744">
        <v>38</v>
      </c>
      <c r="D744">
        <v>39</v>
      </c>
      <c r="E744">
        <v>11</v>
      </c>
      <c r="H744">
        <v>12</v>
      </c>
      <c r="K744">
        <v>8.9069999999999996E-2</v>
      </c>
      <c r="L744" t="s">
        <v>27</v>
      </c>
      <c r="P744">
        <v>0.63300000000000001</v>
      </c>
      <c r="Q744">
        <v>296</v>
      </c>
      <c r="R744" t="s">
        <v>46</v>
      </c>
      <c r="S744" s="1" t="s">
        <v>3285</v>
      </c>
      <c r="U744" s="2" t="s">
        <v>30</v>
      </c>
      <c r="V744" s="2" t="s">
        <v>40</v>
      </c>
      <c r="W744" s="2" t="s">
        <v>34</v>
      </c>
      <c r="X744" s="2">
        <v>296</v>
      </c>
    </row>
    <row r="745" spans="1:24" ht="16" x14ac:dyDescent="0.2">
      <c r="A745" t="s">
        <v>64</v>
      </c>
      <c r="B745" t="s">
        <v>491</v>
      </c>
      <c r="C745">
        <v>39</v>
      </c>
      <c r="D745">
        <v>40</v>
      </c>
      <c r="E745">
        <v>11</v>
      </c>
      <c r="H745">
        <v>12</v>
      </c>
      <c r="K745">
        <v>8.8539999999999994E-2</v>
      </c>
      <c r="L745" t="s">
        <v>27</v>
      </c>
      <c r="P745">
        <v>0.63300000000000001</v>
      </c>
      <c r="Q745">
        <v>296</v>
      </c>
      <c r="R745" t="s">
        <v>46</v>
      </c>
      <c r="S745" s="1" t="s">
        <v>3285</v>
      </c>
      <c r="U745" s="2" t="s">
        <v>30</v>
      </c>
      <c r="V745" s="2" t="s">
        <v>40</v>
      </c>
      <c r="W745" s="2" t="s">
        <v>34</v>
      </c>
      <c r="X745" s="2">
        <v>296</v>
      </c>
    </row>
    <row r="746" spans="1:24" ht="16" x14ac:dyDescent="0.2">
      <c r="A746" t="s">
        <v>64</v>
      </c>
      <c r="B746" t="s">
        <v>491</v>
      </c>
      <c r="C746">
        <v>40</v>
      </c>
      <c r="D746">
        <v>41</v>
      </c>
      <c r="E746">
        <v>11</v>
      </c>
      <c r="H746">
        <v>12</v>
      </c>
      <c r="K746">
        <v>8.8050000000000003E-2</v>
      </c>
      <c r="L746" t="s">
        <v>27</v>
      </c>
      <c r="P746">
        <v>0.63500000000000001</v>
      </c>
      <c r="Q746">
        <v>296</v>
      </c>
      <c r="R746" t="s">
        <v>46</v>
      </c>
      <c r="S746" s="1" t="s">
        <v>3285</v>
      </c>
      <c r="U746" s="2" t="s">
        <v>30</v>
      </c>
      <c r="V746" s="2" t="s">
        <v>40</v>
      </c>
      <c r="W746" s="2" t="s">
        <v>34</v>
      </c>
      <c r="X746" s="2">
        <v>296</v>
      </c>
    </row>
    <row r="747" spans="1:24" ht="16" x14ac:dyDescent="0.2">
      <c r="A747" t="s">
        <v>64</v>
      </c>
      <c r="B747" t="s">
        <v>491</v>
      </c>
      <c r="C747">
        <v>41</v>
      </c>
      <c r="D747">
        <v>42</v>
      </c>
      <c r="E747">
        <v>11</v>
      </c>
      <c r="H747">
        <v>12</v>
      </c>
      <c r="K747">
        <v>8.7609999999999993E-2</v>
      </c>
      <c r="L747" t="s">
        <v>27</v>
      </c>
      <c r="P747">
        <v>0.63600000000000001</v>
      </c>
      <c r="Q747">
        <v>296</v>
      </c>
      <c r="R747" t="s">
        <v>46</v>
      </c>
      <c r="S747" s="1" t="s">
        <v>3286</v>
      </c>
      <c r="U747" s="2" t="s">
        <v>30</v>
      </c>
      <c r="V747" s="2" t="s">
        <v>40</v>
      </c>
      <c r="W747" s="2" t="s">
        <v>34</v>
      </c>
      <c r="X747" s="2">
        <v>296</v>
      </c>
    </row>
    <row r="748" spans="1:24" ht="16" x14ac:dyDescent="0.2">
      <c r="A748" t="s">
        <v>64</v>
      </c>
      <c r="B748" t="s">
        <v>491</v>
      </c>
      <c r="C748">
        <v>42</v>
      </c>
      <c r="D748">
        <v>43</v>
      </c>
      <c r="E748">
        <v>11</v>
      </c>
      <c r="H748">
        <v>12</v>
      </c>
      <c r="K748">
        <v>8.7179999999999994E-2</v>
      </c>
      <c r="L748" t="s">
        <v>27</v>
      </c>
      <c r="P748">
        <v>0.63800000000000001</v>
      </c>
      <c r="Q748">
        <v>296</v>
      </c>
      <c r="R748" t="s">
        <v>46</v>
      </c>
      <c r="S748" s="1" t="s">
        <v>3286</v>
      </c>
      <c r="U748" s="2" t="s">
        <v>30</v>
      </c>
      <c r="V748" s="2" t="s">
        <v>40</v>
      </c>
      <c r="W748" s="2" t="s">
        <v>34</v>
      </c>
      <c r="X748" s="2">
        <v>296</v>
      </c>
    </row>
    <row r="749" spans="1:24" ht="16" x14ac:dyDescent="0.2">
      <c r="A749" t="s">
        <v>64</v>
      </c>
      <c r="B749" t="s">
        <v>491</v>
      </c>
      <c r="C749">
        <v>43</v>
      </c>
      <c r="D749">
        <v>44</v>
      </c>
      <c r="E749">
        <v>11</v>
      </c>
      <c r="H749">
        <v>12</v>
      </c>
      <c r="K749">
        <v>8.6760000000000004E-2</v>
      </c>
      <c r="L749" t="s">
        <v>27</v>
      </c>
      <c r="P749">
        <v>0.63900000000000001</v>
      </c>
      <c r="Q749">
        <v>296</v>
      </c>
      <c r="R749" t="s">
        <v>46</v>
      </c>
      <c r="S749" s="1" t="s">
        <v>3286</v>
      </c>
      <c r="U749" s="2" t="s">
        <v>30</v>
      </c>
      <c r="V749" s="2" t="s">
        <v>40</v>
      </c>
      <c r="W749" s="2" t="s">
        <v>34</v>
      </c>
      <c r="X749" s="2">
        <v>296</v>
      </c>
    </row>
    <row r="750" spans="1:24" ht="16" x14ac:dyDescent="0.2">
      <c r="A750" t="s">
        <v>64</v>
      </c>
      <c r="B750" t="s">
        <v>491</v>
      </c>
      <c r="C750">
        <v>44</v>
      </c>
      <c r="D750">
        <v>45</v>
      </c>
      <c r="E750">
        <v>11</v>
      </c>
      <c r="H750">
        <v>12</v>
      </c>
      <c r="K750">
        <v>8.6330000000000004E-2</v>
      </c>
      <c r="L750" t="s">
        <v>27</v>
      </c>
      <c r="P750">
        <v>0.63900000000000001</v>
      </c>
      <c r="Q750">
        <v>296</v>
      </c>
      <c r="R750" t="s">
        <v>46</v>
      </c>
      <c r="S750" s="1" t="s">
        <v>3286</v>
      </c>
      <c r="U750" s="2" t="s">
        <v>30</v>
      </c>
      <c r="V750" s="2" t="s">
        <v>40</v>
      </c>
      <c r="W750" s="2" t="s">
        <v>34</v>
      </c>
      <c r="X750" s="2">
        <v>296</v>
      </c>
    </row>
    <row r="751" spans="1:24" ht="16" x14ac:dyDescent="0.2">
      <c r="A751" t="s">
        <v>64</v>
      </c>
      <c r="B751" t="s">
        <v>491</v>
      </c>
      <c r="C751">
        <v>45</v>
      </c>
      <c r="D751">
        <v>46</v>
      </c>
      <c r="E751">
        <v>11</v>
      </c>
      <c r="H751">
        <v>12</v>
      </c>
      <c r="K751">
        <v>8.591E-2</v>
      </c>
      <c r="L751" t="s">
        <v>27</v>
      </c>
      <c r="P751">
        <v>0.63900000000000001</v>
      </c>
      <c r="Q751">
        <v>296</v>
      </c>
      <c r="R751" t="s">
        <v>46</v>
      </c>
      <c r="S751" s="1" t="s">
        <v>3286</v>
      </c>
      <c r="U751" s="2" t="s">
        <v>30</v>
      </c>
      <c r="V751" s="2" t="s">
        <v>40</v>
      </c>
      <c r="W751" s="2" t="s">
        <v>34</v>
      </c>
      <c r="X751" s="2">
        <v>296</v>
      </c>
    </row>
    <row r="752" spans="1:24" ht="16" x14ac:dyDescent="0.2">
      <c r="A752" t="s">
        <v>64</v>
      </c>
      <c r="B752" t="s">
        <v>491</v>
      </c>
      <c r="C752">
        <v>46</v>
      </c>
      <c r="D752">
        <v>47</v>
      </c>
      <c r="E752">
        <v>11</v>
      </c>
      <c r="H752">
        <v>12</v>
      </c>
      <c r="K752">
        <v>8.5489999999999997E-2</v>
      </c>
      <c r="L752" t="s">
        <v>27</v>
      </c>
      <c r="P752">
        <v>0.63900000000000001</v>
      </c>
      <c r="Q752">
        <v>296</v>
      </c>
      <c r="R752" t="s">
        <v>46</v>
      </c>
      <c r="S752" s="1" t="s">
        <v>3286</v>
      </c>
      <c r="U752" s="2" t="s">
        <v>30</v>
      </c>
      <c r="V752" s="2" t="s">
        <v>40</v>
      </c>
      <c r="W752" s="2" t="s">
        <v>34</v>
      </c>
      <c r="X752" s="2">
        <v>296</v>
      </c>
    </row>
    <row r="753" spans="1:24" ht="16" x14ac:dyDescent="0.2">
      <c r="A753" t="s">
        <v>64</v>
      </c>
      <c r="B753" t="s">
        <v>491</v>
      </c>
      <c r="C753">
        <v>47</v>
      </c>
      <c r="D753">
        <v>48</v>
      </c>
      <c r="E753">
        <v>11</v>
      </c>
      <c r="H753">
        <v>12</v>
      </c>
      <c r="K753">
        <v>8.5080000000000003E-2</v>
      </c>
      <c r="L753" t="s">
        <v>27</v>
      </c>
      <c r="P753">
        <v>0.63900000000000001</v>
      </c>
      <c r="Q753">
        <v>296</v>
      </c>
      <c r="R753" t="s">
        <v>46</v>
      </c>
      <c r="S753" s="1" t="s">
        <v>3286</v>
      </c>
      <c r="U753" s="2" t="s">
        <v>30</v>
      </c>
      <c r="V753" s="2" t="s">
        <v>40</v>
      </c>
      <c r="W753" s="2" t="s">
        <v>34</v>
      </c>
      <c r="X753" s="2">
        <v>296</v>
      </c>
    </row>
    <row r="754" spans="1:24" ht="16" x14ac:dyDescent="0.2">
      <c r="A754" t="s">
        <v>64</v>
      </c>
      <c r="B754" t="s">
        <v>491</v>
      </c>
      <c r="C754">
        <v>48</v>
      </c>
      <c r="D754">
        <v>49</v>
      </c>
      <c r="E754">
        <v>11</v>
      </c>
      <c r="H754">
        <v>12</v>
      </c>
      <c r="K754">
        <v>8.4669999999999995E-2</v>
      </c>
      <c r="L754" t="s">
        <v>27</v>
      </c>
      <c r="P754">
        <v>0.63700000000000001</v>
      </c>
      <c r="Q754">
        <v>296</v>
      </c>
      <c r="R754" t="s">
        <v>46</v>
      </c>
      <c r="S754" s="1" t="s">
        <v>3286</v>
      </c>
      <c r="U754" s="2" t="s">
        <v>30</v>
      </c>
      <c r="V754" s="2" t="s">
        <v>40</v>
      </c>
      <c r="W754" s="2" t="s">
        <v>34</v>
      </c>
      <c r="X754" s="2">
        <v>296</v>
      </c>
    </row>
    <row r="755" spans="1:24" ht="16" x14ac:dyDescent="0.2">
      <c r="A755" t="s">
        <v>64</v>
      </c>
      <c r="B755" t="s">
        <v>491</v>
      </c>
      <c r="C755">
        <v>49</v>
      </c>
      <c r="D755">
        <v>50</v>
      </c>
      <c r="E755">
        <v>11</v>
      </c>
      <c r="H755">
        <v>12</v>
      </c>
      <c r="K755">
        <v>8.4269999999999998E-2</v>
      </c>
      <c r="L755" t="s">
        <v>27</v>
      </c>
      <c r="P755">
        <v>0.63600000000000001</v>
      </c>
      <c r="Q755">
        <v>296</v>
      </c>
      <c r="R755" t="s">
        <v>46</v>
      </c>
      <c r="S755" s="1" t="s">
        <v>3285</v>
      </c>
      <c r="U755" s="2" t="s">
        <v>30</v>
      </c>
      <c r="V755" s="2" t="s">
        <v>40</v>
      </c>
      <c r="W755" s="2" t="s">
        <v>34</v>
      </c>
      <c r="X755" s="2">
        <v>296</v>
      </c>
    </row>
    <row r="756" spans="1:24" ht="16" x14ac:dyDescent="0.2">
      <c r="A756" t="s">
        <v>64</v>
      </c>
      <c r="B756" t="s">
        <v>491</v>
      </c>
      <c r="C756">
        <v>50</v>
      </c>
      <c r="D756">
        <v>51</v>
      </c>
      <c r="E756">
        <v>11</v>
      </c>
      <c r="H756">
        <v>12</v>
      </c>
      <c r="K756">
        <v>8.3879999999999996E-2</v>
      </c>
      <c r="L756" t="s">
        <v>27</v>
      </c>
      <c r="P756">
        <v>0.63500000000000001</v>
      </c>
      <c r="Q756">
        <v>296</v>
      </c>
      <c r="R756" t="s">
        <v>46</v>
      </c>
      <c r="S756" s="1" t="s">
        <v>3285</v>
      </c>
      <c r="U756" s="2" t="s">
        <v>30</v>
      </c>
      <c r="V756" s="2" t="s">
        <v>40</v>
      </c>
      <c r="W756" s="2" t="s">
        <v>34</v>
      </c>
      <c r="X756" s="2">
        <v>296</v>
      </c>
    </row>
    <row r="757" spans="1:24" ht="16" x14ac:dyDescent="0.2">
      <c r="A757" t="s">
        <v>64</v>
      </c>
      <c r="B757" t="s">
        <v>491</v>
      </c>
      <c r="C757">
        <v>51</v>
      </c>
      <c r="D757">
        <v>52</v>
      </c>
      <c r="E757">
        <v>11</v>
      </c>
      <c r="H757">
        <v>12</v>
      </c>
      <c r="K757">
        <v>8.3519999999999997E-2</v>
      </c>
      <c r="L757" t="s">
        <v>27</v>
      </c>
      <c r="P757">
        <v>0.63300000000000001</v>
      </c>
      <c r="Q757">
        <v>296</v>
      </c>
      <c r="R757" t="s">
        <v>46</v>
      </c>
      <c r="S757" s="1" t="s">
        <v>3285</v>
      </c>
      <c r="U757" s="2" t="s">
        <v>30</v>
      </c>
      <c r="V757" s="2" t="s">
        <v>40</v>
      </c>
      <c r="W757" s="2" t="s">
        <v>34</v>
      </c>
      <c r="X757" s="2">
        <v>296</v>
      </c>
    </row>
    <row r="758" spans="1:24" ht="16" x14ac:dyDescent="0.2">
      <c r="A758" t="s">
        <v>64</v>
      </c>
      <c r="B758" t="s">
        <v>491</v>
      </c>
      <c r="C758">
        <v>52</v>
      </c>
      <c r="D758">
        <v>53</v>
      </c>
      <c r="E758">
        <v>11</v>
      </c>
      <c r="H758">
        <v>12</v>
      </c>
      <c r="K758">
        <v>8.3169999999999994E-2</v>
      </c>
      <c r="L758" t="s">
        <v>27</v>
      </c>
      <c r="P758">
        <v>0.63200000000000001</v>
      </c>
      <c r="Q758">
        <v>296</v>
      </c>
      <c r="R758" t="s">
        <v>46</v>
      </c>
      <c r="S758" s="1" t="s">
        <v>3285</v>
      </c>
      <c r="U758" s="2" t="s">
        <v>30</v>
      </c>
      <c r="V758" s="2" t="s">
        <v>40</v>
      </c>
      <c r="W758" s="2" t="s">
        <v>34</v>
      </c>
      <c r="X758" s="2">
        <v>296</v>
      </c>
    </row>
    <row r="759" spans="1:24" ht="16" x14ac:dyDescent="0.2">
      <c r="A759" t="s">
        <v>64</v>
      </c>
      <c r="B759" t="s">
        <v>491</v>
      </c>
      <c r="C759">
        <v>53</v>
      </c>
      <c r="D759">
        <v>54</v>
      </c>
      <c r="E759">
        <v>11</v>
      </c>
      <c r="H759">
        <v>12</v>
      </c>
      <c r="K759">
        <v>8.2839999999999997E-2</v>
      </c>
      <c r="L759" t="s">
        <v>27</v>
      </c>
      <c r="P759">
        <v>0.63100000000000001</v>
      </c>
      <c r="Q759">
        <v>296</v>
      </c>
      <c r="R759" t="s">
        <v>46</v>
      </c>
      <c r="S759" s="1" t="s">
        <v>3285</v>
      </c>
      <c r="U759" s="2" t="s">
        <v>30</v>
      </c>
      <c r="V759" s="2" t="s">
        <v>40</v>
      </c>
      <c r="W759" s="2" t="s">
        <v>34</v>
      </c>
      <c r="X759" s="2">
        <v>296</v>
      </c>
    </row>
    <row r="760" spans="1:24" ht="16" x14ac:dyDescent="0.2">
      <c r="A760" t="s">
        <v>64</v>
      </c>
      <c r="B760" t="s">
        <v>491</v>
      </c>
      <c r="C760">
        <v>54</v>
      </c>
      <c r="D760">
        <v>55</v>
      </c>
      <c r="E760">
        <v>11</v>
      </c>
      <c r="H760">
        <v>12</v>
      </c>
      <c r="K760">
        <v>8.2540000000000002E-2</v>
      </c>
      <c r="L760" t="s">
        <v>27</v>
      </c>
      <c r="P760">
        <v>0.63</v>
      </c>
      <c r="Q760">
        <v>296</v>
      </c>
      <c r="R760" t="s">
        <v>46</v>
      </c>
      <c r="S760" s="1" t="s">
        <v>3285</v>
      </c>
      <c r="U760" s="2" t="s">
        <v>30</v>
      </c>
      <c r="V760" s="2" t="s">
        <v>40</v>
      </c>
      <c r="W760" s="2" t="s">
        <v>34</v>
      </c>
      <c r="X760" s="2">
        <v>296</v>
      </c>
    </row>
    <row r="761" spans="1:24" ht="16" x14ac:dyDescent="0.2">
      <c r="A761" t="s">
        <v>64</v>
      </c>
      <c r="B761" t="s">
        <v>491</v>
      </c>
      <c r="C761">
        <v>55</v>
      </c>
      <c r="D761">
        <v>56</v>
      </c>
      <c r="E761">
        <v>11</v>
      </c>
      <c r="H761">
        <v>12</v>
      </c>
      <c r="K761">
        <v>8.2269999999999996E-2</v>
      </c>
      <c r="L761" t="s">
        <v>27</v>
      </c>
      <c r="P761">
        <v>0.629</v>
      </c>
      <c r="Q761">
        <v>296</v>
      </c>
      <c r="R761" t="s">
        <v>46</v>
      </c>
      <c r="S761" s="1" t="s">
        <v>3283</v>
      </c>
      <c r="U761" s="2" t="s">
        <v>30</v>
      </c>
      <c r="V761" s="2" t="s">
        <v>40</v>
      </c>
      <c r="W761" s="2" t="s">
        <v>34</v>
      </c>
      <c r="X761" s="2">
        <v>296</v>
      </c>
    </row>
    <row r="762" spans="1:24" ht="16" x14ac:dyDescent="0.2">
      <c r="A762" t="s">
        <v>64</v>
      </c>
      <c r="B762" t="s">
        <v>491</v>
      </c>
      <c r="C762">
        <v>56</v>
      </c>
      <c r="D762">
        <v>57</v>
      </c>
      <c r="E762">
        <v>11</v>
      </c>
      <c r="H762">
        <v>12</v>
      </c>
      <c r="K762">
        <v>8.2040000000000002E-2</v>
      </c>
      <c r="L762" t="s">
        <v>27</v>
      </c>
      <c r="P762">
        <v>0.629</v>
      </c>
      <c r="Q762">
        <v>296</v>
      </c>
      <c r="R762" t="s">
        <v>46</v>
      </c>
      <c r="S762" s="1" t="s">
        <v>3283</v>
      </c>
      <c r="U762" s="2" t="s">
        <v>30</v>
      </c>
      <c r="V762" s="2" t="s">
        <v>40</v>
      </c>
      <c r="W762" s="2" t="s">
        <v>34</v>
      </c>
      <c r="X762" s="2">
        <v>296</v>
      </c>
    </row>
    <row r="763" spans="1:24" ht="16" x14ac:dyDescent="0.2">
      <c r="A763" t="s">
        <v>64</v>
      </c>
      <c r="B763" t="s">
        <v>491</v>
      </c>
      <c r="C763">
        <v>57</v>
      </c>
      <c r="D763">
        <v>58</v>
      </c>
      <c r="E763">
        <v>11</v>
      </c>
      <c r="H763">
        <v>12</v>
      </c>
      <c r="K763">
        <v>8.183E-2</v>
      </c>
      <c r="L763" t="s">
        <v>27</v>
      </c>
      <c r="P763">
        <v>0.63</v>
      </c>
      <c r="Q763">
        <v>296</v>
      </c>
      <c r="R763" t="s">
        <v>46</v>
      </c>
      <c r="S763" s="1" t="s">
        <v>3283</v>
      </c>
      <c r="U763" s="2" t="s">
        <v>30</v>
      </c>
      <c r="V763" s="2" t="s">
        <v>40</v>
      </c>
      <c r="W763" s="2" t="s">
        <v>34</v>
      </c>
      <c r="X763" s="2">
        <v>296</v>
      </c>
    </row>
    <row r="764" spans="1:24" ht="16" x14ac:dyDescent="0.2">
      <c r="A764" t="s">
        <v>64</v>
      </c>
      <c r="B764" t="s">
        <v>491</v>
      </c>
      <c r="C764">
        <v>58</v>
      </c>
      <c r="D764">
        <v>59</v>
      </c>
      <c r="E764">
        <v>11</v>
      </c>
      <c r="H764">
        <v>12</v>
      </c>
      <c r="K764">
        <v>8.1629999999999994E-2</v>
      </c>
      <c r="L764" t="s">
        <v>27</v>
      </c>
      <c r="P764">
        <v>0.63</v>
      </c>
      <c r="Q764">
        <v>296</v>
      </c>
      <c r="R764" t="s">
        <v>46</v>
      </c>
      <c r="S764" s="1" t="s">
        <v>3283</v>
      </c>
      <c r="U764" s="2" t="s">
        <v>30</v>
      </c>
      <c r="V764" s="2" t="s">
        <v>40</v>
      </c>
      <c r="W764" s="2" t="s">
        <v>34</v>
      </c>
      <c r="X764" s="2">
        <v>296</v>
      </c>
    </row>
    <row r="765" spans="1:24" ht="16" x14ac:dyDescent="0.2">
      <c r="A765" t="s">
        <v>64</v>
      </c>
      <c r="B765" t="s">
        <v>491</v>
      </c>
      <c r="C765">
        <v>59</v>
      </c>
      <c r="D765">
        <v>60</v>
      </c>
      <c r="E765">
        <v>11</v>
      </c>
      <c r="H765">
        <v>12</v>
      </c>
      <c r="K765">
        <v>8.1430000000000002E-2</v>
      </c>
      <c r="L765" t="s">
        <v>27</v>
      </c>
      <c r="P765">
        <v>0.63</v>
      </c>
      <c r="Q765">
        <v>296</v>
      </c>
      <c r="R765" t="s">
        <v>46</v>
      </c>
      <c r="S765" s="1" t="s">
        <v>3285</v>
      </c>
      <c r="U765" s="2" t="s">
        <v>30</v>
      </c>
      <c r="V765" s="2" t="s">
        <v>40</v>
      </c>
      <c r="W765" s="2" t="s">
        <v>34</v>
      </c>
      <c r="X765" s="2">
        <v>296</v>
      </c>
    </row>
    <row r="766" spans="1:24" ht="16" x14ac:dyDescent="0.2">
      <c r="A766" t="s">
        <v>64</v>
      </c>
      <c r="B766" t="s">
        <v>491</v>
      </c>
      <c r="C766">
        <v>60</v>
      </c>
      <c r="D766">
        <v>61</v>
      </c>
      <c r="E766">
        <v>11</v>
      </c>
      <c r="H766">
        <v>12</v>
      </c>
      <c r="K766">
        <v>8.1250000000000003E-2</v>
      </c>
      <c r="L766" t="s">
        <v>27</v>
      </c>
      <c r="P766">
        <v>0.63</v>
      </c>
      <c r="Q766">
        <v>296</v>
      </c>
      <c r="R766" t="s">
        <v>46</v>
      </c>
      <c r="S766" s="1" t="s">
        <v>3285</v>
      </c>
      <c r="U766" s="2" t="s">
        <v>30</v>
      </c>
      <c r="V766" s="2" t="s">
        <v>40</v>
      </c>
      <c r="W766" s="2" t="s">
        <v>34</v>
      </c>
      <c r="X766" s="2">
        <v>296</v>
      </c>
    </row>
    <row r="767" spans="1:24" ht="16" x14ac:dyDescent="0.2">
      <c r="A767" t="s">
        <v>64</v>
      </c>
      <c r="B767" t="s">
        <v>491</v>
      </c>
      <c r="C767">
        <v>61</v>
      </c>
      <c r="D767">
        <v>62</v>
      </c>
      <c r="E767">
        <v>11</v>
      </c>
      <c r="H767">
        <v>12</v>
      </c>
      <c r="K767">
        <v>8.1049999999999997E-2</v>
      </c>
      <c r="L767" t="s">
        <v>27</v>
      </c>
      <c r="P767">
        <v>0.63</v>
      </c>
      <c r="Q767">
        <v>296</v>
      </c>
      <c r="R767" t="s">
        <v>46</v>
      </c>
      <c r="S767" s="1" t="s">
        <v>3285</v>
      </c>
      <c r="U767" s="2" t="s">
        <v>30</v>
      </c>
      <c r="V767" s="2" t="s">
        <v>40</v>
      </c>
      <c r="W767" s="2" t="s">
        <v>34</v>
      </c>
      <c r="X767" s="2">
        <v>296</v>
      </c>
    </row>
    <row r="768" spans="1:24" ht="16" x14ac:dyDescent="0.2">
      <c r="A768" t="s">
        <v>64</v>
      </c>
      <c r="B768" t="s">
        <v>491</v>
      </c>
      <c r="C768">
        <v>62</v>
      </c>
      <c r="D768">
        <v>63</v>
      </c>
      <c r="E768">
        <v>11</v>
      </c>
      <c r="H768">
        <v>12</v>
      </c>
      <c r="K768">
        <v>8.0869999999999997E-2</v>
      </c>
      <c r="L768" t="s">
        <v>27</v>
      </c>
      <c r="P768">
        <v>0.629</v>
      </c>
      <c r="Q768">
        <v>296</v>
      </c>
      <c r="R768" t="s">
        <v>46</v>
      </c>
      <c r="S768" s="1" t="s">
        <v>3285</v>
      </c>
      <c r="U768" s="2" t="s">
        <v>30</v>
      </c>
      <c r="V768" s="2" t="s">
        <v>40</v>
      </c>
      <c r="W768" s="2" t="s">
        <v>34</v>
      </c>
      <c r="X768" s="2">
        <v>296</v>
      </c>
    </row>
    <row r="769" spans="1:24" ht="16" x14ac:dyDescent="0.2">
      <c r="A769" t="s">
        <v>64</v>
      </c>
      <c r="B769" t="s">
        <v>491</v>
      </c>
      <c r="C769">
        <v>63</v>
      </c>
      <c r="D769">
        <v>64</v>
      </c>
      <c r="E769">
        <v>11</v>
      </c>
      <c r="H769">
        <v>12</v>
      </c>
      <c r="K769">
        <v>8.0680000000000002E-2</v>
      </c>
      <c r="L769" t="s">
        <v>27</v>
      </c>
      <c r="P769">
        <v>0.629</v>
      </c>
      <c r="Q769">
        <v>296</v>
      </c>
      <c r="R769" t="s">
        <v>46</v>
      </c>
      <c r="S769" s="1" t="s">
        <v>3285</v>
      </c>
      <c r="U769" s="2" t="s">
        <v>30</v>
      </c>
      <c r="V769" s="2" t="s">
        <v>40</v>
      </c>
      <c r="W769" s="2" t="s">
        <v>34</v>
      </c>
      <c r="X769" s="2">
        <v>296</v>
      </c>
    </row>
    <row r="770" spans="1:24" ht="16" x14ac:dyDescent="0.2">
      <c r="A770" t="s">
        <v>64</v>
      </c>
      <c r="B770" t="s">
        <v>491</v>
      </c>
      <c r="C770">
        <v>64</v>
      </c>
      <c r="D770">
        <v>65</v>
      </c>
      <c r="E770">
        <v>11</v>
      </c>
      <c r="H770">
        <v>12</v>
      </c>
      <c r="K770">
        <v>8.0490000000000006E-2</v>
      </c>
      <c r="L770" t="s">
        <v>27</v>
      </c>
      <c r="P770">
        <v>0.628</v>
      </c>
      <c r="Q770">
        <v>296</v>
      </c>
      <c r="R770" t="s">
        <v>46</v>
      </c>
      <c r="S770" s="1" t="s">
        <v>3285</v>
      </c>
      <c r="U770" s="2" t="s">
        <v>30</v>
      </c>
      <c r="V770" s="2" t="s">
        <v>40</v>
      </c>
      <c r="W770" s="2" t="s">
        <v>34</v>
      </c>
      <c r="X770" s="2">
        <v>296</v>
      </c>
    </row>
    <row r="771" spans="1:24" ht="16" x14ac:dyDescent="0.2">
      <c r="A771" t="s">
        <v>64</v>
      </c>
      <c r="B771" t="s">
        <v>491</v>
      </c>
      <c r="C771">
        <v>65</v>
      </c>
      <c r="D771">
        <v>66</v>
      </c>
      <c r="E771">
        <v>11</v>
      </c>
      <c r="H771">
        <v>12</v>
      </c>
      <c r="K771">
        <v>8.0299999999999996E-2</v>
      </c>
      <c r="L771" t="s">
        <v>27</v>
      </c>
      <c r="P771">
        <v>0.626</v>
      </c>
      <c r="Q771">
        <v>296</v>
      </c>
      <c r="R771" t="s">
        <v>46</v>
      </c>
      <c r="S771" s="1" t="s">
        <v>3285</v>
      </c>
      <c r="U771" s="2" t="s">
        <v>30</v>
      </c>
      <c r="V771" s="2" t="s">
        <v>40</v>
      </c>
      <c r="W771" s="2" t="s">
        <v>34</v>
      </c>
      <c r="X771" s="2">
        <v>296</v>
      </c>
    </row>
    <row r="772" spans="1:24" ht="16" x14ac:dyDescent="0.2">
      <c r="A772" t="s">
        <v>64</v>
      </c>
      <c r="B772" t="s">
        <v>491</v>
      </c>
      <c r="C772">
        <v>66</v>
      </c>
      <c r="D772">
        <v>67</v>
      </c>
      <c r="E772">
        <v>11</v>
      </c>
      <c r="H772">
        <v>12</v>
      </c>
      <c r="K772">
        <v>8.0110000000000001E-2</v>
      </c>
      <c r="L772" t="s">
        <v>27</v>
      </c>
      <c r="P772">
        <v>0.625</v>
      </c>
      <c r="Q772">
        <v>296</v>
      </c>
      <c r="R772" t="s">
        <v>46</v>
      </c>
      <c r="S772" s="1" t="s">
        <v>3285</v>
      </c>
      <c r="U772" s="2" t="s">
        <v>30</v>
      </c>
      <c r="V772" s="2" t="s">
        <v>40</v>
      </c>
      <c r="W772" s="2" t="s">
        <v>34</v>
      </c>
      <c r="X772" s="2">
        <v>296</v>
      </c>
    </row>
    <row r="773" spans="1:24" ht="16" x14ac:dyDescent="0.2">
      <c r="A773" t="s">
        <v>64</v>
      </c>
      <c r="B773" t="s">
        <v>491</v>
      </c>
      <c r="C773">
        <v>67</v>
      </c>
      <c r="D773">
        <v>68</v>
      </c>
      <c r="E773">
        <v>11</v>
      </c>
      <c r="H773">
        <v>12</v>
      </c>
      <c r="K773">
        <v>7.9909999999999995E-2</v>
      </c>
      <c r="L773" t="s">
        <v>27</v>
      </c>
      <c r="P773">
        <v>0.623</v>
      </c>
      <c r="Q773">
        <v>296</v>
      </c>
      <c r="R773" t="s">
        <v>46</v>
      </c>
      <c r="S773" s="1" t="s">
        <v>3285</v>
      </c>
      <c r="U773" s="2" t="s">
        <v>30</v>
      </c>
      <c r="V773" s="2" t="s">
        <v>40</v>
      </c>
      <c r="W773" s="2" t="s">
        <v>34</v>
      </c>
      <c r="X773" s="2">
        <v>296</v>
      </c>
    </row>
    <row r="774" spans="1:24" ht="16" x14ac:dyDescent="0.2">
      <c r="A774" t="s">
        <v>64</v>
      </c>
      <c r="B774" t="s">
        <v>491</v>
      </c>
      <c r="C774">
        <v>68</v>
      </c>
      <c r="D774">
        <v>69</v>
      </c>
      <c r="E774">
        <v>11</v>
      </c>
      <c r="H774">
        <v>12</v>
      </c>
      <c r="K774">
        <v>7.9710000000000003E-2</v>
      </c>
      <c r="L774" t="s">
        <v>27</v>
      </c>
      <c r="P774">
        <v>0.62</v>
      </c>
      <c r="Q774">
        <v>296</v>
      </c>
      <c r="R774" t="s">
        <v>46</v>
      </c>
      <c r="S774" s="1" t="s">
        <v>3285</v>
      </c>
      <c r="U774" s="2" t="s">
        <v>30</v>
      </c>
      <c r="V774" s="2" t="s">
        <v>40</v>
      </c>
      <c r="W774" s="2" t="s">
        <v>34</v>
      </c>
      <c r="X774" s="2">
        <v>296</v>
      </c>
    </row>
    <row r="775" spans="1:24" ht="16" x14ac:dyDescent="0.2">
      <c r="A775" t="s">
        <v>64</v>
      </c>
      <c r="B775" t="s">
        <v>491</v>
      </c>
      <c r="C775">
        <v>69</v>
      </c>
      <c r="D775">
        <v>70</v>
      </c>
      <c r="E775">
        <v>11</v>
      </c>
      <c r="H775">
        <v>12</v>
      </c>
      <c r="K775">
        <v>7.9519999999999993E-2</v>
      </c>
      <c r="L775" t="s">
        <v>27</v>
      </c>
      <c r="P775">
        <v>0.61699999999999999</v>
      </c>
      <c r="Q775">
        <v>296</v>
      </c>
      <c r="R775" t="s">
        <v>46</v>
      </c>
      <c r="S775" s="1" t="s">
        <v>3285</v>
      </c>
      <c r="U775" s="2" t="s">
        <v>30</v>
      </c>
      <c r="V775" s="2" t="s">
        <v>40</v>
      </c>
      <c r="W775" s="2" t="s">
        <v>34</v>
      </c>
      <c r="X775" s="2">
        <v>296</v>
      </c>
    </row>
    <row r="776" spans="1:24" ht="16" x14ac:dyDescent="0.2">
      <c r="A776" t="s">
        <v>64</v>
      </c>
      <c r="B776" t="s">
        <v>491</v>
      </c>
      <c r="C776">
        <v>12</v>
      </c>
      <c r="D776">
        <v>13</v>
      </c>
      <c r="E776">
        <v>12</v>
      </c>
      <c r="H776">
        <v>13</v>
      </c>
      <c r="K776">
        <v>0.10831</v>
      </c>
      <c r="L776" t="s">
        <v>27</v>
      </c>
      <c r="P776">
        <v>0.81200000000000006</v>
      </c>
      <c r="Q776">
        <v>296</v>
      </c>
      <c r="R776" t="s">
        <v>46</v>
      </c>
      <c r="S776" s="1" t="s">
        <v>3284</v>
      </c>
      <c r="U776" s="2" t="s">
        <v>30</v>
      </c>
      <c r="V776" s="2" t="s">
        <v>40</v>
      </c>
      <c r="W776" s="2" t="s">
        <v>34</v>
      </c>
      <c r="X776" s="2">
        <v>296</v>
      </c>
    </row>
    <row r="777" spans="1:24" ht="16" x14ac:dyDescent="0.2">
      <c r="A777" t="s">
        <v>64</v>
      </c>
      <c r="B777" t="s">
        <v>491</v>
      </c>
      <c r="C777">
        <v>13</v>
      </c>
      <c r="D777">
        <v>14</v>
      </c>
      <c r="E777">
        <v>12</v>
      </c>
      <c r="H777">
        <v>13</v>
      </c>
      <c r="K777">
        <v>0.10478999999999999</v>
      </c>
      <c r="L777" t="s">
        <v>27</v>
      </c>
      <c r="P777">
        <v>0.8</v>
      </c>
      <c r="Q777">
        <v>296</v>
      </c>
      <c r="R777" t="s">
        <v>46</v>
      </c>
      <c r="S777" s="1" t="s">
        <v>3284</v>
      </c>
      <c r="U777" s="2" t="s">
        <v>30</v>
      </c>
      <c r="V777" s="2" t="s">
        <v>40</v>
      </c>
      <c r="W777" s="2" t="s">
        <v>34</v>
      </c>
      <c r="X777" s="2">
        <v>296</v>
      </c>
    </row>
    <row r="778" spans="1:24" ht="16" x14ac:dyDescent="0.2">
      <c r="A778" t="s">
        <v>64</v>
      </c>
      <c r="B778" t="s">
        <v>491</v>
      </c>
      <c r="C778">
        <v>14</v>
      </c>
      <c r="D778">
        <v>15</v>
      </c>
      <c r="E778">
        <v>12</v>
      </c>
      <c r="H778">
        <v>13</v>
      </c>
      <c r="K778">
        <v>0.10431</v>
      </c>
      <c r="L778" t="s">
        <v>27</v>
      </c>
      <c r="P778">
        <v>0.77700000000000002</v>
      </c>
      <c r="Q778">
        <v>296</v>
      </c>
      <c r="R778" t="s">
        <v>46</v>
      </c>
      <c r="S778" s="1" t="s">
        <v>3278</v>
      </c>
      <c r="U778" s="2" t="s">
        <v>30</v>
      </c>
      <c r="V778" s="2" t="s">
        <v>40</v>
      </c>
      <c r="W778" s="2" t="s">
        <v>34</v>
      </c>
      <c r="X778" s="2">
        <v>296</v>
      </c>
    </row>
    <row r="779" spans="1:24" ht="16" x14ac:dyDescent="0.2">
      <c r="A779" t="s">
        <v>64</v>
      </c>
      <c r="B779" t="s">
        <v>491</v>
      </c>
      <c r="C779">
        <v>15</v>
      </c>
      <c r="D779">
        <v>16</v>
      </c>
      <c r="E779">
        <v>12</v>
      </c>
      <c r="H779">
        <v>13</v>
      </c>
      <c r="K779">
        <v>0.10488</v>
      </c>
      <c r="L779" t="s">
        <v>27</v>
      </c>
      <c r="P779">
        <v>0.75800000000000001</v>
      </c>
      <c r="Q779">
        <v>296</v>
      </c>
      <c r="R779" t="s">
        <v>46</v>
      </c>
      <c r="S779" s="1" t="s">
        <v>3278</v>
      </c>
      <c r="U779" s="2" t="s">
        <v>30</v>
      </c>
      <c r="V779" s="2" t="s">
        <v>40</v>
      </c>
      <c r="W779" s="2" t="s">
        <v>34</v>
      </c>
      <c r="X779" s="2">
        <v>296</v>
      </c>
    </row>
    <row r="780" spans="1:24" ht="16" x14ac:dyDescent="0.2">
      <c r="A780" t="s">
        <v>64</v>
      </c>
      <c r="B780" t="s">
        <v>491</v>
      </c>
      <c r="C780">
        <v>16</v>
      </c>
      <c r="D780">
        <v>17</v>
      </c>
      <c r="E780">
        <v>12</v>
      </c>
      <c r="H780">
        <v>13</v>
      </c>
      <c r="K780">
        <v>0.10395</v>
      </c>
      <c r="L780" t="s">
        <v>27</v>
      </c>
      <c r="P780">
        <v>0.74299999999999999</v>
      </c>
      <c r="Q780">
        <v>296</v>
      </c>
      <c r="R780" t="s">
        <v>46</v>
      </c>
      <c r="S780" s="1" t="s">
        <v>3278</v>
      </c>
      <c r="U780" s="2" t="s">
        <v>30</v>
      </c>
      <c r="V780" s="2" t="s">
        <v>40</v>
      </c>
      <c r="W780" s="2" t="s">
        <v>34</v>
      </c>
      <c r="X780" s="2">
        <v>296</v>
      </c>
    </row>
    <row r="781" spans="1:24" ht="16" x14ac:dyDescent="0.2">
      <c r="A781" t="s">
        <v>64</v>
      </c>
      <c r="B781" t="s">
        <v>491</v>
      </c>
      <c r="C781">
        <v>17</v>
      </c>
      <c r="D781">
        <v>18</v>
      </c>
      <c r="E781">
        <v>12</v>
      </c>
      <c r="H781">
        <v>13</v>
      </c>
      <c r="K781">
        <v>0.10304000000000001</v>
      </c>
      <c r="L781" t="s">
        <v>27</v>
      </c>
      <c r="P781">
        <v>0.73</v>
      </c>
      <c r="Q781">
        <v>296</v>
      </c>
      <c r="R781" t="s">
        <v>46</v>
      </c>
      <c r="S781" s="1" t="s">
        <v>3278</v>
      </c>
      <c r="U781" s="2" t="s">
        <v>30</v>
      </c>
      <c r="V781" s="2" t="s">
        <v>40</v>
      </c>
      <c r="W781" s="2" t="s">
        <v>34</v>
      </c>
      <c r="X781" s="2">
        <v>296</v>
      </c>
    </row>
    <row r="782" spans="1:24" ht="16" x14ac:dyDescent="0.2">
      <c r="A782" t="s">
        <v>64</v>
      </c>
      <c r="B782" t="s">
        <v>491</v>
      </c>
      <c r="C782">
        <v>18</v>
      </c>
      <c r="D782">
        <v>19</v>
      </c>
      <c r="E782">
        <v>12</v>
      </c>
      <c r="H782">
        <v>13</v>
      </c>
      <c r="K782">
        <v>0.10219</v>
      </c>
      <c r="L782" t="s">
        <v>27</v>
      </c>
      <c r="P782">
        <v>0.71699999999999997</v>
      </c>
      <c r="Q782">
        <v>296</v>
      </c>
      <c r="R782" t="s">
        <v>46</v>
      </c>
      <c r="S782" s="1" t="s">
        <v>3278</v>
      </c>
      <c r="U782" s="2" t="s">
        <v>30</v>
      </c>
      <c r="V782" s="2" t="s">
        <v>40</v>
      </c>
      <c r="W782" s="2" t="s">
        <v>34</v>
      </c>
      <c r="X782" s="2">
        <v>296</v>
      </c>
    </row>
    <row r="783" spans="1:24" ht="16" x14ac:dyDescent="0.2">
      <c r="A783" t="s">
        <v>64</v>
      </c>
      <c r="B783" t="s">
        <v>491</v>
      </c>
      <c r="C783">
        <v>19</v>
      </c>
      <c r="D783">
        <v>20</v>
      </c>
      <c r="E783">
        <v>12</v>
      </c>
      <c r="H783">
        <v>13</v>
      </c>
      <c r="K783">
        <v>0.10137</v>
      </c>
      <c r="L783" t="s">
        <v>27</v>
      </c>
      <c r="P783">
        <v>0.70599999999999996</v>
      </c>
      <c r="Q783">
        <v>296</v>
      </c>
      <c r="R783" t="s">
        <v>46</v>
      </c>
      <c r="S783" s="1" t="s">
        <v>3278</v>
      </c>
      <c r="U783" s="2" t="s">
        <v>30</v>
      </c>
      <c r="V783" s="2" t="s">
        <v>40</v>
      </c>
      <c r="W783" s="2" t="s">
        <v>34</v>
      </c>
      <c r="X783" s="2">
        <v>296</v>
      </c>
    </row>
    <row r="784" spans="1:24" ht="16" x14ac:dyDescent="0.2">
      <c r="A784" t="s">
        <v>64</v>
      </c>
      <c r="B784" t="s">
        <v>491</v>
      </c>
      <c r="C784">
        <v>20</v>
      </c>
      <c r="D784">
        <v>21</v>
      </c>
      <c r="E784">
        <v>12</v>
      </c>
      <c r="H784">
        <v>13</v>
      </c>
      <c r="K784">
        <v>0.10057000000000001</v>
      </c>
      <c r="L784" t="s">
        <v>27</v>
      </c>
      <c r="P784">
        <v>0.69599999999999995</v>
      </c>
      <c r="Q784">
        <v>296</v>
      </c>
      <c r="R784" t="s">
        <v>46</v>
      </c>
      <c r="S784" s="1" t="s">
        <v>3278</v>
      </c>
      <c r="U784" s="2" t="s">
        <v>30</v>
      </c>
      <c r="V784" s="2" t="s">
        <v>40</v>
      </c>
      <c r="W784" s="2" t="s">
        <v>34</v>
      </c>
      <c r="X784" s="2">
        <v>296</v>
      </c>
    </row>
    <row r="785" spans="1:24" ht="16" x14ac:dyDescent="0.2">
      <c r="A785" t="s">
        <v>64</v>
      </c>
      <c r="B785" t="s">
        <v>491</v>
      </c>
      <c r="C785">
        <v>21</v>
      </c>
      <c r="D785">
        <v>22</v>
      </c>
      <c r="E785">
        <v>12</v>
      </c>
      <c r="H785">
        <v>13</v>
      </c>
      <c r="K785">
        <v>9.98E-2</v>
      </c>
      <c r="L785" t="s">
        <v>27</v>
      </c>
      <c r="P785">
        <v>0.68700000000000006</v>
      </c>
      <c r="Q785">
        <v>296</v>
      </c>
      <c r="R785" t="s">
        <v>46</v>
      </c>
      <c r="S785" s="1" t="s">
        <v>3278</v>
      </c>
      <c r="U785" s="2" t="s">
        <v>30</v>
      </c>
      <c r="V785" s="2" t="s">
        <v>40</v>
      </c>
      <c r="W785" s="2" t="s">
        <v>34</v>
      </c>
      <c r="X785" s="2">
        <v>296</v>
      </c>
    </row>
    <row r="786" spans="1:24" ht="16" x14ac:dyDescent="0.2">
      <c r="A786" t="s">
        <v>64</v>
      </c>
      <c r="B786" t="s">
        <v>491</v>
      </c>
      <c r="C786">
        <v>22</v>
      </c>
      <c r="D786">
        <v>23</v>
      </c>
      <c r="E786">
        <v>12</v>
      </c>
      <c r="H786">
        <v>13</v>
      </c>
      <c r="K786">
        <v>9.9040000000000003E-2</v>
      </c>
      <c r="L786" t="s">
        <v>27</v>
      </c>
      <c r="P786">
        <v>0.67900000000000005</v>
      </c>
      <c r="Q786">
        <v>296</v>
      </c>
      <c r="R786" t="s">
        <v>46</v>
      </c>
      <c r="S786" s="1" t="s">
        <v>3278</v>
      </c>
      <c r="U786" s="2" t="s">
        <v>30</v>
      </c>
      <c r="V786" s="2" t="s">
        <v>40</v>
      </c>
      <c r="W786" s="2" t="s">
        <v>34</v>
      </c>
      <c r="X786" s="2">
        <v>296</v>
      </c>
    </row>
    <row r="787" spans="1:24" ht="16" x14ac:dyDescent="0.2">
      <c r="A787" t="s">
        <v>64</v>
      </c>
      <c r="B787" t="s">
        <v>491</v>
      </c>
      <c r="C787">
        <v>23</v>
      </c>
      <c r="D787">
        <v>24</v>
      </c>
      <c r="E787">
        <v>12</v>
      </c>
      <c r="H787">
        <v>13</v>
      </c>
      <c r="K787">
        <v>9.8290000000000002E-2</v>
      </c>
      <c r="L787" t="s">
        <v>27</v>
      </c>
      <c r="P787">
        <v>0.67200000000000004</v>
      </c>
      <c r="Q787">
        <v>296</v>
      </c>
      <c r="R787" t="s">
        <v>46</v>
      </c>
      <c r="S787" s="1" t="s">
        <v>3278</v>
      </c>
      <c r="U787" s="2" t="s">
        <v>30</v>
      </c>
      <c r="V787" s="2" t="s">
        <v>40</v>
      </c>
      <c r="W787" s="2" t="s">
        <v>34</v>
      </c>
      <c r="X787" s="2">
        <v>296</v>
      </c>
    </row>
    <row r="788" spans="1:24" ht="16" x14ac:dyDescent="0.2">
      <c r="A788" t="s">
        <v>64</v>
      </c>
      <c r="B788" t="s">
        <v>491</v>
      </c>
      <c r="C788">
        <v>24</v>
      </c>
      <c r="D788">
        <v>25</v>
      </c>
      <c r="E788">
        <v>12</v>
      </c>
      <c r="H788">
        <v>13</v>
      </c>
      <c r="K788">
        <v>9.7559999999999994E-2</v>
      </c>
      <c r="L788" t="s">
        <v>27</v>
      </c>
      <c r="P788">
        <v>0.66500000000000004</v>
      </c>
      <c r="Q788">
        <v>296</v>
      </c>
      <c r="R788" t="s">
        <v>46</v>
      </c>
      <c r="S788" s="1" t="s">
        <v>3278</v>
      </c>
      <c r="U788" s="2" t="s">
        <v>30</v>
      </c>
      <c r="V788" s="2" t="s">
        <v>40</v>
      </c>
      <c r="W788" s="2" t="s">
        <v>34</v>
      </c>
      <c r="X788" s="2">
        <v>296</v>
      </c>
    </row>
    <row r="789" spans="1:24" ht="16" x14ac:dyDescent="0.2">
      <c r="A789" t="s">
        <v>64</v>
      </c>
      <c r="B789" t="s">
        <v>491</v>
      </c>
      <c r="C789">
        <v>25</v>
      </c>
      <c r="D789">
        <v>26</v>
      </c>
      <c r="E789">
        <v>12</v>
      </c>
      <c r="H789">
        <v>13</v>
      </c>
      <c r="K789">
        <v>9.6860000000000002E-2</v>
      </c>
      <c r="L789" t="s">
        <v>27</v>
      </c>
      <c r="P789">
        <v>0.66</v>
      </c>
      <c r="Q789">
        <v>296</v>
      </c>
      <c r="R789" t="s">
        <v>46</v>
      </c>
      <c r="S789" s="1" t="s">
        <v>3278</v>
      </c>
      <c r="U789" s="2" t="s">
        <v>30</v>
      </c>
      <c r="V789" s="2" t="s">
        <v>40</v>
      </c>
      <c r="W789" s="2" t="s">
        <v>34</v>
      </c>
      <c r="X789" s="2">
        <v>296</v>
      </c>
    </row>
    <row r="790" spans="1:24" ht="16" x14ac:dyDescent="0.2">
      <c r="A790" t="s">
        <v>64</v>
      </c>
      <c r="B790" t="s">
        <v>491</v>
      </c>
      <c r="C790">
        <v>26</v>
      </c>
      <c r="D790">
        <v>27</v>
      </c>
      <c r="E790">
        <v>12</v>
      </c>
      <c r="H790">
        <v>13</v>
      </c>
      <c r="K790">
        <v>9.6149999999999999E-2</v>
      </c>
      <c r="L790" t="s">
        <v>27</v>
      </c>
      <c r="P790">
        <v>0.65600000000000003</v>
      </c>
      <c r="Q790">
        <v>296</v>
      </c>
      <c r="R790" t="s">
        <v>46</v>
      </c>
      <c r="S790" s="1" t="s">
        <v>3279</v>
      </c>
      <c r="U790" s="2" t="s">
        <v>30</v>
      </c>
      <c r="V790" s="2" t="s">
        <v>40</v>
      </c>
      <c r="W790" s="2" t="s">
        <v>34</v>
      </c>
      <c r="X790" s="2">
        <v>296</v>
      </c>
    </row>
    <row r="791" spans="1:24" ht="16" x14ac:dyDescent="0.2">
      <c r="A791" t="s">
        <v>64</v>
      </c>
      <c r="B791" t="s">
        <v>491</v>
      </c>
      <c r="C791">
        <v>27</v>
      </c>
      <c r="D791">
        <v>28</v>
      </c>
      <c r="E791">
        <v>12</v>
      </c>
      <c r="H791">
        <v>13</v>
      </c>
      <c r="K791">
        <v>9.5460000000000003E-2</v>
      </c>
      <c r="L791" t="s">
        <v>27</v>
      </c>
      <c r="P791">
        <v>0.65200000000000002</v>
      </c>
      <c r="Q791">
        <v>296</v>
      </c>
      <c r="R791" t="s">
        <v>46</v>
      </c>
      <c r="S791" s="1" t="s">
        <v>3279</v>
      </c>
      <c r="U791" s="2" t="s">
        <v>30</v>
      </c>
      <c r="V791" s="2" t="s">
        <v>40</v>
      </c>
      <c r="W791" s="2" t="s">
        <v>34</v>
      </c>
      <c r="X791" s="2">
        <v>296</v>
      </c>
    </row>
    <row r="792" spans="1:24" ht="16" x14ac:dyDescent="0.2">
      <c r="A792" t="s">
        <v>64</v>
      </c>
      <c r="B792" t="s">
        <v>491</v>
      </c>
      <c r="C792">
        <v>28</v>
      </c>
      <c r="D792">
        <v>29</v>
      </c>
      <c r="E792">
        <v>12</v>
      </c>
      <c r="H792">
        <v>13</v>
      </c>
      <c r="K792">
        <v>9.4769999999999993E-2</v>
      </c>
      <c r="L792" t="s">
        <v>27</v>
      </c>
      <c r="P792">
        <v>0.64800000000000002</v>
      </c>
      <c r="Q792">
        <v>296</v>
      </c>
      <c r="R792" t="s">
        <v>46</v>
      </c>
      <c r="S792" s="1" t="s">
        <v>3280</v>
      </c>
      <c r="U792" s="2" t="s">
        <v>30</v>
      </c>
      <c r="V792" s="2" t="s">
        <v>40</v>
      </c>
      <c r="W792" s="2" t="s">
        <v>34</v>
      </c>
      <c r="X792" s="2">
        <v>296</v>
      </c>
    </row>
    <row r="793" spans="1:24" ht="16" x14ac:dyDescent="0.2">
      <c r="A793" t="s">
        <v>64</v>
      </c>
      <c r="B793" t="s">
        <v>491</v>
      </c>
      <c r="C793">
        <v>29</v>
      </c>
      <c r="D793">
        <v>30</v>
      </c>
      <c r="E793">
        <v>12</v>
      </c>
      <c r="H793">
        <v>13</v>
      </c>
      <c r="K793">
        <v>9.4079999999999997E-2</v>
      </c>
      <c r="L793" t="s">
        <v>27</v>
      </c>
      <c r="P793">
        <v>0.64500000000000002</v>
      </c>
      <c r="Q793">
        <v>296</v>
      </c>
      <c r="R793" t="s">
        <v>46</v>
      </c>
      <c r="S793" s="1" t="s">
        <v>3281</v>
      </c>
      <c r="U793" s="2" t="s">
        <v>30</v>
      </c>
      <c r="V793" s="2" t="s">
        <v>40</v>
      </c>
      <c r="W793" s="2" t="s">
        <v>34</v>
      </c>
      <c r="X793" s="2">
        <v>296</v>
      </c>
    </row>
    <row r="794" spans="1:24" ht="16" x14ac:dyDescent="0.2">
      <c r="A794" t="s">
        <v>64</v>
      </c>
      <c r="B794" t="s">
        <v>491</v>
      </c>
      <c r="C794">
        <v>30</v>
      </c>
      <c r="D794">
        <v>31</v>
      </c>
      <c r="E794">
        <v>12</v>
      </c>
      <c r="H794">
        <v>13</v>
      </c>
      <c r="K794">
        <v>9.3469999999999998E-2</v>
      </c>
      <c r="L794" t="s">
        <v>27</v>
      </c>
      <c r="P794">
        <v>0.64200000000000002</v>
      </c>
      <c r="Q794">
        <v>296</v>
      </c>
      <c r="R794" t="s">
        <v>46</v>
      </c>
      <c r="S794" s="1" t="s">
        <v>3282</v>
      </c>
      <c r="U794" s="2" t="s">
        <v>30</v>
      </c>
      <c r="V794" s="2" t="s">
        <v>40</v>
      </c>
      <c r="W794" s="2" t="s">
        <v>34</v>
      </c>
      <c r="X794" s="2">
        <v>296</v>
      </c>
    </row>
    <row r="795" spans="1:24" ht="16" x14ac:dyDescent="0.2">
      <c r="A795" t="s">
        <v>64</v>
      </c>
      <c r="B795" t="s">
        <v>491</v>
      </c>
      <c r="C795">
        <v>31</v>
      </c>
      <c r="D795">
        <v>32</v>
      </c>
      <c r="E795">
        <v>12</v>
      </c>
      <c r="H795">
        <v>13</v>
      </c>
      <c r="K795">
        <v>9.2880000000000004E-2</v>
      </c>
      <c r="L795" t="s">
        <v>27</v>
      </c>
      <c r="P795">
        <v>0.64</v>
      </c>
      <c r="Q795">
        <v>296</v>
      </c>
      <c r="R795" t="s">
        <v>46</v>
      </c>
      <c r="S795" s="1" t="s">
        <v>3282</v>
      </c>
      <c r="U795" s="2" t="s">
        <v>30</v>
      </c>
      <c r="V795" s="2" t="s">
        <v>40</v>
      </c>
      <c r="W795" s="2" t="s">
        <v>34</v>
      </c>
      <c r="X795" s="2">
        <v>296</v>
      </c>
    </row>
    <row r="796" spans="1:24" ht="16" x14ac:dyDescent="0.2">
      <c r="A796" t="s">
        <v>64</v>
      </c>
      <c r="B796" t="s">
        <v>491</v>
      </c>
      <c r="C796">
        <v>32</v>
      </c>
      <c r="D796">
        <v>33</v>
      </c>
      <c r="E796">
        <v>12</v>
      </c>
      <c r="H796">
        <v>13</v>
      </c>
      <c r="K796">
        <v>9.2280000000000001E-2</v>
      </c>
      <c r="L796" t="s">
        <v>27</v>
      </c>
      <c r="P796">
        <v>0.63800000000000001</v>
      </c>
      <c r="Q796">
        <v>296</v>
      </c>
      <c r="R796" t="s">
        <v>46</v>
      </c>
      <c r="S796" s="1" t="s">
        <v>3282</v>
      </c>
      <c r="U796" s="2" t="s">
        <v>30</v>
      </c>
      <c r="V796" s="2" t="s">
        <v>40</v>
      </c>
      <c r="W796" s="2" t="s">
        <v>34</v>
      </c>
      <c r="X796" s="2">
        <v>296</v>
      </c>
    </row>
    <row r="797" spans="1:24" ht="16" x14ac:dyDescent="0.2">
      <c r="A797" t="s">
        <v>64</v>
      </c>
      <c r="B797" t="s">
        <v>491</v>
      </c>
      <c r="C797">
        <v>33</v>
      </c>
      <c r="D797">
        <v>34</v>
      </c>
      <c r="E797">
        <v>12</v>
      </c>
      <c r="H797">
        <v>13</v>
      </c>
      <c r="K797">
        <v>9.171E-2</v>
      </c>
      <c r="L797" t="s">
        <v>27</v>
      </c>
      <c r="P797">
        <v>0.63700000000000001</v>
      </c>
      <c r="Q797">
        <v>296</v>
      </c>
      <c r="R797" t="s">
        <v>46</v>
      </c>
      <c r="S797" s="1" t="s">
        <v>3283</v>
      </c>
      <c r="U797" s="2" t="s">
        <v>30</v>
      </c>
      <c r="V797" s="2" t="s">
        <v>40</v>
      </c>
      <c r="W797" s="2" t="s">
        <v>34</v>
      </c>
      <c r="X797" s="2">
        <v>296</v>
      </c>
    </row>
    <row r="798" spans="1:24" ht="16" x14ac:dyDescent="0.2">
      <c r="A798" t="s">
        <v>64</v>
      </c>
      <c r="B798" t="s">
        <v>491</v>
      </c>
      <c r="C798">
        <v>34</v>
      </c>
      <c r="D798">
        <v>35</v>
      </c>
      <c r="E798">
        <v>12</v>
      </c>
      <c r="H798">
        <v>13</v>
      </c>
      <c r="K798">
        <v>9.1120000000000007E-2</v>
      </c>
      <c r="L798" t="s">
        <v>27</v>
      </c>
      <c r="P798">
        <v>0.63700000000000001</v>
      </c>
      <c r="Q798">
        <v>296</v>
      </c>
      <c r="R798" t="s">
        <v>46</v>
      </c>
      <c r="S798" s="1" t="s">
        <v>3283</v>
      </c>
      <c r="U798" s="2" t="s">
        <v>30</v>
      </c>
      <c r="V798" s="2" t="s">
        <v>40</v>
      </c>
      <c r="W798" s="2" t="s">
        <v>34</v>
      </c>
      <c r="X798" s="2">
        <v>296</v>
      </c>
    </row>
    <row r="799" spans="1:24" ht="16" x14ac:dyDescent="0.2">
      <c r="A799" t="s">
        <v>64</v>
      </c>
      <c r="B799" t="s">
        <v>491</v>
      </c>
      <c r="C799">
        <v>35</v>
      </c>
      <c r="D799">
        <v>36</v>
      </c>
      <c r="E799">
        <v>12</v>
      </c>
      <c r="H799">
        <v>13</v>
      </c>
      <c r="K799">
        <v>9.0529999999999999E-2</v>
      </c>
      <c r="L799" t="s">
        <v>27</v>
      </c>
      <c r="P799">
        <v>0.63600000000000001</v>
      </c>
      <c r="Q799">
        <v>296</v>
      </c>
      <c r="R799" t="s">
        <v>46</v>
      </c>
      <c r="S799" s="1" t="s">
        <v>3283</v>
      </c>
      <c r="U799" s="2" t="s">
        <v>30</v>
      </c>
      <c r="V799" s="2" t="s">
        <v>40</v>
      </c>
      <c r="W799" s="2" t="s">
        <v>34</v>
      </c>
      <c r="X799" s="2">
        <v>296</v>
      </c>
    </row>
    <row r="800" spans="1:24" ht="16" x14ac:dyDescent="0.2">
      <c r="A800" t="s">
        <v>64</v>
      </c>
      <c r="B800" t="s">
        <v>491</v>
      </c>
      <c r="C800">
        <v>36</v>
      </c>
      <c r="D800">
        <v>37</v>
      </c>
      <c r="E800">
        <v>12</v>
      </c>
      <c r="H800">
        <v>13</v>
      </c>
      <c r="K800">
        <v>8.9950000000000002E-2</v>
      </c>
      <c r="L800" t="s">
        <v>27</v>
      </c>
      <c r="P800">
        <v>0.63600000000000001</v>
      </c>
      <c r="Q800">
        <v>296</v>
      </c>
      <c r="R800" t="s">
        <v>46</v>
      </c>
      <c r="S800" s="1" t="s">
        <v>3285</v>
      </c>
      <c r="U800" s="2" t="s">
        <v>30</v>
      </c>
      <c r="V800" s="2" t="s">
        <v>40</v>
      </c>
      <c r="W800" s="2" t="s">
        <v>34</v>
      </c>
      <c r="X800" s="2">
        <v>296</v>
      </c>
    </row>
    <row r="801" spans="1:24" ht="16" x14ac:dyDescent="0.2">
      <c r="A801" t="s">
        <v>64</v>
      </c>
      <c r="B801" t="s">
        <v>491</v>
      </c>
      <c r="C801">
        <v>37</v>
      </c>
      <c r="D801">
        <v>38</v>
      </c>
      <c r="E801">
        <v>12</v>
      </c>
      <c r="H801">
        <v>13</v>
      </c>
      <c r="K801">
        <v>8.9359999999999995E-2</v>
      </c>
      <c r="L801" t="s">
        <v>27</v>
      </c>
      <c r="P801">
        <v>0.63500000000000001</v>
      </c>
      <c r="Q801">
        <v>296</v>
      </c>
      <c r="R801" t="s">
        <v>46</v>
      </c>
      <c r="S801" s="1" t="s">
        <v>3285</v>
      </c>
      <c r="U801" s="2" t="s">
        <v>30</v>
      </c>
      <c r="V801" s="2" t="s">
        <v>40</v>
      </c>
      <c r="W801" s="2" t="s">
        <v>34</v>
      </c>
      <c r="X801" s="2">
        <v>296</v>
      </c>
    </row>
    <row r="802" spans="1:24" ht="16" x14ac:dyDescent="0.2">
      <c r="A802" t="s">
        <v>64</v>
      </c>
      <c r="B802" t="s">
        <v>491</v>
      </c>
      <c r="C802">
        <v>38</v>
      </c>
      <c r="D802">
        <v>39</v>
      </c>
      <c r="E802">
        <v>12</v>
      </c>
      <c r="H802">
        <v>13</v>
      </c>
      <c r="K802">
        <v>8.8779999999999998E-2</v>
      </c>
      <c r="L802" t="s">
        <v>27</v>
      </c>
      <c r="P802">
        <v>0.63400000000000001</v>
      </c>
      <c r="Q802">
        <v>296</v>
      </c>
      <c r="R802" t="s">
        <v>46</v>
      </c>
      <c r="S802" s="1" t="s">
        <v>3285</v>
      </c>
      <c r="U802" s="2" t="s">
        <v>30</v>
      </c>
      <c r="V802" s="2" t="s">
        <v>40</v>
      </c>
      <c r="W802" s="2" t="s">
        <v>34</v>
      </c>
      <c r="X802" s="2">
        <v>296</v>
      </c>
    </row>
    <row r="803" spans="1:24" ht="16" x14ac:dyDescent="0.2">
      <c r="A803" t="s">
        <v>64</v>
      </c>
      <c r="B803" t="s">
        <v>491</v>
      </c>
      <c r="C803">
        <v>39</v>
      </c>
      <c r="D803">
        <v>40</v>
      </c>
      <c r="E803">
        <v>12</v>
      </c>
      <c r="H803">
        <v>13</v>
      </c>
      <c r="K803">
        <v>8.8249999999999995E-2</v>
      </c>
      <c r="L803" t="s">
        <v>27</v>
      </c>
      <c r="P803">
        <v>0.63400000000000001</v>
      </c>
      <c r="Q803">
        <v>296</v>
      </c>
      <c r="R803" t="s">
        <v>46</v>
      </c>
      <c r="S803" s="1" t="s">
        <v>3285</v>
      </c>
      <c r="U803" s="2" t="s">
        <v>30</v>
      </c>
      <c r="V803" s="2" t="s">
        <v>40</v>
      </c>
      <c r="W803" s="2" t="s">
        <v>34</v>
      </c>
      <c r="X803" s="2">
        <v>296</v>
      </c>
    </row>
    <row r="804" spans="1:24" ht="16" x14ac:dyDescent="0.2">
      <c r="A804" t="s">
        <v>64</v>
      </c>
      <c r="B804" t="s">
        <v>491</v>
      </c>
      <c r="C804">
        <v>40</v>
      </c>
      <c r="D804">
        <v>41</v>
      </c>
      <c r="E804">
        <v>12</v>
      </c>
      <c r="H804">
        <v>13</v>
      </c>
      <c r="K804">
        <v>8.7770000000000001E-2</v>
      </c>
      <c r="L804" t="s">
        <v>27</v>
      </c>
      <c r="P804">
        <v>0.63500000000000001</v>
      </c>
      <c r="Q804">
        <v>296</v>
      </c>
      <c r="R804" t="s">
        <v>46</v>
      </c>
      <c r="S804" s="1" t="s">
        <v>3285</v>
      </c>
      <c r="U804" s="2" t="s">
        <v>30</v>
      </c>
      <c r="V804" s="2" t="s">
        <v>40</v>
      </c>
      <c r="W804" s="2" t="s">
        <v>34</v>
      </c>
      <c r="X804" s="2">
        <v>296</v>
      </c>
    </row>
    <row r="805" spans="1:24" ht="16" x14ac:dyDescent="0.2">
      <c r="A805" t="s">
        <v>64</v>
      </c>
      <c r="B805" t="s">
        <v>491</v>
      </c>
      <c r="C805">
        <v>41</v>
      </c>
      <c r="D805">
        <v>42</v>
      </c>
      <c r="E805">
        <v>12</v>
      </c>
      <c r="H805">
        <v>13</v>
      </c>
      <c r="K805">
        <v>8.7319999999999995E-2</v>
      </c>
      <c r="L805" t="s">
        <v>27</v>
      </c>
      <c r="P805">
        <v>0.63700000000000001</v>
      </c>
      <c r="Q805">
        <v>296</v>
      </c>
      <c r="R805" t="s">
        <v>46</v>
      </c>
      <c r="S805" s="1" t="s">
        <v>3286</v>
      </c>
      <c r="U805" s="2" t="s">
        <v>30</v>
      </c>
      <c r="V805" s="2" t="s">
        <v>40</v>
      </c>
      <c r="W805" s="2" t="s">
        <v>34</v>
      </c>
      <c r="X805" s="2">
        <v>296</v>
      </c>
    </row>
    <row r="806" spans="1:24" ht="16" x14ac:dyDescent="0.2">
      <c r="A806" t="s">
        <v>64</v>
      </c>
      <c r="B806" t="s">
        <v>491</v>
      </c>
      <c r="C806">
        <v>42</v>
      </c>
      <c r="D806">
        <v>43</v>
      </c>
      <c r="E806">
        <v>12</v>
      </c>
      <c r="H806">
        <v>13</v>
      </c>
      <c r="K806">
        <v>8.6889999999999995E-2</v>
      </c>
      <c r="L806" t="s">
        <v>27</v>
      </c>
      <c r="P806">
        <v>0.63800000000000001</v>
      </c>
      <c r="Q806">
        <v>296</v>
      </c>
      <c r="R806" t="s">
        <v>46</v>
      </c>
      <c r="S806" s="1" t="s">
        <v>3286</v>
      </c>
      <c r="U806" s="2" t="s">
        <v>30</v>
      </c>
      <c r="V806" s="2" t="s">
        <v>40</v>
      </c>
      <c r="W806" s="2" t="s">
        <v>34</v>
      </c>
      <c r="X806" s="2">
        <v>296</v>
      </c>
    </row>
    <row r="807" spans="1:24" ht="16" x14ac:dyDescent="0.2">
      <c r="A807" t="s">
        <v>64</v>
      </c>
      <c r="B807" t="s">
        <v>491</v>
      </c>
      <c r="C807">
        <v>43</v>
      </c>
      <c r="D807">
        <v>44</v>
      </c>
      <c r="E807">
        <v>12</v>
      </c>
      <c r="H807">
        <v>13</v>
      </c>
      <c r="K807">
        <v>8.6470000000000005E-2</v>
      </c>
      <c r="L807" t="s">
        <v>27</v>
      </c>
      <c r="P807">
        <v>0.63800000000000001</v>
      </c>
      <c r="Q807">
        <v>296</v>
      </c>
      <c r="R807" t="s">
        <v>46</v>
      </c>
      <c r="S807" s="1" t="s">
        <v>3286</v>
      </c>
      <c r="U807" s="2" t="s">
        <v>30</v>
      </c>
      <c r="V807" s="2" t="s">
        <v>40</v>
      </c>
      <c r="W807" s="2" t="s">
        <v>34</v>
      </c>
      <c r="X807" s="2">
        <v>296</v>
      </c>
    </row>
    <row r="808" spans="1:24" ht="16" x14ac:dyDescent="0.2">
      <c r="A808" t="s">
        <v>64</v>
      </c>
      <c r="B808" t="s">
        <v>491</v>
      </c>
      <c r="C808">
        <v>44</v>
      </c>
      <c r="D808">
        <v>45</v>
      </c>
      <c r="E808">
        <v>12</v>
      </c>
      <c r="H808">
        <v>13</v>
      </c>
      <c r="K808">
        <v>8.6040000000000005E-2</v>
      </c>
      <c r="L808" t="s">
        <v>27</v>
      </c>
      <c r="P808">
        <v>0.63900000000000001</v>
      </c>
      <c r="Q808">
        <v>296</v>
      </c>
      <c r="R808" t="s">
        <v>46</v>
      </c>
      <c r="S808" s="1" t="s">
        <v>3286</v>
      </c>
      <c r="U808" s="2" t="s">
        <v>30</v>
      </c>
      <c r="V808" s="2" t="s">
        <v>40</v>
      </c>
      <c r="W808" s="2" t="s">
        <v>34</v>
      </c>
      <c r="X808" s="2">
        <v>296</v>
      </c>
    </row>
    <row r="809" spans="1:24" ht="16" x14ac:dyDescent="0.2">
      <c r="A809" t="s">
        <v>64</v>
      </c>
      <c r="B809" t="s">
        <v>491</v>
      </c>
      <c r="C809">
        <v>45</v>
      </c>
      <c r="D809">
        <v>46</v>
      </c>
      <c r="E809">
        <v>12</v>
      </c>
      <c r="H809">
        <v>13</v>
      </c>
      <c r="K809">
        <v>8.5620000000000002E-2</v>
      </c>
      <c r="L809" t="s">
        <v>27</v>
      </c>
      <c r="P809">
        <v>0.63900000000000001</v>
      </c>
      <c r="Q809">
        <v>296</v>
      </c>
      <c r="R809" t="s">
        <v>46</v>
      </c>
      <c r="S809" s="1" t="s">
        <v>3286</v>
      </c>
      <c r="U809" s="2" t="s">
        <v>30</v>
      </c>
      <c r="V809" s="2" t="s">
        <v>40</v>
      </c>
      <c r="W809" s="2" t="s">
        <v>34</v>
      </c>
      <c r="X809" s="2">
        <v>296</v>
      </c>
    </row>
    <row r="810" spans="1:24" ht="16" x14ac:dyDescent="0.2">
      <c r="A810" t="s">
        <v>64</v>
      </c>
      <c r="B810" t="s">
        <v>491</v>
      </c>
      <c r="C810">
        <v>46</v>
      </c>
      <c r="D810">
        <v>47</v>
      </c>
      <c r="E810">
        <v>12</v>
      </c>
      <c r="H810">
        <v>13</v>
      </c>
      <c r="K810">
        <v>8.5209999999999994E-2</v>
      </c>
      <c r="L810" t="s">
        <v>27</v>
      </c>
      <c r="P810">
        <v>0.63800000000000001</v>
      </c>
      <c r="Q810">
        <v>296</v>
      </c>
      <c r="R810" t="s">
        <v>46</v>
      </c>
      <c r="S810" s="1" t="s">
        <v>3286</v>
      </c>
      <c r="U810" s="2" t="s">
        <v>30</v>
      </c>
      <c r="V810" s="2" t="s">
        <v>40</v>
      </c>
      <c r="W810" s="2" t="s">
        <v>34</v>
      </c>
      <c r="X810" s="2">
        <v>296</v>
      </c>
    </row>
    <row r="811" spans="1:24" ht="16" x14ac:dyDescent="0.2">
      <c r="A811" t="s">
        <v>64</v>
      </c>
      <c r="B811" t="s">
        <v>491</v>
      </c>
      <c r="C811">
        <v>47</v>
      </c>
      <c r="D811">
        <v>48</v>
      </c>
      <c r="E811">
        <v>12</v>
      </c>
      <c r="H811">
        <v>13</v>
      </c>
      <c r="K811">
        <v>8.4790000000000004E-2</v>
      </c>
      <c r="L811" t="s">
        <v>27</v>
      </c>
      <c r="P811">
        <v>0.63700000000000001</v>
      </c>
      <c r="Q811">
        <v>296</v>
      </c>
      <c r="R811" t="s">
        <v>46</v>
      </c>
      <c r="S811" s="1" t="s">
        <v>3286</v>
      </c>
      <c r="U811" s="2" t="s">
        <v>30</v>
      </c>
      <c r="V811" s="2" t="s">
        <v>40</v>
      </c>
      <c r="W811" s="2" t="s">
        <v>34</v>
      </c>
      <c r="X811" s="2">
        <v>296</v>
      </c>
    </row>
    <row r="812" spans="1:24" ht="16" x14ac:dyDescent="0.2">
      <c r="A812" t="s">
        <v>64</v>
      </c>
      <c r="B812" t="s">
        <v>491</v>
      </c>
      <c r="C812">
        <v>48</v>
      </c>
      <c r="D812">
        <v>49</v>
      </c>
      <c r="E812">
        <v>12</v>
      </c>
      <c r="H812">
        <v>13</v>
      </c>
      <c r="K812">
        <v>8.4379999999999997E-2</v>
      </c>
      <c r="L812" t="s">
        <v>27</v>
      </c>
      <c r="P812">
        <v>0.63600000000000001</v>
      </c>
      <c r="Q812">
        <v>296</v>
      </c>
      <c r="R812" t="s">
        <v>46</v>
      </c>
      <c r="S812" s="1" t="s">
        <v>3285</v>
      </c>
      <c r="U812" s="2" t="s">
        <v>30</v>
      </c>
      <c r="V812" s="2" t="s">
        <v>40</v>
      </c>
      <c r="W812" s="2" t="s">
        <v>34</v>
      </c>
      <c r="X812" s="2">
        <v>296</v>
      </c>
    </row>
    <row r="813" spans="1:24" ht="16" x14ac:dyDescent="0.2">
      <c r="A813" t="s">
        <v>64</v>
      </c>
      <c r="B813" t="s">
        <v>491</v>
      </c>
      <c r="C813">
        <v>49</v>
      </c>
      <c r="D813">
        <v>50</v>
      </c>
      <c r="E813">
        <v>12</v>
      </c>
      <c r="H813">
        <v>13</v>
      </c>
      <c r="K813">
        <v>8.3989999999999995E-2</v>
      </c>
      <c r="L813" t="s">
        <v>27</v>
      </c>
      <c r="P813">
        <v>0.63500000000000001</v>
      </c>
      <c r="Q813">
        <v>296</v>
      </c>
      <c r="R813" t="s">
        <v>46</v>
      </c>
      <c r="S813" s="1" t="s">
        <v>3285</v>
      </c>
      <c r="U813" s="2" t="s">
        <v>30</v>
      </c>
      <c r="V813" s="2" t="s">
        <v>40</v>
      </c>
      <c r="W813" s="2" t="s">
        <v>34</v>
      </c>
      <c r="X813" s="2">
        <v>296</v>
      </c>
    </row>
    <row r="814" spans="1:24" ht="16" x14ac:dyDescent="0.2">
      <c r="A814" t="s">
        <v>64</v>
      </c>
      <c r="B814" t="s">
        <v>491</v>
      </c>
      <c r="C814">
        <v>50</v>
      </c>
      <c r="D814">
        <v>51</v>
      </c>
      <c r="E814">
        <v>12</v>
      </c>
      <c r="H814">
        <v>13</v>
      </c>
      <c r="K814">
        <v>8.3599999999999994E-2</v>
      </c>
      <c r="L814" t="s">
        <v>27</v>
      </c>
      <c r="P814">
        <v>0.63300000000000001</v>
      </c>
      <c r="Q814">
        <v>296</v>
      </c>
      <c r="R814" t="s">
        <v>46</v>
      </c>
      <c r="S814" s="1" t="s">
        <v>3285</v>
      </c>
      <c r="U814" s="2" t="s">
        <v>30</v>
      </c>
      <c r="V814" s="2" t="s">
        <v>40</v>
      </c>
      <c r="W814" s="2" t="s">
        <v>34</v>
      </c>
      <c r="X814" s="2">
        <v>296</v>
      </c>
    </row>
    <row r="815" spans="1:24" ht="16" x14ac:dyDescent="0.2">
      <c r="A815" t="s">
        <v>64</v>
      </c>
      <c r="B815" t="s">
        <v>491</v>
      </c>
      <c r="C815">
        <v>51</v>
      </c>
      <c r="D815">
        <v>52</v>
      </c>
      <c r="E815">
        <v>12</v>
      </c>
      <c r="H815">
        <v>13</v>
      </c>
      <c r="K815">
        <v>8.3229999999999998E-2</v>
      </c>
      <c r="L815" t="s">
        <v>27</v>
      </c>
      <c r="P815">
        <v>0.63200000000000001</v>
      </c>
      <c r="Q815">
        <v>296</v>
      </c>
      <c r="R815" t="s">
        <v>46</v>
      </c>
      <c r="S815" s="1" t="s">
        <v>3285</v>
      </c>
      <c r="U815" s="2" t="s">
        <v>30</v>
      </c>
      <c r="V815" s="2" t="s">
        <v>40</v>
      </c>
      <c r="W815" s="2" t="s">
        <v>34</v>
      </c>
      <c r="X815" s="2">
        <v>296</v>
      </c>
    </row>
    <row r="816" spans="1:24" ht="16" x14ac:dyDescent="0.2">
      <c r="A816" t="s">
        <v>64</v>
      </c>
      <c r="B816" t="s">
        <v>491</v>
      </c>
      <c r="C816">
        <v>52</v>
      </c>
      <c r="D816">
        <v>53</v>
      </c>
      <c r="E816">
        <v>12</v>
      </c>
      <c r="H816">
        <v>13</v>
      </c>
      <c r="K816">
        <v>8.2879999999999995E-2</v>
      </c>
      <c r="L816" t="s">
        <v>27</v>
      </c>
      <c r="P816">
        <v>0.63100000000000001</v>
      </c>
      <c r="Q816">
        <v>296</v>
      </c>
      <c r="R816" t="s">
        <v>46</v>
      </c>
      <c r="S816" s="1" t="s">
        <v>3285</v>
      </c>
      <c r="U816" s="2" t="s">
        <v>30</v>
      </c>
      <c r="V816" s="2" t="s">
        <v>40</v>
      </c>
      <c r="W816" s="2" t="s">
        <v>34</v>
      </c>
      <c r="X816" s="2">
        <v>296</v>
      </c>
    </row>
    <row r="817" spans="1:24" ht="16" x14ac:dyDescent="0.2">
      <c r="A817" t="s">
        <v>64</v>
      </c>
      <c r="B817" t="s">
        <v>491</v>
      </c>
      <c r="C817">
        <v>53</v>
      </c>
      <c r="D817">
        <v>54</v>
      </c>
      <c r="E817">
        <v>12</v>
      </c>
      <c r="H817">
        <v>13</v>
      </c>
      <c r="K817">
        <v>8.2559999999999995E-2</v>
      </c>
      <c r="L817" t="s">
        <v>27</v>
      </c>
      <c r="P817">
        <v>0.629</v>
      </c>
      <c r="Q817">
        <v>296</v>
      </c>
      <c r="R817" t="s">
        <v>46</v>
      </c>
      <c r="S817" s="1" t="s">
        <v>3285</v>
      </c>
      <c r="U817" s="2" t="s">
        <v>30</v>
      </c>
      <c r="V817" s="2" t="s">
        <v>40</v>
      </c>
      <c r="W817" s="2" t="s">
        <v>34</v>
      </c>
      <c r="X817" s="2">
        <v>296</v>
      </c>
    </row>
    <row r="818" spans="1:24" ht="16" x14ac:dyDescent="0.2">
      <c r="A818" t="s">
        <v>64</v>
      </c>
      <c r="B818" t="s">
        <v>491</v>
      </c>
      <c r="C818">
        <v>54</v>
      </c>
      <c r="D818">
        <v>55</v>
      </c>
      <c r="E818">
        <v>12</v>
      </c>
      <c r="H818">
        <v>13</v>
      </c>
      <c r="K818">
        <v>8.226E-2</v>
      </c>
      <c r="L818" t="s">
        <v>27</v>
      </c>
      <c r="P818">
        <v>0.628</v>
      </c>
      <c r="Q818">
        <v>296</v>
      </c>
      <c r="R818" t="s">
        <v>46</v>
      </c>
      <c r="S818" s="1" t="s">
        <v>3283</v>
      </c>
      <c r="U818" s="2" t="s">
        <v>30</v>
      </c>
      <c r="V818" s="2" t="s">
        <v>40</v>
      </c>
      <c r="W818" s="2" t="s">
        <v>34</v>
      </c>
      <c r="X818" s="2">
        <v>296</v>
      </c>
    </row>
    <row r="819" spans="1:24" ht="16" x14ac:dyDescent="0.2">
      <c r="A819" t="s">
        <v>64</v>
      </c>
      <c r="B819" t="s">
        <v>491</v>
      </c>
      <c r="C819">
        <v>55</v>
      </c>
      <c r="D819">
        <v>56</v>
      </c>
      <c r="E819">
        <v>12</v>
      </c>
      <c r="H819">
        <v>13</v>
      </c>
      <c r="K819">
        <v>8.1989999999999993E-2</v>
      </c>
      <c r="L819" t="s">
        <v>27</v>
      </c>
      <c r="P819">
        <v>0.627</v>
      </c>
      <c r="Q819">
        <v>296</v>
      </c>
      <c r="R819" t="s">
        <v>46</v>
      </c>
      <c r="S819" s="1" t="s">
        <v>3283</v>
      </c>
      <c r="U819" s="2" t="s">
        <v>30</v>
      </c>
      <c r="V819" s="2" t="s">
        <v>40</v>
      </c>
      <c r="W819" s="2" t="s">
        <v>34</v>
      </c>
      <c r="X819" s="2">
        <v>296</v>
      </c>
    </row>
    <row r="820" spans="1:24" ht="16" x14ac:dyDescent="0.2">
      <c r="A820" t="s">
        <v>64</v>
      </c>
      <c r="B820" t="s">
        <v>491</v>
      </c>
      <c r="C820">
        <v>56</v>
      </c>
      <c r="D820">
        <v>57</v>
      </c>
      <c r="E820">
        <v>12</v>
      </c>
      <c r="H820">
        <v>13</v>
      </c>
      <c r="K820">
        <v>8.1759999999999999E-2</v>
      </c>
      <c r="L820" t="s">
        <v>27</v>
      </c>
      <c r="P820">
        <v>0.627</v>
      </c>
      <c r="Q820">
        <v>296</v>
      </c>
      <c r="R820" t="s">
        <v>46</v>
      </c>
      <c r="S820" s="1" t="s">
        <v>3283</v>
      </c>
      <c r="U820" s="2" t="s">
        <v>30</v>
      </c>
      <c r="V820" s="2" t="s">
        <v>40</v>
      </c>
      <c r="W820" s="2" t="s">
        <v>34</v>
      </c>
      <c r="X820" s="2">
        <v>296</v>
      </c>
    </row>
    <row r="821" spans="1:24" ht="16" x14ac:dyDescent="0.2">
      <c r="A821" t="s">
        <v>64</v>
      </c>
      <c r="B821" t="s">
        <v>491</v>
      </c>
      <c r="C821">
        <v>57</v>
      </c>
      <c r="D821">
        <v>58</v>
      </c>
      <c r="E821">
        <v>12</v>
      </c>
      <c r="H821">
        <v>13</v>
      </c>
      <c r="K821">
        <v>8.1540000000000001E-2</v>
      </c>
      <c r="L821" t="s">
        <v>27</v>
      </c>
      <c r="P821">
        <v>0.627</v>
      </c>
      <c r="Q821">
        <v>296</v>
      </c>
      <c r="R821" t="s">
        <v>46</v>
      </c>
      <c r="S821" s="1" t="s">
        <v>3283</v>
      </c>
      <c r="U821" s="2" t="s">
        <v>30</v>
      </c>
      <c r="V821" s="2" t="s">
        <v>40</v>
      </c>
      <c r="W821" s="2" t="s">
        <v>34</v>
      </c>
      <c r="X821" s="2">
        <v>296</v>
      </c>
    </row>
    <row r="822" spans="1:24" ht="16" x14ac:dyDescent="0.2">
      <c r="A822" t="s">
        <v>64</v>
      </c>
      <c r="B822" t="s">
        <v>491</v>
      </c>
      <c r="C822">
        <v>58</v>
      </c>
      <c r="D822">
        <v>59</v>
      </c>
      <c r="E822">
        <v>12</v>
      </c>
      <c r="H822">
        <v>13</v>
      </c>
      <c r="K822">
        <v>8.1339999999999996E-2</v>
      </c>
      <c r="L822" t="s">
        <v>27</v>
      </c>
      <c r="P822">
        <v>0.628</v>
      </c>
      <c r="Q822">
        <v>296</v>
      </c>
      <c r="R822" t="s">
        <v>46</v>
      </c>
      <c r="S822" s="1" t="s">
        <v>3285</v>
      </c>
      <c r="U822" s="2" t="s">
        <v>30</v>
      </c>
      <c r="V822" s="2" t="s">
        <v>40</v>
      </c>
      <c r="W822" s="2" t="s">
        <v>34</v>
      </c>
      <c r="X822" s="2">
        <v>296</v>
      </c>
    </row>
    <row r="823" spans="1:24" ht="16" x14ac:dyDescent="0.2">
      <c r="A823" t="s">
        <v>64</v>
      </c>
      <c r="B823" t="s">
        <v>491</v>
      </c>
      <c r="C823">
        <v>59</v>
      </c>
      <c r="D823">
        <v>60</v>
      </c>
      <c r="E823">
        <v>12</v>
      </c>
      <c r="H823">
        <v>13</v>
      </c>
      <c r="K823">
        <v>8.115E-2</v>
      </c>
      <c r="L823" t="s">
        <v>27</v>
      </c>
      <c r="P823">
        <v>0.628</v>
      </c>
      <c r="Q823">
        <v>296</v>
      </c>
      <c r="R823" t="s">
        <v>46</v>
      </c>
      <c r="S823" s="1" t="s">
        <v>3285</v>
      </c>
      <c r="U823" s="2" t="s">
        <v>30</v>
      </c>
      <c r="V823" s="2" t="s">
        <v>40</v>
      </c>
      <c r="W823" s="2" t="s">
        <v>34</v>
      </c>
      <c r="X823" s="2">
        <v>296</v>
      </c>
    </row>
    <row r="824" spans="1:24" ht="16" x14ac:dyDescent="0.2">
      <c r="A824" t="s">
        <v>64</v>
      </c>
      <c r="B824" t="s">
        <v>491</v>
      </c>
      <c r="C824">
        <v>60</v>
      </c>
      <c r="D824">
        <v>61</v>
      </c>
      <c r="E824">
        <v>12</v>
      </c>
      <c r="H824">
        <v>13</v>
      </c>
      <c r="K824">
        <v>8.0960000000000004E-2</v>
      </c>
      <c r="L824" t="s">
        <v>27</v>
      </c>
      <c r="P824">
        <v>0.627</v>
      </c>
      <c r="Q824">
        <v>296</v>
      </c>
      <c r="R824" t="s">
        <v>46</v>
      </c>
      <c r="S824" s="1" t="s">
        <v>3285</v>
      </c>
      <c r="U824" s="2" t="s">
        <v>30</v>
      </c>
      <c r="V824" s="2" t="s">
        <v>40</v>
      </c>
      <c r="W824" s="2" t="s">
        <v>34</v>
      </c>
      <c r="X824" s="2">
        <v>296</v>
      </c>
    </row>
    <row r="825" spans="1:24" ht="16" x14ac:dyDescent="0.2">
      <c r="A825" t="s">
        <v>64</v>
      </c>
      <c r="B825" t="s">
        <v>491</v>
      </c>
      <c r="C825">
        <v>61</v>
      </c>
      <c r="D825">
        <v>62</v>
      </c>
      <c r="E825">
        <v>12</v>
      </c>
      <c r="H825">
        <v>13</v>
      </c>
      <c r="K825">
        <v>8.0769999999999995E-2</v>
      </c>
      <c r="L825" t="s">
        <v>27</v>
      </c>
      <c r="P825">
        <v>0.627</v>
      </c>
      <c r="Q825">
        <v>296</v>
      </c>
      <c r="R825" t="s">
        <v>46</v>
      </c>
      <c r="S825" s="1" t="s">
        <v>3285</v>
      </c>
      <c r="U825" s="2" t="s">
        <v>30</v>
      </c>
      <c r="V825" s="2" t="s">
        <v>40</v>
      </c>
      <c r="W825" s="2" t="s">
        <v>34</v>
      </c>
      <c r="X825" s="2">
        <v>296</v>
      </c>
    </row>
    <row r="826" spans="1:24" ht="16" x14ac:dyDescent="0.2">
      <c r="A826" t="s">
        <v>64</v>
      </c>
      <c r="B826" t="s">
        <v>491</v>
      </c>
      <c r="C826">
        <v>62</v>
      </c>
      <c r="D826">
        <v>63</v>
      </c>
      <c r="E826">
        <v>12</v>
      </c>
      <c r="H826">
        <v>13</v>
      </c>
      <c r="K826">
        <v>8.0579999999999999E-2</v>
      </c>
      <c r="L826" t="s">
        <v>27</v>
      </c>
      <c r="P826">
        <v>0.626</v>
      </c>
      <c r="Q826">
        <v>296</v>
      </c>
      <c r="R826" t="s">
        <v>46</v>
      </c>
      <c r="S826" s="1" t="s">
        <v>3285</v>
      </c>
      <c r="U826" s="2" t="s">
        <v>30</v>
      </c>
      <c r="V826" s="2" t="s">
        <v>40</v>
      </c>
      <c r="W826" s="2" t="s">
        <v>34</v>
      </c>
      <c r="X826" s="2">
        <v>296</v>
      </c>
    </row>
    <row r="827" spans="1:24" ht="16" x14ac:dyDescent="0.2">
      <c r="A827" t="s">
        <v>64</v>
      </c>
      <c r="B827" t="s">
        <v>491</v>
      </c>
      <c r="C827">
        <v>63</v>
      </c>
      <c r="D827">
        <v>64</v>
      </c>
      <c r="E827">
        <v>12</v>
      </c>
      <c r="H827">
        <v>13</v>
      </c>
      <c r="K827">
        <v>8.0390000000000003E-2</v>
      </c>
      <c r="L827" t="s">
        <v>27</v>
      </c>
      <c r="P827">
        <v>0.625</v>
      </c>
      <c r="Q827">
        <v>296</v>
      </c>
      <c r="R827" t="s">
        <v>46</v>
      </c>
      <c r="S827" s="1" t="s">
        <v>3285</v>
      </c>
      <c r="U827" s="2" t="s">
        <v>30</v>
      </c>
      <c r="V827" s="2" t="s">
        <v>40</v>
      </c>
      <c r="W827" s="2" t="s">
        <v>34</v>
      </c>
      <c r="X827" s="2">
        <v>296</v>
      </c>
    </row>
    <row r="828" spans="1:24" ht="16" x14ac:dyDescent="0.2">
      <c r="A828" t="s">
        <v>64</v>
      </c>
      <c r="B828" t="s">
        <v>491</v>
      </c>
      <c r="C828">
        <v>64</v>
      </c>
      <c r="D828">
        <v>65</v>
      </c>
      <c r="E828">
        <v>12</v>
      </c>
      <c r="H828">
        <v>13</v>
      </c>
      <c r="K828">
        <v>8.0210000000000004E-2</v>
      </c>
      <c r="L828" t="s">
        <v>27</v>
      </c>
      <c r="P828">
        <v>0.624</v>
      </c>
      <c r="Q828">
        <v>296</v>
      </c>
      <c r="R828" t="s">
        <v>46</v>
      </c>
      <c r="S828" s="1" t="s">
        <v>3285</v>
      </c>
      <c r="U828" s="2" t="s">
        <v>30</v>
      </c>
      <c r="V828" s="2" t="s">
        <v>40</v>
      </c>
      <c r="W828" s="2" t="s">
        <v>34</v>
      </c>
      <c r="X828" s="2">
        <v>296</v>
      </c>
    </row>
    <row r="829" spans="1:24" ht="16" x14ac:dyDescent="0.2">
      <c r="A829" t="s">
        <v>64</v>
      </c>
      <c r="B829" t="s">
        <v>491</v>
      </c>
      <c r="C829">
        <v>65</v>
      </c>
      <c r="D829">
        <v>66</v>
      </c>
      <c r="E829">
        <v>12</v>
      </c>
      <c r="H829">
        <v>13</v>
      </c>
      <c r="K829">
        <v>8.0030000000000004E-2</v>
      </c>
      <c r="L829" t="s">
        <v>27</v>
      </c>
      <c r="P829">
        <v>0.623</v>
      </c>
      <c r="Q829">
        <v>296</v>
      </c>
      <c r="R829" t="s">
        <v>46</v>
      </c>
      <c r="S829" s="1" t="s">
        <v>3285</v>
      </c>
      <c r="U829" s="2" t="s">
        <v>30</v>
      </c>
      <c r="V829" s="2" t="s">
        <v>40</v>
      </c>
      <c r="W829" s="2" t="s">
        <v>34</v>
      </c>
      <c r="X829" s="2">
        <v>296</v>
      </c>
    </row>
    <row r="830" spans="1:24" ht="16" x14ac:dyDescent="0.2">
      <c r="A830" t="s">
        <v>64</v>
      </c>
      <c r="B830" t="s">
        <v>491</v>
      </c>
      <c r="C830">
        <v>66</v>
      </c>
      <c r="D830">
        <v>67</v>
      </c>
      <c r="E830">
        <v>12</v>
      </c>
      <c r="H830">
        <v>13</v>
      </c>
      <c r="K830">
        <v>7.9829999999999998E-2</v>
      </c>
      <c r="L830" t="s">
        <v>27</v>
      </c>
      <c r="P830">
        <v>0.622</v>
      </c>
      <c r="Q830">
        <v>296</v>
      </c>
      <c r="R830" t="s">
        <v>46</v>
      </c>
      <c r="S830" s="1" t="s">
        <v>3285</v>
      </c>
      <c r="U830" s="2" t="s">
        <v>30</v>
      </c>
      <c r="V830" s="2" t="s">
        <v>40</v>
      </c>
      <c r="W830" s="2" t="s">
        <v>34</v>
      </c>
      <c r="X830" s="2">
        <v>296</v>
      </c>
    </row>
    <row r="831" spans="1:24" ht="16" x14ac:dyDescent="0.2">
      <c r="A831" t="s">
        <v>64</v>
      </c>
      <c r="B831" t="s">
        <v>491</v>
      </c>
      <c r="C831">
        <v>67</v>
      </c>
      <c r="D831">
        <v>68</v>
      </c>
      <c r="E831">
        <v>12</v>
      </c>
      <c r="H831">
        <v>13</v>
      </c>
      <c r="K831">
        <v>7.9649999999999999E-2</v>
      </c>
      <c r="L831" t="s">
        <v>27</v>
      </c>
      <c r="P831">
        <v>0.62</v>
      </c>
      <c r="Q831">
        <v>296</v>
      </c>
      <c r="R831" t="s">
        <v>46</v>
      </c>
      <c r="S831" s="1" t="s">
        <v>3285</v>
      </c>
      <c r="U831" s="2" t="s">
        <v>30</v>
      </c>
      <c r="V831" s="2" t="s">
        <v>40</v>
      </c>
      <c r="W831" s="2" t="s">
        <v>34</v>
      </c>
      <c r="X831" s="2">
        <v>296</v>
      </c>
    </row>
    <row r="832" spans="1:24" ht="16" x14ac:dyDescent="0.2">
      <c r="A832" t="s">
        <v>64</v>
      </c>
      <c r="B832" t="s">
        <v>491</v>
      </c>
      <c r="C832">
        <v>68</v>
      </c>
      <c r="D832">
        <v>69</v>
      </c>
      <c r="E832">
        <v>12</v>
      </c>
      <c r="H832">
        <v>13</v>
      </c>
      <c r="K832">
        <v>7.9460000000000003E-2</v>
      </c>
      <c r="L832" t="s">
        <v>27</v>
      </c>
      <c r="P832">
        <v>0.61699999999999999</v>
      </c>
      <c r="Q832">
        <v>296</v>
      </c>
      <c r="R832" t="s">
        <v>46</v>
      </c>
      <c r="S832" s="1" t="s">
        <v>3285</v>
      </c>
      <c r="U832" s="2" t="s">
        <v>30</v>
      </c>
      <c r="V832" s="2" t="s">
        <v>40</v>
      </c>
      <c r="W832" s="2" t="s">
        <v>34</v>
      </c>
      <c r="X832" s="2">
        <v>296</v>
      </c>
    </row>
    <row r="833" spans="1:24" ht="16" x14ac:dyDescent="0.2">
      <c r="A833" t="s">
        <v>64</v>
      </c>
      <c r="B833" t="s">
        <v>491</v>
      </c>
      <c r="C833">
        <v>69</v>
      </c>
      <c r="D833">
        <v>70</v>
      </c>
      <c r="E833">
        <v>12</v>
      </c>
      <c r="H833">
        <v>13</v>
      </c>
      <c r="K833">
        <v>7.9269999999999993E-2</v>
      </c>
      <c r="L833" t="s">
        <v>27</v>
      </c>
      <c r="P833">
        <v>0.61299999999999999</v>
      </c>
      <c r="Q833">
        <v>296</v>
      </c>
      <c r="R833" t="s">
        <v>46</v>
      </c>
      <c r="S833" s="1" t="s">
        <v>3285</v>
      </c>
      <c r="U833" s="2" t="s">
        <v>30</v>
      </c>
      <c r="V833" s="2" t="s">
        <v>40</v>
      </c>
      <c r="W833" s="2" t="s">
        <v>34</v>
      </c>
      <c r="X833" s="2">
        <v>296</v>
      </c>
    </row>
    <row r="834" spans="1:24" ht="16" x14ac:dyDescent="0.2">
      <c r="A834" t="s">
        <v>64</v>
      </c>
      <c r="B834" t="s">
        <v>491</v>
      </c>
      <c r="C834">
        <v>13</v>
      </c>
      <c r="D834">
        <v>14</v>
      </c>
      <c r="E834">
        <v>13</v>
      </c>
      <c r="H834">
        <v>14</v>
      </c>
      <c r="K834">
        <v>0.10752</v>
      </c>
      <c r="L834" t="s">
        <v>27</v>
      </c>
      <c r="P834">
        <v>0.81200000000000006</v>
      </c>
      <c r="Q834">
        <v>296</v>
      </c>
      <c r="R834" t="s">
        <v>46</v>
      </c>
      <c r="S834" s="1" t="s">
        <v>3284</v>
      </c>
      <c r="U834" s="2" t="s">
        <v>30</v>
      </c>
      <c r="V834" s="2" t="s">
        <v>40</v>
      </c>
      <c r="W834" s="2" t="s">
        <v>34</v>
      </c>
      <c r="X834" s="2">
        <v>296</v>
      </c>
    </row>
    <row r="835" spans="1:24" ht="16" x14ac:dyDescent="0.2">
      <c r="A835" t="s">
        <v>64</v>
      </c>
      <c r="B835" t="s">
        <v>491</v>
      </c>
      <c r="C835">
        <v>14</v>
      </c>
      <c r="D835">
        <v>15</v>
      </c>
      <c r="E835">
        <v>13</v>
      </c>
      <c r="H835">
        <v>14</v>
      </c>
      <c r="K835">
        <v>0.10423</v>
      </c>
      <c r="L835" t="s">
        <v>27</v>
      </c>
      <c r="P835">
        <v>0.79900000000000004</v>
      </c>
      <c r="Q835">
        <v>296</v>
      </c>
      <c r="R835" t="s">
        <v>46</v>
      </c>
      <c r="S835" s="1" t="s">
        <v>3279</v>
      </c>
      <c r="U835" s="2" t="s">
        <v>30</v>
      </c>
      <c r="V835" s="2" t="s">
        <v>40</v>
      </c>
      <c r="W835" s="2" t="s">
        <v>34</v>
      </c>
      <c r="X835" s="2">
        <v>296</v>
      </c>
    </row>
    <row r="836" spans="1:24" ht="16" x14ac:dyDescent="0.2">
      <c r="A836" t="s">
        <v>64</v>
      </c>
      <c r="B836" t="s">
        <v>491</v>
      </c>
      <c r="C836">
        <v>15</v>
      </c>
      <c r="D836">
        <v>16</v>
      </c>
      <c r="E836">
        <v>13</v>
      </c>
      <c r="H836">
        <v>14</v>
      </c>
      <c r="K836">
        <v>0.10358000000000001</v>
      </c>
      <c r="L836" t="s">
        <v>27</v>
      </c>
      <c r="P836">
        <v>0.77600000000000002</v>
      </c>
      <c r="Q836">
        <v>296</v>
      </c>
      <c r="R836" t="s">
        <v>46</v>
      </c>
      <c r="S836" s="1" t="s">
        <v>3284</v>
      </c>
      <c r="U836" s="2" t="s">
        <v>30</v>
      </c>
      <c r="V836" s="2" t="s">
        <v>40</v>
      </c>
      <c r="W836" s="2" t="s">
        <v>34</v>
      </c>
      <c r="X836" s="2">
        <v>296</v>
      </c>
    </row>
    <row r="837" spans="1:24" ht="16" x14ac:dyDescent="0.2">
      <c r="A837" t="s">
        <v>64</v>
      </c>
      <c r="B837" t="s">
        <v>491</v>
      </c>
      <c r="C837">
        <v>16</v>
      </c>
      <c r="D837">
        <v>17</v>
      </c>
      <c r="E837">
        <v>13</v>
      </c>
      <c r="H837">
        <v>14</v>
      </c>
      <c r="K837">
        <v>0.10392999999999999</v>
      </c>
      <c r="L837" t="s">
        <v>27</v>
      </c>
      <c r="P837">
        <v>0.75800000000000001</v>
      </c>
      <c r="Q837">
        <v>296</v>
      </c>
      <c r="R837" t="s">
        <v>46</v>
      </c>
      <c r="S837" s="1" t="s">
        <v>3278</v>
      </c>
      <c r="U837" s="2" t="s">
        <v>30</v>
      </c>
      <c r="V837" s="2" t="s">
        <v>40</v>
      </c>
      <c r="W837" s="2" t="s">
        <v>34</v>
      </c>
      <c r="X837" s="2">
        <v>296</v>
      </c>
    </row>
    <row r="838" spans="1:24" ht="16" x14ac:dyDescent="0.2">
      <c r="A838" t="s">
        <v>64</v>
      </c>
      <c r="B838" t="s">
        <v>491</v>
      </c>
      <c r="C838">
        <v>17</v>
      </c>
      <c r="D838">
        <v>18</v>
      </c>
      <c r="E838">
        <v>13</v>
      </c>
      <c r="H838">
        <v>14</v>
      </c>
      <c r="K838">
        <v>0.10296</v>
      </c>
      <c r="L838" t="s">
        <v>27</v>
      </c>
      <c r="P838">
        <v>0.74399999999999999</v>
      </c>
      <c r="Q838">
        <v>296</v>
      </c>
      <c r="R838" t="s">
        <v>46</v>
      </c>
      <c r="S838" s="1" t="s">
        <v>3278</v>
      </c>
      <c r="U838" s="2" t="s">
        <v>30</v>
      </c>
      <c r="V838" s="2" t="s">
        <v>40</v>
      </c>
      <c r="W838" s="2" t="s">
        <v>34</v>
      </c>
      <c r="X838" s="2">
        <v>296</v>
      </c>
    </row>
    <row r="839" spans="1:24" ht="16" x14ac:dyDescent="0.2">
      <c r="A839" t="s">
        <v>64</v>
      </c>
      <c r="B839" t="s">
        <v>491</v>
      </c>
      <c r="C839">
        <v>18</v>
      </c>
      <c r="D839">
        <v>19</v>
      </c>
      <c r="E839">
        <v>13</v>
      </c>
      <c r="H839">
        <v>14</v>
      </c>
      <c r="K839">
        <v>0.10203</v>
      </c>
      <c r="L839" t="s">
        <v>27</v>
      </c>
      <c r="P839">
        <v>0.73099999999999998</v>
      </c>
      <c r="Q839">
        <v>296</v>
      </c>
      <c r="R839" t="s">
        <v>46</v>
      </c>
      <c r="S839" s="1" t="s">
        <v>3278</v>
      </c>
      <c r="U839" s="2" t="s">
        <v>30</v>
      </c>
      <c r="V839" s="2" t="s">
        <v>40</v>
      </c>
      <c r="W839" s="2" t="s">
        <v>34</v>
      </c>
      <c r="X839" s="2">
        <v>296</v>
      </c>
    </row>
    <row r="840" spans="1:24" ht="16" x14ac:dyDescent="0.2">
      <c r="A840" t="s">
        <v>64</v>
      </c>
      <c r="B840" t="s">
        <v>491</v>
      </c>
      <c r="C840">
        <v>19</v>
      </c>
      <c r="D840">
        <v>20</v>
      </c>
      <c r="E840">
        <v>13</v>
      </c>
      <c r="H840">
        <v>14</v>
      </c>
      <c r="K840">
        <v>0.10116</v>
      </c>
      <c r="L840" t="s">
        <v>27</v>
      </c>
      <c r="P840">
        <v>0.71899999999999997</v>
      </c>
      <c r="Q840">
        <v>296</v>
      </c>
      <c r="R840" t="s">
        <v>46</v>
      </c>
      <c r="S840" s="1" t="s">
        <v>3278</v>
      </c>
      <c r="U840" s="2" t="s">
        <v>30</v>
      </c>
      <c r="V840" s="2" t="s">
        <v>40</v>
      </c>
      <c r="W840" s="2" t="s">
        <v>34</v>
      </c>
      <c r="X840" s="2">
        <v>296</v>
      </c>
    </row>
    <row r="841" spans="1:24" ht="16" x14ac:dyDescent="0.2">
      <c r="A841" t="s">
        <v>64</v>
      </c>
      <c r="B841" t="s">
        <v>491</v>
      </c>
      <c r="C841">
        <v>20</v>
      </c>
      <c r="D841">
        <v>21</v>
      </c>
      <c r="E841">
        <v>13</v>
      </c>
      <c r="H841">
        <v>14</v>
      </c>
      <c r="K841">
        <v>0.10032000000000001</v>
      </c>
      <c r="L841" t="s">
        <v>27</v>
      </c>
      <c r="P841">
        <v>0.70799999999999996</v>
      </c>
      <c r="Q841">
        <v>296</v>
      </c>
      <c r="R841" t="s">
        <v>46</v>
      </c>
      <c r="S841" s="1" t="s">
        <v>3278</v>
      </c>
      <c r="U841" s="2" t="s">
        <v>30</v>
      </c>
      <c r="V841" s="2" t="s">
        <v>40</v>
      </c>
      <c r="W841" s="2" t="s">
        <v>34</v>
      </c>
      <c r="X841" s="2">
        <v>296</v>
      </c>
    </row>
    <row r="842" spans="1:24" ht="16" x14ac:dyDescent="0.2">
      <c r="A842" t="s">
        <v>64</v>
      </c>
      <c r="B842" t="s">
        <v>491</v>
      </c>
      <c r="C842">
        <v>21</v>
      </c>
      <c r="D842">
        <v>22</v>
      </c>
      <c r="E842">
        <v>13</v>
      </c>
      <c r="H842">
        <v>14</v>
      </c>
      <c r="K842">
        <v>9.9519999999999997E-2</v>
      </c>
      <c r="L842" t="s">
        <v>27</v>
      </c>
      <c r="P842">
        <v>0.69799999999999995</v>
      </c>
      <c r="Q842">
        <v>296</v>
      </c>
      <c r="R842" t="s">
        <v>46</v>
      </c>
      <c r="S842" s="1" t="s">
        <v>3278</v>
      </c>
      <c r="U842" s="2" t="s">
        <v>30</v>
      </c>
      <c r="V842" s="2" t="s">
        <v>40</v>
      </c>
      <c r="W842" s="2" t="s">
        <v>34</v>
      </c>
      <c r="X842" s="2">
        <v>296</v>
      </c>
    </row>
    <row r="843" spans="1:24" ht="16" x14ac:dyDescent="0.2">
      <c r="A843" t="s">
        <v>64</v>
      </c>
      <c r="B843" t="s">
        <v>491</v>
      </c>
      <c r="C843">
        <v>22</v>
      </c>
      <c r="D843">
        <v>23</v>
      </c>
      <c r="E843">
        <v>13</v>
      </c>
      <c r="H843">
        <v>14</v>
      </c>
      <c r="K843">
        <v>9.8739999999999994E-2</v>
      </c>
      <c r="L843" t="s">
        <v>27</v>
      </c>
      <c r="P843">
        <v>0.68899999999999995</v>
      </c>
      <c r="Q843">
        <v>296</v>
      </c>
      <c r="R843" t="s">
        <v>46</v>
      </c>
      <c r="S843" s="1" t="s">
        <v>3278</v>
      </c>
      <c r="U843" s="2" t="s">
        <v>30</v>
      </c>
      <c r="V843" s="2" t="s">
        <v>40</v>
      </c>
      <c r="W843" s="2" t="s">
        <v>34</v>
      </c>
      <c r="X843" s="2">
        <v>296</v>
      </c>
    </row>
    <row r="844" spans="1:24" ht="16" x14ac:dyDescent="0.2">
      <c r="A844" t="s">
        <v>64</v>
      </c>
      <c r="B844" t="s">
        <v>491</v>
      </c>
      <c r="C844">
        <v>23</v>
      </c>
      <c r="D844">
        <v>24</v>
      </c>
      <c r="E844">
        <v>13</v>
      </c>
      <c r="H844">
        <v>14</v>
      </c>
      <c r="K844">
        <v>9.7989999999999994E-2</v>
      </c>
      <c r="L844" t="s">
        <v>27</v>
      </c>
      <c r="P844">
        <v>0.68100000000000005</v>
      </c>
      <c r="Q844">
        <v>296</v>
      </c>
      <c r="R844" t="s">
        <v>46</v>
      </c>
      <c r="S844" s="1" t="s">
        <v>3278</v>
      </c>
      <c r="U844" s="2" t="s">
        <v>30</v>
      </c>
      <c r="V844" s="2" t="s">
        <v>40</v>
      </c>
      <c r="W844" s="2" t="s">
        <v>34</v>
      </c>
      <c r="X844" s="2">
        <v>296</v>
      </c>
    </row>
    <row r="845" spans="1:24" ht="16" x14ac:dyDescent="0.2">
      <c r="A845" t="s">
        <v>64</v>
      </c>
      <c r="B845" t="s">
        <v>491</v>
      </c>
      <c r="C845">
        <v>24</v>
      </c>
      <c r="D845">
        <v>25</v>
      </c>
      <c r="E845">
        <v>13</v>
      </c>
      <c r="H845">
        <v>14</v>
      </c>
      <c r="K845">
        <v>9.7259999999999999E-2</v>
      </c>
      <c r="L845" t="s">
        <v>27</v>
      </c>
      <c r="P845">
        <v>0.67400000000000004</v>
      </c>
      <c r="Q845">
        <v>296</v>
      </c>
      <c r="R845" t="s">
        <v>46</v>
      </c>
      <c r="S845" s="1" t="s">
        <v>3284</v>
      </c>
      <c r="U845" s="2" t="s">
        <v>30</v>
      </c>
      <c r="V845" s="2" t="s">
        <v>40</v>
      </c>
      <c r="W845" s="2" t="s">
        <v>34</v>
      </c>
      <c r="X845" s="2">
        <v>296</v>
      </c>
    </row>
    <row r="846" spans="1:24" ht="16" x14ac:dyDescent="0.2">
      <c r="A846" t="s">
        <v>64</v>
      </c>
      <c r="B846" t="s">
        <v>491</v>
      </c>
      <c r="C846">
        <v>25</v>
      </c>
      <c r="D846">
        <v>26</v>
      </c>
      <c r="E846">
        <v>13</v>
      </c>
      <c r="H846">
        <v>14</v>
      </c>
      <c r="K846">
        <v>9.6540000000000001E-2</v>
      </c>
      <c r="L846" t="s">
        <v>27</v>
      </c>
      <c r="P846">
        <v>0.66900000000000004</v>
      </c>
      <c r="Q846">
        <v>296</v>
      </c>
      <c r="R846" t="s">
        <v>46</v>
      </c>
      <c r="S846" s="1" t="s">
        <v>3279</v>
      </c>
      <c r="U846" s="2" t="s">
        <v>30</v>
      </c>
      <c r="V846" s="2" t="s">
        <v>40</v>
      </c>
      <c r="W846" s="2" t="s">
        <v>34</v>
      </c>
      <c r="X846" s="2">
        <v>296</v>
      </c>
    </row>
    <row r="847" spans="1:24" ht="16" x14ac:dyDescent="0.2">
      <c r="A847" t="s">
        <v>64</v>
      </c>
      <c r="B847" t="s">
        <v>491</v>
      </c>
      <c r="C847">
        <v>26</v>
      </c>
      <c r="D847">
        <v>27</v>
      </c>
      <c r="E847">
        <v>13</v>
      </c>
      <c r="H847">
        <v>14</v>
      </c>
      <c r="K847">
        <v>9.5829999999999999E-2</v>
      </c>
      <c r="L847" t="s">
        <v>27</v>
      </c>
      <c r="P847">
        <v>0.66300000000000003</v>
      </c>
      <c r="Q847">
        <v>296</v>
      </c>
      <c r="R847" t="s">
        <v>46</v>
      </c>
      <c r="S847" s="1" t="s">
        <v>3280</v>
      </c>
      <c r="U847" s="2" t="s">
        <v>30</v>
      </c>
      <c r="V847" s="2" t="s">
        <v>40</v>
      </c>
      <c r="W847" s="2" t="s">
        <v>34</v>
      </c>
      <c r="X847" s="2">
        <v>296</v>
      </c>
    </row>
    <row r="848" spans="1:24" ht="16" x14ac:dyDescent="0.2">
      <c r="A848" t="s">
        <v>64</v>
      </c>
      <c r="B848" t="s">
        <v>491</v>
      </c>
      <c r="C848">
        <v>27</v>
      </c>
      <c r="D848">
        <v>28</v>
      </c>
      <c r="E848">
        <v>13</v>
      </c>
      <c r="H848">
        <v>14</v>
      </c>
      <c r="K848">
        <v>9.5130000000000006E-2</v>
      </c>
      <c r="L848" t="s">
        <v>27</v>
      </c>
      <c r="P848">
        <v>0.65800000000000003</v>
      </c>
      <c r="Q848">
        <v>296</v>
      </c>
      <c r="R848" t="s">
        <v>46</v>
      </c>
      <c r="S848" s="1" t="s">
        <v>3280</v>
      </c>
      <c r="U848" s="2" t="s">
        <v>30</v>
      </c>
      <c r="V848" s="2" t="s">
        <v>40</v>
      </c>
      <c r="W848" s="2" t="s">
        <v>34</v>
      </c>
      <c r="X848" s="2">
        <v>296</v>
      </c>
    </row>
    <row r="849" spans="1:24" ht="16" x14ac:dyDescent="0.2">
      <c r="A849" t="s">
        <v>64</v>
      </c>
      <c r="B849" t="s">
        <v>491</v>
      </c>
      <c r="C849">
        <v>28</v>
      </c>
      <c r="D849">
        <v>29</v>
      </c>
      <c r="E849">
        <v>13</v>
      </c>
      <c r="H849">
        <v>14</v>
      </c>
      <c r="K849">
        <v>9.443E-2</v>
      </c>
      <c r="L849" t="s">
        <v>27</v>
      </c>
      <c r="P849">
        <v>0.65400000000000003</v>
      </c>
      <c r="Q849">
        <v>296</v>
      </c>
      <c r="R849" t="s">
        <v>46</v>
      </c>
      <c r="S849" s="1" t="s">
        <v>3281</v>
      </c>
      <c r="U849" s="2" t="s">
        <v>30</v>
      </c>
      <c r="V849" s="2" t="s">
        <v>40</v>
      </c>
      <c r="W849" s="2" t="s">
        <v>34</v>
      </c>
      <c r="X849" s="2">
        <v>296</v>
      </c>
    </row>
    <row r="850" spans="1:24" ht="16" x14ac:dyDescent="0.2">
      <c r="A850" t="s">
        <v>64</v>
      </c>
      <c r="B850" t="s">
        <v>491</v>
      </c>
      <c r="C850">
        <v>29</v>
      </c>
      <c r="D850">
        <v>30</v>
      </c>
      <c r="E850">
        <v>13</v>
      </c>
      <c r="H850">
        <v>14</v>
      </c>
      <c r="K850">
        <v>9.3789999999999998E-2</v>
      </c>
      <c r="L850" t="s">
        <v>27</v>
      </c>
      <c r="P850">
        <v>0.65</v>
      </c>
      <c r="Q850">
        <v>296</v>
      </c>
      <c r="R850" t="s">
        <v>46</v>
      </c>
      <c r="S850" s="1" t="s">
        <v>3282</v>
      </c>
      <c r="U850" s="2" t="s">
        <v>30</v>
      </c>
      <c r="V850" s="2" t="s">
        <v>40</v>
      </c>
      <c r="W850" s="2" t="s">
        <v>34</v>
      </c>
      <c r="X850" s="2">
        <v>296</v>
      </c>
    </row>
    <row r="851" spans="1:24" ht="16" x14ac:dyDescent="0.2">
      <c r="A851" t="s">
        <v>64</v>
      </c>
      <c r="B851" t="s">
        <v>491</v>
      </c>
      <c r="C851">
        <v>30</v>
      </c>
      <c r="D851">
        <v>31</v>
      </c>
      <c r="E851">
        <v>13</v>
      </c>
      <c r="H851">
        <v>14</v>
      </c>
      <c r="K851">
        <v>9.3189999999999995E-2</v>
      </c>
      <c r="L851" t="s">
        <v>27</v>
      </c>
      <c r="P851">
        <v>0.64700000000000002</v>
      </c>
      <c r="Q851">
        <v>296</v>
      </c>
      <c r="R851" t="s">
        <v>46</v>
      </c>
      <c r="S851" s="1" t="s">
        <v>3282</v>
      </c>
      <c r="U851" s="2" t="s">
        <v>30</v>
      </c>
      <c r="V851" s="2" t="s">
        <v>40</v>
      </c>
      <c r="W851" s="2" t="s">
        <v>34</v>
      </c>
      <c r="X851" s="2">
        <v>296</v>
      </c>
    </row>
    <row r="852" spans="1:24" ht="16" x14ac:dyDescent="0.2">
      <c r="A852" t="s">
        <v>64</v>
      </c>
      <c r="B852" t="s">
        <v>491</v>
      </c>
      <c r="C852">
        <v>31</v>
      </c>
      <c r="D852">
        <v>32</v>
      </c>
      <c r="E852">
        <v>13</v>
      </c>
      <c r="H852">
        <v>14</v>
      </c>
      <c r="K852">
        <v>9.2590000000000006E-2</v>
      </c>
      <c r="L852" t="s">
        <v>27</v>
      </c>
      <c r="P852">
        <v>0.64400000000000002</v>
      </c>
      <c r="Q852">
        <v>296</v>
      </c>
      <c r="R852" t="s">
        <v>46</v>
      </c>
      <c r="S852" s="1" t="s">
        <v>3283</v>
      </c>
      <c r="U852" s="2" t="s">
        <v>30</v>
      </c>
      <c r="V852" s="2" t="s">
        <v>40</v>
      </c>
      <c r="W852" s="2" t="s">
        <v>34</v>
      </c>
      <c r="X852" s="2">
        <v>296</v>
      </c>
    </row>
    <row r="853" spans="1:24" ht="16" x14ac:dyDescent="0.2">
      <c r="A853" t="s">
        <v>64</v>
      </c>
      <c r="B853" t="s">
        <v>491</v>
      </c>
      <c r="C853">
        <v>32</v>
      </c>
      <c r="D853">
        <v>33</v>
      </c>
      <c r="E853">
        <v>13</v>
      </c>
      <c r="H853">
        <v>14</v>
      </c>
      <c r="K853">
        <v>9.2009999999999995E-2</v>
      </c>
      <c r="L853" t="s">
        <v>27</v>
      </c>
      <c r="P853">
        <v>0.64100000000000001</v>
      </c>
      <c r="Q853">
        <v>296</v>
      </c>
      <c r="R853" t="s">
        <v>46</v>
      </c>
      <c r="S853" s="1" t="s">
        <v>3283</v>
      </c>
      <c r="U853" s="2" t="s">
        <v>30</v>
      </c>
      <c r="V853" s="2" t="s">
        <v>40</v>
      </c>
      <c r="W853" s="2" t="s">
        <v>34</v>
      </c>
      <c r="X853" s="2">
        <v>296</v>
      </c>
    </row>
    <row r="854" spans="1:24" ht="16" x14ac:dyDescent="0.2">
      <c r="A854" t="s">
        <v>64</v>
      </c>
      <c r="B854" t="s">
        <v>491</v>
      </c>
      <c r="C854">
        <v>33</v>
      </c>
      <c r="D854">
        <v>34</v>
      </c>
      <c r="E854">
        <v>13</v>
      </c>
      <c r="H854">
        <v>14</v>
      </c>
      <c r="K854">
        <v>9.1429999999999997E-2</v>
      </c>
      <c r="L854" t="s">
        <v>27</v>
      </c>
      <c r="P854">
        <v>0.64</v>
      </c>
      <c r="Q854">
        <v>296</v>
      </c>
      <c r="R854" t="s">
        <v>46</v>
      </c>
      <c r="S854" s="1" t="s">
        <v>3283</v>
      </c>
      <c r="U854" s="2" t="s">
        <v>30</v>
      </c>
      <c r="V854" s="2" t="s">
        <v>40</v>
      </c>
      <c r="W854" s="2" t="s">
        <v>34</v>
      </c>
      <c r="X854" s="2">
        <v>296</v>
      </c>
    </row>
    <row r="855" spans="1:24" ht="16" x14ac:dyDescent="0.2">
      <c r="A855" t="s">
        <v>64</v>
      </c>
      <c r="B855" t="s">
        <v>491</v>
      </c>
      <c r="C855">
        <v>34</v>
      </c>
      <c r="D855">
        <v>35</v>
      </c>
      <c r="E855">
        <v>13</v>
      </c>
      <c r="H855">
        <v>14</v>
      </c>
      <c r="K855">
        <v>9.0840000000000004E-2</v>
      </c>
      <c r="L855" t="s">
        <v>27</v>
      </c>
      <c r="P855">
        <v>0.63900000000000001</v>
      </c>
      <c r="Q855">
        <v>296</v>
      </c>
      <c r="R855" t="s">
        <v>46</v>
      </c>
      <c r="S855" s="1" t="s">
        <v>3283</v>
      </c>
      <c r="U855" s="2" t="s">
        <v>30</v>
      </c>
      <c r="V855" s="2" t="s">
        <v>40</v>
      </c>
      <c r="W855" s="2" t="s">
        <v>34</v>
      </c>
      <c r="X855" s="2">
        <v>296</v>
      </c>
    </row>
    <row r="856" spans="1:24" ht="16" x14ac:dyDescent="0.2">
      <c r="A856" t="s">
        <v>64</v>
      </c>
      <c r="B856" t="s">
        <v>491</v>
      </c>
      <c r="C856">
        <v>35</v>
      </c>
      <c r="D856">
        <v>36</v>
      </c>
      <c r="E856">
        <v>13</v>
      </c>
      <c r="H856">
        <v>14</v>
      </c>
      <c r="K856">
        <v>9.0249999999999997E-2</v>
      </c>
      <c r="L856" t="s">
        <v>27</v>
      </c>
      <c r="P856">
        <v>0.63900000000000001</v>
      </c>
      <c r="Q856">
        <v>296</v>
      </c>
      <c r="R856" t="s">
        <v>46</v>
      </c>
      <c r="S856" s="1" t="s">
        <v>3285</v>
      </c>
      <c r="U856" s="2" t="s">
        <v>30</v>
      </c>
      <c r="V856" s="2" t="s">
        <v>40</v>
      </c>
      <c r="W856" s="2" t="s">
        <v>34</v>
      </c>
      <c r="X856" s="2">
        <v>296</v>
      </c>
    </row>
    <row r="857" spans="1:24" ht="16" x14ac:dyDescent="0.2">
      <c r="A857" t="s">
        <v>64</v>
      </c>
      <c r="B857" t="s">
        <v>491</v>
      </c>
      <c r="C857">
        <v>36</v>
      </c>
      <c r="D857">
        <v>37</v>
      </c>
      <c r="E857">
        <v>13</v>
      </c>
      <c r="H857">
        <v>14</v>
      </c>
      <c r="K857">
        <v>8.9660000000000004E-2</v>
      </c>
      <c r="L857" t="s">
        <v>27</v>
      </c>
      <c r="P857">
        <v>0.63800000000000001</v>
      </c>
      <c r="Q857">
        <v>296</v>
      </c>
      <c r="R857" t="s">
        <v>46</v>
      </c>
      <c r="S857" s="1" t="s">
        <v>3285</v>
      </c>
      <c r="U857" s="2" t="s">
        <v>30</v>
      </c>
      <c r="V857" s="2" t="s">
        <v>40</v>
      </c>
      <c r="W857" s="2" t="s">
        <v>34</v>
      </c>
      <c r="X857" s="2">
        <v>296</v>
      </c>
    </row>
    <row r="858" spans="1:24" ht="16" x14ac:dyDescent="0.2">
      <c r="A858" t="s">
        <v>64</v>
      </c>
      <c r="B858" t="s">
        <v>491</v>
      </c>
      <c r="C858">
        <v>37</v>
      </c>
      <c r="D858">
        <v>38</v>
      </c>
      <c r="E858">
        <v>13</v>
      </c>
      <c r="H858">
        <v>14</v>
      </c>
      <c r="K858">
        <v>8.9080000000000006E-2</v>
      </c>
      <c r="L858" t="s">
        <v>27</v>
      </c>
      <c r="P858">
        <v>0.63700000000000001</v>
      </c>
      <c r="Q858">
        <v>296</v>
      </c>
      <c r="R858" t="s">
        <v>46</v>
      </c>
      <c r="S858" s="1" t="s">
        <v>3285</v>
      </c>
      <c r="U858" s="2" t="s">
        <v>30</v>
      </c>
      <c r="V858" s="2" t="s">
        <v>40</v>
      </c>
      <c r="W858" s="2" t="s">
        <v>34</v>
      </c>
      <c r="X858" s="2">
        <v>296</v>
      </c>
    </row>
    <row r="859" spans="1:24" ht="16" x14ac:dyDescent="0.2">
      <c r="A859" t="s">
        <v>64</v>
      </c>
      <c r="B859" t="s">
        <v>491</v>
      </c>
      <c r="C859">
        <v>38</v>
      </c>
      <c r="D859">
        <v>39</v>
      </c>
      <c r="E859">
        <v>13</v>
      </c>
      <c r="H859">
        <v>14</v>
      </c>
      <c r="K859">
        <v>8.8510000000000005E-2</v>
      </c>
      <c r="L859" t="s">
        <v>27</v>
      </c>
      <c r="P859">
        <v>0.63500000000000001</v>
      </c>
      <c r="Q859">
        <v>296</v>
      </c>
      <c r="R859" t="s">
        <v>46</v>
      </c>
      <c r="S859" s="1" t="s">
        <v>3285</v>
      </c>
      <c r="U859" s="2" t="s">
        <v>30</v>
      </c>
      <c r="V859" s="2" t="s">
        <v>40</v>
      </c>
      <c r="W859" s="2" t="s">
        <v>34</v>
      </c>
      <c r="X859" s="2">
        <v>296</v>
      </c>
    </row>
    <row r="860" spans="1:24" ht="16" x14ac:dyDescent="0.2">
      <c r="A860" t="s">
        <v>64</v>
      </c>
      <c r="B860" t="s">
        <v>491</v>
      </c>
      <c r="C860">
        <v>39</v>
      </c>
      <c r="D860">
        <v>40</v>
      </c>
      <c r="E860">
        <v>13</v>
      </c>
      <c r="H860">
        <v>14</v>
      </c>
      <c r="K860">
        <v>8.7980000000000003E-2</v>
      </c>
      <c r="L860" t="s">
        <v>27</v>
      </c>
      <c r="P860">
        <v>0.63500000000000001</v>
      </c>
      <c r="Q860">
        <v>296</v>
      </c>
      <c r="R860" t="s">
        <v>46</v>
      </c>
      <c r="S860" s="1" t="s">
        <v>3285</v>
      </c>
      <c r="U860" s="2" t="s">
        <v>30</v>
      </c>
      <c r="V860" s="2" t="s">
        <v>40</v>
      </c>
      <c r="W860" s="2" t="s">
        <v>34</v>
      </c>
      <c r="X860" s="2">
        <v>296</v>
      </c>
    </row>
    <row r="861" spans="1:24" ht="16" x14ac:dyDescent="0.2">
      <c r="A861" t="s">
        <v>64</v>
      </c>
      <c r="B861" t="s">
        <v>491</v>
      </c>
      <c r="C861">
        <v>40</v>
      </c>
      <c r="D861">
        <v>41</v>
      </c>
      <c r="E861">
        <v>13</v>
      </c>
      <c r="H861">
        <v>14</v>
      </c>
      <c r="K861">
        <v>8.7489999999999998E-2</v>
      </c>
      <c r="L861" t="s">
        <v>27</v>
      </c>
      <c r="P861">
        <v>0.63500000000000001</v>
      </c>
      <c r="Q861">
        <v>296</v>
      </c>
      <c r="R861" t="s">
        <v>46</v>
      </c>
      <c r="S861" s="1" t="s">
        <v>3285</v>
      </c>
      <c r="U861" s="2" t="s">
        <v>30</v>
      </c>
      <c r="V861" s="2" t="s">
        <v>40</v>
      </c>
      <c r="W861" s="2" t="s">
        <v>34</v>
      </c>
      <c r="X861" s="2">
        <v>296</v>
      </c>
    </row>
    <row r="862" spans="1:24" ht="16" x14ac:dyDescent="0.2">
      <c r="A862" t="s">
        <v>64</v>
      </c>
      <c r="B862" t="s">
        <v>491</v>
      </c>
      <c r="C862">
        <v>41</v>
      </c>
      <c r="D862">
        <v>42</v>
      </c>
      <c r="E862">
        <v>13</v>
      </c>
      <c r="H862">
        <v>14</v>
      </c>
      <c r="K862">
        <v>8.7040000000000006E-2</v>
      </c>
      <c r="L862" t="s">
        <v>27</v>
      </c>
      <c r="P862">
        <v>0.63700000000000001</v>
      </c>
      <c r="Q862">
        <v>296</v>
      </c>
      <c r="R862" t="s">
        <v>46</v>
      </c>
      <c r="S862" s="1" t="s">
        <v>3286</v>
      </c>
      <c r="U862" s="2" t="s">
        <v>30</v>
      </c>
      <c r="V862" s="2" t="s">
        <v>40</v>
      </c>
      <c r="W862" s="2" t="s">
        <v>34</v>
      </c>
      <c r="X862" s="2">
        <v>296</v>
      </c>
    </row>
    <row r="863" spans="1:24" ht="16" x14ac:dyDescent="0.2">
      <c r="A863" t="s">
        <v>64</v>
      </c>
      <c r="B863" t="s">
        <v>491</v>
      </c>
      <c r="C863">
        <v>42</v>
      </c>
      <c r="D863">
        <v>43</v>
      </c>
      <c r="E863">
        <v>13</v>
      </c>
      <c r="H863">
        <v>14</v>
      </c>
      <c r="K863">
        <v>8.6610000000000006E-2</v>
      </c>
      <c r="L863" t="s">
        <v>27</v>
      </c>
      <c r="P863">
        <v>0.63800000000000001</v>
      </c>
      <c r="Q863">
        <v>296</v>
      </c>
      <c r="R863" t="s">
        <v>46</v>
      </c>
      <c r="S863" s="1" t="s">
        <v>3286</v>
      </c>
      <c r="U863" s="2" t="s">
        <v>30</v>
      </c>
      <c r="V863" s="2" t="s">
        <v>40</v>
      </c>
      <c r="W863" s="2" t="s">
        <v>34</v>
      </c>
      <c r="X863" s="2">
        <v>296</v>
      </c>
    </row>
    <row r="864" spans="1:24" ht="16" x14ac:dyDescent="0.2">
      <c r="A864" t="s">
        <v>64</v>
      </c>
      <c r="B864" t="s">
        <v>491</v>
      </c>
      <c r="C864">
        <v>43</v>
      </c>
      <c r="D864">
        <v>44</v>
      </c>
      <c r="E864">
        <v>13</v>
      </c>
      <c r="H864">
        <v>14</v>
      </c>
      <c r="K864">
        <v>8.6180000000000007E-2</v>
      </c>
      <c r="L864" t="s">
        <v>27</v>
      </c>
      <c r="P864">
        <v>0.63800000000000001</v>
      </c>
      <c r="Q864">
        <v>296</v>
      </c>
      <c r="R864" t="s">
        <v>46</v>
      </c>
      <c r="S864" s="1" t="s">
        <v>3286</v>
      </c>
      <c r="U864" s="2" t="s">
        <v>30</v>
      </c>
      <c r="V864" s="2" t="s">
        <v>40</v>
      </c>
      <c r="W864" s="2" t="s">
        <v>34</v>
      </c>
      <c r="X864" s="2">
        <v>296</v>
      </c>
    </row>
    <row r="865" spans="1:24" ht="16" x14ac:dyDescent="0.2">
      <c r="A865" t="s">
        <v>64</v>
      </c>
      <c r="B865" t="s">
        <v>491</v>
      </c>
      <c r="C865">
        <v>44</v>
      </c>
      <c r="D865">
        <v>45</v>
      </c>
      <c r="E865">
        <v>13</v>
      </c>
      <c r="H865">
        <v>14</v>
      </c>
      <c r="K865">
        <v>8.5750000000000007E-2</v>
      </c>
      <c r="L865" t="s">
        <v>27</v>
      </c>
      <c r="P865">
        <v>0.63800000000000001</v>
      </c>
      <c r="Q865">
        <v>296</v>
      </c>
      <c r="R865" t="s">
        <v>46</v>
      </c>
      <c r="S865" s="1" t="s">
        <v>3286</v>
      </c>
      <c r="U865" s="2" t="s">
        <v>30</v>
      </c>
      <c r="V865" s="2" t="s">
        <v>40</v>
      </c>
      <c r="W865" s="2" t="s">
        <v>34</v>
      </c>
      <c r="X865" s="2">
        <v>296</v>
      </c>
    </row>
    <row r="866" spans="1:24" ht="16" x14ac:dyDescent="0.2">
      <c r="A866" t="s">
        <v>64</v>
      </c>
      <c r="B866" t="s">
        <v>491</v>
      </c>
      <c r="C866">
        <v>45</v>
      </c>
      <c r="D866">
        <v>46</v>
      </c>
      <c r="E866">
        <v>13</v>
      </c>
      <c r="H866">
        <v>14</v>
      </c>
      <c r="K866">
        <v>8.5330000000000003E-2</v>
      </c>
      <c r="L866" t="s">
        <v>27</v>
      </c>
      <c r="P866">
        <v>0.63800000000000001</v>
      </c>
      <c r="Q866">
        <v>296</v>
      </c>
      <c r="R866" t="s">
        <v>46</v>
      </c>
      <c r="S866" s="1" t="s">
        <v>3286</v>
      </c>
      <c r="U866" s="2" t="s">
        <v>30</v>
      </c>
      <c r="V866" s="2" t="s">
        <v>40</v>
      </c>
      <c r="W866" s="2" t="s">
        <v>34</v>
      </c>
      <c r="X866" s="2">
        <v>296</v>
      </c>
    </row>
    <row r="867" spans="1:24" ht="16" x14ac:dyDescent="0.2">
      <c r="A867" t="s">
        <v>64</v>
      </c>
      <c r="B867" t="s">
        <v>491</v>
      </c>
      <c r="C867">
        <v>46</v>
      </c>
      <c r="D867">
        <v>47</v>
      </c>
      <c r="E867">
        <v>13</v>
      </c>
      <c r="H867">
        <v>14</v>
      </c>
      <c r="K867">
        <v>8.4919999999999995E-2</v>
      </c>
      <c r="L867" t="s">
        <v>27</v>
      </c>
      <c r="P867">
        <v>0.63700000000000001</v>
      </c>
      <c r="Q867">
        <v>296</v>
      </c>
      <c r="R867" t="s">
        <v>46</v>
      </c>
      <c r="S867" s="1" t="s">
        <v>3286</v>
      </c>
      <c r="U867" s="2" t="s">
        <v>30</v>
      </c>
      <c r="V867" s="2" t="s">
        <v>40</v>
      </c>
      <c r="W867" s="2" t="s">
        <v>34</v>
      </c>
      <c r="X867" s="2">
        <v>296</v>
      </c>
    </row>
    <row r="868" spans="1:24" ht="16" x14ac:dyDescent="0.2">
      <c r="A868" t="s">
        <v>64</v>
      </c>
      <c r="B868" t="s">
        <v>491</v>
      </c>
      <c r="C868">
        <v>47</v>
      </c>
      <c r="D868">
        <v>48</v>
      </c>
      <c r="E868">
        <v>13</v>
      </c>
      <c r="H868">
        <v>14</v>
      </c>
      <c r="K868">
        <v>8.4500000000000006E-2</v>
      </c>
      <c r="L868" t="s">
        <v>27</v>
      </c>
      <c r="P868">
        <v>0.63600000000000001</v>
      </c>
      <c r="Q868">
        <v>296</v>
      </c>
      <c r="R868" t="s">
        <v>46</v>
      </c>
      <c r="S868" s="1" t="s">
        <v>3286</v>
      </c>
      <c r="U868" s="2" t="s">
        <v>30</v>
      </c>
      <c r="V868" s="2" t="s">
        <v>40</v>
      </c>
      <c r="W868" s="2" t="s">
        <v>34</v>
      </c>
      <c r="X868" s="2">
        <v>296</v>
      </c>
    </row>
    <row r="869" spans="1:24" ht="16" x14ac:dyDescent="0.2">
      <c r="A869" t="s">
        <v>64</v>
      </c>
      <c r="B869" t="s">
        <v>491</v>
      </c>
      <c r="C869">
        <v>48</v>
      </c>
      <c r="D869">
        <v>49</v>
      </c>
      <c r="E869">
        <v>13</v>
      </c>
      <c r="H869">
        <v>14</v>
      </c>
      <c r="K869">
        <v>8.4099999999999994E-2</v>
      </c>
      <c r="L869" t="s">
        <v>27</v>
      </c>
      <c r="P869">
        <v>0.63500000000000001</v>
      </c>
      <c r="Q869">
        <v>296</v>
      </c>
      <c r="R869" t="s">
        <v>46</v>
      </c>
      <c r="S869" s="1" t="s">
        <v>3285</v>
      </c>
      <c r="U869" s="2" t="s">
        <v>30</v>
      </c>
      <c r="V869" s="2" t="s">
        <v>40</v>
      </c>
      <c r="W869" s="2" t="s">
        <v>34</v>
      </c>
      <c r="X869" s="2">
        <v>296</v>
      </c>
    </row>
    <row r="870" spans="1:24" ht="16" x14ac:dyDescent="0.2">
      <c r="A870" t="s">
        <v>64</v>
      </c>
      <c r="B870" t="s">
        <v>491</v>
      </c>
      <c r="C870">
        <v>49</v>
      </c>
      <c r="D870">
        <v>50</v>
      </c>
      <c r="E870">
        <v>13</v>
      </c>
      <c r="H870">
        <v>14</v>
      </c>
      <c r="K870">
        <v>8.3699999999999997E-2</v>
      </c>
      <c r="L870" t="s">
        <v>27</v>
      </c>
      <c r="P870">
        <v>0.63300000000000001</v>
      </c>
      <c r="Q870">
        <v>296</v>
      </c>
      <c r="R870" t="s">
        <v>46</v>
      </c>
      <c r="S870" s="1" t="s">
        <v>3285</v>
      </c>
      <c r="U870" s="2" t="s">
        <v>30</v>
      </c>
      <c r="V870" s="2" t="s">
        <v>40</v>
      </c>
      <c r="W870" s="2" t="s">
        <v>34</v>
      </c>
      <c r="X870" s="2">
        <v>296</v>
      </c>
    </row>
    <row r="871" spans="1:24" ht="16" x14ac:dyDescent="0.2">
      <c r="A871" t="s">
        <v>64</v>
      </c>
      <c r="B871" t="s">
        <v>491</v>
      </c>
      <c r="C871">
        <v>50</v>
      </c>
      <c r="D871">
        <v>51</v>
      </c>
      <c r="E871">
        <v>13</v>
      </c>
      <c r="H871">
        <v>14</v>
      </c>
      <c r="K871">
        <v>8.3320000000000005E-2</v>
      </c>
      <c r="L871" t="s">
        <v>27</v>
      </c>
      <c r="P871">
        <v>0.63200000000000001</v>
      </c>
      <c r="Q871">
        <v>296</v>
      </c>
      <c r="R871" t="s">
        <v>46</v>
      </c>
      <c r="S871" s="1" t="s">
        <v>3285</v>
      </c>
      <c r="U871" s="2" t="s">
        <v>30</v>
      </c>
      <c r="V871" s="2" t="s">
        <v>40</v>
      </c>
      <c r="W871" s="2" t="s">
        <v>34</v>
      </c>
      <c r="X871" s="2">
        <v>296</v>
      </c>
    </row>
    <row r="872" spans="1:24" ht="16" x14ac:dyDescent="0.2">
      <c r="A872" t="s">
        <v>64</v>
      </c>
      <c r="B872" t="s">
        <v>491</v>
      </c>
      <c r="C872">
        <v>51</v>
      </c>
      <c r="D872">
        <v>52</v>
      </c>
      <c r="E872">
        <v>13</v>
      </c>
      <c r="H872">
        <v>14</v>
      </c>
      <c r="K872">
        <v>8.2949999999999996E-2</v>
      </c>
      <c r="L872" t="s">
        <v>27</v>
      </c>
      <c r="P872">
        <v>0.63</v>
      </c>
      <c r="Q872">
        <v>296</v>
      </c>
      <c r="R872" t="s">
        <v>46</v>
      </c>
      <c r="S872" s="1" t="s">
        <v>3285</v>
      </c>
      <c r="U872" s="2" t="s">
        <v>30</v>
      </c>
      <c r="V872" s="2" t="s">
        <v>40</v>
      </c>
      <c r="W872" s="2" t="s">
        <v>34</v>
      </c>
      <c r="X872" s="2">
        <v>296</v>
      </c>
    </row>
    <row r="873" spans="1:24" ht="16" x14ac:dyDescent="0.2">
      <c r="A873" t="s">
        <v>64</v>
      </c>
      <c r="B873" t="s">
        <v>491</v>
      </c>
      <c r="C873">
        <v>52</v>
      </c>
      <c r="D873">
        <v>53</v>
      </c>
      <c r="E873">
        <v>13</v>
      </c>
      <c r="H873">
        <v>14</v>
      </c>
      <c r="K873">
        <v>8.2600000000000007E-2</v>
      </c>
      <c r="L873" t="s">
        <v>27</v>
      </c>
      <c r="P873">
        <v>0.629</v>
      </c>
      <c r="Q873">
        <v>296</v>
      </c>
      <c r="R873" t="s">
        <v>46</v>
      </c>
      <c r="S873" s="1" t="s">
        <v>3285</v>
      </c>
      <c r="U873" s="2" t="s">
        <v>30</v>
      </c>
      <c r="V873" s="2" t="s">
        <v>40</v>
      </c>
      <c r="W873" s="2" t="s">
        <v>34</v>
      </c>
      <c r="X873" s="2">
        <v>296</v>
      </c>
    </row>
    <row r="874" spans="1:24" ht="16" x14ac:dyDescent="0.2">
      <c r="A874" t="s">
        <v>64</v>
      </c>
      <c r="B874" t="s">
        <v>491</v>
      </c>
      <c r="C874">
        <v>53</v>
      </c>
      <c r="D874">
        <v>54</v>
      </c>
      <c r="E874">
        <v>13</v>
      </c>
      <c r="H874">
        <v>14</v>
      </c>
      <c r="K874">
        <v>8.2280000000000006E-2</v>
      </c>
      <c r="L874" t="s">
        <v>27</v>
      </c>
      <c r="P874">
        <v>0.627</v>
      </c>
      <c r="Q874">
        <v>296</v>
      </c>
      <c r="R874" t="s">
        <v>46</v>
      </c>
      <c r="S874" s="1" t="s">
        <v>3285</v>
      </c>
      <c r="U874" s="2" t="s">
        <v>30</v>
      </c>
      <c r="V874" s="2" t="s">
        <v>40</v>
      </c>
      <c r="W874" s="2" t="s">
        <v>34</v>
      </c>
      <c r="X874" s="2">
        <v>296</v>
      </c>
    </row>
    <row r="875" spans="1:24" ht="16" x14ac:dyDescent="0.2">
      <c r="A875" t="s">
        <v>64</v>
      </c>
      <c r="B875" t="s">
        <v>491</v>
      </c>
      <c r="C875">
        <v>54</v>
      </c>
      <c r="D875">
        <v>55</v>
      </c>
      <c r="E875">
        <v>13</v>
      </c>
      <c r="H875">
        <v>14</v>
      </c>
      <c r="K875">
        <v>8.1979999999999997E-2</v>
      </c>
      <c r="L875" t="s">
        <v>27</v>
      </c>
      <c r="P875">
        <v>0.626</v>
      </c>
      <c r="Q875">
        <v>296</v>
      </c>
      <c r="R875" t="s">
        <v>46</v>
      </c>
      <c r="S875" s="1" t="s">
        <v>3285</v>
      </c>
      <c r="U875" s="2" t="s">
        <v>30</v>
      </c>
      <c r="V875" s="2" t="s">
        <v>40</v>
      </c>
      <c r="W875" s="2" t="s">
        <v>34</v>
      </c>
      <c r="X875" s="2">
        <v>296</v>
      </c>
    </row>
    <row r="876" spans="1:24" ht="16" x14ac:dyDescent="0.2">
      <c r="A876" t="s">
        <v>64</v>
      </c>
      <c r="B876" t="s">
        <v>491</v>
      </c>
      <c r="C876">
        <v>55</v>
      </c>
      <c r="D876">
        <v>56</v>
      </c>
      <c r="E876">
        <v>13</v>
      </c>
      <c r="H876">
        <v>14</v>
      </c>
      <c r="K876">
        <v>8.1710000000000005E-2</v>
      </c>
      <c r="L876" t="s">
        <v>27</v>
      </c>
      <c r="P876">
        <v>0.625</v>
      </c>
      <c r="Q876">
        <v>296</v>
      </c>
      <c r="R876" t="s">
        <v>46</v>
      </c>
      <c r="S876" s="1" t="s">
        <v>3285</v>
      </c>
      <c r="U876" s="2" t="s">
        <v>30</v>
      </c>
      <c r="V876" s="2" t="s">
        <v>40</v>
      </c>
      <c r="W876" s="2" t="s">
        <v>34</v>
      </c>
      <c r="X876" s="2">
        <v>296</v>
      </c>
    </row>
    <row r="877" spans="1:24" ht="16" x14ac:dyDescent="0.2">
      <c r="A877" t="s">
        <v>64</v>
      </c>
      <c r="B877" t="s">
        <v>491</v>
      </c>
      <c r="C877">
        <v>56</v>
      </c>
      <c r="D877">
        <v>57</v>
      </c>
      <c r="E877">
        <v>13</v>
      </c>
      <c r="H877">
        <v>14</v>
      </c>
      <c r="K877">
        <v>8.1470000000000001E-2</v>
      </c>
      <c r="L877" t="s">
        <v>27</v>
      </c>
      <c r="P877">
        <v>0.625</v>
      </c>
      <c r="Q877">
        <v>296</v>
      </c>
      <c r="R877" t="s">
        <v>46</v>
      </c>
      <c r="S877" s="1" t="s">
        <v>3283</v>
      </c>
      <c r="U877" s="2" t="s">
        <v>30</v>
      </c>
      <c r="V877" s="2" t="s">
        <v>40</v>
      </c>
      <c r="W877" s="2" t="s">
        <v>34</v>
      </c>
      <c r="X877" s="2">
        <v>296</v>
      </c>
    </row>
    <row r="878" spans="1:24" ht="16" x14ac:dyDescent="0.2">
      <c r="A878" t="s">
        <v>64</v>
      </c>
      <c r="B878" t="s">
        <v>491</v>
      </c>
      <c r="C878">
        <v>57</v>
      </c>
      <c r="D878">
        <v>58</v>
      </c>
      <c r="E878">
        <v>13</v>
      </c>
      <c r="H878">
        <v>14</v>
      </c>
      <c r="K878">
        <v>8.1259999999999999E-2</v>
      </c>
      <c r="L878" t="s">
        <v>27</v>
      </c>
      <c r="P878">
        <v>0.625</v>
      </c>
      <c r="Q878">
        <v>296</v>
      </c>
      <c r="R878" t="s">
        <v>46</v>
      </c>
      <c r="S878" s="1" t="s">
        <v>3285</v>
      </c>
      <c r="U878" s="2" t="s">
        <v>30</v>
      </c>
      <c r="V878" s="2" t="s">
        <v>40</v>
      </c>
      <c r="W878" s="2" t="s">
        <v>34</v>
      </c>
      <c r="X878" s="2">
        <v>296</v>
      </c>
    </row>
    <row r="879" spans="1:24" ht="16" x14ac:dyDescent="0.2">
      <c r="A879" t="s">
        <v>64</v>
      </c>
      <c r="B879" t="s">
        <v>491</v>
      </c>
      <c r="C879">
        <v>58</v>
      </c>
      <c r="D879">
        <v>59</v>
      </c>
      <c r="E879">
        <v>13</v>
      </c>
      <c r="H879">
        <v>14</v>
      </c>
      <c r="K879">
        <v>8.1059999999999993E-2</v>
      </c>
      <c r="L879" t="s">
        <v>27</v>
      </c>
      <c r="P879">
        <v>0.625</v>
      </c>
      <c r="Q879">
        <v>296</v>
      </c>
      <c r="R879" t="s">
        <v>46</v>
      </c>
      <c r="S879" s="1" t="s">
        <v>3285</v>
      </c>
      <c r="U879" s="2" t="s">
        <v>30</v>
      </c>
      <c r="V879" s="2" t="s">
        <v>40</v>
      </c>
      <c r="W879" s="2" t="s">
        <v>34</v>
      </c>
      <c r="X879" s="2">
        <v>296</v>
      </c>
    </row>
    <row r="880" spans="1:24" ht="16" x14ac:dyDescent="0.2">
      <c r="A880" t="s">
        <v>64</v>
      </c>
      <c r="B880" t="s">
        <v>491</v>
      </c>
      <c r="C880">
        <v>59</v>
      </c>
      <c r="D880">
        <v>60</v>
      </c>
      <c r="E880">
        <v>13</v>
      </c>
      <c r="H880">
        <v>14</v>
      </c>
      <c r="K880">
        <v>8.0860000000000001E-2</v>
      </c>
      <c r="L880" t="s">
        <v>27</v>
      </c>
      <c r="P880">
        <v>0.625</v>
      </c>
      <c r="Q880">
        <v>296</v>
      </c>
      <c r="R880" t="s">
        <v>46</v>
      </c>
      <c r="S880" s="1" t="s">
        <v>3285</v>
      </c>
      <c r="U880" s="2" t="s">
        <v>30</v>
      </c>
      <c r="V880" s="2" t="s">
        <v>40</v>
      </c>
      <c r="W880" s="2" t="s">
        <v>34</v>
      </c>
      <c r="X880" s="2">
        <v>296</v>
      </c>
    </row>
    <row r="881" spans="1:24" ht="16" x14ac:dyDescent="0.2">
      <c r="A881" t="s">
        <v>64</v>
      </c>
      <c r="B881" t="s">
        <v>491</v>
      </c>
      <c r="C881">
        <v>60</v>
      </c>
      <c r="D881">
        <v>61</v>
      </c>
      <c r="E881">
        <v>13</v>
      </c>
      <c r="H881">
        <v>14</v>
      </c>
      <c r="K881">
        <v>8.0680000000000002E-2</v>
      </c>
      <c r="L881" t="s">
        <v>27</v>
      </c>
      <c r="P881">
        <v>0.625</v>
      </c>
      <c r="Q881">
        <v>296</v>
      </c>
      <c r="R881" t="s">
        <v>46</v>
      </c>
      <c r="S881" s="1" t="s">
        <v>3285</v>
      </c>
      <c r="U881" s="2" t="s">
        <v>30</v>
      </c>
      <c r="V881" s="2" t="s">
        <v>40</v>
      </c>
      <c r="W881" s="2" t="s">
        <v>34</v>
      </c>
      <c r="X881" s="2">
        <v>296</v>
      </c>
    </row>
    <row r="882" spans="1:24" ht="16" x14ac:dyDescent="0.2">
      <c r="A882" t="s">
        <v>64</v>
      </c>
      <c r="B882" t="s">
        <v>491</v>
      </c>
      <c r="C882">
        <v>61</v>
      </c>
      <c r="D882">
        <v>62</v>
      </c>
      <c r="E882">
        <v>13</v>
      </c>
      <c r="H882">
        <v>14</v>
      </c>
      <c r="K882">
        <v>8.0479999999999996E-2</v>
      </c>
      <c r="L882" t="s">
        <v>27</v>
      </c>
      <c r="P882">
        <v>0.624</v>
      </c>
      <c r="Q882">
        <v>296</v>
      </c>
      <c r="R882" t="s">
        <v>46</v>
      </c>
      <c r="S882" s="1" t="s">
        <v>3285</v>
      </c>
      <c r="U882" s="2" t="s">
        <v>30</v>
      </c>
      <c r="V882" s="2" t="s">
        <v>40</v>
      </c>
      <c r="W882" s="2" t="s">
        <v>34</v>
      </c>
      <c r="X882" s="2">
        <v>296</v>
      </c>
    </row>
    <row r="883" spans="1:24" ht="16" x14ac:dyDescent="0.2">
      <c r="A883" t="s">
        <v>64</v>
      </c>
      <c r="B883" t="s">
        <v>491</v>
      </c>
      <c r="C883">
        <v>62</v>
      </c>
      <c r="D883">
        <v>63</v>
      </c>
      <c r="E883">
        <v>13</v>
      </c>
      <c r="H883">
        <v>14</v>
      </c>
      <c r="K883">
        <v>8.029E-2</v>
      </c>
      <c r="L883" t="s">
        <v>27</v>
      </c>
      <c r="P883">
        <v>0.623</v>
      </c>
      <c r="Q883">
        <v>296</v>
      </c>
      <c r="R883" t="s">
        <v>46</v>
      </c>
      <c r="S883" s="1" t="s">
        <v>3285</v>
      </c>
      <c r="U883" s="2" t="s">
        <v>30</v>
      </c>
      <c r="V883" s="2" t="s">
        <v>40</v>
      </c>
      <c r="W883" s="2" t="s">
        <v>34</v>
      </c>
      <c r="X883" s="2">
        <v>296</v>
      </c>
    </row>
    <row r="884" spans="1:24" ht="16" x14ac:dyDescent="0.2">
      <c r="A884" t="s">
        <v>64</v>
      </c>
      <c r="B884" t="s">
        <v>491</v>
      </c>
      <c r="C884">
        <v>63</v>
      </c>
      <c r="D884">
        <v>64</v>
      </c>
      <c r="E884">
        <v>13</v>
      </c>
      <c r="H884">
        <v>14</v>
      </c>
      <c r="K884">
        <v>8.0110000000000001E-2</v>
      </c>
      <c r="L884" t="s">
        <v>27</v>
      </c>
      <c r="P884">
        <v>0.622</v>
      </c>
      <c r="Q884">
        <v>296</v>
      </c>
      <c r="R884" t="s">
        <v>46</v>
      </c>
      <c r="S884" s="1" t="s">
        <v>3285</v>
      </c>
      <c r="U884" s="2" t="s">
        <v>30</v>
      </c>
      <c r="V884" s="2" t="s">
        <v>40</v>
      </c>
      <c r="W884" s="2" t="s">
        <v>34</v>
      </c>
      <c r="X884" s="2">
        <v>296</v>
      </c>
    </row>
    <row r="885" spans="1:24" ht="16" x14ac:dyDescent="0.2">
      <c r="A885" t="s">
        <v>64</v>
      </c>
      <c r="B885" t="s">
        <v>491</v>
      </c>
      <c r="C885">
        <v>64</v>
      </c>
      <c r="D885">
        <v>65</v>
      </c>
      <c r="E885">
        <v>13</v>
      </c>
      <c r="H885">
        <v>14</v>
      </c>
      <c r="K885">
        <v>7.9930000000000001E-2</v>
      </c>
      <c r="L885" t="s">
        <v>27</v>
      </c>
      <c r="P885">
        <v>0.621</v>
      </c>
      <c r="Q885">
        <v>296</v>
      </c>
      <c r="R885" t="s">
        <v>46</v>
      </c>
      <c r="S885" s="1" t="s">
        <v>3285</v>
      </c>
      <c r="U885" s="2" t="s">
        <v>30</v>
      </c>
      <c r="V885" s="2" t="s">
        <v>40</v>
      </c>
      <c r="W885" s="2" t="s">
        <v>34</v>
      </c>
      <c r="X885" s="2">
        <v>296</v>
      </c>
    </row>
    <row r="886" spans="1:24" ht="16" x14ac:dyDescent="0.2">
      <c r="A886" t="s">
        <v>64</v>
      </c>
      <c r="B886" t="s">
        <v>491</v>
      </c>
      <c r="C886">
        <v>65</v>
      </c>
      <c r="D886">
        <v>66</v>
      </c>
      <c r="E886">
        <v>13</v>
      </c>
      <c r="H886">
        <v>14</v>
      </c>
      <c r="K886">
        <v>7.9750000000000001E-2</v>
      </c>
      <c r="L886" t="s">
        <v>27</v>
      </c>
      <c r="P886">
        <v>0.62</v>
      </c>
      <c r="Q886">
        <v>296</v>
      </c>
      <c r="R886" t="s">
        <v>46</v>
      </c>
      <c r="S886" s="1" t="s">
        <v>3285</v>
      </c>
      <c r="U886" s="2" t="s">
        <v>30</v>
      </c>
      <c r="V886" s="2" t="s">
        <v>40</v>
      </c>
      <c r="W886" s="2" t="s">
        <v>34</v>
      </c>
      <c r="X886" s="2">
        <v>296</v>
      </c>
    </row>
    <row r="887" spans="1:24" ht="16" x14ac:dyDescent="0.2">
      <c r="A887" t="s">
        <v>64</v>
      </c>
      <c r="B887" t="s">
        <v>491</v>
      </c>
      <c r="C887">
        <v>66</v>
      </c>
      <c r="D887">
        <v>67</v>
      </c>
      <c r="E887">
        <v>13</v>
      </c>
      <c r="H887">
        <v>14</v>
      </c>
      <c r="K887">
        <v>7.9579999999999998E-2</v>
      </c>
      <c r="L887" t="s">
        <v>27</v>
      </c>
      <c r="P887">
        <v>0.61799999999999999</v>
      </c>
      <c r="Q887">
        <v>296</v>
      </c>
      <c r="R887" t="s">
        <v>46</v>
      </c>
      <c r="S887" s="1" t="s">
        <v>3285</v>
      </c>
      <c r="U887" s="2" t="s">
        <v>30</v>
      </c>
      <c r="V887" s="2" t="s">
        <v>40</v>
      </c>
      <c r="W887" s="2" t="s">
        <v>34</v>
      </c>
      <c r="X887" s="2">
        <v>296</v>
      </c>
    </row>
    <row r="888" spans="1:24" ht="16" x14ac:dyDescent="0.2">
      <c r="A888" t="s">
        <v>64</v>
      </c>
      <c r="B888" t="s">
        <v>491</v>
      </c>
      <c r="C888">
        <v>67</v>
      </c>
      <c r="D888">
        <v>68</v>
      </c>
      <c r="E888">
        <v>13</v>
      </c>
      <c r="H888">
        <v>14</v>
      </c>
      <c r="K888">
        <v>7.9399999999999998E-2</v>
      </c>
      <c r="L888" t="s">
        <v>27</v>
      </c>
      <c r="P888">
        <v>0.61599999999999999</v>
      </c>
      <c r="Q888">
        <v>296</v>
      </c>
      <c r="R888" t="s">
        <v>46</v>
      </c>
      <c r="S888" s="1" t="s">
        <v>3286</v>
      </c>
      <c r="U888" s="2" t="s">
        <v>30</v>
      </c>
      <c r="V888" s="2" t="s">
        <v>40</v>
      </c>
      <c r="W888" s="2" t="s">
        <v>34</v>
      </c>
      <c r="X888" s="2">
        <v>296</v>
      </c>
    </row>
    <row r="889" spans="1:24" ht="16" x14ac:dyDescent="0.2">
      <c r="A889" t="s">
        <v>64</v>
      </c>
      <c r="B889" t="s">
        <v>491</v>
      </c>
      <c r="C889">
        <v>68</v>
      </c>
      <c r="D889">
        <v>69</v>
      </c>
      <c r="E889">
        <v>13</v>
      </c>
      <c r="H889">
        <v>14</v>
      </c>
      <c r="K889">
        <v>7.9210000000000003E-2</v>
      </c>
      <c r="L889" t="s">
        <v>27</v>
      </c>
      <c r="P889">
        <v>0.61299999999999999</v>
      </c>
      <c r="Q889">
        <v>296</v>
      </c>
      <c r="R889" t="s">
        <v>46</v>
      </c>
      <c r="S889" s="1" t="s">
        <v>3286</v>
      </c>
      <c r="U889" s="2" t="s">
        <v>30</v>
      </c>
      <c r="V889" s="2" t="s">
        <v>40</v>
      </c>
      <c r="W889" s="2" t="s">
        <v>34</v>
      </c>
      <c r="X889" s="2">
        <v>296</v>
      </c>
    </row>
    <row r="890" spans="1:24" ht="16" x14ac:dyDescent="0.2">
      <c r="A890" t="s">
        <v>64</v>
      </c>
      <c r="B890" t="s">
        <v>491</v>
      </c>
      <c r="C890">
        <v>69</v>
      </c>
      <c r="D890">
        <v>70</v>
      </c>
      <c r="E890">
        <v>13</v>
      </c>
      <c r="H890">
        <v>14</v>
      </c>
      <c r="K890">
        <v>7.9030000000000003E-2</v>
      </c>
      <c r="L890" t="s">
        <v>27</v>
      </c>
      <c r="P890">
        <v>0.60899999999999999</v>
      </c>
      <c r="Q890">
        <v>296</v>
      </c>
      <c r="R890" t="s">
        <v>46</v>
      </c>
      <c r="S890" s="1" t="s">
        <v>3286</v>
      </c>
      <c r="U890" s="2" t="s">
        <v>30</v>
      </c>
      <c r="V890" s="2" t="s">
        <v>40</v>
      </c>
      <c r="W890" s="2" t="s">
        <v>34</v>
      </c>
      <c r="X890" s="2">
        <v>296</v>
      </c>
    </row>
    <row r="891" spans="1:24" ht="16" x14ac:dyDescent="0.2">
      <c r="A891" t="s">
        <v>64</v>
      </c>
      <c r="B891" t="s">
        <v>491</v>
      </c>
      <c r="C891">
        <v>14</v>
      </c>
      <c r="D891">
        <v>15</v>
      </c>
      <c r="E891">
        <v>14</v>
      </c>
      <c r="H891">
        <v>15</v>
      </c>
      <c r="K891">
        <v>0.10671</v>
      </c>
      <c r="L891" t="s">
        <v>27</v>
      </c>
      <c r="P891">
        <v>0.81100000000000005</v>
      </c>
      <c r="Q891">
        <v>296</v>
      </c>
      <c r="R891" t="s">
        <v>46</v>
      </c>
      <c r="S891" s="1" t="s">
        <v>3284</v>
      </c>
      <c r="U891" s="2" t="s">
        <v>30</v>
      </c>
      <c r="V891" s="2" t="s">
        <v>40</v>
      </c>
      <c r="W891" s="2" t="s">
        <v>34</v>
      </c>
      <c r="X891" s="2">
        <v>296</v>
      </c>
    </row>
    <row r="892" spans="1:24" ht="16" x14ac:dyDescent="0.2">
      <c r="A892" t="s">
        <v>64</v>
      </c>
      <c r="B892" t="s">
        <v>491</v>
      </c>
      <c r="C892">
        <v>15</v>
      </c>
      <c r="D892">
        <v>16</v>
      </c>
      <c r="E892">
        <v>14</v>
      </c>
      <c r="H892">
        <v>15</v>
      </c>
      <c r="K892">
        <v>0.10362</v>
      </c>
      <c r="L892" t="s">
        <v>27</v>
      </c>
      <c r="P892">
        <v>0.79700000000000004</v>
      </c>
      <c r="Q892">
        <v>296</v>
      </c>
      <c r="R892" t="s">
        <v>46</v>
      </c>
      <c r="S892" s="1" t="s">
        <v>3280</v>
      </c>
      <c r="U892" s="2" t="s">
        <v>30</v>
      </c>
      <c r="V892" s="2" t="s">
        <v>40</v>
      </c>
      <c r="W892" s="2" t="s">
        <v>34</v>
      </c>
      <c r="X892" s="2">
        <v>296</v>
      </c>
    </row>
    <row r="893" spans="1:24" ht="16" x14ac:dyDescent="0.2">
      <c r="A893" t="s">
        <v>64</v>
      </c>
      <c r="B893" t="s">
        <v>491</v>
      </c>
      <c r="C893">
        <v>16</v>
      </c>
      <c r="D893">
        <v>17</v>
      </c>
      <c r="E893">
        <v>14</v>
      </c>
      <c r="H893">
        <v>15</v>
      </c>
      <c r="K893">
        <v>0.10284</v>
      </c>
      <c r="L893" t="s">
        <v>27</v>
      </c>
      <c r="P893">
        <v>0.77500000000000002</v>
      </c>
      <c r="Q893">
        <v>296</v>
      </c>
      <c r="R893" t="s">
        <v>46</v>
      </c>
      <c r="S893" s="1" t="s">
        <v>3284</v>
      </c>
      <c r="U893" s="2" t="s">
        <v>30</v>
      </c>
      <c r="V893" s="2" t="s">
        <v>40</v>
      </c>
      <c r="W893" s="2" t="s">
        <v>34</v>
      </c>
      <c r="X893" s="2">
        <v>296</v>
      </c>
    </row>
    <row r="894" spans="1:24" ht="16" x14ac:dyDescent="0.2">
      <c r="A894" t="s">
        <v>64</v>
      </c>
      <c r="B894" t="s">
        <v>491</v>
      </c>
      <c r="C894">
        <v>17</v>
      </c>
      <c r="D894">
        <v>18</v>
      </c>
      <c r="E894">
        <v>14</v>
      </c>
      <c r="H894">
        <v>15</v>
      </c>
      <c r="K894">
        <v>0.10302</v>
      </c>
      <c r="L894" t="s">
        <v>27</v>
      </c>
      <c r="P894">
        <v>0.75800000000000001</v>
      </c>
      <c r="Q894">
        <v>296</v>
      </c>
      <c r="R894" t="s">
        <v>46</v>
      </c>
      <c r="S894" s="1" t="s">
        <v>3278</v>
      </c>
      <c r="U894" s="2" t="s">
        <v>30</v>
      </c>
      <c r="V894" s="2" t="s">
        <v>40</v>
      </c>
      <c r="W894" s="2" t="s">
        <v>34</v>
      </c>
      <c r="X894" s="2">
        <v>296</v>
      </c>
    </row>
    <row r="895" spans="1:24" ht="16" x14ac:dyDescent="0.2">
      <c r="A895" t="s">
        <v>64</v>
      </c>
      <c r="B895" t="s">
        <v>491</v>
      </c>
      <c r="C895">
        <v>18</v>
      </c>
      <c r="D895">
        <v>19</v>
      </c>
      <c r="E895">
        <v>14</v>
      </c>
      <c r="H895">
        <v>15</v>
      </c>
      <c r="K895">
        <v>0.10201</v>
      </c>
      <c r="L895" t="s">
        <v>27</v>
      </c>
      <c r="P895">
        <v>0.74399999999999999</v>
      </c>
      <c r="Q895">
        <v>296</v>
      </c>
      <c r="R895" t="s">
        <v>46</v>
      </c>
      <c r="S895" s="1" t="s">
        <v>3278</v>
      </c>
      <c r="U895" s="2" t="s">
        <v>30</v>
      </c>
      <c r="V895" s="2" t="s">
        <v>40</v>
      </c>
      <c r="W895" s="2" t="s">
        <v>34</v>
      </c>
      <c r="X895" s="2">
        <v>296</v>
      </c>
    </row>
    <row r="896" spans="1:24" ht="16" x14ac:dyDescent="0.2">
      <c r="A896" t="s">
        <v>64</v>
      </c>
      <c r="B896" t="s">
        <v>491</v>
      </c>
      <c r="C896">
        <v>19</v>
      </c>
      <c r="D896">
        <v>20</v>
      </c>
      <c r="E896">
        <v>14</v>
      </c>
      <c r="H896">
        <v>15</v>
      </c>
      <c r="K896">
        <v>0.10106</v>
      </c>
      <c r="L896" t="s">
        <v>27</v>
      </c>
      <c r="P896">
        <v>0.73099999999999998</v>
      </c>
      <c r="Q896">
        <v>296</v>
      </c>
      <c r="R896" t="s">
        <v>46</v>
      </c>
      <c r="S896" s="1" t="s">
        <v>3278</v>
      </c>
      <c r="U896" s="2" t="s">
        <v>30</v>
      </c>
      <c r="V896" s="2" t="s">
        <v>40</v>
      </c>
      <c r="W896" s="2" t="s">
        <v>34</v>
      </c>
      <c r="X896" s="2">
        <v>296</v>
      </c>
    </row>
    <row r="897" spans="1:24" ht="16" x14ac:dyDescent="0.2">
      <c r="A897" t="s">
        <v>64</v>
      </c>
      <c r="B897" t="s">
        <v>491</v>
      </c>
      <c r="C897">
        <v>20</v>
      </c>
      <c r="D897">
        <v>21</v>
      </c>
      <c r="E897">
        <v>14</v>
      </c>
      <c r="H897">
        <v>15</v>
      </c>
      <c r="K897">
        <v>0.10017</v>
      </c>
      <c r="L897" t="s">
        <v>27</v>
      </c>
      <c r="P897">
        <v>0.71899999999999997</v>
      </c>
      <c r="Q897">
        <v>296</v>
      </c>
      <c r="R897" t="s">
        <v>46</v>
      </c>
      <c r="S897" s="1" t="s">
        <v>3278</v>
      </c>
      <c r="U897" s="2" t="s">
        <v>30</v>
      </c>
      <c r="V897" s="2" t="s">
        <v>40</v>
      </c>
      <c r="W897" s="2" t="s">
        <v>34</v>
      </c>
      <c r="X897" s="2">
        <v>296</v>
      </c>
    </row>
    <row r="898" spans="1:24" ht="16" x14ac:dyDescent="0.2">
      <c r="A898" t="s">
        <v>64</v>
      </c>
      <c r="B898" t="s">
        <v>491</v>
      </c>
      <c r="C898">
        <v>21</v>
      </c>
      <c r="D898">
        <v>22</v>
      </c>
      <c r="E898">
        <v>14</v>
      </c>
      <c r="H898">
        <v>15</v>
      </c>
      <c r="K898">
        <v>9.9330000000000002E-2</v>
      </c>
      <c r="L898" t="s">
        <v>27</v>
      </c>
      <c r="P898">
        <v>0.70899999999999996</v>
      </c>
      <c r="Q898">
        <v>296</v>
      </c>
      <c r="R898" t="s">
        <v>46</v>
      </c>
      <c r="S898" s="1" t="s">
        <v>3284</v>
      </c>
      <c r="U898" s="2" t="s">
        <v>30</v>
      </c>
      <c r="V898" s="2" t="s">
        <v>40</v>
      </c>
      <c r="W898" s="2" t="s">
        <v>34</v>
      </c>
      <c r="X898" s="2">
        <v>296</v>
      </c>
    </row>
    <row r="899" spans="1:24" ht="16" x14ac:dyDescent="0.2">
      <c r="A899" t="s">
        <v>64</v>
      </c>
      <c r="B899" t="s">
        <v>491</v>
      </c>
      <c r="C899">
        <v>22</v>
      </c>
      <c r="D899">
        <v>23</v>
      </c>
      <c r="E899">
        <v>14</v>
      </c>
      <c r="H899">
        <v>15</v>
      </c>
      <c r="K899">
        <v>9.8519999999999996E-2</v>
      </c>
      <c r="L899" t="s">
        <v>27</v>
      </c>
      <c r="P899">
        <v>0.69899999999999995</v>
      </c>
      <c r="Q899">
        <v>296</v>
      </c>
      <c r="R899" t="s">
        <v>46</v>
      </c>
      <c r="S899" s="1" t="s">
        <v>3284</v>
      </c>
      <c r="U899" s="2" t="s">
        <v>30</v>
      </c>
      <c r="V899" s="2" t="s">
        <v>40</v>
      </c>
      <c r="W899" s="2" t="s">
        <v>34</v>
      </c>
      <c r="X899" s="2">
        <v>296</v>
      </c>
    </row>
    <row r="900" spans="1:24" ht="16" x14ac:dyDescent="0.2">
      <c r="A900" t="s">
        <v>64</v>
      </c>
      <c r="B900" t="s">
        <v>491</v>
      </c>
      <c r="C900">
        <v>23</v>
      </c>
      <c r="D900">
        <v>24</v>
      </c>
      <c r="E900">
        <v>14</v>
      </c>
      <c r="H900">
        <v>15</v>
      </c>
      <c r="K900">
        <v>9.7739999999999994E-2</v>
      </c>
      <c r="L900" t="s">
        <v>27</v>
      </c>
      <c r="P900">
        <v>0.69099999999999995</v>
      </c>
      <c r="Q900">
        <v>296</v>
      </c>
      <c r="R900" t="s">
        <v>46</v>
      </c>
      <c r="S900" s="1" t="s">
        <v>3279</v>
      </c>
      <c r="U900" s="2" t="s">
        <v>30</v>
      </c>
      <c r="V900" s="2" t="s">
        <v>40</v>
      </c>
      <c r="W900" s="2" t="s">
        <v>34</v>
      </c>
      <c r="X900" s="2">
        <v>296</v>
      </c>
    </row>
    <row r="901" spans="1:24" ht="16" x14ac:dyDescent="0.2">
      <c r="A901" t="s">
        <v>64</v>
      </c>
      <c r="B901" t="s">
        <v>491</v>
      </c>
      <c r="C901">
        <v>24</v>
      </c>
      <c r="D901">
        <v>25</v>
      </c>
      <c r="E901">
        <v>14</v>
      </c>
      <c r="H901">
        <v>15</v>
      </c>
      <c r="K901">
        <v>9.6990000000000007E-2</v>
      </c>
      <c r="L901" t="s">
        <v>27</v>
      </c>
      <c r="P901">
        <v>0.68300000000000005</v>
      </c>
      <c r="Q901">
        <v>296</v>
      </c>
      <c r="R901" t="s">
        <v>46</v>
      </c>
      <c r="S901" s="1" t="s">
        <v>3279</v>
      </c>
      <c r="U901" s="2" t="s">
        <v>30</v>
      </c>
      <c r="V901" s="2" t="s">
        <v>40</v>
      </c>
      <c r="W901" s="2" t="s">
        <v>34</v>
      </c>
      <c r="X901" s="2">
        <v>296</v>
      </c>
    </row>
    <row r="902" spans="1:24" ht="16" x14ac:dyDescent="0.2">
      <c r="A902" t="s">
        <v>64</v>
      </c>
      <c r="B902" t="s">
        <v>491</v>
      </c>
      <c r="C902">
        <v>25</v>
      </c>
      <c r="D902">
        <v>26</v>
      </c>
      <c r="E902">
        <v>14</v>
      </c>
      <c r="H902">
        <v>15</v>
      </c>
      <c r="K902">
        <v>9.6259999999999998E-2</v>
      </c>
      <c r="L902" t="s">
        <v>27</v>
      </c>
      <c r="P902">
        <v>0.67600000000000005</v>
      </c>
      <c r="Q902">
        <v>296</v>
      </c>
      <c r="R902" t="s">
        <v>46</v>
      </c>
      <c r="S902" s="1" t="s">
        <v>3280</v>
      </c>
      <c r="U902" s="2" t="s">
        <v>30</v>
      </c>
      <c r="V902" s="2" t="s">
        <v>40</v>
      </c>
      <c r="W902" s="2" t="s">
        <v>34</v>
      </c>
      <c r="X902" s="2">
        <v>296</v>
      </c>
    </row>
    <row r="903" spans="1:24" ht="16" x14ac:dyDescent="0.2">
      <c r="A903" t="s">
        <v>64</v>
      </c>
      <c r="B903" t="s">
        <v>491</v>
      </c>
      <c r="C903">
        <v>26</v>
      </c>
      <c r="D903">
        <v>27</v>
      </c>
      <c r="E903">
        <v>14</v>
      </c>
      <c r="H903">
        <v>15</v>
      </c>
      <c r="K903">
        <v>9.554E-2</v>
      </c>
      <c r="L903" t="s">
        <v>27</v>
      </c>
      <c r="P903">
        <v>0.67</v>
      </c>
      <c r="Q903">
        <v>296</v>
      </c>
      <c r="R903" t="s">
        <v>46</v>
      </c>
      <c r="S903" s="1" t="s">
        <v>3280</v>
      </c>
      <c r="U903" s="2" t="s">
        <v>30</v>
      </c>
      <c r="V903" s="2" t="s">
        <v>40</v>
      </c>
      <c r="W903" s="2" t="s">
        <v>34</v>
      </c>
      <c r="X903" s="2">
        <v>296</v>
      </c>
    </row>
    <row r="904" spans="1:24" ht="16" x14ac:dyDescent="0.2">
      <c r="A904" t="s">
        <v>64</v>
      </c>
      <c r="B904" t="s">
        <v>491</v>
      </c>
      <c r="C904">
        <v>27</v>
      </c>
      <c r="D904">
        <v>28</v>
      </c>
      <c r="E904">
        <v>14</v>
      </c>
      <c r="H904">
        <v>15</v>
      </c>
      <c r="K904">
        <v>9.4829999999999998E-2</v>
      </c>
      <c r="L904" t="s">
        <v>27</v>
      </c>
      <c r="P904">
        <v>0.66500000000000004</v>
      </c>
      <c r="Q904">
        <v>296</v>
      </c>
      <c r="R904" t="s">
        <v>46</v>
      </c>
      <c r="S904" s="1" t="s">
        <v>3281</v>
      </c>
      <c r="U904" s="2" t="s">
        <v>30</v>
      </c>
      <c r="V904" s="2" t="s">
        <v>40</v>
      </c>
      <c r="W904" s="2" t="s">
        <v>34</v>
      </c>
      <c r="X904" s="2">
        <v>296</v>
      </c>
    </row>
    <row r="905" spans="1:24" ht="16" x14ac:dyDescent="0.2">
      <c r="A905" t="s">
        <v>64</v>
      </c>
      <c r="B905" t="s">
        <v>491</v>
      </c>
      <c r="C905">
        <v>28</v>
      </c>
      <c r="D905">
        <v>29</v>
      </c>
      <c r="E905">
        <v>14</v>
      </c>
      <c r="H905">
        <v>15</v>
      </c>
      <c r="K905">
        <v>9.4130000000000005E-2</v>
      </c>
      <c r="L905" t="s">
        <v>27</v>
      </c>
      <c r="P905">
        <v>0.66</v>
      </c>
      <c r="Q905">
        <v>296</v>
      </c>
      <c r="R905" t="s">
        <v>46</v>
      </c>
      <c r="S905" s="1" t="s">
        <v>3281</v>
      </c>
      <c r="U905" s="2" t="s">
        <v>30</v>
      </c>
      <c r="V905" s="2" t="s">
        <v>40</v>
      </c>
      <c r="W905" s="2" t="s">
        <v>34</v>
      </c>
      <c r="X905" s="2">
        <v>296</v>
      </c>
    </row>
    <row r="906" spans="1:24" ht="16" x14ac:dyDescent="0.2">
      <c r="A906" t="s">
        <v>64</v>
      </c>
      <c r="B906" t="s">
        <v>491</v>
      </c>
      <c r="C906">
        <v>29</v>
      </c>
      <c r="D906">
        <v>30</v>
      </c>
      <c r="E906">
        <v>14</v>
      </c>
      <c r="H906">
        <v>15</v>
      </c>
      <c r="K906">
        <v>9.3520000000000006E-2</v>
      </c>
      <c r="L906" t="s">
        <v>27</v>
      </c>
      <c r="P906">
        <v>0.65500000000000003</v>
      </c>
      <c r="Q906">
        <v>296</v>
      </c>
      <c r="R906" t="s">
        <v>46</v>
      </c>
      <c r="S906" s="1" t="s">
        <v>3282</v>
      </c>
      <c r="U906" s="2" t="s">
        <v>30</v>
      </c>
      <c r="V906" s="2" t="s">
        <v>40</v>
      </c>
      <c r="W906" s="2" t="s">
        <v>34</v>
      </c>
      <c r="X906" s="2">
        <v>296</v>
      </c>
    </row>
    <row r="907" spans="1:24" ht="16" x14ac:dyDescent="0.2">
      <c r="A907" t="s">
        <v>64</v>
      </c>
      <c r="B907" t="s">
        <v>491</v>
      </c>
      <c r="C907">
        <v>30</v>
      </c>
      <c r="D907">
        <v>31</v>
      </c>
      <c r="E907">
        <v>14</v>
      </c>
      <c r="H907">
        <v>15</v>
      </c>
      <c r="K907">
        <v>9.2910000000000006E-2</v>
      </c>
      <c r="L907" t="s">
        <v>27</v>
      </c>
      <c r="P907">
        <v>0.65100000000000002</v>
      </c>
      <c r="Q907">
        <v>296</v>
      </c>
      <c r="R907" t="s">
        <v>46</v>
      </c>
      <c r="S907" s="1" t="s">
        <v>3283</v>
      </c>
      <c r="U907" s="2" t="s">
        <v>30</v>
      </c>
      <c r="V907" s="2" t="s">
        <v>40</v>
      </c>
      <c r="W907" s="2" t="s">
        <v>34</v>
      </c>
      <c r="X907" s="2">
        <v>296</v>
      </c>
    </row>
    <row r="908" spans="1:24" ht="16" x14ac:dyDescent="0.2">
      <c r="A908" t="s">
        <v>64</v>
      </c>
      <c r="B908" t="s">
        <v>491</v>
      </c>
      <c r="C908">
        <v>31</v>
      </c>
      <c r="D908">
        <v>32</v>
      </c>
      <c r="E908">
        <v>14</v>
      </c>
      <c r="H908">
        <v>15</v>
      </c>
      <c r="K908">
        <v>9.2329999999999995E-2</v>
      </c>
      <c r="L908" t="s">
        <v>27</v>
      </c>
      <c r="P908">
        <v>0.64800000000000002</v>
      </c>
      <c r="Q908">
        <v>296</v>
      </c>
      <c r="R908" t="s">
        <v>46</v>
      </c>
      <c r="S908" s="1" t="s">
        <v>3283</v>
      </c>
      <c r="U908" s="2" t="s">
        <v>30</v>
      </c>
      <c r="V908" s="2" t="s">
        <v>40</v>
      </c>
      <c r="W908" s="2" t="s">
        <v>34</v>
      </c>
      <c r="X908" s="2">
        <v>296</v>
      </c>
    </row>
    <row r="909" spans="1:24" ht="16" x14ac:dyDescent="0.2">
      <c r="A909" t="s">
        <v>64</v>
      </c>
      <c r="B909" t="s">
        <v>491</v>
      </c>
      <c r="C909">
        <v>32</v>
      </c>
      <c r="D909">
        <v>33</v>
      </c>
      <c r="E909">
        <v>14</v>
      </c>
      <c r="H909">
        <v>15</v>
      </c>
      <c r="K909">
        <v>9.1749999999999998E-2</v>
      </c>
      <c r="L909" t="s">
        <v>27</v>
      </c>
      <c r="P909">
        <v>0.64500000000000002</v>
      </c>
      <c r="Q909">
        <v>296</v>
      </c>
      <c r="R909" t="s">
        <v>46</v>
      </c>
      <c r="S909" s="1" t="s">
        <v>3283</v>
      </c>
      <c r="U909" s="2" t="s">
        <v>30</v>
      </c>
      <c r="V909" s="2" t="s">
        <v>40</v>
      </c>
      <c r="W909" s="2" t="s">
        <v>34</v>
      </c>
      <c r="X909" s="2">
        <v>296</v>
      </c>
    </row>
    <row r="910" spans="1:24" ht="16" x14ac:dyDescent="0.2">
      <c r="A910" t="s">
        <v>64</v>
      </c>
      <c r="B910" t="s">
        <v>491</v>
      </c>
      <c r="C910">
        <v>33</v>
      </c>
      <c r="D910">
        <v>34</v>
      </c>
      <c r="E910">
        <v>14</v>
      </c>
      <c r="H910">
        <v>15</v>
      </c>
      <c r="K910">
        <v>9.1160000000000005E-2</v>
      </c>
      <c r="L910" t="s">
        <v>27</v>
      </c>
      <c r="P910">
        <v>0.64400000000000002</v>
      </c>
      <c r="Q910">
        <v>296</v>
      </c>
      <c r="R910" t="s">
        <v>46</v>
      </c>
      <c r="S910" s="1" t="s">
        <v>3283</v>
      </c>
      <c r="U910" s="2" t="s">
        <v>30</v>
      </c>
      <c r="V910" s="2" t="s">
        <v>40</v>
      </c>
      <c r="W910" s="2" t="s">
        <v>34</v>
      </c>
      <c r="X910" s="2">
        <v>296</v>
      </c>
    </row>
    <row r="911" spans="1:24" ht="16" x14ac:dyDescent="0.2">
      <c r="A911" t="s">
        <v>64</v>
      </c>
      <c r="B911" t="s">
        <v>491</v>
      </c>
      <c r="C911">
        <v>34</v>
      </c>
      <c r="D911">
        <v>35</v>
      </c>
      <c r="E911">
        <v>14</v>
      </c>
      <c r="H911">
        <v>15</v>
      </c>
      <c r="K911">
        <v>9.0569999999999998E-2</v>
      </c>
      <c r="L911" t="s">
        <v>27</v>
      </c>
      <c r="P911">
        <v>0.64200000000000002</v>
      </c>
      <c r="Q911">
        <v>296</v>
      </c>
      <c r="R911" t="s">
        <v>46</v>
      </c>
      <c r="S911" s="1" t="s">
        <v>3283</v>
      </c>
      <c r="U911" s="2" t="s">
        <v>30</v>
      </c>
      <c r="V911" s="2" t="s">
        <v>40</v>
      </c>
      <c r="W911" s="2" t="s">
        <v>34</v>
      </c>
      <c r="X911" s="2">
        <v>296</v>
      </c>
    </row>
    <row r="912" spans="1:24" ht="16" x14ac:dyDescent="0.2">
      <c r="A912" t="s">
        <v>64</v>
      </c>
      <c r="B912" t="s">
        <v>491</v>
      </c>
      <c r="C912">
        <v>35</v>
      </c>
      <c r="D912">
        <v>36</v>
      </c>
      <c r="E912">
        <v>14</v>
      </c>
      <c r="H912">
        <v>15</v>
      </c>
      <c r="K912">
        <v>8.9980000000000004E-2</v>
      </c>
      <c r="L912" t="s">
        <v>27</v>
      </c>
      <c r="P912">
        <v>0.64100000000000001</v>
      </c>
      <c r="Q912">
        <v>296</v>
      </c>
      <c r="R912" t="s">
        <v>46</v>
      </c>
      <c r="S912" s="1" t="s">
        <v>3285</v>
      </c>
      <c r="U912" s="2" t="s">
        <v>30</v>
      </c>
      <c r="V912" s="2" t="s">
        <v>40</v>
      </c>
      <c r="W912" s="2" t="s">
        <v>34</v>
      </c>
      <c r="X912" s="2">
        <v>296</v>
      </c>
    </row>
    <row r="913" spans="1:24" ht="16" x14ac:dyDescent="0.2">
      <c r="A913" t="s">
        <v>64</v>
      </c>
      <c r="B913" t="s">
        <v>491</v>
      </c>
      <c r="C913">
        <v>36</v>
      </c>
      <c r="D913">
        <v>37</v>
      </c>
      <c r="E913">
        <v>14</v>
      </c>
      <c r="H913">
        <v>15</v>
      </c>
      <c r="K913">
        <v>8.9399999999999993E-2</v>
      </c>
      <c r="L913" t="s">
        <v>27</v>
      </c>
      <c r="P913">
        <v>0.64</v>
      </c>
      <c r="Q913">
        <v>296</v>
      </c>
      <c r="R913" t="s">
        <v>46</v>
      </c>
      <c r="S913" s="1" t="s">
        <v>3285</v>
      </c>
      <c r="U913" s="2" t="s">
        <v>30</v>
      </c>
      <c r="V913" s="2" t="s">
        <v>40</v>
      </c>
      <c r="W913" s="2" t="s">
        <v>34</v>
      </c>
      <c r="X913" s="2">
        <v>296</v>
      </c>
    </row>
    <row r="914" spans="1:24" ht="16" x14ac:dyDescent="0.2">
      <c r="A914" t="s">
        <v>64</v>
      </c>
      <c r="B914" t="s">
        <v>491</v>
      </c>
      <c r="C914">
        <v>37</v>
      </c>
      <c r="D914">
        <v>38</v>
      </c>
      <c r="E914">
        <v>14</v>
      </c>
      <c r="H914">
        <v>15</v>
      </c>
      <c r="K914">
        <v>8.881E-2</v>
      </c>
      <c r="L914" t="s">
        <v>27</v>
      </c>
      <c r="P914">
        <v>0.63800000000000001</v>
      </c>
      <c r="Q914">
        <v>296</v>
      </c>
      <c r="R914" t="s">
        <v>46</v>
      </c>
      <c r="S914" s="1" t="s">
        <v>3285</v>
      </c>
      <c r="U914" s="2" t="s">
        <v>30</v>
      </c>
      <c r="V914" s="2" t="s">
        <v>40</v>
      </c>
      <c r="W914" s="2" t="s">
        <v>34</v>
      </c>
      <c r="X914" s="2">
        <v>296</v>
      </c>
    </row>
    <row r="915" spans="1:24" ht="16" x14ac:dyDescent="0.2">
      <c r="A915" t="s">
        <v>64</v>
      </c>
      <c r="B915" t="s">
        <v>491</v>
      </c>
      <c r="C915">
        <v>38</v>
      </c>
      <c r="D915">
        <v>39</v>
      </c>
      <c r="E915">
        <v>14</v>
      </c>
      <c r="H915">
        <v>15</v>
      </c>
      <c r="K915">
        <v>8.8239999999999999E-2</v>
      </c>
      <c r="L915" t="s">
        <v>27</v>
      </c>
      <c r="P915">
        <v>0.63700000000000001</v>
      </c>
      <c r="Q915">
        <v>296</v>
      </c>
      <c r="R915" t="s">
        <v>46</v>
      </c>
      <c r="S915" s="1" t="s">
        <v>3285</v>
      </c>
      <c r="U915" s="2" t="s">
        <v>30</v>
      </c>
      <c r="V915" s="2" t="s">
        <v>40</v>
      </c>
      <c r="W915" s="2" t="s">
        <v>34</v>
      </c>
      <c r="X915" s="2">
        <v>296</v>
      </c>
    </row>
    <row r="916" spans="1:24" ht="16" x14ac:dyDescent="0.2">
      <c r="A916" t="s">
        <v>64</v>
      </c>
      <c r="B916" t="s">
        <v>491</v>
      </c>
      <c r="C916">
        <v>39</v>
      </c>
      <c r="D916">
        <v>40</v>
      </c>
      <c r="E916">
        <v>14</v>
      </c>
      <c r="H916">
        <v>15</v>
      </c>
      <c r="K916">
        <v>8.7709999999999996E-2</v>
      </c>
      <c r="L916" t="s">
        <v>27</v>
      </c>
      <c r="P916">
        <v>0.63600000000000001</v>
      </c>
      <c r="Q916">
        <v>296</v>
      </c>
      <c r="R916" t="s">
        <v>46</v>
      </c>
      <c r="S916" s="1" t="s">
        <v>3285</v>
      </c>
      <c r="U916" s="2" t="s">
        <v>30</v>
      </c>
      <c r="V916" s="2" t="s">
        <v>40</v>
      </c>
      <c r="W916" s="2" t="s">
        <v>34</v>
      </c>
      <c r="X916" s="2">
        <v>296</v>
      </c>
    </row>
    <row r="917" spans="1:24" ht="16" x14ac:dyDescent="0.2">
      <c r="A917" t="s">
        <v>64</v>
      </c>
      <c r="B917" t="s">
        <v>491</v>
      </c>
      <c r="C917">
        <v>40</v>
      </c>
      <c r="D917">
        <v>41</v>
      </c>
      <c r="E917">
        <v>14</v>
      </c>
      <c r="H917">
        <v>15</v>
      </c>
      <c r="K917">
        <v>8.7220000000000006E-2</v>
      </c>
      <c r="L917" t="s">
        <v>27</v>
      </c>
      <c r="P917">
        <v>0.63600000000000001</v>
      </c>
      <c r="Q917">
        <v>296</v>
      </c>
      <c r="R917" t="s">
        <v>46</v>
      </c>
      <c r="S917" s="1" t="s">
        <v>3285</v>
      </c>
      <c r="U917" s="2" t="s">
        <v>30</v>
      </c>
      <c r="V917" s="2" t="s">
        <v>40</v>
      </c>
      <c r="W917" s="2" t="s">
        <v>34</v>
      </c>
      <c r="X917" s="2">
        <v>296</v>
      </c>
    </row>
    <row r="918" spans="1:24" ht="16" x14ac:dyDescent="0.2">
      <c r="A918" t="s">
        <v>64</v>
      </c>
      <c r="B918" t="s">
        <v>491</v>
      </c>
      <c r="C918">
        <v>41</v>
      </c>
      <c r="D918">
        <v>42</v>
      </c>
      <c r="E918">
        <v>14</v>
      </c>
      <c r="H918">
        <v>15</v>
      </c>
      <c r="K918">
        <v>8.677E-2</v>
      </c>
      <c r="L918" t="s">
        <v>27</v>
      </c>
      <c r="P918">
        <v>0.63700000000000001</v>
      </c>
      <c r="Q918">
        <v>296</v>
      </c>
      <c r="R918" t="s">
        <v>46</v>
      </c>
      <c r="S918" s="1" t="s">
        <v>3286</v>
      </c>
      <c r="U918" s="2" t="s">
        <v>30</v>
      </c>
      <c r="V918" s="2" t="s">
        <v>40</v>
      </c>
      <c r="W918" s="2" t="s">
        <v>34</v>
      </c>
      <c r="X918" s="2">
        <v>296</v>
      </c>
    </row>
    <row r="919" spans="1:24" ht="16" x14ac:dyDescent="0.2">
      <c r="A919" t="s">
        <v>64</v>
      </c>
      <c r="B919" t="s">
        <v>491</v>
      </c>
      <c r="C919">
        <v>42</v>
      </c>
      <c r="D919">
        <v>43</v>
      </c>
      <c r="E919">
        <v>14</v>
      </c>
      <c r="H919">
        <v>15</v>
      </c>
      <c r="K919">
        <v>8.6330000000000004E-2</v>
      </c>
      <c r="L919" t="s">
        <v>27</v>
      </c>
      <c r="P919">
        <v>0.63800000000000001</v>
      </c>
      <c r="Q919">
        <v>296</v>
      </c>
      <c r="R919" t="s">
        <v>46</v>
      </c>
      <c r="S919" s="1" t="s">
        <v>3286</v>
      </c>
      <c r="U919" s="2" t="s">
        <v>30</v>
      </c>
      <c r="V919" s="2" t="s">
        <v>40</v>
      </c>
      <c r="W919" s="2" t="s">
        <v>34</v>
      </c>
      <c r="X919" s="2">
        <v>296</v>
      </c>
    </row>
    <row r="920" spans="1:24" ht="16" x14ac:dyDescent="0.2">
      <c r="A920" t="s">
        <v>64</v>
      </c>
      <c r="B920" t="s">
        <v>491</v>
      </c>
      <c r="C920">
        <v>43</v>
      </c>
      <c r="D920">
        <v>44</v>
      </c>
      <c r="E920">
        <v>14</v>
      </c>
      <c r="H920">
        <v>15</v>
      </c>
      <c r="K920">
        <v>8.5900000000000004E-2</v>
      </c>
      <c r="L920" t="s">
        <v>27</v>
      </c>
      <c r="P920">
        <v>0.63800000000000001</v>
      </c>
      <c r="Q920">
        <v>296</v>
      </c>
      <c r="R920" t="s">
        <v>46</v>
      </c>
      <c r="S920" s="1" t="s">
        <v>3286</v>
      </c>
      <c r="U920" s="2" t="s">
        <v>30</v>
      </c>
      <c r="V920" s="2" t="s">
        <v>40</v>
      </c>
      <c r="W920" s="2" t="s">
        <v>34</v>
      </c>
      <c r="X920" s="2">
        <v>296</v>
      </c>
    </row>
    <row r="921" spans="1:24" ht="16" x14ac:dyDescent="0.2">
      <c r="A921" t="s">
        <v>64</v>
      </c>
      <c r="B921" t="s">
        <v>491</v>
      </c>
      <c r="C921">
        <v>44</v>
      </c>
      <c r="D921">
        <v>45</v>
      </c>
      <c r="E921">
        <v>14</v>
      </c>
      <c r="H921">
        <v>15</v>
      </c>
      <c r="K921">
        <v>8.548E-2</v>
      </c>
      <c r="L921" t="s">
        <v>27</v>
      </c>
      <c r="P921">
        <v>0.63800000000000001</v>
      </c>
      <c r="Q921">
        <v>296</v>
      </c>
      <c r="R921" t="s">
        <v>46</v>
      </c>
      <c r="S921" s="1" t="s">
        <v>3286</v>
      </c>
      <c r="U921" s="2" t="s">
        <v>30</v>
      </c>
      <c r="V921" s="2" t="s">
        <v>40</v>
      </c>
      <c r="W921" s="2" t="s">
        <v>34</v>
      </c>
      <c r="X921" s="2">
        <v>296</v>
      </c>
    </row>
    <row r="922" spans="1:24" ht="16" x14ac:dyDescent="0.2">
      <c r="A922" t="s">
        <v>64</v>
      </c>
      <c r="B922" t="s">
        <v>491</v>
      </c>
      <c r="C922">
        <v>45</v>
      </c>
      <c r="D922">
        <v>46</v>
      </c>
      <c r="E922">
        <v>14</v>
      </c>
      <c r="H922">
        <v>15</v>
      </c>
      <c r="K922">
        <v>8.5050000000000001E-2</v>
      </c>
      <c r="L922" t="s">
        <v>27</v>
      </c>
      <c r="P922">
        <v>0.63700000000000001</v>
      </c>
      <c r="Q922">
        <v>296</v>
      </c>
      <c r="R922" t="s">
        <v>46</v>
      </c>
      <c r="S922" s="1" t="s">
        <v>3286</v>
      </c>
      <c r="U922" s="2" t="s">
        <v>30</v>
      </c>
      <c r="V922" s="2" t="s">
        <v>40</v>
      </c>
      <c r="W922" s="2" t="s">
        <v>34</v>
      </c>
      <c r="X922" s="2">
        <v>296</v>
      </c>
    </row>
    <row r="923" spans="1:24" ht="16" x14ac:dyDescent="0.2">
      <c r="A923" t="s">
        <v>64</v>
      </c>
      <c r="B923" t="s">
        <v>491</v>
      </c>
      <c r="C923">
        <v>46</v>
      </c>
      <c r="D923">
        <v>47</v>
      </c>
      <c r="E923">
        <v>14</v>
      </c>
      <c r="H923">
        <v>15</v>
      </c>
      <c r="K923">
        <v>8.4629999999999997E-2</v>
      </c>
      <c r="L923" t="s">
        <v>27</v>
      </c>
      <c r="P923">
        <v>0.63600000000000001</v>
      </c>
      <c r="Q923">
        <v>296</v>
      </c>
      <c r="R923" t="s">
        <v>46</v>
      </c>
      <c r="S923" s="1" t="s">
        <v>3286</v>
      </c>
      <c r="U923" s="2" t="s">
        <v>30</v>
      </c>
      <c r="V923" s="2" t="s">
        <v>40</v>
      </c>
      <c r="W923" s="2" t="s">
        <v>34</v>
      </c>
      <c r="X923" s="2">
        <v>296</v>
      </c>
    </row>
    <row r="924" spans="1:24" ht="16" x14ac:dyDescent="0.2">
      <c r="A924" t="s">
        <v>64</v>
      </c>
      <c r="B924" t="s">
        <v>491</v>
      </c>
      <c r="C924">
        <v>47</v>
      </c>
      <c r="D924">
        <v>48</v>
      </c>
      <c r="E924">
        <v>14</v>
      </c>
      <c r="H924">
        <v>15</v>
      </c>
      <c r="K924">
        <v>8.4220000000000003E-2</v>
      </c>
      <c r="L924" t="s">
        <v>27</v>
      </c>
      <c r="P924">
        <v>0.63500000000000001</v>
      </c>
      <c r="Q924">
        <v>296</v>
      </c>
      <c r="R924" t="s">
        <v>46</v>
      </c>
      <c r="S924" s="1" t="s">
        <v>3285</v>
      </c>
      <c r="U924" s="2" t="s">
        <v>30</v>
      </c>
      <c r="V924" s="2" t="s">
        <v>40</v>
      </c>
      <c r="W924" s="2" t="s">
        <v>34</v>
      </c>
      <c r="X924" s="2">
        <v>296</v>
      </c>
    </row>
    <row r="925" spans="1:24" ht="16" x14ac:dyDescent="0.2">
      <c r="A925" t="s">
        <v>64</v>
      </c>
      <c r="B925" t="s">
        <v>491</v>
      </c>
      <c r="C925">
        <v>48</v>
      </c>
      <c r="D925">
        <v>49</v>
      </c>
      <c r="E925">
        <v>14</v>
      </c>
      <c r="H925">
        <v>15</v>
      </c>
      <c r="K925">
        <v>8.3809999999999996E-2</v>
      </c>
      <c r="L925" t="s">
        <v>27</v>
      </c>
      <c r="P925">
        <v>0.63400000000000001</v>
      </c>
      <c r="Q925">
        <v>296</v>
      </c>
      <c r="R925" t="s">
        <v>46</v>
      </c>
      <c r="S925" s="1" t="s">
        <v>3285</v>
      </c>
      <c r="U925" s="2" t="s">
        <v>30</v>
      </c>
      <c r="V925" s="2" t="s">
        <v>40</v>
      </c>
      <c r="W925" s="2" t="s">
        <v>34</v>
      </c>
      <c r="X925" s="2">
        <v>296</v>
      </c>
    </row>
    <row r="926" spans="1:24" ht="16" x14ac:dyDescent="0.2">
      <c r="A926" t="s">
        <v>64</v>
      </c>
      <c r="B926" t="s">
        <v>491</v>
      </c>
      <c r="C926">
        <v>49</v>
      </c>
      <c r="D926">
        <v>50</v>
      </c>
      <c r="E926">
        <v>14</v>
      </c>
      <c r="H926">
        <v>15</v>
      </c>
      <c r="K926">
        <v>8.3409999999999998E-2</v>
      </c>
      <c r="L926" t="s">
        <v>27</v>
      </c>
      <c r="P926">
        <v>0.63200000000000001</v>
      </c>
      <c r="Q926">
        <v>296</v>
      </c>
      <c r="R926" t="s">
        <v>46</v>
      </c>
      <c r="S926" s="1" t="s">
        <v>3285</v>
      </c>
      <c r="U926" s="2" t="s">
        <v>30</v>
      </c>
      <c r="V926" s="2" t="s">
        <v>40</v>
      </c>
      <c r="W926" s="2" t="s">
        <v>34</v>
      </c>
      <c r="X926" s="2">
        <v>296</v>
      </c>
    </row>
    <row r="927" spans="1:24" ht="16" x14ac:dyDescent="0.2">
      <c r="A927" t="s">
        <v>64</v>
      </c>
      <c r="B927" t="s">
        <v>491</v>
      </c>
      <c r="C927">
        <v>50</v>
      </c>
      <c r="D927">
        <v>51</v>
      </c>
      <c r="E927">
        <v>14</v>
      </c>
      <c r="H927">
        <v>15</v>
      </c>
      <c r="K927">
        <v>8.3040000000000003E-2</v>
      </c>
      <c r="L927" t="s">
        <v>27</v>
      </c>
      <c r="P927">
        <v>0.63</v>
      </c>
      <c r="Q927">
        <v>296</v>
      </c>
      <c r="R927" t="s">
        <v>46</v>
      </c>
      <c r="S927" s="1" t="s">
        <v>3285</v>
      </c>
      <c r="U927" s="2" t="s">
        <v>30</v>
      </c>
      <c r="V927" s="2" t="s">
        <v>40</v>
      </c>
      <c r="W927" s="2" t="s">
        <v>34</v>
      </c>
      <c r="X927" s="2">
        <v>296</v>
      </c>
    </row>
    <row r="928" spans="1:24" ht="16" x14ac:dyDescent="0.2">
      <c r="A928" t="s">
        <v>64</v>
      </c>
      <c r="B928" t="s">
        <v>491</v>
      </c>
      <c r="C928">
        <v>51</v>
      </c>
      <c r="D928">
        <v>52</v>
      </c>
      <c r="E928">
        <v>14</v>
      </c>
      <c r="H928">
        <v>15</v>
      </c>
      <c r="K928">
        <v>8.2669999999999993E-2</v>
      </c>
      <c r="L928" t="s">
        <v>27</v>
      </c>
      <c r="P928">
        <v>0.629</v>
      </c>
      <c r="Q928">
        <v>296</v>
      </c>
      <c r="R928" t="s">
        <v>46</v>
      </c>
      <c r="S928" s="1" t="s">
        <v>3285</v>
      </c>
      <c r="U928" s="2" t="s">
        <v>30</v>
      </c>
      <c r="V928" s="2" t="s">
        <v>40</v>
      </c>
      <c r="W928" s="2" t="s">
        <v>34</v>
      </c>
      <c r="X928" s="2">
        <v>296</v>
      </c>
    </row>
    <row r="929" spans="1:24" ht="16" x14ac:dyDescent="0.2">
      <c r="A929" t="s">
        <v>64</v>
      </c>
      <c r="B929" t="s">
        <v>491</v>
      </c>
      <c r="C929">
        <v>52</v>
      </c>
      <c r="D929">
        <v>53</v>
      </c>
      <c r="E929">
        <v>14</v>
      </c>
      <c r="H929">
        <v>15</v>
      </c>
      <c r="K929">
        <v>8.2320000000000004E-2</v>
      </c>
      <c r="L929" t="s">
        <v>27</v>
      </c>
      <c r="P929">
        <v>0.627</v>
      </c>
      <c r="Q929">
        <v>296</v>
      </c>
      <c r="R929" t="s">
        <v>46</v>
      </c>
      <c r="S929" s="1" t="s">
        <v>3285</v>
      </c>
      <c r="U929" s="2" t="s">
        <v>30</v>
      </c>
      <c r="V929" s="2" t="s">
        <v>40</v>
      </c>
      <c r="W929" s="2" t="s">
        <v>34</v>
      </c>
      <c r="X929" s="2">
        <v>296</v>
      </c>
    </row>
    <row r="930" spans="1:24" ht="16" x14ac:dyDescent="0.2">
      <c r="A930" t="s">
        <v>64</v>
      </c>
      <c r="B930" t="s">
        <v>491</v>
      </c>
      <c r="C930">
        <v>53</v>
      </c>
      <c r="D930">
        <v>54</v>
      </c>
      <c r="E930">
        <v>14</v>
      </c>
      <c r="H930">
        <v>15</v>
      </c>
      <c r="K930">
        <v>8.1989999999999993E-2</v>
      </c>
      <c r="L930" t="s">
        <v>27</v>
      </c>
      <c r="P930">
        <v>0.625</v>
      </c>
      <c r="Q930">
        <v>296</v>
      </c>
      <c r="R930" t="s">
        <v>46</v>
      </c>
      <c r="S930" s="1" t="s">
        <v>3285</v>
      </c>
      <c r="U930" s="2" t="s">
        <v>30</v>
      </c>
      <c r="V930" s="2" t="s">
        <v>40</v>
      </c>
      <c r="W930" s="2" t="s">
        <v>34</v>
      </c>
      <c r="X930" s="2">
        <v>296</v>
      </c>
    </row>
    <row r="931" spans="1:24" ht="16" x14ac:dyDescent="0.2">
      <c r="A931" t="s">
        <v>64</v>
      </c>
      <c r="B931" t="s">
        <v>491</v>
      </c>
      <c r="C931">
        <v>54</v>
      </c>
      <c r="D931">
        <v>55</v>
      </c>
      <c r="E931">
        <v>14</v>
      </c>
      <c r="H931">
        <v>15</v>
      </c>
      <c r="K931">
        <v>8.1689999999999999E-2</v>
      </c>
      <c r="L931" t="s">
        <v>27</v>
      </c>
      <c r="P931">
        <v>0.624</v>
      </c>
      <c r="Q931">
        <v>296</v>
      </c>
      <c r="R931" t="s">
        <v>46</v>
      </c>
      <c r="S931" s="1" t="s">
        <v>3285</v>
      </c>
      <c r="U931" s="2" t="s">
        <v>30</v>
      </c>
      <c r="V931" s="2" t="s">
        <v>40</v>
      </c>
      <c r="W931" s="2" t="s">
        <v>34</v>
      </c>
      <c r="X931" s="2">
        <v>296</v>
      </c>
    </row>
    <row r="932" spans="1:24" ht="16" x14ac:dyDescent="0.2">
      <c r="A932" t="s">
        <v>64</v>
      </c>
      <c r="B932" t="s">
        <v>491</v>
      </c>
      <c r="C932">
        <v>55</v>
      </c>
      <c r="D932">
        <v>56</v>
      </c>
      <c r="E932">
        <v>14</v>
      </c>
      <c r="H932">
        <v>15</v>
      </c>
      <c r="K932">
        <v>8.1420000000000006E-2</v>
      </c>
      <c r="L932" t="s">
        <v>27</v>
      </c>
      <c r="P932">
        <v>0.623</v>
      </c>
      <c r="Q932">
        <v>296</v>
      </c>
      <c r="R932" t="s">
        <v>46</v>
      </c>
      <c r="S932" s="1" t="s">
        <v>3285</v>
      </c>
      <c r="U932" s="2" t="s">
        <v>30</v>
      </c>
      <c r="V932" s="2" t="s">
        <v>40</v>
      </c>
      <c r="W932" s="2" t="s">
        <v>34</v>
      </c>
      <c r="X932" s="2">
        <v>296</v>
      </c>
    </row>
    <row r="933" spans="1:24" ht="16" x14ac:dyDescent="0.2">
      <c r="A933" t="s">
        <v>64</v>
      </c>
      <c r="B933" t="s">
        <v>491</v>
      </c>
      <c r="C933">
        <v>56</v>
      </c>
      <c r="D933">
        <v>57</v>
      </c>
      <c r="E933">
        <v>14</v>
      </c>
      <c r="H933">
        <v>15</v>
      </c>
      <c r="K933">
        <v>8.1180000000000002E-2</v>
      </c>
      <c r="L933" t="s">
        <v>27</v>
      </c>
      <c r="P933">
        <v>0.622</v>
      </c>
      <c r="Q933">
        <v>296</v>
      </c>
      <c r="R933" t="s">
        <v>46</v>
      </c>
      <c r="S933" s="1" t="s">
        <v>3285</v>
      </c>
      <c r="U933" s="2" t="s">
        <v>30</v>
      </c>
      <c r="V933" s="2" t="s">
        <v>40</v>
      </c>
      <c r="W933" s="2" t="s">
        <v>34</v>
      </c>
      <c r="X933" s="2">
        <v>296</v>
      </c>
    </row>
    <row r="934" spans="1:24" ht="16" x14ac:dyDescent="0.2">
      <c r="A934" t="s">
        <v>64</v>
      </c>
      <c r="B934" t="s">
        <v>491</v>
      </c>
      <c r="C934">
        <v>57</v>
      </c>
      <c r="D934">
        <v>58</v>
      </c>
      <c r="E934">
        <v>14</v>
      </c>
      <c r="H934">
        <v>15</v>
      </c>
      <c r="K934">
        <v>8.097E-2</v>
      </c>
      <c r="L934" t="s">
        <v>27</v>
      </c>
      <c r="P934">
        <v>0.622</v>
      </c>
      <c r="Q934">
        <v>296</v>
      </c>
      <c r="R934" t="s">
        <v>46</v>
      </c>
      <c r="S934" s="1" t="s">
        <v>3285</v>
      </c>
      <c r="U934" s="2" t="s">
        <v>30</v>
      </c>
      <c r="V934" s="2" t="s">
        <v>40</v>
      </c>
      <c r="W934" s="2" t="s">
        <v>34</v>
      </c>
      <c r="X934" s="2">
        <v>296</v>
      </c>
    </row>
    <row r="935" spans="1:24" ht="16" x14ac:dyDescent="0.2">
      <c r="A935" t="s">
        <v>64</v>
      </c>
      <c r="B935" t="s">
        <v>491</v>
      </c>
      <c r="C935">
        <v>58</v>
      </c>
      <c r="D935">
        <v>59</v>
      </c>
      <c r="E935">
        <v>14</v>
      </c>
      <c r="H935">
        <v>15</v>
      </c>
      <c r="K935">
        <v>8.0769999999999995E-2</v>
      </c>
      <c r="L935" t="s">
        <v>27</v>
      </c>
      <c r="P935">
        <v>0.622</v>
      </c>
      <c r="Q935">
        <v>296</v>
      </c>
      <c r="R935" t="s">
        <v>46</v>
      </c>
      <c r="S935" s="1" t="s">
        <v>3285</v>
      </c>
      <c r="U935" s="2" t="s">
        <v>30</v>
      </c>
      <c r="V935" s="2" t="s">
        <v>40</v>
      </c>
      <c r="W935" s="2" t="s">
        <v>34</v>
      </c>
      <c r="X935" s="2">
        <v>296</v>
      </c>
    </row>
    <row r="936" spans="1:24" ht="16" x14ac:dyDescent="0.2">
      <c r="A936" t="s">
        <v>64</v>
      </c>
      <c r="B936" t="s">
        <v>491</v>
      </c>
      <c r="C936">
        <v>59</v>
      </c>
      <c r="D936">
        <v>60</v>
      </c>
      <c r="E936">
        <v>14</v>
      </c>
      <c r="H936">
        <v>15</v>
      </c>
      <c r="K936">
        <v>8.0579999999999999E-2</v>
      </c>
      <c r="L936" t="s">
        <v>27</v>
      </c>
      <c r="P936">
        <v>0.622</v>
      </c>
      <c r="Q936">
        <v>296</v>
      </c>
      <c r="R936" t="s">
        <v>46</v>
      </c>
      <c r="S936" s="1" t="s">
        <v>3285</v>
      </c>
      <c r="U936" s="2" t="s">
        <v>30</v>
      </c>
      <c r="V936" s="2" t="s">
        <v>40</v>
      </c>
      <c r="W936" s="2" t="s">
        <v>34</v>
      </c>
      <c r="X936" s="2">
        <v>296</v>
      </c>
    </row>
    <row r="937" spans="1:24" ht="16" x14ac:dyDescent="0.2">
      <c r="A937" t="s">
        <v>64</v>
      </c>
      <c r="B937" t="s">
        <v>491</v>
      </c>
      <c r="C937">
        <v>60</v>
      </c>
      <c r="D937">
        <v>61</v>
      </c>
      <c r="E937">
        <v>14</v>
      </c>
      <c r="H937">
        <v>15</v>
      </c>
      <c r="K937">
        <v>8.0390000000000003E-2</v>
      </c>
      <c r="L937" t="s">
        <v>27</v>
      </c>
      <c r="P937">
        <v>0.622</v>
      </c>
      <c r="Q937">
        <v>296</v>
      </c>
      <c r="R937" t="s">
        <v>46</v>
      </c>
      <c r="S937" s="1" t="s">
        <v>3285</v>
      </c>
      <c r="U937" s="2" t="s">
        <v>30</v>
      </c>
      <c r="V937" s="2" t="s">
        <v>40</v>
      </c>
      <c r="W937" s="2" t="s">
        <v>34</v>
      </c>
      <c r="X937" s="2">
        <v>296</v>
      </c>
    </row>
    <row r="938" spans="1:24" ht="16" x14ac:dyDescent="0.2">
      <c r="A938" t="s">
        <v>64</v>
      </c>
      <c r="B938" t="s">
        <v>491</v>
      </c>
      <c r="C938">
        <v>61</v>
      </c>
      <c r="D938">
        <v>62</v>
      </c>
      <c r="E938">
        <v>14</v>
      </c>
      <c r="H938">
        <v>15</v>
      </c>
      <c r="K938">
        <v>8.0189999999999997E-2</v>
      </c>
      <c r="L938" t="s">
        <v>27</v>
      </c>
      <c r="P938">
        <v>0.621</v>
      </c>
      <c r="Q938">
        <v>296</v>
      </c>
      <c r="R938" t="s">
        <v>46</v>
      </c>
      <c r="S938" s="1" t="s">
        <v>3285</v>
      </c>
      <c r="U938" s="2" t="s">
        <v>30</v>
      </c>
      <c r="V938" s="2" t="s">
        <v>40</v>
      </c>
      <c r="W938" s="2" t="s">
        <v>34</v>
      </c>
      <c r="X938" s="2">
        <v>296</v>
      </c>
    </row>
    <row r="939" spans="1:24" ht="16" x14ac:dyDescent="0.2">
      <c r="A939" t="s">
        <v>64</v>
      </c>
      <c r="B939" t="s">
        <v>491</v>
      </c>
      <c r="C939">
        <v>62</v>
      </c>
      <c r="D939">
        <v>63</v>
      </c>
      <c r="E939">
        <v>14</v>
      </c>
      <c r="H939">
        <v>15</v>
      </c>
      <c r="K939">
        <v>8.0009999999999998E-2</v>
      </c>
      <c r="L939" t="s">
        <v>27</v>
      </c>
      <c r="P939">
        <v>0.62</v>
      </c>
      <c r="Q939">
        <v>296</v>
      </c>
      <c r="R939" t="s">
        <v>46</v>
      </c>
      <c r="S939" s="1" t="s">
        <v>3285</v>
      </c>
      <c r="U939" s="2" t="s">
        <v>30</v>
      </c>
      <c r="V939" s="2" t="s">
        <v>40</v>
      </c>
      <c r="W939" s="2" t="s">
        <v>34</v>
      </c>
      <c r="X939" s="2">
        <v>296</v>
      </c>
    </row>
    <row r="940" spans="1:24" ht="16" x14ac:dyDescent="0.2">
      <c r="A940" t="s">
        <v>64</v>
      </c>
      <c r="B940" t="s">
        <v>491</v>
      </c>
      <c r="C940">
        <v>63</v>
      </c>
      <c r="D940">
        <v>64</v>
      </c>
      <c r="E940">
        <v>14</v>
      </c>
      <c r="H940">
        <v>15</v>
      </c>
      <c r="K940">
        <v>7.9839999999999994E-2</v>
      </c>
      <c r="L940" t="s">
        <v>27</v>
      </c>
      <c r="P940">
        <v>0.61899999999999999</v>
      </c>
      <c r="Q940">
        <v>296</v>
      </c>
      <c r="R940" t="s">
        <v>46</v>
      </c>
      <c r="S940" s="1" t="s">
        <v>3285</v>
      </c>
      <c r="U940" s="2" t="s">
        <v>30</v>
      </c>
      <c r="V940" s="2" t="s">
        <v>40</v>
      </c>
      <c r="W940" s="2" t="s">
        <v>34</v>
      </c>
      <c r="X940" s="2">
        <v>296</v>
      </c>
    </row>
    <row r="941" spans="1:24" ht="16" x14ac:dyDescent="0.2">
      <c r="A941" t="s">
        <v>64</v>
      </c>
      <c r="B941" t="s">
        <v>491</v>
      </c>
      <c r="C941">
        <v>64</v>
      </c>
      <c r="D941">
        <v>65</v>
      </c>
      <c r="E941">
        <v>14</v>
      </c>
      <c r="H941">
        <v>15</v>
      </c>
      <c r="K941">
        <v>7.9680000000000001E-2</v>
      </c>
      <c r="L941" t="s">
        <v>27</v>
      </c>
      <c r="P941">
        <v>0.61799999999999999</v>
      </c>
      <c r="Q941">
        <v>296</v>
      </c>
      <c r="R941" t="s">
        <v>46</v>
      </c>
      <c r="S941" s="1" t="s">
        <v>3285</v>
      </c>
      <c r="U941" s="2" t="s">
        <v>30</v>
      </c>
      <c r="V941" s="2" t="s">
        <v>40</v>
      </c>
      <c r="W941" s="2" t="s">
        <v>34</v>
      </c>
      <c r="X941" s="2">
        <v>296</v>
      </c>
    </row>
    <row r="942" spans="1:24" ht="16" x14ac:dyDescent="0.2">
      <c r="A942" t="s">
        <v>64</v>
      </c>
      <c r="B942" t="s">
        <v>491</v>
      </c>
      <c r="C942">
        <v>65</v>
      </c>
      <c r="D942">
        <v>66</v>
      </c>
      <c r="E942">
        <v>14</v>
      </c>
      <c r="H942">
        <v>15</v>
      </c>
      <c r="K942">
        <v>7.9500000000000001E-2</v>
      </c>
      <c r="L942" t="s">
        <v>27</v>
      </c>
      <c r="P942">
        <v>0.61599999999999999</v>
      </c>
      <c r="Q942">
        <v>296</v>
      </c>
      <c r="R942" t="s">
        <v>46</v>
      </c>
      <c r="S942" s="1" t="s">
        <v>3285</v>
      </c>
      <c r="U942" s="2" t="s">
        <v>30</v>
      </c>
      <c r="V942" s="2" t="s">
        <v>40</v>
      </c>
      <c r="W942" s="2" t="s">
        <v>34</v>
      </c>
      <c r="X942" s="2">
        <v>296</v>
      </c>
    </row>
    <row r="943" spans="1:24" ht="16" x14ac:dyDescent="0.2">
      <c r="A943" t="s">
        <v>64</v>
      </c>
      <c r="B943" t="s">
        <v>491</v>
      </c>
      <c r="C943">
        <v>66</v>
      </c>
      <c r="D943">
        <v>67</v>
      </c>
      <c r="E943">
        <v>14</v>
      </c>
      <c r="H943">
        <v>15</v>
      </c>
      <c r="K943">
        <v>7.9329999999999998E-2</v>
      </c>
      <c r="L943" t="s">
        <v>27</v>
      </c>
      <c r="P943">
        <v>0.61399999999999999</v>
      </c>
      <c r="Q943">
        <v>296</v>
      </c>
      <c r="R943" t="s">
        <v>46</v>
      </c>
      <c r="S943" s="1" t="s">
        <v>3286</v>
      </c>
      <c r="U943" s="2" t="s">
        <v>30</v>
      </c>
      <c r="V943" s="2" t="s">
        <v>40</v>
      </c>
      <c r="W943" s="2" t="s">
        <v>34</v>
      </c>
      <c r="X943" s="2">
        <v>296</v>
      </c>
    </row>
    <row r="944" spans="1:24" ht="16" x14ac:dyDescent="0.2">
      <c r="A944" t="s">
        <v>64</v>
      </c>
      <c r="B944" t="s">
        <v>491</v>
      </c>
      <c r="C944">
        <v>67</v>
      </c>
      <c r="D944">
        <v>68</v>
      </c>
      <c r="E944">
        <v>14</v>
      </c>
      <c r="H944">
        <v>15</v>
      </c>
      <c r="K944">
        <v>7.9149999999999998E-2</v>
      </c>
      <c r="L944" t="s">
        <v>27</v>
      </c>
      <c r="P944">
        <v>0.61199999999999999</v>
      </c>
      <c r="Q944">
        <v>296</v>
      </c>
      <c r="R944" t="s">
        <v>46</v>
      </c>
      <c r="S944" s="1" t="s">
        <v>3286</v>
      </c>
      <c r="U944" s="2" t="s">
        <v>30</v>
      </c>
      <c r="V944" s="2" t="s">
        <v>40</v>
      </c>
      <c r="W944" s="2" t="s">
        <v>34</v>
      </c>
      <c r="X944" s="2">
        <v>296</v>
      </c>
    </row>
    <row r="945" spans="1:24" ht="16" x14ac:dyDescent="0.2">
      <c r="A945" t="s">
        <v>64</v>
      </c>
      <c r="B945" t="s">
        <v>491</v>
      </c>
      <c r="C945">
        <v>68</v>
      </c>
      <c r="D945">
        <v>69</v>
      </c>
      <c r="E945">
        <v>14</v>
      </c>
      <c r="H945">
        <v>15</v>
      </c>
      <c r="K945">
        <v>7.8960000000000002E-2</v>
      </c>
      <c r="L945" t="s">
        <v>27</v>
      </c>
      <c r="P945">
        <v>0.60899999999999999</v>
      </c>
      <c r="Q945">
        <v>296</v>
      </c>
      <c r="R945" t="s">
        <v>46</v>
      </c>
      <c r="S945" s="1" t="s">
        <v>3286</v>
      </c>
      <c r="U945" s="2" t="s">
        <v>30</v>
      </c>
      <c r="V945" s="2" t="s">
        <v>40</v>
      </c>
      <c r="W945" s="2" t="s">
        <v>34</v>
      </c>
      <c r="X945" s="2">
        <v>296</v>
      </c>
    </row>
    <row r="946" spans="1:24" ht="16" x14ac:dyDescent="0.2">
      <c r="A946" t="s">
        <v>64</v>
      </c>
      <c r="B946" t="s">
        <v>491</v>
      </c>
      <c r="C946">
        <v>69</v>
      </c>
      <c r="D946">
        <v>70</v>
      </c>
      <c r="E946">
        <v>14</v>
      </c>
      <c r="H946">
        <v>15</v>
      </c>
      <c r="K946">
        <v>7.8789999999999999E-2</v>
      </c>
      <c r="L946" t="s">
        <v>27</v>
      </c>
      <c r="P946">
        <v>0.60499999999999998</v>
      </c>
      <c r="Q946">
        <v>296</v>
      </c>
      <c r="R946" t="s">
        <v>46</v>
      </c>
      <c r="S946" s="1" t="s">
        <v>3285</v>
      </c>
      <c r="U946" s="2" t="s">
        <v>30</v>
      </c>
      <c r="V946" s="2" t="s">
        <v>40</v>
      </c>
      <c r="W946" s="2" t="s">
        <v>34</v>
      </c>
      <c r="X946" s="2">
        <v>296</v>
      </c>
    </row>
    <row r="947" spans="1:24" ht="16" x14ac:dyDescent="0.2">
      <c r="A947" t="s">
        <v>64</v>
      </c>
      <c r="B947" t="s">
        <v>491</v>
      </c>
      <c r="C947">
        <v>15</v>
      </c>
      <c r="D947">
        <v>16</v>
      </c>
      <c r="E947">
        <v>15</v>
      </c>
      <c r="H947">
        <v>16</v>
      </c>
      <c r="K947">
        <v>0.10584</v>
      </c>
      <c r="L947" t="s">
        <v>27</v>
      </c>
      <c r="P947">
        <v>0.81</v>
      </c>
      <c r="Q947">
        <v>296</v>
      </c>
      <c r="R947" t="s">
        <v>46</v>
      </c>
      <c r="S947" s="1" t="s">
        <v>3284</v>
      </c>
      <c r="U947" s="2" t="s">
        <v>30</v>
      </c>
      <c r="V947" s="2" t="s">
        <v>40</v>
      </c>
      <c r="W947" s="2" t="s">
        <v>34</v>
      </c>
      <c r="X947" s="2">
        <v>296</v>
      </c>
    </row>
    <row r="948" spans="1:24" ht="16" x14ac:dyDescent="0.2">
      <c r="A948" t="s">
        <v>64</v>
      </c>
      <c r="B948" t="s">
        <v>491</v>
      </c>
      <c r="C948">
        <v>16</v>
      </c>
      <c r="D948">
        <v>17</v>
      </c>
      <c r="E948">
        <v>15</v>
      </c>
      <c r="H948">
        <v>16</v>
      </c>
      <c r="K948">
        <v>0.10296</v>
      </c>
      <c r="L948" t="s">
        <v>27</v>
      </c>
      <c r="P948">
        <v>0.79600000000000004</v>
      </c>
      <c r="Q948">
        <v>296</v>
      </c>
      <c r="R948" t="s">
        <v>46</v>
      </c>
      <c r="S948" s="1" t="s">
        <v>3280</v>
      </c>
      <c r="U948" s="2" t="s">
        <v>30</v>
      </c>
      <c r="V948" s="2" t="s">
        <v>40</v>
      </c>
      <c r="W948" s="2" t="s">
        <v>34</v>
      </c>
      <c r="X948" s="2">
        <v>296</v>
      </c>
    </row>
    <row r="949" spans="1:24" ht="16" x14ac:dyDescent="0.2">
      <c r="A949" t="s">
        <v>64</v>
      </c>
      <c r="B949" t="s">
        <v>491</v>
      </c>
      <c r="C949">
        <v>17</v>
      </c>
      <c r="D949">
        <v>18</v>
      </c>
      <c r="E949">
        <v>15</v>
      </c>
      <c r="H949">
        <v>16</v>
      </c>
      <c r="K949">
        <v>0.10206999999999999</v>
      </c>
      <c r="L949" t="s">
        <v>27</v>
      </c>
      <c r="P949">
        <v>0.77400000000000002</v>
      </c>
      <c r="Q949">
        <v>296</v>
      </c>
      <c r="R949" t="s">
        <v>46</v>
      </c>
      <c r="S949" s="1" t="s">
        <v>3279</v>
      </c>
      <c r="U949" s="2" t="s">
        <v>30</v>
      </c>
      <c r="V949" s="2" t="s">
        <v>40</v>
      </c>
      <c r="W949" s="2" t="s">
        <v>34</v>
      </c>
      <c r="X949" s="2">
        <v>296</v>
      </c>
    </row>
    <row r="950" spans="1:24" ht="16" x14ac:dyDescent="0.2">
      <c r="A950" t="s">
        <v>64</v>
      </c>
      <c r="B950" t="s">
        <v>491</v>
      </c>
      <c r="C950">
        <v>18</v>
      </c>
      <c r="D950">
        <v>19</v>
      </c>
      <c r="E950">
        <v>15</v>
      </c>
      <c r="H950">
        <v>16</v>
      </c>
      <c r="K950">
        <v>0.10209</v>
      </c>
      <c r="L950" t="s">
        <v>27</v>
      </c>
      <c r="P950">
        <v>0.75700000000000001</v>
      </c>
      <c r="Q950">
        <v>296</v>
      </c>
      <c r="R950" t="s">
        <v>46</v>
      </c>
      <c r="S950" s="1" t="s">
        <v>3284</v>
      </c>
      <c r="U950" s="2" t="s">
        <v>30</v>
      </c>
      <c r="V950" s="2" t="s">
        <v>40</v>
      </c>
      <c r="W950" s="2" t="s">
        <v>34</v>
      </c>
      <c r="X950" s="2">
        <v>296</v>
      </c>
    </row>
    <row r="951" spans="1:24" ht="16" x14ac:dyDescent="0.2">
      <c r="A951" t="s">
        <v>64</v>
      </c>
      <c r="B951" t="s">
        <v>491</v>
      </c>
      <c r="C951">
        <v>19</v>
      </c>
      <c r="D951">
        <v>20</v>
      </c>
      <c r="E951">
        <v>15</v>
      </c>
      <c r="H951">
        <v>16</v>
      </c>
      <c r="K951">
        <v>0.10106999999999999</v>
      </c>
      <c r="L951" t="s">
        <v>27</v>
      </c>
      <c r="P951">
        <v>0.74399999999999999</v>
      </c>
      <c r="Q951">
        <v>296</v>
      </c>
      <c r="R951" t="s">
        <v>46</v>
      </c>
      <c r="S951" s="1" t="s">
        <v>3284</v>
      </c>
      <c r="U951" s="2" t="s">
        <v>30</v>
      </c>
      <c r="V951" s="2" t="s">
        <v>40</v>
      </c>
      <c r="W951" s="2" t="s">
        <v>34</v>
      </c>
      <c r="X951" s="2">
        <v>296</v>
      </c>
    </row>
    <row r="952" spans="1:24" ht="16" x14ac:dyDescent="0.2">
      <c r="A952" t="s">
        <v>64</v>
      </c>
      <c r="B952" t="s">
        <v>491</v>
      </c>
      <c r="C952">
        <v>20</v>
      </c>
      <c r="D952">
        <v>21</v>
      </c>
      <c r="E952">
        <v>15</v>
      </c>
      <c r="H952">
        <v>16</v>
      </c>
      <c r="K952">
        <v>0.10009999999999999</v>
      </c>
      <c r="L952" t="s">
        <v>27</v>
      </c>
      <c r="P952">
        <v>0.73099999999999998</v>
      </c>
      <c r="Q952">
        <v>296</v>
      </c>
      <c r="R952" t="s">
        <v>46</v>
      </c>
      <c r="S952" s="1" t="s">
        <v>3279</v>
      </c>
      <c r="U952" s="2" t="s">
        <v>30</v>
      </c>
      <c r="V952" s="2" t="s">
        <v>40</v>
      </c>
      <c r="W952" s="2" t="s">
        <v>34</v>
      </c>
      <c r="X952" s="2">
        <v>296</v>
      </c>
    </row>
    <row r="953" spans="1:24" ht="16" x14ac:dyDescent="0.2">
      <c r="A953" t="s">
        <v>64</v>
      </c>
      <c r="B953" t="s">
        <v>491</v>
      </c>
      <c r="C953">
        <v>21</v>
      </c>
      <c r="D953">
        <v>22</v>
      </c>
      <c r="E953">
        <v>15</v>
      </c>
      <c r="H953">
        <v>16</v>
      </c>
      <c r="K953">
        <v>9.9199999999999997E-2</v>
      </c>
      <c r="L953" t="s">
        <v>27</v>
      </c>
      <c r="P953">
        <v>0.72</v>
      </c>
      <c r="Q953">
        <v>296</v>
      </c>
      <c r="R953" t="s">
        <v>46</v>
      </c>
      <c r="S953" s="1" t="s">
        <v>3279</v>
      </c>
      <c r="U953" s="2" t="s">
        <v>30</v>
      </c>
      <c r="V953" s="2" t="s">
        <v>40</v>
      </c>
      <c r="W953" s="2" t="s">
        <v>34</v>
      </c>
      <c r="X953" s="2">
        <v>296</v>
      </c>
    </row>
    <row r="954" spans="1:24" ht="16" x14ac:dyDescent="0.2">
      <c r="A954" t="s">
        <v>64</v>
      </c>
      <c r="B954" t="s">
        <v>491</v>
      </c>
      <c r="C954">
        <v>22</v>
      </c>
      <c r="D954">
        <v>23</v>
      </c>
      <c r="E954">
        <v>15</v>
      </c>
      <c r="H954">
        <v>16</v>
      </c>
      <c r="K954">
        <v>9.8350000000000007E-2</v>
      </c>
      <c r="L954" t="s">
        <v>27</v>
      </c>
      <c r="P954">
        <v>0.71</v>
      </c>
      <c r="Q954">
        <v>296</v>
      </c>
      <c r="R954" t="s">
        <v>46</v>
      </c>
      <c r="S954" s="1" t="s">
        <v>3279</v>
      </c>
      <c r="U954" s="2" t="s">
        <v>30</v>
      </c>
      <c r="V954" s="2" t="s">
        <v>40</v>
      </c>
      <c r="W954" s="2" t="s">
        <v>34</v>
      </c>
      <c r="X954" s="2">
        <v>296</v>
      </c>
    </row>
    <row r="955" spans="1:24" ht="16" x14ac:dyDescent="0.2">
      <c r="A955" t="s">
        <v>64</v>
      </c>
      <c r="B955" t="s">
        <v>491</v>
      </c>
      <c r="C955">
        <v>23</v>
      </c>
      <c r="D955">
        <v>24</v>
      </c>
      <c r="E955">
        <v>15</v>
      </c>
      <c r="H955">
        <v>16</v>
      </c>
      <c r="K955">
        <v>9.7540000000000002E-2</v>
      </c>
      <c r="L955" t="s">
        <v>27</v>
      </c>
      <c r="P955">
        <v>0.7</v>
      </c>
      <c r="Q955">
        <v>296</v>
      </c>
      <c r="R955" t="s">
        <v>46</v>
      </c>
      <c r="S955" s="1" t="s">
        <v>3280</v>
      </c>
      <c r="U955" s="2" t="s">
        <v>30</v>
      </c>
      <c r="V955" s="2" t="s">
        <v>40</v>
      </c>
      <c r="W955" s="2" t="s">
        <v>34</v>
      </c>
      <c r="X955" s="2">
        <v>296</v>
      </c>
    </row>
    <row r="956" spans="1:24" ht="16" x14ac:dyDescent="0.2">
      <c r="A956" t="s">
        <v>64</v>
      </c>
      <c r="B956" t="s">
        <v>491</v>
      </c>
      <c r="C956">
        <v>24</v>
      </c>
      <c r="D956">
        <v>25</v>
      </c>
      <c r="E956">
        <v>15</v>
      </c>
      <c r="H956">
        <v>16</v>
      </c>
      <c r="K956">
        <v>9.6759999999999999E-2</v>
      </c>
      <c r="L956" t="s">
        <v>27</v>
      </c>
      <c r="P956">
        <v>0.69199999999999995</v>
      </c>
      <c r="Q956">
        <v>296</v>
      </c>
      <c r="R956" t="s">
        <v>46</v>
      </c>
      <c r="S956" s="1" t="s">
        <v>3280</v>
      </c>
      <c r="U956" s="2" t="s">
        <v>30</v>
      </c>
      <c r="V956" s="2" t="s">
        <v>40</v>
      </c>
      <c r="W956" s="2" t="s">
        <v>34</v>
      </c>
      <c r="X956" s="2">
        <v>296</v>
      </c>
    </row>
    <row r="957" spans="1:24" ht="16" x14ac:dyDescent="0.2">
      <c r="A957" t="s">
        <v>64</v>
      </c>
      <c r="B957" t="s">
        <v>491</v>
      </c>
      <c r="C957">
        <v>25</v>
      </c>
      <c r="D957">
        <v>26</v>
      </c>
      <c r="E957">
        <v>15</v>
      </c>
      <c r="H957">
        <v>16</v>
      </c>
      <c r="K957">
        <v>9.6009999999999998E-2</v>
      </c>
      <c r="L957" t="s">
        <v>27</v>
      </c>
      <c r="P957">
        <v>0.68400000000000005</v>
      </c>
      <c r="Q957">
        <v>296</v>
      </c>
      <c r="R957" t="s">
        <v>46</v>
      </c>
      <c r="S957" s="1" t="s">
        <v>3281</v>
      </c>
      <c r="U957" s="2" t="s">
        <v>30</v>
      </c>
      <c r="V957" s="2" t="s">
        <v>40</v>
      </c>
      <c r="W957" s="2" t="s">
        <v>34</v>
      </c>
      <c r="X957" s="2">
        <v>296</v>
      </c>
    </row>
    <row r="958" spans="1:24" ht="16" x14ac:dyDescent="0.2">
      <c r="A958" t="s">
        <v>64</v>
      </c>
      <c r="B958" t="s">
        <v>491</v>
      </c>
      <c r="C958">
        <v>26</v>
      </c>
      <c r="D958">
        <v>27</v>
      </c>
      <c r="E958">
        <v>15</v>
      </c>
      <c r="H958">
        <v>16</v>
      </c>
      <c r="K958">
        <v>9.5269999999999994E-2</v>
      </c>
      <c r="L958" t="s">
        <v>27</v>
      </c>
      <c r="P958">
        <v>0.67800000000000005</v>
      </c>
      <c r="Q958">
        <v>296</v>
      </c>
      <c r="R958" t="s">
        <v>46</v>
      </c>
      <c r="S958" s="1" t="s">
        <v>3281</v>
      </c>
      <c r="U958" s="2" t="s">
        <v>30</v>
      </c>
      <c r="V958" s="2" t="s">
        <v>40</v>
      </c>
      <c r="W958" s="2" t="s">
        <v>34</v>
      </c>
      <c r="X958" s="2">
        <v>296</v>
      </c>
    </row>
    <row r="959" spans="1:24" ht="16" x14ac:dyDescent="0.2">
      <c r="A959" t="s">
        <v>64</v>
      </c>
      <c r="B959" t="s">
        <v>491</v>
      </c>
      <c r="C959">
        <v>27</v>
      </c>
      <c r="D959">
        <v>28</v>
      </c>
      <c r="E959">
        <v>15</v>
      </c>
      <c r="H959">
        <v>16</v>
      </c>
      <c r="K959">
        <v>9.4539999999999999E-2</v>
      </c>
      <c r="L959" t="s">
        <v>27</v>
      </c>
      <c r="P959">
        <v>0.67100000000000004</v>
      </c>
      <c r="Q959">
        <v>296</v>
      </c>
      <c r="R959" t="s">
        <v>46</v>
      </c>
      <c r="S959" s="1" t="s">
        <v>3282</v>
      </c>
      <c r="U959" s="2" t="s">
        <v>30</v>
      </c>
      <c r="V959" s="2" t="s">
        <v>40</v>
      </c>
      <c r="W959" s="2" t="s">
        <v>34</v>
      </c>
      <c r="X959" s="2">
        <v>296</v>
      </c>
    </row>
    <row r="960" spans="1:24" ht="16" x14ac:dyDescent="0.2">
      <c r="A960" t="s">
        <v>64</v>
      </c>
      <c r="B960" t="s">
        <v>491</v>
      </c>
      <c r="C960">
        <v>28</v>
      </c>
      <c r="D960">
        <v>29</v>
      </c>
      <c r="E960">
        <v>15</v>
      </c>
      <c r="H960">
        <v>16</v>
      </c>
      <c r="K960">
        <v>9.3880000000000005E-2</v>
      </c>
      <c r="L960" t="s">
        <v>27</v>
      </c>
      <c r="P960">
        <v>0.66600000000000004</v>
      </c>
      <c r="Q960">
        <v>296</v>
      </c>
      <c r="R960" t="s">
        <v>46</v>
      </c>
      <c r="S960" s="1" t="s">
        <v>3282</v>
      </c>
      <c r="U960" s="2" t="s">
        <v>30</v>
      </c>
      <c r="V960" s="2" t="s">
        <v>40</v>
      </c>
      <c r="W960" s="2" t="s">
        <v>34</v>
      </c>
      <c r="X960" s="2">
        <v>296</v>
      </c>
    </row>
    <row r="961" spans="1:24" ht="16" x14ac:dyDescent="0.2">
      <c r="A961" t="s">
        <v>64</v>
      </c>
      <c r="B961" t="s">
        <v>491</v>
      </c>
      <c r="C961">
        <v>29</v>
      </c>
      <c r="D961">
        <v>30</v>
      </c>
      <c r="E961">
        <v>15</v>
      </c>
      <c r="H961">
        <v>16</v>
      </c>
      <c r="K961">
        <v>9.3270000000000006E-2</v>
      </c>
      <c r="L961" t="s">
        <v>27</v>
      </c>
      <c r="P961">
        <v>0.66100000000000003</v>
      </c>
      <c r="Q961">
        <v>296</v>
      </c>
      <c r="R961" t="s">
        <v>46</v>
      </c>
      <c r="S961" s="1" t="s">
        <v>3283</v>
      </c>
      <c r="U961" s="2" t="s">
        <v>30</v>
      </c>
      <c r="V961" s="2" t="s">
        <v>40</v>
      </c>
      <c r="W961" s="2" t="s">
        <v>34</v>
      </c>
      <c r="X961" s="2">
        <v>296</v>
      </c>
    </row>
    <row r="962" spans="1:24" ht="16" x14ac:dyDescent="0.2">
      <c r="A962" t="s">
        <v>64</v>
      </c>
      <c r="B962" t="s">
        <v>491</v>
      </c>
      <c r="C962">
        <v>30</v>
      </c>
      <c r="D962">
        <v>31</v>
      </c>
      <c r="E962">
        <v>15</v>
      </c>
      <c r="H962">
        <v>16</v>
      </c>
      <c r="K962">
        <v>9.2670000000000002E-2</v>
      </c>
      <c r="L962" t="s">
        <v>27</v>
      </c>
      <c r="P962">
        <v>0.65600000000000003</v>
      </c>
      <c r="Q962">
        <v>296</v>
      </c>
      <c r="R962" t="s">
        <v>46</v>
      </c>
      <c r="S962" s="1" t="s">
        <v>3283</v>
      </c>
      <c r="U962" s="2" t="s">
        <v>30</v>
      </c>
      <c r="V962" s="2" t="s">
        <v>40</v>
      </c>
      <c r="W962" s="2" t="s">
        <v>34</v>
      </c>
      <c r="X962" s="2">
        <v>296</v>
      </c>
    </row>
    <row r="963" spans="1:24" ht="16" x14ac:dyDescent="0.2">
      <c r="A963" t="s">
        <v>64</v>
      </c>
      <c r="B963" t="s">
        <v>491</v>
      </c>
      <c r="C963">
        <v>31</v>
      </c>
      <c r="D963">
        <v>32</v>
      </c>
      <c r="E963">
        <v>15</v>
      </c>
      <c r="H963">
        <v>16</v>
      </c>
      <c r="K963">
        <v>9.2079999999999995E-2</v>
      </c>
      <c r="L963" t="s">
        <v>27</v>
      </c>
      <c r="P963">
        <v>0.65200000000000002</v>
      </c>
      <c r="Q963">
        <v>296</v>
      </c>
      <c r="R963" t="s">
        <v>46</v>
      </c>
      <c r="S963" s="1" t="s">
        <v>3283</v>
      </c>
      <c r="U963" s="2" t="s">
        <v>30</v>
      </c>
      <c r="V963" s="2" t="s">
        <v>40</v>
      </c>
      <c r="W963" s="2" t="s">
        <v>34</v>
      </c>
      <c r="X963" s="2">
        <v>296</v>
      </c>
    </row>
    <row r="964" spans="1:24" ht="16" x14ac:dyDescent="0.2">
      <c r="A964" t="s">
        <v>64</v>
      </c>
      <c r="B964" t="s">
        <v>491</v>
      </c>
      <c r="C964">
        <v>32</v>
      </c>
      <c r="D964">
        <v>33</v>
      </c>
      <c r="E964">
        <v>15</v>
      </c>
      <c r="H964">
        <v>16</v>
      </c>
      <c r="K964">
        <v>9.1490000000000002E-2</v>
      </c>
      <c r="L964" t="s">
        <v>27</v>
      </c>
      <c r="P964">
        <v>0.64900000000000002</v>
      </c>
      <c r="Q964">
        <v>296</v>
      </c>
      <c r="R964" t="s">
        <v>46</v>
      </c>
      <c r="S964" s="1" t="s">
        <v>3283</v>
      </c>
      <c r="U964" s="2" t="s">
        <v>30</v>
      </c>
      <c r="V964" s="2" t="s">
        <v>40</v>
      </c>
      <c r="W964" s="2" t="s">
        <v>34</v>
      </c>
      <c r="X964" s="2">
        <v>296</v>
      </c>
    </row>
    <row r="965" spans="1:24" ht="16" x14ac:dyDescent="0.2">
      <c r="A965" t="s">
        <v>64</v>
      </c>
      <c r="B965" t="s">
        <v>491</v>
      </c>
      <c r="C965">
        <v>33</v>
      </c>
      <c r="D965">
        <v>34</v>
      </c>
      <c r="E965">
        <v>15</v>
      </c>
      <c r="H965">
        <v>16</v>
      </c>
      <c r="K965">
        <v>9.0910000000000005E-2</v>
      </c>
      <c r="L965" t="s">
        <v>27</v>
      </c>
      <c r="P965">
        <v>0.64700000000000002</v>
      </c>
      <c r="Q965">
        <v>296</v>
      </c>
      <c r="R965" t="s">
        <v>46</v>
      </c>
      <c r="S965" s="1" t="s">
        <v>3283</v>
      </c>
      <c r="U965" s="2" t="s">
        <v>30</v>
      </c>
      <c r="V965" s="2" t="s">
        <v>40</v>
      </c>
      <c r="W965" s="2" t="s">
        <v>34</v>
      </c>
      <c r="X965" s="2">
        <v>296</v>
      </c>
    </row>
    <row r="966" spans="1:24" ht="16" x14ac:dyDescent="0.2">
      <c r="A966" t="s">
        <v>64</v>
      </c>
      <c r="B966" t="s">
        <v>491</v>
      </c>
      <c r="C966">
        <v>34</v>
      </c>
      <c r="D966">
        <v>35</v>
      </c>
      <c r="E966">
        <v>15</v>
      </c>
      <c r="H966">
        <v>16</v>
      </c>
      <c r="K966">
        <v>9.0310000000000001E-2</v>
      </c>
      <c r="L966" t="s">
        <v>27</v>
      </c>
      <c r="P966">
        <v>0.64500000000000002</v>
      </c>
      <c r="Q966">
        <v>296</v>
      </c>
      <c r="R966" t="s">
        <v>46</v>
      </c>
      <c r="S966" s="1" t="s">
        <v>3283</v>
      </c>
      <c r="U966" s="2" t="s">
        <v>30</v>
      </c>
      <c r="V966" s="2" t="s">
        <v>40</v>
      </c>
      <c r="W966" s="2" t="s">
        <v>34</v>
      </c>
      <c r="X966" s="2">
        <v>296</v>
      </c>
    </row>
    <row r="967" spans="1:24" ht="16" x14ac:dyDescent="0.2">
      <c r="A967" t="s">
        <v>64</v>
      </c>
      <c r="B967" t="s">
        <v>491</v>
      </c>
      <c r="C967">
        <v>35</v>
      </c>
      <c r="D967">
        <v>36</v>
      </c>
      <c r="E967">
        <v>15</v>
      </c>
      <c r="H967">
        <v>16</v>
      </c>
      <c r="K967">
        <v>8.9719999999999994E-2</v>
      </c>
      <c r="L967" t="s">
        <v>27</v>
      </c>
      <c r="P967">
        <v>0.64400000000000002</v>
      </c>
      <c r="Q967">
        <v>296</v>
      </c>
      <c r="R967" t="s">
        <v>46</v>
      </c>
      <c r="S967" s="1" t="s">
        <v>3285</v>
      </c>
      <c r="U967" s="2" t="s">
        <v>30</v>
      </c>
      <c r="V967" s="2" t="s">
        <v>40</v>
      </c>
      <c r="W967" s="2" t="s">
        <v>34</v>
      </c>
      <c r="X967" s="2">
        <v>296</v>
      </c>
    </row>
    <row r="968" spans="1:24" ht="16" x14ac:dyDescent="0.2">
      <c r="A968" t="s">
        <v>64</v>
      </c>
      <c r="B968" t="s">
        <v>491</v>
      </c>
      <c r="C968">
        <v>36</v>
      </c>
      <c r="D968">
        <v>37</v>
      </c>
      <c r="E968">
        <v>15</v>
      </c>
      <c r="H968">
        <v>16</v>
      </c>
      <c r="K968">
        <v>8.9139999999999997E-2</v>
      </c>
      <c r="L968" t="s">
        <v>27</v>
      </c>
      <c r="P968">
        <v>0.64200000000000002</v>
      </c>
      <c r="Q968">
        <v>296</v>
      </c>
      <c r="R968" t="s">
        <v>46</v>
      </c>
      <c r="S968" s="1" t="s">
        <v>3285</v>
      </c>
      <c r="U968" s="2" t="s">
        <v>30</v>
      </c>
      <c r="V968" s="2" t="s">
        <v>40</v>
      </c>
      <c r="W968" s="2" t="s">
        <v>34</v>
      </c>
      <c r="X968" s="2">
        <v>296</v>
      </c>
    </row>
    <row r="969" spans="1:24" ht="16" x14ac:dyDescent="0.2">
      <c r="A969" t="s">
        <v>64</v>
      </c>
      <c r="B969" t="s">
        <v>491</v>
      </c>
      <c r="C969">
        <v>37</v>
      </c>
      <c r="D969">
        <v>38</v>
      </c>
      <c r="E969">
        <v>15</v>
      </c>
      <c r="H969">
        <v>16</v>
      </c>
      <c r="K969">
        <v>8.856E-2</v>
      </c>
      <c r="L969" t="s">
        <v>27</v>
      </c>
      <c r="P969">
        <v>0.64</v>
      </c>
      <c r="Q969">
        <v>296</v>
      </c>
      <c r="R969" t="s">
        <v>46</v>
      </c>
      <c r="S969" s="1" t="s">
        <v>3285</v>
      </c>
      <c r="U969" s="2" t="s">
        <v>30</v>
      </c>
      <c r="V969" s="2" t="s">
        <v>40</v>
      </c>
      <c r="W969" s="2" t="s">
        <v>34</v>
      </c>
      <c r="X969" s="2">
        <v>296</v>
      </c>
    </row>
    <row r="970" spans="1:24" ht="16" x14ac:dyDescent="0.2">
      <c r="A970" t="s">
        <v>64</v>
      </c>
      <c r="B970" t="s">
        <v>491</v>
      </c>
      <c r="C970">
        <v>38</v>
      </c>
      <c r="D970">
        <v>39</v>
      </c>
      <c r="E970">
        <v>15</v>
      </c>
      <c r="H970">
        <v>16</v>
      </c>
      <c r="K970">
        <v>8.7980000000000003E-2</v>
      </c>
      <c r="L970" t="s">
        <v>27</v>
      </c>
      <c r="P970">
        <v>0.63800000000000001</v>
      </c>
      <c r="Q970">
        <v>296</v>
      </c>
      <c r="R970" t="s">
        <v>46</v>
      </c>
      <c r="S970" s="1" t="s">
        <v>3285</v>
      </c>
      <c r="U970" s="2" t="s">
        <v>30</v>
      </c>
      <c r="V970" s="2" t="s">
        <v>40</v>
      </c>
      <c r="W970" s="2" t="s">
        <v>34</v>
      </c>
      <c r="X970" s="2">
        <v>296</v>
      </c>
    </row>
    <row r="971" spans="1:24" ht="16" x14ac:dyDescent="0.2">
      <c r="A971" t="s">
        <v>64</v>
      </c>
      <c r="B971" t="s">
        <v>491</v>
      </c>
      <c r="C971">
        <v>39</v>
      </c>
      <c r="D971">
        <v>40</v>
      </c>
      <c r="E971">
        <v>15</v>
      </c>
      <c r="H971">
        <v>16</v>
      </c>
      <c r="K971">
        <v>8.7440000000000004E-2</v>
      </c>
      <c r="L971" t="s">
        <v>27</v>
      </c>
      <c r="P971">
        <v>0.63700000000000001</v>
      </c>
      <c r="Q971">
        <v>296</v>
      </c>
      <c r="R971" t="s">
        <v>46</v>
      </c>
      <c r="S971" s="1" t="s">
        <v>3285</v>
      </c>
      <c r="U971" s="2" t="s">
        <v>30</v>
      </c>
      <c r="V971" s="2" t="s">
        <v>40</v>
      </c>
      <c r="W971" s="2" t="s">
        <v>34</v>
      </c>
      <c r="X971" s="2">
        <v>296</v>
      </c>
    </row>
    <row r="972" spans="1:24" ht="16" x14ac:dyDescent="0.2">
      <c r="A972" t="s">
        <v>64</v>
      </c>
      <c r="B972" t="s">
        <v>491</v>
      </c>
      <c r="C972">
        <v>40</v>
      </c>
      <c r="D972">
        <v>41</v>
      </c>
      <c r="E972">
        <v>15</v>
      </c>
      <c r="H972">
        <v>16</v>
      </c>
      <c r="K972">
        <v>8.695E-2</v>
      </c>
      <c r="L972" t="s">
        <v>27</v>
      </c>
      <c r="P972">
        <v>0.63700000000000001</v>
      </c>
      <c r="Q972">
        <v>296</v>
      </c>
      <c r="R972" t="s">
        <v>46</v>
      </c>
      <c r="S972" s="1" t="s">
        <v>3285</v>
      </c>
      <c r="U972" s="2" t="s">
        <v>30</v>
      </c>
      <c r="V972" s="2" t="s">
        <v>40</v>
      </c>
      <c r="W972" s="2" t="s">
        <v>34</v>
      </c>
      <c r="X972" s="2">
        <v>296</v>
      </c>
    </row>
    <row r="973" spans="1:24" ht="16" x14ac:dyDescent="0.2">
      <c r="A973" t="s">
        <v>64</v>
      </c>
      <c r="B973" t="s">
        <v>491</v>
      </c>
      <c r="C973">
        <v>41</v>
      </c>
      <c r="D973">
        <v>42</v>
      </c>
      <c r="E973">
        <v>15</v>
      </c>
      <c r="H973">
        <v>16</v>
      </c>
      <c r="K973">
        <v>8.6489999999999997E-2</v>
      </c>
      <c r="L973" t="s">
        <v>27</v>
      </c>
      <c r="P973">
        <v>0.63700000000000001</v>
      </c>
      <c r="Q973">
        <v>296</v>
      </c>
      <c r="R973" t="s">
        <v>46</v>
      </c>
      <c r="S973" s="1" t="s">
        <v>3286</v>
      </c>
      <c r="U973" s="2" t="s">
        <v>30</v>
      </c>
      <c r="V973" s="2" t="s">
        <v>40</v>
      </c>
      <c r="W973" s="2" t="s">
        <v>34</v>
      </c>
      <c r="X973" s="2">
        <v>296</v>
      </c>
    </row>
    <row r="974" spans="1:24" ht="16" x14ac:dyDescent="0.2">
      <c r="A974" t="s">
        <v>64</v>
      </c>
      <c r="B974" t="s">
        <v>491</v>
      </c>
      <c r="C974">
        <v>42</v>
      </c>
      <c r="D974">
        <v>43</v>
      </c>
      <c r="E974">
        <v>15</v>
      </c>
      <c r="H974">
        <v>16</v>
      </c>
      <c r="K974">
        <v>8.6059999999999998E-2</v>
      </c>
      <c r="L974" t="s">
        <v>27</v>
      </c>
      <c r="P974">
        <v>0.63700000000000001</v>
      </c>
      <c r="Q974">
        <v>296</v>
      </c>
      <c r="R974" t="s">
        <v>46</v>
      </c>
      <c r="S974" s="1" t="s">
        <v>3286</v>
      </c>
      <c r="U974" s="2" t="s">
        <v>30</v>
      </c>
      <c r="V974" s="2" t="s">
        <v>40</v>
      </c>
      <c r="W974" s="2" t="s">
        <v>34</v>
      </c>
      <c r="X974" s="2">
        <v>296</v>
      </c>
    </row>
    <row r="975" spans="1:24" ht="16" x14ac:dyDescent="0.2">
      <c r="A975" t="s">
        <v>64</v>
      </c>
      <c r="B975" t="s">
        <v>491</v>
      </c>
      <c r="C975">
        <v>43</v>
      </c>
      <c r="D975">
        <v>44</v>
      </c>
      <c r="E975">
        <v>15</v>
      </c>
      <c r="H975">
        <v>16</v>
      </c>
      <c r="K975">
        <v>8.5620000000000002E-2</v>
      </c>
      <c r="L975" t="s">
        <v>27</v>
      </c>
      <c r="P975">
        <v>0.63700000000000001</v>
      </c>
      <c r="Q975">
        <v>296</v>
      </c>
      <c r="R975" t="s">
        <v>46</v>
      </c>
      <c r="S975" s="1" t="s">
        <v>3286</v>
      </c>
      <c r="U975" s="2" t="s">
        <v>30</v>
      </c>
      <c r="V975" s="2" t="s">
        <v>40</v>
      </c>
      <c r="W975" s="2" t="s">
        <v>34</v>
      </c>
      <c r="X975" s="2">
        <v>296</v>
      </c>
    </row>
    <row r="976" spans="1:24" ht="16" x14ac:dyDescent="0.2">
      <c r="A976" t="s">
        <v>64</v>
      </c>
      <c r="B976" t="s">
        <v>491</v>
      </c>
      <c r="C976">
        <v>44</v>
      </c>
      <c r="D976">
        <v>45</v>
      </c>
      <c r="E976">
        <v>15</v>
      </c>
      <c r="H976">
        <v>16</v>
      </c>
      <c r="K976">
        <v>8.5190000000000002E-2</v>
      </c>
      <c r="L976" t="s">
        <v>27</v>
      </c>
      <c r="P976">
        <v>0.63700000000000001</v>
      </c>
      <c r="Q976">
        <v>296</v>
      </c>
      <c r="R976" t="s">
        <v>46</v>
      </c>
      <c r="S976" s="1" t="s">
        <v>3286</v>
      </c>
      <c r="U976" s="2" t="s">
        <v>30</v>
      </c>
      <c r="V976" s="2" t="s">
        <v>40</v>
      </c>
      <c r="W976" s="2" t="s">
        <v>34</v>
      </c>
      <c r="X976" s="2">
        <v>296</v>
      </c>
    </row>
    <row r="977" spans="1:24" ht="16" x14ac:dyDescent="0.2">
      <c r="A977" t="s">
        <v>64</v>
      </c>
      <c r="B977" t="s">
        <v>491</v>
      </c>
      <c r="C977">
        <v>45</v>
      </c>
      <c r="D977">
        <v>46</v>
      </c>
      <c r="E977">
        <v>15</v>
      </c>
      <c r="H977">
        <v>16</v>
      </c>
      <c r="K977">
        <v>8.4760000000000002E-2</v>
      </c>
      <c r="L977" t="s">
        <v>27</v>
      </c>
      <c r="P977">
        <v>0.63600000000000001</v>
      </c>
      <c r="Q977">
        <v>296</v>
      </c>
      <c r="R977" t="s">
        <v>46</v>
      </c>
      <c r="S977" s="1" t="s">
        <v>3286</v>
      </c>
      <c r="U977" s="2" t="s">
        <v>30</v>
      </c>
      <c r="V977" s="2" t="s">
        <v>40</v>
      </c>
      <c r="W977" s="2" t="s">
        <v>34</v>
      </c>
      <c r="X977" s="2">
        <v>296</v>
      </c>
    </row>
    <row r="978" spans="1:24" ht="16" x14ac:dyDescent="0.2">
      <c r="A978" t="s">
        <v>64</v>
      </c>
      <c r="B978" t="s">
        <v>491</v>
      </c>
      <c r="C978">
        <v>46</v>
      </c>
      <c r="D978">
        <v>47</v>
      </c>
      <c r="E978">
        <v>15</v>
      </c>
      <c r="H978">
        <v>16</v>
      </c>
      <c r="K978">
        <v>8.4349999999999994E-2</v>
      </c>
      <c r="L978" t="s">
        <v>27</v>
      </c>
      <c r="P978">
        <v>0.63500000000000001</v>
      </c>
      <c r="Q978">
        <v>296</v>
      </c>
      <c r="R978" t="s">
        <v>46</v>
      </c>
      <c r="S978" s="1" t="s">
        <v>3285</v>
      </c>
      <c r="U978" s="2" t="s">
        <v>30</v>
      </c>
      <c r="V978" s="2" t="s">
        <v>40</v>
      </c>
      <c r="W978" s="2" t="s">
        <v>34</v>
      </c>
      <c r="X978" s="2">
        <v>296</v>
      </c>
    </row>
    <row r="979" spans="1:24" ht="16" x14ac:dyDescent="0.2">
      <c r="A979" t="s">
        <v>64</v>
      </c>
      <c r="B979" t="s">
        <v>491</v>
      </c>
      <c r="C979">
        <v>47</v>
      </c>
      <c r="D979">
        <v>48</v>
      </c>
      <c r="E979">
        <v>15</v>
      </c>
      <c r="H979">
        <v>16</v>
      </c>
      <c r="K979">
        <v>8.3930000000000005E-2</v>
      </c>
      <c r="L979" t="s">
        <v>27</v>
      </c>
      <c r="P979">
        <v>0.63400000000000001</v>
      </c>
      <c r="Q979">
        <v>296</v>
      </c>
      <c r="R979" t="s">
        <v>46</v>
      </c>
      <c r="S979" s="1" t="s">
        <v>3285</v>
      </c>
      <c r="U979" s="2" t="s">
        <v>30</v>
      </c>
      <c r="V979" s="2" t="s">
        <v>40</v>
      </c>
      <c r="W979" s="2" t="s">
        <v>34</v>
      </c>
      <c r="X979" s="2">
        <v>296</v>
      </c>
    </row>
    <row r="980" spans="1:24" ht="16" x14ac:dyDescent="0.2">
      <c r="A980" t="s">
        <v>64</v>
      </c>
      <c r="B980" t="s">
        <v>491</v>
      </c>
      <c r="C980">
        <v>48</v>
      </c>
      <c r="D980">
        <v>49</v>
      </c>
      <c r="E980">
        <v>15</v>
      </c>
      <c r="H980">
        <v>16</v>
      </c>
      <c r="K980">
        <v>8.3519999999999997E-2</v>
      </c>
      <c r="L980" t="s">
        <v>27</v>
      </c>
      <c r="P980">
        <v>0.63200000000000001</v>
      </c>
      <c r="Q980">
        <v>296</v>
      </c>
      <c r="R980" t="s">
        <v>46</v>
      </c>
      <c r="S980" s="1" t="s">
        <v>3285</v>
      </c>
      <c r="U980" s="2" t="s">
        <v>30</v>
      </c>
      <c r="V980" s="2" t="s">
        <v>40</v>
      </c>
      <c r="W980" s="2" t="s">
        <v>34</v>
      </c>
      <c r="X980" s="2">
        <v>296</v>
      </c>
    </row>
    <row r="981" spans="1:24" ht="16" x14ac:dyDescent="0.2">
      <c r="A981" t="s">
        <v>64</v>
      </c>
      <c r="B981" t="s">
        <v>491</v>
      </c>
      <c r="C981">
        <v>49</v>
      </c>
      <c r="D981">
        <v>50</v>
      </c>
      <c r="E981">
        <v>15</v>
      </c>
      <c r="H981">
        <v>16</v>
      </c>
      <c r="K981">
        <v>8.3129999999999996E-2</v>
      </c>
      <c r="L981" t="s">
        <v>27</v>
      </c>
      <c r="P981">
        <v>0.63100000000000001</v>
      </c>
      <c r="Q981">
        <v>296</v>
      </c>
      <c r="R981" t="s">
        <v>46</v>
      </c>
      <c r="S981" s="1" t="s">
        <v>3285</v>
      </c>
      <c r="U981" s="2" t="s">
        <v>30</v>
      </c>
      <c r="V981" s="2" t="s">
        <v>40</v>
      </c>
      <c r="W981" s="2" t="s">
        <v>34</v>
      </c>
      <c r="X981" s="2">
        <v>296</v>
      </c>
    </row>
    <row r="982" spans="1:24" ht="16" x14ac:dyDescent="0.2">
      <c r="A982" t="s">
        <v>64</v>
      </c>
      <c r="B982" t="s">
        <v>491</v>
      </c>
      <c r="C982">
        <v>50</v>
      </c>
      <c r="D982">
        <v>51</v>
      </c>
      <c r="E982">
        <v>15</v>
      </c>
      <c r="H982">
        <v>16</v>
      </c>
      <c r="K982">
        <v>8.2739999999999994E-2</v>
      </c>
      <c r="L982" t="s">
        <v>27</v>
      </c>
      <c r="P982">
        <v>0.629</v>
      </c>
      <c r="Q982">
        <v>296</v>
      </c>
      <c r="R982" t="s">
        <v>46</v>
      </c>
      <c r="S982" s="1" t="s">
        <v>3285</v>
      </c>
      <c r="U982" s="2" t="s">
        <v>30</v>
      </c>
      <c r="V982" s="2" t="s">
        <v>40</v>
      </c>
      <c r="W982" s="2" t="s">
        <v>34</v>
      </c>
      <c r="X982" s="2">
        <v>296</v>
      </c>
    </row>
    <row r="983" spans="1:24" ht="16" x14ac:dyDescent="0.2">
      <c r="A983" t="s">
        <v>64</v>
      </c>
      <c r="B983" t="s">
        <v>491</v>
      </c>
      <c r="C983">
        <v>51</v>
      </c>
      <c r="D983">
        <v>52</v>
      </c>
      <c r="E983">
        <v>15</v>
      </c>
      <c r="H983">
        <v>16</v>
      </c>
      <c r="K983">
        <v>8.2379999999999995E-2</v>
      </c>
      <c r="L983" t="s">
        <v>27</v>
      </c>
      <c r="P983">
        <v>0.627</v>
      </c>
      <c r="Q983">
        <v>296</v>
      </c>
      <c r="R983" t="s">
        <v>46</v>
      </c>
      <c r="S983" s="1" t="s">
        <v>3285</v>
      </c>
      <c r="U983" s="2" t="s">
        <v>30</v>
      </c>
      <c r="V983" s="2" t="s">
        <v>40</v>
      </c>
      <c r="W983" s="2" t="s">
        <v>34</v>
      </c>
      <c r="X983" s="2">
        <v>296</v>
      </c>
    </row>
    <row r="984" spans="1:24" ht="16" x14ac:dyDescent="0.2">
      <c r="A984" t="s">
        <v>64</v>
      </c>
      <c r="B984" t="s">
        <v>491</v>
      </c>
      <c r="C984">
        <v>52</v>
      </c>
      <c r="D984">
        <v>53</v>
      </c>
      <c r="E984">
        <v>15</v>
      </c>
      <c r="H984">
        <v>16</v>
      </c>
      <c r="K984">
        <v>8.2030000000000006E-2</v>
      </c>
      <c r="L984" t="s">
        <v>27</v>
      </c>
      <c r="P984">
        <v>0.625</v>
      </c>
      <c r="Q984">
        <v>296</v>
      </c>
      <c r="R984" t="s">
        <v>46</v>
      </c>
      <c r="S984" s="1" t="s">
        <v>3285</v>
      </c>
      <c r="U984" s="2" t="s">
        <v>30</v>
      </c>
      <c r="V984" s="2" t="s">
        <v>40</v>
      </c>
      <c r="W984" s="2" t="s">
        <v>34</v>
      </c>
      <c r="X984" s="2">
        <v>296</v>
      </c>
    </row>
    <row r="985" spans="1:24" ht="16" x14ac:dyDescent="0.2">
      <c r="A985" t="s">
        <v>64</v>
      </c>
      <c r="B985" t="s">
        <v>491</v>
      </c>
      <c r="C985">
        <v>53</v>
      </c>
      <c r="D985">
        <v>54</v>
      </c>
      <c r="E985">
        <v>15</v>
      </c>
      <c r="H985">
        <v>16</v>
      </c>
      <c r="K985">
        <v>8.1710000000000005E-2</v>
      </c>
      <c r="L985" t="s">
        <v>27</v>
      </c>
      <c r="P985">
        <v>0.623</v>
      </c>
      <c r="Q985">
        <v>296</v>
      </c>
      <c r="R985" t="s">
        <v>46</v>
      </c>
      <c r="S985" s="1" t="s">
        <v>3285</v>
      </c>
      <c r="U985" s="2" t="s">
        <v>30</v>
      </c>
      <c r="V985" s="2" t="s">
        <v>40</v>
      </c>
      <c r="W985" s="2" t="s">
        <v>34</v>
      </c>
      <c r="X985" s="2">
        <v>296</v>
      </c>
    </row>
    <row r="986" spans="1:24" ht="16" x14ac:dyDescent="0.2">
      <c r="A986" t="s">
        <v>64</v>
      </c>
      <c r="B986" t="s">
        <v>491</v>
      </c>
      <c r="C986">
        <v>54</v>
      </c>
      <c r="D986">
        <v>55</v>
      </c>
      <c r="E986">
        <v>15</v>
      </c>
      <c r="H986">
        <v>16</v>
      </c>
      <c r="K986">
        <v>8.14E-2</v>
      </c>
      <c r="L986" t="s">
        <v>27</v>
      </c>
      <c r="P986">
        <v>0.621</v>
      </c>
      <c r="Q986">
        <v>296</v>
      </c>
      <c r="R986" t="s">
        <v>46</v>
      </c>
      <c r="S986" s="1" t="s">
        <v>3285</v>
      </c>
      <c r="U986" s="2" t="s">
        <v>30</v>
      </c>
      <c r="V986" s="2" t="s">
        <v>40</v>
      </c>
      <c r="W986" s="2" t="s">
        <v>34</v>
      </c>
      <c r="X986" s="2">
        <v>296</v>
      </c>
    </row>
    <row r="987" spans="1:24" ht="16" x14ac:dyDescent="0.2">
      <c r="A987" t="s">
        <v>64</v>
      </c>
      <c r="B987" t="s">
        <v>491</v>
      </c>
      <c r="C987">
        <v>55</v>
      </c>
      <c r="D987">
        <v>56</v>
      </c>
      <c r="E987">
        <v>15</v>
      </c>
      <c r="H987">
        <v>16</v>
      </c>
      <c r="K987">
        <v>8.1129999999999994E-2</v>
      </c>
      <c r="L987" t="s">
        <v>27</v>
      </c>
      <c r="P987">
        <v>0.62</v>
      </c>
      <c r="Q987">
        <v>296</v>
      </c>
      <c r="R987" t="s">
        <v>46</v>
      </c>
      <c r="S987" s="1" t="s">
        <v>3285</v>
      </c>
      <c r="U987" s="2" t="s">
        <v>30</v>
      </c>
      <c r="V987" s="2" t="s">
        <v>40</v>
      </c>
      <c r="W987" s="2" t="s">
        <v>34</v>
      </c>
      <c r="X987" s="2">
        <v>296</v>
      </c>
    </row>
    <row r="988" spans="1:24" ht="16" x14ac:dyDescent="0.2">
      <c r="A988" t="s">
        <v>64</v>
      </c>
      <c r="B988" t="s">
        <v>491</v>
      </c>
      <c r="C988">
        <v>56</v>
      </c>
      <c r="D988">
        <v>57</v>
      </c>
      <c r="E988">
        <v>15</v>
      </c>
      <c r="H988">
        <v>16</v>
      </c>
      <c r="K988">
        <v>8.09E-2</v>
      </c>
      <c r="L988" t="s">
        <v>27</v>
      </c>
      <c r="P988">
        <v>0.62</v>
      </c>
      <c r="Q988">
        <v>296</v>
      </c>
      <c r="R988" t="s">
        <v>46</v>
      </c>
      <c r="S988" s="1" t="s">
        <v>3285</v>
      </c>
      <c r="U988" s="2" t="s">
        <v>30</v>
      </c>
      <c r="V988" s="2" t="s">
        <v>40</v>
      </c>
      <c r="W988" s="2" t="s">
        <v>34</v>
      </c>
      <c r="X988" s="2">
        <v>296</v>
      </c>
    </row>
    <row r="989" spans="1:24" ht="16" x14ac:dyDescent="0.2">
      <c r="A989" t="s">
        <v>64</v>
      </c>
      <c r="B989" t="s">
        <v>491</v>
      </c>
      <c r="C989">
        <v>57</v>
      </c>
      <c r="D989">
        <v>58</v>
      </c>
      <c r="E989">
        <v>15</v>
      </c>
      <c r="H989">
        <v>16</v>
      </c>
      <c r="K989">
        <v>8.0680000000000002E-2</v>
      </c>
      <c r="L989" t="s">
        <v>27</v>
      </c>
      <c r="P989">
        <v>0.61899999999999999</v>
      </c>
      <c r="Q989">
        <v>296</v>
      </c>
      <c r="R989" t="s">
        <v>46</v>
      </c>
      <c r="S989" s="1" t="s">
        <v>3285</v>
      </c>
      <c r="U989" s="2" t="s">
        <v>30</v>
      </c>
      <c r="V989" s="2" t="s">
        <v>40</v>
      </c>
      <c r="W989" s="2" t="s">
        <v>34</v>
      </c>
      <c r="X989" s="2">
        <v>296</v>
      </c>
    </row>
    <row r="990" spans="1:24" ht="16" x14ac:dyDescent="0.2">
      <c r="A990" t="s">
        <v>64</v>
      </c>
      <c r="B990" t="s">
        <v>491</v>
      </c>
      <c r="C990">
        <v>58</v>
      </c>
      <c r="D990">
        <v>59</v>
      </c>
      <c r="E990">
        <v>15</v>
      </c>
      <c r="H990">
        <v>16</v>
      </c>
      <c r="K990">
        <v>8.0479999999999996E-2</v>
      </c>
      <c r="L990" t="s">
        <v>27</v>
      </c>
      <c r="P990">
        <v>0.61899999999999999</v>
      </c>
      <c r="Q990">
        <v>296</v>
      </c>
      <c r="R990" t="s">
        <v>46</v>
      </c>
      <c r="S990" s="1" t="s">
        <v>3285</v>
      </c>
      <c r="U990" s="2" t="s">
        <v>30</v>
      </c>
      <c r="V990" s="2" t="s">
        <v>40</v>
      </c>
      <c r="W990" s="2" t="s">
        <v>34</v>
      </c>
      <c r="X990" s="2">
        <v>296</v>
      </c>
    </row>
    <row r="991" spans="1:24" ht="16" x14ac:dyDescent="0.2">
      <c r="A991" t="s">
        <v>64</v>
      </c>
      <c r="B991" t="s">
        <v>491</v>
      </c>
      <c r="C991">
        <v>59</v>
      </c>
      <c r="D991">
        <v>60</v>
      </c>
      <c r="E991">
        <v>15</v>
      </c>
      <c r="H991">
        <v>16</v>
      </c>
      <c r="K991">
        <v>8.0280000000000004E-2</v>
      </c>
      <c r="L991" t="s">
        <v>27</v>
      </c>
      <c r="P991">
        <v>0.61899999999999999</v>
      </c>
      <c r="Q991">
        <v>296</v>
      </c>
      <c r="R991" t="s">
        <v>46</v>
      </c>
      <c r="S991" s="1" t="s">
        <v>3285</v>
      </c>
      <c r="U991" s="2" t="s">
        <v>30</v>
      </c>
      <c r="V991" s="2" t="s">
        <v>40</v>
      </c>
      <c r="W991" s="2" t="s">
        <v>34</v>
      </c>
      <c r="X991" s="2">
        <v>296</v>
      </c>
    </row>
    <row r="992" spans="1:24" ht="16" x14ac:dyDescent="0.2">
      <c r="A992" t="s">
        <v>64</v>
      </c>
      <c r="B992" t="s">
        <v>491</v>
      </c>
      <c r="C992">
        <v>60</v>
      </c>
      <c r="D992">
        <v>61</v>
      </c>
      <c r="E992">
        <v>15</v>
      </c>
      <c r="H992">
        <v>16</v>
      </c>
      <c r="K992">
        <v>8.0089999999999995E-2</v>
      </c>
      <c r="L992" t="s">
        <v>27</v>
      </c>
      <c r="P992">
        <v>0.61799999999999999</v>
      </c>
      <c r="Q992">
        <v>296</v>
      </c>
      <c r="R992" t="s">
        <v>46</v>
      </c>
      <c r="S992" s="1" t="s">
        <v>3285</v>
      </c>
      <c r="U992" s="2" t="s">
        <v>30</v>
      </c>
      <c r="V992" s="2" t="s">
        <v>40</v>
      </c>
      <c r="W992" s="2" t="s">
        <v>34</v>
      </c>
      <c r="X992" s="2">
        <v>296</v>
      </c>
    </row>
    <row r="993" spans="1:24" ht="16" x14ac:dyDescent="0.2">
      <c r="A993" t="s">
        <v>64</v>
      </c>
      <c r="B993" t="s">
        <v>491</v>
      </c>
      <c r="C993">
        <v>61</v>
      </c>
      <c r="D993">
        <v>62</v>
      </c>
      <c r="E993">
        <v>15</v>
      </c>
      <c r="H993">
        <v>16</v>
      </c>
      <c r="K993">
        <v>7.9909999999999995E-2</v>
      </c>
      <c r="L993" t="s">
        <v>27</v>
      </c>
      <c r="P993">
        <v>0.61699999999999999</v>
      </c>
      <c r="Q993">
        <v>296</v>
      </c>
      <c r="R993" t="s">
        <v>46</v>
      </c>
      <c r="S993" s="1" t="s">
        <v>3285</v>
      </c>
      <c r="U993" s="2" t="s">
        <v>30</v>
      </c>
      <c r="V993" s="2" t="s">
        <v>40</v>
      </c>
      <c r="W993" s="2" t="s">
        <v>34</v>
      </c>
      <c r="X993" s="2">
        <v>296</v>
      </c>
    </row>
    <row r="994" spans="1:24" ht="16" x14ac:dyDescent="0.2">
      <c r="A994" t="s">
        <v>64</v>
      </c>
      <c r="B994" t="s">
        <v>491</v>
      </c>
      <c r="C994">
        <v>62</v>
      </c>
      <c r="D994">
        <v>63</v>
      </c>
      <c r="E994">
        <v>15</v>
      </c>
      <c r="H994">
        <v>16</v>
      </c>
      <c r="K994">
        <v>7.9740000000000005E-2</v>
      </c>
      <c r="L994" t="s">
        <v>27</v>
      </c>
      <c r="P994">
        <v>0.61599999999999999</v>
      </c>
      <c r="Q994">
        <v>296</v>
      </c>
      <c r="R994" t="s">
        <v>46</v>
      </c>
      <c r="S994" s="1" t="s">
        <v>3285</v>
      </c>
      <c r="U994" s="2" t="s">
        <v>30</v>
      </c>
      <c r="V994" s="2" t="s">
        <v>40</v>
      </c>
      <c r="W994" s="2" t="s">
        <v>34</v>
      </c>
      <c r="X994" s="2">
        <v>296</v>
      </c>
    </row>
    <row r="995" spans="1:24" ht="16" x14ac:dyDescent="0.2">
      <c r="A995" t="s">
        <v>64</v>
      </c>
      <c r="B995" t="s">
        <v>491</v>
      </c>
      <c r="C995">
        <v>63</v>
      </c>
      <c r="D995">
        <v>64</v>
      </c>
      <c r="E995">
        <v>15</v>
      </c>
      <c r="H995">
        <v>16</v>
      </c>
      <c r="K995">
        <v>7.9579999999999998E-2</v>
      </c>
      <c r="L995" t="s">
        <v>27</v>
      </c>
      <c r="P995">
        <v>0.61499999999999999</v>
      </c>
      <c r="Q995">
        <v>296</v>
      </c>
      <c r="R995" t="s">
        <v>46</v>
      </c>
      <c r="S995" s="1" t="s">
        <v>3285</v>
      </c>
      <c r="U995" s="2" t="s">
        <v>30</v>
      </c>
      <c r="V995" s="2" t="s">
        <v>40</v>
      </c>
      <c r="W995" s="2" t="s">
        <v>34</v>
      </c>
      <c r="X995" s="2">
        <v>296</v>
      </c>
    </row>
    <row r="996" spans="1:24" ht="16" x14ac:dyDescent="0.2">
      <c r="A996" t="s">
        <v>64</v>
      </c>
      <c r="B996" t="s">
        <v>491</v>
      </c>
      <c r="C996">
        <v>64</v>
      </c>
      <c r="D996">
        <v>65</v>
      </c>
      <c r="E996">
        <v>15</v>
      </c>
      <c r="H996">
        <v>16</v>
      </c>
      <c r="K996">
        <v>7.9409999999999994E-2</v>
      </c>
      <c r="L996" t="s">
        <v>27</v>
      </c>
      <c r="P996">
        <v>0.61399999999999999</v>
      </c>
      <c r="Q996">
        <v>296</v>
      </c>
      <c r="R996" t="s">
        <v>46</v>
      </c>
      <c r="S996" s="1" t="s">
        <v>3285</v>
      </c>
      <c r="U996" s="2" t="s">
        <v>30</v>
      </c>
      <c r="V996" s="2" t="s">
        <v>40</v>
      </c>
      <c r="W996" s="2" t="s">
        <v>34</v>
      </c>
      <c r="X996" s="2">
        <v>296</v>
      </c>
    </row>
    <row r="997" spans="1:24" ht="16" x14ac:dyDescent="0.2">
      <c r="A997" t="s">
        <v>64</v>
      </c>
      <c r="B997" t="s">
        <v>491</v>
      </c>
      <c r="C997">
        <v>65</v>
      </c>
      <c r="D997">
        <v>66</v>
      </c>
      <c r="E997">
        <v>15</v>
      </c>
      <c r="H997">
        <v>16</v>
      </c>
      <c r="K997">
        <v>7.9240000000000005E-2</v>
      </c>
      <c r="L997" t="s">
        <v>27</v>
      </c>
      <c r="P997">
        <v>0.61199999999999999</v>
      </c>
      <c r="Q997">
        <v>296</v>
      </c>
      <c r="R997" t="s">
        <v>46</v>
      </c>
      <c r="S997" s="1" t="s">
        <v>3286</v>
      </c>
      <c r="U997" s="2" t="s">
        <v>30</v>
      </c>
      <c r="V997" s="2" t="s">
        <v>40</v>
      </c>
      <c r="W997" s="2" t="s">
        <v>34</v>
      </c>
      <c r="X997" s="2">
        <v>296</v>
      </c>
    </row>
    <row r="998" spans="1:24" ht="16" x14ac:dyDescent="0.2">
      <c r="A998" t="s">
        <v>64</v>
      </c>
      <c r="B998" t="s">
        <v>491</v>
      </c>
      <c r="C998">
        <v>66</v>
      </c>
      <c r="D998">
        <v>67</v>
      </c>
      <c r="E998">
        <v>15</v>
      </c>
      <c r="H998">
        <v>16</v>
      </c>
      <c r="K998">
        <v>7.9070000000000001E-2</v>
      </c>
      <c r="L998" t="s">
        <v>27</v>
      </c>
      <c r="P998">
        <v>0.61</v>
      </c>
      <c r="Q998">
        <v>296</v>
      </c>
      <c r="R998" t="s">
        <v>46</v>
      </c>
      <c r="S998" s="1" t="s">
        <v>3286</v>
      </c>
      <c r="U998" s="2" t="s">
        <v>30</v>
      </c>
      <c r="V998" s="2" t="s">
        <v>40</v>
      </c>
      <c r="W998" s="2" t="s">
        <v>34</v>
      </c>
      <c r="X998" s="2">
        <v>296</v>
      </c>
    </row>
    <row r="999" spans="1:24" ht="16" x14ac:dyDescent="0.2">
      <c r="A999" t="s">
        <v>64</v>
      </c>
      <c r="B999" t="s">
        <v>491</v>
      </c>
      <c r="C999">
        <v>67</v>
      </c>
      <c r="D999">
        <v>68</v>
      </c>
      <c r="E999">
        <v>15</v>
      </c>
      <c r="H999">
        <v>16</v>
      </c>
      <c r="K999">
        <v>7.8899999999999998E-2</v>
      </c>
      <c r="L999" t="s">
        <v>27</v>
      </c>
      <c r="P999">
        <v>0.60799999999999998</v>
      </c>
      <c r="Q999">
        <v>296</v>
      </c>
      <c r="R999" t="s">
        <v>46</v>
      </c>
      <c r="S999" s="1" t="s">
        <v>3286</v>
      </c>
      <c r="U999" s="2" t="s">
        <v>30</v>
      </c>
      <c r="V999" s="2" t="s">
        <v>40</v>
      </c>
      <c r="W999" s="2" t="s">
        <v>34</v>
      </c>
      <c r="X999" s="2">
        <v>296</v>
      </c>
    </row>
    <row r="1000" spans="1:24" ht="16" x14ac:dyDescent="0.2">
      <c r="A1000" t="s">
        <v>64</v>
      </c>
      <c r="B1000" t="s">
        <v>491</v>
      </c>
      <c r="C1000">
        <v>68</v>
      </c>
      <c r="D1000">
        <v>69</v>
      </c>
      <c r="E1000">
        <v>15</v>
      </c>
      <c r="H1000">
        <v>16</v>
      </c>
      <c r="K1000">
        <v>7.8729999999999994E-2</v>
      </c>
      <c r="L1000" t="s">
        <v>27</v>
      </c>
      <c r="P1000">
        <v>0.60399999999999998</v>
      </c>
      <c r="Q1000">
        <v>296</v>
      </c>
      <c r="R1000" t="s">
        <v>46</v>
      </c>
      <c r="S1000" s="1" t="s">
        <v>3285</v>
      </c>
      <c r="U1000" s="2" t="s">
        <v>30</v>
      </c>
      <c r="V1000" s="2" t="s">
        <v>40</v>
      </c>
      <c r="W1000" s="2" t="s">
        <v>34</v>
      </c>
      <c r="X1000" s="2">
        <v>296</v>
      </c>
    </row>
    <row r="1001" spans="1:24" ht="16" x14ac:dyDescent="0.2">
      <c r="A1001" t="s">
        <v>64</v>
      </c>
      <c r="B1001" t="s">
        <v>491</v>
      </c>
      <c r="C1001">
        <v>69</v>
      </c>
      <c r="D1001">
        <v>70</v>
      </c>
      <c r="E1001">
        <v>15</v>
      </c>
      <c r="H1001">
        <v>16</v>
      </c>
      <c r="K1001">
        <v>7.8560000000000005E-2</v>
      </c>
      <c r="L1001" t="s">
        <v>27</v>
      </c>
      <c r="P1001">
        <v>0.60099999999999998</v>
      </c>
      <c r="Q1001">
        <v>296</v>
      </c>
      <c r="R1001" t="s">
        <v>46</v>
      </c>
      <c r="S1001" s="1" t="s">
        <v>3285</v>
      </c>
      <c r="U1001" s="2" t="s">
        <v>30</v>
      </c>
      <c r="V1001" s="2" t="s">
        <v>40</v>
      </c>
      <c r="W1001" s="2" t="s">
        <v>34</v>
      </c>
      <c r="X1001" s="2">
        <v>296</v>
      </c>
    </row>
    <row r="1002" spans="1:24" ht="16" x14ac:dyDescent="0.2">
      <c r="A1002" t="s">
        <v>64</v>
      </c>
      <c r="B1002" t="s">
        <v>491</v>
      </c>
      <c r="C1002">
        <v>16</v>
      </c>
      <c r="D1002">
        <v>17</v>
      </c>
      <c r="E1002">
        <v>16</v>
      </c>
      <c r="H1002">
        <v>17</v>
      </c>
      <c r="K1002">
        <v>0.10495</v>
      </c>
      <c r="L1002" t="s">
        <v>27</v>
      </c>
      <c r="P1002">
        <v>0.80900000000000005</v>
      </c>
      <c r="Q1002">
        <v>296</v>
      </c>
      <c r="R1002" t="s">
        <v>46</v>
      </c>
      <c r="S1002" s="1" t="s">
        <v>3284</v>
      </c>
      <c r="U1002" s="2" t="s">
        <v>30</v>
      </c>
      <c r="V1002" s="2" t="s">
        <v>40</v>
      </c>
      <c r="W1002" s="2" t="s">
        <v>34</v>
      </c>
      <c r="X1002" s="2">
        <v>296</v>
      </c>
    </row>
    <row r="1003" spans="1:24" ht="16" x14ac:dyDescent="0.2">
      <c r="A1003" t="s">
        <v>64</v>
      </c>
      <c r="B1003" t="s">
        <v>491</v>
      </c>
      <c r="C1003">
        <v>17</v>
      </c>
      <c r="D1003">
        <v>18</v>
      </c>
      <c r="E1003">
        <v>16</v>
      </c>
      <c r="H1003">
        <v>17</v>
      </c>
      <c r="K1003">
        <v>0.10223</v>
      </c>
      <c r="L1003" t="s">
        <v>27</v>
      </c>
      <c r="P1003">
        <v>0.79400000000000004</v>
      </c>
      <c r="Q1003">
        <v>296</v>
      </c>
      <c r="R1003" t="s">
        <v>46</v>
      </c>
      <c r="S1003" s="1" t="s">
        <v>3281</v>
      </c>
      <c r="U1003" s="2" t="s">
        <v>30</v>
      </c>
      <c r="V1003" s="2" t="s">
        <v>40</v>
      </c>
      <c r="W1003" s="2" t="s">
        <v>34</v>
      </c>
      <c r="X1003" s="2">
        <v>296</v>
      </c>
    </row>
    <row r="1004" spans="1:24" ht="16" x14ac:dyDescent="0.2">
      <c r="A1004" t="s">
        <v>64</v>
      </c>
      <c r="B1004" t="s">
        <v>491</v>
      </c>
      <c r="C1004">
        <v>18</v>
      </c>
      <c r="D1004">
        <v>19</v>
      </c>
      <c r="E1004">
        <v>16</v>
      </c>
      <c r="H1004">
        <v>17</v>
      </c>
      <c r="K1004">
        <v>0.10126</v>
      </c>
      <c r="L1004" t="s">
        <v>27</v>
      </c>
      <c r="P1004">
        <v>0.77300000000000002</v>
      </c>
      <c r="Q1004">
        <v>296</v>
      </c>
      <c r="R1004" t="s">
        <v>46</v>
      </c>
      <c r="S1004" s="1" t="s">
        <v>3281</v>
      </c>
      <c r="U1004" s="2" t="s">
        <v>30</v>
      </c>
      <c r="V1004" s="2" t="s">
        <v>40</v>
      </c>
      <c r="W1004" s="2" t="s">
        <v>34</v>
      </c>
      <c r="X1004" s="2">
        <v>296</v>
      </c>
    </row>
    <row r="1005" spans="1:24" ht="16" x14ac:dyDescent="0.2">
      <c r="A1005" t="s">
        <v>64</v>
      </c>
      <c r="B1005" t="s">
        <v>491</v>
      </c>
      <c r="C1005">
        <v>19</v>
      </c>
      <c r="D1005">
        <v>20</v>
      </c>
      <c r="E1005">
        <v>16</v>
      </c>
      <c r="H1005">
        <v>17</v>
      </c>
      <c r="K1005">
        <v>0.10116</v>
      </c>
      <c r="L1005" t="s">
        <v>27</v>
      </c>
      <c r="P1005">
        <v>0.75600000000000001</v>
      </c>
      <c r="Q1005">
        <v>296</v>
      </c>
      <c r="R1005" t="s">
        <v>46</v>
      </c>
      <c r="S1005" s="1" t="s">
        <v>3279</v>
      </c>
      <c r="U1005" s="2" t="s">
        <v>30</v>
      </c>
      <c r="V1005" s="2" t="s">
        <v>40</v>
      </c>
      <c r="W1005" s="2" t="s">
        <v>34</v>
      </c>
      <c r="X1005" s="2">
        <v>296</v>
      </c>
    </row>
    <row r="1006" spans="1:24" ht="16" x14ac:dyDescent="0.2">
      <c r="A1006" t="s">
        <v>64</v>
      </c>
      <c r="B1006" t="s">
        <v>491</v>
      </c>
      <c r="C1006">
        <v>20</v>
      </c>
      <c r="D1006">
        <v>21</v>
      </c>
      <c r="E1006">
        <v>16</v>
      </c>
      <c r="H1006">
        <v>17</v>
      </c>
      <c r="K1006">
        <v>0.10013</v>
      </c>
      <c r="L1006" t="s">
        <v>27</v>
      </c>
      <c r="P1006">
        <v>0.74299999999999999</v>
      </c>
      <c r="Q1006">
        <v>296</v>
      </c>
      <c r="R1006" t="s">
        <v>46</v>
      </c>
      <c r="S1006" s="1" t="s">
        <v>3280</v>
      </c>
      <c r="U1006" s="2" t="s">
        <v>30</v>
      </c>
      <c r="V1006" s="2" t="s">
        <v>40</v>
      </c>
      <c r="W1006" s="2" t="s">
        <v>34</v>
      </c>
      <c r="X1006" s="2">
        <v>296</v>
      </c>
    </row>
    <row r="1007" spans="1:24" ht="16" x14ac:dyDescent="0.2">
      <c r="A1007" t="s">
        <v>64</v>
      </c>
      <c r="B1007" t="s">
        <v>491</v>
      </c>
      <c r="C1007">
        <v>21</v>
      </c>
      <c r="D1007">
        <v>22</v>
      </c>
      <c r="E1007">
        <v>16</v>
      </c>
      <c r="H1007">
        <v>17</v>
      </c>
      <c r="K1007">
        <v>9.9150000000000002E-2</v>
      </c>
      <c r="L1007" t="s">
        <v>27</v>
      </c>
      <c r="P1007">
        <v>0.73099999999999998</v>
      </c>
      <c r="Q1007">
        <v>296</v>
      </c>
      <c r="R1007" t="s">
        <v>46</v>
      </c>
      <c r="S1007" s="1" t="s">
        <v>3280</v>
      </c>
      <c r="U1007" s="2" t="s">
        <v>30</v>
      </c>
      <c r="V1007" s="2" t="s">
        <v>40</v>
      </c>
      <c r="W1007" s="2" t="s">
        <v>34</v>
      </c>
      <c r="X1007" s="2">
        <v>296</v>
      </c>
    </row>
    <row r="1008" spans="1:24" ht="16" x14ac:dyDescent="0.2">
      <c r="A1008" t="s">
        <v>64</v>
      </c>
      <c r="B1008" t="s">
        <v>491</v>
      </c>
      <c r="C1008">
        <v>22</v>
      </c>
      <c r="D1008">
        <v>23</v>
      </c>
      <c r="E1008">
        <v>16</v>
      </c>
      <c r="H1008">
        <v>17</v>
      </c>
      <c r="K1008">
        <v>9.8239999999999994E-2</v>
      </c>
      <c r="L1008" t="s">
        <v>27</v>
      </c>
      <c r="P1008">
        <v>0.72</v>
      </c>
      <c r="Q1008">
        <v>296</v>
      </c>
      <c r="R1008" t="s">
        <v>46</v>
      </c>
      <c r="S1008" s="1" t="s">
        <v>3281</v>
      </c>
      <c r="U1008" s="2" t="s">
        <v>30</v>
      </c>
      <c r="V1008" s="2" t="s">
        <v>40</v>
      </c>
      <c r="W1008" s="2" t="s">
        <v>34</v>
      </c>
      <c r="X1008" s="2">
        <v>296</v>
      </c>
    </row>
    <row r="1009" spans="1:24" ht="16" x14ac:dyDescent="0.2">
      <c r="A1009" t="s">
        <v>64</v>
      </c>
      <c r="B1009" t="s">
        <v>491</v>
      </c>
      <c r="C1009">
        <v>23</v>
      </c>
      <c r="D1009">
        <v>24</v>
      </c>
      <c r="E1009">
        <v>16</v>
      </c>
      <c r="H1009">
        <v>17</v>
      </c>
      <c r="K1009">
        <v>9.7379999999999994E-2</v>
      </c>
      <c r="L1009" t="s">
        <v>27</v>
      </c>
      <c r="P1009">
        <v>0.71</v>
      </c>
      <c r="Q1009">
        <v>296</v>
      </c>
      <c r="R1009" t="s">
        <v>46</v>
      </c>
      <c r="S1009" s="1" t="s">
        <v>3281</v>
      </c>
      <c r="U1009" s="2" t="s">
        <v>30</v>
      </c>
      <c r="V1009" s="2" t="s">
        <v>40</v>
      </c>
      <c r="W1009" s="2" t="s">
        <v>34</v>
      </c>
      <c r="X1009" s="2">
        <v>296</v>
      </c>
    </row>
    <row r="1010" spans="1:24" ht="16" x14ac:dyDescent="0.2">
      <c r="A1010" t="s">
        <v>64</v>
      </c>
      <c r="B1010" t="s">
        <v>491</v>
      </c>
      <c r="C1010">
        <v>24</v>
      </c>
      <c r="D1010">
        <v>25</v>
      </c>
      <c r="E1010">
        <v>16</v>
      </c>
      <c r="H1010">
        <v>17</v>
      </c>
      <c r="K1010">
        <v>9.6570000000000003E-2</v>
      </c>
      <c r="L1010" t="s">
        <v>27</v>
      </c>
      <c r="P1010">
        <v>0.70099999999999996</v>
      </c>
      <c r="Q1010">
        <v>296</v>
      </c>
      <c r="R1010" t="s">
        <v>46</v>
      </c>
      <c r="S1010" s="1" t="s">
        <v>3281</v>
      </c>
      <c r="U1010" s="2" t="s">
        <v>30</v>
      </c>
      <c r="V1010" s="2" t="s">
        <v>40</v>
      </c>
      <c r="W1010" s="2" t="s">
        <v>34</v>
      </c>
      <c r="X1010" s="2">
        <v>296</v>
      </c>
    </row>
    <row r="1011" spans="1:24" ht="16" x14ac:dyDescent="0.2">
      <c r="A1011" t="s">
        <v>64</v>
      </c>
      <c r="B1011" t="s">
        <v>491</v>
      </c>
      <c r="C1011">
        <v>25</v>
      </c>
      <c r="D1011">
        <v>26</v>
      </c>
      <c r="E1011">
        <v>16</v>
      </c>
      <c r="H1011">
        <v>17</v>
      </c>
      <c r="K1011">
        <v>9.579E-2</v>
      </c>
      <c r="L1011" t="s">
        <v>27</v>
      </c>
      <c r="P1011">
        <v>0.69199999999999995</v>
      </c>
      <c r="Q1011">
        <v>296</v>
      </c>
      <c r="R1011" t="s">
        <v>46</v>
      </c>
      <c r="S1011" s="1" t="s">
        <v>3281</v>
      </c>
      <c r="U1011" s="2" t="s">
        <v>30</v>
      </c>
      <c r="V1011" s="2" t="s">
        <v>40</v>
      </c>
      <c r="W1011" s="2" t="s">
        <v>34</v>
      </c>
      <c r="X1011" s="2">
        <v>296</v>
      </c>
    </row>
    <row r="1012" spans="1:24" ht="16" x14ac:dyDescent="0.2">
      <c r="A1012" t="s">
        <v>64</v>
      </c>
      <c r="B1012" t="s">
        <v>491</v>
      </c>
      <c r="C1012">
        <v>26</v>
      </c>
      <c r="D1012">
        <v>27</v>
      </c>
      <c r="E1012">
        <v>16</v>
      </c>
      <c r="H1012">
        <v>17</v>
      </c>
      <c r="K1012">
        <v>9.5030000000000003E-2</v>
      </c>
      <c r="L1012" t="s">
        <v>27</v>
      </c>
      <c r="P1012">
        <v>0.68500000000000005</v>
      </c>
      <c r="Q1012">
        <v>296</v>
      </c>
      <c r="R1012" t="s">
        <v>46</v>
      </c>
      <c r="S1012" s="1" t="s">
        <v>3282</v>
      </c>
      <c r="U1012" s="2" t="s">
        <v>30</v>
      </c>
      <c r="V1012" s="2" t="s">
        <v>40</v>
      </c>
      <c r="W1012" s="2" t="s">
        <v>34</v>
      </c>
      <c r="X1012" s="2">
        <v>296</v>
      </c>
    </row>
    <row r="1013" spans="1:24" ht="16" x14ac:dyDescent="0.2">
      <c r="A1013" t="s">
        <v>64</v>
      </c>
      <c r="B1013" t="s">
        <v>491</v>
      </c>
      <c r="C1013">
        <v>27</v>
      </c>
      <c r="D1013">
        <v>28</v>
      </c>
      <c r="E1013">
        <v>16</v>
      </c>
      <c r="H1013">
        <v>17</v>
      </c>
      <c r="K1013">
        <v>9.4310000000000005E-2</v>
      </c>
      <c r="L1013" t="s">
        <v>27</v>
      </c>
      <c r="P1013">
        <v>0.67800000000000005</v>
      </c>
      <c r="Q1013">
        <v>296</v>
      </c>
      <c r="R1013" t="s">
        <v>46</v>
      </c>
      <c r="S1013" s="1" t="s">
        <v>3282</v>
      </c>
      <c r="U1013" s="2" t="s">
        <v>30</v>
      </c>
      <c r="V1013" s="2" t="s">
        <v>40</v>
      </c>
      <c r="W1013" s="2" t="s">
        <v>34</v>
      </c>
      <c r="X1013" s="2">
        <v>296</v>
      </c>
    </row>
    <row r="1014" spans="1:24" ht="16" x14ac:dyDescent="0.2">
      <c r="A1014" t="s">
        <v>64</v>
      </c>
      <c r="B1014" t="s">
        <v>491</v>
      </c>
      <c r="C1014">
        <v>28</v>
      </c>
      <c r="D1014">
        <v>29</v>
      </c>
      <c r="E1014">
        <v>16</v>
      </c>
      <c r="H1014">
        <v>17</v>
      </c>
      <c r="K1014">
        <v>9.3670000000000003E-2</v>
      </c>
      <c r="L1014" t="s">
        <v>27</v>
      </c>
      <c r="P1014">
        <v>0.67200000000000004</v>
      </c>
      <c r="Q1014">
        <v>296</v>
      </c>
      <c r="R1014" t="s">
        <v>46</v>
      </c>
      <c r="S1014" s="1" t="s">
        <v>3283</v>
      </c>
      <c r="U1014" s="2" t="s">
        <v>30</v>
      </c>
      <c r="V1014" s="2" t="s">
        <v>40</v>
      </c>
      <c r="W1014" s="2" t="s">
        <v>34</v>
      </c>
      <c r="X1014" s="2">
        <v>296</v>
      </c>
    </row>
    <row r="1015" spans="1:24" ht="16" x14ac:dyDescent="0.2">
      <c r="A1015" t="s">
        <v>64</v>
      </c>
      <c r="B1015" t="s">
        <v>491</v>
      </c>
      <c r="C1015">
        <v>29</v>
      </c>
      <c r="D1015">
        <v>30</v>
      </c>
      <c r="E1015">
        <v>16</v>
      </c>
      <c r="H1015">
        <v>17</v>
      </c>
      <c r="K1015">
        <v>9.3039999999999998E-2</v>
      </c>
      <c r="L1015" t="s">
        <v>27</v>
      </c>
      <c r="P1015">
        <v>0.66600000000000004</v>
      </c>
      <c r="Q1015">
        <v>296</v>
      </c>
      <c r="R1015" t="s">
        <v>46</v>
      </c>
      <c r="S1015" s="1" t="s">
        <v>3285</v>
      </c>
      <c r="U1015" s="2" t="s">
        <v>30</v>
      </c>
      <c r="V1015" s="2" t="s">
        <v>40</v>
      </c>
      <c r="W1015" s="2" t="s">
        <v>34</v>
      </c>
      <c r="X1015" s="2">
        <v>296</v>
      </c>
    </row>
    <row r="1016" spans="1:24" ht="16" x14ac:dyDescent="0.2">
      <c r="A1016" t="s">
        <v>64</v>
      </c>
      <c r="B1016" t="s">
        <v>491</v>
      </c>
      <c r="C1016">
        <v>30</v>
      </c>
      <c r="D1016">
        <v>31</v>
      </c>
      <c r="E1016">
        <v>16</v>
      </c>
      <c r="H1016">
        <v>17</v>
      </c>
      <c r="K1016">
        <v>9.2439999999999994E-2</v>
      </c>
      <c r="L1016" t="s">
        <v>27</v>
      </c>
      <c r="P1016">
        <v>0.66100000000000003</v>
      </c>
      <c r="Q1016">
        <v>296</v>
      </c>
      <c r="R1016" t="s">
        <v>46</v>
      </c>
      <c r="S1016" s="1" t="s">
        <v>3285</v>
      </c>
      <c r="U1016" s="2" t="s">
        <v>30</v>
      </c>
      <c r="V1016" s="2" t="s">
        <v>40</v>
      </c>
      <c r="W1016" s="2" t="s">
        <v>34</v>
      </c>
      <c r="X1016" s="2">
        <v>296</v>
      </c>
    </row>
    <row r="1017" spans="1:24" ht="16" x14ac:dyDescent="0.2">
      <c r="A1017" t="s">
        <v>64</v>
      </c>
      <c r="B1017" t="s">
        <v>491</v>
      </c>
      <c r="C1017">
        <v>31</v>
      </c>
      <c r="D1017">
        <v>32</v>
      </c>
      <c r="E1017">
        <v>16</v>
      </c>
      <c r="H1017">
        <v>17</v>
      </c>
      <c r="K1017">
        <v>9.1840000000000005E-2</v>
      </c>
      <c r="L1017" t="s">
        <v>27</v>
      </c>
      <c r="P1017">
        <v>0.65700000000000003</v>
      </c>
      <c r="Q1017">
        <v>296</v>
      </c>
      <c r="R1017" t="s">
        <v>46</v>
      </c>
      <c r="S1017" s="1" t="s">
        <v>3285</v>
      </c>
      <c r="U1017" s="2" t="s">
        <v>30</v>
      </c>
      <c r="V1017" s="2" t="s">
        <v>40</v>
      </c>
      <c r="W1017" s="2" t="s">
        <v>34</v>
      </c>
      <c r="X1017" s="2">
        <v>296</v>
      </c>
    </row>
    <row r="1018" spans="1:24" ht="16" x14ac:dyDescent="0.2">
      <c r="A1018" t="s">
        <v>64</v>
      </c>
      <c r="B1018" t="s">
        <v>491</v>
      </c>
      <c r="C1018">
        <v>32</v>
      </c>
      <c r="D1018">
        <v>33</v>
      </c>
      <c r="E1018">
        <v>16</v>
      </c>
      <c r="H1018">
        <v>17</v>
      </c>
      <c r="K1018">
        <v>9.1249999999999998E-2</v>
      </c>
      <c r="L1018" t="s">
        <v>27</v>
      </c>
      <c r="P1018">
        <v>0.65300000000000002</v>
      </c>
      <c r="Q1018">
        <v>296</v>
      </c>
      <c r="R1018" t="s">
        <v>46</v>
      </c>
      <c r="S1018" s="1" t="s">
        <v>3283</v>
      </c>
      <c r="U1018" s="2" t="s">
        <v>30</v>
      </c>
      <c r="V1018" s="2" t="s">
        <v>40</v>
      </c>
      <c r="W1018" s="2" t="s">
        <v>34</v>
      </c>
      <c r="X1018" s="2">
        <v>296</v>
      </c>
    </row>
    <row r="1019" spans="1:24" ht="16" x14ac:dyDescent="0.2">
      <c r="A1019" t="s">
        <v>64</v>
      </c>
      <c r="B1019" t="s">
        <v>491</v>
      </c>
      <c r="C1019">
        <v>33</v>
      </c>
      <c r="D1019">
        <v>34</v>
      </c>
      <c r="E1019">
        <v>16</v>
      </c>
      <c r="H1019">
        <v>17</v>
      </c>
      <c r="K1019">
        <v>9.0649999999999994E-2</v>
      </c>
      <c r="L1019" t="s">
        <v>27</v>
      </c>
      <c r="P1019">
        <v>0.65</v>
      </c>
      <c r="Q1019">
        <v>296</v>
      </c>
      <c r="R1019" t="s">
        <v>46</v>
      </c>
      <c r="S1019" s="1" t="s">
        <v>3283</v>
      </c>
      <c r="U1019" s="2" t="s">
        <v>30</v>
      </c>
      <c r="V1019" s="2" t="s">
        <v>40</v>
      </c>
      <c r="W1019" s="2" t="s">
        <v>34</v>
      </c>
      <c r="X1019" s="2">
        <v>296</v>
      </c>
    </row>
    <row r="1020" spans="1:24" ht="16" x14ac:dyDescent="0.2">
      <c r="A1020" t="s">
        <v>64</v>
      </c>
      <c r="B1020" t="s">
        <v>491</v>
      </c>
      <c r="C1020">
        <v>34</v>
      </c>
      <c r="D1020">
        <v>35</v>
      </c>
      <c r="E1020">
        <v>16</v>
      </c>
      <c r="H1020">
        <v>17</v>
      </c>
      <c r="K1020">
        <v>9.0060000000000001E-2</v>
      </c>
      <c r="L1020" t="s">
        <v>27</v>
      </c>
      <c r="P1020">
        <v>0.64800000000000002</v>
      </c>
      <c r="Q1020">
        <v>296</v>
      </c>
      <c r="R1020" t="s">
        <v>46</v>
      </c>
      <c r="S1020" s="1" t="s">
        <v>3285</v>
      </c>
      <c r="U1020" s="2" t="s">
        <v>30</v>
      </c>
      <c r="V1020" s="2" t="s">
        <v>40</v>
      </c>
      <c r="W1020" s="2" t="s">
        <v>34</v>
      </c>
      <c r="X1020" s="2">
        <v>296</v>
      </c>
    </row>
    <row r="1021" spans="1:24" ht="16" x14ac:dyDescent="0.2">
      <c r="A1021" t="s">
        <v>64</v>
      </c>
      <c r="B1021" t="s">
        <v>491</v>
      </c>
      <c r="C1021">
        <v>35</v>
      </c>
      <c r="D1021">
        <v>36</v>
      </c>
      <c r="E1021">
        <v>16</v>
      </c>
      <c r="H1021">
        <v>17</v>
      </c>
      <c r="K1021">
        <v>8.9469999999999994E-2</v>
      </c>
      <c r="L1021" t="s">
        <v>27</v>
      </c>
      <c r="P1021">
        <v>0.64600000000000002</v>
      </c>
      <c r="Q1021">
        <v>296</v>
      </c>
      <c r="R1021" t="s">
        <v>46</v>
      </c>
      <c r="S1021" s="1" t="s">
        <v>3285</v>
      </c>
      <c r="U1021" s="2" t="s">
        <v>30</v>
      </c>
      <c r="V1021" s="2" t="s">
        <v>40</v>
      </c>
      <c r="W1021" s="2" t="s">
        <v>34</v>
      </c>
      <c r="X1021" s="2">
        <v>296</v>
      </c>
    </row>
    <row r="1022" spans="1:24" ht="16" x14ac:dyDescent="0.2">
      <c r="A1022" t="s">
        <v>64</v>
      </c>
      <c r="B1022" t="s">
        <v>491</v>
      </c>
      <c r="C1022">
        <v>36</v>
      </c>
      <c r="D1022">
        <v>37</v>
      </c>
      <c r="E1022">
        <v>16</v>
      </c>
      <c r="H1022">
        <v>17</v>
      </c>
      <c r="K1022">
        <v>8.8880000000000001E-2</v>
      </c>
      <c r="L1022" t="s">
        <v>27</v>
      </c>
      <c r="P1022">
        <v>0.64400000000000002</v>
      </c>
      <c r="Q1022">
        <v>296</v>
      </c>
      <c r="R1022" t="s">
        <v>46</v>
      </c>
      <c r="S1022" s="1" t="s">
        <v>3285</v>
      </c>
      <c r="U1022" s="2" t="s">
        <v>30</v>
      </c>
      <c r="V1022" s="2" t="s">
        <v>40</v>
      </c>
      <c r="W1022" s="2" t="s">
        <v>34</v>
      </c>
      <c r="X1022" s="2">
        <v>296</v>
      </c>
    </row>
    <row r="1023" spans="1:24" ht="16" x14ac:dyDescent="0.2">
      <c r="A1023" t="s">
        <v>64</v>
      </c>
      <c r="B1023" t="s">
        <v>491</v>
      </c>
      <c r="C1023">
        <v>37</v>
      </c>
      <c r="D1023">
        <v>38</v>
      </c>
      <c r="E1023">
        <v>16</v>
      </c>
      <c r="H1023">
        <v>17</v>
      </c>
      <c r="K1023">
        <v>8.8289999999999993E-2</v>
      </c>
      <c r="L1023" t="s">
        <v>27</v>
      </c>
      <c r="P1023">
        <v>0.64200000000000002</v>
      </c>
      <c r="Q1023">
        <v>296</v>
      </c>
      <c r="R1023" t="s">
        <v>46</v>
      </c>
      <c r="S1023" s="1" t="s">
        <v>3285</v>
      </c>
      <c r="U1023" s="2" t="s">
        <v>30</v>
      </c>
      <c r="V1023" s="2" t="s">
        <v>40</v>
      </c>
      <c r="W1023" s="2" t="s">
        <v>34</v>
      </c>
      <c r="X1023" s="2">
        <v>296</v>
      </c>
    </row>
    <row r="1024" spans="1:24" ht="16" x14ac:dyDescent="0.2">
      <c r="A1024" t="s">
        <v>64</v>
      </c>
      <c r="B1024" t="s">
        <v>491</v>
      </c>
      <c r="C1024">
        <v>38</v>
      </c>
      <c r="D1024">
        <v>39</v>
      </c>
      <c r="E1024">
        <v>16</v>
      </c>
      <c r="H1024">
        <v>17</v>
      </c>
      <c r="K1024">
        <v>8.7720000000000006E-2</v>
      </c>
      <c r="L1024" t="s">
        <v>27</v>
      </c>
      <c r="P1024">
        <v>0.64</v>
      </c>
      <c r="Q1024">
        <v>296</v>
      </c>
      <c r="R1024" t="s">
        <v>46</v>
      </c>
      <c r="S1024" s="1" t="s">
        <v>3285</v>
      </c>
      <c r="U1024" s="2" t="s">
        <v>30</v>
      </c>
      <c r="V1024" s="2" t="s">
        <v>40</v>
      </c>
      <c r="W1024" s="2" t="s">
        <v>34</v>
      </c>
      <c r="X1024" s="2">
        <v>296</v>
      </c>
    </row>
    <row r="1025" spans="1:24" ht="16" x14ac:dyDescent="0.2">
      <c r="A1025" t="s">
        <v>64</v>
      </c>
      <c r="B1025" t="s">
        <v>491</v>
      </c>
      <c r="C1025">
        <v>39</v>
      </c>
      <c r="D1025">
        <v>40</v>
      </c>
      <c r="E1025">
        <v>16</v>
      </c>
      <c r="H1025">
        <v>17</v>
      </c>
      <c r="K1025">
        <v>8.7179999999999994E-2</v>
      </c>
      <c r="L1025" t="s">
        <v>27</v>
      </c>
      <c r="P1025">
        <v>0.63800000000000001</v>
      </c>
      <c r="Q1025">
        <v>296</v>
      </c>
      <c r="R1025" t="s">
        <v>46</v>
      </c>
      <c r="S1025" s="1" t="s">
        <v>3285</v>
      </c>
      <c r="U1025" s="2" t="s">
        <v>30</v>
      </c>
      <c r="V1025" s="2" t="s">
        <v>40</v>
      </c>
      <c r="W1025" s="2" t="s">
        <v>34</v>
      </c>
      <c r="X1025" s="2">
        <v>296</v>
      </c>
    </row>
    <row r="1026" spans="1:24" ht="16" x14ac:dyDescent="0.2">
      <c r="A1026" t="s">
        <v>64</v>
      </c>
      <c r="B1026" t="s">
        <v>491</v>
      </c>
      <c r="C1026">
        <v>40</v>
      </c>
      <c r="D1026">
        <v>41</v>
      </c>
      <c r="E1026">
        <v>16</v>
      </c>
      <c r="H1026">
        <v>17</v>
      </c>
      <c r="K1026">
        <v>8.6679999999999993E-2</v>
      </c>
      <c r="L1026" t="s">
        <v>27</v>
      </c>
      <c r="P1026">
        <v>0.63700000000000001</v>
      </c>
      <c r="Q1026">
        <v>296</v>
      </c>
      <c r="R1026" t="s">
        <v>46</v>
      </c>
      <c r="S1026" s="1" t="s">
        <v>3285</v>
      </c>
      <c r="U1026" s="2" t="s">
        <v>30</v>
      </c>
      <c r="V1026" s="2" t="s">
        <v>40</v>
      </c>
      <c r="W1026" s="2" t="s">
        <v>34</v>
      </c>
      <c r="X1026" s="2">
        <v>296</v>
      </c>
    </row>
    <row r="1027" spans="1:24" ht="16" x14ac:dyDescent="0.2">
      <c r="A1027" t="s">
        <v>64</v>
      </c>
      <c r="B1027" t="s">
        <v>491</v>
      </c>
      <c r="C1027">
        <v>41</v>
      </c>
      <c r="D1027">
        <v>42</v>
      </c>
      <c r="E1027">
        <v>16</v>
      </c>
      <c r="H1027">
        <v>17</v>
      </c>
      <c r="K1027">
        <v>8.6220000000000005E-2</v>
      </c>
      <c r="L1027" t="s">
        <v>27</v>
      </c>
      <c r="P1027">
        <v>0.63800000000000001</v>
      </c>
      <c r="Q1027">
        <v>296</v>
      </c>
      <c r="R1027" t="s">
        <v>46</v>
      </c>
      <c r="S1027" s="1" t="s">
        <v>3285</v>
      </c>
      <c r="U1027" s="2" t="s">
        <v>30</v>
      </c>
      <c r="V1027" s="2" t="s">
        <v>40</v>
      </c>
      <c r="W1027" s="2" t="s">
        <v>34</v>
      </c>
      <c r="X1027" s="2">
        <v>296</v>
      </c>
    </row>
    <row r="1028" spans="1:24" ht="16" x14ac:dyDescent="0.2">
      <c r="A1028" t="s">
        <v>64</v>
      </c>
      <c r="B1028" t="s">
        <v>491</v>
      </c>
      <c r="C1028">
        <v>42</v>
      </c>
      <c r="D1028">
        <v>43</v>
      </c>
      <c r="E1028">
        <v>16</v>
      </c>
      <c r="H1028">
        <v>17</v>
      </c>
      <c r="K1028">
        <v>8.5769999999999999E-2</v>
      </c>
      <c r="L1028" t="s">
        <v>27</v>
      </c>
      <c r="P1028">
        <v>0.63800000000000001</v>
      </c>
      <c r="Q1028">
        <v>296</v>
      </c>
      <c r="R1028" t="s">
        <v>46</v>
      </c>
      <c r="S1028" s="1" t="s">
        <v>3286</v>
      </c>
      <c r="U1028" s="2" t="s">
        <v>30</v>
      </c>
      <c r="V1028" s="2" t="s">
        <v>40</v>
      </c>
      <c r="W1028" s="2" t="s">
        <v>34</v>
      </c>
      <c r="X1028" s="2">
        <v>296</v>
      </c>
    </row>
    <row r="1029" spans="1:24" ht="16" x14ac:dyDescent="0.2">
      <c r="A1029" t="s">
        <v>64</v>
      </c>
      <c r="B1029" t="s">
        <v>491</v>
      </c>
      <c r="C1029">
        <v>43</v>
      </c>
      <c r="D1029">
        <v>44</v>
      </c>
      <c r="E1029">
        <v>16</v>
      </c>
      <c r="H1029">
        <v>17</v>
      </c>
      <c r="K1029">
        <v>8.5330000000000003E-2</v>
      </c>
      <c r="L1029" t="s">
        <v>27</v>
      </c>
      <c r="P1029">
        <v>0.63700000000000001</v>
      </c>
      <c r="Q1029">
        <v>296</v>
      </c>
      <c r="R1029" t="s">
        <v>46</v>
      </c>
      <c r="S1029" s="1" t="s">
        <v>3286</v>
      </c>
      <c r="U1029" s="2" t="s">
        <v>30</v>
      </c>
      <c r="V1029" s="2" t="s">
        <v>40</v>
      </c>
      <c r="W1029" s="2" t="s">
        <v>34</v>
      </c>
      <c r="X1029" s="2">
        <v>296</v>
      </c>
    </row>
    <row r="1030" spans="1:24" ht="16" x14ac:dyDescent="0.2">
      <c r="A1030" t="s">
        <v>64</v>
      </c>
      <c r="B1030" t="s">
        <v>491</v>
      </c>
      <c r="C1030">
        <v>44</v>
      </c>
      <c r="D1030">
        <v>45</v>
      </c>
      <c r="E1030">
        <v>16</v>
      </c>
      <c r="H1030">
        <v>17</v>
      </c>
      <c r="K1030">
        <v>8.4900000000000003E-2</v>
      </c>
      <c r="L1030" t="s">
        <v>27</v>
      </c>
      <c r="P1030">
        <v>0.63700000000000001</v>
      </c>
      <c r="Q1030">
        <v>296</v>
      </c>
      <c r="R1030" t="s">
        <v>46</v>
      </c>
      <c r="S1030" s="1" t="s">
        <v>3286</v>
      </c>
      <c r="U1030" s="2" t="s">
        <v>30</v>
      </c>
      <c r="V1030" s="2" t="s">
        <v>40</v>
      </c>
      <c r="W1030" s="2" t="s">
        <v>34</v>
      </c>
      <c r="X1030" s="2">
        <v>296</v>
      </c>
    </row>
    <row r="1031" spans="1:24" ht="16" x14ac:dyDescent="0.2">
      <c r="A1031" t="s">
        <v>64</v>
      </c>
      <c r="B1031" t="s">
        <v>491</v>
      </c>
      <c r="C1031">
        <v>45</v>
      </c>
      <c r="D1031">
        <v>46</v>
      </c>
      <c r="E1031">
        <v>16</v>
      </c>
      <c r="H1031">
        <v>17</v>
      </c>
      <c r="K1031">
        <v>8.4470000000000003E-2</v>
      </c>
      <c r="L1031" t="s">
        <v>27</v>
      </c>
      <c r="P1031">
        <v>0.63600000000000001</v>
      </c>
      <c r="Q1031">
        <v>296</v>
      </c>
      <c r="R1031" t="s">
        <v>46</v>
      </c>
      <c r="S1031" s="1" t="s">
        <v>3285</v>
      </c>
      <c r="U1031" s="2" t="s">
        <v>30</v>
      </c>
      <c r="V1031" s="2" t="s">
        <v>40</v>
      </c>
      <c r="W1031" s="2" t="s">
        <v>34</v>
      </c>
      <c r="X1031" s="2">
        <v>296</v>
      </c>
    </row>
    <row r="1032" spans="1:24" ht="16" x14ac:dyDescent="0.2">
      <c r="A1032" t="s">
        <v>64</v>
      </c>
      <c r="B1032" t="s">
        <v>491</v>
      </c>
      <c r="C1032">
        <v>46</v>
      </c>
      <c r="D1032">
        <v>47</v>
      </c>
      <c r="E1032">
        <v>16</v>
      </c>
      <c r="H1032">
        <v>17</v>
      </c>
      <c r="K1032">
        <v>8.4059999999999996E-2</v>
      </c>
      <c r="L1032" t="s">
        <v>27</v>
      </c>
      <c r="P1032">
        <v>0.63400000000000001</v>
      </c>
      <c r="Q1032">
        <v>296</v>
      </c>
      <c r="R1032" t="s">
        <v>46</v>
      </c>
      <c r="S1032" s="1" t="s">
        <v>3286</v>
      </c>
      <c r="U1032" s="2" t="s">
        <v>30</v>
      </c>
      <c r="V1032" s="2" t="s">
        <v>40</v>
      </c>
      <c r="W1032" s="2" t="s">
        <v>34</v>
      </c>
      <c r="X1032" s="2">
        <v>296</v>
      </c>
    </row>
    <row r="1033" spans="1:24" ht="16" x14ac:dyDescent="0.2">
      <c r="A1033" t="s">
        <v>64</v>
      </c>
      <c r="B1033" t="s">
        <v>491</v>
      </c>
      <c r="C1033">
        <v>47</v>
      </c>
      <c r="D1033">
        <v>48</v>
      </c>
      <c r="E1033">
        <v>16</v>
      </c>
      <c r="H1033">
        <v>17</v>
      </c>
      <c r="K1033">
        <v>8.3640000000000006E-2</v>
      </c>
      <c r="L1033" t="s">
        <v>27</v>
      </c>
      <c r="P1033">
        <v>0.63300000000000001</v>
      </c>
      <c r="Q1033">
        <v>296</v>
      </c>
      <c r="R1033" t="s">
        <v>46</v>
      </c>
      <c r="S1033" s="1" t="s">
        <v>3285</v>
      </c>
      <c r="U1033" s="2" t="s">
        <v>30</v>
      </c>
      <c r="V1033" s="2" t="s">
        <v>40</v>
      </c>
      <c r="W1033" s="2" t="s">
        <v>34</v>
      </c>
      <c r="X1033" s="2">
        <v>296</v>
      </c>
    </row>
    <row r="1034" spans="1:24" ht="16" x14ac:dyDescent="0.2">
      <c r="A1034" t="s">
        <v>64</v>
      </c>
      <c r="B1034" t="s">
        <v>491</v>
      </c>
      <c r="C1034">
        <v>48</v>
      </c>
      <c r="D1034">
        <v>49</v>
      </c>
      <c r="E1034">
        <v>16</v>
      </c>
      <c r="H1034">
        <v>17</v>
      </c>
      <c r="K1034">
        <v>8.3229999999999998E-2</v>
      </c>
      <c r="L1034" t="s">
        <v>27</v>
      </c>
      <c r="P1034">
        <v>0.63100000000000001</v>
      </c>
      <c r="Q1034">
        <v>296</v>
      </c>
      <c r="R1034" t="s">
        <v>46</v>
      </c>
      <c r="S1034" s="1" t="s">
        <v>3285</v>
      </c>
      <c r="U1034" s="2" t="s">
        <v>30</v>
      </c>
      <c r="V1034" s="2" t="s">
        <v>40</v>
      </c>
      <c r="W1034" s="2" t="s">
        <v>34</v>
      </c>
      <c r="X1034" s="2">
        <v>296</v>
      </c>
    </row>
    <row r="1035" spans="1:24" ht="16" x14ac:dyDescent="0.2">
      <c r="A1035" t="s">
        <v>64</v>
      </c>
      <c r="B1035" t="s">
        <v>491</v>
      </c>
      <c r="C1035">
        <v>49</v>
      </c>
      <c r="D1035">
        <v>50</v>
      </c>
      <c r="E1035">
        <v>16</v>
      </c>
      <c r="H1035">
        <v>17</v>
      </c>
      <c r="K1035">
        <v>8.2830000000000001E-2</v>
      </c>
      <c r="L1035" t="s">
        <v>27</v>
      </c>
      <c r="P1035">
        <v>0.629</v>
      </c>
      <c r="Q1035">
        <v>296</v>
      </c>
      <c r="R1035" t="s">
        <v>46</v>
      </c>
      <c r="S1035" s="1" t="s">
        <v>3285</v>
      </c>
      <c r="U1035" s="2" t="s">
        <v>30</v>
      </c>
      <c r="V1035" s="2" t="s">
        <v>40</v>
      </c>
      <c r="W1035" s="2" t="s">
        <v>34</v>
      </c>
      <c r="X1035" s="2">
        <v>296</v>
      </c>
    </row>
    <row r="1036" spans="1:24" ht="16" x14ac:dyDescent="0.2">
      <c r="A1036" t="s">
        <v>64</v>
      </c>
      <c r="B1036" t="s">
        <v>491</v>
      </c>
      <c r="C1036">
        <v>50</v>
      </c>
      <c r="D1036">
        <v>51</v>
      </c>
      <c r="E1036">
        <v>16</v>
      </c>
      <c r="H1036">
        <v>17</v>
      </c>
      <c r="K1036">
        <v>8.2449999999999996E-2</v>
      </c>
      <c r="L1036" t="s">
        <v>27</v>
      </c>
      <c r="P1036">
        <v>0.627</v>
      </c>
      <c r="Q1036">
        <v>296</v>
      </c>
      <c r="R1036" t="s">
        <v>46</v>
      </c>
      <c r="S1036" s="1" t="s">
        <v>3285</v>
      </c>
      <c r="U1036" s="2" t="s">
        <v>30</v>
      </c>
      <c r="V1036" s="2" t="s">
        <v>40</v>
      </c>
      <c r="W1036" s="2" t="s">
        <v>34</v>
      </c>
      <c r="X1036" s="2">
        <v>296</v>
      </c>
    </row>
    <row r="1037" spans="1:24" ht="16" x14ac:dyDescent="0.2">
      <c r="A1037" t="s">
        <v>64</v>
      </c>
      <c r="B1037" t="s">
        <v>491</v>
      </c>
      <c r="C1037">
        <v>51</v>
      </c>
      <c r="D1037">
        <v>52</v>
      </c>
      <c r="E1037">
        <v>16</v>
      </c>
      <c r="H1037">
        <v>17</v>
      </c>
      <c r="K1037">
        <v>8.208E-2</v>
      </c>
      <c r="L1037" t="s">
        <v>27</v>
      </c>
      <c r="P1037">
        <v>0.624</v>
      </c>
      <c r="Q1037">
        <v>296</v>
      </c>
      <c r="R1037" t="s">
        <v>46</v>
      </c>
      <c r="S1037" s="1" t="s">
        <v>3285</v>
      </c>
      <c r="U1037" s="2" t="s">
        <v>30</v>
      </c>
      <c r="V1037" s="2" t="s">
        <v>40</v>
      </c>
      <c r="W1037" s="2" t="s">
        <v>34</v>
      </c>
      <c r="X1037" s="2">
        <v>296</v>
      </c>
    </row>
    <row r="1038" spans="1:24" ht="16" x14ac:dyDescent="0.2">
      <c r="A1038" t="s">
        <v>64</v>
      </c>
      <c r="B1038" t="s">
        <v>491</v>
      </c>
      <c r="C1038">
        <v>52</v>
      </c>
      <c r="D1038">
        <v>53</v>
      </c>
      <c r="E1038">
        <v>16</v>
      </c>
      <c r="H1038">
        <v>17</v>
      </c>
      <c r="K1038">
        <v>8.1739999999999993E-2</v>
      </c>
      <c r="L1038" t="s">
        <v>27</v>
      </c>
      <c r="P1038">
        <v>0.622</v>
      </c>
      <c r="Q1038">
        <v>296</v>
      </c>
      <c r="R1038" t="s">
        <v>46</v>
      </c>
      <c r="S1038" s="1" t="s">
        <v>3285</v>
      </c>
      <c r="U1038" s="2" t="s">
        <v>30</v>
      </c>
      <c r="V1038" s="2" t="s">
        <v>40</v>
      </c>
      <c r="W1038" s="2" t="s">
        <v>34</v>
      </c>
      <c r="X1038" s="2">
        <v>296</v>
      </c>
    </row>
    <row r="1039" spans="1:24" ht="16" x14ac:dyDescent="0.2">
      <c r="A1039" t="s">
        <v>64</v>
      </c>
      <c r="B1039" t="s">
        <v>491</v>
      </c>
      <c r="C1039">
        <v>53</v>
      </c>
      <c r="D1039">
        <v>54</v>
      </c>
      <c r="E1039">
        <v>16</v>
      </c>
      <c r="H1039">
        <v>17</v>
      </c>
      <c r="K1039">
        <v>8.1409999999999996E-2</v>
      </c>
      <c r="L1039" t="s">
        <v>27</v>
      </c>
      <c r="P1039">
        <v>0.621</v>
      </c>
      <c r="Q1039">
        <v>296</v>
      </c>
      <c r="R1039" t="s">
        <v>46</v>
      </c>
      <c r="S1039" s="1" t="s">
        <v>3285</v>
      </c>
      <c r="U1039" s="2" t="s">
        <v>30</v>
      </c>
      <c r="V1039" s="2" t="s">
        <v>40</v>
      </c>
      <c r="W1039" s="2" t="s">
        <v>34</v>
      </c>
      <c r="X1039" s="2">
        <v>296</v>
      </c>
    </row>
    <row r="1040" spans="1:24" ht="16" x14ac:dyDescent="0.2">
      <c r="A1040" t="s">
        <v>64</v>
      </c>
      <c r="B1040" t="s">
        <v>491</v>
      </c>
      <c r="C1040">
        <v>54</v>
      </c>
      <c r="D1040">
        <v>55</v>
      </c>
      <c r="E1040">
        <v>16</v>
      </c>
      <c r="H1040">
        <v>17</v>
      </c>
      <c r="K1040">
        <v>8.1110000000000002E-2</v>
      </c>
      <c r="L1040" t="s">
        <v>27</v>
      </c>
      <c r="P1040">
        <v>0.61899999999999999</v>
      </c>
      <c r="Q1040">
        <v>296</v>
      </c>
      <c r="R1040" t="s">
        <v>46</v>
      </c>
      <c r="S1040" s="1" t="s">
        <v>3285</v>
      </c>
      <c r="U1040" s="2" t="s">
        <v>30</v>
      </c>
      <c r="V1040" s="2" t="s">
        <v>40</v>
      </c>
      <c r="W1040" s="2" t="s">
        <v>34</v>
      </c>
      <c r="X1040" s="2">
        <v>296</v>
      </c>
    </row>
    <row r="1041" spans="1:24" ht="16" x14ac:dyDescent="0.2">
      <c r="A1041" t="s">
        <v>64</v>
      </c>
      <c r="B1041" t="s">
        <v>491</v>
      </c>
      <c r="C1041">
        <v>55</v>
      </c>
      <c r="D1041">
        <v>56</v>
      </c>
      <c r="E1041">
        <v>16</v>
      </c>
      <c r="H1041">
        <v>17</v>
      </c>
      <c r="K1041">
        <v>8.0839999999999995E-2</v>
      </c>
      <c r="L1041" t="s">
        <v>27</v>
      </c>
      <c r="P1041">
        <v>0.61699999999999999</v>
      </c>
      <c r="Q1041">
        <v>296</v>
      </c>
      <c r="R1041" t="s">
        <v>46</v>
      </c>
      <c r="S1041" s="1" t="s">
        <v>3285</v>
      </c>
      <c r="U1041" s="2" t="s">
        <v>30</v>
      </c>
      <c r="V1041" s="2" t="s">
        <v>40</v>
      </c>
      <c r="W1041" s="2" t="s">
        <v>34</v>
      </c>
      <c r="X1041" s="2">
        <v>296</v>
      </c>
    </row>
    <row r="1042" spans="1:24" ht="16" x14ac:dyDescent="0.2">
      <c r="A1042" t="s">
        <v>64</v>
      </c>
      <c r="B1042" t="s">
        <v>491</v>
      </c>
      <c r="C1042">
        <v>56</v>
      </c>
      <c r="D1042">
        <v>57</v>
      </c>
      <c r="E1042">
        <v>16</v>
      </c>
      <c r="H1042">
        <v>17</v>
      </c>
      <c r="K1042">
        <v>8.0610000000000001E-2</v>
      </c>
      <c r="L1042" t="s">
        <v>27</v>
      </c>
      <c r="P1042">
        <v>0.61699999999999999</v>
      </c>
      <c r="Q1042">
        <v>296</v>
      </c>
      <c r="R1042" t="s">
        <v>46</v>
      </c>
      <c r="S1042" s="1" t="s">
        <v>3285</v>
      </c>
      <c r="U1042" s="2" t="s">
        <v>30</v>
      </c>
      <c r="V1042" s="2" t="s">
        <v>40</v>
      </c>
      <c r="W1042" s="2" t="s">
        <v>34</v>
      </c>
      <c r="X1042" s="2">
        <v>296</v>
      </c>
    </row>
    <row r="1043" spans="1:24" ht="16" x14ac:dyDescent="0.2">
      <c r="A1043" t="s">
        <v>64</v>
      </c>
      <c r="B1043" t="s">
        <v>491</v>
      </c>
      <c r="C1043">
        <v>57</v>
      </c>
      <c r="D1043">
        <v>58</v>
      </c>
      <c r="E1043">
        <v>16</v>
      </c>
      <c r="H1043">
        <v>17</v>
      </c>
      <c r="K1043">
        <v>8.0399999999999999E-2</v>
      </c>
      <c r="L1043" t="s">
        <v>27</v>
      </c>
      <c r="P1043">
        <v>0.61699999999999999</v>
      </c>
      <c r="Q1043">
        <v>296</v>
      </c>
      <c r="R1043" t="s">
        <v>46</v>
      </c>
      <c r="S1043" s="1" t="s">
        <v>3285</v>
      </c>
      <c r="U1043" s="2" t="s">
        <v>30</v>
      </c>
      <c r="V1043" s="2" t="s">
        <v>40</v>
      </c>
      <c r="W1043" s="2" t="s">
        <v>34</v>
      </c>
      <c r="X1043" s="2">
        <v>296</v>
      </c>
    </row>
    <row r="1044" spans="1:24" ht="16" x14ac:dyDescent="0.2">
      <c r="A1044" t="s">
        <v>64</v>
      </c>
      <c r="B1044" t="s">
        <v>491</v>
      </c>
      <c r="C1044">
        <v>58</v>
      </c>
      <c r="D1044">
        <v>59</v>
      </c>
      <c r="E1044">
        <v>16</v>
      </c>
      <c r="H1044">
        <v>17</v>
      </c>
      <c r="K1044">
        <v>8.0199999999999994E-2</v>
      </c>
      <c r="L1044" t="s">
        <v>27</v>
      </c>
      <c r="P1044">
        <v>0.61599999999999999</v>
      </c>
      <c r="Q1044">
        <v>296</v>
      </c>
      <c r="R1044" t="s">
        <v>46</v>
      </c>
      <c r="S1044" s="1" t="s">
        <v>3285</v>
      </c>
      <c r="U1044" s="2" t="s">
        <v>30</v>
      </c>
      <c r="V1044" s="2" t="s">
        <v>40</v>
      </c>
      <c r="W1044" s="2" t="s">
        <v>34</v>
      </c>
      <c r="X1044" s="2">
        <v>296</v>
      </c>
    </row>
    <row r="1045" spans="1:24" ht="16" x14ac:dyDescent="0.2">
      <c r="A1045" t="s">
        <v>64</v>
      </c>
      <c r="B1045" t="s">
        <v>491</v>
      </c>
      <c r="C1045">
        <v>59</v>
      </c>
      <c r="D1045">
        <v>60</v>
      </c>
      <c r="E1045">
        <v>16</v>
      </c>
      <c r="H1045">
        <v>17</v>
      </c>
      <c r="K1045">
        <v>8.0009999999999998E-2</v>
      </c>
      <c r="L1045" t="s">
        <v>27</v>
      </c>
      <c r="P1045">
        <v>0.61599999999999999</v>
      </c>
      <c r="Q1045">
        <v>296</v>
      </c>
      <c r="R1045" t="s">
        <v>46</v>
      </c>
      <c r="S1045" s="1" t="s">
        <v>3285</v>
      </c>
      <c r="U1045" s="2" t="s">
        <v>30</v>
      </c>
      <c r="V1045" s="2" t="s">
        <v>40</v>
      </c>
      <c r="W1045" s="2" t="s">
        <v>34</v>
      </c>
      <c r="X1045" s="2">
        <v>296</v>
      </c>
    </row>
    <row r="1046" spans="1:24" ht="16" x14ac:dyDescent="0.2">
      <c r="A1046" t="s">
        <v>64</v>
      </c>
      <c r="B1046" t="s">
        <v>491</v>
      </c>
      <c r="C1046">
        <v>60</v>
      </c>
      <c r="D1046">
        <v>61</v>
      </c>
      <c r="E1046">
        <v>16</v>
      </c>
      <c r="H1046">
        <v>17</v>
      </c>
      <c r="K1046">
        <v>7.9820000000000002E-2</v>
      </c>
      <c r="L1046" t="s">
        <v>27</v>
      </c>
      <c r="P1046">
        <v>0.61499999999999999</v>
      </c>
      <c r="Q1046">
        <v>296</v>
      </c>
      <c r="R1046" t="s">
        <v>46</v>
      </c>
      <c r="S1046" s="1" t="s">
        <v>3285</v>
      </c>
      <c r="U1046" s="2" t="s">
        <v>30</v>
      </c>
      <c r="V1046" s="2" t="s">
        <v>40</v>
      </c>
      <c r="W1046" s="2" t="s">
        <v>34</v>
      </c>
      <c r="X1046" s="2">
        <v>296</v>
      </c>
    </row>
    <row r="1047" spans="1:24" ht="16" x14ac:dyDescent="0.2">
      <c r="A1047" t="s">
        <v>64</v>
      </c>
      <c r="B1047" t="s">
        <v>491</v>
      </c>
      <c r="C1047">
        <v>61</v>
      </c>
      <c r="D1047">
        <v>62</v>
      </c>
      <c r="E1047">
        <v>16</v>
      </c>
      <c r="H1047">
        <v>17</v>
      </c>
      <c r="K1047">
        <v>7.9649999999999999E-2</v>
      </c>
      <c r="L1047" t="s">
        <v>27</v>
      </c>
      <c r="P1047">
        <v>0.61399999999999999</v>
      </c>
      <c r="Q1047">
        <v>296</v>
      </c>
      <c r="R1047" t="s">
        <v>46</v>
      </c>
      <c r="S1047" s="1" t="s">
        <v>3285</v>
      </c>
      <c r="U1047" s="2" t="s">
        <v>30</v>
      </c>
      <c r="V1047" s="2" t="s">
        <v>40</v>
      </c>
      <c r="W1047" s="2" t="s">
        <v>34</v>
      </c>
      <c r="X1047" s="2">
        <v>296</v>
      </c>
    </row>
    <row r="1048" spans="1:24" ht="16" x14ac:dyDescent="0.2">
      <c r="A1048" t="s">
        <v>64</v>
      </c>
      <c r="B1048" t="s">
        <v>491</v>
      </c>
      <c r="C1048">
        <v>62</v>
      </c>
      <c r="D1048">
        <v>63</v>
      </c>
      <c r="E1048">
        <v>16</v>
      </c>
      <c r="H1048">
        <v>17</v>
      </c>
      <c r="K1048">
        <v>7.9479999999999995E-2</v>
      </c>
      <c r="L1048" t="s">
        <v>27</v>
      </c>
      <c r="P1048">
        <v>0.61199999999999999</v>
      </c>
      <c r="Q1048">
        <v>296</v>
      </c>
      <c r="R1048" t="s">
        <v>46</v>
      </c>
      <c r="S1048" s="1" t="s">
        <v>3285</v>
      </c>
      <c r="U1048" s="2" t="s">
        <v>30</v>
      </c>
      <c r="V1048" s="2" t="s">
        <v>40</v>
      </c>
      <c r="W1048" s="2" t="s">
        <v>34</v>
      </c>
      <c r="X1048" s="2">
        <v>296</v>
      </c>
    </row>
    <row r="1049" spans="1:24" ht="16" x14ac:dyDescent="0.2">
      <c r="A1049" t="s">
        <v>64</v>
      </c>
      <c r="B1049" t="s">
        <v>491</v>
      </c>
      <c r="C1049">
        <v>63</v>
      </c>
      <c r="D1049">
        <v>64</v>
      </c>
      <c r="E1049">
        <v>16</v>
      </c>
      <c r="H1049">
        <v>17</v>
      </c>
      <c r="K1049">
        <v>7.9320000000000002E-2</v>
      </c>
      <c r="L1049" t="s">
        <v>27</v>
      </c>
      <c r="P1049">
        <v>0.61099999999999999</v>
      </c>
      <c r="Q1049">
        <v>296</v>
      </c>
      <c r="R1049" t="s">
        <v>46</v>
      </c>
      <c r="S1049" s="1" t="s">
        <v>3285</v>
      </c>
      <c r="U1049" s="2" t="s">
        <v>30</v>
      </c>
      <c r="V1049" s="2" t="s">
        <v>40</v>
      </c>
      <c r="W1049" s="2" t="s">
        <v>34</v>
      </c>
      <c r="X1049" s="2">
        <v>296</v>
      </c>
    </row>
    <row r="1050" spans="1:24" ht="16" x14ac:dyDescent="0.2">
      <c r="A1050" t="s">
        <v>64</v>
      </c>
      <c r="B1050" t="s">
        <v>491</v>
      </c>
      <c r="C1050">
        <v>64</v>
      </c>
      <c r="D1050">
        <v>65</v>
      </c>
      <c r="E1050">
        <v>16</v>
      </c>
      <c r="H1050">
        <v>17</v>
      </c>
      <c r="K1050">
        <v>7.9159999999999994E-2</v>
      </c>
      <c r="L1050" t="s">
        <v>27</v>
      </c>
      <c r="P1050">
        <v>0.61</v>
      </c>
      <c r="Q1050">
        <v>296</v>
      </c>
      <c r="R1050" t="s">
        <v>46</v>
      </c>
      <c r="S1050" s="1" t="s">
        <v>3285</v>
      </c>
      <c r="U1050" s="2" t="s">
        <v>30</v>
      </c>
      <c r="V1050" s="2" t="s">
        <v>40</v>
      </c>
      <c r="W1050" s="2" t="s">
        <v>34</v>
      </c>
      <c r="X1050" s="2">
        <v>296</v>
      </c>
    </row>
    <row r="1051" spans="1:24" ht="16" x14ac:dyDescent="0.2">
      <c r="A1051" t="s">
        <v>64</v>
      </c>
      <c r="B1051" t="s">
        <v>491</v>
      </c>
      <c r="C1051">
        <v>65</v>
      </c>
      <c r="D1051">
        <v>66</v>
      </c>
      <c r="E1051">
        <v>16</v>
      </c>
      <c r="H1051">
        <v>17</v>
      </c>
      <c r="K1051">
        <v>7.8990000000000005E-2</v>
      </c>
      <c r="L1051" t="s">
        <v>27</v>
      </c>
      <c r="P1051">
        <v>0.60799999999999998</v>
      </c>
      <c r="Q1051">
        <v>296</v>
      </c>
      <c r="R1051" t="s">
        <v>46</v>
      </c>
      <c r="S1051" s="1" t="s">
        <v>3285</v>
      </c>
      <c r="U1051" s="2" t="s">
        <v>30</v>
      </c>
      <c r="V1051" s="2" t="s">
        <v>40</v>
      </c>
      <c r="W1051" s="2" t="s">
        <v>34</v>
      </c>
      <c r="X1051" s="2">
        <v>296</v>
      </c>
    </row>
    <row r="1052" spans="1:24" ht="16" x14ac:dyDescent="0.2">
      <c r="A1052" t="s">
        <v>64</v>
      </c>
      <c r="B1052" t="s">
        <v>491</v>
      </c>
      <c r="C1052">
        <v>66</v>
      </c>
      <c r="D1052">
        <v>67</v>
      </c>
      <c r="E1052">
        <v>16</v>
      </c>
      <c r="H1052">
        <v>17</v>
      </c>
      <c r="K1052">
        <v>7.8820000000000001E-2</v>
      </c>
      <c r="L1052" t="s">
        <v>27</v>
      </c>
      <c r="P1052">
        <v>0.60599999999999998</v>
      </c>
      <c r="Q1052">
        <v>296</v>
      </c>
      <c r="R1052" t="s">
        <v>46</v>
      </c>
      <c r="S1052" s="1" t="s">
        <v>3285</v>
      </c>
      <c r="U1052" s="2" t="s">
        <v>30</v>
      </c>
      <c r="V1052" s="2" t="s">
        <v>40</v>
      </c>
      <c r="W1052" s="2" t="s">
        <v>34</v>
      </c>
      <c r="X1052" s="2">
        <v>296</v>
      </c>
    </row>
    <row r="1053" spans="1:24" ht="16" x14ac:dyDescent="0.2">
      <c r="A1053" t="s">
        <v>64</v>
      </c>
      <c r="B1053" t="s">
        <v>491</v>
      </c>
      <c r="C1053">
        <v>67</v>
      </c>
      <c r="D1053">
        <v>68</v>
      </c>
      <c r="E1053">
        <v>16</v>
      </c>
      <c r="H1053">
        <v>17</v>
      </c>
      <c r="K1053">
        <v>7.8649999999999998E-2</v>
      </c>
      <c r="L1053" t="s">
        <v>27</v>
      </c>
      <c r="P1053">
        <v>0.60299999999999998</v>
      </c>
      <c r="Q1053">
        <v>296</v>
      </c>
      <c r="R1053" t="s">
        <v>46</v>
      </c>
      <c r="S1053" s="1" t="s">
        <v>3285</v>
      </c>
      <c r="U1053" s="2" t="s">
        <v>30</v>
      </c>
      <c r="V1053" s="2" t="s">
        <v>40</v>
      </c>
      <c r="W1053" s="2" t="s">
        <v>34</v>
      </c>
      <c r="X1053" s="2">
        <v>296</v>
      </c>
    </row>
    <row r="1054" spans="1:24" ht="16" x14ac:dyDescent="0.2">
      <c r="A1054" t="s">
        <v>64</v>
      </c>
      <c r="B1054" t="s">
        <v>491</v>
      </c>
      <c r="C1054">
        <v>68</v>
      </c>
      <c r="D1054">
        <v>69</v>
      </c>
      <c r="E1054">
        <v>16</v>
      </c>
      <c r="H1054">
        <v>17</v>
      </c>
      <c r="K1054">
        <v>7.85E-2</v>
      </c>
      <c r="L1054" t="s">
        <v>27</v>
      </c>
      <c r="P1054">
        <v>0.6</v>
      </c>
      <c r="Q1054">
        <v>296</v>
      </c>
      <c r="R1054" t="s">
        <v>46</v>
      </c>
      <c r="S1054" s="1" t="s">
        <v>3285</v>
      </c>
      <c r="U1054" s="2" t="s">
        <v>30</v>
      </c>
      <c r="V1054" s="2" t="s">
        <v>40</v>
      </c>
      <c r="W1054" s="2" t="s">
        <v>34</v>
      </c>
      <c r="X1054" s="2">
        <v>296</v>
      </c>
    </row>
    <row r="1055" spans="1:24" ht="16" x14ac:dyDescent="0.2">
      <c r="A1055" t="s">
        <v>64</v>
      </c>
      <c r="B1055" t="s">
        <v>491</v>
      </c>
      <c r="C1055">
        <v>69</v>
      </c>
      <c r="D1055">
        <v>70</v>
      </c>
      <c r="E1055">
        <v>16</v>
      </c>
      <c r="H1055">
        <v>17</v>
      </c>
      <c r="K1055">
        <v>7.8350000000000003E-2</v>
      </c>
      <c r="L1055" t="s">
        <v>27</v>
      </c>
      <c r="P1055">
        <v>0.59699999999999998</v>
      </c>
      <c r="Q1055">
        <v>296</v>
      </c>
      <c r="R1055" t="s">
        <v>46</v>
      </c>
      <c r="S1055" s="1" t="s">
        <v>3285</v>
      </c>
      <c r="U1055" s="2" t="s">
        <v>30</v>
      </c>
      <c r="V1055" s="2" t="s">
        <v>40</v>
      </c>
      <c r="W1055" s="2" t="s">
        <v>34</v>
      </c>
      <c r="X1055" s="2">
        <v>296</v>
      </c>
    </row>
    <row r="1056" spans="1:24" ht="16" x14ac:dyDescent="0.2">
      <c r="A1056" t="s">
        <v>64</v>
      </c>
      <c r="B1056" t="s">
        <v>491</v>
      </c>
      <c r="C1056">
        <v>17</v>
      </c>
      <c r="D1056">
        <v>18</v>
      </c>
      <c r="E1056">
        <v>17</v>
      </c>
      <c r="H1056">
        <v>18</v>
      </c>
      <c r="K1056">
        <v>0.10401000000000001</v>
      </c>
      <c r="L1056" t="s">
        <v>27</v>
      </c>
      <c r="P1056">
        <v>0.80600000000000005</v>
      </c>
      <c r="Q1056">
        <v>296</v>
      </c>
      <c r="R1056" t="s">
        <v>46</v>
      </c>
      <c r="S1056" s="1" t="s">
        <v>3279</v>
      </c>
      <c r="U1056" s="2" t="s">
        <v>30</v>
      </c>
      <c r="V1056" s="2" t="s">
        <v>40</v>
      </c>
      <c r="W1056" s="2" t="s">
        <v>34</v>
      </c>
      <c r="X1056" s="2">
        <v>296</v>
      </c>
    </row>
    <row r="1057" spans="1:24" ht="16" x14ac:dyDescent="0.2">
      <c r="A1057" t="s">
        <v>64</v>
      </c>
      <c r="B1057" t="s">
        <v>491</v>
      </c>
      <c r="C1057">
        <v>18</v>
      </c>
      <c r="D1057">
        <v>19</v>
      </c>
      <c r="E1057">
        <v>17</v>
      </c>
      <c r="H1057">
        <v>18</v>
      </c>
      <c r="K1057">
        <v>0.10145</v>
      </c>
      <c r="L1057" t="s">
        <v>27</v>
      </c>
      <c r="P1057">
        <v>0.79200000000000004</v>
      </c>
      <c r="Q1057">
        <v>296</v>
      </c>
      <c r="R1057" t="s">
        <v>46</v>
      </c>
      <c r="S1057" s="1" t="s">
        <v>3282</v>
      </c>
      <c r="U1057" s="2" t="s">
        <v>30</v>
      </c>
      <c r="V1057" s="2" t="s">
        <v>40</v>
      </c>
      <c r="W1057" s="2" t="s">
        <v>34</v>
      </c>
      <c r="X1057" s="2">
        <v>296</v>
      </c>
    </row>
    <row r="1058" spans="1:24" ht="16" x14ac:dyDescent="0.2">
      <c r="A1058" t="s">
        <v>64</v>
      </c>
      <c r="B1058" t="s">
        <v>491</v>
      </c>
      <c r="C1058">
        <v>19</v>
      </c>
      <c r="D1058">
        <v>20</v>
      </c>
      <c r="E1058">
        <v>17</v>
      </c>
      <c r="H1058">
        <v>18</v>
      </c>
      <c r="K1058">
        <v>0.10043000000000001</v>
      </c>
      <c r="L1058" t="s">
        <v>27</v>
      </c>
      <c r="P1058">
        <v>0.77100000000000002</v>
      </c>
      <c r="Q1058">
        <v>296</v>
      </c>
      <c r="R1058" t="s">
        <v>46</v>
      </c>
      <c r="S1058" s="1" t="s">
        <v>3282</v>
      </c>
      <c r="U1058" s="2" t="s">
        <v>30</v>
      </c>
      <c r="V1058" s="2" t="s">
        <v>40</v>
      </c>
      <c r="W1058" s="2" t="s">
        <v>34</v>
      </c>
      <c r="X1058" s="2">
        <v>296</v>
      </c>
    </row>
    <row r="1059" spans="1:24" ht="16" x14ac:dyDescent="0.2">
      <c r="A1059" t="s">
        <v>64</v>
      </c>
      <c r="B1059" t="s">
        <v>491</v>
      </c>
      <c r="C1059">
        <v>20</v>
      </c>
      <c r="D1059">
        <v>21</v>
      </c>
      <c r="E1059">
        <v>17</v>
      </c>
      <c r="H1059">
        <v>18</v>
      </c>
      <c r="K1059">
        <v>0.10020999999999999</v>
      </c>
      <c r="L1059" t="s">
        <v>27</v>
      </c>
      <c r="P1059">
        <v>0.755</v>
      </c>
      <c r="Q1059">
        <v>296</v>
      </c>
      <c r="R1059" t="s">
        <v>46</v>
      </c>
      <c r="S1059" s="1" t="s">
        <v>3281</v>
      </c>
      <c r="U1059" s="2" t="s">
        <v>30</v>
      </c>
      <c r="V1059" s="2" t="s">
        <v>40</v>
      </c>
      <c r="W1059" s="2" t="s">
        <v>34</v>
      </c>
      <c r="X1059" s="2">
        <v>296</v>
      </c>
    </row>
    <row r="1060" spans="1:24" ht="16" x14ac:dyDescent="0.2">
      <c r="A1060" t="s">
        <v>64</v>
      </c>
      <c r="B1060" t="s">
        <v>491</v>
      </c>
      <c r="C1060">
        <v>21</v>
      </c>
      <c r="D1060">
        <v>22</v>
      </c>
      <c r="E1060">
        <v>17</v>
      </c>
      <c r="H1060">
        <v>18</v>
      </c>
      <c r="K1060">
        <v>9.9169999999999994E-2</v>
      </c>
      <c r="L1060" t="s">
        <v>27</v>
      </c>
      <c r="P1060">
        <v>0.74299999999999999</v>
      </c>
      <c r="Q1060">
        <v>296</v>
      </c>
      <c r="R1060" t="s">
        <v>46</v>
      </c>
      <c r="S1060" s="1" t="s">
        <v>3281</v>
      </c>
      <c r="U1060" s="2" t="s">
        <v>30</v>
      </c>
      <c r="V1060" s="2" t="s">
        <v>40</v>
      </c>
      <c r="W1060" s="2" t="s">
        <v>34</v>
      </c>
      <c r="X1060" s="2">
        <v>296</v>
      </c>
    </row>
    <row r="1061" spans="1:24" ht="16" x14ac:dyDescent="0.2">
      <c r="A1061" t="s">
        <v>64</v>
      </c>
      <c r="B1061" t="s">
        <v>491</v>
      </c>
      <c r="C1061">
        <v>22</v>
      </c>
      <c r="D1061">
        <v>23</v>
      </c>
      <c r="E1061">
        <v>17</v>
      </c>
      <c r="H1061">
        <v>18</v>
      </c>
      <c r="K1061">
        <v>9.819E-2</v>
      </c>
      <c r="L1061" t="s">
        <v>27</v>
      </c>
      <c r="P1061">
        <v>0.73</v>
      </c>
      <c r="Q1061">
        <v>296</v>
      </c>
      <c r="R1061" t="s">
        <v>46</v>
      </c>
      <c r="S1061" s="1" t="s">
        <v>3282</v>
      </c>
      <c r="U1061" s="2" t="s">
        <v>30</v>
      </c>
      <c r="V1061" s="2" t="s">
        <v>40</v>
      </c>
      <c r="W1061" s="2" t="s">
        <v>34</v>
      </c>
      <c r="X1061" s="2">
        <v>296</v>
      </c>
    </row>
    <row r="1062" spans="1:24" ht="16" x14ac:dyDescent="0.2">
      <c r="A1062" t="s">
        <v>64</v>
      </c>
      <c r="B1062" t="s">
        <v>491</v>
      </c>
      <c r="C1062">
        <v>23</v>
      </c>
      <c r="D1062">
        <v>24</v>
      </c>
      <c r="E1062">
        <v>17</v>
      </c>
      <c r="H1062">
        <v>18</v>
      </c>
      <c r="K1062">
        <v>9.7280000000000005E-2</v>
      </c>
      <c r="L1062" t="s">
        <v>27</v>
      </c>
      <c r="P1062">
        <v>0.71899999999999997</v>
      </c>
      <c r="Q1062">
        <v>296</v>
      </c>
      <c r="R1062" t="s">
        <v>46</v>
      </c>
      <c r="S1062" s="1" t="s">
        <v>3282</v>
      </c>
      <c r="U1062" s="2" t="s">
        <v>30</v>
      </c>
      <c r="V1062" s="2" t="s">
        <v>40</v>
      </c>
      <c r="W1062" s="2" t="s">
        <v>34</v>
      </c>
      <c r="X1062" s="2">
        <v>296</v>
      </c>
    </row>
    <row r="1063" spans="1:24" ht="16" x14ac:dyDescent="0.2">
      <c r="A1063" t="s">
        <v>64</v>
      </c>
      <c r="B1063" t="s">
        <v>491</v>
      </c>
      <c r="C1063">
        <v>24</v>
      </c>
      <c r="D1063">
        <v>25</v>
      </c>
      <c r="E1063">
        <v>17</v>
      </c>
      <c r="H1063">
        <v>18</v>
      </c>
      <c r="K1063">
        <v>9.6420000000000006E-2</v>
      </c>
      <c r="L1063" t="s">
        <v>27</v>
      </c>
      <c r="P1063">
        <v>0.70899999999999996</v>
      </c>
      <c r="Q1063">
        <v>296</v>
      </c>
      <c r="R1063" t="s">
        <v>46</v>
      </c>
      <c r="S1063" s="1" t="s">
        <v>3282</v>
      </c>
      <c r="U1063" s="2" t="s">
        <v>30</v>
      </c>
      <c r="V1063" s="2" t="s">
        <v>40</v>
      </c>
      <c r="W1063" s="2" t="s">
        <v>34</v>
      </c>
      <c r="X1063" s="2">
        <v>296</v>
      </c>
    </row>
    <row r="1064" spans="1:24" ht="16" x14ac:dyDescent="0.2">
      <c r="A1064" t="s">
        <v>64</v>
      </c>
      <c r="B1064" t="s">
        <v>491</v>
      </c>
      <c r="C1064">
        <v>25</v>
      </c>
      <c r="D1064">
        <v>26</v>
      </c>
      <c r="E1064">
        <v>17</v>
      </c>
      <c r="H1064">
        <v>18</v>
      </c>
      <c r="K1064">
        <v>9.5600000000000004E-2</v>
      </c>
      <c r="L1064" t="s">
        <v>27</v>
      </c>
      <c r="P1064">
        <v>0.7</v>
      </c>
      <c r="Q1064">
        <v>296</v>
      </c>
      <c r="R1064" t="s">
        <v>46</v>
      </c>
      <c r="S1064" s="1" t="s">
        <v>3282</v>
      </c>
      <c r="U1064" s="2" t="s">
        <v>30</v>
      </c>
      <c r="V1064" s="2" t="s">
        <v>40</v>
      </c>
      <c r="W1064" s="2" t="s">
        <v>34</v>
      </c>
      <c r="X1064" s="2">
        <v>296</v>
      </c>
    </row>
    <row r="1065" spans="1:24" ht="16" x14ac:dyDescent="0.2">
      <c r="A1065" t="s">
        <v>64</v>
      </c>
      <c r="B1065" t="s">
        <v>491</v>
      </c>
      <c r="C1065">
        <v>26</v>
      </c>
      <c r="D1065">
        <v>27</v>
      </c>
      <c r="E1065">
        <v>17</v>
      </c>
      <c r="H1065">
        <v>18</v>
      </c>
      <c r="K1065">
        <v>9.4810000000000005E-2</v>
      </c>
      <c r="L1065" t="s">
        <v>27</v>
      </c>
      <c r="P1065">
        <v>0.69199999999999995</v>
      </c>
      <c r="Q1065">
        <v>296</v>
      </c>
      <c r="R1065" t="s">
        <v>46</v>
      </c>
      <c r="S1065" s="1" t="s">
        <v>3283</v>
      </c>
      <c r="U1065" s="2" t="s">
        <v>30</v>
      </c>
      <c r="V1065" s="2" t="s">
        <v>40</v>
      </c>
      <c r="W1065" s="2" t="s">
        <v>34</v>
      </c>
      <c r="X1065" s="2">
        <v>296</v>
      </c>
    </row>
    <row r="1066" spans="1:24" ht="16" x14ac:dyDescent="0.2">
      <c r="A1066" t="s">
        <v>64</v>
      </c>
      <c r="B1066" t="s">
        <v>491</v>
      </c>
      <c r="C1066">
        <v>27</v>
      </c>
      <c r="D1066">
        <v>28</v>
      </c>
      <c r="E1066">
        <v>17</v>
      </c>
      <c r="H1066">
        <v>18</v>
      </c>
      <c r="K1066">
        <v>9.4109999999999999E-2</v>
      </c>
      <c r="L1066" t="s">
        <v>27</v>
      </c>
      <c r="P1066">
        <v>0.68500000000000005</v>
      </c>
      <c r="Q1066">
        <v>296</v>
      </c>
      <c r="R1066" t="s">
        <v>46</v>
      </c>
      <c r="S1066" s="1" t="s">
        <v>3283</v>
      </c>
      <c r="U1066" s="2" t="s">
        <v>30</v>
      </c>
      <c r="V1066" s="2" t="s">
        <v>40</v>
      </c>
      <c r="W1066" s="2" t="s">
        <v>34</v>
      </c>
      <c r="X1066" s="2">
        <v>296</v>
      </c>
    </row>
    <row r="1067" spans="1:24" ht="16" x14ac:dyDescent="0.2">
      <c r="A1067" t="s">
        <v>64</v>
      </c>
      <c r="B1067" t="s">
        <v>491</v>
      </c>
      <c r="C1067">
        <v>28</v>
      </c>
      <c r="D1067">
        <v>29</v>
      </c>
      <c r="E1067">
        <v>17</v>
      </c>
      <c r="H1067">
        <v>18</v>
      </c>
      <c r="K1067">
        <v>9.3460000000000001E-2</v>
      </c>
      <c r="L1067" t="s">
        <v>27</v>
      </c>
      <c r="P1067">
        <v>0.67800000000000005</v>
      </c>
      <c r="Q1067">
        <v>296</v>
      </c>
      <c r="R1067" t="s">
        <v>46</v>
      </c>
      <c r="S1067" s="1" t="s">
        <v>3285</v>
      </c>
      <c r="U1067" s="2" t="s">
        <v>30</v>
      </c>
      <c r="V1067" s="2" t="s">
        <v>40</v>
      </c>
      <c r="W1067" s="2" t="s">
        <v>34</v>
      </c>
      <c r="X1067" s="2">
        <v>296</v>
      </c>
    </row>
    <row r="1068" spans="1:24" ht="16" x14ac:dyDescent="0.2">
      <c r="A1068" t="s">
        <v>64</v>
      </c>
      <c r="B1068" t="s">
        <v>491</v>
      </c>
      <c r="C1068">
        <v>29</v>
      </c>
      <c r="D1068">
        <v>30</v>
      </c>
      <c r="E1068">
        <v>17</v>
      </c>
      <c r="H1068">
        <v>18</v>
      </c>
      <c r="K1068">
        <v>9.2829999999999996E-2</v>
      </c>
      <c r="L1068" t="s">
        <v>27</v>
      </c>
      <c r="P1068">
        <v>0.67100000000000004</v>
      </c>
      <c r="Q1068">
        <v>296</v>
      </c>
      <c r="R1068" t="s">
        <v>46</v>
      </c>
      <c r="S1068" s="1" t="s">
        <v>3285</v>
      </c>
      <c r="U1068" s="2" t="s">
        <v>30</v>
      </c>
      <c r="V1068" s="2" t="s">
        <v>40</v>
      </c>
      <c r="W1068" s="2" t="s">
        <v>34</v>
      </c>
      <c r="X1068" s="2">
        <v>296</v>
      </c>
    </row>
    <row r="1069" spans="1:24" ht="16" x14ac:dyDescent="0.2">
      <c r="A1069" t="s">
        <v>64</v>
      </c>
      <c r="B1069" t="s">
        <v>491</v>
      </c>
      <c r="C1069">
        <v>30</v>
      </c>
      <c r="D1069">
        <v>31</v>
      </c>
      <c r="E1069">
        <v>17</v>
      </c>
      <c r="H1069">
        <v>18</v>
      </c>
      <c r="K1069">
        <v>9.2219999999999996E-2</v>
      </c>
      <c r="L1069" t="s">
        <v>27</v>
      </c>
      <c r="P1069">
        <v>0.66600000000000004</v>
      </c>
      <c r="Q1069">
        <v>296</v>
      </c>
      <c r="R1069" t="s">
        <v>46</v>
      </c>
      <c r="S1069" s="1" t="s">
        <v>3285</v>
      </c>
      <c r="U1069" s="2" t="s">
        <v>30</v>
      </c>
      <c r="V1069" s="2" t="s">
        <v>40</v>
      </c>
      <c r="W1069" s="2" t="s">
        <v>34</v>
      </c>
      <c r="X1069" s="2">
        <v>296</v>
      </c>
    </row>
    <row r="1070" spans="1:24" ht="16" x14ac:dyDescent="0.2">
      <c r="A1070" t="s">
        <v>64</v>
      </c>
      <c r="B1070" t="s">
        <v>491</v>
      </c>
      <c r="C1070">
        <v>31</v>
      </c>
      <c r="D1070">
        <v>32</v>
      </c>
      <c r="E1070">
        <v>17</v>
      </c>
      <c r="H1070">
        <v>18</v>
      </c>
      <c r="K1070">
        <v>9.1600000000000001E-2</v>
      </c>
      <c r="L1070" t="s">
        <v>27</v>
      </c>
      <c r="P1070">
        <v>0.66100000000000003</v>
      </c>
      <c r="Q1070">
        <v>296</v>
      </c>
      <c r="R1070" t="s">
        <v>46</v>
      </c>
      <c r="S1070" s="1" t="s">
        <v>3285</v>
      </c>
      <c r="U1070" s="2" t="s">
        <v>30</v>
      </c>
      <c r="V1070" s="2" t="s">
        <v>40</v>
      </c>
      <c r="W1070" s="2" t="s">
        <v>34</v>
      </c>
      <c r="X1070" s="2">
        <v>296</v>
      </c>
    </row>
    <row r="1071" spans="1:24" ht="16" x14ac:dyDescent="0.2">
      <c r="A1071" t="s">
        <v>64</v>
      </c>
      <c r="B1071" t="s">
        <v>491</v>
      </c>
      <c r="C1071">
        <v>32</v>
      </c>
      <c r="D1071">
        <v>33</v>
      </c>
      <c r="E1071">
        <v>17</v>
      </c>
      <c r="H1071">
        <v>18</v>
      </c>
      <c r="K1071">
        <v>9.0999999999999998E-2</v>
      </c>
      <c r="L1071" t="s">
        <v>27</v>
      </c>
      <c r="P1071">
        <v>0.65700000000000003</v>
      </c>
      <c r="Q1071">
        <v>296</v>
      </c>
      <c r="R1071" t="s">
        <v>46</v>
      </c>
      <c r="S1071" s="1" t="s">
        <v>3285</v>
      </c>
      <c r="U1071" s="2" t="s">
        <v>30</v>
      </c>
      <c r="V1071" s="2" t="s">
        <v>40</v>
      </c>
      <c r="W1071" s="2" t="s">
        <v>34</v>
      </c>
      <c r="X1071" s="2">
        <v>296</v>
      </c>
    </row>
    <row r="1072" spans="1:24" ht="16" x14ac:dyDescent="0.2">
      <c r="A1072" t="s">
        <v>64</v>
      </c>
      <c r="B1072" t="s">
        <v>491</v>
      </c>
      <c r="C1072">
        <v>33</v>
      </c>
      <c r="D1072">
        <v>34</v>
      </c>
      <c r="E1072">
        <v>17</v>
      </c>
      <c r="H1072">
        <v>18</v>
      </c>
      <c r="K1072">
        <v>9.0410000000000004E-2</v>
      </c>
      <c r="L1072" t="s">
        <v>27</v>
      </c>
      <c r="P1072">
        <v>0.65400000000000003</v>
      </c>
      <c r="Q1072">
        <v>296</v>
      </c>
      <c r="R1072" t="s">
        <v>46</v>
      </c>
      <c r="S1072" s="1" t="s">
        <v>3285</v>
      </c>
      <c r="U1072" s="2" t="s">
        <v>30</v>
      </c>
      <c r="V1072" s="2" t="s">
        <v>40</v>
      </c>
      <c r="W1072" s="2" t="s">
        <v>34</v>
      </c>
      <c r="X1072" s="2">
        <v>296</v>
      </c>
    </row>
    <row r="1073" spans="1:24" ht="16" x14ac:dyDescent="0.2">
      <c r="A1073" t="s">
        <v>64</v>
      </c>
      <c r="B1073" t="s">
        <v>491</v>
      </c>
      <c r="C1073">
        <v>34</v>
      </c>
      <c r="D1073">
        <v>35</v>
      </c>
      <c r="E1073">
        <v>17</v>
      </c>
      <c r="H1073">
        <v>18</v>
      </c>
      <c r="K1073">
        <v>8.9810000000000001E-2</v>
      </c>
      <c r="L1073" t="s">
        <v>27</v>
      </c>
      <c r="P1073">
        <v>0.65100000000000002</v>
      </c>
      <c r="Q1073">
        <v>296</v>
      </c>
      <c r="R1073" t="s">
        <v>46</v>
      </c>
      <c r="S1073" s="1" t="s">
        <v>3285</v>
      </c>
      <c r="U1073" s="2" t="s">
        <v>30</v>
      </c>
      <c r="V1073" s="2" t="s">
        <v>40</v>
      </c>
      <c r="W1073" s="2" t="s">
        <v>34</v>
      </c>
      <c r="X1073" s="2">
        <v>296</v>
      </c>
    </row>
    <row r="1074" spans="1:24" ht="16" x14ac:dyDescent="0.2">
      <c r="A1074" t="s">
        <v>64</v>
      </c>
      <c r="B1074" t="s">
        <v>491</v>
      </c>
      <c r="C1074">
        <v>35</v>
      </c>
      <c r="D1074">
        <v>36</v>
      </c>
      <c r="E1074">
        <v>17</v>
      </c>
      <c r="H1074">
        <v>18</v>
      </c>
      <c r="K1074">
        <v>8.9209999999999998E-2</v>
      </c>
      <c r="L1074" t="s">
        <v>27</v>
      </c>
      <c r="P1074">
        <v>0.64900000000000002</v>
      </c>
      <c r="Q1074">
        <v>296</v>
      </c>
      <c r="R1074" t="s">
        <v>46</v>
      </c>
      <c r="S1074" s="1" t="s">
        <v>3285</v>
      </c>
      <c r="U1074" s="2" t="s">
        <v>30</v>
      </c>
      <c r="V1074" s="2" t="s">
        <v>40</v>
      </c>
      <c r="W1074" s="2" t="s">
        <v>34</v>
      </c>
      <c r="X1074" s="2">
        <v>296</v>
      </c>
    </row>
    <row r="1075" spans="1:24" ht="16" x14ac:dyDescent="0.2">
      <c r="A1075" t="s">
        <v>64</v>
      </c>
      <c r="B1075" t="s">
        <v>491</v>
      </c>
      <c r="C1075">
        <v>36</v>
      </c>
      <c r="D1075">
        <v>37</v>
      </c>
      <c r="E1075">
        <v>17</v>
      </c>
      <c r="H1075">
        <v>18</v>
      </c>
      <c r="K1075">
        <v>8.8620000000000004E-2</v>
      </c>
      <c r="L1075" t="s">
        <v>27</v>
      </c>
      <c r="P1075">
        <v>0.64600000000000002</v>
      </c>
      <c r="Q1075">
        <v>296</v>
      </c>
      <c r="R1075" t="s">
        <v>46</v>
      </c>
      <c r="S1075" s="1" t="s">
        <v>3285</v>
      </c>
      <c r="U1075" s="2" t="s">
        <v>30</v>
      </c>
      <c r="V1075" s="2" t="s">
        <v>40</v>
      </c>
      <c r="W1075" s="2" t="s">
        <v>34</v>
      </c>
      <c r="X1075" s="2">
        <v>296</v>
      </c>
    </row>
    <row r="1076" spans="1:24" ht="16" x14ac:dyDescent="0.2">
      <c r="A1076" t="s">
        <v>64</v>
      </c>
      <c r="B1076" t="s">
        <v>491</v>
      </c>
      <c r="C1076">
        <v>37</v>
      </c>
      <c r="D1076">
        <v>38</v>
      </c>
      <c r="E1076">
        <v>17</v>
      </c>
      <c r="H1076">
        <v>18</v>
      </c>
      <c r="K1076">
        <v>8.8029999999999997E-2</v>
      </c>
      <c r="L1076" t="s">
        <v>27</v>
      </c>
      <c r="P1076">
        <v>0.64300000000000002</v>
      </c>
      <c r="Q1076">
        <v>296</v>
      </c>
      <c r="R1076" t="s">
        <v>46</v>
      </c>
      <c r="S1076" s="1" t="s">
        <v>3285</v>
      </c>
      <c r="U1076" s="2" t="s">
        <v>30</v>
      </c>
      <c r="V1076" s="2" t="s">
        <v>40</v>
      </c>
      <c r="W1076" s="2" t="s">
        <v>34</v>
      </c>
      <c r="X1076" s="2">
        <v>296</v>
      </c>
    </row>
    <row r="1077" spans="1:24" ht="16" x14ac:dyDescent="0.2">
      <c r="A1077" t="s">
        <v>64</v>
      </c>
      <c r="B1077" t="s">
        <v>491</v>
      </c>
      <c r="C1077">
        <v>38</v>
      </c>
      <c r="D1077">
        <v>39</v>
      </c>
      <c r="E1077">
        <v>17</v>
      </c>
      <c r="H1077">
        <v>18</v>
      </c>
      <c r="K1077">
        <v>8.745E-2</v>
      </c>
      <c r="L1077" t="s">
        <v>27</v>
      </c>
      <c r="P1077">
        <v>0.64100000000000001</v>
      </c>
      <c r="Q1077">
        <v>296</v>
      </c>
      <c r="R1077" t="s">
        <v>46</v>
      </c>
      <c r="S1077" s="1" t="s">
        <v>3285</v>
      </c>
      <c r="U1077" s="2" t="s">
        <v>30</v>
      </c>
      <c r="V1077" s="2" t="s">
        <v>40</v>
      </c>
      <c r="W1077" s="2" t="s">
        <v>34</v>
      </c>
      <c r="X1077" s="2">
        <v>296</v>
      </c>
    </row>
    <row r="1078" spans="1:24" ht="16" x14ac:dyDescent="0.2">
      <c r="A1078" t="s">
        <v>64</v>
      </c>
      <c r="B1078" t="s">
        <v>491</v>
      </c>
      <c r="C1078">
        <v>39</v>
      </c>
      <c r="D1078">
        <v>40</v>
      </c>
      <c r="E1078">
        <v>17</v>
      </c>
      <c r="H1078">
        <v>18</v>
      </c>
      <c r="K1078">
        <v>8.6910000000000001E-2</v>
      </c>
      <c r="L1078" t="s">
        <v>27</v>
      </c>
      <c r="P1078">
        <v>0.63900000000000001</v>
      </c>
      <c r="Q1078">
        <v>296</v>
      </c>
      <c r="R1078" t="s">
        <v>46</v>
      </c>
      <c r="S1078" s="1" t="s">
        <v>3285</v>
      </c>
      <c r="U1078" s="2" t="s">
        <v>30</v>
      </c>
      <c r="V1078" s="2" t="s">
        <v>40</v>
      </c>
      <c r="W1078" s="2" t="s">
        <v>34</v>
      </c>
      <c r="X1078" s="2">
        <v>296</v>
      </c>
    </row>
    <row r="1079" spans="1:24" ht="16" x14ac:dyDescent="0.2">
      <c r="A1079" t="s">
        <v>64</v>
      </c>
      <c r="B1079" t="s">
        <v>491</v>
      </c>
      <c r="C1079">
        <v>40</v>
      </c>
      <c r="D1079">
        <v>41</v>
      </c>
      <c r="E1079">
        <v>17</v>
      </c>
      <c r="H1079">
        <v>18</v>
      </c>
      <c r="K1079">
        <v>8.6400000000000005E-2</v>
      </c>
      <c r="L1079" t="s">
        <v>27</v>
      </c>
      <c r="P1079">
        <v>0.63800000000000001</v>
      </c>
      <c r="Q1079">
        <v>296</v>
      </c>
      <c r="R1079" t="s">
        <v>46</v>
      </c>
      <c r="S1079" s="1" t="s">
        <v>3285</v>
      </c>
      <c r="U1079" s="2" t="s">
        <v>30</v>
      </c>
      <c r="V1079" s="2" t="s">
        <v>40</v>
      </c>
      <c r="W1079" s="2" t="s">
        <v>34</v>
      </c>
      <c r="X1079" s="2">
        <v>296</v>
      </c>
    </row>
    <row r="1080" spans="1:24" ht="16" x14ac:dyDescent="0.2">
      <c r="A1080" t="s">
        <v>64</v>
      </c>
      <c r="B1080" t="s">
        <v>491</v>
      </c>
      <c r="C1080">
        <v>41</v>
      </c>
      <c r="D1080">
        <v>42</v>
      </c>
      <c r="E1080">
        <v>17</v>
      </c>
      <c r="H1080">
        <v>18</v>
      </c>
      <c r="K1080">
        <v>8.5930000000000006E-2</v>
      </c>
      <c r="L1080" t="s">
        <v>27</v>
      </c>
      <c r="P1080">
        <v>0.63800000000000001</v>
      </c>
      <c r="Q1080">
        <v>296</v>
      </c>
      <c r="R1080" t="s">
        <v>46</v>
      </c>
      <c r="S1080" s="1" t="s">
        <v>3285</v>
      </c>
      <c r="U1080" s="2" t="s">
        <v>30</v>
      </c>
      <c r="V1080" s="2" t="s">
        <v>40</v>
      </c>
      <c r="W1080" s="2" t="s">
        <v>34</v>
      </c>
      <c r="X1080" s="2">
        <v>296</v>
      </c>
    </row>
    <row r="1081" spans="1:24" ht="16" x14ac:dyDescent="0.2">
      <c r="A1081" t="s">
        <v>64</v>
      </c>
      <c r="B1081" t="s">
        <v>491</v>
      </c>
      <c r="C1081">
        <v>42</v>
      </c>
      <c r="D1081">
        <v>43</v>
      </c>
      <c r="E1081">
        <v>17</v>
      </c>
      <c r="H1081">
        <v>18</v>
      </c>
      <c r="K1081">
        <v>8.548E-2</v>
      </c>
      <c r="L1081" t="s">
        <v>27</v>
      </c>
      <c r="P1081">
        <v>0.63700000000000001</v>
      </c>
      <c r="Q1081">
        <v>296</v>
      </c>
      <c r="R1081" t="s">
        <v>46</v>
      </c>
      <c r="S1081" s="1" t="s">
        <v>3286</v>
      </c>
      <c r="U1081" s="2" t="s">
        <v>30</v>
      </c>
      <c r="V1081" s="2" t="s">
        <v>40</v>
      </c>
      <c r="W1081" s="2" t="s">
        <v>34</v>
      </c>
      <c r="X1081" s="2">
        <v>296</v>
      </c>
    </row>
    <row r="1082" spans="1:24" ht="16" x14ac:dyDescent="0.2">
      <c r="A1082" t="s">
        <v>64</v>
      </c>
      <c r="B1082" t="s">
        <v>491</v>
      </c>
      <c r="C1082">
        <v>43</v>
      </c>
      <c r="D1082">
        <v>44</v>
      </c>
      <c r="E1082">
        <v>17</v>
      </c>
      <c r="H1082">
        <v>18</v>
      </c>
      <c r="K1082">
        <v>8.5040000000000004E-2</v>
      </c>
      <c r="L1082" t="s">
        <v>27</v>
      </c>
      <c r="P1082">
        <v>0.63700000000000001</v>
      </c>
      <c r="Q1082">
        <v>296</v>
      </c>
      <c r="R1082" t="s">
        <v>46</v>
      </c>
      <c r="S1082" s="1" t="s">
        <v>3286</v>
      </c>
      <c r="U1082" s="2" t="s">
        <v>30</v>
      </c>
      <c r="V1082" s="2" t="s">
        <v>40</v>
      </c>
      <c r="W1082" s="2" t="s">
        <v>34</v>
      </c>
      <c r="X1082" s="2">
        <v>296</v>
      </c>
    </row>
    <row r="1083" spans="1:24" ht="16" x14ac:dyDescent="0.2">
      <c r="A1083" t="s">
        <v>64</v>
      </c>
      <c r="B1083" t="s">
        <v>491</v>
      </c>
      <c r="C1083">
        <v>44</v>
      </c>
      <c r="D1083">
        <v>45</v>
      </c>
      <c r="E1083">
        <v>17</v>
      </c>
      <c r="H1083">
        <v>18</v>
      </c>
      <c r="K1083">
        <v>8.4599999999999995E-2</v>
      </c>
      <c r="L1083" t="s">
        <v>27</v>
      </c>
      <c r="P1083">
        <v>0.63600000000000001</v>
      </c>
      <c r="Q1083">
        <v>296</v>
      </c>
      <c r="R1083" t="s">
        <v>46</v>
      </c>
      <c r="S1083" s="1" t="s">
        <v>3286</v>
      </c>
      <c r="U1083" s="2" t="s">
        <v>30</v>
      </c>
      <c r="V1083" s="2" t="s">
        <v>40</v>
      </c>
      <c r="W1083" s="2" t="s">
        <v>34</v>
      </c>
      <c r="X1083" s="2">
        <v>296</v>
      </c>
    </row>
    <row r="1084" spans="1:24" ht="16" x14ac:dyDescent="0.2">
      <c r="A1084" t="s">
        <v>64</v>
      </c>
      <c r="B1084" t="s">
        <v>491</v>
      </c>
      <c r="C1084">
        <v>45</v>
      </c>
      <c r="D1084">
        <v>46</v>
      </c>
      <c r="E1084">
        <v>17</v>
      </c>
      <c r="H1084">
        <v>18</v>
      </c>
      <c r="K1084">
        <v>8.4169999999999995E-2</v>
      </c>
      <c r="L1084" t="s">
        <v>27</v>
      </c>
      <c r="P1084">
        <v>0.63400000000000001</v>
      </c>
      <c r="Q1084">
        <v>296</v>
      </c>
      <c r="R1084" t="s">
        <v>46</v>
      </c>
      <c r="S1084" s="1" t="s">
        <v>3286</v>
      </c>
      <c r="U1084" s="2" t="s">
        <v>30</v>
      </c>
      <c r="V1084" s="2" t="s">
        <v>40</v>
      </c>
      <c r="W1084" s="2" t="s">
        <v>34</v>
      </c>
      <c r="X1084" s="2">
        <v>296</v>
      </c>
    </row>
    <row r="1085" spans="1:24" ht="16" x14ac:dyDescent="0.2">
      <c r="A1085" t="s">
        <v>64</v>
      </c>
      <c r="B1085" t="s">
        <v>491</v>
      </c>
      <c r="C1085">
        <v>46</v>
      </c>
      <c r="D1085">
        <v>47</v>
      </c>
      <c r="E1085">
        <v>17</v>
      </c>
      <c r="H1085">
        <v>18</v>
      </c>
      <c r="K1085">
        <v>8.3750000000000005E-2</v>
      </c>
      <c r="L1085" t="s">
        <v>27</v>
      </c>
      <c r="P1085">
        <v>0.63300000000000001</v>
      </c>
      <c r="Q1085">
        <v>296</v>
      </c>
      <c r="R1085" t="s">
        <v>46</v>
      </c>
      <c r="S1085" s="1" t="s">
        <v>3286</v>
      </c>
      <c r="U1085" s="2" t="s">
        <v>30</v>
      </c>
      <c r="V1085" s="2" t="s">
        <v>40</v>
      </c>
      <c r="W1085" s="2" t="s">
        <v>34</v>
      </c>
      <c r="X1085" s="2">
        <v>296</v>
      </c>
    </row>
    <row r="1086" spans="1:24" ht="16" x14ac:dyDescent="0.2">
      <c r="A1086" t="s">
        <v>64</v>
      </c>
      <c r="B1086" t="s">
        <v>491</v>
      </c>
      <c r="C1086">
        <v>47</v>
      </c>
      <c r="D1086">
        <v>48</v>
      </c>
      <c r="E1086">
        <v>17</v>
      </c>
      <c r="H1086">
        <v>18</v>
      </c>
      <c r="K1086">
        <v>8.3339999999999997E-2</v>
      </c>
      <c r="L1086" t="s">
        <v>27</v>
      </c>
      <c r="P1086">
        <v>0.63100000000000001</v>
      </c>
      <c r="Q1086">
        <v>296</v>
      </c>
      <c r="R1086" t="s">
        <v>46</v>
      </c>
      <c r="S1086" s="1" t="s">
        <v>3285</v>
      </c>
      <c r="U1086" s="2" t="s">
        <v>30</v>
      </c>
      <c r="V1086" s="2" t="s">
        <v>40</v>
      </c>
      <c r="W1086" s="2" t="s">
        <v>34</v>
      </c>
      <c r="X1086" s="2">
        <v>296</v>
      </c>
    </row>
    <row r="1087" spans="1:24" ht="16" x14ac:dyDescent="0.2">
      <c r="A1087" t="s">
        <v>64</v>
      </c>
      <c r="B1087" t="s">
        <v>491</v>
      </c>
      <c r="C1087">
        <v>48</v>
      </c>
      <c r="D1087">
        <v>49</v>
      </c>
      <c r="E1087">
        <v>17</v>
      </c>
      <c r="H1087">
        <v>18</v>
      </c>
      <c r="K1087">
        <v>8.2919999999999994E-2</v>
      </c>
      <c r="L1087" t="s">
        <v>27</v>
      </c>
      <c r="P1087">
        <v>0.629</v>
      </c>
      <c r="Q1087">
        <v>296</v>
      </c>
      <c r="R1087" t="s">
        <v>46</v>
      </c>
      <c r="S1087" s="1" t="s">
        <v>3285</v>
      </c>
      <c r="U1087" s="2" t="s">
        <v>30</v>
      </c>
      <c r="V1087" s="2" t="s">
        <v>40</v>
      </c>
      <c r="W1087" s="2" t="s">
        <v>34</v>
      </c>
      <c r="X1087" s="2">
        <v>296</v>
      </c>
    </row>
    <row r="1088" spans="1:24" ht="16" x14ac:dyDescent="0.2">
      <c r="A1088" t="s">
        <v>64</v>
      </c>
      <c r="B1088" t="s">
        <v>491</v>
      </c>
      <c r="C1088">
        <v>49</v>
      </c>
      <c r="D1088">
        <v>50</v>
      </c>
      <c r="E1088">
        <v>17</v>
      </c>
      <c r="H1088">
        <v>18</v>
      </c>
      <c r="K1088">
        <v>8.2530000000000006E-2</v>
      </c>
      <c r="L1088" t="s">
        <v>27</v>
      </c>
      <c r="P1088">
        <v>0.627</v>
      </c>
      <c r="Q1088">
        <v>296</v>
      </c>
      <c r="R1088" t="s">
        <v>46</v>
      </c>
      <c r="S1088" s="1" t="s">
        <v>3285</v>
      </c>
      <c r="U1088" s="2" t="s">
        <v>30</v>
      </c>
      <c r="V1088" s="2" t="s">
        <v>40</v>
      </c>
      <c r="W1088" s="2" t="s">
        <v>34</v>
      </c>
      <c r="X1088" s="2">
        <v>296</v>
      </c>
    </row>
    <row r="1089" spans="1:24" ht="16" x14ac:dyDescent="0.2">
      <c r="A1089" t="s">
        <v>64</v>
      </c>
      <c r="B1089" t="s">
        <v>491</v>
      </c>
      <c r="C1089">
        <v>50</v>
      </c>
      <c r="D1089">
        <v>51</v>
      </c>
      <c r="E1089">
        <v>17</v>
      </c>
      <c r="H1089">
        <v>18</v>
      </c>
      <c r="K1089">
        <v>8.2159999999999997E-2</v>
      </c>
      <c r="L1089" t="s">
        <v>27</v>
      </c>
      <c r="P1089">
        <v>0.624</v>
      </c>
      <c r="Q1089">
        <v>296</v>
      </c>
      <c r="R1089" t="s">
        <v>46</v>
      </c>
      <c r="S1089" s="1" t="s">
        <v>3285</v>
      </c>
      <c r="U1089" s="2" t="s">
        <v>30</v>
      </c>
      <c r="V1089" s="2" t="s">
        <v>40</v>
      </c>
      <c r="W1089" s="2" t="s">
        <v>34</v>
      </c>
      <c r="X1089" s="2">
        <v>296</v>
      </c>
    </row>
    <row r="1090" spans="1:24" ht="16" x14ac:dyDescent="0.2">
      <c r="A1090" t="s">
        <v>64</v>
      </c>
      <c r="B1090" t="s">
        <v>491</v>
      </c>
      <c r="C1090">
        <v>51</v>
      </c>
      <c r="D1090">
        <v>52</v>
      </c>
      <c r="E1090">
        <v>17</v>
      </c>
      <c r="H1090">
        <v>18</v>
      </c>
      <c r="K1090">
        <v>8.1799999999999998E-2</v>
      </c>
      <c r="L1090" t="s">
        <v>27</v>
      </c>
      <c r="P1090">
        <v>0.622</v>
      </c>
      <c r="Q1090">
        <v>296</v>
      </c>
      <c r="R1090" t="s">
        <v>46</v>
      </c>
      <c r="S1090" s="1" t="s">
        <v>3285</v>
      </c>
      <c r="U1090" s="2" t="s">
        <v>30</v>
      </c>
      <c r="V1090" s="2" t="s">
        <v>40</v>
      </c>
      <c r="W1090" s="2" t="s">
        <v>34</v>
      </c>
      <c r="X1090" s="2">
        <v>296</v>
      </c>
    </row>
    <row r="1091" spans="1:24" ht="16" x14ac:dyDescent="0.2">
      <c r="A1091" t="s">
        <v>64</v>
      </c>
      <c r="B1091" t="s">
        <v>491</v>
      </c>
      <c r="C1091">
        <v>52</v>
      </c>
      <c r="D1091">
        <v>53</v>
      </c>
      <c r="E1091">
        <v>17</v>
      </c>
      <c r="H1091">
        <v>18</v>
      </c>
      <c r="K1091">
        <v>8.1460000000000005E-2</v>
      </c>
      <c r="L1091" t="s">
        <v>27</v>
      </c>
      <c r="P1091">
        <v>0.62</v>
      </c>
      <c r="Q1091">
        <v>296</v>
      </c>
      <c r="R1091" t="s">
        <v>46</v>
      </c>
      <c r="S1091" s="1" t="s">
        <v>3285</v>
      </c>
      <c r="U1091" s="2" t="s">
        <v>30</v>
      </c>
      <c r="V1091" s="2" t="s">
        <v>40</v>
      </c>
      <c r="W1091" s="2" t="s">
        <v>34</v>
      </c>
      <c r="X1091" s="2">
        <v>296</v>
      </c>
    </row>
    <row r="1092" spans="1:24" ht="16" x14ac:dyDescent="0.2">
      <c r="A1092" t="s">
        <v>64</v>
      </c>
      <c r="B1092" t="s">
        <v>491</v>
      </c>
      <c r="C1092">
        <v>53</v>
      </c>
      <c r="D1092">
        <v>54</v>
      </c>
      <c r="E1092">
        <v>17</v>
      </c>
      <c r="H1092">
        <v>18</v>
      </c>
      <c r="K1092">
        <v>8.115E-2</v>
      </c>
      <c r="L1092" t="s">
        <v>27</v>
      </c>
      <c r="P1092">
        <v>0.61799999999999999</v>
      </c>
      <c r="Q1092">
        <v>296</v>
      </c>
      <c r="R1092" t="s">
        <v>46</v>
      </c>
      <c r="S1092" s="1" t="s">
        <v>3285</v>
      </c>
      <c r="U1092" s="2" t="s">
        <v>30</v>
      </c>
      <c r="V1092" s="2" t="s">
        <v>40</v>
      </c>
      <c r="W1092" s="2" t="s">
        <v>34</v>
      </c>
      <c r="X1092" s="2">
        <v>296</v>
      </c>
    </row>
    <row r="1093" spans="1:24" ht="16" x14ac:dyDescent="0.2">
      <c r="A1093" t="s">
        <v>64</v>
      </c>
      <c r="B1093" t="s">
        <v>491</v>
      </c>
      <c r="C1093">
        <v>54</v>
      </c>
      <c r="D1093">
        <v>55</v>
      </c>
      <c r="E1093">
        <v>17</v>
      </c>
      <c r="H1093">
        <v>18</v>
      </c>
      <c r="K1093">
        <v>8.0839999999999995E-2</v>
      </c>
      <c r="L1093" t="s">
        <v>27</v>
      </c>
      <c r="P1093">
        <v>0.61599999999999999</v>
      </c>
      <c r="Q1093">
        <v>296</v>
      </c>
      <c r="R1093" t="s">
        <v>46</v>
      </c>
      <c r="S1093" s="1" t="s">
        <v>3285</v>
      </c>
      <c r="U1093" s="2" t="s">
        <v>30</v>
      </c>
      <c r="V1093" s="2" t="s">
        <v>40</v>
      </c>
      <c r="W1093" s="2" t="s">
        <v>34</v>
      </c>
      <c r="X1093" s="2">
        <v>296</v>
      </c>
    </row>
    <row r="1094" spans="1:24" ht="16" x14ac:dyDescent="0.2">
      <c r="A1094" t="s">
        <v>64</v>
      </c>
      <c r="B1094" t="s">
        <v>491</v>
      </c>
      <c r="C1094">
        <v>55</v>
      </c>
      <c r="D1094">
        <v>56</v>
      </c>
      <c r="E1094">
        <v>17</v>
      </c>
      <c r="H1094">
        <v>18</v>
      </c>
      <c r="K1094">
        <v>8.0570000000000003E-2</v>
      </c>
      <c r="L1094" t="s">
        <v>27</v>
      </c>
      <c r="P1094">
        <v>0.61399999999999999</v>
      </c>
      <c r="Q1094">
        <v>296</v>
      </c>
      <c r="R1094" t="s">
        <v>46</v>
      </c>
      <c r="S1094" s="1" t="s">
        <v>3285</v>
      </c>
      <c r="U1094" s="2" t="s">
        <v>30</v>
      </c>
      <c r="V1094" s="2" t="s">
        <v>40</v>
      </c>
      <c r="W1094" s="2" t="s">
        <v>34</v>
      </c>
      <c r="X1094" s="2">
        <v>296</v>
      </c>
    </row>
    <row r="1095" spans="1:24" ht="16" x14ac:dyDescent="0.2">
      <c r="A1095" t="s">
        <v>64</v>
      </c>
      <c r="B1095" t="s">
        <v>491</v>
      </c>
      <c r="C1095">
        <v>56</v>
      </c>
      <c r="D1095">
        <v>57</v>
      </c>
      <c r="E1095">
        <v>17</v>
      </c>
      <c r="H1095">
        <v>18</v>
      </c>
      <c r="K1095">
        <v>8.0339999999999995E-2</v>
      </c>
      <c r="L1095" t="s">
        <v>27</v>
      </c>
      <c r="P1095">
        <v>0.61399999999999999</v>
      </c>
      <c r="Q1095">
        <v>296</v>
      </c>
      <c r="R1095" t="s">
        <v>46</v>
      </c>
      <c r="S1095" s="1" t="s">
        <v>3285</v>
      </c>
      <c r="U1095" s="2" t="s">
        <v>30</v>
      </c>
      <c r="V1095" s="2" t="s">
        <v>40</v>
      </c>
      <c r="W1095" s="2" t="s">
        <v>34</v>
      </c>
      <c r="X1095" s="2">
        <v>296</v>
      </c>
    </row>
    <row r="1096" spans="1:24" ht="16" x14ac:dyDescent="0.2">
      <c r="A1096" t="s">
        <v>64</v>
      </c>
      <c r="B1096" t="s">
        <v>491</v>
      </c>
      <c r="C1096">
        <v>57</v>
      </c>
      <c r="D1096">
        <v>58</v>
      </c>
      <c r="E1096">
        <v>17</v>
      </c>
      <c r="H1096">
        <v>18</v>
      </c>
      <c r="K1096">
        <v>8.0130000000000007E-2</v>
      </c>
      <c r="L1096" t="s">
        <v>27</v>
      </c>
      <c r="P1096">
        <v>0.61299999999999999</v>
      </c>
      <c r="Q1096">
        <v>296</v>
      </c>
      <c r="R1096" t="s">
        <v>46</v>
      </c>
      <c r="S1096" s="1" t="s">
        <v>3285</v>
      </c>
      <c r="U1096" s="2" t="s">
        <v>30</v>
      </c>
      <c r="V1096" s="2" t="s">
        <v>40</v>
      </c>
      <c r="W1096" s="2" t="s">
        <v>34</v>
      </c>
      <c r="X1096" s="2">
        <v>296</v>
      </c>
    </row>
    <row r="1097" spans="1:24" ht="16" x14ac:dyDescent="0.2">
      <c r="A1097" t="s">
        <v>64</v>
      </c>
      <c r="B1097" t="s">
        <v>491</v>
      </c>
      <c r="C1097">
        <v>58</v>
      </c>
      <c r="D1097">
        <v>59</v>
      </c>
      <c r="E1097">
        <v>17</v>
      </c>
      <c r="H1097">
        <v>18</v>
      </c>
      <c r="K1097">
        <v>7.9920000000000005E-2</v>
      </c>
      <c r="L1097" t="s">
        <v>27</v>
      </c>
      <c r="P1097">
        <v>0.61299999999999999</v>
      </c>
      <c r="Q1097">
        <v>296</v>
      </c>
      <c r="R1097" t="s">
        <v>46</v>
      </c>
      <c r="S1097" s="1" t="s">
        <v>3285</v>
      </c>
      <c r="U1097" s="2" t="s">
        <v>30</v>
      </c>
      <c r="V1097" s="2" t="s">
        <v>40</v>
      </c>
      <c r="W1097" s="2" t="s">
        <v>34</v>
      </c>
      <c r="X1097" s="2">
        <v>296</v>
      </c>
    </row>
    <row r="1098" spans="1:24" ht="16" x14ac:dyDescent="0.2">
      <c r="A1098" t="s">
        <v>64</v>
      </c>
      <c r="B1098" t="s">
        <v>491</v>
      </c>
      <c r="C1098">
        <v>59</v>
      </c>
      <c r="D1098">
        <v>60</v>
      </c>
      <c r="E1098">
        <v>17</v>
      </c>
      <c r="H1098">
        <v>18</v>
      </c>
      <c r="K1098">
        <v>7.9729999999999995E-2</v>
      </c>
      <c r="L1098" t="s">
        <v>27</v>
      </c>
      <c r="P1098">
        <v>0.61199999999999999</v>
      </c>
      <c r="Q1098">
        <v>296</v>
      </c>
      <c r="R1098" t="s">
        <v>46</v>
      </c>
      <c r="S1098" s="1" t="s">
        <v>3285</v>
      </c>
      <c r="U1098" s="2" t="s">
        <v>30</v>
      </c>
      <c r="V1098" s="2" t="s">
        <v>40</v>
      </c>
      <c r="W1098" s="2" t="s">
        <v>34</v>
      </c>
      <c r="X1098" s="2">
        <v>296</v>
      </c>
    </row>
    <row r="1099" spans="1:24" ht="16" x14ac:dyDescent="0.2">
      <c r="A1099" t="s">
        <v>64</v>
      </c>
      <c r="B1099" t="s">
        <v>491</v>
      </c>
      <c r="C1099">
        <v>60</v>
      </c>
      <c r="D1099">
        <v>61</v>
      </c>
      <c r="E1099">
        <v>17</v>
      </c>
      <c r="H1099">
        <v>18</v>
      </c>
      <c r="K1099">
        <v>7.9549999999999996E-2</v>
      </c>
      <c r="L1099" t="s">
        <v>27</v>
      </c>
      <c r="P1099">
        <v>0.61099999999999999</v>
      </c>
      <c r="Q1099">
        <v>296</v>
      </c>
      <c r="R1099" t="s">
        <v>46</v>
      </c>
      <c r="S1099" s="1" t="s">
        <v>3285</v>
      </c>
      <c r="U1099" s="2" t="s">
        <v>30</v>
      </c>
      <c r="V1099" s="2" t="s">
        <v>40</v>
      </c>
      <c r="W1099" s="2" t="s">
        <v>34</v>
      </c>
      <c r="X1099" s="2">
        <v>296</v>
      </c>
    </row>
    <row r="1100" spans="1:24" ht="16" x14ac:dyDescent="0.2">
      <c r="A1100" t="s">
        <v>64</v>
      </c>
      <c r="B1100" t="s">
        <v>491</v>
      </c>
      <c r="C1100">
        <v>61</v>
      </c>
      <c r="D1100">
        <v>62</v>
      </c>
      <c r="E1100">
        <v>17</v>
      </c>
      <c r="H1100">
        <v>18</v>
      </c>
      <c r="K1100">
        <v>7.9380000000000006E-2</v>
      </c>
      <c r="L1100" t="s">
        <v>27</v>
      </c>
      <c r="P1100">
        <v>0.60899999999999999</v>
      </c>
      <c r="Q1100">
        <v>296</v>
      </c>
      <c r="R1100" t="s">
        <v>46</v>
      </c>
      <c r="S1100" s="1" t="s">
        <v>3285</v>
      </c>
      <c r="U1100" s="2" t="s">
        <v>30</v>
      </c>
      <c r="V1100" s="2" t="s">
        <v>40</v>
      </c>
      <c r="W1100" s="2" t="s">
        <v>34</v>
      </c>
      <c r="X1100" s="2">
        <v>296</v>
      </c>
    </row>
    <row r="1101" spans="1:24" ht="16" x14ac:dyDescent="0.2">
      <c r="A1101" t="s">
        <v>64</v>
      </c>
      <c r="B1101" t="s">
        <v>491</v>
      </c>
      <c r="C1101">
        <v>62</v>
      </c>
      <c r="D1101">
        <v>63</v>
      </c>
      <c r="E1101">
        <v>17</v>
      </c>
      <c r="H1101">
        <v>18</v>
      </c>
      <c r="K1101">
        <v>7.9219999999999999E-2</v>
      </c>
      <c r="L1101" t="s">
        <v>27</v>
      </c>
      <c r="P1101">
        <v>0.60799999999999998</v>
      </c>
      <c r="Q1101">
        <v>296</v>
      </c>
      <c r="R1101" t="s">
        <v>46</v>
      </c>
      <c r="S1101" s="1" t="s">
        <v>3285</v>
      </c>
      <c r="U1101" s="2" t="s">
        <v>30</v>
      </c>
      <c r="V1101" s="2" t="s">
        <v>40</v>
      </c>
      <c r="W1101" s="2" t="s">
        <v>34</v>
      </c>
      <c r="X1101" s="2">
        <v>296</v>
      </c>
    </row>
    <row r="1102" spans="1:24" ht="16" x14ac:dyDescent="0.2">
      <c r="A1102" t="s">
        <v>64</v>
      </c>
      <c r="B1102" t="s">
        <v>491</v>
      </c>
      <c r="C1102">
        <v>63</v>
      </c>
      <c r="D1102">
        <v>64</v>
      </c>
      <c r="E1102">
        <v>17</v>
      </c>
      <c r="H1102">
        <v>18</v>
      </c>
      <c r="K1102">
        <v>7.9060000000000005E-2</v>
      </c>
      <c r="L1102" t="s">
        <v>27</v>
      </c>
      <c r="P1102">
        <v>0.60699999999999998</v>
      </c>
      <c r="Q1102">
        <v>296</v>
      </c>
      <c r="R1102" t="s">
        <v>46</v>
      </c>
      <c r="S1102" s="1" t="s">
        <v>3285</v>
      </c>
      <c r="U1102" s="2" t="s">
        <v>30</v>
      </c>
      <c r="V1102" s="2" t="s">
        <v>40</v>
      </c>
      <c r="W1102" s="2" t="s">
        <v>34</v>
      </c>
      <c r="X1102" s="2">
        <v>296</v>
      </c>
    </row>
    <row r="1103" spans="1:24" ht="16" x14ac:dyDescent="0.2">
      <c r="A1103" t="s">
        <v>64</v>
      </c>
      <c r="B1103" t="s">
        <v>491</v>
      </c>
      <c r="C1103">
        <v>64</v>
      </c>
      <c r="D1103">
        <v>65</v>
      </c>
      <c r="E1103">
        <v>17</v>
      </c>
      <c r="H1103">
        <v>18</v>
      </c>
      <c r="K1103">
        <v>7.8890000000000002E-2</v>
      </c>
      <c r="L1103" t="s">
        <v>27</v>
      </c>
      <c r="P1103">
        <v>0.60499999999999998</v>
      </c>
      <c r="Q1103">
        <v>296</v>
      </c>
      <c r="R1103" t="s">
        <v>46</v>
      </c>
      <c r="S1103" s="1" t="s">
        <v>3285</v>
      </c>
      <c r="U1103" s="2" t="s">
        <v>30</v>
      </c>
      <c r="V1103" s="2" t="s">
        <v>40</v>
      </c>
      <c r="W1103" s="2" t="s">
        <v>34</v>
      </c>
      <c r="X1103" s="2">
        <v>296</v>
      </c>
    </row>
    <row r="1104" spans="1:24" ht="16" x14ac:dyDescent="0.2">
      <c r="A1104" t="s">
        <v>64</v>
      </c>
      <c r="B1104" t="s">
        <v>491</v>
      </c>
      <c r="C1104">
        <v>65</v>
      </c>
      <c r="D1104">
        <v>66</v>
      </c>
      <c r="E1104">
        <v>17</v>
      </c>
      <c r="H1104">
        <v>18</v>
      </c>
      <c r="K1104">
        <v>7.8729999999999994E-2</v>
      </c>
      <c r="L1104" t="s">
        <v>27</v>
      </c>
      <c r="P1104">
        <v>0.60299999999999998</v>
      </c>
      <c r="Q1104">
        <v>296</v>
      </c>
      <c r="R1104" t="s">
        <v>46</v>
      </c>
      <c r="S1104" s="1" t="s">
        <v>3285</v>
      </c>
      <c r="U1104" s="2" t="s">
        <v>30</v>
      </c>
      <c r="V1104" s="2" t="s">
        <v>40</v>
      </c>
      <c r="W1104" s="2" t="s">
        <v>34</v>
      </c>
      <c r="X1104" s="2">
        <v>296</v>
      </c>
    </row>
    <row r="1105" spans="1:24" ht="16" x14ac:dyDescent="0.2">
      <c r="A1105" t="s">
        <v>64</v>
      </c>
      <c r="B1105" t="s">
        <v>491</v>
      </c>
      <c r="C1105">
        <v>66</v>
      </c>
      <c r="D1105">
        <v>67</v>
      </c>
      <c r="E1105">
        <v>17</v>
      </c>
      <c r="H1105">
        <v>18</v>
      </c>
      <c r="K1105">
        <v>7.8570000000000001E-2</v>
      </c>
      <c r="L1105" t="s">
        <v>27</v>
      </c>
      <c r="P1105">
        <v>0.60099999999999998</v>
      </c>
      <c r="Q1105">
        <v>296</v>
      </c>
      <c r="R1105" t="s">
        <v>46</v>
      </c>
      <c r="S1105" s="1" t="s">
        <v>3285</v>
      </c>
      <c r="U1105" s="2" t="s">
        <v>30</v>
      </c>
      <c r="V1105" s="2" t="s">
        <v>40</v>
      </c>
      <c r="W1105" s="2" t="s">
        <v>34</v>
      </c>
      <c r="X1105" s="2">
        <v>296</v>
      </c>
    </row>
    <row r="1106" spans="1:24" ht="16" x14ac:dyDescent="0.2">
      <c r="A1106" t="s">
        <v>64</v>
      </c>
      <c r="B1106" t="s">
        <v>491</v>
      </c>
      <c r="C1106">
        <v>67</v>
      </c>
      <c r="D1106">
        <v>68</v>
      </c>
      <c r="E1106">
        <v>17</v>
      </c>
      <c r="H1106">
        <v>18</v>
      </c>
      <c r="K1106">
        <v>7.843E-2</v>
      </c>
      <c r="L1106" t="s">
        <v>27</v>
      </c>
      <c r="P1106">
        <v>0.59899999999999998</v>
      </c>
      <c r="Q1106">
        <v>296</v>
      </c>
      <c r="R1106" t="s">
        <v>46</v>
      </c>
      <c r="S1106" s="1" t="s">
        <v>3285</v>
      </c>
      <c r="U1106" s="2" t="s">
        <v>30</v>
      </c>
      <c r="V1106" s="2" t="s">
        <v>40</v>
      </c>
      <c r="W1106" s="2" t="s">
        <v>34</v>
      </c>
      <c r="X1106" s="2">
        <v>296</v>
      </c>
    </row>
    <row r="1107" spans="1:24" ht="16" x14ac:dyDescent="0.2">
      <c r="A1107" t="s">
        <v>64</v>
      </c>
      <c r="B1107" t="s">
        <v>491</v>
      </c>
      <c r="C1107">
        <v>68</v>
      </c>
      <c r="D1107">
        <v>69</v>
      </c>
      <c r="E1107">
        <v>17</v>
      </c>
      <c r="H1107">
        <v>18</v>
      </c>
      <c r="K1107">
        <v>7.8289999999999998E-2</v>
      </c>
      <c r="L1107" t="s">
        <v>27</v>
      </c>
      <c r="P1107">
        <v>0.59599999999999997</v>
      </c>
      <c r="Q1107">
        <v>296</v>
      </c>
      <c r="R1107" t="s">
        <v>46</v>
      </c>
      <c r="S1107" s="1" t="s">
        <v>3285</v>
      </c>
      <c r="U1107" s="2" t="s">
        <v>30</v>
      </c>
      <c r="V1107" s="2" t="s">
        <v>40</v>
      </c>
      <c r="W1107" s="2" t="s">
        <v>34</v>
      </c>
      <c r="X1107" s="2">
        <v>296</v>
      </c>
    </row>
    <row r="1108" spans="1:24" ht="16" x14ac:dyDescent="0.2">
      <c r="A1108" t="s">
        <v>64</v>
      </c>
      <c r="B1108" t="s">
        <v>491</v>
      </c>
      <c r="C1108">
        <v>69</v>
      </c>
      <c r="D1108">
        <v>70</v>
      </c>
      <c r="E1108">
        <v>17</v>
      </c>
      <c r="H1108">
        <v>18</v>
      </c>
      <c r="K1108">
        <v>7.8140000000000001E-2</v>
      </c>
      <c r="L1108" t="s">
        <v>27</v>
      </c>
      <c r="P1108">
        <v>0.59299999999999997</v>
      </c>
      <c r="Q1108">
        <v>296</v>
      </c>
      <c r="R1108" t="s">
        <v>46</v>
      </c>
      <c r="S1108" s="1" t="s">
        <v>3283</v>
      </c>
      <c r="U1108" s="2" t="s">
        <v>30</v>
      </c>
      <c r="V1108" s="2" t="s">
        <v>40</v>
      </c>
      <c r="W1108" s="2" t="s">
        <v>34</v>
      </c>
      <c r="X1108" s="2">
        <v>296</v>
      </c>
    </row>
    <row r="1109" spans="1:24" ht="16" x14ac:dyDescent="0.2">
      <c r="A1109" t="s">
        <v>64</v>
      </c>
      <c r="B1109" t="s">
        <v>491</v>
      </c>
      <c r="C1109">
        <v>18</v>
      </c>
      <c r="D1109">
        <v>19</v>
      </c>
      <c r="E1109">
        <v>18</v>
      </c>
      <c r="H1109">
        <v>19</v>
      </c>
      <c r="K1109">
        <v>0.10303</v>
      </c>
      <c r="L1109" t="s">
        <v>27</v>
      </c>
      <c r="P1109">
        <v>0.80400000000000005</v>
      </c>
      <c r="Q1109">
        <v>296</v>
      </c>
      <c r="R1109" t="s">
        <v>46</v>
      </c>
      <c r="S1109" s="1" t="s">
        <v>3279</v>
      </c>
      <c r="U1109" s="2" t="s">
        <v>30</v>
      </c>
      <c r="V1109" s="2" t="s">
        <v>40</v>
      </c>
      <c r="W1109" s="2" t="s">
        <v>34</v>
      </c>
      <c r="X1109" s="2">
        <v>296</v>
      </c>
    </row>
    <row r="1110" spans="1:24" ht="16" x14ac:dyDescent="0.2">
      <c r="A1110" t="s">
        <v>64</v>
      </c>
      <c r="B1110" t="s">
        <v>491</v>
      </c>
      <c r="C1110">
        <v>19</v>
      </c>
      <c r="D1110">
        <v>20</v>
      </c>
      <c r="E1110">
        <v>18</v>
      </c>
      <c r="H1110">
        <v>19</v>
      </c>
      <c r="K1110">
        <v>0.10061</v>
      </c>
      <c r="L1110" t="s">
        <v>27</v>
      </c>
      <c r="P1110">
        <v>0.78900000000000003</v>
      </c>
      <c r="Q1110">
        <v>296</v>
      </c>
      <c r="R1110" t="s">
        <v>46</v>
      </c>
      <c r="S1110" s="1" t="s">
        <v>3283</v>
      </c>
      <c r="U1110" s="2" t="s">
        <v>30</v>
      </c>
      <c r="V1110" s="2" t="s">
        <v>40</v>
      </c>
      <c r="W1110" s="2" t="s">
        <v>34</v>
      </c>
      <c r="X1110" s="2">
        <v>296</v>
      </c>
    </row>
    <row r="1111" spans="1:24" ht="16" x14ac:dyDescent="0.2">
      <c r="A1111" t="s">
        <v>64</v>
      </c>
      <c r="B1111" t="s">
        <v>491</v>
      </c>
      <c r="C1111">
        <v>20</v>
      </c>
      <c r="D1111">
        <v>21</v>
      </c>
      <c r="E1111">
        <v>18</v>
      </c>
      <c r="H1111">
        <v>19</v>
      </c>
      <c r="K1111">
        <v>9.9540000000000003E-2</v>
      </c>
      <c r="L1111" t="s">
        <v>27</v>
      </c>
      <c r="P1111">
        <v>0.76900000000000002</v>
      </c>
      <c r="Q1111">
        <v>296</v>
      </c>
      <c r="R1111" t="s">
        <v>46</v>
      </c>
      <c r="S1111" s="1" t="s">
        <v>3283</v>
      </c>
      <c r="U1111" s="2" t="s">
        <v>30</v>
      </c>
      <c r="V1111" s="2" t="s">
        <v>40</v>
      </c>
      <c r="W1111" s="2" t="s">
        <v>34</v>
      </c>
      <c r="X1111" s="2">
        <v>296</v>
      </c>
    </row>
    <row r="1112" spans="1:24" ht="16" x14ac:dyDescent="0.2">
      <c r="A1112" t="s">
        <v>64</v>
      </c>
      <c r="B1112" t="s">
        <v>491</v>
      </c>
      <c r="C1112">
        <v>21</v>
      </c>
      <c r="D1112">
        <v>22</v>
      </c>
      <c r="E1112">
        <v>18</v>
      </c>
      <c r="H1112">
        <v>19</v>
      </c>
      <c r="K1112">
        <v>9.9229999999999999E-2</v>
      </c>
      <c r="L1112" t="s">
        <v>27</v>
      </c>
      <c r="P1112">
        <v>0.754</v>
      </c>
      <c r="Q1112">
        <v>296</v>
      </c>
      <c r="R1112" t="s">
        <v>46</v>
      </c>
      <c r="S1112" s="1" t="s">
        <v>3282</v>
      </c>
      <c r="U1112" s="2" t="s">
        <v>30</v>
      </c>
      <c r="V1112" s="2" t="s">
        <v>40</v>
      </c>
      <c r="W1112" s="2" t="s">
        <v>34</v>
      </c>
      <c r="X1112" s="2">
        <v>296</v>
      </c>
    </row>
    <row r="1113" spans="1:24" ht="16" x14ac:dyDescent="0.2">
      <c r="A1113" t="s">
        <v>64</v>
      </c>
      <c r="B1113" t="s">
        <v>491</v>
      </c>
      <c r="C1113">
        <v>22</v>
      </c>
      <c r="D1113">
        <v>23</v>
      </c>
      <c r="E1113">
        <v>18</v>
      </c>
      <c r="H1113">
        <v>19</v>
      </c>
      <c r="K1113">
        <v>9.819E-2</v>
      </c>
      <c r="L1113" t="s">
        <v>27</v>
      </c>
      <c r="P1113">
        <v>0.74099999999999999</v>
      </c>
      <c r="Q1113">
        <v>296</v>
      </c>
      <c r="R1113" t="s">
        <v>46</v>
      </c>
      <c r="S1113" s="1" t="s">
        <v>3282</v>
      </c>
      <c r="U1113" s="2" t="s">
        <v>30</v>
      </c>
      <c r="V1113" s="2" t="s">
        <v>40</v>
      </c>
      <c r="W1113" s="2" t="s">
        <v>34</v>
      </c>
      <c r="X1113" s="2">
        <v>296</v>
      </c>
    </row>
    <row r="1114" spans="1:24" ht="16" x14ac:dyDescent="0.2">
      <c r="A1114" t="s">
        <v>64</v>
      </c>
      <c r="B1114" t="s">
        <v>491</v>
      </c>
      <c r="C1114">
        <v>23</v>
      </c>
      <c r="D1114">
        <v>24</v>
      </c>
      <c r="E1114">
        <v>18</v>
      </c>
      <c r="H1114">
        <v>19</v>
      </c>
      <c r="K1114">
        <v>9.7210000000000005E-2</v>
      </c>
      <c r="L1114" t="s">
        <v>27</v>
      </c>
      <c r="P1114">
        <v>0.72899999999999998</v>
      </c>
      <c r="Q1114">
        <v>296</v>
      </c>
      <c r="R1114" t="s">
        <v>46</v>
      </c>
      <c r="S1114" s="1" t="s">
        <v>3282</v>
      </c>
      <c r="U1114" s="2" t="s">
        <v>30</v>
      </c>
      <c r="V1114" s="2" t="s">
        <v>40</v>
      </c>
      <c r="W1114" s="2" t="s">
        <v>34</v>
      </c>
      <c r="X1114" s="2">
        <v>296</v>
      </c>
    </row>
    <row r="1115" spans="1:24" ht="16" x14ac:dyDescent="0.2">
      <c r="A1115" t="s">
        <v>64</v>
      </c>
      <c r="B1115" t="s">
        <v>491</v>
      </c>
      <c r="C1115">
        <v>24</v>
      </c>
      <c r="D1115">
        <v>25</v>
      </c>
      <c r="E1115">
        <v>18</v>
      </c>
      <c r="H1115">
        <v>19</v>
      </c>
      <c r="K1115">
        <v>9.6299999999999997E-2</v>
      </c>
      <c r="L1115" t="s">
        <v>27</v>
      </c>
      <c r="P1115">
        <v>0.71799999999999997</v>
      </c>
      <c r="Q1115">
        <v>296</v>
      </c>
      <c r="R1115" t="s">
        <v>46</v>
      </c>
      <c r="S1115" s="1" t="s">
        <v>3283</v>
      </c>
      <c r="U1115" s="2" t="s">
        <v>30</v>
      </c>
      <c r="V1115" s="2" t="s">
        <v>40</v>
      </c>
      <c r="W1115" s="2" t="s">
        <v>34</v>
      </c>
      <c r="X1115" s="2">
        <v>296</v>
      </c>
    </row>
    <row r="1116" spans="1:24" ht="16" x14ac:dyDescent="0.2">
      <c r="A1116" t="s">
        <v>64</v>
      </c>
      <c r="B1116" t="s">
        <v>491</v>
      </c>
      <c r="C1116">
        <v>25</v>
      </c>
      <c r="D1116">
        <v>26</v>
      </c>
      <c r="E1116">
        <v>18</v>
      </c>
      <c r="H1116">
        <v>19</v>
      </c>
      <c r="K1116">
        <v>9.5430000000000001E-2</v>
      </c>
      <c r="L1116" t="s">
        <v>27</v>
      </c>
      <c r="P1116">
        <v>0.70799999999999996</v>
      </c>
      <c r="Q1116">
        <v>296</v>
      </c>
      <c r="R1116" t="s">
        <v>46</v>
      </c>
      <c r="S1116" s="1" t="s">
        <v>3283</v>
      </c>
      <c r="U1116" s="2" t="s">
        <v>30</v>
      </c>
      <c r="V1116" s="2" t="s">
        <v>40</v>
      </c>
      <c r="W1116" s="2" t="s">
        <v>34</v>
      </c>
      <c r="X1116" s="2">
        <v>296</v>
      </c>
    </row>
    <row r="1117" spans="1:24" ht="16" x14ac:dyDescent="0.2">
      <c r="A1117" t="s">
        <v>64</v>
      </c>
      <c r="B1117" t="s">
        <v>491</v>
      </c>
      <c r="C1117">
        <v>26</v>
      </c>
      <c r="D1117">
        <v>27</v>
      </c>
      <c r="E1117">
        <v>18</v>
      </c>
      <c r="H1117">
        <v>19</v>
      </c>
      <c r="K1117">
        <v>9.4630000000000006E-2</v>
      </c>
      <c r="L1117" t="s">
        <v>27</v>
      </c>
      <c r="P1117">
        <v>0.69899999999999995</v>
      </c>
      <c r="Q1117">
        <v>296</v>
      </c>
      <c r="R1117" t="s">
        <v>46</v>
      </c>
      <c r="S1117" s="1" t="s">
        <v>3283</v>
      </c>
      <c r="U1117" s="2" t="s">
        <v>30</v>
      </c>
      <c r="V1117" s="2" t="s">
        <v>40</v>
      </c>
      <c r="W1117" s="2" t="s">
        <v>34</v>
      </c>
      <c r="X1117" s="2">
        <v>296</v>
      </c>
    </row>
    <row r="1118" spans="1:24" ht="16" x14ac:dyDescent="0.2">
      <c r="A1118" t="s">
        <v>64</v>
      </c>
      <c r="B1118" t="s">
        <v>491</v>
      </c>
      <c r="C1118">
        <v>27</v>
      </c>
      <c r="D1118">
        <v>28</v>
      </c>
      <c r="E1118">
        <v>18</v>
      </c>
      <c r="H1118">
        <v>19</v>
      </c>
      <c r="K1118">
        <v>9.393E-2</v>
      </c>
      <c r="L1118" t="s">
        <v>27</v>
      </c>
      <c r="P1118">
        <v>0.69099999999999995</v>
      </c>
      <c r="Q1118">
        <v>296</v>
      </c>
      <c r="R1118" t="s">
        <v>46</v>
      </c>
      <c r="S1118" s="1" t="s">
        <v>3285</v>
      </c>
      <c r="U1118" s="2" t="s">
        <v>30</v>
      </c>
      <c r="V1118" s="2" t="s">
        <v>40</v>
      </c>
      <c r="W1118" s="2" t="s">
        <v>34</v>
      </c>
      <c r="X1118" s="2">
        <v>296</v>
      </c>
    </row>
    <row r="1119" spans="1:24" ht="16" x14ac:dyDescent="0.2">
      <c r="A1119" t="s">
        <v>64</v>
      </c>
      <c r="B1119" t="s">
        <v>491</v>
      </c>
      <c r="C1119">
        <v>28</v>
      </c>
      <c r="D1119">
        <v>29</v>
      </c>
      <c r="E1119">
        <v>18</v>
      </c>
      <c r="H1119">
        <v>19</v>
      </c>
      <c r="K1119">
        <v>9.3259999999999996E-2</v>
      </c>
      <c r="L1119" t="s">
        <v>27</v>
      </c>
      <c r="P1119">
        <v>0.68400000000000005</v>
      </c>
      <c r="Q1119">
        <v>296</v>
      </c>
      <c r="R1119" t="s">
        <v>46</v>
      </c>
      <c r="S1119" s="1" t="s">
        <v>3285</v>
      </c>
      <c r="U1119" s="2" t="s">
        <v>30</v>
      </c>
      <c r="V1119" s="2" t="s">
        <v>40</v>
      </c>
      <c r="W1119" s="2" t="s">
        <v>34</v>
      </c>
      <c r="X1119" s="2">
        <v>296</v>
      </c>
    </row>
    <row r="1120" spans="1:24" ht="16" x14ac:dyDescent="0.2">
      <c r="A1120" t="s">
        <v>64</v>
      </c>
      <c r="B1120" t="s">
        <v>491</v>
      </c>
      <c r="C1120">
        <v>29</v>
      </c>
      <c r="D1120">
        <v>30</v>
      </c>
      <c r="E1120">
        <v>18</v>
      </c>
      <c r="H1120">
        <v>19</v>
      </c>
      <c r="K1120">
        <v>9.2619999999999994E-2</v>
      </c>
      <c r="L1120" t="s">
        <v>27</v>
      </c>
      <c r="P1120">
        <v>0.67700000000000005</v>
      </c>
      <c r="Q1120">
        <v>296</v>
      </c>
      <c r="R1120" t="s">
        <v>46</v>
      </c>
      <c r="S1120" s="1" t="s">
        <v>3286</v>
      </c>
      <c r="U1120" s="2" t="s">
        <v>30</v>
      </c>
      <c r="V1120" s="2" t="s">
        <v>40</v>
      </c>
      <c r="W1120" s="2" t="s">
        <v>34</v>
      </c>
      <c r="X1120" s="2">
        <v>296</v>
      </c>
    </row>
    <row r="1121" spans="1:24" ht="16" x14ac:dyDescent="0.2">
      <c r="A1121" t="s">
        <v>64</v>
      </c>
      <c r="B1121" t="s">
        <v>491</v>
      </c>
      <c r="C1121">
        <v>30</v>
      </c>
      <c r="D1121">
        <v>31</v>
      </c>
      <c r="E1121">
        <v>18</v>
      </c>
      <c r="H1121">
        <v>19</v>
      </c>
      <c r="K1121">
        <v>9.1990000000000002E-2</v>
      </c>
      <c r="L1121" t="s">
        <v>27</v>
      </c>
      <c r="P1121">
        <v>0.67100000000000004</v>
      </c>
      <c r="Q1121">
        <v>296</v>
      </c>
      <c r="R1121" t="s">
        <v>46</v>
      </c>
      <c r="S1121" s="1" t="s">
        <v>3286</v>
      </c>
      <c r="U1121" s="2" t="s">
        <v>30</v>
      </c>
      <c r="V1121" s="2" t="s">
        <v>40</v>
      </c>
      <c r="W1121" s="2" t="s">
        <v>34</v>
      </c>
      <c r="X1121" s="2">
        <v>296</v>
      </c>
    </row>
    <row r="1122" spans="1:24" ht="16" x14ac:dyDescent="0.2">
      <c r="A1122" t="s">
        <v>64</v>
      </c>
      <c r="B1122" t="s">
        <v>491</v>
      </c>
      <c r="C1122">
        <v>31</v>
      </c>
      <c r="D1122">
        <v>32</v>
      </c>
      <c r="E1122">
        <v>18</v>
      </c>
      <c r="H1122">
        <v>19</v>
      </c>
      <c r="K1122">
        <v>9.1370000000000007E-2</v>
      </c>
      <c r="L1122" t="s">
        <v>27</v>
      </c>
      <c r="P1122">
        <v>0.66500000000000004</v>
      </c>
      <c r="Q1122">
        <v>296</v>
      </c>
      <c r="R1122" t="s">
        <v>46</v>
      </c>
      <c r="S1122" s="1" t="s">
        <v>3285</v>
      </c>
      <c r="U1122" s="2" t="s">
        <v>30</v>
      </c>
      <c r="V1122" s="2" t="s">
        <v>40</v>
      </c>
      <c r="W1122" s="2" t="s">
        <v>34</v>
      </c>
      <c r="X1122" s="2">
        <v>296</v>
      </c>
    </row>
    <row r="1123" spans="1:24" ht="16" x14ac:dyDescent="0.2">
      <c r="A1123" t="s">
        <v>64</v>
      </c>
      <c r="B1123" t="s">
        <v>491</v>
      </c>
      <c r="C1123">
        <v>32</v>
      </c>
      <c r="D1123">
        <v>33</v>
      </c>
      <c r="E1123">
        <v>18</v>
      </c>
      <c r="H1123">
        <v>19</v>
      </c>
      <c r="K1123">
        <v>9.0770000000000003E-2</v>
      </c>
      <c r="L1123" t="s">
        <v>27</v>
      </c>
      <c r="P1123">
        <v>0.66100000000000003</v>
      </c>
      <c r="Q1123">
        <v>296</v>
      </c>
      <c r="R1123" t="s">
        <v>46</v>
      </c>
      <c r="S1123" s="1" t="s">
        <v>3285</v>
      </c>
      <c r="U1123" s="2" t="s">
        <v>30</v>
      </c>
      <c r="V1123" s="2" t="s">
        <v>40</v>
      </c>
      <c r="W1123" s="2" t="s">
        <v>34</v>
      </c>
      <c r="X1123" s="2">
        <v>296</v>
      </c>
    </row>
    <row r="1124" spans="1:24" ht="16" x14ac:dyDescent="0.2">
      <c r="A1124" t="s">
        <v>64</v>
      </c>
      <c r="B1124" t="s">
        <v>491</v>
      </c>
      <c r="C1124">
        <v>33</v>
      </c>
      <c r="D1124">
        <v>34</v>
      </c>
      <c r="E1124">
        <v>18</v>
      </c>
      <c r="H1124">
        <v>19</v>
      </c>
      <c r="K1124">
        <v>9.0160000000000004E-2</v>
      </c>
      <c r="L1124" t="s">
        <v>27</v>
      </c>
      <c r="P1124">
        <v>0.65700000000000003</v>
      </c>
      <c r="Q1124">
        <v>296</v>
      </c>
      <c r="R1124" t="s">
        <v>46</v>
      </c>
      <c r="S1124" s="1" t="s">
        <v>3285</v>
      </c>
      <c r="U1124" s="2" t="s">
        <v>30</v>
      </c>
      <c r="V1124" s="2" t="s">
        <v>40</v>
      </c>
      <c r="W1124" s="2" t="s">
        <v>34</v>
      </c>
      <c r="X1124" s="2">
        <v>296</v>
      </c>
    </row>
    <row r="1125" spans="1:24" ht="16" x14ac:dyDescent="0.2">
      <c r="A1125" t="s">
        <v>64</v>
      </c>
      <c r="B1125" t="s">
        <v>491</v>
      </c>
      <c r="C1125">
        <v>34</v>
      </c>
      <c r="D1125">
        <v>35</v>
      </c>
      <c r="E1125">
        <v>18</v>
      </c>
      <c r="H1125">
        <v>19</v>
      </c>
      <c r="K1125">
        <v>8.9560000000000001E-2</v>
      </c>
      <c r="L1125" t="s">
        <v>27</v>
      </c>
      <c r="P1125">
        <v>0.65400000000000003</v>
      </c>
      <c r="Q1125">
        <v>296</v>
      </c>
      <c r="R1125" t="s">
        <v>46</v>
      </c>
      <c r="S1125" s="1" t="s">
        <v>3285</v>
      </c>
      <c r="U1125" s="2" t="s">
        <v>30</v>
      </c>
      <c r="V1125" s="2" t="s">
        <v>40</v>
      </c>
      <c r="W1125" s="2" t="s">
        <v>34</v>
      </c>
      <c r="X1125" s="2">
        <v>296</v>
      </c>
    </row>
    <row r="1126" spans="1:24" ht="16" x14ac:dyDescent="0.2">
      <c r="A1126" t="s">
        <v>64</v>
      </c>
      <c r="B1126" t="s">
        <v>491</v>
      </c>
      <c r="C1126">
        <v>35</v>
      </c>
      <c r="D1126">
        <v>36</v>
      </c>
      <c r="E1126">
        <v>18</v>
      </c>
      <c r="H1126">
        <v>19</v>
      </c>
      <c r="K1126">
        <v>8.8959999999999997E-2</v>
      </c>
      <c r="L1126" t="s">
        <v>27</v>
      </c>
      <c r="P1126">
        <v>0.65100000000000002</v>
      </c>
      <c r="Q1126">
        <v>296</v>
      </c>
      <c r="R1126" t="s">
        <v>46</v>
      </c>
      <c r="S1126" s="1" t="s">
        <v>3285</v>
      </c>
      <c r="U1126" s="2" t="s">
        <v>30</v>
      </c>
      <c r="V1126" s="2" t="s">
        <v>40</v>
      </c>
      <c r="W1126" s="2" t="s">
        <v>34</v>
      </c>
      <c r="X1126" s="2">
        <v>296</v>
      </c>
    </row>
    <row r="1127" spans="1:24" ht="16" x14ac:dyDescent="0.2">
      <c r="A1127" t="s">
        <v>64</v>
      </c>
      <c r="B1127" t="s">
        <v>491</v>
      </c>
      <c r="C1127">
        <v>36</v>
      </c>
      <c r="D1127">
        <v>37</v>
      </c>
      <c r="E1127">
        <v>18</v>
      </c>
      <c r="H1127">
        <v>19</v>
      </c>
      <c r="K1127">
        <v>8.8349999999999998E-2</v>
      </c>
      <c r="L1127" t="s">
        <v>27</v>
      </c>
      <c r="P1127">
        <v>0.64800000000000002</v>
      </c>
      <c r="Q1127">
        <v>296</v>
      </c>
      <c r="R1127" t="s">
        <v>46</v>
      </c>
      <c r="S1127" s="1" t="s">
        <v>3285</v>
      </c>
      <c r="U1127" s="2" t="s">
        <v>30</v>
      </c>
      <c r="V1127" s="2" t="s">
        <v>40</v>
      </c>
      <c r="W1127" s="2" t="s">
        <v>34</v>
      </c>
      <c r="X1127" s="2">
        <v>296</v>
      </c>
    </row>
    <row r="1128" spans="1:24" ht="16" x14ac:dyDescent="0.2">
      <c r="A1128" t="s">
        <v>64</v>
      </c>
      <c r="B1128" t="s">
        <v>491</v>
      </c>
      <c r="C1128">
        <v>37</v>
      </c>
      <c r="D1128">
        <v>38</v>
      </c>
      <c r="E1128">
        <v>18</v>
      </c>
      <c r="H1128">
        <v>19</v>
      </c>
      <c r="K1128">
        <v>8.7760000000000005E-2</v>
      </c>
      <c r="L1128" t="s">
        <v>27</v>
      </c>
      <c r="P1128">
        <v>0.64500000000000002</v>
      </c>
      <c r="Q1128">
        <v>296</v>
      </c>
      <c r="R1128" t="s">
        <v>46</v>
      </c>
      <c r="S1128" s="1" t="s">
        <v>3285</v>
      </c>
      <c r="U1128" s="2" t="s">
        <v>30</v>
      </c>
      <c r="V1128" s="2" t="s">
        <v>40</v>
      </c>
      <c r="W1128" s="2" t="s">
        <v>34</v>
      </c>
      <c r="X1128" s="2">
        <v>296</v>
      </c>
    </row>
    <row r="1129" spans="1:24" ht="16" x14ac:dyDescent="0.2">
      <c r="A1129" t="s">
        <v>64</v>
      </c>
      <c r="B1129" t="s">
        <v>491</v>
      </c>
      <c r="C1129">
        <v>38</v>
      </c>
      <c r="D1129">
        <v>39</v>
      </c>
      <c r="E1129">
        <v>18</v>
      </c>
      <c r="H1129">
        <v>19</v>
      </c>
      <c r="K1129">
        <v>8.7169999999999997E-2</v>
      </c>
      <c r="L1129" t="s">
        <v>27</v>
      </c>
      <c r="P1129">
        <v>0.64200000000000002</v>
      </c>
      <c r="Q1129">
        <v>296</v>
      </c>
      <c r="R1129" t="s">
        <v>46</v>
      </c>
      <c r="S1129" s="1" t="s">
        <v>3285</v>
      </c>
      <c r="U1129" s="2" t="s">
        <v>30</v>
      </c>
      <c r="V1129" s="2" t="s">
        <v>40</v>
      </c>
      <c r="W1129" s="2" t="s">
        <v>34</v>
      </c>
      <c r="X1129" s="2">
        <v>296</v>
      </c>
    </row>
    <row r="1130" spans="1:24" ht="16" x14ac:dyDescent="0.2">
      <c r="A1130" t="s">
        <v>64</v>
      </c>
      <c r="B1130" t="s">
        <v>491</v>
      </c>
      <c r="C1130">
        <v>39</v>
      </c>
      <c r="D1130">
        <v>40</v>
      </c>
      <c r="E1130">
        <v>18</v>
      </c>
      <c r="H1130">
        <v>19</v>
      </c>
      <c r="K1130">
        <v>8.6629999999999999E-2</v>
      </c>
      <c r="L1130" t="s">
        <v>27</v>
      </c>
      <c r="P1130">
        <v>0.64</v>
      </c>
      <c r="Q1130">
        <v>296</v>
      </c>
      <c r="R1130" t="s">
        <v>46</v>
      </c>
      <c r="S1130" s="1" t="s">
        <v>3285</v>
      </c>
      <c r="U1130" s="2" t="s">
        <v>30</v>
      </c>
      <c r="V1130" s="2" t="s">
        <v>40</v>
      </c>
      <c r="W1130" s="2" t="s">
        <v>34</v>
      </c>
      <c r="X1130" s="2">
        <v>296</v>
      </c>
    </row>
    <row r="1131" spans="1:24" ht="16" x14ac:dyDescent="0.2">
      <c r="A1131" t="s">
        <v>64</v>
      </c>
      <c r="B1131" t="s">
        <v>491</v>
      </c>
      <c r="C1131">
        <v>40</v>
      </c>
      <c r="D1131">
        <v>41</v>
      </c>
      <c r="E1131">
        <v>18</v>
      </c>
      <c r="H1131">
        <v>19</v>
      </c>
      <c r="K1131">
        <v>8.6120000000000002E-2</v>
      </c>
      <c r="L1131" t="s">
        <v>27</v>
      </c>
      <c r="P1131">
        <v>0.63800000000000001</v>
      </c>
      <c r="Q1131">
        <v>296</v>
      </c>
      <c r="R1131" t="s">
        <v>46</v>
      </c>
      <c r="S1131" s="1" t="s">
        <v>3285</v>
      </c>
      <c r="U1131" s="2" t="s">
        <v>30</v>
      </c>
      <c r="V1131" s="2" t="s">
        <v>40</v>
      </c>
      <c r="W1131" s="2" t="s">
        <v>34</v>
      </c>
      <c r="X1131" s="2">
        <v>296</v>
      </c>
    </row>
    <row r="1132" spans="1:24" ht="16" x14ac:dyDescent="0.2">
      <c r="A1132" t="s">
        <v>64</v>
      </c>
      <c r="B1132" t="s">
        <v>491</v>
      </c>
      <c r="C1132">
        <v>41</v>
      </c>
      <c r="D1132">
        <v>42</v>
      </c>
      <c r="E1132">
        <v>18</v>
      </c>
      <c r="H1132">
        <v>19</v>
      </c>
      <c r="K1132">
        <v>8.5650000000000004E-2</v>
      </c>
      <c r="L1132" t="s">
        <v>27</v>
      </c>
      <c r="P1132">
        <v>0.63800000000000001</v>
      </c>
      <c r="Q1132">
        <v>296</v>
      </c>
      <c r="R1132" t="s">
        <v>46</v>
      </c>
      <c r="S1132" s="1" t="s">
        <v>3286</v>
      </c>
      <c r="U1132" s="2" t="s">
        <v>30</v>
      </c>
      <c r="V1132" s="2" t="s">
        <v>40</v>
      </c>
      <c r="W1132" s="2" t="s">
        <v>34</v>
      </c>
      <c r="X1132" s="2">
        <v>296</v>
      </c>
    </row>
    <row r="1133" spans="1:24" ht="16" x14ac:dyDescent="0.2">
      <c r="A1133" t="s">
        <v>64</v>
      </c>
      <c r="B1133" t="s">
        <v>491</v>
      </c>
      <c r="C1133">
        <v>42</v>
      </c>
      <c r="D1133">
        <v>43</v>
      </c>
      <c r="E1133">
        <v>18</v>
      </c>
      <c r="H1133">
        <v>19</v>
      </c>
      <c r="K1133">
        <v>8.5190000000000002E-2</v>
      </c>
      <c r="L1133" t="s">
        <v>27</v>
      </c>
      <c r="P1133">
        <v>0.63700000000000001</v>
      </c>
      <c r="Q1133">
        <v>296</v>
      </c>
      <c r="R1133" t="s">
        <v>46</v>
      </c>
      <c r="S1133" s="1" t="s">
        <v>3286</v>
      </c>
      <c r="U1133" s="2" t="s">
        <v>30</v>
      </c>
      <c r="V1133" s="2" t="s">
        <v>40</v>
      </c>
      <c r="W1133" s="2" t="s">
        <v>34</v>
      </c>
      <c r="X1133" s="2">
        <v>296</v>
      </c>
    </row>
    <row r="1134" spans="1:24" ht="16" x14ac:dyDescent="0.2">
      <c r="A1134" t="s">
        <v>64</v>
      </c>
      <c r="B1134" t="s">
        <v>491</v>
      </c>
      <c r="C1134">
        <v>43</v>
      </c>
      <c r="D1134">
        <v>44</v>
      </c>
      <c r="E1134">
        <v>18</v>
      </c>
      <c r="H1134">
        <v>19</v>
      </c>
      <c r="K1134">
        <v>8.4739999999999996E-2</v>
      </c>
      <c r="L1134" t="s">
        <v>27</v>
      </c>
      <c r="P1134">
        <v>0.63600000000000001</v>
      </c>
      <c r="Q1134">
        <v>296</v>
      </c>
      <c r="R1134" t="s">
        <v>46</v>
      </c>
      <c r="S1134" s="1" t="s">
        <v>3286</v>
      </c>
      <c r="U1134" s="2" t="s">
        <v>30</v>
      </c>
      <c r="V1134" s="2" t="s">
        <v>40</v>
      </c>
      <c r="W1134" s="2" t="s">
        <v>34</v>
      </c>
      <c r="X1134" s="2">
        <v>296</v>
      </c>
    </row>
    <row r="1135" spans="1:24" ht="16" x14ac:dyDescent="0.2">
      <c r="A1135" t="s">
        <v>64</v>
      </c>
      <c r="B1135" t="s">
        <v>491</v>
      </c>
      <c r="C1135">
        <v>44</v>
      </c>
      <c r="D1135">
        <v>45</v>
      </c>
      <c r="E1135">
        <v>18</v>
      </c>
      <c r="H1135">
        <v>19</v>
      </c>
      <c r="K1135">
        <v>8.43E-2</v>
      </c>
      <c r="L1135" t="s">
        <v>27</v>
      </c>
      <c r="P1135">
        <v>0.63400000000000001</v>
      </c>
      <c r="Q1135">
        <v>296</v>
      </c>
      <c r="R1135" t="s">
        <v>46</v>
      </c>
      <c r="S1135" s="1" t="s">
        <v>3286</v>
      </c>
      <c r="U1135" s="2" t="s">
        <v>30</v>
      </c>
      <c r="V1135" s="2" t="s">
        <v>40</v>
      </c>
      <c r="W1135" s="2" t="s">
        <v>34</v>
      </c>
      <c r="X1135" s="2">
        <v>296</v>
      </c>
    </row>
    <row r="1136" spans="1:24" ht="16" x14ac:dyDescent="0.2">
      <c r="A1136" t="s">
        <v>64</v>
      </c>
      <c r="B1136" t="s">
        <v>491</v>
      </c>
      <c r="C1136">
        <v>45</v>
      </c>
      <c r="D1136">
        <v>46</v>
      </c>
      <c r="E1136">
        <v>18</v>
      </c>
      <c r="H1136">
        <v>19</v>
      </c>
      <c r="K1136">
        <v>8.387E-2</v>
      </c>
      <c r="L1136" t="s">
        <v>27</v>
      </c>
      <c r="P1136">
        <v>0.63300000000000001</v>
      </c>
      <c r="Q1136">
        <v>296</v>
      </c>
      <c r="R1136" t="s">
        <v>46</v>
      </c>
      <c r="S1136" s="1" t="s">
        <v>3286</v>
      </c>
      <c r="U1136" s="2" t="s">
        <v>30</v>
      </c>
      <c r="V1136" s="2" t="s">
        <v>40</v>
      </c>
      <c r="W1136" s="2" t="s">
        <v>34</v>
      </c>
      <c r="X1136" s="2">
        <v>296</v>
      </c>
    </row>
    <row r="1137" spans="1:24" ht="16" x14ac:dyDescent="0.2">
      <c r="A1137" t="s">
        <v>64</v>
      </c>
      <c r="B1137" t="s">
        <v>491</v>
      </c>
      <c r="C1137">
        <v>46</v>
      </c>
      <c r="D1137">
        <v>47</v>
      </c>
      <c r="E1137">
        <v>18</v>
      </c>
      <c r="H1137">
        <v>19</v>
      </c>
      <c r="K1137">
        <v>8.3449999999999996E-2</v>
      </c>
      <c r="L1137" t="s">
        <v>27</v>
      </c>
      <c r="P1137">
        <v>0.63100000000000001</v>
      </c>
      <c r="Q1137">
        <v>296</v>
      </c>
      <c r="R1137" t="s">
        <v>46</v>
      </c>
      <c r="S1137" s="1" t="s">
        <v>3286</v>
      </c>
      <c r="U1137" s="2" t="s">
        <v>30</v>
      </c>
      <c r="V1137" s="2" t="s">
        <v>40</v>
      </c>
      <c r="W1137" s="2" t="s">
        <v>34</v>
      </c>
      <c r="X1137" s="2">
        <v>296</v>
      </c>
    </row>
    <row r="1138" spans="1:24" ht="16" x14ac:dyDescent="0.2">
      <c r="A1138" t="s">
        <v>64</v>
      </c>
      <c r="B1138" t="s">
        <v>491</v>
      </c>
      <c r="C1138">
        <v>47</v>
      </c>
      <c r="D1138">
        <v>48</v>
      </c>
      <c r="E1138">
        <v>18</v>
      </c>
      <c r="H1138">
        <v>19</v>
      </c>
      <c r="K1138">
        <v>8.3040000000000003E-2</v>
      </c>
      <c r="L1138" t="s">
        <v>27</v>
      </c>
      <c r="P1138">
        <v>0.629</v>
      </c>
      <c r="Q1138">
        <v>296</v>
      </c>
      <c r="R1138" t="s">
        <v>46</v>
      </c>
      <c r="S1138" s="1" t="s">
        <v>3285</v>
      </c>
      <c r="U1138" s="2" t="s">
        <v>30</v>
      </c>
      <c r="V1138" s="2" t="s">
        <v>40</v>
      </c>
      <c r="W1138" s="2" t="s">
        <v>34</v>
      </c>
      <c r="X1138" s="2">
        <v>296</v>
      </c>
    </row>
    <row r="1139" spans="1:24" ht="16" x14ac:dyDescent="0.2">
      <c r="A1139" t="s">
        <v>64</v>
      </c>
      <c r="B1139" t="s">
        <v>491</v>
      </c>
      <c r="C1139">
        <v>48</v>
      </c>
      <c r="D1139">
        <v>49</v>
      </c>
      <c r="E1139">
        <v>18</v>
      </c>
      <c r="H1139">
        <v>19</v>
      </c>
      <c r="K1139">
        <v>8.2640000000000005E-2</v>
      </c>
      <c r="L1139" t="s">
        <v>27</v>
      </c>
      <c r="P1139">
        <v>0.627</v>
      </c>
      <c r="Q1139">
        <v>296</v>
      </c>
      <c r="R1139" t="s">
        <v>46</v>
      </c>
      <c r="S1139" s="1" t="s">
        <v>3285</v>
      </c>
      <c r="U1139" s="2" t="s">
        <v>30</v>
      </c>
      <c r="V1139" s="2" t="s">
        <v>40</v>
      </c>
      <c r="W1139" s="2" t="s">
        <v>34</v>
      </c>
      <c r="X1139" s="2">
        <v>296</v>
      </c>
    </row>
    <row r="1140" spans="1:24" ht="16" x14ac:dyDescent="0.2">
      <c r="A1140" t="s">
        <v>64</v>
      </c>
      <c r="B1140" t="s">
        <v>491</v>
      </c>
      <c r="C1140">
        <v>49</v>
      </c>
      <c r="D1140">
        <v>50</v>
      </c>
      <c r="E1140">
        <v>18</v>
      </c>
      <c r="H1140">
        <v>19</v>
      </c>
      <c r="K1140">
        <v>8.2250000000000004E-2</v>
      </c>
      <c r="L1140" t="s">
        <v>27</v>
      </c>
      <c r="P1140">
        <v>0.624</v>
      </c>
      <c r="Q1140">
        <v>296</v>
      </c>
      <c r="R1140" t="s">
        <v>46</v>
      </c>
      <c r="S1140" s="1" t="s">
        <v>3285</v>
      </c>
      <c r="U1140" s="2" t="s">
        <v>30</v>
      </c>
      <c r="V1140" s="2" t="s">
        <v>40</v>
      </c>
      <c r="W1140" s="2" t="s">
        <v>34</v>
      </c>
      <c r="X1140" s="2">
        <v>296</v>
      </c>
    </row>
    <row r="1141" spans="1:24" ht="16" x14ac:dyDescent="0.2">
      <c r="A1141" t="s">
        <v>64</v>
      </c>
      <c r="B1141" t="s">
        <v>491</v>
      </c>
      <c r="C1141">
        <v>50</v>
      </c>
      <c r="D1141">
        <v>51</v>
      </c>
      <c r="E1141">
        <v>18</v>
      </c>
      <c r="H1141">
        <v>19</v>
      </c>
      <c r="K1141">
        <v>8.1879999999999994E-2</v>
      </c>
      <c r="L1141" t="s">
        <v>27</v>
      </c>
      <c r="P1141">
        <v>0.622</v>
      </c>
      <c r="Q1141">
        <v>296</v>
      </c>
      <c r="R1141" t="s">
        <v>46</v>
      </c>
      <c r="S1141" s="1" t="s">
        <v>3285</v>
      </c>
      <c r="U1141" s="2" t="s">
        <v>30</v>
      </c>
      <c r="V1141" s="2" t="s">
        <v>40</v>
      </c>
      <c r="W1141" s="2" t="s">
        <v>34</v>
      </c>
      <c r="X1141" s="2">
        <v>296</v>
      </c>
    </row>
    <row r="1142" spans="1:24" ht="16" x14ac:dyDescent="0.2">
      <c r="A1142" t="s">
        <v>64</v>
      </c>
      <c r="B1142" t="s">
        <v>491</v>
      </c>
      <c r="C1142">
        <v>51</v>
      </c>
      <c r="D1142">
        <v>52</v>
      </c>
      <c r="E1142">
        <v>18</v>
      </c>
      <c r="H1142">
        <v>19</v>
      </c>
      <c r="K1142">
        <v>8.1530000000000005E-2</v>
      </c>
      <c r="L1142" t="s">
        <v>27</v>
      </c>
      <c r="P1142">
        <v>0.62</v>
      </c>
      <c r="Q1142">
        <v>296</v>
      </c>
      <c r="R1142" t="s">
        <v>46</v>
      </c>
      <c r="S1142" s="1" t="s">
        <v>3285</v>
      </c>
      <c r="U1142" s="2" t="s">
        <v>30</v>
      </c>
      <c r="V1142" s="2" t="s">
        <v>40</v>
      </c>
      <c r="W1142" s="2" t="s">
        <v>34</v>
      </c>
      <c r="X1142" s="2">
        <v>296</v>
      </c>
    </row>
    <row r="1143" spans="1:24" ht="16" x14ac:dyDescent="0.2">
      <c r="A1143" t="s">
        <v>64</v>
      </c>
      <c r="B1143" t="s">
        <v>491</v>
      </c>
      <c r="C1143">
        <v>52</v>
      </c>
      <c r="D1143">
        <v>53</v>
      </c>
      <c r="E1143">
        <v>18</v>
      </c>
      <c r="H1143">
        <v>19</v>
      </c>
      <c r="K1143">
        <v>8.1180000000000002E-2</v>
      </c>
      <c r="L1143" t="s">
        <v>27</v>
      </c>
      <c r="P1143">
        <v>0.61699999999999999</v>
      </c>
      <c r="Q1143">
        <v>296</v>
      </c>
      <c r="R1143" t="s">
        <v>46</v>
      </c>
      <c r="S1143" s="1" t="s">
        <v>3285</v>
      </c>
      <c r="U1143" s="2" t="s">
        <v>30</v>
      </c>
      <c r="V1143" s="2" t="s">
        <v>40</v>
      </c>
      <c r="W1143" s="2" t="s">
        <v>34</v>
      </c>
      <c r="X1143" s="2">
        <v>296</v>
      </c>
    </row>
    <row r="1144" spans="1:24" ht="16" x14ac:dyDescent="0.2">
      <c r="A1144" t="s">
        <v>64</v>
      </c>
      <c r="B1144" t="s">
        <v>491</v>
      </c>
      <c r="C1144">
        <v>53</v>
      </c>
      <c r="D1144">
        <v>54</v>
      </c>
      <c r="E1144">
        <v>18</v>
      </c>
      <c r="H1144">
        <v>19</v>
      </c>
      <c r="K1144">
        <v>8.0860000000000001E-2</v>
      </c>
      <c r="L1144" t="s">
        <v>27</v>
      </c>
      <c r="P1144">
        <v>0.61499999999999999</v>
      </c>
      <c r="Q1144">
        <v>296</v>
      </c>
      <c r="R1144" t="s">
        <v>46</v>
      </c>
      <c r="S1144" s="1" t="s">
        <v>3285</v>
      </c>
      <c r="U1144" s="2" t="s">
        <v>30</v>
      </c>
      <c r="V1144" s="2" t="s">
        <v>40</v>
      </c>
      <c r="W1144" s="2" t="s">
        <v>34</v>
      </c>
      <c r="X1144" s="2">
        <v>296</v>
      </c>
    </row>
    <row r="1145" spans="1:24" ht="16" x14ac:dyDescent="0.2">
      <c r="A1145" t="s">
        <v>64</v>
      </c>
      <c r="B1145" t="s">
        <v>491</v>
      </c>
      <c r="C1145">
        <v>54</v>
      </c>
      <c r="D1145">
        <v>55</v>
      </c>
      <c r="E1145">
        <v>18</v>
      </c>
      <c r="H1145">
        <v>19</v>
      </c>
      <c r="K1145">
        <v>8.0560000000000007E-2</v>
      </c>
      <c r="L1145" t="s">
        <v>27</v>
      </c>
      <c r="P1145">
        <v>0.61299999999999999</v>
      </c>
      <c r="Q1145">
        <v>296</v>
      </c>
      <c r="R1145" t="s">
        <v>46</v>
      </c>
      <c r="S1145" s="1" t="s">
        <v>3285</v>
      </c>
      <c r="U1145" s="2" t="s">
        <v>30</v>
      </c>
      <c r="V1145" s="2" t="s">
        <v>40</v>
      </c>
      <c r="W1145" s="2" t="s">
        <v>34</v>
      </c>
      <c r="X1145" s="2">
        <v>296</v>
      </c>
    </row>
    <row r="1146" spans="1:24" ht="16" x14ac:dyDescent="0.2">
      <c r="A1146" t="s">
        <v>64</v>
      </c>
      <c r="B1146" t="s">
        <v>491</v>
      </c>
      <c r="C1146">
        <v>55</v>
      </c>
      <c r="D1146">
        <v>56</v>
      </c>
      <c r="E1146">
        <v>18</v>
      </c>
      <c r="H1146">
        <v>19</v>
      </c>
      <c r="K1146">
        <v>8.0299999999999996E-2</v>
      </c>
      <c r="L1146" t="s">
        <v>27</v>
      </c>
      <c r="P1146">
        <v>0.61099999999999999</v>
      </c>
      <c r="Q1146">
        <v>296</v>
      </c>
      <c r="R1146" t="s">
        <v>46</v>
      </c>
      <c r="S1146" s="1" t="s">
        <v>3285</v>
      </c>
      <c r="U1146" s="2" t="s">
        <v>30</v>
      </c>
      <c r="V1146" s="2" t="s">
        <v>40</v>
      </c>
      <c r="W1146" s="2" t="s">
        <v>34</v>
      </c>
      <c r="X1146" s="2">
        <v>296</v>
      </c>
    </row>
    <row r="1147" spans="1:24" ht="16" x14ac:dyDescent="0.2">
      <c r="A1147" t="s">
        <v>64</v>
      </c>
      <c r="B1147" t="s">
        <v>491</v>
      </c>
      <c r="C1147">
        <v>56</v>
      </c>
      <c r="D1147">
        <v>57</v>
      </c>
      <c r="E1147">
        <v>18</v>
      </c>
      <c r="H1147">
        <v>19</v>
      </c>
      <c r="K1147">
        <v>8.0060000000000006E-2</v>
      </c>
      <c r="L1147" t="s">
        <v>27</v>
      </c>
      <c r="P1147">
        <v>0.61</v>
      </c>
      <c r="Q1147">
        <v>296</v>
      </c>
      <c r="R1147" t="s">
        <v>46</v>
      </c>
      <c r="S1147" s="1" t="s">
        <v>3285</v>
      </c>
      <c r="U1147" s="2" t="s">
        <v>30</v>
      </c>
      <c r="V1147" s="2" t="s">
        <v>40</v>
      </c>
      <c r="W1147" s="2" t="s">
        <v>34</v>
      </c>
      <c r="X1147" s="2">
        <v>296</v>
      </c>
    </row>
    <row r="1148" spans="1:24" ht="16" x14ac:dyDescent="0.2">
      <c r="A1148" t="s">
        <v>64</v>
      </c>
      <c r="B1148" t="s">
        <v>491</v>
      </c>
      <c r="C1148">
        <v>57</v>
      </c>
      <c r="D1148">
        <v>58</v>
      </c>
      <c r="E1148">
        <v>18</v>
      </c>
      <c r="H1148">
        <v>19</v>
      </c>
      <c r="K1148">
        <v>7.9839999999999994E-2</v>
      </c>
      <c r="L1148" t="s">
        <v>27</v>
      </c>
      <c r="P1148">
        <v>0.61</v>
      </c>
      <c r="Q1148">
        <v>296</v>
      </c>
      <c r="R1148" t="s">
        <v>46</v>
      </c>
      <c r="S1148" s="1" t="s">
        <v>3285</v>
      </c>
      <c r="U1148" s="2" t="s">
        <v>30</v>
      </c>
      <c r="V1148" s="2" t="s">
        <v>40</v>
      </c>
      <c r="W1148" s="2" t="s">
        <v>34</v>
      </c>
      <c r="X1148" s="2">
        <v>296</v>
      </c>
    </row>
    <row r="1149" spans="1:24" ht="16" x14ac:dyDescent="0.2">
      <c r="A1149" t="s">
        <v>64</v>
      </c>
      <c r="B1149" t="s">
        <v>491</v>
      </c>
      <c r="C1149">
        <v>58</v>
      </c>
      <c r="D1149">
        <v>59</v>
      </c>
      <c r="E1149">
        <v>18</v>
      </c>
      <c r="H1149">
        <v>19</v>
      </c>
      <c r="K1149">
        <v>7.9649999999999999E-2</v>
      </c>
      <c r="L1149" t="s">
        <v>27</v>
      </c>
      <c r="P1149">
        <v>0.60899999999999999</v>
      </c>
      <c r="Q1149">
        <v>296</v>
      </c>
      <c r="R1149" t="s">
        <v>46</v>
      </c>
      <c r="S1149" s="1" t="s">
        <v>3285</v>
      </c>
      <c r="U1149" s="2" t="s">
        <v>30</v>
      </c>
      <c r="V1149" s="2" t="s">
        <v>40</v>
      </c>
      <c r="W1149" s="2" t="s">
        <v>34</v>
      </c>
      <c r="X1149" s="2">
        <v>296</v>
      </c>
    </row>
    <row r="1150" spans="1:24" ht="16" x14ac:dyDescent="0.2">
      <c r="A1150" t="s">
        <v>64</v>
      </c>
      <c r="B1150" t="s">
        <v>491</v>
      </c>
      <c r="C1150">
        <v>59</v>
      </c>
      <c r="D1150">
        <v>60</v>
      </c>
      <c r="E1150">
        <v>18</v>
      </c>
      <c r="H1150">
        <v>19</v>
      </c>
      <c r="K1150">
        <v>7.9460000000000003E-2</v>
      </c>
      <c r="L1150" t="s">
        <v>27</v>
      </c>
      <c r="P1150">
        <v>0.60799999999999998</v>
      </c>
      <c r="Q1150">
        <v>296</v>
      </c>
      <c r="R1150" t="s">
        <v>46</v>
      </c>
      <c r="S1150" s="1" t="s">
        <v>3285</v>
      </c>
      <c r="U1150" s="2" t="s">
        <v>30</v>
      </c>
      <c r="V1150" s="2" t="s">
        <v>40</v>
      </c>
      <c r="W1150" s="2" t="s">
        <v>34</v>
      </c>
      <c r="X1150" s="2">
        <v>296</v>
      </c>
    </row>
    <row r="1151" spans="1:24" ht="16" x14ac:dyDescent="0.2">
      <c r="A1151" t="s">
        <v>64</v>
      </c>
      <c r="B1151" t="s">
        <v>491</v>
      </c>
      <c r="C1151">
        <v>60</v>
      </c>
      <c r="D1151">
        <v>61</v>
      </c>
      <c r="E1151">
        <v>18</v>
      </c>
      <c r="H1151">
        <v>19</v>
      </c>
      <c r="K1151">
        <v>7.9280000000000003E-2</v>
      </c>
      <c r="L1151" t="s">
        <v>27</v>
      </c>
      <c r="P1151">
        <v>0.60599999999999998</v>
      </c>
      <c r="Q1151">
        <v>296</v>
      </c>
      <c r="R1151" t="s">
        <v>46</v>
      </c>
      <c r="S1151" s="1" t="s">
        <v>3285</v>
      </c>
      <c r="U1151" s="2" t="s">
        <v>30</v>
      </c>
      <c r="V1151" s="2" t="s">
        <v>40</v>
      </c>
      <c r="W1151" s="2" t="s">
        <v>34</v>
      </c>
      <c r="X1151" s="2">
        <v>296</v>
      </c>
    </row>
    <row r="1152" spans="1:24" ht="16" x14ac:dyDescent="0.2">
      <c r="A1152" t="s">
        <v>64</v>
      </c>
      <c r="B1152" t="s">
        <v>491</v>
      </c>
      <c r="C1152">
        <v>61</v>
      </c>
      <c r="D1152">
        <v>62</v>
      </c>
      <c r="E1152">
        <v>18</v>
      </c>
      <c r="H1152">
        <v>19</v>
      </c>
      <c r="K1152">
        <v>7.911E-2</v>
      </c>
      <c r="L1152" t="s">
        <v>27</v>
      </c>
      <c r="P1152">
        <v>0.60499999999999998</v>
      </c>
      <c r="Q1152">
        <v>296</v>
      </c>
      <c r="R1152" t="s">
        <v>46</v>
      </c>
      <c r="S1152" s="1" t="s">
        <v>3285</v>
      </c>
      <c r="U1152" s="2" t="s">
        <v>30</v>
      </c>
      <c r="V1152" s="2" t="s">
        <v>40</v>
      </c>
      <c r="W1152" s="2" t="s">
        <v>34</v>
      </c>
      <c r="X1152" s="2">
        <v>296</v>
      </c>
    </row>
    <row r="1153" spans="1:24" ht="16" x14ac:dyDescent="0.2">
      <c r="A1153" t="s">
        <v>64</v>
      </c>
      <c r="B1153" t="s">
        <v>491</v>
      </c>
      <c r="C1153">
        <v>62</v>
      </c>
      <c r="D1153">
        <v>63</v>
      </c>
      <c r="E1153">
        <v>18</v>
      </c>
      <c r="H1153">
        <v>19</v>
      </c>
      <c r="K1153">
        <v>7.8950000000000006E-2</v>
      </c>
      <c r="L1153" t="s">
        <v>27</v>
      </c>
      <c r="P1153">
        <v>0.60399999999999998</v>
      </c>
      <c r="Q1153">
        <v>296</v>
      </c>
      <c r="R1153" t="s">
        <v>46</v>
      </c>
      <c r="S1153" s="1" t="s">
        <v>3285</v>
      </c>
      <c r="U1153" s="2" t="s">
        <v>30</v>
      </c>
      <c r="V1153" s="2" t="s">
        <v>40</v>
      </c>
      <c r="W1153" s="2" t="s">
        <v>34</v>
      </c>
      <c r="X1153" s="2">
        <v>296</v>
      </c>
    </row>
    <row r="1154" spans="1:24" ht="16" x14ac:dyDescent="0.2">
      <c r="A1154" t="s">
        <v>64</v>
      </c>
      <c r="B1154" t="s">
        <v>491</v>
      </c>
      <c r="C1154">
        <v>63</v>
      </c>
      <c r="D1154">
        <v>64</v>
      </c>
      <c r="E1154">
        <v>18</v>
      </c>
      <c r="H1154">
        <v>19</v>
      </c>
      <c r="K1154">
        <v>7.8789999999999999E-2</v>
      </c>
      <c r="L1154" t="s">
        <v>27</v>
      </c>
      <c r="P1154">
        <v>0.60199999999999998</v>
      </c>
      <c r="Q1154">
        <v>296</v>
      </c>
      <c r="R1154" t="s">
        <v>46</v>
      </c>
      <c r="S1154" s="1" t="s">
        <v>3285</v>
      </c>
      <c r="U1154" s="2" t="s">
        <v>30</v>
      </c>
      <c r="V1154" s="2" t="s">
        <v>40</v>
      </c>
      <c r="W1154" s="2" t="s">
        <v>34</v>
      </c>
      <c r="X1154" s="2">
        <v>296</v>
      </c>
    </row>
    <row r="1155" spans="1:24" ht="16" x14ac:dyDescent="0.2">
      <c r="A1155" t="s">
        <v>64</v>
      </c>
      <c r="B1155" t="s">
        <v>491</v>
      </c>
      <c r="C1155">
        <v>64</v>
      </c>
      <c r="D1155">
        <v>65</v>
      </c>
      <c r="E1155">
        <v>18</v>
      </c>
      <c r="H1155">
        <v>19</v>
      </c>
      <c r="K1155">
        <v>7.8640000000000002E-2</v>
      </c>
      <c r="L1155" t="s">
        <v>27</v>
      </c>
      <c r="P1155">
        <v>0.60099999999999998</v>
      </c>
      <c r="Q1155">
        <v>296</v>
      </c>
      <c r="R1155" t="s">
        <v>46</v>
      </c>
      <c r="S1155" s="1" t="s">
        <v>3285</v>
      </c>
      <c r="U1155" s="2" t="s">
        <v>30</v>
      </c>
      <c r="V1155" s="2" t="s">
        <v>40</v>
      </c>
      <c r="W1155" s="2" t="s">
        <v>34</v>
      </c>
      <c r="X1155" s="2">
        <v>296</v>
      </c>
    </row>
    <row r="1156" spans="1:24" ht="16" x14ac:dyDescent="0.2">
      <c r="A1156" t="s">
        <v>64</v>
      </c>
      <c r="B1156" t="s">
        <v>491</v>
      </c>
      <c r="C1156">
        <v>65</v>
      </c>
      <c r="D1156">
        <v>66</v>
      </c>
      <c r="E1156">
        <v>18</v>
      </c>
      <c r="H1156">
        <v>19</v>
      </c>
      <c r="K1156">
        <v>7.8490000000000004E-2</v>
      </c>
      <c r="L1156" t="s">
        <v>27</v>
      </c>
      <c r="P1156">
        <v>0.59899999999999998</v>
      </c>
      <c r="Q1156">
        <v>296</v>
      </c>
      <c r="R1156" t="s">
        <v>46</v>
      </c>
      <c r="S1156" s="1" t="s">
        <v>3285</v>
      </c>
      <c r="U1156" s="2" t="s">
        <v>30</v>
      </c>
      <c r="V1156" s="2" t="s">
        <v>40</v>
      </c>
      <c r="W1156" s="2" t="s">
        <v>34</v>
      </c>
      <c r="X1156" s="2">
        <v>296</v>
      </c>
    </row>
    <row r="1157" spans="1:24" ht="16" x14ac:dyDescent="0.2">
      <c r="A1157" t="s">
        <v>64</v>
      </c>
      <c r="B1157" t="s">
        <v>491</v>
      </c>
      <c r="C1157">
        <v>66</v>
      </c>
      <c r="D1157">
        <v>67</v>
      </c>
      <c r="E1157">
        <v>18</v>
      </c>
      <c r="H1157">
        <v>19</v>
      </c>
      <c r="K1157">
        <v>7.8350000000000003E-2</v>
      </c>
      <c r="L1157" t="s">
        <v>27</v>
      </c>
      <c r="P1157">
        <v>0.59699999999999998</v>
      </c>
      <c r="Q1157">
        <v>296</v>
      </c>
      <c r="R1157" t="s">
        <v>46</v>
      </c>
      <c r="S1157" s="1" t="s">
        <v>3285</v>
      </c>
      <c r="U1157" s="2" t="s">
        <v>30</v>
      </c>
      <c r="V1157" s="2" t="s">
        <v>40</v>
      </c>
      <c r="W1157" s="2" t="s">
        <v>34</v>
      </c>
      <c r="X1157" s="2">
        <v>296</v>
      </c>
    </row>
    <row r="1158" spans="1:24" ht="16" x14ac:dyDescent="0.2">
      <c r="A1158" t="s">
        <v>64</v>
      </c>
      <c r="B1158" t="s">
        <v>491</v>
      </c>
      <c r="C1158">
        <v>67</v>
      </c>
      <c r="D1158">
        <v>68</v>
      </c>
      <c r="E1158">
        <v>18</v>
      </c>
      <c r="H1158">
        <v>19</v>
      </c>
      <c r="K1158">
        <v>7.8210000000000002E-2</v>
      </c>
      <c r="L1158" t="s">
        <v>27</v>
      </c>
      <c r="P1158">
        <v>0.59399999999999997</v>
      </c>
      <c r="Q1158">
        <v>296</v>
      </c>
      <c r="R1158" t="s">
        <v>46</v>
      </c>
      <c r="S1158" s="1" t="s">
        <v>3285</v>
      </c>
      <c r="U1158" s="2" t="s">
        <v>30</v>
      </c>
      <c r="V1158" s="2" t="s">
        <v>40</v>
      </c>
      <c r="W1158" s="2" t="s">
        <v>34</v>
      </c>
      <c r="X1158" s="2">
        <v>296</v>
      </c>
    </row>
    <row r="1159" spans="1:24" ht="16" x14ac:dyDescent="0.2">
      <c r="A1159" t="s">
        <v>64</v>
      </c>
      <c r="B1159" t="s">
        <v>491</v>
      </c>
      <c r="C1159">
        <v>68</v>
      </c>
      <c r="D1159">
        <v>69</v>
      </c>
      <c r="E1159">
        <v>18</v>
      </c>
      <c r="H1159">
        <v>19</v>
      </c>
      <c r="K1159">
        <v>7.8070000000000001E-2</v>
      </c>
      <c r="L1159" t="s">
        <v>27</v>
      </c>
      <c r="P1159">
        <v>0.59099999999999997</v>
      </c>
      <c r="Q1159">
        <v>296</v>
      </c>
      <c r="R1159" t="s">
        <v>46</v>
      </c>
      <c r="S1159" s="1" t="s">
        <v>3285</v>
      </c>
      <c r="U1159" s="2" t="s">
        <v>30</v>
      </c>
      <c r="V1159" s="2" t="s">
        <v>40</v>
      </c>
      <c r="W1159" s="2" t="s">
        <v>34</v>
      </c>
      <c r="X1159" s="2">
        <v>296</v>
      </c>
    </row>
    <row r="1160" spans="1:24" ht="16" x14ac:dyDescent="0.2">
      <c r="A1160" t="s">
        <v>64</v>
      </c>
      <c r="B1160" t="s">
        <v>491</v>
      </c>
      <c r="C1160">
        <v>69</v>
      </c>
      <c r="D1160">
        <v>70</v>
      </c>
      <c r="E1160">
        <v>18</v>
      </c>
      <c r="H1160">
        <v>19</v>
      </c>
      <c r="K1160">
        <v>7.7939999999999995E-2</v>
      </c>
      <c r="L1160" t="s">
        <v>27</v>
      </c>
      <c r="P1160">
        <v>0.58899999999999997</v>
      </c>
      <c r="Q1160">
        <v>296</v>
      </c>
      <c r="R1160" t="s">
        <v>46</v>
      </c>
      <c r="S1160" s="1" t="s">
        <v>3283</v>
      </c>
      <c r="U1160" s="2" t="s">
        <v>30</v>
      </c>
      <c r="V1160" s="2" t="s">
        <v>40</v>
      </c>
      <c r="W1160" s="2" t="s">
        <v>34</v>
      </c>
      <c r="X1160" s="2">
        <v>296</v>
      </c>
    </row>
    <row r="1161" spans="1:24" ht="16" x14ac:dyDescent="0.2">
      <c r="A1161" t="s">
        <v>64</v>
      </c>
      <c r="B1161" t="s">
        <v>491</v>
      </c>
      <c r="C1161">
        <v>19</v>
      </c>
      <c r="D1161">
        <v>20</v>
      </c>
      <c r="E1161">
        <v>19</v>
      </c>
      <c r="H1161">
        <v>20</v>
      </c>
      <c r="K1161">
        <v>0.10198</v>
      </c>
      <c r="L1161" t="s">
        <v>27</v>
      </c>
      <c r="P1161">
        <v>0.80100000000000005</v>
      </c>
      <c r="Q1161">
        <v>296</v>
      </c>
      <c r="R1161" t="s">
        <v>46</v>
      </c>
      <c r="S1161" s="1" t="s">
        <v>3281</v>
      </c>
      <c r="U1161" s="2" t="s">
        <v>30</v>
      </c>
      <c r="V1161" s="2" t="s">
        <v>40</v>
      </c>
      <c r="W1161" s="2" t="s">
        <v>34</v>
      </c>
      <c r="X1161" s="2">
        <v>296</v>
      </c>
    </row>
    <row r="1162" spans="1:24" ht="16" x14ac:dyDescent="0.2">
      <c r="A1162" t="s">
        <v>64</v>
      </c>
      <c r="B1162" t="s">
        <v>491</v>
      </c>
      <c r="C1162">
        <v>20</v>
      </c>
      <c r="D1162">
        <v>21</v>
      </c>
      <c r="E1162">
        <v>19</v>
      </c>
      <c r="H1162">
        <v>20</v>
      </c>
      <c r="K1162">
        <v>9.9709999999999993E-2</v>
      </c>
      <c r="L1162" t="s">
        <v>27</v>
      </c>
      <c r="P1162">
        <v>0.78600000000000003</v>
      </c>
      <c r="Q1162">
        <v>296</v>
      </c>
      <c r="R1162" t="s">
        <v>46</v>
      </c>
      <c r="S1162" s="1" t="s">
        <v>3285</v>
      </c>
      <c r="U1162" s="2" t="s">
        <v>30</v>
      </c>
      <c r="V1162" s="2" t="s">
        <v>40</v>
      </c>
      <c r="W1162" s="2" t="s">
        <v>34</v>
      </c>
      <c r="X1162" s="2">
        <v>296</v>
      </c>
    </row>
    <row r="1163" spans="1:24" ht="16" x14ac:dyDescent="0.2">
      <c r="A1163" t="s">
        <v>64</v>
      </c>
      <c r="B1163" t="s">
        <v>491</v>
      </c>
      <c r="C1163">
        <v>21</v>
      </c>
      <c r="D1163">
        <v>22</v>
      </c>
      <c r="E1163">
        <v>19</v>
      </c>
      <c r="H1163">
        <v>20</v>
      </c>
      <c r="K1163">
        <v>9.8589999999999997E-2</v>
      </c>
      <c r="L1163" t="s">
        <v>27</v>
      </c>
      <c r="P1163">
        <v>0.76600000000000001</v>
      </c>
      <c r="Q1163">
        <v>296</v>
      </c>
      <c r="R1163" t="s">
        <v>46</v>
      </c>
      <c r="S1163" s="1" t="s">
        <v>3285</v>
      </c>
      <c r="U1163" s="2" t="s">
        <v>30</v>
      </c>
      <c r="V1163" s="2" t="s">
        <v>40</v>
      </c>
      <c r="W1163" s="2" t="s">
        <v>34</v>
      </c>
      <c r="X1163" s="2">
        <v>296</v>
      </c>
    </row>
    <row r="1164" spans="1:24" ht="16" x14ac:dyDescent="0.2">
      <c r="A1164" t="s">
        <v>64</v>
      </c>
      <c r="B1164" t="s">
        <v>491</v>
      </c>
      <c r="C1164">
        <v>22</v>
      </c>
      <c r="D1164">
        <v>23</v>
      </c>
      <c r="E1164">
        <v>19</v>
      </c>
      <c r="H1164">
        <v>20</v>
      </c>
      <c r="K1164">
        <v>9.8220000000000002E-2</v>
      </c>
      <c r="L1164" t="s">
        <v>27</v>
      </c>
      <c r="P1164">
        <v>0.752</v>
      </c>
      <c r="Q1164">
        <v>296</v>
      </c>
      <c r="R1164" t="s">
        <v>46</v>
      </c>
      <c r="S1164" s="1" t="s">
        <v>3283</v>
      </c>
      <c r="U1164" s="2" t="s">
        <v>30</v>
      </c>
      <c r="V1164" s="2" t="s">
        <v>40</v>
      </c>
      <c r="W1164" s="2" t="s">
        <v>34</v>
      </c>
      <c r="X1164" s="2">
        <v>296</v>
      </c>
    </row>
    <row r="1165" spans="1:24" ht="16" x14ac:dyDescent="0.2">
      <c r="A1165" t="s">
        <v>64</v>
      </c>
      <c r="B1165" t="s">
        <v>491</v>
      </c>
      <c r="C1165">
        <v>23</v>
      </c>
      <c r="D1165">
        <v>24</v>
      </c>
      <c r="E1165">
        <v>19</v>
      </c>
      <c r="H1165">
        <v>20</v>
      </c>
      <c r="K1165">
        <v>9.7170000000000006E-2</v>
      </c>
      <c r="L1165" t="s">
        <v>27</v>
      </c>
      <c r="P1165">
        <v>0.73899999999999999</v>
      </c>
      <c r="Q1165">
        <v>296</v>
      </c>
      <c r="R1165" t="s">
        <v>46</v>
      </c>
      <c r="S1165" s="1" t="s">
        <v>3283</v>
      </c>
      <c r="U1165" s="2" t="s">
        <v>30</v>
      </c>
      <c r="V1165" s="2" t="s">
        <v>40</v>
      </c>
      <c r="W1165" s="2" t="s">
        <v>34</v>
      </c>
      <c r="X1165" s="2">
        <v>296</v>
      </c>
    </row>
    <row r="1166" spans="1:24" ht="16" x14ac:dyDescent="0.2">
      <c r="A1166" t="s">
        <v>64</v>
      </c>
      <c r="B1166" t="s">
        <v>491</v>
      </c>
      <c r="C1166">
        <v>24</v>
      </c>
      <c r="D1166">
        <v>25</v>
      </c>
      <c r="E1166">
        <v>19</v>
      </c>
      <c r="H1166">
        <v>20</v>
      </c>
      <c r="K1166">
        <v>9.6189999999999998E-2</v>
      </c>
      <c r="L1166" t="s">
        <v>27</v>
      </c>
      <c r="P1166">
        <v>0.72699999999999998</v>
      </c>
      <c r="Q1166">
        <v>296</v>
      </c>
      <c r="R1166" t="s">
        <v>46</v>
      </c>
      <c r="S1166" s="1" t="s">
        <v>3283</v>
      </c>
      <c r="U1166" s="2" t="s">
        <v>30</v>
      </c>
      <c r="V1166" s="2" t="s">
        <v>40</v>
      </c>
      <c r="W1166" s="2" t="s">
        <v>34</v>
      </c>
      <c r="X1166" s="2">
        <v>296</v>
      </c>
    </row>
    <row r="1167" spans="1:24" ht="16" x14ac:dyDescent="0.2">
      <c r="A1167" t="s">
        <v>64</v>
      </c>
      <c r="B1167" t="s">
        <v>491</v>
      </c>
      <c r="C1167">
        <v>25</v>
      </c>
      <c r="D1167">
        <v>26</v>
      </c>
      <c r="E1167">
        <v>19</v>
      </c>
      <c r="H1167">
        <v>20</v>
      </c>
      <c r="K1167">
        <v>9.5269999999999994E-2</v>
      </c>
      <c r="L1167" t="s">
        <v>27</v>
      </c>
      <c r="P1167">
        <v>0.71599999999999997</v>
      </c>
      <c r="Q1167">
        <v>296</v>
      </c>
      <c r="R1167" t="s">
        <v>46</v>
      </c>
      <c r="S1167" s="1" t="s">
        <v>3285</v>
      </c>
      <c r="U1167" s="2" t="s">
        <v>30</v>
      </c>
      <c r="V1167" s="2" t="s">
        <v>40</v>
      </c>
      <c r="W1167" s="2" t="s">
        <v>34</v>
      </c>
      <c r="X1167" s="2">
        <v>296</v>
      </c>
    </row>
    <row r="1168" spans="1:24" ht="16" x14ac:dyDescent="0.2">
      <c r="A1168" t="s">
        <v>64</v>
      </c>
      <c r="B1168" t="s">
        <v>491</v>
      </c>
      <c r="C1168">
        <v>26</v>
      </c>
      <c r="D1168">
        <v>27</v>
      </c>
      <c r="E1168">
        <v>19</v>
      </c>
      <c r="H1168">
        <v>20</v>
      </c>
      <c r="K1168">
        <v>9.4479999999999995E-2</v>
      </c>
      <c r="L1168" t="s">
        <v>27</v>
      </c>
      <c r="P1168">
        <v>0.70599999999999996</v>
      </c>
      <c r="Q1168">
        <v>296</v>
      </c>
      <c r="R1168" t="s">
        <v>46</v>
      </c>
      <c r="S1168" s="1" t="s">
        <v>3285</v>
      </c>
      <c r="U1168" s="2" t="s">
        <v>30</v>
      </c>
      <c r="V1168" s="2" t="s">
        <v>40</v>
      </c>
      <c r="W1168" s="2" t="s">
        <v>34</v>
      </c>
      <c r="X1168" s="2">
        <v>296</v>
      </c>
    </row>
    <row r="1169" spans="1:24" ht="16" x14ac:dyDescent="0.2">
      <c r="A1169" t="s">
        <v>64</v>
      </c>
      <c r="B1169" t="s">
        <v>491</v>
      </c>
      <c r="C1169">
        <v>27</v>
      </c>
      <c r="D1169">
        <v>28</v>
      </c>
      <c r="E1169">
        <v>19</v>
      </c>
      <c r="H1169">
        <v>20</v>
      </c>
      <c r="K1169">
        <v>9.375E-2</v>
      </c>
      <c r="L1169" t="s">
        <v>27</v>
      </c>
      <c r="P1169">
        <v>0.69699999999999995</v>
      </c>
      <c r="Q1169">
        <v>296</v>
      </c>
      <c r="R1169" t="s">
        <v>46</v>
      </c>
      <c r="S1169" s="1" t="s">
        <v>3285</v>
      </c>
      <c r="U1169" s="2" t="s">
        <v>30</v>
      </c>
      <c r="V1169" s="2" t="s">
        <v>40</v>
      </c>
      <c r="W1169" s="2" t="s">
        <v>34</v>
      </c>
      <c r="X1169" s="2">
        <v>296</v>
      </c>
    </row>
    <row r="1170" spans="1:24" ht="16" x14ac:dyDescent="0.2">
      <c r="A1170" t="s">
        <v>64</v>
      </c>
      <c r="B1170" t="s">
        <v>491</v>
      </c>
      <c r="C1170">
        <v>28</v>
      </c>
      <c r="D1170">
        <v>29</v>
      </c>
      <c r="E1170">
        <v>19</v>
      </c>
      <c r="H1170">
        <v>20</v>
      </c>
      <c r="K1170">
        <v>9.3060000000000004E-2</v>
      </c>
      <c r="L1170" t="s">
        <v>27</v>
      </c>
      <c r="P1170">
        <v>0.68899999999999995</v>
      </c>
      <c r="Q1170">
        <v>296</v>
      </c>
      <c r="R1170" t="s">
        <v>46</v>
      </c>
      <c r="S1170" s="1" t="s">
        <v>3286</v>
      </c>
      <c r="U1170" s="2" t="s">
        <v>30</v>
      </c>
      <c r="V1170" s="2" t="s">
        <v>40</v>
      </c>
      <c r="W1170" s="2" t="s">
        <v>34</v>
      </c>
      <c r="X1170" s="2">
        <v>296</v>
      </c>
    </row>
    <row r="1171" spans="1:24" ht="16" x14ac:dyDescent="0.2">
      <c r="A1171" t="s">
        <v>64</v>
      </c>
      <c r="B1171" t="s">
        <v>491</v>
      </c>
      <c r="C1171">
        <v>29</v>
      </c>
      <c r="D1171">
        <v>30</v>
      </c>
      <c r="E1171">
        <v>19</v>
      </c>
      <c r="H1171">
        <v>20</v>
      </c>
      <c r="K1171">
        <v>9.2399999999999996E-2</v>
      </c>
      <c r="L1171" t="s">
        <v>27</v>
      </c>
      <c r="P1171">
        <v>0.68200000000000005</v>
      </c>
      <c r="Q1171">
        <v>296</v>
      </c>
      <c r="R1171" t="s">
        <v>46</v>
      </c>
      <c r="S1171" s="1" t="s">
        <v>3286</v>
      </c>
      <c r="U1171" s="2" t="s">
        <v>30</v>
      </c>
      <c r="V1171" s="2" t="s">
        <v>40</v>
      </c>
      <c r="W1171" s="2" t="s">
        <v>34</v>
      </c>
      <c r="X1171" s="2">
        <v>296</v>
      </c>
    </row>
    <row r="1172" spans="1:24" ht="16" x14ac:dyDescent="0.2">
      <c r="A1172" t="s">
        <v>64</v>
      </c>
      <c r="B1172" t="s">
        <v>491</v>
      </c>
      <c r="C1172">
        <v>30</v>
      </c>
      <c r="D1172">
        <v>31</v>
      </c>
      <c r="E1172">
        <v>19</v>
      </c>
      <c r="H1172">
        <v>20</v>
      </c>
      <c r="K1172">
        <v>9.1759999999999994E-2</v>
      </c>
      <c r="L1172" t="s">
        <v>27</v>
      </c>
      <c r="P1172">
        <v>0.67500000000000004</v>
      </c>
      <c r="Q1172">
        <v>296</v>
      </c>
      <c r="R1172" t="s">
        <v>46</v>
      </c>
      <c r="S1172" s="1" t="s">
        <v>3286</v>
      </c>
      <c r="U1172" s="2" t="s">
        <v>30</v>
      </c>
      <c r="V1172" s="2" t="s">
        <v>40</v>
      </c>
      <c r="W1172" s="2" t="s">
        <v>34</v>
      </c>
      <c r="X1172" s="2">
        <v>296</v>
      </c>
    </row>
    <row r="1173" spans="1:24" ht="16" x14ac:dyDescent="0.2">
      <c r="A1173" t="s">
        <v>64</v>
      </c>
      <c r="B1173" t="s">
        <v>491</v>
      </c>
      <c r="C1173">
        <v>31</v>
      </c>
      <c r="D1173">
        <v>32</v>
      </c>
      <c r="E1173">
        <v>19</v>
      </c>
      <c r="H1173">
        <v>20</v>
      </c>
      <c r="K1173">
        <v>9.1139999999999999E-2</v>
      </c>
      <c r="L1173" t="s">
        <v>27</v>
      </c>
      <c r="P1173">
        <v>0.66900000000000004</v>
      </c>
      <c r="Q1173">
        <v>296</v>
      </c>
      <c r="R1173" t="s">
        <v>46</v>
      </c>
      <c r="S1173" s="1" t="s">
        <v>3285</v>
      </c>
      <c r="U1173" s="2" t="s">
        <v>30</v>
      </c>
      <c r="V1173" s="2" t="s">
        <v>40</v>
      </c>
      <c r="W1173" s="2" t="s">
        <v>34</v>
      </c>
      <c r="X1173" s="2">
        <v>296</v>
      </c>
    </row>
    <row r="1174" spans="1:24" ht="16" x14ac:dyDescent="0.2">
      <c r="A1174" t="s">
        <v>64</v>
      </c>
      <c r="B1174" t="s">
        <v>491</v>
      </c>
      <c r="C1174">
        <v>32</v>
      </c>
      <c r="D1174">
        <v>33</v>
      </c>
      <c r="E1174">
        <v>19</v>
      </c>
      <c r="H1174">
        <v>20</v>
      </c>
      <c r="K1174">
        <v>9.0509999999999993E-2</v>
      </c>
      <c r="L1174" t="s">
        <v>27</v>
      </c>
      <c r="P1174">
        <v>0.66400000000000003</v>
      </c>
      <c r="Q1174">
        <v>296</v>
      </c>
      <c r="R1174" t="s">
        <v>46</v>
      </c>
      <c r="S1174" s="1" t="s">
        <v>3285</v>
      </c>
      <c r="U1174" s="2" t="s">
        <v>30</v>
      </c>
      <c r="V1174" s="2" t="s">
        <v>40</v>
      </c>
      <c r="W1174" s="2" t="s">
        <v>34</v>
      </c>
      <c r="X1174" s="2">
        <v>296</v>
      </c>
    </row>
    <row r="1175" spans="1:24" ht="16" x14ac:dyDescent="0.2">
      <c r="A1175" t="s">
        <v>64</v>
      </c>
      <c r="B1175" t="s">
        <v>491</v>
      </c>
      <c r="C1175">
        <v>33</v>
      </c>
      <c r="D1175">
        <v>34</v>
      </c>
      <c r="E1175">
        <v>19</v>
      </c>
      <c r="H1175">
        <v>20</v>
      </c>
      <c r="K1175">
        <v>8.9910000000000004E-2</v>
      </c>
      <c r="L1175" t="s">
        <v>27</v>
      </c>
      <c r="P1175">
        <v>0.66</v>
      </c>
      <c r="Q1175">
        <v>296</v>
      </c>
      <c r="R1175" t="s">
        <v>46</v>
      </c>
      <c r="S1175" s="1" t="s">
        <v>3285</v>
      </c>
      <c r="U1175" s="2" t="s">
        <v>30</v>
      </c>
      <c r="V1175" s="2" t="s">
        <v>40</v>
      </c>
      <c r="W1175" s="2" t="s">
        <v>34</v>
      </c>
      <c r="X1175" s="2">
        <v>296</v>
      </c>
    </row>
    <row r="1176" spans="1:24" ht="16" x14ac:dyDescent="0.2">
      <c r="A1176" t="s">
        <v>64</v>
      </c>
      <c r="B1176" t="s">
        <v>491</v>
      </c>
      <c r="C1176">
        <v>34</v>
      </c>
      <c r="D1176">
        <v>35</v>
      </c>
      <c r="E1176">
        <v>19</v>
      </c>
      <c r="H1176">
        <v>20</v>
      </c>
      <c r="K1176">
        <v>8.9289999999999994E-2</v>
      </c>
      <c r="L1176" t="s">
        <v>27</v>
      </c>
      <c r="P1176">
        <v>0.65600000000000003</v>
      </c>
      <c r="Q1176">
        <v>296</v>
      </c>
      <c r="R1176" t="s">
        <v>46</v>
      </c>
      <c r="S1176" s="1" t="s">
        <v>3285</v>
      </c>
      <c r="U1176" s="2" t="s">
        <v>30</v>
      </c>
      <c r="V1176" s="2" t="s">
        <v>40</v>
      </c>
      <c r="W1176" s="2" t="s">
        <v>34</v>
      </c>
      <c r="X1176" s="2">
        <v>296</v>
      </c>
    </row>
    <row r="1177" spans="1:24" ht="16" x14ac:dyDescent="0.2">
      <c r="A1177" t="s">
        <v>64</v>
      </c>
      <c r="B1177" t="s">
        <v>491</v>
      </c>
      <c r="C1177">
        <v>35</v>
      </c>
      <c r="D1177">
        <v>36</v>
      </c>
      <c r="E1177">
        <v>19</v>
      </c>
      <c r="H1177">
        <v>20</v>
      </c>
      <c r="K1177">
        <v>8.8679999999999995E-2</v>
      </c>
      <c r="L1177" t="s">
        <v>27</v>
      </c>
      <c r="P1177">
        <v>0.65300000000000002</v>
      </c>
      <c r="Q1177">
        <v>296</v>
      </c>
      <c r="R1177" t="s">
        <v>46</v>
      </c>
      <c r="S1177" s="1" t="s">
        <v>3285</v>
      </c>
      <c r="U1177" s="2" t="s">
        <v>30</v>
      </c>
      <c r="V1177" s="2" t="s">
        <v>40</v>
      </c>
      <c r="W1177" s="2" t="s">
        <v>34</v>
      </c>
      <c r="X1177" s="2">
        <v>296</v>
      </c>
    </row>
    <row r="1178" spans="1:24" ht="16" x14ac:dyDescent="0.2">
      <c r="A1178" t="s">
        <v>64</v>
      </c>
      <c r="B1178" t="s">
        <v>491</v>
      </c>
      <c r="C1178">
        <v>36</v>
      </c>
      <c r="D1178">
        <v>37</v>
      </c>
      <c r="E1178">
        <v>19</v>
      </c>
      <c r="H1178">
        <v>20</v>
      </c>
      <c r="K1178">
        <v>8.8069999999999996E-2</v>
      </c>
      <c r="L1178" t="s">
        <v>27</v>
      </c>
      <c r="P1178">
        <v>0.64900000000000002</v>
      </c>
      <c r="Q1178">
        <v>296</v>
      </c>
      <c r="R1178" t="s">
        <v>46</v>
      </c>
      <c r="S1178" s="1" t="s">
        <v>3285</v>
      </c>
      <c r="U1178" s="2" t="s">
        <v>30</v>
      </c>
      <c r="V1178" s="2" t="s">
        <v>40</v>
      </c>
      <c r="W1178" s="2" t="s">
        <v>34</v>
      </c>
      <c r="X1178" s="2">
        <v>296</v>
      </c>
    </row>
    <row r="1179" spans="1:24" ht="16" x14ac:dyDescent="0.2">
      <c r="A1179" t="s">
        <v>64</v>
      </c>
      <c r="B1179" t="s">
        <v>491</v>
      </c>
      <c r="C1179">
        <v>37</v>
      </c>
      <c r="D1179">
        <v>38</v>
      </c>
      <c r="E1179">
        <v>19</v>
      </c>
      <c r="H1179">
        <v>20</v>
      </c>
      <c r="K1179">
        <v>8.7480000000000002E-2</v>
      </c>
      <c r="L1179" t="s">
        <v>27</v>
      </c>
      <c r="P1179">
        <v>0.64600000000000002</v>
      </c>
      <c r="Q1179">
        <v>296</v>
      </c>
      <c r="R1179" t="s">
        <v>46</v>
      </c>
      <c r="S1179" s="1" t="s">
        <v>3285</v>
      </c>
      <c r="U1179" s="2" t="s">
        <v>30</v>
      </c>
      <c r="V1179" s="2" t="s">
        <v>40</v>
      </c>
      <c r="W1179" s="2" t="s">
        <v>34</v>
      </c>
      <c r="X1179" s="2">
        <v>296</v>
      </c>
    </row>
    <row r="1180" spans="1:24" ht="16" x14ac:dyDescent="0.2">
      <c r="A1180" t="s">
        <v>64</v>
      </c>
      <c r="B1180" t="s">
        <v>491</v>
      </c>
      <c r="C1180">
        <v>38</v>
      </c>
      <c r="D1180">
        <v>39</v>
      </c>
      <c r="E1180">
        <v>19</v>
      </c>
      <c r="H1180">
        <v>20</v>
      </c>
      <c r="K1180">
        <v>8.6889999999999995E-2</v>
      </c>
      <c r="L1180" t="s">
        <v>27</v>
      </c>
      <c r="P1180">
        <v>0.64300000000000002</v>
      </c>
      <c r="Q1180">
        <v>296</v>
      </c>
      <c r="R1180" t="s">
        <v>46</v>
      </c>
      <c r="S1180" s="1" t="s">
        <v>3285</v>
      </c>
      <c r="U1180" s="2" t="s">
        <v>30</v>
      </c>
      <c r="V1180" s="2" t="s">
        <v>40</v>
      </c>
      <c r="W1180" s="2" t="s">
        <v>34</v>
      </c>
      <c r="X1180" s="2">
        <v>296</v>
      </c>
    </row>
    <row r="1181" spans="1:24" ht="16" x14ac:dyDescent="0.2">
      <c r="A1181" t="s">
        <v>64</v>
      </c>
      <c r="B1181" t="s">
        <v>491</v>
      </c>
      <c r="C1181">
        <v>39</v>
      </c>
      <c r="D1181">
        <v>40</v>
      </c>
      <c r="E1181">
        <v>19</v>
      </c>
      <c r="H1181">
        <v>20</v>
      </c>
      <c r="K1181">
        <v>8.6330000000000004E-2</v>
      </c>
      <c r="L1181" t="s">
        <v>27</v>
      </c>
      <c r="P1181">
        <v>0.64</v>
      </c>
      <c r="Q1181">
        <v>296</v>
      </c>
      <c r="R1181" t="s">
        <v>46</v>
      </c>
      <c r="S1181" s="1" t="s">
        <v>3285</v>
      </c>
      <c r="U1181" s="2" t="s">
        <v>30</v>
      </c>
      <c r="V1181" s="2" t="s">
        <v>40</v>
      </c>
      <c r="W1181" s="2" t="s">
        <v>34</v>
      </c>
      <c r="X1181" s="2">
        <v>296</v>
      </c>
    </row>
    <row r="1182" spans="1:24" ht="16" x14ac:dyDescent="0.2">
      <c r="A1182" t="s">
        <v>64</v>
      </c>
      <c r="B1182" t="s">
        <v>491</v>
      </c>
      <c r="C1182">
        <v>40</v>
      </c>
      <c r="D1182">
        <v>41</v>
      </c>
      <c r="E1182">
        <v>19</v>
      </c>
      <c r="H1182">
        <v>20</v>
      </c>
      <c r="K1182">
        <v>8.5819999999999994E-2</v>
      </c>
      <c r="L1182" t="s">
        <v>27</v>
      </c>
      <c r="P1182">
        <v>0.63800000000000001</v>
      </c>
      <c r="Q1182">
        <v>296</v>
      </c>
      <c r="R1182" t="s">
        <v>46</v>
      </c>
      <c r="S1182" s="1" t="s">
        <v>3285</v>
      </c>
      <c r="U1182" s="2" t="s">
        <v>30</v>
      </c>
      <c r="V1182" s="2" t="s">
        <v>40</v>
      </c>
      <c r="W1182" s="2" t="s">
        <v>34</v>
      </c>
      <c r="X1182" s="2">
        <v>296</v>
      </c>
    </row>
    <row r="1183" spans="1:24" ht="16" x14ac:dyDescent="0.2">
      <c r="A1183" t="s">
        <v>64</v>
      </c>
      <c r="B1183" t="s">
        <v>491</v>
      </c>
      <c r="C1183">
        <v>41</v>
      </c>
      <c r="D1183">
        <v>42</v>
      </c>
      <c r="E1183">
        <v>19</v>
      </c>
      <c r="H1183">
        <v>20</v>
      </c>
      <c r="K1183">
        <v>8.5339999999999999E-2</v>
      </c>
      <c r="L1183" t="s">
        <v>27</v>
      </c>
      <c r="P1183">
        <v>0.63700000000000001</v>
      </c>
      <c r="Q1183">
        <v>296</v>
      </c>
      <c r="R1183" t="s">
        <v>46</v>
      </c>
      <c r="S1183" s="1" t="s">
        <v>3286</v>
      </c>
      <c r="U1183" s="2" t="s">
        <v>30</v>
      </c>
      <c r="V1183" s="2" t="s">
        <v>40</v>
      </c>
      <c r="W1183" s="2" t="s">
        <v>34</v>
      </c>
      <c r="X1183" s="2">
        <v>296</v>
      </c>
    </row>
    <row r="1184" spans="1:24" ht="16" x14ac:dyDescent="0.2">
      <c r="A1184" t="s">
        <v>64</v>
      </c>
      <c r="B1184" t="s">
        <v>491</v>
      </c>
      <c r="C1184">
        <v>42</v>
      </c>
      <c r="D1184">
        <v>43</v>
      </c>
      <c r="E1184">
        <v>19</v>
      </c>
      <c r="H1184">
        <v>20</v>
      </c>
      <c r="K1184">
        <v>8.4889999999999993E-2</v>
      </c>
      <c r="L1184" t="s">
        <v>27</v>
      </c>
      <c r="P1184">
        <v>0.63600000000000001</v>
      </c>
      <c r="Q1184">
        <v>296</v>
      </c>
      <c r="R1184" t="s">
        <v>46</v>
      </c>
      <c r="S1184" s="1" t="s">
        <v>3286</v>
      </c>
      <c r="U1184" s="2" t="s">
        <v>30</v>
      </c>
      <c r="V1184" s="2" t="s">
        <v>40</v>
      </c>
      <c r="W1184" s="2" t="s">
        <v>34</v>
      </c>
      <c r="X1184" s="2">
        <v>296</v>
      </c>
    </row>
    <row r="1185" spans="1:24" ht="16" x14ac:dyDescent="0.2">
      <c r="A1185" t="s">
        <v>64</v>
      </c>
      <c r="B1185" t="s">
        <v>491</v>
      </c>
      <c r="C1185">
        <v>43</v>
      </c>
      <c r="D1185">
        <v>44</v>
      </c>
      <c r="E1185">
        <v>19</v>
      </c>
      <c r="H1185">
        <v>20</v>
      </c>
      <c r="K1185">
        <v>8.4440000000000001E-2</v>
      </c>
      <c r="L1185" t="s">
        <v>27</v>
      </c>
      <c r="P1185">
        <v>0.63400000000000001</v>
      </c>
      <c r="Q1185">
        <v>296</v>
      </c>
      <c r="R1185" t="s">
        <v>46</v>
      </c>
      <c r="S1185" s="1" t="s">
        <v>3286</v>
      </c>
      <c r="U1185" s="2" t="s">
        <v>30</v>
      </c>
      <c r="V1185" s="2" t="s">
        <v>40</v>
      </c>
      <c r="W1185" s="2" t="s">
        <v>34</v>
      </c>
      <c r="X1185" s="2">
        <v>296</v>
      </c>
    </row>
    <row r="1186" spans="1:24" ht="16" x14ac:dyDescent="0.2">
      <c r="A1186" t="s">
        <v>64</v>
      </c>
      <c r="B1186" t="s">
        <v>491</v>
      </c>
      <c r="C1186">
        <v>44</v>
      </c>
      <c r="D1186">
        <v>45</v>
      </c>
      <c r="E1186">
        <v>19</v>
      </c>
      <c r="H1186">
        <v>20</v>
      </c>
      <c r="K1186">
        <v>8.4010000000000001E-2</v>
      </c>
      <c r="L1186" t="s">
        <v>27</v>
      </c>
      <c r="P1186">
        <v>0.63300000000000001</v>
      </c>
      <c r="Q1186">
        <v>296</v>
      </c>
      <c r="R1186" t="s">
        <v>46</v>
      </c>
      <c r="S1186" s="1" t="s">
        <v>3286</v>
      </c>
      <c r="U1186" s="2" t="s">
        <v>30</v>
      </c>
      <c r="V1186" s="2" t="s">
        <v>40</v>
      </c>
      <c r="W1186" s="2" t="s">
        <v>34</v>
      </c>
      <c r="X1186" s="2">
        <v>296</v>
      </c>
    </row>
    <row r="1187" spans="1:24" ht="16" x14ac:dyDescent="0.2">
      <c r="A1187" t="s">
        <v>64</v>
      </c>
      <c r="B1187" t="s">
        <v>491</v>
      </c>
      <c r="C1187">
        <v>45</v>
      </c>
      <c r="D1187">
        <v>46</v>
      </c>
      <c r="E1187">
        <v>19</v>
      </c>
      <c r="H1187">
        <v>20</v>
      </c>
      <c r="K1187">
        <v>8.3580000000000002E-2</v>
      </c>
      <c r="L1187" t="s">
        <v>27</v>
      </c>
      <c r="P1187">
        <v>0.63100000000000001</v>
      </c>
      <c r="Q1187">
        <v>296</v>
      </c>
      <c r="R1187" t="s">
        <v>46</v>
      </c>
      <c r="S1187" s="1" t="s">
        <v>3286</v>
      </c>
      <c r="U1187" s="2" t="s">
        <v>30</v>
      </c>
      <c r="V1187" s="2" t="s">
        <v>40</v>
      </c>
      <c r="W1187" s="2" t="s">
        <v>34</v>
      </c>
      <c r="X1187" s="2">
        <v>296</v>
      </c>
    </row>
    <row r="1188" spans="1:24" ht="16" x14ac:dyDescent="0.2">
      <c r="A1188" t="s">
        <v>64</v>
      </c>
      <c r="B1188" t="s">
        <v>491</v>
      </c>
      <c r="C1188">
        <v>46</v>
      </c>
      <c r="D1188">
        <v>47</v>
      </c>
      <c r="E1188">
        <v>19</v>
      </c>
      <c r="H1188">
        <v>20</v>
      </c>
      <c r="K1188">
        <v>8.3159999999999998E-2</v>
      </c>
      <c r="L1188" t="s">
        <v>27</v>
      </c>
      <c r="P1188">
        <v>0.629</v>
      </c>
      <c r="Q1188">
        <v>296</v>
      </c>
      <c r="R1188" t="s">
        <v>46</v>
      </c>
      <c r="S1188" s="1" t="s">
        <v>3286</v>
      </c>
      <c r="U1188" s="2" t="s">
        <v>30</v>
      </c>
      <c r="V1188" s="2" t="s">
        <v>40</v>
      </c>
      <c r="W1188" s="2" t="s">
        <v>34</v>
      </c>
      <c r="X1188" s="2">
        <v>296</v>
      </c>
    </row>
    <row r="1189" spans="1:24" ht="16" x14ac:dyDescent="0.2">
      <c r="A1189" t="s">
        <v>64</v>
      </c>
      <c r="B1189" t="s">
        <v>491</v>
      </c>
      <c r="C1189">
        <v>47</v>
      </c>
      <c r="D1189">
        <v>48</v>
      </c>
      <c r="E1189">
        <v>19</v>
      </c>
      <c r="H1189">
        <v>20</v>
      </c>
      <c r="K1189">
        <v>8.2750000000000004E-2</v>
      </c>
      <c r="L1189" t="s">
        <v>27</v>
      </c>
      <c r="P1189">
        <v>0.627</v>
      </c>
      <c r="Q1189">
        <v>296</v>
      </c>
      <c r="R1189" t="s">
        <v>46</v>
      </c>
      <c r="S1189" s="1" t="s">
        <v>3286</v>
      </c>
      <c r="U1189" s="2" t="s">
        <v>30</v>
      </c>
      <c r="V1189" s="2" t="s">
        <v>40</v>
      </c>
      <c r="W1189" s="2" t="s">
        <v>34</v>
      </c>
      <c r="X1189" s="2">
        <v>296</v>
      </c>
    </row>
    <row r="1190" spans="1:24" ht="16" x14ac:dyDescent="0.2">
      <c r="A1190" t="s">
        <v>64</v>
      </c>
      <c r="B1190" t="s">
        <v>491</v>
      </c>
      <c r="C1190">
        <v>48</v>
      </c>
      <c r="D1190">
        <v>49</v>
      </c>
      <c r="E1190">
        <v>19</v>
      </c>
      <c r="H1190">
        <v>20</v>
      </c>
      <c r="K1190">
        <v>8.2350000000000007E-2</v>
      </c>
      <c r="L1190" t="s">
        <v>27</v>
      </c>
      <c r="P1190">
        <v>0.625</v>
      </c>
      <c r="Q1190">
        <v>296</v>
      </c>
      <c r="R1190" t="s">
        <v>46</v>
      </c>
      <c r="S1190" s="1" t="s">
        <v>3285</v>
      </c>
      <c r="U1190" s="2" t="s">
        <v>30</v>
      </c>
      <c r="V1190" s="2" t="s">
        <v>40</v>
      </c>
      <c r="W1190" s="2" t="s">
        <v>34</v>
      </c>
      <c r="X1190" s="2">
        <v>296</v>
      </c>
    </row>
    <row r="1191" spans="1:24" ht="16" x14ac:dyDescent="0.2">
      <c r="A1191" t="s">
        <v>64</v>
      </c>
      <c r="B1191" t="s">
        <v>491</v>
      </c>
      <c r="C1191">
        <v>49</v>
      </c>
      <c r="D1191">
        <v>50</v>
      </c>
      <c r="E1191">
        <v>19</v>
      </c>
      <c r="H1191">
        <v>20</v>
      </c>
      <c r="K1191">
        <v>8.1960000000000005E-2</v>
      </c>
      <c r="L1191" t="s">
        <v>27</v>
      </c>
      <c r="P1191">
        <v>0.622</v>
      </c>
      <c r="Q1191">
        <v>296</v>
      </c>
      <c r="R1191" t="s">
        <v>46</v>
      </c>
      <c r="S1191" s="1" t="s">
        <v>3285</v>
      </c>
      <c r="U1191" s="2" t="s">
        <v>30</v>
      </c>
      <c r="V1191" s="2" t="s">
        <v>40</v>
      </c>
      <c r="W1191" s="2" t="s">
        <v>34</v>
      </c>
      <c r="X1191" s="2">
        <v>296</v>
      </c>
    </row>
    <row r="1192" spans="1:24" ht="16" x14ac:dyDescent="0.2">
      <c r="A1192" t="s">
        <v>64</v>
      </c>
      <c r="B1192" t="s">
        <v>491</v>
      </c>
      <c r="C1192">
        <v>50</v>
      </c>
      <c r="D1192">
        <v>51</v>
      </c>
      <c r="E1192">
        <v>19</v>
      </c>
      <c r="H1192">
        <v>20</v>
      </c>
      <c r="K1192">
        <v>8.1589999999999996E-2</v>
      </c>
      <c r="L1192" t="s">
        <v>27</v>
      </c>
      <c r="P1192">
        <v>0.61899999999999999</v>
      </c>
      <c r="Q1192">
        <v>296</v>
      </c>
      <c r="R1192" t="s">
        <v>46</v>
      </c>
      <c r="S1192" s="1" t="s">
        <v>3285</v>
      </c>
      <c r="U1192" s="2" t="s">
        <v>30</v>
      </c>
      <c r="V1192" s="2" t="s">
        <v>40</v>
      </c>
      <c r="W1192" s="2" t="s">
        <v>34</v>
      </c>
      <c r="X1192" s="2">
        <v>296</v>
      </c>
    </row>
    <row r="1193" spans="1:24" ht="16" x14ac:dyDescent="0.2">
      <c r="A1193" t="s">
        <v>64</v>
      </c>
      <c r="B1193" t="s">
        <v>491</v>
      </c>
      <c r="C1193">
        <v>51</v>
      </c>
      <c r="D1193">
        <v>52</v>
      </c>
      <c r="E1193">
        <v>19</v>
      </c>
      <c r="H1193">
        <v>20</v>
      </c>
      <c r="K1193">
        <v>8.1240000000000007E-2</v>
      </c>
      <c r="L1193" t="s">
        <v>27</v>
      </c>
      <c r="P1193">
        <v>0.61699999999999999</v>
      </c>
      <c r="Q1193">
        <v>296</v>
      </c>
      <c r="R1193" t="s">
        <v>46</v>
      </c>
      <c r="S1193" s="1" t="s">
        <v>3285</v>
      </c>
      <c r="U1193" s="2" t="s">
        <v>30</v>
      </c>
      <c r="V1193" s="2" t="s">
        <v>40</v>
      </c>
      <c r="W1193" s="2" t="s">
        <v>34</v>
      </c>
      <c r="X1193" s="2">
        <v>296</v>
      </c>
    </row>
    <row r="1194" spans="1:24" ht="16" x14ac:dyDescent="0.2">
      <c r="A1194" t="s">
        <v>64</v>
      </c>
      <c r="B1194" t="s">
        <v>491</v>
      </c>
      <c r="C1194">
        <v>52</v>
      </c>
      <c r="D1194">
        <v>53</v>
      </c>
      <c r="E1194">
        <v>19</v>
      </c>
      <c r="H1194">
        <v>20</v>
      </c>
      <c r="K1194">
        <v>8.09E-2</v>
      </c>
      <c r="L1194" t="s">
        <v>27</v>
      </c>
      <c r="P1194">
        <v>0.61399999999999999</v>
      </c>
      <c r="Q1194">
        <v>296</v>
      </c>
      <c r="R1194" t="s">
        <v>46</v>
      </c>
      <c r="S1194" s="1" t="s">
        <v>3285</v>
      </c>
      <c r="U1194" s="2" t="s">
        <v>30</v>
      </c>
      <c r="V1194" s="2" t="s">
        <v>40</v>
      </c>
      <c r="W1194" s="2" t="s">
        <v>34</v>
      </c>
      <c r="X1194" s="2">
        <v>296</v>
      </c>
    </row>
    <row r="1195" spans="1:24" ht="16" x14ac:dyDescent="0.2">
      <c r="A1195" t="s">
        <v>64</v>
      </c>
      <c r="B1195" t="s">
        <v>491</v>
      </c>
      <c r="C1195">
        <v>53</v>
      </c>
      <c r="D1195">
        <v>54</v>
      </c>
      <c r="E1195">
        <v>19</v>
      </c>
      <c r="H1195">
        <v>20</v>
      </c>
      <c r="K1195">
        <v>8.0579999999999999E-2</v>
      </c>
      <c r="L1195" t="s">
        <v>27</v>
      </c>
      <c r="P1195">
        <v>0.61199999999999999</v>
      </c>
      <c r="Q1195">
        <v>296</v>
      </c>
      <c r="R1195" t="s">
        <v>46</v>
      </c>
      <c r="S1195" s="1" t="s">
        <v>3285</v>
      </c>
      <c r="U1195" s="2" t="s">
        <v>30</v>
      </c>
      <c r="V1195" s="2" t="s">
        <v>40</v>
      </c>
      <c r="W1195" s="2" t="s">
        <v>34</v>
      </c>
      <c r="X1195" s="2">
        <v>296</v>
      </c>
    </row>
    <row r="1196" spans="1:24" ht="16" x14ac:dyDescent="0.2">
      <c r="A1196" t="s">
        <v>64</v>
      </c>
      <c r="B1196" t="s">
        <v>491</v>
      </c>
      <c r="C1196">
        <v>54</v>
      </c>
      <c r="D1196">
        <v>55</v>
      </c>
      <c r="E1196">
        <v>19</v>
      </c>
      <c r="H1196">
        <v>20</v>
      </c>
      <c r="K1196">
        <v>8.0280000000000004E-2</v>
      </c>
      <c r="L1196" t="s">
        <v>27</v>
      </c>
      <c r="P1196">
        <v>0.61</v>
      </c>
      <c r="Q1196">
        <v>296</v>
      </c>
      <c r="R1196" t="s">
        <v>46</v>
      </c>
      <c r="S1196" s="1" t="s">
        <v>3283</v>
      </c>
      <c r="U1196" s="2" t="s">
        <v>30</v>
      </c>
      <c r="V1196" s="2" t="s">
        <v>40</v>
      </c>
      <c r="W1196" s="2" t="s">
        <v>34</v>
      </c>
      <c r="X1196" s="2">
        <v>296</v>
      </c>
    </row>
    <row r="1197" spans="1:24" ht="16" x14ac:dyDescent="0.2">
      <c r="A1197" t="s">
        <v>64</v>
      </c>
      <c r="B1197" t="s">
        <v>491</v>
      </c>
      <c r="C1197">
        <v>55</v>
      </c>
      <c r="D1197">
        <v>56</v>
      </c>
      <c r="E1197">
        <v>19</v>
      </c>
      <c r="H1197">
        <v>20</v>
      </c>
      <c r="K1197">
        <v>8.0009999999999998E-2</v>
      </c>
      <c r="L1197" t="s">
        <v>27</v>
      </c>
      <c r="P1197">
        <v>0.60799999999999998</v>
      </c>
      <c r="Q1197">
        <v>296</v>
      </c>
      <c r="R1197" t="s">
        <v>46</v>
      </c>
      <c r="S1197" s="1" t="s">
        <v>3283</v>
      </c>
      <c r="U1197" s="2" t="s">
        <v>30</v>
      </c>
      <c r="V1197" s="2" t="s">
        <v>40</v>
      </c>
      <c r="W1197" s="2" t="s">
        <v>34</v>
      </c>
      <c r="X1197" s="2">
        <v>296</v>
      </c>
    </row>
    <row r="1198" spans="1:24" ht="16" x14ac:dyDescent="0.2">
      <c r="A1198" t="s">
        <v>64</v>
      </c>
      <c r="B1198" t="s">
        <v>491</v>
      </c>
      <c r="C1198">
        <v>56</v>
      </c>
      <c r="D1198">
        <v>57</v>
      </c>
      <c r="E1198">
        <v>19</v>
      </c>
      <c r="H1198">
        <v>20</v>
      </c>
      <c r="K1198">
        <v>7.9769999999999994E-2</v>
      </c>
      <c r="L1198" t="s">
        <v>27</v>
      </c>
      <c r="P1198">
        <v>0.60699999999999998</v>
      </c>
      <c r="Q1198">
        <v>296</v>
      </c>
      <c r="R1198" t="s">
        <v>46</v>
      </c>
      <c r="S1198" s="1" t="s">
        <v>3283</v>
      </c>
      <c r="U1198" s="2" t="s">
        <v>30</v>
      </c>
      <c r="V1198" s="2" t="s">
        <v>40</v>
      </c>
      <c r="W1198" s="2" t="s">
        <v>34</v>
      </c>
      <c r="X1198" s="2">
        <v>296</v>
      </c>
    </row>
    <row r="1199" spans="1:24" ht="16" x14ac:dyDescent="0.2">
      <c r="A1199" t="s">
        <v>64</v>
      </c>
      <c r="B1199" t="s">
        <v>491</v>
      </c>
      <c r="C1199">
        <v>57</v>
      </c>
      <c r="D1199">
        <v>58</v>
      </c>
      <c r="E1199">
        <v>19</v>
      </c>
      <c r="H1199">
        <v>20</v>
      </c>
      <c r="K1199">
        <v>7.9560000000000006E-2</v>
      </c>
      <c r="L1199" t="s">
        <v>27</v>
      </c>
      <c r="P1199">
        <v>0.60599999999999998</v>
      </c>
      <c r="Q1199">
        <v>296</v>
      </c>
      <c r="R1199" t="s">
        <v>46</v>
      </c>
      <c r="S1199" s="1" t="s">
        <v>3285</v>
      </c>
      <c r="U1199" s="2" t="s">
        <v>30</v>
      </c>
      <c r="V1199" s="2" t="s">
        <v>40</v>
      </c>
      <c r="W1199" s="2" t="s">
        <v>34</v>
      </c>
      <c r="X1199" s="2">
        <v>296</v>
      </c>
    </row>
    <row r="1200" spans="1:24" ht="16" x14ac:dyDescent="0.2">
      <c r="A1200" t="s">
        <v>64</v>
      </c>
      <c r="B1200" t="s">
        <v>491</v>
      </c>
      <c r="C1200">
        <v>58</v>
      </c>
      <c r="D1200">
        <v>59</v>
      </c>
      <c r="E1200">
        <v>19</v>
      </c>
      <c r="H1200">
        <v>20</v>
      </c>
      <c r="K1200">
        <v>7.936E-2</v>
      </c>
      <c r="L1200" t="s">
        <v>27</v>
      </c>
      <c r="P1200">
        <v>0.60399999999999998</v>
      </c>
      <c r="Q1200">
        <v>296</v>
      </c>
      <c r="R1200" t="s">
        <v>46</v>
      </c>
      <c r="S1200" s="1" t="s">
        <v>3285</v>
      </c>
      <c r="U1200" s="2" t="s">
        <v>30</v>
      </c>
      <c r="V1200" s="2" t="s">
        <v>40</v>
      </c>
      <c r="W1200" s="2" t="s">
        <v>34</v>
      </c>
      <c r="X1200" s="2">
        <v>296</v>
      </c>
    </row>
    <row r="1201" spans="1:24" ht="16" x14ac:dyDescent="0.2">
      <c r="A1201" t="s">
        <v>64</v>
      </c>
      <c r="B1201" t="s">
        <v>491</v>
      </c>
      <c r="C1201">
        <v>59</v>
      </c>
      <c r="D1201">
        <v>60</v>
      </c>
      <c r="E1201">
        <v>19</v>
      </c>
      <c r="H1201">
        <v>20</v>
      </c>
      <c r="K1201">
        <v>7.918E-2</v>
      </c>
      <c r="L1201" t="s">
        <v>27</v>
      </c>
      <c r="P1201">
        <v>0.60299999999999998</v>
      </c>
      <c r="Q1201">
        <v>296</v>
      </c>
      <c r="R1201" t="s">
        <v>46</v>
      </c>
      <c r="S1201" s="1" t="s">
        <v>3285</v>
      </c>
      <c r="U1201" s="2" t="s">
        <v>30</v>
      </c>
      <c r="V1201" s="2" t="s">
        <v>40</v>
      </c>
      <c r="W1201" s="2" t="s">
        <v>34</v>
      </c>
      <c r="X1201" s="2">
        <v>296</v>
      </c>
    </row>
    <row r="1202" spans="1:24" ht="16" x14ac:dyDescent="0.2">
      <c r="A1202" t="s">
        <v>64</v>
      </c>
      <c r="B1202" t="s">
        <v>491</v>
      </c>
      <c r="C1202">
        <v>60</v>
      </c>
      <c r="D1202">
        <v>61</v>
      </c>
      <c r="E1202">
        <v>19</v>
      </c>
      <c r="H1202">
        <v>20</v>
      </c>
      <c r="K1202">
        <v>7.9009999999999997E-2</v>
      </c>
      <c r="L1202" t="s">
        <v>27</v>
      </c>
      <c r="P1202">
        <v>0.60199999999999998</v>
      </c>
      <c r="Q1202">
        <v>296</v>
      </c>
      <c r="R1202" t="s">
        <v>46</v>
      </c>
      <c r="S1202" s="1" t="s">
        <v>3285</v>
      </c>
      <c r="U1202" s="2" t="s">
        <v>30</v>
      </c>
      <c r="V1202" s="2" t="s">
        <v>40</v>
      </c>
      <c r="W1202" s="2" t="s">
        <v>34</v>
      </c>
      <c r="X1202" s="2">
        <v>296</v>
      </c>
    </row>
    <row r="1203" spans="1:24" ht="16" x14ac:dyDescent="0.2">
      <c r="A1203" t="s">
        <v>64</v>
      </c>
      <c r="B1203" t="s">
        <v>491</v>
      </c>
      <c r="C1203">
        <v>61</v>
      </c>
      <c r="D1203">
        <v>62</v>
      </c>
      <c r="E1203">
        <v>19</v>
      </c>
      <c r="H1203">
        <v>20</v>
      </c>
      <c r="K1203">
        <v>7.8850000000000003E-2</v>
      </c>
      <c r="L1203" t="s">
        <v>27</v>
      </c>
      <c r="P1203">
        <v>0.6</v>
      </c>
      <c r="Q1203">
        <v>296</v>
      </c>
      <c r="R1203" t="s">
        <v>46</v>
      </c>
      <c r="S1203" s="1" t="s">
        <v>3285</v>
      </c>
      <c r="U1203" s="2" t="s">
        <v>30</v>
      </c>
      <c r="V1203" s="2" t="s">
        <v>40</v>
      </c>
      <c r="W1203" s="2" t="s">
        <v>34</v>
      </c>
      <c r="X1203" s="2">
        <v>296</v>
      </c>
    </row>
    <row r="1204" spans="1:24" ht="16" x14ac:dyDescent="0.2">
      <c r="A1204" t="s">
        <v>64</v>
      </c>
      <c r="B1204" t="s">
        <v>491</v>
      </c>
      <c r="C1204">
        <v>62</v>
      </c>
      <c r="D1204">
        <v>63</v>
      </c>
      <c r="E1204">
        <v>19</v>
      </c>
      <c r="H1204">
        <v>20</v>
      </c>
      <c r="K1204">
        <v>7.8689999999999996E-2</v>
      </c>
      <c r="L1204" t="s">
        <v>27</v>
      </c>
      <c r="P1204">
        <v>0.59899999999999998</v>
      </c>
      <c r="Q1204">
        <v>296</v>
      </c>
      <c r="R1204" t="s">
        <v>46</v>
      </c>
      <c r="S1204" s="1" t="s">
        <v>3285</v>
      </c>
      <c r="U1204" s="2" t="s">
        <v>30</v>
      </c>
      <c r="V1204" s="2" t="s">
        <v>40</v>
      </c>
      <c r="W1204" s="2" t="s">
        <v>34</v>
      </c>
      <c r="X1204" s="2">
        <v>296</v>
      </c>
    </row>
    <row r="1205" spans="1:24" ht="16" x14ac:dyDescent="0.2">
      <c r="A1205" t="s">
        <v>64</v>
      </c>
      <c r="B1205" t="s">
        <v>491</v>
      </c>
      <c r="C1205">
        <v>63</v>
      </c>
      <c r="D1205">
        <v>64</v>
      </c>
      <c r="E1205">
        <v>19</v>
      </c>
      <c r="H1205">
        <v>20</v>
      </c>
      <c r="K1205">
        <v>7.8539999999999999E-2</v>
      </c>
      <c r="L1205" t="s">
        <v>27</v>
      </c>
      <c r="P1205">
        <v>0.59699999999999998</v>
      </c>
      <c r="Q1205">
        <v>296</v>
      </c>
      <c r="R1205" t="s">
        <v>46</v>
      </c>
      <c r="S1205" s="1" t="s">
        <v>3283</v>
      </c>
      <c r="U1205" s="2" t="s">
        <v>30</v>
      </c>
      <c r="V1205" s="2" t="s">
        <v>40</v>
      </c>
      <c r="W1205" s="2" t="s">
        <v>34</v>
      </c>
      <c r="X1205" s="2">
        <v>296</v>
      </c>
    </row>
    <row r="1206" spans="1:24" ht="16" x14ac:dyDescent="0.2">
      <c r="A1206" t="s">
        <v>64</v>
      </c>
      <c r="B1206" t="s">
        <v>491</v>
      </c>
      <c r="C1206">
        <v>64</v>
      </c>
      <c r="D1206">
        <v>65</v>
      </c>
      <c r="E1206">
        <v>19</v>
      </c>
      <c r="H1206">
        <v>20</v>
      </c>
      <c r="K1206">
        <v>7.8399999999999997E-2</v>
      </c>
      <c r="L1206" t="s">
        <v>27</v>
      </c>
      <c r="P1206">
        <v>0.59599999999999997</v>
      </c>
      <c r="Q1206">
        <v>296</v>
      </c>
      <c r="R1206" t="s">
        <v>46</v>
      </c>
      <c r="S1206" s="1" t="s">
        <v>3283</v>
      </c>
      <c r="U1206" s="2" t="s">
        <v>30</v>
      </c>
      <c r="V1206" s="2" t="s">
        <v>40</v>
      </c>
      <c r="W1206" s="2" t="s">
        <v>34</v>
      </c>
      <c r="X1206" s="2">
        <v>296</v>
      </c>
    </row>
    <row r="1207" spans="1:24" ht="16" x14ac:dyDescent="0.2">
      <c r="A1207" t="s">
        <v>64</v>
      </c>
      <c r="B1207" t="s">
        <v>491</v>
      </c>
      <c r="C1207">
        <v>65</v>
      </c>
      <c r="D1207">
        <v>66</v>
      </c>
      <c r="E1207">
        <v>19</v>
      </c>
      <c r="H1207">
        <v>20</v>
      </c>
      <c r="K1207">
        <v>7.8270000000000006E-2</v>
      </c>
      <c r="L1207" t="s">
        <v>27</v>
      </c>
      <c r="P1207">
        <v>0.59399999999999997</v>
      </c>
      <c r="Q1207">
        <v>296</v>
      </c>
      <c r="R1207" t="s">
        <v>46</v>
      </c>
      <c r="S1207" s="1" t="s">
        <v>3285</v>
      </c>
      <c r="U1207" s="2" t="s">
        <v>30</v>
      </c>
      <c r="V1207" s="2" t="s">
        <v>40</v>
      </c>
      <c r="W1207" s="2" t="s">
        <v>34</v>
      </c>
      <c r="X1207" s="2">
        <v>296</v>
      </c>
    </row>
    <row r="1208" spans="1:24" ht="16" x14ac:dyDescent="0.2">
      <c r="A1208" t="s">
        <v>64</v>
      </c>
      <c r="B1208" t="s">
        <v>491</v>
      </c>
      <c r="C1208">
        <v>66</v>
      </c>
      <c r="D1208">
        <v>67</v>
      </c>
      <c r="E1208">
        <v>19</v>
      </c>
      <c r="H1208">
        <v>20</v>
      </c>
      <c r="K1208">
        <v>7.8130000000000005E-2</v>
      </c>
      <c r="L1208" t="s">
        <v>27</v>
      </c>
      <c r="P1208">
        <v>0.59199999999999997</v>
      </c>
      <c r="Q1208">
        <v>296</v>
      </c>
      <c r="R1208" t="s">
        <v>46</v>
      </c>
      <c r="S1208" s="1" t="s">
        <v>3285</v>
      </c>
      <c r="U1208" s="2" t="s">
        <v>30</v>
      </c>
      <c r="V1208" s="2" t="s">
        <v>40</v>
      </c>
      <c r="W1208" s="2" t="s">
        <v>34</v>
      </c>
      <c r="X1208" s="2">
        <v>296</v>
      </c>
    </row>
    <row r="1209" spans="1:24" ht="16" x14ac:dyDescent="0.2">
      <c r="A1209" t="s">
        <v>64</v>
      </c>
      <c r="B1209" t="s">
        <v>491</v>
      </c>
      <c r="C1209">
        <v>67</v>
      </c>
      <c r="D1209">
        <v>68</v>
      </c>
      <c r="E1209">
        <v>19</v>
      </c>
      <c r="H1209">
        <v>20</v>
      </c>
      <c r="K1209">
        <v>7.8E-2</v>
      </c>
      <c r="L1209" t="s">
        <v>27</v>
      </c>
      <c r="P1209">
        <v>0.59</v>
      </c>
      <c r="Q1209">
        <v>296</v>
      </c>
      <c r="R1209" t="s">
        <v>46</v>
      </c>
      <c r="S1209" s="1" t="s">
        <v>3283</v>
      </c>
      <c r="U1209" s="2" t="s">
        <v>30</v>
      </c>
      <c r="V1209" s="2" t="s">
        <v>40</v>
      </c>
      <c r="W1209" s="2" t="s">
        <v>34</v>
      </c>
      <c r="X1209" s="2">
        <v>296</v>
      </c>
    </row>
    <row r="1210" spans="1:24" ht="16" x14ac:dyDescent="0.2">
      <c r="A1210" t="s">
        <v>64</v>
      </c>
      <c r="B1210" t="s">
        <v>491</v>
      </c>
      <c r="C1210">
        <v>68</v>
      </c>
      <c r="D1210">
        <v>69</v>
      </c>
      <c r="E1210">
        <v>19</v>
      </c>
      <c r="H1210">
        <v>20</v>
      </c>
      <c r="K1210">
        <v>7.7859999999999999E-2</v>
      </c>
      <c r="L1210" t="s">
        <v>27</v>
      </c>
      <c r="P1210">
        <v>0.58699999999999997</v>
      </c>
      <c r="Q1210">
        <v>296</v>
      </c>
      <c r="R1210" t="s">
        <v>46</v>
      </c>
      <c r="S1210" s="1" t="s">
        <v>3283</v>
      </c>
      <c r="U1210" s="2" t="s">
        <v>30</v>
      </c>
      <c r="V1210" s="2" t="s">
        <v>40</v>
      </c>
      <c r="W1210" s="2" t="s">
        <v>34</v>
      </c>
      <c r="X1210" s="2">
        <v>296</v>
      </c>
    </row>
    <row r="1211" spans="1:24" ht="16" x14ac:dyDescent="0.2">
      <c r="A1211" t="s">
        <v>64</v>
      </c>
      <c r="B1211" t="s">
        <v>491</v>
      </c>
      <c r="C1211">
        <v>69</v>
      </c>
      <c r="D1211">
        <v>70</v>
      </c>
      <c r="E1211">
        <v>19</v>
      </c>
      <c r="H1211">
        <v>20</v>
      </c>
      <c r="K1211">
        <v>7.7729999999999994E-2</v>
      </c>
      <c r="L1211" t="s">
        <v>27</v>
      </c>
      <c r="P1211">
        <v>0.58499999999999996</v>
      </c>
      <c r="Q1211">
        <v>296</v>
      </c>
      <c r="R1211" t="s">
        <v>46</v>
      </c>
      <c r="S1211" s="1" t="s">
        <v>3282</v>
      </c>
      <c r="U1211" s="2" t="s">
        <v>30</v>
      </c>
      <c r="V1211" s="2" t="s">
        <v>40</v>
      </c>
      <c r="W1211" s="2" t="s">
        <v>34</v>
      </c>
      <c r="X1211" s="2">
        <v>296</v>
      </c>
    </row>
    <row r="1212" spans="1:24" ht="16" x14ac:dyDescent="0.2">
      <c r="A1212" t="s">
        <v>64</v>
      </c>
      <c r="B1212" t="s">
        <v>36</v>
      </c>
      <c r="C1212">
        <v>0</v>
      </c>
      <c r="D1212">
        <v>1</v>
      </c>
      <c r="E1212">
        <v>0</v>
      </c>
      <c r="H1212">
        <v>1</v>
      </c>
      <c r="K1212">
        <v>0.10433000000000001</v>
      </c>
      <c r="L1212" t="s">
        <v>27</v>
      </c>
      <c r="P1212">
        <v>0.79700000000000004</v>
      </c>
      <c r="Q1212">
        <v>296</v>
      </c>
      <c r="R1212" t="s">
        <v>46</v>
      </c>
      <c r="S1212" s="1" t="s">
        <v>3279</v>
      </c>
      <c r="U1212" s="2" t="s">
        <v>30</v>
      </c>
      <c r="V1212" s="2" t="s">
        <v>40</v>
      </c>
      <c r="W1212" s="2" t="s">
        <v>34</v>
      </c>
      <c r="X1212" s="2">
        <v>296</v>
      </c>
    </row>
    <row r="1213" spans="1:24" ht="16" x14ac:dyDescent="0.2">
      <c r="A1213" t="s">
        <v>64</v>
      </c>
      <c r="B1213" t="s">
        <v>36</v>
      </c>
      <c r="C1213">
        <v>1</v>
      </c>
      <c r="D1213">
        <v>2</v>
      </c>
      <c r="E1213">
        <v>0</v>
      </c>
      <c r="H1213">
        <v>1</v>
      </c>
      <c r="K1213">
        <v>9.8299999999999998E-2</v>
      </c>
      <c r="L1213" t="s">
        <v>27</v>
      </c>
      <c r="P1213">
        <v>0.77800000000000002</v>
      </c>
      <c r="Q1213">
        <v>296</v>
      </c>
      <c r="R1213" t="s">
        <v>46</v>
      </c>
      <c r="S1213" s="1" t="s">
        <v>3282</v>
      </c>
      <c r="U1213" s="2" t="s">
        <v>30</v>
      </c>
      <c r="V1213" s="2" t="s">
        <v>40</v>
      </c>
      <c r="W1213" s="2" t="s">
        <v>34</v>
      </c>
      <c r="X1213" s="2">
        <v>296</v>
      </c>
    </row>
    <row r="1214" spans="1:24" ht="16" x14ac:dyDescent="0.2">
      <c r="A1214" t="s">
        <v>64</v>
      </c>
      <c r="B1214" t="s">
        <v>36</v>
      </c>
      <c r="C1214">
        <v>2</v>
      </c>
      <c r="D1214">
        <v>3</v>
      </c>
      <c r="E1214">
        <v>0</v>
      </c>
      <c r="H1214">
        <v>1</v>
      </c>
      <c r="K1214">
        <v>0.10867</v>
      </c>
      <c r="L1214" t="s">
        <v>27</v>
      </c>
      <c r="P1214">
        <v>0.80300000000000005</v>
      </c>
      <c r="Q1214">
        <v>296</v>
      </c>
      <c r="R1214" t="s">
        <v>46</v>
      </c>
      <c r="S1214" s="1" t="s">
        <v>3281</v>
      </c>
      <c r="U1214" s="2" t="s">
        <v>30</v>
      </c>
      <c r="V1214" s="2" t="s">
        <v>40</v>
      </c>
      <c r="W1214" s="2" t="s">
        <v>34</v>
      </c>
      <c r="X1214" s="2">
        <v>296</v>
      </c>
    </row>
    <row r="1215" spans="1:24" ht="16" x14ac:dyDescent="0.2">
      <c r="A1215" t="s">
        <v>64</v>
      </c>
      <c r="B1215" t="s">
        <v>36</v>
      </c>
      <c r="C1215">
        <v>3</v>
      </c>
      <c r="D1215">
        <v>4</v>
      </c>
      <c r="E1215">
        <v>0</v>
      </c>
      <c r="H1215">
        <v>1</v>
      </c>
      <c r="K1215">
        <v>0.1128</v>
      </c>
      <c r="L1215" t="s">
        <v>27</v>
      </c>
      <c r="P1215">
        <v>0.79200000000000004</v>
      </c>
      <c r="Q1215">
        <v>296</v>
      </c>
      <c r="R1215" t="s">
        <v>46</v>
      </c>
      <c r="S1215" s="1" t="s">
        <v>3279</v>
      </c>
      <c r="U1215" s="2" t="s">
        <v>30</v>
      </c>
      <c r="V1215" s="2" t="s">
        <v>40</v>
      </c>
      <c r="W1215" s="2" t="s">
        <v>34</v>
      </c>
      <c r="X1215" s="2">
        <v>296</v>
      </c>
    </row>
    <row r="1216" spans="1:24" ht="16" x14ac:dyDescent="0.2">
      <c r="A1216" t="s">
        <v>64</v>
      </c>
      <c r="B1216" t="s">
        <v>36</v>
      </c>
      <c r="C1216">
        <v>4</v>
      </c>
      <c r="D1216">
        <v>5</v>
      </c>
      <c r="E1216">
        <v>0</v>
      </c>
      <c r="H1216">
        <v>1</v>
      </c>
      <c r="K1216">
        <v>0.11498999999999999</v>
      </c>
      <c r="L1216" t="s">
        <v>27</v>
      </c>
      <c r="P1216">
        <v>0.77900000000000003</v>
      </c>
      <c r="Q1216">
        <v>296</v>
      </c>
      <c r="R1216" t="s">
        <v>46</v>
      </c>
      <c r="S1216" s="1" t="s">
        <v>3282</v>
      </c>
      <c r="U1216" s="2" t="s">
        <v>30</v>
      </c>
      <c r="V1216" s="2" t="s">
        <v>40</v>
      </c>
      <c r="W1216" s="2" t="s">
        <v>34</v>
      </c>
      <c r="X1216" s="2">
        <v>296</v>
      </c>
    </row>
    <row r="1217" spans="1:24" ht="16" x14ac:dyDescent="0.2">
      <c r="A1217" t="s">
        <v>64</v>
      </c>
      <c r="B1217" t="s">
        <v>36</v>
      </c>
      <c r="C1217">
        <v>5</v>
      </c>
      <c r="D1217">
        <v>6</v>
      </c>
      <c r="E1217">
        <v>0</v>
      </c>
      <c r="H1217">
        <v>1</v>
      </c>
      <c r="K1217">
        <v>0.1145</v>
      </c>
      <c r="L1217" t="s">
        <v>27</v>
      </c>
      <c r="P1217">
        <v>0.76600000000000001</v>
      </c>
      <c r="Q1217">
        <v>296</v>
      </c>
      <c r="R1217" t="s">
        <v>46</v>
      </c>
      <c r="S1217" s="1" t="s">
        <v>3283</v>
      </c>
      <c r="U1217" s="2" t="s">
        <v>30</v>
      </c>
      <c r="V1217" s="2" t="s">
        <v>40</v>
      </c>
      <c r="W1217" s="2" t="s">
        <v>34</v>
      </c>
      <c r="X1217" s="2">
        <v>296</v>
      </c>
    </row>
    <row r="1218" spans="1:24" ht="16" x14ac:dyDescent="0.2">
      <c r="A1218" t="s">
        <v>64</v>
      </c>
      <c r="B1218" t="s">
        <v>36</v>
      </c>
      <c r="C1218">
        <v>6</v>
      </c>
      <c r="D1218">
        <v>7</v>
      </c>
      <c r="E1218">
        <v>0</v>
      </c>
      <c r="H1218">
        <v>1</v>
      </c>
      <c r="K1218">
        <v>0.11373999999999999</v>
      </c>
      <c r="L1218" t="s">
        <v>27</v>
      </c>
      <c r="P1218">
        <v>0.751</v>
      </c>
      <c r="Q1218">
        <v>296</v>
      </c>
      <c r="R1218" t="s">
        <v>46</v>
      </c>
      <c r="S1218" s="1" t="s">
        <v>3283</v>
      </c>
      <c r="U1218" s="2" t="s">
        <v>30</v>
      </c>
      <c r="V1218" s="2" t="s">
        <v>40</v>
      </c>
      <c r="W1218" s="2" t="s">
        <v>34</v>
      </c>
      <c r="X1218" s="2">
        <v>296</v>
      </c>
    </row>
    <row r="1219" spans="1:24" ht="16" x14ac:dyDescent="0.2">
      <c r="A1219" t="s">
        <v>64</v>
      </c>
      <c r="B1219" t="s">
        <v>36</v>
      </c>
      <c r="C1219">
        <v>7</v>
      </c>
      <c r="D1219">
        <v>8</v>
      </c>
      <c r="E1219">
        <v>0</v>
      </c>
      <c r="H1219">
        <v>1</v>
      </c>
      <c r="K1219">
        <v>0.11278000000000001</v>
      </c>
      <c r="L1219" t="s">
        <v>27</v>
      </c>
      <c r="P1219">
        <v>0.73699999999999999</v>
      </c>
      <c r="Q1219">
        <v>296</v>
      </c>
      <c r="R1219" t="s">
        <v>46</v>
      </c>
      <c r="S1219" s="1" t="s">
        <v>3285</v>
      </c>
      <c r="U1219" s="2" t="s">
        <v>30</v>
      </c>
      <c r="V1219" s="2" t="s">
        <v>40</v>
      </c>
      <c r="W1219" s="2" t="s">
        <v>34</v>
      </c>
      <c r="X1219" s="2">
        <v>296</v>
      </c>
    </row>
    <row r="1220" spans="1:24" ht="16" x14ac:dyDescent="0.2">
      <c r="A1220" t="s">
        <v>64</v>
      </c>
      <c r="B1220" t="s">
        <v>36</v>
      </c>
      <c r="C1220">
        <v>8</v>
      </c>
      <c r="D1220">
        <v>9</v>
      </c>
      <c r="E1220">
        <v>0</v>
      </c>
      <c r="H1220">
        <v>1</v>
      </c>
      <c r="K1220">
        <v>0.11167000000000001</v>
      </c>
      <c r="L1220" t="s">
        <v>27</v>
      </c>
      <c r="P1220">
        <v>0.72299999999999998</v>
      </c>
      <c r="Q1220">
        <v>296</v>
      </c>
      <c r="R1220" t="s">
        <v>46</v>
      </c>
      <c r="S1220" s="1" t="s">
        <v>3285</v>
      </c>
      <c r="U1220" s="2" t="s">
        <v>30</v>
      </c>
      <c r="V1220" s="2" t="s">
        <v>40</v>
      </c>
      <c r="W1220" s="2" t="s">
        <v>34</v>
      </c>
      <c r="X1220" s="2">
        <v>296</v>
      </c>
    </row>
    <row r="1221" spans="1:24" ht="16" x14ac:dyDescent="0.2">
      <c r="A1221" t="s">
        <v>64</v>
      </c>
      <c r="B1221" t="s">
        <v>36</v>
      </c>
      <c r="C1221">
        <v>9</v>
      </c>
      <c r="D1221">
        <v>10</v>
      </c>
      <c r="E1221">
        <v>0</v>
      </c>
      <c r="H1221">
        <v>1</v>
      </c>
      <c r="K1221">
        <v>0.11045000000000001</v>
      </c>
      <c r="L1221" t="s">
        <v>27</v>
      </c>
      <c r="P1221">
        <v>0.71</v>
      </c>
      <c r="Q1221">
        <v>296</v>
      </c>
      <c r="R1221" t="s">
        <v>46</v>
      </c>
      <c r="S1221" s="1" t="s">
        <v>3285</v>
      </c>
      <c r="U1221" s="2" t="s">
        <v>30</v>
      </c>
      <c r="V1221" s="2" t="s">
        <v>40</v>
      </c>
      <c r="W1221" s="2" t="s">
        <v>34</v>
      </c>
      <c r="X1221" s="2">
        <v>296</v>
      </c>
    </row>
    <row r="1222" spans="1:24" ht="16" x14ac:dyDescent="0.2">
      <c r="A1222" t="s">
        <v>64</v>
      </c>
      <c r="B1222" t="s">
        <v>36</v>
      </c>
      <c r="C1222">
        <v>10</v>
      </c>
      <c r="D1222">
        <v>11</v>
      </c>
      <c r="E1222">
        <v>0</v>
      </c>
      <c r="H1222">
        <v>1</v>
      </c>
      <c r="K1222">
        <v>0.10917</v>
      </c>
      <c r="L1222" t="s">
        <v>27</v>
      </c>
      <c r="P1222">
        <v>0.69799999999999995</v>
      </c>
      <c r="Q1222">
        <v>296</v>
      </c>
      <c r="R1222" t="s">
        <v>46</v>
      </c>
      <c r="S1222" s="1" t="s">
        <v>3285</v>
      </c>
      <c r="U1222" s="2" t="s">
        <v>30</v>
      </c>
      <c r="V1222" s="2" t="s">
        <v>40</v>
      </c>
      <c r="W1222" s="2" t="s">
        <v>34</v>
      </c>
      <c r="X1222" s="2">
        <v>296</v>
      </c>
    </row>
    <row r="1223" spans="1:24" ht="16" x14ac:dyDescent="0.2">
      <c r="A1223" t="s">
        <v>64</v>
      </c>
      <c r="B1223" t="s">
        <v>36</v>
      </c>
      <c r="C1223">
        <v>11</v>
      </c>
      <c r="D1223">
        <v>12</v>
      </c>
      <c r="E1223">
        <v>0</v>
      </c>
      <c r="H1223">
        <v>1</v>
      </c>
      <c r="K1223">
        <v>0.10785</v>
      </c>
      <c r="L1223" t="s">
        <v>27</v>
      </c>
      <c r="P1223">
        <v>0.68700000000000006</v>
      </c>
      <c r="Q1223">
        <v>296</v>
      </c>
      <c r="R1223" t="s">
        <v>46</v>
      </c>
      <c r="S1223" s="1" t="s">
        <v>3283</v>
      </c>
      <c r="U1223" s="2" t="s">
        <v>30</v>
      </c>
      <c r="V1223" s="2" t="s">
        <v>40</v>
      </c>
      <c r="W1223" s="2" t="s">
        <v>34</v>
      </c>
      <c r="X1223" s="2">
        <v>296</v>
      </c>
    </row>
    <row r="1224" spans="1:24" ht="16" x14ac:dyDescent="0.2">
      <c r="A1224" t="s">
        <v>64</v>
      </c>
      <c r="B1224" t="s">
        <v>36</v>
      </c>
      <c r="C1224">
        <v>12</v>
      </c>
      <c r="D1224">
        <v>13</v>
      </c>
      <c r="E1224">
        <v>0</v>
      </c>
      <c r="H1224">
        <v>1</v>
      </c>
      <c r="K1224">
        <v>0.10650999999999999</v>
      </c>
      <c r="L1224" t="s">
        <v>27</v>
      </c>
      <c r="P1224">
        <v>0.67700000000000005</v>
      </c>
      <c r="Q1224">
        <v>296</v>
      </c>
      <c r="R1224" t="s">
        <v>46</v>
      </c>
      <c r="S1224" s="1" t="s">
        <v>3283</v>
      </c>
      <c r="U1224" s="2" t="s">
        <v>30</v>
      </c>
      <c r="V1224" s="2" t="s">
        <v>40</v>
      </c>
      <c r="W1224" s="2" t="s">
        <v>34</v>
      </c>
      <c r="X1224" s="2">
        <v>296</v>
      </c>
    </row>
    <row r="1225" spans="1:24" ht="16" x14ac:dyDescent="0.2">
      <c r="A1225" t="s">
        <v>64</v>
      </c>
      <c r="B1225" t="s">
        <v>36</v>
      </c>
      <c r="C1225">
        <v>13</v>
      </c>
      <c r="D1225">
        <v>14</v>
      </c>
      <c r="E1225">
        <v>0</v>
      </c>
      <c r="H1225">
        <v>1</v>
      </c>
      <c r="K1225">
        <v>0.10514999999999999</v>
      </c>
      <c r="L1225" t="s">
        <v>27</v>
      </c>
      <c r="P1225">
        <v>0.66900000000000004</v>
      </c>
      <c r="Q1225">
        <v>296</v>
      </c>
      <c r="R1225" t="s">
        <v>46</v>
      </c>
      <c r="S1225" s="1" t="s">
        <v>3283</v>
      </c>
      <c r="U1225" s="2" t="s">
        <v>30</v>
      </c>
      <c r="V1225" s="2" t="s">
        <v>40</v>
      </c>
      <c r="W1225" s="2" t="s">
        <v>34</v>
      </c>
      <c r="X1225" s="2">
        <v>296</v>
      </c>
    </row>
    <row r="1226" spans="1:24" ht="16" x14ac:dyDescent="0.2">
      <c r="A1226" t="s">
        <v>64</v>
      </c>
      <c r="B1226" t="s">
        <v>36</v>
      </c>
      <c r="C1226">
        <v>14</v>
      </c>
      <c r="D1226">
        <v>15</v>
      </c>
      <c r="E1226">
        <v>0</v>
      </c>
      <c r="H1226">
        <v>1</v>
      </c>
      <c r="K1226">
        <v>0.10375</v>
      </c>
      <c r="L1226" t="s">
        <v>27</v>
      </c>
      <c r="P1226">
        <v>0.66300000000000003</v>
      </c>
      <c r="Q1226">
        <v>296</v>
      </c>
      <c r="R1226" t="s">
        <v>46</v>
      </c>
      <c r="S1226" s="1" t="s">
        <v>3282</v>
      </c>
      <c r="U1226" s="2" t="s">
        <v>30</v>
      </c>
      <c r="V1226" s="2" t="s">
        <v>40</v>
      </c>
      <c r="W1226" s="2" t="s">
        <v>34</v>
      </c>
      <c r="X1226" s="2">
        <v>296</v>
      </c>
    </row>
    <row r="1227" spans="1:24" ht="16" x14ac:dyDescent="0.2">
      <c r="A1227" t="s">
        <v>64</v>
      </c>
      <c r="B1227" t="s">
        <v>36</v>
      </c>
      <c r="C1227">
        <v>15</v>
      </c>
      <c r="D1227">
        <v>16</v>
      </c>
      <c r="E1227">
        <v>0</v>
      </c>
      <c r="H1227">
        <v>1</v>
      </c>
      <c r="K1227">
        <v>0.10238999999999999</v>
      </c>
      <c r="L1227" t="s">
        <v>27</v>
      </c>
      <c r="P1227">
        <v>0.65700000000000003</v>
      </c>
      <c r="Q1227">
        <v>296</v>
      </c>
      <c r="R1227" t="s">
        <v>46</v>
      </c>
      <c r="S1227" s="1" t="s">
        <v>3281</v>
      </c>
      <c r="U1227" s="2" t="s">
        <v>30</v>
      </c>
      <c r="V1227" s="2" t="s">
        <v>40</v>
      </c>
      <c r="W1227" s="2" t="s">
        <v>34</v>
      </c>
      <c r="X1227" s="2">
        <v>296</v>
      </c>
    </row>
    <row r="1228" spans="1:24" ht="16" x14ac:dyDescent="0.2">
      <c r="A1228" t="s">
        <v>64</v>
      </c>
      <c r="B1228" t="s">
        <v>36</v>
      </c>
      <c r="C1228">
        <v>16</v>
      </c>
      <c r="D1228">
        <v>17</v>
      </c>
      <c r="E1228">
        <v>0</v>
      </c>
      <c r="H1228">
        <v>1</v>
      </c>
      <c r="K1228">
        <v>0.10106</v>
      </c>
      <c r="L1228" t="s">
        <v>27</v>
      </c>
      <c r="P1228">
        <v>0.65300000000000002</v>
      </c>
      <c r="Q1228">
        <v>296</v>
      </c>
      <c r="R1228" t="s">
        <v>46</v>
      </c>
      <c r="S1228" s="1" t="s">
        <v>3280</v>
      </c>
      <c r="U1228" s="2" t="s">
        <v>30</v>
      </c>
      <c r="V1228" s="2" t="s">
        <v>40</v>
      </c>
      <c r="W1228" s="2" t="s">
        <v>34</v>
      </c>
      <c r="X1228" s="2">
        <v>296</v>
      </c>
    </row>
    <row r="1229" spans="1:24" ht="16" x14ac:dyDescent="0.2">
      <c r="A1229" t="s">
        <v>64</v>
      </c>
      <c r="B1229" t="s">
        <v>36</v>
      </c>
      <c r="C1229">
        <v>17</v>
      </c>
      <c r="D1229">
        <v>18</v>
      </c>
      <c r="E1229">
        <v>0</v>
      </c>
      <c r="H1229">
        <v>1</v>
      </c>
      <c r="K1229">
        <v>9.9790000000000004E-2</v>
      </c>
      <c r="L1229" t="s">
        <v>27</v>
      </c>
      <c r="P1229">
        <v>0.65</v>
      </c>
      <c r="Q1229">
        <v>296</v>
      </c>
      <c r="R1229" t="s">
        <v>46</v>
      </c>
      <c r="S1229" s="1" t="s">
        <v>3279</v>
      </c>
      <c r="U1229" s="2" t="s">
        <v>30</v>
      </c>
      <c r="V1229" s="2" t="s">
        <v>40</v>
      </c>
      <c r="W1229" s="2" t="s">
        <v>34</v>
      </c>
      <c r="X1229" s="2">
        <v>296</v>
      </c>
    </row>
    <row r="1230" spans="1:24" ht="16" x14ac:dyDescent="0.2">
      <c r="A1230" t="s">
        <v>64</v>
      </c>
      <c r="B1230" t="s">
        <v>36</v>
      </c>
      <c r="C1230">
        <v>18</v>
      </c>
      <c r="D1230">
        <v>19</v>
      </c>
      <c r="E1230">
        <v>0</v>
      </c>
      <c r="H1230">
        <v>1</v>
      </c>
      <c r="K1230">
        <v>9.8570000000000005E-2</v>
      </c>
      <c r="L1230" t="s">
        <v>27</v>
      </c>
      <c r="P1230">
        <v>0.64800000000000002</v>
      </c>
      <c r="Q1230">
        <v>296</v>
      </c>
      <c r="R1230" t="s">
        <v>46</v>
      </c>
      <c r="S1230" s="1" t="s">
        <v>3278</v>
      </c>
      <c r="U1230" s="2" t="s">
        <v>30</v>
      </c>
      <c r="V1230" s="2" t="s">
        <v>40</v>
      </c>
      <c r="W1230" s="2" t="s">
        <v>34</v>
      </c>
      <c r="X1230" s="2">
        <v>296</v>
      </c>
    </row>
    <row r="1231" spans="1:24" ht="16" x14ac:dyDescent="0.2">
      <c r="A1231" t="s">
        <v>64</v>
      </c>
      <c r="B1231" t="s">
        <v>36</v>
      </c>
      <c r="C1231">
        <v>19</v>
      </c>
      <c r="D1231">
        <v>20</v>
      </c>
      <c r="E1231">
        <v>0</v>
      </c>
      <c r="H1231">
        <v>1</v>
      </c>
      <c r="K1231">
        <v>9.7409999999999997E-2</v>
      </c>
      <c r="L1231" t="s">
        <v>27</v>
      </c>
      <c r="P1231">
        <v>0.64500000000000002</v>
      </c>
      <c r="Q1231">
        <v>296</v>
      </c>
      <c r="R1231" t="s">
        <v>46</v>
      </c>
      <c r="S1231" s="1" t="s">
        <v>3278</v>
      </c>
      <c r="U1231" s="2" t="s">
        <v>30</v>
      </c>
      <c r="V1231" s="2" t="s">
        <v>40</v>
      </c>
      <c r="W1231" s="2" t="s">
        <v>34</v>
      </c>
      <c r="X1231" s="2">
        <v>296</v>
      </c>
    </row>
    <row r="1232" spans="1:24" ht="16" x14ac:dyDescent="0.2">
      <c r="A1232" t="s">
        <v>64</v>
      </c>
      <c r="B1232" t="s">
        <v>36</v>
      </c>
      <c r="C1232">
        <v>20</v>
      </c>
      <c r="D1232">
        <v>21</v>
      </c>
      <c r="E1232">
        <v>0</v>
      </c>
      <c r="H1232">
        <v>1</v>
      </c>
      <c r="K1232">
        <v>9.6299999999999997E-2</v>
      </c>
      <c r="L1232" t="s">
        <v>27</v>
      </c>
      <c r="P1232">
        <v>0.64300000000000002</v>
      </c>
      <c r="Q1232">
        <v>296</v>
      </c>
      <c r="R1232" t="s">
        <v>46</v>
      </c>
      <c r="S1232" s="1" t="s">
        <v>3278</v>
      </c>
      <c r="U1232" s="2" t="s">
        <v>30</v>
      </c>
      <c r="V1232" s="2" t="s">
        <v>40</v>
      </c>
      <c r="W1232" s="2" t="s">
        <v>34</v>
      </c>
      <c r="X1232" s="2">
        <v>296</v>
      </c>
    </row>
    <row r="1233" spans="1:24" ht="16" x14ac:dyDescent="0.2">
      <c r="A1233" t="s">
        <v>64</v>
      </c>
      <c r="B1233" t="s">
        <v>36</v>
      </c>
      <c r="C1233">
        <v>21</v>
      </c>
      <c r="D1233">
        <v>22</v>
      </c>
      <c r="E1233">
        <v>0</v>
      </c>
      <c r="H1233">
        <v>1</v>
      </c>
      <c r="K1233">
        <v>9.5240000000000005E-2</v>
      </c>
      <c r="L1233" t="s">
        <v>27</v>
      </c>
      <c r="P1233">
        <v>0.64300000000000002</v>
      </c>
      <c r="Q1233">
        <v>296</v>
      </c>
      <c r="R1233" t="s">
        <v>46</v>
      </c>
      <c r="S1233" s="1" t="s">
        <v>3284</v>
      </c>
      <c r="U1233" s="2" t="s">
        <v>30</v>
      </c>
      <c r="V1233" s="2" t="s">
        <v>40</v>
      </c>
      <c r="W1233" s="2" t="s">
        <v>34</v>
      </c>
      <c r="X1233" s="2">
        <v>296</v>
      </c>
    </row>
    <row r="1234" spans="1:24" ht="16" x14ac:dyDescent="0.2">
      <c r="A1234" t="s">
        <v>64</v>
      </c>
      <c r="B1234" t="s">
        <v>36</v>
      </c>
      <c r="C1234">
        <v>22</v>
      </c>
      <c r="D1234">
        <v>23</v>
      </c>
      <c r="E1234">
        <v>0</v>
      </c>
      <c r="H1234">
        <v>1</v>
      </c>
      <c r="K1234">
        <v>9.4229999999999994E-2</v>
      </c>
      <c r="L1234" t="s">
        <v>27</v>
      </c>
      <c r="P1234">
        <v>0.64200000000000002</v>
      </c>
      <c r="Q1234">
        <v>296</v>
      </c>
      <c r="R1234" t="s">
        <v>46</v>
      </c>
      <c r="S1234" s="1" t="s">
        <v>3279</v>
      </c>
      <c r="U1234" s="2" t="s">
        <v>30</v>
      </c>
      <c r="V1234" s="2" t="s">
        <v>40</v>
      </c>
      <c r="W1234" s="2" t="s">
        <v>34</v>
      </c>
      <c r="X1234" s="2">
        <v>296</v>
      </c>
    </row>
    <row r="1235" spans="1:24" ht="16" x14ac:dyDescent="0.2">
      <c r="A1235" t="s">
        <v>64</v>
      </c>
      <c r="B1235" t="s">
        <v>36</v>
      </c>
      <c r="C1235">
        <v>23</v>
      </c>
      <c r="D1235">
        <v>24</v>
      </c>
      <c r="E1235">
        <v>0</v>
      </c>
      <c r="H1235">
        <v>1</v>
      </c>
      <c r="K1235">
        <v>9.3259999999999996E-2</v>
      </c>
      <c r="L1235" t="s">
        <v>27</v>
      </c>
      <c r="P1235">
        <v>0.64200000000000002</v>
      </c>
      <c r="Q1235">
        <v>296</v>
      </c>
      <c r="R1235" t="s">
        <v>46</v>
      </c>
      <c r="S1235" s="1" t="s">
        <v>3280</v>
      </c>
      <c r="U1235" s="2" t="s">
        <v>30</v>
      </c>
      <c r="V1235" s="2" t="s">
        <v>40</v>
      </c>
      <c r="W1235" s="2" t="s">
        <v>34</v>
      </c>
      <c r="X1235" s="2">
        <v>296</v>
      </c>
    </row>
    <row r="1236" spans="1:24" ht="16" x14ac:dyDescent="0.2">
      <c r="A1236" t="s">
        <v>64</v>
      </c>
      <c r="B1236" t="s">
        <v>36</v>
      </c>
      <c r="C1236">
        <v>24</v>
      </c>
      <c r="D1236">
        <v>25</v>
      </c>
      <c r="E1236">
        <v>0</v>
      </c>
      <c r="H1236">
        <v>1</v>
      </c>
      <c r="K1236">
        <v>9.2329999999999995E-2</v>
      </c>
      <c r="L1236" t="s">
        <v>27</v>
      </c>
      <c r="P1236">
        <v>0.64200000000000002</v>
      </c>
      <c r="Q1236">
        <v>296</v>
      </c>
      <c r="R1236" t="s">
        <v>46</v>
      </c>
      <c r="S1236" s="1" t="s">
        <v>3280</v>
      </c>
      <c r="U1236" s="2" t="s">
        <v>30</v>
      </c>
      <c r="V1236" s="2" t="s">
        <v>40</v>
      </c>
      <c r="W1236" s="2" t="s">
        <v>34</v>
      </c>
      <c r="X1236" s="2">
        <v>296</v>
      </c>
    </row>
    <row r="1237" spans="1:24" ht="16" x14ac:dyDescent="0.2">
      <c r="A1237" t="s">
        <v>64</v>
      </c>
      <c r="B1237" t="s">
        <v>36</v>
      </c>
      <c r="C1237">
        <v>25</v>
      </c>
      <c r="D1237">
        <v>26</v>
      </c>
      <c r="E1237">
        <v>0</v>
      </c>
      <c r="H1237">
        <v>1</v>
      </c>
      <c r="K1237">
        <v>9.1469999999999996E-2</v>
      </c>
      <c r="L1237" t="s">
        <v>27</v>
      </c>
      <c r="P1237">
        <v>0.64300000000000002</v>
      </c>
      <c r="Q1237">
        <v>296</v>
      </c>
      <c r="R1237" t="s">
        <v>46</v>
      </c>
      <c r="S1237" s="1" t="s">
        <v>3281</v>
      </c>
      <c r="U1237" s="2" t="s">
        <v>30</v>
      </c>
      <c r="V1237" s="2" t="s">
        <v>40</v>
      </c>
      <c r="W1237" s="2" t="s">
        <v>34</v>
      </c>
      <c r="X1237" s="2">
        <v>296</v>
      </c>
    </row>
    <row r="1238" spans="1:24" ht="16" x14ac:dyDescent="0.2">
      <c r="A1238" t="s">
        <v>64</v>
      </c>
      <c r="B1238" t="s">
        <v>36</v>
      </c>
      <c r="C1238">
        <v>26</v>
      </c>
      <c r="D1238">
        <v>27</v>
      </c>
      <c r="E1238">
        <v>0</v>
      </c>
      <c r="H1238">
        <v>1</v>
      </c>
      <c r="K1238">
        <v>9.0660000000000004E-2</v>
      </c>
      <c r="L1238" t="s">
        <v>27</v>
      </c>
      <c r="P1238">
        <v>0.64400000000000002</v>
      </c>
      <c r="Q1238">
        <v>296</v>
      </c>
      <c r="R1238" t="s">
        <v>46</v>
      </c>
      <c r="S1238" s="1" t="s">
        <v>3282</v>
      </c>
      <c r="U1238" s="2" t="s">
        <v>30</v>
      </c>
      <c r="V1238" s="2" t="s">
        <v>40</v>
      </c>
      <c r="W1238" s="2" t="s">
        <v>34</v>
      </c>
      <c r="X1238" s="2">
        <v>296</v>
      </c>
    </row>
    <row r="1239" spans="1:24" ht="16" x14ac:dyDescent="0.2">
      <c r="A1239" t="s">
        <v>64</v>
      </c>
      <c r="B1239" t="s">
        <v>36</v>
      </c>
      <c r="C1239">
        <v>27</v>
      </c>
      <c r="D1239">
        <v>28</v>
      </c>
      <c r="E1239">
        <v>0</v>
      </c>
      <c r="H1239">
        <v>1</v>
      </c>
      <c r="K1239">
        <v>8.9889999999999998E-2</v>
      </c>
      <c r="L1239" t="s">
        <v>27</v>
      </c>
      <c r="P1239">
        <v>0.64600000000000002</v>
      </c>
      <c r="Q1239">
        <v>296</v>
      </c>
      <c r="R1239" t="s">
        <v>46</v>
      </c>
      <c r="S1239" s="1" t="s">
        <v>3282</v>
      </c>
      <c r="U1239" s="2" t="s">
        <v>30</v>
      </c>
      <c r="V1239" s="2" t="s">
        <v>40</v>
      </c>
      <c r="W1239" s="2" t="s">
        <v>34</v>
      </c>
      <c r="X1239" s="2">
        <v>296</v>
      </c>
    </row>
    <row r="1240" spans="1:24" ht="16" x14ac:dyDescent="0.2">
      <c r="A1240" t="s">
        <v>64</v>
      </c>
      <c r="B1240" t="s">
        <v>36</v>
      </c>
      <c r="C1240">
        <v>28</v>
      </c>
      <c r="D1240">
        <v>29</v>
      </c>
      <c r="E1240">
        <v>0</v>
      </c>
      <c r="H1240">
        <v>1</v>
      </c>
      <c r="K1240">
        <v>8.9169999999999999E-2</v>
      </c>
      <c r="L1240" t="s">
        <v>27</v>
      </c>
      <c r="P1240">
        <v>0.64800000000000002</v>
      </c>
      <c r="Q1240">
        <v>296</v>
      </c>
      <c r="R1240" t="s">
        <v>46</v>
      </c>
      <c r="S1240" s="1" t="s">
        <v>3282</v>
      </c>
      <c r="U1240" s="2" t="s">
        <v>30</v>
      </c>
      <c r="V1240" s="2" t="s">
        <v>40</v>
      </c>
      <c r="W1240" s="2" t="s">
        <v>34</v>
      </c>
      <c r="X1240" s="2">
        <v>296</v>
      </c>
    </row>
    <row r="1241" spans="1:24" ht="16" x14ac:dyDescent="0.2">
      <c r="A1241" t="s">
        <v>64</v>
      </c>
      <c r="B1241" t="s">
        <v>36</v>
      </c>
      <c r="C1241">
        <v>29</v>
      </c>
      <c r="D1241">
        <v>30</v>
      </c>
      <c r="E1241">
        <v>0</v>
      </c>
      <c r="H1241">
        <v>1</v>
      </c>
      <c r="K1241">
        <v>8.8489999999999999E-2</v>
      </c>
      <c r="L1241" t="s">
        <v>27</v>
      </c>
      <c r="P1241">
        <v>0.65</v>
      </c>
      <c r="Q1241">
        <v>296</v>
      </c>
      <c r="R1241" t="s">
        <v>46</v>
      </c>
      <c r="S1241" s="1" t="s">
        <v>3283</v>
      </c>
      <c r="U1241" s="2" t="s">
        <v>30</v>
      </c>
      <c r="V1241" s="2" t="s">
        <v>40</v>
      </c>
      <c r="W1241" s="2" t="s">
        <v>34</v>
      </c>
      <c r="X1241" s="2">
        <v>296</v>
      </c>
    </row>
    <row r="1242" spans="1:24" ht="16" x14ac:dyDescent="0.2">
      <c r="A1242" t="s">
        <v>64</v>
      </c>
      <c r="B1242" t="s">
        <v>36</v>
      </c>
      <c r="C1242">
        <v>30</v>
      </c>
      <c r="D1242">
        <v>31</v>
      </c>
      <c r="E1242">
        <v>0</v>
      </c>
      <c r="H1242">
        <v>1</v>
      </c>
      <c r="K1242">
        <v>8.7849999999999998E-2</v>
      </c>
      <c r="L1242" t="s">
        <v>27</v>
      </c>
      <c r="P1242">
        <v>0.65200000000000002</v>
      </c>
      <c r="Q1242">
        <v>296</v>
      </c>
      <c r="R1242" t="s">
        <v>46</v>
      </c>
      <c r="S1242" s="1" t="s">
        <v>3285</v>
      </c>
      <c r="U1242" s="2" t="s">
        <v>30</v>
      </c>
      <c r="V1242" s="2" t="s">
        <v>40</v>
      </c>
      <c r="W1242" s="2" t="s">
        <v>34</v>
      </c>
      <c r="X1242" s="2">
        <v>296</v>
      </c>
    </row>
    <row r="1243" spans="1:24" ht="16" x14ac:dyDescent="0.2">
      <c r="A1243" t="s">
        <v>64</v>
      </c>
      <c r="B1243" t="s">
        <v>36</v>
      </c>
      <c r="C1243">
        <v>31</v>
      </c>
      <c r="D1243">
        <v>32</v>
      </c>
      <c r="E1243">
        <v>0</v>
      </c>
      <c r="H1243">
        <v>1</v>
      </c>
      <c r="K1243">
        <v>8.7239999999999998E-2</v>
      </c>
      <c r="L1243" t="s">
        <v>27</v>
      </c>
      <c r="P1243">
        <v>0.65300000000000002</v>
      </c>
      <c r="Q1243">
        <v>296</v>
      </c>
      <c r="R1243" t="s">
        <v>46</v>
      </c>
      <c r="S1243" s="1" t="s">
        <v>3285</v>
      </c>
      <c r="U1243" s="2" t="s">
        <v>30</v>
      </c>
      <c r="V1243" s="2" t="s">
        <v>40</v>
      </c>
      <c r="W1243" s="2" t="s">
        <v>34</v>
      </c>
      <c r="X1243" s="2">
        <v>296</v>
      </c>
    </row>
    <row r="1244" spans="1:24" ht="16" x14ac:dyDescent="0.2">
      <c r="A1244" t="s">
        <v>64</v>
      </c>
      <c r="B1244" t="s">
        <v>36</v>
      </c>
      <c r="C1244">
        <v>32</v>
      </c>
      <c r="D1244">
        <v>33</v>
      </c>
      <c r="E1244">
        <v>0</v>
      </c>
      <c r="H1244">
        <v>1</v>
      </c>
      <c r="K1244">
        <v>8.6639999999999995E-2</v>
      </c>
      <c r="L1244" t="s">
        <v>27</v>
      </c>
      <c r="P1244">
        <v>0.65400000000000003</v>
      </c>
      <c r="Q1244">
        <v>296</v>
      </c>
      <c r="R1244" t="s">
        <v>46</v>
      </c>
      <c r="S1244" s="1" t="s">
        <v>3285</v>
      </c>
      <c r="U1244" s="2" t="s">
        <v>30</v>
      </c>
      <c r="V1244" s="2" t="s">
        <v>40</v>
      </c>
      <c r="W1244" s="2" t="s">
        <v>34</v>
      </c>
      <c r="X1244" s="2">
        <v>296</v>
      </c>
    </row>
    <row r="1245" spans="1:24" ht="16" x14ac:dyDescent="0.2">
      <c r="A1245" t="s">
        <v>64</v>
      </c>
      <c r="B1245" t="s">
        <v>36</v>
      </c>
      <c r="C1245">
        <v>33</v>
      </c>
      <c r="D1245">
        <v>34</v>
      </c>
      <c r="E1245">
        <v>0</v>
      </c>
      <c r="H1245">
        <v>1</v>
      </c>
      <c r="K1245">
        <v>8.6069999999999994E-2</v>
      </c>
      <c r="L1245" t="s">
        <v>27</v>
      </c>
      <c r="P1245">
        <v>0.65500000000000003</v>
      </c>
      <c r="Q1245">
        <v>296</v>
      </c>
      <c r="R1245" t="s">
        <v>46</v>
      </c>
      <c r="S1245" s="1" t="s">
        <v>3285</v>
      </c>
      <c r="U1245" s="2" t="s">
        <v>30</v>
      </c>
      <c r="V1245" s="2" t="s">
        <v>40</v>
      </c>
      <c r="W1245" s="2" t="s">
        <v>34</v>
      </c>
      <c r="X1245" s="2">
        <v>296</v>
      </c>
    </row>
    <row r="1246" spans="1:24" ht="16" x14ac:dyDescent="0.2">
      <c r="A1246" t="s">
        <v>64</v>
      </c>
      <c r="B1246" t="s">
        <v>36</v>
      </c>
      <c r="C1246">
        <v>34</v>
      </c>
      <c r="D1246">
        <v>35</v>
      </c>
      <c r="E1246">
        <v>0</v>
      </c>
      <c r="H1246">
        <v>1</v>
      </c>
      <c r="K1246">
        <v>8.5500000000000007E-2</v>
      </c>
      <c r="L1246" t="s">
        <v>27</v>
      </c>
      <c r="P1246">
        <v>0.65500000000000003</v>
      </c>
      <c r="Q1246">
        <v>296</v>
      </c>
      <c r="R1246" t="s">
        <v>46</v>
      </c>
      <c r="S1246" s="1" t="s">
        <v>3285</v>
      </c>
      <c r="U1246" s="2" t="s">
        <v>30</v>
      </c>
      <c r="V1246" s="2" t="s">
        <v>40</v>
      </c>
      <c r="W1246" s="2" t="s">
        <v>34</v>
      </c>
      <c r="X1246" s="2">
        <v>296</v>
      </c>
    </row>
    <row r="1247" spans="1:24" ht="16" x14ac:dyDescent="0.2">
      <c r="A1247" t="s">
        <v>64</v>
      </c>
      <c r="B1247" t="s">
        <v>36</v>
      </c>
      <c r="C1247">
        <v>35</v>
      </c>
      <c r="D1247">
        <v>36</v>
      </c>
      <c r="E1247">
        <v>0</v>
      </c>
      <c r="H1247">
        <v>1</v>
      </c>
      <c r="K1247">
        <v>8.4940000000000002E-2</v>
      </c>
      <c r="L1247" t="s">
        <v>27</v>
      </c>
      <c r="P1247">
        <v>0.65400000000000003</v>
      </c>
      <c r="Q1247">
        <v>296</v>
      </c>
      <c r="R1247" t="s">
        <v>46</v>
      </c>
      <c r="S1247" s="1" t="s">
        <v>3285</v>
      </c>
      <c r="U1247" s="2" t="s">
        <v>30</v>
      </c>
      <c r="V1247" s="2" t="s">
        <v>40</v>
      </c>
      <c r="W1247" s="2" t="s">
        <v>34</v>
      </c>
      <c r="X1247" s="2">
        <v>296</v>
      </c>
    </row>
    <row r="1248" spans="1:24" ht="16" x14ac:dyDescent="0.2">
      <c r="A1248" t="s">
        <v>64</v>
      </c>
      <c r="B1248" t="s">
        <v>36</v>
      </c>
      <c r="C1248">
        <v>36</v>
      </c>
      <c r="D1248">
        <v>37</v>
      </c>
      <c r="E1248">
        <v>0</v>
      </c>
      <c r="H1248">
        <v>1</v>
      </c>
      <c r="K1248">
        <v>8.4419999999999995E-2</v>
      </c>
      <c r="L1248" t="s">
        <v>27</v>
      </c>
      <c r="P1248">
        <v>0.65300000000000002</v>
      </c>
      <c r="Q1248">
        <v>296</v>
      </c>
      <c r="R1248" t="s">
        <v>46</v>
      </c>
      <c r="S1248" s="1" t="s">
        <v>3285</v>
      </c>
      <c r="U1248" s="2" t="s">
        <v>30</v>
      </c>
      <c r="V1248" s="2" t="s">
        <v>40</v>
      </c>
      <c r="W1248" s="2" t="s">
        <v>34</v>
      </c>
      <c r="X1248" s="2">
        <v>296</v>
      </c>
    </row>
    <row r="1249" spans="1:24" ht="16" x14ac:dyDescent="0.2">
      <c r="A1249" t="s">
        <v>64</v>
      </c>
      <c r="B1249" t="s">
        <v>36</v>
      </c>
      <c r="C1249">
        <v>37</v>
      </c>
      <c r="D1249">
        <v>38</v>
      </c>
      <c r="E1249">
        <v>0</v>
      </c>
      <c r="H1249">
        <v>1</v>
      </c>
      <c r="K1249">
        <v>8.3919999999999995E-2</v>
      </c>
      <c r="L1249" t="s">
        <v>27</v>
      </c>
      <c r="P1249">
        <v>0.65200000000000002</v>
      </c>
      <c r="Q1249">
        <v>296</v>
      </c>
      <c r="R1249" t="s">
        <v>46</v>
      </c>
      <c r="S1249" s="1" t="s">
        <v>3285</v>
      </c>
      <c r="U1249" s="2" t="s">
        <v>30</v>
      </c>
      <c r="V1249" s="2" t="s">
        <v>40</v>
      </c>
      <c r="W1249" s="2" t="s">
        <v>34</v>
      </c>
      <c r="X1249" s="2">
        <v>296</v>
      </c>
    </row>
    <row r="1250" spans="1:24" ht="16" x14ac:dyDescent="0.2">
      <c r="A1250" t="s">
        <v>64</v>
      </c>
      <c r="B1250" t="s">
        <v>36</v>
      </c>
      <c r="C1250">
        <v>38</v>
      </c>
      <c r="D1250">
        <v>39</v>
      </c>
      <c r="E1250">
        <v>0</v>
      </c>
      <c r="H1250">
        <v>1</v>
      </c>
      <c r="K1250">
        <v>8.3460000000000006E-2</v>
      </c>
      <c r="L1250" t="s">
        <v>27</v>
      </c>
      <c r="P1250">
        <v>0.65200000000000002</v>
      </c>
      <c r="Q1250">
        <v>296</v>
      </c>
      <c r="R1250" t="s">
        <v>46</v>
      </c>
      <c r="S1250" s="1" t="s">
        <v>3285</v>
      </c>
      <c r="U1250" s="2" t="s">
        <v>30</v>
      </c>
      <c r="V1250" s="2" t="s">
        <v>40</v>
      </c>
      <c r="W1250" s="2" t="s">
        <v>34</v>
      </c>
      <c r="X1250" s="2">
        <v>296</v>
      </c>
    </row>
    <row r="1251" spans="1:24" ht="16" x14ac:dyDescent="0.2">
      <c r="A1251" t="s">
        <v>64</v>
      </c>
      <c r="B1251" t="s">
        <v>36</v>
      </c>
      <c r="C1251">
        <v>39</v>
      </c>
      <c r="D1251">
        <v>40</v>
      </c>
      <c r="E1251">
        <v>0</v>
      </c>
      <c r="H1251">
        <v>1</v>
      </c>
      <c r="K1251">
        <v>8.3030000000000007E-2</v>
      </c>
      <c r="L1251" t="s">
        <v>27</v>
      </c>
      <c r="P1251">
        <v>0.65100000000000002</v>
      </c>
      <c r="Q1251">
        <v>296</v>
      </c>
      <c r="R1251" t="s">
        <v>46</v>
      </c>
      <c r="S1251" s="1" t="s">
        <v>3285</v>
      </c>
      <c r="U1251" s="2" t="s">
        <v>30</v>
      </c>
      <c r="V1251" s="2" t="s">
        <v>40</v>
      </c>
      <c r="W1251" s="2" t="s">
        <v>34</v>
      </c>
      <c r="X1251" s="2">
        <v>296</v>
      </c>
    </row>
    <row r="1252" spans="1:24" ht="16" x14ac:dyDescent="0.2">
      <c r="A1252" t="s">
        <v>64</v>
      </c>
      <c r="B1252" t="s">
        <v>36</v>
      </c>
      <c r="C1252">
        <v>40</v>
      </c>
      <c r="D1252">
        <v>41</v>
      </c>
      <c r="E1252">
        <v>0</v>
      </c>
      <c r="H1252">
        <v>1</v>
      </c>
      <c r="K1252">
        <v>8.2619999999999999E-2</v>
      </c>
      <c r="L1252" t="s">
        <v>27</v>
      </c>
      <c r="P1252">
        <v>0.65100000000000002</v>
      </c>
      <c r="Q1252">
        <v>296</v>
      </c>
      <c r="R1252" t="s">
        <v>46</v>
      </c>
      <c r="S1252" s="1" t="s">
        <v>3285</v>
      </c>
      <c r="U1252" s="2" t="s">
        <v>30</v>
      </c>
      <c r="V1252" s="2" t="s">
        <v>40</v>
      </c>
      <c r="W1252" s="2" t="s">
        <v>34</v>
      </c>
      <c r="X1252" s="2">
        <v>296</v>
      </c>
    </row>
    <row r="1253" spans="1:24" ht="16" x14ac:dyDescent="0.2">
      <c r="A1253" t="s">
        <v>64</v>
      </c>
      <c r="B1253" t="s">
        <v>36</v>
      </c>
      <c r="C1253">
        <v>41</v>
      </c>
      <c r="D1253">
        <v>42</v>
      </c>
      <c r="E1253">
        <v>0</v>
      </c>
      <c r="H1253">
        <v>1</v>
      </c>
      <c r="K1253">
        <v>8.2239999999999994E-2</v>
      </c>
      <c r="L1253" t="s">
        <v>27</v>
      </c>
      <c r="P1253">
        <v>0.65100000000000002</v>
      </c>
      <c r="Q1253">
        <v>296</v>
      </c>
      <c r="R1253" t="s">
        <v>46</v>
      </c>
      <c r="S1253" s="1" t="s">
        <v>3285</v>
      </c>
      <c r="U1253" s="2" t="s">
        <v>30</v>
      </c>
      <c r="V1253" s="2" t="s">
        <v>40</v>
      </c>
      <c r="W1253" s="2" t="s">
        <v>34</v>
      </c>
      <c r="X1253" s="2">
        <v>296</v>
      </c>
    </row>
    <row r="1254" spans="1:24" ht="16" x14ac:dyDescent="0.2">
      <c r="A1254" t="s">
        <v>64</v>
      </c>
      <c r="B1254" t="s">
        <v>36</v>
      </c>
      <c r="C1254">
        <v>42</v>
      </c>
      <c r="D1254">
        <v>43</v>
      </c>
      <c r="E1254">
        <v>0</v>
      </c>
      <c r="H1254">
        <v>1</v>
      </c>
      <c r="K1254">
        <v>8.1879999999999994E-2</v>
      </c>
      <c r="L1254" t="s">
        <v>27</v>
      </c>
      <c r="P1254">
        <v>0.65100000000000002</v>
      </c>
      <c r="Q1254">
        <v>296</v>
      </c>
      <c r="R1254" t="s">
        <v>46</v>
      </c>
      <c r="S1254" s="1" t="s">
        <v>3285</v>
      </c>
      <c r="U1254" s="2" t="s">
        <v>30</v>
      </c>
      <c r="V1254" s="2" t="s">
        <v>40</v>
      </c>
      <c r="W1254" s="2" t="s">
        <v>34</v>
      </c>
      <c r="X1254" s="2">
        <v>296</v>
      </c>
    </row>
    <row r="1255" spans="1:24" ht="16" x14ac:dyDescent="0.2">
      <c r="A1255" t="s">
        <v>64</v>
      </c>
      <c r="B1255" t="s">
        <v>36</v>
      </c>
      <c r="C1255">
        <v>43</v>
      </c>
      <c r="D1255">
        <v>44</v>
      </c>
      <c r="E1255">
        <v>0</v>
      </c>
      <c r="H1255">
        <v>1</v>
      </c>
      <c r="K1255">
        <v>8.1519999999999995E-2</v>
      </c>
      <c r="L1255" t="s">
        <v>27</v>
      </c>
      <c r="P1255">
        <v>0.65</v>
      </c>
      <c r="Q1255">
        <v>296</v>
      </c>
      <c r="R1255" t="s">
        <v>46</v>
      </c>
      <c r="S1255" s="1" t="s">
        <v>3285</v>
      </c>
      <c r="U1255" s="2" t="s">
        <v>30</v>
      </c>
      <c r="V1255" s="2" t="s">
        <v>40</v>
      </c>
      <c r="W1255" s="2" t="s">
        <v>34</v>
      </c>
      <c r="X1255" s="2">
        <v>296</v>
      </c>
    </row>
    <row r="1256" spans="1:24" ht="16" x14ac:dyDescent="0.2">
      <c r="A1256" t="s">
        <v>64</v>
      </c>
      <c r="B1256" t="s">
        <v>36</v>
      </c>
      <c r="C1256">
        <v>44</v>
      </c>
      <c r="D1256">
        <v>45</v>
      </c>
      <c r="E1256">
        <v>0</v>
      </c>
      <c r="H1256">
        <v>1</v>
      </c>
      <c r="K1256">
        <v>8.1170000000000006E-2</v>
      </c>
      <c r="L1256" t="s">
        <v>27</v>
      </c>
      <c r="P1256">
        <v>0.64900000000000002</v>
      </c>
      <c r="Q1256">
        <v>296</v>
      </c>
      <c r="R1256" t="s">
        <v>46</v>
      </c>
      <c r="S1256" s="1" t="s">
        <v>3286</v>
      </c>
      <c r="U1256" s="2" t="s">
        <v>30</v>
      </c>
      <c r="V1256" s="2" t="s">
        <v>40</v>
      </c>
      <c r="W1256" s="2" t="s">
        <v>34</v>
      </c>
      <c r="X1256" s="2">
        <v>296</v>
      </c>
    </row>
    <row r="1257" spans="1:24" ht="16" x14ac:dyDescent="0.2">
      <c r="A1257" t="s">
        <v>64</v>
      </c>
      <c r="B1257" t="s">
        <v>36</v>
      </c>
      <c r="C1257">
        <v>45</v>
      </c>
      <c r="D1257">
        <v>46</v>
      </c>
      <c r="E1257">
        <v>0</v>
      </c>
      <c r="H1257">
        <v>1</v>
      </c>
      <c r="K1257">
        <v>8.0820000000000003E-2</v>
      </c>
      <c r="L1257" t="s">
        <v>27</v>
      </c>
      <c r="P1257">
        <v>0.64800000000000002</v>
      </c>
      <c r="Q1257">
        <v>296</v>
      </c>
      <c r="R1257" t="s">
        <v>46</v>
      </c>
      <c r="S1257" s="1" t="s">
        <v>3286</v>
      </c>
      <c r="U1257" s="2" t="s">
        <v>30</v>
      </c>
      <c r="V1257" s="2" t="s">
        <v>40</v>
      </c>
      <c r="W1257" s="2" t="s">
        <v>34</v>
      </c>
      <c r="X1257" s="2">
        <v>296</v>
      </c>
    </row>
    <row r="1258" spans="1:24" ht="16" x14ac:dyDescent="0.2">
      <c r="A1258" t="s">
        <v>64</v>
      </c>
      <c r="B1258" t="s">
        <v>36</v>
      </c>
      <c r="C1258">
        <v>46</v>
      </c>
      <c r="D1258">
        <v>47</v>
      </c>
      <c r="E1258">
        <v>0</v>
      </c>
      <c r="H1258">
        <v>1</v>
      </c>
      <c r="K1258">
        <v>8.047E-2</v>
      </c>
      <c r="L1258" t="s">
        <v>27</v>
      </c>
      <c r="P1258">
        <v>0.64600000000000002</v>
      </c>
      <c r="Q1258">
        <v>296</v>
      </c>
      <c r="R1258" t="s">
        <v>46</v>
      </c>
      <c r="S1258" s="1" t="s">
        <v>3286</v>
      </c>
      <c r="U1258" s="2" t="s">
        <v>30</v>
      </c>
      <c r="V1258" s="2" t="s">
        <v>40</v>
      </c>
      <c r="W1258" s="2" t="s">
        <v>34</v>
      </c>
      <c r="X1258" s="2">
        <v>296</v>
      </c>
    </row>
    <row r="1259" spans="1:24" ht="16" x14ac:dyDescent="0.2">
      <c r="A1259" t="s">
        <v>64</v>
      </c>
      <c r="B1259" t="s">
        <v>36</v>
      </c>
      <c r="C1259">
        <v>47</v>
      </c>
      <c r="D1259">
        <v>48</v>
      </c>
      <c r="E1259">
        <v>0</v>
      </c>
      <c r="H1259">
        <v>1</v>
      </c>
      <c r="K1259">
        <v>8.0130000000000007E-2</v>
      </c>
      <c r="L1259" t="s">
        <v>27</v>
      </c>
      <c r="P1259">
        <v>0.64300000000000002</v>
      </c>
      <c r="Q1259">
        <v>296</v>
      </c>
      <c r="R1259" t="s">
        <v>46</v>
      </c>
      <c r="S1259" s="1" t="s">
        <v>3285</v>
      </c>
      <c r="U1259" s="2" t="s">
        <v>30</v>
      </c>
      <c r="V1259" s="2" t="s">
        <v>40</v>
      </c>
      <c r="W1259" s="2" t="s">
        <v>34</v>
      </c>
      <c r="X1259" s="2">
        <v>296</v>
      </c>
    </row>
    <row r="1260" spans="1:24" ht="16" x14ac:dyDescent="0.2">
      <c r="A1260" t="s">
        <v>64</v>
      </c>
      <c r="B1260" t="s">
        <v>36</v>
      </c>
      <c r="C1260">
        <v>48</v>
      </c>
      <c r="D1260">
        <v>49</v>
      </c>
      <c r="E1260">
        <v>0</v>
      </c>
      <c r="H1260">
        <v>1</v>
      </c>
      <c r="K1260">
        <v>7.9799999999999996E-2</v>
      </c>
      <c r="L1260" t="s">
        <v>27</v>
      </c>
      <c r="P1260">
        <v>0.64</v>
      </c>
      <c r="Q1260">
        <v>296</v>
      </c>
      <c r="R1260" t="s">
        <v>46</v>
      </c>
      <c r="S1260" s="1" t="s">
        <v>3285</v>
      </c>
      <c r="U1260" s="2" t="s">
        <v>30</v>
      </c>
      <c r="V1260" s="2" t="s">
        <v>40</v>
      </c>
      <c r="W1260" s="2" t="s">
        <v>34</v>
      </c>
      <c r="X1260" s="2">
        <v>296</v>
      </c>
    </row>
    <row r="1261" spans="1:24" ht="16" x14ac:dyDescent="0.2">
      <c r="A1261" t="s">
        <v>64</v>
      </c>
      <c r="B1261" t="s">
        <v>36</v>
      </c>
      <c r="C1261">
        <v>49</v>
      </c>
      <c r="D1261">
        <v>50</v>
      </c>
      <c r="E1261">
        <v>0</v>
      </c>
      <c r="H1261">
        <v>1</v>
      </c>
      <c r="K1261">
        <v>7.9490000000000005E-2</v>
      </c>
      <c r="L1261" t="s">
        <v>27</v>
      </c>
      <c r="P1261">
        <v>0.63600000000000001</v>
      </c>
      <c r="Q1261">
        <v>296</v>
      </c>
      <c r="R1261" t="s">
        <v>46</v>
      </c>
      <c r="S1261" s="1" t="s">
        <v>3285</v>
      </c>
      <c r="U1261" s="2" t="s">
        <v>30</v>
      </c>
      <c r="V1261" s="2" t="s">
        <v>40</v>
      </c>
      <c r="W1261" s="2" t="s">
        <v>34</v>
      </c>
      <c r="X1261" s="2">
        <v>296</v>
      </c>
    </row>
    <row r="1262" spans="1:24" ht="16" x14ac:dyDescent="0.2">
      <c r="A1262" t="s">
        <v>64</v>
      </c>
      <c r="B1262" t="s">
        <v>36</v>
      </c>
      <c r="C1262">
        <v>50</v>
      </c>
      <c r="D1262">
        <v>51</v>
      </c>
      <c r="E1262">
        <v>0</v>
      </c>
      <c r="H1262">
        <v>1</v>
      </c>
      <c r="K1262">
        <v>7.9210000000000003E-2</v>
      </c>
      <c r="L1262" t="s">
        <v>27</v>
      </c>
      <c r="P1262">
        <v>0.63300000000000001</v>
      </c>
      <c r="Q1262">
        <v>296</v>
      </c>
      <c r="R1262" t="s">
        <v>46</v>
      </c>
      <c r="S1262" s="1" t="s">
        <v>3285</v>
      </c>
      <c r="U1262" s="2" t="s">
        <v>30</v>
      </c>
      <c r="V1262" s="2" t="s">
        <v>40</v>
      </c>
      <c r="W1262" s="2" t="s">
        <v>34</v>
      </c>
      <c r="X1262" s="2">
        <v>296</v>
      </c>
    </row>
    <row r="1263" spans="1:24" ht="16" x14ac:dyDescent="0.2">
      <c r="A1263" t="s">
        <v>64</v>
      </c>
      <c r="B1263" t="s">
        <v>36</v>
      </c>
      <c r="C1263">
        <v>51</v>
      </c>
      <c r="D1263">
        <v>52</v>
      </c>
      <c r="E1263">
        <v>0</v>
      </c>
      <c r="H1263">
        <v>1</v>
      </c>
      <c r="K1263">
        <v>7.8969999999999999E-2</v>
      </c>
      <c r="L1263" t="s">
        <v>27</v>
      </c>
      <c r="P1263">
        <v>0.63</v>
      </c>
      <c r="Q1263">
        <v>296</v>
      </c>
      <c r="R1263" t="s">
        <v>46</v>
      </c>
      <c r="S1263" s="1" t="s">
        <v>3283</v>
      </c>
      <c r="U1263" s="2" t="s">
        <v>30</v>
      </c>
      <c r="V1263" s="2" t="s">
        <v>40</v>
      </c>
      <c r="W1263" s="2" t="s">
        <v>34</v>
      </c>
      <c r="X1263" s="2">
        <v>296</v>
      </c>
    </row>
    <row r="1264" spans="1:24" ht="16" x14ac:dyDescent="0.2">
      <c r="A1264" t="s">
        <v>64</v>
      </c>
      <c r="B1264" t="s">
        <v>36</v>
      </c>
      <c r="C1264">
        <v>52</v>
      </c>
      <c r="D1264">
        <v>53</v>
      </c>
      <c r="E1264">
        <v>0</v>
      </c>
      <c r="H1264">
        <v>1</v>
      </c>
      <c r="K1264">
        <v>7.8770000000000007E-2</v>
      </c>
      <c r="L1264" t="s">
        <v>27</v>
      </c>
      <c r="P1264">
        <v>0.628</v>
      </c>
      <c r="Q1264">
        <v>296</v>
      </c>
      <c r="R1264" t="s">
        <v>46</v>
      </c>
      <c r="S1264" s="1" t="s">
        <v>3283</v>
      </c>
      <c r="U1264" s="2" t="s">
        <v>30</v>
      </c>
      <c r="V1264" s="2" t="s">
        <v>40</v>
      </c>
      <c r="W1264" s="2" t="s">
        <v>34</v>
      </c>
      <c r="X1264" s="2">
        <v>296</v>
      </c>
    </row>
    <row r="1265" spans="1:24" ht="16" x14ac:dyDescent="0.2">
      <c r="A1265" t="s">
        <v>64</v>
      </c>
      <c r="B1265" t="s">
        <v>36</v>
      </c>
      <c r="C1265">
        <v>53</v>
      </c>
      <c r="D1265">
        <v>54</v>
      </c>
      <c r="E1265">
        <v>0</v>
      </c>
      <c r="H1265">
        <v>1</v>
      </c>
      <c r="K1265">
        <v>7.8600000000000003E-2</v>
      </c>
      <c r="L1265" t="s">
        <v>27</v>
      </c>
      <c r="P1265">
        <v>0.628</v>
      </c>
      <c r="Q1265">
        <v>296</v>
      </c>
      <c r="R1265" t="s">
        <v>46</v>
      </c>
      <c r="S1265" s="1" t="s">
        <v>3283</v>
      </c>
      <c r="U1265" s="2" t="s">
        <v>30</v>
      </c>
      <c r="V1265" s="2" t="s">
        <v>40</v>
      </c>
      <c r="W1265" s="2" t="s">
        <v>34</v>
      </c>
      <c r="X1265" s="2">
        <v>296</v>
      </c>
    </row>
    <row r="1266" spans="1:24" ht="16" x14ac:dyDescent="0.2">
      <c r="A1266" t="s">
        <v>64</v>
      </c>
      <c r="B1266" t="s">
        <v>36</v>
      </c>
      <c r="C1266">
        <v>54</v>
      </c>
      <c r="D1266">
        <v>55</v>
      </c>
      <c r="E1266">
        <v>0</v>
      </c>
      <c r="H1266">
        <v>1</v>
      </c>
      <c r="K1266">
        <v>7.8439999999999996E-2</v>
      </c>
      <c r="L1266" t="s">
        <v>27</v>
      </c>
      <c r="P1266">
        <v>0.626</v>
      </c>
      <c r="Q1266">
        <v>296</v>
      </c>
      <c r="R1266" t="s">
        <v>46</v>
      </c>
      <c r="S1266" s="1" t="s">
        <v>3283</v>
      </c>
      <c r="U1266" s="2" t="s">
        <v>30</v>
      </c>
      <c r="V1266" s="2" t="s">
        <v>40</v>
      </c>
      <c r="W1266" s="2" t="s">
        <v>34</v>
      </c>
      <c r="X1266" s="2">
        <v>296</v>
      </c>
    </row>
    <row r="1267" spans="1:24" ht="16" x14ac:dyDescent="0.2">
      <c r="A1267" t="s">
        <v>64</v>
      </c>
      <c r="B1267" t="s">
        <v>36</v>
      </c>
      <c r="C1267">
        <v>55</v>
      </c>
      <c r="D1267">
        <v>56</v>
      </c>
      <c r="E1267">
        <v>0</v>
      </c>
      <c r="H1267">
        <v>1</v>
      </c>
      <c r="K1267">
        <v>7.8280000000000002E-2</v>
      </c>
      <c r="L1267" t="s">
        <v>27</v>
      </c>
      <c r="P1267">
        <v>0.625</v>
      </c>
      <c r="Q1267">
        <v>296</v>
      </c>
      <c r="R1267" t="s">
        <v>46</v>
      </c>
      <c r="S1267" s="1" t="s">
        <v>3283</v>
      </c>
      <c r="U1267" s="2" t="s">
        <v>30</v>
      </c>
      <c r="V1267" s="2" t="s">
        <v>40</v>
      </c>
      <c r="W1267" s="2" t="s">
        <v>34</v>
      </c>
      <c r="X1267" s="2">
        <v>296</v>
      </c>
    </row>
    <row r="1268" spans="1:24" ht="16" x14ac:dyDescent="0.2">
      <c r="A1268" t="s">
        <v>64</v>
      </c>
      <c r="B1268" t="s">
        <v>36</v>
      </c>
      <c r="C1268">
        <v>56</v>
      </c>
      <c r="D1268">
        <v>57</v>
      </c>
      <c r="E1268">
        <v>0</v>
      </c>
      <c r="H1268">
        <v>1</v>
      </c>
      <c r="K1268">
        <v>7.8109999999999999E-2</v>
      </c>
      <c r="L1268" t="s">
        <v>27</v>
      </c>
      <c r="P1268">
        <v>0.623</v>
      </c>
      <c r="Q1268">
        <v>296</v>
      </c>
      <c r="R1268" t="s">
        <v>46</v>
      </c>
      <c r="S1268" s="1" t="s">
        <v>3283</v>
      </c>
      <c r="U1268" s="2" t="s">
        <v>30</v>
      </c>
      <c r="V1268" s="2" t="s">
        <v>40</v>
      </c>
      <c r="W1268" s="2" t="s">
        <v>34</v>
      </c>
      <c r="X1268" s="2">
        <v>296</v>
      </c>
    </row>
    <row r="1269" spans="1:24" ht="16" x14ac:dyDescent="0.2">
      <c r="A1269" t="s">
        <v>64</v>
      </c>
      <c r="B1269" t="s">
        <v>36</v>
      </c>
      <c r="C1269">
        <v>57</v>
      </c>
      <c r="D1269">
        <v>58</v>
      </c>
      <c r="E1269">
        <v>0</v>
      </c>
      <c r="H1269">
        <v>1</v>
      </c>
      <c r="K1269">
        <v>7.7939999999999995E-2</v>
      </c>
      <c r="L1269" t="s">
        <v>27</v>
      </c>
      <c r="P1269">
        <v>0.621</v>
      </c>
      <c r="Q1269">
        <v>296</v>
      </c>
      <c r="R1269" t="s">
        <v>46</v>
      </c>
      <c r="S1269" s="1" t="s">
        <v>3283</v>
      </c>
      <c r="U1269" s="2" t="s">
        <v>30</v>
      </c>
      <c r="V1269" s="2" t="s">
        <v>40</v>
      </c>
      <c r="W1269" s="2" t="s">
        <v>34</v>
      </c>
      <c r="X1269" s="2">
        <v>296</v>
      </c>
    </row>
    <row r="1270" spans="1:24" ht="16" x14ac:dyDescent="0.2">
      <c r="A1270" t="s">
        <v>64</v>
      </c>
      <c r="B1270" t="s">
        <v>36</v>
      </c>
      <c r="C1270">
        <v>58</v>
      </c>
      <c r="D1270">
        <v>59</v>
      </c>
      <c r="E1270">
        <v>0</v>
      </c>
      <c r="H1270">
        <v>1</v>
      </c>
      <c r="K1270">
        <v>7.7770000000000006E-2</v>
      </c>
      <c r="L1270" t="s">
        <v>27</v>
      </c>
      <c r="P1270">
        <v>0.61799999999999999</v>
      </c>
      <c r="Q1270">
        <v>296</v>
      </c>
      <c r="R1270" t="s">
        <v>46</v>
      </c>
      <c r="S1270" s="1" t="s">
        <v>3282</v>
      </c>
      <c r="U1270" s="2" t="s">
        <v>30</v>
      </c>
      <c r="V1270" s="2" t="s">
        <v>40</v>
      </c>
      <c r="W1270" s="2" t="s">
        <v>34</v>
      </c>
      <c r="X1270" s="2">
        <v>296</v>
      </c>
    </row>
    <row r="1271" spans="1:24" ht="16" x14ac:dyDescent="0.2">
      <c r="A1271" t="s">
        <v>64</v>
      </c>
      <c r="B1271" t="s">
        <v>36</v>
      </c>
      <c r="C1271">
        <v>59</v>
      </c>
      <c r="D1271">
        <v>60</v>
      </c>
      <c r="E1271">
        <v>0</v>
      </c>
      <c r="H1271">
        <v>1</v>
      </c>
      <c r="K1271">
        <v>7.7600000000000002E-2</v>
      </c>
      <c r="L1271" t="s">
        <v>27</v>
      </c>
      <c r="P1271">
        <v>0.61599999999999999</v>
      </c>
      <c r="Q1271">
        <v>296</v>
      </c>
      <c r="R1271" t="s">
        <v>46</v>
      </c>
      <c r="S1271" s="1" t="s">
        <v>3282</v>
      </c>
      <c r="U1271" s="2" t="s">
        <v>30</v>
      </c>
      <c r="V1271" s="2" t="s">
        <v>40</v>
      </c>
      <c r="W1271" s="2" t="s">
        <v>34</v>
      </c>
      <c r="X1271" s="2">
        <v>296</v>
      </c>
    </row>
    <row r="1272" spans="1:24" ht="16" x14ac:dyDescent="0.2">
      <c r="A1272" t="s">
        <v>64</v>
      </c>
      <c r="B1272" t="s">
        <v>36</v>
      </c>
      <c r="C1272">
        <v>60</v>
      </c>
      <c r="D1272">
        <v>61</v>
      </c>
      <c r="E1272">
        <v>0</v>
      </c>
      <c r="H1272">
        <v>1</v>
      </c>
      <c r="K1272">
        <v>7.7429999999999999E-2</v>
      </c>
      <c r="L1272" t="s">
        <v>27</v>
      </c>
      <c r="P1272">
        <v>0.61299999999999999</v>
      </c>
      <c r="Q1272">
        <v>296</v>
      </c>
      <c r="R1272" t="s">
        <v>46</v>
      </c>
      <c r="S1272" s="1" t="s">
        <v>3282</v>
      </c>
      <c r="U1272" s="2" t="s">
        <v>30</v>
      </c>
      <c r="V1272" s="2" t="s">
        <v>40</v>
      </c>
      <c r="W1272" s="2" t="s">
        <v>34</v>
      </c>
      <c r="X1272" s="2">
        <v>296</v>
      </c>
    </row>
    <row r="1273" spans="1:24" ht="16" x14ac:dyDescent="0.2">
      <c r="A1273" t="s">
        <v>64</v>
      </c>
      <c r="B1273" t="s">
        <v>36</v>
      </c>
      <c r="C1273">
        <v>61</v>
      </c>
      <c r="D1273">
        <v>62</v>
      </c>
      <c r="E1273">
        <v>0</v>
      </c>
      <c r="H1273">
        <v>1</v>
      </c>
      <c r="K1273">
        <v>7.7280000000000001E-2</v>
      </c>
      <c r="L1273" t="s">
        <v>27</v>
      </c>
      <c r="P1273">
        <v>0.61</v>
      </c>
      <c r="Q1273">
        <v>296</v>
      </c>
      <c r="R1273" t="s">
        <v>46</v>
      </c>
      <c r="S1273" s="1" t="s">
        <v>3281</v>
      </c>
      <c r="U1273" s="2" t="s">
        <v>30</v>
      </c>
      <c r="V1273" s="2" t="s">
        <v>40</v>
      </c>
      <c r="W1273" s="2" t="s">
        <v>34</v>
      </c>
      <c r="X1273" s="2">
        <v>296</v>
      </c>
    </row>
    <row r="1274" spans="1:24" ht="16" x14ac:dyDescent="0.2">
      <c r="A1274" t="s">
        <v>64</v>
      </c>
      <c r="B1274" t="s">
        <v>36</v>
      </c>
      <c r="C1274">
        <v>62</v>
      </c>
      <c r="D1274">
        <v>63</v>
      </c>
      <c r="E1274">
        <v>0</v>
      </c>
      <c r="H1274">
        <v>1</v>
      </c>
      <c r="K1274">
        <v>7.714E-2</v>
      </c>
      <c r="L1274" t="s">
        <v>27</v>
      </c>
      <c r="P1274">
        <v>0.60799999999999998</v>
      </c>
      <c r="Q1274">
        <v>296</v>
      </c>
      <c r="R1274" t="s">
        <v>46</v>
      </c>
      <c r="S1274" s="1" t="s">
        <v>3281</v>
      </c>
      <c r="U1274" s="2" t="s">
        <v>30</v>
      </c>
      <c r="V1274" s="2" t="s">
        <v>40</v>
      </c>
      <c r="W1274" s="2" t="s">
        <v>34</v>
      </c>
      <c r="X1274" s="2">
        <v>296</v>
      </c>
    </row>
    <row r="1275" spans="1:24" ht="16" x14ac:dyDescent="0.2">
      <c r="A1275" t="s">
        <v>64</v>
      </c>
      <c r="B1275" t="s">
        <v>36</v>
      </c>
      <c r="C1275">
        <v>63</v>
      </c>
      <c r="D1275">
        <v>64</v>
      </c>
      <c r="E1275">
        <v>0</v>
      </c>
      <c r="H1275">
        <v>1</v>
      </c>
      <c r="K1275">
        <v>7.7020000000000005E-2</v>
      </c>
      <c r="L1275" t="s">
        <v>27</v>
      </c>
      <c r="P1275">
        <v>0.60599999999999998</v>
      </c>
      <c r="Q1275">
        <v>296</v>
      </c>
      <c r="R1275" t="s">
        <v>46</v>
      </c>
      <c r="S1275" s="1" t="s">
        <v>3281</v>
      </c>
      <c r="U1275" s="2" t="s">
        <v>30</v>
      </c>
      <c r="V1275" s="2" t="s">
        <v>40</v>
      </c>
      <c r="W1275" s="2" t="s">
        <v>34</v>
      </c>
      <c r="X1275" s="2">
        <v>296</v>
      </c>
    </row>
    <row r="1276" spans="1:24" ht="16" x14ac:dyDescent="0.2">
      <c r="A1276" t="s">
        <v>64</v>
      </c>
      <c r="B1276" t="s">
        <v>36</v>
      </c>
      <c r="C1276">
        <v>64</v>
      </c>
      <c r="D1276">
        <v>65</v>
      </c>
      <c r="E1276">
        <v>0</v>
      </c>
      <c r="H1276">
        <v>1</v>
      </c>
      <c r="K1276">
        <v>7.6910000000000006E-2</v>
      </c>
      <c r="L1276" t="s">
        <v>27</v>
      </c>
      <c r="P1276">
        <v>0.60499999999999998</v>
      </c>
      <c r="Q1276">
        <v>296</v>
      </c>
      <c r="R1276" t="s">
        <v>46</v>
      </c>
      <c r="S1276" s="1" t="s">
        <v>3281</v>
      </c>
      <c r="U1276" s="2" t="s">
        <v>30</v>
      </c>
      <c r="V1276" s="2" t="s">
        <v>40</v>
      </c>
      <c r="W1276" s="2" t="s">
        <v>34</v>
      </c>
      <c r="X1276" s="2">
        <v>296</v>
      </c>
    </row>
    <row r="1277" spans="1:24" ht="16" x14ac:dyDescent="0.2">
      <c r="A1277" t="s">
        <v>64</v>
      </c>
      <c r="B1277" t="s">
        <v>36</v>
      </c>
      <c r="C1277">
        <v>65</v>
      </c>
      <c r="D1277">
        <v>66</v>
      </c>
      <c r="E1277">
        <v>0</v>
      </c>
      <c r="H1277">
        <v>1</v>
      </c>
      <c r="K1277">
        <v>7.6810000000000003E-2</v>
      </c>
      <c r="L1277" t="s">
        <v>27</v>
      </c>
      <c r="P1277">
        <v>0.60399999999999998</v>
      </c>
      <c r="Q1277">
        <v>296</v>
      </c>
      <c r="R1277" t="s">
        <v>46</v>
      </c>
      <c r="S1277" s="1" t="s">
        <v>3281</v>
      </c>
      <c r="U1277" s="2" t="s">
        <v>30</v>
      </c>
      <c r="V1277" s="2" t="s">
        <v>40</v>
      </c>
      <c r="W1277" s="2" t="s">
        <v>34</v>
      </c>
      <c r="X1277" s="2">
        <v>296</v>
      </c>
    </row>
    <row r="1278" spans="1:24" ht="16" x14ac:dyDescent="0.2">
      <c r="A1278" t="s">
        <v>64</v>
      </c>
      <c r="B1278" t="s">
        <v>36</v>
      </c>
      <c r="C1278">
        <v>66</v>
      </c>
      <c r="D1278">
        <v>67</v>
      </c>
      <c r="E1278">
        <v>0</v>
      </c>
      <c r="H1278">
        <v>1</v>
      </c>
      <c r="K1278">
        <v>7.671E-2</v>
      </c>
      <c r="L1278" t="s">
        <v>27</v>
      </c>
      <c r="P1278">
        <v>0.60299999999999998</v>
      </c>
      <c r="Q1278">
        <v>296</v>
      </c>
      <c r="R1278" t="s">
        <v>46</v>
      </c>
      <c r="S1278" s="1" t="s">
        <v>3281</v>
      </c>
      <c r="U1278" s="2" t="s">
        <v>30</v>
      </c>
      <c r="V1278" s="2" t="s">
        <v>40</v>
      </c>
      <c r="W1278" s="2" t="s">
        <v>34</v>
      </c>
      <c r="X1278" s="2">
        <v>296</v>
      </c>
    </row>
    <row r="1279" spans="1:24" ht="16" x14ac:dyDescent="0.2">
      <c r="A1279" t="s">
        <v>64</v>
      </c>
      <c r="B1279" t="s">
        <v>36</v>
      </c>
      <c r="C1279">
        <v>67</v>
      </c>
      <c r="D1279">
        <v>68</v>
      </c>
      <c r="E1279">
        <v>0</v>
      </c>
      <c r="H1279">
        <v>1</v>
      </c>
      <c r="K1279">
        <v>7.6609999999999998E-2</v>
      </c>
      <c r="L1279" t="s">
        <v>27</v>
      </c>
      <c r="P1279">
        <v>0.60099999999999998</v>
      </c>
      <c r="Q1279">
        <v>296</v>
      </c>
      <c r="R1279" t="s">
        <v>46</v>
      </c>
      <c r="S1279" s="1" t="s">
        <v>3281</v>
      </c>
      <c r="U1279" s="2" t="s">
        <v>30</v>
      </c>
      <c r="V1279" s="2" t="s">
        <v>40</v>
      </c>
      <c r="W1279" s="2" t="s">
        <v>34</v>
      </c>
      <c r="X1279" s="2">
        <v>296</v>
      </c>
    </row>
    <row r="1280" spans="1:24" ht="16" x14ac:dyDescent="0.2">
      <c r="A1280" t="s">
        <v>64</v>
      </c>
      <c r="B1280" t="s">
        <v>36</v>
      </c>
      <c r="C1280">
        <v>68</v>
      </c>
      <c r="D1280">
        <v>69</v>
      </c>
      <c r="E1280">
        <v>0</v>
      </c>
      <c r="H1280">
        <v>1</v>
      </c>
      <c r="K1280">
        <v>7.6499999999999999E-2</v>
      </c>
      <c r="L1280" t="s">
        <v>27</v>
      </c>
      <c r="P1280">
        <v>0.6</v>
      </c>
      <c r="Q1280">
        <v>296</v>
      </c>
      <c r="R1280" t="s">
        <v>46</v>
      </c>
      <c r="S1280" s="1" t="s">
        <v>3280</v>
      </c>
      <c r="U1280" s="2" t="s">
        <v>30</v>
      </c>
      <c r="V1280" s="2" t="s">
        <v>40</v>
      </c>
      <c r="W1280" s="2" t="s">
        <v>34</v>
      </c>
      <c r="X1280" s="2">
        <v>296</v>
      </c>
    </row>
    <row r="1281" spans="1:24" ht="16" x14ac:dyDescent="0.2">
      <c r="A1281" t="s">
        <v>64</v>
      </c>
      <c r="B1281" t="s">
        <v>36</v>
      </c>
      <c r="C1281">
        <v>69</v>
      </c>
      <c r="D1281">
        <v>70</v>
      </c>
      <c r="E1281">
        <v>0</v>
      </c>
      <c r="H1281">
        <v>1</v>
      </c>
      <c r="K1281">
        <v>7.6380000000000003E-2</v>
      </c>
      <c r="L1281" t="s">
        <v>27</v>
      </c>
      <c r="P1281">
        <v>0.59799999999999998</v>
      </c>
      <c r="Q1281">
        <v>296</v>
      </c>
      <c r="R1281" t="s">
        <v>46</v>
      </c>
      <c r="S1281" s="1" t="s">
        <v>3280</v>
      </c>
      <c r="U1281" s="2" t="s">
        <v>30</v>
      </c>
      <c r="V1281" s="2" t="s">
        <v>40</v>
      </c>
      <c r="W1281" s="2" t="s">
        <v>34</v>
      </c>
      <c r="X1281" s="2">
        <v>296</v>
      </c>
    </row>
    <row r="1282" spans="1:24" ht="16" x14ac:dyDescent="0.2">
      <c r="A1282" t="s">
        <v>64</v>
      </c>
      <c r="B1282" t="s">
        <v>36</v>
      </c>
      <c r="C1282">
        <v>1</v>
      </c>
      <c r="D1282">
        <v>2</v>
      </c>
      <c r="E1282">
        <v>1</v>
      </c>
      <c r="H1282">
        <v>2</v>
      </c>
      <c r="K1282">
        <v>9.9180000000000004E-2</v>
      </c>
      <c r="L1282" t="s">
        <v>27</v>
      </c>
      <c r="P1282">
        <v>0.77100000000000002</v>
      </c>
      <c r="Q1282">
        <v>296</v>
      </c>
      <c r="R1282" t="s">
        <v>46</v>
      </c>
      <c r="S1282" s="1" t="s">
        <v>3282</v>
      </c>
      <c r="U1282" s="2" t="s">
        <v>30</v>
      </c>
      <c r="V1282" s="2" t="s">
        <v>40</v>
      </c>
      <c r="W1282" s="2" t="s">
        <v>34</v>
      </c>
      <c r="X1282" s="2">
        <v>296</v>
      </c>
    </row>
    <row r="1283" spans="1:24" ht="16" x14ac:dyDescent="0.2">
      <c r="A1283" t="s">
        <v>64</v>
      </c>
      <c r="B1283" t="s">
        <v>36</v>
      </c>
      <c r="C1283">
        <v>2</v>
      </c>
      <c r="D1283">
        <v>3</v>
      </c>
      <c r="E1283">
        <v>1</v>
      </c>
      <c r="H1283">
        <v>2</v>
      </c>
      <c r="K1283">
        <v>9.1509999999999994E-2</v>
      </c>
      <c r="L1283" t="s">
        <v>27</v>
      </c>
      <c r="P1283">
        <v>0.73499999999999999</v>
      </c>
      <c r="Q1283">
        <v>296</v>
      </c>
      <c r="R1283" t="s">
        <v>46</v>
      </c>
      <c r="S1283" s="1" t="s">
        <v>3286</v>
      </c>
      <c r="U1283" s="2" t="s">
        <v>30</v>
      </c>
      <c r="V1283" s="2" t="s">
        <v>40</v>
      </c>
      <c r="W1283" s="2" t="s">
        <v>34</v>
      </c>
      <c r="X1283" s="2">
        <v>296</v>
      </c>
    </row>
    <row r="1284" spans="1:24" ht="16" x14ac:dyDescent="0.2">
      <c r="A1284" t="s">
        <v>64</v>
      </c>
      <c r="B1284" t="s">
        <v>36</v>
      </c>
      <c r="C1284">
        <v>3</v>
      </c>
      <c r="D1284">
        <v>4</v>
      </c>
      <c r="E1284">
        <v>1</v>
      </c>
      <c r="H1284">
        <v>2</v>
      </c>
      <c r="K1284">
        <v>0.1023</v>
      </c>
      <c r="L1284" t="s">
        <v>27</v>
      </c>
      <c r="P1284">
        <v>0.78300000000000003</v>
      </c>
      <c r="Q1284">
        <v>296</v>
      </c>
      <c r="R1284" t="s">
        <v>46</v>
      </c>
      <c r="S1284" s="1" t="s">
        <v>3279</v>
      </c>
      <c r="U1284" s="2" t="s">
        <v>30</v>
      </c>
      <c r="V1284" s="2" t="s">
        <v>40</v>
      </c>
      <c r="W1284" s="2" t="s">
        <v>34</v>
      </c>
      <c r="X1284" s="2">
        <v>296</v>
      </c>
    </row>
    <row r="1285" spans="1:24" ht="16" x14ac:dyDescent="0.2">
      <c r="A1285" t="s">
        <v>64</v>
      </c>
      <c r="B1285" t="s">
        <v>36</v>
      </c>
      <c r="C1285">
        <v>4</v>
      </c>
      <c r="D1285">
        <v>5</v>
      </c>
      <c r="E1285">
        <v>1</v>
      </c>
      <c r="H1285">
        <v>2</v>
      </c>
      <c r="K1285">
        <v>0.10847999999999999</v>
      </c>
      <c r="L1285" t="s">
        <v>27</v>
      </c>
      <c r="P1285">
        <v>0.78500000000000003</v>
      </c>
      <c r="Q1285">
        <v>296</v>
      </c>
      <c r="R1285" t="s">
        <v>46</v>
      </c>
      <c r="S1285" s="1" t="s">
        <v>3284</v>
      </c>
      <c r="U1285" s="2" t="s">
        <v>30</v>
      </c>
      <c r="V1285" s="2" t="s">
        <v>40</v>
      </c>
      <c r="W1285" s="2" t="s">
        <v>34</v>
      </c>
      <c r="X1285" s="2">
        <v>296</v>
      </c>
    </row>
    <row r="1286" spans="1:24" ht="16" x14ac:dyDescent="0.2">
      <c r="A1286" t="s">
        <v>64</v>
      </c>
      <c r="B1286" t="s">
        <v>36</v>
      </c>
      <c r="C1286">
        <v>5</v>
      </c>
      <c r="D1286">
        <v>6</v>
      </c>
      <c r="E1286">
        <v>1</v>
      </c>
      <c r="H1286">
        <v>2</v>
      </c>
      <c r="K1286">
        <v>0.11113000000000001</v>
      </c>
      <c r="L1286" t="s">
        <v>27</v>
      </c>
      <c r="P1286">
        <v>0.77100000000000002</v>
      </c>
      <c r="Q1286">
        <v>296</v>
      </c>
      <c r="R1286" t="s">
        <v>46</v>
      </c>
      <c r="S1286" s="1" t="s">
        <v>3281</v>
      </c>
      <c r="U1286" s="2" t="s">
        <v>30</v>
      </c>
      <c r="V1286" s="2" t="s">
        <v>40</v>
      </c>
      <c r="W1286" s="2" t="s">
        <v>34</v>
      </c>
      <c r="X1286" s="2">
        <v>296</v>
      </c>
    </row>
    <row r="1287" spans="1:24" ht="16" x14ac:dyDescent="0.2">
      <c r="A1287" t="s">
        <v>64</v>
      </c>
      <c r="B1287" t="s">
        <v>36</v>
      </c>
      <c r="C1287">
        <v>6</v>
      </c>
      <c r="D1287">
        <v>7</v>
      </c>
      <c r="E1287">
        <v>1</v>
      </c>
      <c r="H1287">
        <v>2</v>
      </c>
      <c r="K1287">
        <v>0.11104</v>
      </c>
      <c r="L1287" t="s">
        <v>27</v>
      </c>
      <c r="P1287">
        <v>0.75600000000000001</v>
      </c>
      <c r="Q1287">
        <v>296</v>
      </c>
      <c r="R1287" t="s">
        <v>46</v>
      </c>
      <c r="S1287" s="1" t="s">
        <v>3282</v>
      </c>
      <c r="U1287" s="2" t="s">
        <v>30</v>
      </c>
      <c r="V1287" s="2" t="s">
        <v>40</v>
      </c>
      <c r="W1287" s="2" t="s">
        <v>34</v>
      </c>
      <c r="X1287" s="2">
        <v>296</v>
      </c>
    </row>
    <row r="1288" spans="1:24" ht="16" x14ac:dyDescent="0.2">
      <c r="A1288" t="s">
        <v>64</v>
      </c>
      <c r="B1288" t="s">
        <v>36</v>
      </c>
      <c r="C1288">
        <v>7</v>
      </c>
      <c r="D1288">
        <v>8</v>
      </c>
      <c r="E1288">
        <v>1</v>
      </c>
      <c r="H1288">
        <v>2</v>
      </c>
      <c r="K1288">
        <v>0.11051999999999999</v>
      </c>
      <c r="L1288" t="s">
        <v>27</v>
      </c>
      <c r="P1288">
        <v>0.74099999999999999</v>
      </c>
      <c r="Q1288">
        <v>296</v>
      </c>
      <c r="R1288" t="s">
        <v>46</v>
      </c>
      <c r="S1288" s="1" t="s">
        <v>3282</v>
      </c>
      <c r="U1288" s="2" t="s">
        <v>30</v>
      </c>
      <c r="V1288" s="2" t="s">
        <v>40</v>
      </c>
      <c r="W1288" s="2" t="s">
        <v>34</v>
      </c>
      <c r="X1288" s="2">
        <v>296</v>
      </c>
    </row>
    <row r="1289" spans="1:24" ht="16" x14ac:dyDescent="0.2">
      <c r="A1289" t="s">
        <v>64</v>
      </c>
      <c r="B1289" t="s">
        <v>36</v>
      </c>
      <c r="C1289">
        <v>8</v>
      </c>
      <c r="D1289">
        <v>9</v>
      </c>
      <c r="E1289">
        <v>1</v>
      </c>
      <c r="H1289">
        <v>2</v>
      </c>
      <c r="K1289">
        <v>0.10972999999999999</v>
      </c>
      <c r="L1289" t="s">
        <v>27</v>
      </c>
      <c r="P1289">
        <v>0.72699999999999998</v>
      </c>
      <c r="Q1289">
        <v>296</v>
      </c>
      <c r="R1289" t="s">
        <v>46</v>
      </c>
      <c r="S1289" s="1" t="s">
        <v>3283</v>
      </c>
      <c r="U1289" s="2" t="s">
        <v>30</v>
      </c>
      <c r="V1289" s="2" t="s">
        <v>40</v>
      </c>
      <c r="W1289" s="2" t="s">
        <v>34</v>
      </c>
      <c r="X1289" s="2">
        <v>296</v>
      </c>
    </row>
    <row r="1290" spans="1:24" ht="16" x14ac:dyDescent="0.2">
      <c r="A1290" t="s">
        <v>64</v>
      </c>
      <c r="B1290" t="s">
        <v>36</v>
      </c>
      <c r="C1290">
        <v>9</v>
      </c>
      <c r="D1290">
        <v>10</v>
      </c>
      <c r="E1290">
        <v>1</v>
      </c>
      <c r="H1290">
        <v>2</v>
      </c>
      <c r="K1290">
        <v>0.10875</v>
      </c>
      <c r="L1290" t="s">
        <v>27</v>
      </c>
      <c r="P1290">
        <v>0.71299999999999997</v>
      </c>
      <c r="Q1290">
        <v>296</v>
      </c>
      <c r="R1290" t="s">
        <v>46</v>
      </c>
      <c r="S1290" s="1" t="s">
        <v>3283</v>
      </c>
      <c r="U1290" s="2" t="s">
        <v>30</v>
      </c>
      <c r="V1290" s="2" t="s">
        <v>40</v>
      </c>
      <c r="W1290" s="2" t="s">
        <v>34</v>
      </c>
      <c r="X1290" s="2">
        <v>296</v>
      </c>
    </row>
    <row r="1291" spans="1:24" ht="16" x14ac:dyDescent="0.2">
      <c r="A1291" t="s">
        <v>64</v>
      </c>
      <c r="B1291" t="s">
        <v>36</v>
      </c>
      <c r="C1291">
        <v>10</v>
      </c>
      <c r="D1291">
        <v>11</v>
      </c>
      <c r="E1291">
        <v>1</v>
      </c>
      <c r="H1291">
        <v>2</v>
      </c>
      <c r="K1291">
        <v>0.10764</v>
      </c>
      <c r="L1291" t="s">
        <v>27</v>
      </c>
      <c r="P1291">
        <v>0.7</v>
      </c>
      <c r="Q1291">
        <v>296</v>
      </c>
      <c r="R1291" t="s">
        <v>46</v>
      </c>
      <c r="S1291" s="1" t="s">
        <v>3283</v>
      </c>
      <c r="U1291" s="2" t="s">
        <v>30</v>
      </c>
      <c r="V1291" s="2" t="s">
        <v>40</v>
      </c>
      <c r="W1291" s="2" t="s">
        <v>34</v>
      </c>
      <c r="X1291" s="2">
        <v>296</v>
      </c>
    </row>
    <row r="1292" spans="1:24" ht="16" x14ac:dyDescent="0.2">
      <c r="A1292" t="s">
        <v>64</v>
      </c>
      <c r="B1292" t="s">
        <v>36</v>
      </c>
      <c r="C1292">
        <v>11</v>
      </c>
      <c r="D1292">
        <v>12</v>
      </c>
      <c r="E1292">
        <v>1</v>
      </c>
      <c r="H1292">
        <v>2</v>
      </c>
      <c r="K1292">
        <v>0.10646</v>
      </c>
      <c r="L1292" t="s">
        <v>27</v>
      </c>
      <c r="P1292">
        <v>0.68899999999999995</v>
      </c>
      <c r="Q1292">
        <v>296</v>
      </c>
      <c r="R1292" t="s">
        <v>46</v>
      </c>
      <c r="S1292" s="1" t="s">
        <v>3283</v>
      </c>
      <c r="U1292" s="2" t="s">
        <v>30</v>
      </c>
      <c r="V1292" s="2" t="s">
        <v>40</v>
      </c>
      <c r="W1292" s="2" t="s">
        <v>34</v>
      </c>
      <c r="X1292" s="2">
        <v>296</v>
      </c>
    </row>
    <row r="1293" spans="1:24" ht="16" x14ac:dyDescent="0.2">
      <c r="A1293" t="s">
        <v>64</v>
      </c>
      <c r="B1293" t="s">
        <v>36</v>
      </c>
      <c r="C1293">
        <v>12</v>
      </c>
      <c r="D1293">
        <v>13</v>
      </c>
      <c r="E1293">
        <v>1</v>
      </c>
      <c r="H1293">
        <v>2</v>
      </c>
      <c r="K1293">
        <v>0.10521999999999999</v>
      </c>
      <c r="L1293" t="s">
        <v>27</v>
      </c>
      <c r="P1293">
        <v>0.67900000000000005</v>
      </c>
      <c r="Q1293">
        <v>296</v>
      </c>
      <c r="R1293" t="s">
        <v>46</v>
      </c>
      <c r="S1293" s="1" t="s">
        <v>3283</v>
      </c>
      <c r="U1293" s="2" t="s">
        <v>30</v>
      </c>
      <c r="V1293" s="2" t="s">
        <v>40</v>
      </c>
      <c r="W1293" s="2" t="s">
        <v>34</v>
      </c>
      <c r="X1293" s="2">
        <v>296</v>
      </c>
    </row>
    <row r="1294" spans="1:24" ht="16" x14ac:dyDescent="0.2">
      <c r="A1294" t="s">
        <v>64</v>
      </c>
      <c r="B1294" t="s">
        <v>36</v>
      </c>
      <c r="C1294">
        <v>13</v>
      </c>
      <c r="D1294">
        <v>14</v>
      </c>
      <c r="E1294">
        <v>1</v>
      </c>
      <c r="H1294">
        <v>2</v>
      </c>
      <c r="K1294">
        <v>0.10391</v>
      </c>
      <c r="L1294" t="s">
        <v>27</v>
      </c>
      <c r="P1294">
        <v>0.67100000000000004</v>
      </c>
      <c r="Q1294">
        <v>296</v>
      </c>
      <c r="R1294" t="s">
        <v>46</v>
      </c>
      <c r="S1294" s="1" t="s">
        <v>3282</v>
      </c>
      <c r="U1294" s="2" t="s">
        <v>30</v>
      </c>
      <c r="V1294" s="2" t="s">
        <v>40</v>
      </c>
      <c r="W1294" s="2" t="s">
        <v>34</v>
      </c>
      <c r="X1294" s="2">
        <v>296</v>
      </c>
    </row>
    <row r="1295" spans="1:24" ht="16" x14ac:dyDescent="0.2">
      <c r="A1295" t="s">
        <v>64</v>
      </c>
      <c r="B1295" t="s">
        <v>36</v>
      </c>
      <c r="C1295">
        <v>14</v>
      </c>
      <c r="D1295">
        <v>15</v>
      </c>
      <c r="E1295">
        <v>1</v>
      </c>
      <c r="H1295">
        <v>2</v>
      </c>
      <c r="K1295">
        <v>0.10259</v>
      </c>
      <c r="L1295" t="s">
        <v>27</v>
      </c>
      <c r="P1295">
        <v>0.66300000000000003</v>
      </c>
      <c r="Q1295">
        <v>296</v>
      </c>
      <c r="R1295" t="s">
        <v>46</v>
      </c>
      <c r="S1295" s="1" t="s">
        <v>3282</v>
      </c>
      <c r="U1295" s="2" t="s">
        <v>30</v>
      </c>
      <c r="V1295" s="2" t="s">
        <v>40</v>
      </c>
      <c r="W1295" s="2" t="s">
        <v>34</v>
      </c>
      <c r="X1295" s="2">
        <v>296</v>
      </c>
    </row>
    <row r="1296" spans="1:24" ht="16" x14ac:dyDescent="0.2">
      <c r="A1296" t="s">
        <v>64</v>
      </c>
      <c r="B1296" t="s">
        <v>36</v>
      </c>
      <c r="C1296">
        <v>15</v>
      </c>
      <c r="D1296">
        <v>16</v>
      </c>
      <c r="E1296">
        <v>1</v>
      </c>
      <c r="H1296">
        <v>2</v>
      </c>
      <c r="K1296">
        <v>0.1013</v>
      </c>
      <c r="L1296" t="s">
        <v>27</v>
      </c>
      <c r="P1296">
        <v>0.65800000000000003</v>
      </c>
      <c r="Q1296">
        <v>296</v>
      </c>
      <c r="R1296" t="s">
        <v>46</v>
      </c>
      <c r="S1296" s="1" t="s">
        <v>3281</v>
      </c>
      <c r="U1296" s="2" t="s">
        <v>30</v>
      </c>
      <c r="V1296" s="2" t="s">
        <v>40</v>
      </c>
      <c r="W1296" s="2" t="s">
        <v>34</v>
      </c>
      <c r="X1296" s="2">
        <v>296</v>
      </c>
    </row>
    <row r="1297" spans="1:24" ht="16" x14ac:dyDescent="0.2">
      <c r="A1297" t="s">
        <v>64</v>
      </c>
      <c r="B1297" t="s">
        <v>36</v>
      </c>
      <c r="C1297">
        <v>16</v>
      </c>
      <c r="D1297">
        <v>17</v>
      </c>
      <c r="E1297">
        <v>1</v>
      </c>
      <c r="H1297">
        <v>2</v>
      </c>
      <c r="K1297">
        <v>0.10004</v>
      </c>
      <c r="L1297" t="s">
        <v>27</v>
      </c>
      <c r="P1297">
        <v>0.65300000000000002</v>
      </c>
      <c r="Q1297">
        <v>296</v>
      </c>
      <c r="R1297" t="s">
        <v>46</v>
      </c>
      <c r="S1297" s="1" t="s">
        <v>3280</v>
      </c>
      <c r="U1297" s="2" t="s">
        <v>30</v>
      </c>
      <c r="V1297" s="2" t="s">
        <v>40</v>
      </c>
      <c r="W1297" s="2" t="s">
        <v>34</v>
      </c>
      <c r="X1297" s="2">
        <v>296</v>
      </c>
    </row>
    <row r="1298" spans="1:24" ht="16" x14ac:dyDescent="0.2">
      <c r="A1298" t="s">
        <v>64</v>
      </c>
      <c r="B1298" t="s">
        <v>36</v>
      </c>
      <c r="C1298">
        <v>17</v>
      </c>
      <c r="D1298">
        <v>18</v>
      </c>
      <c r="E1298">
        <v>1</v>
      </c>
      <c r="H1298">
        <v>2</v>
      </c>
      <c r="K1298">
        <v>9.8830000000000001E-2</v>
      </c>
      <c r="L1298" t="s">
        <v>27</v>
      </c>
      <c r="P1298">
        <v>0.64900000000000002</v>
      </c>
      <c r="Q1298">
        <v>296</v>
      </c>
      <c r="R1298" t="s">
        <v>46</v>
      </c>
      <c r="S1298" s="1" t="s">
        <v>3284</v>
      </c>
      <c r="U1298" s="2" t="s">
        <v>30</v>
      </c>
      <c r="V1298" s="2" t="s">
        <v>40</v>
      </c>
      <c r="W1298" s="2" t="s">
        <v>34</v>
      </c>
      <c r="X1298" s="2">
        <v>296</v>
      </c>
    </row>
    <row r="1299" spans="1:24" ht="16" x14ac:dyDescent="0.2">
      <c r="A1299" t="s">
        <v>64</v>
      </c>
      <c r="B1299" t="s">
        <v>36</v>
      </c>
      <c r="C1299">
        <v>18</v>
      </c>
      <c r="D1299">
        <v>19</v>
      </c>
      <c r="E1299">
        <v>1</v>
      </c>
      <c r="H1299">
        <v>2</v>
      </c>
      <c r="K1299">
        <v>9.7659999999999997E-2</v>
      </c>
      <c r="L1299" t="s">
        <v>27</v>
      </c>
      <c r="P1299">
        <v>0.64600000000000002</v>
      </c>
      <c r="Q1299">
        <v>296</v>
      </c>
      <c r="R1299" t="s">
        <v>46</v>
      </c>
      <c r="S1299" s="1" t="s">
        <v>3278</v>
      </c>
      <c r="U1299" s="2" t="s">
        <v>30</v>
      </c>
      <c r="V1299" s="2" t="s">
        <v>40</v>
      </c>
      <c r="W1299" s="2" t="s">
        <v>34</v>
      </c>
      <c r="X1299" s="2">
        <v>296</v>
      </c>
    </row>
    <row r="1300" spans="1:24" ht="16" x14ac:dyDescent="0.2">
      <c r="A1300" t="s">
        <v>64</v>
      </c>
      <c r="B1300" t="s">
        <v>36</v>
      </c>
      <c r="C1300">
        <v>19</v>
      </c>
      <c r="D1300">
        <v>20</v>
      </c>
      <c r="E1300">
        <v>1</v>
      </c>
      <c r="H1300">
        <v>2</v>
      </c>
      <c r="K1300">
        <v>9.6549999999999997E-2</v>
      </c>
      <c r="L1300" t="s">
        <v>27</v>
      </c>
      <c r="P1300">
        <v>0.64300000000000002</v>
      </c>
      <c r="Q1300">
        <v>296</v>
      </c>
      <c r="R1300" t="s">
        <v>46</v>
      </c>
      <c r="S1300" s="1" t="s">
        <v>3278</v>
      </c>
      <c r="U1300" s="2" t="s">
        <v>30</v>
      </c>
      <c r="V1300" s="2" t="s">
        <v>40</v>
      </c>
      <c r="W1300" s="2" t="s">
        <v>34</v>
      </c>
      <c r="X1300" s="2">
        <v>296</v>
      </c>
    </row>
    <row r="1301" spans="1:24" ht="16" x14ac:dyDescent="0.2">
      <c r="A1301" t="s">
        <v>64</v>
      </c>
      <c r="B1301" t="s">
        <v>36</v>
      </c>
      <c r="C1301">
        <v>20</v>
      </c>
      <c r="D1301">
        <v>21</v>
      </c>
      <c r="E1301">
        <v>1</v>
      </c>
      <c r="H1301">
        <v>2</v>
      </c>
      <c r="K1301">
        <v>9.5479999999999995E-2</v>
      </c>
      <c r="L1301" t="s">
        <v>27</v>
      </c>
      <c r="P1301">
        <v>0.64200000000000002</v>
      </c>
      <c r="Q1301">
        <v>296</v>
      </c>
      <c r="R1301" t="s">
        <v>46</v>
      </c>
      <c r="S1301" s="1" t="s">
        <v>3278</v>
      </c>
      <c r="U1301" s="2" t="s">
        <v>30</v>
      </c>
      <c r="V1301" s="2" t="s">
        <v>40</v>
      </c>
      <c r="W1301" s="2" t="s">
        <v>34</v>
      </c>
      <c r="X1301" s="2">
        <v>296</v>
      </c>
    </row>
    <row r="1302" spans="1:24" ht="16" x14ac:dyDescent="0.2">
      <c r="A1302" t="s">
        <v>64</v>
      </c>
      <c r="B1302" t="s">
        <v>36</v>
      </c>
      <c r="C1302">
        <v>21</v>
      </c>
      <c r="D1302">
        <v>22</v>
      </c>
      <c r="E1302">
        <v>1</v>
      </c>
      <c r="H1302">
        <v>2</v>
      </c>
      <c r="K1302">
        <v>9.4469999999999998E-2</v>
      </c>
      <c r="L1302" t="s">
        <v>27</v>
      </c>
      <c r="P1302">
        <v>0.64</v>
      </c>
      <c r="Q1302">
        <v>296</v>
      </c>
      <c r="R1302" t="s">
        <v>46</v>
      </c>
      <c r="S1302" s="1" t="s">
        <v>3284</v>
      </c>
      <c r="U1302" s="2" t="s">
        <v>30</v>
      </c>
      <c r="V1302" s="2" t="s">
        <v>40</v>
      </c>
      <c r="W1302" s="2" t="s">
        <v>34</v>
      </c>
      <c r="X1302" s="2">
        <v>296</v>
      </c>
    </row>
    <row r="1303" spans="1:24" ht="16" x14ac:dyDescent="0.2">
      <c r="A1303" t="s">
        <v>64</v>
      </c>
      <c r="B1303" t="s">
        <v>36</v>
      </c>
      <c r="C1303">
        <v>22</v>
      </c>
      <c r="D1303">
        <v>23</v>
      </c>
      <c r="E1303">
        <v>1</v>
      </c>
      <c r="H1303">
        <v>2</v>
      </c>
      <c r="K1303">
        <v>9.3490000000000004E-2</v>
      </c>
      <c r="L1303" t="s">
        <v>27</v>
      </c>
      <c r="P1303">
        <v>0.64</v>
      </c>
      <c r="Q1303">
        <v>296</v>
      </c>
      <c r="R1303" t="s">
        <v>46</v>
      </c>
      <c r="S1303" s="1" t="s">
        <v>3279</v>
      </c>
      <c r="U1303" s="2" t="s">
        <v>30</v>
      </c>
      <c r="V1303" s="2" t="s">
        <v>40</v>
      </c>
      <c r="W1303" s="2" t="s">
        <v>34</v>
      </c>
      <c r="X1303" s="2">
        <v>296</v>
      </c>
    </row>
    <row r="1304" spans="1:24" ht="16" x14ac:dyDescent="0.2">
      <c r="A1304" t="s">
        <v>64</v>
      </c>
      <c r="B1304" t="s">
        <v>36</v>
      </c>
      <c r="C1304">
        <v>23</v>
      </c>
      <c r="D1304">
        <v>24</v>
      </c>
      <c r="E1304">
        <v>1</v>
      </c>
      <c r="H1304">
        <v>2</v>
      </c>
      <c r="K1304">
        <v>9.2549999999999993E-2</v>
      </c>
      <c r="L1304" t="s">
        <v>27</v>
      </c>
      <c r="P1304">
        <v>0.64</v>
      </c>
      <c r="Q1304">
        <v>296</v>
      </c>
      <c r="R1304" t="s">
        <v>46</v>
      </c>
      <c r="S1304" s="1" t="s">
        <v>3280</v>
      </c>
      <c r="U1304" s="2" t="s">
        <v>30</v>
      </c>
      <c r="V1304" s="2" t="s">
        <v>40</v>
      </c>
      <c r="W1304" s="2" t="s">
        <v>34</v>
      </c>
      <c r="X1304" s="2">
        <v>296</v>
      </c>
    </row>
    <row r="1305" spans="1:24" ht="16" x14ac:dyDescent="0.2">
      <c r="A1305" t="s">
        <v>64</v>
      </c>
      <c r="B1305" t="s">
        <v>36</v>
      </c>
      <c r="C1305">
        <v>24</v>
      </c>
      <c r="D1305">
        <v>25</v>
      </c>
      <c r="E1305">
        <v>1</v>
      </c>
      <c r="H1305">
        <v>2</v>
      </c>
      <c r="K1305">
        <v>9.1660000000000005E-2</v>
      </c>
      <c r="L1305" t="s">
        <v>27</v>
      </c>
      <c r="P1305">
        <v>0.64</v>
      </c>
      <c r="Q1305">
        <v>296</v>
      </c>
      <c r="R1305" t="s">
        <v>46</v>
      </c>
      <c r="S1305" s="1" t="s">
        <v>3280</v>
      </c>
      <c r="U1305" s="2" t="s">
        <v>30</v>
      </c>
      <c r="V1305" s="2" t="s">
        <v>40</v>
      </c>
      <c r="W1305" s="2" t="s">
        <v>34</v>
      </c>
      <c r="X1305" s="2">
        <v>296</v>
      </c>
    </row>
    <row r="1306" spans="1:24" ht="16" x14ac:dyDescent="0.2">
      <c r="A1306" t="s">
        <v>64</v>
      </c>
      <c r="B1306" t="s">
        <v>36</v>
      </c>
      <c r="C1306">
        <v>25</v>
      </c>
      <c r="D1306">
        <v>26</v>
      </c>
      <c r="E1306">
        <v>1</v>
      </c>
      <c r="H1306">
        <v>2</v>
      </c>
      <c r="K1306">
        <v>9.0819999999999998E-2</v>
      </c>
      <c r="L1306" t="s">
        <v>27</v>
      </c>
      <c r="P1306">
        <v>0.64100000000000001</v>
      </c>
      <c r="Q1306">
        <v>296</v>
      </c>
      <c r="R1306" t="s">
        <v>46</v>
      </c>
      <c r="S1306" s="1" t="s">
        <v>3281</v>
      </c>
      <c r="U1306" s="2" t="s">
        <v>30</v>
      </c>
      <c r="V1306" s="2" t="s">
        <v>40</v>
      </c>
      <c r="W1306" s="2" t="s">
        <v>34</v>
      </c>
      <c r="X1306" s="2">
        <v>296</v>
      </c>
    </row>
    <row r="1307" spans="1:24" ht="16" x14ac:dyDescent="0.2">
      <c r="A1307" t="s">
        <v>64</v>
      </c>
      <c r="B1307" t="s">
        <v>36</v>
      </c>
      <c r="C1307">
        <v>26</v>
      </c>
      <c r="D1307">
        <v>27</v>
      </c>
      <c r="E1307">
        <v>1</v>
      </c>
      <c r="H1307">
        <v>2</v>
      </c>
      <c r="K1307">
        <v>9.0029999999999999E-2</v>
      </c>
      <c r="L1307" t="s">
        <v>27</v>
      </c>
      <c r="P1307">
        <v>0.64200000000000002</v>
      </c>
      <c r="Q1307">
        <v>296</v>
      </c>
      <c r="R1307" t="s">
        <v>46</v>
      </c>
      <c r="S1307" s="1" t="s">
        <v>3281</v>
      </c>
      <c r="U1307" s="2" t="s">
        <v>30</v>
      </c>
      <c r="V1307" s="2" t="s">
        <v>40</v>
      </c>
      <c r="W1307" s="2" t="s">
        <v>34</v>
      </c>
      <c r="X1307" s="2">
        <v>296</v>
      </c>
    </row>
    <row r="1308" spans="1:24" ht="16" x14ac:dyDescent="0.2">
      <c r="A1308" t="s">
        <v>64</v>
      </c>
      <c r="B1308" t="s">
        <v>36</v>
      </c>
      <c r="C1308">
        <v>27</v>
      </c>
      <c r="D1308">
        <v>28</v>
      </c>
      <c r="E1308">
        <v>1</v>
      </c>
      <c r="H1308">
        <v>2</v>
      </c>
      <c r="K1308">
        <v>8.9279999999999998E-2</v>
      </c>
      <c r="L1308" t="s">
        <v>27</v>
      </c>
      <c r="P1308">
        <v>0.64300000000000002</v>
      </c>
      <c r="Q1308">
        <v>296</v>
      </c>
      <c r="R1308" t="s">
        <v>46</v>
      </c>
      <c r="S1308" s="1" t="s">
        <v>3282</v>
      </c>
      <c r="U1308" s="2" t="s">
        <v>30</v>
      </c>
      <c r="V1308" s="2" t="s">
        <v>40</v>
      </c>
      <c r="W1308" s="2" t="s">
        <v>34</v>
      </c>
      <c r="X1308" s="2">
        <v>296</v>
      </c>
    </row>
    <row r="1309" spans="1:24" ht="16" x14ac:dyDescent="0.2">
      <c r="A1309" t="s">
        <v>64</v>
      </c>
      <c r="B1309" t="s">
        <v>36</v>
      </c>
      <c r="C1309">
        <v>28</v>
      </c>
      <c r="D1309">
        <v>29</v>
      </c>
      <c r="E1309">
        <v>1</v>
      </c>
      <c r="H1309">
        <v>2</v>
      </c>
      <c r="K1309">
        <v>8.8569999999999996E-2</v>
      </c>
      <c r="L1309" t="s">
        <v>27</v>
      </c>
      <c r="P1309">
        <v>0.64500000000000002</v>
      </c>
      <c r="Q1309">
        <v>296</v>
      </c>
      <c r="R1309" t="s">
        <v>46</v>
      </c>
      <c r="S1309" s="1" t="s">
        <v>3283</v>
      </c>
      <c r="U1309" s="2" t="s">
        <v>30</v>
      </c>
      <c r="V1309" s="2" t="s">
        <v>40</v>
      </c>
      <c r="W1309" s="2" t="s">
        <v>34</v>
      </c>
      <c r="X1309" s="2">
        <v>296</v>
      </c>
    </row>
    <row r="1310" spans="1:24" ht="16" x14ac:dyDescent="0.2">
      <c r="A1310" t="s">
        <v>64</v>
      </c>
      <c r="B1310" t="s">
        <v>36</v>
      </c>
      <c r="C1310">
        <v>29</v>
      </c>
      <c r="D1310">
        <v>30</v>
      </c>
      <c r="E1310">
        <v>1</v>
      </c>
      <c r="H1310">
        <v>2</v>
      </c>
      <c r="K1310">
        <v>8.7919999999999998E-2</v>
      </c>
      <c r="L1310" t="s">
        <v>27</v>
      </c>
      <c r="P1310">
        <v>0.64700000000000002</v>
      </c>
      <c r="Q1310">
        <v>296</v>
      </c>
      <c r="R1310" t="s">
        <v>46</v>
      </c>
      <c r="S1310" s="1" t="s">
        <v>3283</v>
      </c>
      <c r="U1310" s="2" t="s">
        <v>30</v>
      </c>
      <c r="V1310" s="2" t="s">
        <v>40</v>
      </c>
      <c r="W1310" s="2" t="s">
        <v>34</v>
      </c>
      <c r="X1310" s="2">
        <v>296</v>
      </c>
    </row>
    <row r="1311" spans="1:24" ht="16" x14ac:dyDescent="0.2">
      <c r="A1311" t="s">
        <v>64</v>
      </c>
      <c r="B1311" t="s">
        <v>36</v>
      </c>
      <c r="C1311">
        <v>30</v>
      </c>
      <c r="D1311">
        <v>31</v>
      </c>
      <c r="E1311">
        <v>1</v>
      </c>
      <c r="H1311">
        <v>2</v>
      </c>
      <c r="K1311">
        <v>8.7290000000000006E-2</v>
      </c>
      <c r="L1311" t="s">
        <v>27</v>
      </c>
      <c r="P1311">
        <v>0.64800000000000002</v>
      </c>
      <c r="Q1311">
        <v>296</v>
      </c>
      <c r="R1311" t="s">
        <v>46</v>
      </c>
      <c r="S1311" s="1" t="s">
        <v>3283</v>
      </c>
      <c r="U1311" s="2" t="s">
        <v>30</v>
      </c>
      <c r="V1311" s="2" t="s">
        <v>40</v>
      </c>
      <c r="W1311" s="2" t="s">
        <v>34</v>
      </c>
      <c r="X1311" s="2">
        <v>296</v>
      </c>
    </row>
    <row r="1312" spans="1:24" ht="16" x14ac:dyDescent="0.2">
      <c r="A1312" t="s">
        <v>64</v>
      </c>
      <c r="B1312" t="s">
        <v>36</v>
      </c>
      <c r="C1312">
        <v>31</v>
      </c>
      <c r="D1312">
        <v>32</v>
      </c>
      <c r="E1312">
        <v>1</v>
      </c>
      <c r="H1312">
        <v>2</v>
      </c>
      <c r="K1312">
        <v>8.6699999999999999E-2</v>
      </c>
      <c r="L1312" t="s">
        <v>27</v>
      </c>
      <c r="P1312">
        <v>0.65</v>
      </c>
      <c r="Q1312">
        <v>296</v>
      </c>
      <c r="R1312" t="s">
        <v>46</v>
      </c>
      <c r="S1312" s="1" t="s">
        <v>3285</v>
      </c>
      <c r="U1312" s="2" t="s">
        <v>30</v>
      </c>
      <c r="V1312" s="2" t="s">
        <v>40</v>
      </c>
      <c r="W1312" s="2" t="s">
        <v>34</v>
      </c>
      <c r="X1312" s="2">
        <v>296</v>
      </c>
    </row>
    <row r="1313" spans="1:24" ht="16" x14ac:dyDescent="0.2">
      <c r="A1313" t="s">
        <v>64</v>
      </c>
      <c r="B1313" t="s">
        <v>36</v>
      </c>
      <c r="C1313">
        <v>32</v>
      </c>
      <c r="D1313">
        <v>33</v>
      </c>
      <c r="E1313">
        <v>1</v>
      </c>
      <c r="H1313">
        <v>2</v>
      </c>
      <c r="K1313">
        <v>8.6120000000000002E-2</v>
      </c>
      <c r="L1313" t="s">
        <v>27</v>
      </c>
      <c r="P1313">
        <v>0.65100000000000002</v>
      </c>
      <c r="Q1313">
        <v>296</v>
      </c>
      <c r="R1313" t="s">
        <v>46</v>
      </c>
      <c r="S1313" s="1" t="s">
        <v>3285</v>
      </c>
      <c r="U1313" s="2" t="s">
        <v>30</v>
      </c>
      <c r="V1313" s="2" t="s">
        <v>40</v>
      </c>
      <c r="W1313" s="2" t="s">
        <v>34</v>
      </c>
      <c r="X1313" s="2">
        <v>296</v>
      </c>
    </row>
    <row r="1314" spans="1:24" ht="16" x14ac:dyDescent="0.2">
      <c r="A1314" t="s">
        <v>64</v>
      </c>
      <c r="B1314" t="s">
        <v>36</v>
      </c>
      <c r="C1314">
        <v>33</v>
      </c>
      <c r="D1314">
        <v>34</v>
      </c>
      <c r="E1314">
        <v>1</v>
      </c>
      <c r="H1314">
        <v>2</v>
      </c>
      <c r="K1314">
        <v>8.5559999999999997E-2</v>
      </c>
      <c r="L1314" t="s">
        <v>27</v>
      </c>
      <c r="P1314">
        <v>0.65200000000000002</v>
      </c>
      <c r="Q1314">
        <v>296</v>
      </c>
      <c r="R1314" t="s">
        <v>46</v>
      </c>
      <c r="S1314" s="1" t="s">
        <v>3285</v>
      </c>
      <c r="U1314" s="2" t="s">
        <v>30</v>
      </c>
      <c r="V1314" s="2" t="s">
        <v>40</v>
      </c>
      <c r="W1314" s="2" t="s">
        <v>34</v>
      </c>
      <c r="X1314" s="2">
        <v>296</v>
      </c>
    </row>
    <row r="1315" spans="1:24" ht="16" x14ac:dyDescent="0.2">
      <c r="A1315" t="s">
        <v>64</v>
      </c>
      <c r="B1315" t="s">
        <v>36</v>
      </c>
      <c r="C1315">
        <v>34</v>
      </c>
      <c r="D1315">
        <v>35</v>
      </c>
      <c r="E1315">
        <v>1</v>
      </c>
      <c r="H1315">
        <v>2</v>
      </c>
      <c r="K1315">
        <v>8.5010000000000002E-2</v>
      </c>
      <c r="L1315" t="s">
        <v>27</v>
      </c>
      <c r="P1315">
        <v>0.65100000000000002</v>
      </c>
      <c r="Q1315">
        <v>296</v>
      </c>
      <c r="R1315" t="s">
        <v>46</v>
      </c>
      <c r="S1315" s="1" t="s">
        <v>3285</v>
      </c>
      <c r="U1315" s="2" t="s">
        <v>30</v>
      </c>
      <c r="V1315" s="2" t="s">
        <v>40</v>
      </c>
      <c r="W1315" s="2" t="s">
        <v>34</v>
      </c>
      <c r="X1315" s="2">
        <v>296</v>
      </c>
    </row>
    <row r="1316" spans="1:24" ht="16" x14ac:dyDescent="0.2">
      <c r="A1316" t="s">
        <v>64</v>
      </c>
      <c r="B1316" t="s">
        <v>36</v>
      </c>
      <c r="C1316">
        <v>35</v>
      </c>
      <c r="D1316">
        <v>36</v>
      </c>
      <c r="E1316">
        <v>1</v>
      </c>
      <c r="H1316">
        <v>2</v>
      </c>
      <c r="K1316">
        <v>8.4470000000000003E-2</v>
      </c>
      <c r="L1316" t="s">
        <v>27</v>
      </c>
      <c r="P1316">
        <v>0.65100000000000002</v>
      </c>
      <c r="Q1316">
        <v>296</v>
      </c>
      <c r="R1316" t="s">
        <v>46</v>
      </c>
      <c r="S1316" s="1" t="s">
        <v>3285</v>
      </c>
      <c r="U1316" s="2" t="s">
        <v>30</v>
      </c>
      <c r="V1316" s="2" t="s">
        <v>40</v>
      </c>
      <c r="W1316" s="2" t="s">
        <v>34</v>
      </c>
      <c r="X1316" s="2">
        <v>296</v>
      </c>
    </row>
    <row r="1317" spans="1:24" ht="16" x14ac:dyDescent="0.2">
      <c r="A1317" t="s">
        <v>64</v>
      </c>
      <c r="B1317" t="s">
        <v>36</v>
      </c>
      <c r="C1317">
        <v>36</v>
      </c>
      <c r="D1317">
        <v>37</v>
      </c>
      <c r="E1317">
        <v>1</v>
      </c>
      <c r="H1317">
        <v>2</v>
      </c>
      <c r="K1317">
        <v>8.3960000000000007E-2</v>
      </c>
      <c r="L1317" t="s">
        <v>27</v>
      </c>
      <c r="P1317">
        <v>0.65</v>
      </c>
      <c r="Q1317">
        <v>296</v>
      </c>
      <c r="R1317" t="s">
        <v>46</v>
      </c>
      <c r="S1317" s="1" t="s">
        <v>3285</v>
      </c>
      <c r="U1317" s="2" t="s">
        <v>30</v>
      </c>
      <c r="V1317" s="2" t="s">
        <v>40</v>
      </c>
      <c r="W1317" s="2" t="s">
        <v>34</v>
      </c>
      <c r="X1317" s="2">
        <v>296</v>
      </c>
    </row>
    <row r="1318" spans="1:24" ht="16" x14ac:dyDescent="0.2">
      <c r="A1318" t="s">
        <v>64</v>
      </c>
      <c r="B1318" t="s">
        <v>36</v>
      </c>
      <c r="C1318">
        <v>37</v>
      </c>
      <c r="D1318">
        <v>38</v>
      </c>
      <c r="E1318">
        <v>1</v>
      </c>
      <c r="H1318">
        <v>2</v>
      </c>
      <c r="K1318">
        <v>8.3479999999999999E-2</v>
      </c>
      <c r="L1318" t="s">
        <v>27</v>
      </c>
      <c r="P1318">
        <v>0.64900000000000002</v>
      </c>
      <c r="Q1318">
        <v>296</v>
      </c>
      <c r="R1318" t="s">
        <v>46</v>
      </c>
      <c r="S1318" s="1" t="s">
        <v>3285</v>
      </c>
      <c r="U1318" s="2" t="s">
        <v>30</v>
      </c>
      <c r="V1318" s="2" t="s">
        <v>40</v>
      </c>
      <c r="W1318" s="2" t="s">
        <v>34</v>
      </c>
      <c r="X1318" s="2">
        <v>296</v>
      </c>
    </row>
    <row r="1319" spans="1:24" ht="16" x14ac:dyDescent="0.2">
      <c r="A1319" t="s">
        <v>64</v>
      </c>
      <c r="B1319" t="s">
        <v>36</v>
      </c>
      <c r="C1319">
        <v>38</v>
      </c>
      <c r="D1319">
        <v>39</v>
      </c>
      <c r="E1319">
        <v>1</v>
      </c>
      <c r="H1319">
        <v>2</v>
      </c>
      <c r="K1319">
        <v>8.3030000000000007E-2</v>
      </c>
      <c r="L1319" t="s">
        <v>27</v>
      </c>
      <c r="P1319">
        <v>0.64800000000000002</v>
      </c>
      <c r="Q1319">
        <v>296</v>
      </c>
      <c r="R1319" t="s">
        <v>46</v>
      </c>
      <c r="S1319" s="1" t="s">
        <v>3285</v>
      </c>
      <c r="U1319" s="2" t="s">
        <v>30</v>
      </c>
      <c r="V1319" s="2" t="s">
        <v>40</v>
      </c>
      <c r="W1319" s="2" t="s">
        <v>34</v>
      </c>
      <c r="X1319" s="2">
        <v>296</v>
      </c>
    </row>
    <row r="1320" spans="1:24" ht="16" x14ac:dyDescent="0.2">
      <c r="A1320" t="s">
        <v>64</v>
      </c>
      <c r="B1320" t="s">
        <v>36</v>
      </c>
      <c r="C1320">
        <v>39</v>
      </c>
      <c r="D1320">
        <v>40</v>
      </c>
      <c r="E1320">
        <v>1</v>
      </c>
      <c r="H1320">
        <v>2</v>
      </c>
      <c r="K1320">
        <v>8.2610000000000003E-2</v>
      </c>
      <c r="L1320" t="s">
        <v>27</v>
      </c>
      <c r="P1320">
        <v>0.64800000000000002</v>
      </c>
      <c r="Q1320">
        <v>296</v>
      </c>
      <c r="R1320" t="s">
        <v>46</v>
      </c>
      <c r="S1320" s="1" t="s">
        <v>3285</v>
      </c>
      <c r="U1320" s="2" t="s">
        <v>30</v>
      </c>
      <c r="V1320" s="2" t="s">
        <v>40</v>
      </c>
      <c r="W1320" s="2" t="s">
        <v>34</v>
      </c>
      <c r="X1320" s="2">
        <v>296</v>
      </c>
    </row>
    <row r="1321" spans="1:24" ht="16" x14ac:dyDescent="0.2">
      <c r="A1321" t="s">
        <v>64</v>
      </c>
      <c r="B1321" t="s">
        <v>36</v>
      </c>
      <c r="C1321">
        <v>40</v>
      </c>
      <c r="D1321">
        <v>41</v>
      </c>
      <c r="E1321">
        <v>1</v>
      </c>
      <c r="H1321">
        <v>2</v>
      </c>
      <c r="K1321">
        <v>8.2220000000000001E-2</v>
      </c>
      <c r="L1321" t="s">
        <v>27</v>
      </c>
      <c r="P1321">
        <v>0.64800000000000002</v>
      </c>
      <c r="Q1321">
        <v>296</v>
      </c>
      <c r="R1321" t="s">
        <v>46</v>
      </c>
      <c r="S1321" s="1" t="s">
        <v>3285</v>
      </c>
      <c r="U1321" s="2" t="s">
        <v>30</v>
      </c>
      <c r="V1321" s="2" t="s">
        <v>40</v>
      </c>
      <c r="W1321" s="2" t="s">
        <v>34</v>
      </c>
      <c r="X1321" s="2">
        <v>296</v>
      </c>
    </row>
    <row r="1322" spans="1:24" ht="16" x14ac:dyDescent="0.2">
      <c r="A1322" t="s">
        <v>64</v>
      </c>
      <c r="B1322" t="s">
        <v>36</v>
      </c>
      <c r="C1322">
        <v>41</v>
      </c>
      <c r="D1322">
        <v>42</v>
      </c>
      <c r="E1322">
        <v>1</v>
      </c>
      <c r="H1322">
        <v>2</v>
      </c>
      <c r="K1322">
        <v>8.1850000000000006E-2</v>
      </c>
      <c r="L1322" t="s">
        <v>27</v>
      </c>
      <c r="P1322">
        <v>0.64800000000000002</v>
      </c>
      <c r="Q1322">
        <v>296</v>
      </c>
      <c r="R1322" t="s">
        <v>46</v>
      </c>
      <c r="S1322" s="1" t="s">
        <v>3285</v>
      </c>
      <c r="U1322" s="2" t="s">
        <v>30</v>
      </c>
      <c r="V1322" s="2" t="s">
        <v>40</v>
      </c>
      <c r="W1322" s="2" t="s">
        <v>34</v>
      </c>
      <c r="X1322" s="2">
        <v>296</v>
      </c>
    </row>
    <row r="1323" spans="1:24" ht="16" x14ac:dyDescent="0.2">
      <c r="A1323" t="s">
        <v>64</v>
      </c>
      <c r="B1323" t="s">
        <v>36</v>
      </c>
      <c r="C1323">
        <v>42</v>
      </c>
      <c r="D1323">
        <v>43</v>
      </c>
      <c r="E1323">
        <v>1</v>
      </c>
      <c r="H1323">
        <v>2</v>
      </c>
      <c r="K1323">
        <v>8.1490000000000007E-2</v>
      </c>
      <c r="L1323" t="s">
        <v>27</v>
      </c>
      <c r="P1323">
        <v>0.64700000000000002</v>
      </c>
      <c r="Q1323">
        <v>296</v>
      </c>
      <c r="R1323" t="s">
        <v>46</v>
      </c>
      <c r="S1323" s="1" t="s">
        <v>3285</v>
      </c>
      <c r="U1323" s="2" t="s">
        <v>30</v>
      </c>
      <c r="V1323" s="2" t="s">
        <v>40</v>
      </c>
      <c r="W1323" s="2" t="s">
        <v>34</v>
      </c>
      <c r="X1323" s="2">
        <v>296</v>
      </c>
    </row>
    <row r="1324" spans="1:24" ht="16" x14ac:dyDescent="0.2">
      <c r="A1324" t="s">
        <v>64</v>
      </c>
      <c r="B1324" t="s">
        <v>36</v>
      </c>
      <c r="C1324">
        <v>43</v>
      </c>
      <c r="D1324">
        <v>44</v>
      </c>
      <c r="E1324">
        <v>1</v>
      </c>
      <c r="H1324">
        <v>2</v>
      </c>
      <c r="K1324">
        <v>8.1140000000000004E-2</v>
      </c>
      <c r="L1324" t="s">
        <v>27</v>
      </c>
      <c r="P1324">
        <v>0.64700000000000002</v>
      </c>
      <c r="Q1324">
        <v>296</v>
      </c>
      <c r="R1324" t="s">
        <v>46</v>
      </c>
      <c r="S1324" s="1" t="s">
        <v>3285</v>
      </c>
      <c r="U1324" s="2" t="s">
        <v>30</v>
      </c>
      <c r="V1324" s="2" t="s">
        <v>40</v>
      </c>
      <c r="W1324" s="2" t="s">
        <v>34</v>
      </c>
      <c r="X1324" s="2">
        <v>296</v>
      </c>
    </row>
    <row r="1325" spans="1:24" ht="16" x14ac:dyDescent="0.2">
      <c r="A1325" t="s">
        <v>64</v>
      </c>
      <c r="B1325" t="s">
        <v>36</v>
      </c>
      <c r="C1325">
        <v>44</v>
      </c>
      <c r="D1325">
        <v>45</v>
      </c>
      <c r="E1325">
        <v>1</v>
      </c>
      <c r="H1325">
        <v>2</v>
      </c>
      <c r="K1325">
        <v>8.0799999999999997E-2</v>
      </c>
      <c r="L1325" t="s">
        <v>27</v>
      </c>
      <c r="P1325">
        <v>0.64600000000000002</v>
      </c>
      <c r="Q1325">
        <v>296</v>
      </c>
      <c r="R1325" t="s">
        <v>46</v>
      </c>
      <c r="S1325" s="1" t="s">
        <v>3286</v>
      </c>
      <c r="U1325" s="2" t="s">
        <v>30</v>
      </c>
      <c r="V1325" s="2" t="s">
        <v>40</v>
      </c>
      <c r="W1325" s="2" t="s">
        <v>34</v>
      </c>
      <c r="X1325" s="2">
        <v>296</v>
      </c>
    </row>
    <row r="1326" spans="1:24" ht="16" x14ac:dyDescent="0.2">
      <c r="A1326" t="s">
        <v>64</v>
      </c>
      <c r="B1326" t="s">
        <v>36</v>
      </c>
      <c r="C1326">
        <v>45</v>
      </c>
      <c r="D1326">
        <v>46</v>
      </c>
      <c r="E1326">
        <v>1</v>
      </c>
      <c r="H1326">
        <v>2</v>
      </c>
      <c r="K1326">
        <v>8.047E-2</v>
      </c>
      <c r="L1326" t="s">
        <v>27</v>
      </c>
      <c r="P1326">
        <v>0.64400000000000002</v>
      </c>
      <c r="Q1326">
        <v>296</v>
      </c>
      <c r="R1326" t="s">
        <v>46</v>
      </c>
      <c r="S1326" s="1" t="s">
        <v>3286</v>
      </c>
      <c r="U1326" s="2" t="s">
        <v>30</v>
      </c>
      <c r="V1326" s="2" t="s">
        <v>40</v>
      </c>
      <c r="W1326" s="2" t="s">
        <v>34</v>
      </c>
      <c r="X1326" s="2">
        <v>296</v>
      </c>
    </row>
    <row r="1327" spans="1:24" ht="16" x14ac:dyDescent="0.2">
      <c r="A1327" t="s">
        <v>64</v>
      </c>
      <c r="B1327" t="s">
        <v>36</v>
      </c>
      <c r="C1327">
        <v>46</v>
      </c>
      <c r="D1327">
        <v>47</v>
      </c>
      <c r="E1327">
        <v>1</v>
      </c>
      <c r="H1327">
        <v>2</v>
      </c>
      <c r="K1327">
        <v>8.0130000000000007E-2</v>
      </c>
      <c r="L1327" t="s">
        <v>27</v>
      </c>
      <c r="P1327">
        <v>0.64200000000000002</v>
      </c>
      <c r="Q1327">
        <v>296</v>
      </c>
      <c r="R1327" t="s">
        <v>46</v>
      </c>
      <c r="S1327" s="1" t="s">
        <v>3286</v>
      </c>
      <c r="U1327" s="2" t="s">
        <v>30</v>
      </c>
      <c r="V1327" s="2" t="s">
        <v>40</v>
      </c>
      <c r="W1327" s="2" t="s">
        <v>34</v>
      </c>
      <c r="X1327" s="2">
        <v>296</v>
      </c>
    </row>
    <row r="1328" spans="1:24" ht="16" x14ac:dyDescent="0.2">
      <c r="A1328" t="s">
        <v>64</v>
      </c>
      <c r="B1328" t="s">
        <v>36</v>
      </c>
      <c r="C1328">
        <v>47</v>
      </c>
      <c r="D1328">
        <v>48</v>
      </c>
      <c r="E1328">
        <v>1</v>
      </c>
      <c r="H1328">
        <v>2</v>
      </c>
      <c r="K1328">
        <v>7.979E-2</v>
      </c>
      <c r="L1328" t="s">
        <v>27</v>
      </c>
      <c r="P1328">
        <v>0.63900000000000001</v>
      </c>
      <c r="Q1328">
        <v>296</v>
      </c>
      <c r="R1328" t="s">
        <v>46</v>
      </c>
      <c r="S1328" s="1" t="s">
        <v>3285</v>
      </c>
      <c r="U1328" s="2" t="s">
        <v>30</v>
      </c>
      <c r="V1328" s="2" t="s">
        <v>40</v>
      </c>
      <c r="W1328" s="2" t="s">
        <v>34</v>
      </c>
      <c r="X1328" s="2">
        <v>296</v>
      </c>
    </row>
    <row r="1329" spans="1:24" ht="16" x14ac:dyDescent="0.2">
      <c r="A1329" t="s">
        <v>64</v>
      </c>
      <c r="B1329" t="s">
        <v>36</v>
      </c>
      <c r="C1329">
        <v>48</v>
      </c>
      <c r="D1329">
        <v>49</v>
      </c>
      <c r="E1329">
        <v>1</v>
      </c>
      <c r="H1329">
        <v>2</v>
      </c>
      <c r="K1329">
        <v>7.9479999999999995E-2</v>
      </c>
      <c r="L1329" t="s">
        <v>27</v>
      </c>
      <c r="P1329">
        <v>0.63600000000000001</v>
      </c>
      <c r="Q1329">
        <v>296</v>
      </c>
      <c r="R1329" t="s">
        <v>46</v>
      </c>
      <c r="S1329" s="1" t="s">
        <v>3285</v>
      </c>
      <c r="U1329" s="2" t="s">
        <v>30</v>
      </c>
      <c r="V1329" s="2" t="s">
        <v>40</v>
      </c>
      <c r="W1329" s="2" t="s">
        <v>34</v>
      </c>
      <c r="X1329" s="2">
        <v>296</v>
      </c>
    </row>
    <row r="1330" spans="1:24" ht="16" x14ac:dyDescent="0.2">
      <c r="A1330" t="s">
        <v>64</v>
      </c>
      <c r="B1330" t="s">
        <v>36</v>
      </c>
      <c r="C1330">
        <v>49</v>
      </c>
      <c r="D1330">
        <v>50</v>
      </c>
      <c r="E1330">
        <v>1</v>
      </c>
      <c r="H1330">
        <v>2</v>
      </c>
      <c r="K1330">
        <v>7.918E-2</v>
      </c>
      <c r="L1330" t="s">
        <v>27</v>
      </c>
      <c r="P1330">
        <v>0.63300000000000001</v>
      </c>
      <c r="Q1330">
        <v>296</v>
      </c>
      <c r="R1330" t="s">
        <v>46</v>
      </c>
      <c r="S1330" s="1" t="s">
        <v>3285</v>
      </c>
      <c r="U1330" s="2" t="s">
        <v>30</v>
      </c>
      <c r="V1330" s="2" t="s">
        <v>40</v>
      </c>
      <c r="W1330" s="2" t="s">
        <v>34</v>
      </c>
      <c r="X1330" s="2">
        <v>296</v>
      </c>
    </row>
    <row r="1331" spans="1:24" ht="16" x14ac:dyDescent="0.2">
      <c r="A1331" t="s">
        <v>64</v>
      </c>
      <c r="B1331" t="s">
        <v>36</v>
      </c>
      <c r="C1331">
        <v>50</v>
      </c>
      <c r="D1331">
        <v>51</v>
      </c>
      <c r="E1331">
        <v>1</v>
      </c>
      <c r="H1331">
        <v>2</v>
      </c>
      <c r="K1331">
        <v>7.8909999999999994E-2</v>
      </c>
      <c r="L1331" t="s">
        <v>27</v>
      </c>
      <c r="P1331">
        <v>0.629</v>
      </c>
      <c r="Q1331">
        <v>296</v>
      </c>
      <c r="R1331" t="s">
        <v>46</v>
      </c>
      <c r="S1331" s="1" t="s">
        <v>3285</v>
      </c>
      <c r="U1331" s="2" t="s">
        <v>30</v>
      </c>
      <c r="V1331" s="2" t="s">
        <v>40</v>
      </c>
      <c r="W1331" s="2" t="s">
        <v>34</v>
      </c>
      <c r="X1331" s="2">
        <v>296</v>
      </c>
    </row>
    <row r="1332" spans="1:24" ht="16" x14ac:dyDescent="0.2">
      <c r="A1332" t="s">
        <v>64</v>
      </c>
      <c r="B1332" t="s">
        <v>36</v>
      </c>
      <c r="C1332">
        <v>51</v>
      </c>
      <c r="D1332">
        <v>52</v>
      </c>
      <c r="E1332">
        <v>1</v>
      </c>
      <c r="H1332">
        <v>2</v>
      </c>
      <c r="K1332">
        <v>7.868E-2</v>
      </c>
      <c r="L1332" t="s">
        <v>27</v>
      </c>
      <c r="P1332">
        <v>0.627</v>
      </c>
      <c r="Q1332">
        <v>296</v>
      </c>
      <c r="R1332" t="s">
        <v>46</v>
      </c>
      <c r="S1332" s="1" t="s">
        <v>3283</v>
      </c>
      <c r="U1332" s="2" t="s">
        <v>30</v>
      </c>
      <c r="V1332" s="2" t="s">
        <v>40</v>
      </c>
      <c r="W1332" s="2" t="s">
        <v>34</v>
      </c>
      <c r="X1332" s="2">
        <v>296</v>
      </c>
    </row>
    <row r="1333" spans="1:24" ht="16" x14ac:dyDescent="0.2">
      <c r="A1333" t="s">
        <v>64</v>
      </c>
      <c r="B1333" t="s">
        <v>36</v>
      </c>
      <c r="C1333">
        <v>52</v>
      </c>
      <c r="D1333">
        <v>53</v>
      </c>
      <c r="E1333">
        <v>1</v>
      </c>
      <c r="H1333">
        <v>2</v>
      </c>
      <c r="K1333">
        <v>7.8479999999999994E-2</v>
      </c>
      <c r="L1333" t="s">
        <v>27</v>
      </c>
      <c r="P1333">
        <v>0.625</v>
      </c>
      <c r="Q1333">
        <v>296</v>
      </c>
      <c r="R1333" t="s">
        <v>46</v>
      </c>
      <c r="S1333" s="1" t="s">
        <v>3283</v>
      </c>
      <c r="U1333" s="2" t="s">
        <v>30</v>
      </c>
      <c r="V1333" s="2" t="s">
        <v>40</v>
      </c>
      <c r="W1333" s="2" t="s">
        <v>34</v>
      </c>
      <c r="X1333" s="2">
        <v>296</v>
      </c>
    </row>
    <row r="1334" spans="1:24" ht="16" x14ac:dyDescent="0.2">
      <c r="A1334" t="s">
        <v>64</v>
      </c>
      <c r="B1334" t="s">
        <v>36</v>
      </c>
      <c r="C1334">
        <v>53</v>
      </c>
      <c r="D1334">
        <v>54</v>
      </c>
      <c r="E1334">
        <v>1</v>
      </c>
      <c r="H1334">
        <v>2</v>
      </c>
      <c r="K1334">
        <v>7.8320000000000001E-2</v>
      </c>
      <c r="L1334" t="s">
        <v>27</v>
      </c>
      <c r="P1334">
        <v>0.624</v>
      </c>
      <c r="Q1334">
        <v>296</v>
      </c>
      <c r="R1334" t="s">
        <v>46</v>
      </c>
      <c r="S1334" s="1" t="s">
        <v>3283</v>
      </c>
      <c r="U1334" s="2" t="s">
        <v>30</v>
      </c>
      <c r="V1334" s="2" t="s">
        <v>40</v>
      </c>
      <c r="W1334" s="2" t="s">
        <v>34</v>
      </c>
      <c r="X1334" s="2">
        <v>296</v>
      </c>
    </row>
    <row r="1335" spans="1:24" ht="16" x14ac:dyDescent="0.2">
      <c r="A1335" t="s">
        <v>64</v>
      </c>
      <c r="B1335" t="s">
        <v>36</v>
      </c>
      <c r="C1335">
        <v>54</v>
      </c>
      <c r="D1335">
        <v>55</v>
      </c>
      <c r="E1335">
        <v>1</v>
      </c>
      <c r="H1335">
        <v>2</v>
      </c>
      <c r="K1335">
        <v>7.8170000000000003E-2</v>
      </c>
      <c r="L1335" t="s">
        <v>27</v>
      </c>
      <c r="P1335">
        <v>0.623</v>
      </c>
      <c r="Q1335">
        <v>296</v>
      </c>
      <c r="R1335" t="s">
        <v>46</v>
      </c>
      <c r="S1335" s="1" t="s">
        <v>3283</v>
      </c>
      <c r="U1335" s="2" t="s">
        <v>30</v>
      </c>
      <c r="V1335" s="2" t="s">
        <v>40</v>
      </c>
      <c r="W1335" s="2" t="s">
        <v>34</v>
      </c>
      <c r="X1335" s="2">
        <v>296</v>
      </c>
    </row>
    <row r="1336" spans="1:24" ht="16" x14ac:dyDescent="0.2">
      <c r="A1336" t="s">
        <v>64</v>
      </c>
      <c r="B1336" t="s">
        <v>36</v>
      </c>
      <c r="C1336">
        <v>55</v>
      </c>
      <c r="D1336">
        <v>56</v>
      </c>
      <c r="E1336">
        <v>1</v>
      </c>
      <c r="H1336">
        <v>2</v>
      </c>
      <c r="K1336">
        <v>7.8009999999999996E-2</v>
      </c>
      <c r="L1336" t="s">
        <v>27</v>
      </c>
      <c r="P1336">
        <v>0.622</v>
      </c>
      <c r="Q1336">
        <v>296</v>
      </c>
      <c r="R1336" t="s">
        <v>46</v>
      </c>
      <c r="S1336" s="1" t="s">
        <v>3283</v>
      </c>
      <c r="U1336" s="2" t="s">
        <v>30</v>
      </c>
      <c r="V1336" s="2" t="s">
        <v>40</v>
      </c>
      <c r="W1336" s="2" t="s">
        <v>34</v>
      </c>
      <c r="X1336" s="2">
        <v>296</v>
      </c>
    </row>
    <row r="1337" spans="1:24" ht="16" x14ac:dyDescent="0.2">
      <c r="A1337" t="s">
        <v>64</v>
      </c>
      <c r="B1337" t="s">
        <v>36</v>
      </c>
      <c r="C1337">
        <v>56</v>
      </c>
      <c r="D1337">
        <v>57</v>
      </c>
      <c r="E1337">
        <v>1</v>
      </c>
      <c r="H1337">
        <v>2</v>
      </c>
      <c r="K1337">
        <v>7.7850000000000003E-2</v>
      </c>
      <c r="L1337" t="s">
        <v>27</v>
      </c>
      <c r="P1337">
        <v>0.62</v>
      </c>
      <c r="Q1337">
        <v>296</v>
      </c>
      <c r="R1337" t="s">
        <v>46</v>
      </c>
      <c r="S1337" s="1" t="s">
        <v>3283</v>
      </c>
      <c r="U1337" s="2" t="s">
        <v>30</v>
      </c>
      <c r="V1337" s="2" t="s">
        <v>40</v>
      </c>
      <c r="W1337" s="2" t="s">
        <v>34</v>
      </c>
      <c r="X1337" s="2">
        <v>296</v>
      </c>
    </row>
    <row r="1338" spans="1:24" ht="16" x14ac:dyDescent="0.2">
      <c r="A1338" t="s">
        <v>64</v>
      </c>
      <c r="B1338" t="s">
        <v>36</v>
      </c>
      <c r="C1338">
        <v>57</v>
      </c>
      <c r="D1338">
        <v>58</v>
      </c>
      <c r="E1338">
        <v>1</v>
      </c>
      <c r="H1338">
        <v>2</v>
      </c>
      <c r="K1338">
        <v>7.7689999999999995E-2</v>
      </c>
      <c r="L1338" t="s">
        <v>27</v>
      </c>
      <c r="P1338">
        <v>0.61799999999999999</v>
      </c>
      <c r="Q1338">
        <v>296</v>
      </c>
      <c r="R1338" t="s">
        <v>46</v>
      </c>
      <c r="S1338" s="1" t="s">
        <v>3283</v>
      </c>
      <c r="U1338" s="2" t="s">
        <v>30</v>
      </c>
      <c r="V1338" s="2" t="s">
        <v>40</v>
      </c>
      <c r="W1338" s="2" t="s">
        <v>34</v>
      </c>
      <c r="X1338" s="2">
        <v>296</v>
      </c>
    </row>
    <row r="1339" spans="1:24" ht="16" x14ac:dyDescent="0.2">
      <c r="A1339" t="s">
        <v>64</v>
      </c>
      <c r="B1339" t="s">
        <v>36</v>
      </c>
      <c r="C1339">
        <v>58</v>
      </c>
      <c r="D1339">
        <v>59</v>
      </c>
      <c r="E1339">
        <v>1</v>
      </c>
      <c r="H1339">
        <v>2</v>
      </c>
      <c r="K1339">
        <v>7.7520000000000006E-2</v>
      </c>
      <c r="L1339" t="s">
        <v>27</v>
      </c>
      <c r="P1339">
        <v>0.61499999999999999</v>
      </c>
      <c r="Q1339">
        <v>296</v>
      </c>
      <c r="R1339" t="s">
        <v>46</v>
      </c>
      <c r="S1339" s="1" t="s">
        <v>3282</v>
      </c>
      <c r="U1339" s="2" t="s">
        <v>30</v>
      </c>
      <c r="V1339" s="2" t="s">
        <v>40</v>
      </c>
      <c r="W1339" s="2" t="s">
        <v>34</v>
      </c>
      <c r="X1339" s="2">
        <v>296</v>
      </c>
    </row>
    <row r="1340" spans="1:24" ht="16" x14ac:dyDescent="0.2">
      <c r="A1340" t="s">
        <v>64</v>
      </c>
      <c r="B1340" t="s">
        <v>36</v>
      </c>
      <c r="C1340">
        <v>59</v>
      </c>
      <c r="D1340">
        <v>60</v>
      </c>
      <c r="E1340">
        <v>1</v>
      </c>
      <c r="H1340">
        <v>2</v>
      </c>
      <c r="K1340">
        <v>7.7359999999999998E-2</v>
      </c>
      <c r="L1340" t="s">
        <v>27</v>
      </c>
      <c r="P1340">
        <v>0.61299999999999999</v>
      </c>
      <c r="Q1340">
        <v>296</v>
      </c>
      <c r="R1340" t="s">
        <v>46</v>
      </c>
      <c r="S1340" s="1" t="s">
        <v>3282</v>
      </c>
      <c r="U1340" s="2" t="s">
        <v>30</v>
      </c>
      <c r="V1340" s="2" t="s">
        <v>40</v>
      </c>
      <c r="W1340" s="2" t="s">
        <v>34</v>
      </c>
      <c r="X1340" s="2">
        <v>296</v>
      </c>
    </row>
    <row r="1341" spans="1:24" ht="16" x14ac:dyDescent="0.2">
      <c r="A1341" t="s">
        <v>64</v>
      </c>
      <c r="B1341" t="s">
        <v>36</v>
      </c>
      <c r="C1341">
        <v>60</v>
      </c>
      <c r="D1341">
        <v>61</v>
      </c>
      <c r="E1341">
        <v>1</v>
      </c>
      <c r="H1341">
        <v>2</v>
      </c>
      <c r="K1341">
        <v>7.7200000000000005E-2</v>
      </c>
      <c r="L1341" t="s">
        <v>27</v>
      </c>
      <c r="P1341">
        <v>0.61</v>
      </c>
      <c r="Q1341">
        <v>296</v>
      </c>
      <c r="R1341" t="s">
        <v>46</v>
      </c>
      <c r="S1341" s="1" t="s">
        <v>3282</v>
      </c>
      <c r="U1341" s="2" t="s">
        <v>30</v>
      </c>
      <c r="V1341" s="2" t="s">
        <v>40</v>
      </c>
      <c r="W1341" s="2" t="s">
        <v>34</v>
      </c>
      <c r="X1341" s="2">
        <v>296</v>
      </c>
    </row>
    <row r="1342" spans="1:24" ht="16" x14ac:dyDescent="0.2">
      <c r="A1342" t="s">
        <v>64</v>
      </c>
      <c r="B1342" t="s">
        <v>36</v>
      </c>
      <c r="C1342">
        <v>61</v>
      </c>
      <c r="D1342">
        <v>62</v>
      </c>
      <c r="E1342">
        <v>1</v>
      </c>
      <c r="H1342">
        <v>2</v>
      </c>
      <c r="K1342">
        <v>7.7049999999999993E-2</v>
      </c>
      <c r="L1342" t="s">
        <v>27</v>
      </c>
      <c r="P1342">
        <v>0.60699999999999998</v>
      </c>
      <c r="Q1342">
        <v>296</v>
      </c>
      <c r="R1342" t="s">
        <v>46</v>
      </c>
      <c r="S1342" s="1" t="s">
        <v>3281</v>
      </c>
      <c r="U1342" s="2" t="s">
        <v>30</v>
      </c>
      <c r="V1342" s="2" t="s">
        <v>40</v>
      </c>
      <c r="W1342" s="2" t="s">
        <v>34</v>
      </c>
      <c r="X1342" s="2">
        <v>296</v>
      </c>
    </row>
    <row r="1343" spans="1:24" ht="16" x14ac:dyDescent="0.2">
      <c r="A1343" t="s">
        <v>64</v>
      </c>
      <c r="B1343" t="s">
        <v>36</v>
      </c>
      <c r="C1343">
        <v>62</v>
      </c>
      <c r="D1343">
        <v>63</v>
      </c>
      <c r="E1343">
        <v>1</v>
      </c>
      <c r="H1343">
        <v>2</v>
      </c>
      <c r="K1343">
        <v>7.6910000000000006E-2</v>
      </c>
      <c r="L1343" t="s">
        <v>27</v>
      </c>
      <c r="P1343">
        <v>0.60499999999999998</v>
      </c>
      <c r="Q1343">
        <v>296</v>
      </c>
      <c r="R1343" t="s">
        <v>46</v>
      </c>
      <c r="S1343" s="1" t="s">
        <v>3281</v>
      </c>
      <c r="U1343" s="2" t="s">
        <v>30</v>
      </c>
      <c r="V1343" s="2" t="s">
        <v>40</v>
      </c>
      <c r="W1343" s="2" t="s">
        <v>34</v>
      </c>
      <c r="X1343" s="2">
        <v>296</v>
      </c>
    </row>
    <row r="1344" spans="1:24" ht="16" x14ac:dyDescent="0.2">
      <c r="A1344" t="s">
        <v>64</v>
      </c>
      <c r="B1344" t="s">
        <v>36</v>
      </c>
      <c r="C1344">
        <v>63</v>
      </c>
      <c r="D1344">
        <v>64</v>
      </c>
      <c r="E1344">
        <v>1</v>
      </c>
      <c r="H1344">
        <v>2</v>
      </c>
      <c r="K1344">
        <v>7.6799999999999993E-2</v>
      </c>
      <c r="L1344" t="s">
        <v>27</v>
      </c>
      <c r="P1344">
        <v>0.60299999999999998</v>
      </c>
      <c r="Q1344">
        <v>296</v>
      </c>
      <c r="R1344" t="s">
        <v>46</v>
      </c>
      <c r="S1344" s="1" t="s">
        <v>3281</v>
      </c>
      <c r="U1344" s="2" t="s">
        <v>30</v>
      </c>
      <c r="V1344" s="2" t="s">
        <v>40</v>
      </c>
      <c r="W1344" s="2" t="s">
        <v>34</v>
      </c>
      <c r="X1344" s="2">
        <v>296</v>
      </c>
    </row>
    <row r="1345" spans="1:24" ht="16" x14ac:dyDescent="0.2">
      <c r="A1345" t="s">
        <v>64</v>
      </c>
      <c r="B1345" t="s">
        <v>36</v>
      </c>
      <c r="C1345">
        <v>64</v>
      </c>
      <c r="D1345">
        <v>65</v>
      </c>
      <c r="E1345">
        <v>1</v>
      </c>
      <c r="H1345">
        <v>2</v>
      </c>
      <c r="K1345">
        <v>7.6689999999999994E-2</v>
      </c>
      <c r="L1345" t="s">
        <v>27</v>
      </c>
      <c r="P1345">
        <v>0.60199999999999998</v>
      </c>
      <c r="Q1345">
        <v>296</v>
      </c>
      <c r="R1345" t="s">
        <v>46</v>
      </c>
      <c r="S1345" s="1" t="s">
        <v>3281</v>
      </c>
      <c r="U1345" s="2" t="s">
        <v>30</v>
      </c>
      <c r="V1345" s="2" t="s">
        <v>40</v>
      </c>
      <c r="W1345" s="2" t="s">
        <v>34</v>
      </c>
      <c r="X1345" s="2">
        <v>296</v>
      </c>
    </row>
    <row r="1346" spans="1:24" ht="16" x14ac:dyDescent="0.2">
      <c r="A1346" t="s">
        <v>64</v>
      </c>
      <c r="B1346" t="s">
        <v>36</v>
      </c>
      <c r="C1346">
        <v>65</v>
      </c>
      <c r="D1346">
        <v>66</v>
      </c>
      <c r="E1346">
        <v>1</v>
      </c>
      <c r="H1346">
        <v>2</v>
      </c>
      <c r="K1346">
        <v>7.6600000000000001E-2</v>
      </c>
      <c r="L1346" t="s">
        <v>27</v>
      </c>
      <c r="P1346">
        <v>0.60099999999999998</v>
      </c>
      <c r="Q1346">
        <v>296</v>
      </c>
      <c r="R1346" t="s">
        <v>46</v>
      </c>
      <c r="S1346" s="1" t="s">
        <v>3281</v>
      </c>
      <c r="U1346" s="2" t="s">
        <v>30</v>
      </c>
      <c r="V1346" s="2" t="s">
        <v>40</v>
      </c>
      <c r="W1346" s="2" t="s">
        <v>34</v>
      </c>
      <c r="X1346" s="2">
        <v>296</v>
      </c>
    </row>
    <row r="1347" spans="1:24" ht="16" x14ac:dyDescent="0.2">
      <c r="A1347" t="s">
        <v>64</v>
      </c>
      <c r="B1347" t="s">
        <v>36</v>
      </c>
      <c r="C1347">
        <v>66</v>
      </c>
      <c r="D1347">
        <v>67</v>
      </c>
      <c r="E1347">
        <v>1</v>
      </c>
      <c r="H1347">
        <v>2</v>
      </c>
      <c r="K1347">
        <v>7.6499999999999999E-2</v>
      </c>
      <c r="L1347" t="s">
        <v>27</v>
      </c>
      <c r="P1347">
        <v>0.6</v>
      </c>
      <c r="Q1347">
        <v>296</v>
      </c>
      <c r="R1347" t="s">
        <v>46</v>
      </c>
      <c r="S1347" s="1" t="s">
        <v>3281</v>
      </c>
      <c r="U1347" s="2" t="s">
        <v>30</v>
      </c>
      <c r="V1347" s="2" t="s">
        <v>40</v>
      </c>
      <c r="W1347" s="2" t="s">
        <v>34</v>
      </c>
      <c r="X1347" s="2">
        <v>296</v>
      </c>
    </row>
    <row r="1348" spans="1:24" ht="16" x14ac:dyDescent="0.2">
      <c r="A1348" t="s">
        <v>64</v>
      </c>
      <c r="B1348" t="s">
        <v>36</v>
      </c>
      <c r="C1348">
        <v>67</v>
      </c>
      <c r="D1348">
        <v>68</v>
      </c>
      <c r="E1348">
        <v>1</v>
      </c>
      <c r="H1348">
        <v>2</v>
      </c>
      <c r="K1348">
        <v>7.6399999999999996E-2</v>
      </c>
      <c r="L1348" t="s">
        <v>27</v>
      </c>
      <c r="P1348">
        <v>0.59899999999999998</v>
      </c>
      <c r="Q1348">
        <v>296</v>
      </c>
      <c r="R1348" t="s">
        <v>46</v>
      </c>
      <c r="S1348" s="1" t="s">
        <v>3280</v>
      </c>
      <c r="U1348" s="2" t="s">
        <v>30</v>
      </c>
      <c r="V1348" s="2" t="s">
        <v>40</v>
      </c>
      <c r="W1348" s="2" t="s">
        <v>34</v>
      </c>
      <c r="X1348" s="2">
        <v>296</v>
      </c>
    </row>
    <row r="1349" spans="1:24" ht="16" x14ac:dyDescent="0.2">
      <c r="A1349" t="s">
        <v>64</v>
      </c>
      <c r="B1349" t="s">
        <v>36</v>
      </c>
      <c r="C1349">
        <v>68</v>
      </c>
      <c r="D1349">
        <v>69</v>
      </c>
      <c r="E1349">
        <v>1</v>
      </c>
      <c r="H1349">
        <v>2</v>
      </c>
      <c r="K1349">
        <v>7.6300000000000007E-2</v>
      </c>
      <c r="L1349" t="s">
        <v>27</v>
      </c>
      <c r="P1349">
        <v>0.59799999999999998</v>
      </c>
      <c r="Q1349">
        <v>296</v>
      </c>
      <c r="R1349" t="s">
        <v>46</v>
      </c>
      <c r="S1349" s="1" t="s">
        <v>3280</v>
      </c>
      <c r="U1349" s="2" t="s">
        <v>30</v>
      </c>
      <c r="V1349" s="2" t="s">
        <v>40</v>
      </c>
      <c r="W1349" s="2" t="s">
        <v>34</v>
      </c>
      <c r="X1349" s="2">
        <v>296</v>
      </c>
    </row>
    <row r="1350" spans="1:24" ht="16" x14ac:dyDescent="0.2">
      <c r="A1350" t="s">
        <v>64</v>
      </c>
      <c r="B1350" t="s">
        <v>36</v>
      </c>
      <c r="C1350">
        <v>69</v>
      </c>
      <c r="D1350">
        <v>70</v>
      </c>
      <c r="E1350">
        <v>1</v>
      </c>
      <c r="H1350">
        <v>2</v>
      </c>
      <c r="K1350">
        <v>7.6189999999999994E-2</v>
      </c>
      <c r="L1350" t="s">
        <v>27</v>
      </c>
      <c r="P1350">
        <v>0.59599999999999997</v>
      </c>
      <c r="Q1350">
        <v>296</v>
      </c>
      <c r="R1350" t="s">
        <v>46</v>
      </c>
      <c r="S1350" s="1" t="s">
        <v>3280</v>
      </c>
      <c r="U1350" s="2" t="s">
        <v>30</v>
      </c>
      <c r="V1350" s="2" t="s">
        <v>40</v>
      </c>
      <c r="W1350" s="2" t="s">
        <v>34</v>
      </c>
      <c r="X1350" s="2">
        <v>296</v>
      </c>
    </row>
    <row r="1351" spans="1:24" ht="16" x14ac:dyDescent="0.2">
      <c r="A1351" t="s">
        <v>64</v>
      </c>
      <c r="B1351" t="s">
        <v>36</v>
      </c>
      <c r="C1351">
        <v>2</v>
      </c>
      <c r="D1351">
        <v>3</v>
      </c>
      <c r="E1351">
        <v>2</v>
      </c>
      <c r="H1351">
        <v>3</v>
      </c>
      <c r="K1351">
        <v>0.10047</v>
      </c>
      <c r="L1351" t="s">
        <v>27</v>
      </c>
      <c r="P1351">
        <v>0.78900000000000003</v>
      </c>
      <c r="Q1351">
        <v>296</v>
      </c>
      <c r="R1351" t="s">
        <v>46</v>
      </c>
      <c r="S1351" s="1" t="s">
        <v>3281</v>
      </c>
      <c r="U1351" s="2" t="s">
        <v>30</v>
      </c>
      <c r="V1351" s="2" t="s">
        <v>40</v>
      </c>
      <c r="W1351" s="2" t="s">
        <v>34</v>
      </c>
      <c r="X1351" s="2">
        <v>296</v>
      </c>
    </row>
    <row r="1352" spans="1:24" ht="16" x14ac:dyDescent="0.2">
      <c r="A1352" t="s">
        <v>64</v>
      </c>
      <c r="B1352" t="s">
        <v>36</v>
      </c>
      <c r="C1352">
        <v>3</v>
      </c>
      <c r="D1352">
        <v>4</v>
      </c>
      <c r="E1352">
        <v>2</v>
      </c>
      <c r="H1352">
        <v>3</v>
      </c>
      <c r="K1352">
        <v>9.1069999999999998E-2</v>
      </c>
      <c r="L1352" t="s">
        <v>27</v>
      </c>
      <c r="P1352">
        <v>0.74399999999999999</v>
      </c>
      <c r="Q1352">
        <v>296</v>
      </c>
      <c r="R1352" t="s">
        <v>46</v>
      </c>
      <c r="S1352" s="1" t="s">
        <v>3287</v>
      </c>
      <c r="U1352" s="2" t="s">
        <v>30</v>
      </c>
      <c r="V1352" s="2" t="s">
        <v>40</v>
      </c>
      <c r="W1352" s="2" t="s">
        <v>34</v>
      </c>
      <c r="X1352" s="2">
        <v>296</v>
      </c>
    </row>
    <row r="1353" spans="1:24" ht="16" x14ac:dyDescent="0.2">
      <c r="A1353" t="s">
        <v>64</v>
      </c>
      <c r="B1353" t="s">
        <v>36</v>
      </c>
      <c r="C1353">
        <v>4</v>
      </c>
      <c r="D1353">
        <v>5</v>
      </c>
      <c r="E1353">
        <v>2</v>
      </c>
      <c r="H1353">
        <v>3</v>
      </c>
      <c r="K1353">
        <v>9.8449999999999996E-2</v>
      </c>
      <c r="L1353" t="s">
        <v>27</v>
      </c>
      <c r="P1353">
        <v>0.77200000000000002</v>
      </c>
      <c r="Q1353">
        <v>296</v>
      </c>
      <c r="R1353" t="s">
        <v>46</v>
      </c>
      <c r="S1353" s="1" t="s">
        <v>3281</v>
      </c>
      <c r="U1353" s="2" t="s">
        <v>30</v>
      </c>
      <c r="V1353" s="2" t="s">
        <v>40</v>
      </c>
      <c r="W1353" s="2" t="s">
        <v>34</v>
      </c>
      <c r="X1353" s="2">
        <v>296</v>
      </c>
    </row>
    <row r="1354" spans="1:24" ht="16" x14ac:dyDescent="0.2">
      <c r="A1354" t="s">
        <v>64</v>
      </c>
      <c r="B1354" t="s">
        <v>36</v>
      </c>
      <c r="C1354">
        <v>5</v>
      </c>
      <c r="D1354">
        <v>6</v>
      </c>
      <c r="E1354">
        <v>2</v>
      </c>
      <c r="H1354">
        <v>3</v>
      </c>
      <c r="K1354">
        <v>0.10438</v>
      </c>
      <c r="L1354" t="s">
        <v>27</v>
      </c>
      <c r="P1354">
        <v>0.77600000000000002</v>
      </c>
      <c r="Q1354">
        <v>296</v>
      </c>
      <c r="R1354" t="s">
        <v>46</v>
      </c>
      <c r="S1354" s="1" t="s">
        <v>3284</v>
      </c>
      <c r="U1354" s="2" t="s">
        <v>30</v>
      </c>
      <c r="V1354" s="2" t="s">
        <v>40</v>
      </c>
      <c r="W1354" s="2" t="s">
        <v>34</v>
      </c>
      <c r="X1354" s="2">
        <v>296</v>
      </c>
    </row>
    <row r="1355" spans="1:24" ht="16" x14ac:dyDescent="0.2">
      <c r="A1355" t="s">
        <v>64</v>
      </c>
      <c r="B1355" t="s">
        <v>36</v>
      </c>
      <c r="C1355">
        <v>6</v>
      </c>
      <c r="D1355">
        <v>7</v>
      </c>
      <c r="E1355">
        <v>2</v>
      </c>
      <c r="H1355">
        <v>3</v>
      </c>
      <c r="K1355">
        <v>0.10693</v>
      </c>
      <c r="L1355" t="s">
        <v>27</v>
      </c>
      <c r="P1355">
        <v>0.76100000000000001</v>
      </c>
      <c r="Q1355">
        <v>296</v>
      </c>
      <c r="R1355" t="s">
        <v>46</v>
      </c>
      <c r="S1355" s="1" t="s">
        <v>3279</v>
      </c>
      <c r="U1355" s="2" t="s">
        <v>30</v>
      </c>
      <c r="V1355" s="2" t="s">
        <v>40</v>
      </c>
      <c r="W1355" s="2" t="s">
        <v>34</v>
      </c>
      <c r="X1355" s="2">
        <v>296</v>
      </c>
    </row>
    <row r="1356" spans="1:24" ht="16" x14ac:dyDescent="0.2">
      <c r="A1356" t="s">
        <v>64</v>
      </c>
      <c r="B1356" t="s">
        <v>36</v>
      </c>
      <c r="C1356">
        <v>7</v>
      </c>
      <c r="D1356">
        <v>8</v>
      </c>
      <c r="E1356">
        <v>2</v>
      </c>
      <c r="H1356">
        <v>3</v>
      </c>
      <c r="K1356">
        <v>0.10715</v>
      </c>
      <c r="L1356" t="s">
        <v>27</v>
      </c>
      <c r="P1356">
        <v>0.746</v>
      </c>
      <c r="Q1356">
        <v>296</v>
      </c>
      <c r="R1356" t="s">
        <v>46</v>
      </c>
      <c r="S1356" s="1" t="s">
        <v>3281</v>
      </c>
      <c r="U1356" s="2" t="s">
        <v>30</v>
      </c>
      <c r="V1356" s="2" t="s">
        <v>40</v>
      </c>
      <c r="W1356" s="2" t="s">
        <v>34</v>
      </c>
      <c r="X1356" s="2">
        <v>296</v>
      </c>
    </row>
    <row r="1357" spans="1:24" ht="16" x14ac:dyDescent="0.2">
      <c r="A1357" t="s">
        <v>64</v>
      </c>
      <c r="B1357" t="s">
        <v>36</v>
      </c>
      <c r="C1357">
        <v>8</v>
      </c>
      <c r="D1357">
        <v>9</v>
      </c>
      <c r="E1357">
        <v>2</v>
      </c>
      <c r="H1357">
        <v>3</v>
      </c>
      <c r="K1357">
        <v>0.1069</v>
      </c>
      <c r="L1357" t="s">
        <v>27</v>
      </c>
      <c r="P1357">
        <v>0.73099999999999998</v>
      </c>
      <c r="Q1357">
        <v>296</v>
      </c>
      <c r="R1357" t="s">
        <v>46</v>
      </c>
      <c r="S1357" s="1" t="s">
        <v>3281</v>
      </c>
      <c r="U1357" s="2" t="s">
        <v>30</v>
      </c>
      <c r="V1357" s="2" t="s">
        <v>40</v>
      </c>
      <c r="W1357" s="2" t="s">
        <v>34</v>
      </c>
      <c r="X1357" s="2">
        <v>296</v>
      </c>
    </row>
    <row r="1358" spans="1:24" ht="16" x14ac:dyDescent="0.2">
      <c r="A1358" t="s">
        <v>64</v>
      </c>
      <c r="B1358" t="s">
        <v>36</v>
      </c>
      <c r="C1358">
        <v>9</v>
      </c>
      <c r="D1358">
        <v>10</v>
      </c>
      <c r="E1358">
        <v>2</v>
      </c>
      <c r="H1358">
        <v>3</v>
      </c>
      <c r="K1358">
        <v>0.10632</v>
      </c>
      <c r="L1358" t="s">
        <v>27</v>
      </c>
      <c r="P1358">
        <v>0.71699999999999997</v>
      </c>
      <c r="Q1358">
        <v>296</v>
      </c>
      <c r="R1358" t="s">
        <v>46</v>
      </c>
      <c r="S1358" s="1" t="s">
        <v>3282</v>
      </c>
      <c r="U1358" s="2" t="s">
        <v>30</v>
      </c>
      <c r="V1358" s="2" t="s">
        <v>40</v>
      </c>
      <c r="W1358" s="2" t="s">
        <v>34</v>
      </c>
      <c r="X1358" s="2">
        <v>296</v>
      </c>
    </row>
    <row r="1359" spans="1:24" ht="16" x14ac:dyDescent="0.2">
      <c r="A1359" t="s">
        <v>64</v>
      </c>
      <c r="B1359" t="s">
        <v>36</v>
      </c>
      <c r="C1359">
        <v>10</v>
      </c>
      <c r="D1359">
        <v>11</v>
      </c>
      <c r="E1359">
        <v>2</v>
      </c>
      <c r="H1359">
        <v>3</v>
      </c>
      <c r="K1359">
        <v>0.10552</v>
      </c>
      <c r="L1359" t="s">
        <v>27</v>
      </c>
      <c r="P1359">
        <v>0.70399999999999996</v>
      </c>
      <c r="Q1359">
        <v>296</v>
      </c>
      <c r="R1359" t="s">
        <v>46</v>
      </c>
      <c r="S1359" s="1" t="s">
        <v>3282</v>
      </c>
      <c r="U1359" s="2" t="s">
        <v>30</v>
      </c>
      <c r="V1359" s="2" t="s">
        <v>40</v>
      </c>
      <c r="W1359" s="2" t="s">
        <v>34</v>
      </c>
      <c r="X1359" s="2">
        <v>296</v>
      </c>
    </row>
    <row r="1360" spans="1:24" ht="16" x14ac:dyDescent="0.2">
      <c r="A1360" t="s">
        <v>64</v>
      </c>
      <c r="B1360" t="s">
        <v>36</v>
      </c>
      <c r="C1360">
        <v>11</v>
      </c>
      <c r="D1360">
        <v>12</v>
      </c>
      <c r="E1360">
        <v>2</v>
      </c>
      <c r="H1360">
        <v>3</v>
      </c>
      <c r="K1360">
        <v>0.10458000000000001</v>
      </c>
      <c r="L1360" t="s">
        <v>27</v>
      </c>
      <c r="P1360">
        <v>0.69199999999999995</v>
      </c>
      <c r="Q1360">
        <v>296</v>
      </c>
      <c r="R1360" t="s">
        <v>46</v>
      </c>
      <c r="S1360" s="1" t="s">
        <v>3282</v>
      </c>
      <c r="U1360" s="2" t="s">
        <v>30</v>
      </c>
      <c r="V1360" s="2" t="s">
        <v>40</v>
      </c>
      <c r="W1360" s="2" t="s">
        <v>34</v>
      </c>
      <c r="X1360" s="2">
        <v>296</v>
      </c>
    </row>
    <row r="1361" spans="1:24" ht="16" x14ac:dyDescent="0.2">
      <c r="A1361" t="s">
        <v>64</v>
      </c>
      <c r="B1361" t="s">
        <v>36</v>
      </c>
      <c r="C1361">
        <v>12</v>
      </c>
      <c r="D1361">
        <v>13</v>
      </c>
      <c r="E1361">
        <v>2</v>
      </c>
      <c r="H1361">
        <v>3</v>
      </c>
      <c r="K1361">
        <v>0.10348</v>
      </c>
      <c r="L1361" t="s">
        <v>27</v>
      </c>
      <c r="P1361">
        <v>0.68100000000000005</v>
      </c>
      <c r="Q1361">
        <v>296</v>
      </c>
      <c r="R1361" t="s">
        <v>46</v>
      </c>
      <c r="S1361" s="1" t="s">
        <v>3282</v>
      </c>
      <c r="U1361" s="2" t="s">
        <v>30</v>
      </c>
      <c r="V1361" s="2" t="s">
        <v>40</v>
      </c>
      <c r="W1361" s="2" t="s">
        <v>34</v>
      </c>
      <c r="X1361" s="2">
        <v>296</v>
      </c>
    </row>
    <row r="1362" spans="1:24" ht="16" x14ac:dyDescent="0.2">
      <c r="A1362" t="s">
        <v>64</v>
      </c>
      <c r="B1362" t="s">
        <v>36</v>
      </c>
      <c r="C1362">
        <v>13</v>
      </c>
      <c r="D1362">
        <v>14</v>
      </c>
      <c r="E1362">
        <v>2</v>
      </c>
      <c r="H1362">
        <v>3</v>
      </c>
      <c r="K1362">
        <v>0.10233</v>
      </c>
      <c r="L1362" t="s">
        <v>27</v>
      </c>
      <c r="P1362">
        <v>0.67200000000000004</v>
      </c>
      <c r="Q1362">
        <v>296</v>
      </c>
      <c r="R1362" t="s">
        <v>46</v>
      </c>
      <c r="S1362" s="1" t="s">
        <v>3281</v>
      </c>
      <c r="U1362" s="2" t="s">
        <v>30</v>
      </c>
      <c r="V1362" s="2" t="s">
        <v>40</v>
      </c>
      <c r="W1362" s="2" t="s">
        <v>34</v>
      </c>
      <c r="X1362" s="2">
        <v>296</v>
      </c>
    </row>
    <row r="1363" spans="1:24" ht="16" x14ac:dyDescent="0.2">
      <c r="A1363" t="s">
        <v>64</v>
      </c>
      <c r="B1363" t="s">
        <v>36</v>
      </c>
      <c r="C1363">
        <v>14</v>
      </c>
      <c r="D1363">
        <v>15</v>
      </c>
      <c r="E1363">
        <v>2</v>
      </c>
      <c r="H1363">
        <v>3</v>
      </c>
      <c r="K1363">
        <v>0.10116</v>
      </c>
      <c r="L1363" t="s">
        <v>27</v>
      </c>
      <c r="P1363">
        <v>0.66400000000000003</v>
      </c>
      <c r="Q1363">
        <v>296</v>
      </c>
      <c r="R1363" t="s">
        <v>46</v>
      </c>
      <c r="S1363" s="1" t="s">
        <v>3281</v>
      </c>
      <c r="U1363" s="2" t="s">
        <v>30</v>
      </c>
      <c r="V1363" s="2" t="s">
        <v>40</v>
      </c>
      <c r="W1363" s="2" t="s">
        <v>34</v>
      </c>
      <c r="X1363" s="2">
        <v>296</v>
      </c>
    </row>
    <row r="1364" spans="1:24" ht="16" x14ac:dyDescent="0.2">
      <c r="A1364" t="s">
        <v>64</v>
      </c>
      <c r="B1364" t="s">
        <v>36</v>
      </c>
      <c r="C1364">
        <v>15</v>
      </c>
      <c r="D1364">
        <v>16</v>
      </c>
      <c r="E1364">
        <v>2</v>
      </c>
      <c r="H1364">
        <v>3</v>
      </c>
      <c r="K1364">
        <v>9.9979999999999999E-2</v>
      </c>
      <c r="L1364" t="s">
        <v>27</v>
      </c>
      <c r="P1364">
        <v>0.65800000000000003</v>
      </c>
      <c r="Q1364">
        <v>296</v>
      </c>
      <c r="R1364" t="s">
        <v>46</v>
      </c>
      <c r="S1364" s="1" t="s">
        <v>3280</v>
      </c>
      <c r="U1364" s="2" t="s">
        <v>30</v>
      </c>
      <c r="V1364" s="2" t="s">
        <v>40</v>
      </c>
      <c r="W1364" s="2" t="s">
        <v>34</v>
      </c>
      <c r="X1364" s="2">
        <v>296</v>
      </c>
    </row>
    <row r="1365" spans="1:24" ht="16" x14ac:dyDescent="0.2">
      <c r="A1365" t="s">
        <v>64</v>
      </c>
      <c r="B1365" t="s">
        <v>36</v>
      </c>
      <c r="C1365">
        <v>16</v>
      </c>
      <c r="D1365">
        <v>17</v>
      </c>
      <c r="E1365">
        <v>2</v>
      </c>
      <c r="H1365">
        <v>3</v>
      </c>
      <c r="K1365">
        <v>9.8830000000000001E-2</v>
      </c>
      <c r="L1365" t="s">
        <v>27</v>
      </c>
      <c r="P1365">
        <v>0.65200000000000002</v>
      </c>
      <c r="Q1365">
        <v>296</v>
      </c>
      <c r="R1365" t="s">
        <v>46</v>
      </c>
      <c r="S1365" s="1" t="s">
        <v>3279</v>
      </c>
      <c r="U1365" s="2" t="s">
        <v>30</v>
      </c>
      <c r="V1365" s="2" t="s">
        <v>40</v>
      </c>
      <c r="W1365" s="2" t="s">
        <v>34</v>
      </c>
      <c r="X1365" s="2">
        <v>296</v>
      </c>
    </row>
    <row r="1366" spans="1:24" ht="16" x14ac:dyDescent="0.2">
      <c r="A1366" t="s">
        <v>64</v>
      </c>
      <c r="B1366" t="s">
        <v>36</v>
      </c>
      <c r="C1366">
        <v>17</v>
      </c>
      <c r="D1366">
        <v>18</v>
      </c>
      <c r="E1366">
        <v>2</v>
      </c>
      <c r="H1366">
        <v>3</v>
      </c>
      <c r="K1366">
        <v>9.7710000000000005E-2</v>
      </c>
      <c r="L1366" t="s">
        <v>27</v>
      </c>
      <c r="P1366">
        <v>0.64800000000000002</v>
      </c>
      <c r="Q1366">
        <v>296</v>
      </c>
      <c r="R1366" t="s">
        <v>46</v>
      </c>
      <c r="S1366" s="1" t="s">
        <v>3278</v>
      </c>
      <c r="U1366" s="2" t="s">
        <v>30</v>
      </c>
      <c r="V1366" s="2" t="s">
        <v>40</v>
      </c>
      <c r="W1366" s="2" t="s">
        <v>34</v>
      </c>
      <c r="X1366" s="2">
        <v>296</v>
      </c>
    </row>
    <row r="1367" spans="1:24" ht="16" x14ac:dyDescent="0.2">
      <c r="A1367" t="s">
        <v>64</v>
      </c>
      <c r="B1367" t="s">
        <v>36</v>
      </c>
      <c r="C1367">
        <v>18</v>
      </c>
      <c r="D1367">
        <v>19</v>
      </c>
      <c r="E1367">
        <v>2</v>
      </c>
      <c r="H1367">
        <v>3</v>
      </c>
      <c r="K1367">
        <v>9.6619999999999998E-2</v>
      </c>
      <c r="L1367" t="s">
        <v>27</v>
      </c>
      <c r="P1367">
        <v>0.64400000000000002</v>
      </c>
      <c r="Q1367">
        <v>296</v>
      </c>
      <c r="R1367" t="s">
        <v>46</v>
      </c>
      <c r="S1367" s="1" t="s">
        <v>3278</v>
      </c>
      <c r="U1367" s="2" t="s">
        <v>30</v>
      </c>
      <c r="V1367" s="2" t="s">
        <v>40</v>
      </c>
      <c r="W1367" s="2" t="s">
        <v>34</v>
      </c>
      <c r="X1367" s="2">
        <v>296</v>
      </c>
    </row>
    <row r="1368" spans="1:24" ht="16" x14ac:dyDescent="0.2">
      <c r="A1368" t="s">
        <v>64</v>
      </c>
      <c r="B1368" t="s">
        <v>36</v>
      </c>
      <c r="C1368">
        <v>19</v>
      </c>
      <c r="D1368">
        <v>20</v>
      </c>
      <c r="E1368">
        <v>2</v>
      </c>
      <c r="H1368">
        <v>3</v>
      </c>
      <c r="K1368">
        <v>9.5570000000000002E-2</v>
      </c>
      <c r="L1368" t="s">
        <v>27</v>
      </c>
      <c r="P1368">
        <v>0.64100000000000001</v>
      </c>
      <c r="Q1368">
        <v>296</v>
      </c>
      <c r="R1368" t="s">
        <v>46</v>
      </c>
      <c r="S1368" s="1" t="s">
        <v>3278</v>
      </c>
      <c r="U1368" s="2" t="s">
        <v>30</v>
      </c>
      <c r="V1368" s="2" t="s">
        <v>40</v>
      </c>
      <c r="W1368" s="2" t="s">
        <v>34</v>
      </c>
      <c r="X1368" s="2">
        <v>296</v>
      </c>
    </row>
    <row r="1369" spans="1:24" ht="16" x14ac:dyDescent="0.2">
      <c r="A1369" t="s">
        <v>64</v>
      </c>
      <c r="B1369" t="s">
        <v>36</v>
      </c>
      <c r="C1369">
        <v>20</v>
      </c>
      <c r="D1369">
        <v>21</v>
      </c>
      <c r="E1369">
        <v>2</v>
      </c>
      <c r="H1369">
        <v>3</v>
      </c>
      <c r="K1369">
        <v>9.4570000000000001E-2</v>
      </c>
      <c r="L1369" t="s">
        <v>27</v>
      </c>
      <c r="P1369">
        <v>0.64</v>
      </c>
      <c r="Q1369">
        <v>296</v>
      </c>
      <c r="R1369" t="s">
        <v>46</v>
      </c>
      <c r="S1369" s="1" t="s">
        <v>3278</v>
      </c>
      <c r="U1369" s="2" t="s">
        <v>30</v>
      </c>
      <c r="V1369" s="2" t="s">
        <v>40</v>
      </c>
      <c r="W1369" s="2" t="s">
        <v>34</v>
      </c>
      <c r="X1369" s="2">
        <v>296</v>
      </c>
    </row>
    <row r="1370" spans="1:24" ht="16" x14ac:dyDescent="0.2">
      <c r="A1370" t="s">
        <v>64</v>
      </c>
      <c r="B1370" t="s">
        <v>36</v>
      </c>
      <c r="C1370">
        <v>21</v>
      </c>
      <c r="D1370">
        <v>22</v>
      </c>
      <c r="E1370">
        <v>2</v>
      </c>
      <c r="H1370">
        <v>3</v>
      </c>
      <c r="K1370">
        <v>9.3600000000000003E-2</v>
      </c>
      <c r="L1370" t="s">
        <v>27</v>
      </c>
      <c r="P1370">
        <v>0.63800000000000001</v>
      </c>
      <c r="Q1370">
        <v>296</v>
      </c>
      <c r="R1370" t="s">
        <v>46</v>
      </c>
      <c r="S1370" s="1" t="s">
        <v>3284</v>
      </c>
      <c r="U1370" s="2" t="s">
        <v>30</v>
      </c>
      <c r="V1370" s="2" t="s">
        <v>40</v>
      </c>
      <c r="W1370" s="2" t="s">
        <v>34</v>
      </c>
      <c r="X1370" s="2">
        <v>296</v>
      </c>
    </row>
    <row r="1371" spans="1:24" ht="16" x14ac:dyDescent="0.2">
      <c r="A1371" t="s">
        <v>64</v>
      </c>
      <c r="B1371" t="s">
        <v>36</v>
      </c>
      <c r="C1371">
        <v>22</v>
      </c>
      <c r="D1371">
        <v>23</v>
      </c>
      <c r="E1371">
        <v>2</v>
      </c>
      <c r="H1371">
        <v>3</v>
      </c>
      <c r="K1371">
        <v>9.2679999999999998E-2</v>
      </c>
      <c r="L1371" t="s">
        <v>27</v>
      </c>
      <c r="P1371">
        <v>0.63800000000000001</v>
      </c>
      <c r="Q1371">
        <v>296</v>
      </c>
      <c r="R1371" t="s">
        <v>46</v>
      </c>
      <c r="S1371" s="1" t="s">
        <v>3279</v>
      </c>
      <c r="U1371" s="2" t="s">
        <v>30</v>
      </c>
      <c r="V1371" s="2" t="s">
        <v>40</v>
      </c>
      <c r="W1371" s="2" t="s">
        <v>34</v>
      </c>
      <c r="X1371" s="2">
        <v>296</v>
      </c>
    </row>
    <row r="1372" spans="1:24" ht="16" x14ac:dyDescent="0.2">
      <c r="A1372" t="s">
        <v>64</v>
      </c>
      <c r="B1372" t="s">
        <v>36</v>
      </c>
      <c r="C1372">
        <v>23</v>
      </c>
      <c r="D1372">
        <v>24</v>
      </c>
      <c r="E1372">
        <v>2</v>
      </c>
      <c r="H1372">
        <v>3</v>
      </c>
      <c r="K1372">
        <v>9.178E-2</v>
      </c>
      <c r="L1372" t="s">
        <v>27</v>
      </c>
      <c r="P1372">
        <v>0.63800000000000001</v>
      </c>
      <c r="Q1372">
        <v>296</v>
      </c>
      <c r="R1372" t="s">
        <v>46</v>
      </c>
      <c r="S1372" s="1" t="s">
        <v>3279</v>
      </c>
      <c r="U1372" s="2" t="s">
        <v>30</v>
      </c>
      <c r="V1372" s="2" t="s">
        <v>40</v>
      </c>
      <c r="W1372" s="2" t="s">
        <v>34</v>
      </c>
      <c r="X1372" s="2">
        <v>296</v>
      </c>
    </row>
    <row r="1373" spans="1:24" ht="16" x14ac:dyDescent="0.2">
      <c r="A1373" t="s">
        <v>64</v>
      </c>
      <c r="B1373" t="s">
        <v>36</v>
      </c>
      <c r="C1373">
        <v>24</v>
      </c>
      <c r="D1373">
        <v>25</v>
      </c>
      <c r="E1373">
        <v>2</v>
      </c>
      <c r="H1373">
        <v>3</v>
      </c>
      <c r="K1373">
        <v>9.0929999999999997E-2</v>
      </c>
      <c r="L1373" t="s">
        <v>27</v>
      </c>
      <c r="P1373">
        <v>0.63800000000000001</v>
      </c>
      <c r="Q1373">
        <v>296</v>
      </c>
      <c r="R1373" t="s">
        <v>46</v>
      </c>
      <c r="S1373" s="1" t="s">
        <v>3280</v>
      </c>
      <c r="U1373" s="2" t="s">
        <v>30</v>
      </c>
      <c r="V1373" s="2" t="s">
        <v>40</v>
      </c>
      <c r="W1373" s="2" t="s">
        <v>34</v>
      </c>
      <c r="X1373" s="2">
        <v>296</v>
      </c>
    </row>
    <row r="1374" spans="1:24" ht="16" x14ac:dyDescent="0.2">
      <c r="A1374" t="s">
        <v>64</v>
      </c>
      <c r="B1374" t="s">
        <v>36</v>
      </c>
      <c r="C1374">
        <v>25</v>
      </c>
      <c r="D1374">
        <v>26</v>
      </c>
      <c r="E1374">
        <v>2</v>
      </c>
      <c r="H1374">
        <v>3</v>
      </c>
      <c r="K1374">
        <v>9.0120000000000006E-2</v>
      </c>
      <c r="L1374" t="s">
        <v>27</v>
      </c>
      <c r="P1374">
        <v>0.63800000000000001</v>
      </c>
      <c r="Q1374">
        <v>296</v>
      </c>
      <c r="R1374" t="s">
        <v>46</v>
      </c>
      <c r="S1374" s="1" t="s">
        <v>3281</v>
      </c>
      <c r="U1374" s="2" t="s">
        <v>30</v>
      </c>
      <c r="V1374" s="2" t="s">
        <v>40</v>
      </c>
      <c r="W1374" s="2" t="s">
        <v>34</v>
      </c>
      <c r="X1374" s="2">
        <v>296</v>
      </c>
    </row>
    <row r="1375" spans="1:24" ht="16" x14ac:dyDescent="0.2">
      <c r="A1375" t="s">
        <v>64</v>
      </c>
      <c r="B1375" t="s">
        <v>36</v>
      </c>
      <c r="C1375">
        <v>26</v>
      </c>
      <c r="D1375">
        <v>27</v>
      </c>
      <c r="E1375">
        <v>2</v>
      </c>
      <c r="H1375">
        <v>3</v>
      </c>
      <c r="K1375">
        <v>8.9349999999999999E-2</v>
      </c>
      <c r="L1375" t="s">
        <v>27</v>
      </c>
      <c r="P1375">
        <v>0.63900000000000001</v>
      </c>
      <c r="Q1375">
        <v>296</v>
      </c>
      <c r="R1375" t="s">
        <v>46</v>
      </c>
      <c r="S1375" s="1" t="s">
        <v>3281</v>
      </c>
      <c r="U1375" s="2" t="s">
        <v>30</v>
      </c>
      <c r="V1375" s="2" t="s">
        <v>40</v>
      </c>
      <c r="W1375" s="2" t="s">
        <v>34</v>
      </c>
      <c r="X1375" s="2">
        <v>296</v>
      </c>
    </row>
    <row r="1376" spans="1:24" ht="16" x14ac:dyDescent="0.2">
      <c r="A1376" t="s">
        <v>64</v>
      </c>
      <c r="B1376" t="s">
        <v>36</v>
      </c>
      <c r="C1376">
        <v>27</v>
      </c>
      <c r="D1376">
        <v>28</v>
      </c>
      <c r="E1376">
        <v>2</v>
      </c>
      <c r="H1376">
        <v>3</v>
      </c>
      <c r="K1376">
        <v>8.8620000000000004E-2</v>
      </c>
      <c r="L1376" t="s">
        <v>27</v>
      </c>
      <c r="P1376">
        <v>0.64</v>
      </c>
      <c r="Q1376">
        <v>296</v>
      </c>
      <c r="R1376" t="s">
        <v>46</v>
      </c>
      <c r="S1376" s="1" t="s">
        <v>3282</v>
      </c>
      <c r="U1376" s="2" t="s">
        <v>30</v>
      </c>
      <c r="V1376" s="2" t="s">
        <v>40</v>
      </c>
      <c r="W1376" s="2" t="s">
        <v>34</v>
      </c>
      <c r="X1376" s="2">
        <v>296</v>
      </c>
    </row>
    <row r="1377" spans="1:24" ht="16" x14ac:dyDescent="0.2">
      <c r="A1377" t="s">
        <v>64</v>
      </c>
      <c r="B1377" t="s">
        <v>36</v>
      </c>
      <c r="C1377">
        <v>28</v>
      </c>
      <c r="D1377">
        <v>29</v>
      </c>
      <c r="E1377">
        <v>2</v>
      </c>
      <c r="H1377">
        <v>3</v>
      </c>
      <c r="K1377">
        <v>8.795E-2</v>
      </c>
      <c r="L1377" t="s">
        <v>27</v>
      </c>
      <c r="P1377">
        <v>0.64200000000000002</v>
      </c>
      <c r="Q1377">
        <v>296</v>
      </c>
      <c r="R1377" t="s">
        <v>46</v>
      </c>
      <c r="S1377" s="1" t="s">
        <v>3282</v>
      </c>
      <c r="U1377" s="2" t="s">
        <v>30</v>
      </c>
      <c r="V1377" s="2" t="s">
        <v>40</v>
      </c>
      <c r="W1377" s="2" t="s">
        <v>34</v>
      </c>
      <c r="X1377" s="2">
        <v>296</v>
      </c>
    </row>
    <row r="1378" spans="1:24" ht="16" x14ac:dyDescent="0.2">
      <c r="A1378" t="s">
        <v>64</v>
      </c>
      <c r="B1378" t="s">
        <v>36</v>
      </c>
      <c r="C1378">
        <v>29</v>
      </c>
      <c r="D1378">
        <v>30</v>
      </c>
      <c r="E1378">
        <v>2</v>
      </c>
      <c r="H1378">
        <v>3</v>
      </c>
      <c r="K1378">
        <v>8.7309999999999999E-2</v>
      </c>
      <c r="L1378" t="s">
        <v>27</v>
      </c>
      <c r="P1378">
        <v>0.64300000000000002</v>
      </c>
      <c r="Q1378">
        <v>296</v>
      </c>
      <c r="R1378" t="s">
        <v>46</v>
      </c>
      <c r="S1378" s="1" t="s">
        <v>3283</v>
      </c>
      <c r="U1378" s="2" t="s">
        <v>30</v>
      </c>
      <c r="V1378" s="2" t="s">
        <v>40</v>
      </c>
      <c r="W1378" s="2" t="s">
        <v>34</v>
      </c>
      <c r="X1378" s="2">
        <v>296</v>
      </c>
    </row>
    <row r="1379" spans="1:24" ht="16" x14ac:dyDescent="0.2">
      <c r="A1379" t="s">
        <v>64</v>
      </c>
      <c r="B1379" t="s">
        <v>36</v>
      </c>
      <c r="C1379">
        <v>30</v>
      </c>
      <c r="D1379">
        <v>31</v>
      </c>
      <c r="E1379">
        <v>2</v>
      </c>
      <c r="H1379">
        <v>3</v>
      </c>
      <c r="K1379">
        <v>8.6720000000000005E-2</v>
      </c>
      <c r="L1379" t="s">
        <v>27</v>
      </c>
      <c r="P1379">
        <v>0.64500000000000002</v>
      </c>
      <c r="Q1379">
        <v>296</v>
      </c>
      <c r="R1379" t="s">
        <v>46</v>
      </c>
      <c r="S1379" s="1" t="s">
        <v>3283</v>
      </c>
      <c r="U1379" s="2" t="s">
        <v>30</v>
      </c>
      <c r="V1379" s="2" t="s">
        <v>40</v>
      </c>
      <c r="W1379" s="2" t="s">
        <v>34</v>
      </c>
      <c r="X1379" s="2">
        <v>296</v>
      </c>
    </row>
    <row r="1380" spans="1:24" ht="16" x14ac:dyDescent="0.2">
      <c r="A1380" t="s">
        <v>64</v>
      </c>
      <c r="B1380" t="s">
        <v>36</v>
      </c>
      <c r="C1380">
        <v>31</v>
      </c>
      <c r="D1380">
        <v>32</v>
      </c>
      <c r="E1380">
        <v>2</v>
      </c>
      <c r="H1380">
        <v>3</v>
      </c>
      <c r="K1380">
        <v>8.6139999999999994E-2</v>
      </c>
      <c r="L1380" t="s">
        <v>27</v>
      </c>
      <c r="P1380">
        <v>0.64700000000000002</v>
      </c>
      <c r="Q1380">
        <v>296</v>
      </c>
      <c r="R1380" t="s">
        <v>46</v>
      </c>
      <c r="S1380" s="1" t="s">
        <v>3285</v>
      </c>
      <c r="U1380" s="2" t="s">
        <v>30</v>
      </c>
      <c r="V1380" s="2" t="s">
        <v>40</v>
      </c>
      <c r="W1380" s="2" t="s">
        <v>34</v>
      </c>
      <c r="X1380" s="2">
        <v>296</v>
      </c>
    </row>
    <row r="1381" spans="1:24" ht="16" x14ac:dyDescent="0.2">
      <c r="A1381" t="s">
        <v>64</v>
      </c>
      <c r="B1381" t="s">
        <v>36</v>
      </c>
      <c r="C1381">
        <v>32</v>
      </c>
      <c r="D1381">
        <v>33</v>
      </c>
      <c r="E1381">
        <v>2</v>
      </c>
      <c r="H1381">
        <v>3</v>
      </c>
      <c r="K1381">
        <v>8.5589999999999999E-2</v>
      </c>
      <c r="L1381" t="s">
        <v>27</v>
      </c>
      <c r="P1381">
        <v>0.64800000000000002</v>
      </c>
      <c r="Q1381">
        <v>296</v>
      </c>
      <c r="R1381" t="s">
        <v>46</v>
      </c>
      <c r="S1381" s="1" t="s">
        <v>3285</v>
      </c>
      <c r="U1381" s="2" t="s">
        <v>30</v>
      </c>
      <c r="V1381" s="2" t="s">
        <v>40</v>
      </c>
      <c r="W1381" s="2" t="s">
        <v>34</v>
      </c>
      <c r="X1381" s="2">
        <v>296</v>
      </c>
    </row>
    <row r="1382" spans="1:24" ht="16" x14ac:dyDescent="0.2">
      <c r="A1382" t="s">
        <v>64</v>
      </c>
      <c r="B1382" t="s">
        <v>36</v>
      </c>
      <c r="C1382">
        <v>33</v>
      </c>
      <c r="D1382">
        <v>34</v>
      </c>
      <c r="E1382">
        <v>2</v>
      </c>
      <c r="H1382">
        <v>3</v>
      </c>
      <c r="K1382">
        <v>8.5050000000000001E-2</v>
      </c>
      <c r="L1382" t="s">
        <v>27</v>
      </c>
      <c r="P1382">
        <v>0.64800000000000002</v>
      </c>
      <c r="Q1382">
        <v>296</v>
      </c>
      <c r="R1382" t="s">
        <v>46</v>
      </c>
      <c r="S1382" s="1" t="s">
        <v>3285</v>
      </c>
      <c r="U1382" s="2" t="s">
        <v>30</v>
      </c>
      <c r="V1382" s="2" t="s">
        <v>40</v>
      </c>
      <c r="W1382" s="2" t="s">
        <v>34</v>
      </c>
      <c r="X1382" s="2">
        <v>296</v>
      </c>
    </row>
    <row r="1383" spans="1:24" ht="16" x14ac:dyDescent="0.2">
      <c r="A1383" t="s">
        <v>64</v>
      </c>
      <c r="B1383" t="s">
        <v>36</v>
      </c>
      <c r="C1383">
        <v>34</v>
      </c>
      <c r="D1383">
        <v>35</v>
      </c>
      <c r="E1383">
        <v>2</v>
      </c>
      <c r="H1383">
        <v>3</v>
      </c>
      <c r="K1383">
        <v>8.4510000000000002E-2</v>
      </c>
      <c r="L1383" t="s">
        <v>27</v>
      </c>
      <c r="P1383">
        <v>0.64800000000000002</v>
      </c>
      <c r="Q1383">
        <v>296</v>
      </c>
      <c r="R1383" t="s">
        <v>46</v>
      </c>
      <c r="S1383" s="1" t="s">
        <v>3285</v>
      </c>
      <c r="U1383" s="2" t="s">
        <v>30</v>
      </c>
      <c r="V1383" s="2" t="s">
        <v>40</v>
      </c>
      <c r="W1383" s="2" t="s">
        <v>34</v>
      </c>
      <c r="X1383" s="2">
        <v>296</v>
      </c>
    </row>
    <row r="1384" spans="1:24" ht="16" x14ac:dyDescent="0.2">
      <c r="A1384" t="s">
        <v>64</v>
      </c>
      <c r="B1384" t="s">
        <v>36</v>
      </c>
      <c r="C1384">
        <v>35</v>
      </c>
      <c r="D1384">
        <v>36</v>
      </c>
      <c r="E1384">
        <v>2</v>
      </c>
      <c r="H1384">
        <v>3</v>
      </c>
      <c r="K1384">
        <v>8.3989999999999995E-2</v>
      </c>
      <c r="L1384" t="s">
        <v>27</v>
      </c>
      <c r="P1384">
        <v>0.64700000000000002</v>
      </c>
      <c r="Q1384">
        <v>296</v>
      </c>
      <c r="R1384" t="s">
        <v>46</v>
      </c>
      <c r="S1384" s="1" t="s">
        <v>3285</v>
      </c>
      <c r="U1384" s="2" t="s">
        <v>30</v>
      </c>
      <c r="V1384" s="2" t="s">
        <v>40</v>
      </c>
      <c r="W1384" s="2" t="s">
        <v>34</v>
      </c>
      <c r="X1384" s="2">
        <v>296</v>
      </c>
    </row>
    <row r="1385" spans="1:24" ht="16" x14ac:dyDescent="0.2">
      <c r="A1385" t="s">
        <v>64</v>
      </c>
      <c r="B1385" t="s">
        <v>36</v>
      </c>
      <c r="C1385">
        <v>36</v>
      </c>
      <c r="D1385">
        <v>37</v>
      </c>
      <c r="E1385">
        <v>2</v>
      </c>
      <c r="H1385">
        <v>3</v>
      </c>
      <c r="K1385">
        <v>8.3500000000000005E-2</v>
      </c>
      <c r="L1385" t="s">
        <v>27</v>
      </c>
      <c r="P1385">
        <v>0.64600000000000002</v>
      </c>
      <c r="Q1385">
        <v>296</v>
      </c>
      <c r="R1385" t="s">
        <v>46</v>
      </c>
      <c r="S1385" s="1" t="s">
        <v>3285</v>
      </c>
      <c r="U1385" s="2" t="s">
        <v>30</v>
      </c>
      <c r="V1385" s="2" t="s">
        <v>40</v>
      </c>
      <c r="W1385" s="2" t="s">
        <v>34</v>
      </c>
      <c r="X1385" s="2">
        <v>296</v>
      </c>
    </row>
    <row r="1386" spans="1:24" ht="16" x14ac:dyDescent="0.2">
      <c r="A1386" t="s">
        <v>64</v>
      </c>
      <c r="B1386" t="s">
        <v>36</v>
      </c>
      <c r="C1386">
        <v>37</v>
      </c>
      <c r="D1386">
        <v>38</v>
      </c>
      <c r="E1386">
        <v>2</v>
      </c>
      <c r="H1386">
        <v>3</v>
      </c>
      <c r="K1386">
        <v>8.3030000000000007E-2</v>
      </c>
      <c r="L1386" t="s">
        <v>27</v>
      </c>
      <c r="P1386">
        <v>0.64600000000000002</v>
      </c>
      <c r="Q1386">
        <v>296</v>
      </c>
      <c r="R1386" t="s">
        <v>46</v>
      </c>
      <c r="S1386" s="1" t="s">
        <v>3285</v>
      </c>
      <c r="U1386" s="2" t="s">
        <v>30</v>
      </c>
      <c r="V1386" s="2" t="s">
        <v>40</v>
      </c>
      <c r="W1386" s="2" t="s">
        <v>34</v>
      </c>
      <c r="X1386" s="2">
        <v>296</v>
      </c>
    </row>
    <row r="1387" spans="1:24" ht="16" x14ac:dyDescent="0.2">
      <c r="A1387" t="s">
        <v>64</v>
      </c>
      <c r="B1387" t="s">
        <v>36</v>
      </c>
      <c r="C1387">
        <v>38</v>
      </c>
      <c r="D1387">
        <v>39</v>
      </c>
      <c r="E1387">
        <v>2</v>
      </c>
      <c r="H1387">
        <v>3</v>
      </c>
      <c r="K1387">
        <v>8.2589999999999997E-2</v>
      </c>
      <c r="L1387" t="s">
        <v>27</v>
      </c>
      <c r="P1387">
        <v>0.64500000000000002</v>
      </c>
      <c r="Q1387">
        <v>296</v>
      </c>
      <c r="R1387" t="s">
        <v>46</v>
      </c>
      <c r="S1387" s="1" t="s">
        <v>3285</v>
      </c>
      <c r="U1387" s="2" t="s">
        <v>30</v>
      </c>
      <c r="V1387" s="2" t="s">
        <v>40</v>
      </c>
      <c r="W1387" s="2" t="s">
        <v>34</v>
      </c>
      <c r="X1387" s="2">
        <v>296</v>
      </c>
    </row>
    <row r="1388" spans="1:24" ht="16" x14ac:dyDescent="0.2">
      <c r="A1388" t="s">
        <v>64</v>
      </c>
      <c r="B1388" t="s">
        <v>36</v>
      </c>
      <c r="C1388">
        <v>39</v>
      </c>
      <c r="D1388">
        <v>40</v>
      </c>
      <c r="E1388">
        <v>2</v>
      </c>
      <c r="H1388">
        <v>3</v>
      </c>
      <c r="K1388">
        <v>8.2180000000000003E-2</v>
      </c>
      <c r="L1388" t="s">
        <v>27</v>
      </c>
      <c r="P1388">
        <v>0.64500000000000002</v>
      </c>
      <c r="Q1388">
        <v>296</v>
      </c>
      <c r="R1388" t="s">
        <v>46</v>
      </c>
      <c r="S1388" s="1" t="s">
        <v>3285</v>
      </c>
      <c r="U1388" s="2" t="s">
        <v>30</v>
      </c>
      <c r="V1388" s="2" t="s">
        <v>40</v>
      </c>
      <c r="W1388" s="2" t="s">
        <v>34</v>
      </c>
      <c r="X1388" s="2">
        <v>296</v>
      </c>
    </row>
    <row r="1389" spans="1:24" ht="16" x14ac:dyDescent="0.2">
      <c r="A1389" t="s">
        <v>64</v>
      </c>
      <c r="B1389" t="s">
        <v>36</v>
      </c>
      <c r="C1389">
        <v>40</v>
      </c>
      <c r="D1389">
        <v>41</v>
      </c>
      <c r="E1389">
        <v>2</v>
      </c>
      <c r="H1389">
        <v>3</v>
      </c>
      <c r="K1389">
        <v>8.1799999999999998E-2</v>
      </c>
      <c r="L1389" t="s">
        <v>27</v>
      </c>
      <c r="P1389">
        <v>0.64400000000000002</v>
      </c>
      <c r="Q1389">
        <v>296</v>
      </c>
      <c r="R1389" t="s">
        <v>46</v>
      </c>
      <c r="S1389" s="1" t="s">
        <v>3285</v>
      </c>
      <c r="U1389" s="2" t="s">
        <v>30</v>
      </c>
      <c r="V1389" s="2" t="s">
        <v>40</v>
      </c>
      <c r="W1389" s="2" t="s">
        <v>34</v>
      </c>
      <c r="X1389" s="2">
        <v>296</v>
      </c>
    </row>
    <row r="1390" spans="1:24" ht="16" x14ac:dyDescent="0.2">
      <c r="A1390" t="s">
        <v>64</v>
      </c>
      <c r="B1390" t="s">
        <v>36</v>
      </c>
      <c r="C1390">
        <v>41</v>
      </c>
      <c r="D1390">
        <v>42</v>
      </c>
      <c r="E1390">
        <v>2</v>
      </c>
      <c r="H1390">
        <v>3</v>
      </c>
      <c r="K1390">
        <v>8.1439999999999999E-2</v>
      </c>
      <c r="L1390" t="s">
        <v>27</v>
      </c>
      <c r="P1390">
        <v>0.64400000000000002</v>
      </c>
      <c r="Q1390">
        <v>296</v>
      </c>
      <c r="R1390" t="s">
        <v>46</v>
      </c>
      <c r="S1390" s="1" t="s">
        <v>3285</v>
      </c>
      <c r="U1390" s="2" t="s">
        <v>30</v>
      </c>
      <c r="V1390" s="2" t="s">
        <v>40</v>
      </c>
      <c r="W1390" s="2" t="s">
        <v>34</v>
      </c>
      <c r="X1390" s="2">
        <v>296</v>
      </c>
    </row>
    <row r="1391" spans="1:24" ht="16" x14ac:dyDescent="0.2">
      <c r="A1391" t="s">
        <v>64</v>
      </c>
      <c r="B1391" t="s">
        <v>36</v>
      </c>
      <c r="C1391">
        <v>42</v>
      </c>
      <c r="D1391">
        <v>43</v>
      </c>
      <c r="E1391">
        <v>2</v>
      </c>
      <c r="H1391">
        <v>3</v>
      </c>
      <c r="K1391">
        <v>8.1100000000000005E-2</v>
      </c>
      <c r="L1391" t="s">
        <v>27</v>
      </c>
      <c r="P1391">
        <v>0.64400000000000002</v>
      </c>
      <c r="Q1391">
        <v>296</v>
      </c>
      <c r="R1391" t="s">
        <v>46</v>
      </c>
      <c r="S1391" s="1" t="s">
        <v>3285</v>
      </c>
      <c r="U1391" s="2" t="s">
        <v>30</v>
      </c>
      <c r="V1391" s="2" t="s">
        <v>40</v>
      </c>
      <c r="W1391" s="2" t="s">
        <v>34</v>
      </c>
      <c r="X1391" s="2">
        <v>296</v>
      </c>
    </row>
    <row r="1392" spans="1:24" ht="16" x14ac:dyDescent="0.2">
      <c r="A1392" t="s">
        <v>64</v>
      </c>
      <c r="B1392" t="s">
        <v>36</v>
      </c>
      <c r="C1392">
        <v>43</v>
      </c>
      <c r="D1392">
        <v>44</v>
      </c>
      <c r="E1392">
        <v>2</v>
      </c>
      <c r="H1392">
        <v>3</v>
      </c>
      <c r="K1392">
        <v>8.0759999999999998E-2</v>
      </c>
      <c r="L1392" t="s">
        <v>27</v>
      </c>
      <c r="P1392">
        <v>0.64300000000000002</v>
      </c>
      <c r="Q1392">
        <v>296</v>
      </c>
      <c r="R1392" t="s">
        <v>46</v>
      </c>
      <c r="S1392" s="1" t="s">
        <v>3285</v>
      </c>
      <c r="U1392" s="2" t="s">
        <v>30</v>
      </c>
      <c r="V1392" s="2" t="s">
        <v>40</v>
      </c>
      <c r="W1392" s="2" t="s">
        <v>34</v>
      </c>
      <c r="X1392" s="2">
        <v>296</v>
      </c>
    </row>
    <row r="1393" spans="1:24" ht="16" x14ac:dyDescent="0.2">
      <c r="A1393" t="s">
        <v>64</v>
      </c>
      <c r="B1393" t="s">
        <v>36</v>
      </c>
      <c r="C1393">
        <v>44</v>
      </c>
      <c r="D1393">
        <v>45</v>
      </c>
      <c r="E1393">
        <v>2</v>
      </c>
      <c r="H1393">
        <v>3</v>
      </c>
      <c r="K1393">
        <v>8.0430000000000001E-2</v>
      </c>
      <c r="L1393" t="s">
        <v>27</v>
      </c>
      <c r="P1393">
        <v>0.64200000000000002</v>
      </c>
      <c r="Q1393">
        <v>296</v>
      </c>
      <c r="R1393" t="s">
        <v>46</v>
      </c>
      <c r="S1393" s="1" t="s">
        <v>3286</v>
      </c>
      <c r="U1393" s="2" t="s">
        <v>30</v>
      </c>
      <c r="V1393" s="2" t="s">
        <v>40</v>
      </c>
      <c r="W1393" s="2" t="s">
        <v>34</v>
      </c>
      <c r="X1393" s="2">
        <v>296</v>
      </c>
    </row>
    <row r="1394" spans="1:24" ht="16" x14ac:dyDescent="0.2">
      <c r="A1394" t="s">
        <v>64</v>
      </c>
      <c r="B1394" t="s">
        <v>36</v>
      </c>
      <c r="C1394">
        <v>45</v>
      </c>
      <c r="D1394">
        <v>46</v>
      </c>
      <c r="E1394">
        <v>2</v>
      </c>
      <c r="H1394">
        <v>3</v>
      </c>
      <c r="K1394">
        <v>8.0110000000000001E-2</v>
      </c>
      <c r="L1394" t="s">
        <v>27</v>
      </c>
      <c r="P1394">
        <v>0.64100000000000001</v>
      </c>
      <c r="Q1394">
        <v>296</v>
      </c>
      <c r="R1394" t="s">
        <v>46</v>
      </c>
      <c r="S1394" s="1" t="s">
        <v>3286</v>
      </c>
      <c r="U1394" s="2" t="s">
        <v>30</v>
      </c>
      <c r="V1394" s="2" t="s">
        <v>40</v>
      </c>
      <c r="W1394" s="2" t="s">
        <v>34</v>
      </c>
      <c r="X1394" s="2">
        <v>296</v>
      </c>
    </row>
    <row r="1395" spans="1:24" ht="16" x14ac:dyDescent="0.2">
      <c r="A1395" t="s">
        <v>64</v>
      </c>
      <c r="B1395" t="s">
        <v>36</v>
      </c>
      <c r="C1395">
        <v>46</v>
      </c>
      <c r="D1395">
        <v>47</v>
      </c>
      <c r="E1395">
        <v>2</v>
      </c>
      <c r="H1395">
        <v>3</v>
      </c>
      <c r="K1395">
        <v>7.9780000000000004E-2</v>
      </c>
      <c r="L1395" t="s">
        <v>27</v>
      </c>
      <c r="P1395">
        <v>0.63800000000000001</v>
      </c>
      <c r="Q1395">
        <v>296</v>
      </c>
      <c r="R1395" t="s">
        <v>46</v>
      </c>
      <c r="S1395" s="1" t="s">
        <v>3285</v>
      </c>
      <c r="U1395" s="2" t="s">
        <v>30</v>
      </c>
      <c r="V1395" s="2" t="s">
        <v>40</v>
      </c>
      <c r="W1395" s="2" t="s">
        <v>34</v>
      </c>
      <c r="X1395" s="2">
        <v>296</v>
      </c>
    </row>
    <row r="1396" spans="1:24" ht="16" x14ac:dyDescent="0.2">
      <c r="A1396" t="s">
        <v>64</v>
      </c>
      <c r="B1396" t="s">
        <v>36</v>
      </c>
      <c r="C1396">
        <v>47</v>
      </c>
      <c r="D1396">
        <v>48</v>
      </c>
      <c r="E1396">
        <v>2</v>
      </c>
      <c r="H1396">
        <v>3</v>
      </c>
      <c r="K1396">
        <v>7.9460000000000003E-2</v>
      </c>
      <c r="L1396" t="s">
        <v>27</v>
      </c>
      <c r="P1396">
        <v>0.63600000000000001</v>
      </c>
      <c r="Q1396">
        <v>296</v>
      </c>
      <c r="R1396" t="s">
        <v>46</v>
      </c>
      <c r="S1396" s="1" t="s">
        <v>3285</v>
      </c>
      <c r="U1396" s="2" t="s">
        <v>30</v>
      </c>
      <c r="V1396" s="2" t="s">
        <v>40</v>
      </c>
      <c r="W1396" s="2" t="s">
        <v>34</v>
      </c>
      <c r="X1396" s="2">
        <v>296</v>
      </c>
    </row>
    <row r="1397" spans="1:24" ht="16" x14ac:dyDescent="0.2">
      <c r="A1397" t="s">
        <v>64</v>
      </c>
      <c r="B1397" t="s">
        <v>36</v>
      </c>
      <c r="C1397">
        <v>48</v>
      </c>
      <c r="D1397">
        <v>49</v>
      </c>
      <c r="E1397">
        <v>2</v>
      </c>
      <c r="H1397">
        <v>3</v>
      </c>
      <c r="K1397">
        <v>7.9159999999999994E-2</v>
      </c>
      <c r="L1397" t="s">
        <v>27</v>
      </c>
      <c r="P1397">
        <v>0.63300000000000001</v>
      </c>
      <c r="Q1397">
        <v>296</v>
      </c>
      <c r="R1397" t="s">
        <v>46</v>
      </c>
      <c r="S1397" s="1" t="s">
        <v>3285</v>
      </c>
      <c r="U1397" s="2" t="s">
        <v>30</v>
      </c>
      <c r="V1397" s="2" t="s">
        <v>40</v>
      </c>
      <c r="W1397" s="2" t="s">
        <v>34</v>
      </c>
      <c r="X1397" s="2">
        <v>296</v>
      </c>
    </row>
    <row r="1398" spans="1:24" ht="16" x14ac:dyDescent="0.2">
      <c r="A1398" t="s">
        <v>64</v>
      </c>
      <c r="B1398" t="s">
        <v>36</v>
      </c>
      <c r="C1398">
        <v>49</v>
      </c>
      <c r="D1398">
        <v>50</v>
      </c>
      <c r="E1398">
        <v>2</v>
      </c>
      <c r="H1398">
        <v>3</v>
      </c>
      <c r="K1398">
        <v>7.8869999999999996E-2</v>
      </c>
      <c r="L1398" t="s">
        <v>27</v>
      </c>
      <c r="P1398">
        <v>0.629</v>
      </c>
      <c r="Q1398">
        <v>296</v>
      </c>
      <c r="R1398" t="s">
        <v>46</v>
      </c>
      <c r="S1398" s="1" t="s">
        <v>3285</v>
      </c>
      <c r="U1398" s="2" t="s">
        <v>30</v>
      </c>
      <c r="V1398" s="2" t="s">
        <v>40</v>
      </c>
      <c r="W1398" s="2" t="s">
        <v>34</v>
      </c>
      <c r="X1398" s="2">
        <v>296</v>
      </c>
    </row>
    <row r="1399" spans="1:24" ht="16" x14ac:dyDescent="0.2">
      <c r="A1399" t="s">
        <v>64</v>
      </c>
      <c r="B1399" t="s">
        <v>36</v>
      </c>
      <c r="C1399">
        <v>50</v>
      </c>
      <c r="D1399">
        <v>51</v>
      </c>
      <c r="E1399">
        <v>2</v>
      </c>
      <c r="H1399">
        <v>3</v>
      </c>
      <c r="K1399">
        <v>7.8609999999999999E-2</v>
      </c>
      <c r="L1399" t="s">
        <v>27</v>
      </c>
      <c r="P1399">
        <v>0.626</v>
      </c>
      <c r="Q1399">
        <v>296</v>
      </c>
      <c r="R1399" t="s">
        <v>46</v>
      </c>
      <c r="S1399" s="1" t="s">
        <v>3285</v>
      </c>
      <c r="U1399" s="2" t="s">
        <v>30</v>
      </c>
      <c r="V1399" s="2" t="s">
        <v>40</v>
      </c>
      <c r="W1399" s="2" t="s">
        <v>34</v>
      </c>
      <c r="X1399" s="2">
        <v>296</v>
      </c>
    </row>
    <row r="1400" spans="1:24" ht="16" x14ac:dyDescent="0.2">
      <c r="A1400" t="s">
        <v>64</v>
      </c>
      <c r="B1400" t="s">
        <v>36</v>
      </c>
      <c r="C1400">
        <v>51</v>
      </c>
      <c r="D1400">
        <v>52</v>
      </c>
      <c r="E1400">
        <v>2</v>
      </c>
      <c r="H1400">
        <v>3</v>
      </c>
      <c r="K1400">
        <v>7.8390000000000001E-2</v>
      </c>
      <c r="L1400" t="s">
        <v>27</v>
      </c>
      <c r="P1400">
        <v>0.624</v>
      </c>
      <c r="Q1400">
        <v>296</v>
      </c>
      <c r="R1400" t="s">
        <v>46</v>
      </c>
      <c r="S1400" s="1" t="s">
        <v>3283</v>
      </c>
      <c r="U1400" s="2" t="s">
        <v>30</v>
      </c>
      <c r="V1400" s="2" t="s">
        <v>40</v>
      </c>
      <c r="W1400" s="2" t="s">
        <v>34</v>
      </c>
      <c r="X1400" s="2">
        <v>296</v>
      </c>
    </row>
    <row r="1401" spans="1:24" ht="16" x14ac:dyDescent="0.2">
      <c r="A1401" t="s">
        <v>64</v>
      </c>
      <c r="B1401" t="s">
        <v>36</v>
      </c>
      <c r="C1401">
        <v>52</v>
      </c>
      <c r="D1401">
        <v>53</v>
      </c>
      <c r="E1401">
        <v>2</v>
      </c>
      <c r="H1401">
        <v>3</v>
      </c>
      <c r="K1401">
        <v>7.8200000000000006E-2</v>
      </c>
      <c r="L1401" t="s">
        <v>27</v>
      </c>
      <c r="P1401">
        <v>0.622</v>
      </c>
      <c r="Q1401">
        <v>296</v>
      </c>
      <c r="R1401" t="s">
        <v>46</v>
      </c>
      <c r="S1401" s="1" t="s">
        <v>3283</v>
      </c>
      <c r="U1401" s="2" t="s">
        <v>30</v>
      </c>
      <c r="V1401" s="2" t="s">
        <v>40</v>
      </c>
      <c r="W1401" s="2" t="s">
        <v>34</v>
      </c>
      <c r="X1401" s="2">
        <v>296</v>
      </c>
    </row>
    <row r="1402" spans="1:24" ht="16" x14ac:dyDescent="0.2">
      <c r="A1402" t="s">
        <v>64</v>
      </c>
      <c r="B1402" t="s">
        <v>36</v>
      </c>
      <c r="C1402">
        <v>53</v>
      </c>
      <c r="D1402">
        <v>54</v>
      </c>
      <c r="E1402">
        <v>2</v>
      </c>
      <c r="H1402">
        <v>3</v>
      </c>
      <c r="K1402">
        <v>7.8039999999999998E-2</v>
      </c>
      <c r="L1402" t="s">
        <v>27</v>
      </c>
      <c r="P1402">
        <v>0.621</v>
      </c>
      <c r="Q1402">
        <v>296</v>
      </c>
      <c r="R1402" t="s">
        <v>46</v>
      </c>
      <c r="S1402" s="1" t="s">
        <v>3283</v>
      </c>
      <c r="U1402" s="2" t="s">
        <v>30</v>
      </c>
      <c r="V1402" s="2" t="s">
        <v>40</v>
      </c>
      <c r="W1402" s="2" t="s">
        <v>34</v>
      </c>
      <c r="X1402" s="2">
        <v>296</v>
      </c>
    </row>
    <row r="1403" spans="1:24" ht="16" x14ac:dyDescent="0.2">
      <c r="A1403" t="s">
        <v>64</v>
      </c>
      <c r="B1403" t="s">
        <v>36</v>
      </c>
      <c r="C1403">
        <v>54</v>
      </c>
      <c r="D1403">
        <v>55</v>
      </c>
      <c r="E1403">
        <v>2</v>
      </c>
      <c r="H1403">
        <v>3</v>
      </c>
      <c r="K1403">
        <v>7.7890000000000001E-2</v>
      </c>
      <c r="L1403" t="s">
        <v>27</v>
      </c>
      <c r="P1403">
        <v>0.62</v>
      </c>
      <c r="Q1403">
        <v>296</v>
      </c>
      <c r="R1403" t="s">
        <v>46</v>
      </c>
      <c r="S1403" s="1" t="s">
        <v>3283</v>
      </c>
      <c r="U1403" s="2" t="s">
        <v>30</v>
      </c>
      <c r="V1403" s="2" t="s">
        <v>40</v>
      </c>
      <c r="W1403" s="2" t="s">
        <v>34</v>
      </c>
      <c r="X1403" s="2">
        <v>296</v>
      </c>
    </row>
    <row r="1404" spans="1:24" ht="16" x14ac:dyDescent="0.2">
      <c r="A1404" t="s">
        <v>64</v>
      </c>
      <c r="B1404" t="s">
        <v>36</v>
      </c>
      <c r="C1404">
        <v>55</v>
      </c>
      <c r="D1404">
        <v>56</v>
      </c>
      <c r="E1404">
        <v>2</v>
      </c>
      <c r="H1404">
        <v>3</v>
      </c>
      <c r="K1404">
        <v>7.775E-2</v>
      </c>
      <c r="L1404" t="s">
        <v>27</v>
      </c>
      <c r="P1404">
        <v>0.61899999999999999</v>
      </c>
      <c r="Q1404">
        <v>296</v>
      </c>
      <c r="R1404" t="s">
        <v>46</v>
      </c>
      <c r="S1404" s="1" t="s">
        <v>3283</v>
      </c>
      <c r="U1404" s="2" t="s">
        <v>30</v>
      </c>
      <c r="V1404" s="2" t="s">
        <v>40</v>
      </c>
      <c r="W1404" s="2" t="s">
        <v>34</v>
      </c>
      <c r="X1404" s="2">
        <v>296</v>
      </c>
    </row>
    <row r="1405" spans="1:24" ht="16" x14ac:dyDescent="0.2">
      <c r="A1405" t="s">
        <v>64</v>
      </c>
      <c r="B1405" t="s">
        <v>36</v>
      </c>
      <c r="C1405">
        <v>56</v>
      </c>
      <c r="D1405">
        <v>57</v>
      </c>
      <c r="E1405">
        <v>2</v>
      </c>
      <c r="H1405">
        <v>3</v>
      </c>
      <c r="K1405">
        <v>7.7590000000000006E-2</v>
      </c>
      <c r="L1405" t="s">
        <v>27</v>
      </c>
      <c r="P1405">
        <v>0.61699999999999999</v>
      </c>
      <c r="Q1405">
        <v>296</v>
      </c>
      <c r="R1405" t="s">
        <v>46</v>
      </c>
      <c r="S1405" s="1" t="s">
        <v>3283</v>
      </c>
      <c r="U1405" s="2" t="s">
        <v>30</v>
      </c>
      <c r="V1405" s="2" t="s">
        <v>40</v>
      </c>
      <c r="W1405" s="2" t="s">
        <v>34</v>
      </c>
      <c r="X1405" s="2">
        <v>296</v>
      </c>
    </row>
    <row r="1406" spans="1:24" ht="16" x14ac:dyDescent="0.2">
      <c r="A1406" t="s">
        <v>64</v>
      </c>
      <c r="B1406" t="s">
        <v>36</v>
      </c>
      <c r="C1406">
        <v>57</v>
      </c>
      <c r="D1406">
        <v>58</v>
      </c>
      <c r="E1406">
        <v>2</v>
      </c>
      <c r="H1406">
        <v>3</v>
      </c>
      <c r="K1406">
        <v>7.7439999999999995E-2</v>
      </c>
      <c r="L1406" t="s">
        <v>27</v>
      </c>
      <c r="P1406">
        <v>0.61499999999999999</v>
      </c>
      <c r="Q1406">
        <v>296</v>
      </c>
      <c r="R1406" t="s">
        <v>46</v>
      </c>
      <c r="S1406" s="1" t="s">
        <v>3282</v>
      </c>
      <c r="U1406" s="2" t="s">
        <v>30</v>
      </c>
      <c r="V1406" s="2" t="s">
        <v>40</v>
      </c>
      <c r="W1406" s="2" t="s">
        <v>34</v>
      </c>
      <c r="X1406" s="2">
        <v>296</v>
      </c>
    </row>
    <row r="1407" spans="1:24" ht="16" x14ac:dyDescent="0.2">
      <c r="A1407" t="s">
        <v>64</v>
      </c>
      <c r="B1407" t="s">
        <v>36</v>
      </c>
      <c r="C1407">
        <v>58</v>
      </c>
      <c r="D1407">
        <v>59</v>
      </c>
      <c r="E1407">
        <v>2</v>
      </c>
      <c r="H1407">
        <v>3</v>
      </c>
      <c r="K1407">
        <v>7.7280000000000001E-2</v>
      </c>
      <c r="L1407" t="s">
        <v>27</v>
      </c>
      <c r="P1407">
        <v>0.61199999999999999</v>
      </c>
      <c r="Q1407">
        <v>296</v>
      </c>
      <c r="R1407" t="s">
        <v>46</v>
      </c>
      <c r="S1407" s="1" t="s">
        <v>3282</v>
      </c>
      <c r="U1407" s="2" t="s">
        <v>30</v>
      </c>
      <c r="V1407" s="2" t="s">
        <v>40</v>
      </c>
      <c r="W1407" s="2" t="s">
        <v>34</v>
      </c>
      <c r="X1407" s="2">
        <v>296</v>
      </c>
    </row>
    <row r="1408" spans="1:24" ht="16" x14ac:dyDescent="0.2">
      <c r="A1408" t="s">
        <v>64</v>
      </c>
      <c r="B1408" t="s">
        <v>36</v>
      </c>
      <c r="C1408">
        <v>59</v>
      </c>
      <c r="D1408">
        <v>60</v>
      </c>
      <c r="E1408">
        <v>2</v>
      </c>
      <c r="H1408">
        <v>3</v>
      </c>
      <c r="K1408">
        <v>7.7119999999999994E-2</v>
      </c>
      <c r="L1408" t="s">
        <v>27</v>
      </c>
      <c r="P1408">
        <v>0.61</v>
      </c>
      <c r="Q1408">
        <v>296</v>
      </c>
      <c r="R1408" t="s">
        <v>46</v>
      </c>
      <c r="S1408" s="1" t="s">
        <v>3282</v>
      </c>
      <c r="U1408" s="2" t="s">
        <v>30</v>
      </c>
      <c r="V1408" s="2" t="s">
        <v>40</v>
      </c>
      <c r="W1408" s="2" t="s">
        <v>34</v>
      </c>
      <c r="X1408" s="2">
        <v>296</v>
      </c>
    </row>
    <row r="1409" spans="1:24" ht="16" x14ac:dyDescent="0.2">
      <c r="A1409" t="s">
        <v>64</v>
      </c>
      <c r="B1409" t="s">
        <v>36</v>
      </c>
      <c r="C1409">
        <v>60</v>
      </c>
      <c r="D1409">
        <v>61</v>
      </c>
      <c r="E1409">
        <v>2</v>
      </c>
      <c r="H1409">
        <v>3</v>
      </c>
      <c r="K1409">
        <v>7.6960000000000001E-2</v>
      </c>
      <c r="L1409" t="s">
        <v>27</v>
      </c>
      <c r="P1409">
        <v>0.60699999999999998</v>
      </c>
      <c r="Q1409">
        <v>296</v>
      </c>
      <c r="R1409" t="s">
        <v>46</v>
      </c>
      <c r="S1409" s="1" t="s">
        <v>3281</v>
      </c>
      <c r="U1409" s="2" t="s">
        <v>30</v>
      </c>
      <c r="V1409" s="2" t="s">
        <v>40</v>
      </c>
      <c r="W1409" s="2" t="s">
        <v>34</v>
      </c>
      <c r="X1409" s="2">
        <v>296</v>
      </c>
    </row>
    <row r="1410" spans="1:24" ht="16" x14ac:dyDescent="0.2">
      <c r="A1410" t="s">
        <v>64</v>
      </c>
      <c r="B1410" t="s">
        <v>36</v>
      </c>
      <c r="C1410">
        <v>61</v>
      </c>
      <c r="D1410">
        <v>62</v>
      </c>
      <c r="E1410">
        <v>2</v>
      </c>
      <c r="H1410">
        <v>3</v>
      </c>
      <c r="K1410">
        <v>7.6819999999999999E-2</v>
      </c>
      <c r="L1410" t="s">
        <v>27</v>
      </c>
      <c r="P1410">
        <v>0.60399999999999998</v>
      </c>
      <c r="Q1410">
        <v>296</v>
      </c>
      <c r="R1410" t="s">
        <v>46</v>
      </c>
      <c r="S1410" s="1" t="s">
        <v>3281</v>
      </c>
      <c r="U1410" s="2" t="s">
        <v>30</v>
      </c>
      <c r="V1410" s="2" t="s">
        <v>40</v>
      </c>
      <c r="W1410" s="2" t="s">
        <v>34</v>
      </c>
      <c r="X1410" s="2">
        <v>296</v>
      </c>
    </row>
    <row r="1411" spans="1:24" ht="16" x14ac:dyDescent="0.2">
      <c r="A1411" t="s">
        <v>64</v>
      </c>
      <c r="B1411" t="s">
        <v>36</v>
      </c>
      <c r="C1411">
        <v>62</v>
      </c>
      <c r="D1411">
        <v>63</v>
      </c>
      <c r="E1411">
        <v>2</v>
      </c>
      <c r="H1411">
        <v>3</v>
      </c>
      <c r="K1411">
        <v>7.6689999999999994E-2</v>
      </c>
      <c r="L1411" t="s">
        <v>27</v>
      </c>
      <c r="P1411">
        <v>0.60199999999999998</v>
      </c>
      <c r="Q1411">
        <v>296</v>
      </c>
      <c r="R1411" t="s">
        <v>46</v>
      </c>
      <c r="S1411" s="1" t="s">
        <v>3281</v>
      </c>
      <c r="U1411" s="2" t="s">
        <v>30</v>
      </c>
      <c r="V1411" s="2" t="s">
        <v>40</v>
      </c>
      <c r="W1411" s="2" t="s">
        <v>34</v>
      </c>
      <c r="X1411" s="2">
        <v>296</v>
      </c>
    </row>
    <row r="1412" spans="1:24" ht="16" x14ac:dyDescent="0.2">
      <c r="A1412" t="s">
        <v>64</v>
      </c>
      <c r="B1412" t="s">
        <v>36</v>
      </c>
      <c r="C1412">
        <v>63</v>
      </c>
      <c r="D1412">
        <v>64</v>
      </c>
      <c r="E1412">
        <v>2</v>
      </c>
      <c r="H1412">
        <v>3</v>
      </c>
      <c r="K1412">
        <v>7.6579999999999995E-2</v>
      </c>
      <c r="L1412" t="s">
        <v>27</v>
      </c>
      <c r="P1412">
        <v>0.60099999999999998</v>
      </c>
      <c r="Q1412">
        <v>296</v>
      </c>
      <c r="R1412" t="s">
        <v>46</v>
      </c>
      <c r="S1412" s="1" t="s">
        <v>3281</v>
      </c>
      <c r="U1412" s="2" t="s">
        <v>30</v>
      </c>
      <c r="V1412" s="2" t="s">
        <v>40</v>
      </c>
      <c r="W1412" s="2" t="s">
        <v>34</v>
      </c>
      <c r="X1412" s="2">
        <v>296</v>
      </c>
    </row>
    <row r="1413" spans="1:24" ht="16" x14ac:dyDescent="0.2">
      <c r="A1413" t="s">
        <v>64</v>
      </c>
      <c r="B1413" t="s">
        <v>36</v>
      </c>
      <c r="C1413">
        <v>64</v>
      </c>
      <c r="D1413">
        <v>65</v>
      </c>
      <c r="E1413">
        <v>2</v>
      </c>
      <c r="H1413">
        <v>3</v>
      </c>
      <c r="K1413">
        <v>7.6480000000000006E-2</v>
      </c>
      <c r="L1413" t="s">
        <v>27</v>
      </c>
      <c r="P1413">
        <v>0.59899999999999998</v>
      </c>
      <c r="Q1413">
        <v>296</v>
      </c>
      <c r="R1413" t="s">
        <v>46</v>
      </c>
      <c r="S1413" s="1" t="s">
        <v>3281</v>
      </c>
      <c r="U1413" s="2" t="s">
        <v>30</v>
      </c>
      <c r="V1413" s="2" t="s">
        <v>40</v>
      </c>
      <c r="W1413" s="2" t="s">
        <v>34</v>
      </c>
      <c r="X1413" s="2">
        <v>296</v>
      </c>
    </row>
    <row r="1414" spans="1:24" ht="16" x14ac:dyDescent="0.2">
      <c r="A1414" t="s">
        <v>64</v>
      </c>
      <c r="B1414" t="s">
        <v>36</v>
      </c>
      <c r="C1414">
        <v>65</v>
      </c>
      <c r="D1414">
        <v>66</v>
      </c>
      <c r="E1414">
        <v>2</v>
      </c>
      <c r="H1414">
        <v>3</v>
      </c>
      <c r="K1414">
        <v>7.639E-2</v>
      </c>
      <c r="L1414" t="s">
        <v>27</v>
      </c>
      <c r="P1414">
        <v>0.59899999999999998</v>
      </c>
      <c r="Q1414">
        <v>296</v>
      </c>
      <c r="R1414" t="s">
        <v>46</v>
      </c>
      <c r="S1414" s="1" t="s">
        <v>3280</v>
      </c>
      <c r="U1414" s="2" t="s">
        <v>30</v>
      </c>
      <c r="V1414" s="2" t="s">
        <v>40</v>
      </c>
      <c r="W1414" s="2" t="s">
        <v>34</v>
      </c>
      <c r="X1414" s="2">
        <v>296</v>
      </c>
    </row>
    <row r="1415" spans="1:24" ht="16" x14ac:dyDescent="0.2">
      <c r="A1415" t="s">
        <v>64</v>
      </c>
      <c r="B1415" t="s">
        <v>36</v>
      </c>
      <c r="C1415">
        <v>66</v>
      </c>
      <c r="D1415">
        <v>67</v>
      </c>
      <c r="E1415">
        <v>2</v>
      </c>
      <c r="H1415">
        <v>3</v>
      </c>
      <c r="K1415">
        <v>7.6300000000000007E-2</v>
      </c>
      <c r="L1415" t="s">
        <v>27</v>
      </c>
      <c r="P1415">
        <v>0.59799999999999998</v>
      </c>
      <c r="Q1415">
        <v>296</v>
      </c>
      <c r="R1415" t="s">
        <v>46</v>
      </c>
      <c r="S1415" s="1" t="s">
        <v>3280</v>
      </c>
      <c r="U1415" s="2" t="s">
        <v>30</v>
      </c>
      <c r="V1415" s="2" t="s">
        <v>40</v>
      </c>
      <c r="W1415" s="2" t="s">
        <v>34</v>
      </c>
      <c r="X1415" s="2">
        <v>296</v>
      </c>
    </row>
    <row r="1416" spans="1:24" ht="16" x14ac:dyDescent="0.2">
      <c r="A1416" t="s">
        <v>64</v>
      </c>
      <c r="B1416" t="s">
        <v>36</v>
      </c>
      <c r="C1416">
        <v>67</v>
      </c>
      <c r="D1416">
        <v>68</v>
      </c>
      <c r="E1416">
        <v>2</v>
      </c>
      <c r="H1416">
        <v>3</v>
      </c>
      <c r="K1416">
        <v>7.6200000000000004E-2</v>
      </c>
      <c r="L1416" t="s">
        <v>27</v>
      </c>
      <c r="P1416">
        <v>0.59699999999999998</v>
      </c>
      <c r="Q1416">
        <v>296</v>
      </c>
      <c r="R1416" t="s">
        <v>46</v>
      </c>
      <c r="S1416" s="1" t="s">
        <v>3280</v>
      </c>
      <c r="U1416" s="2" t="s">
        <v>30</v>
      </c>
      <c r="V1416" s="2" t="s">
        <v>40</v>
      </c>
      <c r="W1416" s="2" t="s">
        <v>34</v>
      </c>
      <c r="X1416" s="2">
        <v>296</v>
      </c>
    </row>
    <row r="1417" spans="1:24" ht="16" x14ac:dyDescent="0.2">
      <c r="A1417" t="s">
        <v>64</v>
      </c>
      <c r="B1417" t="s">
        <v>36</v>
      </c>
      <c r="C1417">
        <v>68</v>
      </c>
      <c r="D1417">
        <v>69</v>
      </c>
      <c r="E1417">
        <v>2</v>
      </c>
      <c r="H1417">
        <v>3</v>
      </c>
      <c r="K1417">
        <v>7.6100000000000001E-2</v>
      </c>
      <c r="L1417" t="s">
        <v>27</v>
      </c>
      <c r="P1417">
        <v>0.59499999999999997</v>
      </c>
      <c r="Q1417">
        <v>296</v>
      </c>
      <c r="R1417" t="s">
        <v>46</v>
      </c>
      <c r="S1417" s="1" t="s">
        <v>3280</v>
      </c>
      <c r="U1417" s="2" t="s">
        <v>30</v>
      </c>
      <c r="V1417" s="2" t="s">
        <v>40</v>
      </c>
      <c r="W1417" s="2" t="s">
        <v>34</v>
      </c>
      <c r="X1417" s="2">
        <v>296</v>
      </c>
    </row>
    <row r="1418" spans="1:24" ht="16" x14ac:dyDescent="0.2">
      <c r="A1418" t="s">
        <v>64</v>
      </c>
      <c r="B1418" t="s">
        <v>36</v>
      </c>
      <c r="C1418">
        <v>69</v>
      </c>
      <c r="D1418">
        <v>70</v>
      </c>
      <c r="E1418">
        <v>2</v>
      </c>
      <c r="H1418">
        <v>3</v>
      </c>
      <c r="K1418">
        <v>7.5990000000000002E-2</v>
      </c>
      <c r="L1418" t="s">
        <v>27</v>
      </c>
      <c r="P1418">
        <v>0.59399999999999997</v>
      </c>
      <c r="Q1418">
        <v>296</v>
      </c>
      <c r="R1418" t="s">
        <v>46</v>
      </c>
      <c r="S1418" s="1" t="s">
        <v>3280</v>
      </c>
      <c r="U1418" s="2" t="s">
        <v>30</v>
      </c>
      <c r="V1418" s="2" t="s">
        <v>40</v>
      </c>
      <c r="W1418" s="2" t="s">
        <v>34</v>
      </c>
      <c r="X1418" s="2">
        <v>296</v>
      </c>
    </row>
    <row r="1419" spans="1:24" ht="16" x14ac:dyDescent="0.2">
      <c r="A1419" t="s">
        <v>64</v>
      </c>
      <c r="B1419" t="s">
        <v>36</v>
      </c>
      <c r="C1419">
        <v>3</v>
      </c>
      <c r="D1419">
        <v>4</v>
      </c>
      <c r="E1419">
        <v>3</v>
      </c>
      <c r="H1419">
        <v>4</v>
      </c>
      <c r="K1419">
        <v>0.10155</v>
      </c>
      <c r="L1419" t="s">
        <v>27</v>
      </c>
      <c r="P1419">
        <v>0.78600000000000003</v>
      </c>
      <c r="Q1419">
        <v>296</v>
      </c>
      <c r="R1419" t="s">
        <v>46</v>
      </c>
      <c r="S1419" s="1" t="s">
        <v>3280</v>
      </c>
      <c r="U1419" s="2" t="s">
        <v>30</v>
      </c>
      <c r="V1419" s="2" t="s">
        <v>40</v>
      </c>
      <c r="W1419" s="2" t="s">
        <v>34</v>
      </c>
      <c r="X1419" s="2">
        <v>296</v>
      </c>
    </row>
    <row r="1420" spans="1:24" ht="16" x14ac:dyDescent="0.2">
      <c r="A1420" t="s">
        <v>64</v>
      </c>
      <c r="B1420" t="s">
        <v>36</v>
      </c>
      <c r="C1420">
        <v>4</v>
      </c>
      <c r="D1420">
        <v>5</v>
      </c>
      <c r="E1420">
        <v>3</v>
      </c>
      <c r="H1420">
        <v>4</v>
      </c>
      <c r="K1420">
        <v>9.1950000000000004E-2</v>
      </c>
      <c r="L1420" t="s">
        <v>27</v>
      </c>
      <c r="P1420">
        <v>0.749</v>
      </c>
      <c r="Q1420">
        <v>296</v>
      </c>
      <c r="R1420" t="s">
        <v>46</v>
      </c>
      <c r="S1420" s="1" t="s">
        <v>3288</v>
      </c>
      <c r="U1420" s="2" t="s">
        <v>30</v>
      </c>
      <c r="V1420" s="2" t="s">
        <v>40</v>
      </c>
      <c r="W1420" s="2" t="s">
        <v>34</v>
      </c>
      <c r="X1420" s="2">
        <v>296</v>
      </c>
    </row>
    <row r="1421" spans="1:24" ht="16" x14ac:dyDescent="0.2">
      <c r="A1421" t="s">
        <v>64</v>
      </c>
      <c r="B1421" t="s">
        <v>36</v>
      </c>
      <c r="C1421">
        <v>5</v>
      </c>
      <c r="D1421">
        <v>6</v>
      </c>
      <c r="E1421">
        <v>3</v>
      </c>
      <c r="H1421">
        <v>4</v>
      </c>
      <c r="K1421">
        <v>9.6339999999999995E-2</v>
      </c>
      <c r="L1421" t="s">
        <v>27</v>
      </c>
      <c r="P1421">
        <v>0.76</v>
      </c>
      <c r="Q1421">
        <v>296</v>
      </c>
      <c r="R1421" t="s">
        <v>46</v>
      </c>
      <c r="S1421" s="1" t="s">
        <v>3282</v>
      </c>
      <c r="U1421" s="2" t="s">
        <v>30</v>
      </c>
      <c r="V1421" s="2" t="s">
        <v>40</v>
      </c>
      <c r="W1421" s="2" t="s">
        <v>34</v>
      </c>
      <c r="X1421" s="2">
        <v>296</v>
      </c>
    </row>
    <row r="1422" spans="1:24" ht="16" x14ac:dyDescent="0.2">
      <c r="A1422" t="s">
        <v>64</v>
      </c>
      <c r="B1422" t="s">
        <v>36</v>
      </c>
      <c r="C1422">
        <v>6</v>
      </c>
      <c r="D1422">
        <v>7</v>
      </c>
      <c r="E1422">
        <v>3</v>
      </c>
      <c r="H1422">
        <v>4</v>
      </c>
      <c r="K1422">
        <v>0.10113999999999999</v>
      </c>
      <c r="L1422" t="s">
        <v>27</v>
      </c>
      <c r="P1422">
        <v>0.76600000000000001</v>
      </c>
      <c r="Q1422">
        <v>296</v>
      </c>
      <c r="R1422" t="s">
        <v>46</v>
      </c>
      <c r="S1422" s="1" t="s">
        <v>3284</v>
      </c>
      <c r="U1422" s="2" t="s">
        <v>30</v>
      </c>
      <c r="V1422" s="2" t="s">
        <v>40</v>
      </c>
      <c r="W1422" s="2" t="s">
        <v>34</v>
      </c>
      <c r="X1422" s="2">
        <v>296</v>
      </c>
    </row>
    <row r="1423" spans="1:24" ht="16" x14ac:dyDescent="0.2">
      <c r="A1423" t="s">
        <v>64</v>
      </c>
      <c r="B1423" t="s">
        <v>36</v>
      </c>
      <c r="C1423">
        <v>7</v>
      </c>
      <c r="D1423">
        <v>8</v>
      </c>
      <c r="E1423">
        <v>3</v>
      </c>
      <c r="H1423">
        <v>4</v>
      </c>
      <c r="K1423">
        <v>0.10324</v>
      </c>
      <c r="L1423" t="s">
        <v>27</v>
      </c>
      <c r="P1423">
        <v>0.751</v>
      </c>
      <c r="Q1423">
        <v>296</v>
      </c>
      <c r="R1423" t="s">
        <v>46</v>
      </c>
      <c r="S1423" s="1" t="s">
        <v>3284</v>
      </c>
      <c r="U1423" s="2" t="s">
        <v>30</v>
      </c>
      <c r="V1423" s="2" t="s">
        <v>40</v>
      </c>
      <c r="W1423" s="2" t="s">
        <v>34</v>
      </c>
      <c r="X1423" s="2">
        <v>296</v>
      </c>
    </row>
    <row r="1424" spans="1:24" ht="16" x14ac:dyDescent="0.2">
      <c r="A1424" t="s">
        <v>64</v>
      </c>
      <c r="B1424" t="s">
        <v>36</v>
      </c>
      <c r="C1424">
        <v>8</v>
      </c>
      <c r="D1424">
        <v>9</v>
      </c>
      <c r="E1424">
        <v>3</v>
      </c>
      <c r="H1424">
        <v>4</v>
      </c>
      <c r="K1424">
        <v>0.10353999999999999</v>
      </c>
      <c r="L1424" t="s">
        <v>27</v>
      </c>
      <c r="P1424">
        <v>0.73599999999999999</v>
      </c>
      <c r="Q1424">
        <v>296</v>
      </c>
      <c r="R1424" t="s">
        <v>46</v>
      </c>
      <c r="S1424" s="1" t="s">
        <v>3279</v>
      </c>
      <c r="U1424" s="2" t="s">
        <v>30</v>
      </c>
      <c r="V1424" s="2" t="s">
        <v>40</v>
      </c>
      <c r="W1424" s="2" t="s">
        <v>34</v>
      </c>
      <c r="X1424" s="2">
        <v>296</v>
      </c>
    </row>
    <row r="1425" spans="1:24" ht="16" x14ac:dyDescent="0.2">
      <c r="A1425" t="s">
        <v>64</v>
      </c>
      <c r="B1425" t="s">
        <v>36</v>
      </c>
      <c r="C1425">
        <v>9</v>
      </c>
      <c r="D1425">
        <v>10</v>
      </c>
      <c r="E1425">
        <v>3</v>
      </c>
      <c r="H1425">
        <v>4</v>
      </c>
      <c r="K1425">
        <v>0.10342</v>
      </c>
      <c r="L1425" t="s">
        <v>27</v>
      </c>
      <c r="P1425">
        <v>0.72099999999999997</v>
      </c>
      <c r="Q1425">
        <v>296</v>
      </c>
      <c r="R1425" t="s">
        <v>46</v>
      </c>
      <c r="S1425" s="1" t="s">
        <v>3280</v>
      </c>
      <c r="U1425" s="2" t="s">
        <v>30</v>
      </c>
      <c r="V1425" s="2" t="s">
        <v>40</v>
      </c>
      <c r="W1425" s="2" t="s">
        <v>34</v>
      </c>
      <c r="X1425" s="2">
        <v>296</v>
      </c>
    </row>
    <row r="1426" spans="1:24" ht="16" x14ac:dyDescent="0.2">
      <c r="A1426" t="s">
        <v>64</v>
      </c>
      <c r="B1426" t="s">
        <v>36</v>
      </c>
      <c r="C1426">
        <v>10</v>
      </c>
      <c r="D1426">
        <v>11</v>
      </c>
      <c r="E1426">
        <v>3</v>
      </c>
      <c r="H1426">
        <v>4</v>
      </c>
      <c r="K1426">
        <v>0.10298</v>
      </c>
      <c r="L1426" t="s">
        <v>27</v>
      </c>
      <c r="P1426">
        <v>0.70799999999999996</v>
      </c>
      <c r="Q1426">
        <v>296</v>
      </c>
      <c r="R1426" t="s">
        <v>46</v>
      </c>
      <c r="S1426" s="1" t="s">
        <v>3280</v>
      </c>
      <c r="U1426" s="2" t="s">
        <v>30</v>
      </c>
      <c r="V1426" s="2" t="s">
        <v>40</v>
      </c>
      <c r="W1426" s="2" t="s">
        <v>34</v>
      </c>
      <c r="X1426" s="2">
        <v>296</v>
      </c>
    </row>
    <row r="1427" spans="1:24" ht="16" x14ac:dyDescent="0.2">
      <c r="A1427" t="s">
        <v>64</v>
      </c>
      <c r="B1427" t="s">
        <v>36</v>
      </c>
      <c r="C1427">
        <v>11</v>
      </c>
      <c r="D1427">
        <v>12</v>
      </c>
      <c r="E1427">
        <v>3</v>
      </c>
      <c r="H1427">
        <v>4</v>
      </c>
      <c r="K1427">
        <v>0.1023</v>
      </c>
      <c r="L1427" t="s">
        <v>27</v>
      </c>
      <c r="P1427">
        <v>0.69499999999999995</v>
      </c>
      <c r="Q1427">
        <v>296</v>
      </c>
      <c r="R1427" t="s">
        <v>46</v>
      </c>
      <c r="S1427" s="1" t="s">
        <v>3281</v>
      </c>
      <c r="U1427" s="2" t="s">
        <v>30</v>
      </c>
      <c r="V1427" s="2" t="s">
        <v>40</v>
      </c>
      <c r="W1427" s="2" t="s">
        <v>34</v>
      </c>
      <c r="X1427" s="2">
        <v>296</v>
      </c>
    </row>
    <row r="1428" spans="1:24" ht="16" x14ac:dyDescent="0.2">
      <c r="A1428" t="s">
        <v>64</v>
      </c>
      <c r="B1428" t="s">
        <v>36</v>
      </c>
      <c r="C1428">
        <v>12</v>
      </c>
      <c r="D1428">
        <v>13</v>
      </c>
      <c r="E1428">
        <v>3</v>
      </c>
      <c r="H1428">
        <v>4</v>
      </c>
      <c r="K1428">
        <v>0.10145999999999999</v>
      </c>
      <c r="L1428" t="s">
        <v>27</v>
      </c>
      <c r="P1428">
        <v>0.68300000000000005</v>
      </c>
      <c r="Q1428">
        <v>296</v>
      </c>
      <c r="R1428" t="s">
        <v>46</v>
      </c>
      <c r="S1428" s="1" t="s">
        <v>3281</v>
      </c>
      <c r="U1428" s="2" t="s">
        <v>30</v>
      </c>
      <c r="V1428" s="2" t="s">
        <v>40</v>
      </c>
      <c r="W1428" s="2" t="s">
        <v>34</v>
      </c>
      <c r="X1428" s="2">
        <v>296</v>
      </c>
    </row>
    <row r="1429" spans="1:24" ht="16" x14ac:dyDescent="0.2">
      <c r="A1429" t="s">
        <v>64</v>
      </c>
      <c r="B1429" t="s">
        <v>36</v>
      </c>
      <c r="C1429">
        <v>13</v>
      </c>
      <c r="D1429">
        <v>14</v>
      </c>
      <c r="E1429">
        <v>3</v>
      </c>
      <c r="H1429">
        <v>4</v>
      </c>
      <c r="K1429">
        <v>0.10052</v>
      </c>
      <c r="L1429" t="s">
        <v>27</v>
      </c>
      <c r="P1429">
        <v>0.67300000000000004</v>
      </c>
      <c r="Q1429">
        <v>296</v>
      </c>
      <c r="R1429" t="s">
        <v>46</v>
      </c>
      <c r="S1429" s="1" t="s">
        <v>3280</v>
      </c>
      <c r="U1429" s="2" t="s">
        <v>30</v>
      </c>
      <c r="V1429" s="2" t="s">
        <v>40</v>
      </c>
      <c r="W1429" s="2" t="s">
        <v>34</v>
      </c>
      <c r="X1429" s="2">
        <v>296</v>
      </c>
    </row>
    <row r="1430" spans="1:24" ht="16" x14ac:dyDescent="0.2">
      <c r="A1430" t="s">
        <v>64</v>
      </c>
      <c r="B1430" t="s">
        <v>36</v>
      </c>
      <c r="C1430">
        <v>14</v>
      </c>
      <c r="D1430">
        <v>15</v>
      </c>
      <c r="E1430">
        <v>3</v>
      </c>
      <c r="H1430">
        <v>4</v>
      </c>
      <c r="K1430">
        <v>9.9519999999999997E-2</v>
      </c>
      <c r="L1430" t="s">
        <v>27</v>
      </c>
      <c r="P1430">
        <v>0.66500000000000004</v>
      </c>
      <c r="Q1430">
        <v>296</v>
      </c>
      <c r="R1430" t="s">
        <v>46</v>
      </c>
      <c r="S1430" s="1" t="s">
        <v>3280</v>
      </c>
      <c r="U1430" s="2" t="s">
        <v>30</v>
      </c>
      <c r="V1430" s="2" t="s">
        <v>40</v>
      </c>
      <c r="W1430" s="2" t="s">
        <v>34</v>
      </c>
      <c r="X1430" s="2">
        <v>296</v>
      </c>
    </row>
    <row r="1431" spans="1:24" ht="16" x14ac:dyDescent="0.2">
      <c r="A1431" t="s">
        <v>64</v>
      </c>
      <c r="B1431" t="s">
        <v>36</v>
      </c>
      <c r="C1431">
        <v>15</v>
      </c>
      <c r="D1431">
        <v>16</v>
      </c>
      <c r="E1431">
        <v>3</v>
      </c>
      <c r="H1431">
        <v>4</v>
      </c>
      <c r="K1431">
        <v>9.8500000000000004E-2</v>
      </c>
      <c r="L1431" t="s">
        <v>27</v>
      </c>
      <c r="P1431">
        <v>0.65800000000000003</v>
      </c>
      <c r="Q1431">
        <v>296</v>
      </c>
      <c r="R1431" t="s">
        <v>46</v>
      </c>
      <c r="S1431" s="1" t="s">
        <v>3279</v>
      </c>
      <c r="U1431" s="2" t="s">
        <v>30</v>
      </c>
      <c r="V1431" s="2" t="s">
        <v>40</v>
      </c>
      <c r="W1431" s="2" t="s">
        <v>34</v>
      </c>
      <c r="X1431" s="2">
        <v>296</v>
      </c>
    </row>
    <row r="1432" spans="1:24" ht="16" x14ac:dyDescent="0.2">
      <c r="A1432" t="s">
        <v>64</v>
      </c>
      <c r="B1432" t="s">
        <v>36</v>
      </c>
      <c r="C1432">
        <v>16</v>
      </c>
      <c r="D1432">
        <v>17</v>
      </c>
      <c r="E1432">
        <v>3</v>
      </c>
      <c r="H1432">
        <v>4</v>
      </c>
      <c r="K1432">
        <v>9.7479999999999997E-2</v>
      </c>
      <c r="L1432" t="s">
        <v>27</v>
      </c>
      <c r="P1432">
        <v>0.65200000000000002</v>
      </c>
      <c r="Q1432">
        <v>296</v>
      </c>
      <c r="R1432" t="s">
        <v>46</v>
      </c>
      <c r="S1432" s="1" t="s">
        <v>3284</v>
      </c>
      <c r="U1432" s="2" t="s">
        <v>30</v>
      </c>
      <c r="V1432" s="2" t="s">
        <v>40</v>
      </c>
      <c r="W1432" s="2" t="s">
        <v>34</v>
      </c>
      <c r="X1432" s="2">
        <v>296</v>
      </c>
    </row>
    <row r="1433" spans="1:24" ht="16" x14ac:dyDescent="0.2">
      <c r="A1433" t="s">
        <v>64</v>
      </c>
      <c r="B1433" t="s">
        <v>36</v>
      </c>
      <c r="C1433">
        <v>17</v>
      </c>
      <c r="D1433">
        <v>18</v>
      </c>
      <c r="E1433">
        <v>3</v>
      </c>
      <c r="H1433">
        <v>4</v>
      </c>
      <c r="K1433">
        <v>9.6460000000000004E-2</v>
      </c>
      <c r="L1433" t="s">
        <v>27</v>
      </c>
      <c r="P1433">
        <v>0.64700000000000002</v>
      </c>
      <c r="Q1433">
        <v>296</v>
      </c>
      <c r="R1433" t="s">
        <v>46</v>
      </c>
      <c r="S1433" s="1" t="s">
        <v>3278</v>
      </c>
      <c r="U1433" s="2" t="s">
        <v>30</v>
      </c>
      <c r="V1433" s="2" t="s">
        <v>40</v>
      </c>
      <c r="W1433" s="2" t="s">
        <v>34</v>
      </c>
      <c r="X1433" s="2">
        <v>296</v>
      </c>
    </row>
    <row r="1434" spans="1:24" ht="16" x14ac:dyDescent="0.2">
      <c r="A1434" t="s">
        <v>64</v>
      </c>
      <c r="B1434" t="s">
        <v>36</v>
      </c>
      <c r="C1434">
        <v>18</v>
      </c>
      <c r="D1434">
        <v>19</v>
      </c>
      <c r="E1434">
        <v>3</v>
      </c>
      <c r="H1434">
        <v>4</v>
      </c>
      <c r="K1434">
        <v>9.5469999999999999E-2</v>
      </c>
      <c r="L1434" t="s">
        <v>27</v>
      </c>
      <c r="P1434">
        <v>0.64300000000000002</v>
      </c>
      <c r="Q1434">
        <v>296</v>
      </c>
      <c r="R1434" t="s">
        <v>46</v>
      </c>
      <c r="S1434" s="1" t="s">
        <v>3278</v>
      </c>
      <c r="U1434" s="2" t="s">
        <v>30</v>
      </c>
      <c r="V1434" s="2" t="s">
        <v>40</v>
      </c>
      <c r="W1434" s="2" t="s">
        <v>34</v>
      </c>
      <c r="X1434" s="2">
        <v>296</v>
      </c>
    </row>
    <row r="1435" spans="1:24" ht="16" x14ac:dyDescent="0.2">
      <c r="A1435" t="s">
        <v>64</v>
      </c>
      <c r="B1435" t="s">
        <v>36</v>
      </c>
      <c r="C1435">
        <v>19</v>
      </c>
      <c r="D1435">
        <v>20</v>
      </c>
      <c r="E1435">
        <v>3</v>
      </c>
      <c r="H1435">
        <v>4</v>
      </c>
      <c r="K1435">
        <v>9.4509999999999997E-2</v>
      </c>
      <c r="L1435" t="s">
        <v>27</v>
      </c>
      <c r="P1435">
        <v>0.64</v>
      </c>
      <c r="Q1435">
        <v>296</v>
      </c>
      <c r="R1435" t="s">
        <v>46</v>
      </c>
      <c r="S1435" s="1" t="s">
        <v>3278</v>
      </c>
      <c r="U1435" s="2" t="s">
        <v>30</v>
      </c>
      <c r="V1435" s="2" t="s">
        <v>40</v>
      </c>
      <c r="W1435" s="2" t="s">
        <v>34</v>
      </c>
      <c r="X1435" s="2">
        <v>296</v>
      </c>
    </row>
    <row r="1436" spans="1:24" ht="16" x14ac:dyDescent="0.2">
      <c r="A1436" t="s">
        <v>64</v>
      </c>
      <c r="B1436" t="s">
        <v>36</v>
      </c>
      <c r="C1436">
        <v>20</v>
      </c>
      <c r="D1436">
        <v>21</v>
      </c>
      <c r="E1436">
        <v>3</v>
      </c>
      <c r="H1436">
        <v>4</v>
      </c>
      <c r="K1436">
        <v>9.3579999999999997E-2</v>
      </c>
      <c r="L1436" t="s">
        <v>27</v>
      </c>
      <c r="P1436">
        <v>0.63700000000000001</v>
      </c>
      <c r="Q1436">
        <v>296</v>
      </c>
      <c r="R1436" t="s">
        <v>46</v>
      </c>
      <c r="S1436" s="1" t="s">
        <v>3278</v>
      </c>
      <c r="U1436" s="2" t="s">
        <v>30</v>
      </c>
      <c r="V1436" s="2" t="s">
        <v>40</v>
      </c>
      <c r="W1436" s="2" t="s">
        <v>34</v>
      </c>
      <c r="X1436" s="2">
        <v>296</v>
      </c>
    </row>
    <row r="1437" spans="1:24" ht="16" x14ac:dyDescent="0.2">
      <c r="A1437" t="s">
        <v>64</v>
      </c>
      <c r="B1437" t="s">
        <v>36</v>
      </c>
      <c r="C1437">
        <v>21</v>
      </c>
      <c r="D1437">
        <v>22</v>
      </c>
      <c r="E1437">
        <v>3</v>
      </c>
      <c r="H1437">
        <v>4</v>
      </c>
      <c r="K1437">
        <v>9.2679999999999998E-2</v>
      </c>
      <c r="L1437" t="s">
        <v>27</v>
      </c>
      <c r="P1437">
        <v>0.63600000000000001</v>
      </c>
      <c r="Q1437">
        <v>296</v>
      </c>
      <c r="R1437" t="s">
        <v>46</v>
      </c>
      <c r="S1437" s="1" t="s">
        <v>3284</v>
      </c>
      <c r="U1437" s="2" t="s">
        <v>30</v>
      </c>
      <c r="V1437" s="2" t="s">
        <v>40</v>
      </c>
      <c r="W1437" s="2" t="s">
        <v>34</v>
      </c>
      <c r="X1437" s="2">
        <v>296</v>
      </c>
    </row>
    <row r="1438" spans="1:24" ht="16" x14ac:dyDescent="0.2">
      <c r="A1438" t="s">
        <v>64</v>
      </c>
      <c r="B1438" t="s">
        <v>36</v>
      </c>
      <c r="C1438">
        <v>22</v>
      </c>
      <c r="D1438">
        <v>23</v>
      </c>
      <c r="E1438">
        <v>3</v>
      </c>
      <c r="H1438">
        <v>4</v>
      </c>
      <c r="K1438">
        <v>9.1810000000000003E-2</v>
      </c>
      <c r="L1438" t="s">
        <v>27</v>
      </c>
      <c r="P1438">
        <v>0.63500000000000001</v>
      </c>
      <c r="Q1438">
        <v>296</v>
      </c>
      <c r="R1438" t="s">
        <v>46</v>
      </c>
      <c r="S1438" s="1" t="s">
        <v>3279</v>
      </c>
      <c r="U1438" s="2" t="s">
        <v>30</v>
      </c>
      <c r="V1438" s="2" t="s">
        <v>40</v>
      </c>
      <c r="W1438" s="2" t="s">
        <v>34</v>
      </c>
      <c r="X1438" s="2">
        <v>296</v>
      </c>
    </row>
    <row r="1439" spans="1:24" ht="16" x14ac:dyDescent="0.2">
      <c r="A1439" t="s">
        <v>64</v>
      </c>
      <c r="B1439" t="s">
        <v>36</v>
      </c>
      <c r="C1439">
        <v>23</v>
      </c>
      <c r="D1439">
        <v>24</v>
      </c>
      <c r="E1439">
        <v>3</v>
      </c>
      <c r="H1439">
        <v>4</v>
      </c>
      <c r="K1439">
        <v>9.0959999999999999E-2</v>
      </c>
      <c r="L1439" t="s">
        <v>27</v>
      </c>
      <c r="P1439">
        <v>0.63500000000000001</v>
      </c>
      <c r="Q1439">
        <v>296</v>
      </c>
      <c r="R1439" t="s">
        <v>46</v>
      </c>
      <c r="S1439" s="1" t="s">
        <v>3279</v>
      </c>
      <c r="U1439" s="2" t="s">
        <v>30</v>
      </c>
      <c r="V1439" s="2" t="s">
        <v>40</v>
      </c>
      <c r="W1439" s="2" t="s">
        <v>34</v>
      </c>
      <c r="X1439" s="2">
        <v>296</v>
      </c>
    </row>
    <row r="1440" spans="1:24" ht="16" x14ac:dyDescent="0.2">
      <c r="A1440" t="s">
        <v>64</v>
      </c>
      <c r="B1440" t="s">
        <v>36</v>
      </c>
      <c r="C1440">
        <v>24</v>
      </c>
      <c r="D1440">
        <v>25</v>
      </c>
      <c r="E1440">
        <v>3</v>
      </c>
      <c r="H1440">
        <v>4</v>
      </c>
      <c r="K1440">
        <v>9.0139999999999998E-2</v>
      </c>
      <c r="L1440" t="s">
        <v>27</v>
      </c>
      <c r="P1440">
        <v>0.63500000000000001</v>
      </c>
      <c r="Q1440">
        <v>296</v>
      </c>
      <c r="R1440" t="s">
        <v>46</v>
      </c>
      <c r="S1440" s="1" t="s">
        <v>3280</v>
      </c>
      <c r="U1440" s="2" t="s">
        <v>30</v>
      </c>
      <c r="V1440" s="2" t="s">
        <v>40</v>
      </c>
      <c r="W1440" s="2" t="s">
        <v>34</v>
      </c>
      <c r="X1440" s="2">
        <v>296</v>
      </c>
    </row>
    <row r="1441" spans="1:24" ht="16" x14ac:dyDescent="0.2">
      <c r="A1441" t="s">
        <v>64</v>
      </c>
      <c r="B1441" t="s">
        <v>36</v>
      </c>
      <c r="C1441">
        <v>25</v>
      </c>
      <c r="D1441">
        <v>26</v>
      </c>
      <c r="E1441">
        <v>3</v>
      </c>
      <c r="H1441">
        <v>4</v>
      </c>
      <c r="K1441">
        <v>8.9370000000000005E-2</v>
      </c>
      <c r="L1441" t="s">
        <v>27</v>
      </c>
      <c r="P1441">
        <v>0.63600000000000001</v>
      </c>
      <c r="Q1441">
        <v>296</v>
      </c>
      <c r="R1441" t="s">
        <v>46</v>
      </c>
      <c r="S1441" s="1" t="s">
        <v>3281</v>
      </c>
      <c r="U1441" s="2" t="s">
        <v>30</v>
      </c>
      <c r="V1441" s="2" t="s">
        <v>40</v>
      </c>
      <c r="W1441" s="2" t="s">
        <v>34</v>
      </c>
      <c r="X1441" s="2">
        <v>296</v>
      </c>
    </row>
    <row r="1442" spans="1:24" ht="16" x14ac:dyDescent="0.2">
      <c r="A1442" t="s">
        <v>64</v>
      </c>
      <c r="B1442" t="s">
        <v>36</v>
      </c>
      <c r="C1442">
        <v>26</v>
      </c>
      <c r="D1442">
        <v>27</v>
      </c>
      <c r="E1442">
        <v>3</v>
      </c>
      <c r="H1442">
        <v>4</v>
      </c>
      <c r="K1442">
        <v>8.863E-2</v>
      </c>
      <c r="L1442" t="s">
        <v>27</v>
      </c>
      <c r="P1442">
        <v>0.63600000000000001</v>
      </c>
      <c r="Q1442">
        <v>296</v>
      </c>
      <c r="R1442" t="s">
        <v>46</v>
      </c>
      <c r="S1442" s="1" t="s">
        <v>3281</v>
      </c>
      <c r="U1442" s="2" t="s">
        <v>30</v>
      </c>
      <c r="V1442" s="2" t="s">
        <v>40</v>
      </c>
      <c r="W1442" s="2" t="s">
        <v>34</v>
      </c>
      <c r="X1442" s="2">
        <v>296</v>
      </c>
    </row>
    <row r="1443" spans="1:24" ht="16" x14ac:dyDescent="0.2">
      <c r="A1443" t="s">
        <v>64</v>
      </c>
      <c r="B1443" t="s">
        <v>36</v>
      </c>
      <c r="C1443">
        <v>27</v>
      </c>
      <c r="D1443">
        <v>28</v>
      </c>
      <c r="E1443">
        <v>3</v>
      </c>
      <c r="H1443">
        <v>4</v>
      </c>
      <c r="K1443">
        <v>8.7940000000000004E-2</v>
      </c>
      <c r="L1443" t="s">
        <v>27</v>
      </c>
      <c r="P1443">
        <v>0.63700000000000001</v>
      </c>
      <c r="Q1443">
        <v>296</v>
      </c>
      <c r="R1443" t="s">
        <v>46</v>
      </c>
      <c r="S1443" s="1" t="s">
        <v>3282</v>
      </c>
      <c r="U1443" s="2" t="s">
        <v>30</v>
      </c>
      <c r="V1443" s="2" t="s">
        <v>40</v>
      </c>
      <c r="W1443" s="2" t="s">
        <v>34</v>
      </c>
      <c r="X1443" s="2">
        <v>296</v>
      </c>
    </row>
    <row r="1444" spans="1:24" ht="16" x14ac:dyDescent="0.2">
      <c r="A1444" t="s">
        <v>64</v>
      </c>
      <c r="B1444" t="s">
        <v>36</v>
      </c>
      <c r="C1444">
        <v>28</v>
      </c>
      <c r="D1444">
        <v>29</v>
      </c>
      <c r="E1444">
        <v>3</v>
      </c>
      <c r="H1444">
        <v>4</v>
      </c>
      <c r="K1444">
        <v>8.7300000000000003E-2</v>
      </c>
      <c r="L1444" t="s">
        <v>27</v>
      </c>
      <c r="P1444">
        <v>0.63800000000000001</v>
      </c>
      <c r="Q1444">
        <v>296</v>
      </c>
      <c r="R1444" t="s">
        <v>46</v>
      </c>
      <c r="S1444" s="1" t="s">
        <v>3282</v>
      </c>
      <c r="U1444" s="2" t="s">
        <v>30</v>
      </c>
      <c r="V1444" s="2" t="s">
        <v>40</v>
      </c>
      <c r="W1444" s="2" t="s">
        <v>34</v>
      </c>
      <c r="X1444" s="2">
        <v>296</v>
      </c>
    </row>
    <row r="1445" spans="1:24" ht="16" x14ac:dyDescent="0.2">
      <c r="A1445" t="s">
        <v>64</v>
      </c>
      <c r="B1445" t="s">
        <v>36</v>
      </c>
      <c r="C1445">
        <v>29</v>
      </c>
      <c r="D1445">
        <v>30</v>
      </c>
      <c r="E1445">
        <v>3</v>
      </c>
      <c r="H1445">
        <v>4</v>
      </c>
      <c r="K1445">
        <v>8.6690000000000003E-2</v>
      </c>
      <c r="L1445" t="s">
        <v>27</v>
      </c>
      <c r="P1445">
        <v>0.64</v>
      </c>
      <c r="Q1445">
        <v>296</v>
      </c>
      <c r="R1445" t="s">
        <v>46</v>
      </c>
      <c r="S1445" s="1" t="s">
        <v>3283</v>
      </c>
      <c r="U1445" s="2" t="s">
        <v>30</v>
      </c>
      <c r="V1445" s="2" t="s">
        <v>40</v>
      </c>
      <c r="W1445" s="2" t="s">
        <v>34</v>
      </c>
      <c r="X1445" s="2">
        <v>296</v>
      </c>
    </row>
    <row r="1446" spans="1:24" ht="16" x14ac:dyDescent="0.2">
      <c r="A1446" t="s">
        <v>64</v>
      </c>
      <c r="B1446" t="s">
        <v>36</v>
      </c>
      <c r="C1446">
        <v>30</v>
      </c>
      <c r="D1446">
        <v>31</v>
      </c>
      <c r="E1446">
        <v>3</v>
      </c>
      <c r="H1446">
        <v>4</v>
      </c>
      <c r="K1446">
        <v>8.6120000000000002E-2</v>
      </c>
      <c r="L1446" t="s">
        <v>27</v>
      </c>
      <c r="P1446">
        <v>0.64100000000000001</v>
      </c>
      <c r="Q1446">
        <v>296</v>
      </c>
      <c r="R1446" t="s">
        <v>46</v>
      </c>
      <c r="S1446" s="1" t="s">
        <v>3283</v>
      </c>
      <c r="U1446" s="2" t="s">
        <v>30</v>
      </c>
      <c r="V1446" s="2" t="s">
        <v>40</v>
      </c>
      <c r="W1446" s="2" t="s">
        <v>34</v>
      </c>
      <c r="X1446" s="2">
        <v>296</v>
      </c>
    </row>
    <row r="1447" spans="1:24" ht="16" x14ac:dyDescent="0.2">
      <c r="A1447" t="s">
        <v>64</v>
      </c>
      <c r="B1447" t="s">
        <v>36</v>
      </c>
      <c r="C1447">
        <v>31</v>
      </c>
      <c r="D1447">
        <v>32</v>
      </c>
      <c r="E1447">
        <v>3</v>
      </c>
      <c r="H1447">
        <v>4</v>
      </c>
      <c r="K1447">
        <v>8.5569999999999993E-2</v>
      </c>
      <c r="L1447" t="s">
        <v>27</v>
      </c>
      <c r="P1447">
        <v>0.64300000000000002</v>
      </c>
      <c r="Q1447">
        <v>296</v>
      </c>
      <c r="R1447" t="s">
        <v>46</v>
      </c>
      <c r="S1447" s="1" t="s">
        <v>3285</v>
      </c>
      <c r="U1447" s="2" t="s">
        <v>30</v>
      </c>
      <c r="V1447" s="2" t="s">
        <v>40</v>
      </c>
      <c r="W1447" s="2" t="s">
        <v>34</v>
      </c>
      <c r="X1447" s="2">
        <v>296</v>
      </c>
    </row>
    <row r="1448" spans="1:24" ht="16" x14ac:dyDescent="0.2">
      <c r="A1448" t="s">
        <v>64</v>
      </c>
      <c r="B1448" t="s">
        <v>36</v>
      </c>
      <c r="C1448">
        <v>32</v>
      </c>
      <c r="D1448">
        <v>33</v>
      </c>
      <c r="E1448">
        <v>3</v>
      </c>
      <c r="H1448">
        <v>4</v>
      </c>
      <c r="K1448">
        <v>8.5040000000000004E-2</v>
      </c>
      <c r="L1448" t="s">
        <v>27</v>
      </c>
      <c r="P1448">
        <v>0.64400000000000002</v>
      </c>
      <c r="Q1448">
        <v>296</v>
      </c>
      <c r="R1448" t="s">
        <v>46</v>
      </c>
      <c r="S1448" s="1" t="s">
        <v>3285</v>
      </c>
      <c r="U1448" s="2" t="s">
        <v>30</v>
      </c>
      <c r="V1448" s="2" t="s">
        <v>40</v>
      </c>
      <c r="W1448" s="2" t="s">
        <v>34</v>
      </c>
      <c r="X1448" s="2">
        <v>296</v>
      </c>
    </row>
    <row r="1449" spans="1:24" ht="16" x14ac:dyDescent="0.2">
      <c r="A1449" t="s">
        <v>64</v>
      </c>
      <c r="B1449" t="s">
        <v>36</v>
      </c>
      <c r="C1449">
        <v>33</v>
      </c>
      <c r="D1449">
        <v>34</v>
      </c>
      <c r="E1449">
        <v>3</v>
      </c>
      <c r="H1449">
        <v>4</v>
      </c>
      <c r="K1449">
        <v>8.4519999999999998E-2</v>
      </c>
      <c r="L1449" t="s">
        <v>27</v>
      </c>
      <c r="P1449">
        <v>0.64400000000000002</v>
      </c>
      <c r="Q1449">
        <v>296</v>
      </c>
      <c r="R1449" t="s">
        <v>46</v>
      </c>
      <c r="S1449" s="1" t="s">
        <v>3285</v>
      </c>
      <c r="U1449" s="2" t="s">
        <v>30</v>
      </c>
      <c r="V1449" s="2" t="s">
        <v>40</v>
      </c>
      <c r="W1449" s="2" t="s">
        <v>34</v>
      </c>
      <c r="X1449" s="2">
        <v>296</v>
      </c>
    </row>
    <row r="1450" spans="1:24" ht="16" x14ac:dyDescent="0.2">
      <c r="A1450" t="s">
        <v>64</v>
      </c>
      <c r="B1450" t="s">
        <v>36</v>
      </c>
      <c r="C1450">
        <v>34</v>
      </c>
      <c r="D1450">
        <v>35</v>
      </c>
      <c r="E1450">
        <v>3</v>
      </c>
      <c r="H1450">
        <v>4</v>
      </c>
      <c r="K1450">
        <v>8.4000000000000005E-2</v>
      </c>
      <c r="L1450" t="s">
        <v>27</v>
      </c>
      <c r="P1450">
        <v>0.64400000000000002</v>
      </c>
      <c r="Q1450">
        <v>296</v>
      </c>
      <c r="R1450" t="s">
        <v>46</v>
      </c>
      <c r="S1450" s="1" t="s">
        <v>3285</v>
      </c>
      <c r="U1450" s="2" t="s">
        <v>30</v>
      </c>
      <c r="V1450" s="2" t="s">
        <v>40</v>
      </c>
      <c r="W1450" s="2" t="s">
        <v>34</v>
      </c>
      <c r="X1450" s="2">
        <v>296</v>
      </c>
    </row>
    <row r="1451" spans="1:24" ht="16" x14ac:dyDescent="0.2">
      <c r="A1451" t="s">
        <v>64</v>
      </c>
      <c r="B1451" t="s">
        <v>36</v>
      </c>
      <c r="C1451">
        <v>35</v>
      </c>
      <c r="D1451">
        <v>36</v>
      </c>
      <c r="E1451">
        <v>3</v>
      </c>
      <c r="H1451">
        <v>4</v>
      </c>
      <c r="K1451">
        <v>8.3500000000000005E-2</v>
      </c>
      <c r="L1451" t="s">
        <v>27</v>
      </c>
      <c r="P1451">
        <v>0.64400000000000002</v>
      </c>
      <c r="Q1451">
        <v>296</v>
      </c>
      <c r="R1451" t="s">
        <v>46</v>
      </c>
      <c r="S1451" s="1" t="s">
        <v>3285</v>
      </c>
      <c r="U1451" s="2" t="s">
        <v>30</v>
      </c>
      <c r="V1451" s="2" t="s">
        <v>40</v>
      </c>
      <c r="W1451" s="2" t="s">
        <v>34</v>
      </c>
      <c r="X1451" s="2">
        <v>296</v>
      </c>
    </row>
    <row r="1452" spans="1:24" ht="16" x14ac:dyDescent="0.2">
      <c r="A1452" t="s">
        <v>64</v>
      </c>
      <c r="B1452" t="s">
        <v>36</v>
      </c>
      <c r="C1452">
        <v>36</v>
      </c>
      <c r="D1452">
        <v>37</v>
      </c>
      <c r="E1452">
        <v>3</v>
      </c>
      <c r="H1452">
        <v>4</v>
      </c>
      <c r="K1452">
        <v>8.3019999999999997E-2</v>
      </c>
      <c r="L1452" t="s">
        <v>27</v>
      </c>
      <c r="P1452">
        <v>0.64300000000000002</v>
      </c>
      <c r="Q1452">
        <v>296</v>
      </c>
      <c r="R1452" t="s">
        <v>46</v>
      </c>
      <c r="S1452" s="1" t="s">
        <v>3285</v>
      </c>
      <c r="U1452" s="2" t="s">
        <v>30</v>
      </c>
      <c r="V1452" s="2" t="s">
        <v>40</v>
      </c>
      <c r="W1452" s="2" t="s">
        <v>34</v>
      </c>
      <c r="X1452" s="2">
        <v>296</v>
      </c>
    </row>
    <row r="1453" spans="1:24" ht="16" x14ac:dyDescent="0.2">
      <c r="A1453" t="s">
        <v>64</v>
      </c>
      <c r="B1453" t="s">
        <v>36</v>
      </c>
      <c r="C1453">
        <v>37</v>
      </c>
      <c r="D1453">
        <v>38</v>
      </c>
      <c r="E1453">
        <v>3</v>
      </c>
      <c r="H1453">
        <v>4</v>
      </c>
      <c r="K1453">
        <v>8.2570000000000005E-2</v>
      </c>
      <c r="L1453" t="s">
        <v>27</v>
      </c>
      <c r="P1453">
        <v>0.64200000000000002</v>
      </c>
      <c r="Q1453">
        <v>296</v>
      </c>
      <c r="R1453" t="s">
        <v>46</v>
      </c>
      <c r="S1453" s="1" t="s">
        <v>3285</v>
      </c>
      <c r="U1453" s="2" t="s">
        <v>30</v>
      </c>
      <c r="V1453" s="2" t="s">
        <v>40</v>
      </c>
      <c r="W1453" s="2" t="s">
        <v>34</v>
      </c>
      <c r="X1453" s="2">
        <v>296</v>
      </c>
    </row>
    <row r="1454" spans="1:24" ht="16" x14ac:dyDescent="0.2">
      <c r="A1454" t="s">
        <v>64</v>
      </c>
      <c r="B1454" t="s">
        <v>36</v>
      </c>
      <c r="C1454">
        <v>38</v>
      </c>
      <c r="D1454">
        <v>39</v>
      </c>
      <c r="E1454">
        <v>3</v>
      </c>
      <c r="H1454">
        <v>4</v>
      </c>
      <c r="K1454">
        <v>8.2150000000000001E-2</v>
      </c>
      <c r="L1454" t="s">
        <v>27</v>
      </c>
      <c r="P1454">
        <v>0.64100000000000001</v>
      </c>
      <c r="Q1454">
        <v>296</v>
      </c>
      <c r="R1454" t="s">
        <v>46</v>
      </c>
      <c r="S1454" s="1" t="s">
        <v>3285</v>
      </c>
      <c r="U1454" s="2" t="s">
        <v>30</v>
      </c>
      <c r="V1454" s="2" t="s">
        <v>40</v>
      </c>
      <c r="W1454" s="2" t="s">
        <v>34</v>
      </c>
      <c r="X1454" s="2">
        <v>296</v>
      </c>
    </row>
    <row r="1455" spans="1:24" ht="16" x14ac:dyDescent="0.2">
      <c r="A1455" t="s">
        <v>64</v>
      </c>
      <c r="B1455" t="s">
        <v>36</v>
      </c>
      <c r="C1455">
        <v>39</v>
      </c>
      <c r="D1455">
        <v>40</v>
      </c>
      <c r="E1455">
        <v>3</v>
      </c>
      <c r="H1455">
        <v>4</v>
      </c>
      <c r="K1455">
        <v>8.1750000000000003E-2</v>
      </c>
      <c r="L1455" t="s">
        <v>27</v>
      </c>
      <c r="P1455">
        <v>0.64100000000000001</v>
      </c>
      <c r="Q1455">
        <v>296</v>
      </c>
      <c r="R1455" t="s">
        <v>46</v>
      </c>
      <c r="S1455" s="1" t="s">
        <v>3285</v>
      </c>
      <c r="U1455" s="2" t="s">
        <v>30</v>
      </c>
      <c r="V1455" s="2" t="s">
        <v>40</v>
      </c>
      <c r="W1455" s="2" t="s">
        <v>34</v>
      </c>
      <c r="X1455" s="2">
        <v>296</v>
      </c>
    </row>
    <row r="1456" spans="1:24" ht="16" x14ac:dyDescent="0.2">
      <c r="A1456" t="s">
        <v>64</v>
      </c>
      <c r="B1456" t="s">
        <v>36</v>
      </c>
      <c r="C1456">
        <v>40</v>
      </c>
      <c r="D1456">
        <v>41</v>
      </c>
      <c r="E1456">
        <v>3</v>
      </c>
      <c r="H1456">
        <v>4</v>
      </c>
      <c r="K1456">
        <v>8.1390000000000004E-2</v>
      </c>
      <c r="L1456" t="s">
        <v>27</v>
      </c>
      <c r="P1456">
        <v>0.64100000000000001</v>
      </c>
      <c r="Q1456">
        <v>296</v>
      </c>
      <c r="R1456" t="s">
        <v>46</v>
      </c>
      <c r="S1456" s="1" t="s">
        <v>3285</v>
      </c>
      <c r="U1456" s="2" t="s">
        <v>30</v>
      </c>
      <c r="V1456" s="2" t="s">
        <v>40</v>
      </c>
      <c r="W1456" s="2" t="s">
        <v>34</v>
      </c>
      <c r="X1456" s="2">
        <v>296</v>
      </c>
    </row>
    <row r="1457" spans="1:24" ht="16" x14ac:dyDescent="0.2">
      <c r="A1457" t="s">
        <v>64</v>
      </c>
      <c r="B1457" t="s">
        <v>36</v>
      </c>
      <c r="C1457">
        <v>41</v>
      </c>
      <c r="D1457">
        <v>42</v>
      </c>
      <c r="E1457">
        <v>3</v>
      </c>
      <c r="H1457">
        <v>4</v>
      </c>
      <c r="K1457">
        <v>8.1040000000000001E-2</v>
      </c>
      <c r="L1457" t="s">
        <v>27</v>
      </c>
      <c r="P1457">
        <v>0.64100000000000001</v>
      </c>
      <c r="Q1457">
        <v>296</v>
      </c>
      <c r="R1457" t="s">
        <v>46</v>
      </c>
      <c r="S1457" s="1" t="s">
        <v>3285</v>
      </c>
      <c r="U1457" s="2" t="s">
        <v>30</v>
      </c>
      <c r="V1457" s="2" t="s">
        <v>40</v>
      </c>
      <c r="W1457" s="2" t="s">
        <v>34</v>
      </c>
      <c r="X1457" s="2">
        <v>296</v>
      </c>
    </row>
    <row r="1458" spans="1:24" ht="16" x14ac:dyDescent="0.2">
      <c r="A1458" t="s">
        <v>64</v>
      </c>
      <c r="B1458" t="s">
        <v>36</v>
      </c>
      <c r="C1458">
        <v>42</v>
      </c>
      <c r="D1458">
        <v>43</v>
      </c>
      <c r="E1458">
        <v>3</v>
      </c>
      <c r="H1458">
        <v>4</v>
      </c>
      <c r="K1458">
        <v>8.0710000000000004E-2</v>
      </c>
      <c r="L1458" t="s">
        <v>27</v>
      </c>
      <c r="P1458">
        <v>0.64</v>
      </c>
      <c r="Q1458">
        <v>296</v>
      </c>
      <c r="R1458" t="s">
        <v>46</v>
      </c>
      <c r="S1458" s="1" t="s">
        <v>3285</v>
      </c>
      <c r="U1458" s="2" t="s">
        <v>30</v>
      </c>
      <c r="V1458" s="2" t="s">
        <v>40</v>
      </c>
      <c r="W1458" s="2" t="s">
        <v>34</v>
      </c>
      <c r="X1458" s="2">
        <v>296</v>
      </c>
    </row>
    <row r="1459" spans="1:24" ht="16" x14ac:dyDescent="0.2">
      <c r="A1459" t="s">
        <v>64</v>
      </c>
      <c r="B1459" t="s">
        <v>36</v>
      </c>
      <c r="C1459">
        <v>43</v>
      </c>
      <c r="D1459">
        <v>44</v>
      </c>
      <c r="E1459">
        <v>3</v>
      </c>
      <c r="H1459">
        <v>4</v>
      </c>
      <c r="K1459">
        <v>8.0379999999999993E-2</v>
      </c>
      <c r="L1459" t="s">
        <v>27</v>
      </c>
      <c r="P1459">
        <v>0.64</v>
      </c>
      <c r="Q1459">
        <v>296</v>
      </c>
      <c r="R1459" t="s">
        <v>46</v>
      </c>
      <c r="S1459" s="1" t="s">
        <v>3285</v>
      </c>
      <c r="U1459" s="2" t="s">
        <v>30</v>
      </c>
      <c r="V1459" s="2" t="s">
        <v>40</v>
      </c>
      <c r="W1459" s="2" t="s">
        <v>34</v>
      </c>
      <c r="X1459" s="2">
        <v>296</v>
      </c>
    </row>
    <row r="1460" spans="1:24" ht="16" x14ac:dyDescent="0.2">
      <c r="A1460" t="s">
        <v>64</v>
      </c>
      <c r="B1460" t="s">
        <v>36</v>
      </c>
      <c r="C1460">
        <v>44</v>
      </c>
      <c r="D1460">
        <v>45</v>
      </c>
      <c r="E1460">
        <v>3</v>
      </c>
      <c r="H1460">
        <v>4</v>
      </c>
      <c r="K1460">
        <v>8.0060000000000006E-2</v>
      </c>
      <c r="L1460" t="s">
        <v>27</v>
      </c>
      <c r="P1460">
        <v>0.63900000000000001</v>
      </c>
      <c r="Q1460">
        <v>296</v>
      </c>
      <c r="R1460" t="s">
        <v>46</v>
      </c>
      <c r="S1460" s="1" t="s">
        <v>3285</v>
      </c>
      <c r="U1460" s="2" t="s">
        <v>30</v>
      </c>
      <c r="V1460" s="2" t="s">
        <v>40</v>
      </c>
      <c r="W1460" s="2" t="s">
        <v>34</v>
      </c>
      <c r="X1460" s="2">
        <v>296</v>
      </c>
    </row>
    <row r="1461" spans="1:24" ht="16" x14ac:dyDescent="0.2">
      <c r="A1461" t="s">
        <v>64</v>
      </c>
      <c r="B1461" t="s">
        <v>36</v>
      </c>
      <c r="C1461">
        <v>45</v>
      </c>
      <c r="D1461">
        <v>46</v>
      </c>
      <c r="E1461">
        <v>3</v>
      </c>
      <c r="H1461">
        <v>4</v>
      </c>
      <c r="K1461">
        <v>7.9750000000000001E-2</v>
      </c>
      <c r="L1461" t="s">
        <v>27</v>
      </c>
      <c r="P1461">
        <v>0.63700000000000001</v>
      </c>
      <c r="Q1461">
        <v>296</v>
      </c>
      <c r="R1461" t="s">
        <v>46</v>
      </c>
      <c r="S1461" s="1" t="s">
        <v>3285</v>
      </c>
      <c r="U1461" s="2" t="s">
        <v>30</v>
      </c>
      <c r="V1461" s="2" t="s">
        <v>40</v>
      </c>
      <c r="W1461" s="2" t="s">
        <v>34</v>
      </c>
      <c r="X1461" s="2">
        <v>296</v>
      </c>
    </row>
    <row r="1462" spans="1:24" ht="16" x14ac:dyDescent="0.2">
      <c r="A1462" t="s">
        <v>64</v>
      </c>
      <c r="B1462" t="s">
        <v>36</v>
      </c>
      <c r="C1462">
        <v>46</v>
      </c>
      <c r="D1462">
        <v>47</v>
      </c>
      <c r="E1462">
        <v>3</v>
      </c>
      <c r="H1462">
        <v>4</v>
      </c>
      <c r="K1462">
        <v>7.9439999999999997E-2</v>
      </c>
      <c r="L1462" t="s">
        <v>27</v>
      </c>
      <c r="P1462">
        <v>0.63500000000000001</v>
      </c>
      <c r="Q1462">
        <v>296</v>
      </c>
      <c r="R1462" t="s">
        <v>46</v>
      </c>
      <c r="S1462" s="1" t="s">
        <v>3285</v>
      </c>
      <c r="U1462" s="2" t="s">
        <v>30</v>
      </c>
      <c r="V1462" s="2" t="s">
        <v>40</v>
      </c>
      <c r="W1462" s="2" t="s">
        <v>34</v>
      </c>
      <c r="X1462" s="2">
        <v>296</v>
      </c>
    </row>
    <row r="1463" spans="1:24" ht="16" x14ac:dyDescent="0.2">
      <c r="A1463" t="s">
        <v>64</v>
      </c>
      <c r="B1463" t="s">
        <v>36</v>
      </c>
      <c r="C1463">
        <v>47</v>
      </c>
      <c r="D1463">
        <v>48</v>
      </c>
      <c r="E1463">
        <v>3</v>
      </c>
      <c r="H1463">
        <v>4</v>
      </c>
      <c r="K1463">
        <v>7.9130000000000006E-2</v>
      </c>
      <c r="L1463" t="s">
        <v>27</v>
      </c>
      <c r="P1463">
        <v>0.63200000000000001</v>
      </c>
      <c r="Q1463">
        <v>296</v>
      </c>
      <c r="R1463" t="s">
        <v>46</v>
      </c>
      <c r="S1463" s="1" t="s">
        <v>3285</v>
      </c>
      <c r="U1463" s="2" t="s">
        <v>30</v>
      </c>
      <c r="V1463" s="2" t="s">
        <v>40</v>
      </c>
      <c r="W1463" s="2" t="s">
        <v>34</v>
      </c>
      <c r="X1463" s="2">
        <v>296</v>
      </c>
    </row>
    <row r="1464" spans="1:24" ht="16" x14ac:dyDescent="0.2">
      <c r="A1464" t="s">
        <v>64</v>
      </c>
      <c r="B1464" t="s">
        <v>36</v>
      </c>
      <c r="C1464">
        <v>48</v>
      </c>
      <c r="D1464">
        <v>49</v>
      </c>
      <c r="E1464">
        <v>3</v>
      </c>
      <c r="H1464">
        <v>4</v>
      </c>
      <c r="K1464">
        <v>7.8839999999999993E-2</v>
      </c>
      <c r="L1464" t="s">
        <v>27</v>
      </c>
      <c r="P1464">
        <v>0.629</v>
      </c>
      <c r="Q1464">
        <v>296</v>
      </c>
      <c r="R1464" t="s">
        <v>46</v>
      </c>
      <c r="S1464" s="1" t="s">
        <v>3285</v>
      </c>
      <c r="U1464" s="2" t="s">
        <v>30</v>
      </c>
      <c r="V1464" s="2" t="s">
        <v>40</v>
      </c>
      <c r="W1464" s="2" t="s">
        <v>34</v>
      </c>
      <c r="X1464" s="2">
        <v>296</v>
      </c>
    </row>
    <row r="1465" spans="1:24" ht="16" x14ac:dyDescent="0.2">
      <c r="A1465" t="s">
        <v>64</v>
      </c>
      <c r="B1465" t="s">
        <v>36</v>
      </c>
      <c r="C1465">
        <v>49</v>
      </c>
      <c r="D1465">
        <v>50</v>
      </c>
      <c r="E1465">
        <v>3</v>
      </c>
      <c r="H1465">
        <v>4</v>
      </c>
      <c r="K1465">
        <v>7.8560000000000005E-2</v>
      </c>
      <c r="L1465" t="s">
        <v>27</v>
      </c>
      <c r="P1465">
        <v>0.626</v>
      </c>
      <c r="Q1465">
        <v>296</v>
      </c>
      <c r="R1465" t="s">
        <v>46</v>
      </c>
      <c r="S1465" s="1" t="s">
        <v>3285</v>
      </c>
      <c r="U1465" s="2" t="s">
        <v>30</v>
      </c>
      <c r="V1465" s="2" t="s">
        <v>40</v>
      </c>
      <c r="W1465" s="2" t="s">
        <v>34</v>
      </c>
      <c r="X1465" s="2">
        <v>296</v>
      </c>
    </row>
    <row r="1466" spans="1:24" ht="16" x14ac:dyDescent="0.2">
      <c r="A1466" t="s">
        <v>64</v>
      </c>
      <c r="B1466" t="s">
        <v>36</v>
      </c>
      <c r="C1466">
        <v>50</v>
      </c>
      <c r="D1466">
        <v>51</v>
      </c>
      <c r="E1466">
        <v>3</v>
      </c>
      <c r="H1466">
        <v>4</v>
      </c>
      <c r="K1466">
        <v>7.8310000000000005E-2</v>
      </c>
      <c r="L1466" t="s">
        <v>27</v>
      </c>
      <c r="P1466">
        <v>0.623</v>
      </c>
      <c r="Q1466">
        <v>296</v>
      </c>
      <c r="R1466" t="s">
        <v>46</v>
      </c>
      <c r="S1466" s="1" t="s">
        <v>3283</v>
      </c>
      <c r="U1466" s="2" t="s">
        <v>30</v>
      </c>
      <c r="V1466" s="2" t="s">
        <v>40</v>
      </c>
      <c r="W1466" s="2" t="s">
        <v>34</v>
      </c>
      <c r="X1466" s="2">
        <v>296</v>
      </c>
    </row>
    <row r="1467" spans="1:24" ht="16" x14ac:dyDescent="0.2">
      <c r="A1467" t="s">
        <v>64</v>
      </c>
      <c r="B1467" t="s">
        <v>36</v>
      </c>
      <c r="C1467">
        <v>51</v>
      </c>
      <c r="D1467">
        <v>52</v>
      </c>
      <c r="E1467">
        <v>3</v>
      </c>
      <c r="H1467">
        <v>4</v>
      </c>
      <c r="K1467">
        <v>7.8100000000000003E-2</v>
      </c>
      <c r="L1467" t="s">
        <v>27</v>
      </c>
      <c r="P1467">
        <v>0.62</v>
      </c>
      <c r="Q1467">
        <v>296</v>
      </c>
      <c r="R1467" t="s">
        <v>46</v>
      </c>
      <c r="S1467" s="1" t="s">
        <v>3283</v>
      </c>
      <c r="U1467" s="2" t="s">
        <v>30</v>
      </c>
      <c r="V1467" s="2" t="s">
        <v>40</v>
      </c>
      <c r="W1467" s="2" t="s">
        <v>34</v>
      </c>
      <c r="X1467" s="2">
        <v>296</v>
      </c>
    </row>
    <row r="1468" spans="1:24" ht="16" x14ac:dyDescent="0.2">
      <c r="A1468" t="s">
        <v>64</v>
      </c>
      <c r="B1468" t="s">
        <v>36</v>
      </c>
      <c r="C1468">
        <v>52</v>
      </c>
      <c r="D1468">
        <v>53</v>
      </c>
      <c r="E1468">
        <v>3</v>
      </c>
      <c r="H1468">
        <v>4</v>
      </c>
      <c r="K1468">
        <v>7.7920000000000003E-2</v>
      </c>
      <c r="L1468" t="s">
        <v>27</v>
      </c>
      <c r="P1468">
        <v>0.61899999999999999</v>
      </c>
      <c r="Q1468">
        <v>296</v>
      </c>
      <c r="R1468" t="s">
        <v>46</v>
      </c>
      <c r="S1468" s="1" t="s">
        <v>3283</v>
      </c>
      <c r="U1468" s="2" t="s">
        <v>30</v>
      </c>
      <c r="V1468" s="2" t="s">
        <v>40</v>
      </c>
      <c r="W1468" s="2" t="s">
        <v>34</v>
      </c>
      <c r="X1468" s="2">
        <v>296</v>
      </c>
    </row>
    <row r="1469" spans="1:24" ht="16" x14ac:dyDescent="0.2">
      <c r="A1469" t="s">
        <v>64</v>
      </c>
      <c r="B1469" t="s">
        <v>36</v>
      </c>
      <c r="C1469">
        <v>53</v>
      </c>
      <c r="D1469">
        <v>54</v>
      </c>
      <c r="E1469">
        <v>3</v>
      </c>
      <c r="H1469">
        <v>4</v>
      </c>
      <c r="K1469">
        <v>7.7770000000000006E-2</v>
      </c>
      <c r="L1469" t="s">
        <v>27</v>
      </c>
      <c r="P1469">
        <v>0.61799999999999999</v>
      </c>
      <c r="Q1469">
        <v>296</v>
      </c>
      <c r="R1469" t="s">
        <v>46</v>
      </c>
      <c r="S1469" s="1" t="s">
        <v>3283</v>
      </c>
      <c r="U1469" s="2" t="s">
        <v>30</v>
      </c>
      <c r="V1469" s="2" t="s">
        <v>40</v>
      </c>
      <c r="W1469" s="2" t="s">
        <v>34</v>
      </c>
      <c r="X1469" s="2">
        <v>296</v>
      </c>
    </row>
    <row r="1470" spans="1:24" ht="16" x14ac:dyDescent="0.2">
      <c r="A1470" t="s">
        <v>64</v>
      </c>
      <c r="B1470" t="s">
        <v>36</v>
      </c>
      <c r="C1470">
        <v>54</v>
      </c>
      <c r="D1470">
        <v>55</v>
      </c>
      <c r="E1470">
        <v>3</v>
      </c>
      <c r="H1470">
        <v>4</v>
      </c>
      <c r="K1470">
        <v>7.7630000000000005E-2</v>
      </c>
      <c r="L1470" t="s">
        <v>27</v>
      </c>
      <c r="P1470">
        <v>0.61699999999999999</v>
      </c>
      <c r="Q1470">
        <v>296</v>
      </c>
      <c r="R1470" t="s">
        <v>46</v>
      </c>
      <c r="S1470" s="1" t="s">
        <v>3283</v>
      </c>
      <c r="U1470" s="2" t="s">
        <v>30</v>
      </c>
      <c r="V1470" s="2" t="s">
        <v>40</v>
      </c>
      <c r="W1470" s="2" t="s">
        <v>34</v>
      </c>
      <c r="X1470" s="2">
        <v>296</v>
      </c>
    </row>
    <row r="1471" spans="1:24" ht="16" x14ac:dyDescent="0.2">
      <c r="A1471" t="s">
        <v>64</v>
      </c>
      <c r="B1471" t="s">
        <v>36</v>
      </c>
      <c r="C1471">
        <v>55</v>
      </c>
      <c r="D1471">
        <v>56</v>
      </c>
      <c r="E1471">
        <v>3</v>
      </c>
      <c r="H1471">
        <v>4</v>
      </c>
      <c r="K1471">
        <v>7.7479999999999993E-2</v>
      </c>
      <c r="L1471" t="s">
        <v>27</v>
      </c>
      <c r="P1471">
        <v>0.61499999999999999</v>
      </c>
      <c r="Q1471">
        <v>296</v>
      </c>
      <c r="R1471" t="s">
        <v>46</v>
      </c>
      <c r="S1471" s="1" t="s">
        <v>3283</v>
      </c>
      <c r="U1471" s="2" t="s">
        <v>30</v>
      </c>
      <c r="V1471" s="2" t="s">
        <v>40</v>
      </c>
      <c r="W1471" s="2" t="s">
        <v>34</v>
      </c>
      <c r="X1471" s="2">
        <v>296</v>
      </c>
    </row>
    <row r="1472" spans="1:24" ht="16" x14ac:dyDescent="0.2">
      <c r="A1472" t="s">
        <v>64</v>
      </c>
      <c r="B1472" t="s">
        <v>36</v>
      </c>
      <c r="C1472">
        <v>56</v>
      </c>
      <c r="D1472">
        <v>57</v>
      </c>
      <c r="E1472">
        <v>3</v>
      </c>
      <c r="H1472">
        <v>4</v>
      </c>
      <c r="K1472">
        <v>7.7340000000000006E-2</v>
      </c>
      <c r="L1472" t="s">
        <v>27</v>
      </c>
      <c r="P1472">
        <v>0.61399999999999999</v>
      </c>
      <c r="Q1472">
        <v>296</v>
      </c>
      <c r="R1472" t="s">
        <v>46</v>
      </c>
      <c r="S1472" s="1" t="s">
        <v>3282</v>
      </c>
      <c r="U1472" s="2" t="s">
        <v>30</v>
      </c>
      <c r="V1472" s="2" t="s">
        <v>40</v>
      </c>
      <c r="W1472" s="2" t="s">
        <v>34</v>
      </c>
      <c r="X1472" s="2">
        <v>296</v>
      </c>
    </row>
    <row r="1473" spans="1:24" ht="16" x14ac:dyDescent="0.2">
      <c r="A1473" t="s">
        <v>64</v>
      </c>
      <c r="B1473" t="s">
        <v>36</v>
      </c>
      <c r="C1473">
        <v>57</v>
      </c>
      <c r="D1473">
        <v>58</v>
      </c>
      <c r="E1473">
        <v>3</v>
      </c>
      <c r="H1473">
        <v>4</v>
      </c>
      <c r="K1473">
        <v>7.7189999999999995E-2</v>
      </c>
      <c r="L1473" t="s">
        <v>27</v>
      </c>
      <c r="P1473">
        <v>0.61199999999999999</v>
      </c>
      <c r="Q1473">
        <v>296</v>
      </c>
      <c r="R1473" t="s">
        <v>46</v>
      </c>
      <c r="S1473" s="1" t="s">
        <v>3282</v>
      </c>
      <c r="U1473" s="2" t="s">
        <v>30</v>
      </c>
      <c r="V1473" s="2" t="s">
        <v>40</v>
      </c>
      <c r="W1473" s="2" t="s">
        <v>34</v>
      </c>
      <c r="X1473" s="2">
        <v>296</v>
      </c>
    </row>
    <row r="1474" spans="1:24" ht="16" x14ac:dyDescent="0.2">
      <c r="A1474" t="s">
        <v>64</v>
      </c>
      <c r="B1474" t="s">
        <v>36</v>
      </c>
      <c r="C1474">
        <v>58</v>
      </c>
      <c r="D1474">
        <v>59</v>
      </c>
      <c r="E1474">
        <v>3</v>
      </c>
      <c r="H1474">
        <v>4</v>
      </c>
      <c r="K1474">
        <v>7.7030000000000001E-2</v>
      </c>
      <c r="L1474" t="s">
        <v>27</v>
      </c>
      <c r="P1474">
        <v>0.60899999999999999</v>
      </c>
      <c r="Q1474">
        <v>296</v>
      </c>
      <c r="R1474" t="s">
        <v>46</v>
      </c>
      <c r="S1474" s="1" t="s">
        <v>3282</v>
      </c>
      <c r="U1474" s="2" t="s">
        <v>30</v>
      </c>
      <c r="V1474" s="2" t="s">
        <v>40</v>
      </c>
      <c r="W1474" s="2" t="s">
        <v>34</v>
      </c>
      <c r="X1474" s="2">
        <v>296</v>
      </c>
    </row>
    <row r="1475" spans="1:24" ht="16" x14ac:dyDescent="0.2">
      <c r="A1475" t="s">
        <v>64</v>
      </c>
      <c r="B1475" t="s">
        <v>36</v>
      </c>
      <c r="C1475">
        <v>59</v>
      </c>
      <c r="D1475">
        <v>60</v>
      </c>
      <c r="E1475">
        <v>3</v>
      </c>
      <c r="H1475">
        <v>4</v>
      </c>
      <c r="K1475">
        <v>7.6880000000000004E-2</v>
      </c>
      <c r="L1475" t="s">
        <v>27</v>
      </c>
      <c r="P1475">
        <v>0.60699999999999998</v>
      </c>
      <c r="Q1475">
        <v>296</v>
      </c>
      <c r="R1475" t="s">
        <v>46</v>
      </c>
      <c r="S1475" s="1" t="s">
        <v>3282</v>
      </c>
      <c r="U1475" s="2" t="s">
        <v>30</v>
      </c>
      <c r="V1475" s="2" t="s">
        <v>40</v>
      </c>
      <c r="W1475" s="2" t="s">
        <v>34</v>
      </c>
      <c r="X1475" s="2">
        <v>296</v>
      </c>
    </row>
    <row r="1476" spans="1:24" ht="16" x14ac:dyDescent="0.2">
      <c r="A1476" t="s">
        <v>64</v>
      </c>
      <c r="B1476" t="s">
        <v>36</v>
      </c>
      <c r="C1476">
        <v>60</v>
      </c>
      <c r="D1476">
        <v>61</v>
      </c>
      <c r="E1476">
        <v>3</v>
      </c>
      <c r="H1476">
        <v>4</v>
      </c>
      <c r="K1476">
        <v>7.6730000000000007E-2</v>
      </c>
      <c r="L1476" t="s">
        <v>27</v>
      </c>
      <c r="P1476">
        <v>0.60399999999999998</v>
      </c>
      <c r="Q1476">
        <v>296</v>
      </c>
      <c r="R1476" t="s">
        <v>46</v>
      </c>
      <c r="S1476" s="1" t="s">
        <v>3281</v>
      </c>
      <c r="U1476" s="2" t="s">
        <v>30</v>
      </c>
      <c r="V1476" s="2" t="s">
        <v>40</v>
      </c>
      <c r="W1476" s="2" t="s">
        <v>34</v>
      </c>
      <c r="X1476" s="2">
        <v>296</v>
      </c>
    </row>
    <row r="1477" spans="1:24" ht="16" x14ac:dyDescent="0.2">
      <c r="A1477" t="s">
        <v>64</v>
      </c>
      <c r="B1477" t="s">
        <v>36</v>
      </c>
      <c r="C1477">
        <v>61</v>
      </c>
      <c r="D1477">
        <v>62</v>
      </c>
      <c r="E1477">
        <v>3</v>
      </c>
      <c r="H1477">
        <v>4</v>
      </c>
      <c r="K1477">
        <v>7.6590000000000005E-2</v>
      </c>
      <c r="L1477" t="s">
        <v>27</v>
      </c>
      <c r="P1477">
        <v>0.60199999999999998</v>
      </c>
      <c r="Q1477">
        <v>296</v>
      </c>
      <c r="R1477" t="s">
        <v>46</v>
      </c>
      <c r="S1477" s="1" t="s">
        <v>3281</v>
      </c>
      <c r="U1477" s="2" t="s">
        <v>30</v>
      </c>
      <c r="V1477" s="2" t="s">
        <v>40</v>
      </c>
      <c r="W1477" s="2" t="s">
        <v>34</v>
      </c>
      <c r="X1477" s="2">
        <v>296</v>
      </c>
    </row>
    <row r="1478" spans="1:24" ht="16" x14ac:dyDescent="0.2">
      <c r="A1478" t="s">
        <v>64</v>
      </c>
      <c r="B1478" t="s">
        <v>36</v>
      </c>
      <c r="C1478">
        <v>62</v>
      </c>
      <c r="D1478">
        <v>63</v>
      </c>
      <c r="E1478">
        <v>3</v>
      </c>
      <c r="H1478">
        <v>4</v>
      </c>
      <c r="K1478">
        <v>7.6469999999999996E-2</v>
      </c>
      <c r="L1478" t="s">
        <v>27</v>
      </c>
      <c r="P1478">
        <v>0.59899999999999998</v>
      </c>
      <c r="Q1478">
        <v>296</v>
      </c>
      <c r="R1478" t="s">
        <v>46</v>
      </c>
      <c r="S1478" s="1" t="s">
        <v>3281</v>
      </c>
      <c r="U1478" s="2" t="s">
        <v>30</v>
      </c>
      <c r="V1478" s="2" t="s">
        <v>40</v>
      </c>
      <c r="W1478" s="2" t="s">
        <v>34</v>
      </c>
      <c r="X1478" s="2">
        <v>296</v>
      </c>
    </row>
    <row r="1479" spans="1:24" ht="16" x14ac:dyDescent="0.2">
      <c r="A1479" t="s">
        <v>64</v>
      </c>
      <c r="B1479" t="s">
        <v>36</v>
      </c>
      <c r="C1479">
        <v>63</v>
      </c>
      <c r="D1479">
        <v>64</v>
      </c>
      <c r="E1479">
        <v>3</v>
      </c>
      <c r="H1479">
        <v>4</v>
      </c>
      <c r="K1479">
        <v>7.6359999999999997E-2</v>
      </c>
      <c r="L1479" t="s">
        <v>27</v>
      </c>
      <c r="P1479">
        <v>0.59799999999999998</v>
      </c>
      <c r="Q1479">
        <v>296</v>
      </c>
      <c r="R1479" t="s">
        <v>46</v>
      </c>
      <c r="S1479" s="1" t="s">
        <v>3281</v>
      </c>
      <c r="U1479" s="2" t="s">
        <v>30</v>
      </c>
      <c r="V1479" s="2" t="s">
        <v>40</v>
      </c>
      <c r="W1479" s="2" t="s">
        <v>34</v>
      </c>
      <c r="X1479" s="2">
        <v>296</v>
      </c>
    </row>
    <row r="1480" spans="1:24" ht="16" x14ac:dyDescent="0.2">
      <c r="A1480" t="s">
        <v>64</v>
      </c>
      <c r="B1480" t="s">
        <v>36</v>
      </c>
      <c r="C1480">
        <v>64</v>
      </c>
      <c r="D1480">
        <v>65</v>
      </c>
      <c r="E1480">
        <v>3</v>
      </c>
      <c r="H1480">
        <v>4</v>
      </c>
      <c r="K1480">
        <v>7.6270000000000004E-2</v>
      </c>
      <c r="L1480" t="s">
        <v>27</v>
      </c>
      <c r="P1480">
        <v>0.59699999999999998</v>
      </c>
      <c r="Q1480">
        <v>296</v>
      </c>
      <c r="R1480" t="s">
        <v>46</v>
      </c>
      <c r="S1480" s="1" t="s">
        <v>3280</v>
      </c>
      <c r="U1480" s="2" t="s">
        <v>30</v>
      </c>
      <c r="V1480" s="2" t="s">
        <v>40</v>
      </c>
      <c r="W1480" s="2" t="s">
        <v>34</v>
      </c>
      <c r="X1480" s="2">
        <v>296</v>
      </c>
    </row>
    <row r="1481" spans="1:24" ht="16" x14ac:dyDescent="0.2">
      <c r="A1481" t="s">
        <v>64</v>
      </c>
      <c r="B1481" t="s">
        <v>36</v>
      </c>
      <c r="C1481">
        <v>65</v>
      </c>
      <c r="D1481">
        <v>66</v>
      </c>
      <c r="E1481">
        <v>3</v>
      </c>
      <c r="H1481">
        <v>4</v>
      </c>
      <c r="K1481">
        <v>7.6179999999999998E-2</v>
      </c>
      <c r="L1481" t="s">
        <v>27</v>
      </c>
      <c r="P1481">
        <v>0.59599999999999997</v>
      </c>
      <c r="Q1481">
        <v>296</v>
      </c>
      <c r="R1481" t="s">
        <v>46</v>
      </c>
      <c r="S1481" s="1" t="s">
        <v>3280</v>
      </c>
      <c r="U1481" s="2" t="s">
        <v>30</v>
      </c>
      <c r="V1481" s="2" t="s">
        <v>40</v>
      </c>
      <c r="W1481" s="2" t="s">
        <v>34</v>
      </c>
      <c r="X1481" s="2">
        <v>296</v>
      </c>
    </row>
    <row r="1482" spans="1:24" ht="16" x14ac:dyDescent="0.2">
      <c r="A1482" t="s">
        <v>64</v>
      </c>
      <c r="B1482" t="s">
        <v>36</v>
      </c>
      <c r="C1482">
        <v>66</v>
      </c>
      <c r="D1482">
        <v>67</v>
      </c>
      <c r="E1482">
        <v>3</v>
      </c>
      <c r="H1482">
        <v>4</v>
      </c>
      <c r="K1482">
        <v>7.6090000000000005E-2</v>
      </c>
      <c r="L1482" t="s">
        <v>27</v>
      </c>
      <c r="P1482">
        <v>0.59499999999999997</v>
      </c>
      <c r="Q1482">
        <v>296</v>
      </c>
      <c r="R1482" t="s">
        <v>46</v>
      </c>
      <c r="S1482" s="1" t="s">
        <v>3280</v>
      </c>
      <c r="U1482" s="2" t="s">
        <v>30</v>
      </c>
      <c r="V1482" s="2" t="s">
        <v>40</v>
      </c>
      <c r="W1482" s="2" t="s">
        <v>34</v>
      </c>
      <c r="X1482" s="2">
        <v>296</v>
      </c>
    </row>
    <row r="1483" spans="1:24" ht="16" x14ac:dyDescent="0.2">
      <c r="A1483" t="s">
        <v>64</v>
      </c>
      <c r="B1483" t="s">
        <v>36</v>
      </c>
      <c r="C1483">
        <v>67</v>
      </c>
      <c r="D1483">
        <v>68</v>
      </c>
      <c r="E1483">
        <v>3</v>
      </c>
      <c r="H1483">
        <v>4</v>
      </c>
      <c r="K1483">
        <v>7.5999999999999998E-2</v>
      </c>
      <c r="L1483" t="s">
        <v>27</v>
      </c>
      <c r="P1483">
        <v>0.59399999999999997</v>
      </c>
      <c r="Q1483">
        <v>296</v>
      </c>
      <c r="R1483" t="s">
        <v>46</v>
      </c>
      <c r="S1483" s="1" t="s">
        <v>3280</v>
      </c>
      <c r="U1483" s="2" t="s">
        <v>30</v>
      </c>
      <c r="V1483" s="2" t="s">
        <v>40</v>
      </c>
      <c r="W1483" s="2" t="s">
        <v>34</v>
      </c>
      <c r="X1483" s="2">
        <v>296</v>
      </c>
    </row>
    <row r="1484" spans="1:24" ht="16" x14ac:dyDescent="0.2">
      <c r="A1484" t="s">
        <v>64</v>
      </c>
      <c r="B1484" t="s">
        <v>36</v>
      </c>
      <c r="C1484">
        <v>68</v>
      </c>
      <c r="D1484">
        <v>69</v>
      </c>
      <c r="E1484">
        <v>3</v>
      </c>
      <c r="H1484">
        <v>4</v>
      </c>
      <c r="K1484">
        <v>7.5899999999999995E-2</v>
      </c>
      <c r="L1484" t="s">
        <v>27</v>
      </c>
      <c r="P1484">
        <v>0.59299999999999997</v>
      </c>
      <c r="Q1484">
        <v>296</v>
      </c>
      <c r="R1484" t="s">
        <v>46</v>
      </c>
      <c r="S1484" s="1" t="s">
        <v>3280</v>
      </c>
      <c r="U1484" s="2" t="s">
        <v>30</v>
      </c>
      <c r="V1484" s="2" t="s">
        <v>40</v>
      </c>
      <c r="W1484" s="2" t="s">
        <v>34</v>
      </c>
      <c r="X1484" s="2">
        <v>296</v>
      </c>
    </row>
    <row r="1485" spans="1:24" ht="16" x14ac:dyDescent="0.2">
      <c r="A1485" t="s">
        <v>64</v>
      </c>
      <c r="B1485" t="s">
        <v>36</v>
      </c>
      <c r="C1485">
        <v>69</v>
      </c>
      <c r="D1485">
        <v>70</v>
      </c>
      <c r="E1485">
        <v>3</v>
      </c>
      <c r="H1485">
        <v>4</v>
      </c>
      <c r="K1485">
        <v>7.5800000000000006E-2</v>
      </c>
      <c r="L1485" t="s">
        <v>27</v>
      </c>
      <c r="P1485">
        <v>0.59199999999999997</v>
      </c>
      <c r="Q1485">
        <v>296</v>
      </c>
      <c r="R1485" t="s">
        <v>46</v>
      </c>
      <c r="S1485" s="1" t="s">
        <v>3280</v>
      </c>
      <c r="U1485" s="2" t="s">
        <v>30</v>
      </c>
      <c r="V1485" s="2" t="s">
        <v>40</v>
      </c>
      <c r="W1485" s="2" t="s">
        <v>34</v>
      </c>
      <c r="X1485" s="2">
        <v>296</v>
      </c>
    </row>
    <row r="1486" spans="1:24" ht="16" x14ac:dyDescent="0.2">
      <c r="A1486" t="s">
        <v>64</v>
      </c>
      <c r="B1486" t="s">
        <v>36</v>
      </c>
      <c r="C1486">
        <v>4</v>
      </c>
      <c r="D1486">
        <v>5</v>
      </c>
      <c r="E1486">
        <v>4</v>
      </c>
      <c r="H1486">
        <v>5</v>
      </c>
      <c r="K1486">
        <v>0.10151</v>
      </c>
      <c r="L1486" t="s">
        <v>27</v>
      </c>
      <c r="P1486">
        <v>0.78300000000000003</v>
      </c>
      <c r="Q1486">
        <v>296</v>
      </c>
      <c r="R1486" t="s">
        <v>46</v>
      </c>
      <c r="S1486" s="1" t="s">
        <v>3280</v>
      </c>
      <c r="U1486" s="2" t="s">
        <v>30</v>
      </c>
      <c r="V1486" s="2" t="s">
        <v>40</v>
      </c>
      <c r="W1486" s="2" t="s">
        <v>34</v>
      </c>
      <c r="X1486" s="2">
        <v>296</v>
      </c>
    </row>
    <row r="1487" spans="1:24" ht="16" x14ac:dyDescent="0.2">
      <c r="A1487" t="s">
        <v>64</v>
      </c>
      <c r="B1487" t="s">
        <v>36</v>
      </c>
      <c r="C1487">
        <v>5</v>
      </c>
      <c r="D1487">
        <v>6</v>
      </c>
      <c r="E1487">
        <v>4</v>
      </c>
      <c r="H1487">
        <v>5</v>
      </c>
      <c r="K1487">
        <v>9.2469999999999997E-2</v>
      </c>
      <c r="L1487" t="s">
        <v>27</v>
      </c>
      <c r="P1487">
        <v>0.74399999999999999</v>
      </c>
      <c r="Q1487">
        <v>296</v>
      </c>
      <c r="R1487" t="s">
        <v>46</v>
      </c>
      <c r="S1487" s="1" t="s">
        <v>3287</v>
      </c>
      <c r="U1487" s="2" t="s">
        <v>30</v>
      </c>
      <c r="V1487" s="2" t="s">
        <v>40</v>
      </c>
      <c r="W1487" s="2" t="s">
        <v>34</v>
      </c>
      <c r="X1487" s="2">
        <v>296</v>
      </c>
    </row>
    <row r="1488" spans="1:24" ht="16" x14ac:dyDescent="0.2">
      <c r="A1488" t="s">
        <v>64</v>
      </c>
      <c r="B1488" t="s">
        <v>36</v>
      </c>
      <c r="C1488">
        <v>6</v>
      </c>
      <c r="D1488">
        <v>7</v>
      </c>
      <c r="E1488">
        <v>4</v>
      </c>
      <c r="H1488">
        <v>5</v>
      </c>
      <c r="K1488">
        <v>9.4950000000000007E-2</v>
      </c>
      <c r="L1488" t="s">
        <v>27</v>
      </c>
      <c r="P1488">
        <v>0.75</v>
      </c>
      <c r="Q1488">
        <v>296</v>
      </c>
      <c r="R1488" t="s">
        <v>46</v>
      </c>
      <c r="S1488" s="1" t="s">
        <v>3283</v>
      </c>
      <c r="U1488" s="2" t="s">
        <v>30</v>
      </c>
      <c r="V1488" s="2" t="s">
        <v>40</v>
      </c>
      <c r="W1488" s="2" t="s">
        <v>34</v>
      </c>
      <c r="X1488" s="2">
        <v>296</v>
      </c>
    </row>
    <row r="1489" spans="1:24" ht="16" x14ac:dyDescent="0.2">
      <c r="A1489" t="s">
        <v>64</v>
      </c>
      <c r="B1489" t="s">
        <v>36</v>
      </c>
      <c r="C1489">
        <v>7</v>
      </c>
      <c r="D1489">
        <v>8</v>
      </c>
      <c r="E1489">
        <v>4</v>
      </c>
      <c r="H1489">
        <v>5</v>
      </c>
      <c r="K1489">
        <v>9.8659999999999998E-2</v>
      </c>
      <c r="L1489" t="s">
        <v>27</v>
      </c>
      <c r="P1489">
        <v>0.75600000000000001</v>
      </c>
      <c r="Q1489">
        <v>296</v>
      </c>
      <c r="R1489" t="s">
        <v>46</v>
      </c>
      <c r="S1489" s="1" t="s">
        <v>3279</v>
      </c>
      <c r="U1489" s="2" t="s">
        <v>30</v>
      </c>
      <c r="V1489" s="2" t="s">
        <v>40</v>
      </c>
      <c r="W1489" s="2" t="s">
        <v>34</v>
      </c>
      <c r="X1489" s="2">
        <v>296</v>
      </c>
    </row>
    <row r="1490" spans="1:24" ht="16" x14ac:dyDescent="0.2">
      <c r="A1490" t="s">
        <v>64</v>
      </c>
      <c r="B1490" t="s">
        <v>36</v>
      </c>
      <c r="C1490">
        <v>8</v>
      </c>
      <c r="D1490">
        <v>9</v>
      </c>
      <c r="E1490">
        <v>4</v>
      </c>
      <c r="H1490">
        <v>5</v>
      </c>
      <c r="K1490">
        <v>0.10017</v>
      </c>
      <c r="L1490" t="s">
        <v>27</v>
      </c>
      <c r="P1490">
        <v>0.74099999999999999</v>
      </c>
      <c r="Q1490">
        <v>296</v>
      </c>
      <c r="R1490" t="s">
        <v>46</v>
      </c>
      <c r="S1490" s="1" t="s">
        <v>3284</v>
      </c>
      <c r="U1490" s="2" t="s">
        <v>30</v>
      </c>
      <c r="V1490" s="2" t="s">
        <v>40</v>
      </c>
      <c r="W1490" s="2" t="s">
        <v>34</v>
      </c>
      <c r="X1490" s="2">
        <v>296</v>
      </c>
    </row>
    <row r="1491" spans="1:24" ht="16" x14ac:dyDescent="0.2">
      <c r="A1491" t="s">
        <v>64</v>
      </c>
      <c r="B1491" t="s">
        <v>36</v>
      </c>
      <c r="C1491">
        <v>9</v>
      </c>
      <c r="D1491">
        <v>10</v>
      </c>
      <c r="E1491">
        <v>4</v>
      </c>
      <c r="H1491">
        <v>5</v>
      </c>
      <c r="K1491">
        <v>0.10038</v>
      </c>
      <c r="L1491" t="s">
        <v>27</v>
      </c>
      <c r="P1491">
        <v>0.72599999999999998</v>
      </c>
      <c r="Q1491">
        <v>296</v>
      </c>
      <c r="R1491" t="s">
        <v>46</v>
      </c>
      <c r="S1491" s="1" t="s">
        <v>3284</v>
      </c>
      <c r="U1491" s="2" t="s">
        <v>30</v>
      </c>
      <c r="V1491" s="2" t="s">
        <v>40</v>
      </c>
      <c r="W1491" s="2" t="s">
        <v>34</v>
      </c>
      <c r="X1491" s="2">
        <v>296</v>
      </c>
    </row>
    <row r="1492" spans="1:24" ht="16" x14ac:dyDescent="0.2">
      <c r="A1492" t="s">
        <v>64</v>
      </c>
      <c r="B1492" t="s">
        <v>36</v>
      </c>
      <c r="C1492">
        <v>10</v>
      </c>
      <c r="D1492">
        <v>11</v>
      </c>
      <c r="E1492">
        <v>4</v>
      </c>
      <c r="H1492">
        <v>5</v>
      </c>
      <c r="K1492">
        <v>0.10027</v>
      </c>
      <c r="L1492" t="s">
        <v>27</v>
      </c>
      <c r="P1492">
        <v>0.71199999999999997</v>
      </c>
      <c r="Q1492">
        <v>296</v>
      </c>
      <c r="R1492" t="s">
        <v>46</v>
      </c>
      <c r="S1492" s="1" t="s">
        <v>3284</v>
      </c>
      <c r="U1492" s="2" t="s">
        <v>30</v>
      </c>
      <c r="V1492" s="2" t="s">
        <v>40</v>
      </c>
      <c r="W1492" s="2" t="s">
        <v>34</v>
      </c>
      <c r="X1492" s="2">
        <v>296</v>
      </c>
    </row>
    <row r="1493" spans="1:24" ht="16" x14ac:dyDescent="0.2">
      <c r="A1493" t="s">
        <v>64</v>
      </c>
      <c r="B1493" t="s">
        <v>36</v>
      </c>
      <c r="C1493">
        <v>11</v>
      </c>
      <c r="D1493">
        <v>12</v>
      </c>
      <c r="E1493">
        <v>4</v>
      </c>
      <c r="H1493">
        <v>5</v>
      </c>
      <c r="K1493">
        <v>9.9890000000000007E-2</v>
      </c>
      <c r="L1493" t="s">
        <v>27</v>
      </c>
      <c r="P1493">
        <v>0.69799999999999995</v>
      </c>
      <c r="Q1493">
        <v>296</v>
      </c>
      <c r="R1493" t="s">
        <v>46</v>
      </c>
      <c r="S1493" s="1" t="s">
        <v>3279</v>
      </c>
      <c r="U1493" s="2" t="s">
        <v>30</v>
      </c>
      <c r="V1493" s="2" t="s">
        <v>40</v>
      </c>
      <c r="W1493" s="2" t="s">
        <v>34</v>
      </c>
      <c r="X1493" s="2">
        <v>296</v>
      </c>
    </row>
    <row r="1494" spans="1:24" ht="16" x14ac:dyDescent="0.2">
      <c r="A1494" t="s">
        <v>64</v>
      </c>
      <c r="B1494" t="s">
        <v>36</v>
      </c>
      <c r="C1494">
        <v>12</v>
      </c>
      <c r="D1494">
        <v>13</v>
      </c>
      <c r="E1494">
        <v>4</v>
      </c>
      <c r="H1494">
        <v>5</v>
      </c>
      <c r="K1494">
        <v>9.9299999999999999E-2</v>
      </c>
      <c r="L1494" t="s">
        <v>27</v>
      </c>
      <c r="P1494">
        <v>0.68600000000000005</v>
      </c>
      <c r="Q1494">
        <v>296</v>
      </c>
      <c r="R1494" t="s">
        <v>46</v>
      </c>
      <c r="S1494" s="1" t="s">
        <v>3279</v>
      </c>
      <c r="U1494" s="2" t="s">
        <v>30</v>
      </c>
      <c r="V1494" s="2" t="s">
        <v>40</v>
      </c>
      <c r="W1494" s="2" t="s">
        <v>34</v>
      </c>
      <c r="X1494" s="2">
        <v>296</v>
      </c>
    </row>
    <row r="1495" spans="1:24" ht="16" x14ac:dyDescent="0.2">
      <c r="A1495" t="s">
        <v>64</v>
      </c>
      <c r="B1495" t="s">
        <v>36</v>
      </c>
      <c r="C1495">
        <v>13</v>
      </c>
      <c r="D1495">
        <v>14</v>
      </c>
      <c r="E1495">
        <v>4</v>
      </c>
      <c r="H1495">
        <v>5</v>
      </c>
      <c r="K1495">
        <v>9.8589999999999997E-2</v>
      </c>
      <c r="L1495" t="s">
        <v>27</v>
      </c>
      <c r="P1495">
        <v>0.67500000000000004</v>
      </c>
      <c r="Q1495">
        <v>296</v>
      </c>
      <c r="R1495" t="s">
        <v>46</v>
      </c>
      <c r="S1495" s="1" t="s">
        <v>3279</v>
      </c>
      <c r="U1495" s="2" t="s">
        <v>30</v>
      </c>
      <c r="V1495" s="2" t="s">
        <v>40</v>
      </c>
      <c r="W1495" s="2" t="s">
        <v>34</v>
      </c>
      <c r="X1495" s="2">
        <v>296</v>
      </c>
    </row>
    <row r="1496" spans="1:24" ht="16" x14ac:dyDescent="0.2">
      <c r="A1496" t="s">
        <v>64</v>
      </c>
      <c r="B1496" t="s">
        <v>36</v>
      </c>
      <c r="C1496">
        <v>14</v>
      </c>
      <c r="D1496">
        <v>15</v>
      </c>
      <c r="E1496">
        <v>4</v>
      </c>
      <c r="H1496">
        <v>5</v>
      </c>
      <c r="K1496">
        <v>9.7780000000000006E-2</v>
      </c>
      <c r="L1496" t="s">
        <v>27</v>
      </c>
      <c r="P1496">
        <v>0.66600000000000004</v>
      </c>
      <c r="Q1496">
        <v>296</v>
      </c>
      <c r="R1496" t="s">
        <v>46</v>
      </c>
      <c r="S1496" s="1" t="s">
        <v>3279</v>
      </c>
      <c r="U1496" s="2" t="s">
        <v>30</v>
      </c>
      <c r="V1496" s="2" t="s">
        <v>40</v>
      </c>
      <c r="W1496" s="2" t="s">
        <v>34</v>
      </c>
      <c r="X1496" s="2">
        <v>296</v>
      </c>
    </row>
    <row r="1497" spans="1:24" ht="16" x14ac:dyDescent="0.2">
      <c r="A1497" t="s">
        <v>64</v>
      </c>
      <c r="B1497" t="s">
        <v>36</v>
      </c>
      <c r="C1497">
        <v>15</v>
      </c>
      <c r="D1497">
        <v>16</v>
      </c>
      <c r="E1497">
        <v>4</v>
      </c>
      <c r="H1497">
        <v>5</v>
      </c>
      <c r="K1497">
        <v>9.6920000000000006E-2</v>
      </c>
      <c r="L1497" t="s">
        <v>27</v>
      </c>
      <c r="P1497">
        <v>0.65800000000000003</v>
      </c>
      <c r="Q1497">
        <v>296</v>
      </c>
      <c r="R1497" t="s">
        <v>46</v>
      </c>
      <c r="S1497" s="1" t="s">
        <v>3284</v>
      </c>
      <c r="U1497" s="2" t="s">
        <v>30</v>
      </c>
      <c r="V1497" s="2" t="s">
        <v>40</v>
      </c>
      <c r="W1497" s="2" t="s">
        <v>34</v>
      </c>
      <c r="X1497" s="2">
        <v>296</v>
      </c>
    </row>
    <row r="1498" spans="1:24" ht="16" x14ac:dyDescent="0.2">
      <c r="A1498" t="s">
        <v>64</v>
      </c>
      <c r="B1498" t="s">
        <v>36</v>
      </c>
      <c r="C1498">
        <v>16</v>
      </c>
      <c r="D1498">
        <v>17</v>
      </c>
      <c r="E1498">
        <v>4</v>
      </c>
      <c r="H1498">
        <v>5</v>
      </c>
      <c r="K1498">
        <v>9.604E-2</v>
      </c>
      <c r="L1498" t="s">
        <v>27</v>
      </c>
      <c r="P1498">
        <v>0.65100000000000002</v>
      </c>
      <c r="Q1498">
        <v>296</v>
      </c>
      <c r="R1498" t="s">
        <v>46</v>
      </c>
      <c r="S1498" s="1" t="s">
        <v>3278</v>
      </c>
      <c r="U1498" s="2" t="s">
        <v>30</v>
      </c>
      <c r="V1498" s="2" t="s">
        <v>40</v>
      </c>
      <c r="W1498" s="2" t="s">
        <v>34</v>
      </c>
      <c r="X1498" s="2">
        <v>296</v>
      </c>
    </row>
    <row r="1499" spans="1:24" ht="16" x14ac:dyDescent="0.2">
      <c r="A1499" t="s">
        <v>64</v>
      </c>
      <c r="B1499" t="s">
        <v>36</v>
      </c>
      <c r="C1499">
        <v>17</v>
      </c>
      <c r="D1499">
        <v>18</v>
      </c>
      <c r="E1499">
        <v>4</v>
      </c>
      <c r="H1499">
        <v>5</v>
      </c>
      <c r="K1499">
        <v>9.5140000000000002E-2</v>
      </c>
      <c r="L1499" t="s">
        <v>27</v>
      </c>
      <c r="P1499">
        <v>0.64500000000000002</v>
      </c>
      <c r="Q1499">
        <v>296</v>
      </c>
      <c r="R1499" t="s">
        <v>46</v>
      </c>
      <c r="S1499" s="1" t="s">
        <v>3278</v>
      </c>
      <c r="U1499" s="2" t="s">
        <v>30</v>
      </c>
      <c r="V1499" s="2" t="s">
        <v>40</v>
      </c>
      <c r="W1499" s="2" t="s">
        <v>34</v>
      </c>
      <c r="X1499" s="2">
        <v>296</v>
      </c>
    </row>
    <row r="1500" spans="1:24" ht="16" x14ac:dyDescent="0.2">
      <c r="A1500" t="s">
        <v>64</v>
      </c>
      <c r="B1500" t="s">
        <v>36</v>
      </c>
      <c r="C1500">
        <v>18</v>
      </c>
      <c r="D1500">
        <v>19</v>
      </c>
      <c r="E1500">
        <v>4</v>
      </c>
      <c r="H1500">
        <v>5</v>
      </c>
      <c r="K1500">
        <v>9.4259999999999997E-2</v>
      </c>
      <c r="L1500" t="s">
        <v>27</v>
      </c>
      <c r="P1500">
        <v>0.64100000000000001</v>
      </c>
      <c r="Q1500">
        <v>296</v>
      </c>
      <c r="R1500" t="s">
        <v>46</v>
      </c>
      <c r="S1500" s="1" t="s">
        <v>3278</v>
      </c>
      <c r="U1500" s="2" t="s">
        <v>30</v>
      </c>
      <c r="V1500" s="2" t="s">
        <v>40</v>
      </c>
      <c r="W1500" s="2" t="s">
        <v>34</v>
      </c>
      <c r="X1500" s="2">
        <v>296</v>
      </c>
    </row>
    <row r="1501" spans="1:24" ht="16" x14ac:dyDescent="0.2">
      <c r="A1501" t="s">
        <v>64</v>
      </c>
      <c r="B1501" t="s">
        <v>36</v>
      </c>
      <c r="C1501">
        <v>19</v>
      </c>
      <c r="D1501">
        <v>20</v>
      </c>
      <c r="E1501">
        <v>4</v>
      </c>
      <c r="H1501">
        <v>5</v>
      </c>
      <c r="K1501">
        <v>9.3390000000000001E-2</v>
      </c>
      <c r="L1501" t="s">
        <v>27</v>
      </c>
      <c r="P1501">
        <v>0.63800000000000001</v>
      </c>
      <c r="Q1501">
        <v>296</v>
      </c>
      <c r="R1501" t="s">
        <v>46</v>
      </c>
      <c r="S1501" s="1" t="s">
        <v>3278</v>
      </c>
      <c r="U1501" s="2" t="s">
        <v>30</v>
      </c>
      <c r="V1501" s="2" t="s">
        <v>40</v>
      </c>
      <c r="W1501" s="2" t="s">
        <v>34</v>
      </c>
      <c r="X1501" s="2">
        <v>296</v>
      </c>
    </row>
    <row r="1502" spans="1:24" ht="16" x14ac:dyDescent="0.2">
      <c r="A1502" t="s">
        <v>64</v>
      </c>
      <c r="B1502" t="s">
        <v>36</v>
      </c>
      <c r="C1502">
        <v>20</v>
      </c>
      <c r="D1502">
        <v>21</v>
      </c>
      <c r="E1502">
        <v>4</v>
      </c>
      <c r="H1502">
        <v>5</v>
      </c>
      <c r="K1502">
        <v>9.2539999999999997E-2</v>
      </c>
      <c r="L1502" t="s">
        <v>27</v>
      </c>
      <c r="P1502">
        <v>0.63500000000000001</v>
      </c>
      <c r="Q1502">
        <v>296</v>
      </c>
      <c r="R1502" t="s">
        <v>46</v>
      </c>
      <c r="S1502" s="1" t="s">
        <v>3284</v>
      </c>
      <c r="U1502" s="2" t="s">
        <v>30</v>
      </c>
      <c r="V1502" s="2" t="s">
        <v>40</v>
      </c>
      <c r="W1502" s="2" t="s">
        <v>34</v>
      </c>
      <c r="X1502" s="2">
        <v>296</v>
      </c>
    </row>
    <row r="1503" spans="1:24" ht="16" x14ac:dyDescent="0.2">
      <c r="A1503" t="s">
        <v>64</v>
      </c>
      <c r="B1503" t="s">
        <v>36</v>
      </c>
      <c r="C1503">
        <v>21</v>
      </c>
      <c r="D1503">
        <v>22</v>
      </c>
      <c r="E1503">
        <v>4</v>
      </c>
      <c r="H1503">
        <v>5</v>
      </c>
      <c r="K1503">
        <v>9.171E-2</v>
      </c>
      <c r="L1503" t="s">
        <v>27</v>
      </c>
      <c r="P1503">
        <v>0.63400000000000001</v>
      </c>
      <c r="Q1503">
        <v>296</v>
      </c>
      <c r="R1503" t="s">
        <v>46</v>
      </c>
      <c r="S1503" s="1" t="s">
        <v>3284</v>
      </c>
      <c r="U1503" s="2" t="s">
        <v>30</v>
      </c>
      <c r="V1503" s="2" t="s">
        <v>40</v>
      </c>
      <c r="W1503" s="2" t="s">
        <v>34</v>
      </c>
      <c r="X1503" s="2">
        <v>296</v>
      </c>
    </row>
    <row r="1504" spans="1:24" ht="16" x14ac:dyDescent="0.2">
      <c r="A1504" t="s">
        <v>64</v>
      </c>
      <c r="B1504" t="s">
        <v>36</v>
      </c>
      <c r="C1504">
        <v>22</v>
      </c>
      <c r="D1504">
        <v>23</v>
      </c>
      <c r="E1504">
        <v>4</v>
      </c>
      <c r="H1504">
        <v>5</v>
      </c>
      <c r="K1504">
        <v>9.0889999999999999E-2</v>
      </c>
      <c r="L1504" t="s">
        <v>27</v>
      </c>
      <c r="P1504">
        <v>0.63300000000000001</v>
      </c>
      <c r="Q1504">
        <v>296</v>
      </c>
      <c r="R1504" t="s">
        <v>46</v>
      </c>
      <c r="S1504" s="1" t="s">
        <v>3279</v>
      </c>
      <c r="U1504" s="2" t="s">
        <v>30</v>
      </c>
      <c r="V1504" s="2" t="s">
        <v>40</v>
      </c>
      <c r="W1504" s="2" t="s">
        <v>34</v>
      </c>
      <c r="X1504" s="2">
        <v>296</v>
      </c>
    </row>
    <row r="1505" spans="1:24" ht="16" x14ac:dyDescent="0.2">
      <c r="A1505" t="s">
        <v>64</v>
      </c>
      <c r="B1505" t="s">
        <v>36</v>
      </c>
      <c r="C1505">
        <v>23</v>
      </c>
      <c r="D1505">
        <v>24</v>
      </c>
      <c r="E1505">
        <v>4</v>
      </c>
      <c r="H1505">
        <v>5</v>
      </c>
      <c r="K1505">
        <v>9.0090000000000003E-2</v>
      </c>
      <c r="L1505" t="s">
        <v>27</v>
      </c>
      <c r="P1505">
        <v>0.63300000000000001</v>
      </c>
      <c r="Q1505">
        <v>296</v>
      </c>
      <c r="R1505" t="s">
        <v>46</v>
      </c>
      <c r="S1505" s="1" t="s">
        <v>3280</v>
      </c>
      <c r="U1505" s="2" t="s">
        <v>30</v>
      </c>
      <c r="V1505" s="2" t="s">
        <v>40</v>
      </c>
      <c r="W1505" s="2" t="s">
        <v>34</v>
      </c>
      <c r="X1505" s="2">
        <v>296</v>
      </c>
    </row>
    <row r="1506" spans="1:24" ht="16" x14ac:dyDescent="0.2">
      <c r="A1506" t="s">
        <v>64</v>
      </c>
      <c r="B1506" t="s">
        <v>36</v>
      </c>
      <c r="C1506">
        <v>24</v>
      </c>
      <c r="D1506">
        <v>25</v>
      </c>
      <c r="E1506">
        <v>4</v>
      </c>
      <c r="H1506">
        <v>5</v>
      </c>
      <c r="K1506">
        <v>8.9319999999999997E-2</v>
      </c>
      <c r="L1506" t="s">
        <v>27</v>
      </c>
      <c r="P1506">
        <v>0.63200000000000001</v>
      </c>
      <c r="Q1506">
        <v>296</v>
      </c>
      <c r="R1506" t="s">
        <v>46</v>
      </c>
      <c r="S1506" s="1" t="s">
        <v>3280</v>
      </c>
      <c r="U1506" s="2" t="s">
        <v>30</v>
      </c>
      <c r="V1506" s="2" t="s">
        <v>40</v>
      </c>
      <c r="W1506" s="2" t="s">
        <v>34</v>
      </c>
      <c r="X1506" s="2">
        <v>296</v>
      </c>
    </row>
    <row r="1507" spans="1:24" ht="16" x14ac:dyDescent="0.2">
      <c r="A1507" t="s">
        <v>64</v>
      </c>
      <c r="B1507" t="s">
        <v>36</v>
      </c>
      <c r="C1507">
        <v>25</v>
      </c>
      <c r="D1507">
        <v>26</v>
      </c>
      <c r="E1507">
        <v>4</v>
      </c>
      <c r="H1507">
        <v>5</v>
      </c>
      <c r="K1507">
        <v>8.8590000000000002E-2</v>
      </c>
      <c r="L1507" t="s">
        <v>27</v>
      </c>
      <c r="P1507">
        <v>0.63300000000000001</v>
      </c>
      <c r="Q1507">
        <v>296</v>
      </c>
      <c r="R1507" t="s">
        <v>46</v>
      </c>
      <c r="S1507" s="1" t="s">
        <v>3281</v>
      </c>
      <c r="U1507" s="2" t="s">
        <v>30</v>
      </c>
      <c r="V1507" s="2" t="s">
        <v>40</v>
      </c>
      <c r="W1507" s="2" t="s">
        <v>34</v>
      </c>
      <c r="X1507" s="2">
        <v>296</v>
      </c>
    </row>
    <row r="1508" spans="1:24" ht="16" x14ac:dyDescent="0.2">
      <c r="A1508" t="s">
        <v>64</v>
      </c>
      <c r="B1508" t="s">
        <v>36</v>
      </c>
      <c r="C1508">
        <v>26</v>
      </c>
      <c r="D1508">
        <v>27</v>
      </c>
      <c r="E1508">
        <v>4</v>
      </c>
      <c r="H1508">
        <v>5</v>
      </c>
      <c r="K1508">
        <v>8.7900000000000006E-2</v>
      </c>
      <c r="L1508" t="s">
        <v>27</v>
      </c>
      <c r="P1508">
        <v>0.63300000000000001</v>
      </c>
      <c r="Q1508">
        <v>296</v>
      </c>
      <c r="R1508" t="s">
        <v>46</v>
      </c>
      <c r="S1508" s="1" t="s">
        <v>3281</v>
      </c>
      <c r="U1508" s="2" t="s">
        <v>30</v>
      </c>
      <c r="V1508" s="2" t="s">
        <v>40</v>
      </c>
      <c r="W1508" s="2" t="s">
        <v>34</v>
      </c>
      <c r="X1508" s="2">
        <v>296</v>
      </c>
    </row>
    <row r="1509" spans="1:24" ht="16" x14ac:dyDescent="0.2">
      <c r="A1509" t="s">
        <v>64</v>
      </c>
      <c r="B1509" t="s">
        <v>36</v>
      </c>
      <c r="C1509">
        <v>27</v>
      </c>
      <c r="D1509">
        <v>28</v>
      </c>
      <c r="E1509">
        <v>4</v>
      </c>
      <c r="H1509">
        <v>5</v>
      </c>
      <c r="K1509">
        <v>8.7239999999999998E-2</v>
      </c>
      <c r="L1509" t="s">
        <v>27</v>
      </c>
      <c r="P1509">
        <v>0.63400000000000001</v>
      </c>
      <c r="Q1509">
        <v>296</v>
      </c>
      <c r="R1509" t="s">
        <v>46</v>
      </c>
      <c r="S1509" s="1" t="s">
        <v>3282</v>
      </c>
      <c r="U1509" s="2" t="s">
        <v>30</v>
      </c>
      <c r="V1509" s="2" t="s">
        <v>40</v>
      </c>
      <c r="W1509" s="2" t="s">
        <v>34</v>
      </c>
      <c r="X1509" s="2">
        <v>296</v>
      </c>
    </row>
    <row r="1510" spans="1:24" ht="16" x14ac:dyDescent="0.2">
      <c r="A1510" t="s">
        <v>64</v>
      </c>
      <c r="B1510" t="s">
        <v>36</v>
      </c>
      <c r="C1510">
        <v>28</v>
      </c>
      <c r="D1510">
        <v>29</v>
      </c>
      <c r="E1510">
        <v>4</v>
      </c>
      <c r="H1510">
        <v>5</v>
      </c>
      <c r="K1510">
        <v>8.6629999999999999E-2</v>
      </c>
      <c r="L1510" t="s">
        <v>27</v>
      </c>
      <c r="P1510">
        <v>0.63500000000000001</v>
      </c>
      <c r="Q1510">
        <v>296</v>
      </c>
      <c r="R1510" t="s">
        <v>46</v>
      </c>
      <c r="S1510" s="1" t="s">
        <v>3282</v>
      </c>
      <c r="U1510" s="2" t="s">
        <v>30</v>
      </c>
      <c r="V1510" s="2" t="s">
        <v>40</v>
      </c>
      <c r="W1510" s="2" t="s">
        <v>34</v>
      </c>
      <c r="X1510" s="2">
        <v>296</v>
      </c>
    </row>
    <row r="1511" spans="1:24" ht="16" x14ac:dyDescent="0.2">
      <c r="A1511" t="s">
        <v>64</v>
      </c>
      <c r="B1511" t="s">
        <v>36</v>
      </c>
      <c r="C1511">
        <v>29</v>
      </c>
      <c r="D1511">
        <v>30</v>
      </c>
      <c r="E1511">
        <v>4</v>
      </c>
      <c r="H1511">
        <v>5</v>
      </c>
      <c r="K1511">
        <v>8.6050000000000001E-2</v>
      </c>
      <c r="L1511" t="s">
        <v>27</v>
      </c>
      <c r="P1511">
        <v>0.63700000000000001</v>
      </c>
      <c r="Q1511">
        <v>296</v>
      </c>
      <c r="R1511" t="s">
        <v>46</v>
      </c>
      <c r="S1511" s="1" t="s">
        <v>3283</v>
      </c>
      <c r="U1511" s="2" t="s">
        <v>30</v>
      </c>
      <c r="V1511" s="2" t="s">
        <v>40</v>
      </c>
      <c r="W1511" s="2" t="s">
        <v>34</v>
      </c>
      <c r="X1511" s="2">
        <v>296</v>
      </c>
    </row>
    <row r="1512" spans="1:24" ht="16" x14ac:dyDescent="0.2">
      <c r="A1512" t="s">
        <v>64</v>
      </c>
      <c r="B1512" t="s">
        <v>36</v>
      </c>
      <c r="C1512">
        <v>30</v>
      </c>
      <c r="D1512">
        <v>31</v>
      </c>
      <c r="E1512">
        <v>4</v>
      </c>
      <c r="H1512">
        <v>5</v>
      </c>
      <c r="K1512">
        <v>8.5510000000000003E-2</v>
      </c>
      <c r="L1512" t="s">
        <v>27</v>
      </c>
      <c r="P1512">
        <v>0.63800000000000001</v>
      </c>
      <c r="Q1512">
        <v>296</v>
      </c>
      <c r="R1512" t="s">
        <v>46</v>
      </c>
      <c r="S1512" s="1" t="s">
        <v>3283</v>
      </c>
      <c r="U1512" s="2" t="s">
        <v>30</v>
      </c>
      <c r="V1512" s="2" t="s">
        <v>40</v>
      </c>
      <c r="W1512" s="2" t="s">
        <v>34</v>
      </c>
      <c r="X1512" s="2">
        <v>296</v>
      </c>
    </row>
    <row r="1513" spans="1:24" ht="16" x14ac:dyDescent="0.2">
      <c r="A1513" t="s">
        <v>64</v>
      </c>
      <c r="B1513" t="s">
        <v>36</v>
      </c>
      <c r="C1513">
        <v>31</v>
      </c>
      <c r="D1513">
        <v>32</v>
      </c>
      <c r="E1513">
        <v>4</v>
      </c>
      <c r="H1513">
        <v>5</v>
      </c>
      <c r="K1513">
        <v>8.4989999999999996E-2</v>
      </c>
      <c r="L1513" t="s">
        <v>27</v>
      </c>
      <c r="P1513">
        <v>0.63900000000000001</v>
      </c>
      <c r="Q1513">
        <v>296</v>
      </c>
      <c r="R1513" t="s">
        <v>46</v>
      </c>
      <c r="S1513" s="1" t="s">
        <v>3283</v>
      </c>
      <c r="U1513" s="2" t="s">
        <v>30</v>
      </c>
      <c r="V1513" s="2" t="s">
        <v>40</v>
      </c>
      <c r="W1513" s="2" t="s">
        <v>34</v>
      </c>
      <c r="X1513" s="2">
        <v>296</v>
      </c>
    </row>
    <row r="1514" spans="1:24" ht="16" x14ac:dyDescent="0.2">
      <c r="A1514" t="s">
        <v>64</v>
      </c>
      <c r="B1514" t="s">
        <v>36</v>
      </c>
      <c r="C1514">
        <v>32</v>
      </c>
      <c r="D1514">
        <v>33</v>
      </c>
      <c r="E1514">
        <v>4</v>
      </c>
      <c r="H1514">
        <v>5</v>
      </c>
      <c r="K1514">
        <v>8.448E-2</v>
      </c>
      <c r="L1514" t="s">
        <v>27</v>
      </c>
      <c r="P1514">
        <v>0.64</v>
      </c>
      <c r="Q1514">
        <v>296</v>
      </c>
      <c r="R1514" t="s">
        <v>46</v>
      </c>
      <c r="S1514" s="1" t="s">
        <v>3285</v>
      </c>
      <c r="U1514" s="2" t="s">
        <v>30</v>
      </c>
      <c r="V1514" s="2" t="s">
        <v>40</v>
      </c>
      <c r="W1514" s="2" t="s">
        <v>34</v>
      </c>
      <c r="X1514" s="2">
        <v>296</v>
      </c>
    </row>
    <row r="1515" spans="1:24" ht="16" x14ac:dyDescent="0.2">
      <c r="A1515" t="s">
        <v>64</v>
      </c>
      <c r="B1515" t="s">
        <v>36</v>
      </c>
      <c r="C1515">
        <v>33</v>
      </c>
      <c r="D1515">
        <v>34</v>
      </c>
      <c r="E1515">
        <v>4</v>
      </c>
      <c r="H1515">
        <v>5</v>
      </c>
      <c r="K1515">
        <v>8.3979999999999999E-2</v>
      </c>
      <c r="L1515" t="s">
        <v>27</v>
      </c>
      <c r="P1515">
        <v>0.64100000000000001</v>
      </c>
      <c r="Q1515">
        <v>296</v>
      </c>
      <c r="R1515" t="s">
        <v>46</v>
      </c>
      <c r="S1515" s="1" t="s">
        <v>3285</v>
      </c>
      <c r="U1515" s="2" t="s">
        <v>30</v>
      </c>
      <c r="V1515" s="2" t="s">
        <v>40</v>
      </c>
      <c r="W1515" s="2" t="s">
        <v>34</v>
      </c>
      <c r="X1515" s="2">
        <v>296</v>
      </c>
    </row>
    <row r="1516" spans="1:24" ht="16" x14ac:dyDescent="0.2">
      <c r="A1516" t="s">
        <v>64</v>
      </c>
      <c r="B1516" t="s">
        <v>36</v>
      </c>
      <c r="C1516">
        <v>34</v>
      </c>
      <c r="D1516">
        <v>35</v>
      </c>
      <c r="E1516">
        <v>4</v>
      </c>
      <c r="H1516">
        <v>5</v>
      </c>
      <c r="K1516">
        <v>8.3489999999999995E-2</v>
      </c>
      <c r="L1516" t="s">
        <v>27</v>
      </c>
      <c r="P1516">
        <v>0.64100000000000001</v>
      </c>
      <c r="Q1516">
        <v>296</v>
      </c>
      <c r="R1516" t="s">
        <v>46</v>
      </c>
      <c r="S1516" s="1" t="s">
        <v>3285</v>
      </c>
      <c r="U1516" s="2" t="s">
        <v>30</v>
      </c>
      <c r="V1516" s="2" t="s">
        <v>40</v>
      </c>
      <c r="W1516" s="2" t="s">
        <v>34</v>
      </c>
      <c r="X1516" s="2">
        <v>296</v>
      </c>
    </row>
    <row r="1517" spans="1:24" ht="16" x14ac:dyDescent="0.2">
      <c r="A1517" t="s">
        <v>64</v>
      </c>
      <c r="B1517" t="s">
        <v>36</v>
      </c>
      <c r="C1517">
        <v>35</v>
      </c>
      <c r="D1517">
        <v>36</v>
      </c>
      <c r="E1517">
        <v>4</v>
      </c>
      <c r="H1517">
        <v>5</v>
      </c>
      <c r="K1517">
        <v>8.301E-2</v>
      </c>
      <c r="L1517" t="s">
        <v>27</v>
      </c>
      <c r="P1517">
        <v>0.64</v>
      </c>
      <c r="Q1517">
        <v>296</v>
      </c>
      <c r="R1517" t="s">
        <v>46</v>
      </c>
      <c r="S1517" s="1" t="s">
        <v>3285</v>
      </c>
      <c r="U1517" s="2" t="s">
        <v>30</v>
      </c>
      <c r="V1517" s="2" t="s">
        <v>40</v>
      </c>
      <c r="W1517" s="2" t="s">
        <v>34</v>
      </c>
      <c r="X1517" s="2">
        <v>296</v>
      </c>
    </row>
    <row r="1518" spans="1:24" ht="16" x14ac:dyDescent="0.2">
      <c r="A1518" t="s">
        <v>64</v>
      </c>
      <c r="B1518" t="s">
        <v>36</v>
      </c>
      <c r="C1518">
        <v>36</v>
      </c>
      <c r="D1518">
        <v>37</v>
      </c>
      <c r="E1518">
        <v>4</v>
      </c>
      <c r="H1518">
        <v>5</v>
      </c>
      <c r="K1518">
        <v>8.2549999999999998E-2</v>
      </c>
      <c r="L1518" t="s">
        <v>27</v>
      </c>
      <c r="P1518">
        <v>0.63900000000000001</v>
      </c>
      <c r="Q1518">
        <v>296</v>
      </c>
      <c r="R1518" t="s">
        <v>46</v>
      </c>
      <c r="S1518" s="1" t="s">
        <v>3285</v>
      </c>
      <c r="U1518" s="2" t="s">
        <v>30</v>
      </c>
      <c r="V1518" s="2" t="s">
        <v>40</v>
      </c>
      <c r="W1518" s="2" t="s">
        <v>34</v>
      </c>
      <c r="X1518" s="2">
        <v>296</v>
      </c>
    </row>
    <row r="1519" spans="1:24" ht="16" x14ac:dyDescent="0.2">
      <c r="A1519" t="s">
        <v>64</v>
      </c>
      <c r="B1519" t="s">
        <v>36</v>
      </c>
      <c r="C1519">
        <v>37</v>
      </c>
      <c r="D1519">
        <v>38</v>
      </c>
      <c r="E1519">
        <v>4</v>
      </c>
      <c r="H1519">
        <v>5</v>
      </c>
      <c r="K1519">
        <v>8.2110000000000002E-2</v>
      </c>
      <c r="L1519" t="s">
        <v>27</v>
      </c>
      <c r="P1519">
        <v>0.63800000000000001</v>
      </c>
      <c r="Q1519">
        <v>296</v>
      </c>
      <c r="R1519" t="s">
        <v>46</v>
      </c>
      <c r="S1519" s="1" t="s">
        <v>3285</v>
      </c>
      <c r="U1519" s="2" t="s">
        <v>30</v>
      </c>
      <c r="V1519" s="2" t="s">
        <v>40</v>
      </c>
      <c r="W1519" s="2" t="s">
        <v>34</v>
      </c>
      <c r="X1519" s="2">
        <v>296</v>
      </c>
    </row>
    <row r="1520" spans="1:24" ht="16" x14ac:dyDescent="0.2">
      <c r="A1520" t="s">
        <v>64</v>
      </c>
      <c r="B1520" t="s">
        <v>36</v>
      </c>
      <c r="C1520">
        <v>38</v>
      </c>
      <c r="D1520">
        <v>39</v>
      </c>
      <c r="E1520">
        <v>4</v>
      </c>
      <c r="H1520">
        <v>5</v>
      </c>
      <c r="K1520">
        <v>8.1699999999999995E-2</v>
      </c>
      <c r="L1520" t="s">
        <v>27</v>
      </c>
      <c r="P1520">
        <v>0.63800000000000001</v>
      </c>
      <c r="Q1520">
        <v>296</v>
      </c>
      <c r="R1520" t="s">
        <v>46</v>
      </c>
      <c r="S1520" s="1" t="s">
        <v>3285</v>
      </c>
      <c r="U1520" s="2" t="s">
        <v>30</v>
      </c>
      <c r="V1520" s="2" t="s">
        <v>40</v>
      </c>
      <c r="W1520" s="2" t="s">
        <v>34</v>
      </c>
      <c r="X1520" s="2">
        <v>296</v>
      </c>
    </row>
    <row r="1521" spans="1:24" ht="16" x14ac:dyDescent="0.2">
      <c r="A1521" t="s">
        <v>64</v>
      </c>
      <c r="B1521" t="s">
        <v>36</v>
      </c>
      <c r="C1521">
        <v>39</v>
      </c>
      <c r="D1521">
        <v>40</v>
      </c>
      <c r="E1521">
        <v>4</v>
      </c>
      <c r="H1521">
        <v>5</v>
      </c>
      <c r="K1521">
        <v>8.1320000000000003E-2</v>
      </c>
      <c r="L1521" t="s">
        <v>27</v>
      </c>
      <c r="P1521">
        <v>0.63700000000000001</v>
      </c>
      <c r="Q1521">
        <v>296</v>
      </c>
      <c r="R1521" t="s">
        <v>46</v>
      </c>
      <c r="S1521" s="1" t="s">
        <v>3285</v>
      </c>
      <c r="U1521" s="2" t="s">
        <v>30</v>
      </c>
      <c r="V1521" s="2" t="s">
        <v>40</v>
      </c>
      <c r="W1521" s="2" t="s">
        <v>34</v>
      </c>
      <c r="X1521" s="2">
        <v>296</v>
      </c>
    </row>
    <row r="1522" spans="1:24" ht="16" x14ac:dyDescent="0.2">
      <c r="A1522" t="s">
        <v>64</v>
      </c>
      <c r="B1522" t="s">
        <v>36</v>
      </c>
      <c r="C1522">
        <v>40</v>
      </c>
      <c r="D1522">
        <v>41</v>
      </c>
      <c r="E1522">
        <v>4</v>
      </c>
      <c r="H1522">
        <v>5</v>
      </c>
      <c r="K1522">
        <v>8.097E-2</v>
      </c>
      <c r="L1522" t="s">
        <v>27</v>
      </c>
      <c r="P1522">
        <v>0.63700000000000001</v>
      </c>
      <c r="Q1522">
        <v>296</v>
      </c>
      <c r="R1522" t="s">
        <v>46</v>
      </c>
      <c r="S1522" s="1" t="s">
        <v>3285</v>
      </c>
      <c r="U1522" s="2" t="s">
        <v>30</v>
      </c>
      <c r="V1522" s="2" t="s">
        <v>40</v>
      </c>
      <c r="W1522" s="2" t="s">
        <v>34</v>
      </c>
      <c r="X1522" s="2">
        <v>296</v>
      </c>
    </row>
    <row r="1523" spans="1:24" ht="16" x14ac:dyDescent="0.2">
      <c r="A1523" t="s">
        <v>64</v>
      </c>
      <c r="B1523" t="s">
        <v>36</v>
      </c>
      <c r="C1523">
        <v>41</v>
      </c>
      <c r="D1523">
        <v>42</v>
      </c>
      <c r="E1523">
        <v>4</v>
      </c>
      <c r="H1523">
        <v>5</v>
      </c>
      <c r="K1523">
        <v>8.0629999999999993E-2</v>
      </c>
      <c r="L1523" t="s">
        <v>27</v>
      </c>
      <c r="P1523">
        <v>0.63700000000000001</v>
      </c>
      <c r="Q1523">
        <v>296</v>
      </c>
      <c r="R1523" t="s">
        <v>46</v>
      </c>
      <c r="S1523" s="1" t="s">
        <v>3285</v>
      </c>
      <c r="U1523" s="2" t="s">
        <v>30</v>
      </c>
      <c r="V1523" s="2" t="s">
        <v>40</v>
      </c>
      <c r="W1523" s="2" t="s">
        <v>34</v>
      </c>
      <c r="X1523" s="2">
        <v>296</v>
      </c>
    </row>
    <row r="1524" spans="1:24" ht="16" x14ac:dyDescent="0.2">
      <c r="A1524" t="s">
        <v>64</v>
      </c>
      <c r="B1524" t="s">
        <v>36</v>
      </c>
      <c r="C1524">
        <v>42</v>
      </c>
      <c r="D1524">
        <v>43</v>
      </c>
      <c r="E1524">
        <v>4</v>
      </c>
      <c r="H1524">
        <v>5</v>
      </c>
      <c r="K1524">
        <v>8.0310000000000006E-2</v>
      </c>
      <c r="L1524" t="s">
        <v>27</v>
      </c>
      <c r="P1524">
        <v>0.63700000000000001</v>
      </c>
      <c r="Q1524">
        <v>296</v>
      </c>
      <c r="R1524" t="s">
        <v>46</v>
      </c>
      <c r="S1524" s="1" t="s">
        <v>3285</v>
      </c>
      <c r="U1524" s="2" t="s">
        <v>30</v>
      </c>
      <c r="V1524" s="2" t="s">
        <v>40</v>
      </c>
      <c r="W1524" s="2" t="s">
        <v>34</v>
      </c>
      <c r="X1524" s="2">
        <v>296</v>
      </c>
    </row>
    <row r="1525" spans="1:24" ht="16" x14ac:dyDescent="0.2">
      <c r="A1525" t="s">
        <v>64</v>
      </c>
      <c r="B1525" t="s">
        <v>36</v>
      </c>
      <c r="C1525">
        <v>43</v>
      </c>
      <c r="D1525">
        <v>44</v>
      </c>
      <c r="E1525">
        <v>4</v>
      </c>
      <c r="H1525">
        <v>5</v>
      </c>
      <c r="K1525">
        <v>0.08</v>
      </c>
      <c r="L1525" t="s">
        <v>27</v>
      </c>
      <c r="P1525">
        <v>0.63600000000000001</v>
      </c>
      <c r="Q1525">
        <v>296</v>
      </c>
      <c r="R1525" t="s">
        <v>46</v>
      </c>
      <c r="S1525" s="1" t="s">
        <v>3285</v>
      </c>
      <c r="U1525" s="2" t="s">
        <v>30</v>
      </c>
      <c r="V1525" s="2" t="s">
        <v>40</v>
      </c>
      <c r="W1525" s="2" t="s">
        <v>34</v>
      </c>
      <c r="X1525" s="2">
        <v>296</v>
      </c>
    </row>
    <row r="1526" spans="1:24" ht="16" x14ac:dyDescent="0.2">
      <c r="A1526" t="s">
        <v>64</v>
      </c>
      <c r="B1526" t="s">
        <v>36</v>
      </c>
      <c r="C1526">
        <v>44</v>
      </c>
      <c r="D1526">
        <v>45</v>
      </c>
      <c r="E1526">
        <v>4</v>
      </c>
      <c r="H1526">
        <v>5</v>
      </c>
      <c r="K1526">
        <v>7.9699999999999993E-2</v>
      </c>
      <c r="L1526" t="s">
        <v>27</v>
      </c>
      <c r="P1526">
        <v>0.63500000000000001</v>
      </c>
      <c r="Q1526">
        <v>296</v>
      </c>
      <c r="R1526" t="s">
        <v>46</v>
      </c>
      <c r="S1526" s="1" t="s">
        <v>3285</v>
      </c>
      <c r="U1526" s="2" t="s">
        <v>30</v>
      </c>
      <c r="V1526" s="2" t="s">
        <v>40</v>
      </c>
      <c r="W1526" s="2" t="s">
        <v>34</v>
      </c>
      <c r="X1526" s="2">
        <v>296</v>
      </c>
    </row>
    <row r="1527" spans="1:24" ht="16" x14ac:dyDescent="0.2">
      <c r="A1527" t="s">
        <v>64</v>
      </c>
      <c r="B1527" t="s">
        <v>36</v>
      </c>
      <c r="C1527">
        <v>45</v>
      </c>
      <c r="D1527">
        <v>46</v>
      </c>
      <c r="E1527">
        <v>4</v>
      </c>
      <c r="H1527">
        <v>5</v>
      </c>
      <c r="K1527">
        <v>7.9390000000000002E-2</v>
      </c>
      <c r="L1527" t="s">
        <v>27</v>
      </c>
      <c r="P1527">
        <v>0.63300000000000001</v>
      </c>
      <c r="Q1527">
        <v>296</v>
      </c>
      <c r="R1527" t="s">
        <v>46</v>
      </c>
      <c r="S1527" s="1" t="s">
        <v>3285</v>
      </c>
      <c r="U1527" s="2" t="s">
        <v>30</v>
      </c>
      <c r="V1527" s="2" t="s">
        <v>40</v>
      </c>
      <c r="W1527" s="2" t="s">
        <v>34</v>
      </c>
      <c r="X1527" s="2">
        <v>296</v>
      </c>
    </row>
    <row r="1528" spans="1:24" ht="16" x14ac:dyDescent="0.2">
      <c r="A1528" t="s">
        <v>64</v>
      </c>
      <c r="B1528" t="s">
        <v>36</v>
      </c>
      <c r="C1528">
        <v>46</v>
      </c>
      <c r="D1528">
        <v>47</v>
      </c>
      <c r="E1528">
        <v>4</v>
      </c>
      <c r="H1528">
        <v>5</v>
      </c>
      <c r="K1528">
        <v>7.9100000000000004E-2</v>
      </c>
      <c r="L1528" t="s">
        <v>27</v>
      </c>
      <c r="P1528">
        <v>0.63100000000000001</v>
      </c>
      <c r="Q1528">
        <v>296</v>
      </c>
      <c r="R1528" t="s">
        <v>46</v>
      </c>
      <c r="S1528" s="1" t="s">
        <v>3285</v>
      </c>
      <c r="U1528" s="2" t="s">
        <v>30</v>
      </c>
      <c r="V1528" s="2" t="s">
        <v>40</v>
      </c>
      <c r="W1528" s="2" t="s">
        <v>34</v>
      </c>
      <c r="X1528" s="2">
        <v>296</v>
      </c>
    </row>
    <row r="1529" spans="1:24" ht="16" x14ac:dyDescent="0.2">
      <c r="A1529" t="s">
        <v>64</v>
      </c>
      <c r="B1529" t="s">
        <v>36</v>
      </c>
      <c r="C1529">
        <v>47</v>
      </c>
      <c r="D1529">
        <v>48</v>
      </c>
      <c r="E1529">
        <v>4</v>
      </c>
      <c r="H1529">
        <v>5</v>
      </c>
      <c r="K1529">
        <v>7.8799999999999995E-2</v>
      </c>
      <c r="L1529" t="s">
        <v>27</v>
      </c>
      <c r="P1529">
        <v>0.628</v>
      </c>
      <c r="Q1529">
        <v>296</v>
      </c>
      <c r="R1529" t="s">
        <v>46</v>
      </c>
      <c r="S1529" s="1" t="s">
        <v>3285</v>
      </c>
      <c r="U1529" s="2" t="s">
        <v>30</v>
      </c>
      <c r="V1529" s="2" t="s">
        <v>40</v>
      </c>
      <c r="W1529" s="2" t="s">
        <v>34</v>
      </c>
      <c r="X1529" s="2">
        <v>296</v>
      </c>
    </row>
    <row r="1530" spans="1:24" ht="16" x14ac:dyDescent="0.2">
      <c r="A1530" t="s">
        <v>64</v>
      </c>
      <c r="B1530" t="s">
        <v>36</v>
      </c>
      <c r="C1530">
        <v>48</v>
      </c>
      <c r="D1530">
        <v>49</v>
      </c>
      <c r="E1530">
        <v>4</v>
      </c>
      <c r="H1530">
        <v>5</v>
      </c>
      <c r="K1530">
        <v>7.8520000000000006E-2</v>
      </c>
      <c r="L1530" t="s">
        <v>27</v>
      </c>
      <c r="P1530">
        <v>0.626</v>
      </c>
      <c r="Q1530">
        <v>296</v>
      </c>
      <c r="R1530" t="s">
        <v>46</v>
      </c>
      <c r="S1530" s="1" t="s">
        <v>3285</v>
      </c>
      <c r="U1530" s="2" t="s">
        <v>30</v>
      </c>
      <c r="V1530" s="2" t="s">
        <v>40</v>
      </c>
      <c r="W1530" s="2" t="s">
        <v>34</v>
      </c>
      <c r="X1530" s="2">
        <v>296</v>
      </c>
    </row>
    <row r="1531" spans="1:24" ht="16" x14ac:dyDescent="0.2">
      <c r="A1531" t="s">
        <v>64</v>
      </c>
      <c r="B1531" t="s">
        <v>36</v>
      </c>
      <c r="C1531">
        <v>49</v>
      </c>
      <c r="D1531">
        <v>50</v>
      </c>
      <c r="E1531">
        <v>4</v>
      </c>
      <c r="H1531">
        <v>5</v>
      </c>
      <c r="K1531">
        <v>7.8259999999999996E-2</v>
      </c>
      <c r="L1531" t="s">
        <v>27</v>
      </c>
      <c r="P1531">
        <v>0.622</v>
      </c>
      <c r="Q1531">
        <v>296</v>
      </c>
      <c r="R1531" t="s">
        <v>46</v>
      </c>
      <c r="S1531" s="1" t="s">
        <v>3285</v>
      </c>
      <c r="U1531" s="2" t="s">
        <v>30</v>
      </c>
      <c r="V1531" s="2" t="s">
        <v>40</v>
      </c>
      <c r="W1531" s="2" t="s">
        <v>34</v>
      </c>
      <c r="X1531" s="2">
        <v>296</v>
      </c>
    </row>
    <row r="1532" spans="1:24" ht="16" x14ac:dyDescent="0.2">
      <c r="A1532" t="s">
        <v>64</v>
      </c>
      <c r="B1532" t="s">
        <v>36</v>
      </c>
      <c r="C1532">
        <v>50</v>
      </c>
      <c r="D1532">
        <v>51</v>
      </c>
      <c r="E1532">
        <v>4</v>
      </c>
      <c r="H1532">
        <v>5</v>
      </c>
      <c r="K1532">
        <v>7.8020000000000006E-2</v>
      </c>
      <c r="L1532" t="s">
        <v>27</v>
      </c>
      <c r="P1532">
        <v>0.61899999999999999</v>
      </c>
      <c r="Q1532">
        <v>296</v>
      </c>
      <c r="R1532" t="s">
        <v>46</v>
      </c>
      <c r="S1532" s="1" t="s">
        <v>3283</v>
      </c>
      <c r="U1532" s="2" t="s">
        <v>30</v>
      </c>
      <c r="V1532" s="2" t="s">
        <v>40</v>
      </c>
      <c r="W1532" s="2" t="s">
        <v>34</v>
      </c>
      <c r="X1532" s="2">
        <v>296</v>
      </c>
    </row>
    <row r="1533" spans="1:24" ht="16" x14ac:dyDescent="0.2">
      <c r="A1533" t="s">
        <v>64</v>
      </c>
      <c r="B1533" t="s">
        <v>36</v>
      </c>
      <c r="C1533">
        <v>51</v>
      </c>
      <c r="D1533">
        <v>52</v>
      </c>
      <c r="E1533">
        <v>4</v>
      </c>
      <c r="H1533">
        <v>5</v>
      </c>
      <c r="K1533">
        <v>7.7810000000000004E-2</v>
      </c>
      <c r="L1533" t="s">
        <v>27</v>
      </c>
      <c r="P1533">
        <v>0.61699999999999999</v>
      </c>
      <c r="Q1533">
        <v>296</v>
      </c>
      <c r="R1533" t="s">
        <v>46</v>
      </c>
      <c r="S1533" s="1" t="s">
        <v>3283</v>
      </c>
      <c r="U1533" s="2" t="s">
        <v>30</v>
      </c>
      <c r="V1533" s="2" t="s">
        <v>40</v>
      </c>
      <c r="W1533" s="2" t="s">
        <v>34</v>
      </c>
      <c r="X1533" s="2">
        <v>296</v>
      </c>
    </row>
    <row r="1534" spans="1:24" ht="16" x14ac:dyDescent="0.2">
      <c r="A1534" t="s">
        <v>64</v>
      </c>
      <c r="B1534" t="s">
        <v>36</v>
      </c>
      <c r="C1534">
        <v>52</v>
      </c>
      <c r="D1534">
        <v>53</v>
      </c>
      <c r="E1534">
        <v>4</v>
      </c>
      <c r="H1534">
        <v>5</v>
      </c>
      <c r="K1534">
        <v>7.7640000000000001E-2</v>
      </c>
      <c r="L1534" t="s">
        <v>27</v>
      </c>
      <c r="P1534">
        <v>0.61499999999999999</v>
      </c>
      <c r="Q1534">
        <v>296</v>
      </c>
      <c r="R1534" t="s">
        <v>46</v>
      </c>
      <c r="S1534" s="1" t="s">
        <v>3283</v>
      </c>
      <c r="U1534" s="2" t="s">
        <v>30</v>
      </c>
      <c r="V1534" s="2" t="s">
        <v>40</v>
      </c>
      <c r="W1534" s="2" t="s">
        <v>34</v>
      </c>
      <c r="X1534" s="2">
        <v>296</v>
      </c>
    </row>
    <row r="1535" spans="1:24" ht="16" x14ac:dyDescent="0.2">
      <c r="A1535" t="s">
        <v>64</v>
      </c>
      <c r="B1535" t="s">
        <v>36</v>
      </c>
      <c r="C1535">
        <v>53</v>
      </c>
      <c r="D1535">
        <v>54</v>
      </c>
      <c r="E1535">
        <v>4</v>
      </c>
      <c r="H1535">
        <v>5</v>
      </c>
      <c r="K1535">
        <v>7.7499999999999999E-2</v>
      </c>
      <c r="L1535" t="s">
        <v>27</v>
      </c>
      <c r="P1535">
        <v>0.61399999999999999</v>
      </c>
      <c r="Q1535">
        <v>296</v>
      </c>
      <c r="R1535" t="s">
        <v>46</v>
      </c>
      <c r="S1535" s="1" t="s">
        <v>3283</v>
      </c>
      <c r="U1535" s="2" t="s">
        <v>30</v>
      </c>
      <c r="V1535" s="2" t="s">
        <v>40</v>
      </c>
      <c r="W1535" s="2" t="s">
        <v>34</v>
      </c>
      <c r="X1535" s="2">
        <v>296</v>
      </c>
    </row>
    <row r="1536" spans="1:24" ht="16" x14ac:dyDescent="0.2">
      <c r="A1536" t="s">
        <v>64</v>
      </c>
      <c r="B1536" t="s">
        <v>36</v>
      </c>
      <c r="C1536">
        <v>54</v>
      </c>
      <c r="D1536">
        <v>55</v>
      </c>
      <c r="E1536">
        <v>4</v>
      </c>
      <c r="H1536">
        <v>5</v>
      </c>
      <c r="K1536">
        <v>7.7359999999999998E-2</v>
      </c>
      <c r="L1536" t="s">
        <v>27</v>
      </c>
      <c r="P1536">
        <v>0.61399999999999999</v>
      </c>
      <c r="Q1536">
        <v>296</v>
      </c>
      <c r="R1536" t="s">
        <v>46</v>
      </c>
      <c r="S1536" s="1" t="s">
        <v>3283</v>
      </c>
      <c r="U1536" s="2" t="s">
        <v>30</v>
      </c>
      <c r="V1536" s="2" t="s">
        <v>40</v>
      </c>
      <c r="W1536" s="2" t="s">
        <v>34</v>
      </c>
      <c r="X1536" s="2">
        <v>296</v>
      </c>
    </row>
    <row r="1537" spans="1:24" ht="16" x14ac:dyDescent="0.2">
      <c r="A1537" t="s">
        <v>64</v>
      </c>
      <c r="B1537" t="s">
        <v>36</v>
      </c>
      <c r="C1537">
        <v>55</v>
      </c>
      <c r="D1537">
        <v>56</v>
      </c>
      <c r="E1537">
        <v>4</v>
      </c>
      <c r="H1537">
        <v>5</v>
      </c>
      <c r="K1537">
        <v>7.7229999999999993E-2</v>
      </c>
      <c r="L1537" t="s">
        <v>27</v>
      </c>
      <c r="P1537">
        <v>0.61199999999999999</v>
      </c>
      <c r="Q1537">
        <v>296</v>
      </c>
      <c r="R1537" t="s">
        <v>46</v>
      </c>
      <c r="S1537" s="1" t="s">
        <v>3282</v>
      </c>
      <c r="U1537" s="2" t="s">
        <v>30</v>
      </c>
      <c r="V1537" s="2" t="s">
        <v>40</v>
      </c>
      <c r="W1537" s="2" t="s">
        <v>34</v>
      </c>
      <c r="X1537" s="2">
        <v>296</v>
      </c>
    </row>
    <row r="1538" spans="1:24" ht="16" x14ac:dyDescent="0.2">
      <c r="A1538" t="s">
        <v>64</v>
      </c>
      <c r="B1538" t="s">
        <v>36</v>
      </c>
      <c r="C1538">
        <v>56</v>
      </c>
      <c r="D1538">
        <v>57</v>
      </c>
      <c r="E1538">
        <v>4</v>
      </c>
      <c r="H1538">
        <v>5</v>
      </c>
      <c r="K1538">
        <v>7.7079999999999996E-2</v>
      </c>
      <c r="L1538" t="s">
        <v>27</v>
      </c>
      <c r="P1538">
        <v>0.61099999999999999</v>
      </c>
      <c r="Q1538">
        <v>296</v>
      </c>
      <c r="R1538" t="s">
        <v>46</v>
      </c>
      <c r="S1538" s="1" t="s">
        <v>3282</v>
      </c>
      <c r="U1538" s="2" t="s">
        <v>30</v>
      </c>
      <c r="V1538" s="2" t="s">
        <v>40</v>
      </c>
      <c r="W1538" s="2" t="s">
        <v>34</v>
      </c>
      <c r="X1538" s="2">
        <v>296</v>
      </c>
    </row>
    <row r="1539" spans="1:24" ht="16" x14ac:dyDescent="0.2">
      <c r="A1539" t="s">
        <v>64</v>
      </c>
      <c r="B1539" t="s">
        <v>36</v>
      </c>
      <c r="C1539">
        <v>57</v>
      </c>
      <c r="D1539">
        <v>58</v>
      </c>
      <c r="E1539">
        <v>4</v>
      </c>
      <c r="H1539">
        <v>5</v>
      </c>
      <c r="K1539">
        <v>7.6939999999999995E-2</v>
      </c>
      <c r="L1539" t="s">
        <v>27</v>
      </c>
      <c r="P1539">
        <v>0.60899999999999999</v>
      </c>
      <c r="Q1539">
        <v>296</v>
      </c>
      <c r="R1539" t="s">
        <v>46</v>
      </c>
      <c r="S1539" s="1" t="s">
        <v>3282</v>
      </c>
      <c r="U1539" s="2" t="s">
        <v>30</v>
      </c>
      <c r="V1539" s="2" t="s">
        <v>40</v>
      </c>
      <c r="W1539" s="2" t="s">
        <v>34</v>
      </c>
      <c r="X1539" s="2">
        <v>296</v>
      </c>
    </row>
    <row r="1540" spans="1:24" ht="16" x14ac:dyDescent="0.2">
      <c r="A1540" t="s">
        <v>64</v>
      </c>
      <c r="B1540" t="s">
        <v>36</v>
      </c>
      <c r="C1540">
        <v>58</v>
      </c>
      <c r="D1540">
        <v>59</v>
      </c>
      <c r="E1540">
        <v>4</v>
      </c>
      <c r="H1540">
        <v>5</v>
      </c>
      <c r="K1540">
        <v>7.6789999999999997E-2</v>
      </c>
      <c r="L1540" t="s">
        <v>27</v>
      </c>
      <c r="P1540">
        <v>0.60599999999999998</v>
      </c>
      <c r="Q1540">
        <v>296</v>
      </c>
      <c r="R1540" t="s">
        <v>46</v>
      </c>
      <c r="S1540" s="1" t="s">
        <v>3282</v>
      </c>
      <c r="U1540" s="2" t="s">
        <v>30</v>
      </c>
      <c r="V1540" s="2" t="s">
        <v>40</v>
      </c>
      <c r="W1540" s="2" t="s">
        <v>34</v>
      </c>
      <c r="X1540" s="2">
        <v>296</v>
      </c>
    </row>
    <row r="1541" spans="1:24" ht="16" x14ac:dyDescent="0.2">
      <c r="A1541" t="s">
        <v>64</v>
      </c>
      <c r="B1541" t="s">
        <v>36</v>
      </c>
      <c r="C1541">
        <v>59</v>
      </c>
      <c r="D1541">
        <v>60</v>
      </c>
      <c r="E1541">
        <v>4</v>
      </c>
      <c r="H1541">
        <v>5</v>
      </c>
      <c r="K1541">
        <v>7.6649999999999996E-2</v>
      </c>
      <c r="L1541" t="s">
        <v>27</v>
      </c>
      <c r="P1541">
        <v>0.60399999999999998</v>
      </c>
      <c r="Q1541">
        <v>296</v>
      </c>
      <c r="R1541" t="s">
        <v>46</v>
      </c>
      <c r="S1541" s="1" t="s">
        <v>3281</v>
      </c>
      <c r="U1541" s="2" t="s">
        <v>30</v>
      </c>
      <c r="V1541" s="2" t="s">
        <v>40</v>
      </c>
      <c r="W1541" s="2" t="s">
        <v>34</v>
      </c>
      <c r="X1541" s="2">
        <v>296</v>
      </c>
    </row>
    <row r="1542" spans="1:24" ht="16" x14ac:dyDescent="0.2">
      <c r="A1542" t="s">
        <v>64</v>
      </c>
      <c r="B1542" t="s">
        <v>36</v>
      </c>
      <c r="C1542">
        <v>60</v>
      </c>
      <c r="D1542">
        <v>61</v>
      </c>
      <c r="E1542">
        <v>4</v>
      </c>
      <c r="H1542">
        <v>5</v>
      </c>
      <c r="K1542">
        <v>7.6499999999999999E-2</v>
      </c>
      <c r="L1542" t="s">
        <v>27</v>
      </c>
      <c r="P1542">
        <v>0.60099999999999998</v>
      </c>
      <c r="Q1542">
        <v>296</v>
      </c>
      <c r="R1542" t="s">
        <v>46</v>
      </c>
      <c r="S1542" s="1" t="s">
        <v>3281</v>
      </c>
      <c r="U1542" s="2" t="s">
        <v>30</v>
      </c>
      <c r="V1542" s="2" t="s">
        <v>40</v>
      </c>
      <c r="W1542" s="2" t="s">
        <v>34</v>
      </c>
      <c r="X1542" s="2">
        <v>296</v>
      </c>
    </row>
    <row r="1543" spans="1:24" ht="16" x14ac:dyDescent="0.2">
      <c r="A1543" t="s">
        <v>64</v>
      </c>
      <c r="B1543" t="s">
        <v>36</v>
      </c>
      <c r="C1543">
        <v>61</v>
      </c>
      <c r="D1543">
        <v>62</v>
      </c>
      <c r="E1543">
        <v>4</v>
      </c>
      <c r="H1543">
        <v>5</v>
      </c>
      <c r="K1543">
        <v>7.6369999999999993E-2</v>
      </c>
      <c r="L1543" t="s">
        <v>27</v>
      </c>
      <c r="P1543">
        <v>0.59899999999999998</v>
      </c>
      <c r="Q1543">
        <v>296</v>
      </c>
      <c r="R1543" t="s">
        <v>46</v>
      </c>
      <c r="S1543" s="1" t="s">
        <v>3281</v>
      </c>
      <c r="U1543" s="2" t="s">
        <v>30</v>
      </c>
      <c r="V1543" s="2" t="s">
        <v>40</v>
      </c>
      <c r="W1543" s="2" t="s">
        <v>34</v>
      </c>
      <c r="X1543" s="2">
        <v>296</v>
      </c>
    </row>
    <row r="1544" spans="1:24" ht="16" x14ac:dyDescent="0.2">
      <c r="A1544" t="s">
        <v>64</v>
      </c>
      <c r="B1544" t="s">
        <v>36</v>
      </c>
      <c r="C1544">
        <v>62</v>
      </c>
      <c r="D1544">
        <v>63</v>
      </c>
      <c r="E1544">
        <v>4</v>
      </c>
      <c r="H1544">
        <v>5</v>
      </c>
      <c r="K1544">
        <v>7.6249999999999998E-2</v>
      </c>
      <c r="L1544" t="s">
        <v>27</v>
      </c>
      <c r="P1544">
        <v>0.59699999999999998</v>
      </c>
      <c r="Q1544">
        <v>296</v>
      </c>
      <c r="R1544" t="s">
        <v>46</v>
      </c>
      <c r="S1544" s="1" t="s">
        <v>3281</v>
      </c>
      <c r="U1544" s="2" t="s">
        <v>30</v>
      </c>
      <c r="V1544" s="2" t="s">
        <v>40</v>
      </c>
      <c r="W1544" s="2" t="s">
        <v>34</v>
      </c>
      <c r="X1544" s="2">
        <v>296</v>
      </c>
    </row>
    <row r="1545" spans="1:24" ht="16" x14ac:dyDescent="0.2">
      <c r="A1545" t="s">
        <v>64</v>
      </c>
      <c r="B1545" t="s">
        <v>36</v>
      </c>
      <c r="C1545">
        <v>63</v>
      </c>
      <c r="D1545">
        <v>64</v>
      </c>
      <c r="E1545">
        <v>4</v>
      </c>
      <c r="H1545">
        <v>5</v>
      </c>
      <c r="K1545">
        <v>7.6149999999999995E-2</v>
      </c>
      <c r="L1545" t="s">
        <v>27</v>
      </c>
      <c r="P1545">
        <v>0.59599999999999997</v>
      </c>
      <c r="Q1545">
        <v>296</v>
      </c>
      <c r="R1545" t="s">
        <v>46</v>
      </c>
      <c r="S1545" s="1" t="s">
        <v>3281</v>
      </c>
      <c r="U1545" s="2" t="s">
        <v>30</v>
      </c>
      <c r="V1545" s="2" t="s">
        <v>40</v>
      </c>
      <c r="W1545" s="2" t="s">
        <v>34</v>
      </c>
      <c r="X1545" s="2">
        <v>296</v>
      </c>
    </row>
    <row r="1546" spans="1:24" ht="16" x14ac:dyDescent="0.2">
      <c r="A1546" t="s">
        <v>64</v>
      </c>
      <c r="B1546" t="s">
        <v>36</v>
      </c>
      <c r="C1546">
        <v>64</v>
      </c>
      <c r="D1546">
        <v>65</v>
      </c>
      <c r="E1546">
        <v>4</v>
      </c>
      <c r="H1546">
        <v>5</v>
      </c>
      <c r="K1546">
        <v>7.6060000000000003E-2</v>
      </c>
      <c r="L1546" t="s">
        <v>27</v>
      </c>
      <c r="P1546">
        <v>0.59499999999999997</v>
      </c>
      <c r="Q1546">
        <v>296</v>
      </c>
      <c r="R1546" t="s">
        <v>46</v>
      </c>
      <c r="S1546" s="1" t="s">
        <v>3280</v>
      </c>
      <c r="U1546" s="2" t="s">
        <v>30</v>
      </c>
      <c r="V1546" s="2" t="s">
        <v>40</v>
      </c>
      <c r="W1546" s="2" t="s">
        <v>34</v>
      </c>
      <c r="X1546" s="2">
        <v>296</v>
      </c>
    </row>
    <row r="1547" spans="1:24" ht="16" x14ac:dyDescent="0.2">
      <c r="A1547" t="s">
        <v>64</v>
      </c>
      <c r="B1547" t="s">
        <v>36</v>
      </c>
      <c r="C1547">
        <v>65</v>
      </c>
      <c r="D1547">
        <v>66</v>
      </c>
      <c r="E1547">
        <v>4</v>
      </c>
      <c r="H1547">
        <v>5</v>
      </c>
      <c r="K1547">
        <v>7.5969999999999996E-2</v>
      </c>
      <c r="L1547" t="s">
        <v>27</v>
      </c>
      <c r="P1547">
        <v>0.59399999999999997</v>
      </c>
      <c r="Q1547">
        <v>296</v>
      </c>
      <c r="R1547" t="s">
        <v>46</v>
      </c>
      <c r="S1547" s="1" t="s">
        <v>3280</v>
      </c>
      <c r="U1547" s="2" t="s">
        <v>30</v>
      </c>
      <c r="V1547" s="2" t="s">
        <v>40</v>
      </c>
      <c r="W1547" s="2" t="s">
        <v>34</v>
      </c>
      <c r="X1547" s="2">
        <v>296</v>
      </c>
    </row>
    <row r="1548" spans="1:24" ht="16" x14ac:dyDescent="0.2">
      <c r="A1548" t="s">
        <v>64</v>
      </c>
      <c r="B1548" t="s">
        <v>36</v>
      </c>
      <c r="C1548">
        <v>66</v>
      </c>
      <c r="D1548">
        <v>67</v>
      </c>
      <c r="E1548">
        <v>4</v>
      </c>
      <c r="H1548">
        <v>5</v>
      </c>
      <c r="K1548">
        <v>7.5889999999999999E-2</v>
      </c>
      <c r="L1548" t="s">
        <v>27</v>
      </c>
      <c r="P1548">
        <v>0.59299999999999997</v>
      </c>
      <c r="Q1548">
        <v>296</v>
      </c>
      <c r="R1548" t="s">
        <v>46</v>
      </c>
      <c r="S1548" s="1" t="s">
        <v>3280</v>
      </c>
      <c r="U1548" s="2" t="s">
        <v>30</v>
      </c>
      <c r="V1548" s="2" t="s">
        <v>40</v>
      </c>
      <c r="W1548" s="2" t="s">
        <v>34</v>
      </c>
      <c r="X1548" s="2">
        <v>296</v>
      </c>
    </row>
    <row r="1549" spans="1:24" ht="16" x14ac:dyDescent="0.2">
      <c r="A1549" t="s">
        <v>64</v>
      </c>
      <c r="B1549" t="s">
        <v>36</v>
      </c>
      <c r="C1549">
        <v>67</v>
      </c>
      <c r="D1549">
        <v>68</v>
      </c>
      <c r="E1549">
        <v>4</v>
      </c>
      <c r="H1549">
        <v>5</v>
      </c>
      <c r="K1549">
        <v>7.5800000000000006E-2</v>
      </c>
      <c r="L1549" t="s">
        <v>27</v>
      </c>
      <c r="P1549">
        <v>0.59199999999999997</v>
      </c>
      <c r="Q1549">
        <v>296</v>
      </c>
      <c r="R1549" t="s">
        <v>46</v>
      </c>
      <c r="S1549" s="1" t="s">
        <v>3280</v>
      </c>
      <c r="U1549" s="2" t="s">
        <v>30</v>
      </c>
      <c r="V1549" s="2" t="s">
        <v>40</v>
      </c>
      <c r="W1549" s="2" t="s">
        <v>34</v>
      </c>
      <c r="X1549" s="2">
        <v>296</v>
      </c>
    </row>
    <row r="1550" spans="1:24" ht="16" x14ac:dyDescent="0.2">
      <c r="A1550" t="s">
        <v>64</v>
      </c>
      <c r="B1550" t="s">
        <v>36</v>
      </c>
      <c r="C1550">
        <v>68</v>
      </c>
      <c r="D1550">
        <v>69</v>
      </c>
      <c r="E1550">
        <v>4</v>
      </c>
      <c r="H1550">
        <v>5</v>
      </c>
      <c r="K1550">
        <v>7.571E-2</v>
      </c>
      <c r="L1550" t="s">
        <v>27</v>
      </c>
      <c r="P1550">
        <v>0.59099999999999997</v>
      </c>
      <c r="Q1550">
        <v>296</v>
      </c>
      <c r="R1550" t="s">
        <v>46</v>
      </c>
      <c r="S1550" s="1" t="s">
        <v>3280</v>
      </c>
      <c r="U1550" s="2" t="s">
        <v>30</v>
      </c>
      <c r="V1550" s="2" t="s">
        <v>40</v>
      </c>
      <c r="W1550" s="2" t="s">
        <v>34</v>
      </c>
      <c r="X1550" s="2">
        <v>296</v>
      </c>
    </row>
    <row r="1551" spans="1:24" ht="16" x14ac:dyDescent="0.2">
      <c r="A1551" t="s">
        <v>64</v>
      </c>
      <c r="B1551" t="s">
        <v>36</v>
      </c>
      <c r="C1551">
        <v>69</v>
      </c>
      <c r="D1551">
        <v>70</v>
      </c>
      <c r="E1551">
        <v>4</v>
      </c>
      <c r="H1551">
        <v>5</v>
      </c>
      <c r="K1551">
        <v>7.5609999999999997E-2</v>
      </c>
      <c r="L1551" t="s">
        <v>27</v>
      </c>
      <c r="P1551">
        <v>0.58899999999999997</v>
      </c>
      <c r="Q1551">
        <v>296</v>
      </c>
      <c r="R1551" t="s">
        <v>46</v>
      </c>
      <c r="S1551" s="1" t="s">
        <v>3280</v>
      </c>
      <c r="U1551" s="2" t="s">
        <v>30</v>
      </c>
      <c r="V1551" s="2" t="s">
        <v>40</v>
      </c>
      <c r="W1551" s="2" t="s">
        <v>34</v>
      </c>
      <c r="X1551" s="2">
        <v>296</v>
      </c>
    </row>
    <row r="1552" spans="1:24" ht="16" x14ac:dyDescent="0.2">
      <c r="A1552" t="s">
        <v>64</v>
      </c>
      <c r="B1552" t="s">
        <v>36</v>
      </c>
      <c r="C1552">
        <v>5</v>
      </c>
      <c r="D1552">
        <v>6</v>
      </c>
      <c r="E1552">
        <v>5</v>
      </c>
      <c r="H1552">
        <v>6</v>
      </c>
      <c r="K1552">
        <v>0.10129000000000001</v>
      </c>
      <c r="L1552" t="s">
        <v>27</v>
      </c>
      <c r="P1552">
        <v>0.78600000000000003</v>
      </c>
      <c r="Q1552">
        <v>296</v>
      </c>
      <c r="R1552" t="s">
        <v>46</v>
      </c>
      <c r="S1552" s="1" t="s">
        <v>3281</v>
      </c>
      <c r="U1552" s="2" t="s">
        <v>30</v>
      </c>
      <c r="V1552" s="2" t="s">
        <v>40</v>
      </c>
      <c r="W1552" s="2" t="s">
        <v>34</v>
      </c>
      <c r="X1552" s="2">
        <v>296</v>
      </c>
    </row>
    <row r="1553" spans="1:24" ht="16" x14ac:dyDescent="0.2">
      <c r="A1553" t="s">
        <v>64</v>
      </c>
      <c r="B1553" t="s">
        <v>36</v>
      </c>
      <c r="C1553">
        <v>6</v>
      </c>
      <c r="D1553">
        <v>7</v>
      </c>
      <c r="E1553">
        <v>5</v>
      </c>
      <c r="H1553">
        <v>6</v>
      </c>
      <c r="K1553">
        <v>9.2840000000000006E-2</v>
      </c>
      <c r="L1553" t="s">
        <v>27</v>
      </c>
      <c r="P1553">
        <v>0.747</v>
      </c>
      <c r="Q1553">
        <v>296</v>
      </c>
      <c r="R1553" t="s">
        <v>46</v>
      </c>
      <c r="S1553" s="1" t="s">
        <v>3287</v>
      </c>
      <c r="U1553" s="2" t="s">
        <v>30</v>
      </c>
      <c r="V1553" s="2" t="s">
        <v>40</v>
      </c>
      <c r="W1553" s="2" t="s">
        <v>34</v>
      </c>
      <c r="X1553" s="2">
        <v>296</v>
      </c>
    </row>
    <row r="1554" spans="1:24" ht="16" x14ac:dyDescent="0.2">
      <c r="A1554" t="s">
        <v>64</v>
      </c>
      <c r="B1554" t="s">
        <v>36</v>
      </c>
      <c r="C1554">
        <v>7</v>
      </c>
      <c r="D1554">
        <v>8</v>
      </c>
      <c r="E1554">
        <v>5</v>
      </c>
      <c r="H1554">
        <v>6</v>
      </c>
      <c r="K1554">
        <v>9.4070000000000001E-2</v>
      </c>
      <c r="L1554" t="s">
        <v>27</v>
      </c>
      <c r="P1554">
        <v>0.74399999999999999</v>
      </c>
      <c r="Q1554">
        <v>296</v>
      </c>
      <c r="R1554" t="s">
        <v>46</v>
      </c>
      <c r="S1554" s="1" t="s">
        <v>3285</v>
      </c>
      <c r="U1554" s="2" t="s">
        <v>30</v>
      </c>
      <c r="V1554" s="2" t="s">
        <v>40</v>
      </c>
      <c r="W1554" s="2" t="s">
        <v>34</v>
      </c>
      <c r="X1554" s="2">
        <v>296</v>
      </c>
    </row>
    <row r="1555" spans="1:24" ht="16" x14ac:dyDescent="0.2">
      <c r="A1555" t="s">
        <v>64</v>
      </c>
      <c r="B1555" t="s">
        <v>36</v>
      </c>
      <c r="C1555">
        <v>8</v>
      </c>
      <c r="D1555">
        <v>9</v>
      </c>
      <c r="E1555">
        <v>5</v>
      </c>
      <c r="H1555">
        <v>6</v>
      </c>
      <c r="K1555">
        <v>9.6799999999999997E-2</v>
      </c>
      <c r="L1555" t="s">
        <v>27</v>
      </c>
      <c r="P1555">
        <v>0.746</v>
      </c>
      <c r="Q1555">
        <v>296</v>
      </c>
      <c r="R1555" t="s">
        <v>46</v>
      </c>
      <c r="S1555" s="1" t="s">
        <v>3280</v>
      </c>
      <c r="U1555" s="2" t="s">
        <v>30</v>
      </c>
      <c r="V1555" s="2" t="s">
        <v>40</v>
      </c>
      <c r="W1555" s="2" t="s">
        <v>34</v>
      </c>
      <c r="X1555" s="2">
        <v>296</v>
      </c>
    </row>
    <row r="1556" spans="1:24" ht="16" x14ac:dyDescent="0.2">
      <c r="A1556" t="s">
        <v>64</v>
      </c>
      <c r="B1556" t="s">
        <v>36</v>
      </c>
      <c r="C1556">
        <v>9</v>
      </c>
      <c r="D1556">
        <v>10</v>
      </c>
      <c r="E1556">
        <v>5</v>
      </c>
      <c r="H1556">
        <v>6</v>
      </c>
      <c r="K1556">
        <v>9.7710000000000005E-2</v>
      </c>
      <c r="L1556" t="s">
        <v>27</v>
      </c>
      <c r="P1556">
        <v>0.73099999999999998</v>
      </c>
      <c r="Q1556">
        <v>296</v>
      </c>
      <c r="R1556" t="s">
        <v>46</v>
      </c>
      <c r="S1556" s="1" t="s">
        <v>3284</v>
      </c>
      <c r="U1556" s="2" t="s">
        <v>30</v>
      </c>
      <c r="V1556" s="2" t="s">
        <v>40</v>
      </c>
      <c r="W1556" s="2" t="s">
        <v>34</v>
      </c>
      <c r="X1556" s="2">
        <v>296</v>
      </c>
    </row>
    <row r="1557" spans="1:24" ht="16" x14ac:dyDescent="0.2">
      <c r="A1557" t="s">
        <v>64</v>
      </c>
      <c r="B1557" t="s">
        <v>36</v>
      </c>
      <c r="C1557">
        <v>10</v>
      </c>
      <c r="D1557">
        <v>11</v>
      </c>
      <c r="E1557">
        <v>5</v>
      </c>
      <c r="H1557">
        <v>6</v>
      </c>
      <c r="K1557">
        <v>9.7739999999999994E-2</v>
      </c>
      <c r="L1557" t="s">
        <v>27</v>
      </c>
      <c r="P1557">
        <v>0.71599999999999997</v>
      </c>
      <c r="Q1557">
        <v>296</v>
      </c>
      <c r="R1557" t="s">
        <v>46</v>
      </c>
      <c r="S1557" s="1" t="s">
        <v>3278</v>
      </c>
      <c r="U1557" s="2" t="s">
        <v>30</v>
      </c>
      <c r="V1557" s="2" t="s">
        <v>40</v>
      </c>
      <c r="W1557" s="2" t="s">
        <v>34</v>
      </c>
      <c r="X1557" s="2">
        <v>296</v>
      </c>
    </row>
    <row r="1558" spans="1:24" ht="16" x14ac:dyDescent="0.2">
      <c r="A1558" t="s">
        <v>64</v>
      </c>
      <c r="B1558" t="s">
        <v>36</v>
      </c>
      <c r="C1558">
        <v>11</v>
      </c>
      <c r="D1558">
        <v>12</v>
      </c>
      <c r="E1558">
        <v>5</v>
      </c>
      <c r="H1558">
        <v>6</v>
      </c>
      <c r="K1558">
        <v>9.7559999999999994E-2</v>
      </c>
      <c r="L1558" t="s">
        <v>27</v>
      </c>
      <c r="P1558">
        <v>0.70199999999999996</v>
      </c>
      <c r="Q1558">
        <v>296</v>
      </c>
      <c r="R1558" t="s">
        <v>46</v>
      </c>
      <c r="S1558" s="1" t="s">
        <v>3278</v>
      </c>
      <c r="U1558" s="2" t="s">
        <v>30</v>
      </c>
      <c r="V1558" s="2" t="s">
        <v>40</v>
      </c>
      <c r="W1558" s="2" t="s">
        <v>34</v>
      </c>
      <c r="X1558" s="2">
        <v>296</v>
      </c>
    </row>
    <row r="1559" spans="1:24" ht="16" x14ac:dyDescent="0.2">
      <c r="A1559" t="s">
        <v>64</v>
      </c>
      <c r="B1559" t="s">
        <v>36</v>
      </c>
      <c r="C1559">
        <v>12</v>
      </c>
      <c r="D1559">
        <v>13</v>
      </c>
      <c r="E1559">
        <v>5</v>
      </c>
      <c r="H1559">
        <v>6</v>
      </c>
      <c r="K1559">
        <v>9.7180000000000002E-2</v>
      </c>
      <c r="L1559" t="s">
        <v>27</v>
      </c>
      <c r="P1559">
        <v>0.68899999999999995</v>
      </c>
      <c r="Q1559">
        <v>296</v>
      </c>
      <c r="R1559" t="s">
        <v>46</v>
      </c>
      <c r="S1559" s="1" t="s">
        <v>3278</v>
      </c>
      <c r="U1559" s="2" t="s">
        <v>30</v>
      </c>
      <c r="V1559" s="2" t="s">
        <v>40</v>
      </c>
      <c r="W1559" s="2" t="s">
        <v>34</v>
      </c>
      <c r="X1559" s="2">
        <v>296</v>
      </c>
    </row>
    <row r="1560" spans="1:24" ht="16" x14ac:dyDescent="0.2">
      <c r="A1560" t="s">
        <v>64</v>
      </c>
      <c r="B1560" t="s">
        <v>36</v>
      </c>
      <c r="C1560">
        <v>13</v>
      </c>
      <c r="D1560">
        <v>14</v>
      </c>
      <c r="E1560">
        <v>5</v>
      </c>
      <c r="H1560">
        <v>6</v>
      </c>
      <c r="K1560">
        <v>9.6659999999999996E-2</v>
      </c>
      <c r="L1560" t="s">
        <v>27</v>
      </c>
      <c r="P1560">
        <v>0.67700000000000005</v>
      </c>
      <c r="Q1560">
        <v>296</v>
      </c>
      <c r="R1560" t="s">
        <v>46</v>
      </c>
      <c r="S1560" s="1" t="s">
        <v>3278</v>
      </c>
      <c r="U1560" s="2" t="s">
        <v>30</v>
      </c>
      <c r="V1560" s="2" t="s">
        <v>40</v>
      </c>
      <c r="W1560" s="2" t="s">
        <v>34</v>
      </c>
      <c r="X1560" s="2">
        <v>296</v>
      </c>
    </row>
    <row r="1561" spans="1:24" ht="16" x14ac:dyDescent="0.2">
      <c r="A1561" t="s">
        <v>64</v>
      </c>
      <c r="B1561" t="s">
        <v>36</v>
      </c>
      <c r="C1561">
        <v>14</v>
      </c>
      <c r="D1561">
        <v>15</v>
      </c>
      <c r="E1561">
        <v>5</v>
      </c>
      <c r="H1561">
        <v>6</v>
      </c>
      <c r="K1561">
        <v>9.6030000000000004E-2</v>
      </c>
      <c r="L1561" t="s">
        <v>27</v>
      </c>
      <c r="P1561">
        <v>0.66700000000000004</v>
      </c>
      <c r="Q1561">
        <v>296</v>
      </c>
      <c r="R1561" t="s">
        <v>46</v>
      </c>
      <c r="S1561" s="1" t="s">
        <v>3278</v>
      </c>
      <c r="U1561" s="2" t="s">
        <v>30</v>
      </c>
      <c r="V1561" s="2" t="s">
        <v>40</v>
      </c>
      <c r="W1561" s="2" t="s">
        <v>34</v>
      </c>
      <c r="X1561" s="2">
        <v>296</v>
      </c>
    </row>
    <row r="1562" spans="1:24" ht="16" x14ac:dyDescent="0.2">
      <c r="A1562" t="s">
        <v>64</v>
      </c>
      <c r="B1562" t="s">
        <v>36</v>
      </c>
      <c r="C1562">
        <v>15</v>
      </c>
      <c r="D1562">
        <v>16</v>
      </c>
      <c r="E1562">
        <v>5</v>
      </c>
      <c r="H1562">
        <v>6</v>
      </c>
      <c r="K1562">
        <v>9.5329999999999998E-2</v>
      </c>
      <c r="L1562" t="s">
        <v>27</v>
      </c>
      <c r="P1562">
        <v>0.65800000000000003</v>
      </c>
      <c r="Q1562">
        <v>296</v>
      </c>
      <c r="R1562" t="s">
        <v>46</v>
      </c>
      <c r="S1562" s="1" t="s">
        <v>3278</v>
      </c>
      <c r="U1562" s="2" t="s">
        <v>30</v>
      </c>
      <c r="V1562" s="2" t="s">
        <v>40</v>
      </c>
      <c r="W1562" s="2" t="s">
        <v>34</v>
      </c>
      <c r="X1562" s="2">
        <v>296</v>
      </c>
    </row>
    <row r="1563" spans="1:24" ht="16" x14ac:dyDescent="0.2">
      <c r="A1563" t="s">
        <v>64</v>
      </c>
      <c r="B1563" t="s">
        <v>36</v>
      </c>
      <c r="C1563">
        <v>16</v>
      </c>
      <c r="D1563">
        <v>17</v>
      </c>
      <c r="E1563">
        <v>5</v>
      </c>
      <c r="H1563">
        <v>6</v>
      </c>
      <c r="K1563">
        <v>9.4579999999999997E-2</v>
      </c>
      <c r="L1563" t="s">
        <v>27</v>
      </c>
      <c r="P1563">
        <v>0.65</v>
      </c>
      <c r="Q1563">
        <v>296</v>
      </c>
      <c r="R1563" t="s">
        <v>46</v>
      </c>
      <c r="S1563" s="1" t="s">
        <v>3278</v>
      </c>
      <c r="U1563" s="2" t="s">
        <v>30</v>
      </c>
      <c r="V1563" s="2" t="s">
        <v>40</v>
      </c>
      <c r="W1563" s="2" t="s">
        <v>34</v>
      </c>
      <c r="X1563" s="2">
        <v>296</v>
      </c>
    </row>
    <row r="1564" spans="1:24" ht="16" x14ac:dyDescent="0.2">
      <c r="A1564" t="s">
        <v>64</v>
      </c>
      <c r="B1564" t="s">
        <v>36</v>
      </c>
      <c r="C1564">
        <v>17</v>
      </c>
      <c r="D1564">
        <v>18</v>
      </c>
      <c r="E1564">
        <v>5</v>
      </c>
      <c r="H1564">
        <v>6</v>
      </c>
      <c r="K1564">
        <v>9.3799999999999994E-2</v>
      </c>
      <c r="L1564" t="s">
        <v>27</v>
      </c>
      <c r="P1564">
        <v>0.64400000000000002</v>
      </c>
      <c r="Q1564">
        <v>296</v>
      </c>
      <c r="R1564" t="s">
        <v>46</v>
      </c>
      <c r="S1564" s="1" t="s">
        <v>3278</v>
      </c>
      <c r="U1564" s="2" t="s">
        <v>30</v>
      </c>
      <c r="V1564" s="2" t="s">
        <v>40</v>
      </c>
      <c r="W1564" s="2" t="s">
        <v>34</v>
      </c>
      <c r="X1564" s="2">
        <v>296</v>
      </c>
    </row>
    <row r="1565" spans="1:24" ht="16" x14ac:dyDescent="0.2">
      <c r="A1565" t="s">
        <v>64</v>
      </c>
      <c r="B1565" t="s">
        <v>36</v>
      </c>
      <c r="C1565">
        <v>18</v>
      </c>
      <c r="D1565">
        <v>19</v>
      </c>
      <c r="E1565">
        <v>5</v>
      </c>
      <c r="H1565">
        <v>6</v>
      </c>
      <c r="K1565">
        <v>9.3020000000000005E-2</v>
      </c>
      <c r="L1565" t="s">
        <v>27</v>
      </c>
      <c r="P1565">
        <v>0.63900000000000001</v>
      </c>
      <c r="Q1565">
        <v>296</v>
      </c>
      <c r="R1565" t="s">
        <v>46</v>
      </c>
      <c r="S1565" s="1" t="s">
        <v>3278</v>
      </c>
      <c r="U1565" s="2" t="s">
        <v>30</v>
      </c>
      <c r="V1565" s="2" t="s">
        <v>40</v>
      </c>
      <c r="W1565" s="2" t="s">
        <v>34</v>
      </c>
      <c r="X1565" s="2">
        <v>296</v>
      </c>
    </row>
    <row r="1566" spans="1:24" ht="16" x14ac:dyDescent="0.2">
      <c r="A1566" t="s">
        <v>64</v>
      </c>
      <c r="B1566" t="s">
        <v>36</v>
      </c>
      <c r="C1566">
        <v>19</v>
      </c>
      <c r="D1566">
        <v>20</v>
      </c>
      <c r="E1566">
        <v>5</v>
      </c>
      <c r="H1566">
        <v>6</v>
      </c>
      <c r="K1566">
        <v>9.2240000000000003E-2</v>
      </c>
      <c r="L1566" t="s">
        <v>27</v>
      </c>
      <c r="P1566">
        <v>0.63600000000000001</v>
      </c>
      <c r="Q1566">
        <v>296</v>
      </c>
      <c r="R1566" t="s">
        <v>46</v>
      </c>
      <c r="S1566" s="1" t="s">
        <v>3278</v>
      </c>
      <c r="U1566" s="2" t="s">
        <v>30</v>
      </c>
      <c r="V1566" s="2" t="s">
        <v>40</v>
      </c>
      <c r="W1566" s="2" t="s">
        <v>34</v>
      </c>
      <c r="X1566" s="2">
        <v>296</v>
      </c>
    </row>
    <row r="1567" spans="1:24" ht="16" x14ac:dyDescent="0.2">
      <c r="A1567" t="s">
        <v>64</v>
      </c>
      <c r="B1567" t="s">
        <v>36</v>
      </c>
      <c r="C1567">
        <v>20</v>
      </c>
      <c r="D1567">
        <v>21</v>
      </c>
      <c r="E1567">
        <v>5</v>
      </c>
      <c r="H1567">
        <v>6</v>
      </c>
      <c r="K1567">
        <v>9.1469999999999996E-2</v>
      </c>
      <c r="L1567" t="s">
        <v>27</v>
      </c>
      <c r="P1567">
        <v>0.63400000000000001</v>
      </c>
      <c r="Q1567">
        <v>296</v>
      </c>
      <c r="R1567" t="s">
        <v>46</v>
      </c>
      <c r="S1567" s="1" t="s">
        <v>3284</v>
      </c>
      <c r="U1567" s="2" t="s">
        <v>30</v>
      </c>
      <c r="V1567" s="2" t="s">
        <v>40</v>
      </c>
      <c r="W1567" s="2" t="s">
        <v>34</v>
      </c>
      <c r="X1567" s="2">
        <v>296</v>
      </c>
    </row>
    <row r="1568" spans="1:24" ht="16" x14ac:dyDescent="0.2">
      <c r="A1568" t="s">
        <v>64</v>
      </c>
      <c r="B1568" t="s">
        <v>36</v>
      </c>
      <c r="C1568">
        <v>21</v>
      </c>
      <c r="D1568">
        <v>22</v>
      </c>
      <c r="E1568">
        <v>5</v>
      </c>
      <c r="H1568">
        <v>6</v>
      </c>
      <c r="K1568">
        <v>9.0709999999999999E-2</v>
      </c>
      <c r="L1568" t="s">
        <v>27</v>
      </c>
      <c r="P1568">
        <v>0.63200000000000001</v>
      </c>
      <c r="Q1568">
        <v>296</v>
      </c>
      <c r="R1568" t="s">
        <v>46</v>
      </c>
      <c r="S1568" s="1" t="s">
        <v>3284</v>
      </c>
      <c r="U1568" s="2" t="s">
        <v>30</v>
      </c>
      <c r="V1568" s="2" t="s">
        <v>40</v>
      </c>
      <c r="W1568" s="2" t="s">
        <v>34</v>
      </c>
      <c r="X1568" s="2">
        <v>296</v>
      </c>
    </row>
    <row r="1569" spans="1:24" ht="16" x14ac:dyDescent="0.2">
      <c r="A1569" t="s">
        <v>64</v>
      </c>
      <c r="B1569" t="s">
        <v>36</v>
      </c>
      <c r="C1569">
        <v>22</v>
      </c>
      <c r="D1569">
        <v>23</v>
      </c>
      <c r="E1569">
        <v>5</v>
      </c>
      <c r="H1569">
        <v>6</v>
      </c>
      <c r="K1569">
        <v>8.9950000000000002E-2</v>
      </c>
      <c r="L1569" t="s">
        <v>27</v>
      </c>
      <c r="P1569">
        <v>0.63100000000000001</v>
      </c>
      <c r="Q1569">
        <v>296</v>
      </c>
      <c r="R1569" t="s">
        <v>46</v>
      </c>
      <c r="S1569" s="1" t="s">
        <v>3279</v>
      </c>
      <c r="U1569" s="2" t="s">
        <v>30</v>
      </c>
      <c r="V1569" s="2" t="s">
        <v>40</v>
      </c>
      <c r="W1569" s="2" t="s">
        <v>34</v>
      </c>
      <c r="X1569" s="2">
        <v>296</v>
      </c>
    </row>
    <row r="1570" spans="1:24" ht="16" x14ac:dyDescent="0.2">
      <c r="A1570" t="s">
        <v>64</v>
      </c>
      <c r="B1570" t="s">
        <v>36</v>
      </c>
      <c r="C1570">
        <v>23</v>
      </c>
      <c r="D1570">
        <v>24</v>
      </c>
      <c r="E1570">
        <v>5</v>
      </c>
      <c r="H1570">
        <v>6</v>
      </c>
      <c r="K1570">
        <v>8.9209999999999998E-2</v>
      </c>
      <c r="L1570" t="s">
        <v>27</v>
      </c>
      <c r="P1570">
        <v>0.63</v>
      </c>
      <c r="Q1570">
        <v>296</v>
      </c>
      <c r="R1570" t="s">
        <v>46</v>
      </c>
      <c r="S1570" s="1" t="s">
        <v>3280</v>
      </c>
      <c r="U1570" s="2" t="s">
        <v>30</v>
      </c>
      <c r="V1570" s="2" t="s">
        <v>40</v>
      </c>
      <c r="W1570" s="2" t="s">
        <v>34</v>
      </c>
      <c r="X1570" s="2">
        <v>296</v>
      </c>
    </row>
    <row r="1571" spans="1:24" ht="16" x14ac:dyDescent="0.2">
      <c r="A1571" t="s">
        <v>64</v>
      </c>
      <c r="B1571" t="s">
        <v>36</v>
      </c>
      <c r="C1571">
        <v>24</v>
      </c>
      <c r="D1571">
        <v>25</v>
      </c>
      <c r="E1571">
        <v>5</v>
      </c>
      <c r="H1571">
        <v>6</v>
      </c>
      <c r="K1571">
        <v>8.8489999999999999E-2</v>
      </c>
      <c r="L1571" t="s">
        <v>27</v>
      </c>
      <c r="P1571">
        <v>0.63</v>
      </c>
      <c r="Q1571">
        <v>296</v>
      </c>
      <c r="R1571" t="s">
        <v>46</v>
      </c>
      <c r="S1571" s="1" t="s">
        <v>3280</v>
      </c>
      <c r="U1571" s="2" t="s">
        <v>30</v>
      </c>
      <c r="V1571" s="2" t="s">
        <v>40</v>
      </c>
      <c r="W1571" s="2" t="s">
        <v>34</v>
      </c>
      <c r="X1571" s="2">
        <v>296</v>
      </c>
    </row>
    <row r="1572" spans="1:24" ht="16" x14ac:dyDescent="0.2">
      <c r="A1572" t="s">
        <v>64</v>
      </c>
      <c r="B1572" t="s">
        <v>36</v>
      </c>
      <c r="C1572">
        <v>25</v>
      </c>
      <c r="D1572">
        <v>26</v>
      </c>
      <c r="E1572">
        <v>5</v>
      </c>
      <c r="H1572">
        <v>6</v>
      </c>
      <c r="K1572">
        <v>8.7809999999999999E-2</v>
      </c>
      <c r="L1572" t="s">
        <v>27</v>
      </c>
      <c r="P1572">
        <v>0.63</v>
      </c>
      <c r="Q1572">
        <v>296</v>
      </c>
      <c r="R1572" t="s">
        <v>46</v>
      </c>
      <c r="S1572" s="1" t="s">
        <v>3281</v>
      </c>
      <c r="U1572" s="2" t="s">
        <v>30</v>
      </c>
      <c r="V1572" s="2" t="s">
        <v>40</v>
      </c>
      <c r="W1572" s="2" t="s">
        <v>34</v>
      </c>
      <c r="X1572" s="2">
        <v>296</v>
      </c>
    </row>
    <row r="1573" spans="1:24" ht="16" x14ac:dyDescent="0.2">
      <c r="A1573" t="s">
        <v>64</v>
      </c>
      <c r="B1573" t="s">
        <v>36</v>
      </c>
      <c r="C1573">
        <v>26</v>
      </c>
      <c r="D1573">
        <v>27</v>
      </c>
      <c r="E1573">
        <v>5</v>
      </c>
      <c r="H1573">
        <v>6</v>
      </c>
      <c r="K1573">
        <v>8.7160000000000001E-2</v>
      </c>
      <c r="L1573" t="s">
        <v>27</v>
      </c>
      <c r="P1573">
        <v>0.63</v>
      </c>
      <c r="Q1573">
        <v>296</v>
      </c>
      <c r="R1573" t="s">
        <v>46</v>
      </c>
      <c r="S1573" s="1" t="s">
        <v>3281</v>
      </c>
      <c r="U1573" s="2" t="s">
        <v>30</v>
      </c>
      <c r="V1573" s="2" t="s">
        <v>40</v>
      </c>
      <c r="W1573" s="2" t="s">
        <v>34</v>
      </c>
      <c r="X1573" s="2">
        <v>296</v>
      </c>
    </row>
    <row r="1574" spans="1:24" ht="16" x14ac:dyDescent="0.2">
      <c r="A1574" t="s">
        <v>64</v>
      </c>
      <c r="B1574" t="s">
        <v>36</v>
      </c>
      <c r="C1574">
        <v>27</v>
      </c>
      <c r="D1574">
        <v>28</v>
      </c>
      <c r="E1574">
        <v>5</v>
      </c>
      <c r="H1574">
        <v>6</v>
      </c>
      <c r="K1574">
        <v>8.6540000000000006E-2</v>
      </c>
      <c r="L1574" t="s">
        <v>27</v>
      </c>
      <c r="P1574">
        <v>0.63100000000000001</v>
      </c>
      <c r="Q1574">
        <v>296</v>
      </c>
      <c r="R1574" t="s">
        <v>46</v>
      </c>
      <c r="S1574" s="1" t="s">
        <v>3282</v>
      </c>
      <c r="U1574" s="2" t="s">
        <v>30</v>
      </c>
      <c r="V1574" s="2" t="s">
        <v>40</v>
      </c>
      <c r="W1574" s="2" t="s">
        <v>34</v>
      </c>
      <c r="X1574" s="2">
        <v>296</v>
      </c>
    </row>
    <row r="1575" spans="1:24" ht="16" x14ac:dyDescent="0.2">
      <c r="A1575" t="s">
        <v>64</v>
      </c>
      <c r="B1575" t="s">
        <v>36</v>
      </c>
      <c r="C1575">
        <v>28</v>
      </c>
      <c r="D1575">
        <v>29</v>
      </c>
      <c r="E1575">
        <v>5</v>
      </c>
      <c r="H1575">
        <v>6</v>
      </c>
      <c r="K1575">
        <v>8.5959999999999995E-2</v>
      </c>
      <c r="L1575" t="s">
        <v>27</v>
      </c>
      <c r="P1575">
        <v>0.63200000000000001</v>
      </c>
      <c r="Q1575">
        <v>296</v>
      </c>
      <c r="R1575" t="s">
        <v>46</v>
      </c>
      <c r="S1575" s="1" t="s">
        <v>3282</v>
      </c>
      <c r="U1575" s="2" t="s">
        <v>30</v>
      </c>
      <c r="V1575" s="2" t="s">
        <v>40</v>
      </c>
      <c r="W1575" s="2" t="s">
        <v>34</v>
      </c>
      <c r="X1575" s="2">
        <v>296</v>
      </c>
    </row>
    <row r="1576" spans="1:24" ht="16" x14ac:dyDescent="0.2">
      <c r="A1576" t="s">
        <v>64</v>
      </c>
      <c r="B1576" t="s">
        <v>36</v>
      </c>
      <c r="C1576">
        <v>29</v>
      </c>
      <c r="D1576">
        <v>30</v>
      </c>
      <c r="E1576">
        <v>5</v>
      </c>
      <c r="H1576">
        <v>6</v>
      </c>
      <c r="K1576">
        <v>8.541E-2</v>
      </c>
      <c r="L1576" t="s">
        <v>27</v>
      </c>
      <c r="P1576">
        <v>0.63300000000000001</v>
      </c>
      <c r="Q1576">
        <v>296</v>
      </c>
      <c r="R1576" t="s">
        <v>46</v>
      </c>
      <c r="S1576" s="1" t="s">
        <v>3283</v>
      </c>
      <c r="U1576" s="2" t="s">
        <v>30</v>
      </c>
      <c r="V1576" s="2" t="s">
        <v>40</v>
      </c>
      <c r="W1576" s="2" t="s">
        <v>34</v>
      </c>
      <c r="X1576" s="2">
        <v>296</v>
      </c>
    </row>
    <row r="1577" spans="1:24" ht="16" x14ac:dyDescent="0.2">
      <c r="A1577" t="s">
        <v>64</v>
      </c>
      <c r="B1577" t="s">
        <v>36</v>
      </c>
      <c r="C1577">
        <v>30</v>
      </c>
      <c r="D1577">
        <v>31</v>
      </c>
      <c r="E1577">
        <v>5</v>
      </c>
      <c r="H1577">
        <v>6</v>
      </c>
      <c r="K1577">
        <v>8.4900000000000003E-2</v>
      </c>
      <c r="L1577" t="s">
        <v>27</v>
      </c>
      <c r="P1577">
        <v>0.63500000000000001</v>
      </c>
      <c r="Q1577">
        <v>296</v>
      </c>
      <c r="R1577" t="s">
        <v>46</v>
      </c>
      <c r="S1577" s="1" t="s">
        <v>3283</v>
      </c>
      <c r="U1577" s="2" t="s">
        <v>30</v>
      </c>
      <c r="V1577" s="2" t="s">
        <v>40</v>
      </c>
      <c r="W1577" s="2" t="s">
        <v>34</v>
      </c>
      <c r="X1577" s="2">
        <v>296</v>
      </c>
    </row>
    <row r="1578" spans="1:24" ht="16" x14ac:dyDescent="0.2">
      <c r="A1578" t="s">
        <v>64</v>
      </c>
      <c r="B1578" t="s">
        <v>36</v>
      </c>
      <c r="C1578">
        <v>31</v>
      </c>
      <c r="D1578">
        <v>32</v>
      </c>
      <c r="E1578">
        <v>5</v>
      </c>
      <c r="H1578">
        <v>6</v>
      </c>
      <c r="K1578">
        <v>8.4400000000000003E-2</v>
      </c>
      <c r="L1578" t="s">
        <v>27</v>
      </c>
      <c r="P1578">
        <v>0.63600000000000001</v>
      </c>
      <c r="Q1578">
        <v>296</v>
      </c>
      <c r="R1578" t="s">
        <v>46</v>
      </c>
      <c r="S1578" s="1" t="s">
        <v>3283</v>
      </c>
      <c r="U1578" s="2" t="s">
        <v>30</v>
      </c>
      <c r="V1578" s="2" t="s">
        <v>40</v>
      </c>
      <c r="W1578" s="2" t="s">
        <v>34</v>
      </c>
      <c r="X1578" s="2">
        <v>296</v>
      </c>
    </row>
    <row r="1579" spans="1:24" ht="16" x14ac:dyDescent="0.2">
      <c r="A1579" t="s">
        <v>64</v>
      </c>
      <c r="B1579" t="s">
        <v>36</v>
      </c>
      <c r="C1579">
        <v>32</v>
      </c>
      <c r="D1579">
        <v>33</v>
      </c>
      <c r="E1579">
        <v>5</v>
      </c>
      <c r="H1579">
        <v>6</v>
      </c>
      <c r="K1579">
        <v>8.3909999999999998E-2</v>
      </c>
      <c r="L1579" t="s">
        <v>27</v>
      </c>
      <c r="P1579">
        <v>0.63700000000000001</v>
      </c>
      <c r="Q1579">
        <v>296</v>
      </c>
      <c r="R1579" t="s">
        <v>46</v>
      </c>
      <c r="S1579" s="1" t="s">
        <v>3283</v>
      </c>
      <c r="U1579" s="2" t="s">
        <v>30</v>
      </c>
      <c r="V1579" s="2" t="s">
        <v>40</v>
      </c>
      <c r="W1579" s="2" t="s">
        <v>34</v>
      </c>
      <c r="X1579" s="2">
        <v>296</v>
      </c>
    </row>
    <row r="1580" spans="1:24" ht="16" x14ac:dyDescent="0.2">
      <c r="A1580" t="s">
        <v>64</v>
      </c>
      <c r="B1580" t="s">
        <v>36</v>
      </c>
      <c r="C1580">
        <v>33</v>
      </c>
      <c r="D1580">
        <v>34</v>
      </c>
      <c r="E1580">
        <v>5</v>
      </c>
      <c r="H1580">
        <v>6</v>
      </c>
      <c r="K1580">
        <v>8.344E-2</v>
      </c>
      <c r="L1580" t="s">
        <v>27</v>
      </c>
      <c r="P1580">
        <v>0.63700000000000001</v>
      </c>
      <c r="Q1580">
        <v>296</v>
      </c>
      <c r="R1580" t="s">
        <v>46</v>
      </c>
      <c r="S1580" s="1" t="s">
        <v>3285</v>
      </c>
      <c r="U1580" s="2" t="s">
        <v>30</v>
      </c>
      <c r="V1580" s="2" t="s">
        <v>40</v>
      </c>
      <c r="W1580" s="2" t="s">
        <v>34</v>
      </c>
      <c r="X1580" s="2">
        <v>296</v>
      </c>
    </row>
    <row r="1581" spans="1:24" ht="16" x14ac:dyDescent="0.2">
      <c r="A1581" t="s">
        <v>64</v>
      </c>
      <c r="B1581" t="s">
        <v>36</v>
      </c>
      <c r="C1581">
        <v>34</v>
      </c>
      <c r="D1581">
        <v>35</v>
      </c>
      <c r="E1581">
        <v>5</v>
      </c>
      <c r="H1581">
        <v>6</v>
      </c>
      <c r="K1581">
        <v>8.2970000000000002E-2</v>
      </c>
      <c r="L1581" t="s">
        <v>27</v>
      </c>
      <c r="P1581">
        <v>0.63700000000000001</v>
      </c>
      <c r="Q1581">
        <v>296</v>
      </c>
      <c r="R1581" t="s">
        <v>46</v>
      </c>
      <c r="S1581" s="1" t="s">
        <v>3285</v>
      </c>
      <c r="U1581" s="2" t="s">
        <v>30</v>
      </c>
      <c r="V1581" s="2" t="s">
        <v>40</v>
      </c>
      <c r="W1581" s="2" t="s">
        <v>34</v>
      </c>
      <c r="X1581" s="2">
        <v>296</v>
      </c>
    </row>
    <row r="1582" spans="1:24" ht="16" x14ac:dyDescent="0.2">
      <c r="A1582" t="s">
        <v>64</v>
      </c>
      <c r="B1582" t="s">
        <v>36</v>
      </c>
      <c r="C1582">
        <v>35</v>
      </c>
      <c r="D1582">
        <v>36</v>
      </c>
      <c r="E1582">
        <v>5</v>
      </c>
      <c r="H1582">
        <v>6</v>
      </c>
      <c r="K1582">
        <v>8.251E-2</v>
      </c>
      <c r="L1582" t="s">
        <v>27</v>
      </c>
      <c r="P1582">
        <v>0.63700000000000001</v>
      </c>
      <c r="Q1582">
        <v>296</v>
      </c>
      <c r="R1582" t="s">
        <v>46</v>
      </c>
      <c r="S1582" s="1" t="s">
        <v>3285</v>
      </c>
      <c r="U1582" s="2" t="s">
        <v>30</v>
      </c>
      <c r="V1582" s="2" t="s">
        <v>40</v>
      </c>
      <c r="W1582" s="2" t="s">
        <v>34</v>
      </c>
      <c r="X1582" s="2">
        <v>296</v>
      </c>
    </row>
    <row r="1583" spans="1:24" ht="16" x14ac:dyDescent="0.2">
      <c r="A1583" t="s">
        <v>64</v>
      </c>
      <c r="B1583" t="s">
        <v>36</v>
      </c>
      <c r="C1583">
        <v>36</v>
      </c>
      <c r="D1583">
        <v>37</v>
      </c>
      <c r="E1583">
        <v>5</v>
      </c>
      <c r="H1583">
        <v>6</v>
      </c>
      <c r="K1583">
        <v>8.2070000000000004E-2</v>
      </c>
      <c r="L1583" t="s">
        <v>27</v>
      </c>
      <c r="P1583">
        <v>0.63600000000000001</v>
      </c>
      <c r="Q1583">
        <v>296</v>
      </c>
      <c r="R1583" t="s">
        <v>46</v>
      </c>
      <c r="S1583" s="1" t="s">
        <v>3285</v>
      </c>
      <c r="U1583" s="2" t="s">
        <v>30</v>
      </c>
      <c r="V1583" s="2" t="s">
        <v>40</v>
      </c>
      <c r="W1583" s="2" t="s">
        <v>34</v>
      </c>
      <c r="X1583" s="2">
        <v>296</v>
      </c>
    </row>
    <row r="1584" spans="1:24" ht="16" x14ac:dyDescent="0.2">
      <c r="A1584" t="s">
        <v>64</v>
      </c>
      <c r="B1584" t="s">
        <v>36</v>
      </c>
      <c r="C1584">
        <v>37</v>
      </c>
      <c r="D1584">
        <v>38</v>
      </c>
      <c r="E1584">
        <v>5</v>
      </c>
      <c r="H1584">
        <v>6</v>
      </c>
      <c r="K1584">
        <v>8.165E-2</v>
      </c>
      <c r="L1584" t="s">
        <v>27</v>
      </c>
      <c r="P1584">
        <v>0.63500000000000001</v>
      </c>
      <c r="Q1584">
        <v>296</v>
      </c>
      <c r="R1584" t="s">
        <v>46</v>
      </c>
      <c r="S1584" s="1" t="s">
        <v>3285</v>
      </c>
      <c r="U1584" s="2" t="s">
        <v>30</v>
      </c>
      <c r="V1584" s="2" t="s">
        <v>40</v>
      </c>
      <c r="W1584" s="2" t="s">
        <v>34</v>
      </c>
      <c r="X1584" s="2">
        <v>296</v>
      </c>
    </row>
    <row r="1585" spans="1:24" ht="16" x14ac:dyDescent="0.2">
      <c r="A1585" t="s">
        <v>64</v>
      </c>
      <c r="B1585" t="s">
        <v>36</v>
      </c>
      <c r="C1585">
        <v>38</v>
      </c>
      <c r="D1585">
        <v>39</v>
      </c>
      <c r="E1585">
        <v>5</v>
      </c>
      <c r="H1585">
        <v>6</v>
      </c>
      <c r="K1585">
        <v>8.1259999999999999E-2</v>
      </c>
      <c r="L1585" t="s">
        <v>27</v>
      </c>
      <c r="P1585">
        <v>0.63400000000000001</v>
      </c>
      <c r="Q1585">
        <v>296</v>
      </c>
      <c r="R1585" t="s">
        <v>46</v>
      </c>
      <c r="S1585" s="1" t="s">
        <v>3285</v>
      </c>
      <c r="U1585" s="2" t="s">
        <v>30</v>
      </c>
      <c r="V1585" s="2" t="s">
        <v>40</v>
      </c>
      <c r="W1585" s="2" t="s">
        <v>34</v>
      </c>
      <c r="X1585" s="2">
        <v>296</v>
      </c>
    </row>
    <row r="1586" spans="1:24" ht="16" x14ac:dyDescent="0.2">
      <c r="A1586" t="s">
        <v>64</v>
      </c>
      <c r="B1586" t="s">
        <v>36</v>
      </c>
      <c r="C1586">
        <v>39</v>
      </c>
      <c r="D1586">
        <v>40</v>
      </c>
      <c r="E1586">
        <v>5</v>
      </c>
      <c r="H1586">
        <v>6</v>
      </c>
      <c r="K1586">
        <v>8.0890000000000004E-2</v>
      </c>
      <c r="L1586" t="s">
        <v>27</v>
      </c>
      <c r="P1586">
        <v>0.63400000000000001</v>
      </c>
      <c r="Q1586">
        <v>296</v>
      </c>
      <c r="R1586" t="s">
        <v>46</v>
      </c>
      <c r="S1586" s="1" t="s">
        <v>3285</v>
      </c>
      <c r="U1586" s="2" t="s">
        <v>30</v>
      </c>
      <c r="V1586" s="2" t="s">
        <v>40</v>
      </c>
      <c r="W1586" s="2" t="s">
        <v>34</v>
      </c>
      <c r="X1586" s="2">
        <v>296</v>
      </c>
    </row>
    <row r="1587" spans="1:24" ht="16" x14ac:dyDescent="0.2">
      <c r="A1587" t="s">
        <v>64</v>
      </c>
      <c r="B1587" t="s">
        <v>36</v>
      </c>
      <c r="C1587">
        <v>40</v>
      </c>
      <c r="D1587">
        <v>41</v>
      </c>
      <c r="E1587">
        <v>5</v>
      </c>
      <c r="H1587">
        <v>6</v>
      </c>
      <c r="K1587">
        <v>8.0549999999999997E-2</v>
      </c>
      <c r="L1587" t="s">
        <v>27</v>
      </c>
      <c r="P1587">
        <v>0.63300000000000001</v>
      </c>
      <c r="Q1587">
        <v>296</v>
      </c>
      <c r="R1587" t="s">
        <v>46</v>
      </c>
      <c r="S1587" s="1" t="s">
        <v>3285</v>
      </c>
      <c r="U1587" s="2" t="s">
        <v>30</v>
      </c>
      <c r="V1587" s="2" t="s">
        <v>40</v>
      </c>
      <c r="W1587" s="2" t="s">
        <v>34</v>
      </c>
      <c r="X1587" s="2">
        <v>296</v>
      </c>
    </row>
    <row r="1588" spans="1:24" ht="16" x14ac:dyDescent="0.2">
      <c r="A1588" t="s">
        <v>64</v>
      </c>
      <c r="B1588" t="s">
        <v>36</v>
      </c>
      <c r="C1588">
        <v>41</v>
      </c>
      <c r="D1588">
        <v>42</v>
      </c>
      <c r="E1588">
        <v>5</v>
      </c>
      <c r="H1588">
        <v>6</v>
      </c>
      <c r="K1588">
        <v>8.0229999999999996E-2</v>
      </c>
      <c r="L1588" t="s">
        <v>27</v>
      </c>
      <c r="P1588">
        <v>0.63300000000000001</v>
      </c>
      <c r="Q1588">
        <v>296</v>
      </c>
      <c r="R1588" t="s">
        <v>46</v>
      </c>
      <c r="S1588" s="1" t="s">
        <v>3285</v>
      </c>
      <c r="U1588" s="2" t="s">
        <v>30</v>
      </c>
      <c r="V1588" s="2" t="s">
        <v>40</v>
      </c>
      <c r="W1588" s="2" t="s">
        <v>34</v>
      </c>
      <c r="X1588" s="2">
        <v>296</v>
      </c>
    </row>
    <row r="1589" spans="1:24" ht="16" x14ac:dyDescent="0.2">
      <c r="A1589" t="s">
        <v>64</v>
      </c>
      <c r="B1589" t="s">
        <v>36</v>
      </c>
      <c r="C1589">
        <v>42</v>
      </c>
      <c r="D1589">
        <v>43</v>
      </c>
      <c r="E1589">
        <v>5</v>
      </c>
      <c r="H1589">
        <v>6</v>
      </c>
      <c r="K1589">
        <v>7.9920000000000005E-2</v>
      </c>
      <c r="L1589" t="s">
        <v>27</v>
      </c>
      <c r="P1589">
        <v>0.63300000000000001</v>
      </c>
      <c r="Q1589">
        <v>296</v>
      </c>
      <c r="R1589" t="s">
        <v>46</v>
      </c>
      <c r="S1589" s="1" t="s">
        <v>3285</v>
      </c>
      <c r="U1589" s="2" t="s">
        <v>30</v>
      </c>
      <c r="V1589" s="2" t="s">
        <v>40</v>
      </c>
      <c r="W1589" s="2" t="s">
        <v>34</v>
      </c>
      <c r="X1589" s="2">
        <v>296</v>
      </c>
    </row>
    <row r="1590" spans="1:24" ht="16" x14ac:dyDescent="0.2">
      <c r="A1590" t="s">
        <v>64</v>
      </c>
      <c r="B1590" t="s">
        <v>36</v>
      </c>
      <c r="C1590">
        <v>43</v>
      </c>
      <c r="D1590">
        <v>44</v>
      </c>
      <c r="E1590">
        <v>5</v>
      </c>
      <c r="H1590">
        <v>6</v>
      </c>
      <c r="K1590">
        <v>7.9619999999999996E-2</v>
      </c>
      <c r="L1590" t="s">
        <v>27</v>
      </c>
      <c r="P1590">
        <v>0.63200000000000001</v>
      </c>
      <c r="Q1590">
        <v>296</v>
      </c>
      <c r="R1590" t="s">
        <v>46</v>
      </c>
      <c r="S1590" s="1" t="s">
        <v>3285</v>
      </c>
      <c r="U1590" s="2" t="s">
        <v>30</v>
      </c>
      <c r="V1590" s="2" t="s">
        <v>40</v>
      </c>
      <c r="W1590" s="2" t="s">
        <v>34</v>
      </c>
      <c r="X1590" s="2">
        <v>296</v>
      </c>
    </row>
    <row r="1591" spans="1:24" ht="16" x14ac:dyDescent="0.2">
      <c r="A1591" t="s">
        <v>64</v>
      </c>
      <c r="B1591" t="s">
        <v>36</v>
      </c>
      <c r="C1591">
        <v>44</v>
      </c>
      <c r="D1591">
        <v>45</v>
      </c>
      <c r="E1591">
        <v>5</v>
      </c>
      <c r="H1591">
        <v>6</v>
      </c>
      <c r="K1591">
        <v>7.9329999999999998E-2</v>
      </c>
      <c r="L1591" t="s">
        <v>27</v>
      </c>
      <c r="P1591">
        <v>0.63100000000000001</v>
      </c>
      <c r="Q1591">
        <v>296</v>
      </c>
      <c r="R1591" t="s">
        <v>46</v>
      </c>
      <c r="S1591" s="1" t="s">
        <v>3285</v>
      </c>
      <c r="U1591" s="2" t="s">
        <v>30</v>
      </c>
      <c r="V1591" s="2" t="s">
        <v>40</v>
      </c>
      <c r="W1591" s="2" t="s">
        <v>34</v>
      </c>
      <c r="X1591" s="2">
        <v>296</v>
      </c>
    </row>
    <row r="1592" spans="1:24" ht="16" x14ac:dyDescent="0.2">
      <c r="A1592" t="s">
        <v>64</v>
      </c>
      <c r="B1592" t="s">
        <v>36</v>
      </c>
      <c r="C1592">
        <v>45</v>
      </c>
      <c r="D1592">
        <v>46</v>
      </c>
      <c r="E1592">
        <v>5</v>
      </c>
      <c r="H1592">
        <v>6</v>
      </c>
      <c r="K1592">
        <v>7.9039999999999999E-2</v>
      </c>
      <c r="L1592" t="s">
        <v>27</v>
      </c>
      <c r="P1592">
        <v>0.63</v>
      </c>
      <c r="Q1592">
        <v>296</v>
      </c>
      <c r="R1592" t="s">
        <v>46</v>
      </c>
      <c r="S1592" s="1" t="s">
        <v>3285</v>
      </c>
      <c r="U1592" s="2" t="s">
        <v>30</v>
      </c>
      <c r="V1592" s="2" t="s">
        <v>40</v>
      </c>
      <c r="W1592" s="2" t="s">
        <v>34</v>
      </c>
      <c r="X1592" s="2">
        <v>296</v>
      </c>
    </row>
    <row r="1593" spans="1:24" ht="16" x14ac:dyDescent="0.2">
      <c r="A1593" t="s">
        <v>64</v>
      </c>
      <c r="B1593" t="s">
        <v>36</v>
      </c>
      <c r="C1593">
        <v>46</v>
      </c>
      <c r="D1593">
        <v>47</v>
      </c>
      <c r="E1593">
        <v>5</v>
      </c>
      <c r="H1593">
        <v>6</v>
      </c>
      <c r="K1593">
        <v>7.8759999999999997E-2</v>
      </c>
      <c r="L1593" t="s">
        <v>27</v>
      </c>
      <c r="P1593">
        <v>0.627</v>
      </c>
      <c r="Q1593">
        <v>296</v>
      </c>
      <c r="R1593" t="s">
        <v>46</v>
      </c>
      <c r="S1593" s="1" t="s">
        <v>3285</v>
      </c>
      <c r="U1593" s="2" t="s">
        <v>30</v>
      </c>
      <c r="V1593" s="2" t="s">
        <v>40</v>
      </c>
      <c r="W1593" s="2" t="s">
        <v>34</v>
      </c>
      <c r="X1593" s="2">
        <v>296</v>
      </c>
    </row>
    <row r="1594" spans="1:24" ht="16" x14ac:dyDescent="0.2">
      <c r="A1594" t="s">
        <v>64</v>
      </c>
      <c r="B1594" t="s">
        <v>36</v>
      </c>
      <c r="C1594">
        <v>47</v>
      </c>
      <c r="D1594">
        <v>48</v>
      </c>
      <c r="E1594">
        <v>5</v>
      </c>
      <c r="H1594">
        <v>6</v>
      </c>
      <c r="K1594">
        <v>7.8479999999999994E-2</v>
      </c>
      <c r="L1594" t="s">
        <v>27</v>
      </c>
      <c r="P1594">
        <v>0.625</v>
      </c>
      <c r="Q1594">
        <v>296</v>
      </c>
      <c r="R1594" t="s">
        <v>46</v>
      </c>
      <c r="S1594" s="1" t="s">
        <v>3285</v>
      </c>
      <c r="U1594" s="2" t="s">
        <v>30</v>
      </c>
      <c r="V1594" s="2" t="s">
        <v>40</v>
      </c>
      <c r="W1594" s="2" t="s">
        <v>34</v>
      </c>
      <c r="X1594" s="2">
        <v>296</v>
      </c>
    </row>
    <row r="1595" spans="1:24" ht="16" x14ac:dyDescent="0.2">
      <c r="A1595" t="s">
        <v>64</v>
      </c>
      <c r="B1595" t="s">
        <v>36</v>
      </c>
      <c r="C1595">
        <v>48</v>
      </c>
      <c r="D1595">
        <v>49</v>
      </c>
      <c r="E1595">
        <v>5</v>
      </c>
      <c r="H1595">
        <v>6</v>
      </c>
      <c r="K1595">
        <v>7.8210000000000002E-2</v>
      </c>
      <c r="L1595" t="s">
        <v>27</v>
      </c>
      <c r="P1595">
        <v>0.622</v>
      </c>
      <c r="Q1595">
        <v>296</v>
      </c>
      <c r="R1595" t="s">
        <v>46</v>
      </c>
      <c r="S1595" s="1" t="s">
        <v>3285</v>
      </c>
      <c r="U1595" s="2" t="s">
        <v>30</v>
      </c>
      <c r="V1595" s="2" t="s">
        <v>40</v>
      </c>
      <c r="W1595" s="2" t="s">
        <v>34</v>
      </c>
      <c r="X1595" s="2">
        <v>296</v>
      </c>
    </row>
    <row r="1596" spans="1:24" ht="16" x14ac:dyDescent="0.2">
      <c r="A1596" t="s">
        <v>64</v>
      </c>
      <c r="B1596" t="s">
        <v>36</v>
      </c>
      <c r="C1596">
        <v>49</v>
      </c>
      <c r="D1596">
        <v>50</v>
      </c>
      <c r="E1596">
        <v>5</v>
      </c>
      <c r="H1596">
        <v>6</v>
      </c>
      <c r="K1596">
        <v>7.7960000000000002E-2</v>
      </c>
      <c r="L1596" t="s">
        <v>27</v>
      </c>
      <c r="P1596">
        <v>0.61899999999999999</v>
      </c>
      <c r="Q1596">
        <v>296</v>
      </c>
      <c r="R1596" t="s">
        <v>46</v>
      </c>
      <c r="S1596" s="1" t="s">
        <v>3285</v>
      </c>
      <c r="U1596" s="2" t="s">
        <v>30</v>
      </c>
      <c r="V1596" s="2" t="s">
        <v>40</v>
      </c>
      <c r="W1596" s="2" t="s">
        <v>34</v>
      </c>
      <c r="X1596" s="2">
        <v>296</v>
      </c>
    </row>
    <row r="1597" spans="1:24" ht="16" x14ac:dyDescent="0.2">
      <c r="A1597" t="s">
        <v>64</v>
      </c>
      <c r="B1597" t="s">
        <v>36</v>
      </c>
      <c r="C1597">
        <v>50</v>
      </c>
      <c r="D1597">
        <v>51</v>
      </c>
      <c r="E1597">
        <v>5</v>
      </c>
      <c r="H1597">
        <v>6</v>
      </c>
      <c r="K1597">
        <v>7.7729999999999994E-2</v>
      </c>
      <c r="L1597" t="s">
        <v>27</v>
      </c>
      <c r="P1597">
        <v>0.61599999999999999</v>
      </c>
      <c r="Q1597">
        <v>296</v>
      </c>
      <c r="R1597" t="s">
        <v>46</v>
      </c>
      <c r="S1597" s="1" t="s">
        <v>3283</v>
      </c>
      <c r="U1597" s="2" t="s">
        <v>30</v>
      </c>
      <c r="V1597" s="2" t="s">
        <v>40</v>
      </c>
      <c r="W1597" s="2" t="s">
        <v>34</v>
      </c>
      <c r="X1597" s="2">
        <v>296</v>
      </c>
    </row>
    <row r="1598" spans="1:24" ht="16" x14ac:dyDescent="0.2">
      <c r="A1598" t="s">
        <v>64</v>
      </c>
      <c r="B1598" t="s">
        <v>36</v>
      </c>
      <c r="C1598">
        <v>51</v>
      </c>
      <c r="D1598">
        <v>52</v>
      </c>
      <c r="E1598">
        <v>5</v>
      </c>
      <c r="H1598">
        <v>6</v>
      </c>
      <c r="K1598">
        <v>7.7530000000000002E-2</v>
      </c>
      <c r="L1598" t="s">
        <v>27</v>
      </c>
      <c r="P1598">
        <v>0.61299999999999999</v>
      </c>
      <c r="Q1598">
        <v>296</v>
      </c>
      <c r="R1598" t="s">
        <v>46</v>
      </c>
      <c r="S1598" s="1" t="s">
        <v>3283</v>
      </c>
      <c r="U1598" s="2" t="s">
        <v>30</v>
      </c>
      <c r="V1598" s="2" t="s">
        <v>40</v>
      </c>
      <c r="W1598" s="2" t="s">
        <v>34</v>
      </c>
      <c r="X1598" s="2">
        <v>296</v>
      </c>
    </row>
    <row r="1599" spans="1:24" ht="16" x14ac:dyDescent="0.2">
      <c r="A1599" t="s">
        <v>64</v>
      </c>
      <c r="B1599" t="s">
        <v>36</v>
      </c>
      <c r="C1599">
        <v>52</v>
      </c>
      <c r="D1599">
        <v>53</v>
      </c>
      <c r="E1599">
        <v>5</v>
      </c>
      <c r="H1599">
        <v>6</v>
      </c>
      <c r="K1599">
        <v>7.7359999999999998E-2</v>
      </c>
      <c r="L1599" t="s">
        <v>27</v>
      </c>
      <c r="P1599">
        <v>0.61199999999999999</v>
      </c>
      <c r="Q1599">
        <v>296</v>
      </c>
      <c r="R1599" t="s">
        <v>46</v>
      </c>
      <c r="S1599" s="1" t="s">
        <v>3283</v>
      </c>
      <c r="U1599" s="2" t="s">
        <v>30</v>
      </c>
      <c r="V1599" s="2" t="s">
        <v>40</v>
      </c>
      <c r="W1599" s="2" t="s">
        <v>34</v>
      </c>
      <c r="X1599" s="2">
        <v>296</v>
      </c>
    </row>
    <row r="1600" spans="1:24" ht="16" x14ac:dyDescent="0.2">
      <c r="A1600" t="s">
        <v>64</v>
      </c>
      <c r="B1600" t="s">
        <v>36</v>
      </c>
      <c r="C1600">
        <v>53</v>
      </c>
      <c r="D1600">
        <v>54</v>
      </c>
      <c r="E1600">
        <v>5</v>
      </c>
      <c r="H1600">
        <v>6</v>
      </c>
      <c r="K1600">
        <v>7.7229999999999993E-2</v>
      </c>
      <c r="L1600" t="s">
        <v>27</v>
      </c>
      <c r="P1600">
        <v>0.61099999999999999</v>
      </c>
      <c r="Q1600">
        <v>296</v>
      </c>
      <c r="R1600" t="s">
        <v>46</v>
      </c>
      <c r="S1600" s="1" t="s">
        <v>3283</v>
      </c>
      <c r="U1600" s="2" t="s">
        <v>30</v>
      </c>
      <c r="V1600" s="2" t="s">
        <v>40</v>
      </c>
      <c r="W1600" s="2" t="s">
        <v>34</v>
      </c>
      <c r="X1600" s="2">
        <v>296</v>
      </c>
    </row>
    <row r="1601" spans="1:24" ht="16" x14ac:dyDescent="0.2">
      <c r="A1601" t="s">
        <v>64</v>
      </c>
      <c r="B1601" t="s">
        <v>36</v>
      </c>
      <c r="C1601">
        <v>54</v>
      </c>
      <c r="D1601">
        <v>55</v>
      </c>
      <c r="E1601">
        <v>5</v>
      </c>
      <c r="H1601">
        <v>6</v>
      </c>
      <c r="K1601">
        <v>7.7100000000000002E-2</v>
      </c>
      <c r="L1601" t="s">
        <v>27</v>
      </c>
      <c r="P1601">
        <v>0.61</v>
      </c>
      <c r="Q1601">
        <v>296</v>
      </c>
      <c r="R1601" t="s">
        <v>46</v>
      </c>
      <c r="S1601" s="1" t="s">
        <v>3282</v>
      </c>
      <c r="U1601" s="2" t="s">
        <v>30</v>
      </c>
      <c r="V1601" s="2" t="s">
        <v>40</v>
      </c>
      <c r="W1601" s="2" t="s">
        <v>34</v>
      </c>
      <c r="X1601" s="2">
        <v>296</v>
      </c>
    </row>
    <row r="1602" spans="1:24" ht="16" x14ac:dyDescent="0.2">
      <c r="A1602" t="s">
        <v>64</v>
      </c>
      <c r="B1602" t="s">
        <v>36</v>
      </c>
      <c r="C1602">
        <v>55</v>
      </c>
      <c r="D1602">
        <v>56</v>
      </c>
      <c r="E1602">
        <v>5</v>
      </c>
      <c r="H1602">
        <v>6</v>
      </c>
      <c r="K1602">
        <v>7.6969999999999997E-2</v>
      </c>
      <c r="L1602" t="s">
        <v>27</v>
      </c>
      <c r="P1602">
        <v>0.60899999999999999</v>
      </c>
      <c r="Q1602">
        <v>296</v>
      </c>
      <c r="R1602" t="s">
        <v>46</v>
      </c>
      <c r="S1602" s="1" t="s">
        <v>3282</v>
      </c>
      <c r="U1602" s="2" t="s">
        <v>30</v>
      </c>
      <c r="V1602" s="2" t="s">
        <v>40</v>
      </c>
      <c r="W1602" s="2" t="s">
        <v>34</v>
      </c>
      <c r="X1602" s="2">
        <v>296</v>
      </c>
    </row>
    <row r="1603" spans="1:24" ht="16" x14ac:dyDescent="0.2">
      <c r="A1603" t="s">
        <v>64</v>
      </c>
      <c r="B1603" t="s">
        <v>36</v>
      </c>
      <c r="C1603">
        <v>56</v>
      </c>
      <c r="D1603">
        <v>57</v>
      </c>
      <c r="E1603">
        <v>5</v>
      </c>
      <c r="H1603">
        <v>6</v>
      </c>
      <c r="K1603">
        <v>7.6840000000000006E-2</v>
      </c>
      <c r="L1603" t="s">
        <v>27</v>
      </c>
      <c r="P1603">
        <v>0.60799999999999998</v>
      </c>
      <c r="Q1603">
        <v>296</v>
      </c>
      <c r="R1603" t="s">
        <v>46</v>
      </c>
      <c r="S1603" s="1" t="s">
        <v>3282</v>
      </c>
      <c r="U1603" s="2" t="s">
        <v>30</v>
      </c>
      <c r="V1603" s="2" t="s">
        <v>40</v>
      </c>
      <c r="W1603" s="2" t="s">
        <v>34</v>
      </c>
      <c r="X1603" s="2">
        <v>296</v>
      </c>
    </row>
    <row r="1604" spans="1:24" ht="16" x14ac:dyDescent="0.2">
      <c r="A1604" t="s">
        <v>64</v>
      </c>
      <c r="B1604" t="s">
        <v>36</v>
      </c>
      <c r="C1604">
        <v>57</v>
      </c>
      <c r="D1604">
        <v>58</v>
      </c>
      <c r="E1604">
        <v>5</v>
      </c>
      <c r="H1604">
        <v>6</v>
      </c>
      <c r="K1604">
        <v>7.6700000000000004E-2</v>
      </c>
      <c r="L1604" t="s">
        <v>27</v>
      </c>
      <c r="P1604">
        <v>0.60599999999999998</v>
      </c>
      <c r="Q1604">
        <v>296</v>
      </c>
      <c r="R1604" t="s">
        <v>46</v>
      </c>
      <c r="S1604" s="1" t="s">
        <v>3282</v>
      </c>
      <c r="U1604" s="2" t="s">
        <v>30</v>
      </c>
      <c r="V1604" s="2" t="s">
        <v>40</v>
      </c>
      <c r="W1604" s="2" t="s">
        <v>34</v>
      </c>
      <c r="X1604" s="2">
        <v>296</v>
      </c>
    </row>
    <row r="1605" spans="1:24" ht="16" x14ac:dyDescent="0.2">
      <c r="A1605" t="s">
        <v>64</v>
      </c>
      <c r="B1605" t="s">
        <v>36</v>
      </c>
      <c r="C1605">
        <v>58</v>
      </c>
      <c r="D1605">
        <v>59</v>
      </c>
      <c r="E1605">
        <v>5</v>
      </c>
      <c r="H1605">
        <v>6</v>
      </c>
      <c r="K1605">
        <v>7.6560000000000003E-2</v>
      </c>
      <c r="L1605" t="s">
        <v>27</v>
      </c>
      <c r="P1605">
        <v>0.60399999999999998</v>
      </c>
      <c r="Q1605">
        <v>296</v>
      </c>
      <c r="R1605" t="s">
        <v>46</v>
      </c>
      <c r="S1605" s="1" t="s">
        <v>3282</v>
      </c>
      <c r="U1605" s="2" t="s">
        <v>30</v>
      </c>
      <c r="V1605" s="2" t="s">
        <v>40</v>
      </c>
      <c r="W1605" s="2" t="s">
        <v>34</v>
      </c>
      <c r="X1605" s="2">
        <v>296</v>
      </c>
    </row>
    <row r="1606" spans="1:24" ht="16" x14ac:dyDescent="0.2">
      <c r="A1606" t="s">
        <v>64</v>
      </c>
      <c r="B1606" t="s">
        <v>36</v>
      </c>
      <c r="C1606">
        <v>59</v>
      </c>
      <c r="D1606">
        <v>60</v>
      </c>
      <c r="E1606">
        <v>5</v>
      </c>
      <c r="H1606">
        <v>6</v>
      </c>
      <c r="K1606">
        <v>7.6420000000000002E-2</v>
      </c>
      <c r="L1606" t="s">
        <v>27</v>
      </c>
      <c r="P1606">
        <v>0.60099999999999998</v>
      </c>
      <c r="Q1606">
        <v>296</v>
      </c>
      <c r="R1606" t="s">
        <v>46</v>
      </c>
      <c r="S1606" s="1" t="s">
        <v>3281</v>
      </c>
      <c r="U1606" s="2" t="s">
        <v>30</v>
      </c>
      <c r="V1606" s="2" t="s">
        <v>40</v>
      </c>
      <c r="W1606" s="2" t="s">
        <v>34</v>
      </c>
      <c r="X1606" s="2">
        <v>296</v>
      </c>
    </row>
    <row r="1607" spans="1:24" ht="16" x14ac:dyDescent="0.2">
      <c r="A1607" t="s">
        <v>64</v>
      </c>
      <c r="B1607" t="s">
        <v>36</v>
      </c>
      <c r="C1607">
        <v>60</v>
      </c>
      <c r="D1607">
        <v>61</v>
      </c>
      <c r="E1607">
        <v>5</v>
      </c>
      <c r="H1607">
        <v>6</v>
      </c>
      <c r="K1607">
        <v>7.6280000000000001E-2</v>
      </c>
      <c r="L1607" t="s">
        <v>27</v>
      </c>
      <c r="P1607">
        <v>0.59899999999999998</v>
      </c>
      <c r="Q1607">
        <v>296</v>
      </c>
      <c r="R1607" t="s">
        <v>46</v>
      </c>
      <c r="S1607" s="1" t="s">
        <v>3281</v>
      </c>
      <c r="U1607" s="2" t="s">
        <v>30</v>
      </c>
      <c r="V1607" s="2" t="s">
        <v>40</v>
      </c>
      <c r="W1607" s="2" t="s">
        <v>34</v>
      </c>
      <c r="X1607" s="2">
        <v>296</v>
      </c>
    </row>
    <row r="1608" spans="1:24" ht="16" x14ac:dyDescent="0.2">
      <c r="A1608" t="s">
        <v>64</v>
      </c>
      <c r="B1608" t="s">
        <v>36</v>
      </c>
      <c r="C1608">
        <v>61</v>
      </c>
      <c r="D1608">
        <v>62</v>
      </c>
      <c r="E1608">
        <v>5</v>
      </c>
      <c r="H1608">
        <v>6</v>
      </c>
      <c r="K1608">
        <v>7.6149999999999995E-2</v>
      </c>
      <c r="L1608" t="s">
        <v>27</v>
      </c>
      <c r="P1608">
        <v>0.59699999999999998</v>
      </c>
      <c r="Q1608">
        <v>296</v>
      </c>
      <c r="R1608" t="s">
        <v>46</v>
      </c>
      <c r="S1608" s="1" t="s">
        <v>3281</v>
      </c>
      <c r="U1608" s="2" t="s">
        <v>30</v>
      </c>
      <c r="V1608" s="2" t="s">
        <v>40</v>
      </c>
      <c r="W1608" s="2" t="s">
        <v>34</v>
      </c>
      <c r="X1608" s="2">
        <v>296</v>
      </c>
    </row>
    <row r="1609" spans="1:24" ht="16" x14ac:dyDescent="0.2">
      <c r="A1609" t="s">
        <v>64</v>
      </c>
      <c r="B1609" t="s">
        <v>36</v>
      </c>
      <c r="C1609">
        <v>62</v>
      </c>
      <c r="D1609">
        <v>63</v>
      </c>
      <c r="E1609">
        <v>5</v>
      </c>
      <c r="H1609">
        <v>6</v>
      </c>
      <c r="K1609">
        <v>7.6039999999999996E-2</v>
      </c>
      <c r="L1609" t="s">
        <v>27</v>
      </c>
      <c r="P1609">
        <v>0.59499999999999997</v>
      </c>
      <c r="Q1609">
        <v>296</v>
      </c>
      <c r="R1609" t="s">
        <v>46</v>
      </c>
      <c r="S1609" s="1" t="s">
        <v>3281</v>
      </c>
      <c r="U1609" s="2" t="s">
        <v>30</v>
      </c>
      <c r="V1609" s="2" t="s">
        <v>40</v>
      </c>
      <c r="W1609" s="2" t="s">
        <v>34</v>
      </c>
      <c r="X1609" s="2">
        <v>296</v>
      </c>
    </row>
    <row r="1610" spans="1:24" ht="16" x14ac:dyDescent="0.2">
      <c r="A1610" t="s">
        <v>64</v>
      </c>
      <c r="B1610" t="s">
        <v>36</v>
      </c>
      <c r="C1610">
        <v>63</v>
      </c>
      <c r="D1610">
        <v>64</v>
      </c>
      <c r="E1610">
        <v>5</v>
      </c>
      <c r="H1610">
        <v>6</v>
      </c>
      <c r="K1610">
        <v>7.5939999999999994E-2</v>
      </c>
      <c r="L1610" t="s">
        <v>27</v>
      </c>
      <c r="P1610">
        <v>0.59299999999999997</v>
      </c>
      <c r="Q1610">
        <v>296</v>
      </c>
      <c r="R1610" t="s">
        <v>46</v>
      </c>
      <c r="S1610" s="1" t="s">
        <v>3280</v>
      </c>
      <c r="U1610" s="2" t="s">
        <v>30</v>
      </c>
      <c r="V1610" s="2" t="s">
        <v>40</v>
      </c>
      <c r="W1610" s="2" t="s">
        <v>34</v>
      </c>
      <c r="X1610" s="2">
        <v>296</v>
      </c>
    </row>
    <row r="1611" spans="1:24" ht="16" x14ac:dyDescent="0.2">
      <c r="A1611" t="s">
        <v>64</v>
      </c>
      <c r="B1611" t="s">
        <v>36</v>
      </c>
      <c r="C1611">
        <v>64</v>
      </c>
      <c r="D1611">
        <v>65</v>
      </c>
      <c r="E1611">
        <v>5</v>
      </c>
      <c r="H1611">
        <v>6</v>
      </c>
      <c r="K1611">
        <v>7.5850000000000001E-2</v>
      </c>
      <c r="L1611" t="s">
        <v>27</v>
      </c>
      <c r="P1611">
        <v>0.59199999999999997</v>
      </c>
      <c r="Q1611">
        <v>296</v>
      </c>
      <c r="R1611" t="s">
        <v>46</v>
      </c>
      <c r="S1611" s="1" t="s">
        <v>3280</v>
      </c>
      <c r="U1611" s="2" t="s">
        <v>30</v>
      </c>
      <c r="V1611" s="2" t="s">
        <v>40</v>
      </c>
      <c r="W1611" s="2" t="s">
        <v>34</v>
      </c>
      <c r="X1611" s="2">
        <v>296</v>
      </c>
    </row>
    <row r="1612" spans="1:24" ht="16" x14ac:dyDescent="0.2">
      <c r="A1612" t="s">
        <v>64</v>
      </c>
      <c r="B1612" t="s">
        <v>36</v>
      </c>
      <c r="C1612">
        <v>65</v>
      </c>
      <c r="D1612">
        <v>66</v>
      </c>
      <c r="E1612">
        <v>5</v>
      </c>
      <c r="H1612">
        <v>6</v>
      </c>
      <c r="K1612">
        <v>7.5770000000000004E-2</v>
      </c>
      <c r="L1612" t="s">
        <v>27</v>
      </c>
      <c r="P1612">
        <v>0.59099999999999997</v>
      </c>
      <c r="Q1612">
        <v>296</v>
      </c>
      <c r="R1612" t="s">
        <v>46</v>
      </c>
      <c r="S1612" s="1" t="s">
        <v>3280</v>
      </c>
      <c r="U1612" s="2" t="s">
        <v>30</v>
      </c>
      <c r="V1612" s="2" t="s">
        <v>40</v>
      </c>
      <c r="W1612" s="2" t="s">
        <v>34</v>
      </c>
      <c r="X1612" s="2">
        <v>296</v>
      </c>
    </row>
    <row r="1613" spans="1:24" ht="16" x14ac:dyDescent="0.2">
      <c r="A1613" t="s">
        <v>64</v>
      </c>
      <c r="B1613" t="s">
        <v>36</v>
      </c>
      <c r="C1613">
        <v>66</v>
      </c>
      <c r="D1613">
        <v>67</v>
      </c>
      <c r="E1613">
        <v>5</v>
      </c>
      <c r="H1613">
        <v>6</v>
      </c>
      <c r="K1613">
        <v>7.5689999999999993E-2</v>
      </c>
      <c r="L1613" t="s">
        <v>27</v>
      </c>
      <c r="P1613">
        <v>0.59099999999999997</v>
      </c>
      <c r="Q1613">
        <v>296</v>
      </c>
      <c r="R1613" t="s">
        <v>46</v>
      </c>
      <c r="S1613" s="1" t="s">
        <v>3280</v>
      </c>
      <c r="U1613" s="2" t="s">
        <v>30</v>
      </c>
      <c r="V1613" s="2" t="s">
        <v>40</v>
      </c>
      <c r="W1613" s="2" t="s">
        <v>34</v>
      </c>
      <c r="X1613" s="2">
        <v>296</v>
      </c>
    </row>
    <row r="1614" spans="1:24" ht="16" x14ac:dyDescent="0.2">
      <c r="A1614" t="s">
        <v>64</v>
      </c>
      <c r="B1614" t="s">
        <v>36</v>
      </c>
      <c r="C1614">
        <v>67</v>
      </c>
      <c r="D1614">
        <v>68</v>
      </c>
      <c r="E1614">
        <v>5</v>
      </c>
      <c r="H1614">
        <v>6</v>
      </c>
      <c r="K1614">
        <v>7.5609999999999997E-2</v>
      </c>
      <c r="L1614" t="s">
        <v>27</v>
      </c>
      <c r="P1614">
        <v>0.59</v>
      </c>
      <c r="Q1614">
        <v>296</v>
      </c>
      <c r="R1614" t="s">
        <v>46</v>
      </c>
      <c r="S1614" s="1" t="s">
        <v>3280</v>
      </c>
      <c r="U1614" s="2" t="s">
        <v>30</v>
      </c>
      <c r="V1614" s="2" t="s">
        <v>40</v>
      </c>
      <c r="W1614" s="2" t="s">
        <v>34</v>
      </c>
      <c r="X1614" s="2">
        <v>296</v>
      </c>
    </row>
    <row r="1615" spans="1:24" ht="16" x14ac:dyDescent="0.2">
      <c r="A1615" t="s">
        <v>64</v>
      </c>
      <c r="B1615" t="s">
        <v>36</v>
      </c>
      <c r="C1615">
        <v>68</v>
      </c>
      <c r="D1615">
        <v>69</v>
      </c>
      <c r="E1615">
        <v>5</v>
      </c>
      <c r="H1615">
        <v>6</v>
      </c>
      <c r="K1615">
        <v>7.5520000000000004E-2</v>
      </c>
      <c r="L1615" t="s">
        <v>27</v>
      </c>
      <c r="P1615">
        <v>0.58899999999999997</v>
      </c>
      <c r="Q1615">
        <v>296</v>
      </c>
      <c r="R1615" t="s">
        <v>46</v>
      </c>
      <c r="S1615" s="1" t="s">
        <v>3280</v>
      </c>
      <c r="U1615" s="2" t="s">
        <v>30</v>
      </c>
      <c r="V1615" s="2" t="s">
        <v>40</v>
      </c>
      <c r="W1615" s="2" t="s">
        <v>34</v>
      </c>
      <c r="X1615" s="2">
        <v>296</v>
      </c>
    </row>
    <row r="1616" spans="1:24" ht="16" x14ac:dyDescent="0.2">
      <c r="A1616" t="s">
        <v>64</v>
      </c>
      <c r="B1616" t="s">
        <v>36</v>
      </c>
      <c r="C1616">
        <v>69</v>
      </c>
      <c r="D1616">
        <v>70</v>
      </c>
      <c r="E1616">
        <v>5</v>
      </c>
      <c r="H1616">
        <v>6</v>
      </c>
      <c r="K1616">
        <v>7.5420000000000001E-2</v>
      </c>
      <c r="L1616" t="s">
        <v>27</v>
      </c>
      <c r="P1616">
        <v>0.58699999999999997</v>
      </c>
      <c r="Q1616">
        <v>296</v>
      </c>
      <c r="R1616" t="s">
        <v>46</v>
      </c>
      <c r="S1616" s="1" t="s">
        <v>3280</v>
      </c>
      <c r="U1616" s="2" t="s">
        <v>30</v>
      </c>
      <c r="V1616" s="2" t="s">
        <v>40</v>
      </c>
      <c r="W1616" s="2" t="s">
        <v>34</v>
      </c>
      <c r="X1616" s="2">
        <v>296</v>
      </c>
    </row>
    <row r="1617" spans="1:24" ht="16" x14ac:dyDescent="0.2">
      <c r="A1617" t="s">
        <v>64</v>
      </c>
      <c r="B1617" t="s">
        <v>36</v>
      </c>
      <c r="C1617">
        <v>6</v>
      </c>
      <c r="D1617">
        <v>7</v>
      </c>
      <c r="E1617">
        <v>6</v>
      </c>
      <c r="H1617">
        <v>7</v>
      </c>
      <c r="K1617">
        <v>0.10112</v>
      </c>
      <c r="L1617" t="s">
        <v>27</v>
      </c>
      <c r="P1617">
        <v>0.78800000000000003</v>
      </c>
      <c r="Q1617">
        <v>296</v>
      </c>
      <c r="R1617" t="s">
        <v>46</v>
      </c>
      <c r="S1617" s="1" t="s">
        <v>3281</v>
      </c>
      <c r="U1617" s="2" t="s">
        <v>30</v>
      </c>
      <c r="V1617" s="2" t="s">
        <v>40</v>
      </c>
      <c r="W1617" s="2" t="s">
        <v>34</v>
      </c>
      <c r="X1617" s="2">
        <v>296</v>
      </c>
    </row>
    <row r="1618" spans="1:24" ht="16" x14ac:dyDescent="0.2">
      <c r="A1618" t="s">
        <v>64</v>
      </c>
      <c r="B1618" t="s">
        <v>36</v>
      </c>
      <c r="C1618">
        <v>7</v>
      </c>
      <c r="D1618">
        <v>8</v>
      </c>
      <c r="E1618">
        <v>6</v>
      </c>
      <c r="H1618">
        <v>7</v>
      </c>
      <c r="K1618">
        <v>9.3280000000000002E-2</v>
      </c>
      <c r="L1618" t="s">
        <v>27</v>
      </c>
      <c r="P1618">
        <v>0.751</v>
      </c>
      <c r="Q1618">
        <v>296</v>
      </c>
      <c r="R1618" t="s">
        <v>46</v>
      </c>
      <c r="S1618" s="1" t="s">
        <v>3286</v>
      </c>
      <c r="U1618" s="2" t="s">
        <v>30</v>
      </c>
      <c r="V1618" s="2" t="s">
        <v>40</v>
      </c>
      <c r="W1618" s="2" t="s">
        <v>34</v>
      </c>
      <c r="X1618" s="2">
        <v>296</v>
      </c>
    </row>
    <row r="1619" spans="1:24" ht="16" x14ac:dyDescent="0.2">
      <c r="A1619" t="s">
        <v>64</v>
      </c>
      <c r="B1619" t="s">
        <v>36</v>
      </c>
      <c r="C1619">
        <v>8</v>
      </c>
      <c r="D1619">
        <v>9</v>
      </c>
      <c r="E1619">
        <v>6</v>
      </c>
      <c r="H1619">
        <v>7</v>
      </c>
      <c r="K1619">
        <v>9.3509999999999996E-2</v>
      </c>
      <c r="L1619" t="s">
        <v>27</v>
      </c>
      <c r="P1619">
        <v>0.74</v>
      </c>
      <c r="Q1619">
        <v>296</v>
      </c>
      <c r="R1619" t="s">
        <v>46</v>
      </c>
      <c r="S1619" s="1" t="s">
        <v>3285</v>
      </c>
      <c r="U1619" s="2" t="s">
        <v>30</v>
      </c>
      <c r="V1619" s="2" t="s">
        <v>40</v>
      </c>
      <c r="W1619" s="2" t="s">
        <v>34</v>
      </c>
      <c r="X1619" s="2">
        <v>296</v>
      </c>
    </row>
    <row r="1620" spans="1:24" ht="16" x14ac:dyDescent="0.2">
      <c r="A1620" t="s">
        <v>64</v>
      </c>
      <c r="B1620" t="s">
        <v>36</v>
      </c>
      <c r="C1620">
        <v>9</v>
      </c>
      <c r="D1620">
        <v>10</v>
      </c>
      <c r="E1620">
        <v>6</v>
      </c>
      <c r="H1620">
        <v>7</v>
      </c>
      <c r="K1620">
        <v>9.536E-2</v>
      </c>
      <c r="L1620" t="s">
        <v>27</v>
      </c>
      <c r="P1620">
        <v>0.73799999999999999</v>
      </c>
      <c r="Q1620">
        <v>296</v>
      </c>
      <c r="R1620" t="s">
        <v>46</v>
      </c>
      <c r="S1620" s="1" t="s">
        <v>3281</v>
      </c>
      <c r="U1620" s="2" t="s">
        <v>30</v>
      </c>
      <c r="V1620" s="2" t="s">
        <v>40</v>
      </c>
      <c r="W1620" s="2" t="s">
        <v>34</v>
      </c>
      <c r="X1620" s="2">
        <v>296</v>
      </c>
    </row>
    <row r="1621" spans="1:24" ht="16" x14ac:dyDescent="0.2">
      <c r="A1621" t="s">
        <v>64</v>
      </c>
      <c r="B1621" t="s">
        <v>36</v>
      </c>
      <c r="C1621">
        <v>10</v>
      </c>
      <c r="D1621">
        <v>11</v>
      </c>
      <c r="E1621">
        <v>6</v>
      </c>
      <c r="H1621">
        <v>7</v>
      </c>
      <c r="K1621">
        <v>9.5740000000000006E-2</v>
      </c>
      <c r="L1621" t="s">
        <v>27</v>
      </c>
      <c r="P1621">
        <v>0.72199999999999998</v>
      </c>
      <c r="Q1621">
        <v>296</v>
      </c>
      <c r="R1621" t="s">
        <v>46</v>
      </c>
      <c r="S1621" s="1" t="s">
        <v>3279</v>
      </c>
      <c r="U1621" s="2" t="s">
        <v>30</v>
      </c>
      <c r="V1621" s="2" t="s">
        <v>40</v>
      </c>
      <c r="W1621" s="2" t="s">
        <v>34</v>
      </c>
      <c r="X1621" s="2">
        <v>296</v>
      </c>
    </row>
    <row r="1622" spans="1:24" ht="16" x14ac:dyDescent="0.2">
      <c r="A1622" t="s">
        <v>64</v>
      </c>
      <c r="B1622" t="s">
        <v>36</v>
      </c>
      <c r="C1622">
        <v>11</v>
      </c>
      <c r="D1622">
        <v>12</v>
      </c>
      <c r="E1622">
        <v>6</v>
      </c>
      <c r="H1622">
        <v>7</v>
      </c>
      <c r="K1622">
        <v>9.5560000000000006E-2</v>
      </c>
      <c r="L1622" t="s">
        <v>27</v>
      </c>
      <c r="P1622">
        <v>0.70699999999999996</v>
      </c>
      <c r="Q1622">
        <v>296</v>
      </c>
      <c r="R1622" t="s">
        <v>46</v>
      </c>
      <c r="S1622" s="1" t="s">
        <v>3284</v>
      </c>
      <c r="U1622" s="2" t="s">
        <v>30</v>
      </c>
      <c r="V1622" s="2" t="s">
        <v>40</v>
      </c>
      <c r="W1622" s="2" t="s">
        <v>34</v>
      </c>
      <c r="X1622" s="2">
        <v>296</v>
      </c>
    </row>
    <row r="1623" spans="1:24" ht="16" x14ac:dyDescent="0.2">
      <c r="A1623" t="s">
        <v>64</v>
      </c>
      <c r="B1623" t="s">
        <v>36</v>
      </c>
      <c r="C1623">
        <v>12</v>
      </c>
      <c r="D1623">
        <v>13</v>
      </c>
      <c r="E1623">
        <v>6</v>
      </c>
      <c r="H1623">
        <v>7</v>
      </c>
      <c r="K1623">
        <v>9.5280000000000004E-2</v>
      </c>
      <c r="L1623" t="s">
        <v>27</v>
      </c>
      <c r="P1623">
        <v>0.69299999999999995</v>
      </c>
      <c r="Q1623">
        <v>296</v>
      </c>
      <c r="R1623" t="s">
        <v>46</v>
      </c>
      <c r="S1623" s="1" t="s">
        <v>3284</v>
      </c>
      <c r="U1623" s="2" t="s">
        <v>30</v>
      </c>
      <c r="V1623" s="2" t="s">
        <v>40</v>
      </c>
      <c r="W1623" s="2" t="s">
        <v>34</v>
      </c>
      <c r="X1623" s="2">
        <v>296</v>
      </c>
    </row>
    <row r="1624" spans="1:24" ht="16" x14ac:dyDescent="0.2">
      <c r="A1624" t="s">
        <v>64</v>
      </c>
      <c r="B1624" t="s">
        <v>36</v>
      </c>
      <c r="C1624">
        <v>13</v>
      </c>
      <c r="D1624">
        <v>14</v>
      </c>
      <c r="E1624">
        <v>6</v>
      </c>
      <c r="H1624">
        <v>7</v>
      </c>
      <c r="K1624">
        <v>9.4880000000000006E-2</v>
      </c>
      <c r="L1624" t="s">
        <v>27</v>
      </c>
      <c r="P1624">
        <v>0.68</v>
      </c>
      <c r="Q1624">
        <v>296</v>
      </c>
      <c r="R1624" t="s">
        <v>46</v>
      </c>
      <c r="S1624" s="1" t="s">
        <v>3278</v>
      </c>
      <c r="U1624" s="2" t="s">
        <v>30</v>
      </c>
      <c r="V1624" s="2" t="s">
        <v>40</v>
      </c>
      <c r="W1624" s="2" t="s">
        <v>34</v>
      </c>
      <c r="X1624" s="2">
        <v>296</v>
      </c>
    </row>
    <row r="1625" spans="1:24" ht="16" x14ac:dyDescent="0.2">
      <c r="A1625" t="s">
        <v>64</v>
      </c>
      <c r="B1625" t="s">
        <v>36</v>
      </c>
      <c r="C1625">
        <v>14</v>
      </c>
      <c r="D1625">
        <v>15</v>
      </c>
      <c r="E1625">
        <v>6</v>
      </c>
      <c r="H1625">
        <v>7</v>
      </c>
      <c r="K1625">
        <v>9.4369999999999996E-2</v>
      </c>
      <c r="L1625" t="s">
        <v>27</v>
      </c>
      <c r="P1625">
        <v>0.66900000000000004</v>
      </c>
      <c r="Q1625">
        <v>296</v>
      </c>
      <c r="R1625" t="s">
        <v>46</v>
      </c>
      <c r="S1625" s="1" t="s">
        <v>3278</v>
      </c>
      <c r="U1625" s="2" t="s">
        <v>30</v>
      </c>
      <c r="V1625" s="2" t="s">
        <v>40</v>
      </c>
      <c r="W1625" s="2" t="s">
        <v>34</v>
      </c>
      <c r="X1625" s="2">
        <v>296</v>
      </c>
    </row>
    <row r="1626" spans="1:24" ht="16" x14ac:dyDescent="0.2">
      <c r="A1626" t="s">
        <v>64</v>
      </c>
      <c r="B1626" t="s">
        <v>36</v>
      </c>
      <c r="C1626">
        <v>15</v>
      </c>
      <c r="D1626">
        <v>16</v>
      </c>
      <c r="E1626">
        <v>6</v>
      </c>
      <c r="H1626">
        <v>7</v>
      </c>
      <c r="K1626">
        <v>9.3789999999999998E-2</v>
      </c>
      <c r="L1626" t="s">
        <v>27</v>
      </c>
      <c r="P1626">
        <v>0.65900000000000003</v>
      </c>
      <c r="Q1626">
        <v>296</v>
      </c>
      <c r="R1626" t="s">
        <v>46</v>
      </c>
      <c r="S1626" s="1" t="s">
        <v>3278</v>
      </c>
      <c r="U1626" s="2" t="s">
        <v>30</v>
      </c>
      <c r="V1626" s="2" t="s">
        <v>40</v>
      </c>
      <c r="W1626" s="2" t="s">
        <v>34</v>
      </c>
      <c r="X1626" s="2">
        <v>296</v>
      </c>
    </row>
    <row r="1627" spans="1:24" ht="16" x14ac:dyDescent="0.2">
      <c r="A1627" t="s">
        <v>64</v>
      </c>
      <c r="B1627" t="s">
        <v>36</v>
      </c>
      <c r="C1627">
        <v>16</v>
      </c>
      <c r="D1627">
        <v>17</v>
      </c>
      <c r="E1627">
        <v>6</v>
      </c>
      <c r="H1627">
        <v>7</v>
      </c>
      <c r="K1627">
        <v>9.3160000000000007E-2</v>
      </c>
      <c r="L1627" t="s">
        <v>27</v>
      </c>
      <c r="P1627">
        <v>0.65100000000000002</v>
      </c>
      <c r="Q1627">
        <v>296</v>
      </c>
      <c r="R1627" t="s">
        <v>46</v>
      </c>
      <c r="S1627" s="1" t="s">
        <v>3278</v>
      </c>
      <c r="U1627" s="2" t="s">
        <v>30</v>
      </c>
      <c r="V1627" s="2" t="s">
        <v>40</v>
      </c>
      <c r="W1627" s="2" t="s">
        <v>34</v>
      </c>
      <c r="X1627" s="2">
        <v>296</v>
      </c>
    </row>
    <row r="1628" spans="1:24" ht="16" x14ac:dyDescent="0.2">
      <c r="A1628" t="s">
        <v>64</v>
      </c>
      <c r="B1628" t="s">
        <v>36</v>
      </c>
      <c r="C1628">
        <v>17</v>
      </c>
      <c r="D1628">
        <v>18</v>
      </c>
      <c r="E1628">
        <v>6</v>
      </c>
      <c r="H1628">
        <v>7</v>
      </c>
      <c r="K1628">
        <v>9.2490000000000003E-2</v>
      </c>
      <c r="L1628" t="s">
        <v>27</v>
      </c>
      <c r="P1628">
        <v>0.64400000000000002</v>
      </c>
      <c r="Q1628">
        <v>296</v>
      </c>
      <c r="R1628" t="s">
        <v>46</v>
      </c>
      <c r="S1628" s="1" t="s">
        <v>3278</v>
      </c>
      <c r="U1628" s="2" t="s">
        <v>30</v>
      </c>
      <c r="V1628" s="2" t="s">
        <v>40</v>
      </c>
      <c r="W1628" s="2" t="s">
        <v>34</v>
      </c>
      <c r="X1628" s="2">
        <v>296</v>
      </c>
    </row>
    <row r="1629" spans="1:24" ht="16" x14ac:dyDescent="0.2">
      <c r="A1629" t="s">
        <v>64</v>
      </c>
      <c r="B1629" t="s">
        <v>36</v>
      </c>
      <c r="C1629">
        <v>18</v>
      </c>
      <c r="D1629">
        <v>19</v>
      </c>
      <c r="E1629">
        <v>6</v>
      </c>
      <c r="H1629">
        <v>7</v>
      </c>
      <c r="K1629">
        <v>9.1810000000000003E-2</v>
      </c>
      <c r="L1629" t="s">
        <v>27</v>
      </c>
      <c r="P1629">
        <v>0.63900000000000001</v>
      </c>
      <c r="Q1629">
        <v>296</v>
      </c>
      <c r="R1629" t="s">
        <v>46</v>
      </c>
      <c r="S1629" s="1" t="s">
        <v>3278</v>
      </c>
      <c r="U1629" s="2" t="s">
        <v>30</v>
      </c>
      <c r="V1629" s="2" t="s">
        <v>40</v>
      </c>
      <c r="W1629" s="2" t="s">
        <v>34</v>
      </c>
      <c r="X1629" s="2">
        <v>296</v>
      </c>
    </row>
    <row r="1630" spans="1:24" ht="16" x14ac:dyDescent="0.2">
      <c r="A1630" t="s">
        <v>64</v>
      </c>
      <c r="B1630" t="s">
        <v>36</v>
      </c>
      <c r="C1630">
        <v>19</v>
      </c>
      <c r="D1630">
        <v>20</v>
      </c>
      <c r="E1630">
        <v>6</v>
      </c>
      <c r="H1630">
        <v>7</v>
      </c>
      <c r="K1630">
        <v>9.1109999999999997E-2</v>
      </c>
      <c r="L1630" t="s">
        <v>27</v>
      </c>
      <c r="P1630">
        <v>0.63500000000000001</v>
      </c>
      <c r="Q1630">
        <v>296</v>
      </c>
      <c r="R1630" t="s">
        <v>46</v>
      </c>
      <c r="S1630" s="1" t="s">
        <v>3278</v>
      </c>
      <c r="U1630" s="2" t="s">
        <v>30</v>
      </c>
      <c r="V1630" s="2" t="s">
        <v>40</v>
      </c>
      <c r="W1630" s="2" t="s">
        <v>34</v>
      </c>
      <c r="X1630" s="2">
        <v>296</v>
      </c>
    </row>
    <row r="1631" spans="1:24" ht="16" x14ac:dyDescent="0.2">
      <c r="A1631" t="s">
        <v>64</v>
      </c>
      <c r="B1631" t="s">
        <v>36</v>
      </c>
      <c r="C1631">
        <v>20</v>
      </c>
      <c r="D1631">
        <v>21</v>
      </c>
      <c r="E1631">
        <v>6</v>
      </c>
      <c r="H1631">
        <v>7</v>
      </c>
      <c r="K1631">
        <v>9.042E-2</v>
      </c>
      <c r="L1631" t="s">
        <v>27</v>
      </c>
      <c r="P1631">
        <v>0.63200000000000001</v>
      </c>
      <c r="Q1631">
        <v>296</v>
      </c>
      <c r="R1631" t="s">
        <v>46</v>
      </c>
      <c r="S1631" s="1" t="s">
        <v>3284</v>
      </c>
      <c r="U1631" s="2" t="s">
        <v>30</v>
      </c>
      <c r="V1631" s="2" t="s">
        <v>40</v>
      </c>
      <c r="W1631" s="2" t="s">
        <v>34</v>
      </c>
      <c r="X1631" s="2">
        <v>296</v>
      </c>
    </row>
    <row r="1632" spans="1:24" ht="16" x14ac:dyDescent="0.2">
      <c r="A1632" t="s">
        <v>64</v>
      </c>
      <c r="B1632" t="s">
        <v>36</v>
      </c>
      <c r="C1632">
        <v>21</v>
      </c>
      <c r="D1632">
        <v>22</v>
      </c>
      <c r="E1632">
        <v>6</v>
      </c>
      <c r="H1632">
        <v>7</v>
      </c>
      <c r="K1632">
        <v>8.9719999999999994E-2</v>
      </c>
      <c r="L1632" t="s">
        <v>27</v>
      </c>
      <c r="P1632">
        <v>0.63</v>
      </c>
      <c r="Q1632">
        <v>296</v>
      </c>
      <c r="R1632" t="s">
        <v>46</v>
      </c>
      <c r="S1632" s="1" t="s">
        <v>3284</v>
      </c>
      <c r="U1632" s="2" t="s">
        <v>30</v>
      </c>
      <c r="V1632" s="2" t="s">
        <v>40</v>
      </c>
      <c r="W1632" s="2" t="s">
        <v>34</v>
      </c>
      <c r="X1632" s="2">
        <v>296</v>
      </c>
    </row>
    <row r="1633" spans="1:24" ht="16" x14ac:dyDescent="0.2">
      <c r="A1633" t="s">
        <v>64</v>
      </c>
      <c r="B1633" t="s">
        <v>36</v>
      </c>
      <c r="C1633">
        <v>22</v>
      </c>
      <c r="D1633">
        <v>23</v>
      </c>
      <c r="E1633">
        <v>6</v>
      </c>
      <c r="H1633">
        <v>7</v>
      </c>
      <c r="K1633">
        <v>8.9020000000000002E-2</v>
      </c>
      <c r="L1633" t="s">
        <v>27</v>
      </c>
      <c r="P1633">
        <v>0.629</v>
      </c>
      <c r="Q1633">
        <v>296</v>
      </c>
      <c r="R1633" t="s">
        <v>46</v>
      </c>
      <c r="S1633" s="1" t="s">
        <v>3279</v>
      </c>
      <c r="U1633" s="2" t="s">
        <v>30</v>
      </c>
      <c r="V1633" s="2" t="s">
        <v>40</v>
      </c>
      <c r="W1633" s="2" t="s">
        <v>34</v>
      </c>
      <c r="X1633" s="2">
        <v>296</v>
      </c>
    </row>
    <row r="1634" spans="1:24" ht="16" x14ac:dyDescent="0.2">
      <c r="A1634" t="s">
        <v>64</v>
      </c>
      <c r="B1634" t="s">
        <v>36</v>
      </c>
      <c r="C1634">
        <v>23</v>
      </c>
      <c r="D1634">
        <v>24</v>
      </c>
      <c r="E1634">
        <v>6</v>
      </c>
      <c r="H1634">
        <v>7</v>
      </c>
      <c r="K1634">
        <v>8.8340000000000002E-2</v>
      </c>
      <c r="L1634" t="s">
        <v>27</v>
      </c>
      <c r="P1634">
        <v>0.628</v>
      </c>
      <c r="Q1634">
        <v>296</v>
      </c>
      <c r="R1634" t="s">
        <v>46</v>
      </c>
      <c r="S1634" s="1" t="s">
        <v>3280</v>
      </c>
      <c r="U1634" s="2" t="s">
        <v>30</v>
      </c>
      <c r="V1634" s="2" t="s">
        <v>40</v>
      </c>
      <c r="W1634" s="2" t="s">
        <v>34</v>
      </c>
      <c r="X1634" s="2">
        <v>296</v>
      </c>
    </row>
    <row r="1635" spans="1:24" ht="16" x14ac:dyDescent="0.2">
      <c r="A1635" t="s">
        <v>64</v>
      </c>
      <c r="B1635" t="s">
        <v>36</v>
      </c>
      <c r="C1635">
        <v>24</v>
      </c>
      <c r="D1635">
        <v>25</v>
      </c>
      <c r="E1635">
        <v>6</v>
      </c>
      <c r="H1635">
        <v>7</v>
      </c>
      <c r="K1635">
        <v>8.7669999999999998E-2</v>
      </c>
      <c r="L1635" t="s">
        <v>27</v>
      </c>
      <c r="P1635">
        <v>0.627</v>
      </c>
      <c r="Q1635">
        <v>296</v>
      </c>
      <c r="R1635" t="s">
        <v>46</v>
      </c>
      <c r="S1635" s="1" t="s">
        <v>3280</v>
      </c>
      <c r="U1635" s="2" t="s">
        <v>30</v>
      </c>
      <c r="V1635" s="2" t="s">
        <v>40</v>
      </c>
      <c r="W1635" s="2" t="s">
        <v>34</v>
      </c>
      <c r="X1635" s="2">
        <v>296</v>
      </c>
    </row>
    <row r="1636" spans="1:24" ht="16" x14ac:dyDescent="0.2">
      <c r="A1636" t="s">
        <v>64</v>
      </c>
      <c r="B1636" t="s">
        <v>36</v>
      </c>
      <c r="C1636">
        <v>25</v>
      </c>
      <c r="D1636">
        <v>26</v>
      </c>
      <c r="E1636">
        <v>6</v>
      </c>
      <c r="H1636">
        <v>7</v>
      </c>
      <c r="K1636">
        <v>8.7029999999999996E-2</v>
      </c>
      <c r="L1636" t="s">
        <v>27</v>
      </c>
      <c r="P1636">
        <v>0.627</v>
      </c>
      <c r="Q1636">
        <v>296</v>
      </c>
      <c r="R1636" t="s">
        <v>46</v>
      </c>
      <c r="S1636" s="1" t="s">
        <v>3281</v>
      </c>
      <c r="U1636" s="2" t="s">
        <v>30</v>
      </c>
      <c r="V1636" s="2" t="s">
        <v>40</v>
      </c>
      <c r="W1636" s="2" t="s">
        <v>34</v>
      </c>
      <c r="X1636" s="2">
        <v>296</v>
      </c>
    </row>
    <row r="1637" spans="1:24" ht="16" x14ac:dyDescent="0.2">
      <c r="A1637" t="s">
        <v>64</v>
      </c>
      <c r="B1637" t="s">
        <v>36</v>
      </c>
      <c r="C1637">
        <v>26</v>
      </c>
      <c r="D1637">
        <v>27</v>
      </c>
      <c r="E1637">
        <v>6</v>
      </c>
      <c r="H1637">
        <v>7</v>
      </c>
      <c r="K1637">
        <v>8.6419999999999997E-2</v>
      </c>
      <c r="L1637" t="s">
        <v>27</v>
      </c>
      <c r="P1637">
        <v>0.627</v>
      </c>
      <c r="Q1637">
        <v>296</v>
      </c>
      <c r="R1637" t="s">
        <v>46</v>
      </c>
      <c r="S1637" s="1" t="s">
        <v>3281</v>
      </c>
      <c r="U1637" s="2" t="s">
        <v>30</v>
      </c>
      <c r="V1637" s="2" t="s">
        <v>40</v>
      </c>
      <c r="W1637" s="2" t="s">
        <v>34</v>
      </c>
      <c r="X1637" s="2">
        <v>296</v>
      </c>
    </row>
    <row r="1638" spans="1:24" ht="16" x14ac:dyDescent="0.2">
      <c r="A1638" t="s">
        <v>64</v>
      </c>
      <c r="B1638" t="s">
        <v>36</v>
      </c>
      <c r="C1638">
        <v>27</v>
      </c>
      <c r="D1638">
        <v>28</v>
      </c>
      <c r="E1638">
        <v>6</v>
      </c>
      <c r="H1638">
        <v>7</v>
      </c>
      <c r="K1638">
        <v>8.584E-2</v>
      </c>
      <c r="L1638" t="s">
        <v>27</v>
      </c>
      <c r="P1638">
        <v>0.628</v>
      </c>
      <c r="Q1638">
        <v>296</v>
      </c>
      <c r="R1638" t="s">
        <v>46</v>
      </c>
      <c r="S1638" s="1" t="s">
        <v>3282</v>
      </c>
      <c r="U1638" s="2" t="s">
        <v>30</v>
      </c>
      <c r="V1638" s="2" t="s">
        <v>40</v>
      </c>
      <c r="W1638" s="2" t="s">
        <v>34</v>
      </c>
      <c r="X1638" s="2">
        <v>296</v>
      </c>
    </row>
    <row r="1639" spans="1:24" ht="16" x14ac:dyDescent="0.2">
      <c r="A1639" t="s">
        <v>64</v>
      </c>
      <c r="B1639" t="s">
        <v>36</v>
      </c>
      <c r="C1639">
        <v>28</v>
      </c>
      <c r="D1639">
        <v>29</v>
      </c>
      <c r="E1639">
        <v>6</v>
      </c>
      <c r="H1639">
        <v>7</v>
      </c>
      <c r="K1639">
        <v>8.5290000000000005E-2</v>
      </c>
      <c r="L1639" t="s">
        <v>27</v>
      </c>
      <c r="P1639">
        <v>0.628</v>
      </c>
      <c r="Q1639">
        <v>296</v>
      </c>
      <c r="R1639" t="s">
        <v>46</v>
      </c>
      <c r="S1639" s="1" t="s">
        <v>3282</v>
      </c>
      <c r="U1639" s="2" t="s">
        <v>30</v>
      </c>
      <c r="V1639" s="2" t="s">
        <v>40</v>
      </c>
      <c r="W1639" s="2" t="s">
        <v>34</v>
      </c>
      <c r="X1639" s="2">
        <v>296</v>
      </c>
    </row>
    <row r="1640" spans="1:24" ht="16" x14ac:dyDescent="0.2">
      <c r="A1640" t="s">
        <v>64</v>
      </c>
      <c r="B1640" t="s">
        <v>36</v>
      </c>
      <c r="C1640">
        <v>29</v>
      </c>
      <c r="D1640">
        <v>30</v>
      </c>
      <c r="E1640">
        <v>6</v>
      </c>
      <c r="H1640">
        <v>7</v>
      </c>
      <c r="K1640">
        <v>8.4769999999999998E-2</v>
      </c>
      <c r="L1640" t="s">
        <v>27</v>
      </c>
      <c r="P1640">
        <v>0.63</v>
      </c>
      <c r="Q1640">
        <v>296</v>
      </c>
      <c r="R1640" t="s">
        <v>46</v>
      </c>
      <c r="S1640" s="1" t="s">
        <v>3282</v>
      </c>
      <c r="U1640" s="2" t="s">
        <v>30</v>
      </c>
      <c r="V1640" s="2" t="s">
        <v>40</v>
      </c>
      <c r="W1640" s="2" t="s">
        <v>34</v>
      </c>
      <c r="X1640" s="2">
        <v>296</v>
      </c>
    </row>
    <row r="1641" spans="1:24" ht="16" x14ac:dyDescent="0.2">
      <c r="A1641" t="s">
        <v>64</v>
      </c>
      <c r="B1641" t="s">
        <v>36</v>
      </c>
      <c r="C1641">
        <v>30</v>
      </c>
      <c r="D1641">
        <v>31</v>
      </c>
      <c r="E1641">
        <v>6</v>
      </c>
      <c r="H1641">
        <v>7</v>
      </c>
      <c r="K1641">
        <v>8.4290000000000004E-2</v>
      </c>
      <c r="L1641" t="s">
        <v>27</v>
      </c>
      <c r="P1641">
        <v>0.63100000000000001</v>
      </c>
      <c r="Q1641">
        <v>296</v>
      </c>
      <c r="R1641" t="s">
        <v>46</v>
      </c>
      <c r="S1641" s="1" t="s">
        <v>3283</v>
      </c>
      <c r="U1641" s="2" t="s">
        <v>30</v>
      </c>
      <c r="V1641" s="2" t="s">
        <v>40</v>
      </c>
      <c r="W1641" s="2" t="s">
        <v>34</v>
      </c>
      <c r="X1641" s="2">
        <v>296</v>
      </c>
    </row>
    <row r="1642" spans="1:24" ht="16" x14ac:dyDescent="0.2">
      <c r="A1642" t="s">
        <v>64</v>
      </c>
      <c r="B1642" t="s">
        <v>36</v>
      </c>
      <c r="C1642">
        <v>31</v>
      </c>
      <c r="D1642">
        <v>32</v>
      </c>
      <c r="E1642">
        <v>6</v>
      </c>
      <c r="H1642">
        <v>7</v>
      </c>
      <c r="K1642">
        <v>8.3820000000000006E-2</v>
      </c>
      <c r="L1642" t="s">
        <v>27</v>
      </c>
      <c r="P1642">
        <v>0.63200000000000001</v>
      </c>
      <c r="Q1642">
        <v>296</v>
      </c>
      <c r="R1642" t="s">
        <v>46</v>
      </c>
      <c r="S1642" s="1" t="s">
        <v>3283</v>
      </c>
      <c r="U1642" s="2" t="s">
        <v>30</v>
      </c>
      <c r="V1642" s="2" t="s">
        <v>40</v>
      </c>
      <c r="W1642" s="2" t="s">
        <v>34</v>
      </c>
      <c r="X1642" s="2">
        <v>296</v>
      </c>
    </row>
    <row r="1643" spans="1:24" ht="16" x14ac:dyDescent="0.2">
      <c r="A1643" t="s">
        <v>64</v>
      </c>
      <c r="B1643" t="s">
        <v>36</v>
      </c>
      <c r="C1643">
        <v>32</v>
      </c>
      <c r="D1643">
        <v>33</v>
      </c>
      <c r="E1643">
        <v>6</v>
      </c>
      <c r="H1643">
        <v>7</v>
      </c>
      <c r="K1643">
        <v>8.3360000000000004E-2</v>
      </c>
      <c r="L1643" t="s">
        <v>27</v>
      </c>
      <c r="P1643">
        <v>0.63300000000000001</v>
      </c>
      <c r="Q1643">
        <v>296</v>
      </c>
      <c r="R1643" t="s">
        <v>46</v>
      </c>
      <c r="S1643" s="1" t="s">
        <v>3283</v>
      </c>
      <c r="U1643" s="2" t="s">
        <v>30</v>
      </c>
      <c r="V1643" s="2" t="s">
        <v>40</v>
      </c>
      <c r="W1643" s="2" t="s">
        <v>34</v>
      </c>
      <c r="X1643" s="2">
        <v>296</v>
      </c>
    </row>
    <row r="1644" spans="1:24" ht="16" x14ac:dyDescent="0.2">
      <c r="A1644" t="s">
        <v>64</v>
      </c>
      <c r="B1644" t="s">
        <v>36</v>
      </c>
      <c r="C1644">
        <v>33</v>
      </c>
      <c r="D1644">
        <v>34</v>
      </c>
      <c r="E1644">
        <v>6</v>
      </c>
      <c r="H1644">
        <v>7</v>
      </c>
      <c r="K1644">
        <v>8.2900000000000001E-2</v>
      </c>
      <c r="L1644" t="s">
        <v>27</v>
      </c>
      <c r="P1644">
        <v>0.63400000000000001</v>
      </c>
      <c r="Q1644">
        <v>296</v>
      </c>
      <c r="R1644" t="s">
        <v>46</v>
      </c>
      <c r="S1644" s="1" t="s">
        <v>3285</v>
      </c>
      <c r="U1644" s="2" t="s">
        <v>30</v>
      </c>
      <c r="V1644" s="2" t="s">
        <v>40</v>
      </c>
      <c r="W1644" s="2" t="s">
        <v>34</v>
      </c>
      <c r="X1644" s="2">
        <v>296</v>
      </c>
    </row>
    <row r="1645" spans="1:24" ht="16" x14ac:dyDescent="0.2">
      <c r="A1645" t="s">
        <v>64</v>
      </c>
      <c r="B1645" t="s">
        <v>36</v>
      </c>
      <c r="C1645">
        <v>34</v>
      </c>
      <c r="D1645">
        <v>35</v>
      </c>
      <c r="E1645">
        <v>6</v>
      </c>
      <c r="H1645">
        <v>7</v>
      </c>
      <c r="K1645">
        <v>8.2460000000000006E-2</v>
      </c>
      <c r="L1645" t="s">
        <v>27</v>
      </c>
      <c r="P1645">
        <v>0.63400000000000001</v>
      </c>
      <c r="Q1645">
        <v>296</v>
      </c>
      <c r="R1645" t="s">
        <v>46</v>
      </c>
      <c r="S1645" s="1" t="s">
        <v>3285</v>
      </c>
      <c r="U1645" s="2" t="s">
        <v>30</v>
      </c>
      <c r="V1645" s="2" t="s">
        <v>40</v>
      </c>
      <c r="W1645" s="2" t="s">
        <v>34</v>
      </c>
      <c r="X1645" s="2">
        <v>296</v>
      </c>
    </row>
    <row r="1646" spans="1:24" ht="16" x14ac:dyDescent="0.2">
      <c r="A1646" t="s">
        <v>64</v>
      </c>
      <c r="B1646" t="s">
        <v>36</v>
      </c>
      <c r="C1646">
        <v>35</v>
      </c>
      <c r="D1646">
        <v>36</v>
      </c>
      <c r="E1646">
        <v>6</v>
      </c>
      <c r="H1646">
        <v>7</v>
      </c>
      <c r="K1646">
        <v>8.2019999999999996E-2</v>
      </c>
      <c r="L1646" t="s">
        <v>27</v>
      </c>
      <c r="P1646">
        <v>0.63300000000000001</v>
      </c>
      <c r="Q1646">
        <v>296</v>
      </c>
      <c r="R1646" t="s">
        <v>46</v>
      </c>
      <c r="S1646" s="1" t="s">
        <v>3285</v>
      </c>
      <c r="U1646" s="2" t="s">
        <v>30</v>
      </c>
      <c r="V1646" s="2" t="s">
        <v>40</v>
      </c>
      <c r="W1646" s="2" t="s">
        <v>34</v>
      </c>
      <c r="X1646" s="2">
        <v>296</v>
      </c>
    </row>
    <row r="1647" spans="1:24" ht="16" x14ac:dyDescent="0.2">
      <c r="A1647" t="s">
        <v>64</v>
      </c>
      <c r="B1647" t="s">
        <v>36</v>
      </c>
      <c r="C1647">
        <v>36</v>
      </c>
      <c r="D1647">
        <v>37</v>
      </c>
      <c r="E1647">
        <v>6</v>
      </c>
      <c r="H1647">
        <v>7</v>
      </c>
      <c r="K1647">
        <v>8.1589999999999996E-2</v>
      </c>
      <c r="L1647" t="s">
        <v>27</v>
      </c>
      <c r="P1647">
        <v>0.63200000000000001</v>
      </c>
      <c r="Q1647">
        <v>296</v>
      </c>
      <c r="R1647" t="s">
        <v>46</v>
      </c>
      <c r="S1647" s="1" t="s">
        <v>3285</v>
      </c>
      <c r="U1647" s="2" t="s">
        <v>30</v>
      </c>
      <c r="V1647" s="2" t="s">
        <v>40</v>
      </c>
      <c r="W1647" s="2" t="s">
        <v>34</v>
      </c>
      <c r="X1647" s="2">
        <v>296</v>
      </c>
    </row>
    <row r="1648" spans="1:24" ht="16" x14ac:dyDescent="0.2">
      <c r="A1648" t="s">
        <v>64</v>
      </c>
      <c r="B1648" t="s">
        <v>36</v>
      </c>
      <c r="C1648">
        <v>37</v>
      </c>
      <c r="D1648">
        <v>38</v>
      </c>
      <c r="E1648">
        <v>6</v>
      </c>
      <c r="H1648">
        <v>7</v>
      </c>
      <c r="K1648">
        <v>8.1189999999999998E-2</v>
      </c>
      <c r="L1648" t="s">
        <v>27</v>
      </c>
      <c r="P1648">
        <v>0.63100000000000001</v>
      </c>
      <c r="Q1648">
        <v>296</v>
      </c>
      <c r="R1648" t="s">
        <v>46</v>
      </c>
      <c r="S1648" s="1" t="s">
        <v>3285</v>
      </c>
      <c r="U1648" s="2" t="s">
        <v>30</v>
      </c>
      <c r="V1648" s="2" t="s">
        <v>40</v>
      </c>
      <c r="W1648" s="2" t="s">
        <v>34</v>
      </c>
      <c r="X1648" s="2">
        <v>296</v>
      </c>
    </row>
    <row r="1649" spans="1:24" ht="16" x14ac:dyDescent="0.2">
      <c r="A1649" t="s">
        <v>64</v>
      </c>
      <c r="B1649" t="s">
        <v>36</v>
      </c>
      <c r="C1649">
        <v>38</v>
      </c>
      <c r="D1649">
        <v>39</v>
      </c>
      <c r="E1649">
        <v>6</v>
      </c>
      <c r="H1649">
        <v>7</v>
      </c>
      <c r="K1649">
        <v>8.0820000000000003E-2</v>
      </c>
      <c r="L1649" t="s">
        <v>27</v>
      </c>
      <c r="P1649">
        <v>0.63100000000000001</v>
      </c>
      <c r="Q1649">
        <v>296</v>
      </c>
      <c r="R1649" t="s">
        <v>46</v>
      </c>
      <c r="S1649" s="1" t="s">
        <v>3285</v>
      </c>
      <c r="U1649" s="2" t="s">
        <v>30</v>
      </c>
      <c r="V1649" s="2" t="s">
        <v>40</v>
      </c>
      <c r="W1649" s="2" t="s">
        <v>34</v>
      </c>
      <c r="X1649" s="2">
        <v>296</v>
      </c>
    </row>
    <row r="1650" spans="1:24" ht="16" x14ac:dyDescent="0.2">
      <c r="A1650" t="s">
        <v>64</v>
      </c>
      <c r="B1650" t="s">
        <v>36</v>
      </c>
      <c r="C1650">
        <v>39</v>
      </c>
      <c r="D1650">
        <v>40</v>
      </c>
      <c r="E1650">
        <v>6</v>
      </c>
      <c r="H1650">
        <v>7</v>
      </c>
      <c r="K1650">
        <v>8.0460000000000004E-2</v>
      </c>
      <c r="L1650" t="s">
        <v>27</v>
      </c>
      <c r="P1650">
        <v>0.63</v>
      </c>
      <c r="Q1650">
        <v>296</v>
      </c>
      <c r="R1650" t="s">
        <v>46</v>
      </c>
      <c r="S1650" s="1" t="s">
        <v>3285</v>
      </c>
      <c r="U1650" s="2" t="s">
        <v>30</v>
      </c>
      <c r="V1650" s="2" t="s">
        <v>40</v>
      </c>
      <c r="W1650" s="2" t="s">
        <v>34</v>
      </c>
      <c r="X1650" s="2">
        <v>296</v>
      </c>
    </row>
    <row r="1651" spans="1:24" ht="16" x14ac:dyDescent="0.2">
      <c r="A1651" t="s">
        <v>64</v>
      </c>
      <c r="B1651" t="s">
        <v>36</v>
      </c>
      <c r="C1651">
        <v>40</v>
      </c>
      <c r="D1651">
        <v>41</v>
      </c>
      <c r="E1651">
        <v>6</v>
      </c>
      <c r="H1651">
        <v>7</v>
      </c>
      <c r="K1651">
        <v>8.0140000000000003E-2</v>
      </c>
      <c r="L1651" t="s">
        <v>27</v>
      </c>
      <c r="P1651">
        <v>0.63</v>
      </c>
      <c r="Q1651">
        <v>296</v>
      </c>
      <c r="R1651" t="s">
        <v>46</v>
      </c>
      <c r="S1651" s="1" t="s">
        <v>3285</v>
      </c>
      <c r="U1651" s="2" t="s">
        <v>30</v>
      </c>
      <c r="V1651" s="2" t="s">
        <v>40</v>
      </c>
      <c r="W1651" s="2" t="s">
        <v>34</v>
      </c>
      <c r="X1651" s="2">
        <v>296</v>
      </c>
    </row>
    <row r="1652" spans="1:24" ht="16" x14ac:dyDescent="0.2">
      <c r="A1652" t="s">
        <v>64</v>
      </c>
      <c r="B1652" t="s">
        <v>36</v>
      </c>
      <c r="C1652">
        <v>41</v>
      </c>
      <c r="D1652">
        <v>42</v>
      </c>
      <c r="E1652">
        <v>6</v>
      </c>
      <c r="H1652">
        <v>7</v>
      </c>
      <c r="K1652">
        <v>7.9829999999999998E-2</v>
      </c>
      <c r="L1652" t="s">
        <v>27</v>
      </c>
      <c r="P1652">
        <v>0.629</v>
      </c>
      <c r="Q1652">
        <v>296</v>
      </c>
      <c r="R1652" t="s">
        <v>46</v>
      </c>
      <c r="S1652" s="1" t="s">
        <v>3285</v>
      </c>
      <c r="U1652" s="2" t="s">
        <v>30</v>
      </c>
      <c r="V1652" s="2" t="s">
        <v>40</v>
      </c>
      <c r="W1652" s="2" t="s">
        <v>34</v>
      </c>
      <c r="X1652" s="2">
        <v>296</v>
      </c>
    </row>
    <row r="1653" spans="1:24" ht="16" x14ac:dyDescent="0.2">
      <c r="A1653" t="s">
        <v>64</v>
      </c>
      <c r="B1653" t="s">
        <v>36</v>
      </c>
      <c r="C1653">
        <v>42</v>
      </c>
      <c r="D1653">
        <v>43</v>
      </c>
      <c r="E1653">
        <v>6</v>
      </c>
      <c r="H1653">
        <v>7</v>
      </c>
      <c r="K1653">
        <v>7.9530000000000003E-2</v>
      </c>
      <c r="L1653" t="s">
        <v>27</v>
      </c>
      <c r="P1653">
        <v>0.629</v>
      </c>
      <c r="Q1653">
        <v>296</v>
      </c>
      <c r="R1653" t="s">
        <v>46</v>
      </c>
      <c r="S1653" s="1" t="s">
        <v>3285</v>
      </c>
      <c r="U1653" s="2" t="s">
        <v>30</v>
      </c>
      <c r="V1653" s="2" t="s">
        <v>40</v>
      </c>
      <c r="W1653" s="2" t="s">
        <v>34</v>
      </c>
      <c r="X1653" s="2">
        <v>296</v>
      </c>
    </row>
    <row r="1654" spans="1:24" ht="16" x14ac:dyDescent="0.2">
      <c r="A1654" t="s">
        <v>64</v>
      </c>
      <c r="B1654" t="s">
        <v>36</v>
      </c>
      <c r="C1654">
        <v>43</v>
      </c>
      <c r="D1654">
        <v>44</v>
      </c>
      <c r="E1654">
        <v>6</v>
      </c>
      <c r="H1654">
        <v>7</v>
      </c>
      <c r="K1654">
        <v>7.9250000000000001E-2</v>
      </c>
      <c r="L1654" t="s">
        <v>27</v>
      </c>
      <c r="P1654">
        <v>0.628</v>
      </c>
      <c r="Q1654">
        <v>296</v>
      </c>
      <c r="R1654" t="s">
        <v>46</v>
      </c>
      <c r="S1654" s="1" t="s">
        <v>3285</v>
      </c>
      <c r="U1654" s="2" t="s">
        <v>30</v>
      </c>
      <c r="V1654" s="2" t="s">
        <v>40</v>
      </c>
      <c r="W1654" s="2" t="s">
        <v>34</v>
      </c>
      <c r="X1654" s="2">
        <v>296</v>
      </c>
    </row>
    <row r="1655" spans="1:24" ht="16" x14ac:dyDescent="0.2">
      <c r="A1655" t="s">
        <v>64</v>
      </c>
      <c r="B1655" t="s">
        <v>36</v>
      </c>
      <c r="C1655">
        <v>44</v>
      </c>
      <c r="D1655">
        <v>45</v>
      </c>
      <c r="E1655">
        <v>6</v>
      </c>
      <c r="H1655">
        <v>7</v>
      </c>
      <c r="K1655">
        <v>7.8969999999999999E-2</v>
      </c>
      <c r="L1655" t="s">
        <v>27</v>
      </c>
      <c r="P1655">
        <v>0.627</v>
      </c>
      <c r="Q1655">
        <v>296</v>
      </c>
      <c r="R1655" t="s">
        <v>46</v>
      </c>
      <c r="S1655" s="1" t="s">
        <v>3285</v>
      </c>
      <c r="U1655" s="2" t="s">
        <v>30</v>
      </c>
      <c r="V1655" s="2" t="s">
        <v>40</v>
      </c>
      <c r="W1655" s="2" t="s">
        <v>34</v>
      </c>
      <c r="X1655" s="2">
        <v>296</v>
      </c>
    </row>
    <row r="1656" spans="1:24" ht="16" x14ac:dyDescent="0.2">
      <c r="A1656" t="s">
        <v>64</v>
      </c>
      <c r="B1656" t="s">
        <v>36</v>
      </c>
      <c r="C1656">
        <v>45</v>
      </c>
      <c r="D1656">
        <v>46</v>
      </c>
      <c r="E1656">
        <v>6</v>
      </c>
      <c r="H1656">
        <v>7</v>
      </c>
      <c r="K1656">
        <v>7.8700000000000006E-2</v>
      </c>
      <c r="L1656" t="s">
        <v>27</v>
      </c>
      <c r="P1656">
        <v>0.626</v>
      </c>
      <c r="Q1656">
        <v>296</v>
      </c>
      <c r="R1656" t="s">
        <v>46</v>
      </c>
      <c r="S1656" s="1" t="s">
        <v>3285</v>
      </c>
      <c r="U1656" s="2" t="s">
        <v>30</v>
      </c>
      <c r="V1656" s="2" t="s">
        <v>40</v>
      </c>
      <c r="W1656" s="2" t="s">
        <v>34</v>
      </c>
      <c r="X1656" s="2">
        <v>296</v>
      </c>
    </row>
    <row r="1657" spans="1:24" ht="16" x14ac:dyDescent="0.2">
      <c r="A1657" t="s">
        <v>64</v>
      </c>
      <c r="B1657" t="s">
        <v>36</v>
      </c>
      <c r="C1657">
        <v>46</v>
      </c>
      <c r="D1657">
        <v>47</v>
      </c>
      <c r="E1657">
        <v>6</v>
      </c>
      <c r="H1657">
        <v>7</v>
      </c>
      <c r="K1657">
        <v>7.843E-2</v>
      </c>
      <c r="L1657" t="s">
        <v>27</v>
      </c>
      <c r="P1657">
        <v>0.624</v>
      </c>
      <c r="Q1657">
        <v>296</v>
      </c>
      <c r="R1657" t="s">
        <v>46</v>
      </c>
      <c r="S1657" s="1" t="s">
        <v>3285</v>
      </c>
      <c r="U1657" s="2" t="s">
        <v>30</v>
      </c>
      <c r="V1657" s="2" t="s">
        <v>40</v>
      </c>
      <c r="W1657" s="2" t="s">
        <v>34</v>
      </c>
      <c r="X1657" s="2">
        <v>296</v>
      </c>
    </row>
    <row r="1658" spans="1:24" ht="16" x14ac:dyDescent="0.2">
      <c r="A1658" t="s">
        <v>64</v>
      </c>
      <c r="B1658" t="s">
        <v>36</v>
      </c>
      <c r="C1658">
        <v>47</v>
      </c>
      <c r="D1658">
        <v>48</v>
      </c>
      <c r="E1658">
        <v>6</v>
      </c>
      <c r="H1658">
        <v>7</v>
      </c>
      <c r="K1658">
        <v>7.8159999999999993E-2</v>
      </c>
      <c r="L1658" t="s">
        <v>27</v>
      </c>
      <c r="P1658">
        <v>0.621</v>
      </c>
      <c r="Q1658">
        <v>296</v>
      </c>
      <c r="R1658" t="s">
        <v>46</v>
      </c>
      <c r="S1658" s="1" t="s">
        <v>3285</v>
      </c>
      <c r="U1658" s="2" t="s">
        <v>30</v>
      </c>
      <c r="V1658" s="2" t="s">
        <v>40</v>
      </c>
      <c r="W1658" s="2" t="s">
        <v>34</v>
      </c>
      <c r="X1658" s="2">
        <v>296</v>
      </c>
    </row>
    <row r="1659" spans="1:24" ht="16" x14ac:dyDescent="0.2">
      <c r="A1659" t="s">
        <v>64</v>
      </c>
      <c r="B1659" t="s">
        <v>36</v>
      </c>
      <c r="C1659">
        <v>48</v>
      </c>
      <c r="D1659">
        <v>49</v>
      </c>
      <c r="E1659">
        <v>6</v>
      </c>
      <c r="H1659">
        <v>7</v>
      </c>
      <c r="K1659">
        <v>7.7899999999999997E-2</v>
      </c>
      <c r="L1659" t="s">
        <v>27</v>
      </c>
      <c r="P1659">
        <v>0.61799999999999999</v>
      </c>
      <c r="Q1659">
        <v>296</v>
      </c>
      <c r="R1659" t="s">
        <v>46</v>
      </c>
      <c r="S1659" s="1" t="s">
        <v>3285</v>
      </c>
      <c r="U1659" s="2" t="s">
        <v>30</v>
      </c>
      <c r="V1659" s="2" t="s">
        <v>40</v>
      </c>
      <c r="W1659" s="2" t="s">
        <v>34</v>
      </c>
      <c r="X1659" s="2">
        <v>296</v>
      </c>
    </row>
    <row r="1660" spans="1:24" ht="16" x14ac:dyDescent="0.2">
      <c r="A1660" t="s">
        <v>64</v>
      </c>
      <c r="B1660" t="s">
        <v>36</v>
      </c>
      <c r="C1660">
        <v>49</v>
      </c>
      <c r="D1660">
        <v>50</v>
      </c>
      <c r="E1660">
        <v>6</v>
      </c>
      <c r="H1660">
        <v>7</v>
      </c>
      <c r="K1660">
        <v>7.7660000000000007E-2</v>
      </c>
      <c r="L1660" t="s">
        <v>27</v>
      </c>
      <c r="P1660">
        <v>0.61499999999999999</v>
      </c>
      <c r="Q1660">
        <v>296</v>
      </c>
      <c r="R1660" t="s">
        <v>46</v>
      </c>
      <c r="S1660" s="1" t="s">
        <v>3283</v>
      </c>
      <c r="U1660" s="2" t="s">
        <v>30</v>
      </c>
      <c r="V1660" s="2" t="s">
        <v>40</v>
      </c>
      <c r="W1660" s="2" t="s">
        <v>34</v>
      </c>
      <c r="X1660" s="2">
        <v>296</v>
      </c>
    </row>
    <row r="1661" spans="1:24" ht="16" x14ac:dyDescent="0.2">
      <c r="A1661" t="s">
        <v>64</v>
      </c>
      <c r="B1661" t="s">
        <v>36</v>
      </c>
      <c r="C1661">
        <v>50</v>
      </c>
      <c r="D1661">
        <v>51</v>
      </c>
      <c r="E1661">
        <v>6</v>
      </c>
      <c r="H1661">
        <v>7</v>
      </c>
      <c r="K1661">
        <v>7.7439999999999995E-2</v>
      </c>
      <c r="L1661" t="s">
        <v>27</v>
      </c>
      <c r="P1661">
        <v>0.61199999999999999</v>
      </c>
      <c r="Q1661">
        <v>296</v>
      </c>
      <c r="R1661" t="s">
        <v>46</v>
      </c>
      <c r="S1661" s="1" t="s">
        <v>3283</v>
      </c>
      <c r="U1661" s="2" t="s">
        <v>30</v>
      </c>
      <c r="V1661" s="2" t="s">
        <v>40</v>
      </c>
      <c r="W1661" s="2" t="s">
        <v>34</v>
      </c>
      <c r="X1661" s="2">
        <v>296</v>
      </c>
    </row>
    <row r="1662" spans="1:24" ht="16" x14ac:dyDescent="0.2">
      <c r="A1662" t="s">
        <v>64</v>
      </c>
      <c r="B1662" t="s">
        <v>36</v>
      </c>
      <c r="C1662">
        <v>51</v>
      </c>
      <c r="D1662">
        <v>52</v>
      </c>
      <c r="E1662">
        <v>6</v>
      </c>
      <c r="H1662">
        <v>7</v>
      </c>
      <c r="K1662">
        <v>7.7249999999999999E-2</v>
      </c>
      <c r="L1662" t="s">
        <v>27</v>
      </c>
      <c r="P1662">
        <v>0.61</v>
      </c>
      <c r="Q1662">
        <v>296</v>
      </c>
      <c r="R1662" t="s">
        <v>46</v>
      </c>
      <c r="S1662" s="1" t="s">
        <v>3283</v>
      </c>
      <c r="U1662" s="2" t="s">
        <v>30</v>
      </c>
      <c r="V1662" s="2" t="s">
        <v>40</v>
      </c>
      <c r="W1662" s="2" t="s">
        <v>34</v>
      </c>
      <c r="X1662" s="2">
        <v>296</v>
      </c>
    </row>
    <row r="1663" spans="1:24" ht="16" x14ac:dyDescent="0.2">
      <c r="A1663" t="s">
        <v>64</v>
      </c>
      <c r="B1663" t="s">
        <v>36</v>
      </c>
      <c r="C1663">
        <v>52</v>
      </c>
      <c r="D1663">
        <v>53</v>
      </c>
      <c r="E1663">
        <v>6</v>
      </c>
      <c r="H1663">
        <v>7</v>
      </c>
      <c r="K1663">
        <v>7.7090000000000006E-2</v>
      </c>
      <c r="L1663" t="s">
        <v>27</v>
      </c>
      <c r="P1663">
        <v>0.60899999999999999</v>
      </c>
      <c r="Q1663">
        <v>296</v>
      </c>
      <c r="R1663" t="s">
        <v>46</v>
      </c>
      <c r="S1663" s="1" t="s">
        <v>3283</v>
      </c>
      <c r="U1663" s="2" t="s">
        <v>30</v>
      </c>
      <c r="V1663" s="2" t="s">
        <v>40</v>
      </c>
      <c r="W1663" s="2" t="s">
        <v>34</v>
      </c>
      <c r="X1663" s="2">
        <v>296</v>
      </c>
    </row>
    <row r="1664" spans="1:24" ht="16" x14ac:dyDescent="0.2">
      <c r="A1664" t="s">
        <v>64</v>
      </c>
      <c r="B1664" t="s">
        <v>36</v>
      </c>
      <c r="C1664">
        <v>53</v>
      </c>
      <c r="D1664">
        <v>54</v>
      </c>
      <c r="E1664">
        <v>6</v>
      </c>
      <c r="H1664">
        <v>7</v>
      </c>
      <c r="K1664">
        <v>7.6960000000000001E-2</v>
      </c>
      <c r="L1664" t="s">
        <v>27</v>
      </c>
      <c r="P1664">
        <v>0.60799999999999998</v>
      </c>
      <c r="Q1664">
        <v>296</v>
      </c>
      <c r="R1664" t="s">
        <v>46</v>
      </c>
      <c r="S1664" s="1" t="s">
        <v>3283</v>
      </c>
      <c r="U1664" s="2" t="s">
        <v>30</v>
      </c>
      <c r="V1664" s="2" t="s">
        <v>40</v>
      </c>
      <c r="W1664" s="2" t="s">
        <v>34</v>
      </c>
      <c r="X1664" s="2">
        <v>296</v>
      </c>
    </row>
    <row r="1665" spans="1:24" ht="16" x14ac:dyDescent="0.2">
      <c r="A1665" t="s">
        <v>64</v>
      </c>
      <c r="B1665" t="s">
        <v>36</v>
      </c>
      <c r="C1665">
        <v>54</v>
      </c>
      <c r="D1665">
        <v>55</v>
      </c>
      <c r="E1665">
        <v>6</v>
      </c>
      <c r="H1665">
        <v>7</v>
      </c>
      <c r="K1665">
        <v>7.6840000000000006E-2</v>
      </c>
      <c r="L1665" t="s">
        <v>27</v>
      </c>
      <c r="P1665">
        <v>0.60699999999999998</v>
      </c>
      <c r="Q1665">
        <v>296</v>
      </c>
      <c r="R1665" t="s">
        <v>46</v>
      </c>
      <c r="S1665" s="1" t="s">
        <v>3282</v>
      </c>
      <c r="U1665" s="2" t="s">
        <v>30</v>
      </c>
      <c r="V1665" s="2" t="s">
        <v>40</v>
      </c>
      <c r="W1665" s="2" t="s">
        <v>34</v>
      </c>
      <c r="X1665" s="2">
        <v>296</v>
      </c>
    </row>
    <row r="1666" spans="1:24" ht="16" x14ac:dyDescent="0.2">
      <c r="A1666" t="s">
        <v>64</v>
      </c>
      <c r="B1666" t="s">
        <v>36</v>
      </c>
      <c r="C1666">
        <v>55</v>
      </c>
      <c r="D1666">
        <v>56</v>
      </c>
      <c r="E1666">
        <v>6</v>
      </c>
      <c r="H1666">
        <v>7</v>
      </c>
      <c r="K1666">
        <v>7.6719999999999997E-2</v>
      </c>
      <c r="L1666" t="s">
        <v>27</v>
      </c>
      <c r="P1666">
        <v>0.60599999999999998</v>
      </c>
      <c r="Q1666">
        <v>296</v>
      </c>
      <c r="R1666" t="s">
        <v>46</v>
      </c>
      <c r="S1666" s="1" t="s">
        <v>3282</v>
      </c>
      <c r="U1666" s="2" t="s">
        <v>30</v>
      </c>
      <c r="V1666" s="2" t="s">
        <v>40</v>
      </c>
      <c r="W1666" s="2" t="s">
        <v>34</v>
      </c>
      <c r="X1666" s="2">
        <v>296</v>
      </c>
    </row>
    <row r="1667" spans="1:24" ht="16" x14ac:dyDescent="0.2">
      <c r="A1667" t="s">
        <v>64</v>
      </c>
      <c r="B1667" t="s">
        <v>36</v>
      </c>
      <c r="C1667">
        <v>56</v>
      </c>
      <c r="D1667">
        <v>57</v>
      </c>
      <c r="E1667">
        <v>6</v>
      </c>
      <c r="H1667">
        <v>7</v>
      </c>
      <c r="K1667">
        <v>7.6590000000000005E-2</v>
      </c>
      <c r="L1667" t="s">
        <v>27</v>
      </c>
      <c r="P1667">
        <v>0.60499999999999998</v>
      </c>
      <c r="Q1667">
        <v>296</v>
      </c>
      <c r="R1667" t="s">
        <v>46</v>
      </c>
      <c r="S1667" s="1" t="s">
        <v>3282</v>
      </c>
      <c r="U1667" s="2" t="s">
        <v>30</v>
      </c>
      <c r="V1667" s="2" t="s">
        <v>40</v>
      </c>
      <c r="W1667" s="2" t="s">
        <v>34</v>
      </c>
      <c r="X1667" s="2">
        <v>296</v>
      </c>
    </row>
    <row r="1668" spans="1:24" ht="16" x14ac:dyDescent="0.2">
      <c r="A1668" t="s">
        <v>64</v>
      </c>
      <c r="B1668" t="s">
        <v>36</v>
      </c>
      <c r="C1668">
        <v>57</v>
      </c>
      <c r="D1668">
        <v>58</v>
      </c>
      <c r="E1668">
        <v>6</v>
      </c>
      <c r="H1668">
        <v>7</v>
      </c>
      <c r="K1668">
        <v>7.646E-2</v>
      </c>
      <c r="L1668" t="s">
        <v>27</v>
      </c>
      <c r="P1668">
        <v>0.60299999999999998</v>
      </c>
      <c r="Q1668">
        <v>296</v>
      </c>
      <c r="R1668" t="s">
        <v>46</v>
      </c>
      <c r="S1668" s="1" t="s">
        <v>3282</v>
      </c>
      <c r="U1668" s="2" t="s">
        <v>30</v>
      </c>
      <c r="V1668" s="2" t="s">
        <v>40</v>
      </c>
      <c r="W1668" s="2" t="s">
        <v>34</v>
      </c>
      <c r="X1668" s="2">
        <v>296</v>
      </c>
    </row>
    <row r="1669" spans="1:24" ht="16" x14ac:dyDescent="0.2">
      <c r="A1669" t="s">
        <v>64</v>
      </c>
      <c r="B1669" t="s">
        <v>36</v>
      </c>
      <c r="C1669">
        <v>58</v>
      </c>
      <c r="D1669">
        <v>59</v>
      </c>
      <c r="E1669">
        <v>6</v>
      </c>
      <c r="H1669">
        <v>7</v>
      </c>
      <c r="K1669">
        <v>7.6319999999999999E-2</v>
      </c>
      <c r="L1669" t="s">
        <v>27</v>
      </c>
      <c r="P1669">
        <v>0.60099999999999998</v>
      </c>
      <c r="Q1669">
        <v>296</v>
      </c>
      <c r="R1669" t="s">
        <v>46</v>
      </c>
      <c r="S1669" s="1" t="s">
        <v>3282</v>
      </c>
      <c r="U1669" s="2" t="s">
        <v>30</v>
      </c>
      <c r="V1669" s="2" t="s">
        <v>40</v>
      </c>
      <c r="W1669" s="2" t="s">
        <v>34</v>
      </c>
      <c r="X1669" s="2">
        <v>296</v>
      </c>
    </row>
    <row r="1670" spans="1:24" ht="16" x14ac:dyDescent="0.2">
      <c r="A1670" t="s">
        <v>64</v>
      </c>
      <c r="B1670" t="s">
        <v>36</v>
      </c>
      <c r="C1670">
        <v>59</v>
      </c>
      <c r="D1670">
        <v>60</v>
      </c>
      <c r="E1670">
        <v>6</v>
      </c>
      <c r="H1670">
        <v>7</v>
      </c>
      <c r="K1670">
        <v>7.6189999999999994E-2</v>
      </c>
      <c r="L1670" t="s">
        <v>27</v>
      </c>
      <c r="P1670">
        <v>0.59799999999999998</v>
      </c>
      <c r="Q1670">
        <v>296</v>
      </c>
      <c r="R1670" t="s">
        <v>46</v>
      </c>
      <c r="S1670" s="1" t="s">
        <v>3281</v>
      </c>
      <c r="U1670" s="2" t="s">
        <v>30</v>
      </c>
      <c r="V1670" s="2" t="s">
        <v>40</v>
      </c>
      <c r="W1670" s="2" t="s">
        <v>34</v>
      </c>
      <c r="X1670" s="2">
        <v>296</v>
      </c>
    </row>
    <row r="1671" spans="1:24" ht="16" x14ac:dyDescent="0.2">
      <c r="A1671" t="s">
        <v>64</v>
      </c>
      <c r="B1671" t="s">
        <v>36</v>
      </c>
      <c r="C1671">
        <v>60</v>
      </c>
      <c r="D1671">
        <v>61</v>
      </c>
      <c r="E1671">
        <v>6</v>
      </c>
      <c r="H1671">
        <v>7</v>
      </c>
      <c r="K1671">
        <v>7.6060000000000003E-2</v>
      </c>
      <c r="L1671" t="s">
        <v>27</v>
      </c>
      <c r="P1671">
        <v>0.59599999999999997</v>
      </c>
      <c r="Q1671">
        <v>296</v>
      </c>
      <c r="R1671" t="s">
        <v>46</v>
      </c>
      <c r="S1671" s="1" t="s">
        <v>3281</v>
      </c>
      <c r="U1671" s="2" t="s">
        <v>30</v>
      </c>
      <c r="V1671" s="2" t="s">
        <v>40</v>
      </c>
      <c r="W1671" s="2" t="s">
        <v>34</v>
      </c>
      <c r="X1671" s="2">
        <v>296</v>
      </c>
    </row>
    <row r="1672" spans="1:24" ht="16" x14ac:dyDescent="0.2">
      <c r="A1672" t="s">
        <v>64</v>
      </c>
      <c r="B1672" t="s">
        <v>36</v>
      </c>
      <c r="C1672">
        <v>61</v>
      </c>
      <c r="D1672">
        <v>62</v>
      </c>
      <c r="E1672">
        <v>6</v>
      </c>
      <c r="H1672">
        <v>7</v>
      </c>
      <c r="K1672">
        <v>7.5939999999999994E-2</v>
      </c>
      <c r="L1672" t="s">
        <v>27</v>
      </c>
      <c r="P1672">
        <v>0.59399999999999997</v>
      </c>
      <c r="Q1672">
        <v>296</v>
      </c>
      <c r="R1672" t="s">
        <v>46</v>
      </c>
      <c r="S1672" s="1" t="s">
        <v>3281</v>
      </c>
      <c r="U1672" s="2" t="s">
        <v>30</v>
      </c>
      <c r="V1672" s="2" t="s">
        <v>40</v>
      </c>
      <c r="W1672" s="2" t="s">
        <v>34</v>
      </c>
      <c r="X1672" s="2">
        <v>296</v>
      </c>
    </row>
    <row r="1673" spans="1:24" ht="16" x14ac:dyDescent="0.2">
      <c r="A1673" t="s">
        <v>64</v>
      </c>
      <c r="B1673" t="s">
        <v>36</v>
      </c>
      <c r="C1673">
        <v>62</v>
      </c>
      <c r="D1673">
        <v>63</v>
      </c>
      <c r="E1673">
        <v>6</v>
      </c>
      <c r="H1673">
        <v>7</v>
      </c>
      <c r="K1673">
        <v>7.5819999999999999E-2</v>
      </c>
      <c r="L1673" t="s">
        <v>27</v>
      </c>
      <c r="P1673">
        <v>0.59199999999999997</v>
      </c>
      <c r="Q1673">
        <v>296</v>
      </c>
      <c r="R1673" t="s">
        <v>46</v>
      </c>
      <c r="S1673" s="1" t="s">
        <v>3281</v>
      </c>
      <c r="U1673" s="2" t="s">
        <v>30</v>
      </c>
      <c r="V1673" s="2" t="s">
        <v>40</v>
      </c>
      <c r="W1673" s="2" t="s">
        <v>34</v>
      </c>
      <c r="X1673" s="2">
        <v>296</v>
      </c>
    </row>
    <row r="1674" spans="1:24" ht="16" x14ac:dyDescent="0.2">
      <c r="A1674" t="s">
        <v>64</v>
      </c>
      <c r="B1674" t="s">
        <v>36</v>
      </c>
      <c r="C1674">
        <v>63</v>
      </c>
      <c r="D1674">
        <v>64</v>
      </c>
      <c r="E1674">
        <v>6</v>
      </c>
      <c r="H1674">
        <v>7</v>
      </c>
      <c r="K1674">
        <v>7.5730000000000006E-2</v>
      </c>
      <c r="L1674" t="s">
        <v>27</v>
      </c>
      <c r="P1674">
        <v>0.59099999999999997</v>
      </c>
      <c r="Q1674">
        <v>296</v>
      </c>
      <c r="R1674" t="s">
        <v>46</v>
      </c>
      <c r="S1674" s="1" t="s">
        <v>3280</v>
      </c>
      <c r="U1674" s="2" t="s">
        <v>30</v>
      </c>
      <c r="V1674" s="2" t="s">
        <v>40</v>
      </c>
      <c r="W1674" s="2" t="s">
        <v>34</v>
      </c>
      <c r="X1674" s="2">
        <v>296</v>
      </c>
    </row>
    <row r="1675" spans="1:24" ht="16" x14ac:dyDescent="0.2">
      <c r="A1675" t="s">
        <v>64</v>
      </c>
      <c r="B1675" t="s">
        <v>36</v>
      </c>
      <c r="C1675">
        <v>64</v>
      </c>
      <c r="D1675">
        <v>65</v>
      </c>
      <c r="E1675">
        <v>6</v>
      </c>
      <c r="H1675">
        <v>7</v>
      </c>
      <c r="K1675">
        <v>7.5649999999999995E-2</v>
      </c>
      <c r="L1675" t="s">
        <v>27</v>
      </c>
      <c r="P1675">
        <v>0.59</v>
      </c>
      <c r="Q1675">
        <v>296</v>
      </c>
      <c r="R1675" t="s">
        <v>46</v>
      </c>
      <c r="S1675" s="1" t="s">
        <v>3280</v>
      </c>
      <c r="U1675" s="2" t="s">
        <v>30</v>
      </c>
      <c r="V1675" s="2" t="s">
        <v>40</v>
      </c>
      <c r="W1675" s="2" t="s">
        <v>34</v>
      </c>
      <c r="X1675" s="2">
        <v>296</v>
      </c>
    </row>
    <row r="1676" spans="1:24" ht="16" x14ac:dyDescent="0.2">
      <c r="A1676" t="s">
        <v>64</v>
      </c>
      <c r="B1676" t="s">
        <v>36</v>
      </c>
      <c r="C1676">
        <v>65</v>
      </c>
      <c r="D1676">
        <v>66</v>
      </c>
      <c r="E1676">
        <v>6</v>
      </c>
      <c r="H1676">
        <v>7</v>
      </c>
      <c r="K1676">
        <v>7.5569999999999998E-2</v>
      </c>
      <c r="L1676" t="s">
        <v>27</v>
      </c>
      <c r="P1676">
        <v>0.58899999999999997</v>
      </c>
      <c r="Q1676">
        <v>296</v>
      </c>
      <c r="R1676" t="s">
        <v>46</v>
      </c>
      <c r="S1676" s="1" t="s">
        <v>3280</v>
      </c>
      <c r="U1676" s="2" t="s">
        <v>30</v>
      </c>
      <c r="V1676" s="2" t="s">
        <v>40</v>
      </c>
      <c r="W1676" s="2" t="s">
        <v>34</v>
      </c>
      <c r="X1676" s="2">
        <v>296</v>
      </c>
    </row>
    <row r="1677" spans="1:24" ht="16" x14ac:dyDescent="0.2">
      <c r="A1677" t="s">
        <v>64</v>
      </c>
      <c r="B1677" t="s">
        <v>36</v>
      </c>
      <c r="C1677">
        <v>66</v>
      </c>
      <c r="D1677">
        <v>67</v>
      </c>
      <c r="E1677">
        <v>6</v>
      </c>
      <c r="H1677">
        <v>7</v>
      </c>
      <c r="K1677">
        <v>7.5490000000000002E-2</v>
      </c>
      <c r="L1677" t="s">
        <v>27</v>
      </c>
      <c r="P1677">
        <v>0.58799999999999997</v>
      </c>
      <c r="Q1677">
        <v>296</v>
      </c>
      <c r="R1677" t="s">
        <v>46</v>
      </c>
      <c r="S1677" s="1" t="s">
        <v>3280</v>
      </c>
      <c r="U1677" s="2" t="s">
        <v>30</v>
      </c>
      <c r="V1677" s="2" t="s">
        <v>40</v>
      </c>
      <c r="W1677" s="2" t="s">
        <v>34</v>
      </c>
      <c r="X1677" s="2">
        <v>296</v>
      </c>
    </row>
    <row r="1678" spans="1:24" ht="16" x14ac:dyDescent="0.2">
      <c r="A1678" t="s">
        <v>64</v>
      </c>
      <c r="B1678" t="s">
        <v>36</v>
      </c>
      <c r="C1678">
        <v>67</v>
      </c>
      <c r="D1678">
        <v>68</v>
      </c>
      <c r="E1678">
        <v>6</v>
      </c>
      <c r="H1678">
        <v>7</v>
      </c>
      <c r="K1678">
        <v>7.5410000000000005E-2</v>
      </c>
      <c r="L1678" t="s">
        <v>27</v>
      </c>
      <c r="P1678">
        <v>0.58699999999999997</v>
      </c>
      <c r="Q1678">
        <v>296</v>
      </c>
      <c r="R1678" t="s">
        <v>46</v>
      </c>
      <c r="S1678" s="1" t="s">
        <v>3280</v>
      </c>
      <c r="U1678" s="2" t="s">
        <v>30</v>
      </c>
      <c r="V1678" s="2" t="s">
        <v>40</v>
      </c>
      <c r="W1678" s="2" t="s">
        <v>34</v>
      </c>
      <c r="X1678" s="2">
        <v>296</v>
      </c>
    </row>
    <row r="1679" spans="1:24" ht="16" x14ac:dyDescent="0.2">
      <c r="A1679" t="s">
        <v>64</v>
      </c>
      <c r="B1679" t="s">
        <v>36</v>
      </c>
      <c r="C1679">
        <v>68</v>
      </c>
      <c r="D1679">
        <v>69</v>
      </c>
      <c r="E1679">
        <v>6</v>
      </c>
      <c r="H1679">
        <v>7</v>
      </c>
      <c r="K1679">
        <v>7.5329999999999994E-2</v>
      </c>
      <c r="L1679" t="s">
        <v>27</v>
      </c>
      <c r="P1679">
        <v>0.58599999999999997</v>
      </c>
      <c r="Q1679">
        <v>296</v>
      </c>
      <c r="R1679" t="s">
        <v>46</v>
      </c>
      <c r="S1679" s="1" t="s">
        <v>3280</v>
      </c>
      <c r="U1679" s="2" t="s">
        <v>30</v>
      </c>
      <c r="V1679" s="2" t="s">
        <v>40</v>
      </c>
      <c r="W1679" s="2" t="s">
        <v>34</v>
      </c>
      <c r="X1679" s="2">
        <v>296</v>
      </c>
    </row>
    <row r="1680" spans="1:24" ht="16" x14ac:dyDescent="0.2">
      <c r="A1680" t="s">
        <v>64</v>
      </c>
      <c r="B1680" t="s">
        <v>36</v>
      </c>
      <c r="C1680">
        <v>69</v>
      </c>
      <c r="D1680">
        <v>70</v>
      </c>
      <c r="E1680">
        <v>6</v>
      </c>
      <c r="H1680">
        <v>7</v>
      </c>
      <c r="K1680">
        <v>7.5240000000000001E-2</v>
      </c>
      <c r="L1680" t="s">
        <v>27</v>
      </c>
      <c r="P1680">
        <v>0.58499999999999996</v>
      </c>
      <c r="Q1680">
        <v>296</v>
      </c>
      <c r="R1680" t="s">
        <v>46</v>
      </c>
      <c r="S1680" s="1" t="s">
        <v>3280</v>
      </c>
      <c r="U1680" s="2" t="s">
        <v>30</v>
      </c>
      <c r="V1680" s="2" t="s">
        <v>40</v>
      </c>
      <c r="W1680" s="2" t="s">
        <v>34</v>
      </c>
      <c r="X1680" s="2">
        <v>296</v>
      </c>
    </row>
    <row r="1681" spans="1:24" ht="16" x14ac:dyDescent="0.2">
      <c r="A1681" t="s">
        <v>64</v>
      </c>
      <c r="B1681" t="s">
        <v>36</v>
      </c>
      <c r="C1681">
        <v>7</v>
      </c>
      <c r="D1681">
        <v>8</v>
      </c>
      <c r="E1681">
        <v>7</v>
      </c>
      <c r="H1681">
        <v>8</v>
      </c>
      <c r="K1681">
        <v>0.10084</v>
      </c>
      <c r="L1681" t="s">
        <v>27</v>
      </c>
      <c r="P1681">
        <v>0.78800000000000003</v>
      </c>
      <c r="Q1681">
        <v>296</v>
      </c>
      <c r="R1681" t="s">
        <v>46</v>
      </c>
      <c r="S1681" s="1" t="s">
        <v>3281</v>
      </c>
      <c r="U1681" s="2" t="s">
        <v>30</v>
      </c>
      <c r="V1681" s="2" t="s">
        <v>40</v>
      </c>
      <c r="W1681" s="2" t="s">
        <v>34</v>
      </c>
      <c r="X1681" s="2">
        <v>296</v>
      </c>
    </row>
    <row r="1682" spans="1:24" ht="16" x14ac:dyDescent="0.2">
      <c r="A1682" t="s">
        <v>64</v>
      </c>
      <c r="B1682" t="s">
        <v>36</v>
      </c>
      <c r="C1682">
        <v>8</v>
      </c>
      <c r="D1682">
        <v>9</v>
      </c>
      <c r="E1682">
        <v>7</v>
      </c>
      <c r="H1682">
        <v>8</v>
      </c>
      <c r="K1682">
        <v>9.3600000000000003E-2</v>
      </c>
      <c r="L1682" t="s">
        <v>27</v>
      </c>
      <c r="P1682">
        <v>0.752</v>
      </c>
      <c r="Q1682">
        <v>296</v>
      </c>
      <c r="R1682" t="s">
        <v>46</v>
      </c>
      <c r="S1682" s="1" t="s">
        <v>3286</v>
      </c>
      <c r="U1682" s="2" t="s">
        <v>30</v>
      </c>
      <c r="V1682" s="2" t="s">
        <v>40</v>
      </c>
      <c r="W1682" s="2" t="s">
        <v>34</v>
      </c>
      <c r="X1682" s="2">
        <v>296</v>
      </c>
    </row>
    <row r="1683" spans="1:24" ht="16" x14ac:dyDescent="0.2">
      <c r="A1683" t="s">
        <v>64</v>
      </c>
      <c r="B1683" t="s">
        <v>36</v>
      </c>
      <c r="C1683">
        <v>9</v>
      </c>
      <c r="D1683">
        <v>10</v>
      </c>
      <c r="E1683">
        <v>7</v>
      </c>
      <c r="H1683">
        <v>8</v>
      </c>
      <c r="K1683">
        <v>9.3090000000000006E-2</v>
      </c>
      <c r="L1683" t="s">
        <v>27</v>
      </c>
      <c r="P1683">
        <v>0.73599999999999999</v>
      </c>
      <c r="Q1683">
        <v>296</v>
      </c>
      <c r="R1683" t="s">
        <v>46</v>
      </c>
      <c r="S1683" s="1" t="s">
        <v>3285</v>
      </c>
      <c r="U1683" s="2" t="s">
        <v>30</v>
      </c>
      <c r="V1683" s="2" t="s">
        <v>40</v>
      </c>
      <c r="W1683" s="2" t="s">
        <v>34</v>
      </c>
      <c r="X1683" s="2">
        <v>296</v>
      </c>
    </row>
    <row r="1684" spans="1:24" ht="16" x14ac:dyDescent="0.2">
      <c r="A1684" t="s">
        <v>64</v>
      </c>
      <c r="B1684" t="s">
        <v>36</v>
      </c>
      <c r="C1684">
        <v>10</v>
      </c>
      <c r="D1684">
        <v>11</v>
      </c>
      <c r="E1684">
        <v>7</v>
      </c>
      <c r="H1684">
        <v>8</v>
      </c>
      <c r="K1684">
        <v>9.4210000000000002E-2</v>
      </c>
      <c r="L1684" t="s">
        <v>27</v>
      </c>
      <c r="P1684">
        <v>0.73</v>
      </c>
      <c r="Q1684">
        <v>296</v>
      </c>
      <c r="R1684" t="s">
        <v>46</v>
      </c>
      <c r="S1684" s="1" t="s">
        <v>3282</v>
      </c>
      <c r="U1684" s="2" t="s">
        <v>30</v>
      </c>
      <c r="V1684" s="2" t="s">
        <v>40</v>
      </c>
      <c r="W1684" s="2" t="s">
        <v>34</v>
      </c>
      <c r="X1684" s="2">
        <v>296</v>
      </c>
    </row>
    <row r="1685" spans="1:24" ht="16" x14ac:dyDescent="0.2">
      <c r="A1685" t="s">
        <v>64</v>
      </c>
      <c r="B1685" t="s">
        <v>36</v>
      </c>
      <c r="C1685">
        <v>11</v>
      </c>
      <c r="D1685">
        <v>12</v>
      </c>
      <c r="E1685">
        <v>7</v>
      </c>
      <c r="H1685">
        <v>8</v>
      </c>
      <c r="K1685">
        <v>9.4159999999999994E-2</v>
      </c>
      <c r="L1685" t="s">
        <v>27</v>
      </c>
      <c r="P1685">
        <v>0.71399999999999997</v>
      </c>
      <c r="Q1685">
        <v>296</v>
      </c>
      <c r="R1685" t="s">
        <v>46</v>
      </c>
      <c r="S1685" s="1" t="s">
        <v>3281</v>
      </c>
      <c r="U1685" s="2" t="s">
        <v>30</v>
      </c>
      <c r="V1685" s="2" t="s">
        <v>40</v>
      </c>
      <c r="W1685" s="2" t="s">
        <v>34</v>
      </c>
      <c r="X1685" s="2">
        <v>296</v>
      </c>
    </row>
    <row r="1686" spans="1:24" ht="16" x14ac:dyDescent="0.2">
      <c r="A1686" t="s">
        <v>64</v>
      </c>
      <c r="B1686" t="s">
        <v>36</v>
      </c>
      <c r="C1686">
        <v>12</v>
      </c>
      <c r="D1686">
        <v>13</v>
      </c>
      <c r="E1686">
        <v>7</v>
      </c>
      <c r="H1686">
        <v>8</v>
      </c>
      <c r="K1686">
        <v>9.3770000000000006E-2</v>
      </c>
      <c r="L1686" t="s">
        <v>27</v>
      </c>
      <c r="P1686">
        <v>0.69899999999999995</v>
      </c>
      <c r="Q1686">
        <v>296</v>
      </c>
      <c r="R1686" t="s">
        <v>46</v>
      </c>
      <c r="S1686" s="1" t="s">
        <v>3280</v>
      </c>
      <c r="U1686" s="2" t="s">
        <v>30</v>
      </c>
      <c r="V1686" s="2" t="s">
        <v>40</v>
      </c>
      <c r="W1686" s="2" t="s">
        <v>34</v>
      </c>
      <c r="X1686" s="2">
        <v>296</v>
      </c>
    </row>
    <row r="1687" spans="1:24" ht="16" x14ac:dyDescent="0.2">
      <c r="A1687" t="s">
        <v>64</v>
      </c>
      <c r="B1687" t="s">
        <v>36</v>
      </c>
      <c r="C1687">
        <v>13</v>
      </c>
      <c r="D1687">
        <v>14</v>
      </c>
      <c r="E1687">
        <v>7</v>
      </c>
      <c r="H1687">
        <v>8</v>
      </c>
      <c r="K1687">
        <v>9.3369999999999995E-2</v>
      </c>
      <c r="L1687" t="s">
        <v>27</v>
      </c>
      <c r="P1687">
        <v>0.68500000000000005</v>
      </c>
      <c r="Q1687">
        <v>296</v>
      </c>
      <c r="R1687" t="s">
        <v>46</v>
      </c>
      <c r="S1687" s="1" t="s">
        <v>3279</v>
      </c>
      <c r="U1687" s="2" t="s">
        <v>30</v>
      </c>
      <c r="V1687" s="2" t="s">
        <v>40</v>
      </c>
      <c r="W1687" s="2" t="s">
        <v>34</v>
      </c>
      <c r="X1687" s="2">
        <v>296</v>
      </c>
    </row>
    <row r="1688" spans="1:24" ht="16" x14ac:dyDescent="0.2">
      <c r="A1688" t="s">
        <v>64</v>
      </c>
      <c r="B1688" t="s">
        <v>36</v>
      </c>
      <c r="C1688">
        <v>14</v>
      </c>
      <c r="D1688">
        <v>15</v>
      </c>
      <c r="E1688">
        <v>7</v>
      </c>
      <c r="H1688">
        <v>8</v>
      </c>
      <c r="K1688">
        <v>9.2920000000000003E-2</v>
      </c>
      <c r="L1688" t="s">
        <v>27</v>
      </c>
      <c r="P1688">
        <v>0.67200000000000004</v>
      </c>
      <c r="Q1688">
        <v>296</v>
      </c>
      <c r="R1688" t="s">
        <v>46</v>
      </c>
      <c r="S1688" s="1" t="s">
        <v>3284</v>
      </c>
      <c r="U1688" s="2" t="s">
        <v>30</v>
      </c>
      <c r="V1688" s="2" t="s">
        <v>40</v>
      </c>
      <c r="W1688" s="2" t="s">
        <v>34</v>
      </c>
      <c r="X1688" s="2">
        <v>296</v>
      </c>
    </row>
    <row r="1689" spans="1:24" ht="16" x14ac:dyDescent="0.2">
      <c r="A1689" t="s">
        <v>64</v>
      </c>
      <c r="B1689" t="s">
        <v>36</v>
      </c>
      <c r="C1689">
        <v>15</v>
      </c>
      <c r="D1689">
        <v>16</v>
      </c>
      <c r="E1689">
        <v>7</v>
      </c>
      <c r="H1689">
        <v>8</v>
      </c>
      <c r="K1689">
        <v>9.2410000000000006E-2</v>
      </c>
      <c r="L1689" t="s">
        <v>27</v>
      </c>
      <c r="P1689">
        <v>0.66100000000000003</v>
      </c>
      <c r="Q1689">
        <v>296</v>
      </c>
      <c r="R1689" t="s">
        <v>46</v>
      </c>
      <c r="S1689" s="1" t="s">
        <v>3284</v>
      </c>
      <c r="U1689" s="2" t="s">
        <v>30</v>
      </c>
      <c r="V1689" s="2" t="s">
        <v>40</v>
      </c>
      <c r="W1689" s="2" t="s">
        <v>34</v>
      </c>
      <c r="X1689" s="2">
        <v>296</v>
      </c>
    </row>
    <row r="1690" spans="1:24" ht="16" x14ac:dyDescent="0.2">
      <c r="A1690" t="s">
        <v>64</v>
      </c>
      <c r="B1690" t="s">
        <v>36</v>
      </c>
      <c r="C1690">
        <v>16</v>
      </c>
      <c r="D1690">
        <v>17</v>
      </c>
      <c r="E1690">
        <v>7</v>
      </c>
      <c r="H1690">
        <v>8</v>
      </c>
      <c r="K1690">
        <v>9.1850000000000001E-2</v>
      </c>
      <c r="L1690" t="s">
        <v>27</v>
      </c>
      <c r="P1690">
        <v>0.65200000000000002</v>
      </c>
      <c r="Q1690">
        <v>296</v>
      </c>
      <c r="R1690" t="s">
        <v>46</v>
      </c>
      <c r="S1690" s="1" t="s">
        <v>3278</v>
      </c>
      <c r="U1690" s="2" t="s">
        <v>30</v>
      </c>
      <c r="V1690" s="2" t="s">
        <v>40</v>
      </c>
      <c r="W1690" s="2" t="s">
        <v>34</v>
      </c>
      <c r="X1690" s="2">
        <v>296</v>
      </c>
    </row>
    <row r="1691" spans="1:24" ht="16" x14ac:dyDescent="0.2">
      <c r="A1691" t="s">
        <v>64</v>
      </c>
      <c r="B1691" t="s">
        <v>36</v>
      </c>
      <c r="C1691">
        <v>17</v>
      </c>
      <c r="D1691">
        <v>18</v>
      </c>
      <c r="E1691">
        <v>7</v>
      </c>
      <c r="H1691">
        <v>8</v>
      </c>
      <c r="K1691">
        <v>9.1270000000000004E-2</v>
      </c>
      <c r="L1691" t="s">
        <v>27</v>
      </c>
      <c r="P1691">
        <v>0.64400000000000002</v>
      </c>
      <c r="Q1691">
        <v>296</v>
      </c>
      <c r="R1691" t="s">
        <v>46</v>
      </c>
      <c r="S1691" s="1" t="s">
        <v>3278</v>
      </c>
      <c r="U1691" s="2" t="s">
        <v>30</v>
      </c>
      <c r="V1691" s="2" t="s">
        <v>40</v>
      </c>
      <c r="W1691" s="2" t="s">
        <v>34</v>
      </c>
      <c r="X1691" s="2">
        <v>296</v>
      </c>
    </row>
    <row r="1692" spans="1:24" ht="16" x14ac:dyDescent="0.2">
      <c r="A1692" t="s">
        <v>64</v>
      </c>
      <c r="B1692" t="s">
        <v>36</v>
      </c>
      <c r="C1692">
        <v>18</v>
      </c>
      <c r="D1692">
        <v>19</v>
      </c>
      <c r="E1692">
        <v>7</v>
      </c>
      <c r="H1692">
        <v>8</v>
      </c>
      <c r="K1692">
        <v>9.0660000000000004E-2</v>
      </c>
      <c r="L1692" t="s">
        <v>27</v>
      </c>
      <c r="P1692">
        <v>0.63900000000000001</v>
      </c>
      <c r="Q1692">
        <v>296</v>
      </c>
      <c r="R1692" t="s">
        <v>46</v>
      </c>
      <c r="S1692" s="1" t="s">
        <v>3278</v>
      </c>
      <c r="U1692" s="2" t="s">
        <v>30</v>
      </c>
      <c r="V1692" s="2" t="s">
        <v>40</v>
      </c>
      <c r="W1692" s="2" t="s">
        <v>34</v>
      </c>
      <c r="X1692" s="2">
        <v>296</v>
      </c>
    </row>
    <row r="1693" spans="1:24" ht="16" x14ac:dyDescent="0.2">
      <c r="A1693" t="s">
        <v>64</v>
      </c>
      <c r="B1693" t="s">
        <v>36</v>
      </c>
      <c r="C1693">
        <v>19</v>
      </c>
      <c r="D1693">
        <v>20</v>
      </c>
      <c r="E1693">
        <v>7</v>
      </c>
      <c r="H1693">
        <v>8</v>
      </c>
      <c r="K1693">
        <v>9.0029999999999999E-2</v>
      </c>
      <c r="L1693" t="s">
        <v>27</v>
      </c>
      <c r="P1693">
        <v>0.63400000000000001</v>
      </c>
      <c r="Q1693">
        <v>296</v>
      </c>
      <c r="R1693" t="s">
        <v>46</v>
      </c>
      <c r="S1693" s="1" t="s">
        <v>3284</v>
      </c>
      <c r="U1693" s="2" t="s">
        <v>30</v>
      </c>
      <c r="V1693" s="2" t="s">
        <v>40</v>
      </c>
      <c r="W1693" s="2" t="s">
        <v>34</v>
      </c>
      <c r="X1693" s="2">
        <v>296</v>
      </c>
    </row>
    <row r="1694" spans="1:24" ht="16" x14ac:dyDescent="0.2">
      <c r="A1694" t="s">
        <v>64</v>
      </c>
      <c r="B1694" t="s">
        <v>36</v>
      </c>
      <c r="C1694">
        <v>20</v>
      </c>
      <c r="D1694">
        <v>21</v>
      </c>
      <c r="E1694">
        <v>7</v>
      </c>
      <c r="H1694">
        <v>8</v>
      </c>
      <c r="K1694">
        <v>8.9399999999999993E-2</v>
      </c>
      <c r="L1694" t="s">
        <v>27</v>
      </c>
      <c r="P1694">
        <v>0.63100000000000001</v>
      </c>
      <c r="Q1694">
        <v>296</v>
      </c>
      <c r="R1694" t="s">
        <v>46</v>
      </c>
      <c r="S1694" s="1" t="s">
        <v>3284</v>
      </c>
      <c r="U1694" s="2" t="s">
        <v>30</v>
      </c>
      <c r="V1694" s="2" t="s">
        <v>40</v>
      </c>
      <c r="W1694" s="2" t="s">
        <v>34</v>
      </c>
      <c r="X1694" s="2">
        <v>296</v>
      </c>
    </row>
    <row r="1695" spans="1:24" ht="16" x14ac:dyDescent="0.2">
      <c r="A1695" t="s">
        <v>64</v>
      </c>
      <c r="B1695" t="s">
        <v>36</v>
      </c>
      <c r="C1695">
        <v>21</v>
      </c>
      <c r="D1695">
        <v>22</v>
      </c>
      <c r="E1695">
        <v>7</v>
      </c>
      <c r="H1695">
        <v>8</v>
      </c>
      <c r="K1695">
        <v>8.8760000000000006E-2</v>
      </c>
      <c r="L1695" t="s">
        <v>27</v>
      </c>
      <c r="P1695">
        <v>0.629</v>
      </c>
      <c r="Q1695">
        <v>296</v>
      </c>
      <c r="R1695" t="s">
        <v>46</v>
      </c>
      <c r="S1695" s="1" t="s">
        <v>3279</v>
      </c>
      <c r="U1695" s="2" t="s">
        <v>30</v>
      </c>
      <c r="V1695" s="2" t="s">
        <v>40</v>
      </c>
      <c r="W1695" s="2" t="s">
        <v>34</v>
      </c>
      <c r="X1695" s="2">
        <v>296</v>
      </c>
    </row>
    <row r="1696" spans="1:24" ht="16" x14ac:dyDescent="0.2">
      <c r="A1696" t="s">
        <v>64</v>
      </c>
      <c r="B1696" t="s">
        <v>36</v>
      </c>
      <c r="C1696">
        <v>22</v>
      </c>
      <c r="D1696">
        <v>23</v>
      </c>
      <c r="E1696">
        <v>7</v>
      </c>
      <c r="H1696">
        <v>8</v>
      </c>
      <c r="K1696">
        <v>8.8120000000000004E-2</v>
      </c>
      <c r="L1696" t="s">
        <v>27</v>
      </c>
      <c r="P1696">
        <v>0.627</v>
      </c>
      <c r="Q1696">
        <v>296</v>
      </c>
      <c r="R1696" t="s">
        <v>46</v>
      </c>
      <c r="S1696" s="1" t="s">
        <v>3279</v>
      </c>
      <c r="U1696" s="2" t="s">
        <v>30</v>
      </c>
      <c r="V1696" s="2" t="s">
        <v>40</v>
      </c>
      <c r="W1696" s="2" t="s">
        <v>34</v>
      </c>
      <c r="X1696" s="2">
        <v>296</v>
      </c>
    </row>
    <row r="1697" spans="1:24" ht="16" x14ac:dyDescent="0.2">
      <c r="A1697" t="s">
        <v>64</v>
      </c>
      <c r="B1697" t="s">
        <v>36</v>
      </c>
      <c r="C1697">
        <v>23</v>
      </c>
      <c r="D1697">
        <v>24</v>
      </c>
      <c r="E1697">
        <v>7</v>
      </c>
      <c r="H1697">
        <v>8</v>
      </c>
      <c r="K1697">
        <v>8.7489999999999998E-2</v>
      </c>
      <c r="L1697" t="s">
        <v>27</v>
      </c>
      <c r="P1697">
        <v>0.626</v>
      </c>
      <c r="Q1697">
        <v>296</v>
      </c>
      <c r="R1697" t="s">
        <v>46</v>
      </c>
      <c r="S1697" s="1" t="s">
        <v>3280</v>
      </c>
      <c r="U1697" s="2" t="s">
        <v>30</v>
      </c>
      <c r="V1697" s="2" t="s">
        <v>40</v>
      </c>
      <c r="W1697" s="2" t="s">
        <v>34</v>
      </c>
      <c r="X1697" s="2">
        <v>296</v>
      </c>
    </row>
    <row r="1698" spans="1:24" ht="16" x14ac:dyDescent="0.2">
      <c r="A1698" t="s">
        <v>64</v>
      </c>
      <c r="B1698" t="s">
        <v>36</v>
      </c>
      <c r="C1698">
        <v>24</v>
      </c>
      <c r="D1698">
        <v>25</v>
      </c>
      <c r="E1698">
        <v>7</v>
      </c>
      <c r="H1698">
        <v>8</v>
      </c>
      <c r="K1698">
        <v>8.6870000000000003E-2</v>
      </c>
      <c r="L1698" t="s">
        <v>27</v>
      </c>
      <c r="P1698">
        <v>0.625</v>
      </c>
      <c r="Q1698">
        <v>296</v>
      </c>
      <c r="R1698" t="s">
        <v>46</v>
      </c>
      <c r="S1698" s="1" t="s">
        <v>3280</v>
      </c>
      <c r="U1698" s="2" t="s">
        <v>30</v>
      </c>
      <c r="V1698" s="2" t="s">
        <v>40</v>
      </c>
      <c r="W1698" s="2" t="s">
        <v>34</v>
      </c>
      <c r="X1698" s="2">
        <v>296</v>
      </c>
    </row>
    <row r="1699" spans="1:24" ht="16" x14ac:dyDescent="0.2">
      <c r="A1699" t="s">
        <v>64</v>
      </c>
      <c r="B1699" t="s">
        <v>36</v>
      </c>
      <c r="C1699">
        <v>25</v>
      </c>
      <c r="D1699">
        <v>26</v>
      </c>
      <c r="E1699">
        <v>7</v>
      </c>
      <c r="H1699">
        <v>8</v>
      </c>
      <c r="K1699">
        <v>8.6269999999999999E-2</v>
      </c>
      <c r="L1699" t="s">
        <v>27</v>
      </c>
      <c r="P1699">
        <v>0.625</v>
      </c>
      <c r="Q1699">
        <v>296</v>
      </c>
      <c r="R1699" t="s">
        <v>46</v>
      </c>
      <c r="S1699" s="1" t="s">
        <v>3281</v>
      </c>
      <c r="U1699" s="2" t="s">
        <v>30</v>
      </c>
      <c r="V1699" s="2" t="s">
        <v>40</v>
      </c>
      <c r="W1699" s="2" t="s">
        <v>34</v>
      </c>
      <c r="X1699" s="2">
        <v>296</v>
      </c>
    </row>
    <row r="1700" spans="1:24" ht="16" x14ac:dyDescent="0.2">
      <c r="A1700" t="s">
        <v>64</v>
      </c>
      <c r="B1700" t="s">
        <v>36</v>
      </c>
      <c r="C1700">
        <v>26</v>
      </c>
      <c r="D1700">
        <v>27</v>
      </c>
      <c r="E1700">
        <v>7</v>
      </c>
      <c r="H1700">
        <v>8</v>
      </c>
      <c r="K1700">
        <v>8.5699999999999998E-2</v>
      </c>
      <c r="L1700" t="s">
        <v>27</v>
      </c>
      <c r="P1700">
        <v>0.624</v>
      </c>
      <c r="Q1700">
        <v>296</v>
      </c>
      <c r="R1700" t="s">
        <v>46</v>
      </c>
      <c r="S1700" s="1" t="s">
        <v>3281</v>
      </c>
      <c r="U1700" s="2" t="s">
        <v>30</v>
      </c>
      <c r="V1700" s="2" t="s">
        <v>40</v>
      </c>
      <c r="W1700" s="2" t="s">
        <v>34</v>
      </c>
      <c r="X1700" s="2">
        <v>296</v>
      </c>
    </row>
    <row r="1701" spans="1:24" ht="16" x14ac:dyDescent="0.2">
      <c r="A1701" t="s">
        <v>64</v>
      </c>
      <c r="B1701" t="s">
        <v>36</v>
      </c>
      <c r="C1701">
        <v>27</v>
      </c>
      <c r="D1701">
        <v>28</v>
      </c>
      <c r="E1701">
        <v>7</v>
      </c>
      <c r="H1701">
        <v>8</v>
      </c>
      <c r="K1701">
        <v>8.5150000000000003E-2</v>
      </c>
      <c r="L1701" t="s">
        <v>27</v>
      </c>
      <c r="P1701">
        <v>0.625</v>
      </c>
      <c r="Q1701">
        <v>296</v>
      </c>
      <c r="R1701" t="s">
        <v>46</v>
      </c>
      <c r="S1701" s="1" t="s">
        <v>3282</v>
      </c>
      <c r="U1701" s="2" t="s">
        <v>30</v>
      </c>
      <c r="V1701" s="2" t="s">
        <v>40</v>
      </c>
      <c r="W1701" s="2" t="s">
        <v>34</v>
      </c>
      <c r="X1701" s="2">
        <v>296</v>
      </c>
    </row>
    <row r="1702" spans="1:24" ht="16" x14ac:dyDescent="0.2">
      <c r="A1702" t="s">
        <v>64</v>
      </c>
      <c r="B1702" t="s">
        <v>36</v>
      </c>
      <c r="C1702">
        <v>28</v>
      </c>
      <c r="D1702">
        <v>29</v>
      </c>
      <c r="E1702">
        <v>7</v>
      </c>
      <c r="H1702">
        <v>8</v>
      </c>
      <c r="K1702">
        <v>8.4629999999999997E-2</v>
      </c>
      <c r="L1702" t="s">
        <v>27</v>
      </c>
      <c r="P1702">
        <v>0.625</v>
      </c>
      <c r="Q1702">
        <v>296</v>
      </c>
      <c r="R1702" t="s">
        <v>46</v>
      </c>
      <c r="S1702" s="1" t="s">
        <v>3282</v>
      </c>
      <c r="U1702" s="2" t="s">
        <v>30</v>
      </c>
      <c r="V1702" s="2" t="s">
        <v>40</v>
      </c>
      <c r="W1702" s="2" t="s">
        <v>34</v>
      </c>
      <c r="X1702" s="2">
        <v>296</v>
      </c>
    </row>
    <row r="1703" spans="1:24" ht="16" x14ac:dyDescent="0.2">
      <c r="A1703" t="s">
        <v>64</v>
      </c>
      <c r="B1703" t="s">
        <v>36</v>
      </c>
      <c r="C1703">
        <v>29</v>
      </c>
      <c r="D1703">
        <v>30</v>
      </c>
      <c r="E1703">
        <v>7</v>
      </c>
      <c r="H1703">
        <v>8</v>
      </c>
      <c r="K1703">
        <v>8.4150000000000003E-2</v>
      </c>
      <c r="L1703" t="s">
        <v>27</v>
      </c>
      <c r="P1703">
        <v>0.627</v>
      </c>
      <c r="Q1703">
        <v>296</v>
      </c>
      <c r="R1703" t="s">
        <v>46</v>
      </c>
      <c r="S1703" s="1" t="s">
        <v>3282</v>
      </c>
      <c r="U1703" s="2" t="s">
        <v>30</v>
      </c>
      <c r="V1703" s="2" t="s">
        <v>40</v>
      </c>
      <c r="W1703" s="2" t="s">
        <v>34</v>
      </c>
      <c r="X1703" s="2">
        <v>296</v>
      </c>
    </row>
    <row r="1704" spans="1:24" ht="16" x14ac:dyDescent="0.2">
      <c r="A1704" t="s">
        <v>64</v>
      </c>
      <c r="B1704" t="s">
        <v>36</v>
      </c>
      <c r="C1704">
        <v>30</v>
      </c>
      <c r="D1704">
        <v>31</v>
      </c>
      <c r="E1704">
        <v>7</v>
      </c>
      <c r="H1704">
        <v>8</v>
      </c>
      <c r="K1704">
        <v>8.3690000000000001E-2</v>
      </c>
      <c r="L1704" t="s">
        <v>27</v>
      </c>
      <c r="P1704">
        <v>0.628</v>
      </c>
      <c r="Q1704">
        <v>296</v>
      </c>
      <c r="R1704" t="s">
        <v>46</v>
      </c>
      <c r="S1704" s="1" t="s">
        <v>3283</v>
      </c>
      <c r="U1704" s="2" t="s">
        <v>30</v>
      </c>
      <c r="V1704" s="2" t="s">
        <v>40</v>
      </c>
      <c r="W1704" s="2" t="s">
        <v>34</v>
      </c>
      <c r="X1704" s="2">
        <v>296</v>
      </c>
    </row>
    <row r="1705" spans="1:24" ht="16" x14ac:dyDescent="0.2">
      <c r="A1705" t="s">
        <v>64</v>
      </c>
      <c r="B1705" t="s">
        <v>36</v>
      </c>
      <c r="C1705">
        <v>31</v>
      </c>
      <c r="D1705">
        <v>32</v>
      </c>
      <c r="E1705">
        <v>7</v>
      </c>
      <c r="H1705">
        <v>8</v>
      </c>
      <c r="K1705">
        <v>8.3239999999999995E-2</v>
      </c>
      <c r="L1705" t="s">
        <v>27</v>
      </c>
      <c r="P1705">
        <v>0.629</v>
      </c>
      <c r="Q1705">
        <v>296</v>
      </c>
      <c r="R1705" t="s">
        <v>46</v>
      </c>
      <c r="S1705" s="1" t="s">
        <v>3283</v>
      </c>
      <c r="U1705" s="2" t="s">
        <v>30</v>
      </c>
      <c r="V1705" s="2" t="s">
        <v>40</v>
      </c>
      <c r="W1705" s="2" t="s">
        <v>34</v>
      </c>
      <c r="X1705" s="2">
        <v>296</v>
      </c>
    </row>
    <row r="1706" spans="1:24" ht="16" x14ac:dyDescent="0.2">
      <c r="A1706" t="s">
        <v>64</v>
      </c>
      <c r="B1706" t="s">
        <v>36</v>
      </c>
      <c r="C1706">
        <v>32</v>
      </c>
      <c r="D1706">
        <v>33</v>
      </c>
      <c r="E1706">
        <v>7</v>
      </c>
      <c r="H1706">
        <v>8</v>
      </c>
      <c r="K1706">
        <v>8.2809999999999995E-2</v>
      </c>
      <c r="L1706" t="s">
        <v>27</v>
      </c>
      <c r="P1706">
        <v>0.63</v>
      </c>
      <c r="Q1706">
        <v>296</v>
      </c>
      <c r="R1706" t="s">
        <v>46</v>
      </c>
      <c r="S1706" s="1" t="s">
        <v>3283</v>
      </c>
      <c r="U1706" s="2" t="s">
        <v>30</v>
      </c>
      <c r="V1706" s="2" t="s">
        <v>40</v>
      </c>
      <c r="W1706" s="2" t="s">
        <v>34</v>
      </c>
      <c r="X1706" s="2">
        <v>296</v>
      </c>
    </row>
    <row r="1707" spans="1:24" ht="16" x14ac:dyDescent="0.2">
      <c r="A1707" t="s">
        <v>64</v>
      </c>
      <c r="B1707" t="s">
        <v>36</v>
      </c>
      <c r="C1707">
        <v>33</v>
      </c>
      <c r="D1707">
        <v>34</v>
      </c>
      <c r="E1707">
        <v>7</v>
      </c>
      <c r="H1707">
        <v>8</v>
      </c>
      <c r="K1707">
        <v>8.2379999999999995E-2</v>
      </c>
      <c r="L1707" t="s">
        <v>27</v>
      </c>
      <c r="P1707">
        <v>0.63</v>
      </c>
      <c r="Q1707">
        <v>296</v>
      </c>
      <c r="R1707" t="s">
        <v>46</v>
      </c>
      <c r="S1707" s="1" t="s">
        <v>3283</v>
      </c>
      <c r="U1707" s="2" t="s">
        <v>30</v>
      </c>
      <c r="V1707" s="2" t="s">
        <v>40</v>
      </c>
      <c r="W1707" s="2" t="s">
        <v>34</v>
      </c>
      <c r="X1707" s="2">
        <v>296</v>
      </c>
    </row>
    <row r="1708" spans="1:24" ht="16" x14ac:dyDescent="0.2">
      <c r="A1708" t="s">
        <v>64</v>
      </c>
      <c r="B1708" t="s">
        <v>36</v>
      </c>
      <c r="C1708">
        <v>34</v>
      </c>
      <c r="D1708">
        <v>35</v>
      </c>
      <c r="E1708">
        <v>7</v>
      </c>
      <c r="H1708">
        <v>8</v>
      </c>
      <c r="K1708">
        <v>8.1949999999999995E-2</v>
      </c>
      <c r="L1708" t="s">
        <v>27</v>
      </c>
      <c r="P1708">
        <v>0.63</v>
      </c>
      <c r="Q1708">
        <v>296</v>
      </c>
      <c r="R1708" t="s">
        <v>46</v>
      </c>
      <c r="S1708" s="1" t="s">
        <v>3283</v>
      </c>
      <c r="U1708" s="2" t="s">
        <v>30</v>
      </c>
      <c r="V1708" s="2" t="s">
        <v>40</v>
      </c>
      <c r="W1708" s="2" t="s">
        <v>34</v>
      </c>
      <c r="X1708" s="2">
        <v>296</v>
      </c>
    </row>
    <row r="1709" spans="1:24" ht="16" x14ac:dyDescent="0.2">
      <c r="A1709" t="s">
        <v>64</v>
      </c>
      <c r="B1709" t="s">
        <v>36</v>
      </c>
      <c r="C1709">
        <v>35</v>
      </c>
      <c r="D1709">
        <v>36</v>
      </c>
      <c r="E1709">
        <v>7</v>
      </c>
      <c r="H1709">
        <v>8</v>
      </c>
      <c r="K1709">
        <v>8.1530000000000005E-2</v>
      </c>
      <c r="L1709" t="s">
        <v>27</v>
      </c>
      <c r="P1709">
        <v>0.629</v>
      </c>
      <c r="Q1709">
        <v>296</v>
      </c>
      <c r="R1709" t="s">
        <v>46</v>
      </c>
      <c r="S1709" s="1" t="s">
        <v>3285</v>
      </c>
      <c r="U1709" s="2" t="s">
        <v>30</v>
      </c>
      <c r="V1709" s="2" t="s">
        <v>40</v>
      </c>
      <c r="W1709" s="2" t="s">
        <v>34</v>
      </c>
      <c r="X1709" s="2">
        <v>296</v>
      </c>
    </row>
    <row r="1710" spans="1:24" ht="16" x14ac:dyDescent="0.2">
      <c r="A1710" t="s">
        <v>64</v>
      </c>
      <c r="B1710" t="s">
        <v>36</v>
      </c>
      <c r="C1710">
        <v>36</v>
      </c>
      <c r="D1710">
        <v>37</v>
      </c>
      <c r="E1710">
        <v>7</v>
      </c>
      <c r="H1710">
        <v>8</v>
      </c>
      <c r="K1710">
        <v>8.1129999999999994E-2</v>
      </c>
      <c r="L1710" t="s">
        <v>27</v>
      </c>
      <c r="P1710">
        <v>0.628</v>
      </c>
      <c r="Q1710">
        <v>296</v>
      </c>
      <c r="R1710" t="s">
        <v>46</v>
      </c>
      <c r="S1710" s="1" t="s">
        <v>3283</v>
      </c>
      <c r="U1710" s="2" t="s">
        <v>30</v>
      </c>
      <c r="V1710" s="2" t="s">
        <v>40</v>
      </c>
      <c r="W1710" s="2" t="s">
        <v>34</v>
      </c>
      <c r="X1710" s="2">
        <v>296</v>
      </c>
    </row>
    <row r="1711" spans="1:24" ht="16" x14ac:dyDescent="0.2">
      <c r="A1711" t="s">
        <v>64</v>
      </c>
      <c r="B1711" t="s">
        <v>36</v>
      </c>
      <c r="C1711">
        <v>37</v>
      </c>
      <c r="D1711">
        <v>38</v>
      </c>
      <c r="E1711">
        <v>7</v>
      </c>
      <c r="H1711">
        <v>8</v>
      </c>
      <c r="K1711">
        <v>8.0740000000000006E-2</v>
      </c>
      <c r="L1711" t="s">
        <v>27</v>
      </c>
      <c r="P1711">
        <v>0.628</v>
      </c>
      <c r="Q1711">
        <v>296</v>
      </c>
      <c r="R1711" t="s">
        <v>46</v>
      </c>
      <c r="S1711" s="1" t="s">
        <v>3285</v>
      </c>
      <c r="U1711" s="2" t="s">
        <v>30</v>
      </c>
      <c r="V1711" s="2" t="s">
        <v>40</v>
      </c>
      <c r="W1711" s="2" t="s">
        <v>34</v>
      </c>
      <c r="X1711" s="2">
        <v>296</v>
      </c>
    </row>
    <row r="1712" spans="1:24" ht="16" x14ac:dyDescent="0.2">
      <c r="A1712" t="s">
        <v>64</v>
      </c>
      <c r="B1712" t="s">
        <v>36</v>
      </c>
      <c r="C1712">
        <v>38</v>
      </c>
      <c r="D1712">
        <v>39</v>
      </c>
      <c r="E1712">
        <v>7</v>
      </c>
      <c r="H1712">
        <v>8</v>
      </c>
      <c r="K1712">
        <v>8.0379999999999993E-2</v>
      </c>
      <c r="L1712" t="s">
        <v>27</v>
      </c>
      <c r="P1712">
        <v>0.627</v>
      </c>
      <c r="Q1712">
        <v>296</v>
      </c>
      <c r="R1712" t="s">
        <v>46</v>
      </c>
      <c r="S1712" s="1" t="s">
        <v>3283</v>
      </c>
      <c r="U1712" s="2" t="s">
        <v>30</v>
      </c>
      <c r="V1712" s="2" t="s">
        <v>40</v>
      </c>
      <c r="W1712" s="2" t="s">
        <v>34</v>
      </c>
      <c r="X1712" s="2">
        <v>296</v>
      </c>
    </row>
    <row r="1713" spans="1:24" ht="16" x14ac:dyDescent="0.2">
      <c r="A1713" t="s">
        <v>64</v>
      </c>
      <c r="B1713" t="s">
        <v>36</v>
      </c>
      <c r="C1713">
        <v>39</v>
      </c>
      <c r="D1713">
        <v>40</v>
      </c>
      <c r="E1713">
        <v>7</v>
      </c>
      <c r="H1713">
        <v>8</v>
      </c>
      <c r="K1713">
        <v>8.004E-2</v>
      </c>
      <c r="L1713" t="s">
        <v>27</v>
      </c>
      <c r="P1713">
        <v>0.626</v>
      </c>
      <c r="Q1713">
        <v>296</v>
      </c>
      <c r="R1713" t="s">
        <v>46</v>
      </c>
      <c r="S1713" s="1" t="s">
        <v>3285</v>
      </c>
      <c r="U1713" s="2" t="s">
        <v>30</v>
      </c>
      <c r="V1713" s="2" t="s">
        <v>40</v>
      </c>
      <c r="W1713" s="2" t="s">
        <v>34</v>
      </c>
      <c r="X1713" s="2">
        <v>296</v>
      </c>
    </row>
    <row r="1714" spans="1:24" ht="16" x14ac:dyDescent="0.2">
      <c r="A1714" t="s">
        <v>64</v>
      </c>
      <c r="B1714" t="s">
        <v>36</v>
      </c>
      <c r="C1714">
        <v>40</v>
      </c>
      <c r="D1714">
        <v>41</v>
      </c>
      <c r="E1714">
        <v>7</v>
      </c>
      <c r="H1714">
        <v>8</v>
      </c>
      <c r="K1714">
        <v>7.9729999999999995E-2</v>
      </c>
      <c r="L1714" t="s">
        <v>27</v>
      </c>
      <c r="P1714">
        <v>0.626</v>
      </c>
      <c r="Q1714">
        <v>296</v>
      </c>
      <c r="R1714" t="s">
        <v>46</v>
      </c>
      <c r="S1714" s="1" t="s">
        <v>3285</v>
      </c>
      <c r="U1714" s="2" t="s">
        <v>30</v>
      </c>
      <c r="V1714" s="2" t="s">
        <v>40</v>
      </c>
      <c r="W1714" s="2" t="s">
        <v>34</v>
      </c>
      <c r="X1714" s="2">
        <v>296</v>
      </c>
    </row>
    <row r="1715" spans="1:24" ht="16" x14ac:dyDescent="0.2">
      <c r="A1715" t="s">
        <v>64</v>
      </c>
      <c r="B1715" t="s">
        <v>36</v>
      </c>
      <c r="C1715">
        <v>41</v>
      </c>
      <c r="D1715">
        <v>42</v>
      </c>
      <c r="E1715">
        <v>7</v>
      </c>
      <c r="H1715">
        <v>8</v>
      </c>
      <c r="K1715">
        <v>7.9430000000000001E-2</v>
      </c>
      <c r="L1715" t="s">
        <v>27</v>
      </c>
      <c r="P1715">
        <v>0.626</v>
      </c>
      <c r="Q1715">
        <v>296</v>
      </c>
      <c r="R1715" t="s">
        <v>46</v>
      </c>
      <c r="S1715" s="1" t="s">
        <v>3285</v>
      </c>
      <c r="U1715" s="2" t="s">
        <v>30</v>
      </c>
      <c r="V1715" s="2" t="s">
        <v>40</v>
      </c>
      <c r="W1715" s="2" t="s">
        <v>34</v>
      </c>
      <c r="X1715" s="2">
        <v>296</v>
      </c>
    </row>
    <row r="1716" spans="1:24" ht="16" x14ac:dyDescent="0.2">
      <c r="A1716" t="s">
        <v>64</v>
      </c>
      <c r="B1716" t="s">
        <v>36</v>
      </c>
      <c r="C1716">
        <v>42</v>
      </c>
      <c r="D1716">
        <v>43</v>
      </c>
      <c r="E1716">
        <v>7</v>
      </c>
      <c r="H1716">
        <v>8</v>
      </c>
      <c r="K1716">
        <v>7.9149999999999998E-2</v>
      </c>
      <c r="L1716" t="s">
        <v>27</v>
      </c>
      <c r="P1716">
        <v>0.625</v>
      </c>
      <c r="Q1716">
        <v>296</v>
      </c>
      <c r="R1716" t="s">
        <v>46</v>
      </c>
      <c r="S1716" s="1" t="s">
        <v>3285</v>
      </c>
      <c r="U1716" s="2" t="s">
        <v>30</v>
      </c>
      <c r="V1716" s="2" t="s">
        <v>40</v>
      </c>
      <c r="W1716" s="2" t="s">
        <v>34</v>
      </c>
      <c r="X1716" s="2">
        <v>296</v>
      </c>
    </row>
    <row r="1717" spans="1:24" ht="16" x14ac:dyDescent="0.2">
      <c r="A1717" t="s">
        <v>64</v>
      </c>
      <c r="B1717" t="s">
        <v>36</v>
      </c>
      <c r="C1717">
        <v>43</v>
      </c>
      <c r="D1717">
        <v>44</v>
      </c>
      <c r="E1717">
        <v>7</v>
      </c>
      <c r="H1717">
        <v>8</v>
      </c>
      <c r="K1717">
        <v>7.8880000000000006E-2</v>
      </c>
      <c r="L1717" t="s">
        <v>27</v>
      </c>
      <c r="P1717">
        <v>0.624</v>
      </c>
      <c r="Q1717">
        <v>296</v>
      </c>
      <c r="R1717" t="s">
        <v>46</v>
      </c>
      <c r="S1717" s="1" t="s">
        <v>3285</v>
      </c>
      <c r="U1717" s="2" t="s">
        <v>30</v>
      </c>
      <c r="V1717" s="2" t="s">
        <v>40</v>
      </c>
      <c r="W1717" s="2" t="s">
        <v>34</v>
      </c>
      <c r="X1717" s="2">
        <v>296</v>
      </c>
    </row>
    <row r="1718" spans="1:24" ht="16" x14ac:dyDescent="0.2">
      <c r="A1718" t="s">
        <v>64</v>
      </c>
      <c r="B1718" t="s">
        <v>36</v>
      </c>
      <c r="C1718">
        <v>44</v>
      </c>
      <c r="D1718">
        <v>45</v>
      </c>
      <c r="E1718">
        <v>7</v>
      </c>
      <c r="H1718">
        <v>8</v>
      </c>
      <c r="K1718">
        <v>7.8619999999999995E-2</v>
      </c>
      <c r="L1718" t="s">
        <v>27</v>
      </c>
      <c r="P1718">
        <v>0.623</v>
      </c>
      <c r="Q1718">
        <v>296</v>
      </c>
      <c r="R1718" t="s">
        <v>46</v>
      </c>
      <c r="S1718" s="1" t="s">
        <v>3285</v>
      </c>
      <c r="U1718" s="2" t="s">
        <v>30</v>
      </c>
      <c r="V1718" s="2" t="s">
        <v>40</v>
      </c>
      <c r="W1718" s="2" t="s">
        <v>34</v>
      </c>
      <c r="X1718" s="2">
        <v>296</v>
      </c>
    </row>
    <row r="1719" spans="1:24" ht="16" x14ac:dyDescent="0.2">
      <c r="A1719" t="s">
        <v>64</v>
      </c>
      <c r="B1719" t="s">
        <v>36</v>
      </c>
      <c r="C1719">
        <v>45</v>
      </c>
      <c r="D1719">
        <v>46</v>
      </c>
      <c r="E1719">
        <v>7</v>
      </c>
      <c r="H1719">
        <v>8</v>
      </c>
      <c r="K1719">
        <v>7.8359999999999999E-2</v>
      </c>
      <c r="L1719" t="s">
        <v>27</v>
      </c>
      <c r="P1719">
        <v>0.622</v>
      </c>
      <c r="Q1719">
        <v>296</v>
      </c>
      <c r="R1719" t="s">
        <v>46</v>
      </c>
      <c r="S1719" s="1" t="s">
        <v>3285</v>
      </c>
      <c r="U1719" s="2" t="s">
        <v>30</v>
      </c>
      <c r="V1719" s="2" t="s">
        <v>40</v>
      </c>
      <c r="W1719" s="2" t="s">
        <v>34</v>
      </c>
      <c r="X1719" s="2">
        <v>296</v>
      </c>
    </row>
    <row r="1720" spans="1:24" ht="16" x14ac:dyDescent="0.2">
      <c r="A1720" t="s">
        <v>64</v>
      </c>
      <c r="B1720" t="s">
        <v>36</v>
      </c>
      <c r="C1720">
        <v>46</v>
      </c>
      <c r="D1720">
        <v>47</v>
      </c>
      <c r="E1720">
        <v>7</v>
      </c>
      <c r="H1720">
        <v>8</v>
      </c>
      <c r="K1720">
        <v>7.8100000000000003E-2</v>
      </c>
      <c r="L1720" t="s">
        <v>27</v>
      </c>
      <c r="P1720">
        <v>0.62</v>
      </c>
      <c r="Q1720">
        <v>296</v>
      </c>
      <c r="R1720" t="s">
        <v>46</v>
      </c>
      <c r="S1720" s="1" t="s">
        <v>3285</v>
      </c>
      <c r="U1720" s="2" t="s">
        <v>30</v>
      </c>
      <c r="V1720" s="2" t="s">
        <v>40</v>
      </c>
      <c r="W1720" s="2" t="s">
        <v>34</v>
      </c>
      <c r="X1720" s="2">
        <v>296</v>
      </c>
    </row>
    <row r="1721" spans="1:24" ht="16" x14ac:dyDescent="0.2">
      <c r="A1721" t="s">
        <v>64</v>
      </c>
      <c r="B1721" t="s">
        <v>36</v>
      </c>
      <c r="C1721">
        <v>47</v>
      </c>
      <c r="D1721">
        <v>48</v>
      </c>
      <c r="E1721">
        <v>7</v>
      </c>
      <c r="H1721">
        <v>8</v>
      </c>
      <c r="K1721">
        <v>7.7850000000000003E-2</v>
      </c>
      <c r="L1721" t="s">
        <v>27</v>
      </c>
      <c r="P1721">
        <v>0.61699999999999999</v>
      </c>
      <c r="Q1721">
        <v>296</v>
      </c>
      <c r="R1721" t="s">
        <v>46</v>
      </c>
      <c r="S1721" s="1" t="s">
        <v>3285</v>
      </c>
      <c r="U1721" s="2" t="s">
        <v>30</v>
      </c>
      <c r="V1721" s="2" t="s">
        <v>40</v>
      </c>
      <c r="W1721" s="2" t="s">
        <v>34</v>
      </c>
      <c r="X1721" s="2">
        <v>296</v>
      </c>
    </row>
    <row r="1722" spans="1:24" ht="16" x14ac:dyDescent="0.2">
      <c r="A1722" t="s">
        <v>64</v>
      </c>
      <c r="B1722" t="s">
        <v>36</v>
      </c>
      <c r="C1722">
        <v>48</v>
      </c>
      <c r="D1722">
        <v>49</v>
      </c>
      <c r="E1722">
        <v>7</v>
      </c>
      <c r="H1722">
        <v>8</v>
      </c>
      <c r="K1722">
        <v>7.7600000000000002E-2</v>
      </c>
      <c r="L1722" t="s">
        <v>27</v>
      </c>
      <c r="P1722">
        <v>0.61399999999999999</v>
      </c>
      <c r="Q1722">
        <v>296</v>
      </c>
      <c r="R1722" t="s">
        <v>46</v>
      </c>
      <c r="S1722" s="1" t="s">
        <v>3285</v>
      </c>
      <c r="U1722" s="2" t="s">
        <v>30</v>
      </c>
      <c r="V1722" s="2" t="s">
        <v>40</v>
      </c>
      <c r="W1722" s="2" t="s">
        <v>34</v>
      </c>
      <c r="X1722" s="2">
        <v>296</v>
      </c>
    </row>
    <row r="1723" spans="1:24" ht="16" x14ac:dyDescent="0.2">
      <c r="A1723" t="s">
        <v>64</v>
      </c>
      <c r="B1723" t="s">
        <v>36</v>
      </c>
      <c r="C1723">
        <v>49</v>
      </c>
      <c r="D1723">
        <v>50</v>
      </c>
      <c r="E1723">
        <v>7</v>
      </c>
      <c r="H1723">
        <v>8</v>
      </c>
      <c r="K1723">
        <v>7.7369999999999994E-2</v>
      </c>
      <c r="L1723" t="s">
        <v>27</v>
      </c>
      <c r="P1723">
        <v>0.61199999999999999</v>
      </c>
      <c r="Q1723">
        <v>296</v>
      </c>
      <c r="R1723" t="s">
        <v>46</v>
      </c>
      <c r="S1723" s="1" t="s">
        <v>3283</v>
      </c>
      <c r="U1723" s="2" t="s">
        <v>30</v>
      </c>
      <c r="V1723" s="2" t="s">
        <v>40</v>
      </c>
      <c r="W1723" s="2" t="s">
        <v>34</v>
      </c>
      <c r="X1723" s="2">
        <v>296</v>
      </c>
    </row>
    <row r="1724" spans="1:24" ht="16" x14ac:dyDescent="0.2">
      <c r="A1724" t="s">
        <v>64</v>
      </c>
      <c r="B1724" t="s">
        <v>36</v>
      </c>
      <c r="C1724">
        <v>50</v>
      </c>
      <c r="D1724">
        <v>51</v>
      </c>
      <c r="E1724">
        <v>7</v>
      </c>
      <c r="H1724">
        <v>8</v>
      </c>
      <c r="K1724">
        <v>7.7160000000000006E-2</v>
      </c>
      <c r="L1724" t="s">
        <v>27</v>
      </c>
      <c r="P1724">
        <v>0.60899999999999999</v>
      </c>
      <c r="Q1724">
        <v>296</v>
      </c>
      <c r="R1724" t="s">
        <v>46</v>
      </c>
      <c r="S1724" s="1" t="s">
        <v>3283</v>
      </c>
      <c r="U1724" s="2" t="s">
        <v>30</v>
      </c>
      <c r="V1724" s="2" t="s">
        <v>40</v>
      </c>
      <c r="W1724" s="2" t="s">
        <v>34</v>
      </c>
      <c r="X1724" s="2">
        <v>296</v>
      </c>
    </row>
    <row r="1725" spans="1:24" ht="16" x14ac:dyDescent="0.2">
      <c r="A1725" t="s">
        <v>64</v>
      </c>
      <c r="B1725" t="s">
        <v>36</v>
      </c>
      <c r="C1725">
        <v>51</v>
      </c>
      <c r="D1725">
        <v>52</v>
      </c>
      <c r="E1725">
        <v>7</v>
      </c>
      <c r="H1725">
        <v>8</v>
      </c>
      <c r="K1725">
        <v>7.6980000000000007E-2</v>
      </c>
      <c r="L1725" t="s">
        <v>27</v>
      </c>
      <c r="P1725">
        <v>0.60699999999999998</v>
      </c>
      <c r="Q1725">
        <v>296</v>
      </c>
      <c r="R1725" t="s">
        <v>46</v>
      </c>
      <c r="S1725" s="1" t="s">
        <v>3283</v>
      </c>
      <c r="U1725" s="2" t="s">
        <v>30</v>
      </c>
      <c r="V1725" s="2" t="s">
        <v>40</v>
      </c>
      <c r="W1725" s="2" t="s">
        <v>34</v>
      </c>
      <c r="X1725" s="2">
        <v>296</v>
      </c>
    </row>
    <row r="1726" spans="1:24" ht="16" x14ac:dyDescent="0.2">
      <c r="A1726" t="s">
        <v>64</v>
      </c>
      <c r="B1726" t="s">
        <v>36</v>
      </c>
      <c r="C1726">
        <v>52</v>
      </c>
      <c r="D1726">
        <v>53</v>
      </c>
      <c r="E1726">
        <v>7</v>
      </c>
      <c r="H1726">
        <v>8</v>
      </c>
      <c r="K1726">
        <v>7.6829999999999996E-2</v>
      </c>
      <c r="L1726" t="s">
        <v>27</v>
      </c>
      <c r="P1726">
        <v>0.60499999999999998</v>
      </c>
      <c r="Q1726">
        <v>296</v>
      </c>
      <c r="R1726" t="s">
        <v>46</v>
      </c>
      <c r="S1726" s="1" t="s">
        <v>3282</v>
      </c>
      <c r="U1726" s="2" t="s">
        <v>30</v>
      </c>
      <c r="V1726" s="2" t="s">
        <v>40</v>
      </c>
      <c r="W1726" s="2" t="s">
        <v>34</v>
      </c>
      <c r="X1726" s="2">
        <v>296</v>
      </c>
    </row>
    <row r="1727" spans="1:24" ht="16" x14ac:dyDescent="0.2">
      <c r="A1727" t="s">
        <v>64</v>
      </c>
      <c r="B1727" t="s">
        <v>36</v>
      </c>
      <c r="C1727">
        <v>53</v>
      </c>
      <c r="D1727">
        <v>54</v>
      </c>
      <c r="E1727">
        <v>7</v>
      </c>
      <c r="H1727">
        <v>8</v>
      </c>
      <c r="K1727">
        <v>7.6700000000000004E-2</v>
      </c>
      <c r="L1727" t="s">
        <v>27</v>
      </c>
      <c r="P1727">
        <v>0.60499999999999998</v>
      </c>
      <c r="Q1727">
        <v>296</v>
      </c>
      <c r="R1727" t="s">
        <v>46</v>
      </c>
      <c r="S1727" s="1" t="s">
        <v>3282</v>
      </c>
      <c r="U1727" s="2" t="s">
        <v>30</v>
      </c>
      <c r="V1727" s="2" t="s">
        <v>40</v>
      </c>
      <c r="W1727" s="2" t="s">
        <v>34</v>
      </c>
      <c r="X1727" s="2">
        <v>296</v>
      </c>
    </row>
    <row r="1728" spans="1:24" ht="16" x14ac:dyDescent="0.2">
      <c r="A1728" t="s">
        <v>64</v>
      </c>
      <c r="B1728" t="s">
        <v>36</v>
      </c>
      <c r="C1728">
        <v>54</v>
      </c>
      <c r="D1728">
        <v>55</v>
      </c>
      <c r="E1728">
        <v>7</v>
      </c>
      <c r="H1728">
        <v>8</v>
      </c>
      <c r="K1728">
        <v>7.6590000000000005E-2</v>
      </c>
      <c r="L1728" t="s">
        <v>27</v>
      </c>
      <c r="P1728">
        <v>0.60399999999999998</v>
      </c>
      <c r="Q1728">
        <v>296</v>
      </c>
      <c r="R1728" t="s">
        <v>46</v>
      </c>
      <c r="S1728" s="1" t="s">
        <v>3282</v>
      </c>
      <c r="U1728" s="2" t="s">
        <v>30</v>
      </c>
      <c r="V1728" s="2" t="s">
        <v>40</v>
      </c>
      <c r="W1728" s="2" t="s">
        <v>34</v>
      </c>
      <c r="X1728" s="2">
        <v>296</v>
      </c>
    </row>
    <row r="1729" spans="1:24" ht="16" x14ac:dyDescent="0.2">
      <c r="A1729" t="s">
        <v>64</v>
      </c>
      <c r="B1729" t="s">
        <v>36</v>
      </c>
      <c r="C1729">
        <v>55</v>
      </c>
      <c r="D1729">
        <v>56</v>
      </c>
      <c r="E1729">
        <v>7</v>
      </c>
      <c r="H1729">
        <v>8</v>
      </c>
      <c r="K1729">
        <v>7.6469999999999996E-2</v>
      </c>
      <c r="L1729" t="s">
        <v>27</v>
      </c>
      <c r="P1729">
        <v>0.60299999999999998</v>
      </c>
      <c r="Q1729">
        <v>296</v>
      </c>
      <c r="R1729" t="s">
        <v>46</v>
      </c>
      <c r="S1729" s="1" t="s">
        <v>3282</v>
      </c>
      <c r="U1729" s="2" t="s">
        <v>30</v>
      </c>
      <c r="V1729" s="2" t="s">
        <v>40</v>
      </c>
      <c r="W1729" s="2" t="s">
        <v>34</v>
      </c>
      <c r="X1729" s="2">
        <v>296</v>
      </c>
    </row>
    <row r="1730" spans="1:24" ht="16" x14ac:dyDescent="0.2">
      <c r="A1730" t="s">
        <v>64</v>
      </c>
      <c r="B1730" t="s">
        <v>36</v>
      </c>
      <c r="C1730">
        <v>56</v>
      </c>
      <c r="D1730">
        <v>57</v>
      </c>
      <c r="E1730">
        <v>7</v>
      </c>
      <c r="H1730">
        <v>8</v>
      </c>
      <c r="K1730">
        <v>7.6350000000000001E-2</v>
      </c>
      <c r="L1730" t="s">
        <v>27</v>
      </c>
      <c r="P1730">
        <v>0.60199999999999998</v>
      </c>
      <c r="Q1730">
        <v>296</v>
      </c>
      <c r="R1730" t="s">
        <v>46</v>
      </c>
      <c r="S1730" s="1" t="s">
        <v>3282</v>
      </c>
      <c r="U1730" s="2" t="s">
        <v>30</v>
      </c>
      <c r="V1730" s="2" t="s">
        <v>40</v>
      </c>
      <c r="W1730" s="2" t="s">
        <v>34</v>
      </c>
      <c r="X1730" s="2">
        <v>296</v>
      </c>
    </row>
    <row r="1731" spans="1:24" ht="16" x14ac:dyDescent="0.2">
      <c r="A1731" t="s">
        <v>64</v>
      </c>
      <c r="B1731" t="s">
        <v>36</v>
      </c>
      <c r="C1731">
        <v>57</v>
      </c>
      <c r="D1731">
        <v>58</v>
      </c>
      <c r="E1731">
        <v>7</v>
      </c>
      <c r="H1731">
        <v>8</v>
      </c>
      <c r="K1731">
        <v>7.6219999999999996E-2</v>
      </c>
      <c r="L1731" t="s">
        <v>27</v>
      </c>
      <c r="P1731">
        <v>0.6</v>
      </c>
      <c r="Q1731">
        <v>296</v>
      </c>
      <c r="R1731" t="s">
        <v>46</v>
      </c>
      <c r="S1731" s="1" t="s">
        <v>3282</v>
      </c>
      <c r="U1731" s="2" t="s">
        <v>30</v>
      </c>
      <c r="V1731" s="2" t="s">
        <v>40</v>
      </c>
      <c r="W1731" s="2" t="s">
        <v>34</v>
      </c>
      <c r="X1731" s="2">
        <v>296</v>
      </c>
    </row>
    <row r="1732" spans="1:24" ht="16" x14ac:dyDescent="0.2">
      <c r="A1732" t="s">
        <v>64</v>
      </c>
      <c r="B1732" t="s">
        <v>36</v>
      </c>
      <c r="C1732">
        <v>58</v>
      </c>
      <c r="D1732">
        <v>59</v>
      </c>
      <c r="E1732">
        <v>7</v>
      </c>
      <c r="H1732">
        <v>8</v>
      </c>
      <c r="K1732">
        <v>7.6100000000000001E-2</v>
      </c>
      <c r="L1732" t="s">
        <v>27</v>
      </c>
      <c r="P1732">
        <v>0.59799999999999998</v>
      </c>
      <c r="Q1732">
        <v>296</v>
      </c>
      <c r="R1732" t="s">
        <v>46</v>
      </c>
      <c r="S1732" s="1" t="s">
        <v>3281</v>
      </c>
      <c r="U1732" s="2" t="s">
        <v>30</v>
      </c>
      <c r="V1732" s="2" t="s">
        <v>40</v>
      </c>
      <c r="W1732" s="2" t="s">
        <v>34</v>
      </c>
      <c r="X1732" s="2">
        <v>296</v>
      </c>
    </row>
    <row r="1733" spans="1:24" ht="16" x14ac:dyDescent="0.2">
      <c r="A1733" t="s">
        <v>64</v>
      </c>
      <c r="B1733" t="s">
        <v>36</v>
      </c>
      <c r="C1733">
        <v>59</v>
      </c>
      <c r="D1733">
        <v>60</v>
      </c>
      <c r="E1733">
        <v>7</v>
      </c>
      <c r="H1733">
        <v>8</v>
      </c>
      <c r="K1733">
        <v>7.5969999999999996E-2</v>
      </c>
      <c r="L1733" t="s">
        <v>27</v>
      </c>
      <c r="P1733">
        <v>0.59599999999999997</v>
      </c>
      <c r="Q1733">
        <v>296</v>
      </c>
      <c r="R1733" t="s">
        <v>46</v>
      </c>
      <c r="S1733" s="1" t="s">
        <v>3281</v>
      </c>
      <c r="U1733" s="2" t="s">
        <v>30</v>
      </c>
      <c r="V1733" s="2" t="s">
        <v>40</v>
      </c>
      <c r="W1733" s="2" t="s">
        <v>34</v>
      </c>
      <c r="X1733" s="2">
        <v>296</v>
      </c>
    </row>
    <row r="1734" spans="1:24" ht="16" x14ac:dyDescent="0.2">
      <c r="A1734" t="s">
        <v>64</v>
      </c>
      <c r="B1734" t="s">
        <v>36</v>
      </c>
      <c r="C1734">
        <v>60</v>
      </c>
      <c r="D1734">
        <v>61</v>
      </c>
      <c r="E1734">
        <v>7</v>
      </c>
      <c r="H1734">
        <v>8</v>
      </c>
      <c r="K1734">
        <v>7.5840000000000005E-2</v>
      </c>
      <c r="L1734" t="s">
        <v>27</v>
      </c>
      <c r="P1734">
        <v>0.59299999999999997</v>
      </c>
      <c r="Q1734">
        <v>296</v>
      </c>
      <c r="R1734" t="s">
        <v>46</v>
      </c>
      <c r="S1734" s="1" t="s">
        <v>3281</v>
      </c>
      <c r="U1734" s="2" t="s">
        <v>30</v>
      </c>
      <c r="V1734" s="2" t="s">
        <v>40</v>
      </c>
      <c r="W1734" s="2" t="s">
        <v>34</v>
      </c>
      <c r="X1734" s="2">
        <v>296</v>
      </c>
    </row>
    <row r="1735" spans="1:24" ht="16" x14ac:dyDescent="0.2">
      <c r="A1735" t="s">
        <v>64</v>
      </c>
      <c r="B1735" t="s">
        <v>36</v>
      </c>
      <c r="C1735">
        <v>61</v>
      </c>
      <c r="D1735">
        <v>62</v>
      </c>
      <c r="E1735">
        <v>7</v>
      </c>
      <c r="H1735">
        <v>8</v>
      </c>
      <c r="K1735">
        <v>7.5719999999999996E-2</v>
      </c>
      <c r="L1735" t="s">
        <v>27</v>
      </c>
      <c r="P1735">
        <v>0.59099999999999997</v>
      </c>
      <c r="Q1735">
        <v>296</v>
      </c>
      <c r="R1735" t="s">
        <v>46</v>
      </c>
      <c r="S1735" s="1" t="s">
        <v>3281</v>
      </c>
      <c r="U1735" s="2" t="s">
        <v>30</v>
      </c>
      <c r="V1735" s="2" t="s">
        <v>40</v>
      </c>
      <c r="W1735" s="2" t="s">
        <v>34</v>
      </c>
      <c r="X1735" s="2">
        <v>296</v>
      </c>
    </row>
    <row r="1736" spans="1:24" ht="16" x14ac:dyDescent="0.2">
      <c r="A1736" t="s">
        <v>64</v>
      </c>
      <c r="B1736" t="s">
        <v>36</v>
      </c>
      <c r="C1736">
        <v>62</v>
      </c>
      <c r="D1736">
        <v>63</v>
      </c>
      <c r="E1736">
        <v>7</v>
      </c>
      <c r="H1736">
        <v>8</v>
      </c>
      <c r="K1736">
        <v>7.5620000000000007E-2</v>
      </c>
      <c r="L1736" t="s">
        <v>27</v>
      </c>
      <c r="P1736">
        <v>0.59</v>
      </c>
      <c r="Q1736">
        <v>296</v>
      </c>
      <c r="R1736" t="s">
        <v>46</v>
      </c>
      <c r="S1736" s="1" t="s">
        <v>3280</v>
      </c>
      <c r="U1736" s="2" t="s">
        <v>30</v>
      </c>
      <c r="V1736" s="2" t="s">
        <v>40</v>
      </c>
      <c r="W1736" s="2" t="s">
        <v>34</v>
      </c>
      <c r="X1736" s="2">
        <v>296</v>
      </c>
    </row>
    <row r="1737" spans="1:24" ht="16" x14ac:dyDescent="0.2">
      <c r="A1737" t="s">
        <v>64</v>
      </c>
      <c r="B1737" t="s">
        <v>36</v>
      </c>
      <c r="C1737">
        <v>63</v>
      </c>
      <c r="D1737">
        <v>64</v>
      </c>
      <c r="E1737">
        <v>7</v>
      </c>
      <c r="H1737">
        <v>8</v>
      </c>
      <c r="K1737">
        <v>7.553E-2</v>
      </c>
      <c r="L1737" t="s">
        <v>27</v>
      </c>
      <c r="P1737">
        <v>0.58799999999999997</v>
      </c>
      <c r="Q1737">
        <v>296</v>
      </c>
      <c r="R1737" t="s">
        <v>46</v>
      </c>
      <c r="S1737" s="1" t="s">
        <v>3280</v>
      </c>
      <c r="U1737" s="2" t="s">
        <v>30</v>
      </c>
      <c r="V1737" s="2" t="s">
        <v>40</v>
      </c>
      <c r="W1737" s="2" t="s">
        <v>34</v>
      </c>
      <c r="X1737" s="2">
        <v>296</v>
      </c>
    </row>
    <row r="1738" spans="1:24" ht="16" x14ac:dyDescent="0.2">
      <c r="A1738" t="s">
        <v>64</v>
      </c>
      <c r="B1738" t="s">
        <v>36</v>
      </c>
      <c r="C1738">
        <v>64</v>
      </c>
      <c r="D1738">
        <v>65</v>
      </c>
      <c r="E1738">
        <v>7</v>
      </c>
      <c r="H1738">
        <v>8</v>
      </c>
      <c r="K1738">
        <v>7.5450000000000003E-2</v>
      </c>
      <c r="L1738" t="s">
        <v>27</v>
      </c>
      <c r="P1738">
        <v>0.58699999999999997</v>
      </c>
      <c r="Q1738">
        <v>296</v>
      </c>
      <c r="R1738" t="s">
        <v>46</v>
      </c>
      <c r="S1738" s="1" t="s">
        <v>3280</v>
      </c>
      <c r="U1738" s="2" t="s">
        <v>30</v>
      </c>
      <c r="V1738" s="2" t="s">
        <v>40</v>
      </c>
      <c r="W1738" s="2" t="s">
        <v>34</v>
      </c>
      <c r="X1738" s="2">
        <v>296</v>
      </c>
    </row>
    <row r="1739" spans="1:24" ht="16" x14ac:dyDescent="0.2">
      <c r="A1739" t="s">
        <v>64</v>
      </c>
      <c r="B1739" t="s">
        <v>36</v>
      </c>
      <c r="C1739">
        <v>65</v>
      </c>
      <c r="D1739">
        <v>66</v>
      </c>
      <c r="E1739">
        <v>7</v>
      </c>
      <c r="H1739">
        <v>8</v>
      </c>
      <c r="K1739">
        <v>7.5370000000000006E-2</v>
      </c>
      <c r="L1739" t="s">
        <v>27</v>
      </c>
      <c r="P1739">
        <v>0.58699999999999997</v>
      </c>
      <c r="Q1739">
        <v>296</v>
      </c>
      <c r="R1739" t="s">
        <v>46</v>
      </c>
      <c r="S1739" s="1" t="s">
        <v>3280</v>
      </c>
      <c r="U1739" s="2" t="s">
        <v>30</v>
      </c>
      <c r="V1739" s="2" t="s">
        <v>40</v>
      </c>
      <c r="W1739" s="2" t="s">
        <v>34</v>
      </c>
      <c r="X1739" s="2">
        <v>296</v>
      </c>
    </row>
    <row r="1740" spans="1:24" ht="16" x14ac:dyDescent="0.2">
      <c r="A1740" t="s">
        <v>64</v>
      </c>
      <c r="B1740" t="s">
        <v>36</v>
      </c>
      <c r="C1740">
        <v>66</v>
      </c>
      <c r="D1740">
        <v>67</v>
      </c>
      <c r="E1740">
        <v>7</v>
      </c>
      <c r="H1740">
        <v>8</v>
      </c>
      <c r="K1740">
        <v>7.5300000000000006E-2</v>
      </c>
      <c r="L1740" t="s">
        <v>27</v>
      </c>
      <c r="P1740">
        <v>0.58599999999999997</v>
      </c>
      <c r="Q1740">
        <v>296</v>
      </c>
      <c r="R1740" t="s">
        <v>46</v>
      </c>
      <c r="S1740" s="1" t="s">
        <v>3280</v>
      </c>
      <c r="U1740" s="2" t="s">
        <v>30</v>
      </c>
      <c r="V1740" s="2" t="s">
        <v>40</v>
      </c>
      <c r="W1740" s="2" t="s">
        <v>34</v>
      </c>
      <c r="X1740" s="2">
        <v>296</v>
      </c>
    </row>
    <row r="1741" spans="1:24" ht="16" x14ac:dyDescent="0.2">
      <c r="A1741" t="s">
        <v>64</v>
      </c>
      <c r="B1741" t="s">
        <v>36</v>
      </c>
      <c r="C1741">
        <v>67</v>
      </c>
      <c r="D1741">
        <v>68</v>
      </c>
      <c r="E1741">
        <v>7</v>
      </c>
      <c r="H1741">
        <v>8</v>
      </c>
      <c r="K1741">
        <v>7.5230000000000005E-2</v>
      </c>
      <c r="L1741" t="s">
        <v>27</v>
      </c>
      <c r="P1741">
        <v>0.58499999999999996</v>
      </c>
      <c r="Q1741">
        <v>296</v>
      </c>
      <c r="R1741" t="s">
        <v>46</v>
      </c>
      <c r="S1741" s="1" t="s">
        <v>3280</v>
      </c>
      <c r="U1741" s="2" t="s">
        <v>30</v>
      </c>
      <c r="V1741" s="2" t="s">
        <v>40</v>
      </c>
      <c r="W1741" s="2" t="s">
        <v>34</v>
      </c>
      <c r="X1741" s="2">
        <v>296</v>
      </c>
    </row>
    <row r="1742" spans="1:24" ht="16" x14ac:dyDescent="0.2">
      <c r="A1742" t="s">
        <v>64</v>
      </c>
      <c r="B1742" t="s">
        <v>36</v>
      </c>
      <c r="C1742">
        <v>68</v>
      </c>
      <c r="D1742">
        <v>69</v>
      </c>
      <c r="E1742">
        <v>7</v>
      </c>
      <c r="H1742">
        <v>8</v>
      </c>
      <c r="K1742">
        <v>7.5139999999999998E-2</v>
      </c>
      <c r="L1742" t="s">
        <v>27</v>
      </c>
      <c r="P1742">
        <v>0.58399999999999996</v>
      </c>
      <c r="Q1742">
        <v>296</v>
      </c>
      <c r="R1742" t="s">
        <v>46</v>
      </c>
      <c r="S1742" s="1" t="s">
        <v>3280</v>
      </c>
      <c r="U1742" s="2" t="s">
        <v>30</v>
      </c>
      <c r="V1742" s="2" t="s">
        <v>40</v>
      </c>
      <c r="W1742" s="2" t="s">
        <v>34</v>
      </c>
      <c r="X1742" s="2">
        <v>296</v>
      </c>
    </row>
    <row r="1743" spans="1:24" ht="16" x14ac:dyDescent="0.2">
      <c r="A1743" t="s">
        <v>64</v>
      </c>
      <c r="B1743" t="s">
        <v>36</v>
      </c>
      <c r="C1743">
        <v>69</v>
      </c>
      <c r="D1743">
        <v>70</v>
      </c>
      <c r="E1743">
        <v>7</v>
      </c>
      <c r="H1743">
        <v>8</v>
      </c>
      <c r="K1743">
        <v>7.5060000000000002E-2</v>
      </c>
      <c r="L1743" t="s">
        <v>27</v>
      </c>
      <c r="P1743">
        <v>0.58299999999999996</v>
      </c>
      <c r="Q1743">
        <v>296</v>
      </c>
      <c r="R1743" t="s">
        <v>46</v>
      </c>
      <c r="S1743" s="1" t="s">
        <v>3280</v>
      </c>
      <c r="U1743" s="2" t="s">
        <v>30</v>
      </c>
      <c r="V1743" s="2" t="s">
        <v>40</v>
      </c>
      <c r="W1743" s="2" t="s">
        <v>34</v>
      </c>
      <c r="X1743" s="2">
        <v>296</v>
      </c>
    </row>
    <row r="1744" spans="1:24" ht="16" x14ac:dyDescent="0.2">
      <c r="A1744" t="s">
        <v>64</v>
      </c>
      <c r="B1744" t="s">
        <v>36</v>
      </c>
      <c r="C1744">
        <v>8</v>
      </c>
      <c r="D1744">
        <v>9</v>
      </c>
      <c r="E1744">
        <v>8</v>
      </c>
      <c r="H1744">
        <v>9</v>
      </c>
      <c r="K1744">
        <v>0.10043000000000001</v>
      </c>
      <c r="L1744" t="s">
        <v>27</v>
      </c>
      <c r="P1744">
        <v>0.78600000000000003</v>
      </c>
      <c r="Q1744">
        <v>296</v>
      </c>
      <c r="R1744" t="s">
        <v>46</v>
      </c>
      <c r="S1744" s="1" t="s">
        <v>3281</v>
      </c>
      <c r="U1744" s="2" t="s">
        <v>30</v>
      </c>
      <c r="V1744" s="2" t="s">
        <v>40</v>
      </c>
      <c r="W1744" s="2" t="s">
        <v>34</v>
      </c>
      <c r="X1744" s="2">
        <v>296</v>
      </c>
    </row>
    <row r="1745" spans="1:24" ht="16" x14ac:dyDescent="0.2">
      <c r="A1745" t="s">
        <v>64</v>
      </c>
      <c r="B1745" t="s">
        <v>36</v>
      </c>
      <c r="C1745">
        <v>9</v>
      </c>
      <c r="D1745">
        <v>10</v>
      </c>
      <c r="E1745">
        <v>8</v>
      </c>
      <c r="H1745">
        <v>9</v>
      </c>
      <c r="K1745">
        <v>9.3759999999999996E-2</v>
      </c>
      <c r="L1745" t="s">
        <v>27</v>
      </c>
      <c r="P1745">
        <v>0.753</v>
      </c>
      <c r="Q1745">
        <v>296</v>
      </c>
      <c r="R1745" t="s">
        <v>46</v>
      </c>
      <c r="S1745" s="1" t="s">
        <v>3286</v>
      </c>
      <c r="U1745" s="2" t="s">
        <v>30</v>
      </c>
      <c r="V1745" s="2" t="s">
        <v>40</v>
      </c>
      <c r="W1745" s="2" t="s">
        <v>34</v>
      </c>
      <c r="X1745" s="2">
        <v>296</v>
      </c>
    </row>
    <row r="1746" spans="1:24" ht="16" x14ac:dyDescent="0.2">
      <c r="A1746" t="s">
        <v>64</v>
      </c>
      <c r="B1746" t="s">
        <v>36</v>
      </c>
      <c r="C1746">
        <v>10</v>
      </c>
      <c r="D1746">
        <v>11</v>
      </c>
      <c r="E1746">
        <v>8</v>
      </c>
      <c r="H1746">
        <v>9</v>
      </c>
      <c r="K1746">
        <v>9.2710000000000001E-2</v>
      </c>
      <c r="L1746" t="s">
        <v>27</v>
      </c>
      <c r="P1746">
        <v>0.73299999999999998</v>
      </c>
      <c r="Q1746">
        <v>296</v>
      </c>
      <c r="R1746" t="s">
        <v>46</v>
      </c>
      <c r="S1746" s="1" t="s">
        <v>3285</v>
      </c>
      <c r="U1746" s="2" t="s">
        <v>30</v>
      </c>
      <c r="V1746" s="2" t="s">
        <v>40</v>
      </c>
      <c r="W1746" s="2" t="s">
        <v>34</v>
      </c>
      <c r="X1746" s="2">
        <v>296</v>
      </c>
    </row>
    <row r="1747" spans="1:24" ht="16" x14ac:dyDescent="0.2">
      <c r="A1747" t="s">
        <v>64</v>
      </c>
      <c r="B1747" t="s">
        <v>36</v>
      </c>
      <c r="C1747">
        <v>11</v>
      </c>
      <c r="D1747">
        <v>12</v>
      </c>
      <c r="E1747">
        <v>8</v>
      </c>
      <c r="H1747">
        <v>9</v>
      </c>
      <c r="K1747">
        <v>9.3259999999999996E-2</v>
      </c>
      <c r="L1747" t="s">
        <v>27</v>
      </c>
      <c r="P1747">
        <v>0.72399999999999998</v>
      </c>
      <c r="Q1747">
        <v>296</v>
      </c>
      <c r="R1747" t="s">
        <v>46</v>
      </c>
      <c r="S1747" s="1" t="s">
        <v>3283</v>
      </c>
      <c r="U1747" s="2" t="s">
        <v>30</v>
      </c>
      <c r="V1747" s="2" t="s">
        <v>40</v>
      </c>
      <c r="W1747" s="2" t="s">
        <v>34</v>
      </c>
      <c r="X1747" s="2">
        <v>296</v>
      </c>
    </row>
    <row r="1748" spans="1:24" ht="16" x14ac:dyDescent="0.2">
      <c r="A1748" t="s">
        <v>64</v>
      </c>
      <c r="B1748" t="s">
        <v>36</v>
      </c>
      <c r="C1748">
        <v>12</v>
      </c>
      <c r="D1748">
        <v>13</v>
      </c>
      <c r="E1748">
        <v>8</v>
      </c>
      <c r="H1748">
        <v>9</v>
      </c>
      <c r="K1748">
        <v>9.2850000000000002E-2</v>
      </c>
      <c r="L1748" t="s">
        <v>27</v>
      </c>
      <c r="P1748">
        <v>0.70699999999999996</v>
      </c>
      <c r="Q1748">
        <v>296</v>
      </c>
      <c r="R1748" t="s">
        <v>46</v>
      </c>
      <c r="S1748" s="1" t="s">
        <v>3282</v>
      </c>
      <c r="U1748" s="2" t="s">
        <v>30</v>
      </c>
      <c r="V1748" s="2" t="s">
        <v>40</v>
      </c>
      <c r="W1748" s="2" t="s">
        <v>34</v>
      </c>
      <c r="X1748" s="2">
        <v>296</v>
      </c>
    </row>
    <row r="1749" spans="1:24" ht="16" x14ac:dyDescent="0.2">
      <c r="A1749" t="s">
        <v>64</v>
      </c>
      <c r="B1749" t="s">
        <v>36</v>
      </c>
      <c r="C1749">
        <v>13</v>
      </c>
      <c r="D1749">
        <v>14</v>
      </c>
      <c r="E1749">
        <v>8</v>
      </c>
      <c r="H1749">
        <v>9</v>
      </c>
      <c r="K1749">
        <v>9.2289999999999997E-2</v>
      </c>
      <c r="L1749" t="s">
        <v>27</v>
      </c>
      <c r="P1749">
        <v>0.69199999999999995</v>
      </c>
      <c r="Q1749">
        <v>296</v>
      </c>
      <c r="R1749" t="s">
        <v>46</v>
      </c>
      <c r="S1749" s="1" t="s">
        <v>3281</v>
      </c>
      <c r="U1749" s="2" t="s">
        <v>30</v>
      </c>
      <c r="V1749" s="2" t="s">
        <v>40</v>
      </c>
      <c r="W1749" s="2" t="s">
        <v>34</v>
      </c>
      <c r="X1749" s="2">
        <v>296</v>
      </c>
    </row>
    <row r="1750" spans="1:24" ht="16" x14ac:dyDescent="0.2">
      <c r="A1750" t="s">
        <v>64</v>
      </c>
      <c r="B1750" t="s">
        <v>36</v>
      </c>
      <c r="C1750">
        <v>14</v>
      </c>
      <c r="D1750">
        <v>15</v>
      </c>
      <c r="E1750">
        <v>8</v>
      </c>
      <c r="H1750">
        <v>9</v>
      </c>
      <c r="K1750">
        <v>9.1770000000000004E-2</v>
      </c>
      <c r="L1750" t="s">
        <v>27</v>
      </c>
      <c r="P1750">
        <v>0.67800000000000005</v>
      </c>
      <c r="Q1750">
        <v>296</v>
      </c>
      <c r="R1750" t="s">
        <v>46</v>
      </c>
      <c r="S1750" s="1" t="s">
        <v>3280</v>
      </c>
      <c r="U1750" s="2" t="s">
        <v>30</v>
      </c>
      <c r="V1750" s="2" t="s">
        <v>40</v>
      </c>
      <c r="W1750" s="2" t="s">
        <v>34</v>
      </c>
      <c r="X1750" s="2">
        <v>296</v>
      </c>
    </row>
    <row r="1751" spans="1:24" ht="16" x14ac:dyDescent="0.2">
      <c r="A1751" t="s">
        <v>64</v>
      </c>
      <c r="B1751" t="s">
        <v>36</v>
      </c>
      <c r="C1751">
        <v>15</v>
      </c>
      <c r="D1751">
        <v>16</v>
      </c>
      <c r="E1751">
        <v>8</v>
      </c>
      <c r="H1751">
        <v>9</v>
      </c>
      <c r="K1751">
        <v>9.1259999999999994E-2</v>
      </c>
      <c r="L1751" t="s">
        <v>27</v>
      </c>
      <c r="P1751">
        <v>0.66500000000000004</v>
      </c>
      <c r="Q1751">
        <v>296</v>
      </c>
      <c r="R1751" t="s">
        <v>46</v>
      </c>
      <c r="S1751" s="1" t="s">
        <v>3279</v>
      </c>
      <c r="U1751" s="2" t="s">
        <v>30</v>
      </c>
      <c r="V1751" s="2" t="s">
        <v>40</v>
      </c>
      <c r="W1751" s="2" t="s">
        <v>34</v>
      </c>
      <c r="X1751" s="2">
        <v>296</v>
      </c>
    </row>
    <row r="1752" spans="1:24" ht="16" x14ac:dyDescent="0.2">
      <c r="A1752" t="s">
        <v>64</v>
      </c>
      <c r="B1752" t="s">
        <v>36</v>
      </c>
      <c r="C1752">
        <v>16</v>
      </c>
      <c r="D1752">
        <v>17</v>
      </c>
      <c r="E1752">
        <v>8</v>
      </c>
      <c r="H1752">
        <v>9</v>
      </c>
      <c r="K1752">
        <v>9.0730000000000005E-2</v>
      </c>
      <c r="L1752" t="s">
        <v>27</v>
      </c>
      <c r="P1752">
        <v>0.65500000000000003</v>
      </c>
      <c r="Q1752">
        <v>296</v>
      </c>
      <c r="R1752" t="s">
        <v>46</v>
      </c>
      <c r="S1752" s="1" t="s">
        <v>3284</v>
      </c>
      <c r="U1752" s="2" t="s">
        <v>30</v>
      </c>
      <c r="V1752" s="2" t="s">
        <v>40</v>
      </c>
      <c r="W1752" s="2" t="s">
        <v>34</v>
      </c>
      <c r="X1752" s="2">
        <v>296</v>
      </c>
    </row>
    <row r="1753" spans="1:24" ht="16" x14ac:dyDescent="0.2">
      <c r="A1753" t="s">
        <v>64</v>
      </c>
      <c r="B1753" t="s">
        <v>36</v>
      </c>
      <c r="C1753">
        <v>17</v>
      </c>
      <c r="D1753">
        <v>18</v>
      </c>
      <c r="E1753">
        <v>8</v>
      </c>
      <c r="H1753">
        <v>9</v>
      </c>
      <c r="K1753">
        <v>9.0179999999999996E-2</v>
      </c>
      <c r="L1753" t="s">
        <v>27</v>
      </c>
      <c r="P1753">
        <v>0.64600000000000002</v>
      </c>
      <c r="Q1753">
        <v>296</v>
      </c>
      <c r="R1753" t="s">
        <v>46</v>
      </c>
      <c r="S1753" s="1" t="s">
        <v>3284</v>
      </c>
      <c r="U1753" s="2" t="s">
        <v>30</v>
      </c>
      <c r="V1753" s="2" t="s">
        <v>40</v>
      </c>
      <c r="W1753" s="2" t="s">
        <v>34</v>
      </c>
      <c r="X1753" s="2">
        <v>296</v>
      </c>
    </row>
    <row r="1754" spans="1:24" ht="16" x14ac:dyDescent="0.2">
      <c r="A1754" t="s">
        <v>64</v>
      </c>
      <c r="B1754" t="s">
        <v>36</v>
      </c>
      <c r="C1754">
        <v>18</v>
      </c>
      <c r="D1754">
        <v>19</v>
      </c>
      <c r="E1754">
        <v>8</v>
      </c>
      <c r="H1754">
        <v>9</v>
      </c>
      <c r="K1754">
        <v>8.9609999999999995E-2</v>
      </c>
      <c r="L1754" t="s">
        <v>27</v>
      </c>
      <c r="P1754">
        <v>0.64</v>
      </c>
      <c r="Q1754">
        <v>296</v>
      </c>
      <c r="R1754" t="s">
        <v>46</v>
      </c>
      <c r="S1754" s="1" t="s">
        <v>3284</v>
      </c>
      <c r="U1754" s="2" t="s">
        <v>30</v>
      </c>
      <c r="V1754" s="2" t="s">
        <v>40</v>
      </c>
      <c r="W1754" s="2" t="s">
        <v>34</v>
      </c>
      <c r="X1754" s="2">
        <v>296</v>
      </c>
    </row>
    <row r="1755" spans="1:24" ht="16" x14ac:dyDescent="0.2">
      <c r="A1755" t="s">
        <v>64</v>
      </c>
      <c r="B1755" t="s">
        <v>36</v>
      </c>
      <c r="C1755">
        <v>19</v>
      </c>
      <c r="D1755">
        <v>20</v>
      </c>
      <c r="E1755">
        <v>8</v>
      </c>
      <c r="H1755">
        <v>9</v>
      </c>
      <c r="K1755">
        <v>8.9039999999999994E-2</v>
      </c>
      <c r="L1755" t="s">
        <v>27</v>
      </c>
      <c r="P1755">
        <v>0.63500000000000001</v>
      </c>
      <c r="Q1755">
        <v>296</v>
      </c>
      <c r="R1755" t="s">
        <v>46</v>
      </c>
      <c r="S1755" s="1" t="s">
        <v>3284</v>
      </c>
      <c r="U1755" s="2" t="s">
        <v>30</v>
      </c>
      <c r="V1755" s="2" t="s">
        <v>40</v>
      </c>
      <c r="W1755" s="2" t="s">
        <v>34</v>
      </c>
      <c r="X1755" s="2">
        <v>296</v>
      </c>
    </row>
    <row r="1756" spans="1:24" ht="16" x14ac:dyDescent="0.2">
      <c r="A1756" t="s">
        <v>64</v>
      </c>
      <c r="B1756" t="s">
        <v>36</v>
      </c>
      <c r="C1756">
        <v>20</v>
      </c>
      <c r="D1756">
        <v>21</v>
      </c>
      <c r="E1756">
        <v>8</v>
      </c>
      <c r="H1756">
        <v>9</v>
      </c>
      <c r="K1756">
        <v>8.8450000000000001E-2</v>
      </c>
      <c r="L1756" t="s">
        <v>27</v>
      </c>
      <c r="P1756">
        <v>0.63100000000000001</v>
      </c>
      <c r="Q1756">
        <v>296</v>
      </c>
      <c r="R1756" t="s">
        <v>46</v>
      </c>
      <c r="S1756" s="1" t="s">
        <v>3284</v>
      </c>
      <c r="U1756" s="2" t="s">
        <v>30</v>
      </c>
      <c r="V1756" s="2" t="s">
        <v>40</v>
      </c>
      <c r="W1756" s="2" t="s">
        <v>34</v>
      </c>
      <c r="X1756" s="2">
        <v>296</v>
      </c>
    </row>
    <row r="1757" spans="1:24" ht="16" x14ac:dyDescent="0.2">
      <c r="A1757" t="s">
        <v>64</v>
      </c>
      <c r="B1757" t="s">
        <v>36</v>
      </c>
      <c r="C1757">
        <v>21</v>
      </c>
      <c r="D1757">
        <v>22</v>
      </c>
      <c r="E1757">
        <v>8</v>
      </c>
      <c r="H1757">
        <v>9</v>
      </c>
      <c r="K1757">
        <v>8.7870000000000004E-2</v>
      </c>
      <c r="L1757" t="s">
        <v>27</v>
      </c>
      <c r="P1757">
        <v>0.628</v>
      </c>
      <c r="Q1757">
        <v>296</v>
      </c>
      <c r="R1757" t="s">
        <v>46</v>
      </c>
      <c r="S1757" s="1" t="s">
        <v>3279</v>
      </c>
      <c r="U1757" s="2" t="s">
        <v>30</v>
      </c>
      <c r="V1757" s="2" t="s">
        <v>40</v>
      </c>
      <c r="W1757" s="2" t="s">
        <v>34</v>
      </c>
      <c r="X1757" s="2">
        <v>296</v>
      </c>
    </row>
    <row r="1758" spans="1:24" ht="16" x14ac:dyDescent="0.2">
      <c r="A1758" t="s">
        <v>64</v>
      </c>
      <c r="B1758" t="s">
        <v>36</v>
      </c>
      <c r="C1758">
        <v>22</v>
      </c>
      <c r="D1758">
        <v>23</v>
      </c>
      <c r="E1758">
        <v>8</v>
      </c>
      <c r="H1758">
        <v>9</v>
      </c>
      <c r="K1758">
        <v>8.7279999999999996E-2</v>
      </c>
      <c r="L1758" t="s">
        <v>27</v>
      </c>
      <c r="P1758">
        <v>0.626</v>
      </c>
      <c r="Q1758">
        <v>296</v>
      </c>
      <c r="R1758" t="s">
        <v>46</v>
      </c>
      <c r="S1758" s="1" t="s">
        <v>3279</v>
      </c>
      <c r="U1758" s="2" t="s">
        <v>30</v>
      </c>
      <c r="V1758" s="2" t="s">
        <v>40</v>
      </c>
      <c r="W1758" s="2" t="s">
        <v>34</v>
      </c>
      <c r="X1758" s="2">
        <v>296</v>
      </c>
    </row>
    <row r="1759" spans="1:24" ht="16" x14ac:dyDescent="0.2">
      <c r="A1759" t="s">
        <v>64</v>
      </c>
      <c r="B1759" t="s">
        <v>36</v>
      </c>
      <c r="C1759">
        <v>23</v>
      </c>
      <c r="D1759">
        <v>24</v>
      </c>
      <c r="E1759">
        <v>8</v>
      </c>
      <c r="H1759">
        <v>9</v>
      </c>
      <c r="K1759">
        <v>8.6690000000000003E-2</v>
      </c>
      <c r="L1759" t="s">
        <v>27</v>
      </c>
      <c r="P1759">
        <v>0.625</v>
      </c>
      <c r="Q1759">
        <v>296</v>
      </c>
      <c r="R1759" t="s">
        <v>46</v>
      </c>
      <c r="S1759" s="1" t="s">
        <v>3280</v>
      </c>
      <c r="U1759" s="2" t="s">
        <v>30</v>
      </c>
      <c r="V1759" s="2" t="s">
        <v>40</v>
      </c>
      <c r="W1759" s="2" t="s">
        <v>34</v>
      </c>
      <c r="X1759" s="2">
        <v>296</v>
      </c>
    </row>
    <row r="1760" spans="1:24" ht="16" x14ac:dyDescent="0.2">
      <c r="A1760" t="s">
        <v>64</v>
      </c>
      <c r="B1760" t="s">
        <v>36</v>
      </c>
      <c r="C1760">
        <v>24</v>
      </c>
      <c r="D1760">
        <v>25</v>
      </c>
      <c r="E1760">
        <v>8</v>
      </c>
      <c r="H1760">
        <v>9</v>
      </c>
      <c r="K1760">
        <v>8.6110000000000006E-2</v>
      </c>
      <c r="L1760" t="s">
        <v>27</v>
      </c>
      <c r="P1760">
        <v>0.623</v>
      </c>
      <c r="Q1760">
        <v>296</v>
      </c>
      <c r="R1760" t="s">
        <v>46</v>
      </c>
      <c r="S1760" s="1" t="s">
        <v>3280</v>
      </c>
      <c r="U1760" s="2" t="s">
        <v>30</v>
      </c>
      <c r="V1760" s="2" t="s">
        <v>40</v>
      </c>
      <c r="W1760" s="2" t="s">
        <v>34</v>
      </c>
      <c r="X1760" s="2">
        <v>296</v>
      </c>
    </row>
    <row r="1761" spans="1:24" ht="16" x14ac:dyDescent="0.2">
      <c r="A1761" t="s">
        <v>64</v>
      </c>
      <c r="B1761" t="s">
        <v>36</v>
      </c>
      <c r="C1761">
        <v>25</v>
      </c>
      <c r="D1761">
        <v>26</v>
      </c>
      <c r="E1761">
        <v>8</v>
      </c>
      <c r="H1761">
        <v>9</v>
      </c>
      <c r="K1761">
        <v>8.5550000000000001E-2</v>
      </c>
      <c r="L1761" t="s">
        <v>27</v>
      </c>
      <c r="P1761">
        <v>0.623</v>
      </c>
      <c r="Q1761">
        <v>296</v>
      </c>
      <c r="R1761" t="s">
        <v>46</v>
      </c>
      <c r="S1761" s="1" t="s">
        <v>3281</v>
      </c>
      <c r="U1761" s="2" t="s">
        <v>30</v>
      </c>
      <c r="V1761" s="2" t="s">
        <v>40</v>
      </c>
      <c r="W1761" s="2" t="s">
        <v>34</v>
      </c>
      <c r="X1761" s="2">
        <v>296</v>
      </c>
    </row>
    <row r="1762" spans="1:24" ht="16" x14ac:dyDescent="0.2">
      <c r="A1762" t="s">
        <v>64</v>
      </c>
      <c r="B1762" t="s">
        <v>36</v>
      </c>
      <c r="C1762">
        <v>26</v>
      </c>
      <c r="D1762">
        <v>27</v>
      </c>
      <c r="E1762">
        <v>8</v>
      </c>
      <c r="H1762">
        <v>9</v>
      </c>
      <c r="K1762">
        <v>8.5010000000000002E-2</v>
      </c>
      <c r="L1762" t="s">
        <v>27</v>
      </c>
      <c r="P1762">
        <v>0.622</v>
      </c>
      <c r="Q1762">
        <v>296</v>
      </c>
      <c r="R1762" t="s">
        <v>46</v>
      </c>
      <c r="S1762" s="1" t="s">
        <v>3281</v>
      </c>
      <c r="U1762" s="2" t="s">
        <v>30</v>
      </c>
      <c r="V1762" s="2" t="s">
        <v>40</v>
      </c>
      <c r="W1762" s="2" t="s">
        <v>34</v>
      </c>
      <c r="X1762" s="2">
        <v>296</v>
      </c>
    </row>
    <row r="1763" spans="1:24" ht="16" x14ac:dyDescent="0.2">
      <c r="A1763" t="s">
        <v>64</v>
      </c>
      <c r="B1763" t="s">
        <v>36</v>
      </c>
      <c r="C1763">
        <v>27</v>
      </c>
      <c r="D1763">
        <v>28</v>
      </c>
      <c r="E1763">
        <v>8</v>
      </c>
      <c r="H1763">
        <v>9</v>
      </c>
      <c r="K1763">
        <v>8.4489999999999996E-2</v>
      </c>
      <c r="L1763" t="s">
        <v>27</v>
      </c>
      <c r="P1763">
        <v>0.622</v>
      </c>
      <c r="Q1763">
        <v>296</v>
      </c>
      <c r="R1763" t="s">
        <v>46</v>
      </c>
      <c r="S1763" s="1" t="s">
        <v>3281</v>
      </c>
      <c r="U1763" s="2" t="s">
        <v>30</v>
      </c>
      <c r="V1763" s="2" t="s">
        <v>40</v>
      </c>
      <c r="W1763" s="2" t="s">
        <v>34</v>
      </c>
      <c r="X1763" s="2">
        <v>296</v>
      </c>
    </row>
    <row r="1764" spans="1:24" ht="16" x14ac:dyDescent="0.2">
      <c r="A1764" t="s">
        <v>64</v>
      </c>
      <c r="B1764" t="s">
        <v>36</v>
      </c>
      <c r="C1764">
        <v>28</v>
      </c>
      <c r="D1764">
        <v>29</v>
      </c>
      <c r="E1764">
        <v>8</v>
      </c>
      <c r="H1764">
        <v>9</v>
      </c>
      <c r="K1764">
        <v>8.4000000000000005E-2</v>
      </c>
      <c r="L1764" t="s">
        <v>27</v>
      </c>
      <c r="P1764">
        <v>0.623</v>
      </c>
      <c r="Q1764">
        <v>296</v>
      </c>
      <c r="R1764" t="s">
        <v>46</v>
      </c>
      <c r="S1764" s="1" t="s">
        <v>3282</v>
      </c>
      <c r="U1764" s="2" t="s">
        <v>30</v>
      </c>
      <c r="V1764" s="2" t="s">
        <v>40</v>
      </c>
      <c r="W1764" s="2" t="s">
        <v>34</v>
      </c>
      <c r="X1764" s="2">
        <v>296</v>
      </c>
    </row>
    <row r="1765" spans="1:24" ht="16" x14ac:dyDescent="0.2">
      <c r="A1765" t="s">
        <v>64</v>
      </c>
      <c r="B1765" t="s">
        <v>36</v>
      </c>
      <c r="C1765">
        <v>29</v>
      </c>
      <c r="D1765">
        <v>30</v>
      </c>
      <c r="E1765">
        <v>8</v>
      </c>
      <c r="H1765">
        <v>9</v>
      </c>
      <c r="K1765">
        <v>8.3540000000000003E-2</v>
      </c>
      <c r="L1765" t="s">
        <v>27</v>
      </c>
      <c r="P1765">
        <v>0.624</v>
      </c>
      <c r="Q1765">
        <v>296</v>
      </c>
      <c r="R1765" t="s">
        <v>46</v>
      </c>
      <c r="S1765" s="1" t="s">
        <v>3282</v>
      </c>
      <c r="U1765" s="2" t="s">
        <v>30</v>
      </c>
      <c r="V1765" s="2" t="s">
        <v>40</v>
      </c>
      <c r="W1765" s="2" t="s">
        <v>34</v>
      </c>
      <c r="X1765" s="2">
        <v>296</v>
      </c>
    </row>
    <row r="1766" spans="1:24" ht="16" x14ac:dyDescent="0.2">
      <c r="A1766" t="s">
        <v>64</v>
      </c>
      <c r="B1766" t="s">
        <v>36</v>
      </c>
      <c r="C1766">
        <v>30</v>
      </c>
      <c r="D1766">
        <v>31</v>
      </c>
      <c r="E1766">
        <v>8</v>
      </c>
      <c r="H1766">
        <v>9</v>
      </c>
      <c r="K1766">
        <v>8.3110000000000003E-2</v>
      </c>
      <c r="L1766" t="s">
        <v>27</v>
      </c>
      <c r="P1766">
        <v>0.625</v>
      </c>
      <c r="Q1766">
        <v>296</v>
      </c>
      <c r="R1766" t="s">
        <v>46</v>
      </c>
      <c r="S1766" s="1" t="s">
        <v>3283</v>
      </c>
      <c r="U1766" s="2" t="s">
        <v>30</v>
      </c>
      <c r="V1766" s="2" t="s">
        <v>40</v>
      </c>
      <c r="W1766" s="2" t="s">
        <v>34</v>
      </c>
      <c r="X1766" s="2">
        <v>296</v>
      </c>
    </row>
    <row r="1767" spans="1:24" ht="16" x14ac:dyDescent="0.2">
      <c r="A1767" t="s">
        <v>64</v>
      </c>
      <c r="B1767" t="s">
        <v>36</v>
      </c>
      <c r="C1767">
        <v>31</v>
      </c>
      <c r="D1767">
        <v>32</v>
      </c>
      <c r="E1767">
        <v>8</v>
      </c>
      <c r="H1767">
        <v>9</v>
      </c>
      <c r="K1767">
        <v>8.2680000000000003E-2</v>
      </c>
      <c r="L1767" t="s">
        <v>27</v>
      </c>
      <c r="P1767">
        <v>0.626</v>
      </c>
      <c r="Q1767">
        <v>296</v>
      </c>
      <c r="R1767" t="s">
        <v>46</v>
      </c>
      <c r="S1767" s="1" t="s">
        <v>3283</v>
      </c>
      <c r="U1767" s="2" t="s">
        <v>30</v>
      </c>
      <c r="V1767" s="2" t="s">
        <v>40</v>
      </c>
      <c r="W1767" s="2" t="s">
        <v>34</v>
      </c>
      <c r="X1767" s="2">
        <v>296</v>
      </c>
    </row>
    <row r="1768" spans="1:24" ht="16" x14ac:dyDescent="0.2">
      <c r="A1768" t="s">
        <v>64</v>
      </c>
      <c r="B1768" t="s">
        <v>36</v>
      </c>
      <c r="C1768">
        <v>32</v>
      </c>
      <c r="D1768">
        <v>33</v>
      </c>
      <c r="E1768">
        <v>8</v>
      </c>
      <c r="H1768">
        <v>9</v>
      </c>
      <c r="K1768">
        <v>8.2269999999999996E-2</v>
      </c>
      <c r="L1768" t="s">
        <v>27</v>
      </c>
      <c r="P1768">
        <v>0.627</v>
      </c>
      <c r="Q1768">
        <v>296</v>
      </c>
      <c r="R1768" t="s">
        <v>46</v>
      </c>
      <c r="S1768" s="1" t="s">
        <v>3283</v>
      </c>
      <c r="U1768" s="2" t="s">
        <v>30</v>
      </c>
      <c r="V1768" s="2" t="s">
        <v>40</v>
      </c>
      <c r="W1768" s="2" t="s">
        <v>34</v>
      </c>
      <c r="X1768" s="2">
        <v>296</v>
      </c>
    </row>
    <row r="1769" spans="1:24" ht="16" x14ac:dyDescent="0.2">
      <c r="A1769" t="s">
        <v>64</v>
      </c>
      <c r="B1769" t="s">
        <v>36</v>
      </c>
      <c r="C1769">
        <v>33</v>
      </c>
      <c r="D1769">
        <v>34</v>
      </c>
      <c r="E1769">
        <v>8</v>
      </c>
      <c r="H1769">
        <v>9</v>
      </c>
      <c r="K1769">
        <v>8.1860000000000002E-2</v>
      </c>
      <c r="L1769" t="s">
        <v>27</v>
      </c>
      <c r="P1769">
        <v>0.627</v>
      </c>
      <c r="Q1769">
        <v>296</v>
      </c>
      <c r="R1769" t="s">
        <v>46</v>
      </c>
      <c r="S1769" s="1" t="s">
        <v>3283</v>
      </c>
      <c r="U1769" s="2" t="s">
        <v>30</v>
      </c>
      <c r="V1769" s="2" t="s">
        <v>40</v>
      </c>
      <c r="W1769" s="2" t="s">
        <v>34</v>
      </c>
      <c r="X1769" s="2">
        <v>296</v>
      </c>
    </row>
    <row r="1770" spans="1:24" ht="16" x14ac:dyDescent="0.2">
      <c r="A1770" t="s">
        <v>64</v>
      </c>
      <c r="B1770" t="s">
        <v>36</v>
      </c>
      <c r="C1770">
        <v>34</v>
      </c>
      <c r="D1770">
        <v>35</v>
      </c>
      <c r="E1770">
        <v>8</v>
      </c>
      <c r="H1770">
        <v>9</v>
      </c>
      <c r="K1770">
        <v>8.1460000000000005E-2</v>
      </c>
      <c r="L1770" t="s">
        <v>27</v>
      </c>
      <c r="P1770">
        <v>0.627</v>
      </c>
      <c r="Q1770">
        <v>296</v>
      </c>
      <c r="R1770" t="s">
        <v>46</v>
      </c>
      <c r="S1770" s="1" t="s">
        <v>3283</v>
      </c>
      <c r="U1770" s="2" t="s">
        <v>30</v>
      </c>
      <c r="V1770" s="2" t="s">
        <v>40</v>
      </c>
      <c r="W1770" s="2" t="s">
        <v>34</v>
      </c>
      <c r="X1770" s="2">
        <v>296</v>
      </c>
    </row>
    <row r="1771" spans="1:24" ht="16" x14ac:dyDescent="0.2">
      <c r="A1771" t="s">
        <v>64</v>
      </c>
      <c r="B1771" t="s">
        <v>36</v>
      </c>
      <c r="C1771">
        <v>35</v>
      </c>
      <c r="D1771">
        <v>36</v>
      </c>
      <c r="E1771">
        <v>8</v>
      </c>
      <c r="H1771">
        <v>9</v>
      </c>
      <c r="K1771">
        <v>8.1059999999999993E-2</v>
      </c>
      <c r="L1771" t="s">
        <v>27</v>
      </c>
      <c r="P1771">
        <v>0.626</v>
      </c>
      <c r="Q1771">
        <v>296</v>
      </c>
      <c r="R1771" t="s">
        <v>46</v>
      </c>
      <c r="S1771" s="1" t="s">
        <v>3283</v>
      </c>
      <c r="U1771" s="2" t="s">
        <v>30</v>
      </c>
      <c r="V1771" s="2" t="s">
        <v>40</v>
      </c>
      <c r="W1771" s="2" t="s">
        <v>34</v>
      </c>
      <c r="X1771" s="2">
        <v>296</v>
      </c>
    </row>
    <row r="1772" spans="1:24" ht="16" x14ac:dyDescent="0.2">
      <c r="A1772" t="s">
        <v>64</v>
      </c>
      <c r="B1772" t="s">
        <v>36</v>
      </c>
      <c r="C1772">
        <v>36</v>
      </c>
      <c r="D1772">
        <v>37</v>
      </c>
      <c r="E1772">
        <v>8</v>
      </c>
      <c r="H1772">
        <v>9</v>
      </c>
      <c r="K1772">
        <v>8.0670000000000006E-2</v>
      </c>
      <c r="L1772" t="s">
        <v>27</v>
      </c>
      <c r="P1772">
        <v>0.625</v>
      </c>
      <c r="Q1772">
        <v>296</v>
      </c>
      <c r="R1772" t="s">
        <v>46</v>
      </c>
      <c r="S1772" s="1" t="s">
        <v>3283</v>
      </c>
      <c r="U1772" s="2" t="s">
        <v>30</v>
      </c>
      <c r="V1772" s="2" t="s">
        <v>40</v>
      </c>
      <c r="W1772" s="2" t="s">
        <v>34</v>
      </c>
      <c r="X1772" s="2">
        <v>296</v>
      </c>
    </row>
    <row r="1773" spans="1:24" ht="16" x14ac:dyDescent="0.2">
      <c r="A1773" t="s">
        <v>64</v>
      </c>
      <c r="B1773" t="s">
        <v>36</v>
      </c>
      <c r="C1773">
        <v>37</v>
      </c>
      <c r="D1773">
        <v>38</v>
      </c>
      <c r="E1773">
        <v>8</v>
      </c>
      <c r="H1773">
        <v>9</v>
      </c>
      <c r="K1773">
        <v>8.0299999999999996E-2</v>
      </c>
      <c r="L1773" t="s">
        <v>27</v>
      </c>
      <c r="P1773">
        <v>0.624</v>
      </c>
      <c r="Q1773">
        <v>296</v>
      </c>
      <c r="R1773" t="s">
        <v>46</v>
      </c>
      <c r="S1773" s="1" t="s">
        <v>3283</v>
      </c>
      <c r="U1773" s="2" t="s">
        <v>30</v>
      </c>
      <c r="V1773" s="2" t="s">
        <v>40</v>
      </c>
      <c r="W1773" s="2" t="s">
        <v>34</v>
      </c>
      <c r="X1773" s="2">
        <v>296</v>
      </c>
    </row>
    <row r="1774" spans="1:24" ht="16" x14ac:dyDescent="0.2">
      <c r="A1774" t="s">
        <v>64</v>
      </c>
      <c r="B1774" t="s">
        <v>36</v>
      </c>
      <c r="C1774">
        <v>38</v>
      </c>
      <c r="D1774">
        <v>39</v>
      </c>
      <c r="E1774">
        <v>8</v>
      </c>
      <c r="H1774">
        <v>9</v>
      </c>
      <c r="K1774">
        <v>7.9960000000000003E-2</v>
      </c>
      <c r="L1774" t="s">
        <v>27</v>
      </c>
      <c r="P1774">
        <v>0.623</v>
      </c>
      <c r="Q1774">
        <v>296</v>
      </c>
      <c r="R1774" t="s">
        <v>46</v>
      </c>
      <c r="S1774" s="1" t="s">
        <v>3285</v>
      </c>
      <c r="U1774" s="2" t="s">
        <v>30</v>
      </c>
      <c r="V1774" s="2" t="s">
        <v>40</v>
      </c>
      <c r="W1774" s="2" t="s">
        <v>34</v>
      </c>
      <c r="X1774" s="2">
        <v>296</v>
      </c>
    </row>
    <row r="1775" spans="1:24" ht="16" x14ac:dyDescent="0.2">
      <c r="A1775" t="s">
        <v>64</v>
      </c>
      <c r="B1775" t="s">
        <v>36</v>
      </c>
      <c r="C1775">
        <v>39</v>
      </c>
      <c r="D1775">
        <v>40</v>
      </c>
      <c r="E1775">
        <v>8</v>
      </c>
      <c r="H1775">
        <v>9</v>
      </c>
      <c r="K1775">
        <v>7.9630000000000006E-2</v>
      </c>
      <c r="L1775" t="s">
        <v>27</v>
      </c>
      <c r="P1775">
        <v>0.623</v>
      </c>
      <c r="Q1775">
        <v>296</v>
      </c>
      <c r="R1775" t="s">
        <v>46</v>
      </c>
      <c r="S1775" s="1" t="s">
        <v>3285</v>
      </c>
      <c r="U1775" s="2" t="s">
        <v>30</v>
      </c>
      <c r="V1775" s="2" t="s">
        <v>40</v>
      </c>
      <c r="W1775" s="2" t="s">
        <v>34</v>
      </c>
      <c r="X1775" s="2">
        <v>296</v>
      </c>
    </row>
    <row r="1776" spans="1:24" ht="16" x14ac:dyDescent="0.2">
      <c r="A1776" t="s">
        <v>64</v>
      </c>
      <c r="B1776" t="s">
        <v>36</v>
      </c>
      <c r="C1776">
        <v>40</v>
      </c>
      <c r="D1776">
        <v>41</v>
      </c>
      <c r="E1776">
        <v>8</v>
      </c>
      <c r="H1776">
        <v>9</v>
      </c>
      <c r="K1776">
        <v>7.9329999999999998E-2</v>
      </c>
      <c r="L1776" t="s">
        <v>27</v>
      </c>
      <c r="P1776">
        <v>0.622</v>
      </c>
      <c r="Q1776">
        <v>296</v>
      </c>
      <c r="R1776" t="s">
        <v>46</v>
      </c>
      <c r="S1776" s="1" t="s">
        <v>3285</v>
      </c>
      <c r="U1776" s="2" t="s">
        <v>30</v>
      </c>
      <c r="V1776" s="2" t="s">
        <v>40</v>
      </c>
      <c r="W1776" s="2" t="s">
        <v>34</v>
      </c>
      <c r="X1776" s="2">
        <v>296</v>
      </c>
    </row>
    <row r="1777" spans="1:24" ht="16" x14ac:dyDescent="0.2">
      <c r="A1777" t="s">
        <v>64</v>
      </c>
      <c r="B1777" t="s">
        <v>36</v>
      </c>
      <c r="C1777">
        <v>41</v>
      </c>
      <c r="D1777">
        <v>42</v>
      </c>
      <c r="E1777">
        <v>8</v>
      </c>
      <c r="H1777">
        <v>9</v>
      </c>
      <c r="K1777">
        <v>7.9049999999999995E-2</v>
      </c>
      <c r="L1777" t="s">
        <v>27</v>
      </c>
      <c r="P1777">
        <v>0.622</v>
      </c>
      <c r="Q1777">
        <v>296</v>
      </c>
      <c r="R1777" t="s">
        <v>46</v>
      </c>
      <c r="S1777" s="1" t="s">
        <v>3285</v>
      </c>
      <c r="U1777" s="2" t="s">
        <v>30</v>
      </c>
      <c r="V1777" s="2" t="s">
        <v>40</v>
      </c>
      <c r="W1777" s="2" t="s">
        <v>34</v>
      </c>
      <c r="X1777" s="2">
        <v>296</v>
      </c>
    </row>
    <row r="1778" spans="1:24" ht="16" x14ac:dyDescent="0.2">
      <c r="A1778" t="s">
        <v>64</v>
      </c>
      <c r="B1778" t="s">
        <v>36</v>
      </c>
      <c r="C1778">
        <v>42</v>
      </c>
      <c r="D1778">
        <v>43</v>
      </c>
      <c r="E1778">
        <v>8</v>
      </c>
      <c r="H1778">
        <v>9</v>
      </c>
      <c r="K1778">
        <v>7.8780000000000003E-2</v>
      </c>
      <c r="L1778" t="s">
        <v>27</v>
      </c>
      <c r="P1778">
        <v>0.621</v>
      </c>
      <c r="Q1778">
        <v>296</v>
      </c>
      <c r="R1778" t="s">
        <v>46</v>
      </c>
      <c r="S1778" s="1" t="s">
        <v>3285</v>
      </c>
      <c r="U1778" s="2" t="s">
        <v>30</v>
      </c>
      <c r="V1778" s="2" t="s">
        <v>40</v>
      </c>
      <c r="W1778" s="2" t="s">
        <v>34</v>
      </c>
      <c r="X1778" s="2">
        <v>296</v>
      </c>
    </row>
    <row r="1779" spans="1:24" ht="16" x14ac:dyDescent="0.2">
      <c r="A1779" t="s">
        <v>64</v>
      </c>
      <c r="B1779" t="s">
        <v>36</v>
      </c>
      <c r="C1779">
        <v>43</v>
      </c>
      <c r="D1779">
        <v>44</v>
      </c>
      <c r="E1779">
        <v>8</v>
      </c>
      <c r="H1779">
        <v>9</v>
      </c>
      <c r="K1779">
        <v>7.8520000000000006E-2</v>
      </c>
      <c r="L1779" t="s">
        <v>27</v>
      </c>
      <c r="P1779">
        <v>0.621</v>
      </c>
      <c r="Q1779">
        <v>296</v>
      </c>
      <c r="R1779" t="s">
        <v>46</v>
      </c>
      <c r="S1779" s="1" t="s">
        <v>3285</v>
      </c>
      <c r="U1779" s="2" t="s">
        <v>30</v>
      </c>
      <c r="V1779" s="2" t="s">
        <v>40</v>
      </c>
      <c r="W1779" s="2" t="s">
        <v>34</v>
      </c>
      <c r="X1779" s="2">
        <v>296</v>
      </c>
    </row>
    <row r="1780" spans="1:24" ht="16" x14ac:dyDescent="0.2">
      <c r="A1780" t="s">
        <v>64</v>
      </c>
      <c r="B1780" t="s">
        <v>36</v>
      </c>
      <c r="C1780">
        <v>44</v>
      </c>
      <c r="D1780">
        <v>45</v>
      </c>
      <c r="E1780">
        <v>8</v>
      </c>
      <c r="H1780">
        <v>9</v>
      </c>
      <c r="K1780">
        <v>7.8280000000000002E-2</v>
      </c>
      <c r="L1780" t="s">
        <v>27</v>
      </c>
      <c r="P1780">
        <v>0.62</v>
      </c>
      <c r="Q1780">
        <v>296</v>
      </c>
      <c r="R1780" t="s">
        <v>46</v>
      </c>
      <c r="S1780" s="1" t="s">
        <v>3285</v>
      </c>
      <c r="U1780" s="2" t="s">
        <v>30</v>
      </c>
      <c r="V1780" s="2" t="s">
        <v>40</v>
      </c>
      <c r="W1780" s="2" t="s">
        <v>34</v>
      </c>
      <c r="X1780" s="2">
        <v>296</v>
      </c>
    </row>
    <row r="1781" spans="1:24" ht="16" x14ac:dyDescent="0.2">
      <c r="A1781" t="s">
        <v>64</v>
      </c>
      <c r="B1781" t="s">
        <v>36</v>
      </c>
      <c r="C1781">
        <v>45</v>
      </c>
      <c r="D1781">
        <v>46</v>
      </c>
      <c r="E1781">
        <v>8</v>
      </c>
      <c r="H1781">
        <v>9</v>
      </c>
      <c r="K1781">
        <v>7.8030000000000002E-2</v>
      </c>
      <c r="L1781" t="s">
        <v>27</v>
      </c>
      <c r="P1781">
        <v>0.61799999999999999</v>
      </c>
      <c r="Q1781">
        <v>296</v>
      </c>
      <c r="R1781" t="s">
        <v>46</v>
      </c>
      <c r="S1781" s="1" t="s">
        <v>3285</v>
      </c>
      <c r="U1781" s="2" t="s">
        <v>30</v>
      </c>
      <c r="V1781" s="2" t="s">
        <v>40</v>
      </c>
      <c r="W1781" s="2" t="s">
        <v>34</v>
      </c>
      <c r="X1781" s="2">
        <v>296</v>
      </c>
    </row>
    <row r="1782" spans="1:24" ht="16" x14ac:dyDescent="0.2">
      <c r="A1782" t="s">
        <v>64</v>
      </c>
      <c r="B1782" t="s">
        <v>36</v>
      </c>
      <c r="C1782">
        <v>46</v>
      </c>
      <c r="D1782">
        <v>47</v>
      </c>
      <c r="E1782">
        <v>8</v>
      </c>
      <c r="H1782">
        <v>9</v>
      </c>
      <c r="K1782">
        <v>7.7780000000000002E-2</v>
      </c>
      <c r="L1782" t="s">
        <v>27</v>
      </c>
      <c r="P1782">
        <v>0.61599999999999999</v>
      </c>
      <c r="Q1782">
        <v>296</v>
      </c>
      <c r="R1782" t="s">
        <v>46</v>
      </c>
      <c r="S1782" s="1" t="s">
        <v>3285</v>
      </c>
      <c r="U1782" s="2" t="s">
        <v>30</v>
      </c>
      <c r="V1782" s="2" t="s">
        <v>40</v>
      </c>
      <c r="W1782" s="2" t="s">
        <v>34</v>
      </c>
      <c r="X1782" s="2">
        <v>296</v>
      </c>
    </row>
    <row r="1783" spans="1:24" ht="16" x14ac:dyDescent="0.2">
      <c r="A1783" t="s">
        <v>64</v>
      </c>
      <c r="B1783" t="s">
        <v>36</v>
      </c>
      <c r="C1783">
        <v>47</v>
      </c>
      <c r="D1783">
        <v>48</v>
      </c>
      <c r="E1783">
        <v>8</v>
      </c>
      <c r="H1783">
        <v>9</v>
      </c>
      <c r="K1783">
        <v>7.7539999999999998E-2</v>
      </c>
      <c r="L1783" t="s">
        <v>27</v>
      </c>
      <c r="P1783">
        <v>0.61399999999999999</v>
      </c>
      <c r="Q1783">
        <v>296</v>
      </c>
      <c r="R1783" t="s">
        <v>46</v>
      </c>
      <c r="S1783" s="1" t="s">
        <v>3285</v>
      </c>
      <c r="U1783" s="2" t="s">
        <v>30</v>
      </c>
      <c r="V1783" s="2" t="s">
        <v>40</v>
      </c>
      <c r="W1783" s="2" t="s">
        <v>34</v>
      </c>
      <c r="X1783" s="2">
        <v>296</v>
      </c>
    </row>
    <row r="1784" spans="1:24" ht="16" x14ac:dyDescent="0.2">
      <c r="A1784" t="s">
        <v>64</v>
      </c>
      <c r="B1784" t="s">
        <v>36</v>
      </c>
      <c r="C1784">
        <v>48</v>
      </c>
      <c r="D1784">
        <v>49</v>
      </c>
      <c r="E1784">
        <v>8</v>
      </c>
      <c r="H1784">
        <v>9</v>
      </c>
      <c r="K1784">
        <v>7.7310000000000004E-2</v>
      </c>
      <c r="L1784" t="s">
        <v>27</v>
      </c>
      <c r="P1784">
        <v>0.61099999999999999</v>
      </c>
      <c r="Q1784">
        <v>296</v>
      </c>
      <c r="R1784" t="s">
        <v>46</v>
      </c>
      <c r="S1784" s="1" t="s">
        <v>3283</v>
      </c>
      <c r="U1784" s="2" t="s">
        <v>30</v>
      </c>
      <c r="V1784" s="2" t="s">
        <v>40</v>
      </c>
      <c r="W1784" s="2" t="s">
        <v>34</v>
      </c>
      <c r="X1784" s="2">
        <v>296</v>
      </c>
    </row>
    <row r="1785" spans="1:24" ht="16" x14ac:dyDescent="0.2">
      <c r="A1785" t="s">
        <v>64</v>
      </c>
      <c r="B1785" t="s">
        <v>36</v>
      </c>
      <c r="C1785">
        <v>49</v>
      </c>
      <c r="D1785">
        <v>50</v>
      </c>
      <c r="E1785">
        <v>8</v>
      </c>
      <c r="H1785">
        <v>9</v>
      </c>
      <c r="K1785">
        <v>7.7090000000000006E-2</v>
      </c>
      <c r="L1785" t="s">
        <v>27</v>
      </c>
      <c r="P1785">
        <v>0.60799999999999998</v>
      </c>
      <c r="Q1785">
        <v>296</v>
      </c>
      <c r="R1785" t="s">
        <v>46</v>
      </c>
      <c r="S1785" s="1" t="s">
        <v>3283</v>
      </c>
      <c r="U1785" s="2" t="s">
        <v>30</v>
      </c>
      <c r="V1785" s="2" t="s">
        <v>40</v>
      </c>
      <c r="W1785" s="2" t="s">
        <v>34</v>
      </c>
      <c r="X1785" s="2">
        <v>296</v>
      </c>
    </row>
    <row r="1786" spans="1:24" ht="16" x14ac:dyDescent="0.2">
      <c r="A1786" t="s">
        <v>64</v>
      </c>
      <c r="B1786" t="s">
        <v>36</v>
      </c>
      <c r="C1786">
        <v>50</v>
      </c>
      <c r="D1786">
        <v>51</v>
      </c>
      <c r="E1786">
        <v>8</v>
      </c>
      <c r="H1786">
        <v>9</v>
      </c>
      <c r="K1786">
        <v>7.6880000000000004E-2</v>
      </c>
      <c r="L1786" t="s">
        <v>27</v>
      </c>
      <c r="P1786">
        <v>0.60499999999999998</v>
      </c>
      <c r="Q1786">
        <v>296</v>
      </c>
      <c r="R1786" t="s">
        <v>46</v>
      </c>
      <c r="S1786" s="1" t="s">
        <v>3283</v>
      </c>
      <c r="U1786" s="2" t="s">
        <v>30</v>
      </c>
      <c r="V1786" s="2" t="s">
        <v>40</v>
      </c>
      <c r="W1786" s="2" t="s">
        <v>34</v>
      </c>
      <c r="X1786" s="2">
        <v>296</v>
      </c>
    </row>
    <row r="1787" spans="1:24" ht="16" x14ac:dyDescent="0.2">
      <c r="A1787" t="s">
        <v>64</v>
      </c>
      <c r="B1787" t="s">
        <v>36</v>
      </c>
      <c r="C1787">
        <v>51</v>
      </c>
      <c r="D1787">
        <v>52</v>
      </c>
      <c r="E1787">
        <v>8</v>
      </c>
      <c r="H1787">
        <v>9</v>
      </c>
      <c r="K1787">
        <v>7.671E-2</v>
      </c>
      <c r="L1787" t="s">
        <v>27</v>
      </c>
      <c r="P1787">
        <v>0.60299999999999998</v>
      </c>
      <c r="Q1787">
        <v>296</v>
      </c>
      <c r="R1787" t="s">
        <v>46</v>
      </c>
      <c r="S1787" s="1" t="s">
        <v>3282</v>
      </c>
      <c r="U1787" s="2" t="s">
        <v>30</v>
      </c>
      <c r="V1787" s="2" t="s">
        <v>40</v>
      </c>
      <c r="W1787" s="2" t="s">
        <v>34</v>
      </c>
      <c r="X1787" s="2">
        <v>296</v>
      </c>
    </row>
    <row r="1788" spans="1:24" ht="16" x14ac:dyDescent="0.2">
      <c r="A1788" t="s">
        <v>64</v>
      </c>
      <c r="B1788" t="s">
        <v>36</v>
      </c>
      <c r="C1788">
        <v>52</v>
      </c>
      <c r="D1788">
        <v>53</v>
      </c>
      <c r="E1788">
        <v>8</v>
      </c>
      <c r="H1788">
        <v>9</v>
      </c>
      <c r="K1788">
        <v>7.6569999999999999E-2</v>
      </c>
      <c r="L1788" t="s">
        <v>27</v>
      </c>
      <c r="P1788">
        <v>0.60199999999999998</v>
      </c>
      <c r="Q1788">
        <v>296</v>
      </c>
      <c r="R1788" t="s">
        <v>46</v>
      </c>
      <c r="S1788" s="1" t="s">
        <v>3282</v>
      </c>
      <c r="U1788" s="2" t="s">
        <v>30</v>
      </c>
      <c r="V1788" s="2" t="s">
        <v>40</v>
      </c>
      <c r="W1788" s="2" t="s">
        <v>34</v>
      </c>
      <c r="X1788" s="2">
        <v>296</v>
      </c>
    </row>
    <row r="1789" spans="1:24" ht="16" x14ac:dyDescent="0.2">
      <c r="A1789" t="s">
        <v>64</v>
      </c>
      <c r="B1789" t="s">
        <v>36</v>
      </c>
      <c r="C1789">
        <v>53</v>
      </c>
      <c r="D1789">
        <v>54</v>
      </c>
      <c r="E1789">
        <v>8</v>
      </c>
      <c r="H1789">
        <v>9</v>
      </c>
      <c r="K1789">
        <v>7.6450000000000004E-2</v>
      </c>
      <c r="L1789" t="s">
        <v>27</v>
      </c>
      <c r="P1789">
        <v>0.60199999999999998</v>
      </c>
      <c r="Q1789">
        <v>296</v>
      </c>
      <c r="R1789" t="s">
        <v>46</v>
      </c>
      <c r="S1789" s="1" t="s">
        <v>3282</v>
      </c>
      <c r="U1789" s="2" t="s">
        <v>30</v>
      </c>
      <c r="V1789" s="2" t="s">
        <v>40</v>
      </c>
      <c r="W1789" s="2" t="s">
        <v>34</v>
      </c>
      <c r="X1789" s="2">
        <v>296</v>
      </c>
    </row>
    <row r="1790" spans="1:24" ht="16" x14ac:dyDescent="0.2">
      <c r="A1790" t="s">
        <v>64</v>
      </c>
      <c r="B1790" t="s">
        <v>36</v>
      </c>
      <c r="C1790">
        <v>54</v>
      </c>
      <c r="D1790">
        <v>55</v>
      </c>
      <c r="E1790">
        <v>8</v>
      </c>
      <c r="H1790">
        <v>9</v>
      </c>
      <c r="K1790">
        <v>7.6340000000000005E-2</v>
      </c>
      <c r="L1790" t="s">
        <v>27</v>
      </c>
      <c r="P1790">
        <v>0.60099999999999998</v>
      </c>
      <c r="Q1790">
        <v>296</v>
      </c>
      <c r="R1790" t="s">
        <v>46</v>
      </c>
      <c r="S1790" s="1" t="s">
        <v>3282</v>
      </c>
      <c r="U1790" s="2" t="s">
        <v>30</v>
      </c>
      <c r="V1790" s="2" t="s">
        <v>40</v>
      </c>
      <c r="W1790" s="2" t="s">
        <v>34</v>
      </c>
      <c r="X1790" s="2">
        <v>296</v>
      </c>
    </row>
    <row r="1791" spans="1:24" ht="16" x14ac:dyDescent="0.2">
      <c r="A1791" t="s">
        <v>64</v>
      </c>
      <c r="B1791" t="s">
        <v>36</v>
      </c>
      <c r="C1791">
        <v>55</v>
      </c>
      <c r="D1791">
        <v>56</v>
      </c>
      <c r="E1791">
        <v>8</v>
      </c>
      <c r="H1791">
        <v>9</v>
      </c>
      <c r="K1791">
        <v>7.6230000000000006E-2</v>
      </c>
      <c r="L1791" t="s">
        <v>27</v>
      </c>
      <c r="P1791">
        <v>0.6</v>
      </c>
      <c r="Q1791">
        <v>296</v>
      </c>
      <c r="R1791" t="s">
        <v>46</v>
      </c>
      <c r="S1791" s="1" t="s">
        <v>3282</v>
      </c>
      <c r="U1791" s="2" t="s">
        <v>30</v>
      </c>
      <c r="V1791" s="2" t="s">
        <v>40</v>
      </c>
      <c r="W1791" s="2" t="s">
        <v>34</v>
      </c>
      <c r="X1791" s="2">
        <v>296</v>
      </c>
    </row>
    <row r="1792" spans="1:24" ht="16" x14ac:dyDescent="0.2">
      <c r="A1792" t="s">
        <v>64</v>
      </c>
      <c r="B1792" t="s">
        <v>36</v>
      </c>
      <c r="C1792">
        <v>56</v>
      </c>
      <c r="D1792">
        <v>57</v>
      </c>
      <c r="E1792">
        <v>8</v>
      </c>
      <c r="H1792">
        <v>9</v>
      </c>
      <c r="K1792">
        <v>7.6109999999999997E-2</v>
      </c>
      <c r="L1792" t="s">
        <v>27</v>
      </c>
      <c r="P1792">
        <v>0.59899999999999998</v>
      </c>
      <c r="Q1792">
        <v>296</v>
      </c>
      <c r="R1792" t="s">
        <v>46</v>
      </c>
      <c r="S1792" s="1" t="s">
        <v>3282</v>
      </c>
      <c r="U1792" s="2" t="s">
        <v>30</v>
      </c>
      <c r="V1792" s="2" t="s">
        <v>40</v>
      </c>
      <c r="W1792" s="2" t="s">
        <v>34</v>
      </c>
      <c r="X1792" s="2">
        <v>296</v>
      </c>
    </row>
    <row r="1793" spans="1:24" ht="16" x14ac:dyDescent="0.2">
      <c r="A1793" t="s">
        <v>64</v>
      </c>
      <c r="B1793" t="s">
        <v>36</v>
      </c>
      <c r="C1793">
        <v>57</v>
      </c>
      <c r="D1793">
        <v>58</v>
      </c>
      <c r="E1793">
        <v>8</v>
      </c>
      <c r="H1793">
        <v>9</v>
      </c>
      <c r="K1793">
        <v>7.5990000000000002E-2</v>
      </c>
      <c r="L1793" t="s">
        <v>27</v>
      </c>
      <c r="P1793">
        <v>0.59699999999999998</v>
      </c>
      <c r="Q1793">
        <v>296</v>
      </c>
      <c r="R1793" t="s">
        <v>46</v>
      </c>
      <c r="S1793" s="1" t="s">
        <v>3282</v>
      </c>
      <c r="U1793" s="2" t="s">
        <v>30</v>
      </c>
      <c r="V1793" s="2" t="s">
        <v>40</v>
      </c>
      <c r="W1793" s="2" t="s">
        <v>34</v>
      </c>
      <c r="X1793" s="2">
        <v>296</v>
      </c>
    </row>
    <row r="1794" spans="1:24" ht="16" x14ac:dyDescent="0.2">
      <c r="A1794" t="s">
        <v>64</v>
      </c>
      <c r="B1794" t="s">
        <v>36</v>
      </c>
      <c r="C1794">
        <v>58</v>
      </c>
      <c r="D1794">
        <v>59</v>
      </c>
      <c r="E1794">
        <v>8</v>
      </c>
      <c r="H1794">
        <v>9</v>
      </c>
      <c r="K1794">
        <v>7.5870000000000007E-2</v>
      </c>
      <c r="L1794" t="s">
        <v>27</v>
      </c>
      <c r="P1794">
        <v>0.59499999999999997</v>
      </c>
      <c r="Q1794">
        <v>296</v>
      </c>
      <c r="R1794" t="s">
        <v>46</v>
      </c>
      <c r="S1794" s="1" t="s">
        <v>3281</v>
      </c>
      <c r="U1794" s="2" t="s">
        <v>30</v>
      </c>
      <c r="V1794" s="2" t="s">
        <v>40</v>
      </c>
      <c r="W1794" s="2" t="s">
        <v>34</v>
      </c>
      <c r="X1794" s="2">
        <v>296</v>
      </c>
    </row>
    <row r="1795" spans="1:24" ht="16" x14ac:dyDescent="0.2">
      <c r="A1795" t="s">
        <v>64</v>
      </c>
      <c r="B1795" t="s">
        <v>36</v>
      </c>
      <c r="C1795">
        <v>59</v>
      </c>
      <c r="D1795">
        <v>60</v>
      </c>
      <c r="E1795">
        <v>8</v>
      </c>
      <c r="H1795">
        <v>9</v>
      </c>
      <c r="K1795">
        <v>7.5749999999999998E-2</v>
      </c>
      <c r="L1795" t="s">
        <v>27</v>
      </c>
      <c r="P1795">
        <v>0.59299999999999997</v>
      </c>
      <c r="Q1795">
        <v>296</v>
      </c>
      <c r="R1795" t="s">
        <v>46</v>
      </c>
      <c r="S1795" s="1" t="s">
        <v>3281</v>
      </c>
      <c r="U1795" s="2" t="s">
        <v>30</v>
      </c>
      <c r="V1795" s="2" t="s">
        <v>40</v>
      </c>
      <c r="W1795" s="2" t="s">
        <v>34</v>
      </c>
      <c r="X1795" s="2">
        <v>296</v>
      </c>
    </row>
    <row r="1796" spans="1:24" ht="16" x14ac:dyDescent="0.2">
      <c r="A1796" t="s">
        <v>64</v>
      </c>
      <c r="B1796" t="s">
        <v>36</v>
      </c>
      <c r="C1796">
        <v>60</v>
      </c>
      <c r="D1796">
        <v>61</v>
      </c>
      <c r="E1796">
        <v>8</v>
      </c>
      <c r="H1796">
        <v>9</v>
      </c>
      <c r="K1796">
        <v>7.5630000000000003E-2</v>
      </c>
      <c r="L1796" t="s">
        <v>27</v>
      </c>
      <c r="P1796">
        <v>0.59099999999999997</v>
      </c>
      <c r="Q1796">
        <v>296</v>
      </c>
      <c r="R1796" t="s">
        <v>46</v>
      </c>
      <c r="S1796" s="1" t="s">
        <v>3281</v>
      </c>
      <c r="U1796" s="2" t="s">
        <v>30</v>
      </c>
      <c r="V1796" s="2" t="s">
        <v>40</v>
      </c>
      <c r="W1796" s="2" t="s">
        <v>34</v>
      </c>
      <c r="X1796" s="2">
        <v>296</v>
      </c>
    </row>
    <row r="1797" spans="1:24" ht="16" x14ac:dyDescent="0.2">
      <c r="A1797" t="s">
        <v>64</v>
      </c>
      <c r="B1797" t="s">
        <v>36</v>
      </c>
      <c r="C1797">
        <v>61</v>
      </c>
      <c r="D1797">
        <v>62</v>
      </c>
      <c r="E1797">
        <v>8</v>
      </c>
      <c r="H1797">
        <v>9</v>
      </c>
      <c r="K1797">
        <v>7.5520000000000004E-2</v>
      </c>
      <c r="L1797" t="s">
        <v>27</v>
      </c>
      <c r="P1797">
        <v>0.58899999999999997</v>
      </c>
      <c r="Q1797">
        <v>296</v>
      </c>
      <c r="R1797" t="s">
        <v>46</v>
      </c>
      <c r="S1797" s="1" t="s">
        <v>3281</v>
      </c>
      <c r="U1797" s="2" t="s">
        <v>30</v>
      </c>
      <c r="V1797" s="2" t="s">
        <v>40</v>
      </c>
      <c r="W1797" s="2" t="s">
        <v>34</v>
      </c>
      <c r="X1797" s="2">
        <v>296</v>
      </c>
    </row>
    <row r="1798" spans="1:24" ht="16" x14ac:dyDescent="0.2">
      <c r="A1798" t="s">
        <v>64</v>
      </c>
      <c r="B1798" t="s">
        <v>36</v>
      </c>
      <c r="C1798">
        <v>62</v>
      </c>
      <c r="D1798">
        <v>63</v>
      </c>
      <c r="E1798">
        <v>8</v>
      </c>
      <c r="H1798">
        <v>9</v>
      </c>
      <c r="K1798">
        <v>7.5410000000000005E-2</v>
      </c>
      <c r="L1798" t="s">
        <v>27</v>
      </c>
      <c r="P1798">
        <v>0.58699999999999997</v>
      </c>
      <c r="Q1798">
        <v>296</v>
      </c>
      <c r="R1798" t="s">
        <v>46</v>
      </c>
      <c r="S1798" s="1" t="s">
        <v>3280</v>
      </c>
      <c r="U1798" s="2" t="s">
        <v>30</v>
      </c>
      <c r="V1798" s="2" t="s">
        <v>40</v>
      </c>
      <c r="W1798" s="2" t="s">
        <v>34</v>
      </c>
      <c r="X1798" s="2">
        <v>296</v>
      </c>
    </row>
    <row r="1799" spans="1:24" ht="16" x14ac:dyDescent="0.2">
      <c r="A1799" t="s">
        <v>64</v>
      </c>
      <c r="B1799" t="s">
        <v>36</v>
      </c>
      <c r="C1799">
        <v>63</v>
      </c>
      <c r="D1799">
        <v>64</v>
      </c>
      <c r="E1799">
        <v>8</v>
      </c>
      <c r="H1799">
        <v>9</v>
      </c>
      <c r="K1799">
        <v>7.5329999999999994E-2</v>
      </c>
      <c r="L1799" t="s">
        <v>27</v>
      </c>
      <c r="P1799">
        <v>0.58599999999999997</v>
      </c>
      <c r="Q1799">
        <v>296</v>
      </c>
      <c r="R1799" t="s">
        <v>46</v>
      </c>
      <c r="S1799" s="1" t="s">
        <v>3280</v>
      </c>
      <c r="U1799" s="2" t="s">
        <v>30</v>
      </c>
      <c r="V1799" s="2" t="s">
        <v>40</v>
      </c>
      <c r="W1799" s="2" t="s">
        <v>34</v>
      </c>
      <c r="X1799" s="2">
        <v>296</v>
      </c>
    </row>
    <row r="1800" spans="1:24" ht="16" x14ac:dyDescent="0.2">
      <c r="A1800" t="s">
        <v>64</v>
      </c>
      <c r="B1800" t="s">
        <v>36</v>
      </c>
      <c r="C1800">
        <v>64</v>
      </c>
      <c r="D1800">
        <v>65</v>
      </c>
      <c r="E1800">
        <v>8</v>
      </c>
      <c r="H1800">
        <v>9</v>
      </c>
      <c r="K1800">
        <v>7.5249999999999997E-2</v>
      </c>
      <c r="L1800" t="s">
        <v>27</v>
      </c>
      <c r="P1800">
        <v>0.58499999999999996</v>
      </c>
      <c r="Q1800">
        <v>296</v>
      </c>
      <c r="R1800" t="s">
        <v>46</v>
      </c>
      <c r="S1800" s="1" t="s">
        <v>3280</v>
      </c>
      <c r="U1800" s="2" t="s">
        <v>30</v>
      </c>
      <c r="V1800" s="2" t="s">
        <v>40</v>
      </c>
      <c r="W1800" s="2" t="s">
        <v>34</v>
      </c>
      <c r="X1800" s="2">
        <v>296</v>
      </c>
    </row>
    <row r="1801" spans="1:24" ht="16" x14ac:dyDescent="0.2">
      <c r="A1801" t="s">
        <v>64</v>
      </c>
      <c r="B1801" t="s">
        <v>36</v>
      </c>
      <c r="C1801">
        <v>65</v>
      </c>
      <c r="D1801">
        <v>66</v>
      </c>
      <c r="E1801">
        <v>8</v>
      </c>
      <c r="H1801">
        <v>9</v>
      </c>
      <c r="K1801">
        <v>7.5179999999999997E-2</v>
      </c>
      <c r="L1801" t="s">
        <v>27</v>
      </c>
      <c r="P1801">
        <v>0.58399999999999996</v>
      </c>
      <c r="Q1801">
        <v>296</v>
      </c>
      <c r="R1801" t="s">
        <v>46</v>
      </c>
      <c r="S1801" s="1" t="s">
        <v>3280</v>
      </c>
      <c r="U1801" s="2" t="s">
        <v>30</v>
      </c>
      <c r="V1801" s="2" t="s">
        <v>40</v>
      </c>
      <c r="W1801" s="2" t="s">
        <v>34</v>
      </c>
      <c r="X1801" s="2">
        <v>296</v>
      </c>
    </row>
    <row r="1802" spans="1:24" ht="16" x14ac:dyDescent="0.2">
      <c r="A1802" t="s">
        <v>64</v>
      </c>
      <c r="B1802" t="s">
        <v>36</v>
      </c>
      <c r="C1802">
        <v>66</v>
      </c>
      <c r="D1802">
        <v>67</v>
      </c>
      <c r="E1802">
        <v>8</v>
      </c>
      <c r="H1802">
        <v>9</v>
      </c>
      <c r="K1802">
        <v>7.5109999999999996E-2</v>
      </c>
      <c r="L1802" t="s">
        <v>27</v>
      </c>
      <c r="P1802">
        <v>0.58399999999999996</v>
      </c>
      <c r="Q1802">
        <v>296</v>
      </c>
      <c r="R1802" t="s">
        <v>46</v>
      </c>
      <c r="S1802" s="1" t="s">
        <v>3280</v>
      </c>
      <c r="U1802" s="2" t="s">
        <v>30</v>
      </c>
      <c r="V1802" s="2" t="s">
        <v>40</v>
      </c>
      <c r="W1802" s="2" t="s">
        <v>34</v>
      </c>
      <c r="X1802" s="2">
        <v>296</v>
      </c>
    </row>
    <row r="1803" spans="1:24" ht="16" x14ac:dyDescent="0.2">
      <c r="A1803" t="s">
        <v>64</v>
      </c>
      <c r="B1803" t="s">
        <v>36</v>
      </c>
      <c r="C1803">
        <v>67</v>
      </c>
      <c r="D1803">
        <v>68</v>
      </c>
      <c r="E1803">
        <v>8</v>
      </c>
      <c r="H1803">
        <v>9</v>
      </c>
      <c r="K1803">
        <v>7.5039999999999996E-2</v>
      </c>
      <c r="L1803" t="s">
        <v>27</v>
      </c>
      <c r="P1803">
        <v>0.58299999999999996</v>
      </c>
      <c r="Q1803">
        <v>296</v>
      </c>
      <c r="R1803" t="s">
        <v>46</v>
      </c>
      <c r="S1803" s="1" t="s">
        <v>3280</v>
      </c>
      <c r="U1803" s="2" t="s">
        <v>30</v>
      </c>
      <c r="V1803" s="2" t="s">
        <v>40</v>
      </c>
      <c r="W1803" s="2" t="s">
        <v>34</v>
      </c>
      <c r="X1803" s="2">
        <v>296</v>
      </c>
    </row>
    <row r="1804" spans="1:24" ht="16" x14ac:dyDescent="0.2">
      <c r="A1804" t="s">
        <v>64</v>
      </c>
      <c r="B1804" t="s">
        <v>36</v>
      </c>
      <c r="C1804">
        <v>68</v>
      </c>
      <c r="D1804">
        <v>69</v>
      </c>
      <c r="E1804">
        <v>8</v>
      </c>
      <c r="H1804">
        <v>9</v>
      </c>
      <c r="K1804">
        <v>7.4959999999999999E-2</v>
      </c>
      <c r="L1804" t="s">
        <v>27</v>
      </c>
      <c r="P1804">
        <v>0.58199999999999996</v>
      </c>
      <c r="Q1804">
        <v>296</v>
      </c>
      <c r="R1804" t="s">
        <v>46</v>
      </c>
      <c r="S1804" s="1" t="s">
        <v>3280</v>
      </c>
      <c r="U1804" s="2" t="s">
        <v>30</v>
      </c>
      <c r="V1804" s="2" t="s">
        <v>40</v>
      </c>
      <c r="W1804" s="2" t="s">
        <v>34</v>
      </c>
      <c r="X1804" s="2">
        <v>296</v>
      </c>
    </row>
    <row r="1805" spans="1:24" ht="16" x14ac:dyDescent="0.2">
      <c r="A1805" t="s">
        <v>64</v>
      </c>
      <c r="B1805" t="s">
        <v>36</v>
      </c>
      <c r="C1805">
        <v>69</v>
      </c>
      <c r="D1805">
        <v>70</v>
      </c>
      <c r="E1805">
        <v>8</v>
      </c>
      <c r="H1805">
        <v>9</v>
      </c>
      <c r="K1805">
        <v>7.4880000000000002E-2</v>
      </c>
      <c r="L1805" t="s">
        <v>27</v>
      </c>
      <c r="P1805">
        <v>0.58099999999999996</v>
      </c>
      <c r="Q1805">
        <v>296</v>
      </c>
      <c r="R1805" t="s">
        <v>46</v>
      </c>
      <c r="S1805" s="1" t="s">
        <v>3280</v>
      </c>
      <c r="U1805" s="2" t="s">
        <v>30</v>
      </c>
      <c r="V1805" s="2" t="s">
        <v>40</v>
      </c>
      <c r="W1805" s="2" t="s">
        <v>34</v>
      </c>
      <c r="X1805" s="2">
        <v>296</v>
      </c>
    </row>
    <row r="1806" spans="1:24" ht="16" x14ac:dyDescent="0.2">
      <c r="A1806" t="s">
        <v>64</v>
      </c>
      <c r="B1806" t="s">
        <v>36</v>
      </c>
      <c r="C1806">
        <v>9</v>
      </c>
      <c r="D1806">
        <v>10</v>
      </c>
      <c r="E1806">
        <v>9</v>
      </c>
      <c r="H1806">
        <v>10</v>
      </c>
      <c r="K1806">
        <v>9.9909999999999999E-2</v>
      </c>
      <c r="L1806" t="s">
        <v>27</v>
      </c>
      <c r="P1806">
        <v>0.78500000000000003</v>
      </c>
      <c r="Q1806">
        <v>296</v>
      </c>
      <c r="R1806" t="s">
        <v>46</v>
      </c>
      <c r="S1806" s="1" t="s">
        <v>3281</v>
      </c>
      <c r="U1806" s="2" t="s">
        <v>30</v>
      </c>
      <c r="V1806" s="2" t="s">
        <v>40</v>
      </c>
      <c r="W1806" s="2" t="s">
        <v>34</v>
      </c>
      <c r="X1806" s="2">
        <v>296</v>
      </c>
    </row>
    <row r="1807" spans="1:24" ht="16" x14ac:dyDescent="0.2">
      <c r="A1807" t="s">
        <v>64</v>
      </c>
      <c r="B1807" t="s">
        <v>36</v>
      </c>
      <c r="C1807">
        <v>10</v>
      </c>
      <c r="D1807">
        <v>11</v>
      </c>
      <c r="E1807">
        <v>9</v>
      </c>
      <c r="H1807">
        <v>10</v>
      </c>
      <c r="K1807">
        <v>9.3770000000000006E-2</v>
      </c>
      <c r="L1807" t="s">
        <v>27</v>
      </c>
      <c r="P1807">
        <v>0.752</v>
      </c>
      <c r="Q1807">
        <v>296</v>
      </c>
      <c r="R1807" t="s">
        <v>46</v>
      </c>
      <c r="S1807" s="1" t="s">
        <v>3286</v>
      </c>
      <c r="U1807" s="2" t="s">
        <v>30</v>
      </c>
      <c r="V1807" s="2" t="s">
        <v>40</v>
      </c>
      <c r="W1807" s="2" t="s">
        <v>34</v>
      </c>
      <c r="X1807" s="2">
        <v>296</v>
      </c>
    </row>
    <row r="1808" spans="1:24" ht="16" x14ac:dyDescent="0.2">
      <c r="A1808" t="s">
        <v>64</v>
      </c>
      <c r="B1808" t="s">
        <v>36</v>
      </c>
      <c r="C1808">
        <v>11</v>
      </c>
      <c r="D1808">
        <v>12</v>
      </c>
      <c r="E1808">
        <v>9</v>
      </c>
      <c r="H1808">
        <v>10</v>
      </c>
      <c r="K1808">
        <v>9.2359999999999998E-2</v>
      </c>
      <c r="L1808" t="s">
        <v>27</v>
      </c>
      <c r="P1808">
        <v>0.73</v>
      </c>
      <c r="Q1808">
        <v>296</v>
      </c>
      <c r="R1808" t="s">
        <v>46</v>
      </c>
      <c r="S1808" s="1" t="s">
        <v>3285</v>
      </c>
      <c r="U1808" s="2" t="s">
        <v>30</v>
      </c>
      <c r="V1808" s="2" t="s">
        <v>40</v>
      </c>
      <c r="W1808" s="2" t="s">
        <v>34</v>
      </c>
      <c r="X1808" s="2">
        <v>296</v>
      </c>
    </row>
    <row r="1809" spans="1:24" ht="16" x14ac:dyDescent="0.2">
      <c r="A1809" t="s">
        <v>64</v>
      </c>
      <c r="B1809" t="s">
        <v>36</v>
      </c>
      <c r="C1809">
        <v>12</v>
      </c>
      <c r="D1809">
        <v>13</v>
      </c>
      <c r="E1809">
        <v>9</v>
      </c>
      <c r="H1809">
        <v>10</v>
      </c>
      <c r="K1809">
        <v>9.2450000000000004E-2</v>
      </c>
      <c r="L1809" t="s">
        <v>27</v>
      </c>
      <c r="P1809">
        <v>0.71799999999999997</v>
      </c>
      <c r="Q1809">
        <v>296</v>
      </c>
      <c r="R1809" t="s">
        <v>46</v>
      </c>
      <c r="S1809" s="1" t="s">
        <v>3285</v>
      </c>
      <c r="U1809" s="2" t="s">
        <v>30</v>
      </c>
      <c r="V1809" s="2" t="s">
        <v>40</v>
      </c>
      <c r="W1809" s="2" t="s">
        <v>34</v>
      </c>
      <c r="X1809" s="2">
        <v>296</v>
      </c>
    </row>
    <row r="1810" spans="1:24" ht="16" x14ac:dyDescent="0.2">
      <c r="A1810" t="s">
        <v>64</v>
      </c>
      <c r="B1810" t="s">
        <v>36</v>
      </c>
      <c r="C1810">
        <v>13</v>
      </c>
      <c r="D1810">
        <v>14</v>
      </c>
      <c r="E1810">
        <v>9</v>
      </c>
      <c r="H1810">
        <v>10</v>
      </c>
      <c r="K1810">
        <v>9.1759999999999994E-2</v>
      </c>
      <c r="L1810" t="s">
        <v>27</v>
      </c>
      <c r="P1810">
        <v>0.70099999999999996</v>
      </c>
      <c r="Q1810">
        <v>296</v>
      </c>
      <c r="R1810" t="s">
        <v>46</v>
      </c>
      <c r="S1810" s="1" t="s">
        <v>3282</v>
      </c>
      <c r="U1810" s="2" t="s">
        <v>30</v>
      </c>
      <c r="V1810" s="2" t="s">
        <v>40</v>
      </c>
      <c r="W1810" s="2" t="s">
        <v>34</v>
      </c>
      <c r="X1810" s="2">
        <v>296</v>
      </c>
    </row>
    <row r="1811" spans="1:24" ht="16" x14ac:dyDescent="0.2">
      <c r="A1811" t="s">
        <v>64</v>
      </c>
      <c r="B1811" t="s">
        <v>36</v>
      </c>
      <c r="C1811">
        <v>14</v>
      </c>
      <c r="D1811">
        <v>15</v>
      </c>
      <c r="E1811">
        <v>9</v>
      </c>
      <c r="H1811">
        <v>10</v>
      </c>
      <c r="K1811">
        <v>9.1039999999999996E-2</v>
      </c>
      <c r="L1811" t="s">
        <v>27</v>
      </c>
      <c r="P1811">
        <v>0.68500000000000005</v>
      </c>
      <c r="Q1811">
        <v>296</v>
      </c>
      <c r="R1811" t="s">
        <v>46</v>
      </c>
      <c r="S1811" s="1" t="s">
        <v>3281</v>
      </c>
      <c r="U1811" s="2" t="s">
        <v>30</v>
      </c>
      <c r="V1811" s="2" t="s">
        <v>40</v>
      </c>
      <c r="W1811" s="2" t="s">
        <v>34</v>
      </c>
      <c r="X1811" s="2">
        <v>296</v>
      </c>
    </row>
    <row r="1812" spans="1:24" ht="16" x14ac:dyDescent="0.2">
      <c r="A1812" t="s">
        <v>64</v>
      </c>
      <c r="B1812" t="s">
        <v>36</v>
      </c>
      <c r="C1812">
        <v>15</v>
      </c>
      <c r="D1812">
        <v>16</v>
      </c>
      <c r="E1812">
        <v>9</v>
      </c>
      <c r="H1812">
        <v>10</v>
      </c>
      <c r="K1812">
        <v>9.042E-2</v>
      </c>
      <c r="L1812" t="s">
        <v>27</v>
      </c>
      <c r="P1812">
        <v>0.67100000000000004</v>
      </c>
      <c r="Q1812">
        <v>296</v>
      </c>
      <c r="R1812" t="s">
        <v>46</v>
      </c>
      <c r="S1812" s="1" t="s">
        <v>3280</v>
      </c>
      <c r="U1812" s="2" t="s">
        <v>30</v>
      </c>
      <c r="V1812" s="2" t="s">
        <v>40</v>
      </c>
      <c r="W1812" s="2" t="s">
        <v>34</v>
      </c>
      <c r="X1812" s="2">
        <v>296</v>
      </c>
    </row>
    <row r="1813" spans="1:24" ht="16" x14ac:dyDescent="0.2">
      <c r="A1813" t="s">
        <v>64</v>
      </c>
      <c r="B1813" t="s">
        <v>36</v>
      </c>
      <c r="C1813">
        <v>16</v>
      </c>
      <c r="D1813">
        <v>17</v>
      </c>
      <c r="E1813">
        <v>9</v>
      </c>
      <c r="H1813">
        <v>10</v>
      </c>
      <c r="K1813">
        <v>8.9840000000000003E-2</v>
      </c>
      <c r="L1813" t="s">
        <v>27</v>
      </c>
      <c r="P1813">
        <v>0.65900000000000003</v>
      </c>
      <c r="Q1813">
        <v>296</v>
      </c>
      <c r="R1813" t="s">
        <v>46</v>
      </c>
      <c r="S1813" s="1" t="s">
        <v>3279</v>
      </c>
      <c r="U1813" s="2" t="s">
        <v>30</v>
      </c>
      <c r="V1813" s="2" t="s">
        <v>40</v>
      </c>
      <c r="W1813" s="2" t="s">
        <v>34</v>
      </c>
      <c r="X1813" s="2">
        <v>296</v>
      </c>
    </row>
    <row r="1814" spans="1:24" ht="16" x14ac:dyDescent="0.2">
      <c r="A1814" t="s">
        <v>64</v>
      </c>
      <c r="B1814" t="s">
        <v>36</v>
      </c>
      <c r="C1814">
        <v>17</v>
      </c>
      <c r="D1814">
        <v>18</v>
      </c>
      <c r="E1814">
        <v>9</v>
      </c>
      <c r="H1814">
        <v>10</v>
      </c>
      <c r="K1814">
        <v>8.9279999999999998E-2</v>
      </c>
      <c r="L1814" t="s">
        <v>27</v>
      </c>
      <c r="P1814">
        <v>0.65</v>
      </c>
      <c r="Q1814">
        <v>296</v>
      </c>
      <c r="R1814" t="s">
        <v>46</v>
      </c>
      <c r="S1814" s="1" t="s">
        <v>3284</v>
      </c>
      <c r="U1814" s="2" t="s">
        <v>30</v>
      </c>
      <c r="V1814" s="2" t="s">
        <v>40</v>
      </c>
      <c r="W1814" s="2" t="s">
        <v>34</v>
      </c>
      <c r="X1814" s="2">
        <v>296</v>
      </c>
    </row>
    <row r="1815" spans="1:24" ht="16" x14ac:dyDescent="0.2">
      <c r="A1815" t="s">
        <v>64</v>
      </c>
      <c r="B1815" t="s">
        <v>36</v>
      </c>
      <c r="C1815">
        <v>18</v>
      </c>
      <c r="D1815">
        <v>19</v>
      </c>
      <c r="E1815">
        <v>9</v>
      </c>
      <c r="H1815">
        <v>10</v>
      </c>
      <c r="K1815">
        <v>8.8730000000000003E-2</v>
      </c>
      <c r="L1815" t="s">
        <v>27</v>
      </c>
      <c r="P1815">
        <v>0.64200000000000002</v>
      </c>
      <c r="Q1815">
        <v>296</v>
      </c>
      <c r="R1815" t="s">
        <v>46</v>
      </c>
      <c r="S1815" s="1" t="s">
        <v>3284</v>
      </c>
      <c r="U1815" s="2" t="s">
        <v>30</v>
      </c>
      <c r="V1815" s="2" t="s">
        <v>40</v>
      </c>
      <c r="W1815" s="2" t="s">
        <v>34</v>
      </c>
      <c r="X1815" s="2">
        <v>296</v>
      </c>
    </row>
    <row r="1816" spans="1:24" ht="16" x14ac:dyDescent="0.2">
      <c r="A1816" t="s">
        <v>64</v>
      </c>
      <c r="B1816" t="s">
        <v>36</v>
      </c>
      <c r="C1816">
        <v>19</v>
      </c>
      <c r="D1816">
        <v>20</v>
      </c>
      <c r="E1816">
        <v>9</v>
      </c>
      <c r="H1816">
        <v>10</v>
      </c>
      <c r="K1816">
        <v>8.8169999999999998E-2</v>
      </c>
      <c r="L1816" t="s">
        <v>27</v>
      </c>
      <c r="P1816">
        <v>0.63600000000000001</v>
      </c>
      <c r="Q1816">
        <v>296</v>
      </c>
      <c r="R1816" t="s">
        <v>46</v>
      </c>
      <c r="S1816" s="1" t="s">
        <v>3279</v>
      </c>
      <c r="U1816" s="2" t="s">
        <v>30</v>
      </c>
      <c r="V1816" s="2" t="s">
        <v>40</v>
      </c>
      <c r="W1816" s="2" t="s">
        <v>34</v>
      </c>
      <c r="X1816" s="2">
        <v>296</v>
      </c>
    </row>
    <row r="1817" spans="1:24" ht="16" x14ac:dyDescent="0.2">
      <c r="A1817" t="s">
        <v>64</v>
      </c>
      <c r="B1817" t="s">
        <v>36</v>
      </c>
      <c r="C1817">
        <v>20</v>
      </c>
      <c r="D1817">
        <v>21</v>
      </c>
      <c r="E1817">
        <v>9</v>
      </c>
      <c r="H1817">
        <v>10</v>
      </c>
      <c r="K1817">
        <v>8.7620000000000003E-2</v>
      </c>
      <c r="L1817" t="s">
        <v>27</v>
      </c>
      <c r="P1817">
        <v>0.63200000000000001</v>
      </c>
      <c r="Q1817">
        <v>296</v>
      </c>
      <c r="R1817" t="s">
        <v>46</v>
      </c>
      <c r="S1817" s="1" t="s">
        <v>3279</v>
      </c>
      <c r="U1817" s="2" t="s">
        <v>30</v>
      </c>
      <c r="V1817" s="2" t="s">
        <v>40</v>
      </c>
      <c r="W1817" s="2" t="s">
        <v>34</v>
      </c>
      <c r="X1817" s="2">
        <v>296</v>
      </c>
    </row>
    <row r="1818" spans="1:24" ht="16" x14ac:dyDescent="0.2">
      <c r="A1818" t="s">
        <v>64</v>
      </c>
      <c r="B1818" t="s">
        <v>36</v>
      </c>
      <c r="C1818">
        <v>21</v>
      </c>
      <c r="D1818">
        <v>22</v>
      </c>
      <c r="E1818">
        <v>9</v>
      </c>
      <c r="H1818">
        <v>10</v>
      </c>
      <c r="K1818">
        <v>8.7059999999999998E-2</v>
      </c>
      <c r="L1818" t="s">
        <v>27</v>
      </c>
      <c r="P1818">
        <v>0.629</v>
      </c>
      <c r="Q1818">
        <v>296</v>
      </c>
      <c r="R1818" t="s">
        <v>46</v>
      </c>
      <c r="S1818" s="1" t="s">
        <v>3279</v>
      </c>
      <c r="U1818" s="2" t="s">
        <v>30</v>
      </c>
      <c r="V1818" s="2" t="s">
        <v>40</v>
      </c>
      <c r="W1818" s="2" t="s">
        <v>34</v>
      </c>
      <c r="X1818" s="2">
        <v>296</v>
      </c>
    </row>
    <row r="1819" spans="1:24" ht="16" x14ac:dyDescent="0.2">
      <c r="A1819" t="s">
        <v>64</v>
      </c>
      <c r="B1819" t="s">
        <v>36</v>
      </c>
      <c r="C1819">
        <v>22</v>
      </c>
      <c r="D1819">
        <v>23</v>
      </c>
      <c r="E1819">
        <v>9</v>
      </c>
      <c r="H1819">
        <v>10</v>
      </c>
      <c r="K1819">
        <v>8.6499999999999994E-2</v>
      </c>
      <c r="L1819" t="s">
        <v>27</v>
      </c>
      <c r="P1819">
        <v>0.626</v>
      </c>
      <c r="Q1819">
        <v>296</v>
      </c>
      <c r="R1819" t="s">
        <v>46</v>
      </c>
      <c r="S1819" s="1" t="s">
        <v>3280</v>
      </c>
      <c r="U1819" s="2" t="s">
        <v>30</v>
      </c>
      <c r="V1819" s="2" t="s">
        <v>40</v>
      </c>
      <c r="W1819" s="2" t="s">
        <v>34</v>
      </c>
      <c r="X1819" s="2">
        <v>296</v>
      </c>
    </row>
    <row r="1820" spans="1:24" ht="16" x14ac:dyDescent="0.2">
      <c r="A1820" t="s">
        <v>64</v>
      </c>
      <c r="B1820" t="s">
        <v>36</v>
      </c>
      <c r="C1820">
        <v>23</v>
      </c>
      <c r="D1820">
        <v>24</v>
      </c>
      <c r="E1820">
        <v>9</v>
      </c>
      <c r="H1820">
        <v>10</v>
      </c>
      <c r="K1820">
        <v>8.5949999999999999E-2</v>
      </c>
      <c r="L1820" t="s">
        <v>27</v>
      </c>
      <c r="P1820">
        <v>0.624</v>
      </c>
      <c r="Q1820">
        <v>296</v>
      </c>
      <c r="R1820" t="s">
        <v>46</v>
      </c>
      <c r="S1820" s="1" t="s">
        <v>3280</v>
      </c>
      <c r="U1820" s="2" t="s">
        <v>30</v>
      </c>
      <c r="V1820" s="2" t="s">
        <v>40</v>
      </c>
      <c r="W1820" s="2" t="s">
        <v>34</v>
      </c>
      <c r="X1820" s="2">
        <v>296</v>
      </c>
    </row>
    <row r="1821" spans="1:24" ht="16" x14ac:dyDescent="0.2">
      <c r="A1821" t="s">
        <v>64</v>
      </c>
      <c r="B1821" t="s">
        <v>36</v>
      </c>
      <c r="C1821">
        <v>24</v>
      </c>
      <c r="D1821">
        <v>25</v>
      </c>
      <c r="E1821">
        <v>9</v>
      </c>
      <c r="H1821">
        <v>10</v>
      </c>
      <c r="K1821">
        <v>8.5400000000000004E-2</v>
      </c>
      <c r="L1821" t="s">
        <v>27</v>
      </c>
      <c r="P1821">
        <v>0.622</v>
      </c>
      <c r="Q1821">
        <v>296</v>
      </c>
      <c r="R1821" t="s">
        <v>46</v>
      </c>
      <c r="S1821" s="1" t="s">
        <v>3280</v>
      </c>
      <c r="U1821" s="2" t="s">
        <v>30</v>
      </c>
      <c r="V1821" s="2" t="s">
        <v>40</v>
      </c>
      <c r="W1821" s="2" t="s">
        <v>34</v>
      </c>
      <c r="X1821" s="2">
        <v>296</v>
      </c>
    </row>
    <row r="1822" spans="1:24" ht="16" x14ac:dyDescent="0.2">
      <c r="A1822" t="s">
        <v>64</v>
      </c>
      <c r="B1822" t="s">
        <v>36</v>
      </c>
      <c r="C1822">
        <v>25</v>
      </c>
      <c r="D1822">
        <v>26</v>
      </c>
      <c r="E1822">
        <v>9</v>
      </c>
      <c r="H1822">
        <v>10</v>
      </c>
      <c r="K1822">
        <v>8.4870000000000001E-2</v>
      </c>
      <c r="L1822" t="s">
        <v>27</v>
      </c>
      <c r="P1822">
        <v>0.621</v>
      </c>
      <c r="Q1822">
        <v>296</v>
      </c>
      <c r="R1822" t="s">
        <v>46</v>
      </c>
      <c r="S1822" s="1" t="s">
        <v>3281</v>
      </c>
      <c r="U1822" s="2" t="s">
        <v>30</v>
      </c>
      <c r="V1822" s="2" t="s">
        <v>40</v>
      </c>
      <c r="W1822" s="2" t="s">
        <v>34</v>
      </c>
      <c r="X1822" s="2">
        <v>296</v>
      </c>
    </row>
    <row r="1823" spans="1:24" ht="16" x14ac:dyDescent="0.2">
      <c r="A1823" t="s">
        <v>64</v>
      </c>
      <c r="B1823" t="s">
        <v>36</v>
      </c>
      <c r="C1823">
        <v>26</v>
      </c>
      <c r="D1823">
        <v>27</v>
      </c>
      <c r="E1823">
        <v>9</v>
      </c>
      <c r="H1823">
        <v>10</v>
      </c>
      <c r="K1823">
        <v>8.4360000000000004E-2</v>
      </c>
      <c r="L1823" t="s">
        <v>27</v>
      </c>
      <c r="P1823">
        <v>0.62</v>
      </c>
      <c r="Q1823">
        <v>296</v>
      </c>
      <c r="R1823" t="s">
        <v>46</v>
      </c>
      <c r="S1823" s="1" t="s">
        <v>3281</v>
      </c>
      <c r="U1823" s="2" t="s">
        <v>30</v>
      </c>
      <c r="V1823" s="2" t="s">
        <v>40</v>
      </c>
      <c r="W1823" s="2" t="s">
        <v>34</v>
      </c>
      <c r="X1823" s="2">
        <v>296</v>
      </c>
    </row>
    <row r="1824" spans="1:24" ht="16" x14ac:dyDescent="0.2">
      <c r="A1824" t="s">
        <v>64</v>
      </c>
      <c r="B1824" t="s">
        <v>36</v>
      </c>
      <c r="C1824">
        <v>27</v>
      </c>
      <c r="D1824">
        <v>28</v>
      </c>
      <c r="E1824">
        <v>9</v>
      </c>
      <c r="H1824">
        <v>10</v>
      </c>
      <c r="K1824">
        <v>8.3860000000000004E-2</v>
      </c>
      <c r="L1824" t="s">
        <v>27</v>
      </c>
      <c r="P1824">
        <v>0.62</v>
      </c>
      <c r="Q1824">
        <v>296</v>
      </c>
      <c r="R1824" t="s">
        <v>46</v>
      </c>
      <c r="S1824" s="1" t="s">
        <v>3281</v>
      </c>
      <c r="U1824" s="2" t="s">
        <v>30</v>
      </c>
      <c r="V1824" s="2" t="s">
        <v>40</v>
      </c>
      <c r="W1824" s="2" t="s">
        <v>34</v>
      </c>
      <c r="X1824" s="2">
        <v>296</v>
      </c>
    </row>
    <row r="1825" spans="1:24" ht="16" x14ac:dyDescent="0.2">
      <c r="A1825" t="s">
        <v>64</v>
      </c>
      <c r="B1825" t="s">
        <v>36</v>
      </c>
      <c r="C1825">
        <v>28</v>
      </c>
      <c r="D1825">
        <v>29</v>
      </c>
      <c r="E1825">
        <v>9</v>
      </c>
      <c r="H1825">
        <v>10</v>
      </c>
      <c r="K1825">
        <v>8.3400000000000002E-2</v>
      </c>
      <c r="L1825" t="s">
        <v>27</v>
      </c>
      <c r="P1825">
        <v>0.62</v>
      </c>
      <c r="Q1825">
        <v>296</v>
      </c>
      <c r="R1825" t="s">
        <v>46</v>
      </c>
      <c r="S1825" s="1" t="s">
        <v>3282</v>
      </c>
      <c r="U1825" s="2" t="s">
        <v>30</v>
      </c>
      <c r="V1825" s="2" t="s">
        <v>40</v>
      </c>
      <c r="W1825" s="2" t="s">
        <v>34</v>
      </c>
      <c r="X1825" s="2">
        <v>296</v>
      </c>
    </row>
    <row r="1826" spans="1:24" ht="16" x14ac:dyDescent="0.2">
      <c r="A1826" t="s">
        <v>64</v>
      </c>
      <c r="B1826" t="s">
        <v>36</v>
      </c>
      <c r="C1826">
        <v>29</v>
      </c>
      <c r="D1826">
        <v>30</v>
      </c>
      <c r="E1826">
        <v>9</v>
      </c>
      <c r="H1826">
        <v>10</v>
      </c>
      <c r="K1826">
        <v>8.2960000000000006E-2</v>
      </c>
      <c r="L1826" t="s">
        <v>27</v>
      </c>
      <c r="P1826">
        <v>0.621</v>
      </c>
      <c r="Q1826">
        <v>296</v>
      </c>
      <c r="R1826" t="s">
        <v>46</v>
      </c>
      <c r="S1826" s="1" t="s">
        <v>3282</v>
      </c>
      <c r="U1826" s="2" t="s">
        <v>30</v>
      </c>
      <c r="V1826" s="2" t="s">
        <v>40</v>
      </c>
      <c r="W1826" s="2" t="s">
        <v>34</v>
      </c>
      <c r="X1826" s="2">
        <v>296</v>
      </c>
    </row>
    <row r="1827" spans="1:24" ht="16" x14ac:dyDescent="0.2">
      <c r="A1827" t="s">
        <v>64</v>
      </c>
      <c r="B1827" t="s">
        <v>36</v>
      </c>
      <c r="C1827">
        <v>30</v>
      </c>
      <c r="D1827">
        <v>31</v>
      </c>
      <c r="E1827">
        <v>9</v>
      </c>
      <c r="H1827">
        <v>10</v>
      </c>
      <c r="K1827">
        <v>8.2549999999999998E-2</v>
      </c>
      <c r="L1827" t="s">
        <v>27</v>
      </c>
      <c r="P1827">
        <v>0.622</v>
      </c>
      <c r="Q1827">
        <v>296</v>
      </c>
      <c r="R1827" t="s">
        <v>46</v>
      </c>
      <c r="S1827" s="1" t="s">
        <v>3283</v>
      </c>
      <c r="U1827" s="2" t="s">
        <v>30</v>
      </c>
      <c r="V1827" s="2" t="s">
        <v>40</v>
      </c>
      <c r="W1827" s="2" t="s">
        <v>34</v>
      </c>
      <c r="X1827" s="2">
        <v>296</v>
      </c>
    </row>
    <row r="1828" spans="1:24" ht="16" x14ac:dyDescent="0.2">
      <c r="A1828" t="s">
        <v>64</v>
      </c>
      <c r="B1828" t="s">
        <v>36</v>
      </c>
      <c r="C1828">
        <v>31</v>
      </c>
      <c r="D1828">
        <v>32</v>
      </c>
      <c r="E1828">
        <v>9</v>
      </c>
      <c r="H1828">
        <v>10</v>
      </c>
      <c r="K1828">
        <v>8.2150000000000001E-2</v>
      </c>
      <c r="L1828" t="s">
        <v>27</v>
      </c>
      <c r="P1828">
        <v>0.623</v>
      </c>
      <c r="Q1828">
        <v>296</v>
      </c>
      <c r="R1828" t="s">
        <v>46</v>
      </c>
      <c r="S1828" s="1" t="s">
        <v>3283</v>
      </c>
      <c r="U1828" s="2" t="s">
        <v>30</v>
      </c>
      <c r="V1828" s="2" t="s">
        <v>40</v>
      </c>
      <c r="W1828" s="2" t="s">
        <v>34</v>
      </c>
      <c r="X1828" s="2">
        <v>296</v>
      </c>
    </row>
    <row r="1829" spans="1:24" ht="16" x14ac:dyDescent="0.2">
      <c r="A1829" t="s">
        <v>64</v>
      </c>
      <c r="B1829" t="s">
        <v>36</v>
      </c>
      <c r="C1829">
        <v>32</v>
      </c>
      <c r="D1829">
        <v>33</v>
      </c>
      <c r="E1829">
        <v>9</v>
      </c>
      <c r="H1829">
        <v>10</v>
      </c>
      <c r="K1829">
        <v>8.1750000000000003E-2</v>
      </c>
      <c r="L1829" t="s">
        <v>27</v>
      </c>
      <c r="P1829">
        <v>0.623</v>
      </c>
      <c r="Q1829">
        <v>296</v>
      </c>
      <c r="R1829" t="s">
        <v>46</v>
      </c>
      <c r="S1829" s="1" t="s">
        <v>3283</v>
      </c>
      <c r="U1829" s="2" t="s">
        <v>30</v>
      </c>
      <c r="V1829" s="2" t="s">
        <v>40</v>
      </c>
      <c r="W1829" s="2" t="s">
        <v>34</v>
      </c>
      <c r="X1829" s="2">
        <v>296</v>
      </c>
    </row>
    <row r="1830" spans="1:24" ht="16" x14ac:dyDescent="0.2">
      <c r="A1830" t="s">
        <v>64</v>
      </c>
      <c r="B1830" t="s">
        <v>36</v>
      </c>
      <c r="C1830">
        <v>33</v>
      </c>
      <c r="D1830">
        <v>34</v>
      </c>
      <c r="E1830">
        <v>9</v>
      </c>
      <c r="H1830">
        <v>10</v>
      </c>
      <c r="K1830">
        <v>8.1360000000000002E-2</v>
      </c>
      <c r="L1830" t="s">
        <v>27</v>
      </c>
      <c r="P1830">
        <v>0.624</v>
      </c>
      <c r="Q1830">
        <v>296</v>
      </c>
      <c r="R1830" t="s">
        <v>46</v>
      </c>
      <c r="S1830" s="1" t="s">
        <v>3283</v>
      </c>
      <c r="U1830" s="2" t="s">
        <v>30</v>
      </c>
      <c r="V1830" s="2" t="s">
        <v>40</v>
      </c>
      <c r="W1830" s="2" t="s">
        <v>34</v>
      </c>
      <c r="X1830" s="2">
        <v>296</v>
      </c>
    </row>
    <row r="1831" spans="1:24" ht="16" x14ac:dyDescent="0.2">
      <c r="A1831" t="s">
        <v>64</v>
      </c>
      <c r="B1831" t="s">
        <v>36</v>
      </c>
      <c r="C1831">
        <v>34</v>
      </c>
      <c r="D1831">
        <v>35</v>
      </c>
      <c r="E1831">
        <v>9</v>
      </c>
      <c r="H1831">
        <v>10</v>
      </c>
      <c r="K1831">
        <v>8.0979999999999996E-2</v>
      </c>
      <c r="L1831" t="s">
        <v>27</v>
      </c>
      <c r="P1831">
        <v>0.623</v>
      </c>
      <c r="Q1831">
        <v>296</v>
      </c>
      <c r="R1831" t="s">
        <v>46</v>
      </c>
      <c r="S1831" s="1" t="s">
        <v>3283</v>
      </c>
      <c r="U1831" s="2" t="s">
        <v>30</v>
      </c>
      <c r="V1831" s="2" t="s">
        <v>40</v>
      </c>
      <c r="W1831" s="2" t="s">
        <v>34</v>
      </c>
      <c r="X1831" s="2">
        <v>296</v>
      </c>
    </row>
    <row r="1832" spans="1:24" ht="16" x14ac:dyDescent="0.2">
      <c r="A1832" t="s">
        <v>64</v>
      </c>
      <c r="B1832" t="s">
        <v>36</v>
      </c>
      <c r="C1832">
        <v>35</v>
      </c>
      <c r="D1832">
        <v>36</v>
      </c>
      <c r="E1832">
        <v>9</v>
      </c>
      <c r="H1832">
        <v>10</v>
      </c>
      <c r="K1832">
        <v>8.0600000000000005E-2</v>
      </c>
      <c r="L1832" t="s">
        <v>27</v>
      </c>
      <c r="P1832">
        <v>0.623</v>
      </c>
      <c r="Q1832">
        <v>296</v>
      </c>
      <c r="R1832" t="s">
        <v>46</v>
      </c>
      <c r="S1832" s="1" t="s">
        <v>3283</v>
      </c>
      <c r="U1832" s="2" t="s">
        <v>30</v>
      </c>
      <c r="V1832" s="2" t="s">
        <v>40</v>
      </c>
      <c r="W1832" s="2" t="s">
        <v>34</v>
      </c>
      <c r="X1832" s="2">
        <v>296</v>
      </c>
    </row>
    <row r="1833" spans="1:24" ht="16" x14ac:dyDescent="0.2">
      <c r="A1833" t="s">
        <v>64</v>
      </c>
      <c r="B1833" t="s">
        <v>36</v>
      </c>
      <c r="C1833">
        <v>36</v>
      </c>
      <c r="D1833">
        <v>37</v>
      </c>
      <c r="E1833">
        <v>9</v>
      </c>
      <c r="H1833">
        <v>10</v>
      </c>
      <c r="K1833">
        <v>8.0229999999999996E-2</v>
      </c>
      <c r="L1833" t="s">
        <v>27</v>
      </c>
      <c r="P1833">
        <v>0.622</v>
      </c>
      <c r="Q1833">
        <v>296</v>
      </c>
      <c r="R1833" t="s">
        <v>46</v>
      </c>
      <c r="S1833" s="1" t="s">
        <v>3283</v>
      </c>
      <c r="U1833" s="2" t="s">
        <v>30</v>
      </c>
      <c r="V1833" s="2" t="s">
        <v>40</v>
      </c>
      <c r="W1833" s="2" t="s">
        <v>34</v>
      </c>
      <c r="X1833" s="2">
        <v>296</v>
      </c>
    </row>
    <row r="1834" spans="1:24" ht="16" x14ac:dyDescent="0.2">
      <c r="A1834" t="s">
        <v>64</v>
      </c>
      <c r="B1834" t="s">
        <v>36</v>
      </c>
      <c r="C1834">
        <v>37</v>
      </c>
      <c r="D1834">
        <v>38</v>
      </c>
      <c r="E1834">
        <v>9</v>
      </c>
      <c r="H1834">
        <v>10</v>
      </c>
      <c r="K1834">
        <v>7.9880000000000007E-2</v>
      </c>
      <c r="L1834" t="s">
        <v>27</v>
      </c>
      <c r="P1834">
        <v>0.621</v>
      </c>
      <c r="Q1834">
        <v>296</v>
      </c>
      <c r="R1834" t="s">
        <v>46</v>
      </c>
      <c r="S1834" s="1" t="s">
        <v>3283</v>
      </c>
      <c r="U1834" s="2" t="s">
        <v>30</v>
      </c>
      <c r="V1834" s="2" t="s">
        <v>40</v>
      </c>
      <c r="W1834" s="2" t="s">
        <v>34</v>
      </c>
      <c r="X1834" s="2">
        <v>296</v>
      </c>
    </row>
    <row r="1835" spans="1:24" ht="16" x14ac:dyDescent="0.2">
      <c r="A1835" t="s">
        <v>64</v>
      </c>
      <c r="B1835" t="s">
        <v>36</v>
      </c>
      <c r="C1835">
        <v>38</v>
      </c>
      <c r="D1835">
        <v>39</v>
      </c>
      <c r="E1835">
        <v>9</v>
      </c>
      <c r="H1835">
        <v>10</v>
      </c>
      <c r="K1835">
        <v>7.954E-2</v>
      </c>
      <c r="L1835" t="s">
        <v>27</v>
      </c>
      <c r="P1835">
        <v>0.62</v>
      </c>
      <c r="Q1835">
        <v>296</v>
      </c>
      <c r="R1835" t="s">
        <v>46</v>
      </c>
      <c r="S1835" s="1" t="s">
        <v>3283</v>
      </c>
      <c r="U1835" s="2" t="s">
        <v>30</v>
      </c>
      <c r="V1835" s="2" t="s">
        <v>40</v>
      </c>
      <c r="W1835" s="2" t="s">
        <v>34</v>
      </c>
      <c r="X1835" s="2">
        <v>296</v>
      </c>
    </row>
    <row r="1836" spans="1:24" ht="16" x14ac:dyDescent="0.2">
      <c r="A1836" t="s">
        <v>64</v>
      </c>
      <c r="B1836" t="s">
        <v>36</v>
      </c>
      <c r="C1836">
        <v>39</v>
      </c>
      <c r="D1836">
        <v>40</v>
      </c>
      <c r="E1836">
        <v>9</v>
      </c>
      <c r="H1836">
        <v>10</v>
      </c>
      <c r="K1836">
        <v>7.9229999999999995E-2</v>
      </c>
      <c r="L1836" t="s">
        <v>27</v>
      </c>
      <c r="P1836">
        <v>0.61899999999999999</v>
      </c>
      <c r="Q1836">
        <v>296</v>
      </c>
      <c r="R1836" t="s">
        <v>46</v>
      </c>
      <c r="S1836" s="1" t="s">
        <v>3283</v>
      </c>
      <c r="U1836" s="2" t="s">
        <v>30</v>
      </c>
      <c r="V1836" s="2" t="s">
        <v>40</v>
      </c>
      <c r="W1836" s="2" t="s">
        <v>34</v>
      </c>
      <c r="X1836" s="2">
        <v>296</v>
      </c>
    </row>
    <row r="1837" spans="1:24" ht="16" x14ac:dyDescent="0.2">
      <c r="A1837" t="s">
        <v>64</v>
      </c>
      <c r="B1837" t="s">
        <v>36</v>
      </c>
      <c r="C1837">
        <v>40</v>
      </c>
      <c r="D1837">
        <v>41</v>
      </c>
      <c r="E1837">
        <v>9</v>
      </c>
      <c r="H1837">
        <v>10</v>
      </c>
      <c r="K1837">
        <v>7.8939999999999996E-2</v>
      </c>
      <c r="L1837" t="s">
        <v>27</v>
      </c>
      <c r="P1837">
        <v>0.61799999999999999</v>
      </c>
      <c r="Q1837">
        <v>296</v>
      </c>
      <c r="R1837" t="s">
        <v>46</v>
      </c>
      <c r="S1837" s="1" t="s">
        <v>3285</v>
      </c>
      <c r="U1837" s="2" t="s">
        <v>30</v>
      </c>
      <c r="V1837" s="2" t="s">
        <v>40</v>
      </c>
      <c r="W1837" s="2" t="s">
        <v>34</v>
      </c>
      <c r="X1837" s="2">
        <v>296</v>
      </c>
    </row>
    <row r="1838" spans="1:24" ht="16" x14ac:dyDescent="0.2">
      <c r="A1838" t="s">
        <v>64</v>
      </c>
      <c r="B1838" t="s">
        <v>36</v>
      </c>
      <c r="C1838">
        <v>41</v>
      </c>
      <c r="D1838">
        <v>42</v>
      </c>
      <c r="E1838">
        <v>9</v>
      </c>
      <c r="H1838">
        <v>10</v>
      </c>
      <c r="K1838">
        <v>7.868E-2</v>
      </c>
      <c r="L1838" t="s">
        <v>27</v>
      </c>
      <c r="P1838">
        <v>0.61799999999999999</v>
      </c>
      <c r="Q1838">
        <v>296</v>
      </c>
      <c r="R1838" t="s">
        <v>46</v>
      </c>
      <c r="S1838" s="1" t="s">
        <v>3285</v>
      </c>
      <c r="U1838" s="2" t="s">
        <v>30</v>
      </c>
      <c r="V1838" s="2" t="s">
        <v>40</v>
      </c>
      <c r="W1838" s="2" t="s">
        <v>34</v>
      </c>
      <c r="X1838" s="2">
        <v>296</v>
      </c>
    </row>
    <row r="1839" spans="1:24" ht="16" x14ac:dyDescent="0.2">
      <c r="A1839" t="s">
        <v>64</v>
      </c>
      <c r="B1839" t="s">
        <v>36</v>
      </c>
      <c r="C1839">
        <v>42</v>
      </c>
      <c r="D1839">
        <v>43</v>
      </c>
      <c r="E1839">
        <v>9</v>
      </c>
      <c r="H1839">
        <v>10</v>
      </c>
      <c r="K1839">
        <v>7.8420000000000004E-2</v>
      </c>
      <c r="L1839" t="s">
        <v>27</v>
      </c>
      <c r="P1839">
        <v>0.61699999999999999</v>
      </c>
      <c r="Q1839">
        <v>296</v>
      </c>
      <c r="R1839" t="s">
        <v>46</v>
      </c>
      <c r="S1839" s="1" t="s">
        <v>3285</v>
      </c>
      <c r="U1839" s="2" t="s">
        <v>30</v>
      </c>
      <c r="V1839" s="2" t="s">
        <v>40</v>
      </c>
      <c r="W1839" s="2" t="s">
        <v>34</v>
      </c>
      <c r="X1839" s="2">
        <v>296</v>
      </c>
    </row>
    <row r="1840" spans="1:24" ht="16" x14ac:dyDescent="0.2">
      <c r="A1840" t="s">
        <v>64</v>
      </c>
      <c r="B1840" t="s">
        <v>36</v>
      </c>
      <c r="C1840">
        <v>43</v>
      </c>
      <c r="D1840">
        <v>44</v>
      </c>
      <c r="E1840">
        <v>9</v>
      </c>
      <c r="H1840">
        <v>10</v>
      </c>
      <c r="K1840">
        <v>7.8179999999999999E-2</v>
      </c>
      <c r="L1840" t="s">
        <v>27</v>
      </c>
      <c r="P1840">
        <v>0.61699999999999999</v>
      </c>
      <c r="Q1840">
        <v>296</v>
      </c>
      <c r="R1840" t="s">
        <v>46</v>
      </c>
      <c r="S1840" s="1" t="s">
        <v>3285</v>
      </c>
      <c r="U1840" s="2" t="s">
        <v>30</v>
      </c>
      <c r="V1840" s="2" t="s">
        <v>40</v>
      </c>
      <c r="W1840" s="2" t="s">
        <v>34</v>
      </c>
      <c r="X1840" s="2">
        <v>296</v>
      </c>
    </row>
    <row r="1841" spans="1:24" ht="16" x14ac:dyDescent="0.2">
      <c r="A1841" t="s">
        <v>64</v>
      </c>
      <c r="B1841" t="s">
        <v>36</v>
      </c>
      <c r="C1841">
        <v>44</v>
      </c>
      <c r="D1841">
        <v>45</v>
      </c>
      <c r="E1841">
        <v>9</v>
      </c>
      <c r="H1841">
        <v>10</v>
      </c>
      <c r="K1841">
        <v>7.7939999999999995E-2</v>
      </c>
      <c r="L1841" t="s">
        <v>27</v>
      </c>
      <c r="P1841">
        <v>0.61599999999999999</v>
      </c>
      <c r="Q1841">
        <v>296</v>
      </c>
      <c r="R1841" t="s">
        <v>46</v>
      </c>
      <c r="S1841" s="1" t="s">
        <v>3285</v>
      </c>
      <c r="U1841" s="2" t="s">
        <v>30</v>
      </c>
      <c r="V1841" s="2" t="s">
        <v>40</v>
      </c>
      <c r="W1841" s="2" t="s">
        <v>34</v>
      </c>
      <c r="X1841" s="2">
        <v>296</v>
      </c>
    </row>
    <row r="1842" spans="1:24" ht="16" x14ac:dyDescent="0.2">
      <c r="A1842" t="s">
        <v>64</v>
      </c>
      <c r="B1842" t="s">
        <v>36</v>
      </c>
      <c r="C1842">
        <v>45</v>
      </c>
      <c r="D1842">
        <v>46</v>
      </c>
      <c r="E1842">
        <v>9</v>
      </c>
      <c r="H1842">
        <v>10</v>
      </c>
      <c r="K1842">
        <v>7.7710000000000001E-2</v>
      </c>
      <c r="L1842" t="s">
        <v>27</v>
      </c>
      <c r="P1842">
        <v>0.61399999999999999</v>
      </c>
      <c r="Q1842">
        <v>296</v>
      </c>
      <c r="R1842" t="s">
        <v>46</v>
      </c>
      <c r="S1842" s="1" t="s">
        <v>3285</v>
      </c>
      <c r="U1842" s="2" t="s">
        <v>30</v>
      </c>
      <c r="V1842" s="2" t="s">
        <v>40</v>
      </c>
      <c r="W1842" s="2" t="s">
        <v>34</v>
      </c>
      <c r="X1842" s="2">
        <v>296</v>
      </c>
    </row>
    <row r="1843" spans="1:24" ht="16" x14ac:dyDescent="0.2">
      <c r="A1843" t="s">
        <v>64</v>
      </c>
      <c r="B1843" t="s">
        <v>36</v>
      </c>
      <c r="C1843">
        <v>46</v>
      </c>
      <c r="D1843">
        <v>47</v>
      </c>
      <c r="E1843">
        <v>9</v>
      </c>
      <c r="H1843">
        <v>10</v>
      </c>
      <c r="K1843">
        <v>7.7479999999999993E-2</v>
      </c>
      <c r="L1843" t="s">
        <v>27</v>
      </c>
      <c r="P1843">
        <v>0.61199999999999999</v>
      </c>
      <c r="Q1843">
        <v>296</v>
      </c>
      <c r="R1843" t="s">
        <v>46</v>
      </c>
      <c r="S1843" s="1" t="s">
        <v>3285</v>
      </c>
      <c r="U1843" s="2" t="s">
        <v>30</v>
      </c>
      <c r="V1843" s="2" t="s">
        <v>40</v>
      </c>
      <c r="W1843" s="2" t="s">
        <v>34</v>
      </c>
      <c r="X1843" s="2">
        <v>296</v>
      </c>
    </row>
    <row r="1844" spans="1:24" ht="16" x14ac:dyDescent="0.2">
      <c r="A1844" t="s">
        <v>64</v>
      </c>
      <c r="B1844" t="s">
        <v>36</v>
      </c>
      <c r="C1844">
        <v>47</v>
      </c>
      <c r="D1844">
        <v>48</v>
      </c>
      <c r="E1844">
        <v>9</v>
      </c>
      <c r="H1844">
        <v>10</v>
      </c>
      <c r="K1844">
        <v>7.7249999999999999E-2</v>
      </c>
      <c r="L1844" t="s">
        <v>27</v>
      </c>
      <c r="P1844">
        <v>0.61</v>
      </c>
      <c r="Q1844">
        <v>296</v>
      </c>
      <c r="R1844" t="s">
        <v>46</v>
      </c>
      <c r="S1844" s="1" t="s">
        <v>3285</v>
      </c>
      <c r="U1844" s="2" t="s">
        <v>30</v>
      </c>
      <c r="V1844" s="2" t="s">
        <v>40</v>
      </c>
      <c r="W1844" s="2" t="s">
        <v>34</v>
      </c>
      <c r="X1844" s="2">
        <v>296</v>
      </c>
    </row>
    <row r="1845" spans="1:24" ht="16" x14ac:dyDescent="0.2">
      <c r="A1845" t="s">
        <v>64</v>
      </c>
      <c r="B1845" t="s">
        <v>36</v>
      </c>
      <c r="C1845">
        <v>48</v>
      </c>
      <c r="D1845">
        <v>49</v>
      </c>
      <c r="E1845">
        <v>9</v>
      </c>
      <c r="H1845">
        <v>10</v>
      </c>
      <c r="K1845">
        <v>7.7020000000000005E-2</v>
      </c>
      <c r="L1845" t="s">
        <v>27</v>
      </c>
      <c r="P1845">
        <v>0.60699999999999998</v>
      </c>
      <c r="Q1845">
        <v>296</v>
      </c>
      <c r="R1845" t="s">
        <v>46</v>
      </c>
      <c r="S1845" s="1" t="s">
        <v>3283</v>
      </c>
      <c r="U1845" s="2" t="s">
        <v>30</v>
      </c>
      <c r="V1845" s="2" t="s">
        <v>40</v>
      </c>
      <c r="W1845" s="2" t="s">
        <v>34</v>
      </c>
      <c r="X1845" s="2">
        <v>296</v>
      </c>
    </row>
    <row r="1846" spans="1:24" ht="16" x14ac:dyDescent="0.2">
      <c r="A1846" t="s">
        <v>64</v>
      </c>
      <c r="B1846" t="s">
        <v>36</v>
      </c>
      <c r="C1846">
        <v>49</v>
      </c>
      <c r="D1846">
        <v>50</v>
      </c>
      <c r="E1846">
        <v>9</v>
      </c>
      <c r="H1846">
        <v>10</v>
      </c>
      <c r="K1846">
        <v>7.6810000000000003E-2</v>
      </c>
      <c r="L1846" t="s">
        <v>27</v>
      </c>
      <c r="P1846">
        <v>0.60499999999999998</v>
      </c>
      <c r="Q1846">
        <v>296</v>
      </c>
      <c r="R1846" t="s">
        <v>46</v>
      </c>
      <c r="S1846" s="1" t="s">
        <v>3283</v>
      </c>
      <c r="U1846" s="2" t="s">
        <v>30</v>
      </c>
      <c r="V1846" s="2" t="s">
        <v>40</v>
      </c>
      <c r="W1846" s="2" t="s">
        <v>34</v>
      </c>
      <c r="X1846" s="2">
        <v>296</v>
      </c>
    </row>
    <row r="1847" spans="1:24" ht="16" x14ac:dyDescent="0.2">
      <c r="A1847" t="s">
        <v>64</v>
      </c>
      <c r="B1847" t="s">
        <v>36</v>
      </c>
      <c r="C1847">
        <v>50</v>
      </c>
      <c r="D1847">
        <v>51</v>
      </c>
      <c r="E1847">
        <v>9</v>
      </c>
      <c r="H1847">
        <v>10</v>
      </c>
      <c r="K1847">
        <v>7.6619999999999994E-2</v>
      </c>
      <c r="L1847" t="s">
        <v>27</v>
      </c>
      <c r="P1847">
        <v>0.60199999999999998</v>
      </c>
      <c r="Q1847">
        <v>296</v>
      </c>
      <c r="R1847" t="s">
        <v>46</v>
      </c>
      <c r="S1847" s="1" t="s">
        <v>3282</v>
      </c>
      <c r="U1847" s="2" t="s">
        <v>30</v>
      </c>
      <c r="V1847" s="2" t="s">
        <v>40</v>
      </c>
      <c r="W1847" s="2" t="s">
        <v>34</v>
      </c>
      <c r="X1847" s="2">
        <v>296</v>
      </c>
    </row>
    <row r="1848" spans="1:24" ht="16" x14ac:dyDescent="0.2">
      <c r="A1848" t="s">
        <v>64</v>
      </c>
      <c r="B1848" t="s">
        <v>36</v>
      </c>
      <c r="C1848">
        <v>51</v>
      </c>
      <c r="D1848">
        <v>52</v>
      </c>
      <c r="E1848">
        <v>9</v>
      </c>
      <c r="H1848">
        <v>10</v>
      </c>
      <c r="K1848">
        <v>7.6450000000000004E-2</v>
      </c>
      <c r="L1848" t="s">
        <v>27</v>
      </c>
      <c r="P1848">
        <v>0.6</v>
      </c>
      <c r="Q1848">
        <v>296</v>
      </c>
      <c r="R1848" t="s">
        <v>46</v>
      </c>
      <c r="S1848" s="1" t="s">
        <v>3282</v>
      </c>
      <c r="U1848" s="2" t="s">
        <v>30</v>
      </c>
      <c r="V1848" s="2" t="s">
        <v>40</v>
      </c>
      <c r="W1848" s="2" t="s">
        <v>34</v>
      </c>
      <c r="X1848" s="2">
        <v>296</v>
      </c>
    </row>
    <row r="1849" spans="1:24" ht="16" x14ac:dyDescent="0.2">
      <c r="A1849" t="s">
        <v>64</v>
      </c>
      <c r="B1849" t="s">
        <v>36</v>
      </c>
      <c r="C1849">
        <v>52</v>
      </c>
      <c r="D1849">
        <v>53</v>
      </c>
      <c r="E1849">
        <v>9</v>
      </c>
      <c r="H1849">
        <v>10</v>
      </c>
      <c r="K1849">
        <v>7.6319999999999999E-2</v>
      </c>
      <c r="L1849" t="s">
        <v>27</v>
      </c>
      <c r="P1849">
        <v>0.59899999999999998</v>
      </c>
      <c r="Q1849">
        <v>296</v>
      </c>
      <c r="R1849" t="s">
        <v>46</v>
      </c>
      <c r="S1849" s="1" t="s">
        <v>3282</v>
      </c>
      <c r="U1849" s="2" t="s">
        <v>30</v>
      </c>
      <c r="V1849" s="2" t="s">
        <v>40</v>
      </c>
      <c r="W1849" s="2" t="s">
        <v>34</v>
      </c>
      <c r="X1849" s="2">
        <v>296</v>
      </c>
    </row>
    <row r="1850" spans="1:24" ht="16" x14ac:dyDescent="0.2">
      <c r="A1850" t="s">
        <v>64</v>
      </c>
      <c r="B1850" t="s">
        <v>36</v>
      </c>
      <c r="C1850">
        <v>53</v>
      </c>
      <c r="D1850">
        <v>54</v>
      </c>
      <c r="E1850">
        <v>9</v>
      </c>
      <c r="H1850">
        <v>10</v>
      </c>
      <c r="K1850">
        <v>7.6200000000000004E-2</v>
      </c>
      <c r="L1850" t="s">
        <v>27</v>
      </c>
      <c r="P1850">
        <v>0.59899999999999998</v>
      </c>
      <c r="Q1850">
        <v>296</v>
      </c>
      <c r="R1850" t="s">
        <v>46</v>
      </c>
      <c r="S1850" s="1" t="s">
        <v>3282</v>
      </c>
      <c r="U1850" s="2" t="s">
        <v>30</v>
      </c>
      <c r="V1850" s="2" t="s">
        <v>40</v>
      </c>
      <c r="W1850" s="2" t="s">
        <v>34</v>
      </c>
      <c r="X1850" s="2">
        <v>296</v>
      </c>
    </row>
    <row r="1851" spans="1:24" ht="16" x14ac:dyDescent="0.2">
      <c r="A1851" t="s">
        <v>64</v>
      </c>
      <c r="B1851" t="s">
        <v>36</v>
      </c>
      <c r="C1851">
        <v>54</v>
      </c>
      <c r="D1851">
        <v>55</v>
      </c>
      <c r="E1851">
        <v>9</v>
      </c>
      <c r="H1851">
        <v>10</v>
      </c>
      <c r="K1851">
        <v>7.6100000000000001E-2</v>
      </c>
      <c r="L1851" t="s">
        <v>27</v>
      </c>
      <c r="P1851">
        <v>0.59799999999999998</v>
      </c>
      <c r="Q1851">
        <v>296</v>
      </c>
      <c r="R1851" t="s">
        <v>46</v>
      </c>
      <c r="S1851" s="1" t="s">
        <v>3282</v>
      </c>
      <c r="U1851" s="2" t="s">
        <v>30</v>
      </c>
      <c r="V1851" s="2" t="s">
        <v>40</v>
      </c>
      <c r="W1851" s="2" t="s">
        <v>34</v>
      </c>
      <c r="X1851" s="2">
        <v>296</v>
      </c>
    </row>
    <row r="1852" spans="1:24" ht="16" x14ac:dyDescent="0.2">
      <c r="A1852" t="s">
        <v>64</v>
      </c>
      <c r="B1852" t="s">
        <v>36</v>
      </c>
      <c r="C1852">
        <v>55</v>
      </c>
      <c r="D1852">
        <v>56</v>
      </c>
      <c r="E1852">
        <v>9</v>
      </c>
      <c r="H1852">
        <v>10</v>
      </c>
      <c r="K1852">
        <v>7.5990000000000002E-2</v>
      </c>
      <c r="L1852" t="s">
        <v>27</v>
      </c>
      <c r="P1852">
        <v>0.59699999999999998</v>
      </c>
      <c r="Q1852">
        <v>296</v>
      </c>
      <c r="R1852" t="s">
        <v>46</v>
      </c>
      <c r="S1852" s="1" t="s">
        <v>3282</v>
      </c>
      <c r="U1852" s="2" t="s">
        <v>30</v>
      </c>
      <c r="V1852" s="2" t="s">
        <v>40</v>
      </c>
      <c r="W1852" s="2" t="s">
        <v>34</v>
      </c>
      <c r="X1852" s="2">
        <v>296</v>
      </c>
    </row>
    <row r="1853" spans="1:24" ht="16" x14ac:dyDescent="0.2">
      <c r="A1853" t="s">
        <v>64</v>
      </c>
      <c r="B1853" t="s">
        <v>36</v>
      </c>
      <c r="C1853">
        <v>56</v>
      </c>
      <c r="D1853">
        <v>57</v>
      </c>
      <c r="E1853">
        <v>9</v>
      </c>
      <c r="H1853">
        <v>10</v>
      </c>
      <c r="K1853">
        <v>7.5880000000000003E-2</v>
      </c>
      <c r="L1853" t="s">
        <v>27</v>
      </c>
      <c r="P1853">
        <v>0.59599999999999997</v>
      </c>
      <c r="Q1853">
        <v>296</v>
      </c>
      <c r="R1853" t="s">
        <v>46</v>
      </c>
      <c r="S1853" s="1" t="s">
        <v>3282</v>
      </c>
      <c r="U1853" s="2" t="s">
        <v>30</v>
      </c>
      <c r="V1853" s="2" t="s">
        <v>40</v>
      </c>
      <c r="W1853" s="2" t="s">
        <v>34</v>
      </c>
      <c r="X1853" s="2">
        <v>296</v>
      </c>
    </row>
    <row r="1854" spans="1:24" ht="16" x14ac:dyDescent="0.2">
      <c r="A1854" t="s">
        <v>64</v>
      </c>
      <c r="B1854" t="s">
        <v>36</v>
      </c>
      <c r="C1854">
        <v>57</v>
      </c>
      <c r="D1854">
        <v>58</v>
      </c>
      <c r="E1854">
        <v>9</v>
      </c>
      <c r="H1854">
        <v>10</v>
      </c>
      <c r="K1854">
        <v>7.5770000000000004E-2</v>
      </c>
      <c r="L1854" t="s">
        <v>27</v>
      </c>
      <c r="P1854">
        <v>0.59399999999999997</v>
      </c>
      <c r="Q1854">
        <v>296</v>
      </c>
      <c r="R1854" t="s">
        <v>46</v>
      </c>
      <c r="S1854" s="1" t="s">
        <v>3282</v>
      </c>
      <c r="U1854" s="2" t="s">
        <v>30</v>
      </c>
      <c r="V1854" s="2" t="s">
        <v>40</v>
      </c>
      <c r="W1854" s="2" t="s">
        <v>34</v>
      </c>
      <c r="X1854" s="2">
        <v>296</v>
      </c>
    </row>
    <row r="1855" spans="1:24" ht="16" x14ac:dyDescent="0.2">
      <c r="A1855" t="s">
        <v>64</v>
      </c>
      <c r="B1855" t="s">
        <v>36</v>
      </c>
      <c r="C1855">
        <v>58</v>
      </c>
      <c r="D1855">
        <v>59</v>
      </c>
      <c r="E1855">
        <v>9</v>
      </c>
      <c r="H1855">
        <v>10</v>
      </c>
      <c r="K1855">
        <v>7.5649999999999995E-2</v>
      </c>
      <c r="L1855" t="s">
        <v>27</v>
      </c>
      <c r="P1855">
        <v>0.59299999999999997</v>
      </c>
      <c r="Q1855">
        <v>296</v>
      </c>
      <c r="R1855" t="s">
        <v>46</v>
      </c>
      <c r="S1855" s="1" t="s">
        <v>3281</v>
      </c>
      <c r="U1855" s="2" t="s">
        <v>30</v>
      </c>
      <c r="V1855" s="2" t="s">
        <v>40</v>
      </c>
      <c r="W1855" s="2" t="s">
        <v>34</v>
      </c>
      <c r="X1855" s="2">
        <v>296</v>
      </c>
    </row>
    <row r="1856" spans="1:24" ht="16" x14ac:dyDescent="0.2">
      <c r="A1856" t="s">
        <v>64</v>
      </c>
      <c r="B1856" t="s">
        <v>36</v>
      </c>
      <c r="C1856">
        <v>59</v>
      </c>
      <c r="D1856">
        <v>60</v>
      </c>
      <c r="E1856">
        <v>9</v>
      </c>
      <c r="H1856">
        <v>10</v>
      </c>
      <c r="K1856">
        <v>7.5539999999999996E-2</v>
      </c>
      <c r="L1856" t="s">
        <v>27</v>
      </c>
      <c r="P1856">
        <v>0.59</v>
      </c>
      <c r="Q1856">
        <v>296</v>
      </c>
      <c r="R1856" t="s">
        <v>46</v>
      </c>
      <c r="S1856" s="1" t="s">
        <v>3281</v>
      </c>
      <c r="U1856" s="2" t="s">
        <v>30</v>
      </c>
      <c r="V1856" s="2" t="s">
        <v>40</v>
      </c>
      <c r="W1856" s="2" t="s">
        <v>34</v>
      </c>
      <c r="X1856" s="2">
        <v>296</v>
      </c>
    </row>
    <row r="1857" spans="1:24" ht="16" x14ac:dyDescent="0.2">
      <c r="A1857" t="s">
        <v>64</v>
      </c>
      <c r="B1857" t="s">
        <v>36</v>
      </c>
      <c r="C1857">
        <v>60</v>
      </c>
      <c r="D1857">
        <v>61</v>
      </c>
      <c r="E1857">
        <v>9</v>
      </c>
      <c r="H1857">
        <v>10</v>
      </c>
      <c r="K1857">
        <v>7.5420000000000001E-2</v>
      </c>
      <c r="L1857" t="s">
        <v>27</v>
      </c>
      <c r="P1857">
        <v>0.58799999999999997</v>
      </c>
      <c r="Q1857">
        <v>296</v>
      </c>
      <c r="R1857" t="s">
        <v>46</v>
      </c>
      <c r="S1857" s="1" t="s">
        <v>3281</v>
      </c>
      <c r="U1857" s="2" t="s">
        <v>30</v>
      </c>
      <c r="V1857" s="2" t="s">
        <v>40</v>
      </c>
      <c r="W1857" s="2" t="s">
        <v>34</v>
      </c>
      <c r="X1857" s="2">
        <v>296</v>
      </c>
    </row>
    <row r="1858" spans="1:24" ht="16" x14ac:dyDescent="0.2">
      <c r="A1858" t="s">
        <v>64</v>
      </c>
      <c r="B1858" t="s">
        <v>36</v>
      </c>
      <c r="C1858">
        <v>61</v>
      </c>
      <c r="D1858">
        <v>62</v>
      </c>
      <c r="E1858">
        <v>9</v>
      </c>
      <c r="H1858">
        <v>10</v>
      </c>
      <c r="K1858">
        <v>7.5310000000000002E-2</v>
      </c>
      <c r="L1858" t="s">
        <v>27</v>
      </c>
      <c r="P1858">
        <v>0.58599999999999997</v>
      </c>
      <c r="Q1858">
        <v>296</v>
      </c>
      <c r="R1858" t="s">
        <v>46</v>
      </c>
      <c r="S1858" s="1" t="s">
        <v>3280</v>
      </c>
      <c r="U1858" s="2" t="s">
        <v>30</v>
      </c>
      <c r="V1858" s="2" t="s">
        <v>40</v>
      </c>
      <c r="W1858" s="2" t="s">
        <v>34</v>
      </c>
      <c r="X1858" s="2">
        <v>296</v>
      </c>
    </row>
    <row r="1859" spans="1:24" ht="16" x14ac:dyDescent="0.2">
      <c r="A1859" t="s">
        <v>64</v>
      </c>
      <c r="B1859" t="s">
        <v>36</v>
      </c>
      <c r="C1859">
        <v>62</v>
      </c>
      <c r="D1859">
        <v>63</v>
      </c>
      <c r="E1859">
        <v>9</v>
      </c>
      <c r="H1859">
        <v>10</v>
      </c>
      <c r="K1859">
        <v>7.5209999999999999E-2</v>
      </c>
      <c r="L1859" t="s">
        <v>27</v>
      </c>
      <c r="P1859">
        <v>0.58499999999999996</v>
      </c>
      <c r="Q1859">
        <v>296</v>
      </c>
      <c r="R1859" t="s">
        <v>46</v>
      </c>
      <c r="S1859" s="1" t="s">
        <v>3280</v>
      </c>
      <c r="U1859" s="2" t="s">
        <v>30</v>
      </c>
      <c r="V1859" s="2" t="s">
        <v>40</v>
      </c>
      <c r="W1859" s="2" t="s">
        <v>34</v>
      </c>
      <c r="X1859" s="2">
        <v>296</v>
      </c>
    </row>
    <row r="1860" spans="1:24" ht="16" x14ac:dyDescent="0.2">
      <c r="A1860" t="s">
        <v>64</v>
      </c>
      <c r="B1860" t="s">
        <v>36</v>
      </c>
      <c r="C1860">
        <v>63</v>
      </c>
      <c r="D1860">
        <v>64</v>
      </c>
      <c r="E1860">
        <v>9</v>
      </c>
      <c r="H1860">
        <v>10</v>
      </c>
      <c r="K1860">
        <v>7.5130000000000002E-2</v>
      </c>
      <c r="L1860" t="s">
        <v>27</v>
      </c>
      <c r="P1860">
        <v>0.58299999999999996</v>
      </c>
      <c r="Q1860">
        <v>296</v>
      </c>
      <c r="R1860" t="s">
        <v>46</v>
      </c>
      <c r="S1860" s="1" t="s">
        <v>3280</v>
      </c>
      <c r="U1860" s="2" t="s">
        <v>30</v>
      </c>
      <c r="V1860" s="2" t="s">
        <v>40</v>
      </c>
      <c r="W1860" s="2" t="s">
        <v>34</v>
      </c>
      <c r="X1860" s="2">
        <v>296</v>
      </c>
    </row>
    <row r="1861" spans="1:24" ht="16" x14ac:dyDescent="0.2">
      <c r="A1861" t="s">
        <v>64</v>
      </c>
      <c r="B1861" t="s">
        <v>36</v>
      </c>
      <c r="C1861">
        <v>64</v>
      </c>
      <c r="D1861">
        <v>65</v>
      </c>
      <c r="E1861">
        <v>9</v>
      </c>
      <c r="H1861">
        <v>10</v>
      </c>
      <c r="K1861">
        <v>7.5060000000000002E-2</v>
      </c>
      <c r="L1861" t="s">
        <v>27</v>
      </c>
      <c r="P1861">
        <v>0.58299999999999996</v>
      </c>
      <c r="Q1861">
        <v>296</v>
      </c>
      <c r="R1861" t="s">
        <v>46</v>
      </c>
      <c r="S1861" s="1" t="s">
        <v>3280</v>
      </c>
      <c r="U1861" s="2" t="s">
        <v>30</v>
      </c>
      <c r="V1861" s="2" t="s">
        <v>40</v>
      </c>
      <c r="W1861" s="2" t="s">
        <v>34</v>
      </c>
      <c r="X1861" s="2">
        <v>296</v>
      </c>
    </row>
    <row r="1862" spans="1:24" ht="16" x14ac:dyDescent="0.2">
      <c r="A1862" t="s">
        <v>64</v>
      </c>
      <c r="B1862" t="s">
        <v>36</v>
      </c>
      <c r="C1862">
        <v>65</v>
      </c>
      <c r="D1862">
        <v>66</v>
      </c>
      <c r="E1862">
        <v>9</v>
      </c>
      <c r="H1862">
        <v>10</v>
      </c>
      <c r="K1862">
        <v>7.4990000000000001E-2</v>
      </c>
      <c r="L1862" t="s">
        <v>27</v>
      </c>
      <c r="P1862">
        <v>0.58199999999999996</v>
      </c>
      <c r="Q1862">
        <v>296</v>
      </c>
      <c r="R1862" t="s">
        <v>46</v>
      </c>
      <c r="S1862" s="1" t="s">
        <v>3280</v>
      </c>
      <c r="U1862" s="2" t="s">
        <v>30</v>
      </c>
      <c r="V1862" s="2" t="s">
        <v>40</v>
      </c>
      <c r="W1862" s="2" t="s">
        <v>34</v>
      </c>
      <c r="X1862" s="2">
        <v>296</v>
      </c>
    </row>
    <row r="1863" spans="1:24" ht="16" x14ac:dyDescent="0.2">
      <c r="A1863" t="s">
        <v>64</v>
      </c>
      <c r="B1863" t="s">
        <v>36</v>
      </c>
      <c r="C1863">
        <v>66</v>
      </c>
      <c r="D1863">
        <v>67</v>
      </c>
      <c r="E1863">
        <v>9</v>
      </c>
      <c r="H1863">
        <v>10</v>
      </c>
      <c r="K1863">
        <v>7.4929999999999997E-2</v>
      </c>
      <c r="L1863" t="s">
        <v>27</v>
      </c>
      <c r="P1863">
        <v>0.58099999999999996</v>
      </c>
      <c r="Q1863">
        <v>296</v>
      </c>
      <c r="R1863" t="s">
        <v>46</v>
      </c>
      <c r="S1863" s="1" t="s">
        <v>3280</v>
      </c>
      <c r="U1863" s="2" t="s">
        <v>30</v>
      </c>
      <c r="V1863" s="2" t="s">
        <v>40</v>
      </c>
      <c r="W1863" s="2" t="s">
        <v>34</v>
      </c>
      <c r="X1863" s="2">
        <v>296</v>
      </c>
    </row>
    <row r="1864" spans="1:24" ht="16" x14ac:dyDescent="0.2">
      <c r="A1864" t="s">
        <v>64</v>
      </c>
      <c r="B1864" t="s">
        <v>36</v>
      </c>
      <c r="C1864">
        <v>67</v>
      </c>
      <c r="D1864">
        <v>68</v>
      </c>
      <c r="E1864">
        <v>9</v>
      </c>
      <c r="H1864">
        <v>10</v>
      </c>
      <c r="K1864">
        <v>7.4859999999999996E-2</v>
      </c>
      <c r="L1864" t="s">
        <v>27</v>
      </c>
      <c r="P1864">
        <v>0.58099999999999996</v>
      </c>
      <c r="Q1864">
        <v>296</v>
      </c>
      <c r="R1864" t="s">
        <v>46</v>
      </c>
      <c r="S1864" s="1" t="s">
        <v>3280</v>
      </c>
      <c r="U1864" s="2" t="s">
        <v>30</v>
      </c>
      <c r="V1864" s="2" t="s">
        <v>40</v>
      </c>
      <c r="W1864" s="2" t="s">
        <v>34</v>
      </c>
      <c r="X1864" s="2">
        <v>296</v>
      </c>
    </row>
    <row r="1865" spans="1:24" ht="16" x14ac:dyDescent="0.2">
      <c r="A1865" t="s">
        <v>64</v>
      </c>
      <c r="B1865" t="s">
        <v>36</v>
      </c>
      <c r="C1865">
        <v>68</v>
      </c>
      <c r="D1865">
        <v>69</v>
      </c>
      <c r="E1865">
        <v>9</v>
      </c>
      <c r="H1865">
        <v>10</v>
      </c>
      <c r="K1865">
        <v>7.4779999999999999E-2</v>
      </c>
      <c r="L1865" t="s">
        <v>27</v>
      </c>
      <c r="P1865">
        <v>0.57999999999999996</v>
      </c>
      <c r="Q1865">
        <v>296</v>
      </c>
      <c r="R1865" t="s">
        <v>46</v>
      </c>
      <c r="S1865" s="1" t="s">
        <v>3280</v>
      </c>
      <c r="U1865" s="2" t="s">
        <v>30</v>
      </c>
      <c r="V1865" s="2" t="s">
        <v>40</v>
      </c>
      <c r="W1865" s="2" t="s">
        <v>34</v>
      </c>
      <c r="X1865" s="2">
        <v>296</v>
      </c>
    </row>
    <row r="1866" spans="1:24" ht="16" x14ac:dyDescent="0.2">
      <c r="A1866" t="s">
        <v>64</v>
      </c>
      <c r="B1866" t="s">
        <v>36</v>
      </c>
      <c r="C1866">
        <v>69</v>
      </c>
      <c r="D1866">
        <v>70</v>
      </c>
      <c r="E1866">
        <v>9</v>
      </c>
      <c r="H1866">
        <v>10</v>
      </c>
      <c r="K1866">
        <v>7.4700000000000003E-2</v>
      </c>
      <c r="L1866" t="s">
        <v>27</v>
      </c>
      <c r="P1866">
        <v>0.57799999999999996</v>
      </c>
      <c r="Q1866">
        <v>296</v>
      </c>
      <c r="R1866" t="s">
        <v>46</v>
      </c>
      <c r="S1866" s="1" t="s">
        <v>3280</v>
      </c>
      <c r="U1866" s="2" t="s">
        <v>30</v>
      </c>
      <c r="V1866" s="2" t="s">
        <v>40</v>
      </c>
      <c r="W1866" s="2" t="s">
        <v>34</v>
      </c>
      <c r="X1866" s="2">
        <v>296</v>
      </c>
    </row>
    <row r="1867" spans="1:24" ht="16" x14ac:dyDescent="0.2">
      <c r="A1867" t="s">
        <v>64</v>
      </c>
      <c r="B1867" t="s">
        <v>36</v>
      </c>
      <c r="C1867">
        <v>10</v>
      </c>
      <c r="D1867">
        <v>11</v>
      </c>
      <c r="E1867">
        <v>10</v>
      </c>
      <c r="H1867">
        <v>11</v>
      </c>
      <c r="K1867">
        <v>9.9320000000000006E-2</v>
      </c>
      <c r="L1867" t="s">
        <v>27</v>
      </c>
      <c r="P1867">
        <v>0.78300000000000003</v>
      </c>
      <c r="Q1867">
        <v>296</v>
      </c>
      <c r="R1867" t="s">
        <v>46</v>
      </c>
      <c r="S1867" s="1" t="s">
        <v>3282</v>
      </c>
      <c r="U1867" s="2" t="s">
        <v>30</v>
      </c>
      <c r="V1867" s="2" t="s">
        <v>40</v>
      </c>
      <c r="W1867" s="2" t="s">
        <v>34</v>
      </c>
      <c r="X1867" s="2">
        <v>296</v>
      </c>
    </row>
    <row r="1868" spans="1:24" ht="16" x14ac:dyDescent="0.2">
      <c r="A1868" t="s">
        <v>64</v>
      </c>
      <c r="B1868" t="s">
        <v>36</v>
      </c>
      <c r="C1868">
        <v>11</v>
      </c>
      <c r="D1868">
        <v>12</v>
      </c>
      <c r="E1868">
        <v>10</v>
      </c>
      <c r="H1868">
        <v>11</v>
      </c>
      <c r="K1868">
        <v>9.3659999999999993E-2</v>
      </c>
      <c r="L1868" t="s">
        <v>27</v>
      </c>
      <c r="P1868">
        <v>0.752</v>
      </c>
      <c r="Q1868">
        <v>296</v>
      </c>
      <c r="R1868" t="s">
        <v>46</v>
      </c>
      <c r="S1868" s="1" t="s">
        <v>3286</v>
      </c>
      <c r="U1868" s="2" t="s">
        <v>30</v>
      </c>
      <c r="V1868" s="2" t="s">
        <v>40</v>
      </c>
      <c r="W1868" s="2" t="s">
        <v>34</v>
      </c>
      <c r="X1868" s="2">
        <v>296</v>
      </c>
    </row>
    <row r="1869" spans="1:24" ht="16" x14ac:dyDescent="0.2">
      <c r="A1869" t="s">
        <v>64</v>
      </c>
      <c r="B1869" t="s">
        <v>36</v>
      </c>
      <c r="C1869">
        <v>12</v>
      </c>
      <c r="D1869">
        <v>13</v>
      </c>
      <c r="E1869">
        <v>10</v>
      </c>
      <c r="H1869">
        <v>11</v>
      </c>
      <c r="K1869">
        <v>9.1980000000000006E-2</v>
      </c>
      <c r="L1869" t="s">
        <v>27</v>
      </c>
      <c r="P1869">
        <v>0.72699999999999998</v>
      </c>
      <c r="Q1869">
        <v>296</v>
      </c>
      <c r="R1869" t="s">
        <v>46</v>
      </c>
      <c r="S1869" s="1" t="s">
        <v>3285</v>
      </c>
      <c r="U1869" s="2" t="s">
        <v>30</v>
      </c>
      <c r="V1869" s="2" t="s">
        <v>40</v>
      </c>
      <c r="W1869" s="2" t="s">
        <v>34</v>
      </c>
      <c r="X1869" s="2">
        <v>296</v>
      </c>
    </row>
    <row r="1870" spans="1:24" ht="16" x14ac:dyDescent="0.2">
      <c r="A1870" t="s">
        <v>64</v>
      </c>
      <c r="B1870" t="s">
        <v>36</v>
      </c>
      <c r="C1870">
        <v>13</v>
      </c>
      <c r="D1870">
        <v>14</v>
      </c>
      <c r="E1870">
        <v>10</v>
      </c>
      <c r="H1870">
        <v>11</v>
      </c>
      <c r="K1870">
        <v>9.1719999999999996E-2</v>
      </c>
      <c r="L1870" t="s">
        <v>27</v>
      </c>
      <c r="P1870">
        <v>0.71399999999999997</v>
      </c>
      <c r="Q1870">
        <v>296</v>
      </c>
      <c r="R1870" t="s">
        <v>46</v>
      </c>
      <c r="S1870" s="1" t="s">
        <v>3285</v>
      </c>
      <c r="U1870" s="2" t="s">
        <v>30</v>
      </c>
      <c r="V1870" s="2" t="s">
        <v>40</v>
      </c>
      <c r="W1870" s="2" t="s">
        <v>34</v>
      </c>
      <c r="X1870" s="2">
        <v>296</v>
      </c>
    </row>
    <row r="1871" spans="1:24" ht="16" x14ac:dyDescent="0.2">
      <c r="A1871" t="s">
        <v>64</v>
      </c>
      <c r="B1871" t="s">
        <v>36</v>
      </c>
      <c r="C1871">
        <v>14</v>
      </c>
      <c r="D1871">
        <v>15</v>
      </c>
      <c r="E1871">
        <v>10</v>
      </c>
      <c r="H1871">
        <v>11</v>
      </c>
      <c r="K1871">
        <v>9.0819999999999998E-2</v>
      </c>
      <c r="L1871" t="s">
        <v>27</v>
      </c>
      <c r="P1871">
        <v>0.69599999999999995</v>
      </c>
      <c r="Q1871">
        <v>296</v>
      </c>
      <c r="R1871" t="s">
        <v>46</v>
      </c>
      <c r="S1871" s="1" t="s">
        <v>3283</v>
      </c>
      <c r="U1871" s="2" t="s">
        <v>30</v>
      </c>
      <c r="V1871" s="2" t="s">
        <v>40</v>
      </c>
      <c r="W1871" s="2" t="s">
        <v>34</v>
      </c>
      <c r="X1871" s="2">
        <v>296</v>
      </c>
    </row>
    <row r="1872" spans="1:24" ht="16" x14ac:dyDescent="0.2">
      <c r="A1872" t="s">
        <v>64</v>
      </c>
      <c r="B1872" t="s">
        <v>36</v>
      </c>
      <c r="C1872">
        <v>15</v>
      </c>
      <c r="D1872">
        <v>16</v>
      </c>
      <c r="E1872">
        <v>10</v>
      </c>
      <c r="H1872">
        <v>11</v>
      </c>
      <c r="K1872">
        <v>8.9980000000000004E-2</v>
      </c>
      <c r="L1872" t="s">
        <v>27</v>
      </c>
      <c r="P1872">
        <v>0.68</v>
      </c>
      <c r="Q1872">
        <v>296</v>
      </c>
      <c r="R1872" t="s">
        <v>46</v>
      </c>
      <c r="S1872" s="1" t="s">
        <v>3281</v>
      </c>
      <c r="U1872" s="2" t="s">
        <v>30</v>
      </c>
      <c r="V1872" s="2" t="s">
        <v>40</v>
      </c>
      <c r="W1872" s="2" t="s">
        <v>34</v>
      </c>
      <c r="X1872" s="2">
        <v>296</v>
      </c>
    </row>
    <row r="1873" spans="1:24" ht="16" x14ac:dyDescent="0.2">
      <c r="A1873" t="s">
        <v>64</v>
      </c>
      <c r="B1873" t="s">
        <v>36</v>
      </c>
      <c r="C1873">
        <v>16</v>
      </c>
      <c r="D1873">
        <v>17</v>
      </c>
      <c r="E1873">
        <v>10</v>
      </c>
      <c r="H1873">
        <v>11</v>
      </c>
      <c r="K1873">
        <v>8.9270000000000002E-2</v>
      </c>
      <c r="L1873" t="s">
        <v>27</v>
      </c>
      <c r="P1873">
        <v>0.66600000000000004</v>
      </c>
      <c r="Q1873">
        <v>296</v>
      </c>
      <c r="R1873" t="s">
        <v>46</v>
      </c>
      <c r="S1873" s="1" t="s">
        <v>3280</v>
      </c>
      <c r="U1873" s="2" t="s">
        <v>30</v>
      </c>
      <c r="V1873" s="2" t="s">
        <v>40</v>
      </c>
      <c r="W1873" s="2" t="s">
        <v>34</v>
      </c>
      <c r="X1873" s="2">
        <v>296</v>
      </c>
    </row>
    <row r="1874" spans="1:24" ht="16" x14ac:dyDescent="0.2">
      <c r="A1874" t="s">
        <v>64</v>
      </c>
      <c r="B1874" t="s">
        <v>36</v>
      </c>
      <c r="C1874">
        <v>17</v>
      </c>
      <c r="D1874">
        <v>18</v>
      </c>
      <c r="E1874">
        <v>10</v>
      </c>
      <c r="H1874">
        <v>11</v>
      </c>
      <c r="K1874">
        <v>8.863E-2</v>
      </c>
      <c r="L1874" t="s">
        <v>27</v>
      </c>
      <c r="P1874">
        <v>0.65500000000000003</v>
      </c>
      <c r="Q1874">
        <v>296</v>
      </c>
      <c r="R1874" t="s">
        <v>46</v>
      </c>
      <c r="S1874" s="1" t="s">
        <v>3279</v>
      </c>
      <c r="U1874" s="2" t="s">
        <v>30</v>
      </c>
      <c r="V1874" s="2" t="s">
        <v>40</v>
      </c>
      <c r="W1874" s="2" t="s">
        <v>34</v>
      </c>
      <c r="X1874" s="2">
        <v>296</v>
      </c>
    </row>
    <row r="1875" spans="1:24" ht="16" x14ac:dyDescent="0.2">
      <c r="A1875" t="s">
        <v>64</v>
      </c>
      <c r="B1875" t="s">
        <v>36</v>
      </c>
      <c r="C1875">
        <v>18</v>
      </c>
      <c r="D1875">
        <v>19</v>
      </c>
      <c r="E1875">
        <v>10</v>
      </c>
      <c r="H1875">
        <v>11</v>
      </c>
      <c r="K1875">
        <v>8.8039999999999993E-2</v>
      </c>
      <c r="L1875" t="s">
        <v>27</v>
      </c>
      <c r="P1875">
        <v>0.64600000000000002</v>
      </c>
      <c r="Q1875">
        <v>296</v>
      </c>
      <c r="R1875" t="s">
        <v>46</v>
      </c>
      <c r="S1875" s="1" t="s">
        <v>3279</v>
      </c>
      <c r="U1875" s="2" t="s">
        <v>30</v>
      </c>
      <c r="V1875" s="2" t="s">
        <v>40</v>
      </c>
      <c r="W1875" s="2" t="s">
        <v>34</v>
      </c>
      <c r="X1875" s="2">
        <v>296</v>
      </c>
    </row>
    <row r="1876" spans="1:24" ht="16" x14ac:dyDescent="0.2">
      <c r="A1876" t="s">
        <v>64</v>
      </c>
      <c r="B1876" t="s">
        <v>36</v>
      </c>
      <c r="C1876">
        <v>19</v>
      </c>
      <c r="D1876">
        <v>20</v>
      </c>
      <c r="E1876">
        <v>10</v>
      </c>
      <c r="H1876">
        <v>11</v>
      </c>
      <c r="K1876">
        <v>8.7470000000000006E-2</v>
      </c>
      <c r="L1876" t="s">
        <v>27</v>
      </c>
      <c r="P1876">
        <v>0.63900000000000001</v>
      </c>
      <c r="Q1876">
        <v>296</v>
      </c>
      <c r="R1876" t="s">
        <v>46</v>
      </c>
      <c r="S1876" s="1" t="s">
        <v>3279</v>
      </c>
      <c r="U1876" s="2" t="s">
        <v>30</v>
      </c>
      <c r="V1876" s="2" t="s">
        <v>40</v>
      </c>
      <c r="W1876" s="2" t="s">
        <v>34</v>
      </c>
      <c r="X1876" s="2">
        <v>296</v>
      </c>
    </row>
    <row r="1877" spans="1:24" ht="16" x14ac:dyDescent="0.2">
      <c r="A1877" t="s">
        <v>64</v>
      </c>
      <c r="B1877" t="s">
        <v>36</v>
      </c>
      <c r="C1877">
        <v>20</v>
      </c>
      <c r="D1877">
        <v>21</v>
      </c>
      <c r="E1877">
        <v>10</v>
      </c>
      <c r="H1877">
        <v>11</v>
      </c>
      <c r="K1877">
        <v>8.6910000000000001E-2</v>
      </c>
      <c r="L1877" t="s">
        <v>27</v>
      </c>
      <c r="P1877">
        <v>0.63400000000000001</v>
      </c>
      <c r="Q1877">
        <v>296</v>
      </c>
      <c r="R1877" t="s">
        <v>46</v>
      </c>
      <c r="S1877" s="1" t="s">
        <v>3279</v>
      </c>
      <c r="U1877" s="2" t="s">
        <v>30</v>
      </c>
      <c r="V1877" s="2" t="s">
        <v>40</v>
      </c>
      <c r="W1877" s="2" t="s">
        <v>34</v>
      </c>
      <c r="X1877" s="2">
        <v>296</v>
      </c>
    </row>
    <row r="1878" spans="1:24" ht="16" x14ac:dyDescent="0.2">
      <c r="A1878" t="s">
        <v>64</v>
      </c>
      <c r="B1878" t="s">
        <v>36</v>
      </c>
      <c r="C1878">
        <v>21</v>
      </c>
      <c r="D1878">
        <v>22</v>
      </c>
      <c r="E1878">
        <v>10</v>
      </c>
      <c r="H1878">
        <v>11</v>
      </c>
      <c r="K1878">
        <v>8.6360000000000006E-2</v>
      </c>
      <c r="L1878" t="s">
        <v>27</v>
      </c>
      <c r="P1878">
        <v>0.63</v>
      </c>
      <c r="Q1878">
        <v>296</v>
      </c>
      <c r="R1878" t="s">
        <v>46</v>
      </c>
      <c r="S1878" s="1" t="s">
        <v>3280</v>
      </c>
      <c r="U1878" s="2" t="s">
        <v>30</v>
      </c>
      <c r="V1878" s="2" t="s">
        <v>40</v>
      </c>
      <c r="W1878" s="2" t="s">
        <v>34</v>
      </c>
      <c r="X1878" s="2">
        <v>296</v>
      </c>
    </row>
    <row r="1879" spans="1:24" ht="16" x14ac:dyDescent="0.2">
      <c r="A1879" t="s">
        <v>64</v>
      </c>
      <c r="B1879" t="s">
        <v>36</v>
      </c>
      <c r="C1879">
        <v>22</v>
      </c>
      <c r="D1879">
        <v>23</v>
      </c>
      <c r="E1879">
        <v>10</v>
      </c>
      <c r="H1879">
        <v>11</v>
      </c>
      <c r="K1879">
        <v>8.5819999999999994E-2</v>
      </c>
      <c r="L1879" t="s">
        <v>27</v>
      </c>
      <c r="P1879">
        <v>0.626</v>
      </c>
      <c r="Q1879">
        <v>296</v>
      </c>
      <c r="R1879" t="s">
        <v>46</v>
      </c>
      <c r="S1879" s="1" t="s">
        <v>3280</v>
      </c>
      <c r="U1879" s="2" t="s">
        <v>30</v>
      </c>
      <c r="V1879" s="2" t="s">
        <v>40</v>
      </c>
      <c r="W1879" s="2" t="s">
        <v>34</v>
      </c>
      <c r="X1879" s="2">
        <v>296</v>
      </c>
    </row>
    <row r="1880" spans="1:24" ht="16" x14ac:dyDescent="0.2">
      <c r="A1880" t="s">
        <v>64</v>
      </c>
      <c r="B1880" t="s">
        <v>36</v>
      </c>
      <c r="C1880">
        <v>23</v>
      </c>
      <c r="D1880">
        <v>24</v>
      </c>
      <c r="E1880">
        <v>10</v>
      </c>
      <c r="H1880">
        <v>11</v>
      </c>
      <c r="K1880">
        <v>8.5290000000000005E-2</v>
      </c>
      <c r="L1880" t="s">
        <v>27</v>
      </c>
      <c r="P1880">
        <v>0.624</v>
      </c>
      <c r="Q1880">
        <v>296</v>
      </c>
      <c r="R1880" t="s">
        <v>46</v>
      </c>
      <c r="S1880" s="1" t="s">
        <v>3280</v>
      </c>
      <c r="U1880" s="2" t="s">
        <v>30</v>
      </c>
      <c r="V1880" s="2" t="s">
        <v>40</v>
      </c>
      <c r="W1880" s="2" t="s">
        <v>34</v>
      </c>
      <c r="X1880" s="2">
        <v>296</v>
      </c>
    </row>
    <row r="1881" spans="1:24" ht="16" x14ac:dyDescent="0.2">
      <c r="A1881" t="s">
        <v>64</v>
      </c>
      <c r="B1881" t="s">
        <v>36</v>
      </c>
      <c r="C1881">
        <v>24</v>
      </c>
      <c r="D1881">
        <v>25</v>
      </c>
      <c r="E1881">
        <v>10</v>
      </c>
      <c r="H1881">
        <v>11</v>
      </c>
      <c r="K1881">
        <v>8.4760000000000002E-2</v>
      </c>
      <c r="L1881" t="s">
        <v>27</v>
      </c>
      <c r="P1881">
        <v>0.622</v>
      </c>
      <c r="Q1881">
        <v>296</v>
      </c>
      <c r="R1881" t="s">
        <v>46</v>
      </c>
      <c r="S1881" s="1" t="s">
        <v>3280</v>
      </c>
      <c r="U1881" s="2" t="s">
        <v>30</v>
      </c>
      <c r="V1881" s="2" t="s">
        <v>40</v>
      </c>
      <c r="W1881" s="2" t="s">
        <v>34</v>
      </c>
      <c r="X1881" s="2">
        <v>296</v>
      </c>
    </row>
    <row r="1882" spans="1:24" ht="16" x14ac:dyDescent="0.2">
      <c r="A1882" t="s">
        <v>64</v>
      </c>
      <c r="B1882" t="s">
        <v>36</v>
      </c>
      <c r="C1882">
        <v>25</v>
      </c>
      <c r="D1882">
        <v>26</v>
      </c>
      <c r="E1882">
        <v>10</v>
      </c>
      <c r="H1882">
        <v>11</v>
      </c>
      <c r="K1882">
        <v>8.4250000000000005E-2</v>
      </c>
      <c r="L1882" t="s">
        <v>27</v>
      </c>
      <c r="P1882">
        <v>0.62</v>
      </c>
      <c r="Q1882">
        <v>296</v>
      </c>
      <c r="R1882" t="s">
        <v>46</v>
      </c>
      <c r="S1882" s="1" t="s">
        <v>3281</v>
      </c>
      <c r="U1882" s="2" t="s">
        <v>30</v>
      </c>
      <c r="V1882" s="2" t="s">
        <v>40</v>
      </c>
      <c r="W1882" s="2" t="s">
        <v>34</v>
      </c>
      <c r="X1882" s="2">
        <v>296</v>
      </c>
    </row>
    <row r="1883" spans="1:24" ht="16" x14ac:dyDescent="0.2">
      <c r="A1883" t="s">
        <v>64</v>
      </c>
      <c r="B1883" t="s">
        <v>36</v>
      </c>
      <c r="C1883">
        <v>26</v>
      </c>
      <c r="D1883">
        <v>27</v>
      </c>
      <c r="E1883">
        <v>10</v>
      </c>
      <c r="H1883">
        <v>11</v>
      </c>
      <c r="K1883">
        <v>8.3760000000000001E-2</v>
      </c>
      <c r="L1883" t="s">
        <v>27</v>
      </c>
      <c r="P1883">
        <v>0.61899999999999999</v>
      </c>
      <c r="Q1883">
        <v>296</v>
      </c>
      <c r="R1883" t="s">
        <v>46</v>
      </c>
      <c r="S1883" s="1" t="s">
        <v>3281</v>
      </c>
      <c r="U1883" s="2" t="s">
        <v>30</v>
      </c>
      <c r="V1883" s="2" t="s">
        <v>40</v>
      </c>
      <c r="W1883" s="2" t="s">
        <v>34</v>
      </c>
      <c r="X1883" s="2">
        <v>296</v>
      </c>
    </row>
    <row r="1884" spans="1:24" ht="16" x14ac:dyDescent="0.2">
      <c r="A1884" t="s">
        <v>64</v>
      </c>
      <c r="B1884" t="s">
        <v>36</v>
      </c>
      <c r="C1884">
        <v>27</v>
      </c>
      <c r="D1884">
        <v>28</v>
      </c>
      <c r="E1884">
        <v>10</v>
      </c>
      <c r="H1884">
        <v>11</v>
      </c>
      <c r="K1884">
        <v>8.3280000000000007E-2</v>
      </c>
      <c r="L1884" t="s">
        <v>27</v>
      </c>
      <c r="P1884">
        <v>0.61799999999999999</v>
      </c>
      <c r="Q1884">
        <v>296</v>
      </c>
      <c r="R1884" t="s">
        <v>46</v>
      </c>
      <c r="S1884" s="1" t="s">
        <v>3281</v>
      </c>
      <c r="U1884" s="2" t="s">
        <v>30</v>
      </c>
      <c r="V1884" s="2" t="s">
        <v>40</v>
      </c>
      <c r="W1884" s="2" t="s">
        <v>34</v>
      </c>
      <c r="X1884" s="2">
        <v>296</v>
      </c>
    </row>
    <row r="1885" spans="1:24" ht="16" x14ac:dyDescent="0.2">
      <c r="A1885" t="s">
        <v>64</v>
      </c>
      <c r="B1885" t="s">
        <v>36</v>
      </c>
      <c r="C1885">
        <v>28</v>
      </c>
      <c r="D1885">
        <v>29</v>
      </c>
      <c r="E1885">
        <v>10</v>
      </c>
      <c r="H1885">
        <v>11</v>
      </c>
      <c r="K1885">
        <v>8.2839999999999997E-2</v>
      </c>
      <c r="L1885" t="s">
        <v>27</v>
      </c>
      <c r="P1885">
        <v>0.61799999999999999</v>
      </c>
      <c r="Q1885">
        <v>296</v>
      </c>
      <c r="R1885" t="s">
        <v>46</v>
      </c>
      <c r="S1885" s="1" t="s">
        <v>3282</v>
      </c>
      <c r="U1885" s="2" t="s">
        <v>30</v>
      </c>
      <c r="V1885" s="2" t="s">
        <v>40</v>
      </c>
      <c r="W1885" s="2" t="s">
        <v>34</v>
      </c>
      <c r="X1885" s="2">
        <v>296</v>
      </c>
    </row>
    <row r="1886" spans="1:24" ht="16" x14ac:dyDescent="0.2">
      <c r="A1886" t="s">
        <v>64</v>
      </c>
      <c r="B1886" t="s">
        <v>36</v>
      </c>
      <c r="C1886">
        <v>29</v>
      </c>
      <c r="D1886">
        <v>30</v>
      </c>
      <c r="E1886">
        <v>10</v>
      </c>
      <c r="H1886">
        <v>11</v>
      </c>
      <c r="K1886">
        <v>8.2419999999999993E-2</v>
      </c>
      <c r="L1886" t="s">
        <v>27</v>
      </c>
      <c r="P1886">
        <v>0.61899999999999999</v>
      </c>
      <c r="Q1886">
        <v>296</v>
      </c>
      <c r="R1886" t="s">
        <v>46</v>
      </c>
      <c r="S1886" s="1" t="s">
        <v>3282</v>
      </c>
      <c r="U1886" s="2" t="s">
        <v>30</v>
      </c>
      <c r="V1886" s="2" t="s">
        <v>40</v>
      </c>
      <c r="W1886" s="2" t="s">
        <v>34</v>
      </c>
      <c r="X1886" s="2">
        <v>296</v>
      </c>
    </row>
    <row r="1887" spans="1:24" ht="16" x14ac:dyDescent="0.2">
      <c r="A1887" t="s">
        <v>64</v>
      </c>
      <c r="B1887" t="s">
        <v>36</v>
      </c>
      <c r="C1887">
        <v>30</v>
      </c>
      <c r="D1887">
        <v>31</v>
      </c>
      <c r="E1887">
        <v>10</v>
      </c>
      <c r="H1887">
        <v>11</v>
      </c>
      <c r="K1887">
        <v>8.2019999999999996E-2</v>
      </c>
      <c r="L1887" t="s">
        <v>27</v>
      </c>
      <c r="P1887">
        <v>0.61899999999999999</v>
      </c>
      <c r="Q1887">
        <v>296</v>
      </c>
      <c r="R1887" t="s">
        <v>46</v>
      </c>
      <c r="S1887" s="1" t="s">
        <v>3282</v>
      </c>
      <c r="U1887" s="2" t="s">
        <v>30</v>
      </c>
      <c r="V1887" s="2" t="s">
        <v>40</v>
      </c>
      <c r="W1887" s="2" t="s">
        <v>34</v>
      </c>
      <c r="X1887" s="2">
        <v>296</v>
      </c>
    </row>
    <row r="1888" spans="1:24" ht="16" x14ac:dyDescent="0.2">
      <c r="A1888" t="s">
        <v>64</v>
      </c>
      <c r="B1888" t="s">
        <v>36</v>
      </c>
      <c r="C1888">
        <v>31</v>
      </c>
      <c r="D1888">
        <v>32</v>
      </c>
      <c r="E1888">
        <v>10</v>
      </c>
      <c r="H1888">
        <v>11</v>
      </c>
      <c r="K1888">
        <v>8.1640000000000004E-2</v>
      </c>
      <c r="L1888" t="s">
        <v>27</v>
      </c>
      <c r="P1888">
        <v>0.62</v>
      </c>
      <c r="Q1888">
        <v>296</v>
      </c>
      <c r="R1888" t="s">
        <v>46</v>
      </c>
      <c r="S1888" s="1" t="s">
        <v>3283</v>
      </c>
      <c r="U1888" s="2" t="s">
        <v>30</v>
      </c>
      <c r="V1888" s="2" t="s">
        <v>40</v>
      </c>
      <c r="W1888" s="2" t="s">
        <v>34</v>
      </c>
      <c r="X1888" s="2">
        <v>296</v>
      </c>
    </row>
    <row r="1889" spans="1:24" ht="16" x14ac:dyDescent="0.2">
      <c r="A1889" t="s">
        <v>64</v>
      </c>
      <c r="B1889" t="s">
        <v>36</v>
      </c>
      <c r="C1889">
        <v>32</v>
      </c>
      <c r="D1889">
        <v>33</v>
      </c>
      <c r="E1889">
        <v>10</v>
      </c>
      <c r="H1889">
        <v>11</v>
      </c>
      <c r="K1889">
        <v>8.1259999999999999E-2</v>
      </c>
      <c r="L1889" t="s">
        <v>27</v>
      </c>
      <c r="P1889">
        <v>0.62</v>
      </c>
      <c r="Q1889">
        <v>296</v>
      </c>
      <c r="R1889" t="s">
        <v>46</v>
      </c>
      <c r="S1889" s="1" t="s">
        <v>3283</v>
      </c>
      <c r="U1889" s="2" t="s">
        <v>30</v>
      </c>
      <c r="V1889" s="2" t="s">
        <v>40</v>
      </c>
      <c r="W1889" s="2" t="s">
        <v>34</v>
      </c>
      <c r="X1889" s="2">
        <v>296</v>
      </c>
    </row>
    <row r="1890" spans="1:24" ht="16" x14ac:dyDescent="0.2">
      <c r="A1890" t="s">
        <v>64</v>
      </c>
      <c r="B1890" t="s">
        <v>36</v>
      </c>
      <c r="C1890">
        <v>33</v>
      </c>
      <c r="D1890">
        <v>34</v>
      </c>
      <c r="E1890">
        <v>10</v>
      </c>
      <c r="H1890">
        <v>11</v>
      </c>
      <c r="K1890">
        <v>8.0890000000000004E-2</v>
      </c>
      <c r="L1890" t="s">
        <v>27</v>
      </c>
      <c r="P1890">
        <v>0.621</v>
      </c>
      <c r="Q1890">
        <v>296</v>
      </c>
      <c r="R1890" t="s">
        <v>46</v>
      </c>
      <c r="S1890" s="1" t="s">
        <v>3283</v>
      </c>
      <c r="U1890" s="2" t="s">
        <v>30</v>
      </c>
      <c r="V1890" s="2" t="s">
        <v>40</v>
      </c>
      <c r="W1890" s="2" t="s">
        <v>34</v>
      </c>
      <c r="X1890" s="2">
        <v>296</v>
      </c>
    </row>
    <row r="1891" spans="1:24" ht="16" x14ac:dyDescent="0.2">
      <c r="A1891" t="s">
        <v>64</v>
      </c>
      <c r="B1891" t="s">
        <v>36</v>
      </c>
      <c r="C1891">
        <v>34</v>
      </c>
      <c r="D1891">
        <v>35</v>
      </c>
      <c r="E1891">
        <v>10</v>
      </c>
      <c r="H1891">
        <v>11</v>
      </c>
      <c r="K1891">
        <v>8.0519999999999994E-2</v>
      </c>
      <c r="L1891" t="s">
        <v>27</v>
      </c>
      <c r="P1891">
        <v>0.62</v>
      </c>
      <c r="Q1891">
        <v>296</v>
      </c>
      <c r="R1891" t="s">
        <v>46</v>
      </c>
      <c r="S1891" s="1" t="s">
        <v>3283</v>
      </c>
      <c r="U1891" s="2" t="s">
        <v>30</v>
      </c>
      <c r="V1891" s="2" t="s">
        <v>40</v>
      </c>
      <c r="W1891" s="2" t="s">
        <v>34</v>
      </c>
      <c r="X1891" s="2">
        <v>296</v>
      </c>
    </row>
    <row r="1892" spans="1:24" ht="16" x14ac:dyDescent="0.2">
      <c r="A1892" t="s">
        <v>64</v>
      </c>
      <c r="B1892" t="s">
        <v>36</v>
      </c>
      <c r="C1892">
        <v>35</v>
      </c>
      <c r="D1892">
        <v>36</v>
      </c>
      <c r="E1892">
        <v>10</v>
      </c>
      <c r="H1892">
        <v>11</v>
      </c>
      <c r="K1892">
        <v>8.0159999999999995E-2</v>
      </c>
      <c r="L1892" t="s">
        <v>27</v>
      </c>
      <c r="P1892">
        <v>0.61899999999999999</v>
      </c>
      <c r="Q1892">
        <v>296</v>
      </c>
      <c r="R1892" t="s">
        <v>46</v>
      </c>
      <c r="S1892" s="1" t="s">
        <v>3283</v>
      </c>
      <c r="U1892" s="2" t="s">
        <v>30</v>
      </c>
      <c r="V1892" s="2" t="s">
        <v>40</v>
      </c>
      <c r="W1892" s="2" t="s">
        <v>34</v>
      </c>
      <c r="X1892" s="2">
        <v>296</v>
      </c>
    </row>
    <row r="1893" spans="1:24" ht="16" x14ac:dyDescent="0.2">
      <c r="A1893" t="s">
        <v>64</v>
      </c>
      <c r="B1893" t="s">
        <v>36</v>
      </c>
      <c r="C1893">
        <v>36</v>
      </c>
      <c r="D1893">
        <v>37</v>
      </c>
      <c r="E1893">
        <v>10</v>
      </c>
      <c r="H1893">
        <v>11</v>
      </c>
      <c r="K1893">
        <v>7.9799999999999996E-2</v>
      </c>
      <c r="L1893" t="s">
        <v>27</v>
      </c>
      <c r="P1893">
        <v>0.61799999999999999</v>
      </c>
      <c r="Q1893">
        <v>296</v>
      </c>
      <c r="R1893" t="s">
        <v>46</v>
      </c>
      <c r="S1893" s="1" t="s">
        <v>3283</v>
      </c>
      <c r="U1893" s="2" t="s">
        <v>30</v>
      </c>
      <c r="V1893" s="2" t="s">
        <v>40</v>
      </c>
      <c r="W1893" s="2" t="s">
        <v>34</v>
      </c>
      <c r="X1893" s="2">
        <v>296</v>
      </c>
    </row>
    <row r="1894" spans="1:24" ht="16" x14ac:dyDescent="0.2">
      <c r="A1894" t="s">
        <v>64</v>
      </c>
      <c r="B1894" t="s">
        <v>36</v>
      </c>
      <c r="C1894">
        <v>37</v>
      </c>
      <c r="D1894">
        <v>38</v>
      </c>
      <c r="E1894">
        <v>10</v>
      </c>
      <c r="H1894">
        <v>11</v>
      </c>
      <c r="K1894">
        <v>7.9469999999999999E-2</v>
      </c>
      <c r="L1894" t="s">
        <v>27</v>
      </c>
      <c r="P1894">
        <v>0.61699999999999999</v>
      </c>
      <c r="Q1894">
        <v>296</v>
      </c>
      <c r="R1894" t="s">
        <v>46</v>
      </c>
      <c r="S1894" s="1" t="s">
        <v>3283</v>
      </c>
      <c r="U1894" s="2" t="s">
        <v>30</v>
      </c>
      <c r="V1894" s="2" t="s">
        <v>40</v>
      </c>
      <c r="W1894" s="2" t="s">
        <v>34</v>
      </c>
      <c r="X1894" s="2">
        <v>296</v>
      </c>
    </row>
    <row r="1895" spans="1:24" ht="16" x14ac:dyDescent="0.2">
      <c r="A1895" t="s">
        <v>64</v>
      </c>
      <c r="B1895" t="s">
        <v>36</v>
      </c>
      <c r="C1895">
        <v>38</v>
      </c>
      <c r="D1895">
        <v>39</v>
      </c>
      <c r="E1895">
        <v>10</v>
      </c>
      <c r="H1895">
        <v>11</v>
      </c>
      <c r="K1895">
        <v>7.9149999999999998E-2</v>
      </c>
      <c r="L1895" t="s">
        <v>27</v>
      </c>
      <c r="P1895">
        <v>0.61599999999999999</v>
      </c>
      <c r="Q1895">
        <v>296</v>
      </c>
      <c r="R1895" t="s">
        <v>46</v>
      </c>
      <c r="S1895" s="1" t="s">
        <v>3283</v>
      </c>
      <c r="U1895" s="2" t="s">
        <v>30</v>
      </c>
      <c r="V1895" s="2" t="s">
        <v>40</v>
      </c>
      <c r="W1895" s="2" t="s">
        <v>34</v>
      </c>
      <c r="X1895" s="2">
        <v>296</v>
      </c>
    </row>
    <row r="1896" spans="1:24" ht="16" x14ac:dyDescent="0.2">
      <c r="A1896" t="s">
        <v>64</v>
      </c>
      <c r="B1896" t="s">
        <v>36</v>
      </c>
      <c r="C1896">
        <v>39</v>
      </c>
      <c r="D1896">
        <v>40</v>
      </c>
      <c r="E1896">
        <v>10</v>
      </c>
      <c r="H1896">
        <v>11</v>
      </c>
      <c r="K1896">
        <v>7.8850000000000003E-2</v>
      </c>
      <c r="L1896" t="s">
        <v>27</v>
      </c>
      <c r="P1896">
        <v>0.61499999999999999</v>
      </c>
      <c r="Q1896">
        <v>296</v>
      </c>
      <c r="R1896" t="s">
        <v>46</v>
      </c>
      <c r="S1896" s="1" t="s">
        <v>3283</v>
      </c>
      <c r="U1896" s="2" t="s">
        <v>30</v>
      </c>
      <c r="V1896" s="2" t="s">
        <v>40</v>
      </c>
      <c r="W1896" s="2" t="s">
        <v>34</v>
      </c>
      <c r="X1896" s="2">
        <v>296</v>
      </c>
    </row>
    <row r="1897" spans="1:24" ht="16" x14ac:dyDescent="0.2">
      <c r="A1897" t="s">
        <v>64</v>
      </c>
      <c r="B1897" t="s">
        <v>36</v>
      </c>
      <c r="C1897">
        <v>40</v>
      </c>
      <c r="D1897">
        <v>41</v>
      </c>
      <c r="E1897">
        <v>10</v>
      </c>
      <c r="H1897">
        <v>11</v>
      </c>
      <c r="K1897">
        <v>7.8570000000000001E-2</v>
      </c>
      <c r="L1897" t="s">
        <v>27</v>
      </c>
      <c r="P1897">
        <v>0.61499999999999999</v>
      </c>
      <c r="Q1897">
        <v>296</v>
      </c>
      <c r="R1897" t="s">
        <v>46</v>
      </c>
      <c r="S1897" s="1" t="s">
        <v>3285</v>
      </c>
      <c r="U1897" s="2" t="s">
        <v>30</v>
      </c>
      <c r="V1897" s="2" t="s">
        <v>40</v>
      </c>
      <c r="W1897" s="2" t="s">
        <v>34</v>
      </c>
      <c r="X1897" s="2">
        <v>296</v>
      </c>
    </row>
    <row r="1898" spans="1:24" ht="16" x14ac:dyDescent="0.2">
      <c r="A1898" t="s">
        <v>64</v>
      </c>
      <c r="B1898" t="s">
        <v>36</v>
      </c>
      <c r="C1898">
        <v>41</v>
      </c>
      <c r="D1898">
        <v>42</v>
      </c>
      <c r="E1898">
        <v>10</v>
      </c>
      <c r="H1898">
        <v>11</v>
      </c>
      <c r="K1898">
        <v>7.8320000000000001E-2</v>
      </c>
      <c r="L1898" t="s">
        <v>27</v>
      </c>
      <c r="P1898">
        <v>0.61399999999999999</v>
      </c>
      <c r="Q1898">
        <v>296</v>
      </c>
      <c r="R1898" t="s">
        <v>46</v>
      </c>
      <c r="S1898" s="1" t="s">
        <v>3285</v>
      </c>
      <c r="U1898" s="2" t="s">
        <v>30</v>
      </c>
      <c r="V1898" s="2" t="s">
        <v>40</v>
      </c>
      <c r="W1898" s="2" t="s">
        <v>34</v>
      </c>
      <c r="X1898" s="2">
        <v>296</v>
      </c>
    </row>
    <row r="1899" spans="1:24" ht="16" x14ac:dyDescent="0.2">
      <c r="A1899" t="s">
        <v>64</v>
      </c>
      <c r="B1899" t="s">
        <v>36</v>
      </c>
      <c r="C1899">
        <v>42</v>
      </c>
      <c r="D1899">
        <v>43</v>
      </c>
      <c r="E1899">
        <v>10</v>
      </c>
      <c r="H1899">
        <v>11</v>
      </c>
      <c r="K1899">
        <v>7.8079999999999997E-2</v>
      </c>
      <c r="L1899" t="s">
        <v>27</v>
      </c>
      <c r="P1899">
        <v>0.61399999999999999</v>
      </c>
      <c r="Q1899">
        <v>296</v>
      </c>
      <c r="R1899" t="s">
        <v>46</v>
      </c>
      <c r="S1899" s="1" t="s">
        <v>3285</v>
      </c>
      <c r="U1899" s="2" t="s">
        <v>30</v>
      </c>
      <c r="V1899" s="2" t="s">
        <v>40</v>
      </c>
      <c r="W1899" s="2" t="s">
        <v>34</v>
      </c>
      <c r="X1899" s="2">
        <v>296</v>
      </c>
    </row>
    <row r="1900" spans="1:24" ht="16" x14ac:dyDescent="0.2">
      <c r="A1900" t="s">
        <v>64</v>
      </c>
      <c r="B1900" t="s">
        <v>36</v>
      </c>
      <c r="C1900">
        <v>43</v>
      </c>
      <c r="D1900">
        <v>44</v>
      </c>
      <c r="E1900">
        <v>10</v>
      </c>
      <c r="H1900">
        <v>11</v>
      </c>
      <c r="K1900">
        <v>7.7850000000000003E-2</v>
      </c>
      <c r="L1900" t="s">
        <v>27</v>
      </c>
      <c r="P1900">
        <v>0.61299999999999999</v>
      </c>
      <c r="Q1900">
        <v>296</v>
      </c>
      <c r="R1900" t="s">
        <v>46</v>
      </c>
      <c r="S1900" s="1" t="s">
        <v>3285</v>
      </c>
      <c r="U1900" s="2" t="s">
        <v>30</v>
      </c>
      <c r="V1900" s="2" t="s">
        <v>40</v>
      </c>
      <c r="W1900" s="2" t="s">
        <v>34</v>
      </c>
      <c r="X1900" s="2">
        <v>296</v>
      </c>
    </row>
    <row r="1901" spans="1:24" ht="16" x14ac:dyDescent="0.2">
      <c r="A1901" t="s">
        <v>64</v>
      </c>
      <c r="B1901" t="s">
        <v>36</v>
      </c>
      <c r="C1901">
        <v>44</v>
      </c>
      <c r="D1901">
        <v>45</v>
      </c>
      <c r="E1901">
        <v>10</v>
      </c>
      <c r="H1901">
        <v>11</v>
      </c>
      <c r="K1901">
        <v>7.7619999999999995E-2</v>
      </c>
      <c r="L1901" t="s">
        <v>27</v>
      </c>
      <c r="P1901">
        <v>0.61199999999999999</v>
      </c>
      <c r="Q1901">
        <v>296</v>
      </c>
      <c r="R1901" t="s">
        <v>46</v>
      </c>
      <c r="S1901" s="1" t="s">
        <v>3285</v>
      </c>
      <c r="U1901" s="2" t="s">
        <v>30</v>
      </c>
      <c r="V1901" s="2" t="s">
        <v>40</v>
      </c>
      <c r="W1901" s="2" t="s">
        <v>34</v>
      </c>
      <c r="X1901" s="2">
        <v>296</v>
      </c>
    </row>
    <row r="1902" spans="1:24" ht="16" x14ac:dyDescent="0.2">
      <c r="A1902" t="s">
        <v>64</v>
      </c>
      <c r="B1902" t="s">
        <v>36</v>
      </c>
      <c r="C1902">
        <v>45</v>
      </c>
      <c r="D1902">
        <v>46</v>
      </c>
      <c r="E1902">
        <v>10</v>
      </c>
      <c r="H1902">
        <v>11</v>
      </c>
      <c r="K1902">
        <v>7.7399999999999997E-2</v>
      </c>
      <c r="L1902" t="s">
        <v>27</v>
      </c>
      <c r="P1902">
        <v>0.61</v>
      </c>
      <c r="Q1902">
        <v>296</v>
      </c>
      <c r="R1902" t="s">
        <v>46</v>
      </c>
      <c r="S1902" s="1" t="s">
        <v>3285</v>
      </c>
      <c r="U1902" s="2" t="s">
        <v>30</v>
      </c>
      <c r="V1902" s="2" t="s">
        <v>40</v>
      </c>
      <c r="W1902" s="2" t="s">
        <v>34</v>
      </c>
      <c r="X1902" s="2">
        <v>296</v>
      </c>
    </row>
    <row r="1903" spans="1:24" ht="16" x14ac:dyDescent="0.2">
      <c r="A1903" t="s">
        <v>64</v>
      </c>
      <c r="B1903" t="s">
        <v>36</v>
      </c>
      <c r="C1903">
        <v>46</v>
      </c>
      <c r="D1903">
        <v>47</v>
      </c>
      <c r="E1903">
        <v>10</v>
      </c>
      <c r="H1903">
        <v>11</v>
      </c>
      <c r="K1903">
        <v>7.7179999999999999E-2</v>
      </c>
      <c r="L1903" t="s">
        <v>27</v>
      </c>
      <c r="P1903">
        <v>0.60799999999999998</v>
      </c>
      <c r="Q1903">
        <v>296</v>
      </c>
      <c r="R1903" t="s">
        <v>46</v>
      </c>
      <c r="S1903" s="1" t="s">
        <v>3285</v>
      </c>
      <c r="U1903" s="2" t="s">
        <v>30</v>
      </c>
      <c r="V1903" s="2" t="s">
        <v>40</v>
      </c>
      <c r="W1903" s="2" t="s">
        <v>34</v>
      </c>
      <c r="X1903" s="2">
        <v>296</v>
      </c>
    </row>
    <row r="1904" spans="1:24" ht="16" x14ac:dyDescent="0.2">
      <c r="A1904" t="s">
        <v>64</v>
      </c>
      <c r="B1904" t="s">
        <v>36</v>
      </c>
      <c r="C1904">
        <v>47</v>
      </c>
      <c r="D1904">
        <v>48</v>
      </c>
      <c r="E1904">
        <v>10</v>
      </c>
      <c r="H1904">
        <v>11</v>
      </c>
      <c r="K1904">
        <v>7.6960000000000001E-2</v>
      </c>
      <c r="L1904" t="s">
        <v>27</v>
      </c>
      <c r="P1904">
        <v>0.60599999999999998</v>
      </c>
      <c r="Q1904">
        <v>296</v>
      </c>
      <c r="R1904" t="s">
        <v>46</v>
      </c>
      <c r="S1904" s="1" t="s">
        <v>3283</v>
      </c>
      <c r="U1904" s="2" t="s">
        <v>30</v>
      </c>
      <c r="V1904" s="2" t="s">
        <v>40</v>
      </c>
      <c r="W1904" s="2" t="s">
        <v>34</v>
      </c>
      <c r="X1904" s="2">
        <v>296</v>
      </c>
    </row>
    <row r="1905" spans="1:24" ht="16" x14ac:dyDescent="0.2">
      <c r="A1905" t="s">
        <v>64</v>
      </c>
      <c r="B1905" t="s">
        <v>36</v>
      </c>
      <c r="C1905">
        <v>48</v>
      </c>
      <c r="D1905">
        <v>49</v>
      </c>
      <c r="E1905">
        <v>10</v>
      </c>
      <c r="H1905">
        <v>11</v>
      </c>
      <c r="K1905">
        <v>7.6749999999999999E-2</v>
      </c>
      <c r="L1905" t="s">
        <v>27</v>
      </c>
      <c r="P1905">
        <v>0.60399999999999998</v>
      </c>
      <c r="Q1905">
        <v>296</v>
      </c>
      <c r="R1905" t="s">
        <v>46</v>
      </c>
      <c r="S1905" s="1" t="s">
        <v>3283</v>
      </c>
      <c r="U1905" s="2" t="s">
        <v>30</v>
      </c>
      <c r="V1905" s="2" t="s">
        <v>40</v>
      </c>
      <c r="W1905" s="2" t="s">
        <v>34</v>
      </c>
      <c r="X1905" s="2">
        <v>296</v>
      </c>
    </row>
    <row r="1906" spans="1:24" ht="16" x14ac:dyDescent="0.2">
      <c r="A1906" t="s">
        <v>64</v>
      </c>
      <c r="B1906" t="s">
        <v>36</v>
      </c>
      <c r="C1906">
        <v>49</v>
      </c>
      <c r="D1906">
        <v>50</v>
      </c>
      <c r="E1906">
        <v>10</v>
      </c>
      <c r="H1906">
        <v>11</v>
      </c>
      <c r="K1906">
        <v>7.6539999999999997E-2</v>
      </c>
      <c r="L1906" t="s">
        <v>27</v>
      </c>
      <c r="P1906">
        <v>0.60099999999999998</v>
      </c>
      <c r="Q1906">
        <v>296</v>
      </c>
      <c r="R1906" t="s">
        <v>46</v>
      </c>
      <c r="S1906" s="1" t="s">
        <v>3282</v>
      </c>
      <c r="U1906" s="2" t="s">
        <v>30</v>
      </c>
      <c r="V1906" s="2" t="s">
        <v>40</v>
      </c>
      <c r="W1906" s="2" t="s">
        <v>34</v>
      </c>
      <c r="X1906" s="2">
        <v>296</v>
      </c>
    </row>
    <row r="1907" spans="1:24" ht="16" x14ac:dyDescent="0.2">
      <c r="A1907" t="s">
        <v>64</v>
      </c>
      <c r="B1907" t="s">
        <v>36</v>
      </c>
      <c r="C1907">
        <v>50</v>
      </c>
      <c r="D1907">
        <v>51</v>
      </c>
      <c r="E1907">
        <v>10</v>
      </c>
      <c r="H1907">
        <v>11</v>
      </c>
      <c r="K1907">
        <v>7.6359999999999997E-2</v>
      </c>
      <c r="L1907" t="s">
        <v>27</v>
      </c>
      <c r="P1907">
        <v>0.59899999999999998</v>
      </c>
      <c r="Q1907">
        <v>296</v>
      </c>
      <c r="R1907" t="s">
        <v>46</v>
      </c>
      <c r="S1907" s="1" t="s">
        <v>3282</v>
      </c>
      <c r="U1907" s="2" t="s">
        <v>30</v>
      </c>
      <c r="V1907" s="2" t="s">
        <v>40</v>
      </c>
      <c r="W1907" s="2" t="s">
        <v>34</v>
      </c>
      <c r="X1907" s="2">
        <v>296</v>
      </c>
    </row>
    <row r="1908" spans="1:24" ht="16" x14ac:dyDescent="0.2">
      <c r="A1908" t="s">
        <v>64</v>
      </c>
      <c r="B1908" t="s">
        <v>36</v>
      </c>
      <c r="C1908">
        <v>51</v>
      </c>
      <c r="D1908">
        <v>52</v>
      </c>
      <c r="E1908">
        <v>10</v>
      </c>
      <c r="H1908">
        <v>11</v>
      </c>
      <c r="K1908">
        <v>7.6200000000000004E-2</v>
      </c>
      <c r="L1908" t="s">
        <v>27</v>
      </c>
      <c r="P1908">
        <v>0.59699999999999998</v>
      </c>
      <c r="Q1908">
        <v>296</v>
      </c>
      <c r="R1908" t="s">
        <v>46</v>
      </c>
      <c r="S1908" s="1" t="s">
        <v>3282</v>
      </c>
      <c r="U1908" s="2" t="s">
        <v>30</v>
      </c>
      <c r="V1908" s="2" t="s">
        <v>40</v>
      </c>
      <c r="W1908" s="2" t="s">
        <v>34</v>
      </c>
      <c r="X1908" s="2">
        <v>296</v>
      </c>
    </row>
    <row r="1909" spans="1:24" ht="16" x14ac:dyDescent="0.2">
      <c r="A1909" t="s">
        <v>64</v>
      </c>
      <c r="B1909" t="s">
        <v>36</v>
      </c>
      <c r="C1909">
        <v>52</v>
      </c>
      <c r="D1909">
        <v>53</v>
      </c>
      <c r="E1909">
        <v>10</v>
      </c>
      <c r="H1909">
        <v>11</v>
      </c>
      <c r="K1909">
        <v>7.6069999999999999E-2</v>
      </c>
      <c r="L1909" t="s">
        <v>27</v>
      </c>
      <c r="P1909">
        <v>0.59599999999999997</v>
      </c>
      <c r="Q1909">
        <v>296</v>
      </c>
      <c r="R1909" t="s">
        <v>46</v>
      </c>
      <c r="S1909" s="1" t="s">
        <v>3282</v>
      </c>
      <c r="U1909" s="2" t="s">
        <v>30</v>
      </c>
      <c r="V1909" s="2" t="s">
        <v>40</v>
      </c>
      <c r="W1909" s="2" t="s">
        <v>34</v>
      </c>
      <c r="X1909" s="2">
        <v>296</v>
      </c>
    </row>
    <row r="1910" spans="1:24" ht="16" x14ac:dyDescent="0.2">
      <c r="A1910" t="s">
        <v>64</v>
      </c>
      <c r="B1910" t="s">
        <v>36</v>
      </c>
      <c r="C1910">
        <v>53</v>
      </c>
      <c r="D1910">
        <v>54</v>
      </c>
      <c r="E1910">
        <v>10</v>
      </c>
      <c r="H1910">
        <v>11</v>
      </c>
      <c r="K1910">
        <v>7.5969999999999996E-2</v>
      </c>
      <c r="L1910" t="s">
        <v>27</v>
      </c>
      <c r="P1910">
        <v>0.59499999999999997</v>
      </c>
      <c r="Q1910">
        <v>296</v>
      </c>
      <c r="R1910" t="s">
        <v>46</v>
      </c>
      <c r="S1910" s="1" t="s">
        <v>3282</v>
      </c>
      <c r="U1910" s="2" t="s">
        <v>30</v>
      </c>
      <c r="V1910" s="2" t="s">
        <v>40</v>
      </c>
      <c r="W1910" s="2" t="s">
        <v>34</v>
      </c>
      <c r="X1910" s="2">
        <v>296</v>
      </c>
    </row>
    <row r="1911" spans="1:24" ht="16" x14ac:dyDescent="0.2">
      <c r="A1911" t="s">
        <v>64</v>
      </c>
      <c r="B1911" t="s">
        <v>36</v>
      </c>
      <c r="C1911">
        <v>54</v>
      </c>
      <c r="D1911">
        <v>55</v>
      </c>
      <c r="E1911">
        <v>10</v>
      </c>
      <c r="H1911">
        <v>11</v>
      </c>
      <c r="K1911">
        <v>7.5870000000000007E-2</v>
      </c>
      <c r="L1911" t="s">
        <v>27</v>
      </c>
      <c r="P1911">
        <v>0.59499999999999997</v>
      </c>
      <c r="Q1911">
        <v>296</v>
      </c>
      <c r="R1911" t="s">
        <v>46</v>
      </c>
      <c r="S1911" s="1" t="s">
        <v>3282</v>
      </c>
      <c r="U1911" s="2" t="s">
        <v>30</v>
      </c>
      <c r="V1911" s="2" t="s">
        <v>40</v>
      </c>
      <c r="W1911" s="2" t="s">
        <v>34</v>
      </c>
      <c r="X1911" s="2">
        <v>296</v>
      </c>
    </row>
    <row r="1912" spans="1:24" ht="16" x14ac:dyDescent="0.2">
      <c r="A1912" t="s">
        <v>64</v>
      </c>
      <c r="B1912" t="s">
        <v>36</v>
      </c>
      <c r="C1912">
        <v>55</v>
      </c>
      <c r="D1912">
        <v>56</v>
      </c>
      <c r="E1912">
        <v>10</v>
      </c>
      <c r="H1912">
        <v>11</v>
      </c>
      <c r="K1912">
        <v>7.5759999999999994E-2</v>
      </c>
      <c r="L1912" t="s">
        <v>27</v>
      </c>
      <c r="P1912">
        <v>0.59399999999999997</v>
      </c>
      <c r="Q1912">
        <v>296</v>
      </c>
      <c r="R1912" t="s">
        <v>46</v>
      </c>
      <c r="S1912" s="1" t="s">
        <v>3282</v>
      </c>
      <c r="U1912" s="2" t="s">
        <v>30</v>
      </c>
      <c r="V1912" s="2" t="s">
        <v>40</v>
      </c>
      <c r="W1912" s="2" t="s">
        <v>34</v>
      </c>
      <c r="X1912" s="2">
        <v>296</v>
      </c>
    </row>
    <row r="1913" spans="1:24" ht="16" x14ac:dyDescent="0.2">
      <c r="A1913" t="s">
        <v>64</v>
      </c>
      <c r="B1913" t="s">
        <v>36</v>
      </c>
      <c r="C1913">
        <v>56</v>
      </c>
      <c r="D1913">
        <v>57</v>
      </c>
      <c r="E1913">
        <v>10</v>
      </c>
      <c r="H1913">
        <v>11</v>
      </c>
      <c r="K1913">
        <v>7.5660000000000005E-2</v>
      </c>
      <c r="L1913" t="s">
        <v>27</v>
      </c>
      <c r="P1913">
        <v>0.59299999999999997</v>
      </c>
      <c r="Q1913">
        <v>296</v>
      </c>
      <c r="R1913" t="s">
        <v>46</v>
      </c>
      <c r="S1913" s="1" t="s">
        <v>3281</v>
      </c>
      <c r="U1913" s="2" t="s">
        <v>30</v>
      </c>
      <c r="V1913" s="2" t="s">
        <v>40</v>
      </c>
      <c r="W1913" s="2" t="s">
        <v>34</v>
      </c>
      <c r="X1913" s="2">
        <v>296</v>
      </c>
    </row>
    <row r="1914" spans="1:24" ht="16" x14ac:dyDescent="0.2">
      <c r="A1914" t="s">
        <v>64</v>
      </c>
      <c r="B1914" t="s">
        <v>36</v>
      </c>
      <c r="C1914">
        <v>57</v>
      </c>
      <c r="D1914">
        <v>58</v>
      </c>
      <c r="E1914">
        <v>10</v>
      </c>
      <c r="H1914">
        <v>11</v>
      </c>
      <c r="K1914">
        <v>7.5550000000000006E-2</v>
      </c>
      <c r="L1914" t="s">
        <v>27</v>
      </c>
      <c r="P1914">
        <v>0.59099999999999997</v>
      </c>
      <c r="Q1914">
        <v>296</v>
      </c>
      <c r="R1914" t="s">
        <v>46</v>
      </c>
      <c r="S1914" s="1" t="s">
        <v>3281</v>
      </c>
      <c r="U1914" s="2" t="s">
        <v>30</v>
      </c>
      <c r="V1914" s="2" t="s">
        <v>40</v>
      </c>
      <c r="W1914" s="2" t="s">
        <v>34</v>
      </c>
      <c r="X1914" s="2">
        <v>296</v>
      </c>
    </row>
    <row r="1915" spans="1:24" ht="16" x14ac:dyDescent="0.2">
      <c r="A1915" t="s">
        <v>64</v>
      </c>
      <c r="B1915" t="s">
        <v>36</v>
      </c>
      <c r="C1915">
        <v>58</v>
      </c>
      <c r="D1915">
        <v>59</v>
      </c>
      <c r="E1915">
        <v>10</v>
      </c>
      <c r="H1915">
        <v>11</v>
      </c>
      <c r="K1915">
        <v>7.5439999999999993E-2</v>
      </c>
      <c r="L1915" t="s">
        <v>27</v>
      </c>
      <c r="P1915">
        <v>0.59</v>
      </c>
      <c r="Q1915">
        <v>296</v>
      </c>
      <c r="R1915" t="s">
        <v>46</v>
      </c>
      <c r="S1915" s="1" t="s">
        <v>3281</v>
      </c>
      <c r="U1915" s="2" t="s">
        <v>30</v>
      </c>
      <c r="V1915" s="2" t="s">
        <v>40</v>
      </c>
      <c r="W1915" s="2" t="s">
        <v>34</v>
      </c>
      <c r="X1915" s="2">
        <v>296</v>
      </c>
    </row>
    <row r="1916" spans="1:24" ht="16" x14ac:dyDescent="0.2">
      <c r="A1916" t="s">
        <v>64</v>
      </c>
      <c r="B1916" t="s">
        <v>36</v>
      </c>
      <c r="C1916">
        <v>59</v>
      </c>
      <c r="D1916">
        <v>60</v>
      </c>
      <c r="E1916">
        <v>10</v>
      </c>
      <c r="H1916">
        <v>11</v>
      </c>
      <c r="K1916">
        <v>7.5329999999999994E-2</v>
      </c>
      <c r="L1916" t="s">
        <v>27</v>
      </c>
      <c r="P1916">
        <v>0.58799999999999997</v>
      </c>
      <c r="Q1916">
        <v>296</v>
      </c>
      <c r="R1916" t="s">
        <v>46</v>
      </c>
      <c r="S1916" s="1" t="s">
        <v>3281</v>
      </c>
      <c r="U1916" s="2" t="s">
        <v>30</v>
      </c>
      <c r="V1916" s="2" t="s">
        <v>40</v>
      </c>
      <c r="W1916" s="2" t="s">
        <v>34</v>
      </c>
      <c r="X1916" s="2">
        <v>296</v>
      </c>
    </row>
    <row r="1917" spans="1:24" ht="16" x14ac:dyDescent="0.2">
      <c r="A1917" t="s">
        <v>64</v>
      </c>
      <c r="B1917" t="s">
        <v>36</v>
      </c>
      <c r="C1917">
        <v>60</v>
      </c>
      <c r="D1917">
        <v>61</v>
      </c>
      <c r="E1917">
        <v>10</v>
      </c>
      <c r="H1917">
        <v>11</v>
      </c>
      <c r="K1917">
        <v>7.5219999999999995E-2</v>
      </c>
      <c r="L1917" t="s">
        <v>27</v>
      </c>
      <c r="P1917">
        <v>0.58599999999999997</v>
      </c>
      <c r="Q1917">
        <v>296</v>
      </c>
      <c r="R1917" t="s">
        <v>46</v>
      </c>
      <c r="S1917" s="1" t="s">
        <v>3281</v>
      </c>
      <c r="U1917" s="2" t="s">
        <v>30</v>
      </c>
      <c r="V1917" s="2" t="s">
        <v>40</v>
      </c>
      <c r="W1917" s="2" t="s">
        <v>34</v>
      </c>
      <c r="X1917" s="2">
        <v>296</v>
      </c>
    </row>
    <row r="1918" spans="1:24" ht="16" x14ac:dyDescent="0.2">
      <c r="A1918" t="s">
        <v>64</v>
      </c>
      <c r="B1918" t="s">
        <v>36</v>
      </c>
      <c r="C1918">
        <v>61</v>
      </c>
      <c r="D1918">
        <v>62</v>
      </c>
      <c r="E1918">
        <v>10</v>
      </c>
      <c r="H1918">
        <v>11</v>
      </c>
      <c r="K1918">
        <v>7.5109999999999996E-2</v>
      </c>
      <c r="L1918" t="s">
        <v>27</v>
      </c>
      <c r="P1918">
        <v>0.58399999999999996</v>
      </c>
      <c r="Q1918">
        <v>296</v>
      </c>
      <c r="R1918" t="s">
        <v>46</v>
      </c>
      <c r="S1918" s="1" t="s">
        <v>3280</v>
      </c>
      <c r="U1918" s="2" t="s">
        <v>30</v>
      </c>
      <c r="V1918" s="2" t="s">
        <v>40</v>
      </c>
      <c r="W1918" s="2" t="s">
        <v>34</v>
      </c>
      <c r="X1918" s="2">
        <v>296</v>
      </c>
    </row>
    <row r="1919" spans="1:24" ht="16" x14ac:dyDescent="0.2">
      <c r="A1919" t="s">
        <v>64</v>
      </c>
      <c r="B1919" t="s">
        <v>36</v>
      </c>
      <c r="C1919">
        <v>62</v>
      </c>
      <c r="D1919">
        <v>63</v>
      </c>
      <c r="E1919">
        <v>10</v>
      </c>
      <c r="H1919">
        <v>11</v>
      </c>
      <c r="K1919">
        <v>7.5020000000000003E-2</v>
      </c>
      <c r="L1919" t="s">
        <v>27</v>
      </c>
      <c r="P1919">
        <v>0.58199999999999996</v>
      </c>
      <c r="Q1919">
        <v>296</v>
      </c>
      <c r="R1919" t="s">
        <v>46</v>
      </c>
      <c r="S1919" s="1" t="s">
        <v>3280</v>
      </c>
      <c r="U1919" s="2" t="s">
        <v>30</v>
      </c>
      <c r="V1919" s="2" t="s">
        <v>40</v>
      </c>
      <c r="W1919" s="2" t="s">
        <v>34</v>
      </c>
      <c r="X1919" s="2">
        <v>296</v>
      </c>
    </row>
    <row r="1920" spans="1:24" ht="16" x14ac:dyDescent="0.2">
      <c r="A1920" t="s">
        <v>64</v>
      </c>
      <c r="B1920" t="s">
        <v>36</v>
      </c>
      <c r="C1920">
        <v>63</v>
      </c>
      <c r="D1920">
        <v>64</v>
      </c>
      <c r="E1920">
        <v>10</v>
      </c>
      <c r="H1920">
        <v>11</v>
      </c>
      <c r="K1920">
        <v>7.4940000000000007E-2</v>
      </c>
      <c r="L1920" t="s">
        <v>27</v>
      </c>
      <c r="P1920">
        <v>0.58099999999999996</v>
      </c>
      <c r="Q1920">
        <v>296</v>
      </c>
      <c r="R1920" t="s">
        <v>46</v>
      </c>
      <c r="S1920" s="1" t="s">
        <v>3280</v>
      </c>
      <c r="U1920" s="2" t="s">
        <v>30</v>
      </c>
      <c r="V1920" s="2" t="s">
        <v>40</v>
      </c>
      <c r="W1920" s="2" t="s">
        <v>34</v>
      </c>
      <c r="X1920" s="2">
        <v>296</v>
      </c>
    </row>
    <row r="1921" spans="1:24" ht="16" x14ac:dyDescent="0.2">
      <c r="A1921" t="s">
        <v>64</v>
      </c>
      <c r="B1921" t="s">
        <v>36</v>
      </c>
      <c r="C1921">
        <v>64</v>
      </c>
      <c r="D1921">
        <v>65</v>
      </c>
      <c r="E1921">
        <v>10</v>
      </c>
      <c r="H1921">
        <v>11</v>
      </c>
      <c r="K1921">
        <v>7.4870000000000006E-2</v>
      </c>
      <c r="L1921" t="s">
        <v>27</v>
      </c>
      <c r="P1921">
        <v>0.57999999999999996</v>
      </c>
      <c r="Q1921">
        <v>296</v>
      </c>
      <c r="R1921" t="s">
        <v>46</v>
      </c>
      <c r="S1921" s="1" t="s">
        <v>3280</v>
      </c>
      <c r="U1921" s="2" t="s">
        <v>30</v>
      </c>
      <c r="V1921" s="2" t="s">
        <v>40</v>
      </c>
      <c r="W1921" s="2" t="s">
        <v>34</v>
      </c>
      <c r="X1921" s="2">
        <v>296</v>
      </c>
    </row>
    <row r="1922" spans="1:24" ht="16" x14ac:dyDescent="0.2">
      <c r="A1922" t="s">
        <v>64</v>
      </c>
      <c r="B1922" t="s">
        <v>36</v>
      </c>
      <c r="C1922">
        <v>65</v>
      </c>
      <c r="D1922">
        <v>66</v>
      </c>
      <c r="E1922">
        <v>10</v>
      </c>
      <c r="H1922">
        <v>11</v>
      </c>
      <c r="K1922">
        <v>7.4810000000000001E-2</v>
      </c>
      <c r="L1922" t="s">
        <v>27</v>
      </c>
      <c r="P1922">
        <v>0.57999999999999996</v>
      </c>
      <c r="Q1922">
        <v>296</v>
      </c>
      <c r="R1922" t="s">
        <v>46</v>
      </c>
      <c r="S1922" s="1" t="s">
        <v>3280</v>
      </c>
      <c r="U1922" s="2" t="s">
        <v>30</v>
      </c>
      <c r="V1922" s="2" t="s">
        <v>40</v>
      </c>
      <c r="W1922" s="2" t="s">
        <v>34</v>
      </c>
      <c r="X1922" s="2">
        <v>296</v>
      </c>
    </row>
    <row r="1923" spans="1:24" ht="16" x14ac:dyDescent="0.2">
      <c r="A1923" t="s">
        <v>64</v>
      </c>
      <c r="B1923" t="s">
        <v>36</v>
      </c>
      <c r="C1923">
        <v>66</v>
      </c>
      <c r="D1923">
        <v>67</v>
      </c>
      <c r="E1923">
        <v>10</v>
      </c>
      <c r="H1923">
        <v>11</v>
      </c>
      <c r="K1923">
        <v>7.4740000000000001E-2</v>
      </c>
      <c r="L1923" t="s">
        <v>27</v>
      </c>
      <c r="P1923">
        <v>0.57899999999999996</v>
      </c>
      <c r="Q1923">
        <v>296</v>
      </c>
      <c r="R1923" t="s">
        <v>46</v>
      </c>
      <c r="S1923" s="1" t="s">
        <v>3280</v>
      </c>
      <c r="U1923" s="2" t="s">
        <v>30</v>
      </c>
      <c r="V1923" s="2" t="s">
        <v>40</v>
      </c>
      <c r="W1923" s="2" t="s">
        <v>34</v>
      </c>
      <c r="X1923" s="2">
        <v>296</v>
      </c>
    </row>
    <row r="1924" spans="1:24" ht="16" x14ac:dyDescent="0.2">
      <c r="A1924" t="s">
        <v>64</v>
      </c>
      <c r="B1924" t="s">
        <v>36</v>
      </c>
      <c r="C1924">
        <v>67</v>
      </c>
      <c r="D1924">
        <v>68</v>
      </c>
      <c r="E1924">
        <v>10</v>
      </c>
      <c r="H1924">
        <v>11</v>
      </c>
      <c r="K1924">
        <v>7.4679999999999996E-2</v>
      </c>
      <c r="L1924" t="s">
        <v>27</v>
      </c>
      <c r="P1924">
        <v>0.57899999999999996</v>
      </c>
      <c r="Q1924">
        <v>296</v>
      </c>
      <c r="R1924" t="s">
        <v>46</v>
      </c>
      <c r="S1924" s="1" t="s">
        <v>3280</v>
      </c>
      <c r="U1924" s="2" t="s">
        <v>30</v>
      </c>
      <c r="V1924" s="2" t="s">
        <v>40</v>
      </c>
      <c r="W1924" s="2" t="s">
        <v>34</v>
      </c>
      <c r="X1924" s="2">
        <v>296</v>
      </c>
    </row>
    <row r="1925" spans="1:24" ht="16" x14ac:dyDescent="0.2">
      <c r="A1925" t="s">
        <v>64</v>
      </c>
      <c r="B1925" t="s">
        <v>36</v>
      </c>
      <c r="C1925">
        <v>68</v>
      </c>
      <c r="D1925">
        <v>69</v>
      </c>
      <c r="E1925">
        <v>10</v>
      </c>
      <c r="H1925">
        <v>11</v>
      </c>
      <c r="K1925">
        <v>7.4609999999999996E-2</v>
      </c>
      <c r="L1925" t="s">
        <v>27</v>
      </c>
      <c r="P1925">
        <v>0.57799999999999996</v>
      </c>
      <c r="Q1925">
        <v>296</v>
      </c>
      <c r="R1925" t="s">
        <v>46</v>
      </c>
      <c r="S1925" s="1" t="s">
        <v>3280</v>
      </c>
      <c r="U1925" s="2" t="s">
        <v>30</v>
      </c>
      <c r="V1925" s="2" t="s">
        <v>40</v>
      </c>
      <c r="W1925" s="2" t="s">
        <v>34</v>
      </c>
      <c r="X1925" s="2">
        <v>296</v>
      </c>
    </row>
    <row r="1926" spans="1:24" ht="16" x14ac:dyDescent="0.2">
      <c r="A1926" t="s">
        <v>64</v>
      </c>
      <c r="B1926" t="s">
        <v>36</v>
      </c>
      <c r="C1926">
        <v>69</v>
      </c>
      <c r="D1926">
        <v>70</v>
      </c>
      <c r="E1926">
        <v>10</v>
      </c>
      <c r="H1926">
        <v>11</v>
      </c>
      <c r="K1926">
        <v>7.4529999999999999E-2</v>
      </c>
      <c r="L1926" t="s">
        <v>27</v>
      </c>
      <c r="P1926">
        <v>0.57599999999999996</v>
      </c>
      <c r="Q1926">
        <v>296</v>
      </c>
      <c r="R1926" t="s">
        <v>46</v>
      </c>
      <c r="S1926" s="1" t="s">
        <v>3280</v>
      </c>
      <c r="U1926" s="2" t="s">
        <v>30</v>
      </c>
      <c r="V1926" s="2" t="s">
        <v>40</v>
      </c>
      <c r="W1926" s="2" t="s">
        <v>34</v>
      </c>
      <c r="X1926" s="2">
        <v>296</v>
      </c>
    </row>
    <row r="1927" spans="1:24" ht="16" x14ac:dyDescent="0.2">
      <c r="A1927" t="s">
        <v>64</v>
      </c>
      <c r="B1927" t="s">
        <v>36</v>
      </c>
      <c r="C1927">
        <v>11</v>
      </c>
      <c r="D1927">
        <v>12</v>
      </c>
      <c r="E1927">
        <v>11</v>
      </c>
      <c r="H1927">
        <v>12</v>
      </c>
      <c r="K1927">
        <v>9.8650000000000002E-2</v>
      </c>
      <c r="L1927" t="s">
        <v>27</v>
      </c>
      <c r="P1927">
        <v>0.78100000000000003</v>
      </c>
      <c r="Q1927">
        <v>296</v>
      </c>
      <c r="R1927" t="s">
        <v>46</v>
      </c>
      <c r="S1927" s="1" t="s">
        <v>3282</v>
      </c>
      <c r="U1927" s="2" t="s">
        <v>30</v>
      </c>
      <c r="V1927" s="2" t="s">
        <v>40</v>
      </c>
      <c r="W1927" s="2" t="s">
        <v>34</v>
      </c>
      <c r="X1927" s="2">
        <v>296</v>
      </c>
    </row>
    <row r="1928" spans="1:24" ht="16" x14ac:dyDescent="0.2">
      <c r="A1928" t="s">
        <v>64</v>
      </c>
      <c r="B1928" t="s">
        <v>36</v>
      </c>
      <c r="C1928">
        <v>12</v>
      </c>
      <c r="D1928">
        <v>13</v>
      </c>
      <c r="E1928">
        <v>11</v>
      </c>
      <c r="H1928">
        <v>12</v>
      </c>
      <c r="K1928">
        <v>9.3429999999999999E-2</v>
      </c>
      <c r="L1928" t="s">
        <v>27</v>
      </c>
      <c r="P1928">
        <v>0.75</v>
      </c>
      <c r="Q1928">
        <v>296</v>
      </c>
      <c r="R1928" t="s">
        <v>46</v>
      </c>
      <c r="S1928" s="1" t="s">
        <v>3286</v>
      </c>
      <c r="U1928" s="2" t="s">
        <v>30</v>
      </c>
      <c r="V1928" s="2" t="s">
        <v>40</v>
      </c>
      <c r="W1928" s="2" t="s">
        <v>34</v>
      </c>
      <c r="X1928" s="2">
        <v>296</v>
      </c>
    </row>
    <row r="1929" spans="1:24" ht="16" x14ac:dyDescent="0.2">
      <c r="A1929" t="s">
        <v>64</v>
      </c>
      <c r="B1929" t="s">
        <v>36</v>
      </c>
      <c r="C1929">
        <v>13</v>
      </c>
      <c r="D1929">
        <v>14</v>
      </c>
      <c r="E1929">
        <v>11</v>
      </c>
      <c r="H1929">
        <v>12</v>
      </c>
      <c r="K1929">
        <v>9.1590000000000005E-2</v>
      </c>
      <c r="L1929" t="s">
        <v>27</v>
      </c>
      <c r="P1929">
        <v>0.72499999999999998</v>
      </c>
      <c r="Q1929">
        <v>296</v>
      </c>
      <c r="R1929" t="s">
        <v>46</v>
      </c>
      <c r="S1929" s="1" t="s">
        <v>3285</v>
      </c>
      <c r="U1929" s="2" t="s">
        <v>30</v>
      </c>
      <c r="V1929" s="2" t="s">
        <v>40</v>
      </c>
      <c r="W1929" s="2" t="s">
        <v>34</v>
      </c>
      <c r="X1929" s="2">
        <v>296</v>
      </c>
    </row>
    <row r="1930" spans="1:24" ht="16" x14ac:dyDescent="0.2">
      <c r="A1930" t="s">
        <v>64</v>
      </c>
      <c r="B1930" t="s">
        <v>36</v>
      </c>
      <c r="C1930">
        <v>14</v>
      </c>
      <c r="D1930">
        <v>15</v>
      </c>
      <c r="E1930">
        <v>11</v>
      </c>
      <c r="H1930">
        <v>12</v>
      </c>
      <c r="K1930">
        <v>9.1060000000000002E-2</v>
      </c>
      <c r="L1930" t="s">
        <v>27</v>
      </c>
      <c r="P1930">
        <v>0.71</v>
      </c>
      <c r="Q1930">
        <v>296</v>
      </c>
      <c r="R1930" t="s">
        <v>46</v>
      </c>
      <c r="S1930" s="1" t="s">
        <v>3285</v>
      </c>
      <c r="U1930" s="2" t="s">
        <v>30</v>
      </c>
      <c r="V1930" s="2" t="s">
        <v>40</v>
      </c>
      <c r="W1930" s="2" t="s">
        <v>34</v>
      </c>
      <c r="X1930" s="2">
        <v>296</v>
      </c>
    </row>
    <row r="1931" spans="1:24" ht="16" x14ac:dyDescent="0.2">
      <c r="A1931" t="s">
        <v>64</v>
      </c>
      <c r="B1931" t="s">
        <v>36</v>
      </c>
      <c r="C1931">
        <v>15</v>
      </c>
      <c r="D1931">
        <v>16</v>
      </c>
      <c r="E1931">
        <v>11</v>
      </c>
      <c r="H1931">
        <v>12</v>
      </c>
      <c r="K1931">
        <v>0.09</v>
      </c>
      <c r="L1931" t="s">
        <v>27</v>
      </c>
      <c r="P1931">
        <v>0.69199999999999995</v>
      </c>
      <c r="Q1931">
        <v>296</v>
      </c>
      <c r="R1931" t="s">
        <v>46</v>
      </c>
      <c r="S1931" s="1" t="s">
        <v>3282</v>
      </c>
      <c r="U1931" s="2" t="s">
        <v>30</v>
      </c>
      <c r="V1931" s="2" t="s">
        <v>40</v>
      </c>
      <c r="W1931" s="2" t="s">
        <v>34</v>
      </c>
      <c r="X1931" s="2">
        <v>296</v>
      </c>
    </row>
    <row r="1932" spans="1:24" ht="16" x14ac:dyDescent="0.2">
      <c r="A1932" t="s">
        <v>64</v>
      </c>
      <c r="B1932" t="s">
        <v>36</v>
      </c>
      <c r="C1932">
        <v>16</v>
      </c>
      <c r="D1932">
        <v>17</v>
      </c>
      <c r="E1932">
        <v>11</v>
      </c>
      <c r="H1932">
        <v>12</v>
      </c>
      <c r="K1932">
        <v>8.9050000000000004E-2</v>
      </c>
      <c r="L1932" t="s">
        <v>27</v>
      </c>
      <c r="P1932">
        <v>0.67500000000000004</v>
      </c>
      <c r="Q1932">
        <v>296</v>
      </c>
      <c r="R1932" t="s">
        <v>46</v>
      </c>
      <c r="S1932" s="1" t="s">
        <v>3281</v>
      </c>
      <c r="U1932" s="2" t="s">
        <v>30</v>
      </c>
      <c r="V1932" s="2" t="s">
        <v>40</v>
      </c>
      <c r="W1932" s="2" t="s">
        <v>34</v>
      </c>
      <c r="X1932" s="2">
        <v>296</v>
      </c>
    </row>
    <row r="1933" spans="1:24" ht="16" x14ac:dyDescent="0.2">
      <c r="A1933" t="s">
        <v>64</v>
      </c>
      <c r="B1933" t="s">
        <v>36</v>
      </c>
      <c r="C1933">
        <v>17</v>
      </c>
      <c r="D1933">
        <v>18</v>
      </c>
      <c r="E1933">
        <v>11</v>
      </c>
      <c r="H1933">
        <v>12</v>
      </c>
      <c r="K1933">
        <v>8.8270000000000001E-2</v>
      </c>
      <c r="L1933" t="s">
        <v>27</v>
      </c>
      <c r="P1933">
        <v>0.66200000000000003</v>
      </c>
      <c r="Q1933">
        <v>296</v>
      </c>
      <c r="R1933" t="s">
        <v>46</v>
      </c>
      <c r="S1933" s="1" t="s">
        <v>3280</v>
      </c>
      <c r="U1933" s="2" t="s">
        <v>30</v>
      </c>
      <c r="V1933" s="2" t="s">
        <v>40</v>
      </c>
      <c r="W1933" s="2" t="s">
        <v>34</v>
      </c>
      <c r="X1933" s="2">
        <v>296</v>
      </c>
    </row>
    <row r="1934" spans="1:24" ht="16" x14ac:dyDescent="0.2">
      <c r="A1934" t="s">
        <v>64</v>
      </c>
      <c r="B1934" t="s">
        <v>36</v>
      </c>
      <c r="C1934">
        <v>18</v>
      </c>
      <c r="D1934">
        <v>19</v>
      </c>
      <c r="E1934">
        <v>11</v>
      </c>
      <c r="H1934">
        <v>12</v>
      </c>
      <c r="K1934">
        <v>8.7580000000000005E-2</v>
      </c>
      <c r="L1934" t="s">
        <v>27</v>
      </c>
      <c r="P1934">
        <v>0.65200000000000002</v>
      </c>
      <c r="Q1934">
        <v>296</v>
      </c>
      <c r="R1934" t="s">
        <v>46</v>
      </c>
      <c r="S1934" s="1" t="s">
        <v>3280</v>
      </c>
      <c r="U1934" s="2" t="s">
        <v>30</v>
      </c>
      <c r="V1934" s="2" t="s">
        <v>40</v>
      </c>
      <c r="W1934" s="2" t="s">
        <v>34</v>
      </c>
      <c r="X1934" s="2">
        <v>296</v>
      </c>
    </row>
    <row r="1935" spans="1:24" ht="16" x14ac:dyDescent="0.2">
      <c r="A1935" t="s">
        <v>64</v>
      </c>
      <c r="B1935" t="s">
        <v>36</v>
      </c>
      <c r="C1935">
        <v>19</v>
      </c>
      <c r="D1935">
        <v>20</v>
      </c>
      <c r="E1935">
        <v>11</v>
      </c>
      <c r="H1935">
        <v>12</v>
      </c>
      <c r="K1935">
        <v>8.695E-2</v>
      </c>
      <c r="L1935" t="s">
        <v>27</v>
      </c>
      <c r="P1935">
        <v>0.64400000000000002</v>
      </c>
      <c r="Q1935">
        <v>296</v>
      </c>
      <c r="R1935" t="s">
        <v>46</v>
      </c>
      <c r="S1935" s="1" t="s">
        <v>3280</v>
      </c>
      <c r="U1935" s="2" t="s">
        <v>30</v>
      </c>
      <c r="V1935" s="2" t="s">
        <v>40</v>
      </c>
      <c r="W1935" s="2" t="s">
        <v>34</v>
      </c>
      <c r="X1935" s="2">
        <v>296</v>
      </c>
    </row>
    <row r="1936" spans="1:24" ht="16" x14ac:dyDescent="0.2">
      <c r="A1936" t="s">
        <v>64</v>
      </c>
      <c r="B1936" t="s">
        <v>36</v>
      </c>
      <c r="C1936">
        <v>20</v>
      </c>
      <c r="D1936">
        <v>21</v>
      </c>
      <c r="E1936">
        <v>11</v>
      </c>
      <c r="H1936">
        <v>12</v>
      </c>
      <c r="K1936">
        <v>8.6360000000000006E-2</v>
      </c>
      <c r="L1936" t="s">
        <v>27</v>
      </c>
      <c r="P1936">
        <v>0.63800000000000001</v>
      </c>
      <c r="Q1936">
        <v>296</v>
      </c>
      <c r="R1936" t="s">
        <v>46</v>
      </c>
      <c r="S1936" s="1" t="s">
        <v>3280</v>
      </c>
      <c r="U1936" s="2" t="s">
        <v>30</v>
      </c>
      <c r="V1936" s="2" t="s">
        <v>40</v>
      </c>
      <c r="W1936" s="2" t="s">
        <v>34</v>
      </c>
      <c r="X1936" s="2">
        <v>296</v>
      </c>
    </row>
    <row r="1937" spans="1:24" ht="16" x14ac:dyDescent="0.2">
      <c r="A1937" t="s">
        <v>64</v>
      </c>
      <c r="B1937" t="s">
        <v>36</v>
      </c>
      <c r="C1937">
        <v>21</v>
      </c>
      <c r="D1937">
        <v>22</v>
      </c>
      <c r="E1937">
        <v>11</v>
      </c>
      <c r="H1937">
        <v>12</v>
      </c>
      <c r="K1937">
        <v>8.5800000000000001E-2</v>
      </c>
      <c r="L1937" t="s">
        <v>27</v>
      </c>
      <c r="P1937">
        <v>0.63200000000000001</v>
      </c>
      <c r="Q1937">
        <v>296</v>
      </c>
      <c r="R1937" t="s">
        <v>46</v>
      </c>
      <c r="S1937" s="1" t="s">
        <v>3280</v>
      </c>
      <c r="U1937" s="2" t="s">
        <v>30</v>
      </c>
      <c r="V1937" s="2" t="s">
        <v>40</v>
      </c>
      <c r="W1937" s="2" t="s">
        <v>34</v>
      </c>
      <c r="X1937" s="2">
        <v>296</v>
      </c>
    </row>
    <row r="1938" spans="1:24" ht="16" x14ac:dyDescent="0.2">
      <c r="A1938" t="s">
        <v>64</v>
      </c>
      <c r="B1938" t="s">
        <v>36</v>
      </c>
      <c r="C1938">
        <v>22</v>
      </c>
      <c r="D1938">
        <v>23</v>
      </c>
      <c r="E1938">
        <v>11</v>
      </c>
      <c r="H1938">
        <v>12</v>
      </c>
      <c r="K1938">
        <v>8.5250000000000006E-2</v>
      </c>
      <c r="L1938" t="s">
        <v>27</v>
      </c>
      <c r="P1938">
        <v>0.628</v>
      </c>
      <c r="Q1938">
        <v>296</v>
      </c>
      <c r="R1938" t="s">
        <v>46</v>
      </c>
      <c r="S1938" s="1" t="s">
        <v>3280</v>
      </c>
      <c r="U1938" s="2" t="s">
        <v>30</v>
      </c>
      <c r="V1938" s="2" t="s">
        <v>40</v>
      </c>
      <c r="W1938" s="2" t="s">
        <v>34</v>
      </c>
      <c r="X1938" s="2">
        <v>296</v>
      </c>
    </row>
    <row r="1939" spans="1:24" ht="16" x14ac:dyDescent="0.2">
      <c r="A1939" t="s">
        <v>64</v>
      </c>
      <c r="B1939" t="s">
        <v>36</v>
      </c>
      <c r="C1939">
        <v>23</v>
      </c>
      <c r="D1939">
        <v>24</v>
      </c>
      <c r="E1939">
        <v>11</v>
      </c>
      <c r="H1939">
        <v>12</v>
      </c>
      <c r="K1939">
        <v>8.4720000000000004E-2</v>
      </c>
      <c r="L1939" t="s">
        <v>27</v>
      </c>
      <c r="P1939">
        <v>0.625</v>
      </c>
      <c r="Q1939">
        <v>296</v>
      </c>
      <c r="R1939" t="s">
        <v>46</v>
      </c>
      <c r="S1939" s="1" t="s">
        <v>3280</v>
      </c>
      <c r="U1939" s="2" t="s">
        <v>30</v>
      </c>
      <c r="V1939" s="2" t="s">
        <v>40</v>
      </c>
      <c r="W1939" s="2" t="s">
        <v>34</v>
      </c>
      <c r="X1939" s="2">
        <v>296</v>
      </c>
    </row>
    <row r="1940" spans="1:24" ht="16" x14ac:dyDescent="0.2">
      <c r="A1940" t="s">
        <v>64</v>
      </c>
      <c r="B1940" t="s">
        <v>36</v>
      </c>
      <c r="C1940">
        <v>24</v>
      </c>
      <c r="D1940">
        <v>25</v>
      </c>
      <c r="E1940">
        <v>11</v>
      </c>
      <c r="H1940">
        <v>12</v>
      </c>
      <c r="K1940">
        <v>8.4199999999999997E-2</v>
      </c>
      <c r="L1940" t="s">
        <v>27</v>
      </c>
      <c r="P1940">
        <v>0.622</v>
      </c>
      <c r="Q1940">
        <v>296</v>
      </c>
      <c r="R1940" t="s">
        <v>46</v>
      </c>
      <c r="S1940" s="1" t="s">
        <v>3281</v>
      </c>
      <c r="U1940" s="2" t="s">
        <v>30</v>
      </c>
      <c r="V1940" s="2" t="s">
        <v>40</v>
      </c>
      <c r="W1940" s="2" t="s">
        <v>34</v>
      </c>
      <c r="X1940" s="2">
        <v>296</v>
      </c>
    </row>
    <row r="1941" spans="1:24" ht="16" x14ac:dyDescent="0.2">
      <c r="A1941" t="s">
        <v>64</v>
      </c>
      <c r="B1941" t="s">
        <v>36</v>
      </c>
      <c r="C1941">
        <v>25</v>
      </c>
      <c r="D1941">
        <v>26</v>
      </c>
      <c r="E1941">
        <v>11</v>
      </c>
      <c r="H1941">
        <v>12</v>
      </c>
      <c r="K1941">
        <v>8.3699999999999997E-2</v>
      </c>
      <c r="L1941" t="s">
        <v>27</v>
      </c>
      <c r="P1941">
        <v>0.62</v>
      </c>
      <c r="Q1941">
        <v>296</v>
      </c>
      <c r="R1941" t="s">
        <v>46</v>
      </c>
      <c r="S1941" s="1" t="s">
        <v>3281</v>
      </c>
      <c r="U1941" s="2" t="s">
        <v>30</v>
      </c>
      <c r="V1941" s="2" t="s">
        <v>40</v>
      </c>
      <c r="W1941" s="2" t="s">
        <v>34</v>
      </c>
      <c r="X1941" s="2">
        <v>296</v>
      </c>
    </row>
    <row r="1942" spans="1:24" ht="16" x14ac:dyDescent="0.2">
      <c r="A1942" t="s">
        <v>64</v>
      </c>
      <c r="B1942" t="s">
        <v>36</v>
      </c>
      <c r="C1942">
        <v>26</v>
      </c>
      <c r="D1942">
        <v>27</v>
      </c>
      <c r="E1942">
        <v>11</v>
      </c>
      <c r="H1942">
        <v>12</v>
      </c>
      <c r="K1942">
        <v>8.3220000000000002E-2</v>
      </c>
      <c r="L1942" t="s">
        <v>27</v>
      </c>
      <c r="P1942">
        <v>0.61799999999999999</v>
      </c>
      <c r="Q1942">
        <v>296</v>
      </c>
      <c r="R1942" t="s">
        <v>46</v>
      </c>
      <c r="S1942" s="1" t="s">
        <v>3281</v>
      </c>
      <c r="U1942" s="2" t="s">
        <v>30</v>
      </c>
      <c r="V1942" s="2" t="s">
        <v>40</v>
      </c>
      <c r="W1942" s="2" t="s">
        <v>34</v>
      </c>
      <c r="X1942" s="2">
        <v>296</v>
      </c>
    </row>
    <row r="1943" spans="1:24" ht="16" x14ac:dyDescent="0.2">
      <c r="A1943" t="s">
        <v>64</v>
      </c>
      <c r="B1943" t="s">
        <v>36</v>
      </c>
      <c r="C1943">
        <v>27</v>
      </c>
      <c r="D1943">
        <v>28</v>
      </c>
      <c r="E1943">
        <v>11</v>
      </c>
      <c r="H1943">
        <v>12</v>
      </c>
      <c r="K1943">
        <v>8.2750000000000004E-2</v>
      </c>
      <c r="L1943" t="s">
        <v>27</v>
      </c>
      <c r="P1943">
        <v>0.61699999999999999</v>
      </c>
      <c r="Q1943">
        <v>296</v>
      </c>
      <c r="R1943" t="s">
        <v>46</v>
      </c>
      <c r="S1943" s="1" t="s">
        <v>3281</v>
      </c>
      <c r="U1943" s="2" t="s">
        <v>30</v>
      </c>
      <c r="V1943" s="2" t="s">
        <v>40</v>
      </c>
      <c r="W1943" s="2" t="s">
        <v>34</v>
      </c>
      <c r="X1943" s="2">
        <v>296</v>
      </c>
    </row>
    <row r="1944" spans="1:24" ht="16" x14ac:dyDescent="0.2">
      <c r="A1944" t="s">
        <v>64</v>
      </c>
      <c r="B1944" t="s">
        <v>36</v>
      </c>
      <c r="C1944">
        <v>28</v>
      </c>
      <c r="D1944">
        <v>29</v>
      </c>
      <c r="E1944">
        <v>11</v>
      </c>
      <c r="H1944">
        <v>12</v>
      </c>
      <c r="K1944">
        <v>8.2320000000000004E-2</v>
      </c>
      <c r="L1944" t="s">
        <v>27</v>
      </c>
      <c r="P1944">
        <v>0.61599999999999999</v>
      </c>
      <c r="Q1944">
        <v>296</v>
      </c>
      <c r="R1944" t="s">
        <v>46</v>
      </c>
      <c r="S1944" s="1" t="s">
        <v>3282</v>
      </c>
      <c r="U1944" s="2" t="s">
        <v>30</v>
      </c>
      <c r="V1944" s="2" t="s">
        <v>40</v>
      </c>
      <c r="W1944" s="2" t="s">
        <v>34</v>
      </c>
      <c r="X1944" s="2">
        <v>296</v>
      </c>
    </row>
    <row r="1945" spans="1:24" ht="16" x14ac:dyDescent="0.2">
      <c r="A1945" t="s">
        <v>64</v>
      </c>
      <c r="B1945" t="s">
        <v>36</v>
      </c>
      <c r="C1945">
        <v>29</v>
      </c>
      <c r="D1945">
        <v>30</v>
      </c>
      <c r="E1945">
        <v>11</v>
      </c>
      <c r="H1945">
        <v>12</v>
      </c>
      <c r="K1945">
        <v>8.1920000000000007E-2</v>
      </c>
      <c r="L1945" t="s">
        <v>27</v>
      </c>
      <c r="P1945">
        <v>0.61699999999999999</v>
      </c>
      <c r="Q1945">
        <v>296</v>
      </c>
      <c r="R1945" t="s">
        <v>46</v>
      </c>
      <c r="S1945" s="1" t="s">
        <v>3282</v>
      </c>
      <c r="U1945" s="2" t="s">
        <v>30</v>
      </c>
      <c r="V1945" s="2" t="s">
        <v>40</v>
      </c>
      <c r="W1945" s="2" t="s">
        <v>34</v>
      </c>
      <c r="X1945" s="2">
        <v>296</v>
      </c>
    </row>
    <row r="1946" spans="1:24" ht="16" x14ac:dyDescent="0.2">
      <c r="A1946" t="s">
        <v>64</v>
      </c>
      <c r="B1946" t="s">
        <v>36</v>
      </c>
      <c r="C1946">
        <v>30</v>
      </c>
      <c r="D1946">
        <v>31</v>
      </c>
      <c r="E1946">
        <v>11</v>
      </c>
      <c r="H1946">
        <v>12</v>
      </c>
      <c r="K1946">
        <v>8.1530000000000005E-2</v>
      </c>
      <c r="L1946" t="s">
        <v>27</v>
      </c>
      <c r="P1946">
        <v>0.61699999999999999</v>
      </c>
      <c r="Q1946">
        <v>296</v>
      </c>
      <c r="R1946" t="s">
        <v>46</v>
      </c>
      <c r="S1946" s="1" t="s">
        <v>3282</v>
      </c>
      <c r="U1946" s="2" t="s">
        <v>30</v>
      </c>
      <c r="V1946" s="2" t="s">
        <v>40</v>
      </c>
      <c r="W1946" s="2" t="s">
        <v>34</v>
      </c>
      <c r="X1946" s="2">
        <v>296</v>
      </c>
    </row>
    <row r="1947" spans="1:24" ht="16" x14ac:dyDescent="0.2">
      <c r="A1947" t="s">
        <v>64</v>
      </c>
      <c r="B1947" t="s">
        <v>36</v>
      </c>
      <c r="C1947">
        <v>31</v>
      </c>
      <c r="D1947">
        <v>32</v>
      </c>
      <c r="E1947">
        <v>11</v>
      </c>
      <c r="H1947">
        <v>12</v>
      </c>
      <c r="K1947">
        <v>8.1159999999999996E-2</v>
      </c>
      <c r="L1947" t="s">
        <v>27</v>
      </c>
      <c r="P1947">
        <v>0.61699999999999999</v>
      </c>
      <c r="Q1947">
        <v>296</v>
      </c>
      <c r="R1947" t="s">
        <v>46</v>
      </c>
      <c r="S1947" s="1" t="s">
        <v>3283</v>
      </c>
      <c r="U1947" s="2" t="s">
        <v>30</v>
      </c>
      <c r="V1947" s="2" t="s">
        <v>40</v>
      </c>
      <c r="W1947" s="2" t="s">
        <v>34</v>
      </c>
      <c r="X1947" s="2">
        <v>296</v>
      </c>
    </row>
    <row r="1948" spans="1:24" ht="16" x14ac:dyDescent="0.2">
      <c r="A1948" t="s">
        <v>64</v>
      </c>
      <c r="B1948" t="s">
        <v>36</v>
      </c>
      <c r="C1948">
        <v>32</v>
      </c>
      <c r="D1948">
        <v>33</v>
      </c>
      <c r="E1948">
        <v>11</v>
      </c>
      <c r="H1948">
        <v>12</v>
      </c>
      <c r="K1948">
        <v>8.0799999999999997E-2</v>
      </c>
      <c r="L1948" t="s">
        <v>27</v>
      </c>
      <c r="P1948">
        <v>0.61799999999999999</v>
      </c>
      <c r="Q1948">
        <v>296</v>
      </c>
      <c r="R1948" t="s">
        <v>46</v>
      </c>
      <c r="S1948" s="1" t="s">
        <v>3283</v>
      </c>
      <c r="U1948" s="2" t="s">
        <v>30</v>
      </c>
      <c r="V1948" s="2" t="s">
        <v>40</v>
      </c>
      <c r="W1948" s="2" t="s">
        <v>34</v>
      </c>
      <c r="X1948" s="2">
        <v>296</v>
      </c>
    </row>
    <row r="1949" spans="1:24" ht="16" x14ac:dyDescent="0.2">
      <c r="A1949" t="s">
        <v>64</v>
      </c>
      <c r="B1949" t="s">
        <v>36</v>
      </c>
      <c r="C1949">
        <v>33</v>
      </c>
      <c r="D1949">
        <v>34</v>
      </c>
      <c r="E1949">
        <v>11</v>
      </c>
      <c r="H1949">
        <v>12</v>
      </c>
      <c r="K1949">
        <v>8.0439999999999998E-2</v>
      </c>
      <c r="L1949" t="s">
        <v>27</v>
      </c>
      <c r="P1949">
        <v>0.61799999999999999</v>
      </c>
      <c r="Q1949">
        <v>296</v>
      </c>
      <c r="R1949" t="s">
        <v>46</v>
      </c>
      <c r="S1949" s="1" t="s">
        <v>3283</v>
      </c>
      <c r="U1949" s="2" t="s">
        <v>30</v>
      </c>
      <c r="V1949" s="2" t="s">
        <v>40</v>
      </c>
      <c r="W1949" s="2" t="s">
        <v>34</v>
      </c>
      <c r="X1949" s="2">
        <v>296</v>
      </c>
    </row>
    <row r="1950" spans="1:24" ht="16" x14ac:dyDescent="0.2">
      <c r="A1950" t="s">
        <v>64</v>
      </c>
      <c r="B1950" t="s">
        <v>36</v>
      </c>
      <c r="C1950">
        <v>34</v>
      </c>
      <c r="D1950">
        <v>35</v>
      </c>
      <c r="E1950">
        <v>11</v>
      </c>
      <c r="H1950">
        <v>12</v>
      </c>
      <c r="K1950">
        <v>8.0089999999999995E-2</v>
      </c>
      <c r="L1950" t="s">
        <v>27</v>
      </c>
      <c r="P1950">
        <v>0.61699999999999999</v>
      </c>
      <c r="Q1950">
        <v>296</v>
      </c>
      <c r="R1950" t="s">
        <v>46</v>
      </c>
      <c r="S1950" s="1" t="s">
        <v>3283</v>
      </c>
      <c r="U1950" s="2" t="s">
        <v>30</v>
      </c>
      <c r="V1950" s="2" t="s">
        <v>40</v>
      </c>
      <c r="W1950" s="2" t="s">
        <v>34</v>
      </c>
      <c r="X1950" s="2">
        <v>296</v>
      </c>
    </row>
    <row r="1951" spans="1:24" ht="16" x14ac:dyDescent="0.2">
      <c r="A1951" t="s">
        <v>64</v>
      </c>
      <c r="B1951" t="s">
        <v>36</v>
      </c>
      <c r="C1951">
        <v>35</v>
      </c>
      <c r="D1951">
        <v>36</v>
      </c>
      <c r="E1951">
        <v>11</v>
      </c>
      <c r="H1951">
        <v>12</v>
      </c>
      <c r="K1951">
        <v>7.9740000000000005E-2</v>
      </c>
      <c r="L1951" t="s">
        <v>27</v>
      </c>
      <c r="P1951">
        <v>0.61599999999999999</v>
      </c>
      <c r="Q1951">
        <v>296</v>
      </c>
      <c r="R1951" t="s">
        <v>46</v>
      </c>
      <c r="S1951" s="1" t="s">
        <v>3283</v>
      </c>
      <c r="U1951" s="2" t="s">
        <v>30</v>
      </c>
      <c r="V1951" s="2" t="s">
        <v>40</v>
      </c>
      <c r="W1951" s="2" t="s">
        <v>34</v>
      </c>
      <c r="X1951" s="2">
        <v>296</v>
      </c>
    </row>
    <row r="1952" spans="1:24" ht="16" x14ac:dyDescent="0.2">
      <c r="A1952" t="s">
        <v>64</v>
      </c>
      <c r="B1952" t="s">
        <v>36</v>
      </c>
      <c r="C1952">
        <v>36</v>
      </c>
      <c r="D1952">
        <v>37</v>
      </c>
      <c r="E1952">
        <v>11</v>
      </c>
      <c r="H1952">
        <v>12</v>
      </c>
      <c r="K1952">
        <v>7.9399999999999998E-2</v>
      </c>
      <c r="L1952" t="s">
        <v>27</v>
      </c>
      <c r="P1952">
        <v>0.61499999999999999</v>
      </c>
      <c r="Q1952">
        <v>296</v>
      </c>
      <c r="R1952" t="s">
        <v>46</v>
      </c>
      <c r="S1952" s="1" t="s">
        <v>3283</v>
      </c>
      <c r="U1952" s="2" t="s">
        <v>30</v>
      </c>
      <c r="V1952" s="2" t="s">
        <v>40</v>
      </c>
      <c r="W1952" s="2" t="s">
        <v>34</v>
      </c>
      <c r="X1952" s="2">
        <v>296</v>
      </c>
    </row>
    <row r="1953" spans="1:24" ht="16" x14ac:dyDescent="0.2">
      <c r="A1953" t="s">
        <v>64</v>
      </c>
      <c r="B1953" t="s">
        <v>36</v>
      </c>
      <c r="C1953">
        <v>37</v>
      </c>
      <c r="D1953">
        <v>38</v>
      </c>
      <c r="E1953">
        <v>11</v>
      </c>
      <c r="H1953">
        <v>12</v>
      </c>
      <c r="K1953">
        <v>7.9070000000000001E-2</v>
      </c>
      <c r="L1953" t="s">
        <v>27</v>
      </c>
      <c r="P1953">
        <v>0.61399999999999999</v>
      </c>
      <c r="Q1953">
        <v>296</v>
      </c>
      <c r="R1953" t="s">
        <v>46</v>
      </c>
      <c r="S1953" s="1" t="s">
        <v>3283</v>
      </c>
      <c r="U1953" s="2" t="s">
        <v>30</v>
      </c>
      <c r="V1953" s="2" t="s">
        <v>40</v>
      </c>
      <c r="W1953" s="2" t="s">
        <v>34</v>
      </c>
      <c r="X1953" s="2">
        <v>296</v>
      </c>
    </row>
    <row r="1954" spans="1:24" ht="16" x14ac:dyDescent="0.2">
      <c r="A1954" t="s">
        <v>64</v>
      </c>
      <c r="B1954" t="s">
        <v>36</v>
      </c>
      <c r="C1954">
        <v>38</v>
      </c>
      <c r="D1954">
        <v>39</v>
      </c>
      <c r="E1954">
        <v>11</v>
      </c>
      <c r="H1954">
        <v>12</v>
      </c>
      <c r="K1954">
        <v>7.8770000000000007E-2</v>
      </c>
      <c r="L1954" t="s">
        <v>27</v>
      </c>
      <c r="P1954">
        <v>0.61299999999999999</v>
      </c>
      <c r="Q1954">
        <v>296</v>
      </c>
      <c r="R1954" t="s">
        <v>46</v>
      </c>
      <c r="S1954" s="1" t="s">
        <v>3283</v>
      </c>
      <c r="U1954" s="2" t="s">
        <v>30</v>
      </c>
      <c r="V1954" s="2" t="s">
        <v>40</v>
      </c>
      <c r="W1954" s="2" t="s">
        <v>34</v>
      </c>
      <c r="X1954" s="2">
        <v>296</v>
      </c>
    </row>
    <row r="1955" spans="1:24" ht="16" x14ac:dyDescent="0.2">
      <c r="A1955" t="s">
        <v>64</v>
      </c>
      <c r="B1955" t="s">
        <v>36</v>
      </c>
      <c r="C1955">
        <v>39</v>
      </c>
      <c r="D1955">
        <v>40</v>
      </c>
      <c r="E1955">
        <v>11</v>
      </c>
      <c r="H1955">
        <v>12</v>
      </c>
      <c r="K1955">
        <v>7.8479999999999994E-2</v>
      </c>
      <c r="L1955" t="s">
        <v>27</v>
      </c>
      <c r="P1955">
        <v>0.61199999999999999</v>
      </c>
      <c r="Q1955">
        <v>296</v>
      </c>
      <c r="R1955" t="s">
        <v>46</v>
      </c>
      <c r="S1955" s="1" t="s">
        <v>3283</v>
      </c>
      <c r="U1955" s="2" t="s">
        <v>30</v>
      </c>
      <c r="V1955" s="2" t="s">
        <v>40</v>
      </c>
      <c r="W1955" s="2" t="s">
        <v>34</v>
      </c>
      <c r="X1955" s="2">
        <v>296</v>
      </c>
    </row>
    <row r="1956" spans="1:24" ht="16" x14ac:dyDescent="0.2">
      <c r="A1956" t="s">
        <v>64</v>
      </c>
      <c r="B1956" t="s">
        <v>36</v>
      </c>
      <c r="C1956">
        <v>40</v>
      </c>
      <c r="D1956">
        <v>41</v>
      </c>
      <c r="E1956">
        <v>11</v>
      </c>
      <c r="H1956">
        <v>12</v>
      </c>
      <c r="K1956">
        <v>7.8210000000000002E-2</v>
      </c>
      <c r="L1956" t="s">
        <v>27</v>
      </c>
      <c r="P1956">
        <v>0.61099999999999999</v>
      </c>
      <c r="Q1956">
        <v>296</v>
      </c>
      <c r="R1956" t="s">
        <v>46</v>
      </c>
      <c r="S1956" s="1" t="s">
        <v>3283</v>
      </c>
      <c r="U1956" s="2" t="s">
        <v>30</v>
      </c>
      <c r="V1956" s="2" t="s">
        <v>40</v>
      </c>
      <c r="W1956" s="2" t="s">
        <v>34</v>
      </c>
      <c r="X1956" s="2">
        <v>296</v>
      </c>
    </row>
    <row r="1957" spans="1:24" ht="16" x14ac:dyDescent="0.2">
      <c r="A1957" t="s">
        <v>64</v>
      </c>
      <c r="B1957" t="s">
        <v>36</v>
      </c>
      <c r="C1957">
        <v>41</v>
      </c>
      <c r="D1957">
        <v>42</v>
      </c>
      <c r="E1957">
        <v>11</v>
      </c>
      <c r="H1957">
        <v>12</v>
      </c>
      <c r="K1957">
        <v>7.7969999999999998E-2</v>
      </c>
      <c r="L1957" t="s">
        <v>27</v>
      </c>
      <c r="P1957">
        <v>0.61099999999999999</v>
      </c>
      <c r="Q1957">
        <v>296</v>
      </c>
      <c r="R1957" t="s">
        <v>46</v>
      </c>
      <c r="S1957" s="1" t="s">
        <v>3283</v>
      </c>
      <c r="U1957" s="2" t="s">
        <v>30</v>
      </c>
      <c r="V1957" s="2" t="s">
        <v>40</v>
      </c>
      <c r="W1957" s="2" t="s">
        <v>34</v>
      </c>
      <c r="X1957" s="2">
        <v>296</v>
      </c>
    </row>
    <row r="1958" spans="1:24" ht="16" x14ac:dyDescent="0.2">
      <c r="A1958" t="s">
        <v>64</v>
      </c>
      <c r="B1958" t="s">
        <v>36</v>
      </c>
      <c r="C1958">
        <v>42</v>
      </c>
      <c r="D1958">
        <v>43</v>
      </c>
      <c r="E1958">
        <v>11</v>
      </c>
      <c r="H1958">
        <v>12</v>
      </c>
      <c r="K1958">
        <v>7.775E-2</v>
      </c>
      <c r="L1958" t="s">
        <v>27</v>
      </c>
      <c r="P1958">
        <v>0.61</v>
      </c>
      <c r="Q1958">
        <v>296</v>
      </c>
      <c r="R1958" t="s">
        <v>46</v>
      </c>
      <c r="S1958" s="1" t="s">
        <v>3285</v>
      </c>
      <c r="U1958" s="2" t="s">
        <v>30</v>
      </c>
      <c r="V1958" s="2" t="s">
        <v>40</v>
      </c>
      <c r="W1958" s="2" t="s">
        <v>34</v>
      </c>
      <c r="X1958" s="2">
        <v>296</v>
      </c>
    </row>
    <row r="1959" spans="1:24" ht="16" x14ac:dyDescent="0.2">
      <c r="A1959" t="s">
        <v>64</v>
      </c>
      <c r="B1959" t="s">
        <v>36</v>
      </c>
      <c r="C1959">
        <v>43</v>
      </c>
      <c r="D1959">
        <v>44</v>
      </c>
      <c r="E1959">
        <v>11</v>
      </c>
      <c r="H1959">
        <v>12</v>
      </c>
      <c r="K1959">
        <v>7.7530000000000002E-2</v>
      </c>
      <c r="L1959" t="s">
        <v>27</v>
      </c>
      <c r="P1959">
        <v>0.60899999999999999</v>
      </c>
      <c r="Q1959">
        <v>296</v>
      </c>
      <c r="R1959" t="s">
        <v>46</v>
      </c>
      <c r="S1959" s="1" t="s">
        <v>3285</v>
      </c>
      <c r="U1959" s="2" t="s">
        <v>30</v>
      </c>
      <c r="V1959" s="2" t="s">
        <v>40</v>
      </c>
      <c r="W1959" s="2" t="s">
        <v>34</v>
      </c>
      <c r="X1959" s="2">
        <v>296</v>
      </c>
    </row>
    <row r="1960" spans="1:24" ht="16" x14ac:dyDescent="0.2">
      <c r="A1960" t="s">
        <v>64</v>
      </c>
      <c r="B1960" t="s">
        <v>36</v>
      </c>
      <c r="C1960">
        <v>44</v>
      </c>
      <c r="D1960">
        <v>45</v>
      </c>
      <c r="E1960">
        <v>11</v>
      </c>
      <c r="H1960">
        <v>12</v>
      </c>
      <c r="K1960">
        <v>7.732E-2</v>
      </c>
      <c r="L1960" t="s">
        <v>27</v>
      </c>
      <c r="P1960">
        <v>0.60799999999999998</v>
      </c>
      <c r="Q1960">
        <v>296</v>
      </c>
      <c r="R1960" t="s">
        <v>46</v>
      </c>
      <c r="S1960" s="1" t="s">
        <v>3285</v>
      </c>
      <c r="U1960" s="2" t="s">
        <v>30</v>
      </c>
      <c r="V1960" s="2" t="s">
        <v>40</v>
      </c>
      <c r="W1960" s="2" t="s">
        <v>34</v>
      </c>
      <c r="X1960" s="2">
        <v>296</v>
      </c>
    </row>
    <row r="1961" spans="1:24" ht="16" x14ac:dyDescent="0.2">
      <c r="A1961" t="s">
        <v>64</v>
      </c>
      <c r="B1961" t="s">
        <v>36</v>
      </c>
      <c r="C1961">
        <v>45</v>
      </c>
      <c r="D1961">
        <v>46</v>
      </c>
      <c r="E1961">
        <v>11</v>
      </c>
      <c r="H1961">
        <v>12</v>
      </c>
      <c r="K1961">
        <v>7.7100000000000002E-2</v>
      </c>
      <c r="L1961" t="s">
        <v>27</v>
      </c>
      <c r="P1961">
        <v>0.60699999999999998</v>
      </c>
      <c r="Q1961">
        <v>296</v>
      </c>
      <c r="R1961" t="s">
        <v>46</v>
      </c>
      <c r="S1961" s="1" t="s">
        <v>3285</v>
      </c>
      <c r="U1961" s="2" t="s">
        <v>30</v>
      </c>
      <c r="V1961" s="2" t="s">
        <v>40</v>
      </c>
      <c r="W1961" s="2" t="s">
        <v>34</v>
      </c>
      <c r="X1961" s="2">
        <v>296</v>
      </c>
    </row>
    <row r="1962" spans="1:24" ht="16" x14ac:dyDescent="0.2">
      <c r="A1962" t="s">
        <v>64</v>
      </c>
      <c r="B1962" t="s">
        <v>36</v>
      </c>
      <c r="C1962">
        <v>46</v>
      </c>
      <c r="D1962">
        <v>47</v>
      </c>
      <c r="E1962">
        <v>11</v>
      </c>
      <c r="H1962">
        <v>12</v>
      </c>
      <c r="K1962">
        <v>7.689E-2</v>
      </c>
      <c r="L1962" t="s">
        <v>27</v>
      </c>
      <c r="P1962">
        <v>0.60499999999999998</v>
      </c>
      <c r="Q1962">
        <v>296</v>
      </c>
      <c r="R1962" t="s">
        <v>46</v>
      </c>
      <c r="S1962" s="1" t="s">
        <v>3283</v>
      </c>
      <c r="U1962" s="2" t="s">
        <v>30</v>
      </c>
      <c r="V1962" s="2" t="s">
        <v>40</v>
      </c>
      <c r="W1962" s="2" t="s">
        <v>34</v>
      </c>
      <c r="X1962" s="2">
        <v>296</v>
      </c>
    </row>
    <row r="1963" spans="1:24" ht="16" x14ac:dyDescent="0.2">
      <c r="A1963" t="s">
        <v>64</v>
      </c>
      <c r="B1963" t="s">
        <v>36</v>
      </c>
      <c r="C1963">
        <v>47</v>
      </c>
      <c r="D1963">
        <v>48</v>
      </c>
      <c r="E1963">
        <v>11</v>
      </c>
      <c r="H1963">
        <v>12</v>
      </c>
      <c r="K1963">
        <v>7.6679999999999998E-2</v>
      </c>
      <c r="L1963" t="s">
        <v>27</v>
      </c>
      <c r="P1963">
        <v>0.60299999999999998</v>
      </c>
      <c r="Q1963">
        <v>296</v>
      </c>
      <c r="R1963" t="s">
        <v>46</v>
      </c>
      <c r="S1963" s="1" t="s">
        <v>3283</v>
      </c>
      <c r="U1963" s="2" t="s">
        <v>30</v>
      </c>
      <c r="V1963" s="2" t="s">
        <v>40</v>
      </c>
      <c r="W1963" s="2" t="s">
        <v>34</v>
      </c>
      <c r="X1963" s="2">
        <v>296</v>
      </c>
    </row>
    <row r="1964" spans="1:24" ht="16" x14ac:dyDescent="0.2">
      <c r="A1964" t="s">
        <v>64</v>
      </c>
      <c r="B1964" t="s">
        <v>36</v>
      </c>
      <c r="C1964">
        <v>48</v>
      </c>
      <c r="D1964">
        <v>49</v>
      </c>
      <c r="E1964">
        <v>11</v>
      </c>
      <c r="H1964">
        <v>12</v>
      </c>
      <c r="K1964">
        <v>7.6480000000000006E-2</v>
      </c>
      <c r="L1964" t="s">
        <v>27</v>
      </c>
      <c r="P1964">
        <v>0.6</v>
      </c>
      <c r="Q1964">
        <v>296</v>
      </c>
      <c r="R1964" t="s">
        <v>46</v>
      </c>
      <c r="S1964" s="1" t="s">
        <v>3283</v>
      </c>
      <c r="U1964" s="2" t="s">
        <v>30</v>
      </c>
      <c r="V1964" s="2" t="s">
        <v>40</v>
      </c>
      <c r="W1964" s="2" t="s">
        <v>34</v>
      </c>
      <c r="X1964" s="2">
        <v>296</v>
      </c>
    </row>
    <row r="1965" spans="1:24" ht="16" x14ac:dyDescent="0.2">
      <c r="A1965" t="s">
        <v>64</v>
      </c>
      <c r="B1965" t="s">
        <v>36</v>
      </c>
      <c r="C1965">
        <v>49</v>
      </c>
      <c r="D1965">
        <v>50</v>
      </c>
      <c r="E1965">
        <v>11</v>
      </c>
      <c r="H1965">
        <v>12</v>
      </c>
      <c r="K1965">
        <v>7.6289999999999997E-2</v>
      </c>
      <c r="L1965" t="s">
        <v>27</v>
      </c>
      <c r="P1965">
        <v>0.59799999999999998</v>
      </c>
      <c r="Q1965">
        <v>296</v>
      </c>
      <c r="R1965" t="s">
        <v>46</v>
      </c>
      <c r="S1965" s="1" t="s">
        <v>3282</v>
      </c>
      <c r="U1965" s="2" t="s">
        <v>30</v>
      </c>
      <c r="V1965" s="2" t="s">
        <v>40</v>
      </c>
      <c r="W1965" s="2" t="s">
        <v>34</v>
      </c>
      <c r="X1965" s="2">
        <v>296</v>
      </c>
    </row>
    <row r="1966" spans="1:24" ht="16" x14ac:dyDescent="0.2">
      <c r="A1966" t="s">
        <v>64</v>
      </c>
      <c r="B1966" t="s">
        <v>36</v>
      </c>
      <c r="C1966">
        <v>50</v>
      </c>
      <c r="D1966">
        <v>51</v>
      </c>
      <c r="E1966">
        <v>11</v>
      </c>
      <c r="H1966">
        <v>12</v>
      </c>
      <c r="K1966">
        <v>7.6109999999999997E-2</v>
      </c>
      <c r="L1966" t="s">
        <v>27</v>
      </c>
      <c r="P1966">
        <v>0.59499999999999997</v>
      </c>
      <c r="Q1966">
        <v>296</v>
      </c>
      <c r="R1966" t="s">
        <v>46</v>
      </c>
      <c r="S1966" s="1" t="s">
        <v>3282</v>
      </c>
      <c r="U1966" s="2" t="s">
        <v>30</v>
      </c>
      <c r="V1966" s="2" t="s">
        <v>40</v>
      </c>
      <c r="W1966" s="2" t="s">
        <v>34</v>
      </c>
      <c r="X1966" s="2">
        <v>296</v>
      </c>
    </row>
    <row r="1967" spans="1:24" ht="16" x14ac:dyDescent="0.2">
      <c r="A1967" t="s">
        <v>64</v>
      </c>
      <c r="B1967" t="s">
        <v>36</v>
      </c>
      <c r="C1967">
        <v>51</v>
      </c>
      <c r="D1967">
        <v>52</v>
      </c>
      <c r="E1967">
        <v>11</v>
      </c>
      <c r="H1967">
        <v>12</v>
      </c>
      <c r="K1967">
        <v>7.596E-2</v>
      </c>
      <c r="L1967" t="s">
        <v>27</v>
      </c>
      <c r="P1967">
        <v>0.59399999999999997</v>
      </c>
      <c r="Q1967">
        <v>296</v>
      </c>
      <c r="R1967" t="s">
        <v>46</v>
      </c>
      <c r="S1967" s="1" t="s">
        <v>3282</v>
      </c>
      <c r="U1967" s="2" t="s">
        <v>30</v>
      </c>
      <c r="V1967" s="2" t="s">
        <v>40</v>
      </c>
      <c r="W1967" s="2" t="s">
        <v>34</v>
      </c>
      <c r="X1967" s="2">
        <v>296</v>
      </c>
    </row>
    <row r="1968" spans="1:24" ht="16" x14ac:dyDescent="0.2">
      <c r="A1968" t="s">
        <v>64</v>
      </c>
      <c r="B1968" t="s">
        <v>36</v>
      </c>
      <c r="C1968">
        <v>52</v>
      </c>
      <c r="D1968">
        <v>53</v>
      </c>
      <c r="E1968">
        <v>11</v>
      </c>
      <c r="H1968">
        <v>12</v>
      </c>
      <c r="K1968">
        <v>7.5829999999999995E-2</v>
      </c>
      <c r="L1968" t="s">
        <v>27</v>
      </c>
      <c r="P1968">
        <v>0.59299999999999997</v>
      </c>
      <c r="Q1968">
        <v>296</v>
      </c>
      <c r="R1968" t="s">
        <v>46</v>
      </c>
      <c r="S1968" s="1" t="s">
        <v>3282</v>
      </c>
      <c r="U1968" s="2" t="s">
        <v>30</v>
      </c>
      <c r="V1968" s="2" t="s">
        <v>40</v>
      </c>
      <c r="W1968" s="2" t="s">
        <v>34</v>
      </c>
      <c r="X1968" s="2">
        <v>296</v>
      </c>
    </row>
    <row r="1969" spans="1:24" ht="16" x14ac:dyDescent="0.2">
      <c r="A1969" t="s">
        <v>64</v>
      </c>
      <c r="B1969" t="s">
        <v>36</v>
      </c>
      <c r="C1969">
        <v>53</v>
      </c>
      <c r="D1969">
        <v>54</v>
      </c>
      <c r="E1969">
        <v>11</v>
      </c>
      <c r="H1969">
        <v>12</v>
      </c>
      <c r="K1969">
        <v>7.5730000000000006E-2</v>
      </c>
      <c r="L1969" t="s">
        <v>27</v>
      </c>
      <c r="P1969">
        <v>0.59199999999999997</v>
      </c>
      <c r="Q1969">
        <v>296</v>
      </c>
      <c r="R1969" t="s">
        <v>46</v>
      </c>
      <c r="S1969" s="1" t="s">
        <v>3282</v>
      </c>
      <c r="U1969" s="2" t="s">
        <v>30</v>
      </c>
      <c r="V1969" s="2" t="s">
        <v>40</v>
      </c>
      <c r="W1969" s="2" t="s">
        <v>34</v>
      </c>
      <c r="X1969" s="2">
        <v>296</v>
      </c>
    </row>
    <row r="1970" spans="1:24" ht="16" x14ac:dyDescent="0.2">
      <c r="A1970" t="s">
        <v>64</v>
      </c>
      <c r="B1970" t="s">
        <v>36</v>
      </c>
      <c r="C1970">
        <v>54</v>
      </c>
      <c r="D1970">
        <v>55</v>
      </c>
      <c r="E1970">
        <v>11</v>
      </c>
      <c r="H1970">
        <v>12</v>
      </c>
      <c r="K1970">
        <v>7.5639999999999999E-2</v>
      </c>
      <c r="L1970" t="s">
        <v>27</v>
      </c>
      <c r="P1970">
        <v>0.59199999999999997</v>
      </c>
      <c r="Q1970">
        <v>296</v>
      </c>
      <c r="R1970" t="s">
        <v>46</v>
      </c>
      <c r="S1970" s="1" t="s">
        <v>3282</v>
      </c>
      <c r="U1970" s="2" t="s">
        <v>30</v>
      </c>
      <c r="V1970" s="2" t="s">
        <v>40</v>
      </c>
      <c r="W1970" s="2" t="s">
        <v>34</v>
      </c>
      <c r="X1970" s="2">
        <v>296</v>
      </c>
    </row>
    <row r="1971" spans="1:24" ht="16" x14ac:dyDescent="0.2">
      <c r="A1971" t="s">
        <v>64</v>
      </c>
      <c r="B1971" t="s">
        <v>36</v>
      </c>
      <c r="C1971">
        <v>55</v>
      </c>
      <c r="D1971">
        <v>56</v>
      </c>
      <c r="E1971">
        <v>11</v>
      </c>
      <c r="H1971">
        <v>12</v>
      </c>
      <c r="K1971">
        <v>7.5539999999999996E-2</v>
      </c>
      <c r="L1971" t="s">
        <v>27</v>
      </c>
      <c r="P1971">
        <v>0.59099999999999997</v>
      </c>
      <c r="Q1971">
        <v>296</v>
      </c>
      <c r="R1971" t="s">
        <v>46</v>
      </c>
      <c r="S1971" s="1" t="s">
        <v>3282</v>
      </c>
      <c r="U1971" s="2" t="s">
        <v>30</v>
      </c>
      <c r="V1971" s="2" t="s">
        <v>40</v>
      </c>
      <c r="W1971" s="2" t="s">
        <v>34</v>
      </c>
      <c r="X1971" s="2">
        <v>296</v>
      </c>
    </row>
    <row r="1972" spans="1:24" ht="16" x14ac:dyDescent="0.2">
      <c r="A1972" t="s">
        <v>64</v>
      </c>
      <c r="B1972" t="s">
        <v>36</v>
      </c>
      <c r="C1972">
        <v>56</v>
      </c>
      <c r="D1972">
        <v>57</v>
      </c>
      <c r="E1972">
        <v>11</v>
      </c>
      <c r="H1972">
        <v>12</v>
      </c>
      <c r="K1972">
        <v>7.5439999999999993E-2</v>
      </c>
      <c r="L1972" t="s">
        <v>27</v>
      </c>
      <c r="P1972">
        <v>0.59</v>
      </c>
      <c r="Q1972">
        <v>296</v>
      </c>
      <c r="R1972" t="s">
        <v>46</v>
      </c>
      <c r="S1972" s="1" t="s">
        <v>3281</v>
      </c>
      <c r="U1972" s="2" t="s">
        <v>30</v>
      </c>
      <c r="V1972" s="2" t="s">
        <v>40</v>
      </c>
      <c r="W1972" s="2" t="s">
        <v>34</v>
      </c>
      <c r="X1972" s="2">
        <v>296</v>
      </c>
    </row>
    <row r="1973" spans="1:24" ht="16" x14ac:dyDescent="0.2">
      <c r="A1973" t="s">
        <v>64</v>
      </c>
      <c r="B1973" t="s">
        <v>36</v>
      </c>
      <c r="C1973">
        <v>57</v>
      </c>
      <c r="D1973">
        <v>58</v>
      </c>
      <c r="E1973">
        <v>11</v>
      </c>
      <c r="H1973">
        <v>12</v>
      </c>
      <c r="K1973">
        <v>7.5340000000000004E-2</v>
      </c>
      <c r="L1973" t="s">
        <v>27</v>
      </c>
      <c r="P1973">
        <v>0.58899999999999997</v>
      </c>
      <c r="Q1973">
        <v>296</v>
      </c>
      <c r="R1973" t="s">
        <v>46</v>
      </c>
      <c r="S1973" s="1" t="s">
        <v>3281</v>
      </c>
      <c r="U1973" s="2" t="s">
        <v>30</v>
      </c>
      <c r="V1973" s="2" t="s">
        <v>40</v>
      </c>
      <c r="W1973" s="2" t="s">
        <v>34</v>
      </c>
      <c r="X1973" s="2">
        <v>296</v>
      </c>
    </row>
    <row r="1974" spans="1:24" ht="16" x14ac:dyDescent="0.2">
      <c r="A1974" t="s">
        <v>64</v>
      </c>
      <c r="B1974" t="s">
        <v>36</v>
      </c>
      <c r="C1974">
        <v>58</v>
      </c>
      <c r="D1974">
        <v>59</v>
      </c>
      <c r="E1974">
        <v>11</v>
      </c>
      <c r="H1974">
        <v>12</v>
      </c>
      <c r="K1974">
        <v>7.5230000000000005E-2</v>
      </c>
      <c r="L1974" t="s">
        <v>27</v>
      </c>
      <c r="P1974">
        <v>0.58699999999999997</v>
      </c>
      <c r="Q1974">
        <v>296</v>
      </c>
      <c r="R1974" t="s">
        <v>46</v>
      </c>
      <c r="S1974" s="1" t="s">
        <v>3281</v>
      </c>
      <c r="U1974" s="2" t="s">
        <v>30</v>
      </c>
      <c r="V1974" s="2" t="s">
        <v>40</v>
      </c>
      <c r="W1974" s="2" t="s">
        <v>34</v>
      </c>
      <c r="X1974" s="2">
        <v>296</v>
      </c>
    </row>
    <row r="1975" spans="1:24" ht="16" x14ac:dyDescent="0.2">
      <c r="A1975" t="s">
        <v>64</v>
      </c>
      <c r="B1975" t="s">
        <v>36</v>
      </c>
      <c r="C1975">
        <v>59</v>
      </c>
      <c r="D1975">
        <v>60</v>
      </c>
      <c r="E1975">
        <v>11</v>
      </c>
      <c r="H1975">
        <v>12</v>
      </c>
      <c r="K1975">
        <v>7.5130000000000002E-2</v>
      </c>
      <c r="L1975" t="s">
        <v>27</v>
      </c>
      <c r="P1975">
        <v>0.58499999999999996</v>
      </c>
      <c r="Q1975">
        <v>296</v>
      </c>
      <c r="R1975" t="s">
        <v>46</v>
      </c>
      <c r="S1975" s="1" t="s">
        <v>3281</v>
      </c>
      <c r="U1975" s="2" t="s">
        <v>30</v>
      </c>
      <c r="V1975" s="2" t="s">
        <v>40</v>
      </c>
      <c r="W1975" s="2" t="s">
        <v>34</v>
      </c>
      <c r="X1975" s="2">
        <v>296</v>
      </c>
    </row>
    <row r="1976" spans="1:24" ht="16" x14ac:dyDescent="0.2">
      <c r="A1976" t="s">
        <v>64</v>
      </c>
      <c r="B1976" t="s">
        <v>36</v>
      </c>
      <c r="C1976">
        <v>60</v>
      </c>
      <c r="D1976">
        <v>61</v>
      </c>
      <c r="E1976">
        <v>11</v>
      </c>
      <c r="H1976">
        <v>12</v>
      </c>
      <c r="K1976">
        <v>7.5020000000000003E-2</v>
      </c>
      <c r="L1976" t="s">
        <v>27</v>
      </c>
      <c r="P1976">
        <v>0.58299999999999996</v>
      </c>
      <c r="Q1976">
        <v>296</v>
      </c>
      <c r="R1976" t="s">
        <v>46</v>
      </c>
      <c r="S1976" s="1" t="s">
        <v>3280</v>
      </c>
      <c r="U1976" s="2" t="s">
        <v>30</v>
      </c>
      <c r="V1976" s="2" t="s">
        <v>40</v>
      </c>
      <c r="W1976" s="2" t="s">
        <v>34</v>
      </c>
      <c r="X1976" s="2">
        <v>296</v>
      </c>
    </row>
    <row r="1977" spans="1:24" ht="16" x14ac:dyDescent="0.2">
      <c r="A1977" t="s">
        <v>64</v>
      </c>
      <c r="B1977" t="s">
        <v>36</v>
      </c>
      <c r="C1977">
        <v>61</v>
      </c>
      <c r="D1977">
        <v>62</v>
      </c>
      <c r="E1977">
        <v>11</v>
      </c>
      <c r="H1977">
        <v>12</v>
      </c>
      <c r="K1977">
        <v>7.492E-2</v>
      </c>
      <c r="L1977" t="s">
        <v>27</v>
      </c>
      <c r="P1977">
        <v>0.58199999999999996</v>
      </c>
      <c r="Q1977">
        <v>296</v>
      </c>
      <c r="R1977" t="s">
        <v>46</v>
      </c>
      <c r="S1977" s="1" t="s">
        <v>3280</v>
      </c>
      <c r="U1977" s="2" t="s">
        <v>30</v>
      </c>
      <c r="V1977" s="2" t="s">
        <v>40</v>
      </c>
      <c r="W1977" s="2" t="s">
        <v>34</v>
      </c>
      <c r="X1977" s="2">
        <v>296</v>
      </c>
    </row>
    <row r="1978" spans="1:24" ht="16" x14ac:dyDescent="0.2">
      <c r="A1978" t="s">
        <v>64</v>
      </c>
      <c r="B1978" t="s">
        <v>36</v>
      </c>
      <c r="C1978">
        <v>62</v>
      </c>
      <c r="D1978">
        <v>63</v>
      </c>
      <c r="E1978">
        <v>11</v>
      </c>
      <c r="H1978">
        <v>12</v>
      </c>
      <c r="K1978">
        <v>7.4829999999999994E-2</v>
      </c>
      <c r="L1978" t="s">
        <v>27</v>
      </c>
      <c r="P1978">
        <v>0.57999999999999996</v>
      </c>
      <c r="Q1978">
        <v>296</v>
      </c>
      <c r="R1978" t="s">
        <v>46</v>
      </c>
      <c r="S1978" s="1" t="s">
        <v>3280</v>
      </c>
      <c r="U1978" s="2" t="s">
        <v>30</v>
      </c>
      <c r="V1978" s="2" t="s">
        <v>40</v>
      </c>
      <c r="W1978" s="2" t="s">
        <v>34</v>
      </c>
      <c r="X1978" s="2">
        <v>296</v>
      </c>
    </row>
    <row r="1979" spans="1:24" ht="16" x14ac:dyDescent="0.2">
      <c r="A1979" t="s">
        <v>64</v>
      </c>
      <c r="B1979" t="s">
        <v>36</v>
      </c>
      <c r="C1979">
        <v>63</v>
      </c>
      <c r="D1979">
        <v>64</v>
      </c>
      <c r="E1979">
        <v>11</v>
      </c>
      <c r="H1979">
        <v>12</v>
      </c>
      <c r="K1979">
        <v>7.4749999999999997E-2</v>
      </c>
      <c r="L1979" t="s">
        <v>27</v>
      </c>
      <c r="P1979">
        <v>0.57899999999999996</v>
      </c>
      <c r="Q1979">
        <v>296</v>
      </c>
      <c r="R1979" t="s">
        <v>46</v>
      </c>
      <c r="S1979" s="1" t="s">
        <v>3280</v>
      </c>
      <c r="U1979" s="2" t="s">
        <v>30</v>
      </c>
      <c r="V1979" s="2" t="s">
        <v>40</v>
      </c>
      <c r="W1979" s="2" t="s">
        <v>34</v>
      </c>
      <c r="X1979" s="2">
        <v>296</v>
      </c>
    </row>
    <row r="1980" spans="1:24" ht="16" x14ac:dyDescent="0.2">
      <c r="A1980" t="s">
        <v>64</v>
      </c>
      <c r="B1980" t="s">
        <v>36</v>
      </c>
      <c r="C1980">
        <v>64</v>
      </c>
      <c r="D1980">
        <v>65</v>
      </c>
      <c r="E1980">
        <v>11</v>
      </c>
      <c r="H1980">
        <v>12</v>
      </c>
      <c r="K1980">
        <v>7.4690000000000006E-2</v>
      </c>
      <c r="L1980" t="s">
        <v>27</v>
      </c>
      <c r="P1980">
        <v>0.57799999999999996</v>
      </c>
      <c r="Q1980">
        <v>296</v>
      </c>
      <c r="R1980" t="s">
        <v>46</v>
      </c>
      <c r="S1980" s="1" t="s">
        <v>3280</v>
      </c>
      <c r="U1980" s="2" t="s">
        <v>30</v>
      </c>
      <c r="V1980" s="2" t="s">
        <v>40</v>
      </c>
      <c r="W1980" s="2" t="s">
        <v>34</v>
      </c>
      <c r="X1980" s="2">
        <v>296</v>
      </c>
    </row>
    <row r="1981" spans="1:24" ht="16" x14ac:dyDescent="0.2">
      <c r="A1981" t="s">
        <v>64</v>
      </c>
      <c r="B1981" t="s">
        <v>36</v>
      </c>
      <c r="C1981">
        <v>65</v>
      </c>
      <c r="D1981">
        <v>66</v>
      </c>
      <c r="E1981">
        <v>11</v>
      </c>
      <c r="H1981">
        <v>12</v>
      </c>
      <c r="K1981">
        <v>7.4630000000000002E-2</v>
      </c>
      <c r="L1981" t="s">
        <v>27</v>
      </c>
      <c r="P1981">
        <v>0.57799999999999996</v>
      </c>
      <c r="Q1981">
        <v>296</v>
      </c>
      <c r="R1981" t="s">
        <v>46</v>
      </c>
      <c r="S1981" s="1" t="s">
        <v>3280</v>
      </c>
      <c r="U1981" s="2" t="s">
        <v>30</v>
      </c>
      <c r="V1981" s="2" t="s">
        <v>40</v>
      </c>
      <c r="W1981" s="2" t="s">
        <v>34</v>
      </c>
      <c r="X1981" s="2">
        <v>296</v>
      </c>
    </row>
    <row r="1982" spans="1:24" ht="16" x14ac:dyDescent="0.2">
      <c r="A1982" t="s">
        <v>64</v>
      </c>
      <c r="B1982" t="s">
        <v>36</v>
      </c>
      <c r="C1982">
        <v>66</v>
      </c>
      <c r="D1982">
        <v>67</v>
      </c>
      <c r="E1982">
        <v>11</v>
      </c>
      <c r="H1982">
        <v>12</v>
      </c>
      <c r="K1982">
        <v>7.4569999999999997E-2</v>
      </c>
      <c r="L1982" t="s">
        <v>27</v>
      </c>
      <c r="P1982">
        <v>0.57699999999999996</v>
      </c>
      <c r="Q1982">
        <v>296</v>
      </c>
      <c r="R1982" t="s">
        <v>46</v>
      </c>
      <c r="S1982" s="1" t="s">
        <v>3280</v>
      </c>
      <c r="U1982" s="2" t="s">
        <v>30</v>
      </c>
      <c r="V1982" s="2" t="s">
        <v>40</v>
      </c>
      <c r="W1982" s="2" t="s">
        <v>34</v>
      </c>
      <c r="X1982" s="2">
        <v>296</v>
      </c>
    </row>
    <row r="1983" spans="1:24" ht="16" x14ac:dyDescent="0.2">
      <c r="A1983" t="s">
        <v>64</v>
      </c>
      <c r="B1983" t="s">
        <v>36</v>
      </c>
      <c r="C1983">
        <v>67</v>
      </c>
      <c r="D1983">
        <v>68</v>
      </c>
      <c r="E1983">
        <v>11</v>
      </c>
      <c r="H1983">
        <v>12</v>
      </c>
      <c r="K1983">
        <v>7.4499999999999997E-2</v>
      </c>
      <c r="L1983" t="s">
        <v>27</v>
      </c>
      <c r="P1983">
        <v>0.57599999999999996</v>
      </c>
      <c r="Q1983">
        <v>296</v>
      </c>
      <c r="R1983" t="s">
        <v>46</v>
      </c>
      <c r="S1983" s="1" t="s">
        <v>3280</v>
      </c>
      <c r="U1983" s="2" t="s">
        <v>30</v>
      </c>
      <c r="V1983" s="2" t="s">
        <v>40</v>
      </c>
      <c r="W1983" s="2" t="s">
        <v>34</v>
      </c>
      <c r="X1983" s="2">
        <v>296</v>
      </c>
    </row>
    <row r="1984" spans="1:24" ht="16" x14ac:dyDescent="0.2">
      <c r="A1984" t="s">
        <v>64</v>
      </c>
      <c r="B1984" t="s">
        <v>36</v>
      </c>
      <c r="C1984">
        <v>68</v>
      </c>
      <c r="D1984">
        <v>69</v>
      </c>
      <c r="E1984">
        <v>11</v>
      </c>
      <c r="H1984">
        <v>12</v>
      </c>
      <c r="K1984">
        <v>7.4440000000000006E-2</v>
      </c>
      <c r="L1984" t="s">
        <v>27</v>
      </c>
      <c r="P1984">
        <v>0.57499999999999996</v>
      </c>
      <c r="Q1984">
        <v>296</v>
      </c>
      <c r="R1984" t="s">
        <v>46</v>
      </c>
      <c r="S1984" s="1" t="s">
        <v>3280</v>
      </c>
      <c r="U1984" s="2" t="s">
        <v>30</v>
      </c>
      <c r="V1984" s="2" t="s">
        <v>40</v>
      </c>
      <c r="W1984" s="2" t="s">
        <v>34</v>
      </c>
      <c r="X1984" s="2">
        <v>296</v>
      </c>
    </row>
    <row r="1985" spans="1:24" ht="16" x14ac:dyDescent="0.2">
      <c r="A1985" t="s">
        <v>64</v>
      </c>
      <c r="B1985" t="s">
        <v>36</v>
      </c>
      <c r="C1985">
        <v>69</v>
      </c>
      <c r="D1985">
        <v>70</v>
      </c>
      <c r="E1985">
        <v>11</v>
      </c>
      <c r="H1985">
        <v>12</v>
      </c>
      <c r="K1985">
        <v>7.4359999999999996E-2</v>
      </c>
      <c r="L1985" t="s">
        <v>27</v>
      </c>
      <c r="P1985">
        <v>0.57399999999999995</v>
      </c>
      <c r="Q1985">
        <v>296</v>
      </c>
      <c r="R1985" t="s">
        <v>46</v>
      </c>
      <c r="S1985" s="1" t="s">
        <v>3280</v>
      </c>
      <c r="U1985" s="2" t="s">
        <v>30</v>
      </c>
      <c r="V1985" s="2" t="s">
        <v>40</v>
      </c>
      <c r="W1985" s="2" t="s">
        <v>34</v>
      </c>
      <c r="X1985" s="2">
        <v>296</v>
      </c>
    </row>
    <row r="1986" spans="1:24" ht="16" x14ac:dyDescent="0.2">
      <c r="A1986" t="s">
        <v>64</v>
      </c>
      <c r="B1986" t="s">
        <v>36</v>
      </c>
      <c r="C1986">
        <v>12</v>
      </c>
      <c r="D1986">
        <v>13</v>
      </c>
      <c r="E1986">
        <v>12</v>
      </c>
      <c r="H1986">
        <v>13</v>
      </c>
      <c r="K1986">
        <v>9.7939999999999999E-2</v>
      </c>
      <c r="L1986" t="s">
        <v>27</v>
      </c>
      <c r="P1986">
        <v>0.77800000000000002</v>
      </c>
      <c r="Q1986">
        <v>296</v>
      </c>
      <c r="R1986" t="s">
        <v>46</v>
      </c>
      <c r="S1986" s="1" t="s">
        <v>3283</v>
      </c>
      <c r="U1986" s="2" t="s">
        <v>30</v>
      </c>
      <c r="V1986" s="2" t="s">
        <v>40</v>
      </c>
      <c r="W1986" s="2" t="s">
        <v>34</v>
      </c>
      <c r="X1986" s="2">
        <v>296</v>
      </c>
    </row>
    <row r="1987" spans="1:24" ht="16" x14ac:dyDescent="0.2">
      <c r="A1987" t="s">
        <v>64</v>
      </c>
      <c r="B1987" t="s">
        <v>36</v>
      </c>
      <c r="C1987">
        <v>13</v>
      </c>
      <c r="D1987">
        <v>14</v>
      </c>
      <c r="E1987">
        <v>12</v>
      </c>
      <c r="H1987">
        <v>13</v>
      </c>
      <c r="K1987">
        <v>9.3109999999999998E-2</v>
      </c>
      <c r="L1987" t="s">
        <v>27</v>
      </c>
      <c r="P1987">
        <v>0.749</v>
      </c>
      <c r="Q1987">
        <v>296</v>
      </c>
      <c r="R1987" t="s">
        <v>46</v>
      </c>
      <c r="S1987" s="1" t="s">
        <v>3286</v>
      </c>
      <c r="U1987" s="2" t="s">
        <v>30</v>
      </c>
      <c r="V1987" s="2" t="s">
        <v>40</v>
      </c>
      <c r="W1987" s="2" t="s">
        <v>34</v>
      </c>
      <c r="X1987" s="2">
        <v>296</v>
      </c>
    </row>
    <row r="1988" spans="1:24" ht="16" x14ac:dyDescent="0.2">
      <c r="A1988" t="s">
        <v>64</v>
      </c>
      <c r="B1988" t="s">
        <v>36</v>
      </c>
      <c r="C1988">
        <v>14</v>
      </c>
      <c r="D1988">
        <v>15</v>
      </c>
      <c r="E1988">
        <v>12</v>
      </c>
      <c r="H1988">
        <v>13</v>
      </c>
      <c r="K1988">
        <v>9.1160000000000005E-2</v>
      </c>
      <c r="L1988" t="s">
        <v>27</v>
      </c>
      <c r="P1988">
        <v>0.72199999999999998</v>
      </c>
      <c r="Q1988">
        <v>296</v>
      </c>
      <c r="R1988" t="s">
        <v>46</v>
      </c>
      <c r="S1988" s="1" t="s">
        <v>3285</v>
      </c>
      <c r="U1988" s="2" t="s">
        <v>30</v>
      </c>
      <c r="V1988" s="2" t="s">
        <v>40</v>
      </c>
      <c r="W1988" s="2" t="s">
        <v>34</v>
      </c>
      <c r="X1988" s="2">
        <v>296</v>
      </c>
    </row>
    <row r="1989" spans="1:24" ht="16" x14ac:dyDescent="0.2">
      <c r="A1989" t="s">
        <v>64</v>
      </c>
      <c r="B1989" t="s">
        <v>36</v>
      </c>
      <c r="C1989">
        <v>15</v>
      </c>
      <c r="D1989">
        <v>16</v>
      </c>
      <c r="E1989">
        <v>12</v>
      </c>
      <c r="H1989">
        <v>13</v>
      </c>
      <c r="K1989">
        <v>9.042E-2</v>
      </c>
      <c r="L1989" t="s">
        <v>27</v>
      </c>
      <c r="P1989">
        <v>0.70599999999999996</v>
      </c>
      <c r="Q1989">
        <v>296</v>
      </c>
      <c r="R1989" t="s">
        <v>46</v>
      </c>
      <c r="S1989" s="1" t="s">
        <v>3283</v>
      </c>
      <c r="U1989" s="2" t="s">
        <v>30</v>
      </c>
      <c r="V1989" s="2" t="s">
        <v>40</v>
      </c>
      <c r="W1989" s="2" t="s">
        <v>34</v>
      </c>
      <c r="X1989" s="2">
        <v>296</v>
      </c>
    </row>
    <row r="1990" spans="1:24" ht="16" x14ac:dyDescent="0.2">
      <c r="A1990" t="s">
        <v>64</v>
      </c>
      <c r="B1990" t="s">
        <v>36</v>
      </c>
      <c r="C1990">
        <v>16</v>
      </c>
      <c r="D1990">
        <v>17</v>
      </c>
      <c r="E1990">
        <v>12</v>
      </c>
      <c r="H1990">
        <v>13</v>
      </c>
      <c r="K1990">
        <v>8.9249999999999996E-2</v>
      </c>
      <c r="L1990" t="s">
        <v>27</v>
      </c>
      <c r="P1990">
        <v>0.68700000000000006</v>
      </c>
      <c r="Q1990">
        <v>296</v>
      </c>
      <c r="R1990" t="s">
        <v>46</v>
      </c>
      <c r="S1990" s="1" t="s">
        <v>3282</v>
      </c>
      <c r="U1990" s="2" t="s">
        <v>30</v>
      </c>
      <c r="V1990" s="2" t="s">
        <v>40</v>
      </c>
      <c r="W1990" s="2" t="s">
        <v>34</v>
      </c>
      <c r="X1990" s="2">
        <v>296</v>
      </c>
    </row>
    <row r="1991" spans="1:24" ht="16" x14ac:dyDescent="0.2">
      <c r="A1991" t="s">
        <v>64</v>
      </c>
      <c r="B1991" t="s">
        <v>36</v>
      </c>
      <c r="C1991">
        <v>17</v>
      </c>
      <c r="D1991">
        <v>18</v>
      </c>
      <c r="E1991">
        <v>12</v>
      </c>
      <c r="H1991">
        <v>13</v>
      </c>
      <c r="K1991">
        <v>8.8230000000000003E-2</v>
      </c>
      <c r="L1991" t="s">
        <v>27</v>
      </c>
      <c r="P1991">
        <v>0.67200000000000004</v>
      </c>
      <c r="Q1991">
        <v>296</v>
      </c>
      <c r="R1991" t="s">
        <v>46</v>
      </c>
      <c r="S1991" s="1" t="s">
        <v>3281</v>
      </c>
      <c r="U1991" s="2" t="s">
        <v>30</v>
      </c>
      <c r="V1991" s="2" t="s">
        <v>40</v>
      </c>
      <c r="W1991" s="2" t="s">
        <v>34</v>
      </c>
      <c r="X1991" s="2">
        <v>296</v>
      </c>
    </row>
    <row r="1992" spans="1:24" ht="16" x14ac:dyDescent="0.2">
      <c r="A1992" t="s">
        <v>64</v>
      </c>
      <c r="B1992" t="s">
        <v>36</v>
      </c>
      <c r="C1992">
        <v>18</v>
      </c>
      <c r="D1992">
        <v>19</v>
      </c>
      <c r="E1992">
        <v>12</v>
      </c>
      <c r="H1992">
        <v>13</v>
      </c>
      <c r="K1992">
        <v>8.7389999999999995E-2</v>
      </c>
      <c r="L1992" t="s">
        <v>27</v>
      </c>
      <c r="P1992">
        <v>0.66</v>
      </c>
      <c r="Q1992">
        <v>296</v>
      </c>
      <c r="R1992" t="s">
        <v>46</v>
      </c>
      <c r="S1992" s="1" t="s">
        <v>3281</v>
      </c>
      <c r="U1992" s="2" t="s">
        <v>30</v>
      </c>
      <c r="V1992" s="2" t="s">
        <v>40</v>
      </c>
      <c r="W1992" s="2" t="s">
        <v>34</v>
      </c>
      <c r="X1992" s="2">
        <v>296</v>
      </c>
    </row>
    <row r="1993" spans="1:24" ht="16" x14ac:dyDescent="0.2">
      <c r="A1993" t="s">
        <v>64</v>
      </c>
      <c r="B1993" t="s">
        <v>36</v>
      </c>
      <c r="C1993">
        <v>19</v>
      </c>
      <c r="D1993">
        <v>20</v>
      </c>
      <c r="E1993">
        <v>12</v>
      </c>
      <c r="H1993">
        <v>13</v>
      </c>
      <c r="K1993">
        <v>8.6650000000000005E-2</v>
      </c>
      <c r="L1993" t="s">
        <v>27</v>
      </c>
      <c r="P1993">
        <v>0.65</v>
      </c>
      <c r="Q1993">
        <v>296</v>
      </c>
      <c r="R1993" t="s">
        <v>46</v>
      </c>
      <c r="S1993" s="1" t="s">
        <v>3280</v>
      </c>
      <c r="U1993" s="2" t="s">
        <v>30</v>
      </c>
      <c r="V1993" s="2" t="s">
        <v>40</v>
      </c>
      <c r="W1993" s="2" t="s">
        <v>34</v>
      </c>
      <c r="X1993" s="2">
        <v>296</v>
      </c>
    </row>
    <row r="1994" spans="1:24" ht="16" x14ac:dyDescent="0.2">
      <c r="A1994" t="s">
        <v>64</v>
      </c>
      <c r="B1994" t="s">
        <v>36</v>
      </c>
      <c r="C1994">
        <v>20</v>
      </c>
      <c r="D1994">
        <v>21</v>
      </c>
      <c r="E1994">
        <v>12</v>
      </c>
      <c r="H1994">
        <v>13</v>
      </c>
      <c r="K1994">
        <v>8.5989999999999997E-2</v>
      </c>
      <c r="L1994" t="s">
        <v>27</v>
      </c>
      <c r="P1994">
        <v>0.64200000000000002</v>
      </c>
      <c r="Q1994">
        <v>296</v>
      </c>
      <c r="R1994" t="s">
        <v>46</v>
      </c>
      <c r="S1994" s="1" t="s">
        <v>3280</v>
      </c>
      <c r="U1994" s="2" t="s">
        <v>30</v>
      </c>
      <c r="V1994" s="2" t="s">
        <v>40</v>
      </c>
      <c r="W1994" s="2" t="s">
        <v>34</v>
      </c>
      <c r="X1994" s="2">
        <v>296</v>
      </c>
    </row>
    <row r="1995" spans="1:24" ht="16" x14ac:dyDescent="0.2">
      <c r="A1995" t="s">
        <v>64</v>
      </c>
      <c r="B1995" t="s">
        <v>36</v>
      </c>
      <c r="C1995">
        <v>21</v>
      </c>
      <c r="D1995">
        <v>22</v>
      </c>
      <c r="E1995">
        <v>12</v>
      </c>
      <c r="H1995">
        <v>13</v>
      </c>
      <c r="K1995">
        <v>8.5379999999999998E-2</v>
      </c>
      <c r="L1995" t="s">
        <v>27</v>
      </c>
      <c r="P1995">
        <v>0.63600000000000001</v>
      </c>
      <c r="Q1995">
        <v>296</v>
      </c>
      <c r="R1995" t="s">
        <v>46</v>
      </c>
      <c r="S1995" s="1" t="s">
        <v>3280</v>
      </c>
      <c r="U1995" s="2" t="s">
        <v>30</v>
      </c>
      <c r="V1995" s="2" t="s">
        <v>40</v>
      </c>
      <c r="W1995" s="2" t="s">
        <v>34</v>
      </c>
      <c r="X1995" s="2">
        <v>296</v>
      </c>
    </row>
    <row r="1996" spans="1:24" ht="16" x14ac:dyDescent="0.2">
      <c r="A1996" t="s">
        <v>64</v>
      </c>
      <c r="B1996" t="s">
        <v>36</v>
      </c>
      <c r="C1996">
        <v>22</v>
      </c>
      <c r="D1996">
        <v>23</v>
      </c>
      <c r="E1996">
        <v>12</v>
      </c>
      <c r="H1996">
        <v>13</v>
      </c>
      <c r="K1996">
        <v>8.4809999999999997E-2</v>
      </c>
      <c r="L1996" t="s">
        <v>27</v>
      </c>
      <c r="P1996">
        <v>0.63100000000000001</v>
      </c>
      <c r="Q1996">
        <v>296</v>
      </c>
      <c r="R1996" t="s">
        <v>46</v>
      </c>
      <c r="S1996" s="1" t="s">
        <v>3280</v>
      </c>
      <c r="U1996" s="2" t="s">
        <v>30</v>
      </c>
      <c r="V1996" s="2" t="s">
        <v>40</v>
      </c>
      <c r="W1996" s="2" t="s">
        <v>34</v>
      </c>
      <c r="X1996" s="2">
        <v>296</v>
      </c>
    </row>
    <row r="1997" spans="1:24" ht="16" x14ac:dyDescent="0.2">
      <c r="A1997" t="s">
        <v>64</v>
      </c>
      <c r="B1997" t="s">
        <v>36</v>
      </c>
      <c r="C1997">
        <v>23</v>
      </c>
      <c r="D1997">
        <v>24</v>
      </c>
      <c r="E1997">
        <v>12</v>
      </c>
      <c r="H1997">
        <v>13</v>
      </c>
      <c r="K1997">
        <v>8.4260000000000002E-2</v>
      </c>
      <c r="L1997" t="s">
        <v>27</v>
      </c>
      <c r="P1997">
        <v>0.626</v>
      </c>
      <c r="Q1997">
        <v>296</v>
      </c>
      <c r="R1997" t="s">
        <v>46</v>
      </c>
      <c r="S1997" s="1" t="s">
        <v>3281</v>
      </c>
      <c r="U1997" s="2" t="s">
        <v>30</v>
      </c>
      <c r="V1997" s="2" t="s">
        <v>40</v>
      </c>
      <c r="W1997" s="2" t="s">
        <v>34</v>
      </c>
      <c r="X1997" s="2">
        <v>296</v>
      </c>
    </row>
    <row r="1998" spans="1:24" ht="16" x14ac:dyDescent="0.2">
      <c r="A1998" t="s">
        <v>64</v>
      </c>
      <c r="B1998" t="s">
        <v>36</v>
      </c>
      <c r="C1998">
        <v>24</v>
      </c>
      <c r="D1998">
        <v>25</v>
      </c>
      <c r="E1998">
        <v>12</v>
      </c>
      <c r="H1998">
        <v>13</v>
      </c>
      <c r="K1998">
        <v>8.3729999999999999E-2</v>
      </c>
      <c r="L1998" t="s">
        <v>27</v>
      </c>
      <c r="P1998">
        <v>0.623</v>
      </c>
      <c r="Q1998">
        <v>296</v>
      </c>
      <c r="R1998" t="s">
        <v>46</v>
      </c>
      <c r="S1998" s="1" t="s">
        <v>3281</v>
      </c>
      <c r="U1998" s="2" t="s">
        <v>30</v>
      </c>
      <c r="V1998" s="2" t="s">
        <v>40</v>
      </c>
      <c r="W1998" s="2" t="s">
        <v>34</v>
      </c>
      <c r="X1998" s="2">
        <v>296</v>
      </c>
    </row>
    <row r="1999" spans="1:24" ht="16" x14ac:dyDescent="0.2">
      <c r="A1999" t="s">
        <v>64</v>
      </c>
      <c r="B1999" t="s">
        <v>36</v>
      </c>
      <c r="C1999">
        <v>25</v>
      </c>
      <c r="D1999">
        <v>26</v>
      </c>
      <c r="E1999">
        <v>12</v>
      </c>
      <c r="H1999">
        <v>13</v>
      </c>
      <c r="K1999">
        <v>8.3220000000000002E-2</v>
      </c>
      <c r="L1999" t="s">
        <v>27</v>
      </c>
      <c r="P1999">
        <v>0.62</v>
      </c>
      <c r="Q1999">
        <v>296</v>
      </c>
      <c r="R1999" t="s">
        <v>46</v>
      </c>
      <c r="S1999" s="1" t="s">
        <v>3281</v>
      </c>
      <c r="U1999" s="2" t="s">
        <v>30</v>
      </c>
      <c r="V1999" s="2" t="s">
        <v>40</v>
      </c>
      <c r="W1999" s="2" t="s">
        <v>34</v>
      </c>
      <c r="X1999" s="2">
        <v>296</v>
      </c>
    </row>
    <row r="2000" spans="1:24" ht="16" x14ac:dyDescent="0.2">
      <c r="A2000" t="s">
        <v>64</v>
      </c>
      <c r="B2000" t="s">
        <v>36</v>
      </c>
      <c r="C2000">
        <v>26</v>
      </c>
      <c r="D2000">
        <v>27</v>
      </c>
      <c r="E2000">
        <v>12</v>
      </c>
      <c r="H2000">
        <v>13</v>
      </c>
      <c r="K2000">
        <v>8.2739999999999994E-2</v>
      </c>
      <c r="L2000" t="s">
        <v>27</v>
      </c>
      <c r="P2000">
        <v>0.61799999999999999</v>
      </c>
      <c r="Q2000">
        <v>296</v>
      </c>
      <c r="R2000" t="s">
        <v>46</v>
      </c>
      <c r="S2000" s="1" t="s">
        <v>3281</v>
      </c>
      <c r="U2000" s="2" t="s">
        <v>30</v>
      </c>
      <c r="V2000" s="2" t="s">
        <v>40</v>
      </c>
      <c r="W2000" s="2" t="s">
        <v>34</v>
      </c>
      <c r="X2000" s="2">
        <v>296</v>
      </c>
    </row>
    <row r="2001" spans="1:24" ht="16" x14ac:dyDescent="0.2">
      <c r="A2001" t="s">
        <v>64</v>
      </c>
      <c r="B2001" t="s">
        <v>36</v>
      </c>
      <c r="C2001">
        <v>27</v>
      </c>
      <c r="D2001">
        <v>28</v>
      </c>
      <c r="E2001">
        <v>12</v>
      </c>
      <c r="H2001">
        <v>13</v>
      </c>
      <c r="K2001">
        <v>8.2290000000000002E-2</v>
      </c>
      <c r="L2001" t="s">
        <v>27</v>
      </c>
      <c r="P2001">
        <v>0.61599999999999999</v>
      </c>
      <c r="Q2001">
        <v>296</v>
      </c>
      <c r="R2001" t="s">
        <v>46</v>
      </c>
      <c r="S2001" s="1" t="s">
        <v>3282</v>
      </c>
      <c r="U2001" s="2" t="s">
        <v>30</v>
      </c>
      <c r="V2001" s="2" t="s">
        <v>40</v>
      </c>
      <c r="W2001" s="2" t="s">
        <v>34</v>
      </c>
      <c r="X2001" s="2">
        <v>296</v>
      </c>
    </row>
    <row r="2002" spans="1:24" ht="16" x14ac:dyDescent="0.2">
      <c r="A2002" t="s">
        <v>64</v>
      </c>
      <c r="B2002" t="s">
        <v>36</v>
      </c>
      <c r="C2002">
        <v>28</v>
      </c>
      <c r="D2002">
        <v>29</v>
      </c>
      <c r="E2002">
        <v>12</v>
      </c>
      <c r="H2002">
        <v>13</v>
      </c>
      <c r="K2002">
        <v>8.1860000000000002E-2</v>
      </c>
      <c r="L2002" t="s">
        <v>27</v>
      </c>
      <c r="P2002">
        <v>0.61499999999999999</v>
      </c>
      <c r="Q2002">
        <v>296</v>
      </c>
      <c r="R2002" t="s">
        <v>46</v>
      </c>
      <c r="S2002" s="1" t="s">
        <v>3282</v>
      </c>
      <c r="U2002" s="2" t="s">
        <v>30</v>
      </c>
      <c r="V2002" s="2" t="s">
        <v>40</v>
      </c>
      <c r="W2002" s="2" t="s">
        <v>34</v>
      </c>
      <c r="X2002" s="2">
        <v>296</v>
      </c>
    </row>
    <row r="2003" spans="1:24" ht="16" x14ac:dyDescent="0.2">
      <c r="A2003" t="s">
        <v>64</v>
      </c>
      <c r="B2003" t="s">
        <v>36</v>
      </c>
      <c r="C2003">
        <v>29</v>
      </c>
      <c r="D2003">
        <v>30</v>
      </c>
      <c r="E2003">
        <v>12</v>
      </c>
      <c r="H2003">
        <v>13</v>
      </c>
      <c r="K2003">
        <v>8.1460000000000005E-2</v>
      </c>
      <c r="L2003" t="s">
        <v>27</v>
      </c>
      <c r="P2003">
        <v>0.61499999999999999</v>
      </c>
      <c r="Q2003">
        <v>296</v>
      </c>
      <c r="R2003" t="s">
        <v>46</v>
      </c>
      <c r="S2003" s="1" t="s">
        <v>3282</v>
      </c>
      <c r="U2003" s="2" t="s">
        <v>30</v>
      </c>
      <c r="V2003" s="2" t="s">
        <v>40</v>
      </c>
      <c r="W2003" s="2" t="s">
        <v>34</v>
      </c>
      <c r="X2003" s="2">
        <v>296</v>
      </c>
    </row>
    <row r="2004" spans="1:24" ht="16" x14ac:dyDescent="0.2">
      <c r="A2004" t="s">
        <v>64</v>
      </c>
      <c r="B2004" t="s">
        <v>36</v>
      </c>
      <c r="C2004">
        <v>30</v>
      </c>
      <c r="D2004">
        <v>31</v>
      </c>
      <c r="E2004">
        <v>12</v>
      </c>
      <c r="H2004">
        <v>13</v>
      </c>
      <c r="K2004">
        <v>8.1089999999999995E-2</v>
      </c>
      <c r="L2004" t="s">
        <v>27</v>
      </c>
      <c r="P2004">
        <v>0.61499999999999999</v>
      </c>
      <c r="Q2004">
        <v>296</v>
      </c>
      <c r="R2004" t="s">
        <v>46</v>
      </c>
      <c r="S2004" s="1" t="s">
        <v>3282</v>
      </c>
      <c r="U2004" s="2" t="s">
        <v>30</v>
      </c>
      <c r="V2004" s="2" t="s">
        <v>40</v>
      </c>
      <c r="W2004" s="2" t="s">
        <v>34</v>
      </c>
      <c r="X2004" s="2">
        <v>296</v>
      </c>
    </row>
    <row r="2005" spans="1:24" ht="16" x14ac:dyDescent="0.2">
      <c r="A2005" t="s">
        <v>64</v>
      </c>
      <c r="B2005" t="s">
        <v>36</v>
      </c>
      <c r="C2005">
        <v>31</v>
      </c>
      <c r="D2005">
        <v>32</v>
      </c>
      <c r="E2005">
        <v>12</v>
      </c>
      <c r="H2005">
        <v>13</v>
      </c>
      <c r="K2005">
        <v>8.0729999999999996E-2</v>
      </c>
      <c r="L2005" t="s">
        <v>27</v>
      </c>
      <c r="P2005">
        <v>0.61499999999999999</v>
      </c>
      <c r="Q2005">
        <v>296</v>
      </c>
      <c r="R2005" t="s">
        <v>46</v>
      </c>
      <c r="S2005" s="1" t="s">
        <v>3283</v>
      </c>
      <c r="U2005" s="2" t="s">
        <v>30</v>
      </c>
      <c r="V2005" s="2" t="s">
        <v>40</v>
      </c>
      <c r="W2005" s="2" t="s">
        <v>34</v>
      </c>
      <c r="X2005" s="2">
        <v>296</v>
      </c>
    </row>
    <row r="2006" spans="1:24" ht="16" x14ac:dyDescent="0.2">
      <c r="A2006" t="s">
        <v>64</v>
      </c>
      <c r="B2006" t="s">
        <v>36</v>
      </c>
      <c r="C2006">
        <v>32</v>
      </c>
      <c r="D2006">
        <v>33</v>
      </c>
      <c r="E2006">
        <v>12</v>
      </c>
      <c r="H2006">
        <v>13</v>
      </c>
      <c r="K2006">
        <v>8.0369999999999997E-2</v>
      </c>
      <c r="L2006" t="s">
        <v>27</v>
      </c>
      <c r="P2006">
        <v>0.61499999999999999</v>
      </c>
      <c r="Q2006">
        <v>296</v>
      </c>
      <c r="R2006" t="s">
        <v>46</v>
      </c>
      <c r="S2006" s="1" t="s">
        <v>3283</v>
      </c>
      <c r="U2006" s="2" t="s">
        <v>30</v>
      </c>
      <c r="V2006" s="2" t="s">
        <v>40</v>
      </c>
      <c r="W2006" s="2" t="s">
        <v>34</v>
      </c>
      <c r="X2006" s="2">
        <v>296</v>
      </c>
    </row>
    <row r="2007" spans="1:24" ht="16" x14ac:dyDescent="0.2">
      <c r="A2007" t="s">
        <v>64</v>
      </c>
      <c r="B2007" t="s">
        <v>36</v>
      </c>
      <c r="C2007">
        <v>33</v>
      </c>
      <c r="D2007">
        <v>34</v>
      </c>
      <c r="E2007">
        <v>12</v>
      </c>
      <c r="H2007">
        <v>13</v>
      </c>
      <c r="K2007">
        <v>8.0030000000000004E-2</v>
      </c>
      <c r="L2007" t="s">
        <v>27</v>
      </c>
      <c r="P2007">
        <v>0.61499999999999999</v>
      </c>
      <c r="Q2007">
        <v>296</v>
      </c>
      <c r="R2007" t="s">
        <v>46</v>
      </c>
      <c r="S2007" s="1" t="s">
        <v>3283</v>
      </c>
      <c r="U2007" s="2" t="s">
        <v>30</v>
      </c>
      <c r="V2007" s="2" t="s">
        <v>40</v>
      </c>
      <c r="W2007" s="2" t="s">
        <v>34</v>
      </c>
      <c r="X2007" s="2">
        <v>296</v>
      </c>
    </row>
    <row r="2008" spans="1:24" ht="16" x14ac:dyDescent="0.2">
      <c r="A2008" t="s">
        <v>64</v>
      </c>
      <c r="B2008" t="s">
        <v>36</v>
      </c>
      <c r="C2008">
        <v>34</v>
      </c>
      <c r="D2008">
        <v>35</v>
      </c>
      <c r="E2008">
        <v>12</v>
      </c>
      <c r="H2008">
        <v>13</v>
      </c>
      <c r="K2008">
        <v>7.9680000000000001E-2</v>
      </c>
      <c r="L2008" t="s">
        <v>27</v>
      </c>
      <c r="P2008">
        <v>0.61399999999999999</v>
      </c>
      <c r="Q2008">
        <v>296</v>
      </c>
      <c r="R2008" t="s">
        <v>46</v>
      </c>
      <c r="S2008" s="1" t="s">
        <v>3283</v>
      </c>
      <c r="U2008" s="2" t="s">
        <v>30</v>
      </c>
      <c r="V2008" s="2" t="s">
        <v>40</v>
      </c>
      <c r="W2008" s="2" t="s">
        <v>34</v>
      </c>
      <c r="X2008" s="2">
        <v>296</v>
      </c>
    </row>
    <row r="2009" spans="1:24" ht="16" x14ac:dyDescent="0.2">
      <c r="A2009" t="s">
        <v>64</v>
      </c>
      <c r="B2009" t="s">
        <v>36</v>
      </c>
      <c r="C2009">
        <v>35</v>
      </c>
      <c r="D2009">
        <v>36</v>
      </c>
      <c r="E2009">
        <v>12</v>
      </c>
      <c r="H2009">
        <v>13</v>
      </c>
      <c r="K2009">
        <v>7.9339999999999994E-2</v>
      </c>
      <c r="L2009" t="s">
        <v>27</v>
      </c>
      <c r="P2009">
        <v>0.61299999999999999</v>
      </c>
      <c r="Q2009">
        <v>296</v>
      </c>
      <c r="R2009" t="s">
        <v>46</v>
      </c>
      <c r="S2009" s="1" t="s">
        <v>3283</v>
      </c>
      <c r="U2009" s="2" t="s">
        <v>30</v>
      </c>
      <c r="V2009" s="2" t="s">
        <v>40</v>
      </c>
      <c r="W2009" s="2" t="s">
        <v>34</v>
      </c>
      <c r="X2009" s="2">
        <v>296</v>
      </c>
    </row>
    <row r="2010" spans="1:24" ht="16" x14ac:dyDescent="0.2">
      <c r="A2010" t="s">
        <v>64</v>
      </c>
      <c r="B2010" t="s">
        <v>36</v>
      </c>
      <c r="C2010">
        <v>36</v>
      </c>
      <c r="D2010">
        <v>37</v>
      </c>
      <c r="E2010">
        <v>12</v>
      </c>
      <c r="H2010">
        <v>13</v>
      </c>
      <c r="K2010">
        <v>7.9020000000000007E-2</v>
      </c>
      <c r="L2010" t="s">
        <v>27</v>
      </c>
      <c r="P2010">
        <v>0.61199999999999999</v>
      </c>
      <c r="Q2010">
        <v>296</v>
      </c>
      <c r="R2010" t="s">
        <v>46</v>
      </c>
      <c r="S2010" s="1" t="s">
        <v>3283</v>
      </c>
      <c r="U2010" s="2" t="s">
        <v>30</v>
      </c>
      <c r="V2010" s="2" t="s">
        <v>40</v>
      </c>
      <c r="W2010" s="2" t="s">
        <v>34</v>
      </c>
      <c r="X2010" s="2">
        <v>296</v>
      </c>
    </row>
    <row r="2011" spans="1:24" ht="16" x14ac:dyDescent="0.2">
      <c r="A2011" t="s">
        <v>64</v>
      </c>
      <c r="B2011" t="s">
        <v>36</v>
      </c>
      <c r="C2011">
        <v>37</v>
      </c>
      <c r="D2011">
        <v>38</v>
      </c>
      <c r="E2011">
        <v>12</v>
      </c>
      <c r="H2011">
        <v>13</v>
      </c>
      <c r="K2011">
        <v>7.8700000000000006E-2</v>
      </c>
      <c r="L2011" t="s">
        <v>27</v>
      </c>
      <c r="P2011">
        <v>0.61099999999999999</v>
      </c>
      <c r="Q2011">
        <v>296</v>
      </c>
      <c r="R2011" t="s">
        <v>46</v>
      </c>
      <c r="S2011" s="1" t="s">
        <v>3283</v>
      </c>
      <c r="U2011" s="2" t="s">
        <v>30</v>
      </c>
      <c r="V2011" s="2" t="s">
        <v>40</v>
      </c>
      <c r="W2011" s="2" t="s">
        <v>34</v>
      </c>
      <c r="X2011" s="2">
        <v>296</v>
      </c>
    </row>
    <row r="2012" spans="1:24" ht="16" x14ac:dyDescent="0.2">
      <c r="A2012" t="s">
        <v>64</v>
      </c>
      <c r="B2012" t="s">
        <v>36</v>
      </c>
      <c r="C2012">
        <v>38</v>
      </c>
      <c r="D2012">
        <v>39</v>
      </c>
      <c r="E2012">
        <v>12</v>
      </c>
      <c r="H2012">
        <v>13</v>
      </c>
      <c r="K2012">
        <v>7.8399999999999997E-2</v>
      </c>
      <c r="L2012" t="s">
        <v>27</v>
      </c>
      <c r="P2012">
        <v>0.61</v>
      </c>
      <c r="Q2012">
        <v>296</v>
      </c>
      <c r="R2012" t="s">
        <v>46</v>
      </c>
      <c r="S2012" s="1" t="s">
        <v>3283</v>
      </c>
      <c r="U2012" s="2" t="s">
        <v>30</v>
      </c>
      <c r="V2012" s="2" t="s">
        <v>40</v>
      </c>
      <c r="W2012" s="2" t="s">
        <v>34</v>
      </c>
      <c r="X2012" s="2">
        <v>296</v>
      </c>
    </row>
    <row r="2013" spans="1:24" ht="16" x14ac:dyDescent="0.2">
      <c r="A2013" t="s">
        <v>64</v>
      </c>
      <c r="B2013" t="s">
        <v>36</v>
      </c>
      <c r="C2013">
        <v>39</v>
      </c>
      <c r="D2013">
        <v>40</v>
      </c>
      <c r="E2013">
        <v>12</v>
      </c>
      <c r="H2013">
        <v>13</v>
      </c>
      <c r="K2013">
        <v>7.8130000000000005E-2</v>
      </c>
      <c r="L2013" t="s">
        <v>27</v>
      </c>
      <c r="P2013">
        <v>0.60899999999999999</v>
      </c>
      <c r="Q2013">
        <v>296</v>
      </c>
      <c r="R2013" t="s">
        <v>46</v>
      </c>
      <c r="S2013" s="1" t="s">
        <v>3283</v>
      </c>
      <c r="U2013" s="2" t="s">
        <v>30</v>
      </c>
      <c r="V2013" s="2" t="s">
        <v>40</v>
      </c>
      <c r="W2013" s="2" t="s">
        <v>34</v>
      </c>
      <c r="X2013" s="2">
        <v>296</v>
      </c>
    </row>
    <row r="2014" spans="1:24" ht="16" x14ac:dyDescent="0.2">
      <c r="A2014" t="s">
        <v>64</v>
      </c>
      <c r="B2014" t="s">
        <v>36</v>
      </c>
      <c r="C2014">
        <v>40</v>
      </c>
      <c r="D2014">
        <v>41</v>
      </c>
      <c r="E2014">
        <v>12</v>
      </c>
      <c r="H2014">
        <v>13</v>
      </c>
      <c r="K2014">
        <v>7.7880000000000005E-2</v>
      </c>
      <c r="L2014" t="s">
        <v>27</v>
      </c>
      <c r="P2014">
        <v>0.60799999999999998</v>
      </c>
      <c r="Q2014">
        <v>296</v>
      </c>
      <c r="R2014" t="s">
        <v>46</v>
      </c>
      <c r="S2014" s="1" t="s">
        <v>3283</v>
      </c>
      <c r="U2014" s="2" t="s">
        <v>30</v>
      </c>
      <c r="V2014" s="2" t="s">
        <v>40</v>
      </c>
      <c r="W2014" s="2" t="s">
        <v>34</v>
      </c>
      <c r="X2014" s="2">
        <v>296</v>
      </c>
    </row>
    <row r="2015" spans="1:24" ht="16" x14ac:dyDescent="0.2">
      <c r="A2015" t="s">
        <v>64</v>
      </c>
      <c r="B2015" t="s">
        <v>36</v>
      </c>
      <c r="C2015">
        <v>41</v>
      </c>
      <c r="D2015">
        <v>42</v>
      </c>
      <c r="E2015">
        <v>12</v>
      </c>
      <c r="H2015">
        <v>13</v>
      </c>
      <c r="K2015">
        <v>7.7649999999999997E-2</v>
      </c>
      <c r="L2015" t="s">
        <v>27</v>
      </c>
      <c r="P2015">
        <v>0.60699999999999998</v>
      </c>
      <c r="Q2015">
        <v>296</v>
      </c>
      <c r="R2015" t="s">
        <v>46</v>
      </c>
      <c r="S2015" s="1" t="s">
        <v>3283</v>
      </c>
      <c r="U2015" s="2" t="s">
        <v>30</v>
      </c>
      <c r="V2015" s="2" t="s">
        <v>40</v>
      </c>
      <c r="W2015" s="2" t="s">
        <v>34</v>
      </c>
      <c r="X2015" s="2">
        <v>296</v>
      </c>
    </row>
    <row r="2016" spans="1:24" ht="16" x14ac:dyDescent="0.2">
      <c r="A2016" t="s">
        <v>64</v>
      </c>
      <c r="B2016" t="s">
        <v>36</v>
      </c>
      <c r="C2016">
        <v>42</v>
      </c>
      <c r="D2016">
        <v>43</v>
      </c>
      <c r="E2016">
        <v>12</v>
      </c>
      <c r="H2016">
        <v>13</v>
      </c>
      <c r="K2016">
        <v>7.7439999999999995E-2</v>
      </c>
      <c r="L2016" t="s">
        <v>27</v>
      </c>
      <c r="P2016">
        <v>0.60599999999999998</v>
      </c>
      <c r="Q2016">
        <v>296</v>
      </c>
      <c r="R2016" t="s">
        <v>46</v>
      </c>
      <c r="S2016" s="1" t="s">
        <v>3283</v>
      </c>
      <c r="U2016" s="2" t="s">
        <v>30</v>
      </c>
      <c r="V2016" s="2" t="s">
        <v>40</v>
      </c>
      <c r="W2016" s="2" t="s">
        <v>34</v>
      </c>
      <c r="X2016" s="2">
        <v>296</v>
      </c>
    </row>
    <row r="2017" spans="1:24" ht="16" x14ac:dyDescent="0.2">
      <c r="A2017" t="s">
        <v>64</v>
      </c>
      <c r="B2017" t="s">
        <v>36</v>
      </c>
      <c r="C2017">
        <v>43</v>
      </c>
      <c r="D2017">
        <v>44</v>
      </c>
      <c r="E2017">
        <v>12</v>
      </c>
      <c r="H2017">
        <v>13</v>
      </c>
      <c r="K2017">
        <v>7.7229999999999993E-2</v>
      </c>
      <c r="L2017" t="s">
        <v>27</v>
      </c>
      <c r="P2017">
        <v>0.60499999999999998</v>
      </c>
      <c r="Q2017">
        <v>296</v>
      </c>
      <c r="R2017" t="s">
        <v>46</v>
      </c>
      <c r="S2017" s="1" t="s">
        <v>3283</v>
      </c>
      <c r="U2017" s="2" t="s">
        <v>30</v>
      </c>
      <c r="V2017" s="2" t="s">
        <v>40</v>
      </c>
      <c r="W2017" s="2" t="s">
        <v>34</v>
      </c>
      <c r="X2017" s="2">
        <v>296</v>
      </c>
    </row>
    <row r="2018" spans="1:24" ht="16" x14ac:dyDescent="0.2">
      <c r="A2018" t="s">
        <v>64</v>
      </c>
      <c r="B2018" t="s">
        <v>36</v>
      </c>
      <c r="C2018">
        <v>44</v>
      </c>
      <c r="D2018">
        <v>45</v>
      </c>
      <c r="E2018">
        <v>12</v>
      </c>
      <c r="H2018">
        <v>13</v>
      </c>
      <c r="K2018">
        <v>7.7020000000000005E-2</v>
      </c>
      <c r="L2018" t="s">
        <v>27</v>
      </c>
      <c r="P2018">
        <v>0.60399999999999998</v>
      </c>
      <c r="Q2018">
        <v>296</v>
      </c>
      <c r="R2018" t="s">
        <v>46</v>
      </c>
      <c r="S2018" s="1" t="s">
        <v>3283</v>
      </c>
      <c r="U2018" s="2" t="s">
        <v>30</v>
      </c>
      <c r="V2018" s="2" t="s">
        <v>40</v>
      </c>
      <c r="W2018" s="2" t="s">
        <v>34</v>
      </c>
      <c r="X2018" s="2">
        <v>296</v>
      </c>
    </row>
    <row r="2019" spans="1:24" ht="16" x14ac:dyDescent="0.2">
      <c r="A2019" t="s">
        <v>64</v>
      </c>
      <c r="B2019" t="s">
        <v>36</v>
      </c>
      <c r="C2019">
        <v>45</v>
      </c>
      <c r="D2019">
        <v>46</v>
      </c>
      <c r="E2019">
        <v>12</v>
      </c>
      <c r="H2019">
        <v>13</v>
      </c>
      <c r="K2019">
        <v>7.6819999999999999E-2</v>
      </c>
      <c r="L2019" t="s">
        <v>27</v>
      </c>
      <c r="P2019">
        <v>0.60299999999999998</v>
      </c>
      <c r="Q2019">
        <v>296</v>
      </c>
      <c r="R2019" t="s">
        <v>46</v>
      </c>
      <c r="S2019" s="1" t="s">
        <v>3283</v>
      </c>
      <c r="U2019" s="2" t="s">
        <v>30</v>
      </c>
      <c r="V2019" s="2" t="s">
        <v>40</v>
      </c>
      <c r="W2019" s="2" t="s">
        <v>34</v>
      </c>
      <c r="X2019" s="2">
        <v>296</v>
      </c>
    </row>
    <row r="2020" spans="1:24" ht="16" x14ac:dyDescent="0.2">
      <c r="A2020" t="s">
        <v>64</v>
      </c>
      <c r="B2020" t="s">
        <v>36</v>
      </c>
      <c r="C2020">
        <v>46</v>
      </c>
      <c r="D2020">
        <v>47</v>
      </c>
      <c r="E2020">
        <v>12</v>
      </c>
      <c r="H2020">
        <v>13</v>
      </c>
      <c r="K2020">
        <v>7.6619999999999994E-2</v>
      </c>
      <c r="L2020" t="s">
        <v>27</v>
      </c>
      <c r="P2020">
        <v>0.60099999999999998</v>
      </c>
      <c r="Q2020">
        <v>296</v>
      </c>
      <c r="R2020" t="s">
        <v>46</v>
      </c>
      <c r="S2020" s="1" t="s">
        <v>3283</v>
      </c>
      <c r="U2020" s="2" t="s">
        <v>30</v>
      </c>
      <c r="V2020" s="2" t="s">
        <v>40</v>
      </c>
      <c r="W2020" s="2" t="s">
        <v>34</v>
      </c>
      <c r="X2020" s="2">
        <v>296</v>
      </c>
    </row>
    <row r="2021" spans="1:24" ht="16" x14ac:dyDescent="0.2">
      <c r="A2021" t="s">
        <v>64</v>
      </c>
      <c r="B2021" t="s">
        <v>36</v>
      </c>
      <c r="C2021">
        <v>47</v>
      </c>
      <c r="D2021">
        <v>48</v>
      </c>
      <c r="E2021">
        <v>12</v>
      </c>
      <c r="H2021">
        <v>13</v>
      </c>
      <c r="K2021">
        <v>7.6420000000000002E-2</v>
      </c>
      <c r="L2021" t="s">
        <v>27</v>
      </c>
      <c r="P2021">
        <v>0.59899999999999998</v>
      </c>
      <c r="Q2021">
        <v>296</v>
      </c>
      <c r="R2021" t="s">
        <v>46</v>
      </c>
      <c r="S2021" s="1" t="s">
        <v>3283</v>
      </c>
      <c r="U2021" s="2" t="s">
        <v>30</v>
      </c>
      <c r="V2021" s="2" t="s">
        <v>40</v>
      </c>
      <c r="W2021" s="2" t="s">
        <v>34</v>
      </c>
      <c r="X2021" s="2">
        <v>296</v>
      </c>
    </row>
    <row r="2022" spans="1:24" ht="16" x14ac:dyDescent="0.2">
      <c r="A2022" t="s">
        <v>64</v>
      </c>
      <c r="B2022" t="s">
        <v>36</v>
      </c>
      <c r="C2022">
        <v>48</v>
      </c>
      <c r="D2022">
        <v>49</v>
      </c>
      <c r="E2022">
        <v>12</v>
      </c>
      <c r="H2022">
        <v>13</v>
      </c>
      <c r="K2022">
        <v>7.6219999999999996E-2</v>
      </c>
      <c r="L2022" t="s">
        <v>27</v>
      </c>
      <c r="P2022">
        <v>0.59699999999999998</v>
      </c>
      <c r="Q2022">
        <v>296</v>
      </c>
      <c r="R2022" t="s">
        <v>46</v>
      </c>
      <c r="S2022" s="1" t="s">
        <v>3282</v>
      </c>
      <c r="U2022" s="2" t="s">
        <v>30</v>
      </c>
      <c r="V2022" s="2" t="s">
        <v>40</v>
      </c>
      <c r="W2022" s="2" t="s">
        <v>34</v>
      </c>
      <c r="X2022" s="2">
        <v>296</v>
      </c>
    </row>
    <row r="2023" spans="1:24" ht="16" x14ac:dyDescent="0.2">
      <c r="A2023" t="s">
        <v>64</v>
      </c>
      <c r="B2023" t="s">
        <v>36</v>
      </c>
      <c r="C2023">
        <v>49</v>
      </c>
      <c r="D2023">
        <v>50</v>
      </c>
      <c r="E2023">
        <v>12</v>
      </c>
      <c r="H2023">
        <v>13</v>
      </c>
      <c r="K2023">
        <v>7.6039999999999996E-2</v>
      </c>
      <c r="L2023" t="s">
        <v>27</v>
      </c>
      <c r="P2023">
        <v>0.59499999999999997</v>
      </c>
      <c r="Q2023">
        <v>296</v>
      </c>
      <c r="R2023" t="s">
        <v>46</v>
      </c>
      <c r="S2023" s="1" t="s">
        <v>3282</v>
      </c>
      <c r="U2023" s="2" t="s">
        <v>30</v>
      </c>
      <c r="V2023" s="2" t="s">
        <v>40</v>
      </c>
      <c r="W2023" s="2" t="s">
        <v>34</v>
      </c>
      <c r="X2023" s="2">
        <v>296</v>
      </c>
    </row>
    <row r="2024" spans="1:24" ht="16" x14ac:dyDescent="0.2">
      <c r="A2024" t="s">
        <v>64</v>
      </c>
      <c r="B2024" t="s">
        <v>36</v>
      </c>
      <c r="C2024">
        <v>50</v>
      </c>
      <c r="D2024">
        <v>51</v>
      </c>
      <c r="E2024">
        <v>12</v>
      </c>
      <c r="H2024">
        <v>13</v>
      </c>
      <c r="K2024">
        <v>7.5870000000000007E-2</v>
      </c>
      <c r="L2024" t="s">
        <v>27</v>
      </c>
      <c r="P2024">
        <v>0.59299999999999997</v>
      </c>
      <c r="Q2024">
        <v>296</v>
      </c>
      <c r="R2024" t="s">
        <v>46</v>
      </c>
      <c r="S2024" s="1" t="s">
        <v>3282</v>
      </c>
      <c r="U2024" s="2" t="s">
        <v>30</v>
      </c>
      <c r="V2024" s="2" t="s">
        <v>40</v>
      </c>
      <c r="W2024" s="2" t="s">
        <v>34</v>
      </c>
      <c r="X2024" s="2">
        <v>296</v>
      </c>
    </row>
    <row r="2025" spans="1:24" ht="16" x14ac:dyDescent="0.2">
      <c r="A2025" t="s">
        <v>64</v>
      </c>
      <c r="B2025" t="s">
        <v>36</v>
      </c>
      <c r="C2025">
        <v>51</v>
      </c>
      <c r="D2025">
        <v>52</v>
      </c>
      <c r="E2025">
        <v>12</v>
      </c>
      <c r="H2025">
        <v>13</v>
      </c>
      <c r="K2025">
        <v>7.5719999999999996E-2</v>
      </c>
      <c r="L2025" t="s">
        <v>27</v>
      </c>
      <c r="P2025">
        <v>0.59099999999999997</v>
      </c>
      <c r="Q2025">
        <v>296</v>
      </c>
      <c r="R2025" t="s">
        <v>46</v>
      </c>
      <c r="S2025" s="1" t="s">
        <v>3282</v>
      </c>
      <c r="U2025" s="2" t="s">
        <v>30</v>
      </c>
      <c r="V2025" s="2" t="s">
        <v>40</v>
      </c>
      <c r="W2025" s="2" t="s">
        <v>34</v>
      </c>
      <c r="X2025" s="2">
        <v>296</v>
      </c>
    </row>
    <row r="2026" spans="1:24" ht="16" x14ac:dyDescent="0.2">
      <c r="A2026" t="s">
        <v>64</v>
      </c>
      <c r="B2026" t="s">
        <v>36</v>
      </c>
      <c r="C2026">
        <v>52</v>
      </c>
      <c r="D2026">
        <v>53</v>
      </c>
      <c r="E2026">
        <v>12</v>
      </c>
      <c r="H2026">
        <v>13</v>
      </c>
      <c r="K2026">
        <v>7.5600000000000001E-2</v>
      </c>
      <c r="L2026" t="s">
        <v>27</v>
      </c>
      <c r="P2026">
        <v>0.59</v>
      </c>
      <c r="Q2026">
        <v>296</v>
      </c>
      <c r="R2026" t="s">
        <v>46</v>
      </c>
      <c r="S2026" s="1" t="s">
        <v>3282</v>
      </c>
      <c r="U2026" s="2" t="s">
        <v>30</v>
      </c>
      <c r="V2026" s="2" t="s">
        <v>40</v>
      </c>
      <c r="W2026" s="2" t="s">
        <v>34</v>
      </c>
      <c r="X2026" s="2">
        <v>296</v>
      </c>
    </row>
    <row r="2027" spans="1:24" ht="16" x14ac:dyDescent="0.2">
      <c r="A2027" t="s">
        <v>64</v>
      </c>
      <c r="B2027" t="s">
        <v>36</v>
      </c>
      <c r="C2027">
        <v>53</v>
      </c>
      <c r="D2027">
        <v>54</v>
      </c>
      <c r="E2027">
        <v>12</v>
      </c>
      <c r="H2027">
        <v>13</v>
      </c>
      <c r="K2027">
        <v>7.5509999999999994E-2</v>
      </c>
      <c r="L2027" t="s">
        <v>27</v>
      </c>
      <c r="P2027">
        <v>0.59</v>
      </c>
      <c r="Q2027">
        <v>296</v>
      </c>
      <c r="R2027" t="s">
        <v>46</v>
      </c>
      <c r="S2027" s="1" t="s">
        <v>3282</v>
      </c>
      <c r="U2027" s="2" t="s">
        <v>30</v>
      </c>
      <c r="V2027" s="2" t="s">
        <v>40</v>
      </c>
      <c r="W2027" s="2" t="s">
        <v>34</v>
      </c>
      <c r="X2027" s="2">
        <v>296</v>
      </c>
    </row>
    <row r="2028" spans="1:24" ht="16" x14ac:dyDescent="0.2">
      <c r="A2028" t="s">
        <v>64</v>
      </c>
      <c r="B2028" t="s">
        <v>36</v>
      </c>
      <c r="C2028">
        <v>54</v>
      </c>
      <c r="D2028">
        <v>55</v>
      </c>
      <c r="E2028">
        <v>12</v>
      </c>
      <c r="H2028">
        <v>13</v>
      </c>
      <c r="K2028">
        <v>7.5420000000000001E-2</v>
      </c>
      <c r="L2028" t="s">
        <v>27</v>
      </c>
      <c r="P2028">
        <v>0.58899999999999997</v>
      </c>
      <c r="Q2028">
        <v>296</v>
      </c>
      <c r="R2028" t="s">
        <v>46</v>
      </c>
      <c r="S2028" s="1" t="s">
        <v>3281</v>
      </c>
      <c r="U2028" s="2" t="s">
        <v>30</v>
      </c>
      <c r="V2028" s="2" t="s">
        <v>40</v>
      </c>
      <c r="W2028" s="2" t="s">
        <v>34</v>
      </c>
      <c r="X2028" s="2">
        <v>296</v>
      </c>
    </row>
    <row r="2029" spans="1:24" ht="16" x14ac:dyDescent="0.2">
      <c r="A2029" t="s">
        <v>64</v>
      </c>
      <c r="B2029" t="s">
        <v>36</v>
      </c>
      <c r="C2029">
        <v>55</v>
      </c>
      <c r="D2029">
        <v>56</v>
      </c>
      <c r="E2029">
        <v>12</v>
      </c>
      <c r="H2029">
        <v>13</v>
      </c>
      <c r="K2029">
        <v>7.5329999999999994E-2</v>
      </c>
      <c r="L2029" t="s">
        <v>27</v>
      </c>
      <c r="P2029">
        <v>0.58799999999999997</v>
      </c>
      <c r="Q2029">
        <v>296</v>
      </c>
      <c r="R2029" t="s">
        <v>46</v>
      </c>
      <c r="S2029" s="1" t="s">
        <v>3281</v>
      </c>
      <c r="U2029" s="2" t="s">
        <v>30</v>
      </c>
      <c r="V2029" s="2" t="s">
        <v>40</v>
      </c>
      <c r="W2029" s="2" t="s">
        <v>34</v>
      </c>
      <c r="X2029" s="2">
        <v>296</v>
      </c>
    </row>
    <row r="2030" spans="1:24" ht="16" x14ac:dyDescent="0.2">
      <c r="A2030" t="s">
        <v>64</v>
      </c>
      <c r="B2030" t="s">
        <v>36</v>
      </c>
      <c r="C2030">
        <v>56</v>
      </c>
      <c r="D2030">
        <v>57</v>
      </c>
      <c r="E2030">
        <v>12</v>
      </c>
      <c r="H2030">
        <v>13</v>
      </c>
      <c r="K2030">
        <v>7.5230000000000005E-2</v>
      </c>
      <c r="L2030" t="s">
        <v>27</v>
      </c>
      <c r="P2030">
        <v>0.58699999999999997</v>
      </c>
      <c r="Q2030">
        <v>296</v>
      </c>
      <c r="R2030" t="s">
        <v>46</v>
      </c>
      <c r="S2030" s="1" t="s">
        <v>3281</v>
      </c>
      <c r="U2030" s="2" t="s">
        <v>30</v>
      </c>
      <c r="V2030" s="2" t="s">
        <v>40</v>
      </c>
      <c r="W2030" s="2" t="s">
        <v>34</v>
      </c>
      <c r="X2030" s="2">
        <v>296</v>
      </c>
    </row>
    <row r="2031" spans="1:24" ht="16" x14ac:dyDescent="0.2">
      <c r="A2031" t="s">
        <v>64</v>
      </c>
      <c r="B2031" t="s">
        <v>36</v>
      </c>
      <c r="C2031">
        <v>57</v>
      </c>
      <c r="D2031">
        <v>58</v>
      </c>
      <c r="E2031">
        <v>12</v>
      </c>
      <c r="H2031">
        <v>13</v>
      </c>
      <c r="K2031">
        <v>7.5130000000000002E-2</v>
      </c>
      <c r="L2031" t="s">
        <v>27</v>
      </c>
      <c r="P2031">
        <v>0.58599999999999997</v>
      </c>
      <c r="Q2031">
        <v>296</v>
      </c>
      <c r="R2031" t="s">
        <v>46</v>
      </c>
      <c r="S2031" s="1" t="s">
        <v>3281</v>
      </c>
      <c r="U2031" s="2" t="s">
        <v>30</v>
      </c>
      <c r="V2031" s="2" t="s">
        <v>40</v>
      </c>
      <c r="W2031" s="2" t="s">
        <v>34</v>
      </c>
      <c r="X2031" s="2">
        <v>296</v>
      </c>
    </row>
    <row r="2032" spans="1:24" ht="16" x14ac:dyDescent="0.2">
      <c r="A2032" t="s">
        <v>64</v>
      </c>
      <c r="B2032" t="s">
        <v>36</v>
      </c>
      <c r="C2032">
        <v>58</v>
      </c>
      <c r="D2032">
        <v>59</v>
      </c>
      <c r="E2032">
        <v>12</v>
      </c>
      <c r="H2032">
        <v>13</v>
      </c>
      <c r="K2032">
        <v>7.5029999999999999E-2</v>
      </c>
      <c r="L2032" t="s">
        <v>27</v>
      </c>
      <c r="P2032">
        <v>0.58399999999999996</v>
      </c>
      <c r="Q2032">
        <v>296</v>
      </c>
      <c r="R2032" t="s">
        <v>46</v>
      </c>
      <c r="S2032" s="1" t="s">
        <v>3281</v>
      </c>
      <c r="U2032" s="2" t="s">
        <v>30</v>
      </c>
      <c r="V2032" s="2" t="s">
        <v>40</v>
      </c>
      <c r="W2032" s="2" t="s">
        <v>34</v>
      </c>
      <c r="X2032" s="2">
        <v>296</v>
      </c>
    </row>
    <row r="2033" spans="1:24" ht="16" x14ac:dyDescent="0.2">
      <c r="A2033" t="s">
        <v>64</v>
      </c>
      <c r="B2033" t="s">
        <v>36</v>
      </c>
      <c r="C2033">
        <v>59</v>
      </c>
      <c r="D2033">
        <v>60</v>
      </c>
      <c r="E2033">
        <v>12</v>
      </c>
      <c r="H2033">
        <v>13</v>
      </c>
      <c r="K2033">
        <v>7.4929999999999997E-2</v>
      </c>
      <c r="L2033" t="s">
        <v>27</v>
      </c>
      <c r="P2033">
        <v>0.58299999999999996</v>
      </c>
      <c r="Q2033">
        <v>296</v>
      </c>
      <c r="R2033" t="s">
        <v>46</v>
      </c>
      <c r="S2033" s="1" t="s">
        <v>3281</v>
      </c>
      <c r="U2033" s="2" t="s">
        <v>30</v>
      </c>
      <c r="V2033" s="2" t="s">
        <v>40</v>
      </c>
      <c r="W2033" s="2" t="s">
        <v>34</v>
      </c>
      <c r="X2033" s="2">
        <v>296</v>
      </c>
    </row>
    <row r="2034" spans="1:24" ht="16" x14ac:dyDescent="0.2">
      <c r="A2034" t="s">
        <v>64</v>
      </c>
      <c r="B2034" t="s">
        <v>36</v>
      </c>
      <c r="C2034">
        <v>60</v>
      </c>
      <c r="D2034">
        <v>61</v>
      </c>
      <c r="E2034">
        <v>12</v>
      </c>
      <c r="H2034">
        <v>13</v>
      </c>
      <c r="K2034">
        <v>7.4829999999999994E-2</v>
      </c>
      <c r="L2034" t="s">
        <v>27</v>
      </c>
      <c r="P2034">
        <v>0.58099999999999996</v>
      </c>
      <c r="Q2034">
        <v>296</v>
      </c>
      <c r="R2034" t="s">
        <v>46</v>
      </c>
      <c r="S2034" s="1" t="s">
        <v>3280</v>
      </c>
      <c r="U2034" s="2" t="s">
        <v>30</v>
      </c>
      <c r="V2034" s="2" t="s">
        <v>40</v>
      </c>
      <c r="W2034" s="2" t="s">
        <v>34</v>
      </c>
      <c r="X2034" s="2">
        <v>296</v>
      </c>
    </row>
    <row r="2035" spans="1:24" ht="16" x14ac:dyDescent="0.2">
      <c r="A2035" t="s">
        <v>64</v>
      </c>
      <c r="B2035" t="s">
        <v>36</v>
      </c>
      <c r="C2035">
        <v>61</v>
      </c>
      <c r="D2035">
        <v>62</v>
      </c>
      <c r="E2035">
        <v>12</v>
      </c>
      <c r="H2035">
        <v>13</v>
      </c>
      <c r="K2035">
        <v>7.4730000000000005E-2</v>
      </c>
      <c r="L2035" t="s">
        <v>27</v>
      </c>
      <c r="P2035">
        <v>0.57899999999999996</v>
      </c>
      <c r="Q2035">
        <v>296</v>
      </c>
      <c r="R2035" t="s">
        <v>46</v>
      </c>
      <c r="S2035" s="1" t="s">
        <v>3280</v>
      </c>
      <c r="U2035" s="2" t="s">
        <v>30</v>
      </c>
      <c r="V2035" s="2" t="s">
        <v>40</v>
      </c>
      <c r="W2035" s="2" t="s">
        <v>34</v>
      </c>
      <c r="X2035" s="2">
        <v>296</v>
      </c>
    </row>
    <row r="2036" spans="1:24" ht="16" x14ac:dyDescent="0.2">
      <c r="A2036" t="s">
        <v>64</v>
      </c>
      <c r="B2036" t="s">
        <v>36</v>
      </c>
      <c r="C2036">
        <v>62</v>
      </c>
      <c r="D2036">
        <v>63</v>
      </c>
      <c r="E2036">
        <v>12</v>
      </c>
      <c r="H2036">
        <v>13</v>
      </c>
      <c r="K2036">
        <v>7.4649999999999994E-2</v>
      </c>
      <c r="L2036" t="s">
        <v>27</v>
      </c>
      <c r="P2036">
        <v>0.57799999999999996</v>
      </c>
      <c r="Q2036">
        <v>296</v>
      </c>
      <c r="R2036" t="s">
        <v>46</v>
      </c>
      <c r="S2036" s="1" t="s">
        <v>3280</v>
      </c>
      <c r="U2036" s="2" t="s">
        <v>30</v>
      </c>
      <c r="V2036" s="2" t="s">
        <v>40</v>
      </c>
      <c r="W2036" s="2" t="s">
        <v>34</v>
      </c>
      <c r="X2036" s="2">
        <v>296</v>
      </c>
    </row>
    <row r="2037" spans="1:24" ht="16" x14ac:dyDescent="0.2">
      <c r="A2037" t="s">
        <v>64</v>
      </c>
      <c r="B2037" t="s">
        <v>36</v>
      </c>
      <c r="C2037">
        <v>63</v>
      </c>
      <c r="D2037">
        <v>64</v>
      </c>
      <c r="E2037">
        <v>12</v>
      </c>
      <c r="H2037">
        <v>13</v>
      </c>
      <c r="K2037">
        <v>7.4569999999999997E-2</v>
      </c>
      <c r="L2037" t="s">
        <v>27</v>
      </c>
      <c r="P2037">
        <v>0.57699999999999996</v>
      </c>
      <c r="Q2037">
        <v>296</v>
      </c>
      <c r="R2037" t="s">
        <v>46</v>
      </c>
      <c r="S2037" s="1" t="s">
        <v>3280</v>
      </c>
      <c r="U2037" s="2" t="s">
        <v>30</v>
      </c>
      <c r="V2037" s="2" t="s">
        <v>40</v>
      </c>
      <c r="W2037" s="2" t="s">
        <v>34</v>
      </c>
      <c r="X2037" s="2">
        <v>296</v>
      </c>
    </row>
    <row r="2038" spans="1:24" ht="16" x14ac:dyDescent="0.2">
      <c r="A2038" t="s">
        <v>64</v>
      </c>
      <c r="B2038" t="s">
        <v>36</v>
      </c>
      <c r="C2038">
        <v>64</v>
      </c>
      <c r="D2038">
        <v>65</v>
      </c>
      <c r="E2038">
        <v>12</v>
      </c>
      <c r="H2038">
        <v>13</v>
      </c>
      <c r="K2038">
        <v>7.4510000000000007E-2</v>
      </c>
      <c r="L2038" t="s">
        <v>27</v>
      </c>
      <c r="P2038">
        <v>0.57599999999999996</v>
      </c>
      <c r="Q2038">
        <v>296</v>
      </c>
      <c r="R2038" t="s">
        <v>46</v>
      </c>
      <c r="S2038" s="1" t="s">
        <v>3280</v>
      </c>
      <c r="U2038" s="2" t="s">
        <v>30</v>
      </c>
      <c r="V2038" s="2" t="s">
        <v>40</v>
      </c>
      <c r="W2038" s="2" t="s">
        <v>34</v>
      </c>
      <c r="X2038" s="2">
        <v>296</v>
      </c>
    </row>
    <row r="2039" spans="1:24" ht="16" x14ac:dyDescent="0.2">
      <c r="A2039" t="s">
        <v>64</v>
      </c>
      <c r="B2039" t="s">
        <v>36</v>
      </c>
      <c r="C2039">
        <v>65</v>
      </c>
      <c r="D2039">
        <v>66</v>
      </c>
      <c r="E2039">
        <v>12</v>
      </c>
      <c r="H2039">
        <v>13</v>
      </c>
      <c r="K2039">
        <v>7.4450000000000002E-2</v>
      </c>
      <c r="L2039" t="s">
        <v>27</v>
      </c>
      <c r="P2039">
        <v>0.57499999999999996</v>
      </c>
      <c r="Q2039">
        <v>296</v>
      </c>
      <c r="R2039" t="s">
        <v>46</v>
      </c>
      <c r="S2039" s="1" t="s">
        <v>3280</v>
      </c>
      <c r="U2039" s="2" t="s">
        <v>30</v>
      </c>
      <c r="V2039" s="2" t="s">
        <v>40</v>
      </c>
      <c r="W2039" s="2" t="s">
        <v>34</v>
      </c>
      <c r="X2039" s="2">
        <v>296</v>
      </c>
    </row>
    <row r="2040" spans="1:24" ht="16" x14ac:dyDescent="0.2">
      <c r="A2040" t="s">
        <v>64</v>
      </c>
      <c r="B2040" t="s">
        <v>36</v>
      </c>
      <c r="C2040">
        <v>66</v>
      </c>
      <c r="D2040">
        <v>67</v>
      </c>
      <c r="E2040">
        <v>12</v>
      </c>
      <c r="H2040">
        <v>13</v>
      </c>
      <c r="K2040">
        <v>7.4389999999999998E-2</v>
      </c>
      <c r="L2040" t="s">
        <v>27</v>
      </c>
      <c r="P2040">
        <v>0.57499999999999996</v>
      </c>
      <c r="Q2040">
        <v>296</v>
      </c>
      <c r="R2040" t="s">
        <v>46</v>
      </c>
      <c r="S2040" s="1" t="s">
        <v>3280</v>
      </c>
      <c r="U2040" s="2" t="s">
        <v>30</v>
      </c>
      <c r="V2040" s="2" t="s">
        <v>40</v>
      </c>
      <c r="W2040" s="2" t="s">
        <v>34</v>
      </c>
      <c r="X2040" s="2">
        <v>296</v>
      </c>
    </row>
    <row r="2041" spans="1:24" ht="16" x14ac:dyDescent="0.2">
      <c r="A2041" t="s">
        <v>64</v>
      </c>
      <c r="B2041" t="s">
        <v>36</v>
      </c>
      <c r="C2041">
        <v>67</v>
      </c>
      <c r="D2041">
        <v>68</v>
      </c>
      <c r="E2041">
        <v>12</v>
      </c>
      <c r="H2041">
        <v>13</v>
      </c>
      <c r="K2041">
        <v>7.4329999999999993E-2</v>
      </c>
      <c r="L2041" t="s">
        <v>27</v>
      </c>
      <c r="P2041">
        <v>0.57399999999999995</v>
      </c>
      <c r="Q2041">
        <v>296</v>
      </c>
      <c r="R2041" t="s">
        <v>46</v>
      </c>
      <c r="S2041" s="1" t="s">
        <v>3280</v>
      </c>
      <c r="U2041" s="2" t="s">
        <v>30</v>
      </c>
      <c r="V2041" s="2" t="s">
        <v>40</v>
      </c>
      <c r="W2041" s="2" t="s">
        <v>34</v>
      </c>
      <c r="X2041" s="2">
        <v>296</v>
      </c>
    </row>
    <row r="2042" spans="1:24" ht="16" x14ac:dyDescent="0.2">
      <c r="A2042" t="s">
        <v>64</v>
      </c>
      <c r="B2042" t="s">
        <v>36</v>
      </c>
      <c r="C2042">
        <v>68</v>
      </c>
      <c r="D2042">
        <v>69</v>
      </c>
      <c r="E2042">
        <v>12</v>
      </c>
      <c r="H2042">
        <v>13</v>
      </c>
      <c r="K2042">
        <v>7.4270000000000003E-2</v>
      </c>
      <c r="L2042" t="s">
        <v>27</v>
      </c>
      <c r="P2042">
        <v>0.57299999999999995</v>
      </c>
      <c r="Q2042">
        <v>296</v>
      </c>
      <c r="R2042" t="s">
        <v>46</v>
      </c>
      <c r="S2042" s="1" t="s">
        <v>3280</v>
      </c>
      <c r="U2042" s="2" t="s">
        <v>30</v>
      </c>
      <c r="V2042" s="2" t="s">
        <v>40</v>
      </c>
      <c r="W2042" s="2" t="s">
        <v>34</v>
      </c>
      <c r="X2042" s="2">
        <v>296</v>
      </c>
    </row>
    <row r="2043" spans="1:24" ht="16" x14ac:dyDescent="0.2">
      <c r="A2043" t="s">
        <v>64</v>
      </c>
      <c r="B2043" t="s">
        <v>36</v>
      </c>
      <c r="C2043">
        <v>69</v>
      </c>
      <c r="D2043">
        <v>70</v>
      </c>
      <c r="E2043">
        <v>12</v>
      </c>
      <c r="H2043">
        <v>13</v>
      </c>
      <c r="K2043">
        <v>7.4200000000000002E-2</v>
      </c>
      <c r="L2043" t="s">
        <v>27</v>
      </c>
      <c r="P2043">
        <v>0.57199999999999995</v>
      </c>
      <c r="Q2043">
        <v>296</v>
      </c>
      <c r="R2043" t="s">
        <v>46</v>
      </c>
      <c r="S2043" s="1" t="s">
        <v>3280</v>
      </c>
      <c r="U2043" s="2" t="s">
        <v>30</v>
      </c>
      <c r="V2043" s="2" t="s">
        <v>40</v>
      </c>
      <c r="W2043" s="2" t="s">
        <v>34</v>
      </c>
      <c r="X2043" s="2">
        <v>296</v>
      </c>
    </row>
    <row r="2044" spans="1:24" ht="16" x14ac:dyDescent="0.2">
      <c r="A2044" t="s">
        <v>64</v>
      </c>
      <c r="B2044" t="s">
        <v>36</v>
      </c>
      <c r="C2044">
        <v>13</v>
      </c>
      <c r="D2044">
        <v>14</v>
      </c>
      <c r="E2044">
        <v>13</v>
      </c>
      <c r="H2044">
        <v>14</v>
      </c>
      <c r="K2044">
        <v>9.7159999999999996E-2</v>
      </c>
      <c r="L2044" t="s">
        <v>27</v>
      </c>
      <c r="P2044">
        <v>0.77500000000000002</v>
      </c>
      <c r="Q2044">
        <v>296</v>
      </c>
      <c r="R2044" t="s">
        <v>46</v>
      </c>
      <c r="S2044" s="1" t="s">
        <v>3283</v>
      </c>
      <c r="U2044" s="2" t="s">
        <v>30</v>
      </c>
      <c r="V2044" s="2" t="s">
        <v>40</v>
      </c>
      <c r="W2044" s="2" t="s">
        <v>34</v>
      </c>
      <c r="X2044" s="2">
        <v>296</v>
      </c>
    </row>
    <row r="2045" spans="1:24" ht="16" x14ac:dyDescent="0.2">
      <c r="A2045" t="s">
        <v>64</v>
      </c>
      <c r="B2045" t="s">
        <v>36</v>
      </c>
      <c r="C2045">
        <v>14</v>
      </c>
      <c r="D2045">
        <v>15</v>
      </c>
      <c r="E2045">
        <v>13</v>
      </c>
      <c r="H2045">
        <v>14</v>
      </c>
      <c r="K2045">
        <v>9.2700000000000005E-2</v>
      </c>
      <c r="L2045" t="s">
        <v>27</v>
      </c>
      <c r="P2045">
        <v>0.746</v>
      </c>
      <c r="Q2045">
        <v>296</v>
      </c>
      <c r="R2045" t="s">
        <v>46</v>
      </c>
      <c r="S2045" s="1" t="s">
        <v>3286</v>
      </c>
      <c r="U2045" s="2" t="s">
        <v>30</v>
      </c>
      <c r="V2045" s="2" t="s">
        <v>40</v>
      </c>
      <c r="W2045" s="2" t="s">
        <v>34</v>
      </c>
      <c r="X2045" s="2">
        <v>296</v>
      </c>
    </row>
    <row r="2046" spans="1:24" ht="16" x14ac:dyDescent="0.2">
      <c r="A2046" t="s">
        <v>64</v>
      </c>
      <c r="B2046" t="s">
        <v>36</v>
      </c>
      <c r="C2046">
        <v>15</v>
      </c>
      <c r="D2046">
        <v>16</v>
      </c>
      <c r="E2046">
        <v>13</v>
      </c>
      <c r="H2046">
        <v>14</v>
      </c>
      <c r="K2046">
        <v>9.0690000000000007E-2</v>
      </c>
      <c r="L2046" t="s">
        <v>27</v>
      </c>
      <c r="P2046">
        <v>0.72</v>
      </c>
      <c r="Q2046">
        <v>296</v>
      </c>
      <c r="R2046" t="s">
        <v>46</v>
      </c>
      <c r="S2046" s="1" t="s">
        <v>3285</v>
      </c>
      <c r="U2046" s="2" t="s">
        <v>30</v>
      </c>
      <c r="V2046" s="2" t="s">
        <v>40</v>
      </c>
      <c r="W2046" s="2" t="s">
        <v>34</v>
      </c>
      <c r="X2046" s="2">
        <v>296</v>
      </c>
    </row>
    <row r="2047" spans="1:24" ht="16" x14ac:dyDescent="0.2">
      <c r="A2047" t="s">
        <v>64</v>
      </c>
      <c r="B2047" t="s">
        <v>36</v>
      </c>
      <c r="C2047">
        <v>16</v>
      </c>
      <c r="D2047">
        <v>17</v>
      </c>
      <c r="E2047">
        <v>13</v>
      </c>
      <c r="H2047">
        <v>14</v>
      </c>
      <c r="K2047">
        <v>8.9800000000000005E-2</v>
      </c>
      <c r="L2047" t="s">
        <v>27</v>
      </c>
      <c r="P2047">
        <v>0.70199999999999996</v>
      </c>
      <c r="Q2047">
        <v>296</v>
      </c>
      <c r="R2047" t="s">
        <v>46</v>
      </c>
      <c r="S2047" s="1" t="s">
        <v>3283</v>
      </c>
      <c r="U2047" s="2" t="s">
        <v>30</v>
      </c>
      <c r="V2047" s="2" t="s">
        <v>40</v>
      </c>
      <c r="W2047" s="2" t="s">
        <v>34</v>
      </c>
      <c r="X2047" s="2">
        <v>296</v>
      </c>
    </row>
    <row r="2048" spans="1:24" ht="16" x14ac:dyDescent="0.2">
      <c r="A2048" t="s">
        <v>64</v>
      </c>
      <c r="B2048" t="s">
        <v>36</v>
      </c>
      <c r="C2048">
        <v>17</v>
      </c>
      <c r="D2048">
        <v>18</v>
      </c>
      <c r="E2048">
        <v>13</v>
      </c>
      <c r="H2048">
        <v>14</v>
      </c>
      <c r="K2048">
        <v>8.856E-2</v>
      </c>
      <c r="L2048" t="s">
        <v>27</v>
      </c>
      <c r="P2048">
        <v>0.68500000000000005</v>
      </c>
      <c r="Q2048">
        <v>296</v>
      </c>
      <c r="R2048" t="s">
        <v>46</v>
      </c>
      <c r="S2048" s="1" t="s">
        <v>3282</v>
      </c>
      <c r="U2048" s="2" t="s">
        <v>30</v>
      </c>
      <c r="V2048" s="2" t="s">
        <v>40</v>
      </c>
      <c r="W2048" s="2" t="s">
        <v>34</v>
      </c>
      <c r="X2048" s="2">
        <v>296</v>
      </c>
    </row>
    <row r="2049" spans="1:24" ht="16" x14ac:dyDescent="0.2">
      <c r="A2049" t="s">
        <v>64</v>
      </c>
      <c r="B2049" t="s">
        <v>36</v>
      </c>
      <c r="C2049">
        <v>18</v>
      </c>
      <c r="D2049">
        <v>19</v>
      </c>
      <c r="E2049">
        <v>13</v>
      </c>
      <c r="H2049">
        <v>14</v>
      </c>
      <c r="K2049">
        <v>8.7480000000000002E-2</v>
      </c>
      <c r="L2049" t="s">
        <v>27</v>
      </c>
      <c r="P2049">
        <v>0.67</v>
      </c>
      <c r="Q2049">
        <v>296</v>
      </c>
      <c r="R2049" t="s">
        <v>46</v>
      </c>
      <c r="S2049" s="1" t="s">
        <v>3282</v>
      </c>
      <c r="U2049" s="2" t="s">
        <v>30</v>
      </c>
      <c r="V2049" s="2" t="s">
        <v>40</v>
      </c>
      <c r="W2049" s="2" t="s">
        <v>34</v>
      </c>
      <c r="X2049" s="2">
        <v>296</v>
      </c>
    </row>
    <row r="2050" spans="1:24" ht="16" x14ac:dyDescent="0.2">
      <c r="A2050" t="s">
        <v>64</v>
      </c>
      <c r="B2050" t="s">
        <v>36</v>
      </c>
      <c r="C2050">
        <v>19</v>
      </c>
      <c r="D2050">
        <v>20</v>
      </c>
      <c r="E2050">
        <v>13</v>
      </c>
      <c r="H2050">
        <v>14</v>
      </c>
      <c r="K2050">
        <v>8.659E-2</v>
      </c>
      <c r="L2050" t="s">
        <v>27</v>
      </c>
      <c r="P2050">
        <v>0.65800000000000003</v>
      </c>
      <c r="Q2050">
        <v>296</v>
      </c>
      <c r="R2050" t="s">
        <v>46</v>
      </c>
      <c r="S2050" s="1" t="s">
        <v>3281</v>
      </c>
      <c r="U2050" s="2" t="s">
        <v>30</v>
      </c>
      <c r="V2050" s="2" t="s">
        <v>40</v>
      </c>
      <c r="W2050" s="2" t="s">
        <v>34</v>
      </c>
      <c r="X2050" s="2">
        <v>296</v>
      </c>
    </row>
    <row r="2051" spans="1:24" ht="16" x14ac:dyDescent="0.2">
      <c r="A2051" t="s">
        <v>64</v>
      </c>
      <c r="B2051" t="s">
        <v>36</v>
      </c>
      <c r="C2051">
        <v>20</v>
      </c>
      <c r="D2051">
        <v>21</v>
      </c>
      <c r="E2051">
        <v>13</v>
      </c>
      <c r="H2051">
        <v>14</v>
      </c>
      <c r="K2051">
        <v>8.5819999999999994E-2</v>
      </c>
      <c r="L2051" t="s">
        <v>27</v>
      </c>
      <c r="P2051">
        <v>0.64900000000000002</v>
      </c>
      <c r="Q2051">
        <v>296</v>
      </c>
      <c r="R2051" t="s">
        <v>46</v>
      </c>
      <c r="S2051" s="1" t="s">
        <v>3281</v>
      </c>
      <c r="U2051" s="2" t="s">
        <v>30</v>
      </c>
      <c r="V2051" s="2" t="s">
        <v>40</v>
      </c>
      <c r="W2051" s="2" t="s">
        <v>34</v>
      </c>
      <c r="X2051" s="2">
        <v>296</v>
      </c>
    </row>
    <row r="2052" spans="1:24" ht="16" x14ac:dyDescent="0.2">
      <c r="A2052" t="s">
        <v>64</v>
      </c>
      <c r="B2052" t="s">
        <v>36</v>
      </c>
      <c r="C2052">
        <v>21</v>
      </c>
      <c r="D2052">
        <v>22</v>
      </c>
      <c r="E2052">
        <v>13</v>
      </c>
      <c r="H2052">
        <v>14</v>
      </c>
      <c r="K2052">
        <v>8.5129999999999997E-2</v>
      </c>
      <c r="L2052" t="s">
        <v>27</v>
      </c>
      <c r="P2052">
        <v>0.64100000000000001</v>
      </c>
      <c r="Q2052">
        <v>296</v>
      </c>
      <c r="R2052" t="s">
        <v>46</v>
      </c>
      <c r="S2052" s="1" t="s">
        <v>3281</v>
      </c>
      <c r="U2052" s="2" t="s">
        <v>30</v>
      </c>
      <c r="V2052" s="2" t="s">
        <v>40</v>
      </c>
      <c r="W2052" s="2" t="s">
        <v>34</v>
      </c>
      <c r="X2052" s="2">
        <v>296</v>
      </c>
    </row>
    <row r="2053" spans="1:24" ht="16" x14ac:dyDescent="0.2">
      <c r="A2053" t="s">
        <v>64</v>
      </c>
      <c r="B2053" t="s">
        <v>36</v>
      </c>
      <c r="C2053">
        <v>22</v>
      </c>
      <c r="D2053">
        <v>23</v>
      </c>
      <c r="E2053">
        <v>13</v>
      </c>
      <c r="H2053">
        <v>14</v>
      </c>
      <c r="K2053">
        <v>8.4500000000000006E-2</v>
      </c>
      <c r="L2053" t="s">
        <v>27</v>
      </c>
      <c r="P2053">
        <v>0.63500000000000001</v>
      </c>
      <c r="Q2053">
        <v>296</v>
      </c>
      <c r="R2053" t="s">
        <v>46</v>
      </c>
      <c r="S2053" s="1" t="s">
        <v>3281</v>
      </c>
      <c r="U2053" s="2" t="s">
        <v>30</v>
      </c>
      <c r="V2053" s="2" t="s">
        <v>40</v>
      </c>
      <c r="W2053" s="2" t="s">
        <v>34</v>
      </c>
      <c r="X2053" s="2">
        <v>296</v>
      </c>
    </row>
    <row r="2054" spans="1:24" ht="16" x14ac:dyDescent="0.2">
      <c r="A2054" t="s">
        <v>64</v>
      </c>
      <c r="B2054" t="s">
        <v>36</v>
      </c>
      <c r="C2054">
        <v>23</v>
      </c>
      <c r="D2054">
        <v>24</v>
      </c>
      <c r="E2054">
        <v>13</v>
      </c>
      <c r="H2054">
        <v>14</v>
      </c>
      <c r="K2054">
        <v>8.3909999999999998E-2</v>
      </c>
      <c r="L2054" t="s">
        <v>27</v>
      </c>
      <c r="P2054">
        <v>0.629</v>
      </c>
      <c r="Q2054">
        <v>296</v>
      </c>
      <c r="R2054" t="s">
        <v>46</v>
      </c>
      <c r="S2054" s="1" t="s">
        <v>3281</v>
      </c>
      <c r="U2054" s="2" t="s">
        <v>30</v>
      </c>
      <c r="V2054" s="2" t="s">
        <v>40</v>
      </c>
      <c r="W2054" s="2" t="s">
        <v>34</v>
      </c>
      <c r="X2054" s="2">
        <v>296</v>
      </c>
    </row>
    <row r="2055" spans="1:24" ht="16" x14ac:dyDescent="0.2">
      <c r="A2055" t="s">
        <v>64</v>
      </c>
      <c r="B2055" t="s">
        <v>36</v>
      </c>
      <c r="C2055">
        <v>24</v>
      </c>
      <c r="D2055">
        <v>25</v>
      </c>
      <c r="E2055">
        <v>13</v>
      </c>
      <c r="H2055">
        <v>14</v>
      </c>
      <c r="K2055">
        <v>8.3360000000000004E-2</v>
      </c>
      <c r="L2055" t="s">
        <v>27</v>
      </c>
      <c r="P2055">
        <v>0.625</v>
      </c>
      <c r="Q2055">
        <v>296</v>
      </c>
      <c r="R2055" t="s">
        <v>46</v>
      </c>
      <c r="S2055" s="1" t="s">
        <v>3281</v>
      </c>
      <c r="U2055" s="2" t="s">
        <v>30</v>
      </c>
      <c r="V2055" s="2" t="s">
        <v>40</v>
      </c>
      <c r="W2055" s="2" t="s">
        <v>34</v>
      </c>
      <c r="X2055" s="2">
        <v>296</v>
      </c>
    </row>
    <row r="2056" spans="1:24" ht="16" x14ac:dyDescent="0.2">
      <c r="A2056" t="s">
        <v>64</v>
      </c>
      <c r="B2056" t="s">
        <v>36</v>
      </c>
      <c r="C2056">
        <v>25</v>
      </c>
      <c r="D2056">
        <v>26</v>
      </c>
      <c r="E2056">
        <v>13</v>
      </c>
      <c r="H2056">
        <v>14</v>
      </c>
      <c r="K2056">
        <v>8.2839999999999997E-2</v>
      </c>
      <c r="L2056" t="s">
        <v>27</v>
      </c>
      <c r="P2056">
        <v>0.621</v>
      </c>
      <c r="Q2056">
        <v>296</v>
      </c>
      <c r="R2056" t="s">
        <v>46</v>
      </c>
      <c r="S2056" s="1" t="s">
        <v>3281</v>
      </c>
      <c r="U2056" s="2" t="s">
        <v>30</v>
      </c>
      <c r="V2056" s="2" t="s">
        <v>40</v>
      </c>
      <c r="W2056" s="2" t="s">
        <v>34</v>
      </c>
      <c r="X2056" s="2">
        <v>296</v>
      </c>
    </row>
    <row r="2057" spans="1:24" ht="16" x14ac:dyDescent="0.2">
      <c r="A2057" t="s">
        <v>64</v>
      </c>
      <c r="B2057" t="s">
        <v>36</v>
      </c>
      <c r="C2057">
        <v>26</v>
      </c>
      <c r="D2057">
        <v>27</v>
      </c>
      <c r="E2057">
        <v>13</v>
      </c>
      <c r="H2057">
        <v>14</v>
      </c>
      <c r="K2057">
        <v>8.2350000000000007E-2</v>
      </c>
      <c r="L2057" t="s">
        <v>27</v>
      </c>
      <c r="P2057">
        <v>0.61799999999999999</v>
      </c>
      <c r="Q2057">
        <v>296</v>
      </c>
      <c r="R2057" t="s">
        <v>46</v>
      </c>
      <c r="S2057" s="1" t="s">
        <v>3281</v>
      </c>
      <c r="U2057" s="2" t="s">
        <v>30</v>
      </c>
      <c r="V2057" s="2" t="s">
        <v>40</v>
      </c>
      <c r="W2057" s="2" t="s">
        <v>34</v>
      </c>
      <c r="X2057" s="2">
        <v>296</v>
      </c>
    </row>
    <row r="2058" spans="1:24" ht="16" x14ac:dyDescent="0.2">
      <c r="A2058" t="s">
        <v>64</v>
      </c>
      <c r="B2058" t="s">
        <v>36</v>
      </c>
      <c r="C2058">
        <v>27</v>
      </c>
      <c r="D2058">
        <v>28</v>
      </c>
      <c r="E2058">
        <v>13</v>
      </c>
      <c r="H2058">
        <v>14</v>
      </c>
      <c r="K2058">
        <v>8.1879999999999994E-2</v>
      </c>
      <c r="L2058" t="s">
        <v>27</v>
      </c>
      <c r="P2058">
        <v>0.61599999999999999</v>
      </c>
      <c r="Q2058">
        <v>296</v>
      </c>
      <c r="R2058" t="s">
        <v>46</v>
      </c>
      <c r="S2058" s="1" t="s">
        <v>3281</v>
      </c>
      <c r="U2058" s="2" t="s">
        <v>30</v>
      </c>
      <c r="V2058" s="2" t="s">
        <v>40</v>
      </c>
      <c r="W2058" s="2" t="s">
        <v>34</v>
      </c>
      <c r="X2058" s="2">
        <v>296</v>
      </c>
    </row>
    <row r="2059" spans="1:24" ht="16" x14ac:dyDescent="0.2">
      <c r="A2059" t="s">
        <v>64</v>
      </c>
      <c r="B2059" t="s">
        <v>36</v>
      </c>
      <c r="C2059">
        <v>28</v>
      </c>
      <c r="D2059">
        <v>29</v>
      </c>
      <c r="E2059">
        <v>13</v>
      </c>
      <c r="H2059">
        <v>14</v>
      </c>
      <c r="K2059">
        <v>8.1449999999999995E-2</v>
      </c>
      <c r="L2059" t="s">
        <v>27</v>
      </c>
      <c r="P2059">
        <v>0.61499999999999999</v>
      </c>
      <c r="Q2059">
        <v>296</v>
      </c>
      <c r="R2059" t="s">
        <v>46</v>
      </c>
      <c r="S2059" s="1" t="s">
        <v>3282</v>
      </c>
      <c r="U2059" s="2" t="s">
        <v>30</v>
      </c>
      <c r="V2059" s="2" t="s">
        <v>40</v>
      </c>
      <c r="W2059" s="2" t="s">
        <v>34</v>
      </c>
      <c r="X2059" s="2">
        <v>296</v>
      </c>
    </row>
    <row r="2060" spans="1:24" ht="16" x14ac:dyDescent="0.2">
      <c r="A2060" t="s">
        <v>64</v>
      </c>
      <c r="B2060" t="s">
        <v>36</v>
      </c>
      <c r="C2060">
        <v>29</v>
      </c>
      <c r="D2060">
        <v>30</v>
      </c>
      <c r="E2060">
        <v>13</v>
      </c>
      <c r="H2060">
        <v>14</v>
      </c>
      <c r="K2060">
        <v>8.1059999999999993E-2</v>
      </c>
      <c r="L2060" t="s">
        <v>27</v>
      </c>
      <c r="P2060">
        <v>0.61399999999999999</v>
      </c>
      <c r="Q2060">
        <v>296</v>
      </c>
      <c r="R2060" t="s">
        <v>46</v>
      </c>
      <c r="S2060" s="1" t="s">
        <v>3282</v>
      </c>
      <c r="U2060" s="2" t="s">
        <v>30</v>
      </c>
      <c r="V2060" s="2" t="s">
        <v>40</v>
      </c>
      <c r="W2060" s="2" t="s">
        <v>34</v>
      </c>
      <c r="X2060" s="2">
        <v>296</v>
      </c>
    </row>
    <row r="2061" spans="1:24" ht="16" x14ac:dyDescent="0.2">
      <c r="A2061" t="s">
        <v>64</v>
      </c>
      <c r="B2061" t="s">
        <v>36</v>
      </c>
      <c r="C2061">
        <v>30</v>
      </c>
      <c r="D2061">
        <v>31</v>
      </c>
      <c r="E2061">
        <v>13</v>
      </c>
      <c r="H2061">
        <v>14</v>
      </c>
      <c r="K2061">
        <v>8.0689999999999998E-2</v>
      </c>
      <c r="L2061" t="s">
        <v>27</v>
      </c>
      <c r="P2061">
        <v>0.61399999999999999</v>
      </c>
      <c r="Q2061">
        <v>296</v>
      </c>
      <c r="R2061" t="s">
        <v>46</v>
      </c>
      <c r="S2061" s="1" t="s">
        <v>3282</v>
      </c>
      <c r="U2061" s="2" t="s">
        <v>30</v>
      </c>
      <c r="V2061" s="2" t="s">
        <v>40</v>
      </c>
      <c r="W2061" s="2" t="s">
        <v>34</v>
      </c>
      <c r="X2061" s="2">
        <v>296</v>
      </c>
    </row>
    <row r="2062" spans="1:24" ht="16" x14ac:dyDescent="0.2">
      <c r="A2062" t="s">
        <v>64</v>
      </c>
      <c r="B2062" t="s">
        <v>36</v>
      </c>
      <c r="C2062">
        <v>31</v>
      </c>
      <c r="D2062">
        <v>32</v>
      </c>
      <c r="E2062">
        <v>13</v>
      </c>
      <c r="H2062">
        <v>14</v>
      </c>
      <c r="K2062">
        <v>8.0329999999999999E-2</v>
      </c>
      <c r="L2062" t="s">
        <v>27</v>
      </c>
      <c r="P2062">
        <v>0.61299999999999999</v>
      </c>
      <c r="Q2062">
        <v>296</v>
      </c>
      <c r="R2062" t="s">
        <v>46</v>
      </c>
      <c r="S2062" s="1" t="s">
        <v>3282</v>
      </c>
      <c r="U2062" s="2" t="s">
        <v>30</v>
      </c>
      <c r="V2062" s="2" t="s">
        <v>40</v>
      </c>
      <c r="W2062" s="2" t="s">
        <v>34</v>
      </c>
      <c r="X2062" s="2">
        <v>296</v>
      </c>
    </row>
    <row r="2063" spans="1:24" ht="16" x14ac:dyDescent="0.2">
      <c r="A2063" t="s">
        <v>64</v>
      </c>
      <c r="B2063" t="s">
        <v>36</v>
      </c>
      <c r="C2063">
        <v>32</v>
      </c>
      <c r="D2063">
        <v>33</v>
      </c>
      <c r="E2063">
        <v>13</v>
      </c>
      <c r="H2063">
        <v>14</v>
      </c>
      <c r="K2063">
        <v>7.9979999999999996E-2</v>
      </c>
      <c r="L2063" t="s">
        <v>27</v>
      </c>
      <c r="P2063">
        <v>0.61299999999999999</v>
      </c>
      <c r="Q2063">
        <v>296</v>
      </c>
      <c r="R2063" t="s">
        <v>46</v>
      </c>
      <c r="S2063" s="1" t="s">
        <v>3283</v>
      </c>
      <c r="U2063" s="2" t="s">
        <v>30</v>
      </c>
      <c r="V2063" s="2" t="s">
        <v>40</v>
      </c>
      <c r="W2063" s="2" t="s">
        <v>34</v>
      </c>
      <c r="X2063" s="2">
        <v>296</v>
      </c>
    </row>
    <row r="2064" spans="1:24" ht="16" x14ac:dyDescent="0.2">
      <c r="A2064" t="s">
        <v>64</v>
      </c>
      <c r="B2064" t="s">
        <v>36</v>
      </c>
      <c r="C2064">
        <v>33</v>
      </c>
      <c r="D2064">
        <v>34</v>
      </c>
      <c r="E2064">
        <v>13</v>
      </c>
      <c r="H2064">
        <v>14</v>
      </c>
      <c r="K2064">
        <v>7.9640000000000002E-2</v>
      </c>
      <c r="L2064" t="s">
        <v>27</v>
      </c>
      <c r="P2064">
        <v>0.61299999999999999</v>
      </c>
      <c r="Q2064">
        <v>296</v>
      </c>
      <c r="R2064" t="s">
        <v>46</v>
      </c>
      <c r="S2064" s="1" t="s">
        <v>3283</v>
      </c>
      <c r="U2064" s="2" t="s">
        <v>30</v>
      </c>
      <c r="V2064" s="2" t="s">
        <v>40</v>
      </c>
      <c r="W2064" s="2" t="s">
        <v>34</v>
      </c>
      <c r="X2064" s="2">
        <v>296</v>
      </c>
    </row>
    <row r="2065" spans="1:24" ht="16" x14ac:dyDescent="0.2">
      <c r="A2065" t="s">
        <v>64</v>
      </c>
      <c r="B2065" t="s">
        <v>36</v>
      </c>
      <c r="C2065">
        <v>34</v>
      </c>
      <c r="D2065">
        <v>35</v>
      </c>
      <c r="E2065">
        <v>13</v>
      </c>
      <c r="H2065">
        <v>14</v>
      </c>
      <c r="K2065">
        <v>7.9310000000000005E-2</v>
      </c>
      <c r="L2065" t="s">
        <v>27</v>
      </c>
      <c r="P2065">
        <v>0.61199999999999999</v>
      </c>
      <c r="Q2065">
        <v>296</v>
      </c>
      <c r="R2065" t="s">
        <v>46</v>
      </c>
      <c r="S2065" s="1" t="s">
        <v>3283</v>
      </c>
      <c r="U2065" s="2" t="s">
        <v>30</v>
      </c>
      <c r="V2065" s="2" t="s">
        <v>40</v>
      </c>
      <c r="W2065" s="2" t="s">
        <v>34</v>
      </c>
      <c r="X2065" s="2">
        <v>296</v>
      </c>
    </row>
    <row r="2066" spans="1:24" ht="16" x14ac:dyDescent="0.2">
      <c r="A2066" t="s">
        <v>64</v>
      </c>
      <c r="B2066" t="s">
        <v>36</v>
      </c>
      <c r="C2066">
        <v>35</v>
      </c>
      <c r="D2066">
        <v>36</v>
      </c>
      <c r="E2066">
        <v>13</v>
      </c>
      <c r="H2066">
        <v>14</v>
      </c>
      <c r="K2066">
        <v>7.8979999999999995E-2</v>
      </c>
      <c r="L2066" t="s">
        <v>27</v>
      </c>
      <c r="P2066">
        <v>0.61099999999999999</v>
      </c>
      <c r="Q2066">
        <v>296</v>
      </c>
      <c r="R2066" t="s">
        <v>46</v>
      </c>
      <c r="S2066" s="1" t="s">
        <v>3283</v>
      </c>
      <c r="U2066" s="2" t="s">
        <v>30</v>
      </c>
      <c r="V2066" s="2" t="s">
        <v>40</v>
      </c>
      <c r="W2066" s="2" t="s">
        <v>34</v>
      </c>
      <c r="X2066" s="2">
        <v>296</v>
      </c>
    </row>
    <row r="2067" spans="1:24" ht="16" x14ac:dyDescent="0.2">
      <c r="A2067" t="s">
        <v>64</v>
      </c>
      <c r="B2067" t="s">
        <v>36</v>
      </c>
      <c r="C2067">
        <v>36</v>
      </c>
      <c r="D2067">
        <v>37</v>
      </c>
      <c r="E2067">
        <v>13</v>
      </c>
      <c r="H2067">
        <v>14</v>
      </c>
      <c r="K2067">
        <v>7.8659999999999994E-2</v>
      </c>
      <c r="L2067" t="s">
        <v>27</v>
      </c>
      <c r="P2067">
        <v>0.60899999999999999</v>
      </c>
      <c r="Q2067">
        <v>296</v>
      </c>
      <c r="R2067" t="s">
        <v>46</v>
      </c>
      <c r="S2067" s="1" t="s">
        <v>3283</v>
      </c>
      <c r="U2067" s="2" t="s">
        <v>30</v>
      </c>
      <c r="V2067" s="2" t="s">
        <v>40</v>
      </c>
      <c r="W2067" s="2" t="s">
        <v>34</v>
      </c>
      <c r="X2067" s="2">
        <v>296</v>
      </c>
    </row>
    <row r="2068" spans="1:24" ht="16" x14ac:dyDescent="0.2">
      <c r="A2068" t="s">
        <v>64</v>
      </c>
      <c r="B2068" t="s">
        <v>36</v>
      </c>
      <c r="C2068">
        <v>37</v>
      </c>
      <c r="D2068">
        <v>38</v>
      </c>
      <c r="E2068">
        <v>13</v>
      </c>
      <c r="H2068">
        <v>14</v>
      </c>
      <c r="K2068">
        <v>7.8350000000000003E-2</v>
      </c>
      <c r="L2068" t="s">
        <v>27</v>
      </c>
      <c r="P2068">
        <v>0.60799999999999998</v>
      </c>
      <c r="Q2068">
        <v>296</v>
      </c>
      <c r="R2068" t="s">
        <v>46</v>
      </c>
      <c r="S2068" s="1" t="s">
        <v>3283</v>
      </c>
      <c r="U2068" s="2" t="s">
        <v>30</v>
      </c>
      <c r="V2068" s="2" t="s">
        <v>40</v>
      </c>
      <c r="W2068" s="2" t="s">
        <v>34</v>
      </c>
      <c r="X2068" s="2">
        <v>296</v>
      </c>
    </row>
    <row r="2069" spans="1:24" ht="16" x14ac:dyDescent="0.2">
      <c r="A2069" t="s">
        <v>64</v>
      </c>
      <c r="B2069" t="s">
        <v>36</v>
      </c>
      <c r="C2069">
        <v>38</v>
      </c>
      <c r="D2069">
        <v>39</v>
      </c>
      <c r="E2069">
        <v>13</v>
      </c>
      <c r="H2069">
        <v>14</v>
      </c>
      <c r="K2069">
        <v>7.8060000000000004E-2</v>
      </c>
      <c r="L2069" t="s">
        <v>27</v>
      </c>
      <c r="P2069">
        <v>0.60599999999999998</v>
      </c>
      <c r="Q2069">
        <v>296</v>
      </c>
      <c r="R2069" t="s">
        <v>46</v>
      </c>
      <c r="S2069" s="1" t="s">
        <v>3283</v>
      </c>
      <c r="U2069" s="2" t="s">
        <v>30</v>
      </c>
      <c r="V2069" s="2" t="s">
        <v>40</v>
      </c>
      <c r="W2069" s="2" t="s">
        <v>34</v>
      </c>
      <c r="X2069" s="2">
        <v>296</v>
      </c>
    </row>
    <row r="2070" spans="1:24" ht="16" x14ac:dyDescent="0.2">
      <c r="A2070" t="s">
        <v>64</v>
      </c>
      <c r="B2070" t="s">
        <v>36</v>
      </c>
      <c r="C2070">
        <v>39</v>
      </c>
      <c r="D2070">
        <v>40</v>
      </c>
      <c r="E2070">
        <v>13</v>
      </c>
      <c r="H2070">
        <v>14</v>
      </c>
      <c r="K2070">
        <v>7.7799999999999994E-2</v>
      </c>
      <c r="L2070" t="s">
        <v>27</v>
      </c>
      <c r="P2070">
        <v>0.60499999999999998</v>
      </c>
      <c r="Q2070">
        <v>296</v>
      </c>
      <c r="R2070" t="s">
        <v>46</v>
      </c>
      <c r="S2070" s="1" t="s">
        <v>3283</v>
      </c>
      <c r="U2070" s="2" t="s">
        <v>30</v>
      </c>
      <c r="V2070" s="2" t="s">
        <v>40</v>
      </c>
      <c r="W2070" s="2" t="s">
        <v>34</v>
      </c>
      <c r="X2070" s="2">
        <v>296</v>
      </c>
    </row>
    <row r="2071" spans="1:24" ht="16" x14ac:dyDescent="0.2">
      <c r="A2071" t="s">
        <v>64</v>
      </c>
      <c r="B2071" t="s">
        <v>36</v>
      </c>
      <c r="C2071">
        <v>40</v>
      </c>
      <c r="D2071">
        <v>41</v>
      </c>
      <c r="E2071">
        <v>13</v>
      </c>
      <c r="H2071">
        <v>14</v>
      </c>
      <c r="K2071">
        <v>7.757E-2</v>
      </c>
      <c r="L2071" t="s">
        <v>27</v>
      </c>
      <c r="P2071">
        <v>0.60399999999999998</v>
      </c>
      <c r="Q2071">
        <v>296</v>
      </c>
      <c r="R2071" t="s">
        <v>46</v>
      </c>
      <c r="S2071" s="1" t="s">
        <v>3283</v>
      </c>
      <c r="U2071" s="2" t="s">
        <v>30</v>
      </c>
      <c r="V2071" s="2" t="s">
        <v>40</v>
      </c>
      <c r="W2071" s="2" t="s">
        <v>34</v>
      </c>
      <c r="X2071" s="2">
        <v>296</v>
      </c>
    </row>
    <row r="2072" spans="1:24" ht="16" x14ac:dyDescent="0.2">
      <c r="A2072" t="s">
        <v>64</v>
      </c>
      <c r="B2072" t="s">
        <v>36</v>
      </c>
      <c r="C2072">
        <v>41</v>
      </c>
      <c r="D2072">
        <v>42</v>
      </c>
      <c r="E2072">
        <v>13</v>
      </c>
      <c r="H2072">
        <v>14</v>
      </c>
      <c r="K2072">
        <v>7.7350000000000002E-2</v>
      </c>
      <c r="L2072" t="s">
        <v>27</v>
      </c>
      <c r="P2072">
        <v>0.60299999999999998</v>
      </c>
      <c r="Q2072">
        <v>296</v>
      </c>
      <c r="R2072" t="s">
        <v>46</v>
      </c>
      <c r="S2072" s="1" t="s">
        <v>3283</v>
      </c>
      <c r="U2072" s="2" t="s">
        <v>30</v>
      </c>
      <c r="V2072" s="2" t="s">
        <v>40</v>
      </c>
      <c r="W2072" s="2" t="s">
        <v>34</v>
      </c>
      <c r="X2072" s="2">
        <v>296</v>
      </c>
    </row>
    <row r="2073" spans="1:24" ht="16" x14ac:dyDescent="0.2">
      <c r="A2073" t="s">
        <v>64</v>
      </c>
      <c r="B2073" t="s">
        <v>36</v>
      </c>
      <c r="C2073">
        <v>42</v>
      </c>
      <c r="D2073">
        <v>43</v>
      </c>
      <c r="E2073">
        <v>13</v>
      </c>
      <c r="H2073">
        <v>14</v>
      </c>
      <c r="K2073">
        <v>7.714E-2</v>
      </c>
      <c r="L2073" t="s">
        <v>27</v>
      </c>
      <c r="P2073">
        <v>0.60299999999999998</v>
      </c>
      <c r="Q2073">
        <v>296</v>
      </c>
      <c r="R2073" t="s">
        <v>46</v>
      </c>
      <c r="S2073" s="1" t="s">
        <v>3283</v>
      </c>
      <c r="U2073" s="2" t="s">
        <v>30</v>
      </c>
      <c r="V2073" s="2" t="s">
        <v>40</v>
      </c>
      <c r="W2073" s="2" t="s">
        <v>34</v>
      </c>
      <c r="X2073" s="2">
        <v>296</v>
      </c>
    </row>
    <row r="2074" spans="1:24" ht="16" x14ac:dyDescent="0.2">
      <c r="A2074" t="s">
        <v>64</v>
      </c>
      <c r="B2074" t="s">
        <v>36</v>
      </c>
      <c r="C2074">
        <v>43</v>
      </c>
      <c r="D2074">
        <v>44</v>
      </c>
      <c r="E2074">
        <v>13</v>
      </c>
      <c r="H2074">
        <v>14</v>
      </c>
      <c r="K2074">
        <v>7.6939999999999995E-2</v>
      </c>
      <c r="L2074" t="s">
        <v>27</v>
      </c>
      <c r="P2074">
        <v>0.60199999999999998</v>
      </c>
      <c r="Q2074">
        <v>296</v>
      </c>
      <c r="R2074" t="s">
        <v>46</v>
      </c>
      <c r="S2074" s="1" t="s">
        <v>3283</v>
      </c>
      <c r="U2074" s="2" t="s">
        <v>30</v>
      </c>
      <c r="V2074" s="2" t="s">
        <v>40</v>
      </c>
      <c r="W2074" s="2" t="s">
        <v>34</v>
      </c>
      <c r="X2074" s="2">
        <v>296</v>
      </c>
    </row>
    <row r="2075" spans="1:24" ht="16" x14ac:dyDescent="0.2">
      <c r="A2075" t="s">
        <v>64</v>
      </c>
      <c r="B2075" t="s">
        <v>36</v>
      </c>
      <c r="C2075">
        <v>44</v>
      </c>
      <c r="D2075">
        <v>45</v>
      </c>
      <c r="E2075">
        <v>13</v>
      </c>
      <c r="H2075">
        <v>14</v>
      </c>
      <c r="K2075">
        <v>7.6740000000000003E-2</v>
      </c>
      <c r="L2075" t="s">
        <v>27</v>
      </c>
      <c r="P2075">
        <v>0.60099999999999998</v>
      </c>
      <c r="Q2075">
        <v>296</v>
      </c>
      <c r="R2075" t="s">
        <v>46</v>
      </c>
      <c r="S2075" s="1" t="s">
        <v>3283</v>
      </c>
      <c r="U2075" s="2" t="s">
        <v>30</v>
      </c>
      <c r="V2075" s="2" t="s">
        <v>40</v>
      </c>
      <c r="W2075" s="2" t="s">
        <v>34</v>
      </c>
      <c r="X2075" s="2">
        <v>296</v>
      </c>
    </row>
    <row r="2076" spans="1:24" ht="16" x14ac:dyDescent="0.2">
      <c r="A2076" t="s">
        <v>64</v>
      </c>
      <c r="B2076" t="s">
        <v>36</v>
      </c>
      <c r="C2076">
        <v>45</v>
      </c>
      <c r="D2076">
        <v>46</v>
      </c>
      <c r="E2076">
        <v>13</v>
      </c>
      <c r="H2076">
        <v>14</v>
      </c>
      <c r="K2076">
        <v>7.6550000000000007E-2</v>
      </c>
      <c r="L2076" t="s">
        <v>27</v>
      </c>
      <c r="P2076">
        <v>0.6</v>
      </c>
      <c r="Q2076">
        <v>296</v>
      </c>
      <c r="R2076" t="s">
        <v>46</v>
      </c>
      <c r="S2076" s="1" t="s">
        <v>3283</v>
      </c>
      <c r="U2076" s="2" t="s">
        <v>30</v>
      </c>
      <c r="V2076" s="2" t="s">
        <v>40</v>
      </c>
      <c r="W2076" s="2" t="s">
        <v>34</v>
      </c>
      <c r="X2076" s="2">
        <v>296</v>
      </c>
    </row>
    <row r="2077" spans="1:24" ht="16" x14ac:dyDescent="0.2">
      <c r="A2077" t="s">
        <v>64</v>
      </c>
      <c r="B2077" t="s">
        <v>36</v>
      </c>
      <c r="C2077">
        <v>46</v>
      </c>
      <c r="D2077">
        <v>47</v>
      </c>
      <c r="E2077">
        <v>13</v>
      </c>
      <c r="H2077">
        <v>14</v>
      </c>
      <c r="K2077">
        <v>7.6350000000000001E-2</v>
      </c>
      <c r="L2077" t="s">
        <v>27</v>
      </c>
      <c r="P2077">
        <v>0.59799999999999998</v>
      </c>
      <c r="Q2077">
        <v>296</v>
      </c>
      <c r="R2077" t="s">
        <v>46</v>
      </c>
      <c r="S2077" s="1" t="s">
        <v>3283</v>
      </c>
      <c r="U2077" s="2" t="s">
        <v>30</v>
      </c>
      <c r="V2077" s="2" t="s">
        <v>40</v>
      </c>
      <c r="W2077" s="2" t="s">
        <v>34</v>
      </c>
      <c r="X2077" s="2">
        <v>296</v>
      </c>
    </row>
    <row r="2078" spans="1:24" ht="16" x14ac:dyDescent="0.2">
      <c r="A2078" t="s">
        <v>64</v>
      </c>
      <c r="B2078" t="s">
        <v>36</v>
      </c>
      <c r="C2078">
        <v>47</v>
      </c>
      <c r="D2078">
        <v>48</v>
      </c>
      <c r="E2078">
        <v>13</v>
      </c>
      <c r="H2078">
        <v>14</v>
      </c>
      <c r="K2078">
        <v>7.6160000000000005E-2</v>
      </c>
      <c r="L2078" t="s">
        <v>27</v>
      </c>
      <c r="P2078">
        <v>0.59599999999999997</v>
      </c>
      <c r="Q2078">
        <v>296</v>
      </c>
      <c r="R2078" t="s">
        <v>46</v>
      </c>
      <c r="S2078" s="1" t="s">
        <v>3282</v>
      </c>
      <c r="U2078" s="2" t="s">
        <v>30</v>
      </c>
      <c r="V2078" s="2" t="s">
        <v>40</v>
      </c>
      <c r="W2078" s="2" t="s">
        <v>34</v>
      </c>
      <c r="X2078" s="2">
        <v>296</v>
      </c>
    </row>
    <row r="2079" spans="1:24" ht="16" x14ac:dyDescent="0.2">
      <c r="A2079" t="s">
        <v>64</v>
      </c>
      <c r="B2079" t="s">
        <v>36</v>
      </c>
      <c r="C2079">
        <v>48</v>
      </c>
      <c r="D2079">
        <v>49</v>
      </c>
      <c r="E2079">
        <v>13</v>
      </c>
      <c r="H2079">
        <v>14</v>
      </c>
      <c r="K2079">
        <v>7.5980000000000006E-2</v>
      </c>
      <c r="L2079" t="s">
        <v>27</v>
      </c>
      <c r="P2079">
        <v>0.59399999999999997</v>
      </c>
      <c r="Q2079">
        <v>296</v>
      </c>
      <c r="R2079" t="s">
        <v>46</v>
      </c>
      <c r="S2079" s="1" t="s">
        <v>3282</v>
      </c>
      <c r="U2079" s="2" t="s">
        <v>30</v>
      </c>
      <c r="V2079" s="2" t="s">
        <v>40</v>
      </c>
      <c r="W2079" s="2" t="s">
        <v>34</v>
      </c>
      <c r="X2079" s="2">
        <v>296</v>
      </c>
    </row>
    <row r="2080" spans="1:24" ht="16" x14ac:dyDescent="0.2">
      <c r="A2080" t="s">
        <v>64</v>
      </c>
      <c r="B2080" t="s">
        <v>36</v>
      </c>
      <c r="C2080">
        <v>49</v>
      </c>
      <c r="D2080">
        <v>50</v>
      </c>
      <c r="E2080">
        <v>13</v>
      </c>
      <c r="H2080">
        <v>14</v>
      </c>
      <c r="K2080">
        <v>7.5800000000000006E-2</v>
      </c>
      <c r="L2080" t="s">
        <v>27</v>
      </c>
      <c r="P2080">
        <v>0.59199999999999997</v>
      </c>
      <c r="Q2080">
        <v>296</v>
      </c>
      <c r="R2080" t="s">
        <v>46</v>
      </c>
      <c r="S2080" s="1" t="s">
        <v>3282</v>
      </c>
      <c r="U2080" s="2" t="s">
        <v>30</v>
      </c>
      <c r="V2080" s="2" t="s">
        <v>40</v>
      </c>
      <c r="W2080" s="2" t="s">
        <v>34</v>
      </c>
      <c r="X2080" s="2">
        <v>296</v>
      </c>
    </row>
    <row r="2081" spans="1:24" ht="16" x14ac:dyDescent="0.2">
      <c r="A2081" t="s">
        <v>64</v>
      </c>
      <c r="B2081" t="s">
        <v>36</v>
      </c>
      <c r="C2081">
        <v>50</v>
      </c>
      <c r="D2081">
        <v>51</v>
      </c>
      <c r="E2081">
        <v>13</v>
      </c>
      <c r="H2081">
        <v>14</v>
      </c>
      <c r="K2081">
        <v>7.5639999999999999E-2</v>
      </c>
      <c r="L2081" t="s">
        <v>27</v>
      </c>
      <c r="P2081">
        <v>0.59</v>
      </c>
      <c r="Q2081">
        <v>296</v>
      </c>
      <c r="R2081" t="s">
        <v>46</v>
      </c>
      <c r="S2081" s="1" t="s">
        <v>3282</v>
      </c>
      <c r="U2081" s="2" t="s">
        <v>30</v>
      </c>
      <c r="V2081" s="2" t="s">
        <v>40</v>
      </c>
      <c r="W2081" s="2" t="s">
        <v>34</v>
      </c>
      <c r="X2081" s="2">
        <v>296</v>
      </c>
    </row>
    <row r="2082" spans="1:24" ht="16" x14ac:dyDescent="0.2">
      <c r="A2082" t="s">
        <v>64</v>
      </c>
      <c r="B2082" t="s">
        <v>36</v>
      </c>
      <c r="C2082">
        <v>51</v>
      </c>
      <c r="D2082">
        <v>52</v>
      </c>
      <c r="E2082">
        <v>13</v>
      </c>
      <c r="H2082">
        <v>14</v>
      </c>
      <c r="K2082">
        <v>7.5499999999999998E-2</v>
      </c>
      <c r="L2082" t="s">
        <v>27</v>
      </c>
      <c r="P2082">
        <v>0.58799999999999997</v>
      </c>
      <c r="Q2082">
        <v>296</v>
      </c>
      <c r="R2082" t="s">
        <v>46</v>
      </c>
      <c r="S2082" s="1" t="s">
        <v>3282</v>
      </c>
      <c r="U2082" s="2" t="s">
        <v>30</v>
      </c>
      <c r="V2082" s="2" t="s">
        <v>40</v>
      </c>
      <c r="W2082" s="2" t="s">
        <v>34</v>
      </c>
      <c r="X2082" s="2">
        <v>296</v>
      </c>
    </row>
    <row r="2083" spans="1:24" ht="16" x14ac:dyDescent="0.2">
      <c r="A2083" t="s">
        <v>64</v>
      </c>
      <c r="B2083" t="s">
        <v>36</v>
      </c>
      <c r="C2083">
        <v>52</v>
      </c>
      <c r="D2083">
        <v>53</v>
      </c>
      <c r="E2083">
        <v>13</v>
      </c>
      <c r="H2083">
        <v>14</v>
      </c>
      <c r="K2083">
        <v>7.5380000000000003E-2</v>
      </c>
      <c r="L2083" t="s">
        <v>27</v>
      </c>
      <c r="P2083">
        <v>0.58699999999999997</v>
      </c>
      <c r="Q2083">
        <v>296</v>
      </c>
      <c r="R2083" t="s">
        <v>46</v>
      </c>
      <c r="S2083" s="1" t="s">
        <v>3282</v>
      </c>
      <c r="U2083" s="2" t="s">
        <v>30</v>
      </c>
      <c r="V2083" s="2" t="s">
        <v>40</v>
      </c>
      <c r="W2083" s="2" t="s">
        <v>34</v>
      </c>
      <c r="X2083" s="2">
        <v>296</v>
      </c>
    </row>
    <row r="2084" spans="1:24" ht="16" x14ac:dyDescent="0.2">
      <c r="A2084" t="s">
        <v>64</v>
      </c>
      <c r="B2084" t="s">
        <v>36</v>
      </c>
      <c r="C2084">
        <v>53</v>
      </c>
      <c r="D2084">
        <v>54</v>
      </c>
      <c r="E2084">
        <v>13</v>
      </c>
      <c r="H2084">
        <v>14</v>
      </c>
      <c r="K2084">
        <v>7.5289999999999996E-2</v>
      </c>
      <c r="L2084" t="s">
        <v>27</v>
      </c>
      <c r="P2084">
        <v>0.58699999999999997</v>
      </c>
      <c r="Q2084">
        <v>296</v>
      </c>
      <c r="R2084" t="s">
        <v>46</v>
      </c>
      <c r="S2084" s="1" t="s">
        <v>3281</v>
      </c>
      <c r="U2084" s="2" t="s">
        <v>30</v>
      </c>
      <c r="V2084" s="2" t="s">
        <v>40</v>
      </c>
      <c r="W2084" s="2" t="s">
        <v>34</v>
      </c>
      <c r="X2084" s="2">
        <v>296</v>
      </c>
    </row>
    <row r="2085" spans="1:24" ht="16" x14ac:dyDescent="0.2">
      <c r="A2085" t="s">
        <v>64</v>
      </c>
      <c r="B2085" t="s">
        <v>36</v>
      </c>
      <c r="C2085">
        <v>54</v>
      </c>
      <c r="D2085">
        <v>55</v>
      </c>
      <c r="E2085">
        <v>13</v>
      </c>
      <c r="H2085">
        <v>14</v>
      </c>
      <c r="K2085">
        <v>7.5209999999999999E-2</v>
      </c>
      <c r="L2085" t="s">
        <v>27</v>
      </c>
      <c r="P2085">
        <v>0.58699999999999997</v>
      </c>
      <c r="Q2085">
        <v>296</v>
      </c>
      <c r="R2085" t="s">
        <v>46</v>
      </c>
      <c r="S2085" s="1" t="s">
        <v>3281</v>
      </c>
      <c r="U2085" s="2" t="s">
        <v>30</v>
      </c>
      <c r="V2085" s="2" t="s">
        <v>40</v>
      </c>
      <c r="W2085" s="2" t="s">
        <v>34</v>
      </c>
      <c r="X2085" s="2">
        <v>296</v>
      </c>
    </row>
    <row r="2086" spans="1:24" ht="16" x14ac:dyDescent="0.2">
      <c r="A2086" t="s">
        <v>64</v>
      </c>
      <c r="B2086" t="s">
        <v>36</v>
      </c>
      <c r="C2086">
        <v>55</v>
      </c>
      <c r="D2086">
        <v>56</v>
      </c>
      <c r="E2086">
        <v>13</v>
      </c>
      <c r="H2086">
        <v>14</v>
      </c>
      <c r="K2086">
        <v>7.5120000000000006E-2</v>
      </c>
      <c r="L2086" t="s">
        <v>27</v>
      </c>
      <c r="P2086">
        <v>0.58599999999999997</v>
      </c>
      <c r="Q2086">
        <v>296</v>
      </c>
      <c r="R2086" t="s">
        <v>46</v>
      </c>
      <c r="S2086" s="1" t="s">
        <v>3281</v>
      </c>
      <c r="U2086" s="2" t="s">
        <v>30</v>
      </c>
      <c r="V2086" s="2" t="s">
        <v>40</v>
      </c>
      <c r="W2086" s="2" t="s">
        <v>34</v>
      </c>
      <c r="X2086" s="2">
        <v>296</v>
      </c>
    </row>
    <row r="2087" spans="1:24" ht="16" x14ac:dyDescent="0.2">
      <c r="A2087" t="s">
        <v>64</v>
      </c>
      <c r="B2087" t="s">
        <v>36</v>
      </c>
      <c r="C2087">
        <v>56</v>
      </c>
      <c r="D2087">
        <v>57</v>
      </c>
      <c r="E2087">
        <v>13</v>
      </c>
      <c r="H2087">
        <v>14</v>
      </c>
      <c r="K2087">
        <v>7.5029999999999999E-2</v>
      </c>
      <c r="L2087" t="s">
        <v>27</v>
      </c>
      <c r="P2087">
        <v>0.58499999999999996</v>
      </c>
      <c r="Q2087">
        <v>296</v>
      </c>
      <c r="R2087" t="s">
        <v>46</v>
      </c>
      <c r="S2087" s="1" t="s">
        <v>3281</v>
      </c>
      <c r="U2087" s="2" t="s">
        <v>30</v>
      </c>
      <c r="V2087" s="2" t="s">
        <v>40</v>
      </c>
      <c r="W2087" s="2" t="s">
        <v>34</v>
      </c>
      <c r="X2087" s="2">
        <v>296</v>
      </c>
    </row>
    <row r="2088" spans="1:24" ht="16" x14ac:dyDescent="0.2">
      <c r="A2088" t="s">
        <v>64</v>
      </c>
      <c r="B2088" t="s">
        <v>36</v>
      </c>
      <c r="C2088">
        <v>57</v>
      </c>
      <c r="D2088">
        <v>58</v>
      </c>
      <c r="E2088">
        <v>13</v>
      </c>
      <c r="H2088">
        <v>14</v>
      </c>
      <c r="K2088">
        <v>7.4929999999999997E-2</v>
      </c>
      <c r="L2088" t="s">
        <v>27</v>
      </c>
      <c r="P2088">
        <v>0.58299999999999996</v>
      </c>
      <c r="Q2088">
        <v>296</v>
      </c>
      <c r="R2088" t="s">
        <v>46</v>
      </c>
      <c r="S2088" s="1" t="s">
        <v>3281</v>
      </c>
      <c r="U2088" s="2" t="s">
        <v>30</v>
      </c>
      <c r="V2088" s="2" t="s">
        <v>40</v>
      </c>
      <c r="W2088" s="2" t="s">
        <v>34</v>
      </c>
      <c r="X2088" s="2">
        <v>296</v>
      </c>
    </row>
    <row r="2089" spans="1:24" ht="16" x14ac:dyDescent="0.2">
      <c r="A2089" t="s">
        <v>64</v>
      </c>
      <c r="B2089" t="s">
        <v>36</v>
      </c>
      <c r="C2089">
        <v>58</v>
      </c>
      <c r="D2089">
        <v>59</v>
      </c>
      <c r="E2089">
        <v>13</v>
      </c>
      <c r="H2089">
        <v>14</v>
      </c>
      <c r="K2089">
        <v>7.4829999999999994E-2</v>
      </c>
      <c r="L2089" t="s">
        <v>27</v>
      </c>
      <c r="P2089">
        <v>0.58199999999999996</v>
      </c>
      <c r="Q2089">
        <v>296</v>
      </c>
      <c r="R2089" t="s">
        <v>46</v>
      </c>
      <c r="S2089" s="1" t="s">
        <v>3281</v>
      </c>
      <c r="U2089" s="2" t="s">
        <v>30</v>
      </c>
      <c r="V2089" s="2" t="s">
        <v>40</v>
      </c>
      <c r="W2089" s="2" t="s">
        <v>34</v>
      </c>
      <c r="X2089" s="2">
        <v>296</v>
      </c>
    </row>
    <row r="2090" spans="1:24" ht="16" x14ac:dyDescent="0.2">
      <c r="A2090" t="s">
        <v>64</v>
      </c>
      <c r="B2090" t="s">
        <v>36</v>
      </c>
      <c r="C2090">
        <v>59</v>
      </c>
      <c r="D2090">
        <v>60</v>
      </c>
      <c r="E2090">
        <v>13</v>
      </c>
      <c r="H2090">
        <v>14</v>
      </c>
      <c r="K2090">
        <v>7.4740000000000001E-2</v>
      </c>
      <c r="L2090" t="s">
        <v>27</v>
      </c>
      <c r="P2090">
        <v>0.57999999999999996</v>
      </c>
      <c r="Q2090">
        <v>296</v>
      </c>
      <c r="R2090" t="s">
        <v>46</v>
      </c>
      <c r="S2090" s="1" t="s">
        <v>3281</v>
      </c>
      <c r="U2090" s="2" t="s">
        <v>30</v>
      </c>
      <c r="V2090" s="2" t="s">
        <v>40</v>
      </c>
      <c r="W2090" s="2" t="s">
        <v>34</v>
      </c>
      <c r="X2090" s="2">
        <v>296</v>
      </c>
    </row>
    <row r="2091" spans="1:24" ht="16" x14ac:dyDescent="0.2">
      <c r="A2091" t="s">
        <v>64</v>
      </c>
      <c r="B2091" t="s">
        <v>36</v>
      </c>
      <c r="C2091">
        <v>60</v>
      </c>
      <c r="D2091">
        <v>61</v>
      </c>
      <c r="E2091">
        <v>13</v>
      </c>
      <c r="H2091">
        <v>14</v>
      </c>
      <c r="K2091">
        <v>7.4639999999999998E-2</v>
      </c>
      <c r="L2091" t="s">
        <v>27</v>
      </c>
      <c r="P2091">
        <v>0.57899999999999996</v>
      </c>
      <c r="Q2091">
        <v>296</v>
      </c>
      <c r="R2091" t="s">
        <v>46</v>
      </c>
      <c r="S2091" s="1" t="s">
        <v>3280</v>
      </c>
      <c r="U2091" s="2" t="s">
        <v>30</v>
      </c>
      <c r="V2091" s="2" t="s">
        <v>40</v>
      </c>
      <c r="W2091" s="2" t="s">
        <v>34</v>
      </c>
      <c r="X2091" s="2">
        <v>296</v>
      </c>
    </row>
    <row r="2092" spans="1:24" ht="16" x14ac:dyDescent="0.2">
      <c r="A2092" t="s">
        <v>64</v>
      </c>
      <c r="B2092" t="s">
        <v>36</v>
      </c>
      <c r="C2092">
        <v>61</v>
      </c>
      <c r="D2092">
        <v>62</v>
      </c>
      <c r="E2092">
        <v>13</v>
      </c>
      <c r="H2092">
        <v>14</v>
      </c>
      <c r="K2092">
        <v>7.4550000000000005E-2</v>
      </c>
      <c r="L2092" t="s">
        <v>27</v>
      </c>
      <c r="P2092">
        <v>0.57699999999999996</v>
      </c>
      <c r="Q2092">
        <v>296</v>
      </c>
      <c r="R2092" t="s">
        <v>46</v>
      </c>
      <c r="S2092" s="1" t="s">
        <v>3280</v>
      </c>
      <c r="U2092" s="2" t="s">
        <v>30</v>
      </c>
      <c r="V2092" s="2" t="s">
        <v>40</v>
      </c>
      <c r="W2092" s="2" t="s">
        <v>34</v>
      </c>
      <c r="X2092" s="2">
        <v>296</v>
      </c>
    </row>
    <row r="2093" spans="1:24" ht="16" x14ac:dyDescent="0.2">
      <c r="A2093" t="s">
        <v>64</v>
      </c>
      <c r="B2093" t="s">
        <v>36</v>
      </c>
      <c r="C2093">
        <v>62</v>
      </c>
      <c r="D2093">
        <v>63</v>
      </c>
      <c r="E2093">
        <v>13</v>
      </c>
      <c r="H2093">
        <v>14</v>
      </c>
      <c r="K2093">
        <v>7.4469999999999995E-2</v>
      </c>
      <c r="L2093" t="s">
        <v>27</v>
      </c>
      <c r="P2093">
        <v>0.57499999999999996</v>
      </c>
      <c r="Q2093">
        <v>296</v>
      </c>
      <c r="R2093" t="s">
        <v>46</v>
      </c>
      <c r="S2093" s="1" t="s">
        <v>3280</v>
      </c>
      <c r="U2093" s="2" t="s">
        <v>30</v>
      </c>
      <c r="V2093" s="2" t="s">
        <v>40</v>
      </c>
      <c r="W2093" s="2" t="s">
        <v>34</v>
      </c>
      <c r="X2093" s="2">
        <v>296</v>
      </c>
    </row>
    <row r="2094" spans="1:24" ht="16" x14ac:dyDescent="0.2">
      <c r="A2094" t="s">
        <v>64</v>
      </c>
      <c r="B2094" t="s">
        <v>36</v>
      </c>
      <c r="C2094">
        <v>63</v>
      </c>
      <c r="D2094">
        <v>64</v>
      </c>
      <c r="E2094">
        <v>13</v>
      </c>
      <c r="H2094">
        <v>14</v>
      </c>
      <c r="K2094">
        <v>7.4399999999999994E-2</v>
      </c>
      <c r="L2094" t="s">
        <v>27</v>
      </c>
      <c r="P2094">
        <v>0.57399999999999995</v>
      </c>
      <c r="Q2094">
        <v>296</v>
      </c>
      <c r="R2094" t="s">
        <v>46</v>
      </c>
      <c r="S2094" s="1" t="s">
        <v>3280</v>
      </c>
      <c r="U2094" s="2" t="s">
        <v>30</v>
      </c>
      <c r="V2094" s="2" t="s">
        <v>40</v>
      </c>
      <c r="W2094" s="2" t="s">
        <v>34</v>
      </c>
      <c r="X2094" s="2">
        <v>296</v>
      </c>
    </row>
    <row r="2095" spans="1:24" ht="16" x14ac:dyDescent="0.2">
      <c r="A2095" t="s">
        <v>64</v>
      </c>
      <c r="B2095" t="s">
        <v>36</v>
      </c>
      <c r="C2095">
        <v>64</v>
      </c>
      <c r="D2095">
        <v>65</v>
      </c>
      <c r="E2095">
        <v>13</v>
      </c>
      <c r="H2095">
        <v>14</v>
      </c>
      <c r="K2095">
        <v>7.4340000000000003E-2</v>
      </c>
      <c r="L2095" t="s">
        <v>27</v>
      </c>
      <c r="P2095">
        <v>0.57399999999999995</v>
      </c>
      <c r="Q2095">
        <v>296</v>
      </c>
      <c r="R2095" t="s">
        <v>46</v>
      </c>
      <c r="S2095" s="1" t="s">
        <v>3280</v>
      </c>
      <c r="U2095" s="2" t="s">
        <v>30</v>
      </c>
      <c r="V2095" s="2" t="s">
        <v>40</v>
      </c>
      <c r="W2095" s="2" t="s">
        <v>34</v>
      </c>
      <c r="X2095" s="2">
        <v>296</v>
      </c>
    </row>
    <row r="2096" spans="1:24" ht="16" x14ac:dyDescent="0.2">
      <c r="A2096" t="s">
        <v>64</v>
      </c>
      <c r="B2096" t="s">
        <v>36</v>
      </c>
      <c r="C2096">
        <v>65</v>
      </c>
      <c r="D2096">
        <v>66</v>
      </c>
      <c r="E2096">
        <v>13</v>
      </c>
      <c r="H2096">
        <v>14</v>
      </c>
      <c r="K2096">
        <v>7.4279999999999999E-2</v>
      </c>
      <c r="L2096" t="s">
        <v>27</v>
      </c>
      <c r="P2096">
        <v>0.57299999999999995</v>
      </c>
      <c r="Q2096">
        <v>296</v>
      </c>
      <c r="R2096" t="s">
        <v>46</v>
      </c>
      <c r="S2096" s="1" t="s">
        <v>3280</v>
      </c>
      <c r="U2096" s="2" t="s">
        <v>30</v>
      </c>
      <c r="V2096" s="2" t="s">
        <v>40</v>
      </c>
      <c r="W2096" s="2" t="s">
        <v>34</v>
      </c>
      <c r="X2096" s="2">
        <v>296</v>
      </c>
    </row>
    <row r="2097" spans="1:24" ht="16" x14ac:dyDescent="0.2">
      <c r="A2097" t="s">
        <v>64</v>
      </c>
      <c r="B2097" t="s">
        <v>36</v>
      </c>
      <c r="C2097">
        <v>66</v>
      </c>
      <c r="D2097">
        <v>67</v>
      </c>
      <c r="E2097">
        <v>13</v>
      </c>
      <c r="H2097">
        <v>14</v>
      </c>
      <c r="K2097">
        <v>7.4219999999999994E-2</v>
      </c>
      <c r="L2097" t="s">
        <v>27</v>
      </c>
      <c r="P2097">
        <v>0.57299999999999995</v>
      </c>
      <c r="Q2097">
        <v>296</v>
      </c>
      <c r="R2097" t="s">
        <v>46</v>
      </c>
      <c r="S2097" s="1" t="s">
        <v>3280</v>
      </c>
      <c r="U2097" s="2" t="s">
        <v>30</v>
      </c>
      <c r="V2097" s="2" t="s">
        <v>40</v>
      </c>
      <c r="W2097" s="2" t="s">
        <v>34</v>
      </c>
      <c r="X2097" s="2">
        <v>296</v>
      </c>
    </row>
    <row r="2098" spans="1:24" ht="16" x14ac:dyDescent="0.2">
      <c r="A2098" t="s">
        <v>64</v>
      </c>
      <c r="B2098" t="s">
        <v>36</v>
      </c>
      <c r="C2098">
        <v>67</v>
      </c>
      <c r="D2098">
        <v>68</v>
      </c>
      <c r="E2098">
        <v>13</v>
      </c>
      <c r="H2098">
        <v>14</v>
      </c>
      <c r="K2098">
        <v>7.417E-2</v>
      </c>
      <c r="L2098" t="s">
        <v>27</v>
      </c>
      <c r="P2098">
        <v>0.57199999999999995</v>
      </c>
      <c r="Q2098">
        <v>296</v>
      </c>
      <c r="R2098" t="s">
        <v>46</v>
      </c>
      <c r="S2098" s="1" t="s">
        <v>3280</v>
      </c>
      <c r="U2098" s="2" t="s">
        <v>30</v>
      </c>
      <c r="V2098" s="2" t="s">
        <v>40</v>
      </c>
      <c r="W2098" s="2" t="s">
        <v>34</v>
      </c>
      <c r="X2098" s="2">
        <v>296</v>
      </c>
    </row>
    <row r="2099" spans="1:24" ht="16" x14ac:dyDescent="0.2">
      <c r="A2099" t="s">
        <v>64</v>
      </c>
      <c r="B2099" t="s">
        <v>36</v>
      </c>
      <c r="C2099">
        <v>68</v>
      </c>
      <c r="D2099">
        <v>69</v>
      </c>
      <c r="E2099">
        <v>13</v>
      </c>
      <c r="H2099">
        <v>14</v>
      </c>
      <c r="K2099">
        <v>7.4099999999999999E-2</v>
      </c>
      <c r="L2099" t="s">
        <v>27</v>
      </c>
      <c r="P2099">
        <v>0.57099999999999995</v>
      </c>
      <c r="Q2099">
        <v>296</v>
      </c>
      <c r="R2099" t="s">
        <v>46</v>
      </c>
      <c r="S2099" s="1" t="s">
        <v>3280</v>
      </c>
      <c r="U2099" s="2" t="s">
        <v>30</v>
      </c>
      <c r="V2099" s="2" t="s">
        <v>40</v>
      </c>
      <c r="W2099" s="2" t="s">
        <v>34</v>
      </c>
      <c r="X2099" s="2">
        <v>296</v>
      </c>
    </row>
    <row r="2100" spans="1:24" ht="16" x14ac:dyDescent="0.2">
      <c r="A2100" t="s">
        <v>64</v>
      </c>
      <c r="B2100" t="s">
        <v>36</v>
      </c>
      <c r="C2100">
        <v>69</v>
      </c>
      <c r="D2100">
        <v>70</v>
      </c>
      <c r="E2100">
        <v>13</v>
      </c>
      <c r="H2100">
        <v>14</v>
      </c>
      <c r="K2100">
        <v>7.4039999999999995E-2</v>
      </c>
      <c r="L2100" t="s">
        <v>27</v>
      </c>
      <c r="P2100">
        <v>0.56999999999999995</v>
      </c>
      <c r="Q2100">
        <v>296</v>
      </c>
      <c r="R2100" t="s">
        <v>46</v>
      </c>
      <c r="S2100" s="1" t="s">
        <v>3280</v>
      </c>
      <c r="U2100" s="2" t="s">
        <v>30</v>
      </c>
      <c r="V2100" s="2" t="s">
        <v>40</v>
      </c>
      <c r="W2100" s="2" t="s">
        <v>34</v>
      </c>
      <c r="X2100" s="2">
        <v>296</v>
      </c>
    </row>
    <row r="2101" spans="1:24" ht="16" x14ac:dyDescent="0.2">
      <c r="A2101" t="s">
        <v>64</v>
      </c>
      <c r="B2101" t="s">
        <v>36</v>
      </c>
      <c r="C2101">
        <v>14</v>
      </c>
      <c r="D2101">
        <v>15</v>
      </c>
      <c r="E2101">
        <v>14</v>
      </c>
      <c r="H2101">
        <v>15</v>
      </c>
      <c r="K2101">
        <v>9.6350000000000005E-2</v>
      </c>
      <c r="L2101" t="s">
        <v>27</v>
      </c>
      <c r="P2101">
        <v>0.77100000000000002</v>
      </c>
      <c r="Q2101">
        <v>296</v>
      </c>
      <c r="R2101" t="s">
        <v>46</v>
      </c>
      <c r="S2101" s="1" t="s">
        <v>3285</v>
      </c>
      <c r="U2101" s="2" t="s">
        <v>30</v>
      </c>
      <c r="V2101" s="2" t="s">
        <v>40</v>
      </c>
      <c r="W2101" s="2" t="s">
        <v>34</v>
      </c>
      <c r="X2101" s="2">
        <v>296</v>
      </c>
    </row>
    <row r="2102" spans="1:24" ht="16" x14ac:dyDescent="0.2">
      <c r="A2102" t="s">
        <v>64</v>
      </c>
      <c r="B2102" t="s">
        <v>36</v>
      </c>
      <c r="C2102">
        <v>15</v>
      </c>
      <c r="D2102">
        <v>16</v>
      </c>
      <c r="E2102">
        <v>14</v>
      </c>
      <c r="H2102">
        <v>15</v>
      </c>
      <c r="K2102">
        <v>9.221E-2</v>
      </c>
      <c r="L2102" t="s">
        <v>27</v>
      </c>
      <c r="P2102">
        <v>0.74299999999999999</v>
      </c>
      <c r="Q2102">
        <v>296</v>
      </c>
      <c r="R2102" t="s">
        <v>46</v>
      </c>
      <c r="S2102" s="1" t="s">
        <v>3286</v>
      </c>
      <c r="U2102" s="2" t="s">
        <v>30</v>
      </c>
      <c r="V2102" s="2" t="s">
        <v>40</v>
      </c>
      <c r="W2102" s="2" t="s">
        <v>34</v>
      </c>
      <c r="X2102" s="2">
        <v>296</v>
      </c>
    </row>
    <row r="2103" spans="1:24" ht="16" x14ac:dyDescent="0.2">
      <c r="A2103" t="s">
        <v>64</v>
      </c>
      <c r="B2103" t="s">
        <v>36</v>
      </c>
      <c r="C2103">
        <v>16</v>
      </c>
      <c r="D2103">
        <v>17</v>
      </c>
      <c r="E2103">
        <v>14</v>
      </c>
      <c r="H2103">
        <v>15</v>
      </c>
      <c r="K2103">
        <v>9.0190000000000006E-2</v>
      </c>
      <c r="L2103" t="s">
        <v>27</v>
      </c>
      <c r="P2103">
        <v>0.71699999999999997</v>
      </c>
      <c r="Q2103">
        <v>296</v>
      </c>
      <c r="R2103" t="s">
        <v>46</v>
      </c>
      <c r="S2103" s="1" t="s">
        <v>3285</v>
      </c>
      <c r="U2103" s="2" t="s">
        <v>30</v>
      </c>
      <c r="V2103" s="2" t="s">
        <v>40</v>
      </c>
      <c r="W2103" s="2" t="s">
        <v>34</v>
      </c>
      <c r="X2103" s="2">
        <v>296</v>
      </c>
    </row>
    <row r="2104" spans="1:24" ht="16" x14ac:dyDescent="0.2">
      <c r="A2104" t="s">
        <v>64</v>
      </c>
      <c r="B2104" t="s">
        <v>36</v>
      </c>
      <c r="C2104">
        <v>17</v>
      </c>
      <c r="D2104">
        <v>18</v>
      </c>
      <c r="E2104">
        <v>14</v>
      </c>
      <c r="H2104">
        <v>15</v>
      </c>
      <c r="K2104">
        <v>8.9190000000000005E-2</v>
      </c>
      <c r="L2104" t="s">
        <v>27</v>
      </c>
      <c r="P2104">
        <v>0.69899999999999995</v>
      </c>
      <c r="Q2104">
        <v>296</v>
      </c>
      <c r="R2104" t="s">
        <v>46</v>
      </c>
      <c r="S2104" s="1" t="s">
        <v>3283</v>
      </c>
      <c r="U2104" s="2" t="s">
        <v>30</v>
      </c>
      <c r="V2104" s="2" t="s">
        <v>40</v>
      </c>
      <c r="W2104" s="2" t="s">
        <v>34</v>
      </c>
      <c r="X2104" s="2">
        <v>296</v>
      </c>
    </row>
    <row r="2105" spans="1:24" ht="16" x14ac:dyDescent="0.2">
      <c r="A2105" t="s">
        <v>64</v>
      </c>
      <c r="B2105" t="s">
        <v>36</v>
      </c>
      <c r="C2105">
        <v>18</v>
      </c>
      <c r="D2105">
        <v>19</v>
      </c>
      <c r="E2105">
        <v>14</v>
      </c>
      <c r="H2105">
        <v>15</v>
      </c>
      <c r="K2105">
        <v>8.7889999999999996E-2</v>
      </c>
      <c r="L2105" t="s">
        <v>27</v>
      </c>
      <c r="P2105">
        <v>0.68200000000000005</v>
      </c>
      <c r="Q2105">
        <v>296</v>
      </c>
      <c r="R2105" t="s">
        <v>46</v>
      </c>
      <c r="S2105" s="1" t="s">
        <v>3282</v>
      </c>
      <c r="U2105" s="2" t="s">
        <v>30</v>
      </c>
      <c r="V2105" s="2" t="s">
        <v>40</v>
      </c>
      <c r="W2105" s="2" t="s">
        <v>34</v>
      </c>
      <c r="X2105" s="2">
        <v>296</v>
      </c>
    </row>
    <row r="2106" spans="1:24" ht="16" x14ac:dyDescent="0.2">
      <c r="A2106" t="s">
        <v>64</v>
      </c>
      <c r="B2106" t="s">
        <v>36</v>
      </c>
      <c r="C2106">
        <v>19</v>
      </c>
      <c r="D2106">
        <v>20</v>
      </c>
      <c r="E2106">
        <v>14</v>
      </c>
      <c r="H2106">
        <v>15</v>
      </c>
      <c r="K2106">
        <v>8.6790000000000006E-2</v>
      </c>
      <c r="L2106" t="s">
        <v>27</v>
      </c>
      <c r="P2106">
        <v>0.66800000000000004</v>
      </c>
      <c r="Q2106">
        <v>296</v>
      </c>
      <c r="R2106" t="s">
        <v>46</v>
      </c>
      <c r="S2106" s="1" t="s">
        <v>3282</v>
      </c>
      <c r="U2106" s="2" t="s">
        <v>30</v>
      </c>
      <c r="V2106" s="2" t="s">
        <v>40</v>
      </c>
      <c r="W2106" s="2" t="s">
        <v>34</v>
      </c>
      <c r="X2106" s="2">
        <v>296</v>
      </c>
    </row>
    <row r="2107" spans="1:24" ht="16" x14ac:dyDescent="0.2">
      <c r="A2107" t="s">
        <v>64</v>
      </c>
      <c r="B2107" t="s">
        <v>36</v>
      </c>
      <c r="C2107">
        <v>20</v>
      </c>
      <c r="D2107">
        <v>21</v>
      </c>
      <c r="E2107">
        <v>14</v>
      </c>
      <c r="H2107">
        <v>15</v>
      </c>
      <c r="K2107">
        <v>8.5860000000000006E-2</v>
      </c>
      <c r="L2107" t="s">
        <v>27</v>
      </c>
      <c r="P2107">
        <v>0.65700000000000003</v>
      </c>
      <c r="Q2107">
        <v>296</v>
      </c>
      <c r="R2107" t="s">
        <v>46</v>
      </c>
      <c r="S2107" s="1" t="s">
        <v>3281</v>
      </c>
      <c r="U2107" s="2" t="s">
        <v>30</v>
      </c>
      <c r="V2107" s="2" t="s">
        <v>40</v>
      </c>
      <c r="W2107" s="2" t="s">
        <v>34</v>
      </c>
      <c r="X2107" s="2">
        <v>296</v>
      </c>
    </row>
    <row r="2108" spans="1:24" ht="16" x14ac:dyDescent="0.2">
      <c r="A2108" t="s">
        <v>64</v>
      </c>
      <c r="B2108" t="s">
        <v>36</v>
      </c>
      <c r="C2108">
        <v>21</v>
      </c>
      <c r="D2108">
        <v>22</v>
      </c>
      <c r="E2108">
        <v>14</v>
      </c>
      <c r="H2108">
        <v>15</v>
      </c>
      <c r="K2108">
        <v>8.5050000000000001E-2</v>
      </c>
      <c r="L2108" t="s">
        <v>27</v>
      </c>
      <c r="P2108">
        <v>0.64700000000000002</v>
      </c>
      <c r="Q2108">
        <v>296</v>
      </c>
      <c r="R2108" t="s">
        <v>46</v>
      </c>
      <c r="S2108" s="1" t="s">
        <v>3281</v>
      </c>
      <c r="U2108" s="2" t="s">
        <v>30</v>
      </c>
      <c r="V2108" s="2" t="s">
        <v>40</v>
      </c>
      <c r="W2108" s="2" t="s">
        <v>34</v>
      </c>
      <c r="X2108" s="2">
        <v>296</v>
      </c>
    </row>
    <row r="2109" spans="1:24" ht="16" x14ac:dyDescent="0.2">
      <c r="A2109" t="s">
        <v>64</v>
      </c>
      <c r="B2109" t="s">
        <v>36</v>
      </c>
      <c r="C2109">
        <v>22</v>
      </c>
      <c r="D2109">
        <v>23</v>
      </c>
      <c r="E2109">
        <v>14</v>
      </c>
      <c r="H2109">
        <v>15</v>
      </c>
      <c r="K2109">
        <v>8.4339999999999998E-2</v>
      </c>
      <c r="L2109" t="s">
        <v>27</v>
      </c>
      <c r="P2109">
        <v>0.64</v>
      </c>
      <c r="Q2109">
        <v>296</v>
      </c>
      <c r="R2109" t="s">
        <v>46</v>
      </c>
      <c r="S2109" s="1" t="s">
        <v>3281</v>
      </c>
      <c r="U2109" s="2" t="s">
        <v>30</v>
      </c>
      <c r="V2109" s="2" t="s">
        <v>40</v>
      </c>
      <c r="W2109" s="2" t="s">
        <v>34</v>
      </c>
      <c r="X2109" s="2">
        <v>296</v>
      </c>
    </row>
    <row r="2110" spans="1:24" ht="16" x14ac:dyDescent="0.2">
      <c r="A2110" t="s">
        <v>64</v>
      </c>
      <c r="B2110" t="s">
        <v>36</v>
      </c>
      <c r="C2110">
        <v>23</v>
      </c>
      <c r="D2110">
        <v>24</v>
      </c>
      <c r="E2110">
        <v>14</v>
      </c>
      <c r="H2110">
        <v>15</v>
      </c>
      <c r="K2110">
        <v>8.3690000000000001E-2</v>
      </c>
      <c r="L2110" t="s">
        <v>27</v>
      </c>
      <c r="P2110">
        <v>0.63300000000000001</v>
      </c>
      <c r="Q2110">
        <v>296</v>
      </c>
      <c r="R2110" t="s">
        <v>46</v>
      </c>
      <c r="S2110" s="1" t="s">
        <v>3281</v>
      </c>
      <c r="U2110" s="2" t="s">
        <v>30</v>
      </c>
      <c r="V2110" s="2" t="s">
        <v>40</v>
      </c>
      <c r="W2110" s="2" t="s">
        <v>34</v>
      </c>
      <c r="X2110" s="2">
        <v>296</v>
      </c>
    </row>
    <row r="2111" spans="1:24" ht="16" x14ac:dyDescent="0.2">
      <c r="A2111" t="s">
        <v>64</v>
      </c>
      <c r="B2111" t="s">
        <v>36</v>
      </c>
      <c r="C2111">
        <v>24</v>
      </c>
      <c r="D2111">
        <v>25</v>
      </c>
      <c r="E2111">
        <v>14</v>
      </c>
      <c r="H2111">
        <v>15</v>
      </c>
      <c r="K2111">
        <v>8.3099999999999993E-2</v>
      </c>
      <c r="L2111" t="s">
        <v>27</v>
      </c>
      <c r="P2111">
        <v>0.628</v>
      </c>
      <c r="Q2111">
        <v>296</v>
      </c>
      <c r="R2111" t="s">
        <v>46</v>
      </c>
      <c r="S2111" s="1" t="s">
        <v>3281</v>
      </c>
      <c r="U2111" s="2" t="s">
        <v>30</v>
      </c>
      <c r="V2111" s="2" t="s">
        <v>40</v>
      </c>
      <c r="W2111" s="2" t="s">
        <v>34</v>
      </c>
      <c r="X2111" s="2">
        <v>296</v>
      </c>
    </row>
    <row r="2112" spans="1:24" ht="16" x14ac:dyDescent="0.2">
      <c r="A2112" t="s">
        <v>64</v>
      </c>
      <c r="B2112" t="s">
        <v>36</v>
      </c>
      <c r="C2112">
        <v>25</v>
      </c>
      <c r="D2112">
        <v>26</v>
      </c>
      <c r="E2112">
        <v>14</v>
      </c>
      <c r="H2112">
        <v>15</v>
      </c>
      <c r="K2112">
        <v>8.2549999999999998E-2</v>
      </c>
      <c r="L2112" t="s">
        <v>27</v>
      </c>
      <c r="P2112">
        <v>0.623</v>
      </c>
      <c r="Q2112">
        <v>296</v>
      </c>
      <c r="R2112" t="s">
        <v>46</v>
      </c>
      <c r="S2112" s="1" t="s">
        <v>3281</v>
      </c>
      <c r="U2112" s="2" t="s">
        <v>30</v>
      </c>
      <c r="V2112" s="2" t="s">
        <v>40</v>
      </c>
      <c r="W2112" s="2" t="s">
        <v>34</v>
      </c>
      <c r="X2112" s="2">
        <v>296</v>
      </c>
    </row>
    <row r="2113" spans="1:24" ht="16" x14ac:dyDescent="0.2">
      <c r="A2113" t="s">
        <v>64</v>
      </c>
      <c r="B2113" t="s">
        <v>36</v>
      </c>
      <c r="C2113">
        <v>26</v>
      </c>
      <c r="D2113">
        <v>27</v>
      </c>
      <c r="E2113">
        <v>14</v>
      </c>
      <c r="H2113">
        <v>15</v>
      </c>
      <c r="K2113">
        <v>8.2030000000000006E-2</v>
      </c>
      <c r="L2113" t="s">
        <v>27</v>
      </c>
      <c r="P2113">
        <v>0.62</v>
      </c>
      <c r="Q2113">
        <v>296</v>
      </c>
      <c r="R2113" t="s">
        <v>46</v>
      </c>
      <c r="S2113" s="1" t="s">
        <v>3281</v>
      </c>
      <c r="U2113" s="2" t="s">
        <v>30</v>
      </c>
      <c r="V2113" s="2" t="s">
        <v>40</v>
      </c>
      <c r="W2113" s="2" t="s">
        <v>34</v>
      </c>
      <c r="X2113" s="2">
        <v>296</v>
      </c>
    </row>
    <row r="2114" spans="1:24" ht="16" x14ac:dyDescent="0.2">
      <c r="A2114" t="s">
        <v>64</v>
      </c>
      <c r="B2114" t="s">
        <v>36</v>
      </c>
      <c r="C2114">
        <v>27</v>
      </c>
      <c r="D2114">
        <v>28</v>
      </c>
      <c r="E2114">
        <v>14</v>
      </c>
      <c r="H2114">
        <v>15</v>
      </c>
      <c r="K2114">
        <v>8.1559999999999994E-2</v>
      </c>
      <c r="L2114" t="s">
        <v>27</v>
      </c>
      <c r="P2114">
        <v>0.61699999999999999</v>
      </c>
      <c r="Q2114">
        <v>296</v>
      </c>
      <c r="R2114" t="s">
        <v>46</v>
      </c>
      <c r="S2114" s="1" t="s">
        <v>3282</v>
      </c>
      <c r="U2114" s="2" t="s">
        <v>30</v>
      </c>
      <c r="V2114" s="2" t="s">
        <v>40</v>
      </c>
      <c r="W2114" s="2" t="s">
        <v>34</v>
      </c>
      <c r="X2114" s="2">
        <v>296</v>
      </c>
    </row>
    <row r="2115" spans="1:24" ht="16" x14ac:dyDescent="0.2">
      <c r="A2115" t="s">
        <v>64</v>
      </c>
      <c r="B2115" t="s">
        <v>36</v>
      </c>
      <c r="C2115">
        <v>28</v>
      </c>
      <c r="D2115">
        <v>29</v>
      </c>
      <c r="E2115">
        <v>14</v>
      </c>
      <c r="H2115">
        <v>15</v>
      </c>
      <c r="K2115">
        <v>8.1110000000000002E-2</v>
      </c>
      <c r="L2115" t="s">
        <v>27</v>
      </c>
      <c r="P2115">
        <v>0.61499999999999999</v>
      </c>
      <c r="Q2115">
        <v>296</v>
      </c>
      <c r="R2115" t="s">
        <v>46</v>
      </c>
      <c r="S2115" s="1" t="s">
        <v>3282</v>
      </c>
      <c r="U2115" s="2" t="s">
        <v>30</v>
      </c>
      <c r="V2115" s="2" t="s">
        <v>40</v>
      </c>
      <c r="W2115" s="2" t="s">
        <v>34</v>
      </c>
      <c r="X2115" s="2">
        <v>296</v>
      </c>
    </row>
    <row r="2116" spans="1:24" ht="16" x14ac:dyDescent="0.2">
      <c r="A2116" t="s">
        <v>64</v>
      </c>
      <c r="B2116" t="s">
        <v>36</v>
      </c>
      <c r="C2116">
        <v>29</v>
      </c>
      <c r="D2116">
        <v>30</v>
      </c>
      <c r="E2116">
        <v>14</v>
      </c>
      <c r="H2116">
        <v>15</v>
      </c>
      <c r="K2116">
        <v>8.0710000000000004E-2</v>
      </c>
      <c r="L2116" t="s">
        <v>27</v>
      </c>
      <c r="P2116">
        <v>0.61299999999999999</v>
      </c>
      <c r="Q2116">
        <v>296</v>
      </c>
      <c r="R2116" t="s">
        <v>46</v>
      </c>
      <c r="S2116" s="1" t="s">
        <v>3282</v>
      </c>
      <c r="U2116" s="2" t="s">
        <v>30</v>
      </c>
      <c r="V2116" s="2" t="s">
        <v>40</v>
      </c>
      <c r="W2116" s="2" t="s">
        <v>34</v>
      </c>
      <c r="X2116" s="2">
        <v>296</v>
      </c>
    </row>
    <row r="2117" spans="1:24" ht="16" x14ac:dyDescent="0.2">
      <c r="A2117" t="s">
        <v>64</v>
      </c>
      <c r="B2117" t="s">
        <v>36</v>
      </c>
      <c r="C2117">
        <v>30</v>
      </c>
      <c r="D2117">
        <v>31</v>
      </c>
      <c r="E2117">
        <v>14</v>
      </c>
      <c r="H2117">
        <v>15</v>
      </c>
      <c r="K2117">
        <v>8.0329999999999999E-2</v>
      </c>
      <c r="L2117" t="s">
        <v>27</v>
      </c>
      <c r="P2117">
        <v>0.61299999999999999</v>
      </c>
      <c r="Q2117">
        <v>296</v>
      </c>
      <c r="R2117" t="s">
        <v>46</v>
      </c>
      <c r="S2117" s="1" t="s">
        <v>3282</v>
      </c>
      <c r="U2117" s="2" t="s">
        <v>30</v>
      </c>
      <c r="V2117" s="2" t="s">
        <v>40</v>
      </c>
      <c r="W2117" s="2" t="s">
        <v>34</v>
      </c>
      <c r="X2117" s="2">
        <v>296</v>
      </c>
    </row>
    <row r="2118" spans="1:24" ht="16" x14ac:dyDescent="0.2">
      <c r="A2118" t="s">
        <v>64</v>
      </c>
      <c r="B2118" t="s">
        <v>36</v>
      </c>
      <c r="C2118">
        <v>31</v>
      </c>
      <c r="D2118">
        <v>32</v>
      </c>
      <c r="E2118">
        <v>14</v>
      </c>
      <c r="H2118">
        <v>15</v>
      </c>
      <c r="K2118">
        <v>7.9979999999999996E-2</v>
      </c>
      <c r="L2118" t="s">
        <v>27</v>
      </c>
      <c r="P2118">
        <v>0.61199999999999999</v>
      </c>
      <c r="Q2118">
        <v>296</v>
      </c>
      <c r="R2118" t="s">
        <v>46</v>
      </c>
      <c r="S2118" s="1" t="s">
        <v>3283</v>
      </c>
      <c r="U2118" s="2" t="s">
        <v>30</v>
      </c>
      <c r="V2118" s="2" t="s">
        <v>40</v>
      </c>
      <c r="W2118" s="2" t="s">
        <v>34</v>
      </c>
      <c r="X2118" s="2">
        <v>296</v>
      </c>
    </row>
    <row r="2119" spans="1:24" ht="16" x14ac:dyDescent="0.2">
      <c r="A2119" t="s">
        <v>64</v>
      </c>
      <c r="B2119" t="s">
        <v>36</v>
      </c>
      <c r="C2119">
        <v>32</v>
      </c>
      <c r="D2119">
        <v>33</v>
      </c>
      <c r="E2119">
        <v>14</v>
      </c>
      <c r="H2119">
        <v>15</v>
      </c>
      <c r="K2119">
        <v>7.9630000000000006E-2</v>
      </c>
      <c r="L2119" t="s">
        <v>27</v>
      </c>
      <c r="P2119">
        <v>0.61099999999999999</v>
      </c>
      <c r="Q2119">
        <v>296</v>
      </c>
      <c r="R2119" t="s">
        <v>46</v>
      </c>
      <c r="S2119" s="1" t="s">
        <v>3283</v>
      </c>
      <c r="U2119" s="2" t="s">
        <v>30</v>
      </c>
      <c r="V2119" s="2" t="s">
        <v>40</v>
      </c>
      <c r="W2119" s="2" t="s">
        <v>34</v>
      </c>
      <c r="X2119" s="2">
        <v>296</v>
      </c>
    </row>
    <row r="2120" spans="1:24" ht="16" x14ac:dyDescent="0.2">
      <c r="A2120" t="s">
        <v>64</v>
      </c>
      <c r="B2120" t="s">
        <v>36</v>
      </c>
      <c r="C2120">
        <v>33</v>
      </c>
      <c r="D2120">
        <v>34</v>
      </c>
      <c r="E2120">
        <v>14</v>
      </c>
      <c r="H2120">
        <v>15</v>
      </c>
      <c r="K2120">
        <v>7.9289999999999999E-2</v>
      </c>
      <c r="L2120" t="s">
        <v>27</v>
      </c>
      <c r="P2120">
        <v>0.61099999999999999</v>
      </c>
      <c r="Q2120">
        <v>296</v>
      </c>
      <c r="R2120" t="s">
        <v>46</v>
      </c>
      <c r="S2120" s="1" t="s">
        <v>3283</v>
      </c>
      <c r="U2120" s="2" t="s">
        <v>30</v>
      </c>
      <c r="V2120" s="2" t="s">
        <v>40</v>
      </c>
      <c r="W2120" s="2" t="s">
        <v>34</v>
      </c>
      <c r="X2120" s="2">
        <v>296</v>
      </c>
    </row>
    <row r="2121" spans="1:24" ht="16" x14ac:dyDescent="0.2">
      <c r="A2121" t="s">
        <v>64</v>
      </c>
      <c r="B2121" t="s">
        <v>36</v>
      </c>
      <c r="C2121">
        <v>34</v>
      </c>
      <c r="D2121">
        <v>35</v>
      </c>
      <c r="E2121">
        <v>14</v>
      </c>
      <c r="H2121">
        <v>15</v>
      </c>
      <c r="K2121">
        <v>7.8960000000000002E-2</v>
      </c>
      <c r="L2121" t="s">
        <v>27</v>
      </c>
      <c r="P2121">
        <v>0.60899999999999999</v>
      </c>
      <c r="Q2121">
        <v>296</v>
      </c>
      <c r="R2121" t="s">
        <v>46</v>
      </c>
      <c r="S2121" s="1" t="s">
        <v>3283</v>
      </c>
      <c r="U2121" s="2" t="s">
        <v>30</v>
      </c>
      <c r="V2121" s="2" t="s">
        <v>40</v>
      </c>
      <c r="W2121" s="2" t="s">
        <v>34</v>
      </c>
      <c r="X2121" s="2">
        <v>296</v>
      </c>
    </row>
    <row r="2122" spans="1:24" ht="16" x14ac:dyDescent="0.2">
      <c r="A2122" t="s">
        <v>64</v>
      </c>
      <c r="B2122" t="s">
        <v>36</v>
      </c>
      <c r="C2122">
        <v>35</v>
      </c>
      <c r="D2122">
        <v>36</v>
      </c>
      <c r="E2122">
        <v>14</v>
      </c>
      <c r="H2122">
        <v>15</v>
      </c>
      <c r="K2122">
        <v>7.8640000000000002E-2</v>
      </c>
      <c r="L2122" t="s">
        <v>27</v>
      </c>
      <c r="P2122">
        <v>0.60799999999999998</v>
      </c>
      <c r="Q2122">
        <v>296</v>
      </c>
      <c r="R2122" t="s">
        <v>46</v>
      </c>
      <c r="S2122" s="1" t="s">
        <v>3283</v>
      </c>
      <c r="U2122" s="2" t="s">
        <v>30</v>
      </c>
      <c r="V2122" s="2" t="s">
        <v>40</v>
      </c>
      <c r="W2122" s="2" t="s">
        <v>34</v>
      </c>
      <c r="X2122" s="2">
        <v>296</v>
      </c>
    </row>
    <row r="2123" spans="1:24" ht="16" x14ac:dyDescent="0.2">
      <c r="A2123" t="s">
        <v>64</v>
      </c>
      <c r="B2123" t="s">
        <v>36</v>
      </c>
      <c r="C2123">
        <v>36</v>
      </c>
      <c r="D2123">
        <v>37</v>
      </c>
      <c r="E2123">
        <v>14</v>
      </c>
      <c r="H2123">
        <v>15</v>
      </c>
      <c r="K2123">
        <v>7.8320000000000001E-2</v>
      </c>
      <c r="L2123" t="s">
        <v>27</v>
      </c>
      <c r="P2123">
        <v>0.60699999999999998</v>
      </c>
      <c r="Q2123">
        <v>296</v>
      </c>
      <c r="R2123" t="s">
        <v>46</v>
      </c>
      <c r="S2123" s="1" t="s">
        <v>3283</v>
      </c>
      <c r="U2123" s="2" t="s">
        <v>30</v>
      </c>
      <c r="V2123" s="2" t="s">
        <v>40</v>
      </c>
      <c r="W2123" s="2" t="s">
        <v>34</v>
      </c>
      <c r="X2123" s="2">
        <v>296</v>
      </c>
    </row>
    <row r="2124" spans="1:24" ht="16" x14ac:dyDescent="0.2">
      <c r="A2124" t="s">
        <v>64</v>
      </c>
      <c r="B2124" t="s">
        <v>36</v>
      </c>
      <c r="C2124">
        <v>37</v>
      </c>
      <c r="D2124">
        <v>38</v>
      </c>
      <c r="E2124">
        <v>14</v>
      </c>
      <c r="H2124">
        <v>15</v>
      </c>
      <c r="K2124">
        <v>7.8030000000000002E-2</v>
      </c>
      <c r="L2124" t="s">
        <v>27</v>
      </c>
      <c r="P2124">
        <v>0.60499999999999998</v>
      </c>
      <c r="Q2124">
        <v>296</v>
      </c>
      <c r="R2124" t="s">
        <v>46</v>
      </c>
      <c r="S2124" s="1" t="s">
        <v>3283</v>
      </c>
      <c r="U2124" s="2" t="s">
        <v>30</v>
      </c>
      <c r="V2124" s="2" t="s">
        <v>40</v>
      </c>
      <c r="W2124" s="2" t="s">
        <v>34</v>
      </c>
      <c r="X2124" s="2">
        <v>296</v>
      </c>
    </row>
    <row r="2125" spans="1:24" ht="16" x14ac:dyDescent="0.2">
      <c r="A2125" t="s">
        <v>64</v>
      </c>
      <c r="B2125" t="s">
        <v>36</v>
      </c>
      <c r="C2125">
        <v>38</v>
      </c>
      <c r="D2125">
        <v>39</v>
      </c>
      <c r="E2125">
        <v>14</v>
      </c>
      <c r="H2125">
        <v>15</v>
      </c>
      <c r="K2125">
        <v>7.775E-2</v>
      </c>
      <c r="L2125" t="s">
        <v>27</v>
      </c>
      <c r="P2125">
        <v>0.60299999999999998</v>
      </c>
      <c r="Q2125">
        <v>296</v>
      </c>
      <c r="R2125" t="s">
        <v>46</v>
      </c>
      <c r="S2125" s="1" t="s">
        <v>3283</v>
      </c>
      <c r="U2125" s="2" t="s">
        <v>30</v>
      </c>
      <c r="V2125" s="2" t="s">
        <v>40</v>
      </c>
      <c r="W2125" s="2" t="s">
        <v>34</v>
      </c>
      <c r="X2125" s="2">
        <v>296</v>
      </c>
    </row>
    <row r="2126" spans="1:24" ht="16" x14ac:dyDescent="0.2">
      <c r="A2126" t="s">
        <v>64</v>
      </c>
      <c r="B2126" t="s">
        <v>36</v>
      </c>
      <c r="C2126">
        <v>39</v>
      </c>
      <c r="D2126">
        <v>40</v>
      </c>
      <c r="E2126">
        <v>14</v>
      </c>
      <c r="H2126">
        <v>15</v>
      </c>
      <c r="K2126">
        <v>7.7499999999999999E-2</v>
      </c>
      <c r="L2126" t="s">
        <v>27</v>
      </c>
      <c r="P2126">
        <v>0.60199999999999998</v>
      </c>
      <c r="Q2126">
        <v>296</v>
      </c>
      <c r="R2126" t="s">
        <v>46</v>
      </c>
      <c r="S2126" s="1" t="s">
        <v>3283</v>
      </c>
      <c r="U2126" s="2" t="s">
        <v>30</v>
      </c>
      <c r="V2126" s="2" t="s">
        <v>40</v>
      </c>
      <c r="W2126" s="2" t="s">
        <v>34</v>
      </c>
      <c r="X2126" s="2">
        <v>296</v>
      </c>
    </row>
    <row r="2127" spans="1:24" ht="16" x14ac:dyDescent="0.2">
      <c r="A2127" t="s">
        <v>64</v>
      </c>
      <c r="B2127" t="s">
        <v>36</v>
      </c>
      <c r="C2127">
        <v>40</v>
      </c>
      <c r="D2127">
        <v>41</v>
      </c>
      <c r="E2127">
        <v>14</v>
      </c>
      <c r="H2127">
        <v>15</v>
      </c>
      <c r="K2127">
        <v>7.7270000000000005E-2</v>
      </c>
      <c r="L2127" t="s">
        <v>27</v>
      </c>
      <c r="P2127">
        <v>0.60099999999999998</v>
      </c>
      <c r="Q2127">
        <v>296</v>
      </c>
      <c r="R2127" t="s">
        <v>46</v>
      </c>
      <c r="S2127" s="1" t="s">
        <v>3283</v>
      </c>
      <c r="U2127" s="2" t="s">
        <v>30</v>
      </c>
      <c r="V2127" s="2" t="s">
        <v>40</v>
      </c>
      <c r="W2127" s="2" t="s">
        <v>34</v>
      </c>
      <c r="X2127" s="2">
        <v>296</v>
      </c>
    </row>
    <row r="2128" spans="1:24" ht="16" x14ac:dyDescent="0.2">
      <c r="A2128" t="s">
        <v>64</v>
      </c>
      <c r="B2128" t="s">
        <v>36</v>
      </c>
      <c r="C2128">
        <v>41</v>
      </c>
      <c r="D2128">
        <v>42</v>
      </c>
      <c r="E2128">
        <v>14</v>
      </c>
      <c r="H2128">
        <v>15</v>
      </c>
      <c r="K2128">
        <v>7.7060000000000003E-2</v>
      </c>
      <c r="L2128" t="s">
        <v>27</v>
      </c>
      <c r="P2128">
        <v>0.6</v>
      </c>
      <c r="Q2128">
        <v>296</v>
      </c>
      <c r="R2128" t="s">
        <v>46</v>
      </c>
      <c r="S2128" s="1" t="s">
        <v>3283</v>
      </c>
      <c r="U2128" s="2" t="s">
        <v>30</v>
      </c>
      <c r="V2128" s="2" t="s">
        <v>40</v>
      </c>
      <c r="W2128" s="2" t="s">
        <v>34</v>
      </c>
      <c r="X2128" s="2">
        <v>296</v>
      </c>
    </row>
    <row r="2129" spans="1:24" ht="16" x14ac:dyDescent="0.2">
      <c r="A2129" t="s">
        <v>64</v>
      </c>
      <c r="B2129" t="s">
        <v>36</v>
      </c>
      <c r="C2129">
        <v>42</v>
      </c>
      <c r="D2129">
        <v>43</v>
      </c>
      <c r="E2129">
        <v>14</v>
      </c>
      <c r="H2129">
        <v>15</v>
      </c>
      <c r="K2129">
        <v>7.6859999999999998E-2</v>
      </c>
      <c r="L2129" t="s">
        <v>27</v>
      </c>
      <c r="P2129">
        <v>0.59899999999999998</v>
      </c>
      <c r="Q2129">
        <v>296</v>
      </c>
      <c r="R2129" t="s">
        <v>46</v>
      </c>
      <c r="S2129" s="1" t="s">
        <v>3283</v>
      </c>
      <c r="U2129" s="2" t="s">
        <v>30</v>
      </c>
      <c r="V2129" s="2" t="s">
        <v>40</v>
      </c>
      <c r="W2129" s="2" t="s">
        <v>34</v>
      </c>
      <c r="X2129" s="2">
        <v>296</v>
      </c>
    </row>
    <row r="2130" spans="1:24" ht="16" x14ac:dyDescent="0.2">
      <c r="A2130" t="s">
        <v>64</v>
      </c>
      <c r="B2130" t="s">
        <v>36</v>
      </c>
      <c r="C2130">
        <v>43</v>
      </c>
      <c r="D2130">
        <v>44</v>
      </c>
      <c r="E2130">
        <v>14</v>
      </c>
      <c r="H2130">
        <v>15</v>
      </c>
      <c r="K2130">
        <v>7.6670000000000002E-2</v>
      </c>
      <c r="L2130" t="s">
        <v>27</v>
      </c>
      <c r="P2130">
        <v>0.59899999999999998</v>
      </c>
      <c r="Q2130">
        <v>296</v>
      </c>
      <c r="R2130" t="s">
        <v>46</v>
      </c>
      <c r="S2130" s="1" t="s">
        <v>3283</v>
      </c>
      <c r="U2130" s="2" t="s">
        <v>30</v>
      </c>
      <c r="V2130" s="2" t="s">
        <v>40</v>
      </c>
      <c r="W2130" s="2" t="s">
        <v>34</v>
      </c>
      <c r="X2130" s="2">
        <v>296</v>
      </c>
    </row>
    <row r="2131" spans="1:24" ht="16" x14ac:dyDescent="0.2">
      <c r="A2131" t="s">
        <v>64</v>
      </c>
      <c r="B2131" t="s">
        <v>36</v>
      </c>
      <c r="C2131">
        <v>44</v>
      </c>
      <c r="D2131">
        <v>45</v>
      </c>
      <c r="E2131">
        <v>14</v>
      </c>
      <c r="H2131">
        <v>15</v>
      </c>
      <c r="K2131">
        <v>7.6480000000000006E-2</v>
      </c>
      <c r="L2131" t="s">
        <v>27</v>
      </c>
      <c r="P2131">
        <v>0.59799999999999998</v>
      </c>
      <c r="Q2131">
        <v>296</v>
      </c>
      <c r="R2131" t="s">
        <v>46</v>
      </c>
      <c r="S2131" s="1" t="s">
        <v>3283</v>
      </c>
      <c r="U2131" s="2" t="s">
        <v>30</v>
      </c>
      <c r="V2131" s="2" t="s">
        <v>40</v>
      </c>
      <c r="W2131" s="2" t="s">
        <v>34</v>
      </c>
      <c r="X2131" s="2">
        <v>296</v>
      </c>
    </row>
    <row r="2132" spans="1:24" ht="16" x14ac:dyDescent="0.2">
      <c r="A2132" t="s">
        <v>64</v>
      </c>
      <c r="B2132" t="s">
        <v>36</v>
      </c>
      <c r="C2132">
        <v>45</v>
      </c>
      <c r="D2132">
        <v>46</v>
      </c>
      <c r="E2132">
        <v>14</v>
      </c>
      <c r="H2132">
        <v>15</v>
      </c>
      <c r="K2132">
        <v>7.6289999999999997E-2</v>
      </c>
      <c r="L2132" t="s">
        <v>27</v>
      </c>
      <c r="P2132">
        <v>0.59599999999999997</v>
      </c>
      <c r="Q2132">
        <v>296</v>
      </c>
      <c r="R2132" t="s">
        <v>46</v>
      </c>
      <c r="S2132" s="1" t="s">
        <v>3283</v>
      </c>
      <c r="U2132" s="2" t="s">
        <v>30</v>
      </c>
      <c r="V2132" s="2" t="s">
        <v>40</v>
      </c>
      <c r="W2132" s="2" t="s">
        <v>34</v>
      </c>
      <c r="X2132" s="2">
        <v>296</v>
      </c>
    </row>
    <row r="2133" spans="1:24" ht="16" x14ac:dyDescent="0.2">
      <c r="A2133" t="s">
        <v>64</v>
      </c>
      <c r="B2133" t="s">
        <v>36</v>
      </c>
      <c r="C2133">
        <v>46</v>
      </c>
      <c r="D2133">
        <v>47</v>
      </c>
      <c r="E2133">
        <v>14</v>
      </c>
      <c r="H2133">
        <v>15</v>
      </c>
      <c r="K2133">
        <v>7.6109999999999997E-2</v>
      </c>
      <c r="L2133" t="s">
        <v>27</v>
      </c>
      <c r="P2133">
        <v>0.59499999999999997</v>
      </c>
      <c r="Q2133">
        <v>296</v>
      </c>
      <c r="R2133" t="s">
        <v>46</v>
      </c>
      <c r="S2133" s="1" t="s">
        <v>3282</v>
      </c>
      <c r="U2133" s="2" t="s">
        <v>30</v>
      </c>
      <c r="V2133" s="2" t="s">
        <v>40</v>
      </c>
      <c r="W2133" s="2" t="s">
        <v>34</v>
      </c>
      <c r="X2133" s="2">
        <v>296</v>
      </c>
    </row>
    <row r="2134" spans="1:24" ht="16" x14ac:dyDescent="0.2">
      <c r="A2134" t="s">
        <v>64</v>
      </c>
      <c r="B2134" t="s">
        <v>36</v>
      </c>
      <c r="C2134">
        <v>47</v>
      </c>
      <c r="D2134">
        <v>48</v>
      </c>
      <c r="E2134">
        <v>14</v>
      </c>
      <c r="H2134">
        <v>15</v>
      </c>
      <c r="K2134">
        <v>7.5920000000000001E-2</v>
      </c>
      <c r="L2134" t="s">
        <v>27</v>
      </c>
      <c r="P2134">
        <v>0.59299999999999997</v>
      </c>
      <c r="Q2134">
        <v>296</v>
      </c>
      <c r="R2134" t="s">
        <v>46</v>
      </c>
      <c r="S2134" s="1" t="s">
        <v>3282</v>
      </c>
      <c r="U2134" s="2" t="s">
        <v>30</v>
      </c>
      <c r="V2134" s="2" t="s">
        <v>40</v>
      </c>
      <c r="W2134" s="2" t="s">
        <v>34</v>
      </c>
      <c r="X2134" s="2">
        <v>296</v>
      </c>
    </row>
    <row r="2135" spans="1:24" ht="16" x14ac:dyDescent="0.2">
      <c r="A2135" t="s">
        <v>64</v>
      </c>
      <c r="B2135" t="s">
        <v>36</v>
      </c>
      <c r="C2135">
        <v>48</v>
      </c>
      <c r="D2135">
        <v>49</v>
      </c>
      <c r="E2135">
        <v>14</v>
      </c>
      <c r="H2135">
        <v>15</v>
      </c>
      <c r="K2135">
        <v>7.5740000000000002E-2</v>
      </c>
      <c r="L2135" t="s">
        <v>27</v>
      </c>
      <c r="P2135">
        <v>0.59099999999999997</v>
      </c>
      <c r="Q2135">
        <v>296</v>
      </c>
      <c r="R2135" t="s">
        <v>46</v>
      </c>
      <c r="S2135" s="1" t="s">
        <v>3282</v>
      </c>
      <c r="U2135" s="2" t="s">
        <v>30</v>
      </c>
      <c r="V2135" s="2" t="s">
        <v>40</v>
      </c>
      <c r="W2135" s="2" t="s">
        <v>34</v>
      </c>
      <c r="X2135" s="2">
        <v>296</v>
      </c>
    </row>
    <row r="2136" spans="1:24" ht="16" x14ac:dyDescent="0.2">
      <c r="A2136" t="s">
        <v>64</v>
      </c>
      <c r="B2136" t="s">
        <v>36</v>
      </c>
      <c r="C2136">
        <v>49</v>
      </c>
      <c r="D2136">
        <v>50</v>
      </c>
      <c r="E2136">
        <v>14</v>
      </c>
      <c r="H2136">
        <v>15</v>
      </c>
      <c r="K2136">
        <v>7.5569999999999998E-2</v>
      </c>
      <c r="L2136" t="s">
        <v>27</v>
      </c>
      <c r="P2136">
        <v>0.58899999999999997</v>
      </c>
      <c r="Q2136">
        <v>296</v>
      </c>
      <c r="R2136" t="s">
        <v>46</v>
      </c>
      <c r="S2136" s="1" t="s">
        <v>3282</v>
      </c>
      <c r="U2136" s="2" t="s">
        <v>30</v>
      </c>
      <c r="V2136" s="2" t="s">
        <v>40</v>
      </c>
      <c r="W2136" s="2" t="s">
        <v>34</v>
      </c>
      <c r="X2136" s="2">
        <v>296</v>
      </c>
    </row>
    <row r="2137" spans="1:24" ht="16" x14ac:dyDescent="0.2">
      <c r="A2137" t="s">
        <v>64</v>
      </c>
      <c r="B2137" t="s">
        <v>36</v>
      </c>
      <c r="C2137">
        <v>50</v>
      </c>
      <c r="D2137">
        <v>51</v>
      </c>
      <c r="E2137">
        <v>14</v>
      </c>
      <c r="H2137">
        <v>15</v>
      </c>
      <c r="K2137">
        <v>7.5420000000000001E-2</v>
      </c>
      <c r="L2137" t="s">
        <v>27</v>
      </c>
      <c r="P2137">
        <v>0.58699999999999997</v>
      </c>
      <c r="Q2137">
        <v>296</v>
      </c>
      <c r="R2137" t="s">
        <v>46</v>
      </c>
      <c r="S2137" s="1" t="s">
        <v>3281</v>
      </c>
      <c r="U2137" s="2" t="s">
        <v>30</v>
      </c>
      <c r="V2137" s="2" t="s">
        <v>40</v>
      </c>
      <c r="W2137" s="2" t="s">
        <v>34</v>
      </c>
      <c r="X2137" s="2">
        <v>296</v>
      </c>
    </row>
    <row r="2138" spans="1:24" ht="16" x14ac:dyDescent="0.2">
      <c r="A2138" t="s">
        <v>64</v>
      </c>
      <c r="B2138" t="s">
        <v>36</v>
      </c>
      <c r="C2138">
        <v>51</v>
      </c>
      <c r="D2138">
        <v>52</v>
      </c>
      <c r="E2138">
        <v>14</v>
      </c>
      <c r="H2138">
        <v>15</v>
      </c>
      <c r="K2138">
        <v>7.528E-2</v>
      </c>
      <c r="L2138" t="s">
        <v>27</v>
      </c>
      <c r="P2138">
        <v>0.58499999999999996</v>
      </c>
      <c r="Q2138">
        <v>296</v>
      </c>
      <c r="R2138" t="s">
        <v>46</v>
      </c>
      <c r="S2138" s="1" t="s">
        <v>3281</v>
      </c>
      <c r="U2138" s="2" t="s">
        <v>30</v>
      </c>
      <c r="V2138" s="2" t="s">
        <v>40</v>
      </c>
      <c r="W2138" s="2" t="s">
        <v>34</v>
      </c>
      <c r="X2138" s="2">
        <v>296</v>
      </c>
    </row>
    <row r="2139" spans="1:24" ht="16" x14ac:dyDescent="0.2">
      <c r="A2139" t="s">
        <v>64</v>
      </c>
      <c r="B2139" t="s">
        <v>36</v>
      </c>
      <c r="C2139">
        <v>52</v>
      </c>
      <c r="D2139">
        <v>53</v>
      </c>
      <c r="E2139">
        <v>14</v>
      </c>
      <c r="H2139">
        <v>15</v>
      </c>
      <c r="K2139">
        <v>7.5170000000000001E-2</v>
      </c>
      <c r="L2139" t="s">
        <v>27</v>
      </c>
      <c r="P2139">
        <v>0.58499999999999996</v>
      </c>
      <c r="Q2139">
        <v>296</v>
      </c>
      <c r="R2139" t="s">
        <v>46</v>
      </c>
      <c r="S2139" s="1" t="s">
        <v>3281</v>
      </c>
      <c r="U2139" s="2" t="s">
        <v>30</v>
      </c>
      <c r="V2139" s="2" t="s">
        <v>40</v>
      </c>
      <c r="W2139" s="2" t="s">
        <v>34</v>
      </c>
      <c r="X2139" s="2">
        <v>296</v>
      </c>
    </row>
    <row r="2140" spans="1:24" ht="16" x14ac:dyDescent="0.2">
      <c r="A2140" t="s">
        <v>64</v>
      </c>
      <c r="B2140" t="s">
        <v>36</v>
      </c>
      <c r="C2140">
        <v>53</v>
      </c>
      <c r="D2140">
        <v>54</v>
      </c>
      <c r="E2140">
        <v>14</v>
      </c>
      <c r="H2140">
        <v>15</v>
      </c>
      <c r="K2140">
        <v>7.5079999999999994E-2</v>
      </c>
      <c r="L2140" t="s">
        <v>27</v>
      </c>
      <c r="P2140">
        <v>0.58399999999999996</v>
      </c>
      <c r="Q2140">
        <v>296</v>
      </c>
      <c r="R2140" t="s">
        <v>46</v>
      </c>
      <c r="S2140" s="1" t="s">
        <v>3281</v>
      </c>
      <c r="U2140" s="2" t="s">
        <v>30</v>
      </c>
      <c r="V2140" s="2" t="s">
        <v>40</v>
      </c>
      <c r="W2140" s="2" t="s">
        <v>34</v>
      </c>
      <c r="X2140" s="2">
        <v>296</v>
      </c>
    </row>
    <row r="2141" spans="1:24" ht="16" x14ac:dyDescent="0.2">
      <c r="A2141" t="s">
        <v>64</v>
      </c>
      <c r="B2141" t="s">
        <v>36</v>
      </c>
      <c r="C2141">
        <v>54</v>
      </c>
      <c r="D2141">
        <v>55</v>
      </c>
      <c r="E2141">
        <v>14</v>
      </c>
      <c r="H2141">
        <v>15</v>
      </c>
      <c r="K2141">
        <v>7.4999999999999997E-2</v>
      </c>
      <c r="L2141" t="s">
        <v>27</v>
      </c>
      <c r="P2141">
        <v>0.58399999999999996</v>
      </c>
      <c r="Q2141">
        <v>296</v>
      </c>
      <c r="R2141" t="s">
        <v>46</v>
      </c>
      <c r="S2141" s="1" t="s">
        <v>3281</v>
      </c>
      <c r="U2141" s="2" t="s">
        <v>30</v>
      </c>
      <c r="V2141" s="2" t="s">
        <v>40</v>
      </c>
      <c r="W2141" s="2" t="s">
        <v>34</v>
      </c>
      <c r="X2141" s="2">
        <v>296</v>
      </c>
    </row>
    <row r="2142" spans="1:24" ht="16" x14ac:dyDescent="0.2">
      <c r="A2142" t="s">
        <v>64</v>
      </c>
      <c r="B2142" t="s">
        <v>36</v>
      </c>
      <c r="C2142">
        <v>55</v>
      </c>
      <c r="D2142">
        <v>56</v>
      </c>
      <c r="E2142">
        <v>14</v>
      </c>
      <c r="H2142">
        <v>15</v>
      </c>
      <c r="K2142">
        <v>7.492E-2</v>
      </c>
      <c r="L2142" t="s">
        <v>27</v>
      </c>
      <c r="P2142">
        <v>0.58299999999999996</v>
      </c>
      <c r="Q2142">
        <v>296</v>
      </c>
      <c r="R2142" t="s">
        <v>46</v>
      </c>
      <c r="S2142" s="1" t="s">
        <v>3281</v>
      </c>
      <c r="U2142" s="2" t="s">
        <v>30</v>
      </c>
      <c r="V2142" s="2" t="s">
        <v>40</v>
      </c>
      <c r="W2142" s="2" t="s">
        <v>34</v>
      </c>
      <c r="X2142" s="2">
        <v>296</v>
      </c>
    </row>
    <row r="2143" spans="1:24" ht="16" x14ac:dyDescent="0.2">
      <c r="A2143" t="s">
        <v>64</v>
      </c>
      <c r="B2143" t="s">
        <v>36</v>
      </c>
      <c r="C2143">
        <v>56</v>
      </c>
      <c r="D2143">
        <v>57</v>
      </c>
      <c r="E2143">
        <v>14</v>
      </c>
      <c r="H2143">
        <v>15</v>
      </c>
      <c r="K2143">
        <v>7.4829999999999994E-2</v>
      </c>
      <c r="L2143" t="s">
        <v>27</v>
      </c>
      <c r="P2143">
        <v>0.58199999999999996</v>
      </c>
      <c r="Q2143">
        <v>296</v>
      </c>
      <c r="R2143" t="s">
        <v>46</v>
      </c>
      <c r="S2143" s="1" t="s">
        <v>3281</v>
      </c>
      <c r="U2143" s="2" t="s">
        <v>30</v>
      </c>
      <c r="V2143" s="2" t="s">
        <v>40</v>
      </c>
      <c r="W2143" s="2" t="s">
        <v>34</v>
      </c>
      <c r="X2143" s="2">
        <v>296</v>
      </c>
    </row>
    <row r="2144" spans="1:24" ht="16" x14ac:dyDescent="0.2">
      <c r="A2144" t="s">
        <v>64</v>
      </c>
      <c r="B2144" t="s">
        <v>36</v>
      </c>
      <c r="C2144">
        <v>57</v>
      </c>
      <c r="D2144">
        <v>58</v>
      </c>
      <c r="E2144">
        <v>14</v>
      </c>
      <c r="H2144">
        <v>15</v>
      </c>
      <c r="K2144">
        <v>7.4740000000000001E-2</v>
      </c>
      <c r="L2144" t="s">
        <v>27</v>
      </c>
      <c r="P2144">
        <v>0.58099999999999996</v>
      </c>
      <c r="Q2144">
        <v>296</v>
      </c>
      <c r="R2144" t="s">
        <v>46</v>
      </c>
      <c r="S2144" s="1" t="s">
        <v>3281</v>
      </c>
      <c r="U2144" s="2" t="s">
        <v>30</v>
      </c>
      <c r="V2144" s="2" t="s">
        <v>40</v>
      </c>
      <c r="W2144" s="2" t="s">
        <v>34</v>
      </c>
      <c r="X2144" s="2">
        <v>296</v>
      </c>
    </row>
    <row r="2145" spans="1:24" ht="16" x14ac:dyDescent="0.2">
      <c r="A2145" t="s">
        <v>64</v>
      </c>
      <c r="B2145" t="s">
        <v>36</v>
      </c>
      <c r="C2145">
        <v>58</v>
      </c>
      <c r="D2145">
        <v>59</v>
      </c>
      <c r="E2145">
        <v>14</v>
      </c>
      <c r="H2145">
        <v>15</v>
      </c>
      <c r="K2145">
        <v>7.4639999999999998E-2</v>
      </c>
      <c r="L2145" t="s">
        <v>27</v>
      </c>
      <c r="P2145">
        <v>0.57999999999999996</v>
      </c>
      <c r="Q2145">
        <v>296</v>
      </c>
      <c r="R2145" t="s">
        <v>46</v>
      </c>
      <c r="S2145" s="1" t="s">
        <v>3281</v>
      </c>
      <c r="U2145" s="2" t="s">
        <v>30</v>
      </c>
      <c r="V2145" s="2" t="s">
        <v>40</v>
      </c>
      <c r="W2145" s="2" t="s">
        <v>34</v>
      </c>
      <c r="X2145" s="2">
        <v>296</v>
      </c>
    </row>
    <row r="2146" spans="1:24" ht="16" x14ac:dyDescent="0.2">
      <c r="A2146" t="s">
        <v>64</v>
      </c>
      <c r="B2146" t="s">
        <v>36</v>
      </c>
      <c r="C2146">
        <v>59</v>
      </c>
      <c r="D2146">
        <v>60</v>
      </c>
      <c r="E2146">
        <v>14</v>
      </c>
      <c r="H2146">
        <v>15</v>
      </c>
      <c r="K2146">
        <v>7.4550000000000005E-2</v>
      </c>
      <c r="L2146" t="s">
        <v>27</v>
      </c>
      <c r="P2146">
        <v>0.57799999999999996</v>
      </c>
      <c r="Q2146">
        <v>296</v>
      </c>
      <c r="R2146" t="s">
        <v>46</v>
      </c>
      <c r="S2146" s="1" t="s">
        <v>3280</v>
      </c>
      <c r="U2146" s="2" t="s">
        <v>30</v>
      </c>
      <c r="V2146" s="2" t="s">
        <v>40</v>
      </c>
      <c r="W2146" s="2" t="s">
        <v>34</v>
      </c>
      <c r="X2146" s="2">
        <v>296</v>
      </c>
    </row>
    <row r="2147" spans="1:24" ht="16" x14ac:dyDescent="0.2">
      <c r="A2147" t="s">
        <v>64</v>
      </c>
      <c r="B2147" t="s">
        <v>36</v>
      </c>
      <c r="C2147">
        <v>60</v>
      </c>
      <c r="D2147">
        <v>61</v>
      </c>
      <c r="E2147">
        <v>14</v>
      </c>
      <c r="H2147">
        <v>15</v>
      </c>
      <c r="K2147">
        <v>7.4459999999999998E-2</v>
      </c>
      <c r="L2147" t="s">
        <v>27</v>
      </c>
      <c r="P2147">
        <v>0.57599999999999996</v>
      </c>
      <c r="Q2147">
        <v>296</v>
      </c>
      <c r="R2147" t="s">
        <v>46</v>
      </c>
      <c r="S2147" s="1" t="s">
        <v>3280</v>
      </c>
      <c r="U2147" s="2" t="s">
        <v>30</v>
      </c>
      <c r="V2147" s="2" t="s">
        <v>40</v>
      </c>
      <c r="W2147" s="2" t="s">
        <v>34</v>
      </c>
      <c r="X2147" s="2">
        <v>296</v>
      </c>
    </row>
    <row r="2148" spans="1:24" ht="16" x14ac:dyDescent="0.2">
      <c r="A2148" t="s">
        <v>64</v>
      </c>
      <c r="B2148" t="s">
        <v>36</v>
      </c>
      <c r="C2148">
        <v>61</v>
      </c>
      <c r="D2148">
        <v>62</v>
      </c>
      <c r="E2148">
        <v>14</v>
      </c>
      <c r="H2148">
        <v>15</v>
      </c>
      <c r="K2148">
        <v>7.4370000000000006E-2</v>
      </c>
      <c r="L2148" t="s">
        <v>27</v>
      </c>
      <c r="P2148">
        <v>0.57499999999999996</v>
      </c>
      <c r="Q2148">
        <v>296</v>
      </c>
      <c r="R2148" t="s">
        <v>46</v>
      </c>
      <c r="S2148" s="1" t="s">
        <v>3280</v>
      </c>
      <c r="U2148" s="2" t="s">
        <v>30</v>
      </c>
      <c r="V2148" s="2" t="s">
        <v>40</v>
      </c>
      <c r="W2148" s="2" t="s">
        <v>34</v>
      </c>
      <c r="X2148" s="2">
        <v>296</v>
      </c>
    </row>
    <row r="2149" spans="1:24" ht="16" x14ac:dyDescent="0.2">
      <c r="A2149" t="s">
        <v>64</v>
      </c>
      <c r="B2149" t="s">
        <v>36</v>
      </c>
      <c r="C2149">
        <v>62</v>
      </c>
      <c r="D2149">
        <v>63</v>
      </c>
      <c r="E2149">
        <v>14</v>
      </c>
      <c r="H2149">
        <v>15</v>
      </c>
      <c r="K2149">
        <v>7.4289999999999995E-2</v>
      </c>
      <c r="L2149" t="s">
        <v>27</v>
      </c>
      <c r="P2149">
        <v>0.57299999999999995</v>
      </c>
      <c r="Q2149">
        <v>296</v>
      </c>
      <c r="R2149" t="s">
        <v>46</v>
      </c>
      <c r="S2149" s="1" t="s">
        <v>3280</v>
      </c>
      <c r="U2149" s="2" t="s">
        <v>30</v>
      </c>
      <c r="V2149" s="2" t="s">
        <v>40</v>
      </c>
      <c r="W2149" s="2" t="s">
        <v>34</v>
      </c>
      <c r="X2149" s="2">
        <v>296</v>
      </c>
    </row>
    <row r="2150" spans="1:24" ht="16" x14ac:dyDescent="0.2">
      <c r="A2150" t="s">
        <v>64</v>
      </c>
      <c r="B2150" t="s">
        <v>36</v>
      </c>
      <c r="C2150">
        <v>63</v>
      </c>
      <c r="D2150">
        <v>64</v>
      </c>
      <c r="E2150">
        <v>14</v>
      </c>
      <c r="H2150">
        <v>15</v>
      </c>
      <c r="K2150">
        <v>7.4219999999999994E-2</v>
      </c>
      <c r="L2150" t="s">
        <v>27</v>
      </c>
      <c r="P2150">
        <v>0.57199999999999995</v>
      </c>
      <c r="Q2150">
        <v>296</v>
      </c>
      <c r="R2150" t="s">
        <v>46</v>
      </c>
      <c r="S2150" s="1" t="s">
        <v>3280</v>
      </c>
      <c r="U2150" s="2" t="s">
        <v>30</v>
      </c>
      <c r="V2150" s="2" t="s">
        <v>40</v>
      </c>
      <c r="W2150" s="2" t="s">
        <v>34</v>
      </c>
      <c r="X2150" s="2">
        <v>296</v>
      </c>
    </row>
    <row r="2151" spans="1:24" ht="16" x14ac:dyDescent="0.2">
      <c r="A2151" t="s">
        <v>64</v>
      </c>
      <c r="B2151" t="s">
        <v>36</v>
      </c>
      <c r="C2151">
        <v>64</v>
      </c>
      <c r="D2151">
        <v>65</v>
      </c>
      <c r="E2151">
        <v>14</v>
      </c>
      <c r="H2151">
        <v>15</v>
      </c>
      <c r="K2151">
        <v>7.417E-2</v>
      </c>
      <c r="L2151" t="s">
        <v>27</v>
      </c>
      <c r="P2151">
        <v>0.57199999999999995</v>
      </c>
      <c r="Q2151">
        <v>296</v>
      </c>
      <c r="R2151" t="s">
        <v>46</v>
      </c>
      <c r="S2151" s="1" t="s">
        <v>3280</v>
      </c>
      <c r="U2151" s="2" t="s">
        <v>30</v>
      </c>
      <c r="V2151" s="2" t="s">
        <v>40</v>
      </c>
      <c r="W2151" s="2" t="s">
        <v>34</v>
      </c>
      <c r="X2151" s="2">
        <v>296</v>
      </c>
    </row>
    <row r="2152" spans="1:24" ht="16" x14ac:dyDescent="0.2">
      <c r="A2152" t="s">
        <v>64</v>
      </c>
      <c r="B2152" t="s">
        <v>36</v>
      </c>
      <c r="C2152">
        <v>65</v>
      </c>
      <c r="D2152">
        <v>66</v>
      </c>
      <c r="E2152">
        <v>14</v>
      </c>
      <c r="H2152">
        <v>15</v>
      </c>
      <c r="K2152">
        <v>7.4109999999999995E-2</v>
      </c>
      <c r="L2152" t="s">
        <v>27</v>
      </c>
      <c r="P2152">
        <v>0.57099999999999995</v>
      </c>
      <c r="Q2152">
        <v>296</v>
      </c>
      <c r="R2152" t="s">
        <v>46</v>
      </c>
      <c r="S2152" s="1" t="s">
        <v>3280</v>
      </c>
      <c r="U2152" s="2" t="s">
        <v>30</v>
      </c>
      <c r="V2152" s="2" t="s">
        <v>40</v>
      </c>
      <c r="W2152" s="2" t="s">
        <v>34</v>
      </c>
      <c r="X2152" s="2">
        <v>296</v>
      </c>
    </row>
    <row r="2153" spans="1:24" ht="16" x14ac:dyDescent="0.2">
      <c r="A2153" t="s">
        <v>64</v>
      </c>
      <c r="B2153" t="s">
        <v>36</v>
      </c>
      <c r="C2153">
        <v>66</v>
      </c>
      <c r="D2153">
        <v>67</v>
      </c>
      <c r="E2153">
        <v>14</v>
      </c>
      <c r="H2153">
        <v>15</v>
      </c>
      <c r="K2153">
        <v>7.4060000000000001E-2</v>
      </c>
      <c r="L2153" t="s">
        <v>27</v>
      </c>
      <c r="P2153">
        <v>0.57099999999999995</v>
      </c>
      <c r="Q2153">
        <v>296</v>
      </c>
      <c r="R2153" t="s">
        <v>46</v>
      </c>
      <c r="S2153" s="1" t="s">
        <v>3280</v>
      </c>
      <c r="U2153" s="2" t="s">
        <v>30</v>
      </c>
      <c r="V2153" s="2" t="s">
        <v>40</v>
      </c>
      <c r="W2153" s="2" t="s">
        <v>34</v>
      </c>
      <c r="X2153" s="2">
        <v>296</v>
      </c>
    </row>
    <row r="2154" spans="1:24" ht="16" x14ac:dyDescent="0.2">
      <c r="A2154" t="s">
        <v>64</v>
      </c>
      <c r="B2154" t="s">
        <v>36</v>
      </c>
      <c r="C2154">
        <v>67</v>
      </c>
      <c r="D2154">
        <v>68</v>
      </c>
      <c r="E2154">
        <v>14</v>
      </c>
      <c r="H2154">
        <v>15</v>
      </c>
      <c r="K2154">
        <v>7.3999999999999996E-2</v>
      </c>
      <c r="L2154" t="s">
        <v>27</v>
      </c>
      <c r="P2154">
        <v>0.56999999999999995</v>
      </c>
      <c r="Q2154">
        <v>296</v>
      </c>
      <c r="R2154" t="s">
        <v>46</v>
      </c>
      <c r="S2154" s="1" t="s">
        <v>3280</v>
      </c>
      <c r="U2154" s="2" t="s">
        <v>30</v>
      </c>
      <c r="V2154" s="2" t="s">
        <v>40</v>
      </c>
      <c r="W2154" s="2" t="s">
        <v>34</v>
      </c>
      <c r="X2154" s="2">
        <v>296</v>
      </c>
    </row>
    <row r="2155" spans="1:24" ht="16" x14ac:dyDescent="0.2">
      <c r="A2155" t="s">
        <v>64</v>
      </c>
      <c r="B2155" t="s">
        <v>36</v>
      </c>
      <c r="C2155">
        <v>68</v>
      </c>
      <c r="D2155">
        <v>69</v>
      </c>
      <c r="E2155">
        <v>14</v>
      </c>
      <c r="H2155">
        <v>15</v>
      </c>
      <c r="K2155">
        <v>7.3940000000000006E-2</v>
      </c>
      <c r="L2155" t="s">
        <v>27</v>
      </c>
      <c r="P2155">
        <v>0.56899999999999995</v>
      </c>
      <c r="Q2155">
        <v>296</v>
      </c>
      <c r="R2155" t="s">
        <v>46</v>
      </c>
      <c r="S2155" s="1" t="s">
        <v>3280</v>
      </c>
      <c r="U2155" s="2" t="s">
        <v>30</v>
      </c>
      <c r="V2155" s="2" t="s">
        <v>40</v>
      </c>
      <c r="W2155" s="2" t="s">
        <v>34</v>
      </c>
      <c r="X2155" s="2">
        <v>296</v>
      </c>
    </row>
    <row r="2156" spans="1:24" ht="16" x14ac:dyDescent="0.2">
      <c r="A2156" t="s">
        <v>64</v>
      </c>
      <c r="B2156" t="s">
        <v>36</v>
      </c>
      <c r="C2156">
        <v>69</v>
      </c>
      <c r="D2156">
        <v>70</v>
      </c>
      <c r="E2156">
        <v>14</v>
      </c>
      <c r="H2156">
        <v>15</v>
      </c>
      <c r="K2156">
        <v>7.3880000000000001E-2</v>
      </c>
      <c r="L2156" t="s">
        <v>27</v>
      </c>
      <c r="P2156">
        <v>0.56799999999999995</v>
      </c>
      <c r="Q2156">
        <v>296</v>
      </c>
      <c r="R2156" t="s">
        <v>46</v>
      </c>
      <c r="S2156" s="1" t="s">
        <v>3279</v>
      </c>
      <c r="U2156" s="2" t="s">
        <v>30</v>
      </c>
      <c r="V2156" s="2" t="s">
        <v>40</v>
      </c>
      <c r="W2156" s="2" t="s">
        <v>34</v>
      </c>
      <c r="X2156" s="2">
        <v>296</v>
      </c>
    </row>
    <row r="2157" spans="1:24" ht="16" x14ac:dyDescent="0.2">
      <c r="A2157" t="s">
        <v>64</v>
      </c>
      <c r="B2157" t="s">
        <v>36</v>
      </c>
      <c r="C2157">
        <v>15</v>
      </c>
      <c r="D2157">
        <v>16</v>
      </c>
      <c r="E2157">
        <v>15</v>
      </c>
      <c r="H2157">
        <v>16</v>
      </c>
      <c r="K2157">
        <v>9.5479999999999995E-2</v>
      </c>
      <c r="L2157" t="s">
        <v>27</v>
      </c>
      <c r="P2157">
        <v>0.76600000000000001</v>
      </c>
      <c r="Q2157">
        <v>296</v>
      </c>
      <c r="R2157" t="s">
        <v>46</v>
      </c>
      <c r="S2157" s="1" t="s">
        <v>3286</v>
      </c>
      <c r="U2157" s="2" t="s">
        <v>30</v>
      </c>
      <c r="V2157" s="2" t="s">
        <v>40</v>
      </c>
      <c r="W2157" s="2" t="s">
        <v>34</v>
      </c>
      <c r="X2157" s="2">
        <v>296</v>
      </c>
    </row>
    <row r="2158" spans="1:24" ht="16" x14ac:dyDescent="0.2">
      <c r="A2158" t="s">
        <v>64</v>
      </c>
      <c r="B2158" t="s">
        <v>36</v>
      </c>
      <c r="C2158">
        <v>16</v>
      </c>
      <c r="D2158">
        <v>17</v>
      </c>
      <c r="E2158">
        <v>15</v>
      </c>
      <c r="H2158">
        <v>16</v>
      </c>
      <c r="K2158">
        <v>9.1660000000000005E-2</v>
      </c>
      <c r="L2158" t="s">
        <v>27</v>
      </c>
      <c r="P2158">
        <v>0.74</v>
      </c>
      <c r="Q2158">
        <v>296</v>
      </c>
      <c r="R2158" t="s">
        <v>46</v>
      </c>
      <c r="S2158" s="1" t="s">
        <v>3286</v>
      </c>
      <c r="U2158" s="2" t="s">
        <v>30</v>
      </c>
      <c r="V2158" s="2" t="s">
        <v>40</v>
      </c>
      <c r="W2158" s="2" t="s">
        <v>34</v>
      </c>
      <c r="X2158" s="2">
        <v>296</v>
      </c>
    </row>
    <row r="2159" spans="1:24" ht="16" x14ac:dyDescent="0.2">
      <c r="A2159" t="s">
        <v>64</v>
      </c>
      <c r="B2159" t="s">
        <v>36</v>
      </c>
      <c r="C2159">
        <v>17</v>
      </c>
      <c r="D2159">
        <v>18</v>
      </c>
      <c r="E2159">
        <v>15</v>
      </c>
      <c r="H2159">
        <v>16</v>
      </c>
      <c r="K2159">
        <v>8.9639999999999997E-2</v>
      </c>
      <c r="L2159" t="s">
        <v>27</v>
      </c>
      <c r="P2159">
        <v>0.71399999999999997</v>
      </c>
      <c r="Q2159">
        <v>296</v>
      </c>
      <c r="R2159" t="s">
        <v>46</v>
      </c>
      <c r="S2159" s="1" t="s">
        <v>3285</v>
      </c>
      <c r="U2159" s="2" t="s">
        <v>30</v>
      </c>
      <c r="V2159" s="2" t="s">
        <v>40</v>
      </c>
      <c r="W2159" s="2" t="s">
        <v>34</v>
      </c>
      <c r="X2159" s="2">
        <v>296</v>
      </c>
    </row>
    <row r="2160" spans="1:24" ht="16" x14ac:dyDescent="0.2">
      <c r="A2160" t="s">
        <v>64</v>
      </c>
      <c r="B2160" t="s">
        <v>36</v>
      </c>
      <c r="C2160">
        <v>18</v>
      </c>
      <c r="D2160">
        <v>19</v>
      </c>
      <c r="E2160">
        <v>15</v>
      </c>
      <c r="H2160">
        <v>16</v>
      </c>
      <c r="K2160">
        <v>8.856E-2</v>
      </c>
      <c r="L2160" t="s">
        <v>27</v>
      </c>
      <c r="P2160">
        <v>0.69599999999999995</v>
      </c>
      <c r="Q2160">
        <v>296</v>
      </c>
      <c r="R2160" t="s">
        <v>46</v>
      </c>
      <c r="S2160" s="1" t="s">
        <v>3283</v>
      </c>
      <c r="U2160" s="2" t="s">
        <v>30</v>
      </c>
      <c r="V2160" s="2" t="s">
        <v>40</v>
      </c>
      <c r="W2160" s="2" t="s">
        <v>34</v>
      </c>
      <c r="X2160" s="2">
        <v>296</v>
      </c>
    </row>
    <row r="2161" spans="1:24" ht="16" x14ac:dyDescent="0.2">
      <c r="A2161" t="s">
        <v>64</v>
      </c>
      <c r="B2161" t="s">
        <v>36</v>
      </c>
      <c r="C2161">
        <v>19</v>
      </c>
      <c r="D2161">
        <v>20</v>
      </c>
      <c r="E2161">
        <v>15</v>
      </c>
      <c r="H2161">
        <v>16</v>
      </c>
      <c r="K2161">
        <v>8.7249999999999994E-2</v>
      </c>
      <c r="L2161" t="s">
        <v>27</v>
      </c>
      <c r="P2161">
        <v>0.68</v>
      </c>
      <c r="Q2161">
        <v>296</v>
      </c>
      <c r="R2161" t="s">
        <v>46</v>
      </c>
      <c r="S2161" s="1" t="s">
        <v>3283</v>
      </c>
      <c r="U2161" s="2" t="s">
        <v>30</v>
      </c>
      <c r="V2161" s="2" t="s">
        <v>40</v>
      </c>
      <c r="W2161" s="2" t="s">
        <v>34</v>
      </c>
      <c r="X2161" s="2">
        <v>296</v>
      </c>
    </row>
    <row r="2162" spans="1:24" ht="16" x14ac:dyDescent="0.2">
      <c r="A2162" t="s">
        <v>64</v>
      </c>
      <c r="B2162" t="s">
        <v>36</v>
      </c>
      <c r="C2162">
        <v>20</v>
      </c>
      <c r="D2162">
        <v>21</v>
      </c>
      <c r="E2162">
        <v>15</v>
      </c>
      <c r="H2162">
        <v>16</v>
      </c>
      <c r="K2162">
        <v>8.6120000000000002E-2</v>
      </c>
      <c r="L2162" t="s">
        <v>27</v>
      </c>
      <c r="P2162">
        <v>0.66700000000000004</v>
      </c>
      <c r="Q2162">
        <v>296</v>
      </c>
      <c r="R2162" t="s">
        <v>46</v>
      </c>
      <c r="S2162" s="1" t="s">
        <v>3282</v>
      </c>
      <c r="U2162" s="2" t="s">
        <v>30</v>
      </c>
      <c r="V2162" s="2" t="s">
        <v>40</v>
      </c>
      <c r="W2162" s="2" t="s">
        <v>34</v>
      </c>
      <c r="X2162" s="2">
        <v>296</v>
      </c>
    </row>
    <row r="2163" spans="1:24" ht="16" x14ac:dyDescent="0.2">
      <c r="A2163" t="s">
        <v>64</v>
      </c>
      <c r="B2163" t="s">
        <v>36</v>
      </c>
      <c r="C2163">
        <v>21</v>
      </c>
      <c r="D2163">
        <v>22</v>
      </c>
      <c r="E2163">
        <v>15</v>
      </c>
      <c r="H2163">
        <v>16</v>
      </c>
      <c r="K2163">
        <v>8.5169999999999996E-2</v>
      </c>
      <c r="L2163" t="s">
        <v>27</v>
      </c>
      <c r="P2163">
        <v>0.65500000000000003</v>
      </c>
      <c r="Q2163">
        <v>296</v>
      </c>
      <c r="R2163" t="s">
        <v>46</v>
      </c>
      <c r="S2163" s="1" t="s">
        <v>3282</v>
      </c>
      <c r="U2163" s="2" t="s">
        <v>30</v>
      </c>
      <c r="V2163" s="2" t="s">
        <v>40</v>
      </c>
      <c r="W2163" s="2" t="s">
        <v>34</v>
      </c>
      <c r="X2163" s="2">
        <v>296</v>
      </c>
    </row>
    <row r="2164" spans="1:24" ht="16" x14ac:dyDescent="0.2">
      <c r="A2164" t="s">
        <v>64</v>
      </c>
      <c r="B2164" t="s">
        <v>36</v>
      </c>
      <c r="C2164">
        <v>22</v>
      </c>
      <c r="D2164">
        <v>23</v>
      </c>
      <c r="E2164">
        <v>15</v>
      </c>
      <c r="H2164">
        <v>16</v>
      </c>
      <c r="K2164">
        <v>8.4339999999999998E-2</v>
      </c>
      <c r="L2164" t="s">
        <v>27</v>
      </c>
      <c r="P2164">
        <v>0.64600000000000002</v>
      </c>
      <c r="Q2164">
        <v>296</v>
      </c>
      <c r="R2164" t="s">
        <v>46</v>
      </c>
      <c r="S2164" s="1" t="s">
        <v>3282</v>
      </c>
      <c r="U2164" s="2" t="s">
        <v>30</v>
      </c>
      <c r="V2164" s="2" t="s">
        <v>40</v>
      </c>
      <c r="W2164" s="2" t="s">
        <v>34</v>
      </c>
      <c r="X2164" s="2">
        <v>296</v>
      </c>
    </row>
    <row r="2165" spans="1:24" ht="16" x14ac:dyDescent="0.2">
      <c r="A2165" t="s">
        <v>64</v>
      </c>
      <c r="B2165" t="s">
        <v>36</v>
      </c>
      <c r="C2165">
        <v>23</v>
      </c>
      <c r="D2165">
        <v>24</v>
      </c>
      <c r="E2165">
        <v>15</v>
      </c>
      <c r="H2165">
        <v>16</v>
      </c>
      <c r="K2165">
        <v>8.3610000000000004E-2</v>
      </c>
      <c r="L2165" t="s">
        <v>27</v>
      </c>
      <c r="P2165">
        <v>0.63800000000000001</v>
      </c>
      <c r="Q2165">
        <v>296</v>
      </c>
      <c r="R2165" t="s">
        <v>46</v>
      </c>
      <c r="S2165" s="1" t="s">
        <v>3282</v>
      </c>
      <c r="U2165" s="2" t="s">
        <v>30</v>
      </c>
      <c r="V2165" s="2" t="s">
        <v>40</v>
      </c>
      <c r="W2165" s="2" t="s">
        <v>34</v>
      </c>
      <c r="X2165" s="2">
        <v>296</v>
      </c>
    </row>
    <row r="2166" spans="1:24" ht="16" x14ac:dyDescent="0.2">
      <c r="A2166" t="s">
        <v>64</v>
      </c>
      <c r="B2166" t="s">
        <v>36</v>
      </c>
      <c r="C2166">
        <v>24</v>
      </c>
      <c r="D2166">
        <v>25</v>
      </c>
      <c r="E2166">
        <v>15</v>
      </c>
      <c r="H2166">
        <v>16</v>
      </c>
      <c r="K2166">
        <v>8.2960000000000006E-2</v>
      </c>
      <c r="L2166" t="s">
        <v>27</v>
      </c>
      <c r="P2166">
        <v>0.63200000000000001</v>
      </c>
      <c r="Q2166">
        <v>296</v>
      </c>
      <c r="R2166" t="s">
        <v>46</v>
      </c>
      <c r="S2166" s="1" t="s">
        <v>3282</v>
      </c>
      <c r="U2166" s="2" t="s">
        <v>30</v>
      </c>
      <c r="V2166" s="2" t="s">
        <v>40</v>
      </c>
      <c r="W2166" s="2" t="s">
        <v>34</v>
      </c>
      <c r="X2166" s="2">
        <v>296</v>
      </c>
    </row>
    <row r="2167" spans="1:24" ht="16" x14ac:dyDescent="0.2">
      <c r="A2167" t="s">
        <v>64</v>
      </c>
      <c r="B2167" t="s">
        <v>36</v>
      </c>
      <c r="C2167">
        <v>25</v>
      </c>
      <c r="D2167">
        <v>26</v>
      </c>
      <c r="E2167">
        <v>15</v>
      </c>
      <c r="H2167">
        <v>16</v>
      </c>
      <c r="K2167">
        <v>8.2360000000000003E-2</v>
      </c>
      <c r="L2167" t="s">
        <v>27</v>
      </c>
      <c r="P2167">
        <v>0.626</v>
      </c>
      <c r="Q2167">
        <v>296</v>
      </c>
      <c r="R2167" t="s">
        <v>46</v>
      </c>
      <c r="S2167" s="1" t="s">
        <v>3282</v>
      </c>
      <c r="U2167" s="2" t="s">
        <v>30</v>
      </c>
      <c r="V2167" s="2" t="s">
        <v>40</v>
      </c>
      <c r="W2167" s="2" t="s">
        <v>34</v>
      </c>
      <c r="X2167" s="2">
        <v>296</v>
      </c>
    </row>
    <row r="2168" spans="1:24" ht="16" x14ac:dyDescent="0.2">
      <c r="A2168" t="s">
        <v>64</v>
      </c>
      <c r="B2168" t="s">
        <v>36</v>
      </c>
      <c r="C2168">
        <v>26</v>
      </c>
      <c r="D2168">
        <v>27</v>
      </c>
      <c r="E2168">
        <v>15</v>
      </c>
      <c r="H2168">
        <v>16</v>
      </c>
      <c r="K2168">
        <v>8.1809999999999994E-2</v>
      </c>
      <c r="L2168" t="s">
        <v>27</v>
      </c>
      <c r="P2168">
        <v>0.622</v>
      </c>
      <c r="Q2168">
        <v>296</v>
      </c>
      <c r="R2168" t="s">
        <v>46</v>
      </c>
      <c r="S2168" s="1" t="s">
        <v>3282</v>
      </c>
      <c r="U2168" s="2" t="s">
        <v>30</v>
      </c>
      <c r="V2168" s="2" t="s">
        <v>40</v>
      </c>
      <c r="W2168" s="2" t="s">
        <v>34</v>
      </c>
      <c r="X2168" s="2">
        <v>296</v>
      </c>
    </row>
    <row r="2169" spans="1:24" ht="16" x14ac:dyDescent="0.2">
      <c r="A2169" t="s">
        <v>64</v>
      </c>
      <c r="B2169" t="s">
        <v>36</v>
      </c>
      <c r="C2169">
        <v>27</v>
      </c>
      <c r="D2169">
        <v>28</v>
      </c>
      <c r="E2169">
        <v>15</v>
      </c>
      <c r="H2169">
        <v>16</v>
      </c>
      <c r="K2169">
        <v>8.1299999999999997E-2</v>
      </c>
      <c r="L2169" t="s">
        <v>27</v>
      </c>
      <c r="P2169">
        <v>0.61799999999999999</v>
      </c>
      <c r="Q2169">
        <v>296</v>
      </c>
      <c r="R2169" t="s">
        <v>46</v>
      </c>
      <c r="S2169" s="1" t="s">
        <v>3282</v>
      </c>
      <c r="U2169" s="2" t="s">
        <v>30</v>
      </c>
      <c r="V2169" s="2" t="s">
        <v>40</v>
      </c>
      <c r="W2169" s="2" t="s">
        <v>34</v>
      </c>
      <c r="X2169" s="2">
        <v>296</v>
      </c>
    </row>
    <row r="2170" spans="1:24" ht="16" x14ac:dyDescent="0.2">
      <c r="A2170" t="s">
        <v>64</v>
      </c>
      <c r="B2170" t="s">
        <v>36</v>
      </c>
      <c r="C2170">
        <v>28</v>
      </c>
      <c r="D2170">
        <v>29</v>
      </c>
      <c r="E2170">
        <v>15</v>
      </c>
      <c r="H2170">
        <v>16</v>
      </c>
      <c r="K2170">
        <v>8.0839999999999995E-2</v>
      </c>
      <c r="L2170" t="s">
        <v>27</v>
      </c>
      <c r="P2170">
        <v>0.61499999999999999</v>
      </c>
      <c r="Q2170">
        <v>296</v>
      </c>
      <c r="R2170" t="s">
        <v>46</v>
      </c>
      <c r="S2170" s="1" t="s">
        <v>3282</v>
      </c>
      <c r="U2170" s="2" t="s">
        <v>30</v>
      </c>
      <c r="V2170" s="2" t="s">
        <v>40</v>
      </c>
      <c r="W2170" s="2" t="s">
        <v>34</v>
      </c>
      <c r="X2170" s="2">
        <v>296</v>
      </c>
    </row>
    <row r="2171" spans="1:24" ht="16" x14ac:dyDescent="0.2">
      <c r="A2171" t="s">
        <v>64</v>
      </c>
      <c r="B2171" t="s">
        <v>36</v>
      </c>
      <c r="C2171">
        <v>29</v>
      </c>
      <c r="D2171">
        <v>30</v>
      </c>
      <c r="E2171">
        <v>15</v>
      </c>
      <c r="H2171">
        <v>16</v>
      </c>
      <c r="K2171">
        <v>8.0420000000000005E-2</v>
      </c>
      <c r="L2171" t="s">
        <v>27</v>
      </c>
      <c r="P2171">
        <v>0.61299999999999999</v>
      </c>
      <c r="Q2171">
        <v>296</v>
      </c>
      <c r="R2171" t="s">
        <v>46</v>
      </c>
      <c r="S2171" s="1" t="s">
        <v>3282</v>
      </c>
      <c r="U2171" s="2" t="s">
        <v>30</v>
      </c>
      <c r="V2171" s="2" t="s">
        <v>40</v>
      </c>
      <c r="W2171" s="2" t="s">
        <v>34</v>
      </c>
      <c r="X2171" s="2">
        <v>296</v>
      </c>
    </row>
    <row r="2172" spans="1:24" ht="16" x14ac:dyDescent="0.2">
      <c r="A2172" t="s">
        <v>64</v>
      </c>
      <c r="B2172" t="s">
        <v>36</v>
      </c>
      <c r="C2172">
        <v>30</v>
      </c>
      <c r="D2172">
        <v>31</v>
      </c>
      <c r="E2172">
        <v>15</v>
      </c>
      <c r="H2172">
        <v>16</v>
      </c>
      <c r="K2172">
        <v>8.0030000000000004E-2</v>
      </c>
      <c r="L2172" t="s">
        <v>27</v>
      </c>
      <c r="P2172">
        <v>0.61199999999999999</v>
      </c>
      <c r="Q2172">
        <v>296</v>
      </c>
      <c r="R2172" t="s">
        <v>46</v>
      </c>
      <c r="S2172" s="1" t="s">
        <v>3282</v>
      </c>
      <c r="U2172" s="2" t="s">
        <v>30</v>
      </c>
      <c r="V2172" s="2" t="s">
        <v>40</v>
      </c>
      <c r="W2172" s="2" t="s">
        <v>34</v>
      </c>
      <c r="X2172" s="2">
        <v>296</v>
      </c>
    </row>
    <row r="2173" spans="1:24" ht="16" x14ac:dyDescent="0.2">
      <c r="A2173" t="s">
        <v>64</v>
      </c>
      <c r="B2173" t="s">
        <v>36</v>
      </c>
      <c r="C2173">
        <v>31</v>
      </c>
      <c r="D2173">
        <v>32</v>
      </c>
      <c r="E2173">
        <v>15</v>
      </c>
      <c r="H2173">
        <v>16</v>
      </c>
      <c r="K2173">
        <v>7.9670000000000005E-2</v>
      </c>
      <c r="L2173" t="s">
        <v>27</v>
      </c>
      <c r="P2173">
        <v>0.61099999999999999</v>
      </c>
      <c r="Q2173">
        <v>296</v>
      </c>
      <c r="R2173" t="s">
        <v>46</v>
      </c>
      <c r="S2173" s="1" t="s">
        <v>3282</v>
      </c>
      <c r="U2173" s="2" t="s">
        <v>30</v>
      </c>
      <c r="V2173" s="2" t="s">
        <v>40</v>
      </c>
      <c r="W2173" s="2" t="s">
        <v>34</v>
      </c>
      <c r="X2173" s="2">
        <v>296</v>
      </c>
    </row>
    <row r="2174" spans="1:24" ht="16" x14ac:dyDescent="0.2">
      <c r="A2174" t="s">
        <v>64</v>
      </c>
      <c r="B2174" t="s">
        <v>36</v>
      </c>
      <c r="C2174">
        <v>32</v>
      </c>
      <c r="D2174">
        <v>33</v>
      </c>
      <c r="E2174">
        <v>15</v>
      </c>
      <c r="H2174">
        <v>16</v>
      </c>
      <c r="K2174">
        <v>7.9320000000000002E-2</v>
      </c>
      <c r="L2174" t="s">
        <v>27</v>
      </c>
      <c r="P2174">
        <v>0.61</v>
      </c>
      <c r="Q2174">
        <v>296</v>
      </c>
      <c r="R2174" t="s">
        <v>46</v>
      </c>
      <c r="S2174" s="1" t="s">
        <v>3283</v>
      </c>
      <c r="U2174" s="2" t="s">
        <v>30</v>
      </c>
      <c r="V2174" s="2" t="s">
        <v>40</v>
      </c>
      <c r="W2174" s="2" t="s">
        <v>34</v>
      </c>
      <c r="X2174" s="2">
        <v>296</v>
      </c>
    </row>
    <row r="2175" spans="1:24" ht="16" x14ac:dyDescent="0.2">
      <c r="A2175" t="s">
        <v>64</v>
      </c>
      <c r="B2175" t="s">
        <v>36</v>
      </c>
      <c r="C2175">
        <v>33</v>
      </c>
      <c r="D2175">
        <v>34</v>
      </c>
      <c r="E2175">
        <v>15</v>
      </c>
      <c r="H2175">
        <v>16</v>
      </c>
      <c r="K2175">
        <v>7.8979999999999995E-2</v>
      </c>
      <c r="L2175" t="s">
        <v>27</v>
      </c>
      <c r="P2175">
        <v>0.60899999999999999</v>
      </c>
      <c r="Q2175">
        <v>296</v>
      </c>
      <c r="R2175" t="s">
        <v>46</v>
      </c>
      <c r="S2175" s="1" t="s">
        <v>3283</v>
      </c>
      <c r="U2175" s="2" t="s">
        <v>30</v>
      </c>
      <c r="V2175" s="2" t="s">
        <v>40</v>
      </c>
      <c r="W2175" s="2" t="s">
        <v>34</v>
      </c>
      <c r="X2175" s="2">
        <v>296</v>
      </c>
    </row>
    <row r="2176" spans="1:24" ht="16" x14ac:dyDescent="0.2">
      <c r="A2176" t="s">
        <v>64</v>
      </c>
      <c r="B2176" t="s">
        <v>36</v>
      </c>
      <c r="C2176">
        <v>34</v>
      </c>
      <c r="D2176">
        <v>35</v>
      </c>
      <c r="E2176">
        <v>15</v>
      </c>
      <c r="H2176">
        <v>16</v>
      </c>
      <c r="K2176">
        <v>7.8649999999999998E-2</v>
      </c>
      <c r="L2176" t="s">
        <v>27</v>
      </c>
      <c r="P2176">
        <v>0.60699999999999998</v>
      </c>
      <c r="Q2176">
        <v>296</v>
      </c>
      <c r="R2176" t="s">
        <v>46</v>
      </c>
      <c r="S2176" s="1" t="s">
        <v>3283</v>
      </c>
      <c r="U2176" s="2" t="s">
        <v>30</v>
      </c>
      <c r="V2176" s="2" t="s">
        <v>40</v>
      </c>
      <c r="W2176" s="2" t="s">
        <v>34</v>
      </c>
      <c r="X2176" s="2">
        <v>296</v>
      </c>
    </row>
    <row r="2177" spans="1:24" ht="16" x14ac:dyDescent="0.2">
      <c r="A2177" t="s">
        <v>64</v>
      </c>
      <c r="B2177" t="s">
        <v>36</v>
      </c>
      <c r="C2177">
        <v>35</v>
      </c>
      <c r="D2177">
        <v>36</v>
      </c>
      <c r="E2177">
        <v>15</v>
      </c>
      <c r="H2177">
        <v>16</v>
      </c>
      <c r="K2177">
        <v>7.8329999999999997E-2</v>
      </c>
      <c r="L2177" t="s">
        <v>27</v>
      </c>
      <c r="P2177">
        <v>0.60599999999999998</v>
      </c>
      <c r="Q2177">
        <v>296</v>
      </c>
      <c r="R2177" t="s">
        <v>46</v>
      </c>
      <c r="S2177" s="1" t="s">
        <v>3283</v>
      </c>
      <c r="U2177" s="2" t="s">
        <v>30</v>
      </c>
      <c r="V2177" s="2" t="s">
        <v>40</v>
      </c>
      <c r="W2177" s="2" t="s">
        <v>34</v>
      </c>
      <c r="X2177" s="2">
        <v>296</v>
      </c>
    </row>
    <row r="2178" spans="1:24" ht="16" x14ac:dyDescent="0.2">
      <c r="A2178" t="s">
        <v>64</v>
      </c>
      <c r="B2178" t="s">
        <v>36</v>
      </c>
      <c r="C2178">
        <v>36</v>
      </c>
      <c r="D2178">
        <v>37</v>
      </c>
      <c r="E2178">
        <v>15</v>
      </c>
      <c r="H2178">
        <v>16</v>
      </c>
      <c r="K2178">
        <v>7.8030000000000002E-2</v>
      </c>
      <c r="L2178" t="s">
        <v>27</v>
      </c>
      <c r="P2178">
        <v>0.60399999999999998</v>
      </c>
      <c r="Q2178">
        <v>296</v>
      </c>
      <c r="R2178" t="s">
        <v>46</v>
      </c>
      <c r="S2178" s="1" t="s">
        <v>3283</v>
      </c>
      <c r="U2178" s="2" t="s">
        <v>30</v>
      </c>
      <c r="V2178" s="2" t="s">
        <v>40</v>
      </c>
      <c r="W2178" s="2" t="s">
        <v>34</v>
      </c>
      <c r="X2178" s="2">
        <v>296</v>
      </c>
    </row>
    <row r="2179" spans="1:24" ht="16" x14ac:dyDescent="0.2">
      <c r="A2179" t="s">
        <v>64</v>
      </c>
      <c r="B2179" t="s">
        <v>36</v>
      </c>
      <c r="C2179">
        <v>37</v>
      </c>
      <c r="D2179">
        <v>38</v>
      </c>
      <c r="E2179">
        <v>15</v>
      </c>
      <c r="H2179">
        <v>16</v>
      </c>
      <c r="K2179">
        <v>7.7740000000000004E-2</v>
      </c>
      <c r="L2179" t="s">
        <v>27</v>
      </c>
      <c r="P2179">
        <v>0.60199999999999998</v>
      </c>
      <c r="Q2179">
        <v>296</v>
      </c>
      <c r="R2179" t="s">
        <v>46</v>
      </c>
      <c r="S2179" s="1" t="s">
        <v>3283</v>
      </c>
      <c r="U2179" s="2" t="s">
        <v>30</v>
      </c>
      <c r="V2179" s="2" t="s">
        <v>40</v>
      </c>
      <c r="W2179" s="2" t="s">
        <v>34</v>
      </c>
      <c r="X2179" s="2">
        <v>296</v>
      </c>
    </row>
    <row r="2180" spans="1:24" ht="16" x14ac:dyDescent="0.2">
      <c r="A2180" t="s">
        <v>64</v>
      </c>
      <c r="B2180" t="s">
        <v>36</v>
      </c>
      <c r="C2180">
        <v>38</v>
      </c>
      <c r="D2180">
        <v>39</v>
      </c>
      <c r="E2180">
        <v>15</v>
      </c>
      <c r="H2180">
        <v>16</v>
      </c>
      <c r="K2180">
        <v>7.7469999999999997E-2</v>
      </c>
      <c r="L2180" t="s">
        <v>27</v>
      </c>
      <c r="P2180">
        <v>0.60099999999999998</v>
      </c>
      <c r="Q2180">
        <v>296</v>
      </c>
      <c r="R2180" t="s">
        <v>46</v>
      </c>
      <c r="S2180" s="1" t="s">
        <v>3283</v>
      </c>
      <c r="U2180" s="2" t="s">
        <v>30</v>
      </c>
      <c r="V2180" s="2" t="s">
        <v>40</v>
      </c>
      <c r="W2180" s="2" t="s">
        <v>34</v>
      </c>
      <c r="X2180" s="2">
        <v>296</v>
      </c>
    </row>
    <row r="2181" spans="1:24" ht="16" x14ac:dyDescent="0.2">
      <c r="A2181" t="s">
        <v>64</v>
      </c>
      <c r="B2181" t="s">
        <v>36</v>
      </c>
      <c r="C2181">
        <v>39</v>
      </c>
      <c r="D2181">
        <v>40</v>
      </c>
      <c r="E2181">
        <v>15</v>
      </c>
      <c r="H2181">
        <v>16</v>
      </c>
      <c r="K2181">
        <v>7.7219999999999997E-2</v>
      </c>
      <c r="L2181" t="s">
        <v>27</v>
      </c>
      <c r="P2181">
        <v>0.59899999999999998</v>
      </c>
      <c r="Q2181">
        <v>296</v>
      </c>
      <c r="R2181" t="s">
        <v>46</v>
      </c>
      <c r="S2181" s="1" t="s">
        <v>3283</v>
      </c>
      <c r="U2181" s="2" t="s">
        <v>30</v>
      </c>
      <c r="V2181" s="2" t="s">
        <v>40</v>
      </c>
      <c r="W2181" s="2" t="s">
        <v>34</v>
      </c>
      <c r="X2181" s="2">
        <v>296</v>
      </c>
    </row>
    <row r="2182" spans="1:24" ht="16" x14ac:dyDescent="0.2">
      <c r="A2182" t="s">
        <v>64</v>
      </c>
      <c r="B2182" t="s">
        <v>36</v>
      </c>
      <c r="C2182">
        <v>40</v>
      </c>
      <c r="D2182">
        <v>41</v>
      </c>
      <c r="E2182">
        <v>15</v>
      </c>
      <c r="H2182">
        <v>16</v>
      </c>
      <c r="K2182">
        <v>7.6999999999999999E-2</v>
      </c>
      <c r="L2182" t="s">
        <v>27</v>
      </c>
      <c r="P2182">
        <v>0.59799999999999998</v>
      </c>
      <c r="Q2182">
        <v>296</v>
      </c>
      <c r="R2182" t="s">
        <v>46</v>
      </c>
      <c r="S2182" s="1" t="s">
        <v>3283</v>
      </c>
      <c r="U2182" s="2" t="s">
        <v>30</v>
      </c>
      <c r="V2182" s="2" t="s">
        <v>40</v>
      </c>
      <c r="W2182" s="2" t="s">
        <v>34</v>
      </c>
      <c r="X2182" s="2">
        <v>296</v>
      </c>
    </row>
    <row r="2183" spans="1:24" ht="16" x14ac:dyDescent="0.2">
      <c r="A2183" t="s">
        <v>64</v>
      </c>
      <c r="B2183" t="s">
        <v>36</v>
      </c>
      <c r="C2183">
        <v>41</v>
      </c>
      <c r="D2183">
        <v>42</v>
      </c>
      <c r="E2183">
        <v>15</v>
      </c>
      <c r="H2183">
        <v>16</v>
      </c>
      <c r="K2183">
        <v>7.6789999999999997E-2</v>
      </c>
      <c r="L2183" t="s">
        <v>27</v>
      </c>
      <c r="P2183">
        <v>0.59699999999999998</v>
      </c>
      <c r="Q2183">
        <v>296</v>
      </c>
      <c r="R2183" t="s">
        <v>46</v>
      </c>
      <c r="S2183" s="1" t="s">
        <v>3283</v>
      </c>
      <c r="U2183" s="2" t="s">
        <v>30</v>
      </c>
      <c r="V2183" s="2" t="s">
        <v>40</v>
      </c>
      <c r="W2183" s="2" t="s">
        <v>34</v>
      </c>
      <c r="X2183" s="2">
        <v>296</v>
      </c>
    </row>
    <row r="2184" spans="1:24" ht="16" x14ac:dyDescent="0.2">
      <c r="A2184" t="s">
        <v>64</v>
      </c>
      <c r="B2184" t="s">
        <v>36</v>
      </c>
      <c r="C2184">
        <v>42</v>
      </c>
      <c r="D2184">
        <v>43</v>
      </c>
      <c r="E2184">
        <v>15</v>
      </c>
      <c r="H2184">
        <v>16</v>
      </c>
      <c r="K2184">
        <v>7.6600000000000001E-2</v>
      </c>
      <c r="L2184" t="s">
        <v>27</v>
      </c>
      <c r="P2184">
        <v>0.59599999999999997</v>
      </c>
      <c r="Q2184">
        <v>296</v>
      </c>
      <c r="R2184" t="s">
        <v>46</v>
      </c>
      <c r="S2184" s="1" t="s">
        <v>3283</v>
      </c>
      <c r="U2184" s="2" t="s">
        <v>30</v>
      </c>
      <c r="V2184" s="2" t="s">
        <v>40</v>
      </c>
      <c r="W2184" s="2" t="s">
        <v>34</v>
      </c>
      <c r="X2184" s="2">
        <v>296</v>
      </c>
    </row>
    <row r="2185" spans="1:24" ht="16" x14ac:dyDescent="0.2">
      <c r="A2185" t="s">
        <v>64</v>
      </c>
      <c r="B2185" t="s">
        <v>36</v>
      </c>
      <c r="C2185">
        <v>43</v>
      </c>
      <c r="D2185">
        <v>44</v>
      </c>
      <c r="E2185">
        <v>15</v>
      </c>
      <c r="H2185">
        <v>16</v>
      </c>
      <c r="K2185">
        <v>7.6410000000000006E-2</v>
      </c>
      <c r="L2185" t="s">
        <v>27</v>
      </c>
      <c r="P2185">
        <v>0.59499999999999997</v>
      </c>
      <c r="Q2185">
        <v>296</v>
      </c>
      <c r="R2185" t="s">
        <v>46</v>
      </c>
      <c r="S2185" s="1" t="s">
        <v>3283</v>
      </c>
      <c r="U2185" s="2" t="s">
        <v>30</v>
      </c>
      <c r="V2185" s="2" t="s">
        <v>40</v>
      </c>
      <c r="W2185" s="2" t="s">
        <v>34</v>
      </c>
      <c r="X2185" s="2">
        <v>296</v>
      </c>
    </row>
    <row r="2186" spans="1:24" ht="16" x14ac:dyDescent="0.2">
      <c r="A2186" t="s">
        <v>64</v>
      </c>
      <c r="B2186" t="s">
        <v>36</v>
      </c>
      <c r="C2186">
        <v>44</v>
      </c>
      <c r="D2186">
        <v>45</v>
      </c>
      <c r="E2186">
        <v>15</v>
      </c>
      <c r="H2186">
        <v>16</v>
      </c>
      <c r="K2186">
        <v>7.6230000000000006E-2</v>
      </c>
      <c r="L2186" t="s">
        <v>27</v>
      </c>
      <c r="P2186">
        <v>0.59399999999999997</v>
      </c>
      <c r="Q2186">
        <v>296</v>
      </c>
      <c r="R2186" t="s">
        <v>46</v>
      </c>
      <c r="S2186" s="1" t="s">
        <v>3282</v>
      </c>
      <c r="U2186" s="2" t="s">
        <v>30</v>
      </c>
      <c r="V2186" s="2" t="s">
        <v>40</v>
      </c>
      <c r="W2186" s="2" t="s">
        <v>34</v>
      </c>
      <c r="X2186" s="2">
        <v>296</v>
      </c>
    </row>
    <row r="2187" spans="1:24" ht="16" x14ac:dyDescent="0.2">
      <c r="A2187" t="s">
        <v>64</v>
      </c>
      <c r="B2187" t="s">
        <v>36</v>
      </c>
      <c r="C2187">
        <v>45</v>
      </c>
      <c r="D2187">
        <v>46</v>
      </c>
      <c r="E2187">
        <v>15</v>
      </c>
      <c r="H2187">
        <v>16</v>
      </c>
      <c r="K2187">
        <v>7.6050000000000006E-2</v>
      </c>
      <c r="L2187" t="s">
        <v>27</v>
      </c>
      <c r="P2187">
        <v>0.59299999999999997</v>
      </c>
      <c r="Q2187">
        <v>296</v>
      </c>
      <c r="R2187" t="s">
        <v>46</v>
      </c>
      <c r="S2187" s="1" t="s">
        <v>3282</v>
      </c>
      <c r="U2187" s="2" t="s">
        <v>30</v>
      </c>
      <c r="V2187" s="2" t="s">
        <v>40</v>
      </c>
      <c r="W2187" s="2" t="s">
        <v>34</v>
      </c>
      <c r="X2187" s="2">
        <v>296</v>
      </c>
    </row>
    <row r="2188" spans="1:24" ht="16" x14ac:dyDescent="0.2">
      <c r="A2188" t="s">
        <v>64</v>
      </c>
      <c r="B2188" t="s">
        <v>36</v>
      </c>
      <c r="C2188">
        <v>46</v>
      </c>
      <c r="D2188">
        <v>47</v>
      </c>
      <c r="E2188">
        <v>15</v>
      </c>
      <c r="H2188">
        <v>16</v>
      </c>
      <c r="K2188">
        <v>7.5870000000000007E-2</v>
      </c>
      <c r="L2188" t="s">
        <v>27</v>
      </c>
      <c r="P2188">
        <v>0.59199999999999997</v>
      </c>
      <c r="Q2188">
        <v>296</v>
      </c>
      <c r="R2188" t="s">
        <v>46</v>
      </c>
      <c r="S2188" s="1" t="s">
        <v>3282</v>
      </c>
      <c r="U2188" s="2" t="s">
        <v>30</v>
      </c>
      <c r="V2188" s="2" t="s">
        <v>40</v>
      </c>
      <c r="W2188" s="2" t="s">
        <v>34</v>
      </c>
      <c r="X2188" s="2">
        <v>296</v>
      </c>
    </row>
    <row r="2189" spans="1:24" ht="16" x14ac:dyDescent="0.2">
      <c r="A2189" t="s">
        <v>64</v>
      </c>
      <c r="B2189" t="s">
        <v>36</v>
      </c>
      <c r="C2189">
        <v>47</v>
      </c>
      <c r="D2189">
        <v>48</v>
      </c>
      <c r="E2189">
        <v>15</v>
      </c>
      <c r="H2189">
        <v>16</v>
      </c>
      <c r="K2189">
        <v>7.5689999999999993E-2</v>
      </c>
      <c r="L2189" t="s">
        <v>27</v>
      </c>
      <c r="P2189">
        <v>0.59</v>
      </c>
      <c r="Q2189">
        <v>296</v>
      </c>
      <c r="R2189" t="s">
        <v>46</v>
      </c>
      <c r="S2189" s="1" t="s">
        <v>3282</v>
      </c>
      <c r="U2189" s="2" t="s">
        <v>30</v>
      </c>
      <c r="V2189" s="2" t="s">
        <v>40</v>
      </c>
      <c r="W2189" s="2" t="s">
        <v>34</v>
      </c>
      <c r="X2189" s="2">
        <v>296</v>
      </c>
    </row>
    <row r="2190" spans="1:24" ht="16" x14ac:dyDescent="0.2">
      <c r="A2190" t="s">
        <v>64</v>
      </c>
      <c r="B2190" t="s">
        <v>36</v>
      </c>
      <c r="C2190">
        <v>48</v>
      </c>
      <c r="D2190">
        <v>49</v>
      </c>
      <c r="E2190">
        <v>15</v>
      </c>
      <c r="H2190">
        <v>16</v>
      </c>
      <c r="K2190">
        <v>7.5520000000000004E-2</v>
      </c>
      <c r="L2190" t="s">
        <v>27</v>
      </c>
      <c r="P2190">
        <v>0.58799999999999997</v>
      </c>
      <c r="Q2190">
        <v>296</v>
      </c>
      <c r="R2190" t="s">
        <v>46</v>
      </c>
      <c r="S2190" s="1" t="s">
        <v>3282</v>
      </c>
      <c r="U2190" s="2" t="s">
        <v>30</v>
      </c>
      <c r="V2190" s="2" t="s">
        <v>40</v>
      </c>
      <c r="W2190" s="2" t="s">
        <v>34</v>
      </c>
      <c r="X2190" s="2">
        <v>296</v>
      </c>
    </row>
    <row r="2191" spans="1:24" ht="16" x14ac:dyDescent="0.2">
      <c r="A2191" t="s">
        <v>64</v>
      </c>
      <c r="B2191" t="s">
        <v>36</v>
      </c>
      <c r="C2191">
        <v>49</v>
      </c>
      <c r="D2191">
        <v>50</v>
      </c>
      <c r="E2191">
        <v>15</v>
      </c>
      <c r="H2191">
        <v>16</v>
      </c>
      <c r="K2191">
        <v>7.5359999999999996E-2</v>
      </c>
      <c r="L2191" t="s">
        <v>27</v>
      </c>
      <c r="P2191">
        <v>0.58599999999999997</v>
      </c>
      <c r="Q2191">
        <v>296</v>
      </c>
      <c r="R2191" t="s">
        <v>46</v>
      </c>
      <c r="S2191" s="1" t="s">
        <v>3282</v>
      </c>
      <c r="U2191" s="2" t="s">
        <v>30</v>
      </c>
      <c r="V2191" s="2" t="s">
        <v>40</v>
      </c>
      <c r="W2191" s="2" t="s">
        <v>34</v>
      </c>
      <c r="X2191" s="2">
        <v>296</v>
      </c>
    </row>
    <row r="2192" spans="1:24" ht="16" x14ac:dyDescent="0.2">
      <c r="A2192" t="s">
        <v>64</v>
      </c>
      <c r="B2192" t="s">
        <v>36</v>
      </c>
      <c r="C2192">
        <v>50</v>
      </c>
      <c r="D2192">
        <v>51</v>
      </c>
      <c r="E2192">
        <v>15</v>
      </c>
      <c r="H2192">
        <v>16</v>
      </c>
      <c r="K2192">
        <v>7.5200000000000003E-2</v>
      </c>
      <c r="L2192" t="s">
        <v>27</v>
      </c>
      <c r="P2192">
        <v>0.58399999999999996</v>
      </c>
      <c r="Q2192">
        <v>296</v>
      </c>
      <c r="R2192" t="s">
        <v>46</v>
      </c>
      <c r="S2192" s="1" t="s">
        <v>3281</v>
      </c>
      <c r="U2192" s="2" t="s">
        <v>30</v>
      </c>
      <c r="V2192" s="2" t="s">
        <v>40</v>
      </c>
      <c r="W2192" s="2" t="s">
        <v>34</v>
      </c>
      <c r="X2192" s="2">
        <v>296</v>
      </c>
    </row>
    <row r="2193" spans="1:24" ht="16" x14ac:dyDescent="0.2">
      <c r="A2193" t="s">
        <v>64</v>
      </c>
      <c r="B2193" t="s">
        <v>36</v>
      </c>
      <c r="C2193">
        <v>51</v>
      </c>
      <c r="D2193">
        <v>52</v>
      </c>
      <c r="E2193">
        <v>15</v>
      </c>
      <c r="H2193">
        <v>16</v>
      </c>
      <c r="K2193">
        <v>7.5069999999999998E-2</v>
      </c>
      <c r="L2193" t="s">
        <v>27</v>
      </c>
      <c r="P2193">
        <v>0.58299999999999996</v>
      </c>
      <c r="Q2193">
        <v>296</v>
      </c>
      <c r="R2193" t="s">
        <v>46</v>
      </c>
      <c r="S2193" s="1" t="s">
        <v>3281</v>
      </c>
      <c r="U2193" s="2" t="s">
        <v>30</v>
      </c>
      <c r="V2193" s="2" t="s">
        <v>40</v>
      </c>
      <c r="W2193" s="2" t="s">
        <v>34</v>
      </c>
      <c r="X2193" s="2">
        <v>296</v>
      </c>
    </row>
    <row r="2194" spans="1:24" ht="16" x14ac:dyDescent="0.2">
      <c r="A2194" t="s">
        <v>64</v>
      </c>
      <c r="B2194" t="s">
        <v>36</v>
      </c>
      <c r="C2194">
        <v>52</v>
      </c>
      <c r="D2194">
        <v>53</v>
      </c>
      <c r="E2194">
        <v>15</v>
      </c>
      <c r="H2194">
        <v>16</v>
      </c>
      <c r="K2194">
        <v>7.4969999999999995E-2</v>
      </c>
      <c r="L2194" t="s">
        <v>27</v>
      </c>
      <c r="P2194">
        <v>0.58199999999999996</v>
      </c>
      <c r="Q2194">
        <v>296</v>
      </c>
      <c r="R2194" t="s">
        <v>46</v>
      </c>
      <c r="S2194" s="1" t="s">
        <v>3281</v>
      </c>
      <c r="U2194" s="2" t="s">
        <v>30</v>
      </c>
      <c r="V2194" s="2" t="s">
        <v>40</v>
      </c>
      <c r="W2194" s="2" t="s">
        <v>34</v>
      </c>
      <c r="X2194" s="2">
        <v>296</v>
      </c>
    </row>
    <row r="2195" spans="1:24" ht="16" x14ac:dyDescent="0.2">
      <c r="A2195" t="s">
        <v>64</v>
      </c>
      <c r="B2195" t="s">
        <v>36</v>
      </c>
      <c r="C2195">
        <v>53</v>
      </c>
      <c r="D2195">
        <v>54</v>
      </c>
      <c r="E2195">
        <v>15</v>
      </c>
      <c r="H2195">
        <v>16</v>
      </c>
      <c r="K2195">
        <v>7.4880000000000002E-2</v>
      </c>
      <c r="L2195" t="s">
        <v>27</v>
      </c>
      <c r="P2195">
        <v>0.58199999999999996</v>
      </c>
      <c r="Q2195">
        <v>296</v>
      </c>
      <c r="R2195" t="s">
        <v>46</v>
      </c>
      <c r="S2195" s="1" t="s">
        <v>3281</v>
      </c>
      <c r="U2195" s="2" t="s">
        <v>30</v>
      </c>
      <c r="V2195" s="2" t="s">
        <v>40</v>
      </c>
      <c r="W2195" s="2" t="s">
        <v>34</v>
      </c>
      <c r="X2195" s="2">
        <v>296</v>
      </c>
    </row>
    <row r="2196" spans="1:24" ht="16" x14ac:dyDescent="0.2">
      <c r="A2196" t="s">
        <v>64</v>
      </c>
      <c r="B2196" t="s">
        <v>36</v>
      </c>
      <c r="C2196">
        <v>54</v>
      </c>
      <c r="D2196">
        <v>55</v>
      </c>
      <c r="E2196">
        <v>15</v>
      </c>
      <c r="H2196">
        <v>16</v>
      </c>
      <c r="K2196">
        <v>7.4800000000000005E-2</v>
      </c>
      <c r="L2196" t="s">
        <v>27</v>
      </c>
      <c r="P2196">
        <v>0.58099999999999996</v>
      </c>
      <c r="Q2196">
        <v>296</v>
      </c>
      <c r="R2196" t="s">
        <v>46</v>
      </c>
      <c r="S2196" s="1" t="s">
        <v>3281</v>
      </c>
      <c r="U2196" s="2" t="s">
        <v>30</v>
      </c>
      <c r="V2196" s="2" t="s">
        <v>40</v>
      </c>
      <c r="W2196" s="2" t="s">
        <v>34</v>
      </c>
      <c r="X2196" s="2">
        <v>296</v>
      </c>
    </row>
    <row r="2197" spans="1:24" ht="16" x14ac:dyDescent="0.2">
      <c r="A2197" t="s">
        <v>64</v>
      </c>
      <c r="B2197" t="s">
        <v>36</v>
      </c>
      <c r="C2197">
        <v>55</v>
      </c>
      <c r="D2197">
        <v>56</v>
      </c>
      <c r="E2197">
        <v>15</v>
      </c>
      <c r="H2197">
        <v>16</v>
      </c>
      <c r="K2197">
        <v>7.4719999999999995E-2</v>
      </c>
      <c r="L2197" t="s">
        <v>27</v>
      </c>
      <c r="P2197">
        <v>0.58099999999999996</v>
      </c>
      <c r="Q2197">
        <v>296</v>
      </c>
      <c r="R2197" t="s">
        <v>46</v>
      </c>
      <c r="S2197" s="1" t="s">
        <v>3281</v>
      </c>
      <c r="U2197" s="2" t="s">
        <v>30</v>
      </c>
      <c r="V2197" s="2" t="s">
        <v>40</v>
      </c>
      <c r="W2197" s="2" t="s">
        <v>34</v>
      </c>
      <c r="X2197" s="2">
        <v>296</v>
      </c>
    </row>
    <row r="2198" spans="1:24" ht="16" x14ac:dyDescent="0.2">
      <c r="A2198" t="s">
        <v>64</v>
      </c>
      <c r="B2198" t="s">
        <v>36</v>
      </c>
      <c r="C2198">
        <v>56</v>
      </c>
      <c r="D2198">
        <v>57</v>
      </c>
      <c r="E2198">
        <v>15</v>
      </c>
      <c r="H2198">
        <v>16</v>
      </c>
      <c r="K2198">
        <v>7.4639999999999998E-2</v>
      </c>
      <c r="L2198" t="s">
        <v>27</v>
      </c>
      <c r="P2198">
        <v>0.57999999999999996</v>
      </c>
      <c r="Q2198">
        <v>296</v>
      </c>
      <c r="R2198" t="s">
        <v>46</v>
      </c>
      <c r="S2198" s="1" t="s">
        <v>3281</v>
      </c>
      <c r="U2198" s="2" t="s">
        <v>30</v>
      </c>
      <c r="V2198" s="2" t="s">
        <v>40</v>
      </c>
      <c r="W2198" s="2" t="s">
        <v>34</v>
      </c>
      <c r="X2198" s="2">
        <v>296</v>
      </c>
    </row>
    <row r="2199" spans="1:24" ht="16" x14ac:dyDescent="0.2">
      <c r="A2199" t="s">
        <v>64</v>
      </c>
      <c r="B2199" t="s">
        <v>36</v>
      </c>
      <c r="C2199">
        <v>57</v>
      </c>
      <c r="D2199">
        <v>58</v>
      </c>
      <c r="E2199">
        <v>15</v>
      </c>
      <c r="H2199">
        <v>16</v>
      </c>
      <c r="K2199">
        <v>7.4550000000000005E-2</v>
      </c>
      <c r="L2199" t="s">
        <v>27</v>
      </c>
      <c r="P2199">
        <v>0.57799999999999996</v>
      </c>
      <c r="Q2199">
        <v>296</v>
      </c>
      <c r="R2199" t="s">
        <v>46</v>
      </c>
      <c r="S2199" s="1" t="s">
        <v>3281</v>
      </c>
      <c r="U2199" s="2" t="s">
        <v>30</v>
      </c>
      <c r="V2199" s="2" t="s">
        <v>40</v>
      </c>
      <c r="W2199" s="2" t="s">
        <v>34</v>
      </c>
      <c r="X2199" s="2">
        <v>296</v>
      </c>
    </row>
    <row r="2200" spans="1:24" ht="16" x14ac:dyDescent="0.2">
      <c r="A2200" t="s">
        <v>64</v>
      </c>
      <c r="B2200" t="s">
        <v>36</v>
      </c>
      <c r="C2200">
        <v>58</v>
      </c>
      <c r="D2200">
        <v>59</v>
      </c>
      <c r="E2200">
        <v>15</v>
      </c>
      <c r="H2200">
        <v>16</v>
      </c>
      <c r="K2200">
        <v>7.4459999999999998E-2</v>
      </c>
      <c r="L2200" t="s">
        <v>27</v>
      </c>
      <c r="P2200">
        <v>0.57699999999999996</v>
      </c>
      <c r="Q2200">
        <v>296</v>
      </c>
      <c r="R2200" t="s">
        <v>46</v>
      </c>
      <c r="S2200" s="1" t="s">
        <v>3281</v>
      </c>
      <c r="U2200" s="2" t="s">
        <v>30</v>
      </c>
      <c r="V2200" s="2" t="s">
        <v>40</v>
      </c>
      <c r="W2200" s="2" t="s">
        <v>34</v>
      </c>
      <c r="X2200" s="2">
        <v>296</v>
      </c>
    </row>
    <row r="2201" spans="1:24" ht="16" x14ac:dyDescent="0.2">
      <c r="A2201" t="s">
        <v>64</v>
      </c>
      <c r="B2201" t="s">
        <v>36</v>
      </c>
      <c r="C2201">
        <v>59</v>
      </c>
      <c r="D2201">
        <v>60</v>
      </c>
      <c r="E2201">
        <v>15</v>
      </c>
      <c r="H2201">
        <v>16</v>
      </c>
      <c r="K2201">
        <v>7.4370000000000006E-2</v>
      </c>
      <c r="L2201" t="s">
        <v>27</v>
      </c>
      <c r="P2201">
        <v>0.57599999999999996</v>
      </c>
      <c r="Q2201">
        <v>296</v>
      </c>
      <c r="R2201" t="s">
        <v>46</v>
      </c>
      <c r="S2201" s="1" t="s">
        <v>3280</v>
      </c>
      <c r="U2201" s="2" t="s">
        <v>30</v>
      </c>
      <c r="V2201" s="2" t="s">
        <v>40</v>
      </c>
      <c r="W2201" s="2" t="s">
        <v>34</v>
      </c>
      <c r="X2201" s="2">
        <v>296</v>
      </c>
    </row>
    <row r="2202" spans="1:24" ht="16" x14ac:dyDescent="0.2">
      <c r="A2202" t="s">
        <v>64</v>
      </c>
      <c r="B2202" t="s">
        <v>36</v>
      </c>
      <c r="C2202">
        <v>60</v>
      </c>
      <c r="D2202">
        <v>61</v>
      </c>
      <c r="E2202">
        <v>15</v>
      </c>
      <c r="H2202">
        <v>16</v>
      </c>
      <c r="K2202">
        <v>7.4279999999999999E-2</v>
      </c>
      <c r="L2202" t="s">
        <v>27</v>
      </c>
      <c r="P2202">
        <v>0.57399999999999995</v>
      </c>
      <c r="Q2202">
        <v>296</v>
      </c>
      <c r="R2202" t="s">
        <v>46</v>
      </c>
      <c r="S2202" s="1" t="s">
        <v>3280</v>
      </c>
      <c r="U2202" s="2" t="s">
        <v>30</v>
      </c>
      <c r="V2202" s="2" t="s">
        <v>40</v>
      </c>
      <c r="W2202" s="2" t="s">
        <v>34</v>
      </c>
      <c r="X2202" s="2">
        <v>296</v>
      </c>
    </row>
    <row r="2203" spans="1:24" ht="16" x14ac:dyDescent="0.2">
      <c r="A2203" t="s">
        <v>64</v>
      </c>
      <c r="B2203" t="s">
        <v>36</v>
      </c>
      <c r="C2203">
        <v>61</v>
      </c>
      <c r="D2203">
        <v>62</v>
      </c>
      <c r="E2203">
        <v>15</v>
      </c>
      <c r="H2203">
        <v>16</v>
      </c>
      <c r="K2203">
        <v>7.4200000000000002E-2</v>
      </c>
      <c r="L2203" t="s">
        <v>27</v>
      </c>
      <c r="P2203">
        <v>0.57199999999999995</v>
      </c>
      <c r="Q2203">
        <v>296</v>
      </c>
      <c r="R2203" t="s">
        <v>46</v>
      </c>
      <c r="S2203" s="1" t="s">
        <v>3280</v>
      </c>
      <c r="U2203" s="2" t="s">
        <v>30</v>
      </c>
      <c r="V2203" s="2" t="s">
        <v>40</v>
      </c>
      <c r="W2203" s="2" t="s">
        <v>34</v>
      </c>
      <c r="X2203" s="2">
        <v>296</v>
      </c>
    </row>
    <row r="2204" spans="1:24" ht="16" x14ac:dyDescent="0.2">
      <c r="A2204" t="s">
        <v>64</v>
      </c>
      <c r="B2204" t="s">
        <v>36</v>
      </c>
      <c r="C2204">
        <v>62</v>
      </c>
      <c r="D2204">
        <v>63</v>
      </c>
      <c r="E2204">
        <v>15</v>
      </c>
      <c r="H2204">
        <v>16</v>
      </c>
      <c r="K2204">
        <v>7.4120000000000005E-2</v>
      </c>
      <c r="L2204" t="s">
        <v>27</v>
      </c>
      <c r="P2204">
        <v>0.57099999999999995</v>
      </c>
      <c r="Q2204">
        <v>296</v>
      </c>
      <c r="R2204" t="s">
        <v>46</v>
      </c>
      <c r="S2204" s="1" t="s">
        <v>3280</v>
      </c>
      <c r="U2204" s="2" t="s">
        <v>30</v>
      </c>
      <c r="V2204" s="2" t="s">
        <v>40</v>
      </c>
      <c r="W2204" s="2" t="s">
        <v>34</v>
      </c>
      <c r="X2204" s="2">
        <v>296</v>
      </c>
    </row>
    <row r="2205" spans="1:24" ht="16" x14ac:dyDescent="0.2">
      <c r="A2205" t="s">
        <v>64</v>
      </c>
      <c r="B2205" t="s">
        <v>36</v>
      </c>
      <c r="C2205">
        <v>63</v>
      </c>
      <c r="D2205">
        <v>64</v>
      </c>
      <c r="E2205">
        <v>15</v>
      </c>
      <c r="H2205">
        <v>16</v>
      </c>
      <c r="K2205">
        <v>7.4060000000000001E-2</v>
      </c>
      <c r="L2205" t="s">
        <v>27</v>
      </c>
      <c r="P2205">
        <v>0.56999999999999995</v>
      </c>
      <c r="Q2205">
        <v>296</v>
      </c>
      <c r="R2205" t="s">
        <v>46</v>
      </c>
      <c r="S2205" s="1" t="s">
        <v>3280</v>
      </c>
      <c r="U2205" s="2" t="s">
        <v>30</v>
      </c>
      <c r="V2205" s="2" t="s">
        <v>40</v>
      </c>
      <c r="W2205" s="2" t="s">
        <v>34</v>
      </c>
      <c r="X2205" s="2">
        <v>296</v>
      </c>
    </row>
    <row r="2206" spans="1:24" ht="16" x14ac:dyDescent="0.2">
      <c r="A2206" t="s">
        <v>64</v>
      </c>
      <c r="B2206" t="s">
        <v>36</v>
      </c>
      <c r="C2206">
        <v>64</v>
      </c>
      <c r="D2206">
        <v>65</v>
      </c>
      <c r="E2206">
        <v>15</v>
      </c>
      <c r="H2206">
        <v>16</v>
      </c>
      <c r="K2206">
        <v>7.3999999999999996E-2</v>
      </c>
      <c r="L2206" t="s">
        <v>27</v>
      </c>
      <c r="P2206">
        <v>0.56899999999999995</v>
      </c>
      <c r="Q2206">
        <v>296</v>
      </c>
      <c r="R2206" t="s">
        <v>46</v>
      </c>
      <c r="S2206" s="1" t="s">
        <v>3280</v>
      </c>
      <c r="U2206" s="2" t="s">
        <v>30</v>
      </c>
      <c r="V2206" s="2" t="s">
        <v>40</v>
      </c>
      <c r="W2206" s="2" t="s">
        <v>34</v>
      </c>
      <c r="X2206" s="2">
        <v>296</v>
      </c>
    </row>
    <row r="2207" spans="1:24" ht="16" x14ac:dyDescent="0.2">
      <c r="A2207" t="s">
        <v>64</v>
      </c>
      <c r="B2207" t="s">
        <v>36</v>
      </c>
      <c r="C2207">
        <v>65</v>
      </c>
      <c r="D2207">
        <v>66</v>
      </c>
      <c r="E2207">
        <v>15</v>
      </c>
      <c r="H2207">
        <v>16</v>
      </c>
      <c r="K2207">
        <v>7.3950000000000002E-2</v>
      </c>
      <c r="L2207" t="s">
        <v>27</v>
      </c>
      <c r="P2207">
        <v>0.56899999999999995</v>
      </c>
      <c r="Q2207">
        <v>296</v>
      </c>
      <c r="R2207" t="s">
        <v>46</v>
      </c>
      <c r="S2207" s="1" t="s">
        <v>3280</v>
      </c>
      <c r="U2207" s="2" t="s">
        <v>30</v>
      </c>
      <c r="V2207" s="2" t="s">
        <v>40</v>
      </c>
      <c r="W2207" s="2" t="s">
        <v>34</v>
      </c>
      <c r="X2207" s="2">
        <v>296</v>
      </c>
    </row>
    <row r="2208" spans="1:24" ht="16" x14ac:dyDescent="0.2">
      <c r="A2208" t="s">
        <v>64</v>
      </c>
      <c r="B2208" t="s">
        <v>36</v>
      </c>
      <c r="C2208">
        <v>66</v>
      </c>
      <c r="D2208">
        <v>67</v>
      </c>
      <c r="E2208">
        <v>15</v>
      </c>
      <c r="H2208">
        <v>16</v>
      </c>
      <c r="K2208">
        <v>7.3899999999999993E-2</v>
      </c>
      <c r="L2208" t="s">
        <v>27</v>
      </c>
      <c r="P2208">
        <v>0.56899999999999995</v>
      </c>
      <c r="Q2208">
        <v>296</v>
      </c>
      <c r="R2208" t="s">
        <v>46</v>
      </c>
      <c r="S2208" s="1" t="s">
        <v>3280</v>
      </c>
      <c r="U2208" s="2" t="s">
        <v>30</v>
      </c>
      <c r="V2208" s="2" t="s">
        <v>40</v>
      </c>
      <c r="W2208" s="2" t="s">
        <v>34</v>
      </c>
      <c r="X2208" s="2">
        <v>296</v>
      </c>
    </row>
    <row r="2209" spans="1:24" ht="16" x14ac:dyDescent="0.2">
      <c r="A2209" t="s">
        <v>64</v>
      </c>
      <c r="B2209" t="s">
        <v>36</v>
      </c>
      <c r="C2209">
        <v>67</v>
      </c>
      <c r="D2209">
        <v>68</v>
      </c>
      <c r="E2209">
        <v>15</v>
      </c>
      <c r="H2209">
        <v>16</v>
      </c>
      <c r="K2209">
        <v>7.3849999999999999E-2</v>
      </c>
      <c r="L2209" t="s">
        <v>27</v>
      </c>
      <c r="P2209">
        <v>0.56799999999999995</v>
      </c>
      <c r="Q2209">
        <v>296</v>
      </c>
      <c r="R2209" t="s">
        <v>46</v>
      </c>
      <c r="S2209" s="1" t="s">
        <v>3280</v>
      </c>
      <c r="U2209" s="2" t="s">
        <v>30</v>
      </c>
      <c r="V2209" s="2" t="s">
        <v>40</v>
      </c>
      <c r="W2209" s="2" t="s">
        <v>34</v>
      </c>
      <c r="X2209" s="2">
        <v>296</v>
      </c>
    </row>
    <row r="2210" spans="1:24" ht="16" x14ac:dyDescent="0.2">
      <c r="A2210" t="s">
        <v>64</v>
      </c>
      <c r="B2210" t="s">
        <v>36</v>
      </c>
      <c r="C2210">
        <v>68</v>
      </c>
      <c r="D2210">
        <v>69</v>
      </c>
      <c r="E2210">
        <v>15</v>
      </c>
      <c r="H2210">
        <v>16</v>
      </c>
      <c r="K2210">
        <v>7.3789999999999994E-2</v>
      </c>
      <c r="L2210" t="s">
        <v>27</v>
      </c>
      <c r="P2210">
        <v>0.56699999999999995</v>
      </c>
      <c r="Q2210">
        <v>296</v>
      </c>
      <c r="R2210" t="s">
        <v>46</v>
      </c>
      <c r="S2210" s="1" t="s">
        <v>3280</v>
      </c>
      <c r="U2210" s="2" t="s">
        <v>30</v>
      </c>
      <c r="V2210" s="2" t="s">
        <v>40</v>
      </c>
      <c r="W2210" s="2" t="s">
        <v>34</v>
      </c>
      <c r="X2210" s="2">
        <v>296</v>
      </c>
    </row>
    <row r="2211" spans="1:24" ht="16" x14ac:dyDescent="0.2">
      <c r="A2211" t="s">
        <v>64</v>
      </c>
      <c r="B2211" t="s">
        <v>36</v>
      </c>
      <c r="C2211">
        <v>69</v>
      </c>
      <c r="D2211">
        <v>70</v>
      </c>
      <c r="E2211">
        <v>15</v>
      </c>
      <c r="H2211">
        <v>16</v>
      </c>
      <c r="K2211">
        <v>7.3730000000000004E-2</v>
      </c>
      <c r="L2211" t="s">
        <v>27</v>
      </c>
      <c r="P2211">
        <v>0.56599999999999995</v>
      </c>
      <c r="Q2211">
        <v>296</v>
      </c>
      <c r="R2211" t="s">
        <v>46</v>
      </c>
      <c r="S2211" s="1" t="s">
        <v>3279</v>
      </c>
      <c r="U2211" s="2" t="s">
        <v>30</v>
      </c>
      <c r="V2211" s="2" t="s">
        <v>40</v>
      </c>
      <c r="W2211" s="2" t="s">
        <v>34</v>
      </c>
      <c r="X2211" s="2">
        <v>296</v>
      </c>
    </row>
    <row r="2212" spans="1:24" ht="16" x14ac:dyDescent="0.2">
      <c r="A2212" t="s">
        <v>64</v>
      </c>
      <c r="B2212" t="s">
        <v>36</v>
      </c>
      <c r="C2212">
        <v>16</v>
      </c>
      <c r="D2212">
        <v>17</v>
      </c>
      <c r="E2212">
        <v>16</v>
      </c>
      <c r="H2212">
        <v>17</v>
      </c>
      <c r="K2212">
        <v>9.4579999999999997E-2</v>
      </c>
      <c r="L2212" t="s">
        <v>27</v>
      </c>
      <c r="P2212">
        <v>0.76200000000000001</v>
      </c>
      <c r="Q2212">
        <v>296</v>
      </c>
      <c r="R2212" t="s">
        <v>46</v>
      </c>
      <c r="S2212" s="1" t="s">
        <v>3286</v>
      </c>
      <c r="U2212" s="2" t="s">
        <v>30</v>
      </c>
      <c r="V2212" s="2" t="s">
        <v>40</v>
      </c>
      <c r="W2212" s="2" t="s">
        <v>34</v>
      </c>
      <c r="X2212" s="2">
        <v>296</v>
      </c>
    </row>
    <row r="2213" spans="1:24" ht="16" x14ac:dyDescent="0.2">
      <c r="A2213" t="s">
        <v>64</v>
      </c>
      <c r="B2213" t="s">
        <v>36</v>
      </c>
      <c r="C2213">
        <v>17</v>
      </c>
      <c r="D2213">
        <v>18</v>
      </c>
      <c r="E2213">
        <v>16</v>
      </c>
      <c r="H2213">
        <v>17</v>
      </c>
      <c r="K2213">
        <v>9.1039999999999996E-2</v>
      </c>
      <c r="L2213" t="s">
        <v>27</v>
      </c>
      <c r="P2213">
        <v>0.73499999999999999</v>
      </c>
      <c r="Q2213">
        <v>296</v>
      </c>
      <c r="R2213" t="s">
        <v>46</v>
      </c>
      <c r="S2213" s="1" t="s">
        <v>3286</v>
      </c>
      <c r="U2213" s="2" t="s">
        <v>30</v>
      </c>
      <c r="V2213" s="2" t="s">
        <v>40</v>
      </c>
      <c r="W2213" s="2" t="s">
        <v>34</v>
      </c>
      <c r="X2213" s="2">
        <v>296</v>
      </c>
    </row>
    <row r="2214" spans="1:24" ht="16" x14ac:dyDescent="0.2">
      <c r="A2214" t="s">
        <v>64</v>
      </c>
      <c r="B2214" t="s">
        <v>36</v>
      </c>
      <c r="C2214">
        <v>18</v>
      </c>
      <c r="D2214">
        <v>19</v>
      </c>
      <c r="E2214">
        <v>16</v>
      </c>
      <c r="H2214">
        <v>17</v>
      </c>
      <c r="K2214">
        <v>8.9050000000000004E-2</v>
      </c>
      <c r="L2214" t="s">
        <v>27</v>
      </c>
      <c r="P2214">
        <v>0.71099999999999997</v>
      </c>
      <c r="Q2214">
        <v>296</v>
      </c>
      <c r="R2214" t="s">
        <v>46</v>
      </c>
      <c r="S2214" s="1" t="s">
        <v>3285</v>
      </c>
      <c r="U2214" s="2" t="s">
        <v>30</v>
      </c>
      <c r="V2214" s="2" t="s">
        <v>40</v>
      </c>
      <c r="W2214" s="2" t="s">
        <v>34</v>
      </c>
      <c r="X2214" s="2">
        <v>296</v>
      </c>
    </row>
    <row r="2215" spans="1:24" ht="16" x14ac:dyDescent="0.2">
      <c r="A2215" t="s">
        <v>64</v>
      </c>
      <c r="B2215" t="s">
        <v>36</v>
      </c>
      <c r="C2215">
        <v>19</v>
      </c>
      <c r="D2215">
        <v>20</v>
      </c>
      <c r="E2215">
        <v>16</v>
      </c>
      <c r="H2215">
        <v>17</v>
      </c>
      <c r="K2215">
        <v>8.7929999999999994E-2</v>
      </c>
      <c r="L2215" t="s">
        <v>27</v>
      </c>
      <c r="P2215">
        <v>0.69299999999999995</v>
      </c>
      <c r="Q2215">
        <v>296</v>
      </c>
      <c r="R2215" t="s">
        <v>46</v>
      </c>
      <c r="S2215" s="1" t="s">
        <v>3283</v>
      </c>
      <c r="U2215" s="2" t="s">
        <v>30</v>
      </c>
      <c r="V2215" s="2" t="s">
        <v>40</v>
      </c>
      <c r="W2215" s="2" t="s">
        <v>34</v>
      </c>
      <c r="X2215" s="2">
        <v>296</v>
      </c>
    </row>
    <row r="2216" spans="1:24" ht="16" x14ac:dyDescent="0.2">
      <c r="A2216" t="s">
        <v>64</v>
      </c>
      <c r="B2216" t="s">
        <v>36</v>
      </c>
      <c r="C2216">
        <v>20</v>
      </c>
      <c r="D2216">
        <v>21</v>
      </c>
      <c r="E2216">
        <v>16</v>
      </c>
      <c r="H2216">
        <v>17</v>
      </c>
      <c r="K2216">
        <v>8.6610000000000006E-2</v>
      </c>
      <c r="L2216" t="s">
        <v>27</v>
      </c>
      <c r="P2216">
        <v>0.67800000000000005</v>
      </c>
      <c r="Q2216">
        <v>296</v>
      </c>
      <c r="R2216" t="s">
        <v>46</v>
      </c>
      <c r="S2216" s="1" t="s">
        <v>3283</v>
      </c>
      <c r="U2216" s="2" t="s">
        <v>30</v>
      </c>
      <c r="V2216" s="2" t="s">
        <v>40</v>
      </c>
      <c r="W2216" s="2" t="s">
        <v>34</v>
      </c>
      <c r="X2216" s="2">
        <v>296</v>
      </c>
    </row>
    <row r="2217" spans="1:24" ht="16" x14ac:dyDescent="0.2">
      <c r="A2217" t="s">
        <v>64</v>
      </c>
      <c r="B2217" t="s">
        <v>36</v>
      </c>
      <c r="C2217">
        <v>21</v>
      </c>
      <c r="D2217">
        <v>22</v>
      </c>
      <c r="E2217">
        <v>16</v>
      </c>
      <c r="H2217">
        <v>17</v>
      </c>
      <c r="K2217">
        <v>8.5470000000000004E-2</v>
      </c>
      <c r="L2217" t="s">
        <v>27</v>
      </c>
      <c r="P2217">
        <v>0.66500000000000004</v>
      </c>
      <c r="Q2217">
        <v>296</v>
      </c>
      <c r="R2217" t="s">
        <v>46</v>
      </c>
      <c r="S2217" s="1" t="s">
        <v>3283</v>
      </c>
      <c r="U2217" s="2" t="s">
        <v>30</v>
      </c>
      <c r="V2217" s="2" t="s">
        <v>40</v>
      </c>
      <c r="W2217" s="2" t="s">
        <v>34</v>
      </c>
      <c r="X2217" s="2">
        <v>296</v>
      </c>
    </row>
    <row r="2218" spans="1:24" ht="16" x14ac:dyDescent="0.2">
      <c r="A2218" t="s">
        <v>64</v>
      </c>
      <c r="B2218" t="s">
        <v>36</v>
      </c>
      <c r="C2218">
        <v>22</v>
      </c>
      <c r="D2218">
        <v>23</v>
      </c>
      <c r="E2218">
        <v>16</v>
      </c>
      <c r="H2218">
        <v>17</v>
      </c>
      <c r="K2218">
        <v>8.4510000000000002E-2</v>
      </c>
      <c r="L2218" t="s">
        <v>27</v>
      </c>
      <c r="P2218">
        <v>0.65400000000000003</v>
      </c>
      <c r="Q2218">
        <v>296</v>
      </c>
      <c r="R2218" t="s">
        <v>46</v>
      </c>
      <c r="S2218" s="1" t="s">
        <v>3282</v>
      </c>
      <c r="U2218" s="2" t="s">
        <v>30</v>
      </c>
      <c r="V2218" s="2" t="s">
        <v>40</v>
      </c>
      <c r="W2218" s="2" t="s">
        <v>34</v>
      </c>
      <c r="X2218" s="2">
        <v>296</v>
      </c>
    </row>
    <row r="2219" spans="1:24" ht="16" x14ac:dyDescent="0.2">
      <c r="A2219" t="s">
        <v>64</v>
      </c>
      <c r="B2219" t="s">
        <v>36</v>
      </c>
      <c r="C2219">
        <v>23</v>
      </c>
      <c r="D2219">
        <v>24</v>
      </c>
      <c r="E2219">
        <v>16</v>
      </c>
      <c r="H2219">
        <v>17</v>
      </c>
      <c r="K2219">
        <v>8.3669999999999994E-2</v>
      </c>
      <c r="L2219" t="s">
        <v>27</v>
      </c>
      <c r="P2219">
        <v>0.64400000000000002</v>
      </c>
      <c r="Q2219">
        <v>296</v>
      </c>
      <c r="R2219" t="s">
        <v>46</v>
      </c>
      <c r="S2219" s="1" t="s">
        <v>3282</v>
      </c>
      <c r="U2219" s="2" t="s">
        <v>30</v>
      </c>
      <c r="V2219" s="2" t="s">
        <v>40</v>
      </c>
      <c r="W2219" s="2" t="s">
        <v>34</v>
      </c>
      <c r="X2219" s="2">
        <v>296</v>
      </c>
    </row>
    <row r="2220" spans="1:24" ht="16" x14ac:dyDescent="0.2">
      <c r="A2220" t="s">
        <v>64</v>
      </c>
      <c r="B2220" t="s">
        <v>36</v>
      </c>
      <c r="C2220">
        <v>24</v>
      </c>
      <c r="D2220">
        <v>25</v>
      </c>
      <c r="E2220">
        <v>16</v>
      </c>
      <c r="H2220">
        <v>17</v>
      </c>
      <c r="K2220">
        <v>8.2930000000000004E-2</v>
      </c>
      <c r="L2220" t="s">
        <v>27</v>
      </c>
      <c r="P2220">
        <v>0.63600000000000001</v>
      </c>
      <c r="Q2220">
        <v>296</v>
      </c>
      <c r="R2220" t="s">
        <v>46</v>
      </c>
      <c r="S2220" s="1" t="s">
        <v>3282</v>
      </c>
      <c r="U2220" s="2" t="s">
        <v>30</v>
      </c>
      <c r="V2220" s="2" t="s">
        <v>40</v>
      </c>
      <c r="W2220" s="2" t="s">
        <v>34</v>
      </c>
      <c r="X2220" s="2">
        <v>296</v>
      </c>
    </row>
    <row r="2221" spans="1:24" ht="16" x14ac:dyDescent="0.2">
      <c r="A2221" t="s">
        <v>64</v>
      </c>
      <c r="B2221" t="s">
        <v>36</v>
      </c>
      <c r="C2221">
        <v>25</v>
      </c>
      <c r="D2221">
        <v>26</v>
      </c>
      <c r="E2221">
        <v>16</v>
      </c>
      <c r="H2221">
        <v>17</v>
      </c>
      <c r="K2221">
        <v>8.2269999999999996E-2</v>
      </c>
      <c r="L2221" t="s">
        <v>27</v>
      </c>
      <c r="P2221">
        <v>0.63</v>
      </c>
      <c r="Q2221">
        <v>296</v>
      </c>
      <c r="R2221" t="s">
        <v>46</v>
      </c>
      <c r="S2221" s="1" t="s">
        <v>3282</v>
      </c>
      <c r="U2221" s="2" t="s">
        <v>30</v>
      </c>
      <c r="V2221" s="2" t="s">
        <v>40</v>
      </c>
      <c r="W2221" s="2" t="s">
        <v>34</v>
      </c>
      <c r="X2221" s="2">
        <v>296</v>
      </c>
    </row>
    <row r="2222" spans="1:24" ht="16" x14ac:dyDescent="0.2">
      <c r="A2222" t="s">
        <v>64</v>
      </c>
      <c r="B2222" t="s">
        <v>36</v>
      </c>
      <c r="C2222">
        <v>26</v>
      </c>
      <c r="D2222">
        <v>27</v>
      </c>
      <c r="E2222">
        <v>16</v>
      </c>
      <c r="H2222">
        <v>17</v>
      </c>
      <c r="K2222">
        <v>8.1670000000000006E-2</v>
      </c>
      <c r="L2222" t="s">
        <v>27</v>
      </c>
      <c r="P2222">
        <v>0.624</v>
      </c>
      <c r="Q2222">
        <v>296</v>
      </c>
      <c r="R2222" t="s">
        <v>46</v>
      </c>
      <c r="S2222" s="1" t="s">
        <v>3282</v>
      </c>
      <c r="U2222" s="2" t="s">
        <v>30</v>
      </c>
      <c r="V2222" s="2" t="s">
        <v>40</v>
      </c>
      <c r="W2222" s="2" t="s">
        <v>34</v>
      </c>
      <c r="X2222" s="2">
        <v>296</v>
      </c>
    </row>
    <row r="2223" spans="1:24" ht="16" x14ac:dyDescent="0.2">
      <c r="A2223" t="s">
        <v>64</v>
      </c>
      <c r="B2223" t="s">
        <v>36</v>
      </c>
      <c r="C2223">
        <v>27</v>
      </c>
      <c r="D2223">
        <v>28</v>
      </c>
      <c r="E2223">
        <v>16</v>
      </c>
      <c r="H2223">
        <v>17</v>
      </c>
      <c r="K2223">
        <v>8.1129999999999994E-2</v>
      </c>
      <c r="L2223" t="s">
        <v>27</v>
      </c>
      <c r="P2223">
        <v>0.62</v>
      </c>
      <c r="Q2223">
        <v>296</v>
      </c>
      <c r="R2223" t="s">
        <v>46</v>
      </c>
      <c r="S2223" s="1" t="s">
        <v>3282</v>
      </c>
      <c r="U2223" s="2" t="s">
        <v>30</v>
      </c>
      <c r="V2223" s="2" t="s">
        <v>40</v>
      </c>
      <c r="W2223" s="2" t="s">
        <v>34</v>
      </c>
      <c r="X2223" s="2">
        <v>296</v>
      </c>
    </row>
    <row r="2224" spans="1:24" ht="16" x14ac:dyDescent="0.2">
      <c r="A2224" t="s">
        <v>64</v>
      </c>
      <c r="B2224" t="s">
        <v>36</v>
      </c>
      <c r="C2224">
        <v>28</v>
      </c>
      <c r="D2224">
        <v>29</v>
      </c>
      <c r="E2224">
        <v>16</v>
      </c>
      <c r="H2224">
        <v>17</v>
      </c>
      <c r="K2224">
        <v>8.0640000000000003E-2</v>
      </c>
      <c r="L2224" t="s">
        <v>27</v>
      </c>
      <c r="P2224">
        <v>0.61599999999999999</v>
      </c>
      <c r="Q2224">
        <v>296</v>
      </c>
      <c r="R2224" t="s">
        <v>46</v>
      </c>
      <c r="S2224" s="1" t="s">
        <v>3282</v>
      </c>
      <c r="U2224" s="2" t="s">
        <v>30</v>
      </c>
      <c r="V2224" s="2" t="s">
        <v>40</v>
      </c>
      <c r="W2224" s="2" t="s">
        <v>34</v>
      </c>
      <c r="X2224" s="2">
        <v>296</v>
      </c>
    </row>
    <row r="2225" spans="1:24" ht="16" x14ac:dyDescent="0.2">
      <c r="A2225" t="s">
        <v>64</v>
      </c>
      <c r="B2225" t="s">
        <v>36</v>
      </c>
      <c r="C2225">
        <v>29</v>
      </c>
      <c r="D2225">
        <v>30</v>
      </c>
      <c r="E2225">
        <v>16</v>
      </c>
      <c r="H2225">
        <v>17</v>
      </c>
      <c r="K2225">
        <v>8.0189999999999997E-2</v>
      </c>
      <c r="L2225" t="s">
        <v>27</v>
      </c>
      <c r="P2225">
        <v>0.61299999999999999</v>
      </c>
      <c r="Q2225">
        <v>296</v>
      </c>
      <c r="R2225" t="s">
        <v>46</v>
      </c>
      <c r="S2225" s="1" t="s">
        <v>3282</v>
      </c>
      <c r="U2225" s="2" t="s">
        <v>30</v>
      </c>
      <c r="V2225" s="2" t="s">
        <v>40</v>
      </c>
      <c r="W2225" s="2" t="s">
        <v>34</v>
      </c>
      <c r="X2225" s="2">
        <v>296</v>
      </c>
    </row>
    <row r="2226" spans="1:24" ht="16" x14ac:dyDescent="0.2">
      <c r="A2226" t="s">
        <v>64</v>
      </c>
      <c r="B2226" t="s">
        <v>36</v>
      </c>
      <c r="C2226">
        <v>30</v>
      </c>
      <c r="D2226">
        <v>31</v>
      </c>
      <c r="E2226">
        <v>16</v>
      </c>
      <c r="H2226">
        <v>17</v>
      </c>
      <c r="K2226">
        <v>7.979E-2</v>
      </c>
      <c r="L2226" t="s">
        <v>27</v>
      </c>
      <c r="P2226">
        <v>0.61199999999999999</v>
      </c>
      <c r="Q2226">
        <v>296</v>
      </c>
      <c r="R2226" t="s">
        <v>46</v>
      </c>
      <c r="S2226" s="1" t="s">
        <v>3282</v>
      </c>
      <c r="U2226" s="2" t="s">
        <v>30</v>
      </c>
      <c r="V2226" s="2" t="s">
        <v>40</v>
      </c>
      <c r="W2226" s="2" t="s">
        <v>34</v>
      </c>
      <c r="X2226" s="2">
        <v>296</v>
      </c>
    </row>
    <row r="2227" spans="1:24" ht="16" x14ac:dyDescent="0.2">
      <c r="A2227" t="s">
        <v>64</v>
      </c>
      <c r="B2227" t="s">
        <v>36</v>
      </c>
      <c r="C2227">
        <v>31</v>
      </c>
      <c r="D2227">
        <v>32</v>
      </c>
      <c r="E2227">
        <v>16</v>
      </c>
      <c r="H2227">
        <v>17</v>
      </c>
      <c r="K2227">
        <v>7.9409999999999994E-2</v>
      </c>
      <c r="L2227" t="s">
        <v>27</v>
      </c>
      <c r="P2227">
        <v>0.61</v>
      </c>
      <c r="Q2227">
        <v>296</v>
      </c>
      <c r="R2227" t="s">
        <v>46</v>
      </c>
      <c r="S2227" s="1" t="s">
        <v>3282</v>
      </c>
      <c r="U2227" s="2" t="s">
        <v>30</v>
      </c>
      <c r="V2227" s="2" t="s">
        <v>40</v>
      </c>
      <c r="W2227" s="2" t="s">
        <v>34</v>
      </c>
      <c r="X2227" s="2">
        <v>296</v>
      </c>
    </row>
    <row r="2228" spans="1:24" ht="16" x14ac:dyDescent="0.2">
      <c r="A2228" t="s">
        <v>64</v>
      </c>
      <c r="B2228" t="s">
        <v>36</v>
      </c>
      <c r="C2228">
        <v>32</v>
      </c>
      <c r="D2228">
        <v>33</v>
      </c>
      <c r="E2228">
        <v>16</v>
      </c>
      <c r="H2228">
        <v>17</v>
      </c>
      <c r="K2228">
        <v>7.9049999999999995E-2</v>
      </c>
      <c r="L2228" t="s">
        <v>27</v>
      </c>
      <c r="P2228">
        <v>0.60899999999999999</v>
      </c>
      <c r="Q2228">
        <v>296</v>
      </c>
      <c r="R2228" t="s">
        <v>46</v>
      </c>
      <c r="S2228" s="1" t="s">
        <v>3283</v>
      </c>
      <c r="U2228" s="2" t="s">
        <v>30</v>
      </c>
      <c r="V2228" s="2" t="s">
        <v>40</v>
      </c>
      <c r="W2228" s="2" t="s">
        <v>34</v>
      </c>
      <c r="X2228" s="2">
        <v>296</v>
      </c>
    </row>
    <row r="2229" spans="1:24" ht="16" x14ac:dyDescent="0.2">
      <c r="A2229" t="s">
        <v>64</v>
      </c>
      <c r="B2229" t="s">
        <v>36</v>
      </c>
      <c r="C2229">
        <v>33</v>
      </c>
      <c r="D2229">
        <v>34</v>
      </c>
      <c r="E2229">
        <v>16</v>
      </c>
      <c r="H2229">
        <v>17</v>
      </c>
      <c r="K2229">
        <v>7.8710000000000002E-2</v>
      </c>
      <c r="L2229" t="s">
        <v>27</v>
      </c>
      <c r="P2229">
        <v>0.60699999999999998</v>
      </c>
      <c r="Q2229">
        <v>296</v>
      </c>
      <c r="R2229" t="s">
        <v>46</v>
      </c>
      <c r="S2229" s="1" t="s">
        <v>3283</v>
      </c>
      <c r="U2229" s="2" t="s">
        <v>30</v>
      </c>
      <c r="V2229" s="2" t="s">
        <v>40</v>
      </c>
      <c r="W2229" s="2" t="s">
        <v>34</v>
      </c>
      <c r="X2229" s="2">
        <v>296</v>
      </c>
    </row>
    <row r="2230" spans="1:24" ht="16" x14ac:dyDescent="0.2">
      <c r="A2230" t="s">
        <v>64</v>
      </c>
      <c r="B2230" t="s">
        <v>36</v>
      </c>
      <c r="C2230">
        <v>34</v>
      </c>
      <c r="D2230">
        <v>35</v>
      </c>
      <c r="E2230">
        <v>16</v>
      </c>
      <c r="H2230">
        <v>17</v>
      </c>
      <c r="K2230">
        <v>7.8380000000000005E-2</v>
      </c>
      <c r="L2230" t="s">
        <v>27</v>
      </c>
      <c r="P2230">
        <v>0.60599999999999998</v>
      </c>
      <c r="Q2230">
        <v>296</v>
      </c>
      <c r="R2230" t="s">
        <v>46</v>
      </c>
      <c r="S2230" s="1" t="s">
        <v>3283</v>
      </c>
      <c r="U2230" s="2" t="s">
        <v>30</v>
      </c>
      <c r="V2230" s="2" t="s">
        <v>40</v>
      </c>
      <c r="W2230" s="2" t="s">
        <v>34</v>
      </c>
      <c r="X2230" s="2">
        <v>296</v>
      </c>
    </row>
    <row r="2231" spans="1:24" ht="16" x14ac:dyDescent="0.2">
      <c r="A2231" t="s">
        <v>64</v>
      </c>
      <c r="B2231" t="s">
        <v>36</v>
      </c>
      <c r="C2231">
        <v>35</v>
      </c>
      <c r="D2231">
        <v>36</v>
      </c>
      <c r="E2231">
        <v>16</v>
      </c>
      <c r="H2231">
        <v>17</v>
      </c>
      <c r="K2231">
        <v>7.8060000000000004E-2</v>
      </c>
      <c r="L2231" t="s">
        <v>27</v>
      </c>
      <c r="P2231">
        <v>0.60299999999999998</v>
      </c>
      <c r="Q2231">
        <v>296</v>
      </c>
      <c r="R2231" t="s">
        <v>46</v>
      </c>
      <c r="S2231" s="1" t="s">
        <v>3283</v>
      </c>
      <c r="U2231" s="2" t="s">
        <v>30</v>
      </c>
      <c r="V2231" s="2" t="s">
        <v>40</v>
      </c>
      <c r="W2231" s="2" t="s">
        <v>34</v>
      </c>
      <c r="X2231" s="2">
        <v>296</v>
      </c>
    </row>
    <row r="2232" spans="1:24" ht="16" x14ac:dyDescent="0.2">
      <c r="A2232" t="s">
        <v>64</v>
      </c>
      <c r="B2232" t="s">
        <v>36</v>
      </c>
      <c r="C2232">
        <v>36</v>
      </c>
      <c r="D2232">
        <v>37</v>
      </c>
      <c r="E2232">
        <v>16</v>
      </c>
      <c r="H2232">
        <v>17</v>
      </c>
      <c r="K2232">
        <v>7.7759999999999996E-2</v>
      </c>
      <c r="L2232" t="s">
        <v>27</v>
      </c>
      <c r="P2232">
        <v>0.60199999999999998</v>
      </c>
      <c r="Q2232">
        <v>296</v>
      </c>
      <c r="R2232" t="s">
        <v>46</v>
      </c>
      <c r="S2232" s="1" t="s">
        <v>3283</v>
      </c>
      <c r="U2232" s="2" t="s">
        <v>30</v>
      </c>
      <c r="V2232" s="2" t="s">
        <v>40</v>
      </c>
      <c r="W2232" s="2" t="s">
        <v>34</v>
      </c>
      <c r="X2232" s="2">
        <v>296</v>
      </c>
    </row>
    <row r="2233" spans="1:24" ht="16" x14ac:dyDescent="0.2">
      <c r="A2233" t="s">
        <v>64</v>
      </c>
      <c r="B2233" t="s">
        <v>36</v>
      </c>
      <c r="C2233">
        <v>37</v>
      </c>
      <c r="D2233">
        <v>38</v>
      </c>
      <c r="E2233">
        <v>16</v>
      </c>
      <c r="H2233">
        <v>17</v>
      </c>
      <c r="K2233">
        <v>7.7469999999999997E-2</v>
      </c>
      <c r="L2233" t="s">
        <v>27</v>
      </c>
      <c r="P2233">
        <v>0.6</v>
      </c>
      <c r="Q2233">
        <v>296</v>
      </c>
      <c r="R2233" t="s">
        <v>46</v>
      </c>
      <c r="S2233" s="1" t="s">
        <v>3283</v>
      </c>
      <c r="U2233" s="2" t="s">
        <v>30</v>
      </c>
      <c r="V2233" s="2" t="s">
        <v>40</v>
      </c>
      <c r="W2233" s="2" t="s">
        <v>34</v>
      </c>
      <c r="X2233" s="2">
        <v>296</v>
      </c>
    </row>
    <row r="2234" spans="1:24" ht="16" x14ac:dyDescent="0.2">
      <c r="A2234" t="s">
        <v>64</v>
      </c>
      <c r="B2234" t="s">
        <v>36</v>
      </c>
      <c r="C2234">
        <v>38</v>
      </c>
      <c r="D2234">
        <v>39</v>
      </c>
      <c r="E2234">
        <v>16</v>
      </c>
      <c r="H2234">
        <v>17</v>
      </c>
      <c r="K2234">
        <v>7.7210000000000001E-2</v>
      </c>
      <c r="L2234" t="s">
        <v>27</v>
      </c>
      <c r="P2234">
        <v>0.59799999999999998</v>
      </c>
      <c r="Q2234">
        <v>296</v>
      </c>
      <c r="R2234" t="s">
        <v>46</v>
      </c>
      <c r="S2234" s="1" t="s">
        <v>3283</v>
      </c>
      <c r="U2234" s="2" t="s">
        <v>30</v>
      </c>
      <c r="V2234" s="2" t="s">
        <v>40</v>
      </c>
      <c r="W2234" s="2" t="s">
        <v>34</v>
      </c>
      <c r="X2234" s="2">
        <v>296</v>
      </c>
    </row>
    <row r="2235" spans="1:24" ht="16" x14ac:dyDescent="0.2">
      <c r="A2235" t="s">
        <v>64</v>
      </c>
      <c r="B2235" t="s">
        <v>36</v>
      </c>
      <c r="C2235">
        <v>39</v>
      </c>
      <c r="D2235">
        <v>40</v>
      </c>
      <c r="E2235">
        <v>16</v>
      </c>
      <c r="H2235">
        <v>17</v>
      </c>
      <c r="K2235">
        <v>7.6969999999999997E-2</v>
      </c>
      <c r="L2235" t="s">
        <v>27</v>
      </c>
      <c r="P2235">
        <v>0.59599999999999997</v>
      </c>
      <c r="Q2235">
        <v>296</v>
      </c>
      <c r="R2235" t="s">
        <v>46</v>
      </c>
      <c r="S2235" s="1" t="s">
        <v>3283</v>
      </c>
      <c r="U2235" s="2" t="s">
        <v>30</v>
      </c>
      <c r="V2235" s="2" t="s">
        <v>40</v>
      </c>
      <c r="W2235" s="2" t="s">
        <v>34</v>
      </c>
      <c r="X2235" s="2">
        <v>296</v>
      </c>
    </row>
    <row r="2236" spans="1:24" ht="16" x14ac:dyDescent="0.2">
      <c r="A2236" t="s">
        <v>64</v>
      </c>
      <c r="B2236" t="s">
        <v>36</v>
      </c>
      <c r="C2236">
        <v>40</v>
      </c>
      <c r="D2236">
        <v>41</v>
      </c>
      <c r="E2236">
        <v>16</v>
      </c>
      <c r="H2236">
        <v>17</v>
      </c>
      <c r="K2236">
        <v>7.6749999999999999E-2</v>
      </c>
      <c r="L2236" t="s">
        <v>27</v>
      </c>
      <c r="P2236">
        <v>0.59499999999999997</v>
      </c>
      <c r="Q2236">
        <v>296</v>
      </c>
      <c r="R2236" t="s">
        <v>46</v>
      </c>
      <c r="S2236" s="1" t="s">
        <v>3283</v>
      </c>
      <c r="U2236" s="2" t="s">
        <v>30</v>
      </c>
      <c r="V2236" s="2" t="s">
        <v>40</v>
      </c>
      <c r="W2236" s="2" t="s">
        <v>34</v>
      </c>
      <c r="X2236" s="2">
        <v>296</v>
      </c>
    </row>
    <row r="2237" spans="1:24" ht="16" x14ac:dyDescent="0.2">
      <c r="A2237" t="s">
        <v>64</v>
      </c>
      <c r="B2237" t="s">
        <v>36</v>
      </c>
      <c r="C2237">
        <v>41</v>
      </c>
      <c r="D2237">
        <v>42</v>
      </c>
      <c r="E2237">
        <v>16</v>
      </c>
      <c r="H2237">
        <v>17</v>
      </c>
      <c r="K2237">
        <v>7.6550000000000007E-2</v>
      </c>
      <c r="L2237" t="s">
        <v>27</v>
      </c>
      <c r="P2237">
        <v>0.59399999999999997</v>
      </c>
      <c r="Q2237">
        <v>296</v>
      </c>
      <c r="R2237" t="s">
        <v>46</v>
      </c>
      <c r="S2237" s="1" t="s">
        <v>3283</v>
      </c>
      <c r="U2237" s="2" t="s">
        <v>30</v>
      </c>
      <c r="V2237" s="2" t="s">
        <v>40</v>
      </c>
      <c r="W2237" s="2" t="s">
        <v>34</v>
      </c>
      <c r="X2237" s="2">
        <v>296</v>
      </c>
    </row>
    <row r="2238" spans="1:24" ht="16" x14ac:dyDescent="0.2">
      <c r="A2238" t="s">
        <v>64</v>
      </c>
      <c r="B2238" t="s">
        <v>36</v>
      </c>
      <c r="C2238">
        <v>42</v>
      </c>
      <c r="D2238">
        <v>43</v>
      </c>
      <c r="E2238">
        <v>16</v>
      </c>
      <c r="H2238">
        <v>17</v>
      </c>
      <c r="K2238">
        <v>7.6359999999999997E-2</v>
      </c>
      <c r="L2238" t="s">
        <v>27</v>
      </c>
      <c r="P2238">
        <v>0.59299999999999997</v>
      </c>
      <c r="Q2238">
        <v>296</v>
      </c>
      <c r="R2238" t="s">
        <v>46</v>
      </c>
      <c r="S2238" s="1" t="s">
        <v>3282</v>
      </c>
      <c r="U2238" s="2" t="s">
        <v>30</v>
      </c>
      <c r="V2238" s="2" t="s">
        <v>40</v>
      </c>
      <c r="W2238" s="2" t="s">
        <v>34</v>
      </c>
      <c r="X2238" s="2">
        <v>296</v>
      </c>
    </row>
    <row r="2239" spans="1:24" ht="16" x14ac:dyDescent="0.2">
      <c r="A2239" t="s">
        <v>64</v>
      </c>
      <c r="B2239" t="s">
        <v>36</v>
      </c>
      <c r="C2239">
        <v>43</v>
      </c>
      <c r="D2239">
        <v>44</v>
      </c>
      <c r="E2239">
        <v>16</v>
      </c>
      <c r="H2239">
        <v>17</v>
      </c>
      <c r="K2239">
        <v>7.6170000000000002E-2</v>
      </c>
      <c r="L2239" t="s">
        <v>27</v>
      </c>
      <c r="P2239">
        <v>0.59199999999999997</v>
      </c>
      <c r="Q2239">
        <v>296</v>
      </c>
      <c r="R2239" t="s">
        <v>46</v>
      </c>
      <c r="S2239" s="1" t="s">
        <v>3282</v>
      </c>
      <c r="U2239" s="2" t="s">
        <v>30</v>
      </c>
      <c r="V2239" s="2" t="s">
        <v>40</v>
      </c>
      <c r="W2239" s="2" t="s">
        <v>34</v>
      </c>
      <c r="X2239" s="2">
        <v>296</v>
      </c>
    </row>
    <row r="2240" spans="1:24" ht="16" x14ac:dyDescent="0.2">
      <c r="A2240" t="s">
        <v>64</v>
      </c>
      <c r="B2240" t="s">
        <v>36</v>
      </c>
      <c r="C2240">
        <v>44</v>
      </c>
      <c r="D2240">
        <v>45</v>
      </c>
      <c r="E2240">
        <v>16</v>
      </c>
      <c r="H2240">
        <v>17</v>
      </c>
      <c r="K2240">
        <v>7.5990000000000002E-2</v>
      </c>
      <c r="L2240" t="s">
        <v>27</v>
      </c>
      <c r="P2240">
        <v>0.59099999999999997</v>
      </c>
      <c r="Q2240">
        <v>296</v>
      </c>
      <c r="R2240" t="s">
        <v>46</v>
      </c>
      <c r="S2240" s="1" t="s">
        <v>3282</v>
      </c>
      <c r="U2240" s="2" t="s">
        <v>30</v>
      </c>
      <c r="V2240" s="2" t="s">
        <v>40</v>
      </c>
      <c r="W2240" s="2" t="s">
        <v>34</v>
      </c>
      <c r="X2240" s="2">
        <v>296</v>
      </c>
    </row>
    <row r="2241" spans="1:24" ht="16" x14ac:dyDescent="0.2">
      <c r="A2241" t="s">
        <v>64</v>
      </c>
      <c r="B2241" t="s">
        <v>36</v>
      </c>
      <c r="C2241">
        <v>45</v>
      </c>
      <c r="D2241">
        <v>46</v>
      </c>
      <c r="E2241">
        <v>16</v>
      </c>
      <c r="H2241">
        <v>17</v>
      </c>
      <c r="K2241">
        <v>7.5819999999999999E-2</v>
      </c>
      <c r="L2241" t="s">
        <v>27</v>
      </c>
      <c r="P2241">
        <v>0.59</v>
      </c>
      <c r="Q2241">
        <v>296</v>
      </c>
      <c r="R2241" t="s">
        <v>46</v>
      </c>
      <c r="S2241" s="1" t="s">
        <v>3282</v>
      </c>
      <c r="U2241" s="2" t="s">
        <v>30</v>
      </c>
      <c r="V2241" s="2" t="s">
        <v>40</v>
      </c>
      <c r="W2241" s="2" t="s">
        <v>34</v>
      </c>
      <c r="X2241" s="2">
        <v>296</v>
      </c>
    </row>
    <row r="2242" spans="1:24" ht="16" x14ac:dyDescent="0.2">
      <c r="A2242" t="s">
        <v>64</v>
      </c>
      <c r="B2242" t="s">
        <v>36</v>
      </c>
      <c r="C2242">
        <v>46</v>
      </c>
      <c r="D2242">
        <v>47</v>
      </c>
      <c r="E2242">
        <v>16</v>
      </c>
      <c r="H2242">
        <v>17</v>
      </c>
      <c r="K2242">
        <v>7.5649999999999995E-2</v>
      </c>
      <c r="L2242" t="s">
        <v>27</v>
      </c>
      <c r="P2242">
        <v>0.58899999999999997</v>
      </c>
      <c r="Q2242">
        <v>296</v>
      </c>
      <c r="R2242" t="s">
        <v>46</v>
      </c>
      <c r="S2242" s="1" t="s">
        <v>3282</v>
      </c>
      <c r="U2242" s="2" t="s">
        <v>30</v>
      </c>
      <c r="V2242" s="2" t="s">
        <v>40</v>
      </c>
      <c r="W2242" s="2" t="s">
        <v>34</v>
      </c>
      <c r="X2242" s="2">
        <v>296</v>
      </c>
    </row>
    <row r="2243" spans="1:24" ht="16" x14ac:dyDescent="0.2">
      <c r="A2243" t="s">
        <v>64</v>
      </c>
      <c r="B2243" t="s">
        <v>36</v>
      </c>
      <c r="C2243">
        <v>47</v>
      </c>
      <c r="D2243">
        <v>48</v>
      </c>
      <c r="E2243">
        <v>16</v>
      </c>
      <c r="H2243">
        <v>17</v>
      </c>
      <c r="K2243">
        <v>7.5469999999999995E-2</v>
      </c>
      <c r="L2243" t="s">
        <v>27</v>
      </c>
      <c r="P2243">
        <v>0.58699999999999997</v>
      </c>
      <c r="Q2243">
        <v>296</v>
      </c>
      <c r="R2243" t="s">
        <v>46</v>
      </c>
      <c r="S2243" s="1" t="s">
        <v>3282</v>
      </c>
      <c r="U2243" s="2" t="s">
        <v>30</v>
      </c>
      <c r="V2243" s="2" t="s">
        <v>40</v>
      </c>
      <c r="W2243" s="2" t="s">
        <v>34</v>
      </c>
      <c r="X2243" s="2">
        <v>296</v>
      </c>
    </row>
    <row r="2244" spans="1:24" ht="16" x14ac:dyDescent="0.2">
      <c r="A2244" t="s">
        <v>64</v>
      </c>
      <c r="B2244" t="s">
        <v>36</v>
      </c>
      <c r="C2244">
        <v>48</v>
      </c>
      <c r="D2244">
        <v>49</v>
      </c>
      <c r="E2244">
        <v>16</v>
      </c>
      <c r="H2244">
        <v>17</v>
      </c>
      <c r="K2244">
        <v>7.5310000000000002E-2</v>
      </c>
      <c r="L2244" t="s">
        <v>27</v>
      </c>
      <c r="P2244">
        <v>0.58499999999999996</v>
      </c>
      <c r="Q2244">
        <v>296</v>
      </c>
      <c r="R2244" t="s">
        <v>46</v>
      </c>
      <c r="S2244" s="1" t="s">
        <v>3282</v>
      </c>
      <c r="U2244" s="2" t="s">
        <v>30</v>
      </c>
      <c r="V2244" s="2" t="s">
        <v>40</v>
      </c>
      <c r="W2244" s="2" t="s">
        <v>34</v>
      </c>
      <c r="X2244" s="2">
        <v>296</v>
      </c>
    </row>
    <row r="2245" spans="1:24" ht="16" x14ac:dyDescent="0.2">
      <c r="A2245" t="s">
        <v>64</v>
      </c>
      <c r="B2245" t="s">
        <v>36</v>
      </c>
      <c r="C2245">
        <v>49</v>
      </c>
      <c r="D2245">
        <v>50</v>
      </c>
      <c r="E2245">
        <v>16</v>
      </c>
      <c r="H2245">
        <v>17</v>
      </c>
      <c r="K2245">
        <v>7.5149999999999995E-2</v>
      </c>
      <c r="L2245" t="s">
        <v>27</v>
      </c>
      <c r="P2245">
        <v>0.58299999999999996</v>
      </c>
      <c r="Q2245">
        <v>296</v>
      </c>
      <c r="R2245" t="s">
        <v>46</v>
      </c>
      <c r="S2245" s="1" t="s">
        <v>3281</v>
      </c>
      <c r="U2245" s="2" t="s">
        <v>30</v>
      </c>
      <c r="V2245" s="2" t="s">
        <v>40</v>
      </c>
      <c r="W2245" s="2" t="s">
        <v>34</v>
      </c>
      <c r="X2245" s="2">
        <v>296</v>
      </c>
    </row>
    <row r="2246" spans="1:24" ht="16" x14ac:dyDescent="0.2">
      <c r="A2246" t="s">
        <v>64</v>
      </c>
      <c r="B2246" t="s">
        <v>36</v>
      </c>
      <c r="C2246">
        <v>50</v>
      </c>
      <c r="D2246">
        <v>51</v>
      </c>
      <c r="E2246">
        <v>16</v>
      </c>
      <c r="H2246">
        <v>17</v>
      </c>
      <c r="K2246">
        <v>7.4999999999999997E-2</v>
      </c>
      <c r="L2246" t="s">
        <v>27</v>
      </c>
      <c r="P2246">
        <v>0.58199999999999996</v>
      </c>
      <c r="Q2246">
        <v>296</v>
      </c>
      <c r="R2246" t="s">
        <v>46</v>
      </c>
      <c r="S2246" s="1" t="s">
        <v>3281</v>
      </c>
      <c r="U2246" s="2" t="s">
        <v>30</v>
      </c>
      <c r="V2246" s="2" t="s">
        <v>40</v>
      </c>
      <c r="W2246" s="2" t="s">
        <v>34</v>
      </c>
      <c r="X2246" s="2">
        <v>296</v>
      </c>
    </row>
    <row r="2247" spans="1:24" ht="16" x14ac:dyDescent="0.2">
      <c r="A2247" t="s">
        <v>64</v>
      </c>
      <c r="B2247" t="s">
        <v>36</v>
      </c>
      <c r="C2247">
        <v>51</v>
      </c>
      <c r="D2247">
        <v>52</v>
      </c>
      <c r="E2247">
        <v>16</v>
      </c>
      <c r="H2247">
        <v>17</v>
      </c>
      <c r="K2247">
        <v>7.4880000000000002E-2</v>
      </c>
      <c r="L2247" t="s">
        <v>27</v>
      </c>
      <c r="P2247">
        <v>0.57999999999999996</v>
      </c>
      <c r="Q2247">
        <v>296</v>
      </c>
      <c r="R2247" t="s">
        <v>46</v>
      </c>
      <c r="S2247" s="1" t="s">
        <v>3281</v>
      </c>
      <c r="U2247" s="2" t="s">
        <v>30</v>
      </c>
      <c r="V2247" s="2" t="s">
        <v>40</v>
      </c>
      <c r="W2247" s="2" t="s">
        <v>34</v>
      </c>
      <c r="X2247" s="2">
        <v>296</v>
      </c>
    </row>
    <row r="2248" spans="1:24" ht="16" x14ac:dyDescent="0.2">
      <c r="A2248" t="s">
        <v>64</v>
      </c>
      <c r="B2248" t="s">
        <v>36</v>
      </c>
      <c r="C2248">
        <v>52</v>
      </c>
      <c r="D2248">
        <v>53</v>
      </c>
      <c r="E2248">
        <v>16</v>
      </c>
      <c r="H2248">
        <v>17</v>
      </c>
      <c r="K2248">
        <v>7.4779999999999999E-2</v>
      </c>
      <c r="L2248" t="s">
        <v>27</v>
      </c>
      <c r="P2248">
        <v>0.57899999999999996</v>
      </c>
      <c r="Q2248">
        <v>296</v>
      </c>
      <c r="R2248" t="s">
        <v>46</v>
      </c>
      <c r="S2248" s="1" t="s">
        <v>3281</v>
      </c>
      <c r="U2248" s="2" t="s">
        <v>30</v>
      </c>
      <c r="V2248" s="2" t="s">
        <v>40</v>
      </c>
      <c r="W2248" s="2" t="s">
        <v>34</v>
      </c>
      <c r="X2248" s="2">
        <v>296</v>
      </c>
    </row>
    <row r="2249" spans="1:24" ht="16" x14ac:dyDescent="0.2">
      <c r="A2249" t="s">
        <v>64</v>
      </c>
      <c r="B2249" t="s">
        <v>36</v>
      </c>
      <c r="C2249">
        <v>53</v>
      </c>
      <c r="D2249">
        <v>54</v>
      </c>
      <c r="E2249">
        <v>16</v>
      </c>
      <c r="H2249">
        <v>17</v>
      </c>
      <c r="K2249">
        <v>7.4690000000000006E-2</v>
      </c>
      <c r="L2249" t="s">
        <v>27</v>
      </c>
      <c r="P2249">
        <v>0.57899999999999996</v>
      </c>
      <c r="Q2249">
        <v>296</v>
      </c>
      <c r="R2249" t="s">
        <v>46</v>
      </c>
      <c r="S2249" s="1" t="s">
        <v>3281</v>
      </c>
      <c r="U2249" s="2" t="s">
        <v>30</v>
      </c>
      <c r="V2249" s="2" t="s">
        <v>40</v>
      </c>
      <c r="W2249" s="2" t="s">
        <v>34</v>
      </c>
      <c r="X2249" s="2">
        <v>296</v>
      </c>
    </row>
    <row r="2250" spans="1:24" ht="16" x14ac:dyDescent="0.2">
      <c r="A2250" t="s">
        <v>64</v>
      </c>
      <c r="B2250" t="s">
        <v>36</v>
      </c>
      <c r="C2250">
        <v>54</v>
      </c>
      <c r="D2250">
        <v>55</v>
      </c>
      <c r="E2250">
        <v>16</v>
      </c>
      <c r="H2250">
        <v>17</v>
      </c>
      <c r="K2250">
        <v>7.4609999999999996E-2</v>
      </c>
      <c r="L2250" t="s">
        <v>27</v>
      </c>
      <c r="P2250">
        <v>0.57899999999999996</v>
      </c>
      <c r="Q2250">
        <v>296</v>
      </c>
      <c r="R2250" t="s">
        <v>46</v>
      </c>
      <c r="S2250" s="1" t="s">
        <v>3281</v>
      </c>
      <c r="U2250" s="2" t="s">
        <v>30</v>
      </c>
      <c r="V2250" s="2" t="s">
        <v>40</v>
      </c>
      <c r="W2250" s="2" t="s">
        <v>34</v>
      </c>
      <c r="X2250" s="2">
        <v>296</v>
      </c>
    </row>
    <row r="2251" spans="1:24" ht="16" x14ac:dyDescent="0.2">
      <c r="A2251" t="s">
        <v>64</v>
      </c>
      <c r="B2251" t="s">
        <v>36</v>
      </c>
      <c r="C2251">
        <v>55</v>
      </c>
      <c r="D2251">
        <v>56</v>
      </c>
      <c r="E2251">
        <v>16</v>
      </c>
      <c r="H2251">
        <v>17</v>
      </c>
      <c r="K2251">
        <v>7.4539999999999995E-2</v>
      </c>
      <c r="L2251" t="s">
        <v>27</v>
      </c>
      <c r="P2251">
        <v>0.57799999999999996</v>
      </c>
      <c r="Q2251">
        <v>296</v>
      </c>
      <c r="R2251" t="s">
        <v>46</v>
      </c>
      <c r="S2251" s="1" t="s">
        <v>3281</v>
      </c>
      <c r="U2251" s="2" t="s">
        <v>30</v>
      </c>
      <c r="V2251" s="2" t="s">
        <v>40</v>
      </c>
      <c r="W2251" s="2" t="s">
        <v>34</v>
      </c>
      <c r="X2251" s="2">
        <v>296</v>
      </c>
    </row>
    <row r="2252" spans="1:24" ht="16" x14ac:dyDescent="0.2">
      <c r="A2252" t="s">
        <v>64</v>
      </c>
      <c r="B2252" t="s">
        <v>36</v>
      </c>
      <c r="C2252">
        <v>56</v>
      </c>
      <c r="D2252">
        <v>57</v>
      </c>
      <c r="E2252">
        <v>16</v>
      </c>
      <c r="H2252">
        <v>17</v>
      </c>
      <c r="K2252">
        <v>7.4459999999999998E-2</v>
      </c>
      <c r="L2252" t="s">
        <v>27</v>
      </c>
      <c r="P2252">
        <v>0.57699999999999996</v>
      </c>
      <c r="Q2252">
        <v>296</v>
      </c>
      <c r="R2252" t="s">
        <v>46</v>
      </c>
      <c r="S2252" s="1" t="s">
        <v>3281</v>
      </c>
      <c r="U2252" s="2" t="s">
        <v>30</v>
      </c>
      <c r="V2252" s="2" t="s">
        <v>40</v>
      </c>
      <c r="W2252" s="2" t="s">
        <v>34</v>
      </c>
      <c r="X2252" s="2">
        <v>296</v>
      </c>
    </row>
    <row r="2253" spans="1:24" ht="16" x14ac:dyDescent="0.2">
      <c r="A2253" t="s">
        <v>64</v>
      </c>
      <c r="B2253" t="s">
        <v>36</v>
      </c>
      <c r="C2253">
        <v>57</v>
      </c>
      <c r="D2253">
        <v>58</v>
      </c>
      <c r="E2253">
        <v>16</v>
      </c>
      <c r="H2253">
        <v>17</v>
      </c>
      <c r="K2253">
        <v>7.4370000000000006E-2</v>
      </c>
      <c r="L2253" t="s">
        <v>27</v>
      </c>
      <c r="P2253">
        <v>0.57599999999999996</v>
      </c>
      <c r="Q2253">
        <v>296</v>
      </c>
      <c r="R2253" t="s">
        <v>46</v>
      </c>
      <c r="S2253" s="1" t="s">
        <v>3281</v>
      </c>
      <c r="U2253" s="2" t="s">
        <v>30</v>
      </c>
      <c r="V2253" s="2" t="s">
        <v>40</v>
      </c>
      <c r="W2253" s="2" t="s">
        <v>34</v>
      </c>
      <c r="X2253" s="2">
        <v>296</v>
      </c>
    </row>
    <row r="2254" spans="1:24" ht="16" x14ac:dyDescent="0.2">
      <c r="A2254" t="s">
        <v>64</v>
      </c>
      <c r="B2254" t="s">
        <v>36</v>
      </c>
      <c r="C2254">
        <v>58</v>
      </c>
      <c r="D2254">
        <v>59</v>
      </c>
      <c r="E2254">
        <v>16</v>
      </c>
      <c r="H2254">
        <v>17</v>
      </c>
      <c r="K2254">
        <v>7.4289999999999995E-2</v>
      </c>
      <c r="L2254" t="s">
        <v>27</v>
      </c>
      <c r="P2254">
        <v>0.57499999999999996</v>
      </c>
      <c r="Q2254">
        <v>296</v>
      </c>
      <c r="R2254" t="s">
        <v>46</v>
      </c>
      <c r="S2254" s="1" t="s">
        <v>3280</v>
      </c>
      <c r="U2254" s="2" t="s">
        <v>30</v>
      </c>
      <c r="V2254" s="2" t="s">
        <v>40</v>
      </c>
      <c r="W2254" s="2" t="s">
        <v>34</v>
      </c>
      <c r="X2254" s="2">
        <v>296</v>
      </c>
    </row>
    <row r="2255" spans="1:24" ht="16" x14ac:dyDescent="0.2">
      <c r="A2255" t="s">
        <v>64</v>
      </c>
      <c r="B2255" t="s">
        <v>36</v>
      </c>
      <c r="C2255">
        <v>59</v>
      </c>
      <c r="D2255">
        <v>60</v>
      </c>
      <c r="E2255">
        <v>16</v>
      </c>
      <c r="H2255">
        <v>17</v>
      </c>
      <c r="K2255">
        <v>7.4200000000000002E-2</v>
      </c>
      <c r="L2255" t="s">
        <v>27</v>
      </c>
      <c r="P2255">
        <v>0.57299999999999995</v>
      </c>
      <c r="Q2255">
        <v>296</v>
      </c>
      <c r="R2255" t="s">
        <v>46</v>
      </c>
      <c r="S2255" s="1" t="s">
        <v>3280</v>
      </c>
      <c r="U2255" s="2" t="s">
        <v>30</v>
      </c>
      <c r="V2255" s="2" t="s">
        <v>40</v>
      </c>
      <c r="W2255" s="2" t="s">
        <v>34</v>
      </c>
      <c r="X2255" s="2">
        <v>296</v>
      </c>
    </row>
    <row r="2256" spans="1:24" ht="16" x14ac:dyDescent="0.2">
      <c r="A2256" t="s">
        <v>64</v>
      </c>
      <c r="B2256" t="s">
        <v>36</v>
      </c>
      <c r="C2256">
        <v>60</v>
      </c>
      <c r="D2256">
        <v>61</v>
      </c>
      <c r="E2256">
        <v>16</v>
      </c>
      <c r="H2256">
        <v>17</v>
      </c>
      <c r="K2256">
        <v>7.4109999999999995E-2</v>
      </c>
      <c r="L2256" t="s">
        <v>27</v>
      </c>
      <c r="P2256">
        <v>0.57199999999999995</v>
      </c>
      <c r="Q2256">
        <v>296</v>
      </c>
      <c r="R2256" t="s">
        <v>46</v>
      </c>
      <c r="S2256" s="1" t="s">
        <v>3280</v>
      </c>
      <c r="U2256" s="2" t="s">
        <v>30</v>
      </c>
      <c r="V2256" s="2" t="s">
        <v>40</v>
      </c>
      <c r="W2256" s="2" t="s">
        <v>34</v>
      </c>
      <c r="X2256" s="2">
        <v>296</v>
      </c>
    </row>
    <row r="2257" spans="1:24" ht="16" x14ac:dyDescent="0.2">
      <c r="A2257" t="s">
        <v>64</v>
      </c>
      <c r="B2257" t="s">
        <v>36</v>
      </c>
      <c r="C2257">
        <v>61</v>
      </c>
      <c r="D2257">
        <v>62</v>
      </c>
      <c r="E2257">
        <v>16</v>
      </c>
      <c r="H2257">
        <v>17</v>
      </c>
      <c r="K2257">
        <v>7.4029999999999999E-2</v>
      </c>
      <c r="L2257" t="s">
        <v>27</v>
      </c>
      <c r="P2257">
        <v>0.56999999999999995</v>
      </c>
      <c r="Q2257">
        <v>296</v>
      </c>
      <c r="R2257" t="s">
        <v>46</v>
      </c>
      <c r="S2257" s="1" t="s">
        <v>3280</v>
      </c>
      <c r="U2257" s="2" t="s">
        <v>30</v>
      </c>
      <c r="V2257" s="2" t="s">
        <v>40</v>
      </c>
      <c r="W2257" s="2" t="s">
        <v>34</v>
      </c>
      <c r="X2257" s="2">
        <v>296</v>
      </c>
    </row>
    <row r="2258" spans="1:24" ht="16" x14ac:dyDescent="0.2">
      <c r="A2258" t="s">
        <v>64</v>
      </c>
      <c r="B2258" t="s">
        <v>36</v>
      </c>
      <c r="C2258">
        <v>62</v>
      </c>
      <c r="D2258">
        <v>63</v>
      </c>
      <c r="E2258">
        <v>16</v>
      </c>
      <c r="H2258">
        <v>17</v>
      </c>
      <c r="K2258">
        <v>7.3959999999999998E-2</v>
      </c>
      <c r="L2258" t="s">
        <v>27</v>
      </c>
      <c r="P2258">
        <v>0.56899999999999995</v>
      </c>
      <c r="Q2258">
        <v>296</v>
      </c>
      <c r="R2258" t="s">
        <v>46</v>
      </c>
      <c r="S2258" s="1" t="s">
        <v>3280</v>
      </c>
      <c r="U2258" s="2" t="s">
        <v>30</v>
      </c>
      <c r="V2258" s="2" t="s">
        <v>40</v>
      </c>
      <c r="W2258" s="2" t="s">
        <v>34</v>
      </c>
      <c r="X2258" s="2">
        <v>296</v>
      </c>
    </row>
    <row r="2259" spans="1:24" ht="16" x14ac:dyDescent="0.2">
      <c r="A2259" t="s">
        <v>64</v>
      </c>
      <c r="B2259" t="s">
        <v>36</v>
      </c>
      <c r="C2259">
        <v>63</v>
      </c>
      <c r="D2259">
        <v>64</v>
      </c>
      <c r="E2259">
        <v>16</v>
      </c>
      <c r="H2259">
        <v>17</v>
      </c>
      <c r="K2259">
        <v>7.3889999999999997E-2</v>
      </c>
      <c r="L2259" t="s">
        <v>27</v>
      </c>
      <c r="P2259">
        <v>0.56799999999999995</v>
      </c>
      <c r="Q2259">
        <v>296</v>
      </c>
      <c r="R2259" t="s">
        <v>46</v>
      </c>
      <c r="S2259" s="1" t="s">
        <v>3280</v>
      </c>
      <c r="U2259" s="2" t="s">
        <v>30</v>
      </c>
      <c r="V2259" s="2" t="s">
        <v>40</v>
      </c>
      <c r="W2259" s="2" t="s">
        <v>34</v>
      </c>
      <c r="X2259" s="2">
        <v>296</v>
      </c>
    </row>
    <row r="2260" spans="1:24" ht="16" x14ac:dyDescent="0.2">
      <c r="A2260" t="s">
        <v>64</v>
      </c>
      <c r="B2260" t="s">
        <v>36</v>
      </c>
      <c r="C2260">
        <v>64</v>
      </c>
      <c r="D2260">
        <v>65</v>
      </c>
      <c r="E2260">
        <v>16</v>
      </c>
      <c r="H2260">
        <v>17</v>
      </c>
      <c r="K2260">
        <v>7.3840000000000003E-2</v>
      </c>
      <c r="L2260" t="s">
        <v>27</v>
      </c>
      <c r="P2260">
        <v>0.56699999999999995</v>
      </c>
      <c r="Q2260">
        <v>296</v>
      </c>
      <c r="R2260" t="s">
        <v>46</v>
      </c>
      <c r="S2260" s="1" t="s">
        <v>3280</v>
      </c>
      <c r="U2260" s="2" t="s">
        <v>30</v>
      </c>
      <c r="V2260" s="2" t="s">
        <v>40</v>
      </c>
      <c r="W2260" s="2" t="s">
        <v>34</v>
      </c>
      <c r="X2260" s="2">
        <v>296</v>
      </c>
    </row>
    <row r="2261" spans="1:24" ht="16" x14ac:dyDescent="0.2">
      <c r="A2261" t="s">
        <v>64</v>
      </c>
      <c r="B2261" t="s">
        <v>36</v>
      </c>
      <c r="C2261">
        <v>65</v>
      </c>
      <c r="D2261">
        <v>66</v>
      </c>
      <c r="E2261">
        <v>16</v>
      </c>
      <c r="H2261">
        <v>17</v>
      </c>
      <c r="K2261">
        <v>7.3789999999999994E-2</v>
      </c>
      <c r="L2261" t="s">
        <v>27</v>
      </c>
      <c r="P2261">
        <v>0.56699999999999995</v>
      </c>
      <c r="Q2261">
        <v>296</v>
      </c>
      <c r="R2261" t="s">
        <v>46</v>
      </c>
      <c r="S2261" s="1" t="s">
        <v>3280</v>
      </c>
      <c r="U2261" s="2" t="s">
        <v>30</v>
      </c>
      <c r="V2261" s="2" t="s">
        <v>40</v>
      </c>
      <c r="W2261" s="2" t="s">
        <v>34</v>
      </c>
      <c r="X2261" s="2">
        <v>296</v>
      </c>
    </row>
    <row r="2262" spans="1:24" ht="16" x14ac:dyDescent="0.2">
      <c r="A2262" t="s">
        <v>64</v>
      </c>
      <c r="B2262" t="s">
        <v>36</v>
      </c>
      <c r="C2262">
        <v>66</v>
      </c>
      <c r="D2262">
        <v>67</v>
      </c>
      <c r="E2262">
        <v>16</v>
      </c>
      <c r="H2262">
        <v>17</v>
      </c>
      <c r="K2262">
        <v>7.374E-2</v>
      </c>
      <c r="L2262" t="s">
        <v>27</v>
      </c>
      <c r="P2262">
        <v>0.56699999999999995</v>
      </c>
      <c r="Q2262">
        <v>296</v>
      </c>
      <c r="R2262" t="s">
        <v>46</v>
      </c>
      <c r="S2262" s="1" t="s">
        <v>3280</v>
      </c>
      <c r="U2262" s="2" t="s">
        <v>30</v>
      </c>
      <c r="V2262" s="2" t="s">
        <v>40</v>
      </c>
      <c r="W2262" s="2" t="s">
        <v>34</v>
      </c>
      <c r="X2262" s="2">
        <v>296</v>
      </c>
    </row>
    <row r="2263" spans="1:24" ht="16" x14ac:dyDescent="0.2">
      <c r="A2263" t="s">
        <v>64</v>
      </c>
      <c r="B2263" t="s">
        <v>36</v>
      </c>
      <c r="C2263">
        <v>67</v>
      </c>
      <c r="D2263">
        <v>68</v>
      </c>
      <c r="E2263">
        <v>16</v>
      </c>
      <c r="H2263">
        <v>17</v>
      </c>
      <c r="K2263">
        <v>7.3690000000000005E-2</v>
      </c>
      <c r="L2263" t="s">
        <v>27</v>
      </c>
      <c r="P2263">
        <v>0.56599999999999995</v>
      </c>
      <c r="Q2263">
        <v>296</v>
      </c>
      <c r="R2263" t="s">
        <v>46</v>
      </c>
      <c r="S2263" s="1" t="s">
        <v>3279</v>
      </c>
      <c r="U2263" s="2" t="s">
        <v>30</v>
      </c>
      <c r="V2263" s="2" t="s">
        <v>40</v>
      </c>
      <c r="W2263" s="2" t="s">
        <v>34</v>
      </c>
      <c r="X2263" s="2">
        <v>296</v>
      </c>
    </row>
    <row r="2264" spans="1:24" ht="16" x14ac:dyDescent="0.2">
      <c r="A2264" t="s">
        <v>64</v>
      </c>
      <c r="B2264" t="s">
        <v>36</v>
      </c>
      <c r="C2264">
        <v>68</v>
      </c>
      <c r="D2264">
        <v>69</v>
      </c>
      <c r="E2264">
        <v>16</v>
      </c>
      <c r="H2264">
        <v>17</v>
      </c>
      <c r="K2264">
        <v>7.3639999999999997E-2</v>
      </c>
      <c r="L2264" t="s">
        <v>27</v>
      </c>
      <c r="P2264">
        <v>0.56499999999999995</v>
      </c>
      <c r="Q2264">
        <v>296</v>
      </c>
      <c r="R2264" t="s">
        <v>46</v>
      </c>
      <c r="S2264" s="1" t="s">
        <v>3279</v>
      </c>
      <c r="U2264" s="2" t="s">
        <v>30</v>
      </c>
      <c r="V2264" s="2" t="s">
        <v>40</v>
      </c>
      <c r="W2264" s="2" t="s">
        <v>34</v>
      </c>
      <c r="X2264" s="2">
        <v>296</v>
      </c>
    </row>
    <row r="2265" spans="1:24" ht="16" x14ac:dyDescent="0.2">
      <c r="A2265" t="s">
        <v>64</v>
      </c>
      <c r="B2265" t="s">
        <v>36</v>
      </c>
      <c r="C2265">
        <v>69</v>
      </c>
      <c r="D2265">
        <v>70</v>
      </c>
      <c r="E2265">
        <v>16</v>
      </c>
      <c r="H2265">
        <v>17</v>
      </c>
      <c r="K2265">
        <v>7.3580000000000007E-2</v>
      </c>
      <c r="L2265" t="s">
        <v>27</v>
      </c>
      <c r="P2265">
        <v>0.56399999999999995</v>
      </c>
      <c r="Q2265">
        <v>296</v>
      </c>
      <c r="R2265" t="s">
        <v>46</v>
      </c>
      <c r="S2265" s="1" t="s">
        <v>3279</v>
      </c>
      <c r="U2265" s="2" t="s">
        <v>30</v>
      </c>
      <c r="V2265" s="2" t="s">
        <v>40</v>
      </c>
      <c r="W2265" s="2" t="s">
        <v>34</v>
      </c>
      <c r="X2265" s="2">
        <v>296</v>
      </c>
    </row>
    <row r="2266" spans="1:24" ht="16" x14ac:dyDescent="0.2">
      <c r="A2266" t="s">
        <v>64</v>
      </c>
      <c r="B2266" t="s">
        <v>36</v>
      </c>
      <c r="C2266">
        <v>17</v>
      </c>
      <c r="D2266">
        <v>18</v>
      </c>
      <c r="E2266">
        <v>17</v>
      </c>
      <c r="H2266">
        <v>18</v>
      </c>
      <c r="K2266">
        <v>9.3649999999999997E-2</v>
      </c>
      <c r="L2266" t="s">
        <v>27</v>
      </c>
      <c r="P2266">
        <v>0.75600000000000001</v>
      </c>
      <c r="Q2266">
        <v>296</v>
      </c>
      <c r="R2266" t="s">
        <v>46</v>
      </c>
      <c r="S2266" s="1" t="s">
        <v>3286</v>
      </c>
      <c r="U2266" s="2" t="s">
        <v>30</v>
      </c>
      <c r="V2266" s="2" t="s">
        <v>40</v>
      </c>
      <c r="W2266" s="2" t="s">
        <v>34</v>
      </c>
      <c r="X2266" s="2">
        <v>296</v>
      </c>
    </row>
    <row r="2267" spans="1:24" ht="16" x14ac:dyDescent="0.2">
      <c r="A2267" t="s">
        <v>64</v>
      </c>
      <c r="B2267" t="s">
        <v>36</v>
      </c>
      <c r="C2267">
        <v>18</v>
      </c>
      <c r="D2267">
        <v>19</v>
      </c>
      <c r="E2267">
        <v>17</v>
      </c>
      <c r="H2267">
        <v>18</v>
      </c>
      <c r="K2267">
        <v>9.0370000000000006E-2</v>
      </c>
      <c r="L2267" t="s">
        <v>27</v>
      </c>
      <c r="P2267">
        <v>0.73099999999999998</v>
      </c>
      <c r="Q2267">
        <v>296</v>
      </c>
      <c r="R2267" t="s">
        <v>46</v>
      </c>
      <c r="S2267" s="1" t="s">
        <v>3286</v>
      </c>
      <c r="U2267" s="2" t="s">
        <v>30</v>
      </c>
      <c r="V2267" s="2" t="s">
        <v>40</v>
      </c>
      <c r="W2267" s="2" t="s">
        <v>34</v>
      </c>
      <c r="X2267" s="2">
        <v>296</v>
      </c>
    </row>
    <row r="2268" spans="1:24" ht="16" x14ac:dyDescent="0.2">
      <c r="A2268" t="s">
        <v>64</v>
      </c>
      <c r="B2268" t="s">
        <v>36</v>
      </c>
      <c r="C2268">
        <v>19</v>
      </c>
      <c r="D2268">
        <v>20</v>
      </c>
      <c r="E2268">
        <v>17</v>
      </c>
      <c r="H2268">
        <v>18</v>
      </c>
      <c r="K2268">
        <v>8.8429999999999995E-2</v>
      </c>
      <c r="L2268" t="s">
        <v>27</v>
      </c>
      <c r="P2268">
        <v>0.70699999999999996</v>
      </c>
      <c r="Q2268">
        <v>296</v>
      </c>
      <c r="R2268" t="s">
        <v>46</v>
      </c>
      <c r="S2268" s="1" t="s">
        <v>3285</v>
      </c>
      <c r="U2268" s="2" t="s">
        <v>30</v>
      </c>
      <c r="V2268" s="2" t="s">
        <v>40</v>
      </c>
      <c r="W2268" s="2" t="s">
        <v>34</v>
      </c>
      <c r="X2268" s="2">
        <v>296</v>
      </c>
    </row>
    <row r="2269" spans="1:24" ht="16" x14ac:dyDescent="0.2">
      <c r="A2269" t="s">
        <v>64</v>
      </c>
      <c r="B2269" t="s">
        <v>36</v>
      </c>
      <c r="C2269">
        <v>20</v>
      </c>
      <c r="D2269">
        <v>21</v>
      </c>
      <c r="E2269">
        <v>17</v>
      </c>
      <c r="H2269">
        <v>18</v>
      </c>
      <c r="K2269">
        <v>8.7279999999999996E-2</v>
      </c>
      <c r="L2269" t="s">
        <v>27</v>
      </c>
      <c r="P2269">
        <v>0.69</v>
      </c>
      <c r="Q2269">
        <v>296</v>
      </c>
      <c r="R2269" t="s">
        <v>46</v>
      </c>
      <c r="S2269" s="1" t="s">
        <v>3285</v>
      </c>
      <c r="U2269" s="2" t="s">
        <v>30</v>
      </c>
      <c r="V2269" s="2" t="s">
        <v>40</v>
      </c>
      <c r="W2269" s="2" t="s">
        <v>34</v>
      </c>
      <c r="X2269" s="2">
        <v>296</v>
      </c>
    </row>
    <row r="2270" spans="1:24" ht="16" x14ac:dyDescent="0.2">
      <c r="A2270" t="s">
        <v>64</v>
      </c>
      <c r="B2270" t="s">
        <v>36</v>
      </c>
      <c r="C2270">
        <v>21</v>
      </c>
      <c r="D2270">
        <v>22</v>
      </c>
      <c r="E2270">
        <v>17</v>
      </c>
      <c r="H2270">
        <v>18</v>
      </c>
      <c r="K2270">
        <v>8.5970000000000005E-2</v>
      </c>
      <c r="L2270" t="s">
        <v>27</v>
      </c>
      <c r="P2270">
        <v>0.67500000000000004</v>
      </c>
      <c r="Q2270">
        <v>296</v>
      </c>
      <c r="R2270" t="s">
        <v>46</v>
      </c>
      <c r="S2270" s="1" t="s">
        <v>3283</v>
      </c>
      <c r="U2270" s="2" t="s">
        <v>30</v>
      </c>
      <c r="V2270" s="2" t="s">
        <v>40</v>
      </c>
      <c r="W2270" s="2" t="s">
        <v>34</v>
      </c>
      <c r="X2270" s="2">
        <v>296</v>
      </c>
    </row>
    <row r="2271" spans="1:24" ht="16" x14ac:dyDescent="0.2">
      <c r="A2271" t="s">
        <v>64</v>
      </c>
      <c r="B2271" t="s">
        <v>36</v>
      </c>
      <c r="C2271">
        <v>22</v>
      </c>
      <c r="D2271">
        <v>23</v>
      </c>
      <c r="E2271">
        <v>17</v>
      </c>
      <c r="H2271">
        <v>18</v>
      </c>
      <c r="K2271">
        <v>8.4830000000000003E-2</v>
      </c>
      <c r="L2271" t="s">
        <v>27</v>
      </c>
      <c r="P2271">
        <v>0.66200000000000003</v>
      </c>
      <c r="Q2271">
        <v>296</v>
      </c>
      <c r="R2271" t="s">
        <v>46</v>
      </c>
      <c r="S2271" s="1" t="s">
        <v>3283</v>
      </c>
      <c r="U2271" s="2" t="s">
        <v>30</v>
      </c>
      <c r="V2271" s="2" t="s">
        <v>40</v>
      </c>
      <c r="W2271" s="2" t="s">
        <v>34</v>
      </c>
      <c r="X2271" s="2">
        <v>296</v>
      </c>
    </row>
    <row r="2272" spans="1:24" ht="16" x14ac:dyDescent="0.2">
      <c r="A2272" t="s">
        <v>64</v>
      </c>
      <c r="B2272" t="s">
        <v>36</v>
      </c>
      <c r="C2272">
        <v>23</v>
      </c>
      <c r="D2272">
        <v>24</v>
      </c>
      <c r="E2272">
        <v>17</v>
      </c>
      <c r="H2272">
        <v>18</v>
      </c>
      <c r="K2272">
        <v>8.387E-2</v>
      </c>
      <c r="L2272" t="s">
        <v>27</v>
      </c>
      <c r="P2272">
        <v>0.65100000000000002</v>
      </c>
      <c r="Q2272">
        <v>296</v>
      </c>
      <c r="R2272" t="s">
        <v>46</v>
      </c>
      <c r="S2272" s="1" t="s">
        <v>3283</v>
      </c>
      <c r="U2272" s="2" t="s">
        <v>30</v>
      </c>
      <c r="V2272" s="2" t="s">
        <v>40</v>
      </c>
      <c r="W2272" s="2" t="s">
        <v>34</v>
      </c>
      <c r="X2272" s="2">
        <v>296</v>
      </c>
    </row>
    <row r="2273" spans="1:24" ht="16" x14ac:dyDescent="0.2">
      <c r="A2273" t="s">
        <v>64</v>
      </c>
      <c r="B2273" t="s">
        <v>36</v>
      </c>
      <c r="C2273">
        <v>24</v>
      </c>
      <c r="D2273">
        <v>25</v>
      </c>
      <c r="E2273">
        <v>17</v>
      </c>
      <c r="H2273">
        <v>18</v>
      </c>
      <c r="K2273">
        <v>8.3030000000000007E-2</v>
      </c>
      <c r="L2273" t="s">
        <v>27</v>
      </c>
      <c r="P2273">
        <v>0.64200000000000002</v>
      </c>
      <c r="Q2273">
        <v>296</v>
      </c>
      <c r="R2273" t="s">
        <v>46</v>
      </c>
      <c r="S2273" s="1" t="s">
        <v>3282</v>
      </c>
      <c r="U2273" s="2" t="s">
        <v>30</v>
      </c>
      <c r="V2273" s="2" t="s">
        <v>40</v>
      </c>
      <c r="W2273" s="2" t="s">
        <v>34</v>
      </c>
      <c r="X2273" s="2">
        <v>296</v>
      </c>
    </row>
    <row r="2274" spans="1:24" ht="16" x14ac:dyDescent="0.2">
      <c r="A2274" t="s">
        <v>64</v>
      </c>
      <c r="B2274" t="s">
        <v>36</v>
      </c>
      <c r="C2274">
        <v>25</v>
      </c>
      <c r="D2274">
        <v>26</v>
      </c>
      <c r="E2274">
        <v>17</v>
      </c>
      <c r="H2274">
        <v>18</v>
      </c>
      <c r="K2274">
        <v>8.2290000000000002E-2</v>
      </c>
      <c r="L2274" t="s">
        <v>27</v>
      </c>
      <c r="P2274">
        <v>0.63400000000000001</v>
      </c>
      <c r="Q2274">
        <v>296</v>
      </c>
      <c r="R2274" t="s">
        <v>46</v>
      </c>
      <c r="S2274" s="1" t="s">
        <v>3282</v>
      </c>
      <c r="U2274" s="2" t="s">
        <v>30</v>
      </c>
      <c r="V2274" s="2" t="s">
        <v>40</v>
      </c>
      <c r="W2274" s="2" t="s">
        <v>34</v>
      </c>
      <c r="X2274" s="2">
        <v>296</v>
      </c>
    </row>
    <row r="2275" spans="1:24" ht="16" x14ac:dyDescent="0.2">
      <c r="A2275" t="s">
        <v>64</v>
      </c>
      <c r="B2275" t="s">
        <v>36</v>
      </c>
      <c r="C2275">
        <v>26</v>
      </c>
      <c r="D2275">
        <v>27</v>
      </c>
      <c r="E2275">
        <v>17</v>
      </c>
      <c r="H2275">
        <v>18</v>
      </c>
      <c r="K2275">
        <v>8.1629999999999994E-2</v>
      </c>
      <c r="L2275" t="s">
        <v>27</v>
      </c>
      <c r="P2275">
        <v>0.628</v>
      </c>
      <c r="Q2275">
        <v>296</v>
      </c>
      <c r="R2275" t="s">
        <v>46</v>
      </c>
      <c r="S2275" s="1" t="s">
        <v>3282</v>
      </c>
      <c r="U2275" s="2" t="s">
        <v>30</v>
      </c>
      <c r="V2275" s="2" t="s">
        <v>40</v>
      </c>
      <c r="W2275" s="2" t="s">
        <v>34</v>
      </c>
      <c r="X2275" s="2">
        <v>296</v>
      </c>
    </row>
    <row r="2276" spans="1:24" ht="16" x14ac:dyDescent="0.2">
      <c r="A2276" t="s">
        <v>64</v>
      </c>
      <c r="B2276" t="s">
        <v>36</v>
      </c>
      <c r="C2276">
        <v>27</v>
      </c>
      <c r="D2276">
        <v>28</v>
      </c>
      <c r="E2276">
        <v>17</v>
      </c>
      <c r="H2276">
        <v>18</v>
      </c>
      <c r="K2276">
        <v>8.1030000000000005E-2</v>
      </c>
      <c r="L2276" t="s">
        <v>27</v>
      </c>
      <c r="P2276">
        <v>0.622</v>
      </c>
      <c r="Q2276">
        <v>296</v>
      </c>
      <c r="R2276" t="s">
        <v>46</v>
      </c>
      <c r="S2276" s="1" t="s">
        <v>3282</v>
      </c>
      <c r="U2276" s="2" t="s">
        <v>30</v>
      </c>
      <c r="V2276" s="2" t="s">
        <v>40</v>
      </c>
      <c r="W2276" s="2" t="s">
        <v>34</v>
      </c>
      <c r="X2276" s="2">
        <v>296</v>
      </c>
    </row>
    <row r="2277" spans="1:24" ht="16" x14ac:dyDescent="0.2">
      <c r="A2277" t="s">
        <v>64</v>
      </c>
      <c r="B2277" t="s">
        <v>36</v>
      </c>
      <c r="C2277">
        <v>28</v>
      </c>
      <c r="D2277">
        <v>29</v>
      </c>
      <c r="E2277">
        <v>17</v>
      </c>
      <c r="H2277">
        <v>18</v>
      </c>
      <c r="K2277">
        <v>8.0500000000000002E-2</v>
      </c>
      <c r="L2277" t="s">
        <v>27</v>
      </c>
      <c r="P2277">
        <v>0.61799999999999999</v>
      </c>
      <c r="Q2277">
        <v>296</v>
      </c>
      <c r="R2277" t="s">
        <v>46</v>
      </c>
      <c r="S2277" s="1" t="s">
        <v>3282</v>
      </c>
      <c r="U2277" s="2" t="s">
        <v>30</v>
      </c>
      <c r="V2277" s="2" t="s">
        <v>40</v>
      </c>
      <c r="W2277" s="2" t="s">
        <v>34</v>
      </c>
      <c r="X2277" s="2">
        <v>296</v>
      </c>
    </row>
    <row r="2278" spans="1:24" ht="16" x14ac:dyDescent="0.2">
      <c r="A2278" t="s">
        <v>64</v>
      </c>
      <c r="B2278" t="s">
        <v>36</v>
      </c>
      <c r="C2278">
        <v>29</v>
      </c>
      <c r="D2278">
        <v>30</v>
      </c>
      <c r="E2278">
        <v>17</v>
      </c>
      <c r="H2278">
        <v>18</v>
      </c>
      <c r="K2278">
        <v>8.0030000000000004E-2</v>
      </c>
      <c r="L2278" t="s">
        <v>27</v>
      </c>
      <c r="P2278">
        <v>0.61399999999999999</v>
      </c>
      <c r="Q2278">
        <v>296</v>
      </c>
      <c r="R2278" t="s">
        <v>46</v>
      </c>
      <c r="S2278" s="1" t="s">
        <v>3282</v>
      </c>
      <c r="U2278" s="2" t="s">
        <v>30</v>
      </c>
      <c r="V2278" s="2" t="s">
        <v>40</v>
      </c>
      <c r="W2278" s="2" t="s">
        <v>34</v>
      </c>
      <c r="X2278" s="2">
        <v>296</v>
      </c>
    </row>
    <row r="2279" spans="1:24" ht="16" x14ac:dyDescent="0.2">
      <c r="A2279" t="s">
        <v>64</v>
      </c>
      <c r="B2279" t="s">
        <v>36</v>
      </c>
      <c r="C2279">
        <v>30</v>
      </c>
      <c r="D2279">
        <v>31</v>
      </c>
      <c r="E2279">
        <v>17</v>
      </c>
      <c r="H2279">
        <v>18</v>
      </c>
      <c r="K2279">
        <v>7.9600000000000004E-2</v>
      </c>
      <c r="L2279" t="s">
        <v>27</v>
      </c>
      <c r="P2279">
        <v>0.61199999999999999</v>
      </c>
      <c r="Q2279">
        <v>296</v>
      </c>
      <c r="R2279" t="s">
        <v>46</v>
      </c>
      <c r="S2279" s="1" t="s">
        <v>3282</v>
      </c>
      <c r="U2279" s="2" t="s">
        <v>30</v>
      </c>
      <c r="V2279" s="2" t="s">
        <v>40</v>
      </c>
      <c r="W2279" s="2" t="s">
        <v>34</v>
      </c>
      <c r="X2279" s="2">
        <v>296</v>
      </c>
    </row>
    <row r="2280" spans="1:24" ht="16" x14ac:dyDescent="0.2">
      <c r="A2280" t="s">
        <v>64</v>
      </c>
      <c r="B2280" t="s">
        <v>36</v>
      </c>
      <c r="C2280">
        <v>31</v>
      </c>
      <c r="D2280">
        <v>32</v>
      </c>
      <c r="E2280">
        <v>17</v>
      </c>
      <c r="H2280">
        <v>18</v>
      </c>
      <c r="K2280">
        <v>7.9200000000000007E-2</v>
      </c>
      <c r="L2280" t="s">
        <v>27</v>
      </c>
      <c r="P2280">
        <v>0.61</v>
      </c>
      <c r="Q2280">
        <v>296</v>
      </c>
      <c r="R2280" t="s">
        <v>46</v>
      </c>
      <c r="S2280" s="1" t="s">
        <v>3282</v>
      </c>
      <c r="U2280" s="2" t="s">
        <v>30</v>
      </c>
      <c r="V2280" s="2" t="s">
        <v>40</v>
      </c>
      <c r="W2280" s="2" t="s">
        <v>34</v>
      </c>
      <c r="X2280" s="2">
        <v>296</v>
      </c>
    </row>
    <row r="2281" spans="1:24" ht="16" x14ac:dyDescent="0.2">
      <c r="A2281" t="s">
        <v>64</v>
      </c>
      <c r="B2281" t="s">
        <v>36</v>
      </c>
      <c r="C2281">
        <v>32</v>
      </c>
      <c r="D2281">
        <v>33</v>
      </c>
      <c r="E2281">
        <v>17</v>
      </c>
      <c r="H2281">
        <v>18</v>
      </c>
      <c r="K2281">
        <v>7.8829999999999997E-2</v>
      </c>
      <c r="L2281" t="s">
        <v>27</v>
      </c>
      <c r="P2281">
        <v>0.60799999999999998</v>
      </c>
      <c r="Q2281">
        <v>296</v>
      </c>
      <c r="R2281" t="s">
        <v>46</v>
      </c>
      <c r="S2281" s="1" t="s">
        <v>3283</v>
      </c>
      <c r="U2281" s="2" t="s">
        <v>30</v>
      </c>
      <c r="V2281" s="2" t="s">
        <v>40</v>
      </c>
      <c r="W2281" s="2" t="s">
        <v>34</v>
      </c>
      <c r="X2281" s="2">
        <v>296</v>
      </c>
    </row>
    <row r="2282" spans="1:24" ht="16" x14ac:dyDescent="0.2">
      <c r="A2282" t="s">
        <v>64</v>
      </c>
      <c r="B2282" t="s">
        <v>36</v>
      </c>
      <c r="C2282">
        <v>33</v>
      </c>
      <c r="D2282">
        <v>34</v>
      </c>
      <c r="E2282">
        <v>17</v>
      </c>
      <c r="H2282">
        <v>18</v>
      </c>
      <c r="K2282">
        <v>7.8479999999999994E-2</v>
      </c>
      <c r="L2282" t="s">
        <v>27</v>
      </c>
      <c r="P2282">
        <v>0.60599999999999998</v>
      </c>
      <c r="Q2282">
        <v>296</v>
      </c>
      <c r="R2282" t="s">
        <v>46</v>
      </c>
      <c r="S2282" s="1" t="s">
        <v>3283</v>
      </c>
      <c r="U2282" s="2" t="s">
        <v>30</v>
      </c>
      <c r="V2282" s="2" t="s">
        <v>40</v>
      </c>
      <c r="W2282" s="2" t="s">
        <v>34</v>
      </c>
      <c r="X2282" s="2">
        <v>296</v>
      </c>
    </row>
    <row r="2283" spans="1:24" ht="16" x14ac:dyDescent="0.2">
      <c r="A2283" t="s">
        <v>64</v>
      </c>
      <c r="B2283" t="s">
        <v>36</v>
      </c>
      <c r="C2283">
        <v>34</v>
      </c>
      <c r="D2283">
        <v>35</v>
      </c>
      <c r="E2283">
        <v>17</v>
      </c>
      <c r="H2283">
        <v>18</v>
      </c>
      <c r="K2283">
        <v>7.8149999999999997E-2</v>
      </c>
      <c r="L2283" t="s">
        <v>27</v>
      </c>
      <c r="P2283">
        <v>0.60399999999999998</v>
      </c>
      <c r="Q2283">
        <v>296</v>
      </c>
      <c r="R2283" t="s">
        <v>46</v>
      </c>
      <c r="S2283" s="1" t="s">
        <v>3283</v>
      </c>
      <c r="U2283" s="2" t="s">
        <v>30</v>
      </c>
      <c r="V2283" s="2" t="s">
        <v>40</v>
      </c>
      <c r="W2283" s="2" t="s">
        <v>34</v>
      </c>
      <c r="X2283" s="2">
        <v>296</v>
      </c>
    </row>
    <row r="2284" spans="1:24" ht="16" x14ac:dyDescent="0.2">
      <c r="A2284" t="s">
        <v>64</v>
      </c>
      <c r="B2284" t="s">
        <v>36</v>
      </c>
      <c r="C2284">
        <v>35</v>
      </c>
      <c r="D2284">
        <v>36</v>
      </c>
      <c r="E2284">
        <v>17</v>
      </c>
      <c r="H2284">
        <v>18</v>
      </c>
      <c r="K2284">
        <v>7.782E-2</v>
      </c>
      <c r="L2284" t="s">
        <v>27</v>
      </c>
      <c r="P2284">
        <v>0.60199999999999998</v>
      </c>
      <c r="Q2284">
        <v>296</v>
      </c>
      <c r="R2284" t="s">
        <v>46</v>
      </c>
      <c r="S2284" s="1" t="s">
        <v>3283</v>
      </c>
      <c r="U2284" s="2" t="s">
        <v>30</v>
      </c>
      <c r="V2284" s="2" t="s">
        <v>40</v>
      </c>
      <c r="W2284" s="2" t="s">
        <v>34</v>
      </c>
      <c r="X2284" s="2">
        <v>296</v>
      </c>
    </row>
    <row r="2285" spans="1:24" ht="16" x14ac:dyDescent="0.2">
      <c r="A2285" t="s">
        <v>64</v>
      </c>
      <c r="B2285" t="s">
        <v>36</v>
      </c>
      <c r="C2285">
        <v>36</v>
      </c>
      <c r="D2285">
        <v>37</v>
      </c>
      <c r="E2285">
        <v>17</v>
      </c>
      <c r="H2285">
        <v>18</v>
      </c>
      <c r="K2285">
        <v>7.7520000000000006E-2</v>
      </c>
      <c r="L2285" t="s">
        <v>27</v>
      </c>
      <c r="P2285">
        <v>0.6</v>
      </c>
      <c r="Q2285">
        <v>296</v>
      </c>
      <c r="R2285" t="s">
        <v>46</v>
      </c>
      <c r="S2285" s="1" t="s">
        <v>3283</v>
      </c>
      <c r="U2285" s="2" t="s">
        <v>30</v>
      </c>
      <c r="V2285" s="2" t="s">
        <v>40</v>
      </c>
      <c r="W2285" s="2" t="s">
        <v>34</v>
      </c>
      <c r="X2285" s="2">
        <v>296</v>
      </c>
    </row>
    <row r="2286" spans="1:24" ht="16" x14ac:dyDescent="0.2">
      <c r="A2286" t="s">
        <v>64</v>
      </c>
      <c r="B2286" t="s">
        <v>36</v>
      </c>
      <c r="C2286">
        <v>37</v>
      </c>
      <c r="D2286">
        <v>38</v>
      </c>
      <c r="E2286">
        <v>17</v>
      </c>
      <c r="H2286">
        <v>18</v>
      </c>
      <c r="K2286">
        <v>7.7229999999999993E-2</v>
      </c>
      <c r="L2286" t="s">
        <v>27</v>
      </c>
      <c r="P2286">
        <v>0.59799999999999998</v>
      </c>
      <c r="Q2286">
        <v>296</v>
      </c>
      <c r="R2286" t="s">
        <v>46</v>
      </c>
      <c r="S2286" s="1" t="s">
        <v>3283</v>
      </c>
      <c r="U2286" s="2" t="s">
        <v>30</v>
      </c>
      <c r="V2286" s="2" t="s">
        <v>40</v>
      </c>
      <c r="W2286" s="2" t="s">
        <v>34</v>
      </c>
      <c r="X2286" s="2">
        <v>296</v>
      </c>
    </row>
    <row r="2287" spans="1:24" ht="16" x14ac:dyDescent="0.2">
      <c r="A2287" t="s">
        <v>64</v>
      </c>
      <c r="B2287" t="s">
        <v>36</v>
      </c>
      <c r="C2287">
        <v>38</v>
      </c>
      <c r="D2287">
        <v>39</v>
      </c>
      <c r="E2287">
        <v>17</v>
      </c>
      <c r="H2287">
        <v>18</v>
      </c>
      <c r="K2287">
        <v>7.6980000000000007E-2</v>
      </c>
      <c r="L2287" t="s">
        <v>27</v>
      </c>
      <c r="P2287">
        <v>0.59499999999999997</v>
      </c>
      <c r="Q2287">
        <v>296</v>
      </c>
      <c r="R2287" t="s">
        <v>46</v>
      </c>
      <c r="S2287" s="1" t="s">
        <v>3283</v>
      </c>
      <c r="U2287" s="2" t="s">
        <v>30</v>
      </c>
      <c r="V2287" s="2" t="s">
        <v>40</v>
      </c>
      <c r="W2287" s="2" t="s">
        <v>34</v>
      </c>
      <c r="X2287" s="2">
        <v>296</v>
      </c>
    </row>
    <row r="2288" spans="1:24" ht="16" x14ac:dyDescent="0.2">
      <c r="A2288" t="s">
        <v>64</v>
      </c>
      <c r="B2288" t="s">
        <v>36</v>
      </c>
      <c r="C2288">
        <v>39</v>
      </c>
      <c r="D2288">
        <v>40</v>
      </c>
      <c r="E2288">
        <v>17</v>
      </c>
      <c r="H2288">
        <v>18</v>
      </c>
      <c r="K2288">
        <v>7.6740000000000003E-2</v>
      </c>
      <c r="L2288" t="s">
        <v>27</v>
      </c>
      <c r="P2288">
        <v>0.59399999999999997</v>
      </c>
      <c r="Q2288">
        <v>296</v>
      </c>
      <c r="R2288" t="s">
        <v>46</v>
      </c>
      <c r="S2288" s="1" t="s">
        <v>3283</v>
      </c>
      <c r="U2288" s="2" t="s">
        <v>30</v>
      </c>
      <c r="V2288" s="2" t="s">
        <v>40</v>
      </c>
      <c r="W2288" s="2" t="s">
        <v>34</v>
      </c>
      <c r="X2288" s="2">
        <v>296</v>
      </c>
    </row>
    <row r="2289" spans="1:24" ht="16" x14ac:dyDescent="0.2">
      <c r="A2289" t="s">
        <v>64</v>
      </c>
      <c r="B2289" t="s">
        <v>36</v>
      </c>
      <c r="C2289">
        <v>40</v>
      </c>
      <c r="D2289">
        <v>41</v>
      </c>
      <c r="E2289">
        <v>17</v>
      </c>
      <c r="H2289">
        <v>18</v>
      </c>
      <c r="K2289">
        <v>7.6520000000000005E-2</v>
      </c>
      <c r="L2289" t="s">
        <v>27</v>
      </c>
      <c r="P2289">
        <v>0.59199999999999997</v>
      </c>
      <c r="Q2289">
        <v>296</v>
      </c>
      <c r="R2289" t="s">
        <v>46</v>
      </c>
      <c r="S2289" s="1" t="s">
        <v>3283</v>
      </c>
      <c r="U2289" s="2" t="s">
        <v>30</v>
      </c>
      <c r="V2289" s="2" t="s">
        <v>40</v>
      </c>
      <c r="W2289" s="2" t="s">
        <v>34</v>
      </c>
      <c r="X2289" s="2">
        <v>296</v>
      </c>
    </row>
    <row r="2290" spans="1:24" ht="16" x14ac:dyDescent="0.2">
      <c r="A2290" t="s">
        <v>64</v>
      </c>
      <c r="B2290" t="s">
        <v>36</v>
      </c>
      <c r="C2290">
        <v>41</v>
      </c>
      <c r="D2290">
        <v>42</v>
      </c>
      <c r="E2290">
        <v>17</v>
      </c>
      <c r="H2290">
        <v>18</v>
      </c>
      <c r="K2290">
        <v>7.6319999999999999E-2</v>
      </c>
      <c r="L2290" t="s">
        <v>27</v>
      </c>
      <c r="P2290">
        <v>0.59099999999999997</v>
      </c>
      <c r="Q2290">
        <v>296</v>
      </c>
      <c r="R2290" t="s">
        <v>46</v>
      </c>
      <c r="S2290" s="1" t="s">
        <v>3282</v>
      </c>
      <c r="U2290" s="2" t="s">
        <v>30</v>
      </c>
      <c r="V2290" s="2" t="s">
        <v>40</v>
      </c>
      <c r="W2290" s="2" t="s">
        <v>34</v>
      </c>
      <c r="X2290" s="2">
        <v>296</v>
      </c>
    </row>
    <row r="2291" spans="1:24" ht="16" x14ac:dyDescent="0.2">
      <c r="A2291" t="s">
        <v>64</v>
      </c>
      <c r="B2291" t="s">
        <v>36</v>
      </c>
      <c r="C2291">
        <v>42</v>
      </c>
      <c r="D2291">
        <v>43</v>
      </c>
      <c r="E2291">
        <v>17</v>
      </c>
      <c r="H2291">
        <v>18</v>
      </c>
      <c r="K2291">
        <v>7.6130000000000003E-2</v>
      </c>
      <c r="L2291" t="s">
        <v>27</v>
      </c>
      <c r="P2291">
        <v>0.59</v>
      </c>
      <c r="Q2291">
        <v>296</v>
      </c>
      <c r="R2291" t="s">
        <v>46</v>
      </c>
      <c r="S2291" s="1" t="s">
        <v>3282</v>
      </c>
      <c r="U2291" s="2" t="s">
        <v>30</v>
      </c>
      <c r="V2291" s="2" t="s">
        <v>40</v>
      </c>
      <c r="W2291" s="2" t="s">
        <v>34</v>
      </c>
      <c r="X2291" s="2">
        <v>296</v>
      </c>
    </row>
    <row r="2292" spans="1:24" ht="16" x14ac:dyDescent="0.2">
      <c r="A2292" t="s">
        <v>64</v>
      </c>
      <c r="B2292" t="s">
        <v>36</v>
      </c>
      <c r="C2292">
        <v>43</v>
      </c>
      <c r="D2292">
        <v>44</v>
      </c>
      <c r="E2292">
        <v>17</v>
      </c>
      <c r="H2292">
        <v>18</v>
      </c>
      <c r="K2292">
        <v>7.5950000000000004E-2</v>
      </c>
      <c r="L2292" t="s">
        <v>27</v>
      </c>
      <c r="P2292">
        <v>0.59</v>
      </c>
      <c r="Q2292">
        <v>296</v>
      </c>
      <c r="R2292" t="s">
        <v>46</v>
      </c>
      <c r="S2292" s="1" t="s">
        <v>3282</v>
      </c>
      <c r="U2292" s="2" t="s">
        <v>30</v>
      </c>
      <c r="V2292" s="2" t="s">
        <v>40</v>
      </c>
      <c r="W2292" s="2" t="s">
        <v>34</v>
      </c>
      <c r="X2292" s="2">
        <v>296</v>
      </c>
    </row>
    <row r="2293" spans="1:24" ht="16" x14ac:dyDescent="0.2">
      <c r="A2293" t="s">
        <v>64</v>
      </c>
      <c r="B2293" t="s">
        <v>36</v>
      </c>
      <c r="C2293">
        <v>44</v>
      </c>
      <c r="D2293">
        <v>45</v>
      </c>
      <c r="E2293">
        <v>17</v>
      </c>
      <c r="H2293">
        <v>18</v>
      </c>
      <c r="K2293">
        <v>7.578E-2</v>
      </c>
      <c r="L2293" t="s">
        <v>27</v>
      </c>
      <c r="P2293">
        <v>0.58899999999999997</v>
      </c>
      <c r="Q2293">
        <v>296</v>
      </c>
      <c r="R2293" t="s">
        <v>46</v>
      </c>
      <c r="S2293" s="1" t="s">
        <v>3282</v>
      </c>
      <c r="U2293" s="2" t="s">
        <v>30</v>
      </c>
      <c r="V2293" s="2" t="s">
        <v>40</v>
      </c>
      <c r="W2293" s="2" t="s">
        <v>34</v>
      </c>
      <c r="X2293" s="2">
        <v>296</v>
      </c>
    </row>
    <row r="2294" spans="1:24" ht="16" x14ac:dyDescent="0.2">
      <c r="A2294" t="s">
        <v>64</v>
      </c>
      <c r="B2294" t="s">
        <v>36</v>
      </c>
      <c r="C2294">
        <v>45</v>
      </c>
      <c r="D2294">
        <v>46</v>
      </c>
      <c r="E2294">
        <v>17</v>
      </c>
      <c r="H2294">
        <v>18</v>
      </c>
      <c r="K2294">
        <v>7.5609999999999997E-2</v>
      </c>
      <c r="L2294" t="s">
        <v>27</v>
      </c>
      <c r="P2294">
        <v>0.58699999999999997</v>
      </c>
      <c r="Q2294">
        <v>296</v>
      </c>
      <c r="R2294" t="s">
        <v>46</v>
      </c>
      <c r="S2294" s="1" t="s">
        <v>3282</v>
      </c>
      <c r="U2294" s="2" t="s">
        <v>30</v>
      </c>
      <c r="V2294" s="2" t="s">
        <v>40</v>
      </c>
      <c r="W2294" s="2" t="s">
        <v>34</v>
      </c>
      <c r="X2294" s="2">
        <v>296</v>
      </c>
    </row>
    <row r="2295" spans="1:24" ht="16" x14ac:dyDescent="0.2">
      <c r="A2295" t="s">
        <v>64</v>
      </c>
      <c r="B2295" t="s">
        <v>36</v>
      </c>
      <c r="C2295">
        <v>46</v>
      </c>
      <c r="D2295">
        <v>47</v>
      </c>
      <c r="E2295">
        <v>17</v>
      </c>
      <c r="H2295">
        <v>18</v>
      </c>
      <c r="K2295">
        <v>7.5439999999999993E-2</v>
      </c>
      <c r="L2295" t="s">
        <v>27</v>
      </c>
      <c r="P2295">
        <v>0.58599999999999997</v>
      </c>
      <c r="Q2295">
        <v>296</v>
      </c>
      <c r="R2295" t="s">
        <v>46</v>
      </c>
      <c r="S2295" s="1" t="s">
        <v>3282</v>
      </c>
      <c r="U2295" s="2" t="s">
        <v>30</v>
      </c>
      <c r="V2295" s="2" t="s">
        <v>40</v>
      </c>
      <c r="W2295" s="2" t="s">
        <v>34</v>
      </c>
      <c r="X2295" s="2">
        <v>296</v>
      </c>
    </row>
    <row r="2296" spans="1:24" ht="16" x14ac:dyDescent="0.2">
      <c r="A2296" t="s">
        <v>64</v>
      </c>
      <c r="B2296" t="s">
        <v>36</v>
      </c>
      <c r="C2296">
        <v>47</v>
      </c>
      <c r="D2296">
        <v>48</v>
      </c>
      <c r="E2296">
        <v>17</v>
      </c>
      <c r="H2296">
        <v>18</v>
      </c>
      <c r="K2296">
        <v>7.5270000000000004E-2</v>
      </c>
      <c r="L2296" t="s">
        <v>27</v>
      </c>
      <c r="P2296">
        <v>0.58499999999999996</v>
      </c>
      <c r="Q2296">
        <v>296</v>
      </c>
      <c r="R2296" t="s">
        <v>46</v>
      </c>
      <c r="S2296" s="1" t="s">
        <v>3282</v>
      </c>
      <c r="U2296" s="2" t="s">
        <v>30</v>
      </c>
      <c r="V2296" s="2" t="s">
        <v>40</v>
      </c>
      <c r="W2296" s="2" t="s">
        <v>34</v>
      </c>
      <c r="X2296" s="2">
        <v>296</v>
      </c>
    </row>
    <row r="2297" spans="1:24" ht="16" x14ac:dyDescent="0.2">
      <c r="A2297" t="s">
        <v>64</v>
      </c>
      <c r="B2297" t="s">
        <v>36</v>
      </c>
      <c r="C2297">
        <v>48</v>
      </c>
      <c r="D2297">
        <v>49</v>
      </c>
      <c r="E2297">
        <v>17</v>
      </c>
      <c r="H2297">
        <v>18</v>
      </c>
      <c r="K2297">
        <v>7.5109999999999996E-2</v>
      </c>
      <c r="L2297" t="s">
        <v>27</v>
      </c>
      <c r="P2297">
        <v>0.58299999999999996</v>
      </c>
      <c r="Q2297">
        <v>296</v>
      </c>
      <c r="R2297" t="s">
        <v>46</v>
      </c>
      <c r="S2297" s="1" t="s">
        <v>3282</v>
      </c>
      <c r="U2297" s="2" t="s">
        <v>30</v>
      </c>
      <c r="V2297" s="2" t="s">
        <v>40</v>
      </c>
      <c r="W2297" s="2" t="s">
        <v>34</v>
      </c>
      <c r="X2297" s="2">
        <v>296</v>
      </c>
    </row>
    <row r="2298" spans="1:24" ht="16" x14ac:dyDescent="0.2">
      <c r="A2298" t="s">
        <v>64</v>
      </c>
      <c r="B2298" t="s">
        <v>36</v>
      </c>
      <c r="C2298">
        <v>49</v>
      </c>
      <c r="D2298">
        <v>50</v>
      </c>
      <c r="E2298">
        <v>17</v>
      </c>
      <c r="H2298">
        <v>18</v>
      </c>
      <c r="K2298">
        <v>7.4950000000000003E-2</v>
      </c>
      <c r="L2298" t="s">
        <v>27</v>
      </c>
      <c r="P2298">
        <v>0.58099999999999996</v>
      </c>
      <c r="Q2298">
        <v>296</v>
      </c>
      <c r="R2298" t="s">
        <v>46</v>
      </c>
      <c r="S2298" s="1" t="s">
        <v>3281</v>
      </c>
      <c r="U2298" s="2" t="s">
        <v>30</v>
      </c>
      <c r="V2298" s="2" t="s">
        <v>40</v>
      </c>
      <c r="W2298" s="2" t="s">
        <v>34</v>
      </c>
      <c r="X2298" s="2">
        <v>296</v>
      </c>
    </row>
    <row r="2299" spans="1:24" ht="16" x14ac:dyDescent="0.2">
      <c r="A2299" t="s">
        <v>64</v>
      </c>
      <c r="B2299" t="s">
        <v>36</v>
      </c>
      <c r="C2299">
        <v>50</v>
      </c>
      <c r="D2299">
        <v>51</v>
      </c>
      <c r="E2299">
        <v>17</v>
      </c>
      <c r="H2299">
        <v>18</v>
      </c>
      <c r="K2299">
        <v>7.4810000000000001E-2</v>
      </c>
      <c r="L2299" t="s">
        <v>27</v>
      </c>
      <c r="P2299">
        <v>0.57899999999999996</v>
      </c>
      <c r="Q2299">
        <v>296</v>
      </c>
      <c r="R2299" t="s">
        <v>46</v>
      </c>
      <c r="S2299" s="1" t="s">
        <v>3281</v>
      </c>
      <c r="U2299" s="2" t="s">
        <v>30</v>
      </c>
      <c r="V2299" s="2" t="s">
        <v>40</v>
      </c>
      <c r="W2299" s="2" t="s">
        <v>34</v>
      </c>
      <c r="X2299" s="2">
        <v>296</v>
      </c>
    </row>
    <row r="2300" spans="1:24" ht="16" x14ac:dyDescent="0.2">
      <c r="A2300" t="s">
        <v>64</v>
      </c>
      <c r="B2300" t="s">
        <v>36</v>
      </c>
      <c r="C2300">
        <v>51</v>
      </c>
      <c r="D2300">
        <v>52</v>
      </c>
      <c r="E2300">
        <v>17</v>
      </c>
      <c r="H2300">
        <v>18</v>
      </c>
      <c r="K2300">
        <v>7.4690000000000006E-2</v>
      </c>
      <c r="L2300" t="s">
        <v>27</v>
      </c>
      <c r="P2300">
        <v>0.57799999999999996</v>
      </c>
      <c r="Q2300">
        <v>296</v>
      </c>
      <c r="R2300" t="s">
        <v>46</v>
      </c>
      <c r="S2300" s="1" t="s">
        <v>3281</v>
      </c>
      <c r="U2300" s="2" t="s">
        <v>30</v>
      </c>
      <c r="V2300" s="2" t="s">
        <v>40</v>
      </c>
      <c r="W2300" s="2" t="s">
        <v>34</v>
      </c>
      <c r="X2300" s="2">
        <v>296</v>
      </c>
    </row>
    <row r="2301" spans="1:24" ht="16" x14ac:dyDescent="0.2">
      <c r="A2301" t="s">
        <v>64</v>
      </c>
      <c r="B2301" t="s">
        <v>36</v>
      </c>
      <c r="C2301">
        <v>52</v>
      </c>
      <c r="D2301">
        <v>53</v>
      </c>
      <c r="E2301">
        <v>17</v>
      </c>
      <c r="H2301">
        <v>18</v>
      </c>
      <c r="K2301">
        <v>7.4590000000000004E-2</v>
      </c>
      <c r="L2301" t="s">
        <v>27</v>
      </c>
      <c r="P2301">
        <v>0.57699999999999996</v>
      </c>
      <c r="Q2301">
        <v>296</v>
      </c>
      <c r="R2301" t="s">
        <v>46</v>
      </c>
      <c r="S2301" s="1" t="s">
        <v>3281</v>
      </c>
      <c r="U2301" s="2" t="s">
        <v>30</v>
      </c>
      <c r="V2301" s="2" t="s">
        <v>40</v>
      </c>
      <c r="W2301" s="2" t="s">
        <v>34</v>
      </c>
      <c r="X2301" s="2">
        <v>296</v>
      </c>
    </row>
    <row r="2302" spans="1:24" ht="16" x14ac:dyDescent="0.2">
      <c r="A2302" t="s">
        <v>64</v>
      </c>
      <c r="B2302" t="s">
        <v>36</v>
      </c>
      <c r="C2302">
        <v>53</v>
      </c>
      <c r="D2302">
        <v>54</v>
      </c>
      <c r="E2302">
        <v>17</v>
      </c>
      <c r="H2302">
        <v>18</v>
      </c>
      <c r="K2302">
        <v>7.4510000000000007E-2</v>
      </c>
      <c r="L2302" t="s">
        <v>27</v>
      </c>
      <c r="P2302">
        <v>0.57599999999999996</v>
      </c>
      <c r="Q2302">
        <v>296</v>
      </c>
      <c r="R2302" t="s">
        <v>46</v>
      </c>
      <c r="S2302" s="1" t="s">
        <v>3281</v>
      </c>
      <c r="U2302" s="2" t="s">
        <v>30</v>
      </c>
      <c r="V2302" s="2" t="s">
        <v>40</v>
      </c>
      <c r="W2302" s="2" t="s">
        <v>34</v>
      </c>
      <c r="X2302" s="2">
        <v>296</v>
      </c>
    </row>
    <row r="2303" spans="1:24" ht="16" x14ac:dyDescent="0.2">
      <c r="A2303" t="s">
        <v>64</v>
      </c>
      <c r="B2303" t="s">
        <v>36</v>
      </c>
      <c r="C2303">
        <v>54</v>
      </c>
      <c r="D2303">
        <v>55</v>
      </c>
      <c r="E2303">
        <v>17</v>
      </c>
      <c r="H2303">
        <v>18</v>
      </c>
      <c r="K2303">
        <v>7.4429999999999996E-2</v>
      </c>
      <c r="L2303" t="s">
        <v>27</v>
      </c>
      <c r="P2303">
        <v>0.57599999999999996</v>
      </c>
      <c r="Q2303">
        <v>296</v>
      </c>
      <c r="R2303" t="s">
        <v>46</v>
      </c>
      <c r="S2303" s="1" t="s">
        <v>3281</v>
      </c>
      <c r="U2303" s="2" t="s">
        <v>30</v>
      </c>
      <c r="V2303" s="2" t="s">
        <v>40</v>
      </c>
      <c r="W2303" s="2" t="s">
        <v>34</v>
      </c>
      <c r="X2303" s="2">
        <v>296</v>
      </c>
    </row>
    <row r="2304" spans="1:24" ht="16" x14ac:dyDescent="0.2">
      <c r="A2304" t="s">
        <v>64</v>
      </c>
      <c r="B2304" t="s">
        <v>36</v>
      </c>
      <c r="C2304">
        <v>55</v>
      </c>
      <c r="D2304">
        <v>56</v>
      </c>
      <c r="E2304">
        <v>17</v>
      </c>
      <c r="H2304">
        <v>18</v>
      </c>
      <c r="K2304">
        <v>7.4359999999999996E-2</v>
      </c>
      <c r="L2304" t="s">
        <v>27</v>
      </c>
      <c r="P2304">
        <v>0.57599999999999996</v>
      </c>
      <c r="Q2304">
        <v>296</v>
      </c>
      <c r="R2304" t="s">
        <v>46</v>
      </c>
      <c r="S2304" s="1" t="s">
        <v>3281</v>
      </c>
      <c r="U2304" s="2" t="s">
        <v>30</v>
      </c>
      <c r="V2304" s="2" t="s">
        <v>40</v>
      </c>
      <c r="W2304" s="2" t="s">
        <v>34</v>
      </c>
      <c r="X2304" s="2">
        <v>296</v>
      </c>
    </row>
    <row r="2305" spans="1:24" ht="16" x14ac:dyDescent="0.2">
      <c r="A2305" t="s">
        <v>64</v>
      </c>
      <c r="B2305" t="s">
        <v>36</v>
      </c>
      <c r="C2305">
        <v>56</v>
      </c>
      <c r="D2305">
        <v>57</v>
      </c>
      <c r="E2305">
        <v>17</v>
      </c>
      <c r="H2305">
        <v>18</v>
      </c>
      <c r="K2305">
        <v>7.4279999999999999E-2</v>
      </c>
      <c r="L2305" t="s">
        <v>27</v>
      </c>
      <c r="P2305">
        <v>0.57499999999999996</v>
      </c>
      <c r="Q2305">
        <v>296</v>
      </c>
      <c r="R2305" t="s">
        <v>46</v>
      </c>
      <c r="S2305" s="1" t="s">
        <v>3281</v>
      </c>
      <c r="U2305" s="2" t="s">
        <v>30</v>
      </c>
      <c r="V2305" s="2" t="s">
        <v>40</v>
      </c>
      <c r="W2305" s="2" t="s">
        <v>34</v>
      </c>
      <c r="X2305" s="2">
        <v>296</v>
      </c>
    </row>
    <row r="2306" spans="1:24" ht="16" x14ac:dyDescent="0.2">
      <c r="A2306" t="s">
        <v>64</v>
      </c>
      <c r="B2306" t="s">
        <v>36</v>
      </c>
      <c r="C2306">
        <v>57</v>
      </c>
      <c r="D2306">
        <v>58</v>
      </c>
      <c r="E2306">
        <v>17</v>
      </c>
      <c r="H2306">
        <v>18</v>
      </c>
      <c r="K2306">
        <v>7.4200000000000002E-2</v>
      </c>
      <c r="L2306" t="s">
        <v>27</v>
      </c>
      <c r="P2306">
        <v>0.57399999999999995</v>
      </c>
      <c r="Q2306">
        <v>296</v>
      </c>
      <c r="R2306" t="s">
        <v>46</v>
      </c>
      <c r="S2306" s="1" t="s">
        <v>3281</v>
      </c>
      <c r="U2306" s="2" t="s">
        <v>30</v>
      </c>
      <c r="V2306" s="2" t="s">
        <v>40</v>
      </c>
      <c r="W2306" s="2" t="s">
        <v>34</v>
      </c>
      <c r="X2306" s="2">
        <v>296</v>
      </c>
    </row>
    <row r="2307" spans="1:24" ht="16" x14ac:dyDescent="0.2">
      <c r="A2307" t="s">
        <v>64</v>
      </c>
      <c r="B2307" t="s">
        <v>36</v>
      </c>
      <c r="C2307">
        <v>58</v>
      </c>
      <c r="D2307">
        <v>59</v>
      </c>
      <c r="E2307">
        <v>17</v>
      </c>
      <c r="H2307">
        <v>18</v>
      </c>
      <c r="K2307">
        <v>7.4109999999999995E-2</v>
      </c>
      <c r="L2307" t="s">
        <v>27</v>
      </c>
      <c r="P2307">
        <v>0.57299999999999995</v>
      </c>
      <c r="Q2307">
        <v>296</v>
      </c>
      <c r="R2307" t="s">
        <v>46</v>
      </c>
      <c r="S2307" s="1" t="s">
        <v>3280</v>
      </c>
      <c r="U2307" s="2" t="s">
        <v>30</v>
      </c>
      <c r="V2307" s="2" t="s">
        <v>40</v>
      </c>
      <c r="W2307" s="2" t="s">
        <v>34</v>
      </c>
      <c r="X2307" s="2">
        <v>296</v>
      </c>
    </row>
    <row r="2308" spans="1:24" ht="16" x14ac:dyDescent="0.2">
      <c r="A2308" t="s">
        <v>64</v>
      </c>
      <c r="B2308" t="s">
        <v>36</v>
      </c>
      <c r="C2308">
        <v>59</v>
      </c>
      <c r="D2308">
        <v>60</v>
      </c>
      <c r="E2308">
        <v>17</v>
      </c>
      <c r="H2308">
        <v>18</v>
      </c>
      <c r="K2308">
        <v>7.4029999999999999E-2</v>
      </c>
      <c r="L2308" t="s">
        <v>27</v>
      </c>
      <c r="P2308">
        <v>0.57099999999999995</v>
      </c>
      <c r="Q2308">
        <v>296</v>
      </c>
      <c r="R2308" t="s">
        <v>46</v>
      </c>
      <c r="S2308" s="1" t="s">
        <v>3280</v>
      </c>
      <c r="U2308" s="2" t="s">
        <v>30</v>
      </c>
      <c r="V2308" s="2" t="s">
        <v>40</v>
      </c>
      <c r="W2308" s="2" t="s">
        <v>34</v>
      </c>
      <c r="X2308" s="2">
        <v>296</v>
      </c>
    </row>
    <row r="2309" spans="1:24" ht="16" x14ac:dyDescent="0.2">
      <c r="A2309" t="s">
        <v>64</v>
      </c>
      <c r="B2309" t="s">
        <v>36</v>
      </c>
      <c r="C2309">
        <v>60</v>
      </c>
      <c r="D2309">
        <v>61</v>
      </c>
      <c r="E2309">
        <v>17</v>
      </c>
      <c r="H2309">
        <v>18</v>
      </c>
      <c r="K2309">
        <v>7.3950000000000002E-2</v>
      </c>
      <c r="L2309" t="s">
        <v>27</v>
      </c>
      <c r="P2309">
        <v>0.56999999999999995</v>
      </c>
      <c r="Q2309">
        <v>296</v>
      </c>
      <c r="R2309" t="s">
        <v>46</v>
      </c>
      <c r="S2309" s="1" t="s">
        <v>3280</v>
      </c>
      <c r="U2309" s="2" t="s">
        <v>30</v>
      </c>
      <c r="V2309" s="2" t="s">
        <v>40</v>
      </c>
      <c r="W2309" s="2" t="s">
        <v>34</v>
      </c>
      <c r="X2309" s="2">
        <v>296</v>
      </c>
    </row>
    <row r="2310" spans="1:24" ht="16" x14ac:dyDescent="0.2">
      <c r="A2310" t="s">
        <v>64</v>
      </c>
      <c r="B2310" t="s">
        <v>36</v>
      </c>
      <c r="C2310">
        <v>61</v>
      </c>
      <c r="D2310">
        <v>62</v>
      </c>
      <c r="E2310">
        <v>17</v>
      </c>
      <c r="H2310">
        <v>18</v>
      </c>
      <c r="K2310">
        <v>7.3870000000000005E-2</v>
      </c>
      <c r="L2310" t="s">
        <v>27</v>
      </c>
      <c r="P2310">
        <v>0.56799999999999995</v>
      </c>
      <c r="Q2310">
        <v>296</v>
      </c>
      <c r="R2310" t="s">
        <v>46</v>
      </c>
      <c r="S2310" s="1" t="s">
        <v>3280</v>
      </c>
      <c r="U2310" s="2" t="s">
        <v>30</v>
      </c>
      <c r="V2310" s="2" t="s">
        <v>40</v>
      </c>
      <c r="W2310" s="2" t="s">
        <v>34</v>
      </c>
      <c r="X2310" s="2">
        <v>296</v>
      </c>
    </row>
    <row r="2311" spans="1:24" ht="16" x14ac:dyDescent="0.2">
      <c r="A2311" t="s">
        <v>64</v>
      </c>
      <c r="B2311" t="s">
        <v>36</v>
      </c>
      <c r="C2311">
        <v>62</v>
      </c>
      <c r="D2311">
        <v>63</v>
      </c>
      <c r="E2311">
        <v>17</v>
      </c>
      <c r="H2311">
        <v>18</v>
      </c>
      <c r="K2311">
        <v>7.3800000000000004E-2</v>
      </c>
      <c r="L2311" t="s">
        <v>27</v>
      </c>
      <c r="P2311">
        <v>0.56699999999999995</v>
      </c>
      <c r="Q2311">
        <v>296</v>
      </c>
      <c r="R2311" t="s">
        <v>46</v>
      </c>
      <c r="S2311" s="1" t="s">
        <v>3280</v>
      </c>
      <c r="U2311" s="2" t="s">
        <v>30</v>
      </c>
      <c r="V2311" s="2" t="s">
        <v>40</v>
      </c>
      <c r="W2311" s="2" t="s">
        <v>34</v>
      </c>
      <c r="X2311" s="2">
        <v>296</v>
      </c>
    </row>
    <row r="2312" spans="1:24" ht="16" x14ac:dyDescent="0.2">
      <c r="A2312" t="s">
        <v>64</v>
      </c>
      <c r="B2312" t="s">
        <v>36</v>
      </c>
      <c r="C2312">
        <v>63</v>
      </c>
      <c r="D2312">
        <v>64</v>
      </c>
      <c r="E2312">
        <v>17</v>
      </c>
      <c r="H2312">
        <v>18</v>
      </c>
      <c r="K2312">
        <v>7.374E-2</v>
      </c>
      <c r="L2312" t="s">
        <v>27</v>
      </c>
      <c r="P2312">
        <v>0.56599999999999995</v>
      </c>
      <c r="Q2312">
        <v>296</v>
      </c>
      <c r="R2312" t="s">
        <v>46</v>
      </c>
      <c r="S2312" s="1" t="s">
        <v>3280</v>
      </c>
      <c r="U2312" s="2" t="s">
        <v>30</v>
      </c>
      <c r="V2312" s="2" t="s">
        <v>40</v>
      </c>
      <c r="W2312" s="2" t="s">
        <v>34</v>
      </c>
      <c r="X2312" s="2">
        <v>296</v>
      </c>
    </row>
    <row r="2313" spans="1:24" ht="16" x14ac:dyDescent="0.2">
      <c r="A2313" t="s">
        <v>64</v>
      </c>
      <c r="B2313" t="s">
        <v>36</v>
      </c>
      <c r="C2313">
        <v>64</v>
      </c>
      <c r="D2313">
        <v>65</v>
      </c>
      <c r="E2313">
        <v>17</v>
      </c>
      <c r="H2313">
        <v>18</v>
      </c>
      <c r="K2313">
        <v>7.3690000000000005E-2</v>
      </c>
      <c r="L2313" t="s">
        <v>27</v>
      </c>
      <c r="P2313">
        <v>0.56499999999999995</v>
      </c>
      <c r="Q2313">
        <v>296</v>
      </c>
      <c r="R2313" t="s">
        <v>46</v>
      </c>
      <c r="S2313" s="1" t="s">
        <v>3279</v>
      </c>
      <c r="U2313" s="2" t="s">
        <v>30</v>
      </c>
      <c r="V2313" s="2" t="s">
        <v>40</v>
      </c>
      <c r="W2313" s="2" t="s">
        <v>34</v>
      </c>
      <c r="X2313" s="2">
        <v>296</v>
      </c>
    </row>
    <row r="2314" spans="1:24" ht="16" x14ac:dyDescent="0.2">
      <c r="A2314" t="s">
        <v>64</v>
      </c>
      <c r="B2314" t="s">
        <v>36</v>
      </c>
      <c r="C2314">
        <v>65</v>
      </c>
      <c r="D2314">
        <v>66</v>
      </c>
      <c r="E2314">
        <v>17</v>
      </c>
      <c r="H2314">
        <v>18</v>
      </c>
      <c r="K2314">
        <v>7.3639999999999997E-2</v>
      </c>
      <c r="L2314" t="s">
        <v>27</v>
      </c>
      <c r="P2314">
        <v>0.56499999999999995</v>
      </c>
      <c r="Q2314">
        <v>296</v>
      </c>
      <c r="R2314" t="s">
        <v>46</v>
      </c>
      <c r="S2314" s="1" t="s">
        <v>3279</v>
      </c>
      <c r="U2314" s="2" t="s">
        <v>30</v>
      </c>
      <c r="V2314" s="2" t="s">
        <v>40</v>
      </c>
      <c r="W2314" s="2" t="s">
        <v>34</v>
      </c>
      <c r="X2314" s="2">
        <v>296</v>
      </c>
    </row>
    <row r="2315" spans="1:24" ht="16" x14ac:dyDescent="0.2">
      <c r="A2315" t="s">
        <v>64</v>
      </c>
      <c r="B2315" t="s">
        <v>36</v>
      </c>
      <c r="C2315">
        <v>66</v>
      </c>
      <c r="D2315">
        <v>67</v>
      </c>
      <c r="E2315">
        <v>17</v>
      </c>
      <c r="H2315">
        <v>18</v>
      </c>
      <c r="K2315">
        <v>7.3590000000000003E-2</v>
      </c>
      <c r="L2315" t="s">
        <v>27</v>
      </c>
      <c r="P2315">
        <v>0.56499999999999995</v>
      </c>
      <c r="Q2315">
        <v>296</v>
      </c>
      <c r="R2315" t="s">
        <v>46</v>
      </c>
      <c r="S2315" s="1" t="s">
        <v>3279</v>
      </c>
      <c r="U2315" s="2" t="s">
        <v>30</v>
      </c>
      <c r="V2315" s="2" t="s">
        <v>40</v>
      </c>
      <c r="W2315" s="2" t="s">
        <v>34</v>
      </c>
      <c r="X2315" s="2">
        <v>296</v>
      </c>
    </row>
    <row r="2316" spans="1:24" ht="16" x14ac:dyDescent="0.2">
      <c r="A2316" t="s">
        <v>64</v>
      </c>
      <c r="B2316" t="s">
        <v>36</v>
      </c>
      <c r="C2316">
        <v>67</v>
      </c>
      <c r="D2316">
        <v>68</v>
      </c>
      <c r="E2316">
        <v>17</v>
      </c>
      <c r="H2316">
        <v>18</v>
      </c>
      <c r="K2316">
        <v>7.3539999999999994E-2</v>
      </c>
      <c r="L2316" t="s">
        <v>27</v>
      </c>
      <c r="P2316">
        <v>0.56399999999999995</v>
      </c>
      <c r="Q2316">
        <v>296</v>
      </c>
      <c r="R2316" t="s">
        <v>46</v>
      </c>
      <c r="S2316" s="1" t="s">
        <v>3279</v>
      </c>
      <c r="U2316" s="2" t="s">
        <v>30</v>
      </c>
      <c r="V2316" s="2" t="s">
        <v>40</v>
      </c>
      <c r="W2316" s="2" t="s">
        <v>34</v>
      </c>
      <c r="X2316" s="2">
        <v>296</v>
      </c>
    </row>
    <row r="2317" spans="1:24" ht="16" x14ac:dyDescent="0.2">
      <c r="A2317" t="s">
        <v>64</v>
      </c>
      <c r="B2317" t="s">
        <v>36</v>
      </c>
      <c r="C2317">
        <v>68</v>
      </c>
      <c r="D2317">
        <v>69</v>
      </c>
      <c r="E2317">
        <v>17</v>
      </c>
      <c r="H2317">
        <v>18</v>
      </c>
      <c r="K2317">
        <v>7.349E-2</v>
      </c>
      <c r="L2317" t="s">
        <v>27</v>
      </c>
      <c r="P2317">
        <v>0.56299999999999994</v>
      </c>
      <c r="Q2317">
        <v>296</v>
      </c>
      <c r="R2317" t="s">
        <v>46</v>
      </c>
      <c r="S2317" s="1" t="s">
        <v>3279</v>
      </c>
      <c r="U2317" s="2" t="s">
        <v>30</v>
      </c>
      <c r="V2317" s="2" t="s">
        <v>40</v>
      </c>
      <c r="W2317" s="2" t="s">
        <v>34</v>
      </c>
      <c r="X2317" s="2">
        <v>296</v>
      </c>
    </row>
    <row r="2318" spans="1:24" ht="16" x14ac:dyDescent="0.2">
      <c r="A2318" t="s">
        <v>64</v>
      </c>
      <c r="B2318" t="s">
        <v>36</v>
      </c>
      <c r="C2318">
        <v>69</v>
      </c>
      <c r="D2318">
        <v>70</v>
      </c>
      <c r="E2318">
        <v>17</v>
      </c>
      <c r="H2318">
        <v>18</v>
      </c>
      <c r="K2318">
        <v>7.3429999999999995E-2</v>
      </c>
      <c r="L2318" t="s">
        <v>27</v>
      </c>
      <c r="P2318">
        <v>0.56200000000000006</v>
      </c>
      <c r="Q2318">
        <v>296</v>
      </c>
      <c r="R2318" t="s">
        <v>46</v>
      </c>
      <c r="S2318" s="1" t="s">
        <v>3279</v>
      </c>
      <c r="U2318" s="2" t="s">
        <v>30</v>
      </c>
      <c r="V2318" s="2" t="s">
        <v>40</v>
      </c>
      <c r="W2318" s="2" t="s">
        <v>34</v>
      </c>
      <c r="X2318" s="2">
        <v>296</v>
      </c>
    </row>
    <row r="2319" spans="1:24" ht="16" x14ac:dyDescent="0.2">
      <c r="A2319" t="s">
        <v>64</v>
      </c>
      <c r="B2319" t="s">
        <v>36</v>
      </c>
      <c r="C2319">
        <v>18</v>
      </c>
      <c r="D2319">
        <v>19</v>
      </c>
      <c r="E2319">
        <v>18</v>
      </c>
      <c r="H2319">
        <v>19</v>
      </c>
      <c r="K2319">
        <v>9.2679999999999998E-2</v>
      </c>
      <c r="L2319" t="s">
        <v>27</v>
      </c>
      <c r="P2319">
        <v>0.75</v>
      </c>
      <c r="Q2319">
        <v>296</v>
      </c>
      <c r="R2319" t="s">
        <v>46</v>
      </c>
      <c r="S2319" s="1" t="s">
        <v>3286</v>
      </c>
      <c r="U2319" s="2" t="s">
        <v>30</v>
      </c>
      <c r="V2319" s="2" t="s">
        <v>40</v>
      </c>
      <c r="W2319" s="2" t="s">
        <v>34</v>
      </c>
      <c r="X2319" s="2">
        <v>296</v>
      </c>
    </row>
    <row r="2320" spans="1:24" ht="16" x14ac:dyDescent="0.2">
      <c r="A2320" t="s">
        <v>64</v>
      </c>
      <c r="B2320" t="s">
        <v>36</v>
      </c>
      <c r="C2320">
        <v>19</v>
      </c>
      <c r="D2320">
        <v>20</v>
      </c>
      <c r="E2320">
        <v>18</v>
      </c>
      <c r="H2320">
        <v>19</v>
      </c>
      <c r="K2320">
        <v>8.9639999999999997E-2</v>
      </c>
      <c r="L2320" t="s">
        <v>27</v>
      </c>
      <c r="P2320">
        <v>0.72599999999999998</v>
      </c>
      <c r="Q2320">
        <v>296</v>
      </c>
      <c r="R2320" t="s">
        <v>46</v>
      </c>
      <c r="S2320" s="1" t="s">
        <v>3286</v>
      </c>
      <c r="U2320" s="2" t="s">
        <v>30</v>
      </c>
      <c r="V2320" s="2" t="s">
        <v>40</v>
      </c>
      <c r="W2320" s="2" t="s">
        <v>34</v>
      </c>
      <c r="X2320" s="2">
        <v>296</v>
      </c>
    </row>
    <row r="2321" spans="1:24" ht="16" x14ac:dyDescent="0.2">
      <c r="A2321" t="s">
        <v>64</v>
      </c>
      <c r="B2321" t="s">
        <v>36</v>
      </c>
      <c r="C2321">
        <v>20</v>
      </c>
      <c r="D2321">
        <v>21</v>
      </c>
      <c r="E2321">
        <v>18</v>
      </c>
      <c r="H2321">
        <v>19</v>
      </c>
      <c r="K2321">
        <v>8.7760000000000005E-2</v>
      </c>
      <c r="L2321" t="s">
        <v>27</v>
      </c>
      <c r="P2321">
        <v>0.70299999999999996</v>
      </c>
      <c r="Q2321">
        <v>296</v>
      </c>
      <c r="R2321" t="s">
        <v>46</v>
      </c>
      <c r="S2321" s="1" t="s">
        <v>3285</v>
      </c>
      <c r="U2321" s="2" t="s">
        <v>30</v>
      </c>
      <c r="V2321" s="2" t="s">
        <v>40</v>
      </c>
      <c r="W2321" s="2" t="s">
        <v>34</v>
      </c>
      <c r="X2321" s="2">
        <v>296</v>
      </c>
    </row>
    <row r="2322" spans="1:24" ht="16" x14ac:dyDescent="0.2">
      <c r="A2322" t="s">
        <v>64</v>
      </c>
      <c r="B2322" t="s">
        <v>36</v>
      </c>
      <c r="C2322">
        <v>21</v>
      </c>
      <c r="D2322">
        <v>22</v>
      </c>
      <c r="E2322">
        <v>18</v>
      </c>
      <c r="H2322">
        <v>19</v>
      </c>
      <c r="K2322">
        <v>8.6610000000000006E-2</v>
      </c>
      <c r="L2322" t="s">
        <v>27</v>
      </c>
      <c r="P2322">
        <v>0.68700000000000006</v>
      </c>
      <c r="Q2322">
        <v>296</v>
      </c>
      <c r="R2322" t="s">
        <v>46</v>
      </c>
      <c r="S2322" s="1" t="s">
        <v>3285</v>
      </c>
      <c r="U2322" s="2" t="s">
        <v>30</v>
      </c>
      <c r="V2322" s="2" t="s">
        <v>40</v>
      </c>
      <c r="W2322" s="2" t="s">
        <v>34</v>
      </c>
      <c r="X2322" s="2">
        <v>296</v>
      </c>
    </row>
    <row r="2323" spans="1:24" ht="16" x14ac:dyDescent="0.2">
      <c r="A2323" t="s">
        <v>64</v>
      </c>
      <c r="B2323" t="s">
        <v>36</v>
      </c>
      <c r="C2323">
        <v>22</v>
      </c>
      <c r="D2323">
        <v>23</v>
      </c>
      <c r="E2323">
        <v>18</v>
      </c>
      <c r="H2323">
        <v>19</v>
      </c>
      <c r="K2323">
        <v>8.5319999999999993E-2</v>
      </c>
      <c r="L2323" t="s">
        <v>27</v>
      </c>
      <c r="P2323">
        <v>0.67200000000000004</v>
      </c>
      <c r="Q2323">
        <v>296</v>
      </c>
      <c r="R2323" t="s">
        <v>46</v>
      </c>
      <c r="S2323" s="1" t="s">
        <v>3283</v>
      </c>
      <c r="U2323" s="2" t="s">
        <v>30</v>
      </c>
      <c r="V2323" s="2" t="s">
        <v>40</v>
      </c>
      <c r="W2323" s="2" t="s">
        <v>34</v>
      </c>
      <c r="X2323" s="2">
        <v>296</v>
      </c>
    </row>
    <row r="2324" spans="1:24" ht="16" x14ac:dyDescent="0.2">
      <c r="A2324" t="s">
        <v>64</v>
      </c>
      <c r="B2324" t="s">
        <v>36</v>
      </c>
      <c r="C2324">
        <v>23</v>
      </c>
      <c r="D2324">
        <v>24</v>
      </c>
      <c r="E2324">
        <v>18</v>
      </c>
      <c r="H2324">
        <v>19</v>
      </c>
      <c r="K2324">
        <v>8.4199999999999997E-2</v>
      </c>
      <c r="L2324" t="s">
        <v>27</v>
      </c>
      <c r="P2324">
        <v>0.66</v>
      </c>
      <c r="Q2324">
        <v>296</v>
      </c>
      <c r="R2324" t="s">
        <v>46</v>
      </c>
      <c r="S2324" s="1" t="s">
        <v>3283</v>
      </c>
      <c r="U2324" s="2" t="s">
        <v>30</v>
      </c>
      <c r="V2324" s="2" t="s">
        <v>40</v>
      </c>
      <c r="W2324" s="2" t="s">
        <v>34</v>
      </c>
      <c r="X2324" s="2">
        <v>296</v>
      </c>
    </row>
    <row r="2325" spans="1:24" ht="16" x14ac:dyDescent="0.2">
      <c r="A2325" t="s">
        <v>64</v>
      </c>
      <c r="B2325" t="s">
        <v>36</v>
      </c>
      <c r="C2325">
        <v>24</v>
      </c>
      <c r="D2325">
        <v>25</v>
      </c>
      <c r="E2325">
        <v>18</v>
      </c>
      <c r="H2325">
        <v>19</v>
      </c>
      <c r="K2325">
        <v>8.3239999999999995E-2</v>
      </c>
      <c r="L2325" t="s">
        <v>27</v>
      </c>
      <c r="P2325">
        <v>0.64900000000000002</v>
      </c>
      <c r="Q2325">
        <v>296</v>
      </c>
      <c r="R2325" t="s">
        <v>46</v>
      </c>
      <c r="S2325" s="1" t="s">
        <v>3283</v>
      </c>
      <c r="U2325" s="2" t="s">
        <v>30</v>
      </c>
      <c r="V2325" s="2" t="s">
        <v>40</v>
      </c>
      <c r="W2325" s="2" t="s">
        <v>34</v>
      </c>
      <c r="X2325" s="2">
        <v>296</v>
      </c>
    </row>
    <row r="2326" spans="1:24" ht="16" x14ac:dyDescent="0.2">
      <c r="A2326" t="s">
        <v>64</v>
      </c>
      <c r="B2326" t="s">
        <v>36</v>
      </c>
      <c r="C2326">
        <v>25</v>
      </c>
      <c r="D2326">
        <v>26</v>
      </c>
      <c r="E2326">
        <v>18</v>
      </c>
      <c r="H2326">
        <v>19</v>
      </c>
      <c r="K2326">
        <v>8.2400000000000001E-2</v>
      </c>
      <c r="L2326" t="s">
        <v>27</v>
      </c>
      <c r="P2326">
        <v>0.64</v>
      </c>
      <c r="Q2326">
        <v>296</v>
      </c>
      <c r="R2326" t="s">
        <v>46</v>
      </c>
      <c r="S2326" s="1" t="s">
        <v>3283</v>
      </c>
      <c r="U2326" s="2" t="s">
        <v>30</v>
      </c>
      <c r="V2326" s="2" t="s">
        <v>40</v>
      </c>
      <c r="W2326" s="2" t="s">
        <v>34</v>
      </c>
      <c r="X2326" s="2">
        <v>296</v>
      </c>
    </row>
    <row r="2327" spans="1:24" ht="16" x14ac:dyDescent="0.2">
      <c r="A2327" t="s">
        <v>64</v>
      </c>
      <c r="B2327" t="s">
        <v>36</v>
      </c>
      <c r="C2327">
        <v>26</v>
      </c>
      <c r="D2327">
        <v>27</v>
      </c>
      <c r="E2327">
        <v>18</v>
      </c>
      <c r="H2327">
        <v>19</v>
      </c>
      <c r="K2327">
        <v>8.1670000000000006E-2</v>
      </c>
      <c r="L2327" t="s">
        <v>27</v>
      </c>
      <c r="P2327">
        <v>0.63200000000000001</v>
      </c>
      <c r="Q2327">
        <v>296</v>
      </c>
      <c r="R2327" t="s">
        <v>46</v>
      </c>
      <c r="S2327" s="1" t="s">
        <v>3282</v>
      </c>
      <c r="U2327" s="2" t="s">
        <v>30</v>
      </c>
      <c r="V2327" s="2" t="s">
        <v>40</v>
      </c>
      <c r="W2327" s="2" t="s">
        <v>34</v>
      </c>
      <c r="X2327" s="2">
        <v>296</v>
      </c>
    </row>
    <row r="2328" spans="1:24" ht="16" x14ac:dyDescent="0.2">
      <c r="A2328" t="s">
        <v>64</v>
      </c>
      <c r="B2328" t="s">
        <v>36</v>
      </c>
      <c r="C2328">
        <v>27</v>
      </c>
      <c r="D2328">
        <v>28</v>
      </c>
      <c r="E2328">
        <v>18</v>
      </c>
      <c r="H2328">
        <v>19</v>
      </c>
      <c r="K2328">
        <v>8.1009999999999999E-2</v>
      </c>
      <c r="L2328" t="s">
        <v>27</v>
      </c>
      <c r="P2328">
        <v>0.625</v>
      </c>
      <c r="Q2328">
        <v>296</v>
      </c>
      <c r="R2328" t="s">
        <v>46</v>
      </c>
      <c r="S2328" s="1" t="s">
        <v>3282</v>
      </c>
      <c r="U2328" s="2" t="s">
        <v>30</v>
      </c>
      <c r="V2328" s="2" t="s">
        <v>40</v>
      </c>
      <c r="W2328" s="2" t="s">
        <v>34</v>
      </c>
      <c r="X2328" s="2">
        <v>296</v>
      </c>
    </row>
    <row r="2329" spans="1:24" ht="16" x14ac:dyDescent="0.2">
      <c r="A2329" t="s">
        <v>64</v>
      </c>
      <c r="B2329" t="s">
        <v>36</v>
      </c>
      <c r="C2329">
        <v>28</v>
      </c>
      <c r="D2329">
        <v>29</v>
      </c>
      <c r="E2329">
        <v>18</v>
      </c>
      <c r="H2329">
        <v>19</v>
      </c>
      <c r="K2329">
        <v>8.0439999999999998E-2</v>
      </c>
      <c r="L2329" t="s">
        <v>27</v>
      </c>
      <c r="P2329">
        <v>0.62</v>
      </c>
      <c r="Q2329">
        <v>296</v>
      </c>
      <c r="R2329" t="s">
        <v>46</v>
      </c>
      <c r="S2329" s="1" t="s">
        <v>3282</v>
      </c>
      <c r="U2329" s="2" t="s">
        <v>30</v>
      </c>
      <c r="V2329" s="2" t="s">
        <v>40</v>
      </c>
      <c r="W2329" s="2" t="s">
        <v>34</v>
      </c>
      <c r="X2329" s="2">
        <v>296</v>
      </c>
    </row>
    <row r="2330" spans="1:24" ht="16" x14ac:dyDescent="0.2">
      <c r="A2330" t="s">
        <v>64</v>
      </c>
      <c r="B2330" t="s">
        <v>36</v>
      </c>
      <c r="C2330">
        <v>29</v>
      </c>
      <c r="D2330">
        <v>30</v>
      </c>
      <c r="E2330">
        <v>18</v>
      </c>
      <c r="H2330">
        <v>19</v>
      </c>
      <c r="K2330">
        <v>7.9920000000000005E-2</v>
      </c>
      <c r="L2330" t="s">
        <v>27</v>
      </c>
      <c r="P2330">
        <v>0.61599999999999999</v>
      </c>
      <c r="Q2330">
        <v>296</v>
      </c>
      <c r="R2330" t="s">
        <v>46</v>
      </c>
      <c r="S2330" s="1" t="s">
        <v>3282</v>
      </c>
      <c r="U2330" s="2" t="s">
        <v>30</v>
      </c>
      <c r="V2330" s="2" t="s">
        <v>40</v>
      </c>
      <c r="W2330" s="2" t="s">
        <v>34</v>
      </c>
      <c r="X2330" s="2">
        <v>296</v>
      </c>
    </row>
    <row r="2331" spans="1:24" ht="16" x14ac:dyDescent="0.2">
      <c r="A2331" t="s">
        <v>64</v>
      </c>
      <c r="B2331" t="s">
        <v>36</v>
      </c>
      <c r="C2331">
        <v>30</v>
      </c>
      <c r="D2331">
        <v>31</v>
      </c>
      <c r="E2331">
        <v>18</v>
      </c>
      <c r="H2331">
        <v>19</v>
      </c>
      <c r="K2331">
        <v>7.9469999999999999E-2</v>
      </c>
      <c r="L2331" t="s">
        <v>27</v>
      </c>
      <c r="P2331">
        <v>0.61299999999999999</v>
      </c>
      <c r="Q2331">
        <v>296</v>
      </c>
      <c r="R2331" t="s">
        <v>46</v>
      </c>
      <c r="S2331" s="1" t="s">
        <v>3282</v>
      </c>
      <c r="U2331" s="2" t="s">
        <v>30</v>
      </c>
      <c r="V2331" s="2" t="s">
        <v>40</v>
      </c>
      <c r="W2331" s="2" t="s">
        <v>34</v>
      </c>
      <c r="X2331" s="2">
        <v>296</v>
      </c>
    </row>
    <row r="2332" spans="1:24" ht="16" x14ac:dyDescent="0.2">
      <c r="A2332" t="s">
        <v>64</v>
      </c>
      <c r="B2332" t="s">
        <v>36</v>
      </c>
      <c r="C2332">
        <v>31</v>
      </c>
      <c r="D2332">
        <v>32</v>
      </c>
      <c r="E2332">
        <v>18</v>
      </c>
      <c r="H2332">
        <v>19</v>
      </c>
      <c r="K2332">
        <v>7.9049999999999995E-2</v>
      </c>
      <c r="L2332" t="s">
        <v>27</v>
      </c>
      <c r="P2332">
        <v>0.61</v>
      </c>
      <c r="Q2332">
        <v>296</v>
      </c>
      <c r="R2332" t="s">
        <v>46</v>
      </c>
      <c r="S2332" s="1" t="s">
        <v>3283</v>
      </c>
      <c r="U2332" s="2" t="s">
        <v>30</v>
      </c>
      <c r="V2332" s="2" t="s">
        <v>40</v>
      </c>
      <c r="W2332" s="2" t="s">
        <v>34</v>
      </c>
      <c r="X2332" s="2">
        <v>296</v>
      </c>
    </row>
    <row r="2333" spans="1:24" ht="16" x14ac:dyDescent="0.2">
      <c r="A2333" t="s">
        <v>64</v>
      </c>
      <c r="B2333" t="s">
        <v>36</v>
      </c>
      <c r="C2333">
        <v>32</v>
      </c>
      <c r="D2333">
        <v>33</v>
      </c>
      <c r="E2333">
        <v>18</v>
      </c>
      <c r="H2333">
        <v>19</v>
      </c>
      <c r="K2333">
        <v>7.8659999999999994E-2</v>
      </c>
      <c r="L2333" t="s">
        <v>27</v>
      </c>
      <c r="P2333">
        <v>0.60799999999999998</v>
      </c>
      <c r="Q2333">
        <v>296</v>
      </c>
      <c r="R2333" t="s">
        <v>46</v>
      </c>
      <c r="S2333" s="1" t="s">
        <v>3283</v>
      </c>
      <c r="U2333" s="2" t="s">
        <v>30</v>
      </c>
      <c r="V2333" s="2" t="s">
        <v>40</v>
      </c>
      <c r="W2333" s="2" t="s">
        <v>34</v>
      </c>
      <c r="X2333" s="2">
        <v>296</v>
      </c>
    </row>
    <row r="2334" spans="1:24" ht="16" x14ac:dyDescent="0.2">
      <c r="A2334" t="s">
        <v>64</v>
      </c>
      <c r="B2334" t="s">
        <v>36</v>
      </c>
      <c r="C2334">
        <v>33</v>
      </c>
      <c r="D2334">
        <v>34</v>
      </c>
      <c r="E2334">
        <v>18</v>
      </c>
      <c r="H2334">
        <v>19</v>
      </c>
      <c r="K2334">
        <v>7.8289999999999998E-2</v>
      </c>
      <c r="L2334" t="s">
        <v>27</v>
      </c>
      <c r="P2334">
        <v>0.60499999999999998</v>
      </c>
      <c r="Q2334">
        <v>296</v>
      </c>
      <c r="R2334" t="s">
        <v>46</v>
      </c>
      <c r="S2334" s="1" t="s">
        <v>3283</v>
      </c>
      <c r="U2334" s="2" t="s">
        <v>30</v>
      </c>
      <c r="V2334" s="2" t="s">
        <v>40</v>
      </c>
      <c r="W2334" s="2" t="s">
        <v>34</v>
      </c>
      <c r="X2334" s="2">
        <v>296</v>
      </c>
    </row>
    <row r="2335" spans="1:24" ht="16" x14ac:dyDescent="0.2">
      <c r="A2335" t="s">
        <v>64</v>
      </c>
      <c r="B2335" t="s">
        <v>36</v>
      </c>
      <c r="C2335">
        <v>34</v>
      </c>
      <c r="D2335">
        <v>35</v>
      </c>
      <c r="E2335">
        <v>18</v>
      </c>
      <c r="H2335">
        <v>19</v>
      </c>
      <c r="K2335">
        <v>7.7950000000000005E-2</v>
      </c>
      <c r="L2335" t="s">
        <v>27</v>
      </c>
      <c r="P2335">
        <v>0.60299999999999998</v>
      </c>
      <c r="Q2335">
        <v>296</v>
      </c>
      <c r="R2335" t="s">
        <v>46</v>
      </c>
      <c r="S2335" s="1" t="s">
        <v>3283</v>
      </c>
      <c r="U2335" s="2" t="s">
        <v>30</v>
      </c>
      <c r="V2335" s="2" t="s">
        <v>40</v>
      </c>
      <c r="W2335" s="2" t="s">
        <v>34</v>
      </c>
      <c r="X2335" s="2">
        <v>296</v>
      </c>
    </row>
    <row r="2336" spans="1:24" ht="16" x14ac:dyDescent="0.2">
      <c r="A2336" t="s">
        <v>64</v>
      </c>
      <c r="B2336" t="s">
        <v>36</v>
      </c>
      <c r="C2336">
        <v>35</v>
      </c>
      <c r="D2336">
        <v>36</v>
      </c>
      <c r="E2336">
        <v>18</v>
      </c>
      <c r="H2336">
        <v>19</v>
      </c>
      <c r="K2336">
        <v>7.7619999999999995E-2</v>
      </c>
      <c r="L2336" t="s">
        <v>27</v>
      </c>
      <c r="P2336">
        <v>0.6</v>
      </c>
      <c r="Q2336">
        <v>296</v>
      </c>
      <c r="R2336" t="s">
        <v>46</v>
      </c>
      <c r="S2336" s="1" t="s">
        <v>3283</v>
      </c>
      <c r="U2336" s="2" t="s">
        <v>30</v>
      </c>
      <c r="V2336" s="2" t="s">
        <v>40</v>
      </c>
      <c r="W2336" s="2" t="s">
        <v>34</v>
      </c>
      <c r="X2336" s="2">
        <v>296</v>
      </c>
    </row>
    <row r="2337" spans="1:24" ht="16" x14ac:dyDescent="0.2">
      <c r="A2337" t="s">
        <v>64</v>
      </c>
      <c r="B2337" t="s">
        <v>36</v>
      </c>
      <c r="C2337">
        <v>36</v>
      </c>
      <c r="D2337">
        <v>37</v>
      </c>
      <c r="E2337">
        <v>18</v>
      </c>
      <c r="H2337">
        <v>19</v>
      </c>
      <c r="K2337">
        <v>7.7310000000000004E-2</v>
      </c>
      <c r="L2337" t="s">
        <v>27</v>
      </c>
      <c r="P2337">
        <v>0.59799999999999998</v>
      </c>
      <c r="Q2337">
        <v>296</v>
      </c>
      <c r="R2337" t="s">
        <v>46</v>
      </c>
      <c r="S2337" s="1" t="s">
        <v>3283</v>
      </c>
      <c r="U2337" s="2" t="s">
        <v>30</v>
      </c>
      <c r="V2337" s="2" t="s">
        <v>40</v>
      </c>
      <c r="W2337" s="2" t="s">
        <v>34</v>
      </c>
      <c r="X2337" s="2">
        <v>296</v>
      </c>
    </row>
    <row r="2338" spans="1:24" ht="16" x14ac:dyDescent="0.2">
      <c r="A2338" t="s">
        <v>64</v>
      </c>
      <c r="B2338" t="s">
        <v>36</v>
      </c>
      <c r="C2338">
        <v>37</v>
      </c>
      <c r="D2338">
        <v>38</v>
      </c>
      <c r="E2338">
        <v>18</v>
      </c>
      <c r="H2338">
        <v>19</v>
      </c>
      <c r="K2338">
        <v>7.7030000000000001E-2</v>
      </c>
      <c r="L2338" t="s">
        <v>27</v>
      </c>
      <c r="P2338">
        <v>0.59599999999999997</v>
      </c>
      <c r="Q2338">
        <v>296</v>
      </c>
      <c r="R2338" t="s">
        <v>46</v>
      </c>
      <c r="S2338" s="1" t="s">
        <v>3283</v>
      </c>
      <c r="U2338" s="2" t="s">
        <v>30</v>
      </c>
      <c r="V2338" s="2" t="s">
        <v>40</v>
      </c>
      <c r="W2338" s="2" t="s">
        <v>34</v>
      </c>
      <c r="X2338" s="2">
        <v>296</v>
      </c>
    </row>
    <row r="2339" spans="1:24" ht="16" x14ac:dyDescent="0.2">
      <c r="A2339" t="s">
        <v>64</v>
      </c>
      <c r="B2339" t="s">
        <v>36</v>
      </c>
      <c r="C2339">
        <v>38</v>
      </c>
      <c r="D2339">
        <v>39</v>
      </c>
      <c r="E2339">
        <v>18</v>
      </c>
      <c r="H2339">
        <v>19</v>
      </c>
      <c r="K2339">
        <v>7.6770000000000005E-2</v>
      </c>
      <c r="L2339" t="s">
        <v>27</v>
      </c>
      <c r="P2339">
        <v>0.59299999999999997</v>
      </c>
      <c r="Q2339">
        <v>296</v>
      </c>
      <c r="R2339" t="s">
        <v>46</v>
      </c>
      <c r="S2339" s="1" t="s">
        <v>3283</v>
      </c>
      <c r="U2339" s="2" t="s">
        <v>30</v>
      </c>
      <c r="V2339" s="2" t="s">
        <v>40</v>
      </c>
      <c r="W2339" s="2" t="s">
        <v>34</v>
      </c>
      <c r="X2339" s="2">
        <v>296</v>
      </c>
    </row>
    <row r="2340" spans="1:24" ht="16" x14ac:dyDescent="0.2">
      <c r="A2340" t="s">
        <v>64</v>
      </c>
      <c r="B2340" t="s">
        <v>36</v>
      </c>
      <c r="C2340">
        <v>39</v>
      </c>
      <c r="D2340">
        <v>40</v>
      </c>
      <c r="E2340">
        <v>18</v>
      </c>
      <c r="H2340">
        <v>19</v>
      </c>
      <c r="K2340">
        <v>7.6530000000000001E-2</v>
      </c>
      <c r="L2340" t="s">
        <v>27</v>
      </c>
      <c r="P2340">
        <v>0.59099999999999997</v>
      </c>
      <c r="Q2340">
        <v>296</v>
      </c>
      <c r="R2340" t="s">
        <v>46</v>
      </c>
      <c r="S2340" s="1" t="s">
        <v>3282</v>
      </c>
      <c r="U2340" s="2" t="s">
        <v>30</v>
      </c>
      <c r="V2340" s="2" t="s">
        <v>40</v>
      </c>
      <c r="W2340" s="2" t="s">
        <v>34</v>
      </c>
      <c r="X2340" s="2">
        <v>296</v>
      </c>
    </row>
    <row r="2341" spans="1:24" ht="16" x14ac:dyDescent="0.2">
      <c r="A2341" t="s">
        <v>64</v>
      </c>
      <c r="B2341" t="s">
        <v>36</v>
      </c>
      <c r="C2341">
        <v>40</v>
      </c>
      <c r="D2341">
        <v>41</v>
      </c>
      <c r="E2341">
        <v>18</v>
      </c>
      <c r="H2341">
        <v>19</v>
      </c>
      <c r="K2341">
        <v>7.6310000000000003E-2</v>
      </c>
      <c r="L2341" t="s">
        <v>27</v>
      </c>
      <c r="P2341">
        <v>0.59</v>
      </c>
      <c r="Q2341">
        <v>296</v>
      </c>
      <c r="R2341" t="s">
        <v>46</v>
      </c>
      <c r="S2341" s="1" t="s">
        <v>3282</v>
      </c>
      <c r="U2341" s="2" t="s">
        <v>30</v>
      </c>
      <c r="V2341" s="2" t="s">
        <v>40</v>
      </c>
      <c r="W2341" s="2" t="s">
        <v>34</v>
      </c>
      <c r="X2341" s="2">
        <v>296</v>
      </c>
    </row>
    <row r="2342" spans="1:24" ht="16" x14ac:dyDescent="0.2">
      <c r="A2342" t="s">
        <v>64</v>
      </c>
      <c r="B2342" t="s">
        <v>36</v>
      </c>
      <c r="C2342">
        <v>41</v>
      </c>
      <c r="D2342">
        <v>42</v>
      </c>
      <c r="E2342">
        <v>18</v>
      </c>
      <c r="H2342">
        <v>19</v>
      </c>
      <c r="K2342">
        <v>7.6109999999999997E-2</v>
      </c>
      <c r="L2342" t="s">
        <v>27</v>
      </c>
      <c r="P2342">
        <v>0.58899999999999997</v>
      </c>
      <c r="Q2342">
        <v>296</v>
      </c>
      <c r="R2342" t="s">
        <v>46</v>
      </c>
      <c r="S2342" s="1" t="s">
        <v>3282</v>
      </c>
      <c r="U2342" s="2" t="s">
        <v>30</v>
      </c>
      <c r="V2342" s="2" t="s">
        <v>40</v>
      </c>
      <c r="W2342" s="2" t="s">
        <v>34</v>
      </c>
      <c r="X2342" s="2">
        <v>296</v>
      </c>
    </row>
    <row r="2343" spans="1:24" ht="16" x14ac:dyDescent="0.2">
      <c r="A2343" t="s">
        <v>64</v>
      </c>
      <c r="B2343" t="s">
        <v>36</v>
      </c>
      <c r="C2343">
        <v>42</v>
      </c>
      <c r="D2343">
        <v>43</v>
      </c>
      <c r="E2343">
        <v>18</v>
      </c>
      <c r="H2343">
        <v>19</v>
      </c>
      <c r="K2343">
        <v>7.5920000000000001E-2</v>
      </c>
      <c r="L2343" t="s">
        <v>27</v>
      </c>
      <c r="P2343">
        <v>0.58799999999999997</v>
      </c>
      <c r="Q2343">
        <v>296</v>
      </c>
      <c r="R2343" t="s">
        <v>46</v>
      </c>
      <c r="S2343" s="1" t="s">
        <v>3282</v>
      </c>
      <c r="U2343" s="2" t="s">
        <v>30</v>
      </c>
      <c r="V2343" s="2" t="s">
        <v>40</v>
      </c>
      <c r="W2343" s="2" t="s">
        <v>34</v>
      </c>
      <c r="X2343" s="2">
        <v>296</v>
      </c>
    </row>
    <row r="2344" spans="1:24" ht="16" x14ac:dyDescent="0.2">
      <c r="A2344" t="s">
        <v>64</v>
      </c>
      <c r="B2344" t="s">
        <v>36</v>
      </c>
      <c r="C2344">
        <v>43</v>
      </c>
      <c r="D2344">
        <v>44</v>
      </c>
      <c r="E2344">
        <v>18</v>
      </c>
      <c r="H2344">
        <v>19</v>
      </c>
      <c r="K2344">
        <v>7.5749999999999998E-2</v>
      </c>
      <c r="L2344" t="s">
        <v>27</v>
      </c>
      <c r="P2344">
        <v>0.58699999999999997</v>
      </c>
      <c r="Q2344">
        <v>296</v>
      </c>
      <c r="R2344" t="s">
        <v>46</v>
      </c>
      <c r="S2344" s="1" t="s">
        <v>3282</v>
      </c>
      <c r="U2344" s="2" t="s">
        <v>30</v>
      </c>
      <c r="V2344" s="2" t="s">
        <v>40</v>
      </c>
      <c r="W2344" s="2" t="s">
        <v>34</v>
      </c>
      <c r="X2344" s="2">
        <v>296</v>
      </c>
    </row>
    <row r="2345" spans="1:24" ht="16" x14ac:dyDescent="0.2">
      <c r="A2345" t="s">
        <v>64</v>
      </c>
      <c r="B2345" t="s">
        <v>36</v>
      </c>
      <c r="C2345">
        <v>44</v>
      </c>
      <c r="D2345">
        <v>45</v>
      </c>
      <c r="E2345">
        <v>18</v>
      </c>
      <c r="H2345">
        <v>19</v>
      </c>
      <c r="K2345">
        <v>7.5569999999999998E-2</v>
      </c>
      <c r="L2345" t="s">
        <v>27</v>
      </c>
      <c r="P2345">
        <v>0.58599999999999997</v>
      </c>
      <c r="Q2345">
        <v>296</v>
      </c>
      <c r="R2345" t="s">
        <v>46</v>
      </c>
      <c r="S2345" s="1" t="s">
        <v>3282</v>
      </c>
      <c r="U2345" s="2" t="s">
        <v>30</v>
      </c>
      <c r="V2345" s="2" t="s">
        <v>40</v>
      </c>
      <c r="W2345" s="2" t="s">
        <v>34</v>
      </c>
      <c r="X2345" s="2">
        <v>296</v>
      </c>
    </row>
    <row r="2346" spans="1:24" ht="16" x14ac:dyDescent="0.2">
      <c r="A2346" t="s">
        <v>64</v>
      </c>
      <c r="B2346" t="s">
        <v>36</v>
      </c>
      <c r="C2346">
        <v>45</v>
      </c>
      <c r="D2346">
        <v>46</v>
      </c>
      <c r="E2346">
        <v>18</v>
      </c>
      <c r="H2346">
        <v>19</v>
      </c>
      <c r="K2346">
        <v>7.5410000000000005E-2</v>
      </c>
      <c r="L2346" t="s">
        <v>27</v>
      </c>
      <c r="P2346">
        <v>0.58499999999999996</v>
      </c>
      <c r="Q2346">
        <v>296</v>
      </c>
      <c r="R2346" t="s">
        <v>46</v>
      </c>
      <c r="S2346" s="1" t="s">
        <v>3282</v>
      </c>
      <c r="U2346" s="2" t="s">
        <v>30</v>
      </c>
      <c r="V2346" s="2" t="s">
        <v>40</v>
      </c>
      <c r="W2346" s="2" t="s">
        <v>34</v>
      </c>
      <c r="X2346" s="2">
        <v>296</v>
      </c>
    </row>
    <row r="2347" spans="1:24" ht="16" x14ac:dyDescent="0.2">
      <c r="A2347" t="s">
        <v>64</v>
      </c>
      <c r="B2347" t="s">
        <v>36</v>
      </c>
      <c r="C2347">
        <v>46</v>
      </c>
      <c r="D2347">
        <v>47</v>
      </c>
      <c r="E2347">
        <v>18</v>
      </c>
      <c r="H2347">
        <v>19</v>
      </c>
      <c r="K2347">
        <v>7.5240000000000001E-2</v>
      </c>
      <c r="L2347" t="s">
        <v>27</v>
      </c>
      <c r="P2347">
        <v>0.58299999999999996</v>
      </c>
      <c r="Q2347">
        <v>296</v>
      </c>
      <c r="R2347" t="s">
        <v>46</v>
      </c>
      <c r="S2347" s="1" t="s">
        <v>3282</v>
      </c>
      <c r="U2347" s="2" t="s">
        <v>30</v>
      </c>
      <c r="V2347" s="2" t="s">
        <v>40</v>
      </c>
      <c r="W2347" s="2" t="s">
        <v>34</v>
      </c>
      <c r="X2347" s="2">
        <v>296</v>
      </c>
    </row>
    <row r="2348" spans="1:24" ht="16" x14ac:dyDescent="0.2">
      <c r="A2348" t="s">
        <v>64</v>
      </c>
      <c r="B2348" t="s">
        <v>36</v>
      </c>
      <c r="C2348">
        <v>47</v>
      </c>
      <c r="D2348">
        <v>48</v>
      </c>
      <c r="E2348">
        <v>18</v>
      </c>
      <c r="H2348">
        <v>19</v>
      </c>
      <c r="K2348">
        <v>7.5079999999999994E-2</v>
      </c>
      <c r="L2348" t="s">
        <v>27</v>
      </c>
      <c r="P2348">
        <v>0.58199999999999996</v>
      </c>
      <c r="Q2348">
        <v>296</v>
      </c>
      <c r="R2348" t="s">
        <v>46</v>
      </c>
      <c r="S2348" s="1" t="s">
        <v>3282</v>
      </c>
      <c r="U2348" s="2" t="s">
        <v>30</v>
      </c>
      <c r="V2348" s="2" t="s">
        <v>40</v>
      </c>
      <c r="W2348" s="2" t="s">
        <v>34</v>
      </c>
      <c r="X2348" s="2">
        <v>296</v>
      </c>
    </row>
    <row r="2349" spans="1:24" ht="16" x14ac:dyDescent="0.2">
      <c r="A2349" t="s">
        <v>64</v>
      </c>
      <c r="B2349" t="s">
        <v>36</v>
      </c>
      <c r="C2349">
        <v>48</v>
      </c>
      <c r="D2349">
        <v>49</v>
      </c>
      <c r="E2349">
        <v>18</v>
      </c>
      <c r="H2349">
        <v>19</v>
      </c>
      <c r="K2349">
        <v>7.492E-2</v>
      </c>
      <c r="L2349" t="s">
        <v>27</v>
      </c>
      <c r="P2349">
        <v>0.57999999999999996</v>
      </c>
      <c r="Q2349">
        <v>296</v>
      </c>
      <c r="R2349" t="s">
        <v>46</v>
      </c>
      <c r="S2349" s="1" t="s">
        <v>3281</v>
      </c>
      <c r="U2349" s="2" t="s">
        <v>30</v>
      </c>
      <c r="V2349" s="2" t="s">
        <v>40</v>
      </c>
      <c r="W2349" s="2" t="s">
        <v>34</v>
      </c>
      <c r="X2349" s="2">
        <v>296</v>
      </c>
    </row>
    <row r="2350" spans="1:24" ht="16" x14ac:dyDescent="0.2">
      <c r="A2350" t="s">
        <v>64</v>
      </c>
      <c r="B2350" t="s">
        <v>36</v>
      </c>
      <c r="C2350">
        <v>49</v>
      </c>
      <c r="D2350">
        <v>50</v>
      </c>
      <c r="E2350">
        <v>18</v>
      </c>
      <c r="H2350">
        <v>19</v>
      </c>
      <c r="K2350">
        <v>7.4770000000000003E-2</v>
      </c>
      <c r="L2350" t="s">
        <v>27</v>
      </c>
      <c r="P2350">
        <v>0.57799999999999996</v>
      </c>
      <c r="Q2350">
        <v>296</v>
      </c>
      <c r="R2350" t="s">
        <v>46</v>
      </c>
      <c r="S2350" s="1" t="s">
        <v>3281</v>
      </c>
      <c r="U2350" s="2" t="s">
        <v>30</v>
      </c>
      <c r="V2350" s="2" t="s">
        <v>40</v>
      </c>
      <c r="W2350" s="2" t="s">
        <v>34</v>
      </c>
      <c r="X2350" s="2">
        <v>296</v>
      </c>
    </row>
    <row r="2351" spans="1:24" ht="16" x14ac:dyDescent="0.2">
      <c r="A2351" t="s">
        <v>64</v>
      </c>
      <c r="B2351" t="s">
        <v>36</v>
      </c>
      <c r="C2351">
        <v>50</v>
      </c>
      <c r="D2351">
        <v>51</v>
      </c>
      <c r="E2351">
        <v>18</v>
      </c>
      <c r="H2351">
        <v>19</v>
      </c>
      <c r="K2351">
        <v>7.4630000000000002E-2</v>
      </c>
      <c r="L2351" t="s">
        <v>27</v>
      </c>
      <c r="P2351">
        <v>0.57699999999999996</v>
      </c>
      <c r="Q2351">
        <v>296</v>
      </c>
      <c r="R2351" t="s">
        <v>46</v>
      </c>
      <c r="S2351" s="1" t="s">
        <v>3281</v>
      </c>
      <c r="U2351" s="2" t="s">
        <v>30</v>
      </c>
      <c r="V2351" s="2" t="s">
        <v>40</v>
      </c>
      <c r="W2351" s="2" t="s">
        <v>34</v>
      </c>
      <c r="X2351" s="2">
        <v>296</v>
      </c>
    </row>
    <row r="2352" spans="1:24" ht="16" x14ac:dyDescent="0.2">
      <c r="A2352" t="s">
        <v>64</v>
      </c>
      <c r="B2352" t="s">
        <v>36</v>
      </c>
      <c r="C2352">
        <v>51</v>
      </c>
      <c r="D2352">
        <v>52</v>
      </c>
      <c r="E2352">
        <v>18</v>
      </c>
      <c r="H2352">
        <v>19</v>
      </c>
      <c r="K2352">
        <v>7.4510000000000007E-2</v>
      </c>
      <c r="L2352" t="s">
        <v>27</v>
      </c>
      <c r="P2352">
        <v>0.57499999999999996</v>
      </c>
      <c r="Q2352">
        <v>296</v>
      </c>
      <c r="R2352" t="s">
        <v>46</v>
      </c>
      <c r="S2352" s="1" t="s">
        <v>3281</v>
      </c>
      <c r="U2352" s="2" t="s">
        <v>30</v>
      </c>
      <c r="V2352" s="2" t="s">
        <v>40</v>
      </c>
      <c r="W2352" s="2" t="s">
        <v>34</v>
      </c>
      <c r="X2352" s="2">
        <v>296</v>
      </c>
    </row>
    <row r="2353" spans="1:24" ht="16" x14ac:dyDescent="0.2">
      <c r="A2353" t="s">
        <v>64</v>
      </c>
      <c r="B2353" t="s">
        <v>36</v>
      </c>
      <c r="C2353">
        <v>52</v>
      </c>
      <c r="D2353">
        <v>53</v>
      </c>
      <c r="E2353">
        <v>18</v>
      </c>
      <c r="H2353">
        <v>19</v>
      </c>
      <c r="K2353">
        <v>7.4410000000000004E-2</v>
      </c>
      <c r="L2353" t="s">
        <v>27</v>
      </c>
      <c r="P2353">
        <v>0.57499999999999996</v>
      </c>
      <c r="Q2353">
        <v>296</v>
      </c>
      <c r="R2353" t="s">
        <v>46</v>
      </c>
      <c r="S2353" s="1" t="s">
        <v>3281</v>
      </c>
      <c r="U2353" s="2" t="s">
        <v>30</v>
      </c>
      <c r="V2353" s="2" t="s">
        <v>40</v>
      </c>
      <c r="W2353" s="2" t="s">
        <v>34</v>
      </c>
      <c r="X2353" s="2">
        <v>296</v>
      </c>
    </row>
    <row r="2354" spans="1:24" ht="16" x14ac:dyDescent="0.2">
      <c r="A2354" t="s">
        <v>64</v>
      </c>
      <c r="B2354" t="s">
        <v>36</v>
      </c>
      <c r="C2354">
        <v>53</v>
      </c>
      <c r="D2354">
        <v>54</v>
      </c>
      <c r="E2354">
        <v>18</v>
      </c>
      <c r="H2354">
        <v>19</v>
      </c>
      <c r="K2354">
        <v>7.4329999999999993E-2</v>
      </c>
      <c r="L2354" t="s">
        <v>27</v>
      </c>
      <c r="P2354">
        <v>0.57399999999999995</v>
      </c>
      <c r="Q2354">
        <v>296</v>
      </c>
      <c r="R2354" t="s">
        <v>46</v>
      </c>
      <c r="S2354" s="1" t="s">
        <v>3281</v>
      </c>
      <c r="U2354" s="2" t="s">
        <v>30</v>
      </c>
      <c r="V2354" s="2" t="s">
        <v>40</v>
      </c>
      <c r="W2354" s="2" t="s">
        <v>34</v>
      </c>
      <c r="X2354" s="2">
        <v>296</v>
      </c>
    </row>
    <row r="2355" spans="1:24" ht="16" x14ac:dyDescent="0.2">
      <c r="A2355" t="s">
        <v>64</v>
      </c>
      <c r="B2355" t="s">
        <v>36</v>
      </c>
      <c r="C2355">
        <v>54</v>
      </c>
      <c r="D2355">
        <v>55</v>
      </c>
      <c r="E2355">
        <v>18</v>
      </c>
      <c r="H2355">
        <v>19</v>
      </c>
      <c r="K2355">
        <v>7.4260000000000007E-2</v>
      </c>
      <c r="L2355" t="s">
        <v>27</v>
      </c>
      <c r="P2355">
        <v>0.57399999999999995</v>
      </c>
      <c r="Q2355">
        <v>296</v>
      </c>
      <c r="R2355" t="s">
        <v>46</v>
      </c>
      <c r="S2355" s="1" t="s">
        <v>3281</v>
      </c>
      <c r="U2355" s="2" t="s">
        <v>30</v>
      </c>
      <c r="V2355" s="2" t="s">
        <v>40</v>
      </c>
      <c r="W2355" s="2" t="s">
        <v>34</v>
      </c>
      <c r="X2355" s="2">
        <v>296</v>
      </c>
    </row>
    <row r="2356" spans="1:24" ht="16" x14ac:dyDescent="0.2">
      <c r="A2356" t="s">
        <v>64</v>
      </c>
      <c r="B2356" t="s">
        <v>36</v>
      </c>
      <c r="C2356">
        <v>55</v>
      </c>
      <c r="D2356">
        <v>56</v>
      </c>
      <c r="E2356">
        <v>18</v>
      </c>
      <c r="H2356">
        <v>19</v>
      </c>
      <c r="K2356">
        <v>7.4190000000000006E-2</v>
      </c>
      <c r="L2356" t="s">
        <v>27</v>
      </c>
      <c r="P2356">
        <v>0.57299999999999995</v>
      </c>
      <c r="Q2356">
        <v>296</v>
      </c>
      <c r="R2356" t="s">
        <v>46</v>
      </c>
      <c r="S2356" s="1" t="s">
        <v>3281</v>
      </c>
      <c r="U2356" s="2" t="s">
        <v>30</v>
      </c>
      <c r="V2356" s="2" t="s">
        <v>40</v>
      </c>
      <c r="W2356" s="2" t="s">
        <v>34</v>
      </c>
      <c r="X2356" s="2">
        <v>296</v>
      </c>
    </row>
    <row r="2357" spans="1:24" ht="16" x14ac:dyDescent="0.2">
      <c r="A2357" t="s">
        <v>64</v>
      </c>
      <c r="B2357" t="s">
        <v>36</v>
      </c>
      <c r="C2357">
        <v>56</v>
      </c>
      <c r="D2357">
        <v>57</v>
      </c>
      <c r="E2357">
        <v>18</v>
      </c>
      <c r="H2357">
        <v>19</v>
      </c>
      <c r="K2357">
        <v>7.4109999999999995E-2</v>
      </c>
      <c r="L2357" t="s">
        <v>27</v>
      </c>
      <c r="P2357">
        <v>0.57299999999999995</v>
      </c>
      <c r="Q2357">
        <v>296</v>
      </c>
      <c r="R2357" t="s">
        <v>46</v>
      </c>
      <c r="S2357" s="1" t="s">
        <v>3280</v>
      </c>
      <c r="U2357" s="2" t="s">
        <v>30</v>
      </c>
      <c r="V2357" s="2" t="s">
        <v>40</v>
      </c>
      <c r="W2357" s="2" t="s">
        <v>34</v>
      </c>
      <c r="X2357" s="2">
        <v>296</v>
      </c>
    </row>
    <row r="2358" spans="1:24" ht="16" x14ac:dyDescent="0.2">
      <c r="A2358" t="s">
        <v>64</v>
      </c>
      <c r="B2358" t="s">
        <v>36</v>
      </c>
      <c r="C2358">
        <v>57</v>
      </c>
      <c r="D2358">
        <v>58</v>
      </c>
      <c r="E2358">
        <v>18</v>
      </c>
      <c r="H2358">
        <v>19</v>
      </c>
      <c r="K2358">
        <v>7.4029999999999999E-2</v>
      </c>
      <c r="L2358" t="s">
        <v>27</v>
      </c>
      <c r="P2358">
        <v>0.57199999999999995</v>
      </c>
      <c r="Q2358">
        <v>296</v>
      </c>
      <c r="R2358" t="s">
        <v>46</v>
      </c>
      <c r="S2358" s="1" t="s">
        <v>3280</v>
      </c>
      <c r="U2358" s="2" t="s">
        <v>30</v>
      </c>
      <c r="V2358" s="2" t="s">
        <v>40</v>
      </c>
      <c r="W2358" s="2" t="s">
        <v>34</v>
      </c>
      <c r="X2358" s="2">
        <v>296</v>
      </c>
    </row>
    <row r="2359" spans="1:24" ht="16" x14ac:dyDescent="0.2">
      <c r="A2359" t="s">
        <v>64</v>
      </c>
      <c r="B2359" t="s">
        <v>36</v>
      </c>
      <c r="C2359">
        <v>58</v>
      </c>
      <c r="D2359">
        <v>59</v>
      </c>
      <c r="E2359">
        <v>18</v>
      </c>
      <c r="H2359">
        <v>19</v>
      </c>
      <c r="K2359">
        <v>7.3950000000000002E-2</v>
      </c>
      <c r="L2359" t="s">
        <v>27</v>
      </c>
      <c r="P2359">
        <v>0.56999999999999995</v>
      </c>
      <c r="Q2359">
        <v>296</v>
      </c>
      <c r="R2359" t="s">
        <v>46</v>
      </c>
      <c r="S2359" s="1" t="s">
        <v>3280</v>
      </c>
      <c r="U2359" s="2" t="s">
        <v>30</v>
      </c>
      <c r="V2359" s="2" t="s">
        <v>40</v>
      </c>
      <c r="W2359" s="2" t="s">
        <v>34</v>
      </c>
      <c r="X2359" s="2">
        <v>296</v>
      </c>
    </row>
    <row r="2360" spans="1:24" ht="16" x14ac:dyDescent="0.2">
      <c r="A2360" t="s">
        <v>64</v>
      </c>
      <c r="B2360" t="s">
        <v>36</v>
      </c>
      <c r="C2360">
        <v>59</v>
      </c>
      <c r="D2360">
        <v>60</v>
      </c>
      <c r="E2360">
        <v>18</v>
      </c>
      <c r="H2360">
        <v>19</v>
      </c>
      <c r="K2360">
        <v>7.3870000000000005E-2</v>
      </c>
      <c r="L2360" t="s">
        <v>27</v>
      </c>
      <c r="P2360">
        <v>0.56899999999999995</v>
      </c>
      <c r="Q2360">
        <v>296</v>
      </c>
      <c r="R2360" t="s">
        <v>46</v>
      </c>
      <c r="S2360" s="1" t="s">
        <v>3280</v>
      </c>
      <c r="U2360" s="2" t="s">
        <v>30</v>
      </c>
      <c r="V2360" s="2" t="s">
        <v>40</v>
      </c>
      <c r="W2360" s="2" t="s">
        <v>34</v>
      </c>
      <c r="X2360" s="2">
        <v>296</v>
      </c>
    </row>
    <row r="2361" spans="1:24" ht="16" x14ac:dyDescent="0.2">
      <c r="A2361" t="s">
        <v>64</v>
      </c>
      <c r="B2361" t="s">
        <v>36</v>
      </c>
      <c r="C2361">
        <v>60</v>
      </c>
      <c r="D2361">
        <v>61</v>
      </c>
      <c r="E2361">
        <v>18</v>
      </c>
      <c r="H2361">
        <v>19</v>
      </c>
      <c r="K2361">
        <v>7.3789999999999994E-2</v>
      </c>
      <c r="L2361" t="s">
        <v>27</v>
      </c>
      <c r="P2361">
        <v>0.56699999999999995</v>
      </c>
      <c r="Q2361">
        <v>296</v>
      </c>
      <c r="R2361" t="s">
        <v>46</v>
      </c>
      <c r="S2361" s="1" t="s">
        <v>3280</v>
      </c>
      <c r="U2361" s="2" t="s">
        <v>30</v>
      </c>
      <c r="V2361" s="2" t="s">
        <v>40</v>
      </c>
      <c r="W2361" s="2" t="s">
        <v>34</v>
      </c>
      <c r="X2361" s="2">
        <v>296</v>
      </c>
    </row>
    <row r="2362" spans="1:24" ht="16" x14ac:dyDescent="0.2">
      <c r="A2362" t="s">
        <v>64</v>
      </c>
      <c r="B2362" t="s">
        <v>36</v>
      </c>
      <c r="C2362">
        <v>61</v>
      </c>
      <c r="D2362">
        <v>62</v>
      </c>
      <c r="E2362">
        <v>18</v>
      </c>
      <c r="H2362">
        <v>19</v>
      </c>
      <c r="K2362">
        <v>7.3709999999999998E-2</v>
      </c>
      <c r="L2362" t="s">
        <v>27</v>
      </c>
      <c r="P2362">
        <v>0.56599999999999995</v>
      </c>
      <c r="Q2362">
        <v>296</v>
      </c>
      <c r="R2362" t="s">
        <v>46</v>
      </c>
      <c r="S2362" s="1" t="s">
        <v>3280</v>
      </c>
      <c r="U2362" s="2" t="s">
        <v>30</v>
      </c>
      <c r="V2362" s="2" t="s">
        <v>40</v>
      </c>
      <c r="W2362" s="2" t="s">
        <v>34</v>
      </c>
      <c r="X2362" s="2">
        <v>296</v>
      </c>
    </row>
    <row r="2363" spans="1:24" ht="16" x14ac:dyDescent="0.2">
      <c r="A2363" t="s">
        <v>64</v>
      </c>
      <c r="B2363" t="s">
        <v>36</v>
      </c>
      <c r="C2363">
        <v>62</v>
      </c>
      <c r="D2363">
        <v>63</v>
      </c>
      <c r="E2363">
        <v>18</v>
      </c>
      <c r="H2363">
        <v>19</v>
      </c>
      <c r="K2363">
        <v>7.3639999999999997E-2</v>
      </c>
      <c r="L2363" t="s">
        <v>27</v>
      </c>
      <c r="P2363">
        <v>0.56499999999999995</v>
      </c>
      <c r="Q2363">
        <v>296</v>
      </c>
      <c r="R2363" t="s">
        <v>46</v>
      </c>
      <c r="S2363" s="1" t="s">
        <v>3279</v>
      </c>
      <c r="U2363" s="2" t="s">
        <v>30</v>
      </c>
      <c r="V2363" s="2" t="s">
        <v>40</v>
      </c>
      <c r="W2363" s="2" t="s">
        <v>34</v>
      </c>
      <c r="X2363" s="2">
        <v>296</v>
      </c>
    </row>
    <row r="2364" spans="1:24" ht="16" x14ac:dyDescent="0.2">
      <c r="A2364" t="s">
        <v>64</v>
      </c>
      <c r="B2364" t="s">
        <v>36</v>
      </c>
      <c r="C2364">
        <v>63</v>
      </c>
      <c r="D2364">
        <v>64</v>
      </c>
      <c r="E2364">
        <v>18</v>
      </c>
      <c r="H2364">
        <v>19</v>
      </c>
      <c r="K2364">
        <v>7.3590000000000003E-2</v>
      </c>
      <c r="L2364" t="s">
        <v>27</v>
      </c>
      <c r="P2364">
        <v>0.56399999999999995</v>
      </c>
      <c r="Q2364">
        <v>296</v>
      </c>
      <c r="R2364" t="s">
        <v>46</v>
      </c>
      <c r="S2364" s="1" t="s">
        <v>3279</v>
      </c>
      <c r="U2364" s="2" t="s">
        <v>30</v>
      </c>
      <c r="V2364" s="2" t="s">
        <v>40</v>
      </c>
      <c r="W2364" s="2" t="s">
        <v>34</v>
      </c>
      <c r="X2364" s="2">
        <v>296</v>
      </c>
    </row>
    <row r="2365" spans="1:24" ht="16" x14ac:dyDescent="0.2">
      <c r="A2365" t="s">
        <v>64</v>
      </c>
      <c r="B2365" t="s">
        <v>36</v>
      </c>
      <c r="C2365">
        <v>64</v>
      </c>
      <c r="D2365">
        <v>65</v>
      </c>
      <c r="E2365">
        <v>18</v>
      </c>
      <c r="H2365">
        <v>19</v>
      </c>
      <c r="K2365">
        <v>7.3539999999999994E-2</v>
      </c>
      <c r="L2365" t="s">
        <v>27</v>
      </c>
      <c r="P2365">
        <v>0.56299999999999994</v>
      </c>
      <c r="Q2365">
        <v>296</v>
      </c>
      <c r="R2365" t="s">
        <v>46</v>
      </c>
      <c r="S2365" s="1" t="s">
        <v>3279</v>
      </c>
      <c r="U2365" s="2" t="s">
        <v>30</v>
      </c>
      <c r="V2365" s="2" t="s">
        <v>40</v>
      </c>
      <c r="W2365" s="2" t="s">
        <v>34</v>
      </c>
      <c r="X2365" s="2">
        <v>296</v>
      </c>
    </row>
    <row r="2366" spans="1:24" ht="16" x14ac:dyDescent="0.2">
      <c r="A2366" t="s">
        <v>64</v>
      </c>
      <c r="B2366" t="s">
        <v>36</v>
      </c>
      <c r="C2366">
        <v>65</v>
      </c>
      <c r="D2366">
        <v>66</v>
      </c>
      <c r="E2366">
        <v>18</v>
      </c>
      <c r="H2366">
        <v>19</v>
      </c>
      <c r="K2366">
        <v>7.349E-2</v>
      </c>
      <c r="L2366" t="s">
        <v>27</v>
      </c>
      <c r="P2366">
        <v>0.56299999999999994</v>
      </c>
      <c r="Q2366">
        <v>296</v>
      </c>
      <c r="R2366" t="s">
        <v>46</v>
      </c>
      <c r="S2366" s="1" t="s">
        <v>3279</v>
      </c>
      <c r="U2366" s="2" t="s">
        <v>30</v>
      </c>
      <c r="V2366" s="2" t="s">
        <v>40</v>
      </c>
      <c r="W2366" s="2" t="s">
        <v>34</v>
      </c>
      <c r="X2366" s="2">
        <v>296</v>
      </c>
    </row>
    <row r="2367" spans="1:24" ht="16" x14ac:dyDescent="0.2">
      <c r="A2367" t="s">
        <v>64</v>
      </c>
      <c r="B2367" t="s">
        <v>36</v>
      </c>
      <c r="C2367">
        <v>66</v>
      </c>
      <c r="D2367">
        <v>67</v>
      </c>
      <c r="E2367">
        <v>18</v>
      </c>
      <c r="H2367">
        <v>19</v>
      </c>
      <c r="K2367">
        <v>7.3440000000000005E-2</v>
      </c>
      <c r="L2367" t="s">
        <v>27</v>
      </c>
      <c r="P2367">
        <v>0.56299999999999994</v>
      </c>
      <c r="Q2367">
        <v>296</v>
      </c>
      <c r="R2367" t="s">
        <v>46</v>
      </c>
      <c r="S2367" s="1" t="s">
        <v>3279</v>
      </c>
      <c r="U2367" s="2" t="s">
        <v>30</v>
      </c>
      <c r="V2367" s="2" t="s">
        <v>40</v>
      </c>
      <c r="W2367" s="2" t="s">
        <v>34</v>
      </c>
      <c r="X2367" s="2">
        <v>296</v>
      </c>
    </row>
    <row r="2368" spans="1:24" ht="16" x14ac:dyDescent="0.2">
      <c r="A2368" t="s">
        <v>64</v>
      </c>
      <c r="B2368" t="s">
        <v>36</v>
      </c>
      <c r="C2368">
        <v>67</v>
      </c>
      <c r="D2368">
        <v>68</v>
      </c>
      <c r="E2368">
        <v>18</v>
      </c>
      <c r="H2368">
        <v>19</v>
      </c>
      <c r="K2368">
        <v>7.3400000000000007E-2</v>
      </c>
      <c r="L2368" t="s">
        <v>27</v>
      </c>
      <c r="P2368">
        <v>0.56200000000000006</v>
      </c>
      <c r="Q2368">
        <v>296</v>
      </c>
      <c r="R2368" t="s">
        <v>46</v>
      </c>
      <c r="S2368" s="1" t="s">
        <v>3279</v>
      </c>
      <c r="U2368" s="2" t="s">
        <v>30</v>
      </c>
      <c r="V2368" s="2" t="s">
        <v>40</v>
      </c>
      <c r="W2368" s="2" t="s">
        <v>34</v>
      </c>
      <c r="X2368" s="2">
        <v>296</v>
      </c>
    </row>
    <row r="2369" spans="1:24" ht="16" x14ac:dyDescent="0.2">
      <c r="A2369" t="s">
        <v>64</v>
      </c>
      <c r="B2369" t="s">
        <v>36</v>
      </c>
      <c r="C2369">
        <v>68</v>
      </c>
      <c r="D2369">
        <v>69</v>
      </c>
      <c r="E2369">
        <v>18</v>
      </c>
      <c r="H2369">
        <v>19</v>
      </c>
      <c r="K2369">
        <v>7.3349999999999999E-2</v>
      </c>
      <c r="L2369" t="s">
        <v>27</v>
      </c>
      <c r="P2369">
        <v>0.56100000000000005</v>
      </c>
      <c r="Q2369">
        <v>296</v>
      </c>
      <c r="R2369" t="s">
        <v>46</v>
      </c>
      <c r="S2369" s="1" t="s">
        <v>3279</v>
      </c>
      <c r="U2369" s="2" t="s">
        <v>30</v>
      </c>
      <c r="V2369" s="2" t="s">
        <v>40</v>
      </c>
      <c r="W2369" s="2" t="s">
        <v>34</v>
      </c>
      <c r="X2369" s="2">
        <v>296</v>
      </c>
    </row>
    <row r="2370" spans="1:24" ht="16" x14ac:dyDescent="0.2">
      <c r="A2370" t="s">
        <v>64</v>
      </c>
      <c r="B2370" t="s">
        <v>36</v>
      </c>
      <c r="C2370">
        <v>69</v>
      </c>
      <c r="D2370">
        <v>70</v>
      </c>
      <c r="E2370">
        <v>18</v>
      </c>
      <c r="H2370">
        <v>19</v>
      </c>
      <c r="K2370">
        <v>7.3289999999999994E-2</v>
      </c>
      <c r="L2370" t="s">
        <v>27</v>
      </c>
      <c r="P2370">
        <v>0.56100000000000005</v>
      </c>
      <c r="Q2370">
        <v>296</v>
      </c>
      <c r="R2370" t="s">
        <v>46</v>
      </c>
      <c r="S2370" s="1" t="s">
        <v>3279</v>
      </c>
      <c r="U2370" s="2" t="s">
        <v>30</v>
      </c>
      <c r="V2370" s="2" t="s">
        <v>40</v>
      </c>
      <c r="W2370" s="2" t="s">
        <v>34</v>
      </c>
      <c r="X2370" s="2">
        <v>296</v>
      </c>
    </row>
    <row r="2371" spans="1:24" ht="16" x14ac:dyDescent="0.2">
      <c r="A2371" t="s">
        <v>64</v>
      </c>
      <c r="B2371" t="s">
        <v>36</v>
      </c>
      <c r="C2371">
        <v>19</v>
      </c>
      <c r="D2371">
        <v>20</v>
      </c>
      <c r="E2371">
        <v>19</v>
      </c>
      <c r="H2371">
        <v>20</v>
      </c>
      <c r="K2371">
        <v>9.1679999999999998E-2</v>
      </c>
      <c r="L2371" t="s">
        <v>27</v>
      </c>
      <c r="P2371">
        <v>0.74299999999999999</v>
      </c>
      <c r="Q2371">
        <v>296</v>
      </c>
      <c r="R2371" t="s">
        <v>46</v>
      </c>
      <c r="S2371" s="1" t="s">
        <v>3286</v>
      </c>
      <c r="U2371" s="2" t="s">
        <v>30</v>
      </c>
      <c r="V2371" s="2" t="s">
        <v>40</v>
      </c>
      <c r="W2371" s="2" t="s">
        <v>34</v>
      </c>
      <c r="X2371" s="2">
        <v>296</v>
      </c>
    </row>
    <row r="2372" spans="1:24" ht="16" x14ac:dyDescent="0.2">
      <c r="A2372" t="s">
        <v>64</v>
      </c>
      <c r="B2372" t="s">
        <v>36</v>
      </c>
      <c r="C2372">
        <v>20</v>
      </c>
      <c r="D2372">
        <v>21</v>
      </c>
      <c r="E2372">
        <v>19</v>
      </c>
      <c r="H2372">
        <v>20</v>
      </c>
      <c r="K2372">
        <v>8.8880000000000001E-2</v>
      </c>
      <c r="L2372" t="s">
        <v>27</v>
      </c>
      <c r="P2372">
        <v>0.72</v>
      </c>
      <c r="Q2372">
        <v>296</v>
      </c>
      <c r="R2372" t="s">
        <v>46</v>
      </c>
      <c r="S2372" s="1" t="s">
        <v>3286</v>
      </c>
      <c r="U2372" s="2" t="s">
        <v>30</v>
      </c>
      <c r="V2372" s="2" t="s">
        <v>40</v>
      </c>
      <c r="W2372" s="2" t="s">
        <v>34</v>
      </c>
      <c r="X2372" s="2">
        <v>296</v>
      </c>
    </row>
    <row r="2373" spans="1:24" ht="16" x14ac:dyDescent="0.2">
      <c r="A2373" t="s">
        <v>64</v>
      </c>
      <c r="B2373" t="s">
        <v>36</v>
      </c>
      <c r="C2373">
        <v>21</v>
      </c>
      <c r="D2373">
        <v>22</v>
      </c>
      <c r="E2373">
        <v>19</v>
      </c>
      <c r="H2373">
        <v>20</v>
      </c>
      <c r="K2373">
        <v>8.7059999999999998E-2</v>
      </c>
      <c r="L2373" t="s">
        <v>27</v>
      </c>
      <c r="P2373">
        <v>0.69799999999999995</v>
      </c>
      <c r="Q2373">
        <v>296</v>
      </c>
      <c r="R2373" t="s">
        <v>46</v>
      </c>
      <c r="S2373" s="1" t="s">
        <v>3285</v>
      </c>
      <c r="U2373" s="2" t="s">
        <v>30</v>
      </c>
      <c r="V2373" s="2" t="s">
        <v>40</v>
      </c>
      <c r="W2373" s="2" t="s">
        <v>34</v>
      </c>
      <c r="X2373" s="2">
        <v>296</v>
      </c>
    </row>
    <row r="2374" spans="1:24" ht="16" x14ac:dyDescent="0.2">
      <c r="A2374" t="s">
        <v>64</v>
      </c>
      <c r="B2374" t="s">
        <v>36</v>
      </c>
      <c r="C2374">
        <v>22</v>
      </c>
      <c r="D2374">
        <v>23</v>
      </c>
      <c r="E2374">
        <v>19</v>
      </c>
      <c r="H2374">
        <v>20</v>
      </c>
      <c r="K2374">
        <v>8.5919999999999996E-2</v>
      </c>
      <c r="L2374" t="s">
        <v>27</v>
      </c>
      <c r="P2374">
        <v>0.68300000000000005</v>
      </c>
      <c r="Q2374">
        <v>296</v>
      </c>
      <c r="R2374" t="s">
        <v>46</v>
      </c>
      <c r="S2374" s="1" t="s">
        <v>3285</v>
      </c>
      <c r="U2374" s="2" t="s">
        <v>30</v>
      </c>
      <c r="V2374" s="2" t="s">
        <v>40</v>
      </c>
      <c r="W2374" s="2" t="s">
        <v>34</v>
      </c>
      <c r="X2374" s="2">
        <v>296</v>
      </c>
    </row>
    <row r="2375" spans="1:24" ht="16" x14ac:dyDescent="0.2">
      <c r="A2375" t="s">
        <v>64</v>
      </c>
      <c r="B2375" t="s">
        <v>36</v>
      </c>
      <c r="C2375">
        <v>23</v>
      </c>
      <c r="D2375">
        <v>24</v>
      </c>
      <c r="E2375">
        <v>19</v>
      </c>
      <c r="H2375">
        <v>20</v>
      </c>
      <c r="K2375">
        <v>8.4659999999999999E-2</v>
      </c>
      <c r="L2375" t="s">
        <v>27</v>
      </c>
      <c r="P2375">
        <v>0.66800000000000004</v>
      </c>
      <c r="Q2375">
        <v>296</v>
      </c>
      <c r="R2375" t="s">
        <v>46</v>
      </c>
      <c r="S2375" s="1" t="s">
        <v>3283</v>
      </c>
      <c r="U2375" s="2" t="s">
        <v>30</v>
      </c>
      <c r="V2375" s="2" t="s">
        <v>40</v>
      </c>
      <c r="W2375" s="2" t="s">
        <v>34</v>
      </c>
      <c r="X2375" s="2">
        <v>296</v>
      </c>
    </row>
    <row r="2376" spans="1:24" ht="16" x14ac:dyDescent="0.2">
      <c r="A2376" t="s">
        <v>64</v>
      </c>
      <c r="B2376" t="s">
        <v>36</v>
      </c>
      <c r="C2376">
        <v>24</v>
      </c>
      <c r="D2376">
        <v>25</v>
      </c>
      <c r="E2376">
        <v>19</v>
      </c>
      <c r="H2376">
        <v>20</v>
      </c>
      <c r="K2376">
        <v>8.3559999999999995E-2</v>
      </c>
      <c r="L2376" t="s">
        <v>27</v>
      </c>
      <c r="P2376">
        <v>0.65600000000000003</v>
      </c>
      <c r="Q2376">
        <v>296</v>
      </c>
      <c r="R2376" t="s">
        <v>46</v>
      </c>
      <c r="S2376" s="1" t="s">
        <v>3283</v>
      </c>
      <c r="U2376" s="2" t="s">
        <v>30</v>
      </c>
      <c r="V2376" s="2" t="s">
        <v>40</v>
      </c>
      <c r="W2376" s="2" t="s">
        <v>34</v>
      </c>
      <c r="X2376" s="2">
        <v>296</v>
      </c>
    </row>
    <row r="2377" spans="1:24" ht="16" x14ac:dyDescent="0.2">
      <c r="A2377" t="s">
        <v>64</v>
      </c>
      <c r="B2377" t="s">
        <v>36</v>
      </c>
      <c r="C2377">
        <v>25</v>
      </c>
      <c r="D2377">
        <v>26</v>
      </c>
      <c r="E2377">
        <v>19</v>
      </c>
      <c r="H2377">
        <v>20</v>
      </c>
      <c r="K2377">
        <v>8.2619999999999999E-2</v>
      </c>
      <c r="L2377" t="s">
        <v>27</v>
      </c>
      <c r="P2377">
        <v>0.64600000000000002</v>
      </c>
      <c r="Q2377">
        <v>296</v>
      </c>
      <c r="R2377" t="s">
        <v>46</v>
      </c>
      <c r="S2377" s="1" t="s">
        <v>3283</v>
      </c>
      <c r="U2377" s="2" t="s">
        <v>30</v>
      </c>
      <c r="V2377" s="2" t="s">
        <v>40</v>
      </c>
      <c r="W2377" s="2" t="s">
        <v>34</v>
      </c>
      <c r="X2377" s="2">
        <v>296</v>
      </c>
    </row>
    <row r="2378" spans="1:24" ht="16" x14ac:dyDescent="0.2">
      <c r="A2378" t="s">
        <v>64</v>
      </c>
      <c r="B2378" t="s">
        <v>36</v>
      </c>
      <c r="C2378">
        <v>26</v>
      </c>
      <c r="D2378">
        <v>27</v>
      </c>
      <c r="E2378">
        <v>19</v>
      </c>
      <c r="H2378">
        <v>20</v>
      </c>
      <c r="K2378">
        <v>8.1790000000000002E-2</v>
      </c>
      <c r="L2378" t="s">
        <v>27</v>
      </c>
      <c r="P2378">
        <v>0.63700000000000001</v>
      </c>
      <c r="Q2378">
        <v>296</v>
      </c>
      <c r="R2378" t="s">
        <v>46</v>
      </c>
      <c r="S2378" s="1" t="s">
        <v>3283</v>
      </c>
      <c r="U2378" s="2" t="s">
        <v>30</v>
      </c>
      <c r="V2378" s="2" t="s">
        <v>40</v>
      </c>
      <c r="W2378" s="2" t="s">
        <v>34</v>
      </c>
      <c r="X2378" s="2">
        <v>296</v>
      </c>
    </row>
    <row r="2379" spans="1:24" ht="16" x14ac:dyDescent="0.2">
      <c r="A2379" t="s">
        <v>64</v>
      </c>
      <c r="B2379" t="s">
        <v>36</v>
      </c>
      <c r="C2379">
        <v>27</v>
      </c>
      <c r="D2379">
        <v>28</v>
      </c>
      <c r="E2379">
        <v>19</v>
      </c>
      <c r="H2379">
        <v>20</v>
      </c>
      <c r="K2379">
        <v>8.1070000000000003E-2</v>
      </c>
      <c r="L2379" t="s">
        <v>27</v>
      </c>
      <c r="P2379">
        <v>0.629</v>
      </c>
      <c r="Q2379">
        <v>296</v>
      </c>
      <c r="R2379" t="s">
        <v>46</v>
      </c>
      <c r="S2379" s="1" t="s">
        <v>3283</v>
      </c>
      <c r="U2379" s="2" t="s">
        <v>30</v>
      </c>
      <c r="V2379" s="2" t="s">
        <v>40</v>
      </c>
      <c r="W2379" s="2" t="s">
        <v>34</v>
      </c>
      <c r="X2379" s="2">
        <v>296</v>
      </c>
    </row>
    <row r="2380" spans="1:24" ht="16" x14ac:dyDescent="0.2">
      <c r="A2380" t="s">
        <v>64</v>
      </c>
      <c r="B2380" t="s">
        <v>36</v>
      </c>
      <c r="C2380">
        <v>28</v>
      </c>
      <c r="D2380">
        <v>29</v>
      </c>
      <c r="E2380">
        <v>19</v>
      </c>
      <c r="H2380">
        <v>20</v>
      </c>
      <c r="K2380">
        <v>8.0439999999999998E-2</v>
      </c>
      <c r="L2380" t="s">
        <v>27</v>
      </c>
      <c r="P2380">
        <v>0.623</v>
      </c>
      <c r="Q2380">
        <v>296</v>
      </c>
      <c r="R2380" t="s">
        <v>46</v>
      </c>
      <c r="S2380" s="1" t="s">
        <v>3282</v>
      </c>
      <c r="U2380" s="2" t="s">
        <v>30</v>
      </c>
      <c r="V2380" s="2" t="s">
        <v>40</v>
      </c>
      <c r="W2380" s="2" t="s">
        <v>34</v>
      </c>
      <c r="X2380" s="2">
        <v>296</v>
      </c>
    </row>
    <row r="2381" spans="1:24" ht="16" x14ac:dyDescent="0.2">
      <c r="A2381" t="s">
        <v>64</v>
      </c>
      <c r="B2381" t="s">
        <v>36</v>
      </c>
      <c r="C2381">
        <v>29</v>
      </c>
      <c r="D2381">
        <v>30</v>
      </c>
      <c r="E2381">
        <v>19</v>
      </c>
      <c r="H2381">
        <v>20</v>
      </c>
      <c r="K2381">
        <v>7.9890000000000003E-2</v>
      </c>
      <c r="L2381" t="s">
        <v>27</v>
      </c>
      <c r="P2381">
        <v>0.61799999999999999</v>
      </c>
      <c r="Q2381">
        <v>296</v>
      </c>
      <c r="R2381" t="s">
        <v>46</v>
      </c>
      <c r="S2381" s="1" t="s">
        <v>3283</v>
      </c>
      <c r="U2381" s="2" t="s">
        <v>30</v>
      </c>
      <c r="V2381" s="2" t="s">
        <v>40</v>
      </c>
      <c r="W2381" s="2" t="s">
        <v>34</v>
      </c>
      <c r="X2381" s="2">
        <v>296</v>
      </c>
    </row>
    <row r="2382" spans="1:24" ht="16" x14ac:dyDescent="0.2">
      <c r="A2382" t="s">
        <v>64</v>
      </c>
      <c r="B2382" t="s">
        <v>36</v>
      </c>
      <c r="C2382">
        <v>30</v>
      </c>
      <c r="D2382">
        <v>31</v>
      </c>
      <c r="E2382">
        <v>19</v>
      </c>
      <c r="H2382">
        <v>20</v>
      </c>
      <c r="K2382">
        <v>7.9390000000000002E-2</v>
      </c>
      <c r="L2382" t="s">
        <v>27</v>
      </c>
      <c r="P2382">
        <v>0.61399999999999999</v>
      </c>
      <c r="Q2382">
        <v>296</v>
      </c>
      <c r="R2382" t="s">
        <v>46</v>
      </c>
      <c r="S2382" s="1" t="s">
        <v>3283</v>
      </c>
      <c r="U2382" s="2" t="s">
        <v>30</v>
      </c>
      <c r="V2382" s="2" t="s">
        <v>40</v>
      </c>
      <c r="W2382" s="2" t="s">
        <v>34</v>
      </c>
      <c r="X2382" s="2">
        <v>296</v>
      </c>
    </row>
    <row r="2383" spans="1:24" ht="16" x14ac:dyDescent="0.2">
      <c r="A2383" t="s">
        <v>64</v>
      </c>
      <c r="B2383" t="s">
        <v>36</v>
      </c>
      <c r="C2383">
        <v>31</v>
      </c>
      <c r="D2383">
        <v>32</v>
      </c>
      <c r="E2383">
        <v>19</v>
      </c>
      <c r="H2383">
        <v>20</v>
      </c>
      <c r="K2383">
        <v>7.8939999999999996E-2</v>
      </c>
      <c r="L2383" t="s">
        <v>27</v>
      </c>
      <c r="P2383">
        <v>0.61</v>
      </c>
      <c r="Q2383">
        <v>296</v>
      </c>
      <c r="R2383" t="s">
        <v>46</v>
      </c>
      <c r="S2383" s="1" t="s">
        <v>3283</v>
      </c>
      <c r="U2383" s="2" t="s">
        <v>30</v>
      </c>
      <c r="V2383" s="2" t="s">
        <v>40</v>
      </c>
      <c r="W2383" s="2" t="s">
        <v>34</v>
      </c>
      <c r="X2383" s="2">
        <v>296</v>
      </c>
    </row>
    <row r="2384" spans="1:24" ht="16" x14ac:dyDescent="0.2">
      <c r="A2384" t="s">
        <v>64</v>
      </c>
      <c r="B2384" t="s">
        <v>36</v>
      </c>
      <c r="C2384">
        <v>32</v>
      </c>
      <c r="D2384">
        <v>33</v>
      </c>
      <c r="E2384">
        <v>19</v>
      </c>
      <c r="H2384">
        <v>20</v>
      </c>
      <c r="K2384">
        <v>7.8530000000000003E-2</v>
      </c>
      <c r="L2384" t="s">
        <v>27</v>
      </c>
      <c r="P2384">
        <v>0.60699999999999998</v>
      </c>
      <c r="Q2384">
        <v>296</v>
      </c>
      <c r="R2384" t="s">
        <v>46</v>
      </c>
      <c r="S2384" s="1" t="s">
        <v>3283</v>
      </c>
      <c r="U2384" s="2" t="s">
        <v>30</v>
      </c>
      <c r="V2384" s="2" t="s">
        <v>40</v>
      </c>
      <c r="W2384" s="2" t="s">
        <v>34</v>
      </c>
      <c r="X2384" s="2">
        <v>296</v>
      </c>
    </row>
    <row r="2385" spans="1:24" ht="16" x14ac:dyDescent="0.2">
      <c r="A2385" t="s">
        <v>64</v>
      </c>
      <c r="B2385" t="s">
        <v>36</v>
      </c>
      <c r="C2385">
        <v>33</v>
      </c>
      <c r="D2385">
        <v>34</v>
      </c>
      <c r="E2385">
        <v>19</v>
      </c>
      <c r="H2385">
        <v>20</v>
      </c>
      <c r="K2385">
        <v>7.8149999999999997E-2</v>
      </c>
      <c r="L2385" t="s">
        <v>27</v>
      </c>
      <c r="P2385">
        <v>0.60399999999999998</v>
      </c>
      <c r="Q2385">
        <v>296</v>
      </c>
      <c r="R2385" t="s">
        <v>46</v>
      </c>
      <c r="S2385" s="1" t="s">
        <v>3283</v>
      </c>
      <c r="U2385" s="2" t="s">
        <v>30</v>
      </c>
      <c r="V2385" s="2" t="s">
        <v>40</v>
      </c>
      <c r="W2385" s="2" t="s">
        <v>34</v>
      </c>
      <c r="X2385" s="2">
        <v>296</v>
      </c>
    </row>
    <row r="2386" spans="1:24" ht="16" x14ac:dyDescent="0.2">
      <c r="A2386" t="s">
        <v>64</v>
      </c>
      <c r="B2386" t="s">
        <v>36</v>
      </c>
      <c r="C2386">
        <v>34</v>
      </c>
      <c r="D2386">
        <v>35</v>
      </c>
      <c r="E2386">
        <v>19</v>
      </c>
      <c r="H2386">
        <v>20</v>
      </c>
      <c r="K2386">
        <v>7.7789999999999998E-2</v>
      </c>
      <c r="L2386" t="s">
        <v>27</v>
      </c>
      <c r="P2386">
        <v>0.60199999999999998</v>
      </c>
      <c r="Q2386">
        <v>296</v>
      </c>
      <c r="R2386" t="s">
        <v>46</v>
      </c>
      <c r="S2386" s="1" t="s">
        <v>3283</v>
      </c>
      <c r="U2386" s="2" t="s">
        <v>30</v>
      </c>
      <c r="V2386" s="2" t="s">
        <v>40</v>
      </c>
      <c r="W2386" s="2" t="s">
        <v>34</v>
      </c>
      <c r="X2386" s="2">
        <v>296</v>
      </c>
    </row>
    <row r="2387" spans="1:24" ht="16" x14ac:dyDescent="0.2">
      <c r="A2387" t="s">
        <v>64</v>
      </c>
      <c r="B2387" t="s">
        <v>36</v>
      </c>
      <c r="C2387">
        <v>35</v>
      </c>
      <c r="D2387">
        <v>36</v>
      </c>
      <c r="E2387">
        <v>19</v>
      </c>
      <c r="H2387">
        <v>20</v>
      </c>
      <c r="K2387">
        <v>7.7450000000000005E-2</v>
      </c>
      <c r="L2387" t="s">
        <v>27</v>
      </c>
      <c r="P2387">
        <v>0.59899999999999998</v>
      </c>
      <c r="Q2387">
        <v>296</v>
      </c>
      <c r="R2387" t="s">
        <v>46</v>
      </c>
      <c r="S2387" s="1" t="s">
        <v>3283</v>
      </c>
      <c r="U2387" s="2" t="s">
        <v>30</v>
      </c>
      <c r="V2387" s="2" t="s">
        <v>40</v>
      </c>
      <c r="W2387" s="2" t="s">
        <v>34</v>
      </c>
      <c r="X2387" s="2">
        <v>296</v>
      </c>
    </row>
    <row r="2388" spans="1:24" ht="16" x14ac:dyDescent="0.2">
      <c r="A2388" t="s">
        <v>64</v>
      </c>
      <c r="B2388" t="s">
        <v>36</v>
      </c>
      <c r="C2388">
        <v>36</v>
      </c>
      <c r="D2388">
        <v>37</v>
      </c>
      <c r="E2388">
        <v>19</v>
      </c>
      <c r="H2388">
        <v>20</v>
      </c>
      <c r="K2388">
        <v>7.714E-2</v>
      </c>
      <c r="L2388" t="s">
        <v>27</v>
      </c>
      <c r="P2388">
        <v>0.59599999999999997</v>
      </c>
      <c r="Q2388">
        <v>296</v>
      </c>
      <c r="R2388" t="s">
        <v>46</v>
      </c>
      <c r="S2388" s="1" t="s">
        <v>3283</v>
      </c>
      <c r="U2388" s="2" t="s">
        <v>30</v>
      </c>
      <c r="V2388" s="2" t="s">
        <v>40</v>
      </c>
      <c r="W2388" s="2" t="s">
        <v>34</v>
      </c>
      <c r="X2388" s="2">
        <v>296</v>
      </c>
    </row>
    <row r="2389" spans="1:24" ht="16" x14ac:dyDescent="0.2">
      <c r="A2389" t="s">
        <v>64</v>
      </c>
      <c r="B2389" t="s">
        <v>36</v>
      </c>
      <c r="C2389">
        <v>37</v>
      </c>
      <c r="D2389">
        <v>38</v>
      </c>
      <c r="E2389">
        <v>19</v>
      </c>
      <c r="H2389">
        <v>20</v>
      </c>
      <c r="K2389">
        <v>7.6850000000000002E-2</v>
      </c>
      <c r="L2389" t="s">
        <v>27</v>
      </c>
      <c r="P2389">
        <v>0.59399999999999997</v>
      </c>
      <c r="Q2389">
        <v>296</v>
      </c>
      <c r="R2389" t="s">
        <v>46</v>
      </c>
      <c r="S2389" s="1" t="s">
        <v>3283</v>
      </c>
      <c r="U2389" s="2" t="s">
        <v>30</v>
      </c>
      <c r="V2389" s="2" t="s">
        <v>40</v>
      </c>
      <c r="W2389" s="2" t="s">
        <v>34</v>
      </c>
      <c r="X2389" s="2">
        <v>296</v>
      </c>
    </row>
    <row r="2390" spans="1:24" ht="16" x14ac:dyDescent="0.2">
      <c r="A2390" t="s">
        <v>64</v>
      </c>
      <c r="B2390" t="s">
        <v>36</v>
      </c>
      <c r="C2390">
        <v>38</v>
      </c>
      <c r="D2390">
        <v>39</v>
      </c>
      <c r="E2390">
        <v>19</v>
      </c>
      <c r="H2390">
        <v>20</v>
      </c>
      <c r="K2390">
        <v>7.6579999999999995E-2</v>
      </c>
      <c r="L2390" t="s">
        <v>27</v>
      </c>
      <c r="P2390">
        <v>0.59099999999999997</v>
      </c>
      <c r="Q2390">
        <v>296</v>
      </c>
      <c r="R2390" t="s">
        <v>46</v>
      </c>
      <c r="S2390" s="1" t="s">
        <v>3282</v>
      </c>
      <c r="U2390" s="2" t="s">
        <v>30</v>
      </c>
      <c r="V2390" s="2" t="s">
        <v>40</v>
      </c>
      <c r="W2390" s="2" t="s">
        <v>34</v>
      </c>
      <c r="X2390" s="2">
        <v>296</v>
      </c>
    </row>
    <row r="2391" spans="1:24" ht="16" x14ac:dyDescent="0.2">
      <c r="A2391" t="s">
        <v>64</v>
      </c>
      <c r="B2391" t="s">
        <v>36</v>
      </c>
      <c r="C2391">
        <v>39</v>
      </c>
      <c r="D2391">
        <v>40</v>
      </c>
      <c r="E2391">
        <v>19</v>
      </c>
      <c r="H2391">
        <v>20</v>
      </c>
      <c r="K2391">
        <v>7.6340000000000005E-2</v>
      </c>
      <c r="L2391" t="s">
        <v>27</v>
      </c>
      <c r="P2391">
        <v>0.58899999999999997</v>
      </c>
      <c r="Q2391">
        <v>296</v>
      </c>
      <c r="R2391" t="s">
        <v>46</v>
      </c>
      <c r="S2391" s="1" t="s">
        <v>3282</v>
      </c>
      <c r="U2391" s="2" t="s">
        <v>30</v>
      </c>
      <c r="V2391" s="2" t="s">
        <v>40</v>
      </c>
      <c r="W2391" s="2" t="s">
        <v>34</v>
      </c>
      <c r="X2391" s="2">
        <v>296</v>
      </c>
    </row>
    <row r="2392" spans="1:24" ht="16" x14ac:dyDescent="0.2">
      <c r="A2392" t="s">
        <v>64</v>
      </c>
      <c r="B2392" t="s">
        <v>36</v>
      </c>
      <c r="C2392">
        <v>40</v>
      </c>
      <c r="D2392">
        <v>41</v>
      </c>
      <c r="E2392">
        <v>19</v>
      </c>
      <c r="H2392">
        <v>20</v>
      </c>
      <c r="K2392">
        <v>7.6119999999999993E-2</v>
      </c>
      <c r="L2392" t="s">
        <v>27</v>
      </c>
      <c r="P2392">
        <v>0.58699999999999997</v>
      </c>
      <c r="Q2392">
        <v>296</v>
      </c>
      <c r="R2392" t="s">
        <v>46</v>
      </c>
      <c r="S2392" s="1" t="s">
        <v>3282</v>
      </c>
      <c r="U2392" s="2" t="s">
        <v>30</v>
      </c>
      <c r="V2392" s="2" t="s">
        <v>40</v>
      </c>
      <c r="W2392" s="2" t="s">
        <v>34</v>
      </c>
      <c r="X2392" s="2">
        <v>296</v>
      </c>
    </row>
    <row r="2393" spans="1:24" ht="16" x14ac:dyDescent="0.2">
      <c r="A2393" t="s">
        <v>64</v>
      </c>
      <c r="B2393" t="s">
        <v>36</v>
      </c>
      <c r="C2393">
        <v>41</v>
      </c>
      <c r="D2393">
        <v>42</v>
      </c>
      <c r="E2393">
        <v>19</v>
      </c>
      <c r="H2393">
        <v>20</v>
      </c>
      <c r="K2393">
        <v>7.5920000000000001E-2</v>
      </c>
      <c r="L2393" t="s">
        <v>27</v>
      </c>
      <c r="P2393">
        <v>0.58599999999999997</v>
      </c>
      <c r="Q2393">
        <v>296</v>
      </c>
      <c r="R2393" t="s">
        <v>46</v>
      </c>
      <c r="S2393" s="1" t="s">
        <v>3282</v>
      </c>
      <c r="U2393" s="2" t="s">
        <v>30</v>
      </c>
      <c r="V2393" s="2" t="s">
        <v>40</v>
      </c>
      <c r="W2393" s="2" t="s">
        <v>34</v>
      </c>
      <c r="X2393" s="2">
        <v>296</v>
      </c>
    </row>
    <row r="2394" spans="1:24" ht="16" x14ac:dyDescent="0.2">
      <c r="A2394" t="s">
        <v>64</v>
      </c>
      <c r="B2394" t="s">
        <v>36</v>
      </c>
      <c r="C2394">
        <v>42</v>
      </c>
      <c r="D2394">
        <v>43</v>
      </c>
      <c r="E2394">
        <v>19</v>
      </c>
      <c r="H2394">
        <v>20</v>
      </c>
      <c r="K2394">
        <v>7.5730000000000006E-2</v>
      </c>
      <c r="L2394" t="s">
        <v>27</v>
      </c>
      <c r="P2394">
        <v>0.58499999999999996</v>
      </c>
      <c r="Q2394">
        <v>296</v>
      </c>
      <c r="R2394" t="s">
        <v>46</v>
      </c>
      <c r="S2394" s="1" t="s">
        <v>3282</v>
      </c>
      <c r="U2394" s="2" t="s">
        <v>30</v>
      </c>
      <c r="V2394" s="2" t="s">
        <v>40</v>
      </c>
      <c r="W2394" s="2" t="s">
        <v>34</v>
      </c>
      <c r="X2394" s="2">
        <v>296</v>
      </c>
    </row>
    <row r="2395" spans="1:24" ht="16" x14ac:dyDescent="0.2">
      <c r="A2395" t="s">
        <v>64</v>
      </c>
      <c r="B2395" t="s">
        <v>36</v>
      </c>
      <c r="C2395">
        <v>43</v>
      </c>
      <c r="D2395">
        <v>44</v>
      </c>
      <c r="E2395">
        <v>19</v>
      </c>
      <c r="H2395">
        <v>20</v>
      </c>
      <c r="K2395">
        <v>7.5560000000000002E-2</v>
      </c>
      <c r="L2395" t="s">
        <v>27</v>
      </c>
      <c r="P2395">
        <v>0.58499999999999996</v>
      </c>
      <c r="Q2395">
        <v>296</v>
      </c>
      <c r="R2395" t="s">
        <v>46</v>
      </c>
      <c r="S2395" s="1" t="s">
        <v>3282</v>
      </c>
      <c r="U2395" s="2" t="s">
        <v>30</v>
      </c>
      <c r="V2395" s="2" t="s">
        <v>40</v>
      </c>
      <c r="W2395" s="2" t="s">
        <v>34</v>
      </c>
      <c r="X2395" s="2">
        <v>296</v>
      </c>
    </row>
    <row r="2396" spans="1:24" ht="16" x14ac:dyDescent="0.2">
      <c r="A2396" t="s">
        <v>64</v>
      </c>
      <c r="B2396" t="s">
        <v>36</v>
      </c>
      <c r="C2396">
        <v>44</v>
      </c>
      <c r="D2396">
        <v>45</v>
      </c>
      <c r="E2396">
        <v>19</v>
      </c>
      <c r="H2396">
        <v>20</v>
      </c>
      <c r="K2396">
        <v>7.5380000000000003E-2</v>
      </c>
      <c r="L2396" t="s">
        <v>27</v>
      </c>
      <c r="P2396">
        <v>0.58399999999999996</v>
      </c>
      <c r="Q2396">
        <v>296</v>
      </c>
      <c r="R2396" t="s">
        <v>46</v>
      </c>
      <c r="S2396" s="1" t="s">
        <v>3282</v>
      </c>
      <c r="U2396" s="2" t="s">
        <v>30</v>
      </c>
      <c r="V2396" s="2" t="s">
        <v>40</v>
      </c>
      <c r="W2396" s="2" t="s">
        <v>34</v>
      </c>
      <c r="X2396" s="2">
        <v>296</v>
      </c>
    </row>
    <row r="2397" spans="1:24" ht="16" x14ac:dyDescent="0.2">
      <c r="A2397" t="s">
        <v>64</v>
      </c>
      <c r="B2397" t="s">
        <v>36</v>
      </c>
      <c r="C2397">
        <v>45</v>
      </c>
      <c r="D2397">
        <v>46</v>
      </c>
      <c r="E2397">
        <v>19</v>
      </c>
      <c r="H2397">
        <v>20</v>
      </c>
      <c r="K2397">
        <v>7.5219999999999995E-2</v>
      </c>
      <c r="L2397" t="s">
        <v>27</v>
      </c>
      <c r="P2397">
        <v>0.58299999999999996</v>
      </c>
      <c r="Q2397">
        <v>296</v>
      </c>
      <c r="R2397" t="s">
        <v>46</v>
      </c>
      <c r="S2397" s="1" t="s">
        <v>3282</v>
      </c>
      <c r="U2397" s="2" t="s">
        <v>30</v>
      </c>
      <c r="V2397" s="2" t="s">
        <v>40</v>
      </c>
      <c r="W2397" s="2" t="s">
        <v>34</v>
      </c>
      <c r="X2397" s="2">
        <v>296</v>
      </c>
    </row>
    <row r="2398" spans="1:24" ht="16" x14ac:dyDescent="0.2">
      <c r="A2398" t="s">
        <v>64</v>
      </c>
      <c r="B2398" t="s">
        <v>36</v>
      </c>
      <c r="C2398">
        <v>46</v>
      </c>
      <c r="D2398">
        <v>47</v>
      </c>
      <c r="E2398">
        <v>19</v>
      </c>
      <c r="H2398">
        <v>20</v>
      </c>
      <c r="K2398">
        <v>7.5060000000000002E-2</v>
      </c>
      <c r="L2398" t="s">
        <v>27</v>
      </c>
      <c r="P2398">
        <v>0.58099999999999996</v>
      </c>
      <c r="Q2398">
        <v>296</v>
      </c>
      <c r="R2398" t="s">
        <v>46</v>
      </c>
      <c r="S2398" s="1" t="s">
        <v>3282</v>
      </c>
      <c r="U2398" s="2" t="s">
        <v>30</v>
      </c>
      <c r="V2398" s="2" t="s">
        <v>40</v>
      </c>
      <c r="W2398" s="2" t="s">
        <v>34</v>
      </c>
      <c r="X2398" s="2">
        <v>296</v>
      </c>
    </row>
    <row r="2399" spans="1:24" ht="16" x14ac:dyDescent="0.2">
      <c r="A2399" t="s">
        <v>64</v>
      </c>
      <c r="B2399" t="s">
        <v>36</v>
      </c>
      <c r="C2399">
        <v>47</v>
      </c>
      <c r="D2399">
        <v>48</v>
      </c>
      <c r="E2399">
        <v>19</v>
      </c>
      <c r="H2399">
        <v>20</v>
      </c>
      <c r="K2399">
        <v>7.4899999999999994E-2</v>
      </c>
      <c r="L2399" t="s">
        <v>27</v>
      </c>
      <c r="P2399">
        <v>0.57999999999999996</v>
      </c>
      <c r="Q2399">
        <v>296</v>
      </c>
      <c r="R2399" t="s">
        <v>46</v>
      </c>
      <c r="S2399" s="1" t="s">
        <v>3281</v>
      </c>
      <c r="U2399" s="2" t="s">
        <v>30</v>
      </c>
      <c r="V2399" s="2" t="s">
        <v>40</v>
      </c>
      <c r="W2399" s="2" t="s">
        <v>34</v>
      </c>
      <c r="X2399" s="2">
        <v>296</v>
      </c>
    </row>
    <row r="2400" spans="1:24" ht="16" x14ac:dyDescent="0.2">
      <c r="A2400" t="s">
        <v>64</v>
      </c>
      <c r="B2400" t="s">
        <v>36</v>
      </c>
      <c r="C2400">
        <v>48</v>
      </c>
      <c r="D2400">
        <v>49</v>
      </c>
      <c r="E2400">
        <v>19</v>
      </c>
      <c r="H2400">
        <v>20</v>
      </c>
      <c r="K2400">
        <v>7.4740000000000001E-2</v>
      </c>
      <c r="L2400" t="s">
        <v>27</v>
      </c>
      <c r="P2400">
        <v>0.57799999999999996</v>
      </c>
      <c r="Q2400">
        <v>296</v>
      </c>
      <c r="R2400" t="s">
        <v>46</v>
      </c>
      <c r="S2400" s="1" t="s">
        <v>3281</v>
      </c>
      <c r="U2400" s="2" t="s">
        <v>30</v>
      </c>
      <c r="V2400" s="2" t="s">
        <v>40</v>
      </c>
      <c r="W2400" s="2" t="s">
        <v>34</v>
      </c>
      <c r="X2400" s="2">
        <v>296</v>
      </c>
    </row>
    <row r="2401" spans="1:24" ht="16" x14ac:dyDescent="0.2">
      <c r="A2401" t="s">
        <v>64</v>
      </c>
      <c r="B2401" t="s">
        <v>36</v>
      </c>
      <c r="C2401">
        <v>49</v>
      </c>
      <c r="D2401">
        <v>50</v>
      </c>
      <c r="E2401">
        <v>19</v>
      </c>
      <c r="H2401">
        <v>20</v>
      </c>
      <c r="K2401">
        <v>7.4590000000000004E-2</v>
      </c>
      <c r="L2401" t="s">
        <v>27</v>
      </c>
      <c r="P2401">
        <v>0.57599999999999996</v>
      </c>
      <c r="Q2401">
        <v>296</v>
      </c>
      <c r="R2401" t="s">
        <v>46</v>
      </c>
      <c r="S2401" s="1" t="s">
        <v>3281</v>
      </c>
      <c r="U2401" s="2" t="s">
        <v>30</v>
      </c>
      <c r="V2401" s="2" t="s">
        <v>40</v>
      </c>
      <c r="W2401" s="2" t="s">
        <v>34</v>
      </c>
      <c r="X2401" s="2">
        <v>296</v>
      </c>
    </row>
    <row r="2402" spans="1:24" ht="16" x14ac:dyDescent="0.2">
      <c r="A2402" t="s">
        <v>64</v>
      </c>
      <c r="B2402" t="s">
        <v>36</v>
      </c>
      <c r="C2402">
        <v>50</v>
      </c>
      <c r="D2402">
        <v>51</v>
      </c>
      <c r="E2402">
        <v>19</v>
      </c>
      <c r="H2402">
        <v>20</v>
      </c>
      <c r="K2402">
        <v>7.4459999999999998E-2</v>
      </c>
      <c r="L2402" t="s">
        <v>27</v>
      </c>
      <c r="P2402">
        <v>0.57399999999999995</v>
      </c>
      <c r="Q2402">
        <v>296</v>
      </c>
      <c r="R2402" t="s">
        <v>46</v>
      </c>
      <c r="S2402" s="1" t="s">
        <v>3281</v>
      </c>
      <c r="U2402" s="2" t="s">
        <v>30</v>
      </c>
      <c r="V2402" s="2" t="s">
        <v>40</v>
      </c>
      <c r="W2402" s="2" t="s">
        <v>34</v>
      </c>
      <c r="X2402" s="2">
        <v>296</v>
      </c>
    </row>
    <row r="2403" spans="1:24" ht="16" x14ac:dyDescent="0.2">
      <c r="A2403" t="s">
        <v>64</v>
      </c>
      <c r="B2403" t="s">
        <v>36</v>
      </c>
      <c r="C2403">
        <v>51</v>
      </c>
      <c r="D2403">
        <v>52</v>
      </c>
      <c r="E2403">
        <v>19</v>
      </c>
      <c r="H2403">
        <v>20</v>
      </c>
      <c r="K2403">
        <v>7.4340000000000003E-2</v>
      </c>
      <c r="L2403" t="s">
        <v>27</v>
      </c>
      <c r="P2403">
        <v>0.57299999999999995</v>
      </c>
      <c r="Q2403">
        <v>296</v>
      </c>
      <c r="R2403" t="s">
        <v>46</v>
      </c>
      <c r="S2403" s="1" t="s">
        <v>3281</v>
      </c>
      <c r="U2403" s="2" t="s">
        <v>30</v>
      </c>
      <c r="V2403" s="2" t="s">
        <v>40</v>
      </c>
      <c r="W2403" s="2" t="s">
        <v>34</v>
      </c>
      <c r="X2403" s="2">
        <v>296</v>
      </c>
    </row>
    <row r="2404" spans="1:24" ht="16" x14ac:dyDescent="0.2">
      <c r="A2404" t="s">
        <v>64</v>
      </c>
      <c r="B2404" t="s">
        <v>36</v>
      </c>
      <c r="C2404">
        <v>52</v>
      </c>
      <c r="D2404">
        <v>53</v>
      </c>
      <c r="E2404">
        <v>19</v>
      </c>
      <c r="H2404">
        <v>20</v>
      </c>
      <c r="K2404">
        <v>7.4249999999999997E-2</v>
      </c>
      <c r="L2404" t="s">
        <v>27</v>
      </c>
      <c r="P2404">
        <v>0.57199999999999995</v>
      </c>
      <c r="Q2404">
        <v>296</v>
      </c>
      <c r="R2404" t="s">
        <v>46</v>
      </c>
      <c r="S2404" s="1" t="s">
        <v>3281</v>
      </c>
      <c r="U2404" s="2" t="s">
        <v>30</v>
      </c>
      <c r="V2404" s="2" t="s">
        <v>40</v>
      </c>
      <c r="W2404" s="2" t="s">
        <v>34</v>
      </c>
      <c r="X2404" s="2">
        <v>296</v>
      </c>
    </row>
    <row r="2405" spans="1:24" ht="16" x14ac:dyDescent="0.2">
      <c r="A2405" t="s">
        <v>64</v>
      </c>
      <c r="B2405" t="s">
        <v>36</v>
      </c>
      <c r="C2405">
        <v>53</v>
      </c>
      <c r="D2405">
        <v>54</v>
      </c>
      <c r="E2405">
        <v>19</v>
      </c>
      <c r="H2405">
        <v>20</v>
      </c>
      <c r="K2405">
        <v>7.417E-2</v>
      </c>
      <c r="L2405" t="s">
        <v>27</v>
      </c>
      <c r="P2405">
        <v>0.57199999999999995</v>
      </c>
      <c r="Q2405">
        <v>296</v>
      </c>
      <c r="R2405" t="s">
        <v>46</v>
      </c>
      <c r="S2405" s="1" t="s">
        <v>3281</v>
      </c>
      <c r="U2405" s="2" t="s">
        <v>30</v>
      </c>
      <c r="V2405" s="2" t="s">
        <v>40</v>
      </c>
      <c r="W2405" s="2" t="s">
        <v>34</v>
      </c>
      <c r="X2405" s="2">
        <v>296</v>
      </c>
    </row>
    <row r="2406" spans="1:24" ht="16" x14ac:dyDescent="0.2">
      <c r="A2406" t="s">
        <v>64</v>
      </c>
      <c r="B2406" t="s">
        <v>36</v>
      </c>
      <c r="C2406">
        <v>54</v>
      </c>
      <c r="D2406">
        <v>55</v>
      </c>
      <c r="E2406">
        <v>19</v>
      </c>
      <c r="H2406">
        <v>20</v>
      </c>
      <c r="K2406">
        <v>7.4090000000000003E-2</v>
      </c>
      <c r="L2406" t="s">
        <v>27</v>
      </c>
      <c r="P2406">
        <v>0.57199999999999995</v>
      </c>
      <c r="Q2406">
        <v>296</v>
      </c>
      <c r="R2406" t="s">
        <v>46</v>
      </c>
      <c r="S2406" s="1" t="s">
        <v>3281</v>
      </c>
      <c r="U2406" s="2" t="s">
        <v>30</v>
      </c>
      <c r="V2406" s="2" t="s">
        <v>40</v>
      </c>
      <c r="W2406" s="2" t="s">
        <v>34</v>
      </c>
      <c r="X2406" s="2">
        <v>296</v>
      </c>
    </row>
    <row r="2407" spans="1:24" ht="16" x14ac:dyDescent="0.2">
      <c r="A2407" t="s">
        <v>64</v>
      </c>
      <c r="B2407" t="s">
        <v>36</v>
      </c>
      <c r="C2407">
        <v>55</v>
      </c>
      <c r="D2407">
        <v>56</v>
      </c>
      <c r="E2407">
        <v>19</v>
      </c>
      <c r="H2407">
        <v>20</v>
      </c>
      <c r="K2407">
        <v>7.4020000000000002E-2</v>
      </c>
      <c r="L2407" t="s">
        <v>27</v>
      </c>
      <c r="P2407">
        <v>0.57099999999999995</v>
      </c>
      <c r="Q2407">
        <v>296</v>
      </c>
      <c r="R2407" t="s">
        <v>46</v>
      </c>
      <c r="S2407" s="1" t="s">
        <v>3281</v>
      </c>
      <c r="U2407" s="2" t="s">
        <v>30</v>
      </c>
      <c r="V2407" s="2" t="s">
        <v>40</v>
      </c>
      <c r="W2407" s="2" t="s">
        <v>34</v>
      </c>
      <c r="X2407" s="2">
        <v>296</v>
      </c>
    </row>
    <row r="2408" spans="1:24" ht="16" x14ac:dyDescent="0.2">
      <c r="A2408" t="s">
        <v>64</v>
      </c>
      <c r="B2408" t="s">
        <v>36</v>
      </c>
      <c r="C2408">
        <v>56</v>
      </c>
      <c r="D2408">
        <v>57</v>
      </c>
      <c r="E2408">
        <v>19</v>
      </c>
      <c r="H2408">
        <v>20</v>
      </c>
      <c r="K2408">
        <v>7.3950000000000002E-2</v>
      </c>
      <c r="L2408" t="s">
        <v>27</v>
      </c>
      <c r="P2408">
        <v>0.56999999999999995</v>
      </c>
      <c r="Q2408">
        <v>296</v>
      </c>
      <c r="R2408" t="s">
        <v>46</v>
      </c>
      <c r="S2408" s="1" t="s">
        <v>3280</v>
      </c>
      <c r="U2408" s="2" t="s">
        <v>30</v>
      </c>
      <c r="V2408" s="2" t="s">
        <v>40</v>
      </c>
      <c r="W2408" s="2" t="s">
        <v>34</v>
      </c>
      <c r="X2408" s="2">
        <v>296</v>
      </c>
    </row>
    <row r="2409" spans="1:24" ht="16" x14ac:dyDescent="0.2">
      <c r="A2409" t="s">
        <v>64</v>
      </c>
      <c r="B2409" t="s">
        <v>36</v>
      </c>
      <c r="C2409">
        <v>57</v>
      </c>
      <c r="D2409">
        <v>58</v>
      </c>
      <c r="E2409">
        <v>19</v>
      </c>
      <c r="H2409">
        <v>20</v>
      </c>
      <c r="K2409">
        <v>7.3870000000000005E-2</v>
      </c>
      <c r="L2409" t="s">
        <v>27</v>
      </c>
      <c r="P2409">
        <v>0.56899999999999995</v>
      </c>
      <c r="Q2409">
        <v>296</v>
      </c>
      <c r="R2409" t="s">
        <v>46</v>
      </c>
      <c r="S2409" s="1" t="s">
        <v>3280</v>
      </c>
      <c r="U2409" s="2" t="s">
        <v>30</v>
      </c>
      <c r="V2409" s="2" t="s">
        <v>40</v>
      </c>
      <c r="W2409" s="2" t="s">
        <v>34</v>
      </c>
      <c r="X2409" s="2">
        <v>296</v>
      </c>
    </row>
    <row r="2410" spans="1:24" ht="16" x14ac:dyDescent="0.2">
      <c r="A2410" t="s">
        <v>64</v>
      </c>
      <c r="B2410" t="s">
        <v>36</v>
      </c>
      <c r="C2410">
        <v>58</v>
      </c>
      <c r="D2410">
        <v>59</v>
      </c>
      <c r="E2410">
        <v>19</v>
      </c>
      <c r="H2410">
        <v>20</v>
      </c>
      <c r="K2410">
        <v>7.3789999999999994E-2</v>
      </c>
      <c r="L2410" t="s">
        <v>27</v>
      </c>
      <c r="P2410">
        <v>0.56799999999999995</v>
      </c>
      <c r="Q2410">
        <v>296</v>
      </c>
      <c r="R2410" t="s">
        <v>46</v>
      </c>
      <c r="S2410" s="1" t="s">
        <v>3280</v>
      </c>
      <c r="U2410" s="2" t="s">
        <v>30</v>
      </c>
      <c r="V2410" s="2" t="s">
        <v>40</v>
      </c>
      <c r="W2410" s="2" t="s">
        <v>34</v>
      </c>
      <c r="X2410" s="2">
        <v>296</v>
      </c>
    </row>
    <row r="2411" spans="1:24" ht="16" x14ac:dyDescent="0.2">
      <c r="A2411" t="s">
        <v>64</v>
      </c>
      <c r="B2411" t="s">
        <v>36</v>
      </c>
      <c r="C2411">
        <v>59</v>
      </c>
      <c r="D2411">
        <v>60</v>
      </c>
      <c r="E2411">
        <v>19</v>
      </c>
      <c r="H2411">
        <v>20</v>
      </c>
      <c r="K2411">
        <v>7.3709999999999998E-2</v>
      </c>
      <c r="L2411" t="s">
        <v>27</v>
      </c>
      <c r="P2411">
        <v>0.56699999999999995</v>
      </c>
      <c r="Q2411">
        <v>296</v>
      </c>
      <c r="R2411" t="s">
        <v>46</v>
      </c>
      <c r="S2411" s="1" t="s">
        <v>3280</v>
      </c>
      <c r="U2411" s="2" t="s">
        <v>30</v>
      </c>
      <c r="V2411" s="2" t="s">
        <v>40</v>
      </c>
      <c r="W2411" s="2" t="s">
        <v>34</v>
      </c>
      <c r="X2411" s="2">
        <v>296</v>
      </c>
    </row>
    <row r="2412" spans="1:24" ht="16" x14ac:dyDescent="0.2">
      <c r="A2412" t="s">
        <v>64</v>
      </c>
      <c r="B2412" t="s">
        <v>36</v>
      </c>
      <c r="C2412">
        <v>60</v>
      </c>
      <c r="D2412">
        <v>61</v>
      </c>
      <c r="E2412">
        <v>19</v>
      </c>
      <c r="H2412">
        <v>20</v>
      </c>
      <c r="K2412">
        <v>7.3639999999999997E-2</v>
      </c>
      <c r="L2412" t="s">
        <v>27</v>
      </c>
      <c r="P2412">
        <v>0.56499999999999995</v>
      </c>
      <c r="Q2412">
        <v>296</v>
      </c>
      <c r="R2412" t="s">
        <v>46</v>
      </c>
      <c r="S2412" s="1" t="s">
        <v>3280</v>
      </c>
      <c r="U2412" s="2" t="s">
        <v>30</v>
      </c>
      <c r="V2412" s="2" t="s">
        <v>40</v>
      </c>
      <c r="W2412" s="2" t="s">
        <v>34</v>
      </c>
      <c r="X2412" s="2">
        <v>296</v>
      </c>
    </row>
    <row r="2413" spans="1:24" ht="16" x14ac:dyDescent="0.2">
      <c r="A2413" t="s">
        <v>64</v>
      </c>
      <c r="B2413" t="s">
        <v>36</v>
      </c>
      <c r="C2413">
        <v>61</v>
      </c>
      <c r="D2413">
        <v>62</v>
      </c>
      <c r="E2413">
        <v>19</v>
      </c>
      <c r="H2413">
        <v>20</v>
      </c>
      <c r="K2413">
        <v>7.356E-2</v>
      </c>
      <c r="L2413" t="s">
        <v>27</v>
      </c>
      <c r="P2413">
        <v>0.56399999999999995</v>
      </c>
      <c r="Q2413">
        <v>296</v>
      </c>
      <c r="R2413" t="s">
        <v>46</v>
      </c>
      <c r="S2413" s="1" t="s">
        <v>3280</v>
      </c>
      <c r="U2413" s="2" t="s">
        <v>30</v>
      </c>
      <c r="V2413" s="2" t="s">
        <v>40</v>
      </c>
      <c r="W2413" s="2" t="s">
        <v>34</v>
      </c>
      <c r="X2413" s="2">
        <v>296</v>
      </c>
    </row>
    <row r="2414" spans="1:24" ht="16" x14ac:dyDescent="0.2">
      <c r="A2414" t="s">
        <v>64</v>
      </c>
      <c r="B2414" t="s">
        <v>36</v>
      </c>
      <c r="C2414">
        <v>62</v>
      </c>
      <c r="D2414">
        <v>63</v>
      </c>
      <c r="E2414">
        <v>19</v>
      </c>
      <c r="H2414">
        <v>20</v>
      </c>
      <c r="K2414">
        <v>7.3499999999999996E-2</v>
      </c>
      <c r="L2414" t="s">
        <v>27</v>
      </c>
      <c r="P2414">
        <v>0.56299999999999994</v>
      </c>
      <c r="Q2414">
        <v>296</v>
      </c>
      <c r="R2414" t="s">
        <v>46</v>
      </c>
      <c r="S2414" s="1" t="s">
        <v>3280</v>
      </c>
      <c r="U2414" s="2" t="s">
        <v>30</v>
      </c>
      <c r="V2414" s="2" t="s">
        <v>40</v>
      </c>
      <c r="W2414" s="2" t="s">
        <v>34</v>
      </c>
      <c r="X2414" s="2">
        <v>296</v>
      </c>
    </row>
    <row r="2415" spans="1:24" ht="16" x14ac:dyDescent="0.2">
      <c r="A2415" t="s">
        <v>64</v>
      </c>
      <c r="B2415" t="s">
        <v>36</v>
      </c>
      <c r="C2415">
        <v>63</v>
      </c>
      <c r="D2415">
        <v>64</v>
      </c>
      <c r="E2415">
        <v>19</v>
      </c>
      <c r="H2415">
        <v>20</v>
      </c>
      <c r="K2415">
        <v>7.3440000000000005E-2</v>
      </c>
      <c r="L2415" t="s">
        <v>27</v>
      </c>
      <c r="P2415">
        <v>0.56200000000000006</v>
      </c>
      <c r="Q2415">
        <v>296</v>
      </c>
      <c r="R2415" t="s">
        <v>46</v>
      </c>
      <c r="S2415" s="1" t="s">
        <v>3279</v>
      </c>
      <c r="U2415" s="2" t="s">
        <v>30</v>
      </c>
      <c r="V2415" s="2" t="s">
        <v>40</v>
      </c>
      <c r="W2415" s="2" t="s">
        <v>34</v>
      </c>
      <c r="X2415" s="2">
        <v>296</v>
      </c>
    </row>
    <row r="2416" spans="1:24" ht="16" x14ac:dyDescent="0.2">
      <c r="A2416" t="s">
        <v>64</v>
      </c>
      <c r="B2416" t="s">
        <v>36</v>
      </c>
      <c r="C2416">
        <v>64</v>
      </c>
      <c r="D2416">
        <v>65</v>
      </c>
      <c r="E2416">
        <v>19</v>
      </c>
      <c r="H2416">
        <v>20</v>
      </c>
      <c r="K2416">
        <v>7.3389999999999997E-2</v>
      </c>
      <c r="L2416" t="s">
        <v>27</v>
      </c>
      <c r="P2416">
        <v>0.56100000000000005</v>
      </c>
      <c r="Q2416">
        <v>296</v>
      </c>
      <c r="R2416" t="s">
        <v>46</v>
      </c>
      <c r="S2416" s="1" t="s">
        <v>3279</v>
      </c>
      <c r="U2416" s="2" t="s">
        <v>30</v>
      </c>
      <c r="V2416" s="2" t="s">
        <v>40</v>
      </c>
      <c r="W2416" s="2" t="s">
        <v>34</v>
      </c>
      <c r="X2416" s="2">
        <v>296</v>
      </c>
    </row>
    <row r="2417" spans="1:24" ht="16" x14ac:dyDescent="0.2">
      <c r="A2417" t="s">
        <v>64</v>
      </c>
      <c r="B2417" t="s">
        <v>36</v>
      </c>
      <c r="C2417">
        <v>65</v>
      </c>
      <c r="D2417">
        <v>66</v>
      </c>
      <c r="E2417">
        <v>19</v>
      </c>
      <c r="H2417">
        <v>20</v>
      </c>
      <c r="K2417">
        <v>7.3340000000000002E-2</v>
      </c>
      <c r="L2417" t="s">
        <v>27</v>
      </c>
      <c r="P2417">
        <v>0.56100000000000005</v>
      </c>
      <c r="Q2417">
        <v>296</v>
      </c>
      <c r="R2417" t="s">
        <v>46</v>
      </c>
      <c r="S2417" s="1" t="s">
        <v>3279</v>
      </c>
      <c r="U2417" s="2" t="s">
        <v>30</v>
      </c>
      <c r="V2417" s="2" t="s">
        <v>40</v>
      </c>
      <c r="W2417" s="2" t="s">
        <v>34</v>
      </c>
      <c r="X2417" s="2">
        <v>296</v>
      </c>
    </row>
    <row r="2418" spans="1:24" ht="16" x14ac:dyDescent="0.2">
      <c r="A2418" t="s">
        <v>64</v>
      </c>
      <c r="B2418" t="s">
        <v>36</v>
      </c>
      <c r="C2418">
        <v>66</v>
      </c>
      <c r="D2418">
        <v>67</v>
      </c>
      <c r="E2418">
        <v>19</v>
      </c>
      <c r="H2418">
        <v>20</v>
      </c>
      <c r="K2418">
        <v>7.3300000000000004E-2</v>
      </c>
      <c r="L2418" t="s">
        <v>27</v>
      </c>
      <c r="P2418">
        <v>0.56100000000000005</v>
      </c>
      <c r="Q2418">
        <v>296</v>
      </c>
      <c r="R2418" t="s">
        <v>46</v>
      </c>
      <c r="S2418" s="1" t="s">
        <v>3279</v>
      </c>
      <c r="U2418" s="2" t="s">
        <v>30</v>
      </c>
      <c r="V2418" s="2" t="s">
        <v>40</v>
      </c>
      <c r="W2418" s="2" t="s">
        <v>34</v>
      </c>
      <c r="X2418" s="2">
        <v>296</v>
      </c>
    </row>
    <row r="2419" spans="1:24" ht="16" x14ac:dyDescent="0.2">
      <c r="A2419" t="s">
        <v>64</v>
      </c>
      <c r="B2419" t="s">
        <v>36</v>
      </c>
      <c r="C2419">
        <v>67</v>
      </c>
      <c r="D2419">
        <v>68</v>
      </c>
      <c r="E2419">
        <v>19</v>
      </c>
      <c r="H2419">
        <v>20</v>
      </c>
      <c r="K2419">
        <v>7.3249999999999996E-2</v>
      </c>
      <c r="L2419" t="s">
        <v>27</v>
      </c>
      <c r="P2419">
        <v>0.56000000000000005</v>
      </c>
      <c r="Q2419">
        <v>296</v>
      </c>
      <c r="R2419" t="s">
        <v>46</v>
      </c>
      <c r="S2419" s="1" t="s">
        <v>3279</v>
      </c>
      <c r="U2419" s="2" t="s">
        <v>30</v>
      </c>
      <c r="V2419" s="2" t="s">
        <v>40</v>
      </c>
      <c r="W2419" s="2" t="s">
        <v>34</v>
      </c>
      <c r="X2419" s="2">
        <v>296</v>
      </c>
    </row>
    <row r="2420" spans="1:24" ht="16" x14ac:dyDescent="0.2">
      <c r="A2420" t="s">
        <v>64</v>
      </c>
      <c r="B2420" t="s">
        <v>36</v>
      </c>
      <c r="C2420">
        <v>68</v>
      </c>
      <c r="D2420">
        <v>69</v>
      </c>
      <c r="E2420">
        <v>19</v>
      </c>
      <c r="H2420">
        <v>20</v>
      </c>
      <c r="K2420">
        <v>7.3209999999999997E-2</v>
      </c>
      <c r="L2420" t="s">
        <v>27</v>
      </c>
      <c r="P2420">
        <v>0.55900000000000005</v>
      </c>
      <c r="Q2420">
        <v>296</v>
      </c>
      <c r="R2420" t="s">
        <v>46</v>
      </c>
      <c r="S2420" s="1" t="s">
        <v>3279</v>
      </c>
      <c r="U2420" s="2" t="s">
        <v>30</v>
      </c>
      <c r="V2420" s="2" t="s">
        <v>40</v>
      </c>
      <c r="W2420" s="2" t="s">
        <v>34</v>
      </c>
      <c r="X2420" s="2">
        <v>296</v>
      </c>
    </row>
    <row r="2421" spans="1:24" ht="16" x14ac:dyDescent="0.2">
      <c r="A2421" t="s">
        <v>64</v>
      </c>
      <c r="B2421" t="s">
        <v>36</v>
      </c>
      <c r="C2421">
        <v>69</v>
      </c>
      <c r="D2421">
        <v>70</v>
      </c>
      <c r="E2421">
        <v>19</v>
      </c>
      <c r="H2421">
        <v>20</v>
      </c>
      <c r="K2421">
        <v>7.3150000000000007E-2</v>
      </c>
      <c r="L2421" t="s">
        <v>27</v>
      </c>
      <c r="P2421">
        <v>0.55900000000000005</v>
      </c>
      <c r="Q2421">
        <v>296</v>
      </c>
      <c r="R2421" t="s">
        <v>46</v>
      </c>
      <c r="S2421" s="1" t="s">
        <v>3279</v>
      </c>
      <c r="U2421" s="2" t="s">
        <v>30</v>
      </c>
      <c r="V2421" s="2" t="s">
        <v>40</v>
      </c>
      <c r="W2421" s="2" t="s">
        <v>34</v>
      </c>
      <c r="X2421" s="2">
        <v>296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Y313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64</v>
      </c>
      <c r="B2" t="s">
        <v>36</v>
      </c>
      <c r="C2">
        <v>1</v>
      </c>
      <c r="D2">
        <v>0</v>
      </c>
      <c r="E2">
        <v>1</v>
      </c>
      <c r="H2">
        <v>0</v>
      </c>
      <c r="K2">
        <v>0.11557000000000001</v>
      </c>
      <c r="L2" t="s">
        <v>27</v>
      </c>
      <c r="Q2">
        <v>296</v>
      </c>
      <c r="R2" t="s">
        <v>46</v>
      </c>
      <c r="S2" s="1" t="s">
        <v>3289</v>
      </c>
      <c r="U2" s="2" t="s">
        <v>32</v>
      </c>
      <c r="V2" s="2" t="s">
        <v>40</v>
      </c>
      <c r="W2" s="2" t="s">
        <v>34</v>
      </c>
      <c r="X2" s="2">
        <v>296</v>
      </c>
    </row>
    <row r="3" spans="1:25" ht="32" x14ac:dyDescent="0.2">
      <c r="A3" t="s">
        <v>64</v>
      </c>
      <c r="B3" t="s">
        <v>36</v>
      </c>
      <c r="C3">
        <v>1</v>
      </c>
      <c r="D3">
        <v>0</v>
      </c>
      <c r="E3">
        <v>1</v>
      </c>
      <c r="H3">
        <v>0</v>
      </c>
      <c r="K3">
        <v>0.12207</v>
      </c>
      <c r="L3" t="s">
        <v>27</v>
      </c>
      <c r="Q3">
        <v>296</v>
      </c>
      <c r="R3" t="s">
        <v>46</v>
      </c>
      <c r="S3" s="1" t="s">
        <v>3290</v>
      </c>
      <c r="U3" s="2" t="s">
        <v>32</v>
      </c>
      <c r="V3" s="2" t="s">
        <v>40</v>
      </c>
      <c r="W3" s="2" t="s">
        <v>34</v>
      </c>
      <c r="X3" s="2">
        <v>296</v>
      </c>
    </row>
    <row r="4" spans="1:25" ht="32" x14ac:dyDescent="0.2">
      <c r="A4" t="s">
        <v>64</v>
      </c>
      <c r="B4" t="s">
        <v>36</v>
      </c>
      <c r="C4">
        <v>21</v>
      </c>
      <c r="D4">
        <v>20</v>
      </c>
      <c r="E4">
        <v>21</v>
      </c>
      <c r="H4">
        <v>20</v>
      </c>
      <c r="K4">
        <v>9.1370000000000007E-2</v>
      </c>
      <c r="L4" t="s">
        <v>27</v>
      </c>
      <c r="Q4">
        <v>296</v>
      </c>
      <c r="R4" t="s">
        <v>46</v>
      </c>
      <c r="S4" s="1" t="s">
        <v>3291</v>
      </c>
      <c r="U4" s="2" t="s">
        <v>32</v>
      </c>
      <c r="V4" s="2" t="s">
        <v>40</v>
      </c>
      <c r="W4" s="2" t="s">
        <v>34</v>
      </c>
      <c r="X4" s="2">
        <v>296</v>
      </c>
    </row>
    <row r="5" spans="1:25" ht="32" x14ac:dyDescent="0.2">
      <c r="A5" t="s">
        <v>64</v>
      </c>
      <c r="B5" t="s">
        <v>36</v>
      </c>
      <c r="C5">
        <v>21</v>
      </c>
      <c r="D5">
        <v>20</v>
      </c>
      <c r="E5">
        <v>21</v>
      </c>
      <c r="H5">
        <v>20</v>
      </c>
      <c r="K5">
        <v>9.042E-2</v>
      </c>
      <c r="L5" t="s">
        <v>27</v>
      </c>
      <c r="Q5">
        <v>296</v>
      </c>
      <c r="R5" t="s">
        <v>46</v>
      </c>
      <c r="S5" s="1" t="s">
        <v>3292</v>
      </c>
      <c r="U5" s="2" t="s">
        <v>32</v>
      </c>
      <c r="V5" s="2" t="s">
        <v>40</v>
      </c>
      <c r="W5" s="2" t="s">
        <v>34</v>
      </c>
      <c r="X5" s="2">
        <v>296</v>
      </c>
    </row>
    <row r="6" spans="1:25" ht="32" x14ac:dyDescent="0.2">
      <c r="A6" t="s">
        <v>64</v>
      </c>
      <c r="B6" t="s">
        <v>36</v>
      </c>
      <c r="C6">
        <v>2</v>
      </c>
      <c r="D6">
        <v>1</v>
      </c>
      <c r="E6">
        <v>1</v>
      </c>
      <c r="H6">
        <v>0</v>
      </c>
      <c r="K6">
        <v>0.11322</v>
      </c>
      <c r="L6" t="s">
        <v>27</v>
      </c>
      <c r="Q6">
        <v>296</v>
      </c>
      <c r="R6" t="s">
        <v>46</v>
      </c>
      <c r="S6" s="1" t="s">
        <v>3289</v>
      </c>
      <c r="U6" s="2" t="s">
        <v>32</v>
      </c>
      <c r="V6" s="2" t="s">
        <v>40</v>
      </c>
      <c r="W6" s="2" t="s">
        <v>34</v>
      </c>
      <c r="X6" s="2">
        <v>296</v>
      </c>
    </row>
    <row r="7" spans="1:25" ht="32" x14ac:dyDescent="0.2">
      <c r="A7" t="s">
        <v>64</v>
      </c>
      <c r="B7" t="s">
        <v>36</v>
      </c>
      <c r="C7">
        <v>2</v>
      </c>
      <c r="D7">
        <v>1</v>
      </c>
      <c r="E7">
        <v>1</v>
      </c>
      <c r="H7">
        <v>0</v>
      </c>
      <c r="K7">
        <v>0.12071</v>
      </c>
      <c r="L7" t="s">
        <v>27</v>
      </c>
      <c r="Q7">
        <v>296</v>
      </c>
      <c r="R7" t="s">
        <v>46</v>
      </c>
      <c r="S7" s="1" t="s">
        <v>3290</v>
      </c>
      <c r="U7" s="2" t="s">
        <v>32</v>
      </c>
      <c r="V7" s="2" t="s">
        <v>40</v>
      </c>
      <c r="W7" s="2" t="s">
        <v>34</v>
      </c>
      <c r="X7" s="2">
        <v>296</v>
      </c>
    </row>
    <row r="8" spans="1:25" ht="32" x14ac:dyDescent="0.2">
      <c r="A8" t="s">
        <v>64</v>
      </c>
      <c r="B8" t="s">
        <v>36</v>
      </c>
      <c r="C8">
        <v>22</v>
      </c>
      <c r="D8">
        <v>21</v>
      </c>
      <c r="E8">
        <v>21</v>
      </c>
      <c r="H8">
        <v>20</v>
      </c>
      <c r="K8">
        <v>8.9090000000000003E-2</v>
      </c>
      <c r="L8" t="s">
        <v>27</v>
      </c>
      <c r="Q8">
        <v>296</v>
      </c>
      <c r="R8" t="s">
        <v>46</v>
      </c>
      <c r="S8" s="1" t="s">
        <v>3291</v>
      </c>
      <c r="U8" s="2" t="s">
        <v>32</v>
      </c>
      <c r="V8" s="2" t="s">
        <v>40</v>
      </c>
      <c r="W8" s="2" t="s">
        <v>34</v>
      </c>
      <c r="X8" s="2">
        <v>296</v>
      </c>
    </row>
    <row r="9" spans="1:25" ht="32" x14ac:dyDescent="0.2">
      <c r="A9" t="s">
        <v>64</v>
      </c>
      <c r="B9" t="s">
        <v>36</v>
      </c>
      <c r="C9">
        <v>22</v>
      </c>
      <c r="D9">
        <v>21</v>
      </c>
      <c r="E9">
        <v>21</v>
      </c>
      <c r="H9">
        <v>20</v>
      </c>
      <c r="K9">
        <v>0.10374</v>
      </c>
      <c r="L9" t="s">
        <v>27</v>
      </c>
      <c r="Q9">
        <v>296</v>
      </c>
      <c r="R9" t="s">
        <v>46</v>
      </c>
      <c r="S9" s="1" t="s">
        <v>3292</v>
      </c>
      <c r="U9" s="2" t="s">
        <v>32</v>
      </c>
      <c r="V9" s="2" t="s">
        <v>40</v>
      </c>
      <c r="W9" s="2" t="s">
        <v>34</v>
      </c>
      <c r="X9" s="2">
        <v>296</v>
      </c>
    </row>
    <row r="10" spans="1:25" ht="32" x14ac:dyDescent="0.2">
      <c r="A10" t="s">
        <v>64</v>
      </c>
      <c r="B10" t="s">
        <v>36</v>
      </c>
      <c r="C10">
        <v>3</v>
      </c>
      <c r="D10">
        <v>2</v>
      </c>
      <c r="E10">
        <v>1</v>
      </c>
      <c r="H10">
        <v>0</v>
      </c>
      <c r="K10">
        <v>0.1149</v>
      </c>
      <c r="L10" t="s">
        <v>27</v>
      </c>
      <c r="Q10">
        <v>296</v>
      </c>
      <c r="R10" t="s">
        <v>46</v>
      </c>
      <c r="S10" s="1" t="s">
        <v>3289</v>
      </c>
      <c r="U10" s="2" t="s">
        <v>32</v>
      </c>
      <c r="V10" s="2" t="s">
        <v>40</v>
      </c>
      <c r="W10" s="2" t="s">
        <v>34</v>
      </c>
      <c r="X10" s="2">
        <v>296</v>
      </c>
    </row>
    <row r="11" spans="1:25" ht="32" x14ac:dyDescent="0.2">
      <c r="A11" t="s">
        <v>64</v>
      </c>
      <c r="B11" t="s">
        <v>36</v>
      </c>
      <c r="C11">
        <v>3</v>
      </c>
      <c r="D11">
        <v>2</v>
      </c>
      <c r="E11">
        <v>1</v>
      </c>
      <c r="H11">
        <v>0</v>
      </c>
      <c r="K11">
        <v>0.11960999999999999</v>
      </c>
      <c r="L11" t="s">
        <v>27</v>
      </c>
      <c r="Q11">
        <v>296</v>
      </c>
      <c r="R11" t="s">
        <v>46</v>
      </c>
      <c r="S11" s="1" t="s">
        <v>3290</v>
      </c>
      <c r="U11" s="2" t="s">
        <v>32</v>
      </c>
      <c r="V11" s="2" t="s">
        <v>40</v>
      </c>
      <c r="W11" s="2" t="s">
        <v>34</v>
      </c>
      <c r="X11" s="2">
        <v>296</v>
      </c>
    </row>
    <row r="12" spans="1:25" ht="32" x14ac:dyDescent="0.2">
      <c r="A12" t="s">
        <v>64</v>
      </c>
      <c r="B12" t="s">
        <v>36</v>
      </c>
      <c r="C12">
        <v>3</v>
      </c>
      <c r="D12">
        <v>2</v>
      </c>
      <c r="E12">
        <v>3</v>
      </c>
      <c r="H12">
        <v>2</v>
      </c>
      <c r="K12">
        <v>0.10238</v>
      </c>
      <c r="L12" t="s">
        <v>27</v>
      </c>
      <c r="Q12">
        <v>296</v>
      </c>
      <c r="R12" t="s">
        <v>46</v>
      </c>
      <c r="S12" s="1" t="s">
        <v>3293</v>
      </c>
      <c r="U12" s="2" t="s">
        <v>32</v>
      </c>
      <c r="V12" s="2" t="s">
        <v>40</v>
      </c>
      <c r="W12" s="2" t="s">
        <v>34</v>
      </c>
      <c r="X12" s="2">
        <v>296</v>
      </c>
    </row>
    <row r="13" spans="1:25" ht="32" x14ac:dyDescent="0.2">
      <c r="A13" t="s">
        <v>64</v>
      </c>
      <c r="B13" t="s">
        <v>36</v>
      </c>
      <c r="C13">
        <v>3</v>
      </c>
      <c r="D13">
        <v>2</v>
      </c>
      <c r="E13">
        <v>3</v>
      </c>
      <c r="H13">
        <v>2</v>
      </c>
      <c r="K13">
        <v>0.11702</v>
      </c>
      <c r="L13" t="s">
        <v>27</v>
      </c>
      <c r="Q13">
        <v>296</v>
      </c>
      <c r="R13" t="s">
        <v>46</v>
      </c>
      <c r="S13" s="1" t="s">
        <v>3294</v>
      </c>
      <c r="U13" s="2" t="s">
        <v>32</v>
      </c>
      <c r="V13" s="2" t="s">
        <v>40</v>
      </c>
      <c r="W13" s="2" t="s">
        <v>34</v>
      </c>
      <c r="X13" s="2">
        <v>296</v>
      </c>
    </row>
    <row r="14" spans="1:25" ht="32" x14ac:dyDescent="0.2">
      <c r="A14" t="s">
        <v>64</v>
      </c>
      <c r="B14" t="s">
        <v>36</v>
      </c>
      <c r="C14">
        <v>23</v>
      </c>
      <c r="D14">
        <v>22</v>
      </c>
      <c r="E14">
        <v>21</v>
      </c>
      <c r="H14">
        <v>20</v>
      </c>
      <c r="K14">
        <v>8.7429999999999994E-2</v>
      </c>
      <c r="L14" t="s">
        <v>27</v>
      </c>
      <c r="Q14">
        <v>296</v>
      </c>
      <c r="R14" t="s">
        <v>46</v>
      </c>
      <c r="S14" s="1" t="s">
        <v>3291</v>
      </c>
      <c r="U14" s="2" t="s">
        <v>32</v>
      </c>
      <c r="V14" s="2" t="s">
        <v>40</v>
      </c>
      <c r="W14" s="2" t="s">
        <v>34</v>
      </c>
      <c r="X14" s="2">
        <v>296</v>
      </c>
    </row>
    <row r="15" spans="1:25" ht="32" x14ac:dyDescent="0.2">
      <c r="A15" t="s">
        <v>64</v>
      </c>
      <c r="B15" t="s">
        <v>36</v>
      </c>
      <c r="C15">
        <v>23</v>
      </c>
      <c r="D15">
        <v>22</v>
      </c>
      <c r="E15">
        <v>21</v>
      </c>
      <c r="H15">
        <v>20</v>
      </c>
      <c r="K15">
        <v>0.10753</v>
      </c>
      <c r="L15" t="s">
        <v>27</v>
      </c>
      <c r="Q15">
        <v>296</v>
      </c>
      <c r="R15" t="s">
        <v>46</v>
      </c>
      <c r="S15" s="1" t="s">
        <v>3292</v>
      </c>
      <c r="U15" s="2" t="s">
        <v>32</v>
      </c>
      <c r="V15" s="2" t="s">
        <v>40</v>
      </c>
      <c r="W15" s="2" t="s">
        <v>34</v>
      </c>
      <c r="X15" s="2">
        <v>296</v>
      </c>
    </row>
    <row r="16" spans="1:25" ht="32" x14ac:dyDescent="0.2">
      <c r="A16" t="s">
        <v>64</v>
      </c>
      <c r="B16" t="s">
        <v>36</v>
      </c>
      <c r="C16">
        <v>4</v>
      </c>
      <c r="D16">
        <v>3</v>
      </c>
      <c r="E16">
        <v>1</v>
      </c>
      <c r="H16">
        <v>0</v>
      </c>
      <c r="K16">
        <v>0.11534999999999999</v>
      </c>
      <c r="L16" t="s">
        <v>27</v>
      </c>
      <c r="Q16">
        <v>296</v>
      </c>
      <c r="R16" t="s">
        <v>46</v>
      </c>
      <c r="S16" s="1" t="s">
        <v>3289</v>
      </c>
      <c r="U16" s="2" t="s">
        <v>32</v>
      </c>
      <c r="V16" s="2" t="s">
        <v>40</v>
      </c>
      <c r="W16" s="2" t="s">
        <v>34</v>
      </c>
      <c r="X16" s="2">
        <v>296</v>
      </c>
    </row>
    <row r="17" spans="1:24" ht="32" x14ac:dyDescent="0.2">
      <c r="A17" t="s">
        <v>64</v>
      </c>
      <c r="B17" t="s">
        <v>36</v>
      </c>
      <c r="C17">
        <v>4</v>
      </c>
      <c r="D17">
        <v>3</v>
      </c>
      <c r="E17">
        <v>1</v>
      </c>
      <c r="H17">
        <v>0</v>
      </c>
      <c r="K17">
        <v>0.11901</v>
      </c>
      <c r="L17" t="s">
        <v>27</v>
      </c>
      <c r="Q17">
        <v>296</v>
      </c>
      <c r="R17" t="s">
        <v>46</v>
      </c>
      <c r="S17" s="1" t="s">
        <v>3290</v>
      </c>
      <c r="U17" s="2" t="s">
        <v>32</v>
      </c>
      <c r="V17" s="2" t="s">
        <v>40</v>
      </c>
      <c r="W17" s="2" t="s">
        <v>34</v>
      </c>
      <c r="X17" s="2">
        <v>296</v>
      </c>
    </row>
    <row r="18" spans="1:24" ht="32" x14ac:dyDescent="0.2">
      <c r="A18" t="s">
        <v>64</v>
      </c>
      <c r="B18" t="s">
        <v>36</v>
      </c>
      <c r="C18">
        <v>4</v>
      </c>
      <c r="D18">
        <v>3</v>
      </c>
      <c r="E18">
        <v>3</v>
      </c>
      <c r="H18">
        <v>2</v>
      </c>
      <c r="K18">
        <v>9.9860000000000004E-2</v>
      </c>
      <c r="L18" t="s">
        <v>27</v>
      </c>
      <c r="Q18">
        <v>296</v>
      </c>
      <c r="R18" t="s">
        <v>46</v>
      </c>
      <c r="S18" s="1" t="s">
        <v>3293</v>
      </c>
      <c r="U18" s="2" t="s">
        <v>32</v>
      </c>
      <c r="V18" s="2" t="s">
        <v>40</v>
      </c>
      <c r="W18" s="2" t="s">
        <v>34</v>
      </c>
      <c r="X18" s="2">
        <v>296</v>
      </c>
    </row>
    <row r="19" spans="1:24" ht="32" x14ac:dyDescent="0.2">
      <c r="A19" t="s">
        <v>64</v>
      </c>
      <c r="B19" t="s">
        <v>36</v>
      </c>
      <c r="C19">
        <v>4</v>
      </c>
      <c r="D19">
        <v>3</v>
      </c>
      <c r="E19">
        <v>3</v>
      </c>
      <c r="H19">
        <v>2</v>
      </c>
      <c r="K19">
        <v>0.12156</v>
      </c>
      <c r="L19" t="s">
        <v>27</v>
      </c>
      <c r="Q19">
        <v>296</v>
      </c>
      <c r="R19" t="s">
        <v>46</v>
      </c>
      <c r="S19" s="1" t="s">
        <v>3294</v>
      </c>
      <c r="U19" s="2" t="s">
        <v>32</v>
      </c>
      <c r="V19" s="2" t="s">
        <v>40</v>
      </c>
      <c r="W19" s="2" t="s">
        <v>34</v>
      </c>
      <c r="X19" s="2">
        <v>296</v>
      </c>
    </row>
    <row r="20" spans="1:24" ht="32" x14ac:dyDescent="0.2">
      <c r="A20" t="s">
        <v>64</v>
      </c>
      <c r="B20" t="s">
        <v>36</v>
      </c>
      <c r="C20">
        <v>24</v>
      </c>
      <c r="D20">
        <v>23</v>
      </c>
      <c r="E20">
        <v>21</v>
      </c>
      <c r="H20">
        <v>20</v>
      </c>
      <c r="K20">
        <v>8.591E-2</v>
      </c>
      <c r="L20" t="s">
        <v>27</v>
      </c>
      <c r="Q20">
        <v>296</v>
      </c>
      <c r="R20" t="s">
        <v>46</v>
      </c>
      <c r="S20" s="1" t="s">
        <v>3291</v>
      </c>
      <c r="U20" s="2" t="s">
        <v>32</v>
      </c>
      <c r="V20" s="2" t="s">
        <v>40</v>
      </c>
      <c r="W20" s="2" t="s">
        <v>34</v>
      </c>
      <c r="X20" s="2">
        <v>296</v>
      </c>
    </row>
    <row r="21" spans="1:24" ht="32" x14ac:dyDescent="0.2">
      <c r="A21" t="s">
        <v>64</v>
      </c>
      <c r="B21" t="s">
        <v>36</v>
      </c>
      <c r="C21">
        <v>24</v>
      </c>
      <c r="D21">
        <v>23</v>
      </c>
      <c r="E21">
        <v>21</v>
      </c>
      <c r="H21">
        <v>20</v>
      </c>
      <c r="K21">
        <v>0.10907</v>
      </c>
      <c r="L21" t="s">
        <v>27</v>
      </c>
      <c r="Q21">
        <v>296</v>
      </c>
      <c r="R21" t="s">
        <v>46</v>
      </c>
      <c r="S21" s="1" t="s">
        <v>3292</v>
      </c>
      <c r="U21" s="2" t="s">
        <v>32</v>
      </c>
      <c r="V21" s="2" t="s">
        <v>40</v>
      </c>
      <c r="W21" s="2" t="s">
        <v>34</v>
      </c>
      <c r="X21" s="2">
        <v>296</v>
      </c>
    </row>
    <row r="22" spans="1:24" ht="32" x14ac:dyDescent="0.2">
      <c r="A22" t="s">
        <v>64</v>
      </c>
      <c r="B22" t="s">
        <v>36</v>
      </c>
      <c r="C22">
        <v>5</v>
      </c>
      <c r="D22">
        <v>4</v>
      </c>
      <c r="E22">
        <v>1</v>
      </c>
      <c r="H22">
        <v>0</v>
      </c>
      <c r="K22">
        <v>0.11524</v>
      </c>
      <c r="L22" t="s">
        <v>27</v>
      </c>
      <c r="Q22">
        <v>296</v>
      </c>
      <c r="R22" t="s">
        <v>46</v>
      </c>
      <c r="S22" s="1" t="s">
        <v>3289</v>
      </c>
      <c r="U22" s="2" t="s">
        <v>32</v>
      </c>
      <c r="V22" s="2" t="s">
        <v>40</v>
      </c>
      <c r="W22" s="2" t="s">
        <v>34</v>
      </c>
      <c r="X22" s="2">
        <v>296</v>
      </c>
    </row>
    <row r="23" spans="1:24" ht="32" x14ac:dyDescent="0.2">
      <c r="A23" t="s">
        <v>64</v>
      </c>
      <c r="B23" t="s">
        <v>36</v>
      </c>
      <c r="C23">
        <v>5</v>
      </c>
      <c r="D23">
        <v>4</v>
      </c>
      <c r="E23">
        <v>1</v>
      </c>
      <c r="H23">
        <v>0</v>
      </c>
      <c r="K23">
        <v>0.11854000000000001</v>
      </c>
      <c r="L23" t="s">
        <v>27</v>
      </c>
      <c r="Q23">
        <v>296</v>
      </c>
      <c r="R23" t="s">
        <v>46</v>
      </c>
      <c r="S23" s="1" t="s">
        <v>3290</v>
      </c>
      <c r="U23" s="2" t="s">
        <v>32</v>
      </c>
      <c r="V23" s="2" t="s">
        <v>40</v>
      </c>
      <c r="W23" s="2" t="s">
        <v>34</v>
      </c>
      <c r="X23" s="2">
        <v>296</v>
      </c>
    </row>
    <row r="24" spans="1:24" ht="32" x14ac:dyDescent="0.2">
      <c r="A24" t="s">
        <v>64</v>
      </c>
      <c r="B24" t="s">
        <v>36</v>
      </c>
      <c r="C24">
        <v>5</v>
      </c>
      <c r="D24">
        <v>4</v>
      </c>
      <c r="E24">
        <v>3</v>
      </c>
      <c r="H24">
        <v>2</v>
      </c>
      <c r="K24">
        <v>0.10396</v>
      </c>
      <c r="L24" t="s">
        <v>27</v>
      </c>
      <c r="Q24">
        <v>296</v>
      </c>
      <c r="R24" t="s">
        <v>46</v>
      </c>
      <c r="S24" s="1" t="s">
        <v>3293</v>
      </c>
      <c r="U24" s="2" t="s">
        <v>32</v>
      </c>
      <c r="V24" s="2" t="s">
        <v>40</v>
      </c>
      <c r="W24" s="2" t="s">
        <v>34</v>
      </c>
      <c r="X24" s="2">
        <v>296</v>
      </c>
    </row>
    <row r="25" spans="1:24" ht="32" x14ac:dyDescent="0.2">
      <c r="A25" t="s">
        <v>64</v>
      </c>
      <c r="B25" t="s">
        <v>36</v>
      </c>
      <c r="C25">
        <v>5</v>
      </c>
      <c r="D25">
        <v>4</v>
      </c>
      <c r="E25">
        <v>3</v>
      </c>
      <c r="H25">
        <v>2</v>
      </c>
      <c r="K25">
        <v>0.12142</v>
      </c>
      <c r="L25" t="s">
        <v>27</v>
      </c>
      <c r="Q25">
        <v>296</v>
      </c>
      <c r="R25" t="s">
        <v>46</v>
      </c>
      <c r="S25" s="1" t="s">
        <v>3294</v>
      </c>
      <c r="U25" s="2" t="s">
        <v>32</v>
      </c>
      <c r="V25" s="2" t="s">
        <v>40</v>
      </c>
      <c r="W25" s="2" t="s">
        <v>34</v>
      </c>
      <c r="X25" s="2">
        <v>296</v>
      </c>
    </row>
    <row r="26" spans="1:24" ht="32" x14ac:dyDescent="0.2">
      <c r="A26" t="s">
        <v>64</v>
      </c>
      <c r="B26" t="s">
        <v>36</v>
      </c>
      <c r="C26">
        <v>5</v>
      </c>
      <c r="D26">
        <v>4</v>
      </c>
      <c r="E26">
        <v>5</v>
      </c>
      <c r="H26">
        <v>4</v>
      </c>
      <c r="K26">
        <v>0.1027</v>
      </c>
      <c r="L26" t="s">
        <v>27</v>
      </c>
      <c r="Q26">
        <v>296</v>
      </c>
      <c r="R26" t="s">
        <v>46</v>
      </c>
      <c r="S26" s="1" t="s">
        <v>3295</v>
      </c>
      <c r="U26" s="2" t="s">
        <v>32</v>
      </c>
      <c r="V26" s="2" t="s">
        <v>40</v>
      </c>
      <c r="W26" s="2" t="s">
        <v>34</v>
      </c>
      <c r="X26" s="2">
        <v>296</v>
      </c>
    </row>
    <row r="27" spans="1:24" ht="32" x14ac:dyDescent="0.2">
      <c r="A27" t="s">
        <v>64</v>
      </c>
      <c r="B27" t="s">
        <v>36</v>
      </c>
      <c r="C27">
        <v>5</v>
      </c>
      <c r="D27">
        <v>4</v>
      </c>
      <c r="E27">
        <v>5</v>
      </c>
      <c r="H27">
        <v>4</v>
      </c>
      <c r="K27">
        <v>0.11201</v>
      </c>
      <c r="L27" t="s">
        <v>27</v>
      </c>
      <c r="Q27">
        <v>296</v>
      </c>
      <c r="R27" t="s">
        <v>46</v>
      </c>
      <c r="S27" s="1" t="s">
        <v>3296</v>
      </c>
      <c r="U27" s="2" t="s">
        <v>32</v>
      </c>
      <c r="V27" s="2" t="s">
        <v>40</v>
      </c>
      <c r="W27" s="2" t="s">
        <v>34</v>
      </c>
      <c r="X27" s="2">
        <v>296</v>
      </c>
    </row>
    <row r="28" spans="1:24" ht="32" x14ac:dyDescent="0.2">
      <c r="A28" t="s">
        <v>64</v>
      </c>
      <c r="B28" t="s">
        <v>36</v>
      </c>
      <c r="C28">
        <v>25</v>
      </c>
      <c r="D28">
        <v>24</v>
      </c>
      <c r="E28">
        <v>21</v>
      </c>
      <c r="H28">
        <v>20</v>
      </c>
      <c r="K28">
        <v>8.4620000000000001E-2</v>
      </c>
      <c r="L28" t="s">
        <v>27</v>
      </c>
      <c r="Q28">
        <v>296</v>
      </c>
      <c r="R28" t="s">
        <v>46</v>
      </c>
      <c r="S28" s="1" t="s">
        <v>3291</v>
      </c>
      <c r="U28" s="2" t="s">
        <v>32</v>
      </c>
      <c r="V28" s="2" t="s">
        <v>40</v>
      </c>
      <c r="W28" s="2" t="s">
        <v>34</v>
      </c>
      <c r="X28" s="2">
        <v>296</v>
      </c>
    </row>
    <row r="29" spans="1:24" ht="32" x14ac:dyDescent="0.2">
      <c r="A29" t="s">
        <v>64</v>
      </c>
      <c r="B29" t="s">
        <v>36</v>
      </c>
      <c r="C29">
        <v>25</v>
      </c>
      <c r="D29">
        <v>24</v>
      </c>
      <c r="E29">
        <v>21</v>
      </c>
      <c r="H29">
        <v>20</v>
      </c>
      <c r="K29">
        <v>0.10965999999999999</v>
      </c>
      <c r="L29" t="s">
        <v>27</v>
      </c>
      <c r="Q29">
        <v>296</v>
      </c>
      <c r="R29" t="s">
        <v>46</v>
      </c>
      <c r="S29" s="1" t="s">
        <v>3292</v>
      </c>
      <c r="U29" s="2" t="s">
        <v>32</v>
      </c>
      <c r="V29" s="2" t="s">
        <v>40</v>
      </c>
      <c r="W29" s="2" t="s">
        <v>34</v>
      </c>
      <c r="X29" s="2">
        <v>296</v>
      </c>
    </row>
    <row r="30" spans="1:24" ht="32" x14ac:dyDescent="0.2">
      <c r="A30" t="s">
        <v>64</v>
      </c>
      <c r="B30" t="s">
        <v>36</v>
      </c>
      <c r="C30">
        <v>6</v>
      </c>
      <c r="D30">
        <v>5</v>
      </c>
      <c r="E30">
        <v>1</v>
      </c>
      <c r="H30">
        <v>0</v>
      </c>
      <c r="K30">
        <v>0.11476</v>
      </c>
      <c r="L30" t="s">
        <v>27</v>
      </c>
      <c r="Q30">
        <v>296</v>
      </c>
      <c r="R30" t="s">
        <v>46</v>
      </c>
      <c r="S30" s="1" t="s">
        <v>3289</v>
      </c>
      <c r="U30" s="2" t="s">
        <v>32</v>
      </c>
      <c r="V30" s="2" t="s">
        <v>40</v>
      </c>
      <c r="W30" s="2" t="s">
        <v>34</v>
      </c>
      <c r="X30" s="2">
        <v>296</v>
      </c>
    </row>
    <row r="31" spans="1:24" ht="32" x14ac:dyDescent="0.2">
      <c r="A31" t="s">
        <v>64</v>
      </c>
      <c r="B31" t="s">
        <v>36</v>
      </c>
      <c r="C31">
        <v>6</v>
      </c>
      <c r="D31">
        <v>5</v>
      </c>
      <c r="E31">
        <v>1</v>
      </c>
      <c r="H31">
        <v>0</v>
      </c>
      <c r="K31">
        <v>0.11805</v>
      </c>
      <c r="L31" t="s">
        <v>27</v>
      </c>
      <c r="Q31">
        <v>296</v>
      </c>
      <c r="R31" t="s">
        <v>46</v>
      </c>
      <c r="S31" s="1" t="s">
        <v>3290</v>
      </c>
      <c r="U31" s="2" t="s">
        <v>32</v>
      </c>
      <c r="V31" s="2" t="s">
        <v>40</v>
      </c>
      <c r="W31" s="2" t="s">
        <v>34</v>
      </c>
      <c r="X31" s="2">
        <v>296</v>
      </c>
    </row>
    <row r="32" spans="1:24" ht="32" x14ac:dyDescent="0.2">
      <c r="A32" t="s">
        <v>64</v>
      </c>
      <c r="B32" t="s">
        <v>36</v>
      </c>
      <c r="C32">
        <v>6</v>
      </c>
      <c r="D32">
        <v>5</v>
      </c>
      <c r="E32">
        <v>3</v>
      </c>
      <c r="H32">
        <v>2</v>
      </c>
      <c r="K32">
        <v>0.10628</v>
      </c>
      <c r="L32" t="s">
        <v>27</v>
      </c>
      <c r="Q32">
        <v>296</v>
      </c>
      <c r="R32" t="s">
        <v>46</v>
      </c>
      <c r="S32" s="1" t="s">
        <v>3293</v>
      </c>
      <c r="U32" s="2" t="s">
        <v>32</v>
      </c>
      <c r="V32" s="2" t="s">
        <v>40</v>
      </c>
      <c r="W32" s="2" t="s">
        <v>34</v>
      </c>
      <c r="X32" s="2">
        <v>296</v>
      </c>
    </row>
    <row r="33" spans="1:24" ht="32" x14ac:dyDescent="0.2">
      <c r="A33" t="s">
        <v>64</v>
      </c>
      <c r="B33" t="s">
        <v>36</v>
      </c>
      <c r="C33">
        <v>6</v>
      </c>
      <c r="D33">
        <v>5</v>
      </c>
      <c r="E33">
        <v>3</v>
      </c>
      <c r="H33">
        <v>2</v>
      </c>
      <c r="K33">
        <v>0.12066</v>
      </c>
      <c r="L33" t="s">
        <v>27</v>
      </c>
      <c r="Q33">
        <v>296</v>
      </c>
      <c r="R33" t="s">
        <v>46</v>
      </c>
      <c r="S33" s="1" t="s">
        <v>3294</v>
      </c>
      <c r="U33" s="2" t="s">
        <v>32</v>
      </c>
      <c r="V33" s="2" t="s">
        <v>40</v>
      </c>
      <c r="W33" s="2" t="s">
        <v>34</v>
      </c>
      <c r="X33" s="2">
        <v>296</v>
      </c>
    </row>
    <row r="34" spans="1:24" ht="32" x14ac:dyDescent="0.2">
      <c r="A34" t="s">
        <v>64</v>
      </c>
      <c r="B34" t="s">
        <v>36</v>
      </c>
      <c r="C34">
        <v>6</v>
      </c>
      <c r="D34">
        <v>5</v>
      </c>
      <c r="E34">
        <v>5</v>
      </c>
      <c r="H34">
        <v>4</v>
      </c>
      <c r="K34">
        <v>9.8199999999999996E-2</v>
      </c>
      <c r="L34" t="s">
        <v>27</v>
      </c>
      <c r="Q34">
        <v>296</v>
      </c>
      <c r="R34" t="s">
        <v>46</v>
      </c>
      <c r="S34" s="1" t="s">
        <v>3295</v>
      </c>
      <c r="U34" s="2" t="s">
        <v>32</v>
      </c>
      <c r="V34" s="2" t="s">
        <v>40</v>
      </c>
      <c r="W34" s="2" t="s">
        <v>34</v>
      </c>
      <c r="X34" s="2">
        <v>296</v>
      </c>
    </row>
    <row r="35" spans="1:24" ht="32" x14ac:dyDescent="0.2">
      <c r="A35" t="s">
        <v>64</v>
      </c>
      <c r="B35" t="s">
        <v>36</v>
      </c>
      <c r="C35">
        <v>6</v>
      </c>
      <c r="D35">
        <v>5</v>
      </c>
      <c r="E35">
        <v>5</v>
      </c>
      <c r="H35">
        <v>4</v>
      </c>
      <c r="K35">
        <v>0.11965000000000001</v>
      </c>
      <c r="L35" t="s">
        <v>27</v>
      </c>
      <c r="Q35">
        <v>296</v>
      </c>
      <c r="R35" t="s">
        <v>46</v>
      </c>
      <c r="S35" s="1" t="s">
        <v>3296</v>
      </c>
      <c r="U35" s="2" t="s">
        <v>32</v>
      </c>
      <c r="V35" s="2" t="s">
        <v>40</v>
      </c>
      <c r="W35" s="2" t="s">
        <v>34</v>
      </c>
      <c r="X35" s="2">
        <v>296</v>
      </c>
    </row>
    <row r="36" spans="1:24" ht="32" x14ac:dyDescent="0.2">
      <c r="A36" t="s">
        <v>64</v>
      </c>
      <c r="B36" t="s">
        <v>36</v>
      </c>
      <c r="C36">
        <v>26</v>
      </c>
      <c r="D36">
        <v>25</v>
      </c>
      <c r="E36">
        <v>21</v>
      </c>
      <c r="H36">
        <v>20</v>
      </c>
      <c r="K36">
        <v>8.3519999999999997E-2</v>
      </c>
      <c r="L36" t="s">
        <v>27</v>
      </c>
      <c r="Q36">
        <v>296</v>
      </c>
      <c r="R36" t="s">
        <v>46</v>
      </c>
      <c r="S36" s="1" t="s">
        <v>3291</v>
      </c>
      <c r="U36" s="2" t="s">
        <v>32</v>
      </c>
      <c r="V36" s="2" t="s">
        <v>40</v>
      </c>
      <c r="W36" s="2" t="s">
        <v>34</v>
      </c>
      <c r="X36" s="2">
        <v>296</v>
      </c>
    </row>
    <row r="37" spans="1:24" ht="32" x14ac:dyDescent="0.2">
      <c r="A37" t="s">
        <v>64</v>
      </c>
      <c r="B37" t="s">
        <v>36</v>
      </c>
      <c r="C37">
        <v>26</v>
      </c>
      <c r="D37">
        <v>25</v>
      </c>
      <c r="E37">
        <v>21</v>
      </c>
      <c r="H37">
        <v>20</v>
      </c>
      <c r="K37">
        <v>0.10972999999999999</v>
      </c>
      <c r="L37" t="s">
        <v>27</v>
      </c>
      <c r="Q37">
        <v>296</v>
      </c>
      <c r="R37" t="s">
        <v>46</v>
      </c>
      <c r="S37" s="1" t="s">
        <v>3292</v>
      </c>
      <c r="U37" s="2" t="s">
        <v>32</v>
      </c>
      <c r="V37" s="2" t="s">
        <v>40</v>
      </c>
      <c r="W37" s="2" t="s">
        <v>34</v>
      </c>
      <c r="X37" s="2">
        <v>296</v>
      </c>
    </row>
    <row r="38" spans="1:24" ht="32" x14ac:dyDescent="0.2">
      <c r="A38" t="s">
        <v>64</v>
      </c>
      <c r="B38" t="s">
        <v>36</v>
      </c>
      <c r="C38">
        <v>7</v>
      </c>
      <c r="D38">
        <v>6</v>
      </c>
      <c r="E38">
        <v>1</v>
      </c>
      <c r="H38">
        <v>0</v>
      </c>
      <c r="K38">
        <v>0.11401</v>
      </c>
      <c r="L38" t="s">
        <v>27</v>
      </c>
      <c r="Q38">
        <v>296</v>
      </c>
      <c r="R38" t="s">
        <v>46</v>
      </c>
      <c r="S38" s="1" t="s">
        <v>3289</v>
      </c>
      <c r="U38" s="2" t="s">
        <v>32</v>
      </c>
      <c r="V38" s="2" t="s">
        <v>40</v>
      </c>
      <c r="W38" s="2" t="s">
        <v>34</v>
      </c>
      <c r="X38" s="2">
        <v>296</v>
      </c>
    </row>
    <row r="39" spans="1:24" ht="32" x14ac:dyDescent="0.2">
      <c r="A39" t="s">
        <v>64</v>
      </c>
      <c r="B39" t="s">
        <v>36</v>
      </c>
      <c r="C39">
        <v>7</v>
      </c>
      <c r="D39">
        <v>6</v>
      </c>
      <c r="E39">
        <v>1</v>
      </c>
      <c r="H39">
        <v>0</v>
      </c>
      <c r="K39">
        <v>0.11748</v>
      </c>
      <c r="L39" t="s">
        <v>27</v>
      </c>
      <c r="Q39">
        <v>296</v>
      </c>
      <c r="R39" t="s">
        <v>46</v>
      </c>
      <c r="S39" s="1" t="s">
        <v>3290</v>
      </c>
      <c r="U39" s="2" t="s">
        <v>32</v>
      </c>
      <c r="V39" s="2" t="s">
        <v>40</v>
      </c>
      <c r="W39" s="2" t="s">
        <v>34</v>
      </c>
      <c r="X39" s="2">
        <v>296</v>
      </c>
    </row>
    <row r="40" spans="1:24" ht="32" x14ac:dyDescent="0.2">
      <c r="A40" t="s">
        <v>64</v>
      </c>
      <c r="B40" t="s">
        <v>36</v>
      </c>
      <c r="C40">
        <v>7</v>
      </c>
      <c r="D40">
        <v>6</v>
      </c>
      <c r="E40">
        <v>3</v>
      </c>
      <c r="H40">
        <v>2</v>
      </c>
      <c r="K40">
        <v>0.1072</v>
      </c>
      <c r="L40" t="s">
        <v>27</v>
      </c>
      <c r="Q40">
        <v>296</v>
      </c>
      <c r="R40" t="s">
        <v>46</v>
      </c>
      <c r="S40" s="1" t="s">
        <v>3293</v>
      </c>
      <c r="U40" s="2" t="s">
        <v>32</v>
      </c>
      <c r="V40" s="2" t="s">
        <v>40</v>
      </c>
      <c r="W40" s="2" t="s">
        <v>34</v>
      </c>
      <c r="X40" s="2">
        <v>296</v>
      </c>
    </row>
    <row r="41" spans="1:24" ht="32" x14ac:dyDescent="0.2">
      <c r="A41" t="s">
        <v>64</v>
      </c>
      <c r="B41" t="s">
        <v>36</v>
      </c>
      <c r="C41">
        <v>7</v>
      </c>
      <c r="D41">
        <v>6</v>
      </c>
      <c r="E41">
        <v>3</v>
      </c>
      <c r="H41">
        <v>2</v>
      </c>
      <c r="K41">
        <v>0.11978</v>
      </c>
      <c r="L41" t="s">
        <v>27</v>
      </c>
      <c r="Q41">
        <v>296</v>
      </c>
      <c r="R41" t="s">
        <v>46</v>
      </c>
      <c r="S41" s="1" t="s">
        <v>3294</v>
      </c>
      <c r="U41" s="2" t="s">
        <v>32</v>
      </c>
      <c r="V41" s="2" t="s">
        <v>40</v>
      </c>
      <c r="W41" s="2" t="s">
        <v>34</v>
      </c>
      <c r="X41" s="2">
        <v>296</v>
      </c>
    </row>
    <row r="42" spans="1:24" ht="32" x14ac:dyDescent="0.2">
      <c r="A42" t="s">
        <v>64</v>
      </c>
      <c r="B42" t="s">
        <v>36</v>
      </c>
      <c r="C42">
        <v>7</v>
      </c>
      <c r="D42">
        <v>6</v>
      </c>
      <c r="E42">
        <v>5</v>
      </c>
      <c r="H42">
        <v>4</v>
      </c>
      <c r="K42">
        <v>9.8960000000000006E-2</v>
      </c>
      <c r="L42" t="s">
        <v>27</v>
      </c>
      <c r="Q42">
        <v>296</v>
      </c>
      <c r="R42" t="s">
        <v>46</v>
      </c>
      <c r="S42" s="1" t="s">
        <v>3295</v>
      </c>
      <c r="U42" s="2" t="s">
        <v>32</v>
      </c>
      <c r="V42" s="2" t="s">
        <v>40</v>
      </c>
      <c r="W42" s="2" t="s">
        <v>34</v>
      </c>
      <c r="X42" s="2">
        <v>296</v>
      </c>
    </row>
    <row r="43" spans="1:24" ht="32" x14ac:dyDescent="0.2">
      <c r="A43" t="s">
        <v>64</v>
      </c>
      <c r="B43" t="s">
        <v>36</v>
      </c>
      <c r="C43">
        <v>7</v>
      </c>
      <c r="D43">
        <v>6</v>
      </c>
      <c r="E43">
        <v>5</v>
      </c>
      <c r="H43">
        <v>4</v>
      </c>
      <c r="K43">
        <v>0.12096999999999999</v>
      </c>
      <c r="L43" t="s">
        <v>27</v>
      </c>
      <c r="Q43">
        <v>296</v>
      </c>
      <c r="R43" t="s">
        <v>46</v>
      </c>
      <c r="S43" s="1" t="s">
        <v>3296</v>
      </c>
      <c r="U43" s="2" t="s">
        <v>32</v>
      </c>
      <c r="V43" s="2" t="s">
        <v>40</v>
      </c>
      <c r="W43" s="2" t="s">
        <v>34</v>
      </c>
      <c r="X43" s="2">
        <v>296</v>
      </c>
    </row>
    <row r="44" spans="1:24" ht="32" x14ac:dyDescent="0.2">
      <c r="A44" t="s">
        <v>64</v>
      </c>
      <c r="B44" t="s">
        <v>36</v>
      </c>
      <c r="C44">
        <v>27</v>
      </c>
      <c r="D44">
        <v>26</v>
      </c>
      <c r="E44">
        <v>21</v>
      </c>
      <c r="H44">
        <v>20</v>
      </c>
      <c r="K44">
        <v>8.2580000000000001E-2</v>
      </c>
      <c r="L44" t="s">
        <v>27</v>
      </c>
      <c r="Q44">
        <v>296</v>
      </c>
      <c r="R44" t="s">
        <v>46</v>
      </c>
      <c r="S44" s="1" t="s">
        <v>3291</v>
      </c>
      <c r="U44" s="2" t="s">
        <v>32</v>
      </c>
      <c r="V44" s="2" t="s">
        <v>40</v>
      </c>
      <c r="W44" s="2" t="s">
        <v>34</v>
      </c>
      <c r="X44" s="2">
        <v>296</v>
      </c>
    </row>
    <row r="45" spans="1:24" ht="32" x14ac:dyDescent="0.2">
      <c r="A45" t="s">
        <v>64</v>
      </c>
      <c r="B45" t="s">
        <v>36</v>
      </c>
      <c r="C45">
        <v>27</v>
      </c>
      <c r="D45">
        <v>26</v>
      </c>
      <c r="E45">
        <v>21</v>
      </c>
      <c r="H45">
        <v>20</v>
      </c>
      <c r="K45">
        <v>0.10947999999999999</v>
      </c>
      <c r="L45" t="s">
        <v>27</v>
      </c>
      <c r="Q45">
        <v>296</v>
      </c>
      <c r="R45" t="s">
        <v>46</v>
      </c>
      <c r="S45" s="1" t="s">
        <v>3292</v>
      </c>
      <c r="U45" s="2" t="s">
        <v>32</v>
      </c>
      <c r="V45" s="2" t="s">
        <v>40</v>
      </c>
      <c r="W45" s="2" t="s">
        <v>34</v>
      </c>
      <c r="X45" s="2">
        <v>296</v>
      </c>
    </row>
    <row r="46" spans="1:24" ht="32" x14ac:dyDescent="0.2">
      <c r="A46" t="s">
        <v>64</v>
      </c>
      <c r="B46" t="s">
        <v>36</v>
      </c>
      <c r="C46">
        <v>8</v>
      </c>
      <c r="D46">
        <v>7</v>
      </c>
      <c r="E46">
        <v>1</v>
      </c>
      <c r="H46">
        <v>0</v>
      </c>
      <c r="K46">
        <v>0.11305</v>
      </c>
      <c r="L46" t="s">
        <v>27</v>
      </c>
      <c r="Q46">
        <v>296</v>
      </c>
      <c r="R46" t="s">
        <v>46</v>
      </c>
      <c r="S46" s="1" t="s">
        <v>3289</v>
      </c>
      <c r="U46" s="2" t="s">
        <v>32</v>
      </c>
      <c r="V46" s="2" t="s">
        <v>40</v>
      </c>
      <c r="W46" s="2" t="s">
        <v>34</v>
      </c>
      <c r="X46" s="2">
        <v>296</v>
      </c>
    </row>
    <row r="47" spans="1:24" ht="32" x14ac:dyDescent="0.2">
      <c r="A47" t="s">
        <v>64</v>
      </c>
      <c r="B47" t="s">
        <v>36</v>
      </c>
      <c r="C47">
        <v>8</v>
      </c>
      <c r="D47">
        <v>7</v>
      </c>
      <c r="E47">
        <v>1</v>
      </c>
      <c r="H47">
        <v>0</v>
      </c>
      <c r="K47">
        <v>0.11677999999999999</v>
      </c>
      <c r="L47" t="s">
        <v>27</v>
      </c>
      <c r="Q47">
        <v>296</v>
      </c>
      <c r="R47" t="s">
        <v>46</v>
      </c>
      <c r="S47" s="1" t="s">
        <v>3290</v>
      </c>
      <c r="U47" s="2" t="s">
        <v>32</v>
      </c>
      <c r="V47" s="2" t="s">
        <v>40</v>
      </c>
      <c r="W47" s="2" t="s">
        <v>34</v>
      </c>
      <c r="X47" s="2">
        <v>296</v>
      </c>
    </row>
    <row r="48" spans="1:24" ht="32" x14ac:dyDescent="0.2">
      <c r="A48" t="s">
        <v>64</v>
      </c>
      <c r="B48" t="s">
        <v>36</v>
      </c>
      <c r="C48">
        <v>8</v>
      </c>
      <c r="D48">
        <v>7</v>
      </c>
      <c r="E48">
        <v>3</v>
      </c>
      <c r="H48">
        <v>2</v>
      </c>
      <c r="K48">
        <v>0.10743</v>
      </c>
      <c r="L48" t="s">
        <v>27</v>
      </c>
      <c r="Q48">
        <v>296</v>
      </c>
      <c r="R48" t="s">
        <v>46</v>
      </c>
      <c r="S48" s="1" t="s">
        <v>3293</v>
      </c>
      <c r="U48" s="2" t="s">
        <v>32</v>
      </c>
      <c r="V48" s="2" t="s">
        <v>40</v>
      </c>
      <c r="W48" s="2" t="s">
        <v>34</v>
      </c>
      <c r="X48" s="2">
        <v>296</v>
      </c>
    </row>
    <row r="49" spans="1:24" ht="32" x14ac:dyDescent="0.2">
      <c r="A49" t="s">
        <v>64</v>
      </c>
      <c r="B49" t="s">
        <v>36</v>
      </c>
      <c r="C49">
        <v>8</v>
      </c>
      <c r="D49">
        <v>7</v>
      </c>
      <c r="E49">
        <v>3</v>
      </c>
      <c r="H49">
        <v>2</v>
      </c>
      <c r="K49">
        <v>0.11883000000000001</v>
      </c>
      <c r="L49" t="s">
        <v>27</v>
      </c>
      <c r="Q49">
        <v>296</v>
      </c>
      <c r="R49" t="s">
        <v>46</v>
      </c>
      <c r="S49" s="1" t="s">
        <v>3294</v>
      </c>
      <c r="U49" s="2" t="s">
        <v>32</v>
      </c>
      <c r="V49" s="2" t="s">
        <v>40</v>
      </c>
      <c r="W49" s="2" t="s">
        <v>34</v>
      </c>
      <c r="X49" s="2">
        <v>296</v>
      </c>
    </row>
    <row r="50" spans="1:24" ht="32" x14ac:dyDescent="0.2">
      <c r="A50" t="s">
        <v>64</v>
      </c>
      <c r="B50" t="s">
        <v>36</v>
      </c>
      <c r="C50">
        <v>8</v>
      </c>
      <c r="D50">
        <v>7</v>
      </c>
      <c r="E50">
        <v>5</v>
      </c>
      <c r="H50">
        <v>4</v>
      </c>
      <c r="K50">
        <v>9.9890000000000007E-2</v>
      </c>
      <c r="L50" t="s">
        <v>27</v>
      </c>
      <c r="Q50">
        <v>296</v>
      </c>
      <c r="R50" t="s">
        <v>46</v>
      </c>
      <c r="S50" s="1" t="s">
        <v>3295</v>
      </c>
      <c r="U50" s="2" t="s">
        <v>32</v>
      </c>
      <c r="V50" s="2" t="s">
        <v>40</v>
      </c>
      <c r="W50" s="2" t="s">
        <v>34</v>
      </c>
      <c r="X50" s="2">
        <v>296</v>
      </c>
    </row>
    <row r="51" spans="1:24" ht="32" x14ac:dyDescent="0.2">
      <c r="A51" t="s">
        <v>64</v>
      </c>
      <c r="B51" t="s">
        <v>36</v>
      </c>
      <c r="C51">
        <v>8</v>
      </c>
      <c r="D51">
        <v>7</v>
      </c>
      <c r="E51">
        <v>5</v>
      </c>
      <c r="H51">
        <v>4</v>
      </c>
      <c r="K51">
        <v>0.12083000000000001</v>
      </c>
      <c r="L51" t="s">
        <v>27</v>
      </c>
      <c r="Q51">
        <v>296</v>
      </c>
      <c r="R51" t="s">
        <v>46</v>
      </c>
      <c r="S51" s="1" t="s">
        <v>3296</v>
      </c>
      <c r="U51" s="2" t="s">
        <v>32</v>
      </c>
      <c r="V51" s="2" t="s">
        <v>40</v>
      </c>
      <c r="W51" s="2" t="s">
        <v>34</v>
      </c>
      <c r="X51" s="2">
        <v>296</v>
      </c>
    </row>
    <row r="52" spans="1:24" ht="32" x14ac:dyDescent="0.2">
      <c r="A52" t="s">
        <v>64</v>
      </c>
      <c r="B52" t="s">
        <v>36</v>
      </c>
      <c r="C52">
        <v>28</v>
      </c>
      <c r="D52">
        <v>27</v>
      </c>
      <c r="E52">
        <v>21</v>
      </c>
      <c r="H52">
        <v>20</v>
      </c>
      <c r="K52">
        <v>8.1750000000000003E-2</v>
      </c>
      <c r="L52" t="s">
        <v>27</v>
      </c>
      <c r="Q52">
        <v>296</v>
      </c>
      <c r="R52" t="s">
        <v>46</v>
      </c>
      <c r="S52" s="1" t="s">
        <v>3291</v>
      </c>
      <c r="U52" s="2" t="s">
        <v>32</v>
      </c>
      <c r="V52" s="2" t="s">
        <v>40</v>
      </c>
      <c r="W52" s="2" t="s">
        <v>34</v>
      </c>
      <c r="X52" s="2">
        <v>296</v>
      </c>
    </row>
    <row r="53" spans="1:24" ht="32" x14ac:dyDescent="0.2">
      <c r="A53" t="s">
        <v>64</v>
      </c>
      <c r="B53" t="s">
        <v>36</v>
      </c>
      <c r="C53">
        <v>28</v>
      </c>
      <c r="D53">
        <v>27</v>
      </c>
      <c r="E53">
        <v>21</v>
      </c>
      <c r="H53">
        <v>20</v>
      </c>
      <c r="K53">
        <v>0.10902000000000001</v>
      </c>
      <c r="L53" t="s">
        <v>27</v>
      </c>
      <c r="Q53">
        <v>296</v>
      </c>
      <c r="R53" t="s">
        <v>46</v>
      </c>
      <c r="S53" s="1" t="s">
        <v>3292</v>
      </c>
      <c r="U53" s="2" t="s">
        <v>32</v>
      </c>
      <c r="V53" s="2" t="s">
        <v>40</v>
      </c>
      <c r="W53" s="2" t="s">
        <v>34</v>
      </c>
      <c r="X53" s="2">
        <v>296</v>
      </c>
    </row>
    <row r="54" spans="1:24" ht="32" x14ac:dyDescent="0.2">
      <c r="A54" t="s">
        <v>64</v>
      </c>
      <c r="B54" t="s">
        <v>36</v>
      </c>
      <c r="C54">
        <v>9</v>
      </c>
      <c r="D54">
        <v>8</v>
      </c>
      <c r="E54">
        <v>1</v>
      </c>
      <c r="H54">
        <v>0</v>
      </c>
      <c r="K54">
        <v>0.11196</v>
      </c>
      <c r="L54" t="s">
        <v>27</v>
      </c>
      <c r="Q54">
        <v>296</v>
      </c>
      <c r="R54" t="s">
        <v>46</v>
      </c>
      <c r="S54" s="1" t="s">
        <v>3289</v>
      </c>
      <c r="U54" s="2" t="s">
        <v>32</v>
      </c>
      <c r="V54" s="2" t="s">
        <v>40</v>
      </c>
      <c r="W54" s="2" t="s">
        <v>34</v>
      </c>
      <c r="X54" s="2">
        <v>296</v>
      </c>
    </row>
    <row r="55" spans="1:24" ht="32" x14ac:dyDescent="0.2">
      <c r="A55" t="s">
        <v>64</v>
      </c>
      <c r="B55" t="s">
        <v>36</v>
      </c>
      <c r="C55">
        <v>9</v>
      </c>
      <c r="D55">
        <v>8</v>
      </c>
      <c r="E55">
        <v>1</v>
      </c>
      <c r="H55">
        <v>0</v>
      </c>
      <c r="K55">
        <v>0.11595999999999999</v>
      </c>
      <c r="L55" t="s">
        <v>27</v>
      </c>
      <c r="Q55">
        <v>296</v>
      </c>
      <c r="R55" t="s">
        <v>46</v>
      </c>
      <c r="S55" s="1" t="s">
        <v>3290</v>
      </c>
      <c r="U55" s="2" t="s">
        <v>32</v>
      </c>
      <c r="V55" s="2" t="s">
        <v>40</v>
      </c>
      <c r="W55" s="2" t="s">
        <v>34</v>
      </c>
      <c r="X55" s="2">
        <v>296</v>
      </c>
    </row>
    <row r="56" spans="1:24" ht="32" x14ac:dyDescent="0.2">
      <c r="A56" t="s">
        <v>64</v>
      </c>
      <c r="B56" t="s">
        <v>36</v>
      </c>
      <c r="C56">
        <v>9</v>
      </c>
      <c r="D56">
        <v>8</v>
      </c>
      <c r="E56">
        <v>3</v>
      </c>
      <c r="H56">
        <v>2</v>
      </c>
      <c r="K56">
        <v>0.1072</v>
      </c>
      <c r="L56" t="s">
        <v>27</v>
      </c>
      <c r="Q56">
        <v>296</v>
      </c>
      <c r="R56" t="s">
        <v>46</v>
      </c>
      <c r="S56" s="1" t="s">
        <v>3293</v>
      </c>
      <c r="U56" s="2" t="s">
        <v>32</v>
      </c>
      <c r="V56" s="2" t="s">
        <v>40</v>
      </c>
      <c r="W56" s="2" t="s">
        <v>34</v>
      </c>
      <c r="X56" s="2">
        <v>296</v>
      </c>
    </row>
    <row r="57" spans="1:24" ht="32" x14ac:dyDescent="0.2">
      <c r="A57" t="s">
        <v>64</v>
      </c>
      <c r="B57" t="s">
        <v>36</v>
      </c>
      <c r="C57">
        <v>9</v>
      </c>
      <c r="D57">
        <v>8</v>
      </c>
      <c r="E57">
        <v>3</v>
      </c>
      <c r="H57">
        <v>2</v>
      </c>
      <c r="K57">
        <v>0.11781</v>
      </c>
      <c r="L57" t="s">
        <v>27</v>
      </c>
      <c r="Q57">
        <v>296</v>
      </c>
      <c r="R57" t="s">
        <v>46</v>
      </c>
      <c r="S57" s="1" t="s">
        <v>3294</v>
      </c>
      <c r="U57" s="2" t="s">
        <v>32</v>
      </c>
      <c r="V57" s="2" t="s">
        <v>40</v>
      </c>
      <c r="W57" s="2" t="s">
        <v>34</v>
      </c>
      <c r="X57" s="2">
        <v>296</v>
      </c>
    </row>
    <row r="58" spans="1:24" ht="32" x14ac:dyDescent="0.2">
      <c r="A58" t="s">
        <v>64</v>
      </c>
      <c r="B58" t="s">
        <v>36</v>
      </c>
      <c r="C58">
        <v>9</v>
      </c>
      <c r="D58">
        <v>8</v>
      </c>
      <c r="E58">
        <v>5</v>
      </c>
      <c r="H58">
        <v>4</v>
      </c>
      <c r="K58">
        <v>0.10045999999999999</v>
      </c>
      <c r="L58" t="s">
        <v>27</v>
      </c>
      <c r="Q58">
        <v>296</v>
      </c>
      <c r="R58" t="s">
        <v>46</v>
      </c>
      <c r="S58" s="1" t="s">
        <v>3295</v>
      </c>
      <c r="U58" s="2" t="s">
        <v>32</v>
      </c>
      <c r="V58" s="2" t="s">
        <v>40</v>
      </c>
      <c r="W58" s="2" t="s">
        <v>34</v>
      </c>
      <c r="X58" s="2">
        <v>296</v>
      </c>
    </row>
    <row r="59" spans="1:24" ht="32" x14ac:dyDescent="0.2">
      <c r="A59" t="s">
        <v>64</v>
      </c>
      <c r="B59" t="s">
        <v>36</v>
      </c>
      <c r="C59">
        <v>9</v>
      </c>
      <c r="D59">
        <v>8</v>
      </c>
      <c r="E59">
        <v>5</v>
      </c>
      <c r="H59">
        <v>4</v>
      </c>
      <c r="K59">
        <v>0.12015000000000001</v>
      </c>
      <c r="L59" t="s">
        <v>27</v>
      </c>
      <c r="Q59">
        <v>296</v>
      </c>
      <c r="R59" t="s">
        <v>46</v>
      </c>
      <c r="S59" s="1" t="s">
        <v>3296</v>
      </c>
      <c r="U59" s="2" t="s">
        <v>32</v>
      </c>
      <c r="V59" s="2" t="s">
        <v>40</v>
      </c>
      <c r="W59" s="2" t="s">
        <v>34</v>
      </c>
      <c r="X59" s="2">
        <v>296</v>
      </c>
    </row>
    <row r="60" spans="1:24" ht="32" x14ac:dyDescent="0.2">
      <c r="A60" t="s">
        <v>64</v>
      </c>
      <c r="B60" t="s">
        <v>36</v>
      </c>
      <c r="C60">
        <v>29</v>
      </c>
      <c r="D60">
        <v>28</v>
      </c>
      <c r="E60">
        <v>21</v>
      </c>
      <c r="H60">
        <v>20</v>
      </c>
      <c r="K60">
        <v>8.1040000000000001E-2</v>
      </c>
      <c r="L60" t="s">
        <v>27</v>
      </c>
      <c r="Q60">
        <v>296</v>
      </c>
      <c r="R60" t="s">
        <v>46</v>
      </c>
      <c r="S60" s="1" t="s">
        <v>3291</v>
      </c>
      <c r="U60" s="2" t="s">
        <v>32</v>
      </c>
      <c r="V60" s="2" t="s">
        <v>40</v>
      </c>
      <c r="W60" s="2" t="s">
        <v>34</v>
      </c>
      <c r="X60" s="2">
        <v>296</v>
      </c>
    </row>
    <row r="61" spans="1:24" ht="32" x14ac:dyDescent="0.2">
      <c r="A61" t="s">
        <v>64</v>
      </c>
      <c r="B61" t="s">
        <v>36</v>
      </c>
      <c r="C61">
        <v>29</v>
      </c>
      <c r="D61">
        <v>28</v>
      </c>
      <c r="E61">
        <v>21</v>
      </c>
      <c r="H61">
        <v>20</v>
      </c>
      <c r="K61">
        <v>0.10841000000000001</v>
      </c>
      <c r="L61" t="s">
        <v>27</v>
      </c>
      <c r="Q61">
        <v>296</v>
      </c>
      <c r="R61" t="s">
        <v>46</v>
      </c>
      <c r="S61" s="1" t="s">
        <v>3292</v>
      </c>
      <c r="U61" s="2" t="s">
        <v>32</v>
      </c>
      <c r="V61" s="2" t="s">
        <v>40</v>
      </c>
      <c r="W61" s="2" t="s">
        <v>34</v>
      </c>
      <c r="X61" s="2">
        <v>296</v>
      </c>
    </row>
    <row r="62" spans="1:24" ht="32" x14ac:dyDescent="0.2">
      <c r="A62" t="s">
        <v>64</v>
      </c>
      <c r="B62" t="s">
        <v>36</v>
      </c>
      <c r="C62">
        <v>10</v>
      </c>
      <c r="D62">
        <v>9</v>
      </c>
      <c r="E62">
        <v>1</v>
      </c>
      <c r="H62">
        <v>0</v>
      </c>
      <c r="K62">
        <v>0.11076</v>
      </c>
      <c r="L62" t="s">
        <v>27</v>
      </c>
      <c r="Q62">
        <v>296</v>
      </c>
      <c r="R62" t="s">
        <v>46</v>
      </c>
      <c r="S62" s="1" t="s">
        <v>3289</v>
      </c>
      <c r="U62" s="2" t="s">
        <v>32</v>
      </c>
      <c r="V62" s="2" t="s">
        <v>40</v>
      </c>
      <c r="W62" s="2" t="s">
        <v>34</v>
      </c>
      <c r="X62" s="2">
        <v>296</v>
      </c>
    </row>
    <row r="63" spans="1:24" ht="32" x14ac:dyDescent="0.2">
      <c r="A63" t="s">
        <v>64</v>
      </c>
      <c r="B63" t="s">
        <v>36</v>
      </c>
      <c r="C63">
        <v>10</v>
      </c>
      <c r="D63">
        <v>9</v>
      </c>
      <c r="E63">
        <v>1</v>
      </c>
      <c r="H63">
        <v>0</v>
      </c>
      <c r="K63">
        <v>0.115</v>
      </c>
      <c r="L63" t="s">
        <v>27</v>
      </c>
      <c r="Q63">
        <v>296</v>
      </c>
      <c r="R63" t="s">
        <v>46</v>
      </c>
      <c r="S63" s="1" t="s">
        <v>3290</v>
      </c>
      <c r="U63" s="2" t="s">
        <v>32</v>
      </c>
      <c r="V63" s="2" t="s">
        <v>40</v>
      </c>
      <c r="W63" s="2" t="s">
        <v>34</v>
      </c>
      <c r="X63" s="2">
        <v>296</v>
      </c>
    </row>
    <row r="64" spans="1:24" ht="32" x14ac:dyDescent="0.2">
      <c r="A64" t="s">
        <v>64</v>
      </c>
      <c r="B64" t="s">
        <v>36</v>
      </c>
      <c r="C64">
        <v>10</v>
      </c>
      <c r="D64">
        <v>9</v>
      </c>
      <c r="E64">
        <v>3</v>
      </c>
      <c r="H64">
        <v>2</v>
      </c>
      <c r="K64">
        <v>0.10663</v>
      </c>
      <c r="L64" t="s">
        <v>27</v>
      </c>
      <c r="Q64">
        <v>296</v>
      </c>
      <c r="R64" t="s">
        <v>46</v>
      </c>
      <c r="S64" s="1" t="s">
        <v>3293</v>
      </c>
      <c r="U64" s="2" t="s">
        <v>32</v>
      </c>
      <c r="V64" s="2" t="s">
        <v>40</v>
      </c>
      <c r="W64" s="2" t="s">
        <v>34</v>
      </c>
      <c r="X64" s="2">
        <v>296</v>
      </c>
    </row>
    <row r="65" spans="1:24" ht="32" x14ac:dyDescent="0.2">
      <c r="A65" t="s">
        <v>64</v>
      </c>
      <c r="B65" t="s">
        <v>36</v>
      </c>
      <c r="C65">
        <v>10</v>
      </c>
      <c r="D65">
        <v>9</v>
      </c>
      <c r="E65">
        <v>3</v>
      </c>
      <c r="H65">
        <v>2</v>
      </c>
      <c r="K65">
        <v>0.11670999999999999</v>
      </c>
      <c r="L65" t="s">
        <v>27</v>
      </c>
      <c r="Q65">
        <v>296</v>
      </c>
      <c r="R65" t="s">
        <v>46</v>
      </c>
      <c r="S65" s="1" t="s">
        <v>3294</v>
      </c>
      <c r="U65" s="2" t="s">
        <v>32</v>
      </c>
      <c r="V65" s="2" t="s">
        <v>40</v>
      </c>
      <c r="W65" s="2" t="s">
        <v>34</v>
      </c>
      <c r="X65" s="2">
        <v>296</v>
      </c>
    </row>
    <row r="66" spans="1:24" ht="32" x14ac:dyDescent="0.2">
      <c r="A66" t="s">
        <v>64</v>
      </c>
      <c r="B66" t="s">
        <v>36</v>
      </c>
      <c r="C66">
        <v>10</v>
      </c>
      <c r="D66">
        <v>9</v>
      </c>
      <c r="E66">
        <v>5</v>
      </c>
      <c r="H66">
        <v>4</v>
      </c>
      <c r="K66">
        <v>0.10069</v>
      </c>
      <c r="L66" t="s">
        <v>27</v>
      </c>
      <c r="Q66">
        <v>296</v>
      </c>
      <c r="R66" t="s">
        <v>46</v>
      </c>
      <c r="S66" s="1" t="s">
        <v>3295</v>
      </c>
      <c r="U66" s="2" t="s">
        <v>32</v>
      </c>
      <c r="V66" s="2" t="s">
        <v>40</v>
      </c>
      <c r="W66" s="2" t="s">
        <v>34</v>
      </c>
      <c r="X66" s="2">
        <v>296</v>
      </c>
    </row>
    <row r="67" spans="1:24" ht="32" x14ac:dyDescent="0.2">
      <c r="A67" t="s">
        <v>64</v>
      </c>
      <c r="B67" t="s">
        <v>36</v>
      </c>
      <c r="C67">
        <v>10</v>
      </c>
      <c r="D67">
        <v>9</v>
      </c>
      <c r="E67">
        <v>5</v>
      </c>
      <c r="H67">
        <v>4</v>
      </c>
      <c r="K67">
        <v>0.11919</v>
      </c>
      <c r="L67" t="s">
        <v>27</v>
      </c>
      <c r="Q67">
        <v>296</v>
      </c>
      <c r="R67" t="s">
        <v>46</v>
      </c>
      <c r="S67" s="1" t="s">
        <v>3296</v>
      </c>
      <c r="U67" s="2" t="s">
        <v>32</v>
      </c>
      <c r="V67" s="2" t="s">
        <v>40</v>
      </c>
      <c r="W67" s="2" t="s">
        <v>34</v>
      </c>
      <c r="X67" s="2">
        <v>296</v>
      </c>
    </row>
    <row r="68" spans="1:24" ht="32" x14ac:dyDescent="0.2">
      <c r="A68" t="s">
        <v>64</v>
      </c>
      <c r="B68" t="s">
        <v>36</v>
      </c>
      <c r="C68">
        <v>30</v>
      </c>
      <c r="D68">
        <v>29</v>
      </c>
      <c r="E68">
        <v>21</v>
      </c>
      <c r="H68">
        <v>20</v>
      </c>
      <c r="K68">
        <v>8.0409999999999995E-2</v>
      </c>
      <c r="L68" t="s">
        <v>27</v>
      </c>
      <c r="Q68">
        <v>296</v>
      </c>
      <c r="R68" t="s">
        <v>46</v>
      </c>
      <c r="S68" s="1" t="s">
        <v>3291</v>
      </c>
      <c r="U68" s="2" t="s">
        <v>32</v>
      </c>
      <c r="V68" s="2" t="s">
        <v>40</v>
      </c>
      <c r="W68" s="2" t="s">
        <v>34</v>
      </c>
      <c r="X68" s="2">
        <v>296</v>
      </c>
    </row>
    <row r="69" spans="1:24" ht="32" x14ac:dyDescent="0.2">
      <c r="A69" t="s">
        <v>64</v>
      </c>
      <c r="B69" t="s">
        <v>36</v>
      </c>
      <c r="C69">
        <v>30</v>
      </c>
      <c r="D69">
        <v>29</v>
      </c>
      <c r="E69">
        <v>21</v>
      </c>
      <c r="H69">
        <v>20</v>
      </c>
      <c r="K69">
        <v>0.1077</v>
      </c>
      <c r="L69" t="s">
        <v>27</v>
      </c>
      <c r="Q69">
        <v>296</v>
      </c>
      <c r="R69" t="s">
        <v>46</v>
      </c>
      <c r="S69" s="1" t="s">
        <v>3292</v>
      </c>
      <c r="U69" s="2" t="s">
        <v>32</v>
      </c>
      <c r="V69" s="2" t="s">
        <v>40</v>
      </c>
      <c r="W69" s="2" t="s">
        <v>34</v>
      </c>
      <c r="X69" s="2">
        <v>296</v>
      </c>
    </row>
    <row r="70" spans="1:24" ht="32" x14ac:dyDescent="0.2">
      <c r="A70" t="s">
        <v>64</v>
      </c>
      <c r="B70" t="s">
        <v>36</v>
      </c>
      <c r="C70">
        <v>11</v>
      </c>
      <c r="D70">
        <v>10</v>
      </c>
      <c r="E70">
        <v>1</v>
      </c>
      <c r="H70">
        <v>0</v>
      </c>
      <c r="K70">
        <v>0.10949</v>
      </c>
      <c r="L70" t="s">
        <v>27</v>
      </c>
      <c r="Q70">
        <v>296</v>
      </c>
      <c r="R70" t="s">
        <v>46</v>
      </c>
      <c r="S70" s="1" t="s">
        <v>3289</v>
      </c>
      <c r="U70" s="2" t="s">
        <v>32</v>
      </c>
      <c r="V70" s="2" t="s">
        <v>40</v>
      </c>
      <c r="W70" s="2" t="s">
        <v>34</v>
      </c>
      <c r="X70" s="2">
        <v>296</v>
      </c>
    </row>
    <row r="71" spans="1:24" ht="32" x14ac:dyDescent="0.2">
      <c r="A71" t="s">
        <v>64</v>
      </c>
      <c r="B71" t="s">
        <v>36</v>
      </c>
      <c r="C71">
        <v>11</v>
      </c>
      <c r="D71">
        <v>10</v>
      </c>
      <c r="E71">
        <v>1</v>
      </c>
      <c r="H71">
        <v>0</v>
      </c>
      <c r="K71">
        <v>0.11391999999999999</v>
      </c>
      <c r="L71" t="s">
        <v>27</v>
      </c>
      <c r="Q71">
        <v>296</v>
      </c>
      <c r="R71" t="s">
        <v>46</v>
      </c>
      <c r="S71" s="1" t="s">
        <v>3290</v>
      </c>
      <c r="U71" s="2" t="s">
        <v>32</v>
      </c>
      <c r="V71" s="2" t="s">
        <v>40</v>
      </c>
      <c r="W71" s="2" t="s">
        <v>34</v>
      </c>
      <c r="X71" s="2">
        <v>296</v>
      </c>
    </row>
    <row r="72" spans="1:24" ht="32" x14ac:dyDescent="0.2">
      <c r="A72" t="s">
        <v>64</v>
      </c>
      <c r="B72" t="s">
        <v>36</v>
      </c>
      <c r="C72">
        <v>11</v>
      </c>
      <c r="D72">
        <v>10</v>
      </c>
      <c r="E72">
        <v>3</v>
      </c>
      <c r="H72">
        <v>2</v>
      </c>
      <c r="K72">
        <v>0.10585</v>
      </c>
      <c r="L72" t="s">
        <v>27</v>
      </c>
      <c r="Q72">
        <v>296</v>
      </c>
      <c r="R72" t="s">
        <v>46</v>
      </c>
      <c r="S72" s="1" t="s">
        <v>3293</v>
      </c>
      <c r="U72" s="2" t="s">
        <v>32</v>
      </c>
      <c r="V72" s="2" t="s">
        <v>40</v>
      </c>
      <c r="W72" s="2" t="s">
        <v>34</v>
      </c>
      <c r="X72" s="2">
        <v>296</v>
      </c>
    </row>
    <row r="73" spans="1:24" ht="32" x14ac:dyDescent="0.2">
      <c r="A73" t="s">
        <v>64</v>
      </c>
      <c r="B73" t="s">
        <v>36</v>
      </c>
      <c r="C73">
        <v>11</v>
      </c>
      <c r="D73">
        <v>10</v>
      </c>
      <c r="E73">
        <v>3</v>
      </c>
      <c r="H73">
        <v>2</v>
      </c>
      <c r="K73">
        <v>0.11552999999999999</v>
      </c>
      <c r="L73" t="s">
        <v>27</v>
      </c>
      <c r="Q73">
        <v>296</v>
      </c>
      <c r="R73" t="s">
        <v>46</v>
      </c>
      <c r="S73" s="1" t="s">
        <v>3294</v>
      </c>
      <c r="U73" s="2" t="s">
        <v>32</v>
      </c>
      <c r="V73" s="2" t="s">
        <v>40</v>
      </c>
      <c r="W73" s="2" t="s">
        <v>34</v>
      </c>
      <c r="X73" s="2">
        <v>296</v>
      </c>
    </row>
    <row r="74" spans="1:24" ht="32" x14ac:dyDescent="0.2">
      <c r="A74" t="s">
        <v>64</v>
      </c>
      <c r="B74" t="s">
        <v>36</v>
      </c>
      <c r="C74">
        <v>11</v>
      </c>
      <c r="D74">
        <v>10</v>
      </c>
      <c r="E74">
        <v>5</v>
      </c>
      <c r="H74">
        <v>4</v>
      </c>
      <c r="K74">
        <v>0.10059</v>
      </c>
      <c r="L74" t="s">
        <v>27</v>
      </c>
      <c r="Q74">
        <v>296</v>
      </c>
      <c r="R74" t="s">
        <v>46</v>
      </c>
      <c r="S74" s="1" t="s">
        <v>3295</v>
      </c>
      <c r="U74" s="2" t="s">
        <v>32</v>
      </c>
      <c r="V74" s="2" t="s">
        <v>40</v>
      </c>
      <c r="W74" s="2" t="s">
        <v>34</v>
      </c>
      <c r="X74" s="2">
        <v>296</v>
      </c>
    </row>
    <row r="75" spans="1:24" ht="32" x14ac:dyDescent="0.2">
      <c r="A75" t="s">
        <v>64</v>
      </c>
      <c r="B75" t="s">
        <v>36</v>
      </c>
      <c r="C75">
        <v>11</v>
      </c>
      <c r="D75">
        <v>10</v>
      </c>
      <c r="E75">
        <v>5</v>
      </c>
      <c r="H75">
        <v>4</v>
      </c>
      <c r="K75">
        <v>0.11806999999999999</v>
      </c>
      <c r="L75" t="s">
        <v>27</v>
      </c>
      <c r="Q75">
        <v>296</v>
      </c>
      <c r="R75" t="s">
        <v>46</v>
      </c>
      <c r="S75" s="1" t="s">
        <v>3296</v>
      </c>
      <c r="U75" s="2" t="s">
        <v>32</v>
      </c>
      <c r="V75" s="2" t="s">
        <v>40</v>
      </c>
      <c r="W75" s="2" t="s">
        <v>34</v>
      </c>
      <c r="X75" s="2">
        <v>296</v>
      </c>
    </row>
    <row r="76" spans="1:24" ht="32" x14ac:dyDescent="0.2">
      <c r="A76" t="s">
        <v>64</v>
      </c>
      <c r="B76" t="s">
        <v>36</v>
      </c>
      <c r="C76">
        <v>31</v>
      </c>
      <c r="D76">
        <v>30</v>
      </c>
      <c r="E76">
        <v>21</v>
      </c>
      <c r="H76">
        <v>20</v>
      </c>
      <c r="K76">
        <v>7.986E-2</v>
      </c>
      <c r="L76" t="s">
        <v>27</v>
      </c>
      <c r="Q76">
        <v>296</v>
      </c>
      <c r="R76" t="s">
        <v>46</v>
      </c>
      <c r="S76" s="1" t="s">
        <v>3291</v>
      </c>
      <c r="U76" s="2" t="s">
        <v>32</v>
      </c>
      <c r="V76" s="2" t="s">
        <v>40</v>
      </c>
      <c r="W76" s="2" t="s">
        <v>34</v>
      </c>
      <c r="X76" s="2">
        <v>296</v>
      </c>
    </row>
    <row r="77" spans="1:24" ht="32" x14ac:dyDescent="0.2">
      <c r="A77" t="s">
        <v>64</v>
      </c>
      <c r="B77" t="s">
        <v>36</v>
      </c>
      <c r="C77">
        <v>31</v>
      </c>
      <c r="D77">
        <v>30</v>
      </c>
      <c r="E77">
        <v>21</v>
      </c>
      <c r="H77">
        <v>20</v>
      </c>
      <c r="K77">
        <v>0.10693</v>
      </c>
      <c r="L77" t="s">
        <v>27</v>
      </c>
      <c r="Q77">
        <v>296</v>
      </c>
      <c r="R77" t="s">
        <v>46</v>
      </c>
      <c r="S77" s="1" t="s">
        <v>3292</v>
      </c>
      <c r="U77" s="2" t="s">
        <v>32</v>
      </c>
      <c r="V77" s="2" t="s">
        <v>40</v>
      </c>
      <c r="W77" s="2" t="s">
        <v>34</v>
      </c>
      <c r="X77" s="2">
        <v>296</v>
      </c>
    </row>
    <row r="78" spans="1:24" ht="32" x14ac:dyDescent="0.2">
      <c r="A78" t="s">
        <v>64</v>
      </c>
      <c r="B78" t="s">
        <v>36</v>
      </c>
      <c r="C78">
        <v>12</v>
      </c>
      <c r="D78">
        <v>11</v>
      </c>
      <c r="E78">
        <v>1</v>
      </c>
      <c r="H78">
        <v>0</v>
      </c>
      <c r="K78">
        <v>0.10818999999999999</v>
      </c>
      <c r="L78" t="s">
        <v>27</v>
      </c>
      <c r="Q78">
        <v>296</v>
      </c>
      <c r="R78" t="s">
        <v>46</v>
      </c>
      <c r="S78" s="1" t="s">
        <v>3289</v>
      </c>
      <c r="U78" s="2" t="s">
        <v>32</v>
      </c>
      <c r="V78" s="2" t="s">
        <v>40</v>
      </c>
      <c r="W78" s="2" t="s">
        <v>34</v>
      </c>
      <c r="X78" s="2">
        <v>296</v>
      </c>
    </row>
    <row r="79" spans="1:24" ht="32" x14ac:dyDescent="0.2">
      <c r="A79" t="s">
        <v>64</v>
      </c>
      <c r="B79" t="s">
        <v>36</v>
      </c>
      <c r="C79">
        <v>12</v>
      </c>
      <c r="D79">
        <v>11</v>
      </c>
      <c r="E79">
        <v>1</v>
      </c>
      <c r="H79">
        <v>0</v>
      </c>
      <c r="K79">
        <v>0.11274000000000001</v>
      </c>
      <c r="L79" t="s">
        <v>27</v>
      </c>
      <c r="Q79">
        <v>296</v>
      </c>
      <c r="R79" t="s">
        <v>46</v>
      </c>
      <c r="S79" s="1" t="s">
        <v>3290</v>
      </c>
      <c r="U79" s="2" t="s">
        <v>32</v>
      </c>
      <c r="V79" s="2" t="s">
        <v>40</v>
      </c>
      <c r="W79" s="2" t="s">
        <v>34</v>
      </c>
      <c r="X79" s="2">
        <v>296</v>
      </c>
    </row>
    <row r="80" spans="1:24" ht="32" x14ac:dyDescent="0.2">
      <c r="A80" t="s">
        <v>64</v>
      </c>
      <c r="B80" t="s">
        <v>36</v>
      </c>
      <c r="C80">
        <v>12</v>
      </c>
      <c r="D80">
        <v>11</v>
      </c>
      <c r="E80">
        <v>3</v>
      </c>
      <c r="H80">
        <v>2</v>
      </c>
      <c r="K80">
        <v>0.10493</v>
      </c>
      <c r="L80" t="s">
        <v>27</v>
      </c>
      <c r="Q80">
        <v>296</v>
      </c>
      <c r="R80" t="s">
        <v>46</v>
      </c>
      <c r="S80" s="1" t="s">
        <v>3293</v>
      </c>
      <c r="U80" s="2" t="s">
        <v>32</v>
      </c>
      <c r="V80" s="2" t="s">
        <v>40</v>
      </c>
      <c r="W80" s="2" t="s">
        <v>34</v>
      </c>
      <c r="X80" s="2">
        <v>296</v>
      </c>
    </row>
    <row r="81" spans="1:24" ht="32" x14ac:dyDescent="0.2">
      <c r="A81" t="s">
        <v>64</v>
      </c>
      <c r="B81" t="s">
        <v>36</v>
      </c>
      <c r="C81">
        <v>12</v>
      </c>
      <c r="D81">
        <v>11</v>
      </c>
      <c r="E81">
        <v>3</v>
      </c>
      <c r="H81">
        <v>2</v>
      </c>
      <c r="K81">
        <v>0.11428000000000001</v>
      </c>
      <c r="L81" t="s">
        <v>27</v>
      </c>
      <c r="Q81">
        <v>296</v>
      </c>
      <c r="R81" t="s">
        <v>46</v>
      </c>
      <c r="S81" s="1" t="s">
        <v>3294</v>
      </c>
      <c r="U81" s="2" t="s">
        <v>32</v>
      </c>
      <c r="V81" s="2" t="s">
        <v>40</v>
      </c>
      <c r="W81" s="2" t="s">
        <v>34</v>
      </c>
      <c r="X81" s="2">
        <v>296</v>
      </c>
    </row>
    <row r="82" spans="1:24" ht="32" x14ac:dyDescent="0.2">
      <c r="A82" t="s">
        <v>64</v>
      </c>
      <c r="B82" t="s">
        <v>36</v>
      </c>
      <c r="C82">
        <v>12</v>
      </c>
      <c r="D82">
        <v>11</v>
      </c>
      <c r="E82">
        <v>5</v>
      </c>
      <c r="H82">
        <v>4</v>
      </c>
      <c r="K82">
        <v>0.10024</v>
      </c>
      <c r="L82" t="s">
        <v>27</v>
      </c>
      <c r="Q82">
        <v>296</v>
      </c>
      <c r="R82" t="s">
        <v>46</v>
      </c>
      <c r="S82" s="1" t="s">
        <v>3295</v>
      </c>
      <c r="U82" s="2" t="s">
        <v>32</v>
      </c>
      <c r="V82" s="2" t="s">
        <v>40</v>
      </c>
      <c r="W82" s="2" t="s">
        <v>34</v>
      </c>
      <c r="X82" s="2">
        <v>296</v>
      </c>
    </row>
    <row r="83" spans="1:24" ht="32" x14ac:dyDescent="0.2">
      <c r="A83" t="s">
        <v>64</v>
      </c>
      <c r="B83" t="s">
        <v>36</v>
      </c>
      <c r="C83">
        <v>12</v>
      </c>
      <c r="D83">
        <v>11</v>
      </c>
      <c r="E83">
        <v>5</v>
      </c>
      <c r="H83">
        <v>4</v>
      </c>
      <c r="K83">
        <v>0.11684</v>
      </c>
      <c r="L83" t="s">
        <v>27</v>
      </c>
      <c r="Q83">
        <v>296</v>
      </c>
      <c r="R83" t="s">
        <v>46</v>
      </c>
      <c r="S83" s="1" t="s">
        <v>3296</v>
      </c>
      <c r="U83" s="2" t="s">
        <v>32</v>
      </c>
      <c r="V83" s="2" t="s">
        <v>40</v>
      </c>
      <c r="W83" s="2" t="s">
        <v>34</v>
      </c>
      <c r="X83" s="2">
        <v>296</v>
      </c>
    </row>
    <row r="84" spans="1:24" ht="32" x14ac:dyDescent="0.2">
      <c r="A84" t="s">
        <v>64</v>
      </c>
      <c r="B84" t="s">
        <v>36</v>
      </c>
      <c r="C84">
        <v>32</v>
      </c>
      <c r="D84">
        <v>31</v>
      </c>
      <c r="E84">
        <v>21</v>
      </c>
      <c r="H84">
        <v>20</v>
      </c>
      <c r="K84">
        <v>7.936E-2</v>
      </c>
      <c r="L84" t="s">
        <v>27</v>
      </c>
      <c r="Q84">
        <v>296</v>
      </c>
      <c r="R84" t="s">
        <v>46</v>
      </c>
      <c r="S84" s="1" t="s">
        <v>3291</v>
      </c>
      <c r="U84" s="2" t="s">
        <v>32</v>
      </c>
      <c r="V84" s="2" t="s">
        <v>40</v>
      </c>
      <c r="W84" s="2" t="s">
        <v>34</v>
      </c>
      <c r="X84" s="2">
        <v>296</v>
      </c>
    </row>
    <row r="85" spans="1:24" ht="32" x14ac:dyDescent="0.2">
      <c r="A85" t="s">
        <v>64</v>
      </c>
      <c r="B85" t="s">
        <v>36</v>
      </c>
      <c r="C85">
        <v>32</v>
      </c>
      <c r="D85">
        <v>31</v>
      </c>
      <c r="E85">
        <v>21</v>
      </c>
      <c r="H85">
        <v>20</v>
      </c>
      <c r="K85">
        <v>0.1061</v>
      </c>
      <c r="L85" t="s">
        <v>27</v>
      </c>
      <c r="Q85">
        <v>296</v>
      </c>
      <c r="R85" t="s">
        <v>46</v>
      </c>
      <c r="S85" s="1" t="s">
        <v>3292</v>
      </c>
      <c r="U85" s="2" t="s">
        <v>32</v>
      </c>
      <c r="V85" s="2" t="s">
        <v>40</v>
      </c>
      <c r="W85" s="2" t="s">
        <v>34</v>
      </c>
      <c r="X85" s="2">
        <v>296</v>
      </c>
    </row>
    <row r="86" spans="1:24" ht="32" x14ac:dyDescent="0.2">
      <c r="A86" t="s">
        <v>64</v>
      </c>
      <c r="B86" t="s">
        <v>36</v>
      </c>
      <c r="C86">
        <v>13</v>
      </c>
      <c r="D86">
        <v>12</v>
      </c>
      <c r="E86">
        <v>1</v>
      </c>
      <c r="H86">
        <v>0</v>
      </c>
      <c r="K86">
        <v>0.10687000000000001</v>
      </c>
      <c r="L86" t="s">
        <v>27</v>
      </c>
      <c r="Q86">
        <v>296</v>
      </c>
      <c r="R86" t="s">
        <v>46</v>
      </c>
      <c r="S86" s="1" t="s">
        <v>3289</v>
      </c>
      <c r="U86" s="2" t="s">
        <v>32</v>
      </c>
      <c r="V86" s="2" t="s">
        <v>40</v>
      </c>
      <c r="W86" s="2" t="s">
        <v>34</v>
      </c>
      <c r="X86" s="2">
        <v>296</v>
      </c>
    </row>
    <row r="87" spans="1:24" ht="32" x14ac:dyDescent="0.2">
      <c r="A87" t="s">
        <v>64</v>
      </c>
      <c r="B87" t="s">
        <v>36</v>
      </c>
      <c r="C87">
        <v>13</v>
      </c>
      <c r="D87">
        <v>12</v>
      </c>
      <c r="E87">
        <v>1</v>
      </c>
      <c r="H87">
        <v>0</v>
      </c>
      <c r="K87">
        <v>0.11147</v>
      </c>
      <c r="L87" t="s">
        <v>27</v>
      </c>
      <c r="Q87">
        <v>296</v>
      </c>
      <c r="R87" t="s">
        <v>46</v>
      </c>
      <c r="S87" s="1" t="s">
        <v>3290</v>
      </c>
      <c r="U87" s="2" t="s">
        <v>32</v>
      </c>
      <c r="V87" s="2" t="s">
        <v>40</v>
      </c>
      <c r="W87" s="2" t="s">
        <v>34</v>
      </c>
      <c r="X87" s="2">
        <v>296</v>
      </c>
    </row>
    <row r="88" spans="1:24" ht="32" x14ac:dyDescent="0.2">
      <c r="A88" t="s">
        <v>64</v>
      </c>
      <c r="B88" t="s">
        <v>36</v>
      </c>
      <c r="C88">
        <v>13</v>
      </c>
      <c r="D88">
        <v>12</v>
      </c>
      <c r="E88">
        <v>3</v>
      </c>
      <c r="H88">
        <v>2</v>
      </c>
      <c r="K88">
        <v>0.10388</v>
      </c>
      <c r="L88" t="s">
        <v>27</v>
      </c>
      <c r="Q88">
        <v>296</v>
      </c>
      <c r="R88" t="s">
        <v>46</v>
      </c>
      <c r="S88" s="1" t="s">
        <v>3293</v>
      </c>
      <c r="U88" s="2" t="s">
        <v>32</v>
      </c>
      <c r="V88" s="2" t="s">
        <v>40</v>
      </c>
      <c r="W88" s="2" t="s">
        <v>34</v>
      </c>
      <c r="X88" s="2">
        <v>296</v>
      </c>
    </row>
    <row r="89" spans="1:24" ht="32" x14ac:dyDescent="0.2">
      <c r="A89" t="s">
        <v>64</v>
      </c>
      <c r="B89" t="s">
        <v>36</v>
      </c>
      <c r="C89">
        <v>13</v>
      </c>
      <c r="D89">
        <v>12</v>
      </c>
      <c r="E89">
        <v>3</v>
      </c>
      <c r="H89">
        <v>2</v>
      </c>
      <c r="K89">
        <v>0.11294999999999999</v>
      </c>
      <c r="L89" t="s">
        <v>27</v>
      </c>
      <c r="Q89">
        <v>296</v>
      </c>
      <c r="R89" t="s">
        <v>46</v>
      </c>
      <c r="S89" s="1" t="s">
        <v>3294</v>
      </c>
      <c r="U89" s="2" t="s">
        <v>32</v>
      </c>
      <c r="V89" s="2" t="s">
        <v>40</v>
      </c>
      <c r="W89" s="2" t="s">
        <v>34</v>
      </c>
      <c r="X89" s="2">
        <v>296</v>
      </c>
    </row>
    <row r="90" spans="1:24" ht="32" x14ac:dyDescent="0.2">
      <c r="A90" t="s">
        <v>64</v>
      </c>
      <c r="B90" t="s">
        <v>36</v>
      </c>
      <c r="C90">
        <v>13</v>
      </c>
      <c r="D90">
        <v>12</v>
      </c>
      <c r="E90">
        <v>5</v>
      </c>
      <c r="H90">
        <v>4</v>
      </c>
      <c r="K90">
        <v>9.9680000000000005E-2</v>
      </c>
      <c r="L90" t="s">
        <v>27</v>
      </c>
      <c r="Q90">
        <v>296</v>
      </c>
      <c r="R90" t="s">
        <v>46</v>
      </c>
      <c r="S90" s="1" t="s">
        <v>3295</v>
      </c>
      <c r="U90" s="2" t="s">
        <v>32</v>
      </c>
      <c r="V90" s="2" t="s">
        <v>40</v>
      </c>
      <c r="W90" s="2" t="s">
        <v>34</v>
      </c>
      <c r="X90" s="2">
        <v>296</v>
      </c>
    </row>
    <row r="91" spans="1:24" ht="32" x14ac:dyDescent="0.2">
      <c r="A91" t="s">
        <v>64</v>
      </c>
      <c r="B91" t="s">
        <v>36</v>
      </c>
      <c r="C91">
        <v>13</v>
      </c>
      <c r="D91">
        <v>12</v>
      </c>
      <c r="E91">
        <v>5</v>
      </c>
      <c r="H91">
        <v>4</v>
      </c>
      <c r="K91">
        <v>0.11552</v>
      </c>
      <c r="L91" t="s">
        <v>27</v>
      </c>
      <c r="Q91">
        <v>296</v>
      </c>
      <c r="R91" t="s">
        <v>46</v>
      </c>
      <c r="S91" s="1" t="s">
        <v>3296</v>
      </c>
      <c r="U91" s="2" t="s">
        <v>32</v>
      </c>
      <c r="V91" s="2" t="s">
        <v>40</v>
      </c>
      <c r="W91" s="2" t="s">
        <v>34</v>
      </c>
      <c r="X91" s="2">
        <v>296</v>
      </c>
    </row>
    <row r="92" spans="1:24" ht="32" x14ac:dyDescent="0.2">
      <c r="A92" t="s">
        <v>64</v>
      </c>
      <c r="B92" t="s">
        <v>36</v>
      </c>
      <c r="C92">
        <v>33</v>
      </c>
      <c r="D92">
        <v>32</v>
      </c>
      <c r="E92">
        <v>21</v>
      </c>
      <c r="H92">
        <v>20</v>
      </c>
      <c r="K92">
        <v>7.8909999999999994E-2</v>
      </c>
      <c r="L92" t="s">
        <v>27</v>
      </c>
      <c r="Q92">
        <v>296</v>
      </c>
      <c r="R92" t="s">
        <v>46</v>
      </c>
      <c r="S92" s="1" t="s">
        <v>3291</v>
      </c>
      <c r="U92" s="2" t="s">
        <v>32</v>
      </c>
      <c r="V92" s="2" t="s">
        <v>40</v>
      </c>
      <c r="W92" s="2" t="s">
        <v>34</v>
      </c>
      <c r="X92" s="2">
        <v>296</v>
      </c>
    </row>
    <row r="93" spans="1:24" ht="32" x14ac:dyDescent="0.2">
      <c r="A93" t="s">
        <v>64</v>
      </c>
      <c r="B93" t="s">
        <v>36</v>
      </c>
      <c r="C93">
        <v>33</v>
      </c>
      <c r="D93">
        <v>32</v>
      </c>
      <c r="E93">
        <v>21</v>
      </c>
      <c r="H93">
        <v>20</v>
      </c>
      <c r="K93">
        <v>0.10521999999999999</v>
      </c>
      <c r="L93" t="s">
        <v>27</v>
      </c>
      <c r="Q93">
        <v>296</v>
      </c>
      <c r="R93" t="s">
        <v>46</v>
      </c>
      <c r="S93" s="1" t="s">
        <v>3292</v>
      </c>
      <c r="U93" s="2" t="s">
        <v>32</v>
      </c>
      <c r="V93" s="2" t="s">
        <v>40</v>
      </c>
      <c r="W93" s="2" t="s">
        <v>34</v>
      </c>
      <c r="X93" s="2">
        <v>296</v>
      </c>
    </row>
    <row r="94" spans="1:24" ht="32" x14ac:dyDescent="0.2">
      <c r="A94" t="s">
        <v>64</v>
      </c>
      <c r="B94" t="s">
        <v>36</v>
      </c>
      <c r="C94">
        <v>14</v>
      </c>
      <c r="D94">
        <v>13</v>
      </c>
      <c r="E94">
        <v>1</v>
      </c>
      <c r="H94">
        <v>0</v>
      </c>
      <c r="K94">
        <v>0.10557</v>
      </c>
      <c r="L94" t="s">
        <v>27</v>
      </c>
      <c r="Q94">
        <v>296</v>
      </c>
      <c r="R94" t="s">
        <v>46</v>
      </c>
      <c r="S94" s="1" t="s">
        <v>3289</v>
      </c>
      <c r="U94" s="2" t="s">
        <v>32</v>
      </c>
      <c r="V94" s="2" t="s">
        <v>40</v>
      </c>
      <c r="W94" s="2" t="s">
        <v>34</v>
      </c>
      <c r="X94" s="2">
        <v>296</v>
      </c>
    </row>
    <row r="95" spans="1:24" ht="32" x14ac:dyDescent="0.2">
      <c r="A95" t="s">
        <v>64</v>
      </c>
      <c r="B95" t="s">
        <v>36</v>
      </c>
      <c r="C95">
        <v>14</v>
      </c>
      <c r="D95">
        <v>13</v>
      </c>
      <c r="E95">
        <v>1</v>
      </c>
      <c r="H95">
        <v>0</v>
      </c>
      <c r="K95">
        <v>0.11011</v>
      </c>
      <c r="L95" t="s">
        <v>27</v>
      </c>
      <c r="Q95">
        <v>296</v>
      </c>
      <c r="R95" t="s">
        <v>46</v>
      </c>
      <c r="S95" s="1" t="s">
        <v>3290</v>
      </c>
      <c r="U95" s="2" t="s">
        <v>32</v>
      </c>
      <c r="V95" s="2" t="s">
        <v>40</v>
      </c>
      <c r="W95" s="2" t="s">
        <v>34</v>
      </c>
      <c r="X95" s="2">
        <v>296</v>
      </c>
    </row>
    <row r="96" spans="1:24" ht="32" x14ac:dyDescent="0.2">
      <c r="A96" t="s">
        <v>64</v>
      </c>
      <c r="B96" t="s">
        <v>36</v>
      </c>
      <c r="C96">
        <v>14</v>
      </c>
      <c r="D96">
        <v>13</v>
      </c>
      <c r="E96">
        <v>3</v>
      </c>
      <c r="H96">
        <v>2</v>
      </c>
      <c r="K96">
        <v>0.10274999999999999</v>
      </c>
      <c r="L96" t="s">
        <v>27</v>
      </c>
      <c r="Q96">
        <v>296</v>
      </c>
      <c r="R96" t="s">
        <v>46</v>
      </c>
      <c r="S96" s="1" t="s">
        <v>3293</v>
      </c>
      <c r="U96" s="2" t="s">
        <v>32</v>
      </c>
      <c r="V96" s="2" t="s">
        <v>40</v>
      </c>
      <c r="W96" s="2" t="s">
        <v>34</v>
      </c>
      <c r="X96" s="2">
        <v>296</v>
      </c>
    </row>
    <row r="97" spans="1:24" ht="32" x14ac:dyDescent="0.2">
      <c r="A97" t="s">
        <v>64</v>
      </c>
      <c r="B97" t="s">
        <v>36</v>
      </c>
      <c r="C97">
        <v>14</v>
      </c>
      <c r="D97">
        <v>13</v>
      </c>
      <c r="E97">
        <v>3</v>
      </c>
      <c r="H97">
        <v>2</v>
      </c>
      <c r="K97">
        <v>0.11156000000000001</v>
      </c>
      <c r="L97" t="s">
        <v>27</v>
      </c>
      <c r="Q97">
        <v>296</v>
      </c>
      <c r="R97" t="s">
        <v>46</v>
      </c>
      <c r="S97" s="1" t="s">
        <v>3294</v>
      </c>
      <c r="U97" s="2" t="s">
        <v>32</v>
      </c>
      <c r="V97" s="2" t="s">
        <v>40</v>
      </c>
      <c r="W97" s="2" t="s">
        <v>34</v>
      </c>
      <c r="X97" s="2">
        <v>296</v>
      </c>
    </row>
    <row r="98" spans="1:24" ht="32" x14ac:dyDescent="0.2">
      <c r="A98" t="s">
        <v>64</v>
      </c>
      <c r="B98" t="s">
        <v>36</v>
      </c>
      <c r="C98">
        <v>14</v>
      </c>
      <c r="D98">
        <v>13</v>
      </c>
      <c r="E98">
        <v>5</v>
      </c>
      <c r="H98">
        <v>4</v>
      </c>
      <c r="K98">
        <v>9.8989999999999995E-2</v>
      </c>
      <c r="L98" t="s">
        <v>27</v>
      </c>
      <c r="Q98">
        <v>296</v>
      </c>
      <c r="R98" t="s">
        <v>46</v>
      </c>
      <c r="S98" s="1" t="s">
        <v>3295</v>
      </c>
      <c r="U98" s="2" t="s">
        <v>32</v>
      </c>
      <c r="V98" s="2" t="s">
        <v>40</v>
      </c>
      <c r="W98" s="2" t="s">
        <v>34</v>
      </c>
      <c r="X98" s="2">
        <v>296</v>
      </c>
    </row>
    <row r="99" spans="1:24" ht="32" x14ac:dyDescent="0.2">
      <c r="A99" t="s">
        <v>64</v>
      </c>
      <c r="B99" t="s">
        <v>36</v>
      </c>
      <c r="C99">
        <v>14</v>
      </c>
      <c r="D99">
        <v>13</v>
      </c>
      <c r="E99">
        <v>5</v>
      </c>
      <c r="H99">
        <v>4</v>
      </c>
      <c r="K99">
        <v>0.11415</v>
      </c>
      <c r="L99" t="s">
        <v>27</v>
      </c>
      <c r="Q99">
        <v>296</v>
      </c>
      <c r="R99" t="s">
        <v>46</v>
      </c>
      <c r="S99" s="1" t="s">
        <v>3296</v>
      </c>
      <c r="U99" s="2" t="s">
        <v>32</v>
      </c>
      <c r="V99" s="2" t="s">
        <v>40</v>
      </c>
      <c r="W99" s="2" t="s">
        <v>34</v>
      </c>
      <c r="X99" s="2">
        <v>296</v>
      </c>
    </row>
    <row r="100" spans="1:24" ht="32" x14ac:dyDescent="0.2">
      <c r="A100" t="s">
        <v>64</v>
      </c>
      <c r="B100" t="s">
        <v>36</v>
      </c>
      <c r="C100">
        <v>34</v>
      </c>
      <c r="D100">
        <v>33</v>
      </c>
      <c r="E100">
        <v>21</v>
      </c>
      <c r="H100">
        <v>20</v>
      </c>
      <c r="K100">
        <v>7.85E-2</v>
      </c>
      <c r="L100" t="s">
        <v>27</v>
      </c>
      <c r="Q100">
        <v>296</v>
      </c>
      <c r="R100" t="s">
        <v>46</v>
      </c>
      <c r="S100" s="1" t="s">
        <v>3291</v>
      </c>
      <c r="U100" s="2" t="s">
        <v>32</v>
      </c>
      <c r="V100" s="2" t="s">
        <v>40</v>
      </c>
      <c r="W100" s="2" t="s">
        <v>34</v>
      </c>
      <c r="X100" s="2">
        <v>296</v>
      </c>
    </row>
    <row r="101" spans="1:24" ht="32" x14ac:dyDescent="0.2">
      <c r="A101" t="s">
        <v>64</v>
      </c>
      <c r="B101" t="s">
        <v>36</v>
      </c>
      <c r="C101">
        <v>34</v>
      </c>
      <c r="D101">
        <v>33</v>
      </c>
      <c r="E101">
        <v>21</v>
      </c>
      <c r="H101">
        <v>20</v>
      </c>
      <c r="K101">
        <v>0.10432</v>
      </c>
      <c r="L101" t="s">
        <v>27</v>
      </c>
      <c r="Q101">
        <v>296</v>
      </c>
      <c r="R101" t="s">
        <v>46</v>
      </c>
      <c r="S101" s="1" t="s">
        <v>3292</v>
      </c>
      <c r="U101" s="2" t="s">
        <v>32</v>
      </c>
      <c r="V101" s="2" t="s">
        <v>40</v>
      </c>
      <c r="W101" s="2" t="s">
        <v>34</v>
      </c>
      <c r="X101" s="2">
        <v>296</v>
      </c>
    </row>
    <row r="102" spans="1:24" ht="32" x14ac:dyDescent="0.2">
      <c r="A102" t="s">
        <v>64</v>
      </c>
      <c r="B102" t="s">
        <v>36</v>
      </c>
      <c r="C102">
        <v>15</v>
      </c>
      <c r="D102">
        <v>14</v>
      </c>
      <c r="E102">
        <v>1</v>
      </c>
      <c r="H102">
        <v>0</v>
      </c>
      <c r="K102">
        <v>0.1042</v>
      </c>
      <c r="L102" t="s">
        <v>27</v>
      </c>
      <c r="Q102">
        <v>296</v>
      </c>
      <c r="R102" t="s">
        <v>46</v>
      </c>
      <c r="S102" s="1" t="s">
        <v>3289</v>
      </c>
      <c r="U102" s="2" t="s">
        <v>32</v>
      </c>
      <c r="V102" s="2" t="s">
        <v>40</v>
      </c>
      <c r="W102" s="2" t="s">
        <v>34</v>
      </c>
      <c r="X102" s="2">
        <v>296</v>
      </c>
    </row>
    <row r="103" spans="1:24" ht="32" x14ac:dyDescent="0.2">
      <c r="A103" t="s">
        <v>64</v>
      </c>
      <c r="B103" t="s">
        <v>36</v>
      </c>
      <c r="C103">
        <v>15</v>
      </c>
      <c r="D103">
        <v>14</v>
      </c>
      <c r="E103">
        <v>1</v>
      </c>
      <c r="H103">
        <v>0</v>
      </c>
      <c r="K103">
        <v>0.10872</v>
      </c>
      <c r="L103" t="s">
        <v>27</v>
      </c>
      <c r="Q103">
        <v>296</v>
      </c>
      <c r="R103" t="s">
        <v>46</v>
      </c>
      <c r="S103" s="1" t="s">
        <v>3290</v>
      </c>
      <c r="U103" s="2" t="s">
        <v>32</v>
      </c>
      <c r="V103" s="2" t="s">
        <v>40</v>
      </c>
      <c r="W103" s="2" t="s">
        <v>34</v>
      </c>
      <c r="X103" s="2">
        <v>296</v>
      </c>
    </row>
    <row r="104" spans="1:24" ht="32" x14ac:dyDescent="0.2">
      <c r="A104" t="s">
        <v>64</v>
      </c>
      <c r="B104" t="s">
        <v>36</v>
      </c>
      <c r="C104">
        <v>15</v>
      </c>
      <c r="D104">
        <v>14</v>
      </c>
      <c r="E104">
        <v>3</v>
      </c>
      <c r="H104">
        <v>2</v>
      </c>
      <c r="K104">
        <v>0.10161000000000001</v>
      </c>
      <c r="L104" t="s">
        <v>27</v>
      </c>
      <c r="Q104">
        <v>296</v>
      </c>
      <c r="R104" t="s">
        <v>46</v>
      </c>
      <c r="S104" s="1" t="s">
        <v>3293</v>
      </c>
      <c r="U104" s="2" t="s">
        <v>32</v>
      </c>
      <c r="V104" s="2" t="s">
        <v>40</v>
      </c>
      <c r="W104" s="2" t="s">
        <v>34</v>
      </c>
      <c r="X104" s="2">
        <v>296</v>
      </c>
    </row>
    <row r="105" spans="1:24" ht="32" x14ac:dyDescent="0.2">
      <c r="A105" t="s">
        <v>64</v>
      </c>
      <c r="B105" t="s">
        <v>36</v>
      </c>
      <c r="C105">
        <v>15</v>
      </c>
      <c r="D105">
        <v>14</v>
      </c>
      <c r="E105">
        <v>3</v>
      </c>
      <c r="H105">
        <v>2</v>
      </c>
      <c r="K105">
        <v>0.11015</v>
      </c>
      <c r="L105" t="s">
        <v>27</v>
      </c>
      <c r="Q105">
        <v>296</v>
      </c>
      <c r="R105" t="s">
        <v>46</v>
      </c>
      <c r="S105" s="1" t="s">
        <v>3294</v>
      </c>
      <c r="U105" s="2" t="s">
        <v>32</v>
      </c>
      <c r="V105" s="2" t="s">
        <v>40</v>
      </c>
      <c r="W105" s="2" t="s">
        <v>34</v>
      </c>
      <c r="X105" s="2">
        <v>296</v>
      </c>
    </row>
    <row r="106" spans="1:24" ht="32" x14ac:dyDescent="0.2">
      <c r="A106" t="s">
        <v>64</v>
      </c>
      <c r="B106" t="s">
        <v>36</v>
      </c>
      <c r="C106">
        <v>15</v>
      </c>
      <c r="D106">
        <v>14</v>
      </c>
      <c r="E106">
        <v>5</v>
      </c>
      <c r="H106">
        <v>4</v>
      </c>
      <c r="K106">
        <v>9.8210000000000006E-2</v>
      </c>
      <c r="L106" t="s">
        <v>27</v>
      </c>
      <c r="Q106">
        <v>296</v>
      </c>
      <c r="R106" t="s">
        <v>46</v>
      </c>
      <c r="S106" s="1" t="s">
        <v>3295</v>
      </c>
      <c r="U106" s="2" t="s">
        <v>32</v>
      </c>
      <c r="V106" s="2" t="s">
        <v>40</v>
      </c>
      <c r="W106" s="2" t="s">
        <v>34</v>
      </c>
      <c r="X106" s="2">
        <v>296</v>
      </c>
    </row>
    <row r="107" spans="1:24" ht="32" x14ac:dyDescent="0.2">
      <c r="A107" t="s">
        <v>64</v>
      </c>
      <c r="B107" t="s">
        <v>36</v>
      </c>
      <c r="C107">
        <v>15</v>
      </c>
      <c r="D107">
        <v>14</v>
      </c>
      <c r="E107">
        <v>5</v>
      </c>
      <c r="H107">
        <v>4</v>
      </c>
      <c r="K107">
        <v>0.11274000000000001</v>
      </c>
      <c r="L107" t="s">
        <v>27</v>
      </c>
      <c r="Q107">
        <v>296</v>
      </c>
      <c r="R107" t="s">
        <v>46</v>
      </c>
      <c r="S107" s="1" t="s">
        <v>3296</v>
      </c>
      <c r="U107" s="2" t="s">
        <v>32</v>
      </c>
      <c r="V107" s="2" t="s">
        <v>40</v>
      </c>
      <c r="W107" s="2" t="s">
        <v>34</v>
      </c>
      <c r="X107" s="2">
        <v>296</v>
      </c>
    </row>
    <row r="108" spans="1:24" ht="32" x14ac:dyDescent="0.2">
      <c r="A108" t="s">
        <v>64</v>
      </c>
      <c r="B108" t="s">
        <v>36</v>
      </c>
      <c r="C108">
        <v>35</v>
      </c>
      <c r="D108">
        <v>34</v>
      </c>
      <c r="E108">
        <v>21</v>
      </c>
      <c r="H108">
        <v>20</v>
      </c>
      <c r="K108">
        <v>7.8109999999999999E-2</v>
      </c>
      <c r="L108" t="s">
        <v>27</v>
      </c>
      <c r="Q108">
        <v>296</v>
      </c>
      <c r="R108" t="s">
        <v>46</v>
      </c>
      <c r="S108" s="1" t="s">
        <v>3291</v>
      </c>
      <c r="U108" s="2" t="s">
        <v>32</v>
      </c>
      <c r="V108" s="2" t="s">
        <v>40</v>
      </c>
      <c r="W108" s="2" t="s">
        <v>34</v>
      </c>
      <c r="X108" s="2">
        <v>296</v>
      </c>
    </row>
    <row r="109" spans="1:24" ht="32" x14ac:dyDescent="0.2">
      <c r="A109" t="s">
        <v>64</v>
      </c>
      <c r="B109" t="s">
        <v>36</v>
      </c>
      <c r="C109">
        <v>35</v>
      </c>
      <c r="D109">
        <v>34</v>
      </c>
      <c r="E109">
        <v>21</v>
      </c>
      <c r="H109">
        <v>20</v>
      </c>
      <c r="K109">
        <v>0.10340000000000001</v>
      </c>
      <c r="L109" t="s">
        <v>27</v>
      </c>
      <c r="Q109">
        <v>296</v>
      </c>
      <c r="R109" t="s">
        <v>46</v>
      </c>
      <c r="S109" s="1" t="s">
        <v>3292</v>
      </c>
      <c r="U109" s="2" t="s">
        <v>32</v>
      </c>
      <c r="V109" s="2" t="s">
        <v>40</v>
      </c>
      <c r="W109" s="2" t="s">
        <v>34</v>
      </c>
      <c r="X109" s="2">
        <v>296</v>
      </c>
    </row>
    <row r="110" spans="1:24" ht="32" x14ac:dyDescent="0.2">
      <c r="A110" t="s">
        <v>64</v>
      </c>
      <c r="B110" t="s">
        <v>36</v>
      </c>
      <c r="C110">
        <v>16</v>
      </c>
      <c r="D110">
        <v>15</v>
      </c>
      <c r="E110">
        <v>1</v>
      </c>
      <c r="H110">
        <v>0</v>
      </c>
      <c r="K110">
        <v>0.10287</v>
      </c>
      <c r="L110" t="s">
        <v>27</v>
      </c>
      <c r="Q110">
        <v>296</v>
      </c>
      <c r="R110" t="s">
        <v>46</v>
      </c>
      <c r="S110" s="1" t="s">
        <v>3289</v>
      </c>
      <c r="U110" s="2" t="s">
        <v>32</v>
      </c>
      <c r="V110" s="2" t="s">
        <v>40</v>
      </c>
      <c r="W110" s="2" t="s">
        <v>34</v>
      </c>
      <c r="X110" s="2">
        <v>296</v>
      </c>
    </row>
    <row r="111" spans="1:24" ht="32" x14ac:dyDescent="0.2">
      <c r="A111" t="s">
        <v>64</v>
      </c>
      <c r="B111" t="s">
        <v>36</v>
      </c>
      <c r="C111">
        <v>16</v>
      </c>
      <c r="D111">
        <v>15</v>
      </c>
      <c r="E111">
        <v>1</v>
      </c>
      <c r="H111">
        <v>0</v>
      </c>
      <c r="K111">
        <v>0.10725</v>
      </c>
      <c r="L111" t="s">
        <v>27</v>
      </c>
      <c r="Q111">
        <v>296</v>
      </c>
      <c r="R111" t="s">
        <v>46</v>
      </c>
      <c r="S111" s="1" t="s">
        <v>3290</v>
      </c>
      <c r="U111" s="2" t="s">
        <v>32</v>
      </c>
      <c r="V111" s="2" t="s">
        <v>40</v>
      </c>
      <c r="W111" s="2" t="s">
        <v>34</v>
      </c>
      <c r="X111" s="2">
        <v>296</v>
      </c>
    </row>
    <row r="112" spans="1:24" ht="32" x14ac:dyDescent="0.2">
      <c r="A112" t="s">
        <v>64</v>
      </c>
      <c r="B112" t="s">
        <v>36</v>
      </c>
      <c r="C112">
        <v>16</v>
      </c>
      <c r="D112">
        <v>15</v>
      </c>
      <c r="E112">
        <v>3</v>
      </c>
      <c r="H112">
        <v>2</v>
      </c>
      <c r="K112">
        <v>0.10045999999999999</v>
      </c>
      <c r="L112" t="s">
        <v>27</v>
      </c>
      <c r="Q112">
        <v>296</v>
      </c>
      <c r="R112" t="s">
        <v>46</v>
      </c>
      <c r="S112" s="1" t="s">
        <v>3293</v>
      </c>
      <c r="U112" s="2" t="s">
        <v>32</v>
      </c>
      <c r="V112" s="2" t="s">
        <v>40</v>
      </c>
      <c r="W112" s="2" t="s">
        <v>34</v>
      </c>
      <c r="X112" s="2">
        <v>296</v>
      </c>
    </row>
    <row r="113" spans="1:24" ht="32" x14ac:dyDescent="0.2">
      <c r="A113" t="s">
        <v>64</v>
      </c>
      <c r="B113" t="s">
        <v>36</v>
      </c>
      <c r="C113">
        <v>16</v>
      </c>
      <c r="D113">
        <v>15</v>
      </c>
      <c r="E113">
        <v>3</v>
      </c>
      <c r="H113">
        <v>2</v>
      </c>
      <c r="K113">
        <v>0.10868999999999999</v>
      </c>
      <c r="L113" t="s">
        <v>27</v>
      </c>
      <c r="Q113">
        <v>296</v>
      </c>
      <c r="R113" t="s">
        <v>46</v>
      </c>
      <c r="S113" s="1" t="s">
        <v>3294</v>
      </c>
      <c r="U113" s="2" t="s">
        <v>32</v>
      </c>
      <c r="V113" s="2" t="s">
        <v>40</v>
      </c>
      <c r="W113" s="2" t="s">
        <v>34</v>
      </c>
      <c r="X113" s="2">
        <v>296</v>
      </c>
    </row>
    <row r="114" spans="1:24" ht="32" x14ac:dyDescent="0.2">
      <c r="A114" t="s">
        <v>64</v>
      </c>
      <c r="B114" t="s">
        <v>36</v>
      </c>
      <c r="C114">
        <v>16</v>
      </c>
      <c r="D114">
        <v>15</v>
      </c>
      <c r="E114">
        <v>5</v>
      </c>
      <c r="H114">
        <v>4</v>
      </c>
      <c r="K114">
        <v>9.7369999999999998E-2</v>
      </c>
      <c r="L114" t="s">
        <v>27</v>
      </c>
      <c r="Q114">
        <v>296</v>
      </c>
      <c r="R114" t="s">
        <v>46</v>
      </c>
      <c r="S114" s="1" t="s">
        <v>3295</v>
      </c>
      <c r="U114" s="2" t="s">
        <v>32</v>
      </c>
      <c r="V114" s="2" t="s">
        <v>40</v>
      </c>
      <c r="W114" s="2" t="s">
        <v>34</v>
      </c>
      <c r="X114" s="2">
        <v>296</v>
      </c>
    </row>
    <row r="115" spans="1:24" ht="32" x14ac:dyDescent="0.2">
      <c r="A115" t="s">
        <v>64</v>
      </c>
      <c r="B115" t="s">
        <v>36</v>
      </c>
      <c r="C115">
        <v>16</v>
      </c>
      <c r="D115">
        <v>15</v>
      </c>
      <c r="E115">
        <v>5</v>
      </c>
      <c r="H115">
        <v>4</v>
      </c>
      <c r="K115">
        <v>0.1113</v>
      </c>
      <c r="L115" t="s">
        <v>27</v>
      </c>
      <c r="Q115">
        <v>296</v>
      </c>
      <c r="R115" t="s">
        <v>46</v>
      </c>
      <c r="S115" s="1" t="s">
        <v>3296</v>
      </c>
      <c r="U115" s="2" t="s">
        <v>32</v>
      </c>
      <c r="V115" s="2" t="s">
        <v>40</v>
      </c>
      <c r="W115" s="2" t="s">
        <v>34</v>
      </c>
      <c r="X115" s="2">
        <v>296</v>
      </c>
    </row>
    <row r="116" spans="1:24" ht="32" x14ac:dyDescent="0.2">
      <c r="A116" t="s">
        <v>64</v>
      </c>
      <c r="B116" t="s">
        <v>36</v>
      </c>
      <c r="C116">
        <v>36</v>
      </c>
      <c r="D116">
        <v>35</v>
      </c>
      <c r="E116">
        <v>21</v>
      </c>
      <c r="H116">
        <v>20</v>
      </c>
      <c r="K116">
        <v>7.775E-2</v>
      </c>
      <c r="L116" t="s">
        <v>27</v>
      </c>
      <c r="Q116">
        <v>296</v>
      </c>
      <c r="R116" t="s">
        <v>46</v>
      </c>
      <c r="S116" s="1" t="s">
        <v>3291</v>
      </c>
      <c r="U116" s="2" t="s">
        <v>32</v>
      </c>
      <c r="V116" s="2" t="s">
        <v>40</v>
      </c>
      <c r="W116" s="2" t="s">
        <v>34</v>
      </c>
      <c r="X116" s="2">
        <v>296</v>
      </c>
    </row>
    <row r="117" spans="1:24" ht="32" x14ac:dyDescent="0.2">
      <c r="A117" t="s">
        <v>64</v>
      </c>
      <c r="B117" t="s">
        <v>36</v>
      </c>
      <c r="C117">
        <v>36</v>
      </c>
      <c r="D117">
        <v>35</v>
      </c>
      <c r="E117">
        <v>21</v>
      </c>
      <c r="H117">
        <v>20</v>
      </c>
      <c r="K117">
        <v>0.10246</v>
      </c>
      <c r="L117" t="s">
        <v>27</v>
      </c>
      <c r="Q117">
        <v>296</v>
      </c>
      <c r="R117" t="s">
        <v>46</v>
      </c>
      <c r="S117" s="1" t="s">
        <v>3292</v>
      </c>
      <c r="U117" s="2" t="s">
        <v>32</v>
      </c>
      <c r="V117" s="2" t="s">
        <v>40</v>
      </c>
      <c r="W117" s="2" t="s">
        <v>34</v>
      </c>
      <c r="X117" s="2">
        <v>296</v>
      </c>
    </row>
    <row r="118" spans="1:24" ht="32" x14ac:dyDescent="0.2">
      <c r="A118" t="s">
        <v>64</v>
      </c>
      <c r="B118" t="s">
        <v>36</v>
      </c>
      <c r="C118">
        <v>17</v>
      </c>
      <c r="D118">
        <v>16</v>
      </c>
      <c r="E118">
        <v>1</v>
      </c>
      <c r="H118">
        <v>0</v>
      </c>
      <c r="K118">
        <v>0.10156999999999999</v>
      </c>
      <c r="L118" t="s">
        <v>27</v>
      </c>
      <c r="Q118">
        <v>296</v>
      </c>
      <c r="R118" t="s">
        <v>46</v>
      </c>
      <c r="S118" s="1" t="s">
        <v>3289</v>
      </c>
      <c r="U118" s="2" t="s">
        <v>32</v>
      </c>
      <c r="V118" s="2" t="s">
        <v>40</v>
      </c>
      <c r="W118" s="2" t="s">
        <v>34</v>
      </c>
      <c r="X118" s="2">
        <v>296</v>
      </c>
    </row>
    <row r="119" spans="1:24" ht="32" x14ac:dyDescent="0.2">
      <c r="A119" t="s">
        <v>64</v>
      </c>
      <c r="B119" t="s">
        <v>36</v>
      </c>
      <c r="C119">
        <v>17</v>
      </c>
      <c r="D119">
        <v>16</v>
      </c>
      <c r="E119">
        <v>1</v>
      </c>
      <c r="H119">
        <v>0</v>
      </c>
      <c r="K119">
        <v>0.10576000000000001</v>
      </c>
      <c r="L119" t="s">
        <v>27</v>
      </c>
      <c r="Q119">
        <v>296</v>
      </c>
      <c r="R119" t="s">
        <v>46</v>
      </c>
      <c r="S119" s="1" t="s">
        <v>3290</v>
      </c>
      <c r="U119" s="2" t="s">
        <v>32</v>
      </c>
      <c r="V119" s="2" t="s">
        <v>40</v>
      </c>
      <c r="W119" s="2" t="s">
        <v>34</v>
      </c>
      <c r="X119" s="2">
        <v>296</v>
      </c>
    </row>
    <row r="120" spans="1:24" ht="32" x14ac:dyDescent="0.2">
      <c r="A120" t="s">
        <v>64</v>
      </c>
      <c r="B120" t="s">
        <v>36</v>
      </c>
      <c r="C120">
        <v>17</v>
      </c>
      <c r="D120">
        <v>16</v>
      </c>
      <c r="E120">
        <v>3</v>
      </c>
      <c r="H120">
        <v>2</v>
      </c>
      <c r="K120">
        <v>9.9330000000000002E-2</v>
      </c>
      <c r="L120" t="s">
        <v>27</v>
      </c>
      <c r="Q120">
        <v>296</v>
      </c>
      <c r="R120" t="s">
        <v>46</v>
      </c>
      <c r="S120" s="1" t="s">
        <v>3293</v>
      </c>
      <c r="U120" s="2" t="s">
        <v>32</v>
      </c>
      <c r="V120" s="2" t="s">
        <v>40</v>
      </c>
      <c r="W120" s="2" t="s">
        <v>34</v>
      </c>
      <c r="X120" s="2">
        <v>296</v>
      </c>
    </row>
    <row r="121" spans="1:24" ht="32" x14ac:dyDescent="0.2">
      <c r="A121" t="s">
        <v>64</v>
      </c>
      <c r="B121" t="s">
        <v>36</v>
      </c>
      <c r="C121">
        <v>17</v>
      </c>
      <c r="D121">
        <v>16</v>
      </c>
      <c r="E121">
        <v>3</v>
      </c>
      <c r="H121">
        <v>2</v>
      </c>
      <c r="K121">
        <v>0.1072</v>
      </c>
      <c r="L121" t="s">
        <v>27</v>
      </c>
      <c r="Q121">
        <v>296</v>
      </c>
      <c r="R121" t="s">
        <v>46</v>
      </c>
      <c r="S121" s="1" t="s">
        <v>3294</v>
      </c>
      <c r="U121" s="2" t="s">
        <v>32</v>
      </c>
      <c r="V121" s="2" t="s">
        <v>40</v>
      </c>
      <c r="W121" s="2" t="s">
        <v>34</v>
      </c>
      <c r="X121" s="2">
        <v>296</v>
      </c>
    </row>
    <row r="122" spans="1:24" ht="32" x14ac:dyDescent="0.2">
      <c r="A122" t="s">
        <v>64</v>
      </c>
      <c r="B122" t="s">
        <v>36</v>
      </c>
      <c r="C122">
        <v>17</v>
      </c>
      <c r="D122">
        <v>16</v>
      </c>
      <c r="E122">
        <v>5</v>
      </c>
      <c r="H122">
        <v>4</v>
      </c>
      <c r="K122">
        <v>9.6509999999999999E-2</v>
      </c>
      <c r="L122" t="s">
        <v>27</v>
      </c>
      <c r="Q122">
        <v>296</v>
      </c>
      <c r="R122" t="s">
        <v>46</v>
      </c>
      <c r="S122" s="1" t="s">
        <v>3295</v>
      </c>
      <c r="U122" s="2" t="s">
        <v>32</v>
      </c>
      <c r="V122" s="2" t="s">
        <v>40</v>
      </c>
      <c r="W122" s="2" t="s">
        <v>34</v>
      </c>
      <c r="X122" s="2">
        <v>296</v>
      </c>
    </row>
    <row r="123" spans="1:24" ht="32" x14ac:dyDescent="0.2">
      <c r="A123" t="s">
        <v>64</v>
      </c>
      <c r="B123" t="s">
        <v>36</v>
      </c>
      <c r="C123">
        <v>17</v>
      </c>
      <c r="D123">
        <v>16</v>
      </c>
      <c r="E123">
        <v>5</v>
      </c>
      <c r="H123">
        <v>4</v>
      </c>
      <c r="K123">
        <v>0.10985</v>
      </c>
      <c r="L123" t="s">
        <v>27</v>
      </c>
      <c r="Q123">
        <v>296</v>
      </c>
      <c r="R123" t="s">
        <v>46</v>
      </c>
      <c r="S123" s="1" t="s">
        <v>3296</v>
      </c>
      <c r="U123" s="2" t="s">
        <v>32</v>
      </c>
      <c r="V123" s="2" t="s">
        <v>40</v>
      </c>
      <c r="W123" s="2" t="s">
        <v>34</v>
      </c>
      <c r="X123" s="2">
        <v>296</v>
      </c>
    </row>
    <row r="124" spans="1:24" ht="32" x14ac:dyDescent="0.2">
      <c r="A124" t="s">
        <v>64</v>
      </c>
      <c r="B124" t="s">
        <v>36</v>
      </c>
      <c r="C124">
        <v>37</v>
      </c>
      <c r="D124">
        <v>36</v>
      </c>
      <c r="E124">
        <v>21</v>
      </c>
      <c r="H124">
        <v>20</v>
      </c>
      <c r="K124">
        <v>7.7410000000000007E-2</v>
      </c>
      <c r="L124" t="s">
        <v>27</v>
      </c>
      <c r="Q124">
        <v>296</v>
      </c>
      <c r="R124" t="s">
        <v>46</v>
      </c>
      <c r="S124" s="1" t="s">
        <v>3291</v>
      </c>
      <c r="U124" s="2" t="s">
        <v>32</v>
      </c>
      <c r="V124" s="2" t="s">
        <v>40</v>
      </c>
      <c r="W124" s="2" t="s">
        <v>34</v>
      </c>
      <c r="X124" s="2">
        <v>296</v>
      </c>
    </row>
    <row r="125" spans="1:24" ht="32" x14ac:dyDescent="0.2">
      <c r="A125" t="s">
        <v>64</v>
      </c>
      <c r="B125" t="s">
        <v>36</v>
      </c>
      <c r="C125">
        <v>37</v>
      </c>
      <c r="D125">
        <v>36</v>
      </c>
      <c r="E125">
        <v>21</v>
      </c>
      <c r="H125">
        <v>20</v>
      </c>
      <c r="K125">
        <v>0.10149</v>
      </c>
      <c r="L125" t="s">
        <v>27</v>
      </c>
      <c r="Q125">
        <v>296</v>
      </c>
      <c r="R125" t="s">
        <v>46</v>
      </c>
      <c r="S125" s="1" t="s">
        <v>3292</v>
      </c>
      <c r="U125" s="2" t="s">
        <v>32</v>
      </c>
      <c r="V125" s="2" t="s">
        <v>40</v>
      </c>
      <c r="W125" s="2" t="s">
        <v>34</v>
      </c>
      <c r="X125" s="2">
        <v>296</v>
      </c>
    </row>
    <row r="126" spans="1:24" ht="32" x14ac:dyDescent="0.2">
      <c r="A126" t="s">
        <v>64</v>
      </c>
      <c r="B126" t="s">
        <v>36</v>
      </c>
      <c r="C126">
        <v>18</v>
      </c>
      <c r="D126">
        <v>17</v>
      </c>
      <c r="E126">
        <v>1</v>
      </c>
      <c r="H126">
        <v>0</v>
      </c>
      <c r="K126">
        <v>0.10033</v>
      </c>
      <c r="L126" t="s">
        <v>27</v>
      </c>
      <c r="Q126">
        <v>296</v>
      </c>
      <c r="R126" t="s">
        <v>46</v>
      </c>
      <c r="S126" s="1" t="s">
        <v>3289</v>
      </c>
      <c r="U126" s="2" t="s">
        <v>32</v>
      </c>
      <c r="V126" s="2" t="s">
        <v>40</v>
      </c>
      <c r="W126" s="2" t="s">
        <v>34</v>
      </c>
      <c r="X126" s="2">
        <v>296</v>
      </c>
    </row>
    <row r="127" spans="1:24" ht="32" x14ac:dyDescent="0.2">
      <c r="A127" t="s">
        <v>64</v>
      </c>
      <c r="B127" t="s">
        <v>36</v>
      </c>
      <c r="C127">
        <v>18</v>
      </c>
      <c r="D127">
        <v>17</v>
      </c>
      <c r="E127">
        <v>1</v>
      </c>
      <c r="H127">
        <v>0</v>
      </c>
      <c r="K127">
        <v>0.10421999999999999</v>
      </c>
      <c r="L127" t="s">
        <v>27</v>
      </c>
      <c r="Q127">
        <v>296</v>
      </c>
      <c r="R127" t="s">
        <v>46</v>
      </c>
      <c r="S127" s="1" t="s">
        <v>3290</v>
      </c>
      <c r="U127" s="2" t="s">
        <v>32</v>
      </c>
      <c r="V127" s="2" t="s">
        <v>40</v>
      </c>
      <c r="W127" s="2" t="s">
        <v>34</v>
      </c>
      <c r="X127" s="2">
        <v>296</v>
      </c>
    </row>
    <row r="128" spans="1:24" ht="32" x14ac:dyDescent="0.2">
      <c r="A128" t="s">
        <v>64</v>
      </c>
      <c r="B128" t="s">
        <v>36</v>
      </c>
      <c r="C128">
        <v>18</v>
      </c>
      <c r="D128">
        <v>17</v>
      </c>
      <c r="E128">
        <v>3</v>
      </c>
      <c r="H128">
        <v>2</v>
      </c>
      <c r="K128">
        <v>9.8239999999999994E-2</v>
      </c>
      <c r="L128" t="s">
        <v>27</v>
      </c>
      <c r="Q128">
        <v>296</v>
      </c>
      <c r="R128" t="s">
        <v>46</v>
      </c>
      <c r="S128" s="1" t="s">
        <v>3293</v>
      </c>
      <c r="U128" s="2" t="s">
        <v>32</v>
      </c>
      <c r="V128" s="2" t="s">
        <v>40</v>
      </c>
      <c r="W128" s="2" t="s">
        <v>34</v>
      </c>
      <c r="X128" s="2">
        <v>296</v>
      </c>
    </row>
    <row r="129" spans="1:24" ht="32" x14ac:dyDescent="0.2">
      <c r="A129" t="s">
        <v>64</v>
      </c>
      <c r="B129" t="s">
        <v>36</v>
      </c>
      <c r="C129">
        <v>18</v>
      </c>
      <c r="D129">
        <v>17</v>
      </c>
      <c r="E129">
        <v>3</v>
      </c>
      <c r="H129">
        <v>2</v>
      </c>
      <c r="K129">
        <v>0.10569000000000001</v>
      </c>
      <c r="L129" t="s">
        <v>27</v>
      </c>
      <c r="Q129">
        <v>296</v>
      </c>
      <c r="R129" t="s">
        <v>46</v>
      </c>
      <c r="S129" s="1" t="s">
        <v>3294</v>
      </c>
      <c r="U129" s="2" t="s">
        <v>32</v>
      </c>
      <c r="V129" s="2" t="s">
        <v>40</v>
      </c>
      <c r="W129" s="2" t="s">
        <v>34</v>
      </c>
      <c r="X129" s="2">
        <v>296</v>
      </c>
    </row>
    <row r="130" spans="1:24" ht="32" x14ac:dyDescent="0.2">
      <c r="A130" t="s">
        <v>64</v>
      </c>
      <c r="B130" t="s">
        <v>36</v>
      </c>
      <c r="C130">
        <v>18</v>
      </c>
      <c r="D130">
        <v>17</v>
      </c>
      <c r="E130">
        <v>5</v>
      </c>
      <c r="H130">
        <v>4</v>
      </c>
      <c r="K130">
        <v>9.5640000000000003E-2</v>
      </c>
      <c r="L130" t="s">
        <v>27</v>
      </c>
      <c r="Q130">
        <v>296</v>
      </c>
      <c r="R130" t="s">
        <v>46</v>
      </c>
      <c r="S130" s="1" t="s">
        <v>3295</v>
      </c>
      <c r="U130" s="2" t="s">
        <v>32</v>
      </c>
      <c r="V130" s="2" t="s">
        <v>40</v>
      </c>
      <c r="W130" s="2" t="s">
        <v>34</v>
      </c>
      <c r="X130" s="2">
        <v>296</v>
      </c>
    </row>
    <row r="131" spans="1:24" ht="32" x14ac:dyDescent="0.2">
      <c r="A131" t="s">
        <v>64</v>
      </c>
      <c r="B131" t="s">
        <v>36</v>
      </c>
      <c r="C131">
        <v>18</v>
      </c>
      <c r="D131">
        <v>17</v>
      </c>
      <c r="E131">
        <v>5</v>
      </c>
      <c r="H131">
        <v>4</v>
      </c>
      <c r="K131">
        <v>0.10839</v>
      </c>
      <c r="L131" t="s">
        <v>27</v>
      </c>
      <c r="Q131">
        <v>296</v>
      </c>
      <c r="R131" t="s">
        <v>46</v>
      </c>
      <c r="S131" s="1" t="s">
        <v>3296</v>
      </c>
      <c r="U131" s="2" t="s">
        <v>32</v>
      </c>
      <c r="V131" s="2" t="s">
        <v>40</v>
      </c>
      <c r="W131" s="2" t="s">
        <v>34</v>
      </c>
      <c r="X131" s="2">
        <v>296</v>
      </c>
    </row>
    <row r="132" spans="1:24" ht="32" x14ac:dyDescent="0.2">
      <c r="A132" t="s">
        <v>64</v>
      </c>
      <c r="B132" t="s">
        <v>36</v>
      </c>
      <c r="C132">
        <v>38</v>
      </c>
      <c r="D132">
        <v>37</v>
      </c>
      <c r="E132">
        <v>21</v>
      </c>
      <c r="H132">
        <v>20</v>
      </c>
      <c r="K132">
        <v>7.7100000000000002E-2</v>
      </c>
      <c r="L132" t="s">
        <v>27</v>
      </c>
      <c r="Q132">
        <v>296</v>
      </c>
      <c r="R132" t="s">
        <v>46</v>
      </c>
      <c r="S132" s="1" t="s">
        <v>3291</v>
      </c>
      <c r="U132" s="2" t="s">
        <v>32</v>
      </c>
      <c r="V132" s="2" t="s">
        <v>40</v>
      </c>
      <c r="W132" s="2" t="s">
        <v>34</v>
      </c>
      <c r="X132" s="2">
        <v>296</v>
      </c>
    </row>
    <row r="133" spans="1:24" ht="32" x14ac:dyDescent="0.2">
      <c r="A133" t="s">
        <v>64</v>
      </c>
      <c r="B133" t="s">
        <v>36</v>
      </c>
      <c r="C133">
        <v>38</v>
      </c>
      <c r="D133">
        <v>37</v>
      </c>
      <c r="E133">
        <v>21</v>
      </c>
      <c r="H133">
        <v>20</v>
      </c>
      <c r="K133">
        <v>0.10052999999999999</v>
      </c>
      <c r="L133" t="s">
        <v>27</v>
      </c>
      <c r="Q133">
        <v>296</v>
      </c>
      <c r="R133" t="s">
        <v>46</v>
      </c>
      <c r="S133" s="1" t="s">
        <v>3292</v>
      </c>
      <c r="U133" s="2" t="s">
        <v>32</v>
      </c>
      <c r="V133" s="2" t="s">
        <v>40</v>
      </c>
      <c r="W133" s="2" t="s">
        <v>34</v>
      </c>
      <c r="X133" s="2">
        <v>296</v>
      </c>
    </row>
    <row r="134" spans="1:24" ht="32" x14ac:dyDescent="0.2">
      <c r="A134" t="s">
        <v>64</v>
      </c>
      <c r="B134" t="s">
        <v>36</v>
      </c>
      <c r="C134">
        <v>19</v>
      </c>
      <c r="D134">
        <v>18</v>
      </c>
      <c r="E134">
        <v>1</v>
      </c>
      <c r="H134">
        <v>0</v>
      </c>
      <c r="K134">
        <v>9.9140000000000006E-2</v>
      </c>
      <c r="L134" t="s">
        <v>27</v>
      </c>
      <c r="Q134">
        <v>296</v>
      </c>
      <c r="R134" t="s">
        <v>46</v>
      </c>
      <c r="S134" s="1" t="s">
        <v>3289</v>
      </c>
      <c r="U134" s="2" t="s">
        <v>32</v>
      </c>
      <c r="V134" s="2" t="s">
        <v>40</v>
      </c>
      <c r="W134" s="2" t="s">
        <v>34</v>
      </c>
      <c r="X134" s="2">
        <v>296</v>
      </c>
    </row>
    <row r="135" spans="1:24" ht="32" x14ac:dyDescent="0.2">
      <c r="A135" t="s">
        <v>64</v>
      </c>
      <c r="B135" t="s">
        <v>36</v>
      </c>
      <c r="C135">
        <v>19</v>
      </c>
      <c r="D135">
        <v>18</v>
      </c>
      <c r="E135">
        <v>1</v>
      </c>
      <c r="H135">
        <v>0</v>
      </c>
      <c r="K135">
        <v>0.10265000000000001</v>
      </c>
      <c r="L135" t="s">
        <v>27</v>
      </c>
      <c r="Q135">
        <v>296</v>
      </c>
      <c r="R135" t="s">
        <v>46</v>
      </c>
      <c r="S135" s="1" t="s">
        <v>3290</v>
      </c>
      <c r="U135" s="2" t="s">
        <v>32</v>
      </c>
      <c r="V135" s="2" t="s">
        <v>40</v>
      </c>
      <c r="W135" s="2" t="s">
        <v>34</v>
      </c>
      <c r="X135" s="2">
        <v>296</v>
      </c>
    </row>
    <row r="136" spans="1:24" ht="32" x14ac:dyDescent="0.2">
      <c r="A136" t="s">
        <v>64</v>
      </c>
      <c r="B136" t="s">
        <v>36</v>
      </c>
      <c r="C136">
        <v>19</v>
      </c>
      <c r="D136">
        <v>18</v>
      </c>
      <c r="E136">
        <v>3</v>
      </c>
      <c r="H136">
        <v>2</v>
      </c>
      <c r="K136">
        <v>9.7170000000000006E-2</v>
      </c>
      <c r="L136" t="s">
        <v>27</v>
      </c>
      <c r="Q136">
        <v>296</v>
      </c>
      <c r="R136" t="s">
        <v>46</v>
      </c>
      <c r="S136" s="1" t="s">
        <v>3293</v>
      </c>
      <c r="U136" s="2" t="s">
        <v>32</v>
      </c>
      <c r="V136" s="2" t="s">
        <v>40</v>
      </c>
      <c r="W136" s="2" t="s">
        <v>34</v>
      </c>
      <c r="X136" s="2">
        <v>296</v>
      </c>
    </row>
    <row r="137" spans="1:24" ht="32" x14ac:dyDescent="0.2">
      <c r="A137" t="s">
        <v>64</v>
      </c>
      <c r="B137" t="s">
        <v>36</v>
      </c>
      <c r="C137">
        <v>19</v>
      </c>
      <c r="D137">
        <v>18</v>
      </c>
      <c r="E137">
        <v>3</v>
      </c>
      <c r="H137">
        <v>2</v>
      </c>
      <c r="K137">
        <v>0.10417</v>
      </c>
      <c r="L137" t="s">
        <v>27</v>
      </c>
      <c r="Q137">
        <v>296</v>
      </c>
      <c r="R137" t="s">
        <v>46</v>
      </c>
      <c r="S137" s="1" t="s">
        <v>3294</v>
      </c>
      <c r="U137" s="2" t="s">
        <v>32</v>
      </c>
      <c r="V137" s="2" t="s">
        <v>40</v>
      </c>
      <c r="W137" s="2" t="s">
        <v>34</v>
      </c>
      <c r="X137" s="2">
        <v>296</v>
      </c>
    </row>
    <row r="138" spans="1:24" ht="32" x14ac:dyDescent="0.2">
      <c r="A138" t="s">
        <v>64</v>
      </c>
      <c r="B138" t="s">
        <v>36</v>
      </c>
      <c r="C138">
        <v>19</v>
      </c>
      <c r="D138">
        <v>18</v>
      </c>
      <c r="E138">
        <v>5</v>
      </c>
      <c r="H138">
        <v>4</v>
      </c>
      <c r="K138">
        <v>9.4780000000000003E-2</v>
      </c>
      <c r="L138" t="s">
        <v>27</v>
      </c>
      <c r="Q138">
        <v>296</v>
      </c>
      <c r="R138" t="s">
        <v>46</v>
      </c>
      <c r="S138" s="1" t="s">
        <v>3295</v>
      </c>
      <c r="U138" s="2" t="s">
        <v>32</v>
      </c>
      <c r="V138" s="2" t="s">
        <v>40</v>
      </c>
      <c r="W138" s="2" t="s">
        <v>34</v>
      </c>
      <c r="X138" s="2">
        <v>296</v>
      </c>
    </row>
    <row r="139" spans="1:24" ht="32" x14ac:dyDescent="0.2">
      <c r="A139" t="s">
        <v>64</v>
      </c>
      <c r="B139" t="s">
        <v>36</v>
      </c>
      <c r="C139">
        <v>19</v>
      </c>
      <c r="D139">
        <v>18</v>
      </c>
      <c r="E139">
        <v>5</v>
      </c>
      <c r="H139">
        <v>4</v>
      </c>
      <c r="K139">
        <v>0.10693999999999999</v>
      </c>
      <c r="L139" t="s">
        <v>27</v>
      </c>
      <c r="Q139">
        <v>296</v>
      </c>
      <c r="R139" t="s">
        <v>46</v>
      </c>
      <c r="S139" s="1" t="s">
        <v>3296</v>
      </c>
      <c r="U139" s="2" t="s">
        <v>32</v>
      </c>
      <c r="V139" s="2" t="s">
        <v>40</v>
      </c>
      <c r="W139" s="2" t="s">
        <v>34</v>
      </c>
      <c r="X139" s="2">
        <v>296</v>
      </c>
    </row>
    <row r="140" spans="1:24" ht="32" x14ac:dyDescent="0.2">
      <c r="A140" t="s">
        <v>64</v>
      </c>
      <c r="B140" t="s">
        <v>36</v>
      </c>
      <c r="C140">
        <v>39</v>
      </c>
      <c r="D140">
        <v>38</v>
      </c>
      <c r="E140">
        <v>21</v>
      </c>
      <c r="H140">
        <v>20</v>
      </c>
      <c r="K140">
        <v>7.6819999999999999E-2</v>
      </c>
      <c r="L140" t="s">
        <v>27</v>
      </c>
      <c r="Q140">
        <v>296</v>
      </c>
      <c r="R140" t="s">
        <v>46</v>
      </c>
      <c r="S140" s="1" t="s">
        <v>3291</v>
      </c>
      <c r="U140" s="2" t="s">
        <v>32</v>
      </c>
      <c r="V140" s="2" t="s">
        <v>40</v>
      </c>
      <c r="W140" s="2" t="s">
        <v>34</v>
      </c>
      <c r="X140" s="2">
        <v>296</v>
      </c>
    </row>
    <row r="141" spans="1:24" ht="32" x14ac:dyDescent="0.2">
      <c r="A141" t="s">
        <v>64</v>
      </c>
      <c r="B141" t="s">
        <v>36</v>
      </c>
      <c r="C141">
        <v>39</v>
      </c>
      <c r="D141">
        <v>38</v>
      </c>
      <c r="E141">
        <v>21</v>
      </c>
      <c r="H141">
        <v>20</v>
      </c>
      <c r="K141">
        <v>9.9559999999999996E-2</v>
      </c>
      <c r="L141" t="s">
        <v>27</v>
      </c>
      <c r="Q141">
        <v>296</v>
      </c>
      <c r="R141" t="s">
        <v>46</v>
      </c>
      <c r="S141" s="1" t="s">
        <v>3292</v>
      </c>
      <c r="U141" s="2" t="s">
        <v>32</v>
      </c>
      <c r="V141" s="2" t="s">
        <v>40</v>
      </c>
      <c r="W141" s="2" t="s">
        <v>34</v>
      </c>
      <c r="X141" s="2">
        <v>296</v>
      </c>
    </row>
    <row r="142" spans="1:24" ht="32" x14ac:dyDescent="0.2">
      <c r="A142" t="s">
        <v>64</v>
      </c>
      <c r="B142" t="s">
        <v>36</v>
      </c>
      <c r="C142">
        <v>20</v>
      </c>
      <c r="D142">
        <v>19</v>
      </c>
      <c r="E142">
        <v>1</v>
      </c>
      <c r="H142">
        <v>0</v>
      </c>
      <c r="K142">
        <v>9.8000000000000004E-2</v>
      </c>
      <c r="L142" t="s">
        <v>27</v>
      </c>
      <c r="Q142">
        <v>296</v>
      </c>
      <c r="R142" t="s">
        <v>46</v>
      </c>
      <c r="S142" s="1" t="s">
        <v>3289</v>
      </c>
      <c r="U142" s="2" t="s">
        <v>32</v>
      </c>
      <c r="V142" s="2" t="s">
        <v>40</v>
      </c>
      <c r="W142" s="2" t="s">
        <v>34</v>
      </c>
      <c r="X142" s="2">
        <v>296</v>
      </c>
    </row>
    <row r="143" spans="1:24" ht="32" x14ac:dyDescent="0.2">
      <c r="A143" t="s">
        <v>64</v>
      </c>
      <c r="B143" t="s">
        <v>36</v>
      </c>
      <c r="C143">
        <v>20</v>
      </c>
      <c r="D143">
        <v>19</v>
      </c>
      <c r="E143">
        <v>1</v>
      </c>
      <c r="H143">
        <v>0</v>
      </c>
      <c r="K143">
        <v>0.10104</v>
      </c>
      <c r="L143" t="s">
        <v>27</v>
      </c>
      <c r="Q143">
        <v>296</v>
      </c>
      <c r="R143" t="s">
        <v>46</v>
      </c>
      <c r="S143" s="1" t="s">
        <v>3290</v>
      </c>
      <c r="U143" s="2" t="s">
        <v>32</v>
      </c>
      <c r="V143" s="2" t="s">
        <v>40</v>
      </c>
      <c r="W143" s="2" t="s">
        <v>34</v>
      </c>
      <c r="X143" s="2">
        <v>296</v>
      </c>
    </row>
    <row r="144" spans="1:24" ht="32" x14ac:dyDescent="0.2">
      <c r="A144" t="s">
        <v>64</v>
      </c>
      <c r="B144" t="s">
        <v>36</v>
      </c>
      <c r="C144">
        <v>20</v>
      </c>
      <c r="D144">
        <v>19</v>
      </c>
      <c r="E144">
        <v>3</v>
      </c>
      <c r="H144">
        <v>2</v>
      </c>
      <c r="K144">
        <v>9.6149999999999999E-2</v>
      </c>
      <c r="L144" t="s">
        <v>27</v>
      </c>
      <c r="Q144">
        <v>296</v>
      </c>
      <c r="R144" t="s">
        <v>46</v>
      </c>
      <c r="S144" s="1" t="s">
        <v>3293</v>
      </c>
      <c r="U144" s="2" t="s">
        <v>32</v>
      </c>
      <c r="V144" s="2" t="s">
        <v>40</v>
      </c>
      <c r="W144" s="2" t="s">
        <v>34</v>
      </c>
      <c r="X144" s="2">
        <v>296</v>
      </c>
    </row>
    <row r="145" spans="1:24" ht="32" x14ac:dyDescent="0.2">
      <c r="A145" t="s">
        <v>64</v>
      </c>
      <c r="B145" t="s">
        <v>36</v>
      </c>
      <c r="C145">
        <v>20</v>
      </c>
      <c r="D145">
        <v>19</v>
      </c>
      <c r="E145">
        <v>3</v>
      </c>
      <c r="H145">
        <v>2</v>
      </c>
      <c r="K145">
        <v>0.10262</v>
      </c>
      <c r="L145" t="s">
        <v>27</v>
      </c>
      <c r="Q145">
        <v>296</v>
      </c>
      <c r="R145" t="s">
        <v>46</v>
      </c>
      <c r="S145" s="1" t="s">
        <v>3294</v>
      </c>
      <c r="U145" s="2" t="s">
        <v>32</v>
      </c>
      <c r="V145" s="2" t="s">
        <v>40</v>
      </c>
      <c r="W145" s="2" t="s">
        <v>34</v>
      </c>
      <c r="X145" s="2">
        <v>296</v>
      </c>
    </row>
    <row r="146" spans="1:24" ht="32" x14ac:dyDescent="0.2">
      <c r="A146" t="s">
        <v>64</v>
      </c>
      <c r="B146" t="s">
        <v>36</v>
      </c>
      <c r="C146">
        <v>20</v>
      </c>
      <c r="D146">
        <v>19</v>
      </c>
      <c r="E146">
        <v>5</v>
      </c>
      <c r="H146">
        <v>4</v>
      </c>
      <c r="K146">
        <v>9.393E-2</v>
      </c>
      <c r="L146" t="s">
        <v>27</v>
      </c>
      <c r="Q146">
        <v>296</v>
      </c>
      <c r="R146" t="s">
        <v>46</v>
      </c>
      <c r="S146" s="1" t="s">
        <v>3295</v>
      </c>
      <c r="U146" s="2" t="s">
        <v>32</v>
      </c>
      <c r="V146" s="2" t="s">
        <v>40</v>
      </c>
      <c r="W146" s="2" t="s">
        <v>34</v>
      </c>
      <c r="X146" s="2">
        <v>296</v>
      </c>
    </row>
    <row r="147" spans="1:24" ht="32" x14ac:dyDescent="0.2">
      <c r="A147" t="s">
        <v>64</v>
      </c>
      <c r="B147" t="s">
        <v>36</v>
      </c>
      <c r="C147">
        <v>20</v>
      </c>
      <c r="D147">
        <v>19</v>
      </c>
      <c r="E147">
        <v>5</v>
      </c>
      <c r="H147">
        <v>4</v>
      </c>
      <c r="K147">
        <v>0.10548</v>
      </c>
      <c r="L147" t="s">
        <v>27</v>
      </c>
      <c r="Q147">
        <v>296</v>
      </c>
      <c r="R147" t="s">
        <v>46</v>
      </c>
      <c r="S147" s="1" t="s">
        <v>3296</v>
      </c>
      <c r="U147" s="2" t="s">
        <v>32</v>
      </c>
      <c r="V147" s="2" t="s">
        <v>40</v>
      </c>
      <c r="W147" s="2" t="s">
        <v>34</v>
      </c>
      <c r="X147" s="2">
        <v>296</v>
      </c>
    </row>
    <row r="148" spans="1:24" ht="32" x14ac:dyDescent="0.2">
      <c r="A148" t="s">
        <v>64</v>
      </c>
      <c r="B148" t="s">
        <v>36</v>
      </c>
      <c r="C148">
        <v>40</v>
      </c>
      <c r="D148">
        <v>39</v>
      </c>
      <c r="E148">
        <v>21</v>
      </c>
      <c r="H148">
        <v>20</v>
      </c>
      <c r="K148">
        <v>7.6569999999999999E-2</v>
      </c>
      <c r="L148" t="s">
        <v>27</v>
      </c>
      <c r="Q148">
        <v>296</v>
      </c>
      <c r="R148" t="s">
        <v>46</v>
      </c>
      <c r="S148" s="1" t="s">
        <v>3291</v>
      </c>
      <c r="U148" s="2" t="s">
        <v>32</v>
      </c>
      <c r="V148" s="2" t="s">
        <v>40</v>
      </c>
      <c r="W148" s="2" t="s">
        <v>34</v>
      </c>
      <c r="X148" s="2">
        <v>296</v>
      </c>
    </row>
    <row r="149" spans="1:24" ht="32" x14ac:dyDescent="0.2">
      <c r="A149" t="s">
        <v>64</v>
      </c>
      <c r="B149" t="s">
        <v>36</v>
      </c>
      <c r="C149">
        <v>40</v>
      </c>
      <c r="D149">
        <v>39</v>
      </c>
      <c r="E149">
        <v>21</v>
      </c>
      <c r="H149">
        <v>20</v>
      </c>
      <c r="K149">
        <v>9.8580000000000001E-2</v>
      </c>
      <c r="L149" t="s">
        <v>27</v>
      </c>
      <c r="Q149">
        <v>296</v>
      </c>
      <c r="R149" t="s">
        <v>46</v>
      </c>
      <c r="S149" s="1" t="s">
        <v>3292</v>
      </c>
      <c r="U149" s="2" t="s">
        <v>32</v>
      </c>
      <c r="V149" s="2" t="s">
        <v>40</v>
      </c>
      <c r="W149" s="2" t="s">
        <v>34</v>
      </c>
      <c r="X149" s="2">
        <v>296</v>
      </c>
    </row>
    <row r="150" spans="1:24" ht="32" x14ac:dyDescent="0.2">
      <c r="A150" t="s">
        <v>64</v>
      </c>
      <c r="B150" t="s">
        <v>36</v>
      </c>
      <c r="C150">
        <v>21</v>
      </c>
      <c r="D150">
        <v>20</v>
      </c>
      <c r="E150">
        <v>1</v>
      </c>
      <c r="H150">
        <v>0</v>
      </c>
      <c r="K150">
        <v>9.6920000000000006E-2</v>
      </c>
      <c r="L150" t="s">
        <v>27</v>
      </c>
      <c r="Q150">
        <v>296</v>
      </c>
      <c r="R150" t="s">
        <v>46</v>
      </c>
      <c r="S150" s="1" t="s">
        <v>3289</v>
      </c>
      <c r="U150" s="2" t="s">
        <v>32</v>
      </c>
      <c r="V150" s="2" t="s">
        <v>40</v>
      </c>
      <c r="W150" s="2" t="s">
        <v>34</v>
      </c>
      <c r="X150" s="2">
        <v>296</v>
      </c>
    </row>
    <row r="151" spans="1:24" ht="32" x14ac:dyDescent="0.2">
      <c r="A151" t="s">
        <v>64</v>
      </c>
      <c r="B151" t="s">
        <v>36</v>
      </c>
      <c r="C151">
        <v>21</v>
      </c>
      <c r="D151">
        <v>20</v>
      </c>
      <c r="E151">
        <v>1</v>
      </c>
      <c r="H151">
        <v>0</v>
      </c>
      <c r="K151">
        <v>9.9430000000000004E-2</v>
      </c>
      <c r="L151" t="s">
        <v>27</v>
      </c>
      <c r="Q151">
        <v>296</v>
      </c>
      <c r="R151" t="s">
        <v>46</v>
      </c>
      <c r="S151" s="1" t="s">
        <v>3290</v>
      </c>
      <c r="U151" s="2" t="s">
        <v>32</v>
      </c>
      <c r="V151" s="2" t="s">
        <v>40</v>
      </c>
      <c r="W151" s="2" t="s">
        <v>34</v>
      </c>
      <c r="X151" s="2">
        <v>296</v>
      </c>
    </row>
    <row r="152" spans="1:24" ht="32" x14ac:dyDescent="0.2">
      <c r="A152" t="s">
        <v>64</v>
      </c>
      <c r="B152" t="s">
        <v>36</v>
      </c>
      <c r="C152">
        <v>21</v>
      </c>
      <c r="D152">
        <v>20</v>
      </c>
      <c r="E152">
        <v>3</v>
      </c>
      <c r="H152">
        <v>2</v>
      </c>
      <c r="K152">
        <v>9.5170000000000005E-2</v>
      </c>
      <c r="L152" t="s">
        <v>27</v>
      </c>
      <c r="Q152">
        <v>296</v>
      </c>
      <c r="R152" t="s">
        <v>46</v>
      </c>
      <c r="S152" s="1" t="s">
        <v>3293</v>
      </c>
      <c r="U152" s="2" t="s">
        <v>32</v>
      </c>
      <c r="V152" s="2" t="s">
        <v>40</v>
      </c>
      <c r="W152" s="2" t="s">
        <v>34</v>
      </c>
      <c r="X152" s="2">
        <v>296</v>
      </c>
    </row>
    <row r="153" spans="1:24" ht="32" x14ac:dyDescent="0.2">
      <c r="A153" t="s">
        <v>64</v>
      </c>
      <c r="B153" t="s">
        <v>36</v>
      </c>
      <c r="C153">
        <v>21</v>
      </c>
      <c r="D153">
        <v>20</v>
      </c>
      <c r="E153">
        <v>3</v>
      </c>
      <c r="H153">
        <v>2</v>
      </c>
      <c r="K153">
        <v>0.10106999999999999</v>
      </c>
      <c r="L153" t="s">
        <v>27</v>
      </c>
      <c r="Q153">
        <v>296</v>
      </c>
      <c r="R153" t="s">
        <v>46</v>
      </c>
      <c r="S153" s="1" t="s">
        <v>3294</v>
      </c>
      <c r="U153" s="2" t="s">
        <v>32</v>
      </c>
      <c r="V153" s="2" t="s">
        <v>40</v>
      </c>
      <c r="W153" s="2" t="s">
        <v>34</v>
      </c>
      <c r="X153" s="2">
        <v>296</v>
      </c>
    </row>
    <row r="154" spans="1:24" ht="32" x14ac:dyDescent="0.2">
      <c r="A154" t="s">
        <v>64</v>
      </c>
      <c r="B154" t="s">
        <v>36</v>
      </c>
      <c r="C154">
        <v>21</v>
      </c>
      <c r="D154">
        <v>20</v>
      </c>
      <c r="E154">
        <v>5</v>
      </c>
      <c r="H154">
        <v>4</v>
      </c>
      <c r="K154">
        <v>9.3109999999999998E-2</v>
      </c>
      <c r="L154" t="s">
        <v>27</v>
      </c>
      <c r="Q154">
        <v>296</v>
      </c>
      <c r="R154" t="s">
        <v>46</v>
      </c>
      <c r="S154" s="1" t="s">
        <v>3295</v>
      </c>
      <c r="U154" s="2" t="s">
        <v>32</v>
      </c>
      <c r="V154" s="2" t="s">
        <v>40</v>
      </c>
      <c r="W154" s="2" t="s">
        <v>34</v>
      </c>
      <c r="X154" s="2">
        <v>296</v>
      </c>
    </row>
    <row r="155" spans="1:24" ht="32" x14ac:dyDescent="0.2">
      <c r="A155" t="s">
        <v>64</v>
      </c>
      <c r="B155" t="s">
        <v>36</v>
      </c>
      <c r="C155">
        <v>21</v>
      </c>
      <c r="D155">
        <v>20</v>
      </c>
      <c r="E155">
        <v>5</v>
      </c>
      <c r="H155">
        <v>4</v>
      </c>
      <c r="K155">
        <v>0.10403</v>
      </c>
      <c r="L155" t="s">
        <v>27</v>
      </c>
      <c r="Q155">
        <v>296</v>
      </c>
      <c r="R155" t="s">
        <v>46</v>
      </c>
      <c r="S155" s="1" t="s">
        <v>3296</v>
      </c>
      <c r="U155" s="2" t="s">
        <v>32</v>
      </c>
      <c r="V155" s="2" t="s">
        <v>40</v>
      </c>
      <c r="W155" s="2" t="s">
        <v>34</v>
      </c>
      <c r="X155" s="2">
        <v>296</v>
      </c>
    </row>
    <row r="156" spans="1:24" ht="32" x14ac:dyDescent="0.2">
      <c r="A156" t="s">
        <v>64</v>
      </c>
      <c r="B156" t="s">
        <v>36</v>
      </c>
      <c r="C156">
        <v>41</v>
      </c>
      <c r="D156">
        <v>40</v>
      </c>
      <c r="E156">
        <v>21</v>
      </c>
      <c r="H156">
        <v>20</v>
      </c>
      <c r="K156">
        <v>7.6329999999999995E-2</v>
      </c>
      <c r="L156" t="s">
        <v>27</v>
      </c>
      <c r="Q156">
        <v>296</v>
      </c>
      <c r="R156" t="s">
        <v>46</v>
      </c>
      <c r="S156" s="1" t="s">
        <v>3291</v>
      </c>
      <c r="U156" s="2" t="s">
        <v>32</v>
      </c>
      <c r="V156" s="2" t="s">
        <v>40</v>
      </c>
      <c r="W156" s="2" t="s">
        <v>34</v>
      </c>
      <c r="X156" s="2">
        <v>296</v>
      </c>
    </row>
    <row r="157" spans="1:24" ht="32" x14ac:dyDescent="0.2">
      <c r="A157" t="s">
        <v>64</v>
      </c>
      <c r="B157" t="s">
        <v>36</v>
      </c>
      <c r="C157">
        <v>41</v>
      </c>
      <c r="D157">
        <v>40</v>
      </c>
      <c r="E157">
        <v>21</v>
      </c>
      <c r="H157">
        <v>20</v>
      </c>
      <c r="K157">
        <v>9.7610000000000002E-2</v>
      </c>
      <c r="L157" t="s">
        <v>27</v>
      </c>
      <c r="Q157">
        <v>296</v>
      </c>
      <c r="R157" t="s">
        <v>46</v>
      </c>
      <c r="S157" s="1" t="s">
        <v>3292</v>
      </c>
      <c r="U157" s="2" t="s">
        <v>32</v>
      </c>
      <c r="V157" s="2" t="s">
        <v>40</v>
      </c>
      <c r="W157" s="2" t="s">
        <v>34</v>
      </c>
      <c r="X157" s="2">
        <v>296</v>
      </c>
    </row>
    <row r="158" spans="1:24" ht="32" x14ac:dyDescent="0.2">
      <c r="A158" t="s">
        <v>64</v>
      </c>
      <c r="B158" t="s">
        <v>491</v>
      </c>
      <c r="C158">
        <v>1</v>
      </c>
      <c r="D158">
        <v>0</v>
      </c>
      <c r="E158">
        <v>1</v>
      </c>
      <c r="H158">
        <v>0</v>
      </c>
      <c r="K158">
        <v>0.13153000000000001</v>
      </c>
      <c r="L158" t="s">
        <v>27</v>
      </c>
      <c r="Q158">
        <v>296</v>
      </c>
      <c r="R158" t="s">
        <v>46</v>
      </c>
      <c r="S158" s="1" t="s">
        <v>3297</v>
      </c>
      <c r="U158" s="2" t="s">
        <v>32</v>
      </c>
      <c r="V158" s="2" t="s">
        <v>40</v>
      </c>
      <c r="W158" s="2" t="s">
        <v>34</v>
      </c>
      <c r="X158" s="2">
        <v>296</v>
      </c>
    </row>
    <row r="159" spans="1:24" ht="32" x14ac:dyDescent="0.2">
      <c r="A159" t="s">
        <v>64</v>
      </c>
      <c r="B159" t="s">
        <v>491</v>
      </c>
      <c r="C159">
        <v>1</v>
      </c>
      <c r="D159">
        <v>0</v>
      </c>
      <c r="E159">
        <v>1</v>
      </c>
      <c r="H159">
        <v>0</v>
      </c>
      <c r="K159">
        <v>0.12354999999999999</v>
      </c>
      <c r="L159" t="s">
        <v>27</v>
      </c>
      <c r="Q159">
        <v>296</v>
      </c>
      <c r="R159" t="s">
        <v>46</v>
      </c>
      <c r="S159" s="1" t="s">
        <v>3298</v>
      </c>
      <c r="U159" s="2" t="s">
        <v>32</v>
      </c>
      <c r="V159" s="2" t="s">
        <v>40</v>
      </c>
      <c r="W159" s="2" t="s">
        <v>34</v>
      </c>
      <c r="X159" s="2">
        <v>296</v>
      </c>
    </row>
    <row r="160" spans="1:24" ht="32" x14ac:dyDescent="0.2">
      <c r="A160" t="s">
        <v>64</v>
      </c>
      <c r="B160" t="s">
        <v>491</v>
      </c>
      <c r="C160">
        <v>21</v>
      </c>
      <c r="D160">
        <v>20</v>
      </c>
      <c r="E160">
        <v>21</v>
      </c>
      <c r="H160">
        <v>20</v>
      </c>
      <c r="K160">
        <v>0.10213999999999999</v>
      </c>
      <c r="L160" t="s">
        <v>27</v>
      </c>
      <c r="Q160">
        <v>296</v>
      </c>
      <c r="R160" t="s">
        <v>46</v>
      </c>
      <c r="S160" s="1" t="s">
        <v>3299</v>
      </c>
      <c r="U160" s="2" t="s">
        <v>32</v>
      </c>
      <c r="V160" s="2" t="s">
        <v>40</v>
      </c>
      <c r="W160" s="2" t="s">
        <v>34</v>
      </c>
      <c r="X160" s="2">
        <v>296</v>
      </c>
    </row>
    <row r="161" spans="1:24" ht="32" x14ac:dyDescent="0.2">
      <c r="A161" t="s">
        <v>64</v>
      </c>
      <c r="B161" t="s">
        <v>491</v>
      </c>
      <c r="C161">
        <v>21</v>
      </c>
      <c r="D161">
        <v>20</v>
      </c>
      <c r="E161">
        <v>21</v>
      </c>
      <c r="H161">
        <v>20</v>
      </c>
      <c r="K161">
        <v>8.2119999999999999E-2</v>
      </c>
      <c r="L161" t="s">
        <v>27</v>
      </c>
      <c r="Q161">
        <v>296</v>
      </c>
      <c r="R161" t="s">
        <v>46</v>
      </c>
      <c r="S161" s="1" t="s">
        <v>3300</v>
      </c>
      <c r="U161" s="2" t="s">
        <v>32</v>
      </c>
      <c r="V161" s="2" t="s">
        <v>40</v>
      </c>
      <c r="W161" s="2" t="s">
        <v>34</v>
      </c>
      <c r="X161" s="2">
        <v>296</v>
      </c>
    </row>
    <row r="162" spans="1:24" ht="32" x14ac:dyDescent="0.2">
      <c r="A162" t="s">
        <v>64</v>
      </c>
      <c r="B162" t="s">
        <v>491</v>
      </c>
      <c r="C162">
        <v>2</v>
      </c>
      <c r="D162">
        <v>1</v>
      </c>
      <c r="E162">
        <v>1</v>
      </c>
      <c r="H162">
        <v>0</v>
      </c>
      <c r="K162">
        <v>0.12972</v>
      </c>
      <c r="L162" t="s">
        <v>27</v>
      </c>
      <c r="Q162">
        <v>296</v>
      </c>
      <c r="R162" t="s">
        <v>46</v>
      </c>
      <c r="S162" s="1" t="s">
        <v>3297</v>
      </c>
      <c r="U162" s="2" t="s">
        <v>32</v>
      </c>
      <c r="V162" s="2" t="s">
        <v>40</v>
      </c>
      <c r="W162" s="2" t="s">
        <v>34</v>
      </c>
      <c r="X162" s="2">
        <v>296</v>
      </c>
    </row>
    <row r="163" spans="1:24" ht="32" x14ac:dyDescent="0.2">
      <c r="A163" t="s">
        <v>64</v>
      </c>
      <c r="B163" t="s">
        <v>491</v>
      </c>
      <c r="C163">
        <v>2</v>
      </c>
      <c r="D163">
        <v>1</v>
      </c>
      <c r="E163">
        <v>1</v>
      </c>
      <c r="H163">
        <v>0</v>
      </c>
      <c r="K163">
        <v>0.12205000000000001</v>
      </c>
      <c r="L163" t="s">
        <v>27</v>
      </c>
      <c r="Q163">
        <v>296</v>
      </c>
      <c r="R163" t="s">
        <v>46</v>
      </c>
      <c r="S163" s="1" t="s">
        <v>3298</v>
      </c>
      <c r="U163" s="2" t="s">
        <v>32</v>
      </c>
      <c r="V163" s="2" t="s">
        <v>40</v>
      </c>
      <c r="W163" s="2" t="s">
        <v>34</v>
      </c>
      <c r="X163" s="2">
        <v>296</v>
      </c>
    </row>
    <row r="164" spans="1:24" ht="32" x14ac:dyDescent="0.2">
      <c r="A164" t="s">
        <v>64</v>
      </c>
      <c r="B164" t="s">
        <v>491</v>
      </c>
      <c r="C164">
        <v>22</v>
      </c>
      <c r="D164">
        <v>21</v>
      </c>
      <c r="E164">
        <v>21</v>
      </c>
      <c r="H164">
        <v>20</v>
      </c>
      <c r="K164">
        <v>0.1007</v>
      </c>
      <c r="L164" t="s">
        <v>27</v>
      </c>
      <c r="Q164">
        <v>296</v>
      </c>
      <c r="R164" t="s">
        <v>46</v>
      </c>
      <c r="S164" s="1" t="s">
        <v>3299</v>
      </c>
      <c r="U164" s="2" t="s">
        <v>32</v>
      </c>
      <c r="V164" s="2" t="s">
        <v>40</v>
      </c>
      <c r="W164" s="2" t="s">
        <v>34</v>
      </c>
      <c r="X164" s="2">
        <v>296</v>
      </c>
    </row>
    <row r="165" spans="1:24" ht="32" x14ac:dyDescent="0.2">
      <c r="A165" t="s">
        <v>64</v>
      </c>
      <c r="B165" t="s">
        <v>491</v>
      </c>
      <c r="C165">
        <v>22</v>
      </c>
      <c r="D165">
        <v>21</v>
      </c>
      <c r="E165">
        <v>21</v>
      </c>
      <c r="H165">
        <v>20</v>
      </c>
      <c r="K165">
        <v>9.7839999999999996E-2</v>
      </c>
      <c r="L165" t="s">
        <v>27</v>
      </c>
      <c r="Q165">
        <v>296</v>
      </c>
      <c r="R165" t="s">
        <v>46</v>
      </c>
      <c r="S165" s="1" t="s">
        <v>3300</v>
      </c>
      <c r="U165" s="2" t="s">
        <v>32</v>
      </c>
      <c r="V165" s="2" t="s">
        <v>40</v>
      </c>
      <c r="W165" s="2" t="s">
        <v>34</v>
      </c>
      <c r="X165" s="2">
        <v>296</v>
      </c>
    </row>
    <row r="166" spans="1:24" ht="32" x14ac:dyDescent="0.2">
      <c r="A166" t="s">
        <v>64</v>
      </c>
      <c r="B166" t="s">
        <v>491</v>
      </c>
      <c r="C166">
        <v>3</v>
      </c>
      <c r="D166">
        <v>2</v>
      </c>
      <c r="E166">
        <v>1</v>
      </c>
      <c r="H166">
        <v>0</v>
      </c>
      <c r="K166">
        <v>0.13033</v>
      </c>
      <c r="L166" t="s">
        <v>27</v>
      </c>
      <c r="Q166">
        <v>296</v>
      </c>
      <c r="R166" t="s">
        <v>46</v>
      </c>
      <c r="S166" s="1" t="s">
        <v>3297</v>
      </c>
      <c r="U166" s="2" t="s">
        <v>32</v>
      </c>
      <c r="V166" s="2" t="s">
        <v>40</v>
      </c>
      <c r="W166" s="2" t="s">
        <v>34</v>
      </c>
      <c r="X166" s="2">
        <v>296</v>
      </c>
    </row>
    <row r="167" spans="1:24" ht="32" x14ac:dyDescent="0.2">
      <c r="A167" t="s">
        <v>64</v>
      </c>
      <c r="B167" t="s">
        <v>491</v>
      </c>
      <c r="C167">
        <v>3</v>
      </c>
      <c r="D167">
        <v>2</v>
      </c>
      <c r="E167">
        <v>1</v>
      </c>
      <c r="H167">
        <v>0</v>
      </c>
      <c r="K167">
        <v>0.12109</v>
      </c>
      <c r="L167" t="s">
        <v>27</v>
      </c>
      <c r="Q167">
        <v>296</v>
      </c>
      <c r="R167" t="s">
        <v>46</v>
      </c>
      <c r="S167" s="1" t="s">
        <v>3298</v>
      </c>
      <c r="U167" s="2" t="s">
        <v>32</v>
      </c>
      <c r="V167" s="2" t="s">
        <v>40</v>
      </c>
      <c r="W167" s="2" t="s">
        <v>34</v>
      </c>
      <c r="X167" s="2">
        <v>296</v>
      </c>
    </row>
    <row r="168" spans="1:24" ht="32" x14ac:dyDescent="0.2">
      <c r="A168" t="s">
        <v>64</v>
      </c>
      <c r="B168" t="s">
        <v>491</v>
      </c>
      <c r="C168">
        <v>3</v>
      </c>
      <c r="D168">
        <v>2</v>
      </c>
      <c r="E168">
        <v>3</v>
      </c>
      <c r="H168">
        <v>2</v>
      </c>
      <c r="K168">
        <v>0.12361999999999999</v>
      </c>
      <c r="L168" t="s">
        <v>27</v>
      </c>
      <c r="Q168">
        <v>296</v>
      </c>
      <c r="R168" t="s">
        <v>46</v>
      </c>
      <c r="S168" s="1" t="s">
        <v>3301</v>
      </c>
      <c r="U168" s="2" t="s">
        <v>32</v>
      </c>
      <c r="V168" s="2" t="s">
        <v>40</v>
      </c>
      <c r="W168" s="2" t="s">
        <v>34</v>
      </c>
      <c r="X168" s="2">
        <v>296</v>
      </c>
    </row>
    <row r="169" spans="1:24" ht="32" x14ac:dyDescent="0.2">
      <c r="A169" t="s">
        <v>64</v>
      </c>
      <c r="B169" t="s">
        <v>491</v>
      </c>
      <c r="C169">
        <v>3</v>
      </c>
      <c r="D169">
        <v>2</v>
      </c>
      <c r="E169">
        <v>3</v>
      </c>
      <c r="H169">
        <v>2</v>
      </c>
      <c r="K169">
        <v>0.11046</v>
      </c>
      <c r="L169" t="s">
        <v>27</v>
      </c>
      <c r="Q169">
        <v>296</v>
      </c>
      <c r="R169" t="s">
        <v>46</v>
      </c>
      <c r="S169" s="1" t="s">
        <v>3302</v>
      </c>
      <c r="U169" s="2" t="s">
        <v>32</v>
      </c>
      <c r="V169" s="2" t="s">
        <v>40</v>
      </c>
      <c r="W169" s="2" t="s">
        <v>34</v>
      </c>
      <c r="X169" s="2">
        <v>296</v>
      </c>
    </row>
    <row r="170" spans="1:24" ht="32" x14ac:dyDescent="0.2">
      <c r="A170" t="s">
        <v>64</v>
      </c>
      <c r="B170" t="s">
        <v>491</v>
      </c>
      <c r="C170">
        <v>23</v>
      </c>
      <c r="D170">
        <v>22</v>
      </c>
      <c r="E170">
        <v>21</v>
      </c>
      <c r="H170">
        <v>20</v>
      </c>
      <c r="K170">
        <v>9.9769999999999998E-2</v>
      </c>
      <c r="L170" t="s">
        <v>27</v>
      </c>
      <c r="Q170">
        <v>296</v>
      </c>
      <c r="R170" t="s">
        <v>46</v>
      </c>
      <c r="S170" s="1" t="s">
        <v>3299</v>
      </c>
      <c r="U170" s="2" t="s">
        <v>32</v>
      </c>
      <c r="V170" s="2" t="s">
        <v>40</v>
      </c>
      <c r="W170" s="2" t="s">
        <v>34</v>
      </c>
      <c r="X170" s="2">
        <v>296</v>
      </c>
    </row>
    <row r="171" spans="1:24" ht="32" x14ac:dyDescent="0.2">
      <c r="A171" t="s">
        <v>64</v>
      </c>
      <c r="B171" t="s">
        <v>491</v>
      </c>
      <c r="C171">
        <v>23</v>
      </c>
      <c r="D171">
        <v>22</v>
      </c>
      <c r="E171">
        <v>21</v>
      </c>
      <c r="H171">
        <v>20</v>
      </c>
      <c r="K171">
        <v>0.10443</v>
      </c>
      <c r="L171" t="s">
        <v>27</v>
      </c>
      <c r="Q171">
        <v>296</v>
      </c>
      <c r="R171" t="s">
        <v>46</v>
      </c>
      <c r="S171" s="1" t="s">
        <v>3300</v>
      </c>
      <c r="U171" s="2" t="s">
        <v>32</v>
      </c>
      <c r="V171" s="2" t="s">
        <v>40</v>
      </c>
      <c r="W171" s="2" t="s">
        <v>34</v>
      </c>
      <c r="X171" s="2">
        <v>296</v>
      </c>
    </row>
    <row r="172" spans="1:24" ht="32" x14ac:dyDescent="0.2">
      <c r="A172" t="s">
        <v>64</v>
      </c>
      <c r="B172" t="s">
        <v>491</v>
      </c>
      <c r="C172">
        <v>4</v>
      </c>
      <c r="D172">
        <v>3</v>
      </c>
      <c r="E172">
        <v>1</v>
      </c>
      <c r="H172">
        <v>0</v>
      </c>
      <c r="K172">
        <v>0.13048000000000001</v>
      </c>
      <c r="L172" t="s">
        <v>27</v>
      </c>
      <c r="Q172">
        <v>296</v>
      </c>
      <c r="R172" t="s">
        <v>46</v>
      </c>
      <c r="S172" s="1" t="s">
        <v>3297</v>
      </c>
      <c r="U172" s="2" t="s">
        <v>32</v>
      </c>
      <c r="V172" s="2" t="s">
        <v>40</v>
      </c>
      <c r="W172" s="2" t="s">
        <v>34</v>
      </c>
      <c r="X172" s="2">
        <v>296</v>
      </c>
    </row>
    <row r="173" spans="1:24" ht="32" x14ac:dyDescent="0.2">
      <c r="A173" t="s">
        <v>64</v>
      </c>
      <c r="B173" t="s">
        <v>491</v>
      </c>
      <c r="C173">
        <v>4</v>
      </c>
      <c r="D173">
        <v>3</v>
      </c>
      <c r="E173">
        <v>1</v>
      </c>
      <c r="H173">
        <v>0</v>
      </c>
      <c r="K173">
        <v>0.12098</v>
      </c>
      <c r="L173" t="s">
        <v>27</v>
      </c>
      <c r="Q173">
        <v>296</v>
      </c>
      <c r="R173" t="s">
        <v>46</v>
      </c>
      <c r="S173" s="1" t="s">
        <v>3298</v>
      </c>
      <c r="U173" s="2" t="s">
        <v>32</v>
      </c>
      <c r="V173" s="2" t="s">
        <v>40</v>
      </c>
      <c r="W173" s="2" t="s">
        <v>34</v>
      </c>
      <c r="X173" s="2">
        <v>296</v>
      </c>
    </row>
    <row r="174" spans="1:24" ht="32" x14ac:dyDescent="0.2">
      <c r="A174" t="s">
        <v>64</v>
      </c>
      <c r="B174" t="s">
        <v>491</v>
      </c>
      <c r="C174">
        <v>4</v>
      </c>
      <c r="D174">
        <v>3</v>
      </c>
      <c r="E174">
        <v>3</v>
      </c>
      <c r="H174">
        <v>2</v>
      </c>
      <c r="K174">
        <v>0.12368</v>
      </c>
      <c r="L174" t="s">
        <v>27</v>
      </c>
      <c r="Q174">
        <v>296</v>
      </c>
      <c r="R174" t="s">
        <v>46</v>
      </c>
      <c r="S174" s="1" t="s">
        <v>3301</v>
      </c>
      <c r="U174" s="2" t="s">
        <v>32</v>
      </c>
      <c r="V174" s="2" t="s">
        <v>40</v>
      </c>
      <c r="W174" s="2" t="s">
        <v>34</v>
      </c>
      <c r="X174" s="2">
        <v>296</v>
      </c>
    </row>
    <row r="175" spans="1:24" ht="32" x14ac:dyDescent="0.2">
      <c r="A175" t="s">
        <v>64</v>
      </c>
      <c r="B175" t="s">
        <v>491</v>
      </c>
      <c r="C175">
        <v>4</v>
      </c>
      <c r="D175">
        <v>3</v>
      </c>
      <c r="E175">
        <v>3</v>
      </c>
      <c r="H175">
        <v>2</v>
      </c>
      <c r="K175">
        <v>0.12018</v>
      </c>
      <c r="L175" t="s">
        <v>27</v>
      </c>
      <c r="Q175">
        <v>296</v>
      </c>
      <c r="R175" t="s">
        <v>46</v>
      </c>
      <c r="S175" s="1" t="s">
        <v>3302</v>
      </c>
      <c r="U175" s="2" t="s">
        <v>32</v>
      </c>
      <c r="V175" s="2" t="s">
        <v>40</v>
      </c>
      <c r="W175" s="2" t="s">
        <v>34</v>
      </c>
      <c r="X175" s="2">
        <v>296</v>
      </c>
    </row>
    <row r="176" spans="1:24" ht="32" x14ac:dyDescent="0.2">
      <c r="A176" t="s">
        <v>64</v>
      </c>
      <c r="B176" t="s">
        <v>491</v>
      </c>
      <c r="C176">
        <v>24</v>
      </c>
      <c r="D176">
        <v>23</v>
      </c>
      <c r="E176">
        <v>21</v>
      </c>
      <c r="H176">
        <v>20</v>
      </c>
      <c r="K176">
        <v>9.8589999999999997E-2</v>
      </c>
      <c r="L176" t="s">
        <v>27</v>
      </c>
      <c r="Q176">
        <v>296</v>
      </c>
      <c r="R176" t="s">
        <v>46</v>
      </c>
      <c r="S176" s="1" t="s">
        <v>3299</v>
      </c>
      <c r="U176" s="2" t="s">
        <v>32</v>
      </c>
      <c r="V176" s="2" t="s">
        <v>40</v>
      </c>
      <c r="W176" s="2" t="s">
        <v>34</v>
      </c>
      <c r="X176" s="2">
        <v>296</v>
      </c>
    </row>
    <row r="177" spans="1:24" ht="32" x14ac:dyDescent="0.2">
      <c r="A177" t="s">
        <v>64</v>
      </c>
      <c r="B177" t="s">
        <v>491</v>
      </c>
      <c r="C177">
        <v>24</v>
      </c>
      <c r="D177">
        <v>23</v>
      </c>
      <c r="E177">
        <v>21</v>
      </c>
      <c r="H177">
        <v>20</v>
      </c>
      <c r="K177">
        <v>0.10793</v>
      </c>
      <c r="L177" t="s">
        <v>27</v>
      </c>
      <c r="Q177">
        <v>296</v>
      </c>
      <c r="R177" t="s">
        <v>46</v>
      </c>
      <c r="S177" s="1" t="s">
        <v>3300</v>
      </c>
      <c r="U177" s="2" t="s">
        <v>32</v>
      </c>
      <c r="V177" s="2" t="s">
        <v>40</v>
      </c>
      <c r="W177" s="2" t="s">
        <v>34</v>
      </c>
      <c r="X177" s="2">
        <v>296</v>
      </c>
    </row>
    <row r="178" spans="1:24" ht="32" x14ac:dyDescent="0.2">
      <c r="A178" t="s">
        <v>64</v>
      </c>
      <c r="B178" t="s">
        <v>491</v>
      </c>
      <c r="C178">
        <v>5</v>
      </c>
      <c r="D178">
        <v>4</v>
      </c>
      <c r="E178">
        <v>1</v>
      </c>
      <c r="H178">
        <v>0</v>
      </c>
      <c r="K178">
        <v>0.13028999999999999</v>
      </c>
      <c r="L178" t="s">
        <v>27</v>
      </c>
      <c r="Q178">
        <v>296</v>
      </c>
      <c r="R178" t="s">
        <v>46</v>
      </c>
      <c r="S178" s="1" t="s">
        <v>3297</v>
      </c>
      <c r="U178" s="2" t="s">
        <v>32</v>
      </c>
      <c r="V178" s="2" t="s">
        <v>40</v>
      </c>
      <c r="W178" s="2" t="s">
        <v>34</v>
      </c>
      <c r="X178" s="2">
        <v>296</v>
      </c>
    </row>
    <row r="179" spans="1:24" ht="32" x14ac:dyDescent="0.2">
      <c r="A179" t="s">
        <v>64</v>
      </c>
      <c r="B179" t="s">
        <v>491</v>
      </c>
      <c r="C179">
        <v>5</v>
      </c>
      <c r="D179">
        <v>4</v>
      </c>
      <c r="E179">
        <v>1</v>
      </c>
      <c r="H179">
        <v>0</v>
      </c>
      <c r="K179">
        <v>0.12124</v>
      </c>
      <c r="L179" t="s">
        <v>27</v>
      </c>
      <c r="Q179">
        <v>296</v>
      </c>
      <c r="R179" t="s">
        <v>46</v>
      </c>
      <c r="S179" s="1" t="s">
        <v>3298</v>
      </c>
      <c r="U179" s="2" t="s">
        <v>32</v>
      </c>
      <c r="V179" s="2" t="s">
        <v>40</v>
      </c>
      <c r="W179" s="2" t="s">
        <v>34</v>
      </c>
      <c r="X179" s="2">
        <v>296</v>
      </c>
    </row>
    <row r="180" spans="1:24" ht="32" x14ac:dyDescent="0.2">
      <c r="A180" t="s">
        <v>64</v>
      </c>
      <c r="B180" t="s">
        <v>491</v>
      </c>
      <c r="C180">
        <v>5</v>
      </c>
      <c r="D180">
        <v>4</v>
      </c>
      <c r="E180">
        <v>3</v>
      </c>
      <c r="H180">
        <v>2</v>
      </c>
      <c r="K180">
        <v>0.12712000000000001</v>
      </c>
      <c r="L180" t="s">
        <v>27</v>
      </c>
      <c r="Q180">
        <v>296</v>
      </c>
      <c r="R180" t="s">
        <v>46</v>
      </c>
      <c r="S180" s="1" t="s">
        <v>3301</v>
      </c>
      <c r="U180" s="2" t="s">
        <v>32</v>
      </c>
      <c r="V180" s="2" t="s">
        <v>40</v>
      </c>
      <c r="W180" s="2" t="s">
        <v>34</v>
      </c>
      <c r="X180" s="2">
        <v>296</v>
      </c>
    </row>
    <row r="181" spans="1:24" ht="32" x14ac:dyDescent="0.2">
      <c r="A181" t="s">
        <v>64</v>
      </c>
      <c r="B181" t="s">
        <v>491</v>
      </c>
      <c r="C181">
        <v>5</v>
      </c>
      <c r="D181">
        <v>4</v>
      </c>
      <c r="E181">
        <v>3</v>
      </c>
      <c r="H181">
        <v>2</v>
      </c>
      <c r="K181">
        <v>0.122</v>
      </c>
      <c r="L181" t="s">
        <v>27</v>
      </c>
      <c r="Q181">
        <v>296</v>
      </c>
      <c r="R181" t="s">
        <v>46</v>
      </c>
      <c r="S181" s="1" t="s">
        <v>3302</v>
      </c>
      <c r="U181" s="2" t="s">
        <v>32</v>
      </c>
      <c r="V181" s="2" t="s">
        <v>40</v>
      </c>
      <c r="W181" s="2" t="s">
        <v>34</v>
      </c>
      <c r="X181" s="2">
        <v>296</v>
      </c>
    </row>
    <row r="182" spans="1:24" ht="32" x14ac:dyDescent="0.2">
      <c r="A182" t="s">
        <v>64</v>
      </c>
      <c r="B182" t="s">
        <v>491</v>
      </c>
      <c r="C182">
        <v>5</v>
      </c>
      <c r="D182">
        <v>4</v>
      </c>
      <c r="E182">
        <v>5</v>
      </c>
      <c r="H182">
        <v>4</v>
      </c>
      <c r="K182">
        <v>0.11509999999999999</v>
      </c>
      <c r="L182" t="s">
        <v>27</v>
      </c>
      <c r="Q182">
        <v>296</v>
      </c>
      <c r="R182" t="s">
        <v>46</v>
      </c>
      <c r="S182" s="1" t="s">
        <v>3303</v>
      </c>
      <c r="U182" s="2" t="s">
        <v>32</v>
      </c>
      <c r="V182" s="2" t="s">
        <v>40</v>
      </c>
      <c r="W182" s="2" t="s">
        <v>34</v>
      </c>
      <c r="X182" s="2">
        <v>296</v>
      </c>
    </row>
    <row r="183" spans="1:24" ht="32" x14ac:dyDescent="0.2">
      <c r="A183" t="s">
        <v>64</v>
      </c>
      <c r="B183" t="s">
        <v>491</v>
      </c>
      <c r="C183">
        <v>5</v>
      </c>
      <c r="D183">
        <v>4</v>
      </c>
      <c r="E183">
        <v>5</v>
      </c>
      <c r="H183">
        <v>4</v>
      </c>
      <c r="K183">
        <v>0.1026</v>
      </c>
      <c r="L183" t="s">
        <v>27</v>
      </c>
      <c r="Q183">
        <v>296</v>
      </c>
      <c r="R183" t="s">
        <v>46</v>
      </c>
      <c r="S183" s="1" t="s">
        <v>3304</v>
      </c>
      <c r="U183" s="2" t="s">
        <v>32</v>
      </c>
      <c r="V183" s="2" t="s">
        <v>40</v>
      </c>
      <c r="W183" s="2" t="s">
        <v>34</v>
      </c>
      <c r="X183" s="2">
        <v>296</v>
      </c>
    </row>
    <row r="184" spans="1:24" ht="32" x14ac:dyDescent="0.2">
      <c r="A184" t="s">
        <v>64</v>
      </c>
      <c r="B184" t="s">
        <v>491</v>
      </c>
      <c r="C184">
        <v>25</v>
      </c>
      <c r="D184">
        <v>24</v>
      </c>
      <c r="E184">
        <v>21</v>
      </c>
      <c r="H184">
        <v>20</v>
      </c>
      <c r="K184">
        <v>9.7500000000000003E-2</v>
      </c>
      <c r="L184" t="s">
        <v>27</v>
      </c>
      <c r="Q184">
        <v>296</v>
      </c>
      <c r="R184" t="s">
        <v>46</v>
      </c>
      <c r="S184" s="1" t="s">
        <v>3299</v>
      </c>
      <c r="U184" s="2" t="s">
        <v>32</v>
      </c>
      <c r="V184" s="2" t="s">
        <v>40</v>
      </c>
      <c r="W184" s="2" t="s">
        <v>34</v>
      </c>
      <c r="X184" s="2">
        <v>296</v>
      </c>
    </row>
    <row r="185" spans="1:24" ht="32" x14ac:dyDescent="0.2">
      <c r="A185" t="s">
        <v>64</v>
      </c>
      <c r="B185" t="s">
        <v>491</v>
      </c>
      <c r="C185">
        <v>25</v>
      </c>
      <c r="D185">
        <v>24</v>
      </c>
      <c r="E185">
        <v>21</v>
      </c>
      <c r="H185">
        <v>20</v>
      </c>
      <c r="K185">
        <v>0.10982</v>
      </c>
      <c r="L185" t="s">
        <v>27</v>
      </c>
      <c r="Q185">
        <v>296</v>
      </c>
      <c r="R185" t="s">
        <v>46</v>
      </c>
      <c r="S185" s="1" t="s">
        <v>3300</v>
      </c>
      <c r="U185" s="2" t="s">
        <v>32</v>
      </c>
      <c r="V185" s="2" t="s">
        <v>40</v>
      </c>
      <c r="W185" s="2" t="s">
        <v>34</v>
      </c>
      <c r="X185" s="2">
        <v>296</v>
      </c>
    </row>
    <row r="186" spans="1:24" ht="32" x14ac:dyDescent="0.2">
      <c r="A186" t="s">
        <v>64</v>
      </c>
      <c r="B186" t="s">
        <v>491</v>
      </c>
      <c r="C186">
        <v>6</v>
      </c>
      <c r="D186">
        <v>5</v>
      </c>
      <c r="E186">
        <v>1</v>
      </c>
      <c r="H186">
        <v>0</v>
      </c>
      <c r="K186">
        <v>0.12981000000000001</v>
      </c>
      <c r="L186" t="s">
        <v>27</v>
      </c>
      <c r="Q186">
        <v>296</v>
      </c>
      <c r="R186" t="s">
        <v>46</v>
      </c>
      <c r="S186" s="1" t="s">
        <v>3297</v>
      </c>
      <c r="U186" s="2" t="s">
        <v>32</v>
      </c>
      <c r="V186" s="2" t="s">
        <v>40</v>
      </c>
      <c r="W186" s="2" t="s">
        <v>34</v>
      </c>
      <c r="X186" s="2">
        <v>296</v>
      </c>
    </row>
    <row r="187" spans="1:24" ht="32" x14ac:dyDescent="0.2">
      <c r="A187" t="s">
        <v>64</v>
      </c>
      <c r="B187" t="s">
        <v>491</v>
      </c>
      <c r="C187">
        <v>6</v>
      </c>
      <c r="D187">
        <v>5</v>
      </c>
      <c r="E187">
        <v>1</v>
      </c>
      <c r="H187">
        <v>0</v>
      </c>
      <c r="K187">
        <v>0.1217</v>
      </c>
      <c r="L187" t="s">
        <v>27</v>
      </c>
      <c r="Q187">
        <v>296</v>
      </c>
      <c r="R187" t="s">
        <v>46</v>
      </c>
      <c r="S187" s="1" t="s">
        <v>3298</v>
      </c>
      <c r="U187" s="2" t="s">
        <v>32</v>
      </c>
      <c r="V187" s="2" t="s">
        <v>40</v>
      </c>
      <c r="W187" s="2" t="s">
        <v>34</v>
      </c>
      <c r="X187" s="2">
        <v>296</v>
      </c>
    </row>
    <row r="188" spans="1:24" ht="32" x14ac:dyDescent="0.2">
      <c r="A188" t="s">
        <v>64</v>
      </c>
      <c r="B188" t="s">
        <v>491</v>
      </c>
      <c r="C188">
        <v>6</v>
      </c>
      <c r="D188">
        <v>5</v>
      </c>
      <c r="E188">
        <v>3</v>
      </c>
      <c r="H188">
        <v>2</v>
      </c>
      <c r="K188">
        <v>0.12784999999999999</v>
      </c>
      <c r="L188" t="s">
        <v>27</v>
      </c>
      <c r="Q188">
        <v>296</v>
      </c>
      <c r="R188" t="s">
        <v>46</v>
      </c>
      <c r="S188" s="1" t="s">
        <v>3301</v>
      </c>
      <c r="U188" s="2" t="s">
        <v>32</v>
      </c>
      <c r="V188" s="2" t="s">
        <v>40</v>
      </c>
      <c r="W188" s="2" t="s">
        <v>34</v>
      </c>
      <c r="X188" s="2">
        <v>296</v>
      </c>
    </row>
    <row r="189" spans="1:24" ht="32" x14ac:dyDescent="0.2">
      <c r="A189" t="s">
        <v>64</v>
      </c>
      <c r="B189" t="s">
        <v>491</v>
      </c>
      <c r="C189">
        <v>6</v>
      </c>
      <c r="D189">
        <v>5</v>
      </c>
      <c r="E189">
        <v>3</v>
      </c>
      <c r="H189">
        <v>2</v>
      </c>
      <c r="K189">
        <v>0.12265</v>
      </c>
      <c r="L189" t="s">
        <v>27</v>
      </c>
      <c r="Q189">
        <v>296</v>
      </c>
      <c r="R189" t="s">
        <v>46</v>
      </c>
      <c r="S189" s="1" t="s">
        <v>3302</v>
      </c>
      <c r="U189" s="2" t="s">
        <v>32</v>
      </c>
      <c r="V189" s="2" t="s">
        <v>40</v>
      </c>
      <c r="W189" s="2" t="s">
        <v>34</v>
      </c>
      <c r="X189" s="2">
        <v>296</v>
      </c>
    </row>
    <row r="190" spans="1:24" ht="32" x14ac:dyDescent="0.2">
      <c r="A190" t="s">
        <v>64</v>
      </c>
      <c r="B190" t="s">
        <v>491</v>
      </c>
      <c r="C190">
        <v>6</v>
      </c>
      <c r="D190">
        <v>5</v>
      </c>
      <c r="E190">
        <v>5</v>
      </c>
      <c r="H190">
        <v>4</v>
      </c>
      <c r="K190">
        <v>0.11428000000000001</v>
      </c>
      <c r="L190" t="s">
        <v>27</v>
      </c>
      <c r="Q190">
        <v>296</v>
      </c>
      <c r="R190" t="s">
        <v>46</v>
      </c>
      <c r="S190" s="1" t="s">
        <v>3303</v>
      </c>
      <c r="U190" s="2" t="s">
        <v>32</v>
      </c>
      <c r="V190" s="2" t="s">
        <v>40</v>
      </c>
      <c r="W190" s="2" t="s">
        <v>34</v>
      </c>
      <c r="X190" s="2">
        <v>296</v>
      </c>
    </row>
    <row r="191" spans="1:24" ht="32" x14ac:dyDescent="0.2">
      <c r="A191" t="s">
        <v>64</v>
      </c>
      <c r="B191" t="s">
        <v>491</v>
      </c>
      <c r="C191">
        <v>6</v>
      </c>
      <c r="D191">
        <v>5</v>
      </c>
      <c r="E191">
        <v>5</v>
      </c>
      <c r="H191">
        <v>4</v>
      </c>
      <c r="K191">
        <v>0.11638999999999999</v>
      </c>
      <c r="L191" t="s">
        <v>27</v>
      </c>
      <c r="Q191">
        <v>296</v>
      </c>
      <c r="R191" t="s">
        <v>46</v>
      </c>
      <c r="S191" s="1" t="s">
        <v>3304</v>
      </c>
      <c r="U191" s="2" t="s">
        <v>32</v>
      </c>
      <c r="V191" s="2" t="s">
        <v>40</v>
      </c>
      <c r="W191" s="2" t="s">
        <v>34</v>
      </c>
      <c r="X191" s="2">
        <v>296</v>
      </c>
    </row>
    <row r="192" spans="1:24" ht="32" x14ac:dyDescent="0.2">
      <c r="A192" t="s">
        <v>64</v>
      </c>
      <c r="B192" t="s">
        <v>491</v>
      </c>
      <c r="C192">
        <v>26</v>
      </c>
      <c r="D192">
        <v>25</v>
      </c>
      <c r="E192">
        <v>21</v>
      </c>
      <c r="H192">
        <v>20</v>
      </c>
      <c r="K192">
        <v>9.6500000000000002E-2</v>
      </c>
      <c r="L192" t="s">
        <v>27</v>
      </c>
      <c r="Q192">
        <v>296</v>
      </c>
      <c r="R192" t="s">
        <v>46</v>
      </c>
      <c r="S192" s="1" t="s">
        <v>3299</v>
      </c>
      <c r="U192" s="2" t="s">
        <v>32</v>
      </c>
      <c r="V192" s="2" t="s">
        <v>40</v>
      </c>
      <c r="W192" s="2" t="s">
        <v>34</v>
      </c>
      <c r="X192" s="2">
        <v>296</v>
      </c>
    </row>
    <row r="193" spans="1:24" ht="32" x14ac:dyDescent="0.2">
      <c r="A193" t="s">
        <v>64</v>
      </c>
      <c r="B193" t="s">
        <v>491</v>
      </c>
      <c r="C193">
        <v>26</v>
      </c>
      <c r="D193">
        <v>25</v>
      </c>
      <c r="E193">
        <v>21</v>
      </c>
      <c r="H193">
        <v>20</v>
      </c>
      <c r="K193">
        <v>0.11073</v>
      </c>
      <c r="L193" t="s">
        <v>27</v>
      </c>
      <c r="Q193">
        <v>296</v>
      </c>
      <c r="R193" t="s">
        <v>46</v>
      </c>
      <c r="S193" s="1" t="s">
        <v>3300</v>
      </c>
      <c r="U193" s="2" t="s">
        <v>32</v>
      </c>
      <c r="V193" s="2" t="s">
        <v>40</v>
      </c>
      <c r="W193" s="2" t="s">
        <v>34</v>
      </c>
      <c r="X193" s="2">
        <v>296</v>
      </c>
    </row>
    <row r="194" spans="1:24" ht="32" x14ac:dyDescent="0.2">
      <c r="A194" t="s">
        <v>64</v>
      </c>
      <c r="B194" t="s">
        <v>491</v>
      </c>
      <c r="C194">
        <v>7</v>
      </c>
      <c r="D194">
        <v>6</v>
      </c>
      <c r="E194">
        <v>1</v>
      </c>
      <c r="H194">
        <v>0</v>
      </c>
      <c r="K194">
        <v>0.12908</v>
      </c>
      <c r="L194" t="s">
        <v>27</v>
      </c>
      <c r="Q194">
        <v>296</v>
      </c>
      <c r="R194" t="s">
        <v>46</v>
      </c>
      <c r="S194" s="1" t="s">
        <v>3297</v>
      </c>
      <c r="U194" s="2" t="s">
        <v>32</v>
      </c>
      <c r="V194" s="2" t="s">
        <v>40</v>
      </c>
      <c r="W194" s="2" t="s">
        <v>34</v>
      </c>
      <c r="X194" s="2">
        <v>296</v>
      </c>
    </row>
    <row r="195" spans="1:24" ht="32" x14ac:dyDescent="0.2">
      <c r="A195" t="s">
        <v>64</v>
      </c>
      <c r="B195" t="s">
        <v>491</v>
      </c>
      <c r="C195">
        <v>7</v>
      </c>
      <c r="D195">
        <v>6</v>
      </c>
      <c r="E195">
        <v>1</v>
      </c>
      <c r="H195">
        <v>0</v>
      </c>
      <c r="K195">
        <v>0.1222</v>
      </c>
      <c r="L195" t="s">
        <v>27</v>
      </c>
      <c r="Q195">
        <v>296</v>
      </c>
      <c r="R195" t="s">
        <v>46</v>
      </c>
      <c r="S195" s="1" t="s">
        <v>3298</v>
      </c>
      <c r="U195" s="2" t="s">
        <v>32</v>
      </c>
      <c r="V195" s="2" t="s">
        <v>40</v>
      </c>
      <c r="W195" s="2" t="s">
        <v>34</v>
      </c>
      <c r="X195" s="2">
        <v>296</v>
      </c>
    </row>
    <row r="196" spans="1:24" ht="32" x14ac:dyDescent="0.2">
      <c r="A196" t="s">
        <v>64</v>
      </c>
      <c r="B196" t="s">
        <v>491</v>
      </c>
      <c r="C196">
        <v>7</v>
      </c>
      <c r="D196">
        <v>6</v>
      </c>
      <c r="E196">
        <v>3</v>
      </c>
      <c r="H196">
        <v>2</v>
      </c>
      <c r="K196">
        <v>0.12784999999999999</v>
      </c>
      <c r="L196" t="s">
        <v>27</v>
      </c>
      <c r="Q196">
        <v>296</v>
      </c>
      <c r="R196" t="s">
        <v>46</v>
      </c>
      <c r="S196" s="1" t="s">
        <v>3301</v>
      </c>
      <c r="U196" s="2" t="s">
        <v>32</v>
      </c>
      <c r="V196" s="2" t="s">
        <v>40</v>
      </c>
      <c r="W196" s="2" t="s">
        <v>34</v>
      </c>
      <c r="X196" s="2">
        <v>296</v>
      </c>
    </row>
    <row r="197" spans="1:24" ht="32" x14ac:dyDescent="0.2">
      <c r="A197" t="s">
        <v>64</v>
      </c>
      <c r="B197" t="s">
        <v>491</v>
      </c>
      <c r="C197">
        <v>7</v>
      </c>
      <c r="D197">
        <v>6</v>
      </c>
      <c r="E197">
        <v>3</v>
      </c>
      <c r="H197">
        <v>2</v>
      </c>
      <c r="K197">
        <v>0.12309</v>
      </c>
      <c r="L197" t="s">
        <v>27</v>
      </c>
      <c r="Q197">
        <v>296</v>
      </c>
      <c r="R197" t="s">
        <v>46</v>
      </c>
      <c r="S197" s="1" t="s">
        <v>3302</v>
      </c>
      <c r="U197" s="2" t="s">
        <v>32</v>
      </c>
      <c r="V197" s="2" t="s">
        <v>40</v>
      </c>
      <c r="W197" s="2" t="s">
        <v>34</v>
      </c>
      <c r="X197" s="2">
        <v>296</v>
      </c>
    </row>
    <row r="198" spans="1:24" ht="32" x14ac:dyDescent="0.2">
      <c r="A198" t="s">
        <v>64</v>
      </c>
      <c r="B198" t="s">
        <v>491</v>
      </c>
      <c r="C198">
        <v>7</v>
      </c>
      <c r="D198">
        <v>6</v>
      </c>
      <c r="E198">
        <v>5</v>
      </c>
      <c r="H198">
        <v>4</v>
      </c>
      <c r="K198">
        <v>0.11609999999999999</v>
      </c>
      <c r="L198" t="s">
        <v>27</v>
      </c>
      <c r="Q198">
        <v>296</v>
      </c>
      <c r="R198" t="s">
        <v>46</v>
      </c>
      <c r="S198" s="1" t="s">
        <v>3303</v>
      </c>
      <c r="U198" s="2" t="s">
        <v>32</v>
      </c>
      <c r="V198" s="2" t="s">
        <v>40</v>
      </c>
      <c r="W198" s="2" t="s">
        <v>34</v>
      </c>
      <c r="X198" s="2">
        <v>296</v>
      </c>
    </row>
    <row r="199" spans="1:24" ht="32" x14ac:dyDescent="0.2">
      <c r="A199" t="s">
        <v>64</v>
      </c>
      <c r="B199" t="s">
        <v>491</v>
      </c>
      <c r="C199">
        <v>7</v>
      </c>
      <c r="D199">
        <v>6</v>
      </c>
      <c r="E199">
        <v>5</v>
      </c>
      <c r="H199">
        <v>4</v>
      </c>
      <c r="K199">
        <v>0.12069000000000001</v>
      </c>
      <c r="L199" t="s">
        <v>27</v>
      </c>
      <c r="Q199">
        <v>296</v>
      </c>
      <c r="R199" t="s">
        <v>46</v>
      </c>
      <c r="S199" s="1" t="s">
        <v>3304</v>
      </c>
      <c r="U199" s="2" t="s">
        <v>32</v>
      </c>
      <c r="V199" s="2" t="s">
        <v>40</v>
      </c>
      <c r="W199" s="2" t="s">
        <v>34</v>
      </c>
      <c r="X199" s="2">
        <v>296</v>
      </c>
    </row>
    <row r="200" spans="1:24" ht="32" x14ac:dyDescent="0.2">
      <c r="A200" t="s">
        <v>64</v>
      </c>
      <c r="B200" t="s">
        <v>491</v>
      </c>
      <c r="C200">
        <v>27</v>
      </c>
      <c r="D200">
        <v>26</v>
      </c>
      <c r="E200">
        <v>21</v>
      </c>
      <c r="H200">
        <v>20</v>
      </c>
      <c r="K200">
        <v>9.5549999999999996E-2</v>
      </c>
      <c r="L200" t="s">
        <v>27</v>
      </c>
      <c r="Q200">
        <v>296</v>
      </c>
      <c r="R200" t="s">
        <v>46</v>
      </c>
      <c r="S200" s="1" t="s">
        <v>3299</v>
      </c>
      <c r="U200" s="2" t="s">
        <v>32</v>
      </c>
      <c r="V200" s="2" t="s">
        <v>40</v>
      </c>
      <c r="W200" s="2" t="s">
        <v>34</v>
      </c>
      <c r="X200" s="2">
        <v>296</v>
      </c>
    </row>
    <row r="201" spans="1:24" ht="32" x14ac:dyDescent="0.2">
      <c r="A201" t="s">
        <v>64</v>
      </c>
      <c r="B201" t="s">
        <v>491</v>
      </c>
      <c r="C201">
        <v>27</v>
      </c>
      <c r="D201">
        <v>26</v>
      </c>
      <c r="E201">
        <v>21</v>
      </c>
      <c r="H201">
        <v>20</v>
      </c>
      <c r="K201">
        <v>0.11101</v>
      </c>
      <c r="L201" t="s">
        <v>27</v>
      </c>
      <c r="Q201">
        <v>296</v>
      </c>
      <c r="R201" t="s">
        <v>46</v>
      </c>
      <c r="S201" s="1" t="s">
        <v>3300</v>
      </c>
      <c r="U201" s="2" t="s">
        <v>32</v>
      </c>
      <c r="V201" s="2" t="s">
        <v>40</v>
      </c>
      <c r="W201" s="2" t="s">
        <v>34</v>
      </c>
      <c r="X201" s="2">
        <v>296</v>
      </c>
    </row>
    <row r="202" spans="1:24" ht="32" x14ac:dyDescent="0.2">
      <c r="A202" t="s">
        <v>64</v>
      </c>
      <c r="B202" t="s">
        <v>491</v>
      </c>
      <c r="C202">
        <v>8</v>
      </c>
      <c r="D202">
        <v>7</v>
      </c>
      <c r="E202">
        <v>1</v>
      </c>
      <c r="H202">
        <v>0</v>
      </c>
      <c r="K202">
        <v>0.12814999999999999</v>
      </c>
      <c r="L202" t="s">
        <v>27</v>
      </c>
      <c r="Q202">
        <v>296</v>
      </c>
      <c r="R202" t="s">
        <v>46</v>
      </c>
      <c r="S202" s="1" t="s">
        <v>3297</v>
      </c>
      <c r="U202" s="2" t="s">
        <v>32</v>
      </c>
      <c r="V202" s="2" t="s">
        <v>40</v>
      </c>
      <c r="W202" s="2" t="s">
        <v>34</v>
      </c>
      <c r="X202" s="2">
        <v>296</v>
      </c>
    </row>
    <row r="203" spans="1:24" ht="32" x14ac:dyDescent="0.2">
      <c r="A203" t="s">
        <v>64</v>
      </c>
      <c r="B203" t="s">
        <v>491</v>
      </c>
      <c r="C203">
        <v>8</v>
      </c>
      <c r="D203">
        <v>7</v>
      </c>
      <c r="E203">
        <v>1</v>
      </c>
      <c r="H203">
        <v>0</v>
      </c>
      <c r="K203">
        <v>0.12264</v>
      </c>
      <c r="L203" t="s">
        <v>27</v>
      </c>
      <c r="Q203">
        <v>296</v>
      </c>
      <c r="R203" t="s">
        <v>46</v>
      </c>
      <c r="S203" s="1" t="s">
        <v>3298</v>
      </c>
      <c r="U203" s="2" t="s">
        <v>32</v>
      </c>
      <c r="V203" s="2" t="s">
        <v>40</v>
      </c>
      <c r="W203" s="2" t="s">
        <v>34</v>
      </c>
      <c r="X203" s="2">
        <v>296</v>
      </c>
    </row>
    <row r="204" spans="1:24" ht="32" x14ac:dyDescent="0.2">
      <c r="A204" t="s">
        <v>64</v>
      </c>
      <c r="B204" t="s">
        <v>491</v>
      </c>
      <c r="C204">
        <v>8</v>
      </c>
      <c r="D204">
        <v>7</v>
      </c>
      <c r="E204">
        <v>3</v>
      </c>
      <c r="H204">
        <v>2</v>
      </c>
      <c r="K204">
        <v>0.12742999999999999</v>
      </c>
      <c r="L204" t="s">
        <v>27</v>
      </c>
      <c r="Q204">
        <v>296</v>
      </c>
      <c r="R204" t="s">
        <v>46</v>
      </c>
      <c r="S204" s="1" t="s">
        <v>3301</v>
      </c>
      <c r="U204" s="2" t="s">
        <v>32</v>
      </c>
      <c r="V204" s="2" t="s">
        <v>40</v>
      </c>
      <c r="W204" s="2" t="s">
        <v>34</v>
      </c>
      <c r="X204" s="2">
        <v>296</v>
      </c>
    </row>
    <row r="205" spans="1:24" ht="32" x14ac:dyDescent="0.2">
      <c r="A205" t="s">
        <v>64</v>
      </c>
      <c r="B205" t="s">
        <v>491</v>
      </c>
      <c r="C205">
        <v>8</v>
      </c>
      <c r="D205">
        <v>7</v>
      </c>
      <c r="E205">
        <v>3</v>
      </c>
      <c r="H205">
        <v>2</v>
      </c>
      <c r="K205">
        <v>0.12342</v>
      </c>
      <c r="L205" t="s">
        <v>27</v>
      </c>
      <c r="Q205">
        <v>296</v>
      </c>
      <c r="R205" t="s">
        <v>46</v>
      </c>
      <c r="S205" s="1" t="s">
        <v>3302</v>
      </c>
      <c r="U205" s="2" t="s">
        <v>32</v>
      </c>
      <c r="V205" s="2" t="s">
        <v>40</v>
      </c>
      <c r="W205" s="2" t="s">
        <v>34</v>
      </c>
      <c r="X205" s="2">
        <v>296</v>
      </c>
    </row>
    <row r="206" spans="1:24" ht="32" x14ac:dyDescent="0.2">
      <c r="A206" t="s">
        <v>64</v>
      </c>
      <c r="B206" t="s">
        <v>491</v>
      </c>
      <c r="C206">
        <v>8</v>
      </c>
      <c r="D206">
        <v>7</v>
      </c>
      <c r="E206">
        <v>5</v>
      </c>
      <c r="H206">
        <v>4</v>
      </c>
      <c r="K206">
        <v>0.11627</v>
      </c>
      <c r="L206" t="s">
        <v>27</v>
      </c>
      <c r="Q206">
        <v>296</v>
      </c>
      <c r="R206" t="s">
        <v>46</v>
      </c>
      <c r="S206" s="1" t="s">
        <v>3303</v>
      </c>
      <c r="U206" s="2" t="s">
        <v>32</v>
      </c>
      <c r="V206" s="2" t="s">
        <v>40</v>
      </c>
      <c r="W206" s="2" t="s">
        <v>34</v>
      </c>
      <c r="X206" s="2">
        <v>296</v>
      </c>
    </row>
    <row r="207" spans="1:24" ht="32" x14ac:dyDescent="0.2">
      <c r="A207" t="s">
        <v>64</v>
      </c>
      <c r="B207" t="s">
        <v>491</v>
      </c>
      <c r="C207">
        <v>8</v>
      </c>
      <c r="D207">
        <v>7</v>
      </c>
      <c r="E207">
        <v>5</v>
      </c>
      <c r="H207">
        <v>4</v>
      </c>
      <c r="K207">
        <v>0.12261</v>
      </c>
      <c r="L207" t="s">
        <v>27</v>
      </c>
      <c r="Q207">
        <v>296</v>
      </c>
      <c r="R207" t="s">
        <v>46</v>
      </c>
      <c r="S207" s="1" t="s">
        <v>3304</v>
      </c>
      <c r="U207" s="2" t="s">
        <v>32</v>
      </c>
      <c r="V207" s="2" t="s">
        <v>40</v>
      </c>
      <c r="W207" s="2" t="s">
        <v>34</v>
      </c>
      <c r="X207" s="2">
        <v>296</v>
      </c>
    </row>
    <row r="208" spans="1:24" ht="32" x14ac:dyDescent="0.2">
      <c r="A208" t="s">
        <v>64</v>
      </c>
      <c r="B208" t="s">
        <v>491</v>
      </c>
      <c r="C208">
        <v>28</v>
      </c>
      <c r="D208">
        <v>27</v>
      </c>
      <c r="E208">
        <v>21</v>
      </c>
      <c r="H208">
        <v>20</v>
      </c>
      <c r="K208">
        <v>9.4700000000000006E-2</v>
      </c>
      <c r="L208" t="s">
        <v>27</v>
      </c>
      <c r="Q208">
        <v>296</v>
      </c>
      <c r="R208" t="s">
        <v>46</v>
      </c>
      <c r="S208" s="1" t="s">
        <v>3299</v>
      </c>
      <c r="U208" s="2" t="s">
        <v>32</v>
      </c>
      <c r="V208" s="2" t="s">
        <v>40</v>
      </c>
      <c r="W208" s="2" t="s">
        <v>34</v>
      </c>
      <c r="X208" s="2">
        <v>296</v>
      </c>
    </row>
    <row r="209" spans="1:24" ht="32" x14ac:dyDescent="0.2">
      <c r="A209" t="s">
        <v>64</v>
      </c>
      <c r="B209" t="s">
        <v>491</v>
      </c>
      <c r="C209">
        <v>28</v>
      </c>
      <c r="D209">
        <v>27</v>
      </c>
      <c r="E209">
        <v>21</v>
      </c>
      <c r="H209">
        <v>20</v>
      </c>
      <c r="K209">
        <v>0.11089</v>
      </c>
      <c r="L209" t="s">
        <v>27</v>
      </c>
      <c r="Q209">
        <v>296</v>
      </c>
      <c r="R209" t="s">
        <v>46</v>
      </c>
      <c r="S209" s="1" t="s">
        <v>3300</v>
      </c>
      <c r="U209" s="2" t="s">
        <v>32</v>
      </c>
      <c r="V209" s="2" t="s">
        <v>40</v>
      </c>
      <c r="W209" s="2" t="s">
        <v>34</v>
      </c>
      <c r="X209" s="2">
        <v>296</v>
      </c>
    </row>
    <row r="210" spans="1:24" ht="32" x14ac:dyDescent="0.2">
      <c r="A210" t="s">
        <v>64</v>
      </c>
      <c r="B210" t="s">
        <v>491</v>
      </c>
      <c r="C210">
        <v>9</v>
      </c>
      <c r="D210">
        <v>8</v>
      </c>
      <c r="E210">
        <v>1</v>
      </c>
      <c r="H210">
        <v>0</v>
      </c>
      <c r="K210">
        <v>0.12706999999999999</v>
      </c>
      <c r="L210" t="s">
        <v>27</v>
      </c>
      <c r="Q210">
        <v>296</v>
      </c>
      <c r="R210" t="s">
        <v>46</v>
      </c>
      <c r="S210" s="1" t="s">
        <v>3297</v>
      </c>
      <c r="U210" s="2" t="s">
        <v>32</v>
      </c>
      <c r="V210" s="2" t="s">
        <v>40</v>
      </c>
      <c r="W210" s="2" t="s">
        <v>34</v>
      </c>
      <c r="X210" s="2">
        <v>296</v>
      </c>
    </row>
    <row r="211" spans="1:24" ht="32" x14ac:dyDescent="0.2">
      <c r="A211" t="s">
        <v>64</v>
      </c>
      <c r="B211" t="s">
        <v>491</v>
      </c>
      <c r="C211">
        <v>9</v>
      </c>
      <c r="D211">
        <v>8</v>
      </c>
      <c r="E211">
        <v>1</v>
      </c>
      <c r="H211">
        <v>0</v>
      </c>
      <c r="K211">
        <v>0.12291000000000001</v>
      </c>
      <c r="L211" t="s">
        <v>27</v>
      </c>
      <c r="Q211">
        <v>296</v>
      </c>
      <c r="R211" t="s">
        <v>46</v>
      </c>
      <c r="S211" s="1" t="s">
        <v>3298</v>
      </c>
      <c r="U211" s="2" t="s">
        <v>32</v>
      </c>
      <c r="V211" s="2" t="s">
        <v>40</v>
      </c>
      <c r="W211" s="2" t="s">
        <v>34</v>
      </c>
      <c r="X211" s="2">
        <v>296</v>
      </c>
    </row>
    <row r="212" spans="1:24" ht="32" x14ac:dyDescent="0.2">
      <c r="A212" t="s">
        <v>64</v>
      </c>
      <c r="B212" t="s">
        <v>491</v>
      </c>
      <c r="C212">
        <v>9</v>
      </c>
      <c r="D212">
        <v>8</v>
      </c>
      <c r="E212">
        <v>3</v>
      </c>
      <c r="H212">
        <v>2</v>
      </c>
      <c r="K212">
        <v>0.12670999999999999</v>
      </c>
      <c r="L212" t="s">
        <v>27</v>
      </c>
      <c r="Q212">
        <v>296</v>
      </c>
      <c r="R212" t="s">
        <v>46</v>
      </c>
      <c r="S212" s="1" t="s">
        <v>3301</v>
      </c>
      <c r="U212" s="2" t="s">
        <v>32</v>
      </c>
      <c r="V212" s="2" t="s">
        <v>40</v>
      </c>
      <c r="W212" s="2" t="s">
        <v>34</v>
      </c>
      <c r="X212" s="2">
        <v>296</v>
      </c>
    </row>
    <row r="213" spans="1:24" ht="32" x14ac:dyDescent="0.2">
      <c r="A213" t="s">
        <v>64</v>
      </c>
      <c r="B213" t="s">
        <v>491</v>
      </c>
      <c r="C213">
        <v>9</v>
      </c>
      <c r="D213">
        <v>8</v>
      </c>
      <c r="E213">
        <v>3</v>
      </c>
      <c r="H213">
        <v>2</v>
      </c>
      <c r="K213">
        <v>0.12361999999999999</v>
      </c>
      <c r="L213" t="s">
        <v>27</v>
      </c>
      <c r="Q213">
        <v>296</v>
      </c>
      <c r="R213" t="s">
        <v>46</v>
      </c>
      <c r="S213" s="1" t="s">
        <v>3302</v>
      </c>
      <c r="U213" s="2" t="s">
        <v>32</v>
      </c>
      <c r="V213" s="2" t="s">
        <v>40</v>
      </c>
      <c r="W213" s="2" t="s">
        <v>34</v>
      </c>
      <c r="X213" s="2">
        <v>296</v>
      </c>
    </row>
    <row r="214" spans="1:24" ht="32" x14ac:dyDescent="0.2">
      <c r="A214" t="s">
        <v>64</v>
      </c>
      <c r="B214" t="s">
        <v>491</v>
      </c>
      <c r="C214">
        <v>9</v>
      </c>
      <c r="D214">
        <v>8</v>
      </c>
      <c r="E214">
        <v>5</v>
      </c>
      <c r="H214">
        <v>4</v>
      </c>
      <c r="K214">
        <v>0.11613999999999999</v>
      </c>
      <c r="L214" t="s">
        <v>27</v>
      </c>
      <c r="Q214">
        <v>296</v>
      </c>
      <c r="R214" t="s">
        <v>46</v>
      </c>
      <c r="S214" s="1" t="s">
        <v>3303</v>
      </c>
      <c r="U214" s="2" t="s">
        <v>32</v>
      </c>
      <c r="V214" s="2" t="s">
        <v>40</v>
      </c>
      <c r="W214" s="2" t="s">
        <v>34</v>
      </c>
      <c r="X214" s="2">
        <v>296</v>
      </c>
    </row>
    <row r="215" spans="1:24" ht="32" x14ac:dyDescent="0.2">
      <c r="A215" t="s">
        <v>64</v>
      </c>
      <c r="B215" t="s">
        <v>491</v>
      </c>
      <c r="C215">
        <v>9</v>
      </c>
      <c r="D215">
        <v>8</v>
      </c>
      <c r="E215">
        <v>5</v>
      </c>
      <c r="H215">
        <v>4</v>
      </c>
      <c r="K215">
        <v>0.12356</v>
      </c>
      <c r="L215" t="s">
        <v>27</v>
      </c>
      <c r="Q215">
        <v>296</v>
      </c>
      <c r="R215" t="s">
        <v>46</v>
      </c>
      <c r="S215" s="1" t="s">
        <v>3304</v>
      </c>
      <c r="U215" s="2" t="s">
        <v>32</v>
      </c>
      <c r="V215" s="2" t="s">
        <v>40</v>
      </c>
      <c r="W215" s="2" t="s">
        <v>34</v>
      </c>
      <c r="X215" s="2">
        <v>296</v>
      </c>
    </row>
    <row r="216" spans="1:24" ht="32" x14ac:dyDescent="0.2">
      <c r="A216" t="s">
        <v>64</v>
      </c>
      <c r="B216" t="s">
        <v>491</v>
      </c>
      <c r="C216">
        <v>29</v>
      </c>
      <c r="D216">
        <v>28</v>
      </c>
      <c r="E216">
        <v>21</v>
      </c>
      <c r="H216">
        <v>20</v>
      </c>
      <c r="K216">
        <v>9.3939999999999996E-2</v>
      </c>
      <c r="L216" t="s">
        <v>27</v>
      </c>
      <c r="Q216">
        <v>296</v>
      </c>
      <c r="R216" t="s">
        <v>46</v>
      </c>
      <c r="S216" s="1" t="s">
        <v>3299</v>
      </c>
      <c r="U216" s="2" t="s">
        <v>32</v>
      </c>
      <c r="V216" s="2" t="s">
        <v>40</v>
      </c>
      <c r="W216" s="2" t="s">
        <v>34</v>
      </c>
      <c r="X216" s="2">
        <v>296</v>
      </c>
    </row>
    <row r="217" spans="1:24" ht="32" x14ac:dyDescent="0.2">
      <c r="A217" t="s">
        <v>64</v>
      </c>
      <c r="B217" t="s">
        <v>491</v>
      </c>
      <c r="C217">
        <v>29</v>
      </c>
      <c r="D217">
        <v>28</v>
      </c>
      <c r="E217">
        <v>21</v>
      </c>
      <c r="H217">
        <v>20</v>
      </c>
      <c r="K217">
        <v>0.1105</v>
      </c>
      <c r="L217" t="s">
        <v>27</v>
      </c>
      <c r="Q217">
        <v>296</v>
      </c>
      <c r="R217" t="s">
        <v>46</v>
      </c>
      <c r="S217" s="1" t="s">
        <v>3300</v>
      </c>
      <c r="U217" s="2" t="s">
        <v>32</v>
      </c>
      <c r="V217" s="2" t="s">
        <v>40</v>
      </c>
      <c r="W217" s="2" t="s">
        <v>34</v>
      </c>
      <c r="X217" s="2">
        <v>296</v>
      </c>
    </row>
    <row r="218" spans="1:24" ht="32" x14ac:dyDescent="0.2">
      <c r="A218" t="s">
        <v>64</v>
      </c>
      <c r="B218" t="s">
        <v>491</v>
      </c>
      <c r="C218">
        <v>10</v>
      </c>
      <c r="D218">
        <v>9</v>
      </c>
      <c r="E218">
        <v>1</v>
      </c>
      <c r="H218">
        <v>0</v>
      </c>
      <c r="K218">
        <v>0.12587999999999999</v>
      </c>
      <c r="L218" t="s">
        <v>27</v>
      </c>
      <c r="Q218">
        <v>296</v>
      </c>
      <c r="R218" t="s">
        <v>46</v>
      </c>
      <c r="S218" s="1" t="s">
        <v>3297</v>
      </c>
      <c r="U218" s="2" t="s">
        <v>32</v>
      </c>
      <c r="V218" s="2" t="s">
        <v>40</v>
      </c>
      <c r="W218" s="2" t="s">
        <v>34</v>
      </c>
      <c r="X218" s="2">
        <v>296</v>
      </c>
    </row>
    <row r="219" spans="1:24" ht="32" x14ac:dyDescent="0.2">
      <c r="A219" t="s">
        <v>64</v>
      </c>
      <c r="B219" t="s">
        <v>491</v>
      </c>
      <c r="C219">
        <v>10</v>
      </c>
      <c r="D219">
        <v>9</v>
      </c>
      <c r="E219">
        <v>1</v>
      </c>
      <c r="H219">
        <v>0</v>
      </c>
      <c r="K219">
        <v>0.12292</v>
      </c>
      <c r="L219" t="s">
        <v>27</v>
      </c>
      <c r="Q219">
        <v>296</v>
      </c>
      <c r="R219" t="s">
        <v>46</v>
      </c>
      <c r="S219" s="1" t="s">
        <v>3298</v>
      </c>
      <c r="U219" s="2" t="s">
        <v>32</v>
      </c>
      <c r="V219" s="2" t="s">
        <v>40</v>
      </c>
      <c r="W219" s="2" t="s">
        <v>34</v>
      </c>
      <c r="X219" s="2">
        <v>296</v>
      </c>
    </row>
    <row r="220" spans="1:24" ht="32" x14ac:dyDescent="0.2">
      <c r="A220" t="s">
        <v>64</v>
      </c>
      <c r="B220" t="s">
        <v>491</v>
      </c>
      <c r="C220">
        <v>10</v>
      </c>
      <c r="D220">
        <v>9</v>
      </c>
      <c r="E220">
        <v>3</v>
      </c>
      <c r="H220">
        <v>2</v>
      </c>
      <c r="K220">
        <v>0.12576999999999999</v>
      </c>
      <c r="L220" t="s">
        <v>27</v>
      </c>
      <c r="Q220">
        <v>296</v>
      </c>
      <c r="R220" t="s">
        <v>46</v>
      </c>
      <c r="S220" s="1" t="s">
        <v>3301</v>
      </c>
      <c r="U220" s="2" t="s">
        <v>32</v>
      </c>
      <c r="V220" s="2" t="s">
        <v>40</v>
      </c>
      <c r="W220" s="2" t="s">
        <v>34</v>
      </c>
      <c r="X220" s="2">
        <v>296</v>
      </c>
    </row>
    <row r="221" spans="1:24" ht="32" x14ac:dyDescent="0.2">
      <c r="A221" t="s">
        <v>64</v>
      </c>
      <c r="B221" t="s">
        <v>491</v>
      </c>
      <c r="C221">
        <v>10</v>
      </c>
      <c r="D221">
        <v>9</v>
      </c>
      <c r="E221">
        <v>3</v>
      </c>
      <c r="H221">
        <v>2</v>
      </c>
      <c r="K221">
        <v>0.12359000000000001</v>
      </c>
      <c r="L221" t="s">
        <v>27</v>
      </c>
      <c r="Q221">
        <v>296</v>
      </c>
      <c r="R221" t="s">
        <v>46</v>
      </c>
      <c r="S221" s="1" t="s">
        <v>3302</v>
      </c>
      <c r="U221" s="2" t="s">
        <v>32</v>
      </c>
      <c r="V221" s="2" t="s">
        <v>40</v>
      </c>
      <c r="W221" s="2" t="s">
        <v>34</v>
      </c>
      <c r="X221" s="2">
        <v>296</v>
      </c>
    </row>
    <row r="222" spans="1:24" ht="32" x14ac:dyDescent="0.2">
      <c r="A222" t="s">
        <v>64</v>
      </c>
      <c r="B222" t="s">
        <v>491</v>
      </c>
      <c r="C222">
        <v>10</v>
      </c>
      <c r="D222">
        <v>9</v>
      </c>
      <c r="E222">
        <v>5</v>
      </c>
      <c r="H222">
        <v>4</v>
      </c>
      <c r="K222">
        <v>0.11577</v>
      </c>
      <c r="L222" t="s">
        <v>27</v>
      </c>
      <c r="Q222">
        <v>296</v>
      </c>
      <c r="R222" t="s">
        <v>46</v>
      </c>
      <c r="S222" s="1" t="s">
        <v>3303</v>
      </c>
      <c r="U222" s="2" t="s">
        <v>32</v>
      </c>
      <c r="V222" s="2" t="s">
        <v>40</v>
      </c>
      <c r="W222" s="2" t="s">
        <v>34</v>
      </c>
      <c r="X222" s="2">
        <v>296</v>
      </c>
    </row>
    <row r="223" spans="1:24" ht="32" x14ac:dyDescent="0.2">
      <c r="A223" t="s">
        <v>64</v>
      </c>
      <c r="B223" t="s">
        <v>491</v>
      </c>
      <c r="C223">
        <v>10</v>
      </c>
      <c r="D223">
        <v>9</v>
      </c>
      <c r="E223">
        <v>5</v>
      </c>
      <c r="H223">
        <v>4</v>
      </c>
      <c r="K223">
        <v>0.12399</v>
      </c>
      <c r="L223" t="s">
        <v>27</v>
      </c>
      <c r="Q223">
        <v>296</v>
      </c>
      <c r="R223" t="s">
        <v>46</v>
      </c>
      <c r="S223" s="1" t="s">
        <v>3304</v>
      </c>
      <c r="U223" s="2" t="s">
        <v>32</v>
      </c>
      <c r="V223" s="2" t="s">
        <v>40</v>
      </c>
      <c r="W223" s="2" t="s">
        <v>34</v>
      </c>
      <c r="X223" s="2">
        <v>296</v>
      </c>
    </row>
    <row r="224" spans="1:24" ht="32" x14ac:dyDescent="0.2">
      <c r="A224" t="s">
        <v>64</v>
      </c>
      <c r="B224" t="s">
        <v>491</v>
      </c>
      <c r="C224">
        <v>30</v>
      </c>
      <c r="D224">
        <v>29</v>
      </c>
      <c r="E224">
        <v>21</v>
      </c>
      <c r="H224">
        <v>20</v>
      </c>
      <c r="K224">
        <v>9.3219999999999997E-2</v>
      </c>
      <c r="L224" t="s">
        <v>27</v>
      </c>
      <c r="Q224">
        <v>296</v>
      </c>
      <c r="R224" t="s">
        <v>46</v>
      </c>
      <c r="S224" s="1" t="s">
        <v>3299</v>
      </c>
      <c r="U224" s="2" t="s">
        <v>32</v>
      </c>
      <c r="V224" s="2" t="s">
        <v>40</v>
      </c>
      <c r="W224" s="2" t="s">
        <v>34</v>
      </c>
      <c r="X224" s="2">
        <v>296</v>
      </c>
    </row>
    <row r="225" spans="1:24" ht="32" x14ac:dyDescent="0.2">
      <c r="A225" t="s">
        <v>64</v>
      </c>
      <c r="B225" t="s">
        <v>491</v>
      </c>
      <c r="C225">
        <v>30</v>
      </c>
      <c r="D225">
        <v>29</v>
      </c>
      <c r="E225">
        <v>21</v>
      </c>
      <c r="H225">
        <v>20</v>
      </c>
      <c r="K225">
        <v>0.10993</v>
      </c>
      <c r="L225" t="s">
        <v>27</v>
      </c>
      <c r="Q225">
        <v>296</v>
      </c>
      <c r="R225" t="s">
        <v>46</v>
      </c>
      <c r="S225" s="1" t="s">
        <v>3300</v>
      </c>
      <c r="U225" s="2" t="s">
        <v>32</v>
      </c>
      <c r="V225" s="2" t="s">
        <v>40</v>
      </c>
      <c r="W225" s="2" t="s">
        <v>34</v>
      </c>
      <c r="X225" s="2">
        <v>296</v>
      </c>
    </row>
    <row r="226" spans="1:24" ht="32" x14ac:dyDescent="0.2">
      <c r="A226" t="s">
        <v>64</v>
      </c>
      <c r="B226" t="s">
        <v>491</v>
      </c>
      <c r="C226">
        <v>11</v>
      </c>
      <c r="D226">
        <v>10</v>
      </c>
      <c r="E226">
        <v>1</v>
      </c>
      <c r="H226">
        <v>0</v>
      </c>
      <c r="K226">
        <v>0.12461</v>
      </c>
      <c r="L226" t="s">
        <v>27</v>
      </c>
      <c r="Q226">
        <v>296</v>
      </c>
      <c r="R226" t="s">
        <v>46</v>
      </c>
      <c r="S226" s="1" t="s">
        <v>3297</v>
      </c>
      <c r="U226" s="2" t="s">
        <v>32</v>
      </c>
      <c r="V226" s="2" t="s">
        <v>40</v>
      </c>
      <c r="W226" s="2" t="s">
        <v>34</v>
      </c>
      <c r="X226" s="2">
        <v>296</v>
      </c>
    </row>
    <row r="227" spans="1:24" ht="32" x14ac:dyDescent="0.2">
      <c r="A227" t="s">
        <v>64</v>
      </c>
      <c r="B227" t="s">
        <v>491</v>
      </c>
      <c r="C227">
        <v>11</v>
      </c>
      <c r="D227">
        <v>10</v>
      </c>
      <c r="E227">
        <v>1</v>
      </c>
      <c r="H227">
        <v>0</v>
      </c>
      <c r="K227">
        <v>0.12265</v>
      </c>
      <c r="L227" t="s">
        <v>27</v>
      </c>
      <c r="Q227">
        <v>296</v>
      </c>
      <c r="R227" t="s">
        <v>46</v>
      </c>
      <c r="S227" s="1" t="s">
        <v>3298</v>
      </c>
      <c r="U227" s="2" t="s">
        <v>32</v>
      </c>
      <c r="V227" s="2" t="s">
        <v>40</v>
      </c>
      <c r="W227" s="2" t="s">
        <v>34</v>
      </c>
      <c r="X227" s="2">
        <v>296</v>
      </c>
    </row>
    <row r="228" spans="1:24" ht="32" x14ac:dyDescent="0.2">
      <c r="A228" t="s">
        <v>64</v>
      </c>
      <c r="B228" t="s">
        <v>491</v>
      </c>
      <c r="C228">
        <v>11</v>
      </c>
      <c r="D228">
        <v>10</v>
      </c>
      <c r="E228">
        <v>3</v>
      </c>
      <c r="H228">
        <v>2</v>
      </c>
      <c r="K228">
        <v>0.12469</v>
      </c>
      <c r="L228" t="s">
        <v>27</v>
      </c>
      <c r="Q228">
        <v>296</v>
      </c>
      <c r="R228" t="s">
        <v>46</v>
      </c>
      <c r="S228" s="1" t="s">
        <v>3301</v>
      </c>
      <c r="U228" s="2" t="s">
        <v>32</v>
      </c>
      <c r="V228" s="2" t="s">
        <v>40</v>
      </c>
      <c r="W228" s="2" t="s">
        <v>34</v>
      </c>
      <c r="X228" s="2">
        <v>296</v>
      </c>
    </row>
    <row r="229" spans="1:24" ht="32" x14ac:dyDescent="0.2">
      <c r="A229" t="s">
        <v>64</v>
      </c>
      <c r="B229" t="s">
        <v>491</v>
      </c>
      <c r="C229">
        <v>11</v>
      </c>
      <c r="D229">
        <v>10</v>
      </c>
      <c r="E229">
        <v>3</v>
      </c>
      <c r="H229">
        <v>2</v>
      </c>
      <c r="K229">
        <v>0.12330000000000001</v>
      </c>
      <c r="L229" t="s">
        <v>27</v>
      </c>
      <c r="Q229">
        <v>296</v>
      </c>
      <c r="R229" t="s">
        <v>46</v>
      </c>
      <c r="S229" s="1" t="s">
        <v>3302</v>
      </c>
      <c r="U229" s="2" t="s">
        <v>32</v>
      </c>
      <c r="V229" s="2" t="s">
        <v>40</v>
      </c>
      <c r="W229" s="2" t="s">
        <v>34</v>
      </c>
      <c r="X229" s="2">
        <v>296</v>
      </c>
    </row>
    <row r="230" spans="1:24" ht="32" x14ac:dyDescent="0.2">
      <c r="A230" t="s">
        <v>64</v>
      </c>
      <c r="B230" t="s">
        <v>491</v>
      </c>
      <c r="C230">
        <v>11</v>
      </c>
      <c r="D230">
        <v>10</v>
      </c>
      <c r="E230">
        <v>5</v>
      </c>
      <c r="H230">
        <v>4</v>
      </c>
      <c r="K230">
        <v>0.11519</v>
      </c>
      <c r="L230" t="s">
        <v>27</v>
      </c>
      <c r="Q230">
        <v>296</v>
      </c>
      <c r="R230" t="s">
        <v>46</v>
      </c>
      <c r="S230" s="1" t="s">
        <v>3303</v>
      </c>
      <c r="U230" s="2" t="s">
        <v>32</v>
      </c>
      <c r="V230" s="2" t="s">
        <v>40</v>
      </c>
      <c r="W230" s="2" t="s">
        <v>34</v>
      </c>
      <c r="X230" s="2">
        <v>296</v>
      </c>
    </row>
    <row r="231" spans="1:24" ht="32" x14ac:dyDescent="0.2">
      <c r="A231" t="s">
        <v>64</v>
      </c>
      <c r="B231" t="s">
        <v>491</v>
      </c>
      <c r="C231">
        <v>11</v>
      </c>
      <c r="D231">
        <v>10</v>
      </c>
      <c r="E231">
        <v>5</v>
      </c>
      <c r="H231">
        <v>4</v>
      </c>
      <c r="K231">
        <v>0.12399</v>
      </c>
      <c r="L231" t="s">
        <v>27</v>
      </c>
      <c r="Q231">
        <v>296</v>
      </c>
      <c r="R231" t="s">
        <v>46</v>
      </c>
      <c r="S231" s="1" t="s">
        <v>3304</v>
      </c>
      <c r="U231" s="2" t="s">
        <v>32</v>
      </c>
      <c r="V231" s="2" t="s">
        <v>40</v>
      </c>
      <c r="W231" s="2" t="s">
        <v>34</v>
      </c>
      <c r="X231" s="2">
        <v>296</v>
      </c>
    </row>
    <row r="232" spans="1:24" ht="32" x14ac:dyDescent="0.2">
      <c r="A232" t="s">
        <v>64</v>
      </c>
      <c r="B232" t="s">
        <v>491</v>
      </c>
      <c r="C232">
        <v>31</v>
      </c>
      <c r="D232">
        <v>30</v>
      </c>
      <c r="E232">
        <v>21</v>
      </c>
      <c r="H232">
        <v>20</v>
      </c>
      <c r="K232">
        <v>9.2530000000000001E-2</v>
      </c>
      <c r="L232" t="s">
        <v>27</v>
      </c>
      <c r="Q232">
        <v>296</v>
      </c>
      <c r="R232" t="s">
        <v>46</v>
      </c>
      <c r="S232" s="1" t="s">
        <v>3299</v>
      </c>
      <c r="U232" s="2" t="s">
        <v>32</v>
      </c>
      <c r="V232" s="2" t="s">
        <v>40</v>
      </c>
      <c r="W232" s="2" t="s">
        <v>34</v>
      </c>
      <c r="X232" s="2">
        <v>296</v>
      </c>
    </row>
    <row r="233" spans="1:24" ht="32" x14ac:dyDescent="0.2">
      <c r="A233" t="s">
        <v>64</v>
      </c>
      <c r="B233" t="s">
        <v>491</v>
      </c>
      <c r="C233">
        <v>31</v>
      </c>
      <c r="D233">
        <v>30</v>
      </c>
      <c r="E233">
        <v>21</v>
      </c>
      <c r="H233">
        <v>20</v>
      </c>
      <c r="K233">
        <v>0.10925</v>
      </c>
      <c r="L233" t="s">
        <v>27</v>
      </c>
      <c r="Q233">
        <v>296</v>
      </c>
      <c r="R233" t="s">
        <v>46</v>
      </c>
      <c r="S233" s="1" t="s">
        <v>3300</v>
      </c>
      <c r="U233" s="2" t="s">
        <v>32</v>
      </c>
      <c r="V233" s="2" t="s">
        <v>40</v>
      </c>
      <c r="W233" s="2" t="s">
        <v>34</v>
      </c>
      <c r="X233" s="2">
        <v>296</v>
      </c>
    </row>
    <row r="234" spans="1:24" ht="32" x14ac:dyDescent="0.2">
      <c r="A234" t="s">
        <v>64</v>
      </c>
      <c r="B234" t="s">
        <v>491</v>
      </c>
      <c r="C234">
        <v>12</v>
      </c>
      <c r="D234">
        <v>11</v>
      </c>
      <c r="E234">
        <v>1</v>
      </c>
      <c r="H234">
        <v>0</v>
      </c>
      <c r="K234">
        <v>0.12329</v>
      </c>
      <c r="L234" t="s">
        <v>27</v>
      </c>
      <c r="Q234">
        <v>296</v>
      </c>
      <c r="R234" t="s">
        <v>46</v>
      </c>
      <c r="S234" s="1" t="s">
        <v>3297</v>
      </c>
      <c r="U234" s="2" t="s">
        <v>32</v>
      </c>
      <c r="V234" s="2" t="s">
        <v>40</v>
      </c>
      <c r="W234" s="2" t="s">
        <v>34</v>
      </c>
      <c r="X234" s="2">
        <v>296</v>
      </c>
    </row>
    <row r="235" spans="1:24" ht="32" x14ac:dyDescent="0.2">
      <c r="A235" t="s">
        <v>64</v>
      </c>
      <c r="B235" t="s">
        <v>491</v>
      </c>
      <c r="C235">
        <v>12</v>
      </c>
      <c r="D235">
        <v>11</v>
      </c>
      <c r="E235">
        <v>1</v>
      </c>
      <c r="H235">
        <v>0</v>
      </c>
      <c r="K235">
        <v>0.12207999999999999</v>
      </c>
      <c r="L235" t="s">
        <v>27</v>
      </c>
      <c r="Q235">
        <v>296</v>
      </c>
      <c r="R235" t="s">
        <v>46</v>
      </c>
      <c r="S235" s="1" t="s">
        <v>3298</v>
      </c>
      <c r="U235" s="2" t="s">
        <v>32</v>
      </c>
      <c r="V235" s="2" t="s">
        <v>40</v>
      </c>
      <c r="W235" s="2" t="s">
        <v>34</v>
      </c>
      <c r="X235" s="2">
        <v>296</v>
      </c>
    </row>
    <row r="236" spans="1:24" ht="32" x14ac:dyDescent="0.2">
      <c r="A236" t="s">
        <v>64</v>
      </c>
      <c r="B236" t="s">
        <v>491</v>
      </c>
      <c r="C236">
        <v>12</v>
      </c>
      <c r="D236">
        <v>11</v>
      </c>
      <c r="E236">
        <v>3</v>
      </c>
      <c r="H236">
        <v>2</v>
      </c>
      <c r="K236">
        <v>0.12350999999999999</v>
      </c>
      <c r="L236" t="s">
        <v>27</v>
      </c>
      <c r="Q236">
        <v>296</v>
      </c>
      <c r="R236" t="s">
        <v>46</v>
      </c>
      <c r="S236" s="1" t="s">
        <v>3301</v>
      </c>
      <c r="U236" s="2" t="s">
        <v>32</v>
      </c>
      <c r="V236" s="2" t="s">
        <v>40</v>
      </c>
      <c r="W236" s="2" t="s">
        <v>34</v>
      </c>
      <c r="X236" s="2">
        <v>296</v>
      </c>
    </row>
    <row r="237" spans="1:24" ht="32" x14ac:dyDescent="0.2">
      <c r="A237" t="s">
        <v>64</v>
      </c>
      <c r="B237" t="s">
        <v>491</v>
      </c>
      <c r="C237">
        <v>12</v>
      </c>
      <c r="D237">
        <v>11</v>
      </c>
      <c r="E237">
        <v>3</v>
      </c>
      <c r="H237">
        <v>2</v>
      </c>
      <c r="K237">
        <v>0.12274</v>
      </c>
      <c r="L237" t="s">
        <v>27</v>
      </c>
      <c r="Q237">
        <v>296</v>
      </c>
      <c r="R237" t="s">
        <v>46</v>
      </c>
      <c r="S237" s="1" t="s">
        <v>3302</v>
      </c>
      <c r="U237" s="2" t="s">
        <v>32</v>
      </c>
      <c r="V237" s="2" t="s">
        <v>40</v>
      </c>
      <c r="W237" s="2" t="s">
        <v>34</v>
      </c>
      <c r="X237" s="2">
        <v>296</v>
      </c>
    </row>
    <row r="238" spans="1:24" ht="32" x14ac:dyDescent="0.2">
      <c r="A238" t="s">
        <v>64</v>
      </c>
      <c r="B238" t="s">
        <v>491</v>
      </c>
      <c r="C238">
        <v>12</v>
      </c>
      <c r="D238">
        <v>11</v>
      </c>
      <c r="E238">
        <v>5</v>
      </c>
      <c r="H238">
        <v>4</v>
      </c>
      <c r="K238">
        <v>0.11444</v>
      </c>
      <c r="L238" t="s">
        <v>27</v>
      </c>
      <c r="Q238">
        <v>296</v>
      </c>
      <c r="R238" t="s">
        <v>46</v>
      </c>
      <c r="S238" s="1" t="s">
        <v>3303</v>
      </c>
      <c r="U238" s="2" t="s">
        <v>32</v>
      </c>
      <c r="V238" s="2" t="s">
        <v>40</v>
      </c>
      <c r="W238" s="2" t="s">
        <v>34</v>
      </c>
      <c r="X238" s="2">
        <v>296</v>
      </c>
    </row>
    <row r="239" spans="1:24" ht="32" x14ac:dyDescent="0.2">
      <c r="A239" t="s">
        <v>64</v>
      </c>
      <c r="B239" t="s">
        <v>491</v>
      </c>
      <c r="C239">
        <v>12</v>
      </c>
      <c r="D239">
        <v>11</v>
      </c>
      <c r="E239">
        <v>5</v>
      </c>
      <c r="H239">
        <v>4</v>
      </c>
      <c r="K239">
        <v>0.12364</v>
      </c>
      <c r="L239" t="s">
        <v>27</v>
      </c>
      <c r="Q239">
        <v>296</v>
      </c>
      <c r="R239" t="s">
        <v>46</v>
      </c>
      <c r="S239" s="1" t="s">
        <v>3304</v>
      </c>
      <c r="U239" s="2" t="s">
        <v>32</v>
      </c>
      <c r="V239" s="2" t="s">
        <v>40</v>
      </c>
      <c r="W239" s="2" t="s">
        <v>34</v>
      </c>
      <c r="X239" s="2">
        <v>296</v>
      </c>
    </row>
    <row r="240" spans="1:24" ht="32" x14ac:dyDescent="0.2">
      <c r="A240" t="s">
        <v>64</v>
      </c>
      <c r="B240" t="s">
        <v>491</v>
      </c>
      <c r="C240">
        <v>32</v>
      </c>
      <c r="D240">
        <v>31</v>
      </c>
      <c r="E240">
        <v>21</v>
      </c>
      <c r="H240">
        <v>20</v>
      </c>
      <c r="K240">
        <v>9.1859999999999997E-2</v>
      </c>
      <c r="L240" t="s">
        <v>27</v>
      </c>
      <c r="Q240">
        <v>296</v>
      </c>
      <c r="R240" t="s">
        <v>46</v>
      </c>
      <c r="S240" s="1" t="s">
        <v>3299</v>
      </c>
      <c r="U240" s="2" t="s">
        <v>32</v>
      </c>
      <c r="V240" s="2" t="s">
        <v>40</v>
      </c>
      <c r="W240" s="2" t="s">
        <v>34</v>
      </c>
      <c r="X240" s="2">
        <v>296</v>
      </c>
    </row>
    <row r="241" spans="1:24" ht="32" x14ac:dyDescent="0.2">
      <c r="A241" t="s">
        <v>64</v>
      </c>
      <c r="B241" t="s">
        <v>491</v>
      </c>
      <c r="C241">
        <v>32</v>
      </c>
      <c r="D241">
        <v>31</v>
      </c>
      <c r="E241">
        <v>21</v>
      </c>
      <c r="H241">
        <v>20</v>
      </c>
      <c r="K241">
        <v>0.10851</v>
      </c>
      <c r="L241" t="s">
        <v>27</v>
      </c>
      <c r="Q241">
        <v>296</v>
      </c>
      <c r="R241" t="s">
        <v>46</v>
      </c>
      <c r="S241" s="1" t="s">
        <v>3300</v>
      </c>
      <c r="U241" s="2" t="s">
        <v>32</v>
      </c>
      <c r="V241" s="2" t="s">
        <v>40</v>
      </c>
      <c r="W241" s="2" t="s">
        <v>34</v>
      </c>
      <c r="X241" s="2">
        <v>296</v>
      </c>
    </row>
    <row r="242" spans="1:24" ht="32" x14ac:dyDescent="0.2">
      <c r="A242" t="s">
        <v>64</v>
      </c>
      <c r="B242" t="s">
        <v>491</v>
      </c>
      <c r="C242">
        <v>13</v>
      </c>
      <c r="D242">
        <v>12</v>
      </c>
      <c r="E242">
        <v>1</v>
      </c>
      <c r="H242">
        <v>0</v>
      </c>
      <c r="K242">
        <v>0.12195</v>
      </c>
      <c r="L242" t="s">
        <v>27</v>
      </c>
      <c r="Q242">
        <v>296</v>
      </c>
      <c r="R242" t="s">
        <v>46</v>
      </c>
      <c r="S242" s="1" t="s">
        <v>3297</v>
      </c>
      <c r="U242" s="2" t="s">
        <v>32</v>
      </c>
      <c r="V242" s="2" t="s">
        <v>40</v>
      </c>
      <c r="W242" s="2" t="s">
        <v>34</v>
      </c>
      <c r="X242" s="2">
        <v>296</v>
      </c>
    </row>
    <row r="243" spans="1:24" ht="32" x14ac:dyDescent="0.2">
      <c r="A243" t="s">
        <v>64</v>
      </c>
      <c r="B243" t="s">
        <v>491</v>
      </c>
      <c r="C243">
        <v>13</v>
      </c>
      <c r="D243">
        <v>12</v>
      </c>
      <c r="E243">
        <v>1</v>
      </c>
      <c r="H243">
        <v>0</v>
      </c>
      <c r="K243">
        <v>0.12121999999999999</v>
      </c>
      <c r="L243" t="s">
        <v>27</v>
      </c>
      <c r="Q243">
        <v>296</v>
      </c>
      <c r="R243" t="s">
        <v>46</v>
      </c>
      <c r="S243" s="1" t="s">
        <v>3298</v>
      </c>
      <c r="U243" s="2" t="s">
        <v>32</v>
      </c>
      <c r="V243" s="2" t="s">
        <v>40</v>
      </c>
      <c r="W243" s="2" t="s">
        <v>34</v>
      </c>
      <c r="X243" s="2">
        <v>296</v>
      </c>
    </row>
    <row r="244" spans="1:24" ht="32" x14ac:dyDescent="0.2">
      <c r="A244" t="s">
        <v>64</v>
      </c>
      <c r="B244" t="s">
        <v>491</v>
      </c>
      <c r="C244">
        <v>13</v>
      </c>
      <c r="D244">
        <v>12</v>
      </c>
      <c r="E244">
        <v>3</v>
      </c>
      <c r="H244">
        <v>2</v>
      </c>
      <c r="K244">
        <v>0.12225999999999999</v>
      </c>
      <c r="L244" t="s">
        <v>27</v>
      </c>
      <c r="Q244">
        <v>296</v>
      </c>
      <c r="R244" t="s">
        <v>46</v>
      </c>
      <c r="S244" s="1" t="s">
        <v>3301</v>
      </c>
      <c r="U244" s="2" t="s">
        <v>32</v>
      </c>
      <c r="V244" s="2" t="s">
        <v>40</v>
      </c>
      <c r="W244" s="2" t="s">
        <v>34</v>
      </c>
      <c r="X244" s="2">
        <v>296</v>
      </c>
    </row>
    <row r="245" spans="1:24" ht="32" x14ac:dyDescent="0.2">
      <c r="A245" t="s">
        <v>64</v>
      </c>
      <c r="B245" t="s">
        <v>491</v>
      </c>
      <c r="C245">
        <v>13</v>
      </c>
      <c r="D245">
        <v>12</v>
      </c>
      <c r="E245">
        <v>3</v>
      </c>
      <c r="H245">
        <v>2</v>
      </c>
      <c r="K245">
        <v>0.12191</v>
      </c>
      <c r="L245" t="s">
        <v>27</v>
      </c>
      <c r="Q245">
        <v>296</v>
      </c>
      <c r="R245" t="s">
        <v>46</v>
      </c>
      <c r="S245" s="1" t="s">
        <v>3302</v>
      </c>
      <c r="U245" s="2" t="s">
        <v>32</v>
      </c>
      <c r="V245" s="2" t="s">
        <v>40</v>
      </c>
      <c r="W245" s="2" t="s">
        <v>34</v>
      </c>
      <c r="X245" s="2">
        <v>296</v>
      </c>
    </row>
    <row r="246" spans="1:24" ht="32" x14ac:dyDescent="0.2">
      <c r="A246" t="s">
        <v>64</v>
      </c>
      <c r="B246" t="s">
        <v>491</v>
      </c>
      <c r="C246">
        <v>13</v>
      </c>
      <c r="D246">
        <v>12</v>
      </c>
      <c r="E246">
        <v>5</v>
      </c>
      <c r="H246">
        <v>4</v>
      </c>
      <c r="K246">
        <v>0.11359</v>
      </c>
      <c r="L246" t="s">
        <v>27</v>
      </c>
      <c r="Q246">
        <v>296</v>
      </c>
      <c r="R246" t="s">
        <v>46</v>
      </c>
      <c r="S246" s="1" t="s">
        <v>3303</v>
      </c>
      <c r="U246" s="2" t="s">
        <v>32</v>
      </c>
      <c r="V246" s="2" t="s">
        <v>40</v>
      </c>
      <c r="W246" s="2" t="s">
        <v>34</v>
      </c>
      <c r="X246" s="2">
        <v>296</v>
      </c>
    </row>
    <row r="247" spans="1:24" ht="32" x14ac:dyDescent="0.2">
      <c r="A247" t="s">
        <v>64</v>
      </c>
      <c r="B247" t="s">
        <v>491</v>
      </c>
      <c r="C247">
        <v>13</v>
      </c>
      <c r="D247">
        <v>12</v>
      </c>
      <c r="E247">
        <v>5</v>
      </c>
      <c r="H247">
        <v>4</v>
      </c>
      <c r="K247">
        <v>0.12299</v>
      </c>
      <c r="L247" t="s">
        <v>27</v>
      </c>
      <c r="Q247">
        <v>296</v>
      </c>
      <c r="R247" t="s">
        <v>46</v>
      </c>
      <c r="S247" s="1" t="s">
        <v>3304</v>
      </c>
      <c r="U247" s="2" t="s">
        <v>32</v>
      </c>
      <c r="V247" s="2" t="s">
        <v>40</v>
      </c>
      <c r="W247" s="2" t="s">
        <v>34</v>
      </c>
      <c r="X247" s="2">
        <v>296</v>
      </c>
    </row>
    <row r="248" spans="1:24" ht="32" x14ac:dyDescent="0.2">
      <c r="A248" t="s">
        <v>64</v>
      </c>
      <c r="B248" t="s">
        <v>491</v>
      </c>
      <c r="C248">
        <v>33</v>
      </c>
      <c r="D248">
        <v>32</v>
      </c>
      <c r="E248">
        <v>21</v>
      </c>
      <c r="H248">
        <v>20</v>
      </c>
      <c r="K248">
        <v>9.1200000000000003E-2</v>
      </c>
      <c r="L248" t="s">
        <v>27</v>
      </c>
      <c r="Q248">
        <v>296</v>
      </c>
      <c r="R248" t="s">
        <v>46</v>
      </c>
      <c r="S248" s="1" t="s">
        <v>3299</v>
      </c>
      <c r="U248" s="2" t="s">
        <v>32</v>
      </c>
      <c r="V248" s="2" t="s">
        <v>40</v>
      </c>
      <c r="W248" s="2" t="s">
        <v>34</v>
      </c>
      <c r="X248" s="2">
        <v>296</v>
      </c>
    </row>
    <row r="249" spans="1:24" ht="32" x14ac:dyDescent="0.2">
      <c r="A249" t="s">
        <v>64</v>
      </c>
      <c r="B249" t="s">
        <v>491</v>
      </c>
      <c r="C249">
        <v>33</v>
      </c>
      <c r="D249">
        <v>32</v>
      </c>
      <c r="E249">
        <v>21</v>
      </c>
      <c r="H249">
        <v>20</v>
      </c>
      <c r="K249">
        <v>0.10772</v>
      </c>
      <c r="L249" t="s">
        <v>27</v>
      </c>
      <c r="Q249">
        <v>296</v>
      </c>
      <c r="R249" t="s">
        <v>46</v>
      </c>
      <c r="S249" s="1" t="s">
        <v>3300</v>
      </c>
      <c r="U249" s="2" t="s">
        <v>32</v>
      </c>
      <c r="V249" s="2" t="s">
        <v>40</v>
      </c>
      <c r="W249" s="2" t="s">
        <v>34</v>
      </c>
      <c r="X249" s="2">
        <v>296</v>
      </c>
    </row>
    <row r="250" spans="1:24" ht="32" x14ac:dyDescent="0.2">
      <c r="A250" t="s">
        <v>64</v>
      </c>
      <c r="B250" t="s">
        <v>491</v>
      </c>
      <c r="C250">
        <v>14</v>
      </c>
      <c r="D250">
        <v>13</v>
      </c>
      <c r="E250">
        <v>1</v>
      </c>
      <c r="H250">
        <v>0</v>
      </c>
      <c r="K250">
        <v>0.12060999999999999</v>
      </c>
      <c r="L250" t="s">
        <v>27</v>
      </c>
      <c r="Q250">
        <v>296</v>
      </c>
      <c r="R250" t="s">
        <v>46</v>
      </c>
      <c r="S250" s="1" t="s">
        <v>3297</v>
      </c>
      <c r="U250" s="2" t="s">
        <v>32</v>
      </c>
      <c r="V250" s="2" t="s">
        <v>40</v>
      </c>
      <c r="W250" s="2" t="s">
        <v>34</v>
      </c>
      <c r="X250" s="2">
        <v>296</v>
      </c>
    </row>
    <row r="251" spans="1:24" ht="32" x14ac:dyDescent="0.2">
      <c r="A251" t="s">
        <v>64</v>
      </c>
      <c r="B251" t="s">
        <v>491</v>
      </c>
      <c r="C251">
        <v>14</v>
      </c>
      <c r="D251">
        <v>13</v>
      </c>
      <c r="E251">
        <v>1</v>
      </c>
      <c r="H251">
        <v>0</v>
      </c>
      <c r="K251">
        <v>0.12014</v>
      </c>
      <c r="L251" t="s">
        <v>27</v>
      </c>
      <c r="Q251">
        <v>296</v>
      </c>
      <c r="R251" t="s">
        <v>46</v>
      </c>
      <c r="S251" s="1" t="s">
        <v>3298</v>
      </c>
      <c r="U251" s="2" t="s">
        <v>32</v>
      </c>
      <c r="V251" s="2" t="s">
        <v>40</v>
      </c>
      <c r="W251" s="2" t="s">
        <v>34</v>
      </c>
      <c r="X251" s="2">
        <v>296</v>
      </c>
    </row>
    <row r="252" spans="1:24" ht="32" x14ac:dyDescent="0.2">
      <c r="A252" t="s">
        <v>64</v>
      </c>
      <c r="B252" t="s">
        <v>491</v>
      </c>
      <c r="C252">
        <v>14</v>
      </c>
      <c r="D252">
        <v>13</v>
      </c>
      <c r="E252">
        <v>3</v>
      </c>
      <c r="H252">
        <v>2</v>
      </c>
      <c r="K252">
        <v>0.12098</v>
      </c>
      <c r="L252" t="s">
        <v>27</v>
      </c>
      <c r="Q252">
        <v>296</v>
      </c>
      <c r="R252" t="s">
        <v>46</v>
      </c>
      <c r="S252" s="1" t="s">
        <v>3301</v>
      </c>
      <c r="U252" s="2" t="s">
        <v>32</v>
      </c>
      <c r="V252" s="2" t="s">
        <v>40</v>
      </c>
      <c r="W252" s="2" t="s">
        <v>34</v>
      </c>
      <c r="X252" s="2">
        <v>296</v>
      </c>
    </row>
    <row r="253" spans="1:24" ht="32" x14ac:dyDescent="0.2">
      <c r="A253" t="s">
        <v>64</v>
      </c>
      <c r="B253" t="s">
        <v>491</v>
      </c>
      <c r="C253">
        <v>14</v>
      </c>
      <c r="D253">
        <v>13</v>
      </c>
      <c r="E253">
        <v>3</v>
      </c>
      <c r="H253">
        <v>2</v>
      </c>
      <c r="K253">
        <v>0.12085</v>
      </c>
      <c r="L253" t="s">
        <v>27</v>
      </c>
      <c r="Q253">
        <v>296</v>
      </c>
      <c r="R253" t="s">
        <v>46</v>
      </c>
      <c r="S253" s="1" t="s">
        <v>3302</v>
      </c>
      <c r="U253" s="2" t="s">
        <v>32</v>
      </c>
      <c r="V253" s="2" t="s">
        <v>40</v>
      </c>
      <c r="W253" s="2" t="s">
        <v>34</v>
      </c>
      <c r="X253" s="2">
        <v>296</v>
      </c>
    </row>
    <row r="254" spans="1:24" ht="32" x14ac:dyDescent="0.2">
      <c r="A254" t="s">
        <v>64</v>
      </c>
      <c r="B254" t="s">
        <v>491</v>
      </c>
      <c r="C254">
        <v>14</v>
      </c>
      <c r="D254">
        <v>13</v>
      </c>
      <c r="E254">
        <v>5</v>
      </c>
      <c r="H254">
        <v>4</v>
      </c>
      <c r="K254">
        <v>0.11266</v>
      </c>
      <c r="L254" t="s">
        <v>27</v>
      </c>
      <c r="Q254">
        <v>296</v>
      </c>
      <c r="R254" t="s">
        <v>46</v>
      </c>
      <c r="S254" s="1" t="s">
        <v>3303</v>
      </c>
      <c r="U254" s="2" t="s">
        <v>32</v>
      </c>
      <c r="V254" s="2" t="s">
        <v>40</v>
      </c>
      <c r="W254" s="2" t="s">
        <v>34</v>
      </c>
      <c r="X254" s="2">
        <v>296</v>
      </c>
    </row>
    <row r="255" spans="1:24" ht="32" x14ac:dyDescent="0.2">
      <c r="A255" t="s">
        <v>64</v>
      </c>
      <c r="B255" t="s">
        <v>491</v>
      </c>
      <c r="C255">
        <v>14</v>
      </c>
      <c r="D255">
        <v>13</v>
      </c>
      <c r="E255">
        <v>5</v>
      </c>
      <c r="H255">
        <v>4</v>
      </c>
      <c r="K255">
        <v>0.12207</v>
      </c>
      <c r="L255" t="s">
        <v>27</v>
      </c>
      <c r="Q255">
        <v>296</v>
      </c>
      <c r="R255" t="s">
        <v>46</v>
      </c>
      <c r="S255" s="1" t="s">
        <v>3304</v>
      </c>
      <c r="U255" s="2" t="s">
        <v>32</v>
      </c>
      <c r="V255" s="2" t="s">
        <v>40</v>
      </c>
      <c r="W255" s="2" t="s">
        <v>34</v>
      </c>
      <c r="X255" s="2">
        <v>296</v>
      </c>
    </row>
    <row r="256" spans="1:24" ht="32" x14ac:dyDescent="0.2">
      <c r="A256" t="s">
        <v>64</v>
      </c>
      <c r="B256" t="s">
        <v>491</v>
      </c>
      <c r="C256">
        <v>34</v>
      </c>
      <c r="D256">
        <v>33</v>
      </c>
      <c r="E256">
        <v>21</v>
      </c>
      <c r="H256">
        <v>20</v>
      </c>
      <c r="K256">
        <v>9.0539999999999995E-2</v>
      </c>
      <c r="L256" t="s">
        <v>27</v>
      </c>
      <c r="Q256">
        <v>296</v>
      </c>
      <c r="R256" t="s">
        <v>46</v>
      </c>
      <c r="S256" s="1" t="s">
        <v>3299</v>
      </c>
      <c r="U256" s="2" t="s">
        <v>32</v>
      </c>
      <c r="V256" s="2" t="s">
        <v>40</v>
      </c>
      <c r="W256" s="2" t="s">
        <v>34</v>
      </c>
      <c r="X256" s="2">
        <v>296</v>
      </c>
    </row>
    <row r="257" spans="1:24" ht="32" x14ac:dyDescent="0.2">
      <c r="A257" t="s">
        <v>64</v>
      </c>
      <c r="B257" t="s">
        <v>491</v>
      </c>
      <c r="C257">
        <v>34</v>
      </c>
      <c r="D257">
        <v>33</v>
      </c>
      <c r="E257">
        <v>21</v>
      </c>
      <c r="H257">
        <v>20</v>
      </c>
      <c r="K257">
        <v>0.10692</v>
      </c>
      <c r="L257" t="s">
        <v>27</v>
      </c>
      <c r="Q257">
        <v>296</v>
      </c>
      <c r="R257" t="s">
        <v>46</v>
      </c>
      <c r="S257" s="1" t="s">
        <v>3300</v>
      </c>
      <c r="U257" s="2" t="s">
        <v>32</v>
      </c>
      <c r="V257" s="2" t="s">
        <v>40</v>
      </c>
      <c r="W257" s="2" t="s">
        <v>34</v>
      </c>
      <c r="X257" s="2">
        <v>296</v>
      </c>
    </row>
    <row r="258" spans="1:24" ht="32" x14ac:dyDescent="0.2">
      <c r="A258" t="s">
        <v>64</v>
      </c>
      <c r="B258" t="s">
        <v>491</v>
      </c>
      <c r="C258">
        <v>15</v>
      </c>
      <c r="D258">
        <v>14</v>
      </c>
      <c r="E258">
        <v>1</v>
      </c>
      <c r="H258">
        <v>0</v>
      </c>
      <c r="K258">
        <v>0.11927</v>
      </c>
      <c r="L258" t="s">
        <v>27</v>
      </c>
      <c r="Q258">
        <v>296</v>
      </c>
      <c r="R258" t="s">
        <v>46</v>
      </c>
      <c r="S258" s="1" t="s">
        <v>3297</v>
      </c>
      <c r="U258" s="2" t="s">
        <v>32</v>
      </c>
      <c r="V258" s="2" t="s">
        <v>40</v>
      </c>
      <c r="W258" s="2" t="s">
        <v>34</v>
      </c>
      <c r="X258" s="2">
        <v>296</v>
      </c>
    </row>
    <row r="259" spans="1:24" ht="32" x14ac:dyDescent="0.2">
      <c r="A259" t="s">
        <v>64</v>
      </c>
      <c r="B259" t="s">
        <v>491</v>
      </c>
      <c r="C259">
        <v>15</v>
      </c>
      <c r="D259">
        <v>14</v>
      </c>
      <c r="E259">
        <v>1</v>
      </c>
      <c r="H259">
        <v>0</v>
      </c>
      <c r="K259">
        <v>0.11888</v>
      </c>
      <c r="L259" t="s">
        <v>27</v>
      </c>
      <c r="Q259">
        <v>296</v>
      </c>
      <c r="R259" t="s">
        <v>46</v>
      </c>
      <c r="S259" s="1" t="s">
        <v>3298</v>
      </c>
      <c r="U259" s="2" t="s">
        <v>32</v>
      </c>
      <c r="V259" s="2" t="s">
        <v>40</v>
      </c>
      <c r="W259" s="2" t="s">
        <v>34</v>
      </c>
      <c r="X259" s="2">
        <v>296</v>
      </c>
    </row>
    <row r="260" spans="1:24" ht="32" x14ac:dyDescent="0.2">
      <c r="A260" t="s">
        <v>64</v>
      </c>
      <c r="B260" t="s">
        <v>491</v>
      </c>
      <c r="C260">
        <v>15</v>
      </c>
      <c r="D260">
        <v>14</v>
      </c>
      <c r="E260">
        <v>3</v>
      </c>
      <c r="H260">
        <v>2</v>
      </c>
      <c r="K260">
        <v>0.11969</v>
      </c>
      <c r="L260" t="s">
        <v>27</v>
      </c>
      <c r="Q260">
        <v>296</v>
      </c>
      <c r="R260" t="s">
        <v>46</v>
      </c>
      <c r="S260" s="1" t="s">
        <v>3301</v>
      </c>
      <c r="U260" s="2" t="s">
        <v>32</v>
      </c>
      <c r="V260" s="2" t="s">
        <v>40</v>
      </c>
      <c r="W260" s="2" t="s">
        <v>34</v>
      </c>
      <c r="X260" s="2">
        <v>296</v>
      </c>
    </row>
    <row r="261" spans="1:24" ht="32" x14ac:dyDescent="0.2">
      <c r="A261" t="s">
        <v>64</v>
      </c>
      <c r="B261" t="s">
        <v>491</v>
      </c>
      <c r="C261">
        <v>15</v>
      </c>
      <c r="D261">
        <v>14</v>
      </c>
      <c r="E261">
        <v>3</v>
      </c>
      <c r="H261">
        <v>2</v>
      </c>
      <c r="K261">
        <v>0.11960999999999999</v>
      </c>
      <c r="L261" t="s">
        <v>27</v>
      </c>
      <c r="Q261">
        <v>296</v>
      </c>
      <c r="R261" t="s">
        <v>46</v>
      </c>
      <c r="S261" s="1" t="s">
        <v>3302</v>
      </c>
      <c r="U261" s="2" t="s">
        <v>32</v>
      </c>
      <c r="V261" s="2" t="s">
        <v>40</v>
      </c>
      <c r="W261" s="2" t="s">
        <v>34</v>
      </c>
      <c r="X261" s="2">
        <v>296</v>
      </c>
    </row>
    <row r="262" spans="1:24" ht="32" x14ac:dyDescent="0.2">
      <c r="A262" t="s">
        <v>64</v>
      </c>
      <c r="B262" t="s">
        <v>491</v>
      </c>
      <c r="C262">
        <v>15</v>
      </c>
      <c r="D262">
        <v>14</v>
      </c>
      <c r="E262">
        <v>5</v>
      </c>
      <c r="H262">
        <v>4</v>
      </c>
      <c r="K262">
        <v>0.11168</v>
      </c>
      <c r="L262" t="s">
        <v>27</v>
      </c>
      <c r="Q262">
        <v>296</v>
      </c>
      <c r="R262" t="s">
        <v>46</v>
      </c>
      <c r="S262" s="1" t="s">
        <v>3303</v>
      </c>
      <c r="U262" s="2" t="s">
        <v>32</v>
      </c>
      <c r="V262" s="2" t="s">
        <v>40</v>
      </c>
      <c r="W262" s="2" t="s">
        <v>34</v>
      </c>
      <c r="X262" s="2">
        <v>296</v>
      </c>
    </row>
    <row r="263" spans="1:24" ht="32" x14ac:dyDescent="0.2">
      <c r="A263" t="s">
        <v>64</v>
      </c>
      <c r="B263" t="s">
        <v>491</v>
      </c>
      <c r="C263">
        <v>15</v>
      </c>
      <c r="D263">
        <v>14</v>
      </c>
      <c r="E263">
        <v>5</v>
      </c>
      <c r="H263">
        <v>4</v>
      </c>
      <c r="K263">
        <v>0.12094000000000001</v>
      </c>
      <c r="L263" t="s">
        <v>27</v>
      </c>
      <c r="Q263">
        <v>296</v>
      </c>
      <c r="R263" t="s">
        <v>46</v>
      </c>
      <c r="S263" s="1" t="s">
        <v>3304</v>
      </c>
      <c r="U263" s="2" t="s">
        <v>32</v>
      </c>
      <c r="V263" s="2" t="s">
        <v>40</v>
      </c>
      <c r="W263" s="2" t="s">
        <v>34</v>
      </c>
      <c r="X263" s="2">
        <v>296</v>
      </c>
    </row>
    <row r="264" spans="1:24" ht="32" x14ac:dyDescent="0.2">
      <c r="A264" t="s">
        <v>64</v>
      </c>
      <c r="B264" t="s">
        <v>491</v>
      </c>
      <c r="C264">
        <v>35</v>
      </c>
      <c r="D264">
        <v>34</v>
      </c>
      <c r="E264">
        <v>21</v>
      </c>
      <c r="H264">
        <v>20</v>
      </c>
      <c r="K264">
        <v>8.9899999999999994E-2</v>
      </c>
      <c r="L264" t="s">
        <v>27</v>
      </c>
      <c r="Q264">
        <v>296</v>
      </c>
      <c r="R264" t="s">
        <v>46</v>
      </c>
      <c r="S264" s="1" t="s">
        <v>3299</v>
      </c>
      <c r="U264" s="2" t="s">
        <v>32</v>
      </c>
      <c r="V264" s="2" t="s">
        <v>40</v>
      </c>
      <c r="W264" s="2" t="s">
        <v>34</v>
      </c>
      <c r="X264" s="2">
        <v>296</v>
      </c>
    </row>
    <row r="265" spans="1:24" ht="32" x14ac:dyDescent="0.2">
      <c r="A265" t="s">
        <v>64</v>
      </c>
      <c r="B265" t="s">
        <v>491</v>
      </c>
      <c r="C265">
        <v>35</v>
      </c>
      <c r="D265">
        <v>34</v>
      </c>
      <c r="E265">
        <v>21</v>
      </c>
      <c r="H265">
        <v>20</v>
      </c>
      <c r="K265">
        <v>0.10611</v>
      </c>
      <c r="L265" t="s">
        <v>27</v>
      </c>
      <c r="Q265">
        <v>296</v>
      </c>
      <c r="R265" t="s">
        <v>46</v>
      </c>
      <c r="S265" s="1" t="s">
        <v>3300</v>
      </c>
      <c r="U265" s="2" t="s">
        <v>32</v>
      </c>
      <c r="V265" s="2" t="s">
        <v>40</v>
      </c>
      <c r="W265" s="2" t="s">
        <v>34</v>
      </c>
      <c r="X265" s="2">
        <v>296</v>
      </c>
    </row>
    <row r="266" spans="1:24" ht="32" x14ac:dyDescent="0.2">
      <c r="A266" t="s">
        <v>64</v>
      </c>
      <c r="B266" t="s">
        <v>491</v>
      </c>
      <c r="C266">
        <v>16</v>
      </c>
      <c r="D266">
        <v>15</v>
      </c>
      <c r="E266">
        <v>1</v>
      </c>
      <c r="H266">
        <v>0</v>
      </c>
      <c r="K266">
        <v>0.11794</v>
      </c>
      <c r="L266" t="s">
        <v>27</v>
      </c>
      <c r="Q266">
        <v>296</v>
      </c>
      <c r="R266" t="s">
        <v>46</v>
      </c>
      <c r="S266" s="1" t="s">
        <v>3297</v>
      </c>
      <c r="U266" s="2" t="s">
        <v>32</v>
      </c>
      <c r="V266" s="2" t="s">
        <v>40</v>
      </c>
      <c r="W266" s="2" t="s">
        <v>34</v>
      </c>
      <c r="X266" s="2">
        <v>296</v>
      </c>
    </row>
    <row r="267" spans="1:24" ht="32" x14ac:dyDescent="0.2">
      <c r="A267" t="s">
        <v>64</v>
      </c>
      <c r="B267" t="s">
        <v>491</v>
      </c>
      <c r="C267">
        <v>16</v>
      </c>
      <c r="D267">
        <v>15</v>
      </c>
      <c r="E267">
        <v>1</v>
      </c>
      <c r="H267">
        <v>0</v>
      </c>
      <c r="K267">
        <v>0.11748</v>
      </c>
      <c r="L267" t="s">
        <v>27</v>
      </c>
      <c r="Q267">
        <v>296</v>
      </c>
      <c r="R267" t="s">
        <v>46</v>
      </c>
      <c r="S267" s="1" t="s">
        <v>3298</v>
      </c>
      <c r="U267" s="2" t="s">
        <v>32</v>
      </c>
      <c r="V267" s="2" t="s">
        <v>40</v>
      </c>
      <c r="W267" s="2" t="s">
        <v>34</v>
      </c>
      <c r="X267" s="2">
        <v>296</v>
      </c>
    </row>
    <row r="268" spans="1:24" ht="32" x14ac:dyDescent="0.2">
      <c r="A268" t="s">
        <v>64</v>
      </c>
      <c r="B268" t="s">
        <v>491</v>
      </c>
      <c r="C268">
        <v>16</v>
      </c>
      <c r="D268">
        <v>15</v>
      </c>
      <c r="E268">
        <v>3</v>
      </c>
      <c r="H268">
        <v>2</v>
      </c>
      <c r="K268">
        <v>0.11841</v>
      </c>
      <c r="L268" t="s">
        <v>27</v>
      </c>
      <c r="Q268">
        <v>296</v>
      </c>
      <c r="R268" t="s">
        <v>46</v>
      </c>
      <c r="S268" s="1" t="s">
        <v>3301</v>
      </c>
      <c r="U268" s="2" t="s">
        <v>32</v>
      </c>
      <c r="V268" s="2" t="s">
        <v>40</v>
      </c>
      <c r="W268" s="2" t="s">
        <v>34</v>
      </c>
      <c r="X268" s="2">
        <v>296</v>
      </c>
    </row>
    <row r="269" spans="1:24" ht="32" x14ac:dyDescent="0.2">
      <c r="A269" t="s">
        <v>64</v>
      </c>
      <c r="B269" t="s">
        <v>491</v>
      </c>
      <c r="C269">
        <v>16</v>
      </c>
      <c r="D269">
        <v>15</v>
      </c>
      <c r="E269">
        <v>3</v>
      </c>
      <c r="H269">
        <v>2</v>
      </c>
      <c r="K269">
        <v>0.11823</v>
      </c>
      <c r="L269" t="s">
        <v>27</v>
      </c>
      <c r="Q269">
        <v>296</v>
      </c>
      <c r="R269" t="s">
        <v>46</v>
      </c>
      <c r="S269" s="1" t="s">
        <v>3302</v>
      </c>
      <c r="U269" s="2" t="s">
        <v>32</v>
      </c>
      <c r="V269" s="2" t="s">
        <v>40</v>
      </c>
      <c r="W269" s="2" t="s">
        <v>34</v>
      </c>
      <c r="X269" s="2">
        <v>296</v>
      </c>
    </row>
    <row r="270" spans="1:24" ht="32" x14ac:dyDescent="0.2">
      <c r="A270" t="s">
        <v>64</v>
      </c>
      <c r="B270" t="s">
        <v>491</v>
      </c>
      <c r="C270">
        <v>16</v>
      </c>
      <c r="D270">
        <v>15</v>
      </c>
      <c r="E270">
        <v>5</v>
      </c>
      <c r="H270">
        <v>4</v>
      </c>
      <c r="K270">
        <v>0.11067</v>
      </c>
      <c r="L270" t="s">
        <v>27</v>
      </c>
      <c r="Q270">
        <v>296</v>
      </c>
      <c r="R270" t="s">
        <v>46</v>
      </c>
      <c r="S270" s="1" t="s">
        <v>3303</v>
      </c>
      <c r="U270" s="2" t="s">
        <v>32</v>
      </c>
      <c r="V270" s="2" t="s">
        <v>40</v>
      </c>
      <c r="W270" s="2" t="s">
        <v>34</v>
      </c>
      <c r="X270" s="2">
        <v>296</v>
      </c>
    </row>
    <row r="271" spans="1:24" ht="32" x14ac:dyDescent="0.2">
      <c r="A271" t="s">
        <v>64</v>
      </c>
      <c r="B271" t="s">
        <v>491</v>
      </c>
      <c r="C271">
        <v>16</v>
      </c>
      <c r="D271">
        <v>15</v>
      </c>
      <c r="E271">
        <v>5</v>
      </c>
      <c r="H271">
        <v>4</v>
      </c>
      <c r="K271">
        <v>0.11965000000000001</v>
      </c>
      <c r="L271" t="s">
        <v>27</v>
      </c>
      <c r="Q271">
        <v>296</v>
      </c>
      <c r="R271" t="s">
        <v>46</v>
      </c>
      <c r="S271" s="1" t="s">
        <v>3304</v>
      </c>
      <c r="U271" s="2" t="s">
        <v>32</v>
      </c>
      <c r="V271" s="2" t="s">
        <v>40</v>
      </c>
      <c r="W271" s="2" t="s">
        <v>34</v>
      </c>
      <c r="X271" s="2">
        <v>296</v>
      </c>
    </row>
    <row r="272" spans="1:24" ht="32" x14ac:dyDescent="0.2">
      <c r="A272" t="s">
        <v>64</v>
      </c>
      <c r="B272" t="s">
        <v>491</v>
      </c>
      <c r="C272">
        <v>36</v>
      </c>
      <c r="D272">
        <v>35</v>
      </c>
      <c r="E272">
        <v>21</v>
      </c>
      <c r="H272">
        <v>20</v>
      </c>
      <c r="K272">
        <v>8.9249999999999996E-2</v>
      </c>
      <c r="L272" t="s">
        <v>27</v>
      </c>
      <c r="Q272">
        <v>296</v>
      </c>
      <c r="R272" t="s">
        <v>46</v>
      </c>
      <c r="S272" s="1" t="s">
        <v>3299</v>
      </c>
      <c r="U272" s="2" t="s">
        <v>32</v>
      </c>
      <c r="V272" s="2" t="s">
        <v>40</v>
      </c>
      <c r="W272" s="2" t="s">
        <v>34</v>
      </c>
      <c r="X272" s="2">
        <v>296</v>
      </c>
    </row>
    <row r="273" spans="1:24" ht="32" x14ac:dyDescent="0.2">
      <c r="A273" t="s">
        <v>64</v>
      </c>
      <c r="B273" t="s">
        <v>491</v>
      </c>
      <c r="C273">
        <v>36</v>
      </c>
      <c r="D273">
        <v>35</v>
      </c>
      <c r="E273">
        <v>21</v>
      </c>
      <c r="H273">
        <v>20</v>
      </c>
      <c r="K273">
        <v>0.1053</v>
      </c>
      <c r="L273" t="s">
        <v>27</v>
      </c>
      <c r="Q273">
        <v>296</v>
      </c>
      <c r="R273" t="s">
        <v>46</v>
      </c>
      <c r="S273" s="1" t="s">
        <v>3300</v>
      </c>
      <c r="U273" s="2" t="s">
        <v>32</v>
      </c>
      <c r="V273" s="2" t="s">
        <v>40</v>
      </c>
      <c r="W273" s="2" t="s">
        <v>34</v>
      </c>
      <c r="X273" s="2">
        <v>296</v>
      </c>
    </row>
    <row r="274" spans="1:24" ht="32" x14ac:dyDescent="0.2">
      <c r="A274" t="s">
        <v>64</v>
      </c>
      <c r="B274" t="s">
        <v>491</v>
      </c>
      <c r="C274">
        <v>17</v>
      </c>
      <c r="D274">
        <v>16</v>
      </c>
      <c r="E274">
        <v>1</v>
      </c>
      <c r="H274">
        <v>0</v>
      </c>
      <c r="K274">
        <v>0.11663</v>
      </c>
      <c r="L274" t="s">
        <v>27</v>
      </c>
      <c r="Q274">
        <v>296</v>
      </c>
      <c r="R274" t="s">
        <v>46</v>
      </c>
      <c r="S274" s="1" t="s">
        <v>3297</v>
      </c>
      <c r="U274" s="2" t="s">
        <v>32</v>
      </c>
      <c r="V274" s="2" t="s">
        <v>40</v>
      </c>
      <c r="W274" s="2" t="s">
        <v>34</v>
      </c>
      <c r="X274" s="2">
        <v>296</v>
      </c>
    </row>
    <row r="275" spans="1:24" ht="32" x14ac:dyDescent="0.2">
      <c r="A275" t="s">
        <v>64</v>
      </c>
      <c r="B275" t="s">
        <v>491</v>
      </c>
      <c r="C275">
        <v>17</v>
      </c>
      <c r="D275">
        <v>16</v>
      </c>
      <c r="E275">
        <v>1</v>
      </c>
      <c r="H275">
        <v>0</v>
      </c>
      <c r="K275">
        <v>0.11599</v>
      </c>
      <c r="L275" t="s">
        <v>27</v>
      </c>
      <c r="Q275">
        <v>296</v>
      </c>
      <c r="R275" t="s">
        <v>46</v>
      </c>
      <c r="S275" s="1" t="s">
        <v>3298</v>
      </c>
      <c r="U275" s="2" t="s">
        <v>32</v>
      </c>
      <c r="V275" s="2" t="s">
        <v>40</v>
      </c>
      <c r="W275" s="2" t="s">
        <v>34</v>
      </c>
      <c r="X275" s="2">
        <v>296</v>
      </c>
    </row>
    <row r="276" spans="1:24" ht="32" x14ac:dyDescent="0.2">
      <c r="A276" t="s">
        <v>64</v>
      </c>
      <c r="B276" t="s">
        <v>491</v>
      </c>
      <c r="C276">
        <v>17</v>
      </c>
      <c r="D276">
        <v>16</v>
      </c>
      <c r="E276">
        <v>3</v>
      </c>
      <c r="H276">
        <v>2</v>
      </c>
      <c r="K276">
        <v>0.11713999999999999</v>
      </c>
      <c r="L276" t="s">
        <v>27</v>
      </c>
      <c r="Q276">
        <v>296</v>
      </c>
      <c r="R276" t="s">
        <v>46</v>
      </c>
      <c r="S276" s="1" t="s">
        <v>3301</v>
      </c>
      <c r="U276" s="2" t="s">
        <v>32</v>
      </c>
      <c r="V276" s="2" t="s">
        <v>40</v>
      </c>
      <c r="W276" s="2" t="s">
        <v>34</v>
      </c>
      <c r="X276" s="2">
        <v>296</v>
      </c>
    </row>
    <row r="277" spans="1:24" ht="32" x14ac:dyDescent="0.2">
      <c r="A277" t="s">
        <v>64</v>
      </c>
      <c r="B277" t="s">
        <v>491</v>
      </c>
      <c r="C277">
        <v>17</v>
      </c>
      <c r="D277">
        <v>16</v>
      </c>
      <c r="E277">
        <v>3</v>
      </c>
      <c r="H277">
        <v>2</v>
      </c>
      <c r="K277">
        <v>0.11676</v>
      </c>
      <c r="L277" t="s">
        <v>27</v>
      </c>
      <c r="Q277">
        <v>296</v>
      </c>
      <c r="R277" t="s">
        <v>46</v>
      </c>
      <c r="S277" s="1" t="s">
        <v>3302</v>
      </c>
      <c r="U277" s="2" t="s">
        <v>32</v>
      </c>
      <c r="V277" s="2" t="s">
        <v>40</v>
      </c>
      <c r="W277" s="2" t="s">
        <v>34</v>
      </c>
      <c r="X277" s="2">
        <v>296</v>
      </c>
    </row>
    <row r="278" spans="1:24" ht="32" x14ac:dyDescent="0.2">
      <c r="A278" t="s">
        <v>64</v>
      </c>
      <c r="B278" t="s">
        <v>491</v>
      </c>
      <c r="C278">
        <v>17</v>
      </c>
      <c r="D278">
        <v>16</v>
      </c>
      <c r="E278">
        <v>5</v>
      </c>
      <c r="H278">
        <v>4</v>
      </c>
      <c r="K278">
        <v>0.10965999999999999</v>
      </c>
      <c r="L278" t="s">
        <v>27</v>
      </c>
      <c r="Q278">
        <v>296</v>
      </c>
      <c r="R278" t="s">
        <v>46</v>
      </c>
      <c r="S278" s="1" t="s">
        <v>3303</v>
      </c>
      <c r="U278" s="2" t="s">
        <v>32</v>
      </c>
      <c r="V278" s="2" t="s">
        <v>40</v>
      </c>
      <c r="W278" s="2" t="s">
        <v>34</v>
      </c>
      <c r="X278" s="2">
        <v>296</v>
      </c>
    </row>
    <row r="279" spans="1:24" ht="32" x14ac:dyDescent="0.2">
      <c r="A279" t="s">
        <v>64</v>
      </c>
      <c r="B279" t="s">
        <v>491</v>
      </c>
      <c r="C279">
        <v>17</v>
      </c>
      <c r="D279">
        <v>16</v>
      </c>
      <c r="E279">
        <v>5</v>
      </c>
      <c r="H279">
        <v>4</v>
      </c>
      <c r="K279">
        <v>0.11824999999999999</v>
      </c>
      <c r="L279" t="s">
        <v>27</v>
      </c>
      <c r="Q279">
        <v>296</v>
      </c>
      <c r="R279" t="s">
        <v>46</v>
      </c>
      <c r="S279" s="1" t="s">
        <v>3304</v>
      </c>
      <c r="U279" s="2" t="s">
        <v>32</v>
      </c>
      <c r="V279" s="2" t="s">
        <v>40</v>
      </c>
      <c r="W279" s="2" t="s">
        <v>34</v>
      </c>
      <c r="X279" s="2">
        <v>296</v>
      </c>
    </row>
    <row r="280" spans="1:24" ht="32" x14ac:dyDescent="0.2">
      <c r="A280" t="s">
        <v>64</v>
      </c>
      <c r="B280" t="s">
        <v>491</v>
      </c>
      <c r="C280">
        <v>37</v>
      </c>
      <c r="D280">
        <v>36</v>
      </c>
      <c r="E280">
        <v>21</v>
      </c>
      <c r="H280">
        <v>20</v>
      </c>
      <c r="K280">
        <v>8.8599999999999998E-2</v>
      </c>
      <c r="L280" t="s">
        <v>27</v>
      </c>
      <c r="Q280">
        <v>296</v>
      </c>
      <c r="R280" t="s">
        <v>46</v>
      </c>
      <c r="S280" s="1" t="s">
        <v>3299</v>
      </c>
      <c r="U280" s="2" t="s">
        <v>32</v>
      </c>
      <c r="V280" s="2" t="s">
        <v>40</v>
      </c>
      <c r="W280" s="2" t="s">
        <v>34</v>
      </c>
      <c r="X280" s="2">
        <v>296</v>
      </c>
    </row>
    <row r="281" spans="1:24" ht="32" x14ac:dyDescent="0.2">
      <c r="A281" t="s">
        <v>64</v>
      </c>
      <c r="B281" t="s">
        <v>491</v>
      </c>
      <c r="C281">
        <v>37</v>
      </c>
      <c r="D281">
        <v>36</v>
      </c>
      <c r="E281">
        <v>21</v>
      </c>
      <c r="H281">
        <v>20</v>
      </c>
      <c r="K281">
        <v>0.1045</v>
      </c>
      <c r="L281" t="s">
        <v>27</v>
      </c>
      <c r="Q281">
        <v>296</v>
      </c>
      <c r="R281" t="s">
        <v>46</v>
      </c>
      <c r="S281" s="1" t="s">
        <v>3300</v>
      </c>
      <c r="U281" s="2" t="s">
        <v>32</v>
      </c>
      <c r="V281" s="2" t="s">
        <v>40</v>
      </c>
      <c r="W281" s="2" t="s">
        <v>34</v>
      </c>
      <c r="X281" s="2">
        <v>296</v>
      </c>
    </row>
    <row r="282" spans="1:24" ht="32" x14ac:dyDescent="0.2">
      <c r="A282" t="s">
        <v>64</v>
      </c>
      <c r="B282" t="s">
        <v>491</v>
      </c>
      <c r="C282">
        <v>18</v>
      </c>
      <c r="D282">
        <v>17</v>
      </c>
      <c r="E282">
        <v>1</v>
      </c>
      <c r="H282">
        <v>0</v>
      </c>
      <c r="K282">
        <v>0.11536</v>
      </c>
      <c r="L282" t="s">
        <v>27</v>
      </c>
      <c r="Q282">
        <v>296</v>
      </c>
      <c r="R282" t="s">
        <v>46</v>
      </c>
      <c r="S282" s="1" t="s">
        <v>3297</v>
      </c>
      <c r="U282" s="2" t="s">
        <v>32</v>
      </c>
      <c r="V282" s="2" t="s">
        <v>40</v>
      </c>
      <c r="W282" s="2" t="s">
        <v>34</v>
      </c>
      <c r="X282" s="2">
        <v>296</v>
      </c>
    </row>
    <row r="283" spans="1:24" ht="32" x14ac:dyDescent="0.2">
      <c r="A283" t="s">
        <v>64</v>
      </c>
      <c r="B283" t="s">
        <v>491</v>
      </c>
      <c r="C283">
        <v>18</v>
      </c>
      <c r="D283">
        <v>17</v>
      </c>
      <c r="E283">
        <v>1</v>
      </c>
      <c r="H283">
        <v>0</v>
      </c>
      <c r="K283">
        <v>0.11443</v>
      </c>
      <c r="L283" t="s">
        <v>27</v>
      </c>
      <c r="Q283">
        <v>296</v>
      </c>
      <c r="R283" t="s">
        <v>46</v>
      </c>
      <c r="S283" s="1" t="s">
        <v>3298</v>
      </c>
      <c r="U283" s="2" t="s">
        <v>32</v>
      </c>
      <c r="V283" s="2" t="s">
        <v>40</v>
      </c>
      <c r="W283" s="2" t="s">
        <v>34</v>
      </c>
      <c r="X283" s="2">
        <v>296</v>
      </c>
    </row>
    <row r="284" spans="1:24" ht="32" x14ac:dyDescent="0.2">
      <c r="A284" t="s">
        <v>64</v>
      </c>
      <c r="B284" t="s">
        <v>491</v>
      </c>
      <c r="C284">
        <v>18</v>
      </c>
      <c r="D284">
        <v>17</v>
      </c>
      <c r="E284">
        <v>3</v>
      </c>
      <c r="H284">
        <v>2</v>
      </c>
      <c r="K284">
        <v>0.11591</v>
      </c>
      <c r="L284" t="s">
        <v>27</v>
      </c>
      <c r="Q284">
        <v>296</v>
      </c>
      <c r="R284" t="s">
        <v>46</v>
      </c>
      <c r="S284" s="1" t="s">
        <v>3301</v>
      </c>
      <c r="U284" s="2" t="s">
        <v>32</v>
      </c>
      <c r="V284" s="2" t="s">
        <v>40</v>
      </c>
      <c r="W284" s="2" t="s">
        <v>34</v>
      </c>
      <c r="X284" s="2">
        <v>296</v>
      </c>
    </row>
    <row r="285" spans="1:24" ht="32" x14ac:dyDescent="0.2">
      <c r="A285" t="s">
        <v>64</v>
      </c>
      <c r="B285" t="s">
        <v>491</v>
      </c>
      <c r="C285">
        <v>18</v>
      </c>
      <c r="D285">
        <v>17</v>
      </c>
      <c r="E285">
        <v>3</v>
      </c>
      <c r="H285">
        <v>2</v>
      </c>
      <c r="K285">
        <v>0.11522</v>
      </c>
      <c r="L285" t="s">
        <v>27</v>
      </c>
      <c r="Q285">
        <v>296</v>
      </c>
      <c r="R285" t="s">
        <v>46</v>
      </c>
      <c r="S285" s="1" t="s">
        <v>3302</v>
      </c>
      <c r="U285" s="2" t="s">
        <v>32</v>
      </c>
      <c r="V285" s="2" t="s">
        <v>40</v>
      </c>
      <c r="W285" s="2" t="s">
        <v>34</v>
      </c>
      <c r="X285" s="2">
        <v>296</v>
      </c>
    </row>
    <row r="286" spans="1:24" ht="32" x14ac:dyDescent="0.2">
      <c r="A286" t="s">
        <v>64</v>
      </c>
      <c r="B286" t="s">
        <v>491</v>
      </c>
      <c r="C286">
        <v>18</v>
      </c>
      <c r="D286">
        <v>17</v>
      </c>
      <c r="E286">
        <v>5</v>
      </c>
      <c r="H286">
        <v>4</v>
      </c>
      <c r="K286">
        <v>0.10864</v>
      </c>
      <c r="L286" t="s">
        <v>27</v>
      </c>
      <c r="Q286">
        <v>296</v>
      </c>
      <c r="R286" t="s">
        <v>46</v>
      </c>
      <c r="S286" s="1" t="s">
        <v>3303</v>
      </c>
      <c r="U286" s="2" t="s">
        <v>32</v>
      </c>
      <c r="V286" s="2" t="s">
        <v>40</v>
      </c>
      <c r="W286" s="2" t="s">
        <v>34</v>
      </c>
      <c r="X286" s="2">
        <v>296</v>
      </c>
    </row>
    <row r="287" spans="1:24" ht="32" x14ac:dyDescent="0.2">
      <c r="A287" t="s">
        <v>64</v>
      </c>
      <c r="B287" t="s">
        <v>491</v>
      </c>
      <c r="C287">
        <v>18</v>
      </c>
      <c r="D287">
        <v>17</v>
      </c>
      <c r="E287">
        <v>5</v>
      </c>
      <c r="H287">
        <v>4</v>
      </c>
      <c r="K287">
        <v>0.11676</v>
      </c>
      <c r="L287" t="s">
        <v>27</v>
      </c>
      <c r="Q287">
        <v>296</v>
      </c>
      <c r="R287" t="s">
        <v>46</v>
      </c>
      <c r="S287" s="1" t="s">
        <v>3304</v>
      </c>
      <c r="U287" s="2" t="s">
        <v>32</v>
      </c>
      <c r="V287" s="2" t="s">
        <v>40</v>
      </c>
      <c r="W287" s="2" t="s">
        <v>34</v>
      </c>
      <c r="X287" s="2">
        <v>296</v>
      </c>
    </row>
    <row r="288" spans="1:24" ht="32" x14ac:dyDescent="0.2">
      <c r="A288" t="s">
        <v>64</v>
      </c>
      <c r="B288" t="s">
        <v>491</v>
      </c>
      <c r="C288">
        <v>38</v>
      </c>
      <c r="D288">
        <v>37</v>
      </c>
      <c r="E288">
        <v>21</v>
      </c>
      <c r="H288">
        <v>20</v>
      </c>
      <c r="K288">
        <v>8.7980000000000003E-2</v>
      </c>
      <c r="L288" t="s">
        <v>27</v>
      </c>
      <c r="Q288">
        <v>296</v>
      </c>
      <c r="R288" t="s">
        <v>46</v>
      </c>
      <c r="S288" s="1" t="s">
        <v>3299</v>
      </c>
      <c r="U288" s="2" t="s">
        <v>32</v>
      </c>
      <c r="V288" s="2" t="s">
        <v>40</v>
      </c>
      <c r="W288" s="2" t="s">
        <v>34</v>
      </c>
      <c r="X288" s="2">
        <v>296</v>
      </c>
    </row>
    <row r="289" spans="1:24" ht="32" x14ac:dyDescent="0.2">
      <c r="A289" t="s">
        <v>64</v>
      </c>
      <c r="B289" t="s">
        <v>491</v>
      </c>
      <c r="C289">
        <v>38</v>
      </c>
      <c r="D289">
        <v>37</v>
      </c>
      <c r="E289">
        <v>21</v>
      </c>
      <c r="H289">
        <v>20</v>
      </c>
      <c r="K289">
        <v>0.10371</v>
      </c>
      <c r="L289" t="s">
        <v>27</v>
      </c>
      <c r="Q289">
        <v>296</v>
      </c>
      <c r="R289" t="s">
        <v>46</v>
      </c>
      <c r="S289" s="1" t="s">
        <v>3300</v>
      </c>
      <c r="U289" s="2" t="s">
        <v>32</v>
      </c>
      <c r="V289" s="2" t="s">
        <v>40</v>
      </c>
      <c r="W289" s="2" t="s">
        <v>34</v>
      </c>
      <c r="X289" s="2">
        <v>296</v>
      </c>
    </row>
    <row r="290" spans="1:24" ht="32" x14ac:dyDescent="0.2">
      <c r="A290" t="s">
        <v>64</v>
      </c>
      <c r="B290" t="s">
        <v>491</v>
      </c>
      <c r="C290">
        <v>19</v>
      </c>
      <c r="D290">
        <v>18</v>
      </c>
      <c r="E290">
        <v>1</v>
      </c>
      <c r="H290">
        <v>0</v>
      </c>
      <c r="K290">
        <v>0.11415</v>
      </c>
      <c r="L290" t="s">
        <v>27</v>
      </c>
      <c r="Q290">
        <v>296</v>
      </c>
      <c r="R290" t="s">
        <v>46</v>
      </c>
      <c r="S290" s="1" t="s">
        <v>3297</v>
      </c>
      <c r="U290" s="2" t="s">
        <v>32</v>
      </c>
      <c r="V290" s="2" t="s">
        <v>40</v>
      </c>
      <c r="W290" s="2" t="s">
        <v>34</v>
      </c>
      <c r="X290" s="2">
        <v>296</v>
      </c>
    </row>
    <row r="291" spans="1:24" ht="32" x14ac:dyDescent="0.2">
      <c r="A291" t="s">
        <v>64</v>
      </c>
      <c r="B291" t="s">
        <v>491</v>
      </c>
      <c r="C291">
        <v>19</v>
      </c>
      <c r="D291">
        <v>18</v>
      </c>
      <c r="E291">
        <v>1</v>
      </c>
      <c r="H291">
        <v>0</v>
      </c>
      <c r="K291">
        <v>0.11283</v>
      </c>
      <c r="L291" t="s">
        <v>27</v>
      </c>
      <c r="Q291">
        <v>296</v>
      </c>
      <c r="R291" t="s">
        <v>46</v>
      </c>
      <c r="S291" s="1" t="s">
        <v>3298</v>
      </c>
      <c r="U291" s="2" t="s">
        <v>32</v>
      </c>
      <c r="V291" s="2" t="s">
        <v>40</v>
      </c>
      <c r="W291" s="2" t="s">
        <v>34</v>
      </c>
      <c r="X291" s="2">
        <v>296</v>
      </c>
    </row>
    <row r="292" spans="1:24" ht="32" x14ac:dyDescent="0.2">
      <c r="A292" t="s">
        <v>64</v>
      </c>
      <c r="B292" t="s">
        <v>491</v>
      </c>
      <c r="C292">
        <v>19</v>
      </c>
      <c r="D292">
        <v>18</v>
      </c>
      <c r="E292">
        <v>3</v>
      </c>
      <c r="H292">
        <v>2</v>
      </c>
      <c r="K292">
        <v>0.11472</v>
      </c>
      <c r="L292" t="s">
        <v>27</v>
      </c>
      <c r="Q292">
        <v>296</v>
      </c>
      <c r="R292" t="s">
        <v>46</v>
      </c>
      <c r="S292" s="1" t="s">
        <v>3301</v>
      </c>
      <c r="U292" s="2" t="s">
        <v>32</v>
      </c>
      <c r="V292" s="2" t="s">
        <v>40</v>
      </c>
      <c r="W292" s="2" t="s">
        <v>34</v>
      </c>
      <c r="X292" s="2">
        <v>296</v>
      </c>
    </row>
    <row r="293" spans="1:24" ht="32" x14ac:dyDescent="0.2">
      <c r="A293" t="s">
        <v>64</v>
      </c>
      <c r="B293" t="s">
        <v>491</v>
      </c>
      <c r="C293">
        <v>19</v>
      </c>
      <c r="D293">
        <v>18</v>
      </c>
      <c r="E293">
        <v>3</v>
      </c>
      <c r="H293">
        <v>2</v>
      </c>
      <c r="K293">
        <v>0.11362999999999999</v>
      </c>
      <c r="L293" t="s">
        <v>27</v>
      </c>
      <c r="Q293">
        <v>296</v>
      </c>
      <c r="R293" t="s">
        <v>46</v>
      </c>
      <c r="S293" s="1" t="s">
        <v>3302</v>
      </c>
      <c r="U293" s="2" t="s">
        <v>32</v>
      </c>
      <c r="V293" s="2" t="s">
        <v>40</v>
      </c>
      <c r="W293" s="2" t="s">
        <v>34</v>
      </c>
      <c r="X293" s="2">
        <v>296</v>
      </c>
    </row>
    <row r="294" spans="1:24" ht="32" x14ac:dyDescent="0.2">
      <c r="A294" t="s">
        <v>64</v>
      </c>
      <c r="B294" t="s">
        <v>491</v>
      </c>
      <c r="C294">
        <v>19</v>
      </c>
      <c r="D294">
        <v>18</v>
      </c>
      <c r="E294">
        <v>5</v>
      </c>
      <c r="H294">
        <v>4</v>
      </c>
      <c r="K294">
        <v>0.10764</v>
      </c>
      <c r="L294" t="s">
        <v>27</v>
      </c>
      <c r="Q294">
        <v>296</v>
      </c>
      <c r="R294" t="s">
        <v>46</v>
      </c>
      <c r="S294" s="1" t="s">
        <v>3303</v>
      </c>
      <c r="U294" s="2" t="s">
        <v>32</v>
      </c>
      <c r="V294" s="2" t="s">
        <v>40</v>
      </c>
      <c r="W294" s="2" t="s">
        <v>34</v>
      </c>
      <c r="X294" s="2">
        <v>296</v>
      </c>
    </row>
    <row r="295" spans="1:24" ht="32" x14ac:dyDescent="0.2">
      <c r="A295" t="s">
        <v>64</v>
      </c>
      <c r="B295" t="s">
        <v>491</v>
      </c>
      <c r="C295">
        <v>19</v>
      </c>
      <c r="D295">
        <v>18</v>
      </c>
      <c r="E295">
        <v>5</v>
      </c>
      <c r="H295">
        <v>4</v>
      </c>
      <c r="K295">
        <v>0.11521000000000001</v>
      </c>
      <c r="L295" t="s">
        <v>27</v>
      </c>
      <c r="Q295">
        <v>296</v>
      </c>
      <c r="R295" t="s">
        <v>46</v>
      </c>
      <c r="S295" s="1" t="s">
        <v>3304</v>
      </c>
      <c r="U295" s="2" t="s">
        <v>32</v>
      </c>
      <c r="V295" s="2" t="s">
        <v>40</v>
      </c>
      <c r="W295" s="2" t="s">
        <v>34</v>
      </c>
      <c r="X295" s="2">
        <v>296</v>
      </c>
    </row>
    <row r="296" spans="1:24" ht="32" x14ac:dyDescent="0.2">
      <c r="A296" t="s">
        <v>64</v>
      </c>
      <c r="B296" t="s">
        <v>491</v>
      </c>
      <c r="C296">
        <v>39</v>
      </c>
      <c r="D296">
        <v>38</v>
      </c>
      <c r="E296">
        <v>21</v>
      </c>
      <c r="H296">
        <v>20</v>
      </c>
      <c r="K296">
        <v>8.7359999999999993E-2</v>
      </c>
      <c r="L296" t="s">
        <v>27</v>
      </c>
      <c r="Q296">
        <v>296</v>
      </c>
      <c r="R296" t="s">
        <v>46</v>
      </c>
      <c r="S296" s="1" t="s">
        <v>3299</v>
      </c>
      <c r="U296" s="2" t="s">
        <v>32</v>
      </c>
      <c r="V296" s="2" t="s">
        <v>40</v>
      </c>
      <c r="W296" s="2" t="s">
        <v>34</v>
      </c>
      <c r="X296" s="2">
        <v>296</v>
      </c>
    </row>
    <row r="297" spans="1:24" ht="32" x14ac:dyDescent="0.2">
      <c r="A297" t="s">
        <v>64</v>
      </c>
      <c r="B297" t="s">
        <v>491</v>
      </c>
      <c r="C297">
        <v>39</v>
      </c>
      <c r="D297">
        <v>38</v>
      </c>
      <c r="E297">
        <v>21</v>
      </c>
      <c r="H297">
        <v>20</v>
      </c>
      <c r="K297">
        <v>0.10295</v>
      </c>
      <c r="L297" t="s">
        <v>27</v>
      </c>
      <c r="Q297">
        <v>296</v>
      </c>
      <c r="R297" t="s">
        <v>46</v>
      </c>
      <c r="S297" s="1" t="s">
        <v>3300</v>
      </c>
      <c r="U297" s="2" t="s">
        <v>32</v>
      </c>
      <c r="V297" s="2" t="s">
        <v>40</v>
      </c>
      <c r="W297" s="2" t="s">
        <v>34</v>
      </c>
      <c r="X297" s="2">
        <v>296</v>
      </c>
    </row>
    <row r="298" spans="1:24" ht="32" x14ac:dyDescent="0.2">
      <c r="A298" t="s">
        <v>64</v>
      </c>
      <c r="B298" t="s">
        <v>491</v>
      </c>
      <c r="C298">
        <v>20</v>
      </c>
      <c r="D298">
        <v>19</v>
      </c>
      <c r="E298">
        <v>1</v>
      </c>
      <c r="H298">
        <v>0</v>
      </c>
      <c r="K298">
        <v>0.11298</v>
      </c>
      <c r="L298" t="s">
        <v>27</v>
      </c>
      <c r="Q298">
        <v>296</v>
      </c>
      <c r="R298" t="s">
        <v>46</v>
      </c>
      <c r="S298" s="1" t="s">
        <v>3297</v>
      </c>
      <c r="U298" s="2" t="s">
        <v>32</v>
      </c>
      <c r="V298" s="2" t="s">
        <v>40</v>
      </c>
      <c r="W298" s="2" t="s">
        <v>34</v>
      </c>
      <c r="X298" s="2">
        <v>296</v>
      </c>
    </row>
    <row r="299" spans="1:24" ht="32" x14ac:dyDescent="0.2">
      <c r="A299" t="s">
        <v>64</v>
      </c>
      <c r="B299" t="s">
        <v>491</v>
      </c>
      <c r="C299">
        <v>20</v>
      </c>
      <c r="D299">
        <v>19</v>
      </c>
      <c r="E299">
        <v>1</v>
      </c>
      <c r="H299">
        <v>0</v>
      </c>
      <c r="K299">
        <v>0.11119</v>
      </c>
      <c r="L299" t="s">
        <v>27</v>
      </c>
      <c r="Q299">
        <v>296</v>
      </c>
      <c r="R299" t="s">
        <v>46</v>
      </c>
      <c r="S299" s="1" t="s">
        <v>3298</v>
      </c>
      <c r="U299" s="2" t="s">
        <v>32</v>
      </c>
      <c r="V299" s="2" t="s">
        <v>40</v>
      </c>
      <c r="W299" s="2" t="s">
        <v>34</v>
      </c>
      <c r="X299" s="2">
        <v>296</v>
      </c>
    </row>
    <row r="300" spans="1:24" ht="32" x14ac:dyDescent="0.2">
      <c r="A300" t="s">
        <v>64</v>
      </c>
      <c r="B300" t="s">
        <v>491</v>
      </c>
      <c r="C300">
        <v>20</v>
      </c>
      <c r="D300">
        <v>19</v>
      </c>
      <c r="E300">
        <v>3</v>
      </c>
      <c r="H300">
        <v>2</v>
      </c>
      <c r="K300">
        <v>0.11355999999999999</v>
      </c>
      <c r="L300" t="s">
        <v>27</v>
      </c>
      <c r="Q300">
        <v>296</v>
      </c>
      <c r="R300" t="s">
        <v>46</v>
      </c>
      <c r="S300" s="1" t="s">
        <v>3301</v>
      </c>
      <c r="U300" s="2" t="s">
        <v>32</v>
      </c>
      <c r="V300" s="2" t="s">
        <v>40</v>
      </c>
      <c r="W300" s="2" t="s">
        <v>34</v>
      </c>
      <c r="X300" s="2">
        <v>296</v>
      </c>
    </row>
    <row r="301" spans="1:24" ht="32" x14ac:dyDescent="0.2">
      <c r="A301" t="s">
        <v>64</v>
      </c>
      <c r="B301" t="s">
        <v>491</v>
      </c>
      <c r="C301">
        <v>20</v>
      </c>
      <c r="D301">
        <v>19</v>
      </c>
      <c r="E301">
        <v>3</v>
      </c>
      <c r="H301">
        <v>2</v>
      </c>
      <c r="K301">
        <v>0.11201</v>
      </c>
      <c r="L301" t="s">
        <v>27</v>
      </c>
      <c r="Q301">
        <v>296</v>
      </c>
      <c r="R301" t="s">
        <v>46</v>
      </c>
      <c r="S301" s="1" t="s">
        <v>3302</v>
      </c>
      <c r="U301" s="2" t="s">
        <v>32</v>
      </c>
      <c r="V301" s="2" t="s">
        <v>40</v>
      </c>
      <c r="W301" s="2" t="s">
        <v>34</v>
      </c>
      <c r="X301" s="2">
        <v>296</v>
      </c>
    </row>
    <row r="302" spans="1:24" ht="32" x14ac:dyDescent="0.2">
      <c r="A302" t="s">
        <v>64</v>
      </c>
      <c r="B302" t="s">
        <v>491</v>
      </c>
      <c r="C302">
        <v>20</v>
      </c>
      <c r="D302">
        <v>19</v>
      </c>
      <c r="E302">
        <v>5</v>
      </c>
      <c r="H302">
        <v>4</v>
      </c>
      <c r="K302">
        <v>0.10666</v>
      </c>
      <c r="L302" t="s">
        <v>27</v>
      </c>
      <c r="Q302">
        <v>296</v>
      </c>
      <c r="R302" t="s">
        <v>46</v>
      </c>
      <c r="S302" s="1" t="s">
        <v>3303</v>
      </c>
      <c r="U302" s="2" t="s">
        <v>32</v>
      </c>
      <c r="V302" s="2" t="s">
        <v>40</v>
      </c>
      <c r="W302" s="2" t="s">
        <v>34</v>
      </c>
      <c r="X302" s="2">
        <v>296</v>
      </c>
    </row>
    <row r="303" spans="1:24" ht="32" x14ac:dyDescent="0.2">
      <c r="A303" t="s">
        <v>64</v>
      </c>
      <c r="B303" t="s">
        <v>491</v>
      </c>
      <c r="C303">
        <v>20</v>
      </c>
      <c r="D303">
        <v>19</v>
      </c>
      <c r="E303">
        <v>5</v>
      </c>
      <c r="H303">
        <v>4</v>
      </c>
      <c r="K303">
        <v>0.11362</v>
      </c>
      <c r="L303" t="s">
        <v>27</v>
      </c>
      <c r="Q303">
        <v>296</v>
      </c>
      <c r="R303" t="s">
        <v>46</v>
      </c>
      <c r="S303" s="1" t="s">
        <v>3304</v>
      </c>
      <c r="U303" s="2" t="s">
        <v>32</v>
      </c>
      <c r="V303" s="2" t="s">
        <v>40</v>
      </c>
      <c r="W303" s="2" t="s">
        <v>34</v>
      </c>
      <c r="X303" s="2">
        <v>296</v>
      </c>
    </row>
    <row r="304" spans="1:24" ht="32" x14ac:dyDescent="0.2">
      <c r="A304" t="s">
        <v>64</v>
      </c>
      <c r="B304" t="s">
        <v>491</v>
      </c>
      <c r="C304">
        <v>40</v>
      </c>
      <c r="D304">
        <v>39</v>
      </c>
      <c r="E304">
        <v>21</v>
      </c>
      <c r="H304">
        <v>20</v>
      </c>
      <c r="K304">
        <v>8.6779999999999996E-2</v>
      </c>
      <c r="L304" t="s">
        <v>27</v>
      </c>
      <c r="Q304">
        <v>296</v>
      </c>
      <c r="R304" t="s">
        <v>46</v>
      </c>
      <c r="S304" s="1" t="s">
        <v>3299</v>
      </c>
      <c r="U304" s="2" t="s">
        <v>32</v>
      </c>
      <c r="V304" s="2" t="s">
        <v>40</v>
      </c>
      <c r="W304" s="2" t="s">
        <v>34</v>
      </c>
      <c r="X304" s="2">
        <v>296</v>
      </c>
    </row>
    <row r="305" spans="1:24" ht="32" x14ac:dyDescent="0.2">
      <c r="A305" t="s">
        <v>64</v>
      </c>
      <c r="B305" t="s">
        <v>491</v>
      </c>
      <c r="C305">
        <v>40</v>
      </c>
      <c r="D305">
        <v>39</v>
      </c>
      <c r="E305">
        <v>21</v>
      </c>
      <c r="H305">
        <v>20</v>
      </c>
      <c r="K305">
        <v>0.10221</v>
      </c>
      <c r="L305" t="s">
        <v>27</v>
      </c>
      <c r="Q305">
        <v>296</v>
      </c>
      <c r="R305" t="s">
        <v>46</v>
      </c>
      <c r="S305" s="1" t="s">
        <v>3300</v>
      </c>
      <c r="U305" s="2" t="s">
        <v>32</v>
      </c>
      <c r="V305" s="2" t="s">
        <v>40</v>
      </c>
      <c r="W305" s="2" t="s">
        <v>34</v>
      </c>
      <c r="X305" s="2">
        <v>296</v>
      </c>
    </row>
    <row r="306" spans="1:24" ht="32" x14ac:dyDescent="0.2">
      <c r="A306" t="s">
        <v>64</v>
      </c>
      <c r="B306" t="s">
        <v>491</v>
      </c>
      <c r="C306">
        <v>21</v>
      </c>
      <c r="D306">
        <v>20</v>
      </c>
      <c r="E306">
        <v>1</v>
      </c>
      <c r="H306">
        <v>0</v>
      </c>
      <c r="K306">
        <v>0.11185</v>
      </c>
      <c r="L306" t="s">
        <v>27</v>
      </c>
      <c r="Q306">
        <v>296</v>
      </c>
      <c r="R306" t="s">
        <v>46</v>
      </c>
      <c r="S306" s="1" t="s">
        <v>3297</v>
      </c>
      <c r="U306" s="2" t="s">
        <v>32</v>
      </c>
      <c r="V306" s="2" t="s">
        <v>40</v>
      </c>
      <c r="W306" s="2" t="s">
        <v>34</v>
      </c>
      <c r="X306" s="2">
        <v>296</v>
      </c>
    </row>
    <row r="307" spans="1:24" ht="32" x14ac:dyDescent="0.2">
      <c r="A307" t="s">
        <v>64</v>
      </c>
      <c r="B307" t="s">
        <v>491</v>
      </c>
      <c r="C307">
        <v>21</v>
      </c>
      <c r="D307">
        <v>20</v>
      </c>
      <c r="E307">
        <v>1</v>
      </c>
      <c r="H307">
        <v>0</v>
      </c>
      <c r="K307">
        <v>0.10953</v>
      </c>
      <c r="L307" t="s">
        <v>27</v>
      </c>
      <c r="Q307">
        <v>296</v>
      </c>
      <c r="R307" t="s">
        <v>46</v>
      </c>
      <c r="S307" s="1" t="s">
        <v>3298</v>
      </c>
      <c r="U307" s="2" t="s">
        <v>32</v>
      </c>
      <c r="V307" s="2" t="s">
        <v>40</v>
      </c>
      <c r="W307" s="2" t="s">
        <v>34</v>
      </c>
      <c r="X307" s="2">
        <v>296</v>
      </c>
    </row>
    <row r="308" spans="1:24" ht="32" x14ac:dyDescent="0.2">
      <c r="A308" t="s">
        <v>64</v>
      </c>
      <c r="B308" t="s">
        <v>491</v>
      </c>
      <c r="C308">
        <v>21</v>
      </c>
      <c r="D308">
        <v>20</v>
      </c>
      <c r="E308">
        <v>3</v>
      </c>
      <c r="H308">
        <v>2</v>
      </c>
      <c r="K308">
        <v>0.11244999999999999</v>
      </c>
      <c r="L308" t="s">
        <v>27</v>
      </c>
      <c r="Q308">
        <v>296</v>
      </c>
      <c r="R308" t="s">
        <v>46</v>
      </c>
      <c r="S308" s="1" t="s">
        <v>3301</v>
      </c>
      <c r="U308" s="2" t="s">
        <v>32</v>
      </c>
      <c r="V308" s="2" t="s">
        <v>40</v>
      </c>
      <c r="W308" s="2" t="s">
        <v>34</v>
      </c>
      <c r="X308" s="2">
        <v>296</v>
      </c>
    </row>
    <row r="309" spans="1:24" ht="32" x14ac:dyDescent="0.2">
      <c r="A309" t="s">
        <v>64</v>
      </c>
      <c r="B309" t="s">
        <v>491</v>
      </c>
      <c r="C309">
        <v>21</v>
      </c>
      <c r="D309">
        <v>20</v>
      </c>
      <c r="E309">
        <v>3</v>
      </c>
      <c r="H309">
        <v>2</v>
      </c>
      <c r="K309">
        <v>0.11035</v>
      </c>
      <c r="L309" t="s">
        <v>27</v>
      </c>
      <c r="Q309">
        <v>296</v>
      </c>
      <c r="R309" t="s">
        <v>46</v>
      </c>
      <c r="S309" s="1" t="s">
        <v>3302</v>
      </c>
      <c r="U309" s="2" t="s">
        <v>32</v>
      </c>
      <c r="V309" s="2" t="s">
        <v>40</v>
      </c>
      <c r="W309" s="2" t="s">
        <v>34</v>
      </c>
      <c r="X309" s="2">
        <v>296</v>
      </c>
    </row>
    <row r="310" spans="1:24" ht="32" x14ac:dyDescent="0.2">
      <c r="A310" t="s">
        <v>64</v>
      </c>
      <c r="B310" t="s">
        <v>491</v>
      </c>
      <c r="C310">
        <v>21</v>
      </c>
      <c r="D310">
        <v>20</v>
      </c>
      <c r="E310">
        <v>5</v>
      </c>
      <c r="H310">
        <v>4</v>
      </c>
      <c r="K310">
        <v>0.10571</v>
      </c>
      <c r="L310" t="s">
        <v>27</v>
      </c>
      <c r="Q310">
        <v>296</v>
      </c>
      <c r="R310" t="s">
        <v>46</v>
      </c>
      <c r="S310" s="1" t="s">
        <v>3303</v>
      </c>
      <c r="U310" s="2" t="s">
        <v>32</v>
      </c>
      <c r="V310" s="2" t="s">
        <v>40</v>
      </c>
      <c r="W310" s="2" t="s">
        <v>34</v>
      </c>
      <c r="X310" s="2">
        <v>296</v>
      </c>
    </row>
    <row r="311" spans="1:24" ht="32" x14ac:dyDescent="0.2">
      <c r="A311" t="s">
        <v>64</v>
      </c>
      <c r="B311" t="s">
        <v>491</v>
      </c>
      <c r="C311">
        <v>21</v>
      </c>
      <c r="D311">
        <v>20</v>
      </c>
      <c r="E311">
        <v>5</v>
      </c>
      <c r="H311">
        <v>4</v>
      </c>
      <c r="K311">
        <v>0.112</v>
      </c>
      <c r="L311" t="s">
        <v>27</v>
      </c>
      <c r="Q311">
        <v>296</v>
      </c>
      <c r="R311" t="s">
        <v>46</v>
      </c>
      <c r="S311" s="1" t="s">
        <v>3304</v>
      </c>
      <c r="U311" s="2" t="s">
        <v>32</v>
      </c>
      <c r="V311" s="2" t="s">
        <v>40</v>
      </c>
      <c r="W311" s="2" t="s">
        <v>34</v>
      </c>
      <c r="X311" s="2">
        <v>296</v>
      </c>
    </row>
    <row r="312" spans="1:24" ht="32" x14ac:dyDescent="0.2">
      <c r="A312" t="s">
        <v>64</v>
      </c>
      <c r="B312" t="s">
        <v>491</v>
      </c>
      <c r="C312">
        <v>41</v>
      </c>
      <c r="D312">
        <v>40</v>
      </c>
      <c r="E312">
        <v>21</v>
      </c>
      <c r="H312">
        <v>20</v>
      </c>
      <c r="K312">
        <v>8.6230000000000001E-2</v>
      </c>
      <c r="L312" t="s">
        <v>27</v>
      </c>
      <c r="Q312">
        <v>296</v>
      </c>
      <c r="R312" t="s">
        <v>46</v>
      </c>
      <c r="S312" s="1" t="s">
        <v>3299</v>
      </c>
      <c r="U312" s="2" t="s">
        <v>32</v>
      </c>
      <c r="V312" s="2" t="s">
        <v>40</v>
      </c>
      <c r="W312" s="2" t="s">
        <v>34</v>
      </c>
      <c r="X312" s="2">
        <v>296</v>
      </c>
    </row>
    <row r="313" spans="1:24" ht="32" x14ac:dyDescent="0.2">
      <c r="A313" t="s">
        <v>64</v>
      </c>
      <c r="B313" t="s">
        <v>491</v>
      </c>
      <c r="C313">
        <v>41</v>
      </c>
      <c r="D313">
        <v>40</v>
      </c>
      <c r="E313">
        <v>21</v>
      </c>
      <c r="H313">
        <v>20</v>
      </c>
      <c r="K313">
        <v>0.10150000000000001</v>
      </c>
      <c r="L313" t="s">
        <v>27</v>
      </c>
      <c r="Q313">
        <v>296</v>
      </c>
      <c r="R313" t="s">
        <v>46</v>
      </c>
      <c r="S313" s="1" t="s">
        <v>3300</v>
      </c>
      <c r="U313" s="2" t="s">
        <v>32</v>
      </c>
      <c r="V313" s="2" t="s">
        <v>40</v>
      </c>
      <c r="W313" s="2" t="s">
        <v>34</v>
      </c>
      <c r="X313" s="2">
        <v>296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Y155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64</v>
      </c>
      <c r="B2" t="s">
        <v>42</v>
      </c>
      <c r="C2">
        <v>1</v>
      </c>
      <c r="D2">
        <v>0</v>
      </c>
      <c r="E2">
        <v>1</v>
      </c>
      <c r="H2">
        <v>0</v>
      </c>
      <c r="K2">
        <v>0.13577</v>
      </c>
      <c r="L2" t="s">
        <v>27</v>
      </c>
      <c r="Q2">
        <v>296</v>
      </c>
      <c r="R2" t="s">
        <v>46</v>
      </c>
      <c r="S2" s="1" t="s">
        <v>3305</v>
      </c>
      <c r="U2" s="2" t="s">
        <v>32</v>
      </c>
      <c r="V2" s="2" t="s">
        <v>40</v>
      </c>
      <c r="W2" s="2" t="s">
        <v>34</v>
      </c>
      <c r="X2" s="2">
        <v>296</v>
      </c>
    </row>
    <row r="3" spans="1:25" ht="16" x14ac:dyDescent="0.2">
      <c r="A3" t="s">
        <v>64</v>
      </c>
      <c r="B3" t="s">
        <v>42</v>
      </c>
      <c r="C3">
        <v>1</v>
      </c>
      <c r="D3">
        <v>0</v>
      </c>
      <c r="E3">
        <v>1</v>
      </c>
      <c r="H3">
        <v>0</v>
      </c>
      <c r="K3">
        <v>0.14013999999999999</v>
      </c>
      <c r="L3" t="s">
        <v>27</v>
      </c>
      <c r="Q3">
        <v>296</v>
      </c>
      <c r="R3" t="s">
        <v>46</v>
      </c>
      <c r="S3" s="1" t="s">
        <v>3306</v>
      </c>
      <c r="U3" s="2" t="s">
        <v>32</v>
      </c>
      <c r="V3" s="2" t="s">
        <v>40</v>
      </c>
      <c r="W3" s="2" t="s">
        <v>34</v>
      </c>
      <c r="X3" s="2">
        <v>296</v>
      </c>
    </row>
    <row r="4" spans="1:25" ht="16" x14ac:dyDescent="0.2">
      <c r="A4" t="s">
        <v>64</v>
      </c>
      <c r="B4" t="s">
        <v>42</v>
      </c>
      <c r="C4">
        <v>21</v>
      </c>
      <c r="D4">
        <v>20</v>
      </c>
      <c r="E4">
        <v>21</v>
      </c>
      <c r="H4">
        <v>20</v>
      </c>
      <c r="K4">
        <v>0.105</v>
      </c>
      <c r="L4" t="s">
        <v>27</v>
      </c>
      <c r="Q4">
        <v>296</v>
      </c>
      <c r="R4" t="s">
        <v>46</v>
      </c>
      <c r="S4" s="1" t="s">
        <v>3307</v>
      </c>
      <c r="U4" s="2" t="s">
        <v>32</v>
      </c>
      <c r="V4" s="2" t="s">
        <v>40</v>
      </c>
      <c r="W4" s="2" t="s">
        <v>34</v>
      </c>
      <c r="X4" s="2">
        <v>296</v>
      </c>
    </row>
    <row r="5" spans="1:25" ht="16" x14ac:dyDescent="0.2">
      <c r="A5" t="s">
        <v>64</v>
      </c>
      <c r="B5" t="s">
        <v>42</v>
      </c>
      <c r="C5">
        <v>21</v>
      </c>
      <c r="D5">
        <v>20</v>
      </c>
      <c r="E5">
        <v>21</v>
      </c>
      <c r="H5">
        <v>20</v>
      </c>
      <c r="K5">
        <v>9.3049999999999994E-2</v>
      </c>
      <c r="L5" t="s">
        <v>27</v>
      </c>
      <c r="Q5">
        <v>296</v>
      </c>
      <c r="R5" t="s">
        <v>46</v>
      </c>
      <c r="S5" s="1" t="s">
        <v>3308</v>
      </c>
      <c r="U5" s="2" t="s">
        <v>32</v>
      </c>
      <c r="V5" s="2" t="s">
        <v>40</v>
      </c>
      <c r="W5" s="2" t="s">
        <v>34</v>
      </c>
      <c r="X5" s="2">
        <v>296</v>
      </c>
    </row>
    <row r="6" spans="1:25" ht="16" x14ac:dyDescent="0.2">
      <c r="A6" t="s">
        <v>64</v>
      </c>
      <c r="B6" t="s">
        <v>42</v>
      </c>
      <c r="C6">
        <v>2</v>
      </c>
      <c r="D6">
        <v>1</v>
      </c>
      <c r="E6">
        <v>1</v>
      </c>
      <c r="H6">
        <v>0</v>
      </c>
      <c r="K6">
        <v>0.13411000000000001</v>
      </c>
      <c r="L6" t="s">
        <v>27</v>
      </c>
      <c r="Q6">
        <v>296</v>
      </c>
      <c r="R6" t="s">
        <v>46</v>
      </c>
      <c r="S6" s="1" t="s">
        <v>3305</v>
      </c>
      <c r="U6" s="2" t="s">
        <v>32</v>
      </c>
      <c r="V6" s="2" t="s">
        <v>40</v>
      </c>
      <c r="W6" s="2" t="s">
        <v>34</v>
      </c>
      <c r="X6" s="2">
        <v>296</v>
      </c>
    </row>
    <row r="7" spans="1:25" ht="16" x14ac:dyDescent="0.2">
      <c r="A7" t="s">
        <v>64</v>
      </c>
      <c r="B7" t="s">
        <v>42</v>
      </c>
      <c r="C7">
        <v>2</v>
      </c>
      <c r="D7">
        <v>1</v>
      </c>
      <c r="E7">
        <v>1</v>
      </c>
      <c r="H7">
        <v>0</v>
      </c>
      <c r="K7">
        <v>0.13829</v>
      </c>
      <c r="L7" t="s">
        <v>27</v>
      </c>
      <c r="Q7">
        <v>296</v>
      </c>
      <c r="R7" t="s">
        <v>46</v>
      </c>
      <c r="S7" s="1" t="s">
        <v>3306</v>
      </c>
      <c r="U7" s="2" t="s">
        <v>32</v>
      </c>
      <c r="V7" s="2" t="s">
        <v>40</v>
      </c>
      <c r="W7" s="2" t="s">
        <v>34</v>
      </c>
      <c r="X7" s="2">
        <v>296</v>
      </c>
    </row>
    <row r="8" spans="1:25" ht="16" x14ac:dyDescent="0.2">
      <c r="A8" t="s">
        <v>64</v>
      </c>
      <c r="B8" t="s">
        <v>42</v>
      </c>
      <c r="C8">
        <v>22</v>
      </c>
      <c r="D8">
        <v>21</v>
      </c>
      <c r="E8">
        <v>21</v>
      </c>
      <c r="H8">
        <v>20</v>
      </c>
      <c r="K8">
        <v>0.10378</v>
      </c>
      <c r="L8" t="s">
        <v>27</v>
      </c>
      <c r="Q8">
        <v>296</v>
      </c>
      <c r="R8" t="s">
        <v>46</v>
      </c>
      <c r="S8" s="1" t="s">
        <v>3307</v>
      </c>
      <c r="U8" s="2" t="s">
        <v>32</v>
      </c>
      <c r="V8" s="2" t="s">
        <v>40</v>
      </c>
      <c r="W8" s="2" t="s">
        <v>34</v>
      </c>
      <c r="X8" s="2">
        <v>296</v>
      </c>
    </row>
    <row r="9" spans="1:25" ht="16" x14ac:dyDescent="0.2">
      <c r="A9" t="s">
        <v>64</v>
      </c>
      <c r="B9" t="s">
        <v>42</v>
      </c>
      <c r="C9">
        <v>22</v>
      </c>
      <c r="D9">
        <v>21</v>
      </c>
      <c r="E9">
        <v>21</v>
      </c>
      <c r="H9">
        <v>20</v>
      </c>
      <c r="K9">
        <v>0.10928</v>
      </c>
      <c r="L9" t="s">
        <v>27</v>
      </c>
      <c r="Q9">
        <v>296</v>
      </c>
      <c r="R9" t="s">
        <v>46</v>
      </c>
      <c r="S9" s="1" t="s">
        <v>3308</v>
      </c>
      <c r="U9" s="2" t="s">
        <v>32</v>
      </c>
      <c r="V9" s="2" t="s">
        <v>40</v>
      </c>
      <c r="W9" s="2" t="s">
        <v>34</v>
      </c>
      <c r="X9" s="2">
        <v>296</v>
      </c>
    </row>
    <row r="10" spans="1:25" ht="16" x14ac:dyDescent="0.2">
      <c r="A10" t="s">
        <v>64</v>
      </c>
      <c r="B10" t="s">
        <v>42</v>
      </c>
      <c r="C10">
        <v>3</v>
      </c>
      <c r="D10">
        <v>2</v>
      </c>
      <c r="E10">
        <v>1</v>
      </c>
      <c r="H10">
        <v>0</v>
      </c>
      <c r="K10">
        <v>0.13442999999999999</v>
      </c>
      <c r="L10" t="s">
        <v>27</v>
      </c>
      <c r="Q10">
        <v>296</v>
      </c>
      <c r="R10" t="s">
        <v>46</v>
      </c>
      <c r="S10" s="1" t="s">
        <v>3305</v>
      </c>
      <c r="U10" s="2" t="s">
        <v>32</v>
      </c>
      <c r="V10" s="2" t="s">
        <v>40</v>
      </c>
      <c r="W10" s="2" t="s">
        <v>34</v>
      </c>
      <c r="X10" s="2">
        <v>296</v>
      </c>
    </row>
    <row r="11" spans="1:25" ht="16" x14ac:dyDescent="0.2">
      <c r="A11" t="s">
        <v>64</v>
      </c>
      <c r="B11" t="s">
        <v>42</v>
      </c>
      <c r="C11">
        <v>3</v>
      </c>
      <c r="D11">
        <v>2</v>
      </c>
      <c r="E11">
        <v>1</v>
      </c>
      <c r="H11">
        <v>0</v>
      </c>
      <c r="K11">
        <v>0.13697999999999999</v>
      </c>
      <c r="L11" t="s">
        <v>27</v>
      </c>
      <c r="Q11">
        <v>296</v>
      </c>
      <c r="R11" t="s">
        <v>46</v>
      </c>
      <c r="S11" s="1" t="s">
        <v>3306</v>
      </c>
      <c r="U11" s="2" t="s">
        <v>32</v>
      </c>
      <c r="V11" s="2" t="s">
        <v>40</v>
      </c>
      <c r="W11" s="2" t="s">
        <v>34</v>
      </c>
      <c r="X11" s="2">
        <v>296</v>
      </c>
    </row>
    <row r="12" spans="1:25" ht="16" x14ac:dyDescent="0.2">
      <c r="A12" t="s">
        <v>64</v>
      </c>
      <c r="B12" t="s">
        <v>42</v>
      </c>
      <c r="C12">
        <v>23</v>
      </c>
      <c r="D12">
        <v>22</v>
      </c>
      <c r="E12">
        <v>21</v>
      </c>
      <c r="H12">
        <v>20</v>
      </c>
      <c r="K12">
        <v>0.10305</v>
      </c>
      <c r="L12" t="s">
        <v>27</v>
      </c>
      <c r="Q12">
        <v>296</v>
      </c>
      <c r="R12" t="s">
        <v>46</v>
      </c>
      <c r="S12" s="1" t="s">
        <v>3307</v>
      </c>
      <c r="U12" s="2" t="s">
        <v>32</v>
      </c>
      <c r="V12" s="2" t="s">
        <v>40</v>
      </c>
      <c r="W12" s="2" t="s">
        <v>34</v>
      </c>
      <c r="X12" s="2">
        <v>296</v>
      </c>
    </row>
    <row r="13" spans="1:25" ht="16" x14ac:dyDescent="0.2">
      <c r="A13" t="s">
        <v>64</v>
      </c>
      <c r="B13" t="s">
        <v>42</v>
      </c>
      <c r="C13">
        <v>23</v>
      </c>
      <c r="D13">
        <v>22</v>
      </c>
      <c r="E13">
        <v>21</v>
      </c>
      <c r="H13">
        <v>20</v>
      </c>
      <c r="K13">
        <v>0.11551</v>
      </c>
      <c r="L13" t="s">
        <v>27</v>
      </c>
      <c r="Q13">
        <v>296</v>
      </c>
      <c r="R13" t="s">
        <v>46</v>
      </c>
      <c r="S13" s="1" t="s">
        <v>3308</v>
      </c>
      <c r="U13" s="2" t="s">
        <v>32</v>
      </c>
      <c r="V13" s="2" t="s">
        <v>40</v>
      </c>
      <c r="W13" s="2" t="s">
        <v>34</v>
      </c>
      <c r="X13" s="2">
        <v>296</v>
      </c>
    </row>
    <row r="14" spans="1:25" ht="16" x14ac:dyDescent="0.2">
      <c r="A14" t="s">
        <v>64</v>
      </c>
      <c r="B14" t="s">
        <v>42</v>
      </c>
      <c r="C14">
        <v>4</v>
      </c>
      <c r="D14">
        <v>3</v>
      </c>
      <c r="E14">
        <v>1</v>
      </c>
      <c r="H14">
        <v>0</v>
      </c>
      <c r="K14">
        <v>0.13450000000000001</v>
      </c>
      <c r="L14" t="s">
        <v>27</v>
      </c>
      <c r="Q14">
        <v>296</v>
      </c>
      <c r="R14" t="s">
        <v>46</v>
      </c>
      <c r="S14" s="1" t="s">
        <v>3305</v>
      </c>
      <c r="U14" s="2" t="s">
        <v>32</v>
      </c>
      <c r="V14" s="2" t="s">
        <v>40</v>
      </c>
      <c r="W14" s="2" t="s">
        <v>34</v>
      </c>
      <c r="X14" s="2">
        <v>296</v>
      </c>
    </row>
    <row r="15" spans="1:25" ht="16" x14ac:dyDescent="0.2">
      <c r="A15" t="s">
        <v>64</v>
      </c>
      <c r="B15" t="s">
        <v>42</v>
      </c>
      <c r="C15">
        <v>4</v>
      </c>
      <c r="D15">
        <v>3</v>
      </c>
      <c r="E15">
        <v>1</v>
      </c>
      <c r="H15">
        <v>0</v>
      </c>
      <c r="K15">
        <v>0.13653000000000001</v>
      </c>
      <c r="L15" t="s">
        <v>27</v>
      </c>
      <c r="Q15">
        <v>296</v>
      </c>
      <c r="R15" t="s">
        <v>46</v>
      </c>
      <c r="S15" s="1" t="s">
        <v>3306</v>
      </c>
      <c r="U15" s="2" t="s">
        <v>32</v>
      </c>
      <c r="V15" s="2" t="s">
        <v>40</v>
      </c>
      <c r="W15" s="2" t="s">
        <v>34</v>
      </c>
      <c r="X15" s="2">
        <v>296</v>
      </c>
    </row>
    <row r="16" spans="1:25" ht="16" x14ac:dyDescent="0.2">
      <c r="A16" t="s">
        <v>64</v>
      </c>
      <c r="B16" t="s">
        <v>42</v>
      </c>
      <c r="C16">
        <v>4</v>
      </c>
      <c r="D16">
        <v>3</v>
      </c>
      <c r="E16">
        <v>3</v>
      </c>
      <c r="H16">
        <v>2</v>
      </c>
      <c r="K16">
        <v>0.13000999999999999</v>
      </c>
      <c r="L16" t="s">
        <v>27</v>
      </c>
      <c r="Q16">
        <v>296</v>
      </c>
      <c r="R16" t="s">
        <v>46</v>
      </c>
      <c r="S16" s="1" t="s">
        <v>3309</v>
      </c>
      <c r="U16" s="2" t="s">
        <v>32</v>
      </c>
      <c r="V16" s="2" t="s">
        <v>40</v>
      </c>
      <c r="W16" s="2" t="s">
        <v>34</v>
      </c>
      <c r="X16" s="2">
        <v>296</v>
      </c>
    </row>
    <row r="17" spans="1:24" ht="16" x14ac:dyDescent="0.2">
      <c r="A17" t="s">
        <v>64</v>
      </c>
      <c r="B17" t="s">
        <v>42</v>
      </c>
      <c r="C17">
        <v>4</v>
      </c>
      <c r="D17">
        <v>3</v>
      </c>
      <c r="E17">
        <v>3</v>
      </c>
      <c r="H17">
        <v>2</v>
      </c>
      <c r="K17">
        <v>0.12764</v>
      </c>
      <c r="L17" t="s">
        <v>27</v>
      </c>
      <c r="Q17">
        <v>296</v>
      </c>
      <c r="R17" t="s">
        <v>46</v>
      </c>
      <c r="S17" s="1" t="s">
        <v>3310</v>
      </c>
      <c r="U17" s="2" t="s">
        <v>32</v>
      </c>
      <c r="V17" s="2" t="s">
        <v>40</v>
      </c>
      <c r="W17" s="2" t="s">
        <v>34</v>
      </c>
      <c r="X17" s="2">
        <v>296</v>
      </c>
    </row>
    <row r="18" spans="1:24" ht="16" x14ac:dyDescent="0.2">
      <c r="A18" t="s">
        <v>64</v>
      </c>
      <c r="B18" t="s">
        <v>42</v>
      </c>
      <c r="C18">
        <v>24</v>
      </c>
      <c r="D18">
        <v>23</v>
      </c>
      <c r="E18">
        <v>21</v>
      </c>
      <c r="H18">
        <v>20</v>
      </c>
      <c r="K18">
        <v>0.10196</v>
      </c>
      <c r="L18" t="s">
        <v>27</v>
      </c>
      <c r="Q18">
        <v>296</v>
      </c>
      <c r="R18" t="s">
        <v>46</v>
      </c>
      <c r="S18" s="1" t="s">
        <v>3307</v>
      </c>
      <c r="U18" s="2" t="s">
        <v>32</v>
      </c>
      <c r="V18" s="2" t="s">
        <v>40</v>
      </c>
      <c r="W18" s="2" t="s">
        <v>34</v>
      </c>
      <c r="X18" s="2">
        <v>296</v>
      </c>
    </row>
    <row r="19" spans="1:24" ht="16" x14ac:dyDescent="0.2">
      <c r="A19" t="s">
        <v>64</v>
      </c>
      <c r="B19" t="s">
        <v>42</v>
      </c>
      <c r="C19">
        <v>24</v>
      </c>
      <c r="D19">
        <v>23</v>
      </c>
      <c r="E19">
        <v>21</v>
      </c>
      <c r="H19">
        <v>20</v>
      </c>
      <c r="K19">
        <v>0.11859</v>
      </c>
      <c r="L19" t="s">
        <v>27</v>
      </c>
      <c r="Q19">
        <v>296</v>
      </c>
      <c r="R19" t="s">
        <v>46</v>
      </c>
      <c r="S19" s="1" t="s">
        <v>3308</v>
      </c>
      <c r="U19" s="2" t="s">
        <v>32</v>
      </c>
      <c r="V19" s="2" t="s">
        <v>40</v>
      </c>
      <c r="W19" s="2" t="s">
        <v>34</v>
      </c>
      <c r="X19" s="2">
        <v>296</v>
      </c>
    </row>
    <row r="20" spans="1:24" ht="16" x14ac:dyDescent="0.2">
      <c r="A20" t="s">
        <v>64</v>
      </c>
      <c r="B20" t="s">
        <v>42</v>
      </c>
      <c r="C20">
        <v>5</v>
      </c>
      <c r="D20">
        <v>4</v>
      </c>
      <c r="E20">
        <v>1</v>
      </c>
      <c r="H20">
        <v>0</v>
      </c>
      <c r="K20">
        <v>0.13428999999999999</v>
      </c>
      <c r="L20" t="s">
        <v>27</v>
      </c>
      <c r="Q20">
        <v>296</v>
      </c>
      <c r="R20" t="s">
        <v>46</v>
      </c>
      <c r="S20" s="1" t="s">
        <v>3305</v>
      </c>
      <c r="U20" s="2" t="s">
        <v>32</v>
      </c>
      <c r="V20" s="2" t="s">
        <v>40</v>
      </c>
      <c r="W20" s="2" t="s">
        <v>34</v>
      </c>
      <c r="X20" s="2">
        <v>296</v>
      </c>
    </row>
    <row r="21" spans="1:24" ht="16" x14ac:dyDescent="0.2">
      <c r="A21" t="s">
        <v>64</v>
      </c>
      <c r="B21" t="s">
        <v>42</v>
      </c>
      <c r="C21">
        <v>5</v>
      </c>
      <c r="D21">
        <v>4</v>
      </c>
      <c r="E21">
        <v>1</v>
      </c>
      <c r="H21">
        <v>0</v>
      </c>
      <c r="K21">
        <v>0.13642000000000001</v>
      </c>
      <c r="L21" t="s">
        <v>27</v>
      </c>
      <c r="Q21">
        <v>296</v>
      </c>
      <c r="R21" t="s">
        <v>46</v>
      </c>
      <c r="S21" s="1" t="s">
        <v>3306</v>
      </c>
      <c r="U21" s="2" t="s">
        <v>32</v>
      </c>
      <c r="V21" s="2" t="s">
        <v>40</v>
      </c>
      <c r="W21" s="2" t="s">
        <v>34</v>
      </c>
      <c r="X21" s="2">
        <v>296</v>
      </c>
    </row>
    <row r="22" spans="1:24" ht="16" x14ac:dyDescent="0.2">
      <c r="A22" t="s">
        <v>64</v>
      </c>
      <c r="B22" t="s">
        <v>42</v>
      </c>
      <c r="C22">
        <v>5</v>
      </c>
      <c r="D22">
        <v>4</v>
      </c>
      <c r="E22">
        <v>3</v>
      </c>
      <c r="H22">
        <v>2</v>
      </c>
      <c r="K22">
        <v>0.13328000000000001</v>
      </c>
      <c r="L22" t="s">
        <v>27</v>
      </c>
      <c r="Q22">
        <v>296</v>
      </c>
      <c r="R22" t="s">
        <v>46</v>
      </c>
      <c r="S22" s="1" t="s">
        <v>3309</v>
      </c>
      <c r="U22" s="2" t="s">
        <v>32</v>
      </c>
      <c r="V22" s="2" t="s">
        <v>40</v>
      </c>
      <c r="W22" s="2" t="s">
        <v>34</v>
      </c>
      <c r="X22" s="2">
        <v>296</v>
      </c>
    </row>
    <row r="23" spans="1:24" ht="16" x14ac:dyDescent="0.2">
      <c r="A23" t="s">
        <v>64</v>
      </c>
      <c r="B23" t="s">
        <v>42</v>
      </c>
      <c r="C23">
        <v>5</v>
      </c>
      <c r="D23">
        <v>4</v>
      </c>
      <c r="E23">
        <v>3</v>
      </c>
      <c r="H23">
        <v>2</v>
      </c>
      <c r="K23">
        <v>0.13716</v>
      </c>
      <c r="L23" t="s">
        <v>27</v>
      </c>
      <c r="Q23">
        <v>296</v>
      </c>
      <c r="R23" t="s">
        <v>46</v>
      </c>
      <c r="S23" s="1" t="s">
        <v>3310</v>
      </c>
      <c r="U23" s="2" t="s">
        <v>32</v>
      </c>
      <c r="V23" s="2" t="s">
        <v>40</v>
      </c>
      <c r="W23" s="2" t="s">
        <v>34</v>
      </c>
      <c r="X23" s="2">
        <v>296</v>
      </c>
    </row>
    <row r="24" spans="1:24" ht="16" x14ac:dyDescent="0.2">
      <c r="A24" t="s">
        <v>64</v>
      </c>
      <c r="B24" t="s">
        <v>42</v>
      </c>
      <c r="C24">
        <v>5</v>
      </c>
      <c r="D24">
        <v>4</v>
      </c>
      <c r="E24">
        <v>5</v>
      </c>
      <c r="H24">
        <v>4</v>
      </c>
      <c r="K24">
        <v>0.11840000000000001</v>
      </c>
      <c r="L24" t="s">
        <v>27</v>
      </c>
      <c r="Q24">
        <v>296</v>
      </c>
      <c r="R24" t="s">
        <v>46</v>
      </c>
      <c r="S24" s="1" t="s">
        <v>3311</v>
      </c>
      <c r="U24" s="2" t="s">
        <v>32</v>
      </c>
      <c r="V24" s="2" t="s">
        <v>40</v>
      </c>
      <c r="W24" s="2" t="s">
        <v>34</v>
      </c>
      <c r="X24" s="2">
        <v>296</v>
      </c>
    </row>
    <row r="25" spans="1:24" ht="16" x14ac:dyDescent="0.2">
      <c r="A25" t="s">
        <v>64</v>
      </c>
      <c r="B25" t="s">
        <v>42</v>
      </c>
      <c r="C25">
        <v>5</v>
      </c>
      <c r="D25">
        <v>4</v>
      </c>
      <c r="E25">
        <v>5</v>
      </c>
      <c r="H25">
        <v>4</v>
      </c>
      <c r="K25">
        <v>0.11928</v>
      </c>
      <c r="L25" t="s">
        <v>27</v>
      </c>
      <c r="Q25">
        <v>296</v>
      </c>
      <c r="R25" t="s">
        <v>46</v>
      </c>
      <c r="S25" s="1" t="s">
        <v>3312</v>
      </c>
      <c r="U25" s="2" t="s">
        <v>32</v>
      </c>
      <c r="V25" s="2" t="s">
        <v>40</v>
      </c>
      <c r="W25" s="2" t="s">
        <v>34</v>
      </c>
      <c r="X25" s="2">
        <v>296</v>
      </c>
    </row>
    <row r="26" spans="1:24" ht="16" x14ac:dyDescent="0.2">
      <c r="A26" t="s">
        <v>64</v>
      </c>
      <c r="B26" t="s">
        <v>42</v>
      </c>
      <c r="C26">
        <v>25</v>
      </c>
      <c r="D26">
        <v>24</v>
      </c>
      <c r="E26">
        <v>21</v>
      </c>
      <c r="H26">
        <v>20</v>
      </c>
      <c r="K26">
        <v>0.10093000000000001</v>
      </c>
      <c r="L26" t="s">
        <v>27</v>
      </c>
      <c r="Q26">
        <v>296</v>
      </c>
      <c r="R26" t="s">
        <v>46</v>
      </c>
      <c r="S26" s="1" t="s">
        <v>3307</v>
      </c>
      <c r="U26" s="2" t="s">
        <v>32</v>
      </c>
      <c r="V26" s="2" t="s">
        <v>40</v>
      </c>
      <c r="W26" s="2" t="s">
        <v>34</v>
      </c>
      <c r="X26" s="2">
        <v>296</v>
      </c>
    </row>
    <row r="27" spans="1:24" ht="16" x14ac:dyDescent="0.2">
      <c r="A27" t="s">
        <v>64</v>
      </c>
      <c r="B27" t="s">
        <v>42</v>
      </c>
      <c r="C27">
        <v>25</v>
      </c>
      <c r="D27">
        <v>24</v>
      </c>
      <c r="E27">
        <v>21</v>
      </c>
      <c r="H27">
        <v>20</v>
      </c>
      <c r="K27">
        <v>0.12005</v>
      </c>
      <c r="L27" t="s">
        <v>27</v>
      </c>
      <c r="Q27">
        <v>296</v>
      </c>
      <c r="R27" t="s">
        <v>46</v>
      </c>
      <c r="S27" s="1" t="s">
        <v>3308</v>
      </c>
      <c r="U27" s="2" t="s">
        <v>32</v>
      </c>
      <c r="V27" s="2" t="s">
        <v>40</v>
      </c>
      <c r="W27" s="2" t="s">
        <v>34</v>
      </c>
      <c r="X27" s="2">
        <v>296</v>
      </c>
    </row>
    <row r="28" spans="1:24" ht="16" x14ac:dyDescent="0.2">
      <c r="A28" t="s">
        <v>64</v>
      </c>
      <c r="B28" t="s">
        <v>42</v>
      </c>
      <c r="C28">
        <v>6</v>
      </c>
      <c r="D28">
        <v>5</v>
      </c>
      <c r="E28">
        <v>1</v>
      </c>
      <c r="H28">
        <v>0</v>
      </c>
      <c r="K28">
        <v>0.13381000000000001</v>
      </c>
      <c r="L28" t="s">
        <v>27</v>
      </c>
      <c r="Q28">
        <v>296</v>
      </c>
      <c r="R28" t="s">
        <v>46</v>
      </c>
      <c r="S28" s="1" t="s">
        <v>3305</v>
      </c>
      <c r="U28" s="2" t="s">
        <v>32</v>
      </c>
      <c r="V28" s="2" t="s">
        <v>40</v>
      </c>
      <c r="W28" s="2" t="s">
        <v>34</v>
      </c>
      <c r="X28" s="2">
        <v>296</v>
      </c>
    </row>
    <row r="29" spans="1:24" ht="16" x14ac:dyDescent="0.2">
      <c r="A29" t="s">
        <v>64</v>
      </c>
      <c r="B29" t="s">
        <v>42</v>
      </c>
      <c r="C29">
        <v>6</v>
      </c>
      <c r="D29">
        <v>5</v>
      </c>
      <c r="E29">
        <v>1</v>
      </c>
      <c r="H29">
        <v>0</v>
      </c>
      <c r="K29">
        <v>0.13641</v>
      </c>
      <c r="L29" t="s">
        <v>27</v>
      </c>
      <c r="Q29">
        <v>296</v>
      </c>
      <c r="R29" t="s">
        <v>46</v>
      </c>
      <c r="S29" s="1" t="s">
        <v>3306</v>
      </c>
      <c r="U29" s="2" t="s">
        <v>32</v>
      </c>
      <c r="V29" s="2" t="s">
        <v>40</v>
      </c>
      <c r="W29" s="2" t="s">
        <v>34</v>
      </c>
      <c r="X29" s="2">
        <v>296</v>
      </c>
    </row>
    <row r="30" spans="1:24" ht="16" x14ac:dyDescent="0.2">
      <c r="A30" t="s">
        <v>64</v>
      </c>
      <c r="B30" t="s">
        <v>42</v>
      </c>
      <c r="C30">
        <v>6</v>
      </c>
      <c r="D30">
        <v>5</v>
      </c>
      <c r="E30">
        <v>3</v>
      </c>
      <c r="H30">
        <v>2</v>
      </c>
      <c r="K30">
        <v>0.13358</v>
      </c>
      <c r="L30" t="s">
        <v>27</v>
      </c>
      <c r="Q30">
        <v>296</v>
      </c>
      <c r="R30" t="s">
        <v>46</v>
      </c>
      <c r="S30" s="1" t="s">
        <v>3309</v>
      </c>
      <c r="U30" s="2" t="s">
        <v>32</v>
      </c>
      <c r="V30" s="2" t="s">
        <v>40</v>
      </c>
      <c r="W30" s="2" t="s">
        <v>34</v>
      </c>
      <c r="X30" s="2">
        <v>296</v>
      </c>
    </row>
    <row r="31" spans="1:24" ht="16" x14ac:dyDescent="0.2">
      <c r="A31" t="s">
        <v>64</v>
      </c>
      <c r="B31" t="s">
        <v>42</v>
      </c>
      <c r="C31">
        <v>6</v>
      </c>
      <c r="D31">
        <v>5</v>
      </c>
      <c r="E31">
        <v>3</v>
      </c>
      <c r="H31">
        <v>2</v>
      </c>
      <c r="K31">
        <v>0.13841999999999999</v>
      </c>
      <c r="L31" t="s">
        <v>27</v>
      </c>
      <c r="Q31">
        <v>296</v>
      </c>
      <c r="R31" t="s">
        <v>46</v>
      </c>
      <c r="S31" s="1" t="s">
        <v>3310</v>
      </c>
      <c r="U31" s="2" t="s">
        <v>32</v>
      </c>
      <c r="V31" s="2" t="s">
        <v>40</v>
      </c>
      <c r="W31" s="2" t="s">
        <v>34</v>
      </c>
      <c r="X31" s="2">
        <v>296</v>
      </c>
    </row>
    <row r="32" spans="1:24" ht="16" x14ac:dyDescent="0.2">
      <c r="A32" t="s">
        <v>64</v>
      </c>
      <c r="B32" t="s">
        <v>42</v>
      </c>
      <c r="C32">
        <v>6</v>
      </c>
      <c r="D32">
        <v>5</v>
      </c>
      <c r="E32">
        <v>5</v>
      </c>
      <c r="H32">
        <v>4</v>
      </c>
      <c r="K32">
        <v>0.11856</v>
      </c>
      <c r="L32" t="s">
        <v>27</v>
      </c>
      <c r="Q32">
        <v>296</v>
      </c>
      <c r="R32" t="s">
        <v>46</v>
      </c>
      <c r="S32" s="1" t="s">
        <v>3311</v>
      </c>
      <c r="U32" s="2" t="s">
        <v>32</v>
      </c>
      <c r="V32" s="2" t="s">
        <v>40</v>
      </c>
      <c r="W32" s="2" t="s">
        <v>34</v>
      </c>
      <c r="X32" s="2">
        <v>296</v>
      </c>
    </row>
    <row r="33" spans="1:24" ht="16" x14ac:dyDescent="0.2">
      <c r="A33" t="s">
        <v>64</v>
      </c>
      <c r="B33" t="s">
        <v>42</v>
      </c>
      <c r="C33">
        <v>6</v>
      </c>
      <c r="D33">
        <v>5</v>
      </c>
      <c r="E33">
        <v>5</v>
      </c>
      <c r="H33">
        <v>4</v>
      </c>
      <c r="K33">
        <v>0.13322999999999999</v>
      </c>
      <c r="L33" t="s">
        <v>27</v>
      </c>
      <c r="Q33">
        <v>296</v>
      </c>
      <c r="R33" t="s">
        <v>46</v>
      </c>
      <c r="S33" s="1" t="s">
        <v>3312</v>
      </c>
      <c r="U33" s="2" t="s">
        <v>32</v>
      </c>
      <c r="V33" s="2" t="s">
        <v>40</v>
      </c>
      <c r="W33" s="2" t="s">
        <v>34</v>
      </c>
      <c r="X33" s="2">
        <v>296</v>
      </c>
    </row>
    <row r="34" spans="1:24" ht="16" x14ac:dyDescent="0.2">
      <c r="A34" t="s">
        <v>64</v>
      </c>
      <c r="B34" t="s">
        <v>42</v>
      </c>
      <c r="C34">
        <v>26</v>
      </c>
      <c r="D34">
        <v>25</v>
      </c>
      <c r="E34">
        <v>21</v>
      </c>
      <c r="H34">
        <v>20</v>
      </c>
      <c r="K34">
        <v>9.9949999999999997E-2</v>
      </c>
      <c r="L34" t="s">
        <v>27</v>
      </c>
      <c r="Q34">
        <v>296</v>
      </c>
      <c r="R34" t="s">
        <v>46</v>
      </c>
      <c r="S34" s="1" t="s">
        <v>3307</v>
      </c>
      <c r="U34" s="2" t="s">
        <v>32</v>
      </c>
      <c r="V34" s="2" t="s">
        <v>40</v>
      </c>
      <c r="W34" s="2" t="s">
        <v>34</v>
      </c>
      <c r="X34" s="2">
        <v>296</v>
      </c>
    </row>
    <row r="35" spans="1:24" ht="16" x14ac:dyDescent="0.2">
      <c r="A35" t="s">
        <v>64</v>
      </c>
      <c r="B35" t="s">
        <v>42</v>
      </c>
      <c r="C35">
        <v>26</v>
      </c>
      <c r="D35">
        <v>25</v>
      </c>
      <c r="E35">
        <v>21</v>
      </c>
      <c r="H35">
        <v>20</v>
      </c>
      <c r="K35">
        <v>0.12057</v>
      </c>
      <c r="L35" t="s">
        <v>27</v>
      </c>
      <c r="Q35">
        <v>296</v>
      </c>
      <c r="R35" t="s">
        <v>46</v>
      </c>
      <c r="S35" s="1" t="s">
        <v>3308</v>
      </c>
      <c r="U35" s="2" t="s">
        <v>32</v>
      </c>
      <c r="V35" s="2" t="s">
        <v>40</v>
      </c>
      <c r="W35" s="2" t="s">
        <v>34</v>
      </c>
      <c r="X35" s="2">
        <v>296</v>
      </c>
    </row>
    <row r="36" spans="1:24" ht="16" x14ac:dyDescent="0.2">
      <c r="A36" t="s">
        <v>64</v>
      </c>
      <c r="B36" t="s">
        <v>42</v>
      </c>
      <c r="C36">
        <v>7</v>
      </c>
      <c r="D36">
        <v>6</v>
      </c>
      <c r="E36">
        <v>1</v>
      </c>
      <c r="H36">
        <v>0</v>
      </c>
      <c r="K36">
        <v>0.13309000000000001</v>
      </c>
      <c r="L36" t="s">
        <v>27</v>
      </c>
      <c r="Q36">
        <v>296</v>
      </c>
      <c r="R36" t="s">
        <v>46</v>
      </c>
      <c r="S36" s="1" t="s">
        <v>3305</v>
      </c>
      <c r="U36" s="2" t="s">
        <v>32</v>
      </c>
      <c r="V36" s="2" t="s">
        <v>40</v>
      </c>
      <c r="W36" s="2" t="s">
        <v>34</v>
      </c>
      <c r="X36" s="2">
        <v>296</v>
      </c>
    </row>
    <row r="37" spans="1:24" ht="16" x14ac:dyDescent="0.2">
      <c r="A37" t="s">
        <v>64</v>
      </c>
      <c r="B37" t="s">
        <v>42</v>
      </c>
      <c r="C37">
        <v>7</v>
      </c>
      <c r="D37">
        <v>6</v>
      </c>
      <c r="E37">
        <v>1</v>
      </c>
      <c r="H37">
        <v>0</v>
      </c>
      <c r="K37">
        <v>0.13636999999999999</v>
      </c>
      <c r="L37" t="s">
        <v>27</v>
      </c>
      <c r="Q37">
        <v>296</v>
      </c>
      <c r="R37" t="s">
        <v>46</v>
      </c>
      <c r="S37" s="1" t="s">
        <v>3306</v>
      </c>
      <c r="U37" s="2" t="s">
        <v>32</v>
      </c>
      <c r="V37" s="2" t="s">
        <v>40</v>
      </c>
      <c r="W37" s="2" t="s">
        <v>34</v>
      </c>
      <c r="X37" s="2">
        <v>296</v>
      </c>
    </row>
    <row r="38" spans="1:24" ht="16" x14ac:dyDescent="0.2">
      <c r="A38" t="s">
        <v>64</v>
      </c>
      <c r="B38" t="s">
        <v>42</v>
      </c>
      <c r="C38">
        <v>7</v>
      </c>
      <c r="D38">
        <v>6</v>
      </c>
      <c r="E38">
        <v>3</v>
      </c>
      <c r="H38">
        <v>2</v>
      </c>
      <c r="K38">
        <v>0.13333999999999999</v>
      </c>
      <c r="L38" t="s">
        <v>27</v>
      </c>
      <c r="Q38">
        <v>296</v>
      </c>
      <c r="R38" t="s">
        <v>46</v>
      </c>
      <c r="S38" s="1" t="s">
        <v>3309</v>
      </c>
      <c r="U38" s="2" t="s">
        <v>32</v>
      </c>
      <c r="V38" s="2" t="s">
        <v>40</v>
      </c>
      <c r="W38" s="2" t="s">
        <v>34</v>
      </c>
      <c r="X38" s="2">
        <v>296</v>
      </c>
    </row>
    <row r="39" spans="1:24" ht="16" x14ac:dyDescent="0.2">
      <c r="A39" t="s">
        <v>64</v>
      </c>
      <c r="B39" t="s">
        <v>42</v>
      </c>
      <c r="C39">
        <v>7</v>
      </c>
      <c r="D39">
        <v>6</v>
      </c>
      <c r="E39">
        <v>3</v>
      </c>
      <c r="H39">
        <v>2</v>
      </c>
      <c r="K39">
        <v>0.13844999999999999</v>
      </c>
      <c r="L39" t="s">
        <v>27</v>
      </c>
      <c r="Q39">
        <v>296</v>
      </c>
      <c r="R39" t="s">
        <v>46</v>
      </c>
      <c r="S39" s="1" t="s">
        <v>3310</v>
      </c>
      <c r="U39" s="2" t="s">
        <v>32</v>
      </c>
      <c r="V39" s="2" t="s">
        <v>40</v>
      </c>
      <c r="W39" s="2" t="s">
        <v>34</v>
      </c>
      <c r="X39" s="2">
        <v>296</v>
      </c>
    </row>
    <row r="40" spans="1:24" ht="16" x14ac:dyDescent="0.2">
      <c r="A40" t="s">
        <v>64</v>
      </c>
      <c r="B40" t="s">
        <v>42</v>
      </c>
      <c r="C40">
        <v>7</v>
      </c>
      <c r="D40">
        <v>6</v>
      </c>
      <c r="E40">
        <v>5</v>
      </c>
      <c r="H40">
        <v>4</v>
      </c>
      <c r="K40">
        <v>0.12066</v>
      </c>
      <c r="L40" t="s">
        <v>27</v>
      </c>
      <c r="Q40">
        <v>296</v>
      </c>
      <c r="R40" t="s">
        <v>46</v>
      </c>
      <c r="S40" s="1" t="s">
        <v>3311</v>
      </c>
      <c r="U40" s="2" t="s">
        <v>32</v>
      </c>
      <c r="V40" s="2" t="s">
        <v>40</v>
      </c>
      <c r="W40" s="2" t="s">
        <v>34</v>
      </c>
      <c r="X40" s="2">
        <v>296</v>
      </c>
    </row>
    <row r="41" spans="1:24" ht="16" x14ac:dyDescent="0.2">
      <c r="A41" t="s">
        <v>64</v>
      </c>
      <c r="B41" t="s">
        <v>42</v>
      </c>
      <c r="C41">
        <v>7</v>
      </c>
      <c r="D41">
        <v>6</v>
      </c>
      <c r="E41">
        <v>5</v>
      </c>
      <c r="H41">
        <v>4</v>
      </c>
      <c r="K41">
        <v>0.13702</v>
      </c>
      <c r="L41" t="s">
        <v>27</v>
      </c>
      <c r="Q41">
        <v>296</v>
      </c>
      <c r="R41" t="s">
        <v>46</v>
      </c>
      <c r="S41" s="1" t="s">
        <v>3312</v>
      </c>
      <c r="U41" s="2" t="s">
        <v>32</v>
      </c>
      <c r="V41" s="2" t="s">
        <v>40</v>
      </c>
      <c r="W41" s="2" t="s">
        <v>34</v>
      </c>
      <c r="X41" s="2">
        <v>296</v>
      </c>
    </row>
    <row r="42" spans="1:24" ht="16" x14ac:dyDescent="0.2">
      <c r="A42" t="s">
        <v>64</v>
      </c>
      <c r="B42" t="s">
        <v>42</v>
      </c>
      <c r="C42">
        <v>27</v>
      </c>
      <c r="D42">
        <v>26</v>
      </c>
      <c r="E42">
        <v>21</v>
      </c>
      <c r="H42">
        <v>20</v>
      </c>
      <c r="K42">
        <v>9.9000000000000005E-2</v>
      </c>
      <c r="L42" t="s">
        <v>27</v>
      </c>
      <c r="Q42">
        <v>296</v>
      </c>
      <c r="R42" t="s">
        <v>46</v>
      </c>
      <c r="S42" s="1" t="s">
        <v>3307</v>
      </c>
      <c r="U42" s="2" t="s">
        <v>32</v>
      </c>
      <c r="V42" s="2" t="s">
        <v>40</v>
      </c>
      <c r="W42" s="2" t="s">
        <v>34</v>
      </c>
      <c r="X42" s="2">
        <v>296</v>
      </c>
    </row>
    <row r="43" spans="1:24" ht="16" x14ac:dyDescent="0.2">
      <c r="A43" t="s">
        <v>64</v>
      </c>
      <c r="B43" t="s">
        <v>42</v>
      </c>
      <c r="C43">
        <v>27</v>
      </c>
      <c r="D43">
        <v>26</v>
      </c>
      <c r="E43">
        <v>21</v>
      </c>
      <c r="H43">
        <v>20</v>
      </c>
      <c r="K43">
        <v>0.12048</v>
      </c>
      <c r="L43" t="s">
        <v>27</v>
      </c>
      <c r="Q43">
        <v>296</v>
      </c>
      <c r="R43" t="s">
        <v>46</v>
      </c>
      <c r="S43" s="1" t="s">
        <v>3308</v>
      </c>
      <c r="U43" s="2" t="s">
        <v>32</v>
      </c>
      <c r="V43" s="2" t="s">
        <v>40</v>
      </c>
      <c r="W43" s="2" t="s">
        <v>34</v>
      </c>
      <c r="X43" s="2">
        <v>296</v>
      </c>
    </row>
    <row r="44" spans="1:24" ht="16" x14ac:dyDescent="0.2">
      <c r="A44" t="s">
        <v>64</v>
      </c>
      <c r="B44" t="s">
        <v>42</v>
      </c>
      <c r="C44">
        <v>8</v>
      </c>
      <c r="D44">
        <v>7</v>
      </c>
      <c r="E44">
        <v>1</v>
      </c>
      <c r="H44">
        <v>0</v>
      </c>
      <c r="K44">
        <v>0.13217000000000001</v>
      </c>
      <c r="L44" t="s">
        <v>27</v>
      </c>
      <c r="Q44">
        <v>296</v>
      </c>
      <c r="R44" t="s">
        <v>46</v>
      </c>
      <c r="S44" s="1" t="s">
        <v>3305</v>
      </c>
      <c r="U44" s="2" t="s">
        <v>32</v>
      </c>
      <c r="V44" s="2" t="s">
        <v>40</v>
      </c>
      <c r="W44" s="2" t="s">
        <v>34</v>
      </c>
      <c r="X44" s="2">
        <v>296</v>
      </c>
    </row>
    <row r="45" spans="1:24" ht="16" x14ac:dyDescent="0.2">
      <c r="A45" t="s">
        <v>64</v>
      </c>
      <c r="B45" t="s">
        <v>42</v>
      </c>
      <c r="C45">
        <v>8</v>
      </c>
      <c r="D45">
        <v>7</v>
      </c>
      <c r="E45">
        <v>1</v>
      </c>
      <c r="H45">
        <v>0</v>
      </c>
      <c r="K45">
        <v>0.13619000000000001</v>
      </c>
      <c r="L45" t="s">
        <v>27</v>
      </c>
      <c r="Q45">
        <v>296</v>
      </c>
      <c r="R45" t="s">
        <v>46</v>
      </c>
      <c r="S45" s="1" t="s">
        <v>3306</v>
      </c>
      <c r="U45" s="2" t="s">
        <v>32</v>
      </c>
      <c r="V45" s="2" t="s">
        <v>40</v>
      </c>
      <c r="W45" s="2" t="s">
        <v>34</v>
      </c>
      <c r="X45" s="2">
        <v>296</v>
      </c>
    </row>
    <row r="46" spans="1:24" ht="16" x14ac:dyDescent="0.2">
      <c r="A46" t="s">
        <v>64</v>
      </c>
      <c r="B46" t="s">
        <v>42</v>
      </c>
      <c r="C46">
        <v>8</v>
      </c>
      <c r="D46">
        <v>7</v>
      </c>
      <c r="E46">
        <v>3</v>
      </c>
      <c r="H46">
        <v>2</v>
      </c>
      <c r="K46">
        <v>0.13275000000000001</v>
      </c>
      <c r="L46" t="s">
        <v>27</v>
      </c>
      <c r="Q46">
        <v>296</v>
      </c>
      <c r="R46" t="s">
        <v>46</v>
      </c>
      <c r="S46" s="1" t="s">
        <v>3309</v>
      </c>
      <c r="U46" s="2" t="s">
        <v>32</v>
      </c>
      <c r="V46" s="2" t="s">
        <v>40</v>
      </c>
      <c r="W46" s="2" t="s">
        <v>34</v>
      </c>
      <c r="X46" s="2">
        <v>296</v>
      </c>
    </row>
    <row r="47" spans="1:24" ht="16" x14ac:dyDescent="0.2">
      <c r="A47" t="s">
        <v>64</v>
      </c>
      <c r="B47" t="s">
        <v>42</v>
      </c>
      <c r="C47">
        <v>8</v>
      </c>
      <c r="D47">
        <v>7</v>
      </c>
      <c r="E47">
        <v>3</v>
      </c>
      <c r="H47">
        <v>2</v>
      </c>
      <c r="K47">
        <v>0.13822000000000001</v>
      </c>
      <c r="L47" t="s">
        <v>27</v>
      </c>
      <c r="Q47">
        <v>296</v>
      </c>
      <c r="R47" t="s">
        <v>46</v>
      </c>
      <c r="S47" s="1" t="s">
        <v>3310</v>
      </c>
      <c r="U47" s="2" t="s">
        <v>32</v>
      </c>
      <c r="V47" s="2" t="s">
        <v>40</v>
      </c>
      <c r="W47" s="2" t="s">
        <v>34</v>
      </c>
      <c r="X47" s="2">
        <v>296</v>
      </c>
    </row>
    <row r="48" spans="1:24" ht="16" x14ac:dyDescent="0.2">
      <c r="A48" t="s">
        <v>64</v>
      </c>
      <c r="B48" t="s">
        <v>42</v>
      </c>
      <c r="C48">
        <v>8</v>
      </c>
      <c r="D48">
        <v>7</v>
      </c>
      <c r="E48">
        <v>5</v>
      </c>
      <c r="H48">
        <v>4</v>
      </c>
      <c r="K48">
        <v>0.12062</v>
      </c>
      <c r="L48" t="s">
        <v>27</v>
      </c>
      <c r="Q48">
        <v>296</v>
      </c>
      <c r="R48" t="s">
        <v>46</v>
      </c>
      <c r="S48" s="1" t="s">
        <v>3311</v>
      </c>
      <c r="U48" s="2" t="s">
        <v>32</v>
      </c>
      <c r="V48" s="2" t="s">
        <v>40</v>
      </c>
      <c r="W48" s="2" t="s">
        <v>34</v>
      </c>
      <c r="X48" s="2">
        <v>296</v>
      </c>
    </row>
    <row r="49" spans="1:24" ht="16" x14ac:dyDescent="0.2">
      <c r="A49" t="s">
        <v>64</v>
      </c>
      <c r="B49" t="s">
        <v>42</v>
      </c>
      <c r="C49">
        <v>8</v>
      </c>
      <c r="D49">
        <v>7</v>
      </c>
      <c r="E49">
        <v>5</v>
      </c>
      <c r="H49">
        <v>4</v>
      </c>
      <c r="K49">
        <v>0.13827</v>
      </c>
      <c r="L49" t="s">
        <v>27</v>
      </c>
      <c r="Q49">
        <v>296</v>
      </c>
      <c r="R49" t="s">
        <v>46</v>
      </c>
      <c r="S49" s="1" t="s">
        <v>3312</v>
      </c>
      <c r="U49" s="2" t="s">
        <v>32</v>
      </c>
      <c r="V49" s="2" t="s">
        <v>40</v>
      </c>
      <c r="W49" s="2" t="s">
        <v>34</v>
      </c>
      <c r="X49" s="2">
        <v>296</v>
      </c>
    </row>
    <row r="50" spans="1:24" ht="16" x14ac:dyDescent="0.2">
      <c r="A50" t="s">
        <v>64</v>
      </c>
      <c r="B50" t="s">
        <v>42</v>
      </c>
      <c r="C50">
        <v>28</v>
      </c>
      <c r="D50">
        <v>27</v>
      </c>
      <c r="E50">
        <v>21</v>
      </c>
      <c r="H50">
        <v>20</v>
      </c>
      <c r="K50">
        <v>9.8140000000000005E-2</v>
      </c>
      <c r="L50" t="s">
        <v>27</v>
      </c>
      <c r="Q50">
        <v>296</v>
      </c>
      <c r="R50" t="s">
        <v>46</v>
      </c>
      <c r="S50" s="1" t="s">
        <v>3307</v>
      </c>
      <c r="U50" s="2" t="s">
        <v>32</v>
      </c>
      <c r="V50" s="2" t="s">
        <v>40</v>
      </c>
      <c r="W50" s="2" t="s">
        <v>34</v>
      </c>
      <c r="X50" s="2">
        <v>296</v>
      </c>
    </row>
    <row r="51" spans="1:24" ht="16" x14ac:dyDescent="0.2">
      <c r="A51" t="s">
        <v>64</v>
      </c>
      <c r="B51" t="s">
        <v>42</v>
      </c>
      <c r="C51">
        <v>28</v>
      </c>
      <c r="D51">
        <v>27</v>
      </c>
      <c r="E51">
        <v>21</v>
      </c>
      <c r="H51">
        <v>20</v>
      </c>
      <c r="K51">
        <v>0.12001000000000001</v>
      </c>
      <c r="L51" t="s">
        <v>27</v>
      </c>
      <c r="Q51">
        <v>296</v>
      </c>
      <c r="R51" t="s">
        <v>46</v>
      </c>
      <c r="S51" s="1" t="s">
        <v>3308</v>
      </c>
      <c r="U51" s="2" t="s">
        <v>32</v>
      </c>
      <c r="V51" s="2" t="s">
        <v>40</v>
      </c>
      <c r="W51" s="2" t="s">
        <v>34</v>
      </c>
      <c r="X51" s="2">
        <v>296</v>
      </c>
    </row>
    <row r="52" spans="1:24" ht="16" x14ac:dyDescent="0.2">
      <c r="A52" t="s">
        <v>64</v>
      </c>
      <c r="B52" t="s">
        <v>42</v>
      </c>
      <c r="C52">
        <v>9</v>
      </c>
      <c r="D52">
        <v>8</v>
      </c>
      <c r="E52">
        <v>1</v>
      </c>
      <c r="H52">
        <v>0</v>
      </c>
      <c r="K52">
        <v>0.13109000000000001</v>
      </c>
      <c r="L52" t="s">
        <v>27</v>
      </c>
      <c r="Q52">
        <v>296</v>
      </c>
      <c r="R52" t="s">
        <v>46</v>
      </c>
      <c r="S52" s="1" t="s">
        <v>3305</v>
      </c>
      <c r="U52" s="2" t="s">
        <v>32</v>
      </c>
      <c r="V52" s="2" t="s">
        <v>40</v>
      </c>
      <c r="W52" s="2" t="s">
        <v>34</v>
      </c>
      <c r="X52" s="2">
        <v>296</v>
      </c>
    </row>
    <row r="53" spans="1:24" ht="16" x14ac:dyDescent="0.2">
      <c r="A53" t="s">
        <v>64</v>
      </c>
      <c r="B53" t="s">
        <v>42</v>
      </c>
      <c r="C53">
        <v>9</v>
      </c>
      <c r="D53">
        <v>8</v>
      </c>
      <c r="E53">
        <v>1</v>
      </c>
      <c r="H53">
        <v>0</v>
      </c>
      <c r="K53">
        <v>0.13578999999999999</v>
      </c>
      <c r="L53" t="s">
        <v>27</v>
      </c>
      <c r="Q53">
        <v>296</v>
      </c>
      <c r="R53" t="s">
        <v>46</v>
      </c>
      <c r="S53" s="1" t="s">
        <v>3306</v>
      </c>
      <c r="U53" s="2" t="s">
        <v>32</v>
      </c>
      <c r="V53" s="2" t="s">
        <v>40</v>
      </c>
      <c r="W53" s="2" t="s">
        <v>34</v>
      </c>
      <c r="X53" s="2">
        <v>296</v>
      </c>
    </row>
    <row r="54" spans="1:24" ht="16" x14ac:dyDescent="0.2">
      <c r="A54" t="s">
        <v>64</v>
      </c>
      <c r="B54" t="s">
        <v>42</v>
      </c>
      <c r="C54">
        <v>9</v>
      </c>
      <c r="D54">
        <v>8</v>
      </c>
      <c r="E54">
        <v>3</v>
      </c>
      <c r="H54">
        <v>2</v>
      </c>
      <c r="K54">
        <v>0.13189999999999999</v>
      </c>
      <c r="L54" t="s">
        <v>27</v>
      </c>
      <c r="Q54">
        <v>296</v>
      </c>
      <c r="R54" t="s">
        <v>46</v>
      </c>
      <c r="S54" s="1" t="s">
        <v>3309</v>
      </c>
      <c r="U54" s="2" t="s">
        <v>32</v>
      </c>
      <c r="V54" s="2" t="s">
        <v>40</v>
      </c>
      <c r="W54" s="2" t="s">
        <v>34</v>
      </c>
      <c r="X54" s="2">
        <v>296</v>
      </c>
    </row>
    <row r="55" spans="1:24" ht="16" x14ac:dyDescent="0.2">
      <c r="A55" t="s">
        <v>64</v>
      </c>
      <c r="B55" t="s">
        <v>42</v>
      </c>
      <c r="C55">
        <v>9</v>
      </c>
      <c r="D55">
        <v>8</v>
      </c>
      <c r="E55">
        <v>3</v>
      </c>
      <c r="H55">
        <v>2</v>
      </c>
      <c r="K55">
        <v>0.13783999999999999</v>
      </c>
      <c r="L55" t="s">
        <v>27</v>
      </c>
      <c r="Q55">
        <v>296</v>
      </c>
      <c r="R55" t="s">
        <v>46</v>
      </c>
      <c r="S55" s="1" t="s">
        <v>3310</v>
      </c>
      <c r="U55" s="2" t="s">
        <v>32</v>
      </c>
      <c r="V55" s="2" t="s">
        <v>40</v>
      </c>
      <c r="W55" s="2" t="s">
        <v>34</v>
      </c>
      <c r="X55" s="2">
        <v>296</v>
      </c>
    </row>
    <row r="56" spans="1:24" ht="16" x14ac:dyDescent="0.2">
      <c r="A56" t="s">
        <v>64</v>
      </c>
      <c r="B56" t="s">
        <v>42</v>
      </c>
      <c r="C56">
        <v>9</v>
      </c>
      <c r="D56">
        <v>8</v>
      </c>
      <c r="E56">
        <v>5</v>
      </c>
      <c r="H56">
        <v>4</v>
      </c>
      <c r="K56">
        <v>0.12031</v>
      </c>
      <c r="L56" t="s">
        <v>27</v>
      </c>
      <c r="Q56">
        <v>296</v>
      </c>
      <c r="R56" t="s">
        <v>46</v>
      </c>
      <c r="S56" s="1" t="s">
        <v>3311</v>
      </c>
      <c r="U56" s="2" t="s">
        <v>32</v>
      </c>
      <c r="V56" s="2" t="s">
        <v>40</v>
      </c>
      <c r="W56" s="2" t="s">
        <v>34</v>
      </c>
      <c r="X56" s="2">
        <v>296</v>
      </c>
    </row>
    <row r="57" spans="1:24" ht="16" x14ac:dyDescent="0.2">
      <c r="A57" t="s">
        <v>64</v>
      </c>
      <c r="B57" t="s">
        <v>42</v>
      </c>
      <c r="C57">
        <v>9</v>
      </c>
      <c r="D57">
        <v>8</v>
      </c>
      <c r="E57">
        <v>5</v>
      </c>
      <c r="H57">
        <v>4</v>
      </c>
      <c r="K57">
        <v>0.13849</v>
      </c>
      <c r="L57" t="s">
        <v>27</v>
      </c>
      <c r="Q57">
        <v>296</v>
      </c>
      <c r="R57" t="s">
        <v>46</v>
      </c>
      <c r="S57" s="1" t="s">
        <v>3312</v>
      </c>
      <c r="U57" s="2" t="s">
        <v>32</v>
      </c>
      <c r="V57" s="2" t="s">
        <v>40</v>
      </c>
      <c r="W57" s="2" t="s">
        <v>34</v>
      </c>
      <c r="X57" s="2">
        <v>296</v>
      </c>
    </row>
    <row r="58" spans="1:24" ht="16" x14ac:dyDescent="0.2">
      <c r="A58" t="s">
        <v>64</v>
      </c>
      <c r="B58" t="s">
        <v>42</v>
      </c>
      <c r="C58">
        <v>29</v>
      </c>
      <c r="D58">
        <v>28</v>
      </c>
      <c r="E58">
        <v>21</v>
      </c>
      <c r="H58">
        <v>20</v>
      </c>
      <c r="K58">
        <v>9.7369999999999998E-2</v>
      </c>
      <c r="L58" t="s">
        <v>27</v>
      </c>
      <c r="Q58">
        <v>296</v>
      </c>
      <c r="R58" t="s">
        <v>46</v>
      </c>
      <c r="S58" s="1" t="s">
        <v>3307</v>
      </c>
      <c r="U58" s="2" t="s">
        <v>32</v>
      </c>
      <c r="V58" s="2" t="s">
        <v>40</v>
      </c>
      <c r="W58" s="2" t="s">
        <v>34</v>
      </c>
      <c r="X58" s="2">
        <v>296</v>
      </c>
    </row>
    <row r="59" spans="1:24" ht="16" x14ac:dyDescent="0.2">
      <c r="A59" t="s">
        <v>64</v>
      </c>
      <c r="B59" t="s">
        <v>42</v>
      </c>
      <c r="C59">
        <v>29</v>
      </c>
      <c r="D59">
        <v>28</v>
      </c>
      <c r="E59">
        <v>21</v>
      </c>
      <c r="H59">
        <v>20</v>
      </c>
      <c r="K59">
        <v>0.11928999999999999</v>
      </c>
      <c r="L59" t="s">
        <v>27</v>
      </c>
      <c r="Q59">
        <v>296</v>
      </c>
      <c r="R59" t="s">
        <v>46</v>
      </c>
      <c r="S59" s="1" t="s">
        <v>3308</v>
      </c>
      <c r="U59" s="2" t="s">
        <v>32</v>
      </c>
      <c r="V59" s="2" t="s">
        <v>40</v>
      </c>
      <c r="W59" s="2" t="s">
        <v>34</v>
      </c>
      <c r="X59" s="2">
        <v>296</v>
      </c>
    </row>
    <row r="60" spans="1:24" ht="16" x14ac:dyDescent="0.2">
      <c r="A60" t="s">
        <v>64</v>
      </c>
      <c r="B60" t="s">
        <v>42</v>
      </c>
      <c r="C60">
        <v>10</v>
      </c>
      <c r="D60">
        <v>9</v>
      </c>
      <c r="E60">
        <v>1</v>
      </c>
      <c r="H60">
        <v>0</v>
      </c>
      <c r="K60">
        <v>0.12989999999999999</v>
      </c>
      <c r="L60" t="s">
        <v>27</v>
      </c>
      <c r="Q60">
        <v>296</v>
      </c>
      <c r="R60" t="s">
        <v>46</v>
      </c>
      <c r="S60" s="1" t="s">
        <v>3305</v>
      </c>
      <c r="U60" s="2" t="s">
        <v>32</v>
      </c>
      <c r="V60" s="2" t="s">
        <v>40</v>
      </c>
      <c r="W60" s="2" t="s">
        <v>34</v>
      </c>
      <c r="X60" s="2">
        <v>296</v>
      </c>
    </row>
    <row r="61" spans="1:24" ht="16" x14ac:dyDescent="0.2">
      <c r="A61" t="s">
        <v>64</v>
      </c>
      <c r="B61" t="s">
        <v>42</v>
      </c>
      <c r="C61">
        <v>10</v>
      </c>
      <c r="D61">
        <v>9</v>
      </c>
      <c r="E61">
        <v>1</v>
      </c>
      <c r="H61">
        <v>0</v>
      </c>
      <c r="K61">
        <v>0.13513</v>
      </c>
      <c r="L61" t="s">
        <v>27</v>
      </c>
      <c r="Q61">
        <v>296</v>
      </c>
      <c r="R61" t="s">
        <v>46</v>
      </c>
      <c r="S61" s="1" t="s">
        <v>3306</v>
      </c>
      <c r="U61" s="2" t="s">
        <v>32</v>
      </c>
      <c r="V61" s="2" t="s">
        <v>40</v>
      </c>
      <c r="W61" s="2" t="s">
        <v>34</v>
      </c>
      <c r="X61" s="2">
        <v>296</v>
      </c>
    </row>
    <row r="62" spans="1:24" ht="16" x14ac:dyDescent="0.2">
      <c r="A62" t="s">
        <v>64</v>
      </c>
      <c r="B62" t="s">
        <v>42</v>
      </c>
      <c r="C62">
        <v>10</v>
      </c>
      <c r="D62">
        <v>9</v>
      </c>
      <c r="E62">
        <v>3</v>
      </c>
      <c r="H62">
        <v>2</v>
      </c>
      <c r="K62">
        <v>0.13086</v>
      </c>
      <c r="L62" t="s">
        <v>27</v>
      </c>
      <c r="Q62">
        <v>296</v>
      </c>
      <c r="R62" t="s">
        <v>46</v>
      </c>
      <c r="S62" s="1" t="s">
        <v>3309</v>
      </c>
      <c r="U62" s="2" t="s">
        <v>32</v>
      </c>
      <c r="V62" s="2" t="s">
        <v>40</v>
      </c>
      <c r="W62" s="2" t="s">
        <v>34</v>
      </c>
      <c r="X62" s="2">
        <v>296</v>
      </c>
    </row>
    <row r="63" spans="1:24" ht="16" x14ac:dyDescent="0.2">
      <c r="A63" t="s">
        <v>64</v>
      </c>
      <c r="B63" t="s">
        <v>42</v>
      </c>
      <c r="C63">
        <v>10</v>
      </c>
      <c r="D63">
        <v>9</v>
      </c>
      <c r="E63">
        <v>3</v>
      </c>
      <c r="H63">
        <v>2</v>
      </c>
      <c r="K63">
        <v>0.13729</v>
      </c>
      <c r="L63" t="s">
        <v>27</v>
      </c>
      <c r="Q63">
        <v>296</v>
      </c>
      <c r="R63" t="s">
        <v>46</v>
      </c>
      <c r="S63" s="1" t="s">
        <v>3310</v>
      </c>
      <c r="U63" s="2" t="s">
        <v>32</v>
      </c>
      <c r="V63" s="2" t="s">
        <v>40</v>
      </c>
      <c r="W63" s="2" t="s">
        <v>34</v>
      </c>
      <c r="X63" s="2">
        <v>296</v>
      </c>
    </row>
    <row r="64" spans="1:24" ht="16" x14ac:dyDescent="0.2">
      <c r="A64" t="s">
        <v>64</v>
      </c>
      <c r="B64" t="s">
        <v>42</v>
      </c>
      <c r="C64">
        <v>10</v>
      </c>
      <c r="D64">
        <v>9</v>
      </c>
      <c r="E64">
        <v>5</v>
      </c>
      <c r="H64">
        <v>4</v>
      </c>
      <c r="K64">
        <v>0.11978</v>
      </c>
      <c r="L64" t="s">
        <v>27</v>
      </c>
      <c r="Q64">
        <v>296</v>
      </c>
      <c r="R64" t="s">
        <v>46</v>
      </c>
      <c r="S64" s="1" t="s">
        <v>3311</v>
      </c>
      <c r="U64" s="2" t="s">
        <v>32</v>
      </c>
      <c r="V64" s="2" t="s">
        <v>40</v>
      </c>
      <c r="W64" s="2" t="s">
        <v>34</v>
      </c>
      <c r="X64" s="2">
        <v>296</v>
      </c>
    </row>
    <row r="65" spans="1:24" ht="16" x14ac:dyDescent="0.2">
      <c r="A65" t="s">
        <v>64</v>
      </c>
      <c r="B65" t="s">
        <v>42</v>
      </c>
      <c r="C65">
        <v>10</v>
      </c>
      <c r="D65">
        <v>9</v>
      </c>
      <c r="E65">
        <v>5</v>
      </c>
      <c r="H65">
        <v>4</v>
      </c>
      <c r="K65">
        <v>0.13811999999999999</v>
      </c>
      <c r="L65" t="s">
        <v>27</v>
      </c>
      <c r="Q65">
        <v>296</v>
      </c>
      <c r="R65" t="s">
        <v>46</v>
      </c>
      <c r="S65" s="1" t="s">
        <v>3312</v>
      </c>
      <c r="U65" s="2" t="s">
        <v>32</v>
      </c>
      <c r="V65" s="2" t="s">
        <v>40</v>
      </c>
      <c r="W65" s="2" t="s">
        <v>34</v>
      </c>
      <c r="X65" s="2">
        <v>296</v>
      </c>
    </row>
    <row r="66" spans="1:24" ht="16" x14ac:dyDescent="0.2">
      <c r="A66" t="s">
        <v>64</v>
      </c>
      <c r="B66" t="s">
        <v>42</v>
      </c>
      <c r="C66">
        <v>30</v>
      </c>
      <c r="D66">
        <v>29</v>
      </c>
      <c r="E66">
        <v>21</v>
      </c>
      <c r="H66">
        <v>20</v>
      </c>
      <c r="K66">
        <v>9.6629999999999994E-2</v>
      </c>
      <c r="L66" t="s">
        <v>27</v>
      </c>
      <c r="Q66">
        <v>296</v>
      </c>
      <c r="R66" t="s">
        <v>46</v>
      </c>
      <c r="S66" s="1" t="s">
        <v>3307</v>
      </c>
      <c r="U66" s="2" t="s">
        <v>32</v>
      </c>
      <c r="V66" s="2" t="s">
        <v>40</v>
      </c>
      <c r="W66" s="2" t="s">
        <v>34</v>
      </c>
      <c r="X66" s="2">
        <v>296</v>
      </c>
    </row>
    <row r="67" spans="1:24" ht="16" x14ac:dyDescent="0.2">
      <c r="A67" t="s">
        <v>64</v>
      </c>
      <c r="B67" t="s">
        <v>42</v>
      </c>
      <c r="C67">
        <v>30</v>
      </c>
      <c r="D67">
        <v>29</v>
      </c>
      <c r="E67">
        <v>21</v>
      </c>
      <c r="H67">
        <v>20</v>
      </c>
      <c r="K67">
        <v>0.11841</v>
      </c>
      <c r="L67" t="s">
        <v>27</v>
      </c>
      <c r="Q67">
        <v>296</v>
      </c>
      <c r="R67" t="s">
        <v>46</v>
      </c>
      <c r="S67" s="1" t="s">
        <v>3308</v>
      </c>
      <c r="U67" s="2" t="s">
        <v>32</v>
      </c>
      <c r="V67" s="2" t="s">
        <v>40</v>
      </c>
      <c r="W67" s="2" t="s">
        <v>34</v>
      </c>
      <c r="X67" s="2">
        <v>296</v>
      </c>
    </row>
    <row r="68" spans="1:24" ht="16" x14ac:dyDescent="0.2">
      <c r="A68" t="s">
        <v>64</v>
      </c>
      <c r="B68" t="s">
        <v>42</v>
      </c>
      <c r="C68">
        <v>11</v>
      </c>
      <c r="D68">
        <v>10</v>
      </c>
      <c r="E68">
        <v>1</v>
      </c>
      <c r="H68">
        <v>0</v>
      </c>
      <c r="K68">
        <v>0.12862999999999999</v>
      </c>
      <c r="L68" t="s">
        <v>27</v>
      </c>
      <c r="Q68">
        <v>296</v>
      </c>
      <c r="R68" t="s">
        <v>46</v>
      </c>
      <c r="S68" s="1" t="s">
        <v>3305</v>
      </c>
      <c r="U68" s="2" t="s">
        <v>32</v>
      </c>
      <c r="V68" s="2" t="s">
        <v>40</v>
      </c>
      <c r="W68" s="2" t="s">
        <v>34</v>
      </c>
      <c r="X68" s="2">
        <v>296</v>
      </c>
    </row>
    <row r="69" spans="1:24" ht="16" x14ac:dyDescent="0.2">
      <c r="A69" t="s">
        <v>64</v>
      </c>
      <c r="B69" t="s">
        <v>42</v>
      </c>
      <c r="C69">
        <v>11</v>
      </c>
      <c r="D69">
        <v>10</v>
      </c>
      <c r="E69">
        <v>1</v>
      </c>
      <c r="H69">
        <v>0</v>
      </c>
      <c r="K69">
        <v>0.13417000000000001</v>
      </c>
      <c r="L69" t="s">
        <v>27</v>
      </c>
      <c r="Q69">
        <v>296</v>
      </c>
      <c r="R69" t="s">
        <v>46</v>
      </c>
      <c r="S69" s="1" t="s">
        <v>3306</v>
      </c>
      <c r="U69" s="2" t="s">
        <v>32</v>
      </c>
      <c r="V69" s="2" t="s">
        <v>40</v>
      </c>
      <c r="W69" s="2" t="s">
        <v>34</v>
      </c>
      <c r="X69" s="2">
        <v>296</v>
      </c>
    </row>
    <row r="70" spans="1:24" ht="16" x14ac:dyDescent="0.2">
      <c r="A70" t="s">
        <v>64</v>
      </c>
      <c r="B70" t="s">
        <v>42</v>
      </c>
      <c r="C70">
        <v>11</v>
      </c>
      <c r="D70">
        <v>10</v>
      </c>
      <c r="E70">
        <v>3</v>
      </c>
      <c r="H70">
        <v>2</v>
      </c>
      <c r="K70">
        <v>0.12970000000000001</v>
      </c>
      <c r="L70" t="s">
        <v>27</v>
      </c>
      <c r="Q70">
        <v>296</v>
      </c>
      <c r="R70" t="s">
        <v>46</v>
      </c>
      <c r="S70" s="1" t="s">
        <v>3309</v>
      </c>
      <c r="U70" s="2" t="s">
        <v>32</v>
      </c>
      <c r="V70" s="2" t="s">
        <v>40</v>
      </c>
      <c r="W70" s="2" t="s">
        <v>34</v>
      </c>
      <c r="X70" s="2">
        <v>296</v>
      </c>
    </row>
    <row r="71" spans="1:24" ht="16" x14ac:dyDescent="0.2">
      <c r="A71" t="s">
        <v>64</v>
      </c>
      <c r="B71" t="s">
        <v>42</v>
      </c>
      <c r="C71">
        <v>11</v>
      </c>
      <c r="D71">
        <v>10</v>
      </c>
      <c r="E71">
        <v>3</v>
      </c>
      <c r="H71">
        <v>2</v>
      </c>
      <c r="K71">
        <v>0.13652</v>
      </c>
      <c r="L71" t="s">
        <v>27</v>
      </c>
      <c r="Q71">
        <v>296</v>
      </c>
      <c r="R71" t="s">
        <v>46</v>
      </c>
      <c r="S71" s="1" t="s">
        <v>3310</v>
      </c>
      <c r="U71" s="2" t="s">
        <v>32</v>
      </c>
      <c r="V71" s="2" t="s">
        <v>40</v>
      </c>
      <c r="W71" s="2" t="s">
        <v>34</v>
      </c>
      <c r="X71" s="2">
        <v>296</v>
      </c>
    </row>
    <row r="72" spans="1:24" ht="16" x14ac:dyDescent="0.2">
      <c r="A72" t="s">
        <v>64</v>
      </c>
      <c r="B72" t="s">
        <v>42</v>
      </c>
      <c r="C72">
        <v>11</v>
      </c>
      <c r="D72">
        <v>10</v>
      </c>
      <c r="E72">
        <v>5</v>
      </c>
      <c r="H72">
        <v>4</v>
      </c>
      <c r="K72">
        <v>0.11907</v>
      </c>
      <c r="L72" t="s">
        <v>27</v>
      </c>
      <c r="Q72">
        <v>296</v>
      </c>
      <c r="R72" t="s">
        <v>46</v>
      </c>
      <c r="S72" s="1" t="s">
        <v>3311</v>
      </c>
      <c r="U72" s="2" t="s">
        <v>32</v>
      </c>
      <c r="V72" s="2" t="s">
        <v>40</v>
      </c>
      <c r="W72" s="2" t="s">
        <v>34</v>
      </c>
      <c r="X72" s="2">
        <v>296</v>
      </c>
    </row>
    <row r="73" spans="1:24" ht="16" x14ac:dyDescent="0.2">
      <c r="A73" t="s">
        <v>64</v>
      </c>
      <c r="B73" t="s">
        <v>42</v>
      </c>
      <c r="C73">
        <v>11</v>
      </c>
      <c r="D73">
        <v>10</v>
      </c>
      <c r="E73">
        <v>5</v>
      </c>
      <c r="H73">
        <v>4</v>
      </c>
      <c r="K73">
        <v>0.13735</v>
      </c>
      <c r="L73" t="s">
        <v>27</v>
      </c>
      <c r="Q73">
        <v>296</v>
      </c>
      <c r="R73" t="s">
        <v>46</v>
      </c>
      <c r="S73" s="1" t="s">
        <v>3312</v>
      </c>
      <c r="U73" s="2" t="s">
        <v>32</v>
      </c>
      <c r="V73" s="2" t="s">
        <v>40</v>
      </c>
      <c r="W73" s="2" t="s">
        <v>34</v>
      </c>
      <c r="X73" s="2">
        <v>296</v>
      </c>
    </row>
    <row r="74" spans="1:24" ht="16" x14ac:dyDescent="0.2">
      <c r="A74" t="s">
        <v>64</v>
      </c>
      <c r="B74" t="s">
        <v>42</v>
      </c>
      <c r="C74">
        <v>31</v>
      </c>
      <c r="D74">
        <v>30</v>
      </c>
      <c r="E74">
        <v>21</v>
      </c>
      <c r="H74">
        <v>20</v>
      </c>
      <c r="K74">
        <v>9.5899999999999999E-2</v>
      </c>
      <c r="L74" t="s">
        <v>27</v>
      </c>
      <c r="Q74">
        <v>296</v>
      </c>
      <c r="R74" t="s">
        <v>46</v>
      </c>
      <c r="S74" s="1" t="s">
        <v>3307</v>
      </c>
      <c r="U74" s="2" t="s">
        <v>32</v>
      </c>
      <c r="V74" s="2" t="s">
        <v>40</v>
      </c>
      <c r="W74" s="2" t="s">
        <v>34</v>
      </c>
      <c r="X74" s="2">
        <v>296</v>
      </c>
    </row>
    <row r="75" spans="1:24" ht="16" x14ac:dyDescent="0.2">
      <c r="A75" t="s">
        <v>64</v>
      </c>
      <c r="B75" t="s">
        <v>42</v>
      </c>
      <c r="C75">
        <v>31</v>
      </c>
      <c r="D75">
        <v>30</v>
      </c>
      <c r="E75">
        <v>21</v>
      </c>
      <c r="H75">
        <v>20</v>
      </c>
      <c r="K75">
        <v>0.11743000000000001</v>
      </c>
      <c r="L75" t="s">
        <v>27</v>
      </c>
      <c r="Q75">
        <v>296</v>
      </c>
      <c r="R75" t="s">
        <v>46</v>
      </c>
      <c r="S75" s="1" t="s">
        <v>3308</v>
      </c>
      <c r="U75" s="2" t="s">
        <v>32</v>
      </c>
      <c r="V75" s="2" t="s">
        <v>40</v>
      </c>
      <c r="W75" s="2" t="s">
        <v>34</v>
      </c>
      <c r="X75" s="2">
        <v>296</v>
      </c>
    </row>
    <row r="76" spans="1:24" ht="16" x14ac:dyDescent="0.2">
      <c r="A76" t="s">
        <v>64</v>
      </c>
      <c r="B76" t="s">
        <v>42</v>
      </c>
      <c r="C76">
        <v>12</v>
      </c>
      <c r="D76">
        <v>11</v>
      </c>
      <c r="E76">
        <v>1</v>
      </c>
      <c r="H76">
        <v>0</v>
      </c>
      <c r="K76">
        <v>0.12731000000000001</v>
      </c>
      <c r="L76" t="s">
        <v>27</v>
      </c>
      <c r="Q76">
        <v>296</v>
      </c>
      <c r="R76" t="s">
        <v>46</v>
      </c>
      <c r="S76" s="1" t="s">
        <v>3305</v>
      </c>
      <c r="U76" s="2" t="s">
        <v>32</v>
      </c>
      <c r="V76" s="2" t="s">
        <v>40</v>
      </c>
      <c r="W76" s="2" t="s">
        <v>34</v>
      </c>
      <c r="X76" s="2">
        <v>296</v>
      </c>
    </row>
    <row r="77" spans="1:24" ht="16" x14ac:dyDescent="0.2">
      <c r="A77" t="s">
        <v>64</v>
      </c>
      <c r="B77" t="s">
        <v>42</v>
      </c>
      <c r="C77">
        <v>12</v>
      </c>
      <c r="D77">
        <v>11</v>
      </c>
      <c r="E77">
        <v>1</v>
      </c>
      <c r="H77">
        <v>0</v>
      </c>
      <c r="K77">
        <v>0.13292999999999999</v>
      </c>
      <c r="L77" t="s">
        <v>27</v>
      </c>
      <c r="Q77">
        <v>296</v>
      </c>
      <c r="R77" t="s">
        <v>46</v>
      </c>
      <c r="S77" s="1" t="s">
        <v>3306</v>
      </c>
      <c r="U77" s="2" t="s">
        <v>32</v>
      </c>
      <c r="V77" s="2" t="s">
        <v>40</v>
      </c>
      <c r="W77" s="2" t="s">
        <v>34</v>
      </c>
      <c r="X77" s="2">
        <v>296</v>
      </c>
    </row>
    <row r="78" spans="1:24" ht="16" x14ac:dyDescent="0.2">
      <c r="A78" t="s">
        <v>64</v>
      </c>
      <c r="B78" t="s">
        <v>42</v>
      </c>
      <c r="C78">
        <v>12</v>
      </c>
      <c r="D78">
        <v>11</v>
      </c>
      <c r="E78">
        <v>3</v>
      </c>
      <c r="H78">
        <v>2</v>
      </c>
      <c r="K78">
        <v>0.12845000000000001</v>
      </c>
      <c r="L78" t="s">
        <v>27</v>
      </c>
      <c r="Q78">
        <v>296</v>
      </c>
      <c r="R78" t="s">
        <v>46</v>
      </c>
      <c r="S78" s="1" t="s">
        <v>3309</v>
      </c>
      <c r="U78" s="2" t="s">
        <v>32</v>
      </c>
      <c r="V78" s="2" t="s">
        <v>40</v>
      </c>
      <c r="W78" s="2" t="s">
        <v>34</v>
      </c>
      <c r="X78" s="2">
        <v>296</v>
      </c>
    </row>
    <row r="79" spans="1:24" ht="16" x14ac:dyDescent="0.2">
      <c r="A79" t="s">
        <v>64</v>
      </c>
      <c r="B79" t="s">
        <v>42</v>
      </c>
      <c r="C79">
        <v>12</v>
      </c>
      <c r="D79">
        <v>11</v>
      </c>
      <c r="E79">
        <v>3</v>
      </c>
      <c r="H79">
        <v>2</v>
      </c>
      <c r="K79">
        <v>0.13549</v>
      </c>
      <c r="L79" t="s">
        <v>27</v>
      </c>
      <c r="Q79">
        <v>296</v>
      </c>
      <c r="R79" t="s">
        <v>46</v>
      </c>
      <c r="S79" s="1" t="s">
        <v>3310</v>
      </c>
      <c r="U79" s="2" t="s">
        <v>32</v>
      </c>
      <c r="V79" s="2" t="s">
        <v>40</v>
      </c>
      <c r="W79" s="2" t="s">
        <v>34</v>
      </c>
      <c r="X79" s="2">
        <v>296</v>
      </c>
    </row>
    <row r="80" spans="1:24" ht="16" x14ac:dyDescent="0.2">
      <c r="A80" t="s">
        <v>64</v>
      </c>
      <c r="B80" t="s">
        <v>42</v>
      </c>
      <c r="C80">
        <v>12</v>
      </c>
      <c r="D80">
        <v>11</v>
      </c>
      <c r="E80">
        <v>5</v>
      </c>
      <c r="H80">
        <v>4</v>
      </c>
      <c r="K80">
        <v>0.11822000000000001</v>
      </c>
      <c r="L80" t="s">
        <v>27</v>
      </c>
      <c r="Q80">
        <v>296</v>
      </c>
      <c r="R80" t="s">
        <v>46</v>
      </c>
      <c r="S80" s="1" t="s">
        <v>3311</v>
      </c>
      <c r="U80" s="2" t="s">
        <v>32</v>
      </c>
      <c r="V80" s="2" t="s">
        <v>40</v>
      </c>
      <c r="W80" s="2" t="s">
        <v>34</v>
      </c>
      <c r="X80" s="2">
        <v>296</v>
      </c>
    </row>
    <row r="81" spans="1:24" ht="16" x14ac:dyDescent="0.2">
      <c r="A81" t="s">
        <v>64</v>
      </c>
      <c r="B81" t="s">
        <v>42</v>
      </c>
      <c r="C81">
        <v>12</v>
      </c>
      <c r="D81">
        <v>11</v>
      </c>
      <c r="E81">
        <v>5</v>
      </c>
      <c r="H81">
        <v>4</v>
      </c>
      <c r="K81">
        <v>0.13625000000000001</v>
      </c>
      <c r="L81" t="s">
        <v>27</v>
      </c>
      <c r="Q81">
        <v>296</v>
      </c>
      <c r="R81" t="s">
        <v>46</v>
      </c>
      <c r="S81" s="1" t="s">
        <v>3312</v>
      </c>
      <c r="U81" s="2" t="s">
        <v>32</v>
      </c>
      <c r="V81" s="2" t="s">
        <v>40</v>
      </c>
      <c r="W81" s="2" t="s">
        <v>34</v>
      </c>
      <c r="X81" s="2">
        <v>296</v>
      </c>
    </row>
    <row r="82" spans="1:24" ht="16" x14ac:dyDescent="0.2">
      <c r="A82" t="s">
        <v>64</v>
      </c>
      <c r="B82" t="s">
        <v>42</v>
      </c>
      <c r="C82">
        <v>32</v>
      </c>
      <c r="D82">
        <v>31</v>
      </c>
      <c r="E82">
        <v>21</v>
      </c>
      <c r="H82">
        <v>20</v>
      </c>
      <c r="K82">
        <v>9.5180000000000001E-2</v>
      </c>
      <c r="L82" t="s">
        <v>27</v>
      </c>
      <c r="Q82">
        <v>296</v>
      </c>
      <c r="R82" t="s">
        <v>46</v>
      </c>
      <c r="S82" s="1" t="s">
        <v>3307</v>
      </c>
      <c r="U82" s="2" t="s">
        <v>32</v>
      </c>
      <c r="V82" s="2" t="s">
        <v>40</v>
      </c>
      <c r="W82" s="2" t="s">
        <v>34</v>
      </c>
      <c r="X82" s="2">
        <v>296</v>
      </c>
    </row>
    <row r="83" spans="1:24" ht="16" x14ac:dyDescent="0.2">
      <c r="A83" t="s">
        <v>64</v>
      </c>
      <c r="B83" t="s">
        <v>42</v>
      </c>
      <c r="C83">
        <v>32</v>
      </c>
      <c r="D83">
        <v>31</v>
      </c>
      <c r="E83">
        <v>21</v>
      </c>
      <c r="H83">
        <v>20</v>
      </c>
      <c r="K83">
        <v>0.11641</v>
      </c>
      <c r="L83" t="s">
        <v>27</v>
      </c>
      <c r="Q83">
        <v>296</v>
      </c>
      <c r="R83" t="s">
        <v>46</v>
      </c>
      <c r="S83" s="1" t="s">
        <v>3308</v>
      </c>
      <c r="U83" s="2" t="s">
        <v>32</v>
      </c>
      <c r="V83" s="2" t="s">
        <v>40</v>
      </c>
      <c r="W83" s="2" t="s">
        <v>34</v>
      </c>
      <c r="X83" s="2">
        <v>296</v>
      </c>
    </row>
    <row r="84" spans="1:24" ht="16" x14ac:dyDescent="0.2">
      <c r="A84" t="s">
        <v>64</v>
      </c>
      <c r="B84" t="s">
        <v>42</v>
      </c>
      <c r="C84">
        <v>13</v>
      </c>
      <c r="D84">
        <v>12</v>
      </c>
      <c r="E84">
        <v>1</v>
      </c>
      <c r="H84">
        <v>0</v>
      </c>
      <c r="K84">
        <v>0.12595999999999999</v>
      </c>
      <c r="L84" t="s">
        <v>27</v>
      </c>
      <c r="Q84">
        <v>296</v>
      </c>
      <c r="R84" t="s">
        <v>46</v>
      </c>
      <c r="S84" s="1" t="s">
        <v>3305</v>
      </c>
      <c r="U84" s="2" t="s">
        <v>32</v>
      </c>
      <c r="V84" s="2" t="s">
        <v>40</v>
      </c>
      <c r="W84" s="2" t="s">
        <v>34</v>
      </c>
      <c r="X84" s="2">
        <v>296</v>
      </c>
    </row>
    <row r="85" spans="1:24" ht="16" x14ac:dyDescent="0.2">
      <c r="A85" t="s">
        <v>64</v>
      </c>
      <c r="B85" t="s">
        <v>42</v>
      </c>
      <c r="C85">
        <v>13</v>
      </c>
      <c r="D85">
        <v>12</v>
      </c>
      <c r="E85">
        <v>1</v>
      </c>
      <c r="H85">
        <v>0</v>
      </c>
      <c r="K85">
        <v>0.13145000000000001</v>
      </c>
      <c r="L85" t="s">
        <v>27</v>
      </c>
      <c r="Q85">
        <v>296</v>
      </c>
      <c r="R85" t="s">
        <v>46</v>
      </c>
      <c r="S85" s="1" t="s">
        <v>3306</v>
      </c>
      <c r="U85" s="2" t="s">
        <v>32</v>
      </c>
      <c r="V85" s="2" t="s">
        <v>40</v>
      </c>
      <c r="W85" s="2" t="s">
        <v>34</v>
      </c>
      <c r="X85" s="2">
        <v>296</v>
      </c>
    </row>
    <row r="86" spans="1:24" ht="16" x14ac:dyDescent="0.2">
      <c r="A86" t="s">
        <v>64</v>
      </c>
      <c r="B86" t="s">
        <v>42</v>
      </c>
      <c r="C86">
        <v>13</v>
      </c>
      <c r="D86">
        <v>12</v>
      </c>
      <c r="E86">
        <v>3</v>
      </c>
      <c r="H86">
        <v>2</v>
      </c>
      <c r="K86">
        <v>0.12715000000000001</v>
      </c>
      <c r="L86" t="s">
        <v>27</v>
      </c>
      <c r="Q86">
        <v>296</v>
      </c>
      <c r="R86" t="s">
        <v>46</v>
      </c>
      <c r="S86" s="1" t="s">
        <v>3309</v>
      </c>
      <c r="U86" s="2" t="s">
        <v>32</v>
      </c>
      <c r="V86" s="2" t="s">
        <v>40</v>
      </c>
      <c r="W86" s="2" t="s">
        <v>34</v>
      </c>
      <c r="X86" s="2">
        <v>296</v>
      </c>
    </row>
    <row r="87" spans="1:24" ht="16" x14ac:dyDescent="0.2">
      <c r="A87" t="s">
        <v>64</v>
      </c>
      <c r="B87" t="s">
        <v>42</v>
      </c>
      <c r="C87">
        <v>13</v>
      </c>
      <c r="D87">
        <v>12</v>
      </c>
      <c r="E87">
        <v>3</v>
      </c>
      <c r="H87">
        <v>2</v>
      </c>
      <c r="K87">
        <v>0.13422000000000001</v>
      </c>
      <c r="L87" t="s">
        <v>27</v>
      </c>
      <c r="Q87">
        <v>296</v>
      </c>
      <c r="R87" t="s">
        <v>46</v>
      </c>
      <c r="S87" s="1" t="s">
        <v>3310</v>
      </c>
      <c r="U87" s="2" t="s">
        <v>32</v>
      </c>
      <c r="V87" s="2" t="s">
        <v>40</v>
      </c>
      <c r="W87" s="2" t="s">
        <v>34</v>
      </c>
      <c r="X87" s="2">
        <v>296</v>
      </c>
    </row>
    <row r="88" spans="1:24" ht="16" x14ac:dyDescent="0.2">
      <c r="A88" t="s">
        <v>64</v>
      </c>
      <c r="B88" t="s">
        <v>42</v>
      </c>
      <c r="C88">
        <v>13</v>
      </c>
      <c r="D88">
        <v>12</v>
      </c>
      <c r="E88">
        <v>5</v>
      </c>
      <c r="H88">
        <v>4</v>
      </c>
      <c r="K88">
        <v>0.11729000000000001</v>
      </c>
      <c r="L88" t="s">
        <v>27</v>
      </c>
      <c r="Q88">
        <v>296</v>
      </c>
      <c r="R88" t="s">
        <v>46</v>
      </c>
      <c r="S88" s="1" t="s">
        <v>3311</v>
      </c>
      <c r="U88" s="2" t="s">
        <v>32</v>
      </c>
      <c r="V88" s="2" t="s">
        <v>40</v>
      </c>
      <c r="W88" s="2" t="s">
        <v>34</v>
      </c>
      <c r="X88" s="2">
        <v>296</v>
      </c>
    </row>
    <row r="89" spans="1:24" ht="16" x14ac:dyDescent="0.2">
      <c r="A89" t="s">
        <v>64</v>
      </c>
      <c r="B89" t="s">
        <v>42</v>
      </c>
      <c r="C89">
        <v>13</v>
      </c>
      <c r="D89">
        <v>12</v>
      </c>
      <c r="E89">
        <v>5</v>
      </c>
      <c r="H89">
        <v>4</v>
      </c>
      <c r="K89">
        <v>0.13486999999999999</v>
      </c>
      <c r="L89" t="s">
        <v>27</v>
      </c>
      <c r="Q89">
        <v>296</v>
      </c>
      <c r="R89" t="s">
        <v>46</v>
      </c>
      <c r="S89" s="1" t="s">
        <v>3312</v>
      </c>
      <c r="U89" s="2" t="s">
        <v>32</v>
      </c>
      <c r="V89" s="2" t="s">
        <v>40</v>
      </c>
      <c r="W89" s="2" t="s">
        <v>34</v>
      </c>
      <c r="X89" s="2">
        <v>296</v>
      </c>
    </row>
    <row r="90" spans="1:24" ht="16" x14ac:dyDescent="0.2">
      <c r="A90" t="s">
        <v>64</v>
      </c>
      <c r="B90" t="s">
        <v>42</v>
      </c>
      <c r="C90">
        <v>33</v>
      </c>
      <c r="D90">
        <v>32</v>
      </c>
      <c r="E90">
        <v>21</v>
      </c>
      <c r="H90">
        <v>20</v>
      </c>
      <c r="K90">
        <v>9.4469999999999998E-2</v>
      </c>
      <c r="L90" t="s">
        <v>27</v>
      </c>
      <c r="Q90">
        <v>296</v>
      </c>
      <c r="R90" t="s">
        <v>46</v>
      </c>
      <c r="S90" s="1" t="s">
        <v>3307</v>
      </c>
      <c r="U90" s="2" t="s">
        <v>32</v>
      </c>
      <c r="V90" s="2" t="s">
        <v>40</v>
      </c>
      <c r="W90" s="2" t="s">
        <v>34</v>
      </c>
      <c r="X90" s="2">
        <v>296</v>
      </c>
    </row>
    <row r="91" spans="1:24" ht="16" x14ac:dyDescent="0.2">
      <c r="A91" t="s">
        <v>64</v>
      </c>
      <c r="B91" t="s">
        <v>42</v>
      </c>
      <c r="C91">
        <v>33</v>
      </c>
      <c r="D91">
        <v>32</v>
      </c>
      <c r="E91">
        <v>21</v>
      </c>
      <c r="H91">
        <v>20</v>
      </c>
      <c r="K91">
        <v>0.11537</v>
      </c>
      <c r="L91" t="s">
        <v>27</v>
      </c>
      <c r="Q91">
        <v>296</v>
      </c>
      <c r="R91" t="s">
        <v>46</v>
      </c>
      <c r="S91" s="1" t="s">
        <v>3308</v>
      </c>
      <c r="U91" s="2" t="s">
        <v>32</v>
      </c>
      <c r="V91" s="2" t="s">
        <v>40</v>
      </c>
      <c r="W91" s="2" t="s">
        <v>34</v>
      </c>
      <c r="X91" s="2">
        <v>296</v>
      </c>
    </row>
    <row r="92" spans="1:24" ht="16" x14ac:dyDescent="0.2">
      <c r="A92" t="s">
        <v>64</v>
      </c>
      <c r="B92" t="s">
        <v>42</v>
      </c>
      <c r="C92">
        <v>14</v>
      </c>
      <c r="D92">
        <v>13</v>
      </c>
      <c r="E92">
        <v>1</v>
      </c>
      <c r="H92">
        <v>0</v>
      </c>
      <c r="K92">
        <v>0.12461</v>
      </c>
      <c r="L92" t="s">
        <v>27</v>
      </c>
      <c r="Q92">
        <v>296</v>
      </c>
      <c r="R92" t="s">
        <v>46</v>
      </c>
      <c r="S92" s="1" t="s">
        <v>3305</v>
      </c>
      <c r="U92" s="2" t="s">
        <v>32</v>
      </c>
      <c r="V92" s="2" t="s">
        <v>40</v>
      </c>
      <c r="W92" s="2" t="s">
        <v>34</v>
      </c>
      <c r="X92" s="2">
        <v>296</v>
      </c>
    </row>
    <row r="93" spans="1:24" ht="16" x14ac:dyDescent="0.2">
      <c r="A93" t="s">
        <v>64</v>
      </c>
      <c r="B93" t="s">
        <v>42</v>
      </c>
      <c r="C93">
        <v>14</v>
      </c>
      <c r="D93">
        <v>13</v>
      </c>
      <c r="E93">
        <v>1</v>
      </c>
      <c r="H93">
        <v>0</v>
      </c>
      <c r="K93">
        <v>0.12978999999999999</v>
      </c>
      <c r="L93" t="s">
        <v>27</v>
      </c>
      <c r="Q93">
        <v>296</v>
      </c>
      <c r="R93" t="s">
        <v>46</v>
      </c>
      <c r="S93" s="1" t="s">
        <v>3306</v>
      </c>
      <c r="U93" s="2" t="s">
        <v>32</v>
      </c>
      <c r="V93" s="2" t="s">
        <v>40</v>
      </c>
      <c r="W93" s="2" t="s">
        <v>34</v>
      </c>
      <c r="X93" s="2">
        <v>296</v>
      </c>
    </row>
    <row r="94" spans="1:24" ht="16" x14ac:dyDescent="0.2">
      <c r="A94" t="s">
        <v>64</v>
      </c>
      <c r="B94" t="s">
        <v>42</v>
      </c>
      <c r="C94">
        <v>14</v>
      </c>
      <c r="D94">
        <v>13</v>
      </c>
      <c r="E94">
        <v>3</v>
      </c>
      <c r="H94">
        <v>2</v>
      </c>
      <c r="K94">
        <v>0.12581999999999999</v>
      </c>
      <c r="L94" t="s">
        <v>27</v>
      </c>
      <c r="Q94">
        <v>296</v>
      </c>
      <c r="R94" t="s">
        <v>46</v>
      </c>
      <c r="S94" s="1" t="s">
        <v>3309</v>
      </c>
      <c r="U94" s="2" t="s">
        <v>32</v>
      </c>
      <c r="V94" s="2" t="s">
        <v>40</v>
      </c>
      <c r="W94" s="2" t="s">
        <v>34</v>
      </c>
      <c r="X94" s="2">
        <v>296</v>
      </c>
    </row>
    <row r="95" spans="1:24" ht="16" x14ac:dyDescent="0.2">
      <c r="A95" t="s">
        <v>64</v>
      </c>
      <c r="B95" t="s">
        <v>42</v>
      </c>
      <c r="C95">
        <v>14</v>
      </c>
      <c r="D95">
        <v>13</v>
      </c>
      <c r="E95">
        <v>3</v>
      </c>
      <c r="H95">
        <v>2</v>
      </c>
      <c r="K95">
        <v>0.13272</v>
      </c>
      <c r="L95" t="s">
        <v>27</v>
      </c>
      <c r="Q95">
        <v>296</v>
      </c>
      <c r="R95" t="s">
        <v>46</v>
      </c>
      <c r="S95" s="1" t="s">
        <v>3310</v>
      </c>
      <c r="U95" s="2" t="s">
        <v>32</v>
      </c>
      <c r="V95" s="2" t="s">
        <v>40</v>
      </c>
      <c r="W95" s="2" t="s">
        <v>34</v>
      </c>
      <c r="X95" s="2">
        <v>296</v>
      </c>
    </row>
    <row r="96" spans="1:24" ht="16" x14ac:dyDescent="0.2">
      <c r="A96" t="s">
        <v>64</v>
      </c>
      <c r="B96" t="s">
        <v>42</v>
      </c>
      <c r="C96">
        <v>14</v>
      </c>
      <c r="D96">
        <v>13</v>
      </c>
      <c r="E96">
        <v>5</v>
      </c>
      <c r="H96">
        <v>4</v>
      </c>
      <c r="K96">
        <v>0.11629</v>
      </c>
      <c r="L96" t="s">
        <v>27</v>
      </c>
      <c r="Q96">
        <v>296</v>
      </c>
      <c r="R96" t="s">
        <v>46</v>
      </c>
      <c r="S96" s="1" t="s">
        <v>3311</v>
      </c>
      <c r="U96" s="2" t="s">
        <v>32</v>
      </c>
      <c r="V96" s="2" t="s">
        <v>40</v>
      </c>
      <c r="W96" s="2" t="s">
        <v>34</v>
      </c>
      <c r="X96" s="2">
        <v>296</v>
      </c>
    </row>
    <row r="97" spans="1:24" ht="16" x14ac:dyDescent="0.2">
      <c r="A97" t="s">
        <v>64</v>
      </c>
      <c r="B97" t="s">
        <v>42</v>
      </c>
      <c r="C97">
        <v>14</v>
      </c>
      <c r="D97">
        <v>13</v>
      </c>
      <c r="E97">
        <v>5</v>
      </c>
      <c r="H97">
        <v>4</v>
      </c>
      <c r="K97">
        <v>0.13328999999999999</v>
      </c>
      <c r="L97" t="s">
        <v>27</v>
      </c>
      <c r="Q97">
        <v>296</v>
      </c>
      <c r="R97" t="s">
        <v>46</v>
      </c>
      <c r="S97" s="1" t="s">
        <v>3312</v>
      </c>
      <c r="U97" s="2" t="s">
        <v>32</v>
      </c>
      <c r="V97" s="2" t="s">
        <v>40</v>
      </c>
      <c r="W97" s="2" t="s">
        <v>34</v>
      </c>
      <c r="X97" s="2">
        <v>296</v>
      </c>
    </row>
    <row r="98" spans="1:24" ht="16" x14ac:dyDescent="0.2">
      <c r="A98" t="s">
        <v>64</v>
      </c>
      <c r="B98" t="s">
        <v>42</v>
      </c>
      <c r="C98">
        <v>34</v>
      </c>
      <c r="D98">
        <v>33</v>
      </c>
      <c r="E98">
        <v>21</v>
      </c>
      <c r="H98">
        <v>20</v>
      </c>
      <c r="K98">
        <v>9.3740000000000004E-2</v>
      </c>
      <c r="L98" t="s">
        <v>27</v>
      </c>
      <c r="Q98">
        <v>296</v>
      </c>
      <c r="R98" t="s">
        <v>46</v>
      </c>
      <c r="S98" s="1" t="s">
        <v>3307</v>
      </c>
      <c r="U98" s="2" t="s">
        <v>32</v>
      </c>
      <c r="V98" s="2" t="s">
        <v>40</v>
      </c>
      <c r="W98" s="2" t="s">
        <v>34</v>
      </c>
      <c r="X98" s="2">
        <v>296</v>
      </c>
    </row>
    <row r="99" spans="1:24" ht="16" x14ac:dyDescent="0.2">
      <c r="A99" t="s">
        <v>64</v>
      </c>
      <c r="B99" t="s">
        <v>42</v>
      </c>
      <c r="C99">
        <v>34</v>
      </c>
      <c r="D99">
        <v>33</v>
      </c>
      <c r="E99">
        <v>21</v>
      </c>
      <c r="H99">
        <v>20</v>
      </c>
      <c r="K99">
        <v>0.11432</v>
      </c>
      <c r="L99" t="s">
        <v>27</v>
      </c>
      <c r="Q99">
        <v>296</v>
      </c>
      <c r="R99" t="s">
        <v>46</v>
      </c>
      <c r="S99" s="1" t="s">
        <v>3308</v>
      </c>
      <c r="U99" s="2" t="s">
        <v>32</v>
      </c>
      <c r="V99" s="2" t="s">
        <v>40</v>
      </c>
      <c r="W99" s="2" t="s">
        <v>34</v>
      </c>
      <c r="X99" s="2">
        <v>296</v>
      </c>
    </row>
    <row r="100" spans="1:24" ht="16" x14ac:dyDescent="0.2">
      <c r="A100" t="s">
        <v>64</v>
      </c>
      <c r="B100" t="s">
        <v>42</v>
      </c>
      <c r="C100">
        <v>15</v>
      </c>
      <c r="D100">
        <v>14</v>
      </c>
      <c r="E100">
        <v>1</v>
      </c>
      <c r="H100">
        <v>0</v>
      </c>
      <c r="K100">
        <v>0.12327</v>
      </c>
      <c r="L100" t="s">
        <v>27</v>
      </c>
      <c r="Q100">
        <v>296</v>
      </c>
      <c r="R100" t="s">
        <v>46</v>
      </c>
      <c r="S100" s="1" t="s">
        <v>3305</v>
      </c>
      <c r="U100" s="2" t="s">
        <v>32</v>
      </c>
      <c r="V100" s="2" t="s">
        <v>40</v>
      </c>
      <c r="W100" s="2" t="s">
        <v>34</v>
      </c>
      <c r="X100" s="2">
        <v>296</v>
      </c>
    </row>
    <row r="101" spans="1:24" ht="16" x14ac:dyDescent="0.2">
      <c r="A101" t="s">
        <v>64</v>
      </c>
      <c r="B101" t="s">
        <v>42</v>
      </c>
      <c r="C101">
        <v>15</v>
      </c>
      <c r="D101">
        <v>14</v>
      </c>
      <c r="E101">
        <v>1</v>
      </c>
      <c r="H101">
        <v>0</v>
      </c>
      <c r="K101">
        <v>0.12798000000000001</v>
      </c>
      <c r="L101" t="s">
        <v>27</v>
      </c>
      <c r="Q101">
        <v>296</v>
      </c>
      <c r="R101" t="s">
        <v>46</v>
      </c>
      <c r="S101" s="1" t="s">
        <v>3306</v>
      </c>
      <c r="U101" s="2" t="s">
        <v>32</v>
      </c>
      <c r="V101" s="2" t="s">
        <v>40</v>
      </c>
      <c r="W101" s="2" t="s">
        <v>34</v>
      </c>
      <c r="X101" s="2">
        <v>296</v>
      </c>
    </row>
    <row r="102" spans="1:24" ht="16" x14ac:dyDescent="0.2">
      <c r="A102" t="s">
        <v>64</v>
      </c>
      <c r="B102" t="s">
        <v>42</v>
      </c>
      <c r="C102">
        <v>15</v>
      </c>
      <c r="D102">
        <v>14</v>
      </c>
      <c r="E102">
        <v>3</v>
      </c>
      <c r="H102">
        <v>2</v>
      </c>
      <c r="K102">
        <v>0.1245</v>
      </c>
      <c r="L102" t="s">
        <v>27</v>
      </c>
      <c r="Q102">
        <v>296</v>
      </c>
      <c r="R102" t="s">
        <v>46</v>
      </c>
      <c r="S102" s="1" t="s">
        <v>3309</v>
      </c>
      <c r="U102" s="2" t="s">
        <v>32</v>
      </c>
      <c r="V102" s="2" t="s">
        <v>40</v>
      </c>
      <c r="W102" s="2" t="s">
        <v>34</v>
      </c>
      <c r="X102" s="2">
        <v>296</v>
      </c>
    </row>
    <row r="103" spans="1:24" ht="16" x14ac:dyDescent="0.2">
      <c r="A103" t="s">
        <v>64</v>
      </c>
      <c r="B103" t="s">
        <v>42</v>
      </c>
      <c r="C103">
        <v>15</v>
      </c>
      <c r="D103">
        <v>14</v>
      </c>
      <c r="E103">
        <v>3</v>
      </c>
      <c r="H103">
        <v>2</v>
      </c>
      <c r="K103">
        <v>0.13103999999999999</v>
      </c>
      <c r="L103" t="s">
        <v>27</v>
      </c>
      <c r="Q103">
        <v>296</v>
      </c>
      <c r="R103" t="s">
        <v>46</v>
      </c>
      <c r="S103" s="1" t="s">
        <v>3310</v>
      </c>
      <c r="U103" s="2" t="s">
        <v>32</v>
      </c>
      <c r="V103" s="2" t="s">
        <v>40</v>
      </c>
      <c r="W103" s="2" t="s">
        <v>34</v>
      </c>
      <c r="X103" s="2">
        <v>296</v>
      </c>
    </row>
    <row r="104" spans="1:24" ht="16" x14ac:dyDescent="0.2">
      <c r="A104" t="s">
        <v>64</v>
      </c>
      <c r="B104" t="s">
        <v>42</v>
      </c>
      <c r="C104">
        <v>15</v>
      </c>
      <c r="D104">
        <v>14</v>
      </c>
      <c r="E104">
        <v>5</v>
      </c>
      <c r="H104">
        <v>4</v>
      </c>
      <c r="K104">
        <v>0.11526</v>
      </c>
      <c r="L104" t="s">
        <v>27</v>
      </c>
      <c r="Q104">
        <v>296</v>
      </c>
      <c r="R104" t="s">
        <v>46</v>
      </c>
      <c r="S104" s="1" t="s">
        <v>3311</v>
      </c>
      <c r="U104" s="2" t="s">
        <v>32</v>
      </c>
      <c r="V104" s="2" t="s">
        <v>40</v>
      </c>
      <c r="W104" s="2" t="s">
        <v>34</v>
      </c>
      <c r="X104" s="2">
        <v>296</v>
      </c>
    </row>
    <row r="105" spans="1:24" ht="16" x14ac:dyDescent="0.2">
      <c r="A105" t="s">
        <v>64</v>
      </c>
      <c r="B105" t="s">
        <v>42</v>
      </c>
      <c r="C105">
        <v>15</v>
      </c>
      <c r="D105">
        <v>14</v>
      </c>
      <c r="E105">
        <v>5</v>
      </c>
      <c r="H105">
        <v>4</v>
      </c>
      <c r="K105">
        <v>0.13153999999999999</v>
      </c>
      <c r="L105" t="s">
        <v>27</v>
      </c>
      <c r="Q105">
        <v>296</v>
      </c>
      <c r="R105" t="s">
        <v>46</v>
      </c>
      <c r="S105" s="1" t="s">
        <v>3312</v>
      </c>
      <c r="U105" s="2" t="s">
        <v>32</v>
      </c>
      <c r="V105" s="2" t="s">
        <v>40</v>
      </c>
      <c r="W105" s="2" t="s">
        <v>34</v>
      </c>
      <c r="X105" s="2">
        <v>296</v>
      </c>
    </row>
    <row r="106" spans="1:24" ht="16" x14ac:dyDescent="0.2">
      <c r="A106" t="s">
        <v>64</v>
      </c>
      <c r="B106" t="s">
        <v>42</v>
      </c>
      <c r="C106">
        <v>35</v>
      </c>
      <c r="D106">
        <v>34</v>
      </c>
      <c r="E106">
        <v>21</v>
      </c>
      <c r="H106">
        <v>20</v>
      </c>
      <c r="K106">
        <v>9.3030000000000002E-2</v>
      </c>
      <c r="L106" t="s">
        <v>27</v>
      </c>
      <c r="Q106">
        <v>296</v>
      </c>
      <c r="R106" t="s">
        <v>46</v>
      </c>
      <c r="S106" s="1" t="s">
        <v>3307</v>
      </c>
      <c r="U106" s="2" t="s">
        <v>32</v>
      </c>
      <c r="V106" s="2" t="s">
        <v>40</v>
      </c>
      <c r="W106" s="2" t="s">
        <v>34</v>
      </c>
      <c r="X106" s="2">
        <v>296</v>
      </c>
    </row>
    <row r="107" spans="1:24" ht="16" x14ac:dyDescent="0.2">
      <c r="A107" t="s">
        <v>64</v>
      </c>
      <c r="B107" t="s">
        <v>42</v>
      </c>
      <c r="C107">
        <v>35</v>
      </c>
      <c r="D107">
        <v>34</v>
      </c>
      <c r="E107">
        <v>21</v>
      </c>
      <c r="H107">
        <v>20</v>
      </c>
      <c r="K107">
        <v>0.11327</v>
      </c>
      <c r="L107" t="s">
        <v>27</v>
      </c>
      <c r="Q107">
        <v>296</v>
      </c>
      <c r="R107" t="s">
        <v>46</v>
      </c>
      <c r="S107" s="1" t="s">
        <v>3308</v>
      </c>
      <c r="U107" s="2" t="s">
        <v>32</v>
      </c>
      <c r="V107" s="2" t="s">
        <v>40</v>
      </c>
      <c r="W107" s="2" t="s">
        <v>34</v>
      </c>
      <c r="X107" s="2">
        <v>296</v>
      </c>
    </row>
    <row r="108" spans="1:24" ht="16" x14ac:dyDescent="0.2">
      <c r="A108" t="s">
        <v>64</v>
      </c>
      <c r="B108" t="s">
        <v>42</v>
      </c>
      <c r="C108">
        <v>16</v>
      </c>
      <c r="D108">
        <v>15</v>
      </c>
      <c r="E108">
        <v>1</v>
      </c>
      <c r="H108">
        <v>0</v>
      </c>
      <c r="K108">
        <v>0.12194000000000001</v>
      </c>
      <c r="L108" t="s">
        <v>27</v>
      </c>
      <c r="Q108">
        <v>296</v>
      </c>
      <c r="R108" t="s">
        <v>46</v>
      </c>
      <c r="S108" s="1" t="s">
        <v>3305</v>
      </c>
      <c r="U108" s="2" t="s">
        <v>32</v>
      </c>
      <c r="V108" s="2" t="s">
        <v>40</v>
      </c>
      <c r="W108" s="2" t="s">
        <v>34</v>
      </c>
      <c r="X108" s="2">
        <v>296</v>
      </c>
    </row>
    <row r="109" spans="1:24" ht="16" x14ac:dyDescent="0.2">
      <c r="A109" t="s">
        <v>64</v>
      </c>
      <c r="B109" t="s">
        <v>42</v>
      </c>
      <c r="C109">
        <v>16</v>
      </c>
      <c r="D109">
        <v>15</v>
      </c>
      <c r="E109">
        <v>1</v>
      </c>
      <c r="H109">
        <v>0</v>
      </c>
      <c r="K109">
        <v>0.12609000000000001</v>
      </c>
      <c r="L109" t="s">
        <v>27</v>
      </c>
      <c r="Q109">
        <v>296</v>
      </c>
      <c r="R109" t="s">
        <v>46</v>
      </c>
      <c r="S109" s="1" t="s">
        <v>3306</v>
      </c>
      <c r="U109" s="2" t="s">
        <v>32</v>
      </c>
      <c r="V109" s="2" t="s">
        <v>40</v>
      </c>
      <c r="W109" s="2" t="s">
        <v>34</v>
      </c>
      <c r="X109" s="2">
        <v>296</v>
      </c>
    </row>
    <row r="110" spans="1:24" ht="16" x14ac:dyDescent="0.2">
      <c r="A110" t="s">
        <v>64</v>
      </c>
      <c r="B110" t="s">
        <v>42</v>
      </c>
      <c r="C110">
        <v>16</v>
      </c>
      <c r="D110">
        <v>15</v>
      </c>
      <c r="E110">
        <v>3</v>
      </c>
      <c r="H110">
        <v>2</v>
      </c>
      <c r="K110">
        <v>0.12318</v>
      </c>
      <c r="L110" t="s">
        <v>27</v>
      </c>
      <c r="Q110">
        <v>296</v>
      </c>
      <c r="R110" t="s">
        <v>46</v>
      </c>
      <c r="S110" s="1" t="s">
        <v>3309</v>
      </c>
      <c r="U110" s="2" t="s">
        <v>32</v>
      </c>
      <c r="V110" s="2" t="s">
        <v>40</v>
      </c>
      <c r="W110" s="2" t="s">
        <v>34</v>
      </c>
      <c r="X110" s="2">
        <v>296</v>
      </c>
    </row>
    <row r="111" spans="1:24" ht="16" x14ac:dyDescent="0.2">
      <c r="A111" t="s">
        <v>64</v>
      </c>
      <c r="B111" t="s">
        <v>42</v>
      </c>
      <c r="C111">
        <v>16</v>
      </c>
      <c r="D111">
        <v>15</v>
      </c>
      <c r="E111">
        <v>3</v>
      </c>
      <c r="H111">
        <v>2</v>
      </c>
      <c r="K111">
        <v>0.12923000000000001</v>
      </c>
      <c r="L111" t="s">
        <v>27</v>
      </c>
      <c r="Q111">
        <v>296</v>
      </c>
      <c r="R111" t="s">
        <v>46</v>
      </c>
      <c r="S111" s="1" t="s">
        <v>3310</v>
      </c>
      <c r="U111" s="2" t="s">
        <v>32</v>
      </c>
      <c r="V111" s="2" t="s">
        <v>40</v>
      </c>
      <c r="W111" s="2" t="s">
        <v>34</v>
      </c>
      <c r="X111" s="2">
        <v>296</v>
      </c>
    </row>
    <row r="112" spans="1:24" ht="16" x14ac:dyDescent="0.2">
      <c r="A112" t="s">
        <v>64</v>
      </c>
      <c r="B112" t="s">
        <v>42</v>
      </c>
      <c r="C112">
        <v>16</v>
      </c>
      <c r="D112">
        <v>15</v>
      </c>
      <c r="E112">
        <v>5</v>
      </c>
      <c r="H112">
        <v>4</v>
      </c>
      <c r="K112">
        <v>0.1142</v>
      </c>
      <c r="L112" t="s">
        <v>27</v>
      </c>
      <c r="Q112">
        <v>296</v>
      </c>
      <c r="R112" t="s">
        <v>46</v>
      </c>
      <c r="S112" s="1" t="s">
        <v>3311</v>
      </c>
      <c r="U112" s="2" t="s">
        <v>32</v>
      </c>
      <c r="V112" s="2" t="s">
        <v>40</v>
      </c>
      <c r="W112" s="2" t="s">
        <v>34</v>
      </c>
      <c r="X112" s="2">
        <v>296</v>
      </c>
    </row>
    <row r="113" spans="1:24" ht="16" x14ac:dyDescent="0.2">
      <c r="A113" t="s">
        <v>64</v>
      </c>
      <c r="B113" t="s">
        <v>42</v>
      </c>
      <c r="C113">
        <v>16</v>
      </c>
      <c r="D113">
        <v>15</v>
      </c>
      <c r="E113">
        <v>5</v>
      </c>
      <c r="H113">
        <v>4</v>
      </c>
      <c r="K113">
        <v>0.12967999999999999</v>
      </c>
      <c r="L113" t="s">
        <v>27</v>
      </c>
      <c r="Q113">
        <v>296</v>
      </c>
      <c r="R113" t="s">
        <v>46</v>
      </c>
      <c r="S113" s="1" t="s">
        <v>3312</v>
      </c>
      <c r="U113" s="2" t="s">
        <v>32</v>
      </c>
      <c r="V113" s="2" t="s">
        <v>40</v>
      </c>
      <c r="W113" s="2" t="s">
        <v>34</v>
      </c>
      <c r="X113" s="2">
        <v>296</v>
      </c>
    </row>
    <row r="114" spans="1:24" ht="16" x14ac:dyDescent="0.2">
      <c r="A114" t="s">
        <v>64</v>
      </c>
      <c r="B114" t="s">
        <v>42</v>
      </c>
      <c r="C114">
        <v>36</v>
      </c>
      <c r="D114">
        <v>35</v>
      </c>
      <c r="E114">
        <v>21</v>
      </c>
      <c r="H114">
        <v>20</v>
      </c>
      <c r="K114">
        <v>9.2310000000000003E-2</v>
      </c>
      <c r="L114" t="s">
        <v>27</v>
      </c>
      <c r="Q114">
        <v>296</v>
      </c>
      <c r="R114" t="s">
        <v>46</v>
      </c>
      <c r="S114" s="1" t="s">
        <v>3307</v>
      </c>
      <c r="U114" s="2" t="s">
        <v>32</v>
      </c>
      <c r="V114" s="2" t="s">
        <v>40</v>
      </c>
      <c r="W114" s="2" t="s">
        <v>34</v>
      </c>
      <c r="X114" s="2">
        <v>296</v>
      </c>
    </row>
    <row r="115" spans="1:24" ht="16" x14ac:dyDescent="0.2">
      <c r="A115" t="s">
        <v>64</v>
      </c>
      <c r="B115" t="s">
        <v>42</v>
      </c>
      <c r="C115">
        <v>36</v>
      </c>
      <c r="D115">
        <v>35</v>
      </c>
      <c r="E115">
        <v>21</v>
      </c>
      <c r="H115">
        <v>20</v>
      </c>
      <c r="K115">
        <v>0.11223</v>
      </c>
      <c r="L115" t="s">
        <v>27</v>
      </c>
      <c r="Q115">
        <v>296</v>
      </c>
      <c r="R115" t="s">
        <v>46</v>
      </c>
      <c r="S115" s="1" t="s">
        <v>3308</v>
      </c>
      <c r="U115" s="2" t="s">
        <v>32</v>
      </c>
      <c r="V115" s="2" t="s">
        <v>40</v>
      </c>
      <c r="W115" s="2" t="s">
        <v>34</v>
      </c>
      <c r="X115" s="2">
        <v>296</v>
      </c>
    </row>
    <row r="116" spans="1:24" ht="16" x14ac:dyDescent="0.2">
      <c r="A116" t="s">
        <v>64</v>
      </c>
      <c r="B116" t="s">
        <v>42</v>
      </c>
      <c r="C116">
        <v>17</v>
      </c>
      <c r="D116">
        <v>16</v>
      </c>
      <c r="E116">
        <v>1</v>
      </c>
      <c r="H116">
        <v>0</v>
      </c>
      <c r="K116">
        <v>0.12063</v>
      </c>
      <c r="L116" t="s">
        <v>27</v>
      </c>
      <c r="Q116">
        <v>296</v>
      </c>
      <c r="R116" t="s">
        <v>46</v>
      </c>
      <c r="S116" s="1" t="s">
        <v>3305</v>
      </c>
      <c r="U116" s="2" t="s">
        <v>32</v>
      </c>
      <c r="V116" s="2" t="s">
        <v>40</v>
      </c>
      <c r="W116" s="2" t="s">
        <v>34</v>
      </c>
      <c r="X116" s="2">
        <v>296</v>
      </c>
    </row>
    <row r="117" spans="1:24" ht="16" x14ac:dyDescent="0.2">
      <c r="A117" t="s">
        <v>64</v>
      </c>
      <c r="B117" t="s">
        <v>42</v>
      </c>
      <c r="C117">
        <v>17</v>
      </c>
      <c r="D117">
        <v>16</v>
      </c>
      <c r="E117">
        <v>1</v>
      </c>
      <c r="H117">
        <v>0</v>
      </c>
      <c r="K117">
        <v>0.12413</v>
      </c>
      <c r="L117" t="s">
        <v>27</v>
      </c>
      <c r="Q117">
        <v>296</v>
      </c>
      <c r="R117" t="s">
        <v>46</v>
      </c>
      <c r="S117" s="1" t="s">
        <v>3306</v>
      </c>
      <c r="U117" s="2" t="s">
        <v>32</v>
      </c>
      <c r="V117" s="2" t="s">
        <v>40</v>
      </c>
      <c r="W117" s="2" t="s">
        <v>34</v>
      </c>
      <c r="X117" s="2">
        <v>296</v>
      </c>
    </row>
    <row r="118" spans="1:24" ht="16" x14ac:dyDescent="0.2">
      <c r="A118" t="s">
        <v>64</v>
      </c>
      <c r="B118" t="s">
        <v>42</v>
      </c>
      <c r="C118">
        <v>17</v>
      </c>
      <c r="D118">
        <v>16</v>
      </c>
      <c r="E118">
        <v>3</v>
      </c>
      <c r="H118">
        <v>2</v>
      </c>
      <c r="K118">
        <v>0.12188</v>
      </c>
      <c r="L118" t="s">
        <v>27</v>
      </c>
      <c r="Q118">
        <v>296</v>
      </c>
      <c r="R118" t="s">
        <v>46</v>
      </c>
      <c r="S118" s="1" t="s">
        <v>3309</v>
      </c>
      <c r="U118" s="2" t="s">
        <v>32</v>
      </c>
      <c r="V118" s="2" t="s">
        <v>40</v>
      </c>
      <c r="W118" s="2" t="s">
        <v>34</v>
      </c>
      <c r="X118" s="2">
        <v>296</v>
      </c>
    </row>
    <row r="119" spans="1:24" ht="16" x14ac:dyDescent="0.2">
      <c r="A119" t="s">
        <v>64</v>
      </c>
      <c r="B119" t="s">
        <v>42</v>
      </c>
      <c r="C119">
        <v>17</v>
      </c>
      <c r="D119">
        <v>16</v>
      </c>
      <c r="E119">
        <v>3</v>
      </c>
      <c r="H119">
        <v>2</v>
      </c>
      <c r="K119">
        <v>0.12731999999999999</v>
      </c>
      <c r="L119" t="s">
        <v>27</v>
      </c>
      <c r="Q119">
        <v>296</v>
      </c>
      <c r="R119" t="s">
        <v>46</v>
      </c>
      <c r="S119" s="1" t="s">
        <v>3310</v>
      </c>
      <c r="U119" s="2" t="s">
        <v>32</v>
      </c>
      <c r="V119" s="2" t="s">
        <v>40</v>
      </c>
      <c r="W119" s="2" t="s">
        <v>34</v>
      </c>
      <c r="X119" s="2">
        <v>296</v>
      </c>
    </row>
    <row r="120" spans="1:24" ht="16" x14ac:dyDescent="0.2">
      <c r="A120" t="s">
        <v>64</v>
      </c>
      <c r="B120" t="s">
        <v>42</v>
      </c>
      <c r="C120">
        <v>17</v>
      </c>
      <c r="D120">
        <v>16</v>
      </c>
      <c r="E120">
        <v>5</v>
      </c>
      <c r="H120">
        <v>4</v>
      </c>
      <c r="K120">
        <v>0.11315</v>
      </c>
      <c r="L120" t="s">
        <v>27</v>
      </c>
      <c r="Q120">
        <v>296</v>
      </c>
      <c r="R120" t="s">
        <v>46</v>
      </c>
      <c r="S120" s="1" t="s">
        <v>3311</v>
      </c>
      <c r="U120" s="2" t="s">
        <v>32</v>
      </c>
      <c r="V120" s="2" t="s">
        <v>40</v>
      </c>
      <c r="W120" s="2" t="s">
        <v>34</v>
      </c>
      <c r="X120" s="2">
        <v>296</v>
      </c>
    </row>
    <row r="121" spans="1:24" ht="16" x14ac:dyDescent="0.2">
      <c r="A121" t="s">
        <v>64</v>
      </c>
      <c r="B121" t="s">
        <v>42</v>
      </c>
      <c r="C121">
        <v>17</v>
      </c>
      <c r="D121">
        <v>16</v>
      </c>
      <c r="E121">
        <v>5</v>
      </c>
      <c r="H121">
        <v>4</v>
      </c>
      <c r="K121">
        <v>0.12775</v>
      </c>
      <c r="L121" t="s">
        <v>27</v>
      </c>
      <c r="Q121">
        <v>296</v>
      </c>
      <c r="R121" t="s">
        <v>46</v>
      </c>
      <c r="S121" s="1" t="s">
        <v>3312</v>
      </c>
      <c r="U121" s="2" t="s">
        <v>32</v>
      </c>
      <c r="V121" s="2" t="s">
        <v>40</v>
      </c>
      <c r="W121" s="2" t="s">
        <v>34</v>
      </c>
      <c r="X121" s="2">
        <v>296</v>
      </c>
    </row>
    <row r="122" spans="1:24" ht="16" x14ac:dyDescent="0.2">
      <c r="A122" t="s">
        <v>64</v>
      </c>
      <c r="B122" t="s">
        <v>42</v>
      </c>
      <c r="C122">
        <v>37</v>
      </c>
      <c r="D122">
        <v>36</v>
      </c>
      <c r="E122">
        <v>21</v>
      </c>
      <c r="H122">
        <v>20</v>
      </c>
      <c r="K122">
        <v>9.1579999999999995E-2</v>
      </c>
      <c r="L122" t="s">
        <v>27</v>
      </c>
      <c r="Q122">
        <v>296</v>
      </c>
      <c r="R122" t="s">
        <v>46</v>
      </c>
      <c r="S122" s="1" t="s">
        <v>3307</v>
      </c>
      <c r="U122" s="2" t="s">
        <v>32</v>
      </c>
      <c r="V122" s="2" t="s">
        <v>40</v>
      </c>
      <c r="W122" s="2" t="s">
        <v>34</v>
      </c>
      <c r="X122" s="2">
        <v>296</v>
      </c>
    </row>
    <row r="123" spans="1:24" ht="16" x14ac:dyDescent="0.2">
      <c r="A123" t="s">
        <v>64</v>
      </c>
      <c r="B123" t="s">
        <v>42</v>
      </c>
      <c r="C123">
        <v>37</v>
      </c>
      <c r="D123">
        <v>36</v>
      </c>
      <c r="E123">
        <v>21</v>
      </c>
      <c r="H123">
        <v>20</v>
      </c>
      <c r="K123">
        <v>0.11119999999999999</v>
      </c>
      <c r="L123" t="s">
        <v>27</v>
      </c>
      <c r="Q123">
        <v>296</v>
      </c>
      <c r="R123" t="s">
        <v>46</v>
      </c>
      <c r="S123" s="1" t="s">
        <v>3308</v>
      </c>
      <c r="U123" s="2" t="s">
        <v>32</v>
      </c>
      <c r="V123" s="2" t="s">
        <v>40</v>
      </c>
      <c r="W123" s="2" t="s">
        <v>34</v>
      </c>
      <c r="X123" s="2">
        <v>296</v>
      </c>
    </row>
    <row r="124" spans="1:24" ht="16" x14ac:dyDescent="0.2">
      <c r="A124" t="s">
        <v>64</v>
      </c>
      <c r="B124" t="s">
        <v>42</v>
      </c>
      <c r="C124">
        <v>18</v>
      </c>
      <c r="D124">
        <v>17</v>
      </c>
      <c r="E124">
        <v>1</v>
      </c>
      <c r="H124">
        <v>0</v>
      </c>
      <c r="K124">
        <v>0.11935999999999999</v>
      </c>
      <c r="L124" t="s">
        <v>27</v>
      </c>
      <c r="Q124">
        <v>296</v>
      </c>
      <c r="R124" t="s">
        <v>46</v>
      </c>
      <c r="S124" s="1" t="s">
        <v>3305</v>
      </c>
      <c r="U124" s="2" t="s">
        <v>32</v>
      </c>
      <c r="V124" s="2" t="s">
        <v>40</v>
      </c>
      <c r="W124" s="2" t="s">
        <v>34</v>
      </c>
      <c r="X124" s="2">
        <v>296</v>
      </c>
    </row>
    <row r="125" spans="1:24" ht="16" x14ac:dyDescent="0.2">
      <c r="A125" t="s">
        <v>64</v>
      </c>
      <c r="B125" t="s">
        <v>42</v>
      </c>
      <c r="C125">
        <v>18</v>
      </c>
      <c r="D125">
        <v>17</v>
      </c>
      <c r="E125">
        <v>1</v>
      </c>
      <c r="H125">
        <v>0</v>
      </c>
      <c r="K125">
        <v>0.12214</v>
      </c>
      <c r="L125" t="s">
        <v>27</v>
      </c>
      <c r="Q125">
        <v>296</v>
      </c>
      <c r="R125" t="s">
        <v>46</v>
      </c>
      <c r="S125" s="1" t="s">
        <v>3306</v>
      </c>
      <c r="U125" s="2" t="s">
        <v>32</v>
      </c>
      <c r="V125" s="2" t="s">
        <v>40</v>
      </c>
      <c r="W125" s="2" t="s">
        <v>34</v>
      </c>
      <c r="X125" s="2">
        <v>296</v>
      </c>
    </row>
    <row r="126" spans="1:24" ht="16" x14ac:dyDescent="0.2">
      <c r="A126" t="s">
        <v>64</v>
      </c>
      <c r="B126" t="s">
        <v>42</v>
      </c>
      <c r="C126">
        <v>18</v>
      </c>
      <c r="D126">
        <v>17</v>
      </c>
      <c r="E126">
        <v>3</v>
      </c>
      <c r="H126">
        <v>2</v>
      </c>
      <c r="K126">
        <v>0.12060999999999999</v>
      </c>
      <c r="L126" t="s">
        <v>27</v>
      </c>
      <c r="Q126">
        <v>296</v>
      </c>
      <c r="R126" t="s">
        <v>46</v>
      </c>
      <c r="S126" s="1" t="s">
        <v>3309</v>
      </c>
      <c r="U126" s="2" t="s">
        <v>32</v>
      </c>
      <c r="V126" s="2" t="s">
        <v>40</v>
      </c>
      <c r="W126" s="2" t="s">
        <v>34</v>
      </c>
      <c r="X126" s="2">
        <v>296</v>
      </c>
    </row>
    <row r="127" spans="1:24" ht="16" x14ac:dyDescent="0.2">
      <c r="A127" t="s">
        <v>64</v>
      </c>
      <c r="B127" t="s">
        <v>42</v>
      </c>
      <c r="C127">
        <v>18</v>
      </c>
      <c r="D127">
        <v>17</v>
      </c>
      <c r="E127">
        <v>3</v>
      </c>
      <c r="H127">
        <v>2</v>
      </c>
      <c r="K127">
        <v>0.12536</v>
      </c>
      <c r="L127" t="s">
        <v>27</v>
      </c>
      <c r="Q127">
        <v>296</v>
      </c>
      <c r="R127" t="s">
        <v>46</v>
      </c>
      <c r="S127" s="1" t="s">
        <v>3310</v>
      </c>
      <c r="U127" s="2" t="s">
        <v>32</v>
      </c>
      <c r="V127" s="2" t="s">
        <v>40</v>
      </c>
      <c r="W127" s="2" t="s">
        <v>34</v>
      </c>
      <c r="X127" s="2">
        <v>296</v>
      </c>
    </row>
    <row r="128" spans="1:24" ht="16" x14ac:dyDescent="0.2">
      <c r="A128" t="s">
        <v>64</v>
      </c>
      <c r="B128" t="s">
        <v>42</v>
      </c>
      <c r="C128">
        <v>18</v>
      </c>
      <c r="D128">
        <v>17</v>
      </c>
      <c r="E128">
        <v>5</v>
      </c>
      <c r="H128">
        <v>4</v>
      </c>
      <c r="K128">
        <v>0.11210000000000001</v>
      </c>
      <c r="L128" t="s">
        <v>27</v>
      </c>
      <c r="Q128">
        <v>296</v>
      </c>
      <c r="R128" t="s">
        <v>46</v>
      </c>
      <c r="S128" s="1" t="s">
        <v>3311</v>
      </c>
      <c r="U128" s="2" t="s">
        <v>32</v>
      </c>
      <c r="V128" s="2" t="s">
        <v>40</v>
      </c>
      <c r="W128" s="2" t="s">
        <v>34</v>
      </c>
      <c r="X128" s="2">
        <v>296</v>
      </c>
    </row>
    <row r="129" spans="1:24" ht="16" x14ac:dyDescent="0.2">
      <c r="A129" t="s">
        <v>64</v>
      </c>
      <c r="B129" t="s">
        <v>42</v>
      </c>
      <c r="C129">
        <v>18</v>
      </c>
      <c r="D129">
        <v>17</v>
      </c>
      <c r="E129">
        <v>5</v>
      </c>
      <c r="H129">
        <v>4</v>
      </c>
      <c r="K129">
        <v>0.12576000000000001</v>
      </c>
      <c r="L129" t="s">
        <v>27</v>
      </c>
      <c r="Q129">
        <v>296</v>
      </c>
      <c r="R129" t="s">
        <v>46</v>
      </c>
      <c r="S129" s="1" t="s">
        <v>3312</v>
      </c>
      <c r="U129" s="2" t="s">
        <v>32</v>
      </c>
      <c r="V129" s="2" t="s">
        <v>40</v>
      </c>
      <c r="W129" s="2" t="s">
        <v>34</v>
      </c>
      <c r="X129" s="2">
        <v>296</v>
      </c>
    </row>
    <row r="130" spans="1:24" ht="16" x14ac:dyDescent="0.2">
      <c r="A130" t="s">
        <v>64</v>
      </c>
      <c r="B130" t="s">
        <v>42</v>
      </c>
      <c r="C130">
        <v>38</v>
      </c>
      <c r="D130">
        <v>37</v>
      </c>
      <c r="E130">
        <v>21</v>
      </c>
      <c r="H130">
        <v>20</v>
      </c>
      <c r="K130">
        <v>9.0870000000000006E-2</v>
      </c>
      <c r="L130" t="s">
        <v>27</v>
      </c>
      <c r="Q130">
        <v>296</v>
      </c>
      <c r="R130" t="s">
        <v>46</v>
      </c>
      <c r="S130" s="1" t="s">
        <v>3307</v>
      </c>
      <c r="U130" s="2" t="s">
        <v>32</v>
      </c>
      <c r="V130" s="2" t="s">
        <v>40</v>
      </c>
      <c r="W130" s="2" t="s">
        <v>34</v>
      </c>
      <c r="X130" s="2">
        <v>296</v>
      </c>
    </row>
    <row r="131" spans="1:24" ht="16" x14ac:dyDescent="0.2">
      <c r="A131" t="s">
        <v>64</v>
      </c>
      <c r="B131" t="s">
        <v>42</v>
      </c>
      <c r="C131">
        <v>38</v>
      </c>
      <c r="D131">
        <v>37</v>
      </c>
      <c r="E131">
        <v>21</v>
      </c>
      <c r="H131">
        <v>20</v>
      </c>
      <c r="K131">
        <v>0.11020000000000001</v>
      </c>
      <c r="L131" t="s">
        <v>27</v>
      </c>
      <c r="Q131">
        <v>296</v>
      </c>
      <c r="R131" t="s">
        <v>46</v>
      </c>
      <c r="S131" s="1" t="s">
        <v>3308</v>
      </c>
      <c r="U131" s="2" t="s">
        <v>32</v>
      </c>
      <c r="V131" s="2" t="s">
        <v>40</v>
      </c>
      <c r="W131" s="2" t="s">
        <v>34</v>
      </c>
      <c r="X131" s="2">
        <v>296</v>
      </c>
    </row>
    <row r="132" spans="1:24" ht="16" x14ac:dyDescent="0.2">
      <c r="A132" t="s">
        <v>64</v>
      </c>
      <c r="B132" t="s">
        <v>42</v>
      </c>
      <c r="C132">
        <v>19</v>
      </c>
      <c r="D132">
        <v>18</v>
      </c>
      <c r="E132">
        <v>1</v>
      </c>
      <c r="H132">
        <v>0</v>
      </c>
      <c r="K132">
        <v>0.11814</v>
      </c>
      <c r="L132" t="s">
        <v>27</v>
      </c>
      <c r="Q132">
        <v>296</v>
      </c>
      <c r="R132" t="s">
        <v>46</v>
      </c>
      <c r="S132" s="1" t="s">
        <v>3305</v>
      </c>
      <c r="U132" s="2" t="s">
        <v>32</v>
      </c>
      <c r="V132" s="2" t="s">
        <v>40</v>
      </c>
      <c r="W132" s="2" t="s">
        <v>34</v>
      </c>
      <c r="X132" s="2">
        <v>296</v>
      </c>
    </row>
    <row r="133" spans="1:24" ht="16" x14ac:dyDescent="0.2">
      <c r="A133" t="s">
        <v>64</v>
      </c>
      <c r="B133" t="s">
        <v>42</v>
      </c>
      <c r="C133">
        <v>19</v>
      </c>
      <c r="D133">
        <v>18</v>
      </c>
      <c r="E133">
        <v>1</v>
      </c>
      <c r="H133">
        <v>0</v>
      </c>
      <c r="K133">
        <v>0.12012</v>
      </c>
      <c r="L133" t="s">
        <v>27</v>
      </c>
      <c r="Q133">
        <v>296</v>
      </c>
      <c r="R133" t="s">
        <v>46</v>
      </c>
      <c r="S133" s="1" t="s">
        <v>3306</v>
      </c>
      <c r="U133" s="2" t="s">
        <v>32</v>
      </c>
      <c r="V133" s="2" t="s">
        <v>40</v>
      </c>
      <c r="W133" s="2" t="s">
        <v>34</v>
      </c>
      <c r="X133" s="2">
        <v>296</v>
      </c>
    </row>
    <row r="134" spans="1:24" ht="16" x14ac:dyDescent="0.2">
      <c r="A134" t="s">
        <v>64</v>
      </c>
      <c r="B134" t="s">
        <v>42</v>
      </c>
      <c r="C134">
        <v>19</v>
      </c>
      <c r="D134">
        <v>18</v>
      </c>
      <c r="E134">
        <v>3</v>
      </c>
      <c r="H134">
        <v>2</v>
      </c>
      <c r="K134">
        <v>0.11938</v>
      </c>
      <c r="L134" t="s">
        <v>27</v>
      </c>
      <c r="Q134">
        <v>296</v>
      </c>
      <c r="R134" t="s">
        <v>46</v>
      </c>
      <c r="S134" s="1" t="s">
        <v>3309</v>
      </c>
      <c r="U134" s="2" t="s">
        <v>32</v>
      </c>
      <c r="V134" s="2" t="s">
        <v>40</v>
      </c>
      <c r="W134" s="2" t="s">
        <v>34</v>
      </c>
      <c r="X134" s="2">
        <v>296</v>
      </c>
    </row>
    <row r="135" spans="1:24" ht="16" x14ac:dyDescent="0.2">
      <c r="A135" t="s">
        <v>64</v>
      </c>
      <c r="B135" t="s">
        <v>42</v>
      </c>
      <c r="C135">
        <v>19</v>
      </c>
      <c r="D135">
        <v>18</v>
      </c>
      <c r="E135">
        <v>3</v>
      </c>
      <c r="H135">
        <v>2</v>
      </c>
      <c r="K135">
        <v>0.12336</v>
      </c>
      <c r="L135" t="s">
        <v>27</v>
      </c>
      <c r="Q135">
        <v>296</v>
      </c>
      <c r="R135" t="s">
        <v>46</v>
      </c>
      <c r="S135" s="1" t="s">
        <v>3310</v>
      </c>
      <c r="U135" s="2" t="s">
        <v>32</v>
      </c>
      <c r="V135" s="2" t="s">
        <v>40</v>
      </c>
      <c r="W135" s="2" t="s">
        <v>34</v>
      </c>
      <c r="X135" s="2">
        <v>296</v>
      </c>
    </row>
    <row r="136" spans="1:24" ht="16" x14ac:dyDescent="0.2">
      <c r="A136" t="s">
        <v>64</v>
      </c>
      <c r="B136" t="s">
        <v>42</v>
      </c>
      <c r="C136">
        <v>19</v>
      </c>
      <c r="D136">
        <v>18</v>
      </c>
      <c r="E136">
        <v>5</v>
      </c>
      <c r="H136">
        <v>4</v>
      </c>
      <c r="K136">
        <v>0.11106000000000001</v>
      </c>
      <c r="L136" t="s">
        <v>27</v>
      </c>
      <c r="Q136">
        <v>296</v>
      </c>
      <c r="R136" t="s">
        <v>46</v>
      </c>
      <c r="S136" s="1" t="s">
        <v>3311</v>
      </c>
      <c r="U136" s="2" t="s">
        <v>32</v>
      </c>
      <c r="V136" s="2" t="s">
        <v>40</v>
      </c>
      <c r="W136" s="2" t="s">
        <v>34</v>
      </c>
      <c r="X136" s="2">
        <v>296</v>
      </c>
    </row>
    <row r="137" spans="1:24" ht="16" x14ac:dyDescent="0.2">
      <c r="A137" t="s">
        <v>64</v>
      </c>
      <c r="B137" t="s">
        <v>42</v>
      </c>
      <c r="C137">
        <v>19</v>
      </c>
      <c r="D137">
        <v>18</v>
      </c>
      <c r="E137">
        <v>5</v>
      </c>
      <c r="H137">
        <v>4</v>
      </c>
      <c r="K137">
        <v>0.12374</v>
      </c>
      <c r="L137" t="s">
        <v>27</v>
      </c>
      <c r="Q137">
        <v>296</v>
      </c>
      <c r="R137" t="s">
        <v>46</v>
      </c>
      <c r="S137" s="1" t="s">
        <v>3312</v>
      </c>
      <c r="U137" s="2" t="s">
        <v>32</v>
      </c>
      <c r="V137" s="2" t="s">
        <v>40</v>
      </c>
      <c r="W137" s="2" t="s">
        <v>34</v>
      </c>
      <c r="X137" s="2">
        <v>296</v>
      </c>
    </row>
    <row r="138" spans="1:24" ht="16" x14ac:dyDescent="0.2">
      <c r="A138" t="s">
        <v>64</v>
      </c>
      <c r="B138" t="s">
        <v>42</v>
      </c>
      <c r="C138">
        <v>39</v>
      </c>
      <c r="D138">
        <v>38</v>
      </c>
      <c r="E138">
        <v>21</v>
      </c>
      <c r="H138">
        <v>20</v>
      </c>
      <c r="K138">
        <v>9.0160000000000004E-2</v>
      </c>
      <c r="L138" t="s">
        <v>27</v>
      </c>
      <c r="Q138">
        <v>296</v>
      </c>
      <c r="R138" t="s">
        <v>46</v>
      </c>
      <c r="S138" s="1" t="s">
        <v>3307</v>
      </c>
      <c r="U138" s="2" t="s">
        <v>32</v>
      </c>
      <c r="V138" s="2" t="s">
        <v>40</v>
      </c>
      <c r="W138" s="2" t="s">
        <v>34</v>
      </c>
      <c r="X138" s="2">
        <v>296</v>
      </c>
    </row>
    <row r="139" spans="1:24" ht="16" x14ac:dyDescent="0.2">
      <c r="A139" t="s">
        <v>64</v>
      </c>
      <c r="B139" t="s">
        <v>42</v>
      </c>
      <c r="C139">
        <v>39</v>
      </c>
      <c r="D139">
        <v>38</v>
      </c>
      <c r="E139">
        <v>21</v>
      </c>
      <c r="H139">
        <v>20</v>
      </c>
      <c r="K139">
        <v>0.10920000000000001</v>
      </c>
      <c r="L139" t="s">
        <v>27</v>
      </c>
      <c r="Q139">
        <v>296</v>
      </c>
      <c r="R139" t="s">
        <v>46</v>
      </c>
      <c r="S139" s="1" t="s">
        <v>3308</v>
      </c>
      <c r="U139" s="2" t="s">
        <v>32</v>
      </c>
      <c r="V139" s="2" t="s">
        <v>40</v>
      </c>
      <c r="W139" s="2" t="s">
        <v>34</v>
      </c>
      <c r="X139" s="2">
        <v>296</v>
      </c>
    </row>
    <row r="140" spans="1:24" ht="16" x14ac:dyDescent="0.2">
      <c r="A140" t="s">
        <v>64</v>
      </c>
      <c r="B140" t="s">
        <v>42</v>
      </c>
      <c r="C140">
        <v>20</v>
      </c>
      <c r="D140">
        <v>19</v>
      </c>
      <c r="E140">
        <v>1</v>
      </c>
      <c r="H140">
        <v>0</v>
      </c>
      <c r="K140">
        <v>0.11695999999999999</v>
      </c>
      <c r="L140" t="s">
        <v>27</v>
      </c>
      <c r="Q140">
        <v>296</v>
      </c>
      <c r="R140" t="s">
        <v>46</v>
      </c>
      <c r="S140" s="1" t="s">
        <v>3305</v>
      </c>
      <c r="U140" s="2" t="s">
        <v>32</v>
      </c>
      <c r="V140" s="2" t="s">
        <v>40</v>
      </c>
      <c r="W140" s="2" t="s">
        <v>34</v>
      </c>
      <c r="X140" s="2">
        <v>296</v>
      </c>
    </row>
    <row r="141" spans="1:24" ht="16" x14ac:dyDescent="0.2">
      <c r="A141" t="s">
        <v>64</v>
      </c>
      <c r="B141" t="s">
        <v>42</v>
      </c>
      <c r="C141">
        <v>20</v>
      </c>
      <c r="D141">
        <v>19</v>
      </c>
      <c r="E141">
        <v>1</v>
      </c>
      <c r="H141">
        <v>0</v>
      </c>
      <c r="K141">
        <v>0.1181</v>
      </c>
      <c r="L141" t="s">
        <v>27</v>
      </c>
      <c r="Q141">
        <v>296</v>
      </c>
      <c r="R141" t="s">
        <v>46</v>
      </c>
      <c r="S141" s="1" t="s">
        <v>3306</v>
      </c>
      <c r="U141" s="2" t="s">
        <v>32</v>
      </c>
      <c r="V141" s="2" t="s">
        <v>40</v>
      </c>
      <c r="W141" s="2" t="s">
        <v>34</v>
      </c>
      <c r="X141" s="2">
        <v>296</v>
      </c>
    </row>
    <row r="142" spans="1:24" ht="16" x14ac:dyDescent="0.2">
      <c r="A142" t="s">
        <v>64</v>
      </c>
      <c r="B142" t="s">
        <v>42</v>
      </c>
      <c r="C142">
        <v>20</v>
      </c>
      <c r="D142">
        <v>19</v>
      </c>
      <c r="E142">
        <v>3</v>
      </c>
      <c r="H142">
        <v>2</v>
      </c>
      <c r="K142">
        <v>0.11819</v>
      </c>
      <c r="L142" t="s">
        <v>27</v>
      </c>
      <c r="Q142">
        <v>296</v>
      </c>
      <c r="R142" t="s">
        <v>46</v>
      </c>
      <c r="S142" s="1" t="s">
        <v>3309</v>
      </c>
      <c r="U142" s="2" t="s">
        <v>32</v>
      </c>
      <c r="V142" s="2" t="s">
        <v>40</v>
      </c>
      <c r="W142" s="2" t="s">
        <v>34</v>
      </c>
      <c r="X142" s="2">
        <v>296</v>
      </c>
    </row>
    <row r="143" spans="1:24" ht="16" x14ac:dyDescent="0.2">
      <c r="A143" t="s">
        <v>64</v>
      </c>
      <c r="B143" t="s">
        <v>42</v>
      </c>
      <c r="C143">
        <v>20</v>
      </c>
      <c r="D143">
        <v>19</v>
      </c>
      <c r="E143">
        <v>3</v>
      </c>
      <c r="H143">
        <v>2</v>
      </c>
      <c r="K143">
        <v>0.12132999999999999</v>
      </c>
      <c r="L143" t="s">
        <v>27</v>
      </c>
      <c r="Q143">
        <v>296</v>
      </c>
      <c r="R143" t="s">
        <v>46</v>
      </c>
      <c r="S143" s="1" t="s">
        <v>3310</v>
      </c>
      <c r="U143" s="2" t="s">
        <v>32</v>
      </c>
      <c r="V143" s="2" t="s">
        <v>40</v>
      </c>
      <c r="W143" s="2" t="s">
        <v>34</v>
      </c>
      <c r="X143" s="2">
        <v>296</v>
      </c>
    </row>
    <row r="144" spans="1:24" ht="16" x14ac:dyDescent="0.2">
      <c r="A144" t="s">
        <v>64</v>
      </c>
      <c r="B144" t="s">
        <v>42</v>
      </c>
      <c r="C144">
        <v>20</v>
      </c>
      <c r="D144">
        <v>19</v>
      </c>
      <c r="E144">
        <v>5</v>
      </c>
      <c r="H144">
        <v>4</v>
      </c>
      <c r="K144">
        <v>0.11005</v>
      </c>
      <c r="L144" t="s">
        <v>27</v>
      </c>
      <c r="Q144">
        <v>296</v>
      </c>
      <c r="R144" t="s">
        <v>46</v>
      </c>
      <c r="S144" s="1" t="s">
        <v>3311</v>
      </c>
      <c r="U144" s="2" t="s">
        <v>32</v>
      </c>
      <c r="V144" s="2" t="s">
        <v>40</v>
      </c>
      <c r="W144" s="2" t="s">
        <v>34</v>
      </c>
      <c r="X144" s="2">
        <v>296</v>
      </c>
    </row>
    <row r="145" spans="1:24" ht="16" x14ac:dyDescent="0.2">
      <c r="A145" t="s">
        <v>64</v>
      </c>
      <c r="B145" t="s">
        <v>42</v>
      </c>
      <c r="C145">
        <v>20</v>
      </c>
      <c r="D145">
        <v>19</v>
      </c>
      <c r="E145">
        <v>5</v>
      </c>
      <c r="H145">
        <v>4</v>
      </c>
      <c r="K145">
        <v>0.12171</v>
      </c>
      <c r="L145" t="s">
        <v>27</v>
      </c>
      <c r="Q145">
        <v>296</v>
      </c>
      <c r="R145" t="s">
        <v>46</v>
      </c>
      <c r="S145" s="1" t="s">
        <v>3312</v>
      </c>
      <c r="U145" s="2" t="s">
        <v>32</v>
      </c>
      <c r="V145" s="2" t="s">
        <v>40</v>
      </c>
      <c r="W145" s="2" t="s">
        <v>34</v>
      </c>
      <c r="X145" s="2">
        <v>296</v>
      </c>
    </row>
    <row r="146" spans="1:24" ht="16" x14ac:dyDescent="0.2">
      <c r="A146" t="s">
        <v>64</v>
      </c>
      <c r="B146" t="s">
        <v>42</v>
      </c>
      <c r="C146">
        <v>40</v>
      </c>
      <c r="D146">
        <v>39</v>
      </c>
      <c r="E146">
        <v>21</v>
      </c>
      <c r="H146">
        <v>20</v>
      </c>
      <c r="K146">
        <v>8.949E-2</v>
      </c>
      <c r="L146" t="s">
        <v>27</v>
      </c>
      <c r="Q146">
        <v>296</v>
      </c>
      <c r="R146" t="s">
        <v>46</v>
      </c>
      <c r="S146" s="1" t="s">
        <v>3307</v>
      </c>
      <c r="U146" s="2" t="s">
        <v>32</v>
      </c>
      <c r="V146" s="2" t="s">
        <v>40</v>
      </c>
      <c r="W146" s="2" t="s">
        <v>34</v>
      </c>
      <c r="X146" s="2">
        <v>296</v>
      </c>
    </row>
    <row r="147" spans="1:24" ht="16" x14ac:dyDescent="0.2">
      <c r="A147" t="s">
        <v>64</v>
      </c>
      <c r="B147" t="s">
        <v>42</v>
      </c>
      <c r="C147">
        <v>40</v>
      </c>
      <c r="D147">
        <v>39</v>
      </c>
      <c r="E147">
        <v>21</v>
      </c>
      <c r="H147">
        <v>20</v>
      </c>
      <c r="K147">
        <v>0.10824</v>
      </c>
      <c r="L147" t="s">
        <v>27</v>
      </c>
      <c r="Q147">
        <v>296</v>
      </c>
      <c r="R147" t="s">
        <v>46</v>
      </c>
      <c r="S147" s="1" t="s">
        <v>3308</v>
      </c>
      <c r="U147" s="2" t="s">
        <v>32</v>
      </c>
      <c r="V147" s="2" t="s">
        <v>40</v>
      </c>
      <c r="W147" s="2" t="s">
        <v>34</v>
      </c>
      <c r="X147" s="2">
        <v>296</v>
      </c>
    </row>
    <row r="148" spans="1:24" ht="16" x14ac:dyDescent="0.2">
      <c r="A148" t="s">
        <v>64</v>
      </c>
      <c r="B148" t="s">
        <v>42</v>
      </c>
      <c r="C148">
        <v>21</v>
      </c>
      <c r="D148">
        <v>20</v>
      </c>
      <c r="E148">
        <v>1</v>
      </c>
      <c r="H148">
        <v>0</v>
      </c>
      <c r="K148">
        <v>0.11582000000000001</v>
      </c>
      <c r="L148" t="s">
        <v>27</v>
      </c>
      <c r="Q148">
        <v>296</v>
      </c>
      <c r="R148" t="s">
        <v>46</v>
      </c>
      <c r="S148" s="1" t="s">
        <v>3305</v>
      </c>
      <c r="U148" s="2" t="s">
        <v>32</v>
      </c>
      <c r="V148" s="2" t="s">
        <v>40</v>
      </c>
      <c r="W148" s="2" t="s">
        <v>34</v>
      </c>
      <c r="X148" s="2">
        <v>296</v>
      </c>
    </row>
    <row r="149" spans="1:24" ht="16" x14ac:dyDescent="0.2">
      <c r="A149" t="s">
        <v>64</v>
      </c>
      <c r="B149" t="s">
        <v>42</v>
      </c>
      <c r="C149">
        <v>21</v>
      </c>
      <c r="D149">
        <v>20</v>
      </c>
      <c r="E149">
        <v>1</v>
      </c>
      <c r="H149">
        <v>0</v>
      </c>
      <c r="K149">
        <v>0.11607000000000001</v>
      </c>
      <c r="L149" t="s">
        <v>27</v>
      </c>
      <c r="Q149">
        <v>296</v>
      </c>
      <c r="R149" t="s">
        <v>46</v>
      </c>
      <c r="S149" s="1" t="s">
        <v>3306</v>
      </c>
      <c r="U149" s="2" t="s">
        <v>32</v>
      </c>
      <c r="V149" s="2" t="s">
        <v>40</v>
      </c>
      <c r="W149" s="2" t="s">
        <v>34</v>
      </c>
      <c r="X149" s="2">
        <v>296</v>
      </c>
    </row>
    <row r="150" spans="1:24" ht="16" x14ac:dyDescent="0.2">
      <c r="A150" t="s">
        <v>64</v>
      </c>
      <c r="B150" t="s">
        <v>42</v>
      </c>
      <c r="C150">
        <v>21</v>
      </c>
      <c r="D150">
        <v>20</v>
      </c>
      <c r="E150">
        <v>3</v>
      </c>
      <c r="H150">
        <v>2</v>
      </c>
      <c r="K150">
        <v>0.11704000000000001</v>
      </c>
      <c r="L150" t="s">
        <v>27</v>
      </c>
      <c r="Q150">
        <v>296</v>
      </c>
      <c r="R150" t="s">
        <v>46</v>
      </c>
      <c r="S150" s="1" t="s">
        <v>3309</v>
      </c>
      <c r="U150" s="2" t="s">
        <v>32</v>
      </c>
      <c r="V150" s="2" t="s">
        <v>40</v>
      </c>
      <c r="W150" s="2" t="s">
        <v>34</v>
      </c>
      <c r="X150" s="2">
        <v>296</v>
      </c>
    </row>
    <row r="151" spans="1:24" ht="16" x14ac:dyDescent="0.2">
      <c r="A151" t="s">
        <v>64</v>
      </c>
      <c r="B151" t="s">
        <v>42</v>
      </c>
      <c r="C151">
        <v>21</v>
      </c>
      <c r="D151">
        <v>20</v>
      </c>
      <c r="E151">
        <v>3</v>
      </c>
      <c r="H151">
        <v>2</v>
      </c>
      <c r="K151">
        <v>0.1193</v>
      </c>
      <c r="L151" t="s">
        <v>27</v>
      </c>
      <c r="Q151">
        <v>296</v>
      </c>
      <c r="R151" t="s">
        <v>46</v>
      </c>
      <c r="S151" s="1" t="s">
        <v>3310</v>
      </c>
      <c r="U151" s="2" t="s">
        <v>32</v>
      </c>
      <c r="V151" s="2" t="s">
        <v>40</v>
      </c>
      <c r="W151" s="2" t="s">
        <v>34</v>
      </c>
      <c r="X151" s="2">
        <v>296</v>
      </c>
    </row>
    <row r="152" spans="1:24" ht="16" x14ac:dyDescent="0.2">
      <c r="A152" t="s">
        <v>64</v>
      </c>
      <c r="B152" t="s">
        <v>42</v>
      </c>
      <c r="C152">
        <v>21</v>
      </c>
      <c r="D152">
        <v>20</v>
      </c>
      <c r="E152">
        <v>5</v>
      </c>
      <c r="H152">
        <v>4</v>
      </c>
      <c r="K152">
        <v>0.10906</v>
      </c>
      <c r="L152" t="s">
        <v>27</v>
      </c>
      <c r="Q152">
        <v>296</v>
      </c>
      <c r="R152" t="s">
        <v>46</v>
      </c>
      <c r="S152" s="1" t="s">
        <v>3311</v>
      </c>
      <c r="U152" s="2" t="s">
        <v>32</v>
      </c>
      <c r="V152" s="2" t="s">
        <v>40</v>
      </c>
      <c r="W152" s="2" t="s">
        <v>34</v>
      </c>
      <c r="X152" s="2">
        <v>296</v>
      </c>
    </row>
    <row r="153" spans="1:24" ht="16" x14ac:dyDescent="0.2">
      <c r="A153" t="s">
        <v>64</v>
      </c>
      <c r="B153" t="s">
        <v>42</v>
      </c>
      <c r="C153">
        <v>21</v>
      </c>
      <c r="D153">
        <v>20</v>
      </c>
      <c r="E153">
        <v>5</v>
      </c>
      <c r="H153">
        <v>4</v>
      </c>
      <c r="K153">
        <v>0.11966</v>
      </c>
      <c r="L153" t="s">
        <v>27</v>
      </c>
      <c r="Q153">
        <v>296</v>
      </c>
      <c r="R153" t="s">
        <v>46</v>
      </c>
      <c r="S153" s="1" t="s">
        <v>3312</v>
      </c>
      <c r="U153" s="2" t="s">
        <v>32</v>
      </c>
      <c r="V153" s="2" t="s">
        <v>40</v>
      </c>
      <c r="W153" s="2" t="s">
        <v>34</v>
      </c>
      <c r="X153" s="2">
        <v>296</v>
      </c>
    </row>
    <row r="154" spans="1:24" ht="16" x14ac:dyDescent="0.2">
      <c r="A154" t="s">
        <v>64</v>
      </c>
      <c r="B154" t="s">
        <v>42</v>
      </c>
      <c r="C154">
        <v>41</v>
      </c>
      <c r="D154">
        <v>40</v>
      </c>
      <c r="E154">
        <v>21</v>
      </c>
      <c r="H154">
        <v>20</v>
      </c>
      <c r="K154">
        <v>8.8859999999999995E-2</v>
      </c>
      <c r="L154" t="s">
        <v>27</v>
      </c>
      <c r="Q154">
        <v>296</v>
      </c>
      <c r="R154" t="s">
        <v>46</v>
      </c>
      <c r="S154" s="1" t="s">
        <v>3307</v>
      </c>
      <c r="U154" s="2" t="s">
        <v>32</v>
      </c>
      <c r="V154" s="2" t="s">
        <v>40</v>
      </c>
      <c r="W154" s="2" t="s">
        <v>34</v>
      </c>
      <c r="X154" s="2">
        <v>296</v>
      </c>
    </row>
    <row r="155" spans="1:24" ht="16" x14ac:dyDescent="0.2">
      <c r="A155" t="s">
        <v>64</v>
      </c>
      <c r="B155" t="s">
        <v>42</v>
      </c>
      <c r="C155">
        <v>41</v>
      </c>
      <c r="D155">
        <v>40</v>
      </c>
      <c r="E155">
        <v>21</v>
      </c>
      <c r="H155">
        <v>20</v>
      </c>
      <c r="K155">
        <v>0.10732</v>
      </c>
      <c r="L155" t="s">
        <v>27</v>
      </c>
      <c r="Q155">
        <v>296</v>
      </c>
      <c r="R155" t="s">
        <v>46</v>
      </c>
      <c r="S155" s="1" t="s">
        <v>3308</v>
      </c>
      <c r="U155" s="2" t="s">
        <v>32</v>
      </c>
      <c r="V155" s="2" t="s">
        <v>40</v>
      </c>
      <c r="W155" s="2" t="s">
        <v>34</v>
      </c>
      <c r="X155" s="2">
        <v>296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Y1211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64</v>
      </c>
      <c r="B2" t="s">
        <v>42</v>
      </c>
      <c r="C2">
        <v>0</v>
      </c>
      <c r="D2">
        <v>1</v>
      </c>
      <c r="E2">
        <v>0</v>
      </c>
      <c r="H2">
        <v>1</v>
      </c>
      <c r="K2">
        <v>0.13352</v>
      </c>
      <c r="L2" t="s">
        <v>27</v>
      </c>
      <c r="P2">
        <v>0.82499999999999996</v>
      </c>
      <c r="Q2">
        <v>296</v>
      </c>
      <c r="R2" t="s">
        <v>46</v>
      </c>
      <c r="S2" s="1" t="s">
        <v>3278</v>
      </c>
      <c r="U2" s="2" t="s">
        <v>30</v>
      </c>
      <c r="V2" s="2" t="s">
        <v>40</v>
      </c>
      <c r="W2" s="2" t="s">
        <v>34</v>
      </c>
      <c r="X2" s="2">
        <v>296</v>
      </c>
    </row>
    <row r="3" spans="1:25" ht="16" x14ac:dyDescent="0.2">
      <c r="A3" t="s">
        <v>64</v>
      </c>
      <c r="B3" t="s">
        <v>42</v>
      </c>
      <c r="C3">
        <v>1</v>
      </c>
      <c r="D3">
        <v>2</v>
      </c>
      <c r="E3">
        <v>0</v>
      </c>
      <c r="H3">
        <v>1</v>
      </c>
      <c r="K3">
        <v>0.11735</v>
      </c>
      <c r="L3" t="s">
        <v>27</v>
      </c>
      <c r="P3">
        <v>0.82299999999999995</v>
      </c>
      <c r="Q3">
        <v>296</v>
      </c>
      <c r="R3" t="s">
        <v>46</v>
      </c>
      <c r="S3" s="1" t="s">
        <v>3278</v>
      </c>
      <c r="U3" s="2" t="s">
        <v>30</v>
      </c>
      <c r="V3" s="2" t="s">
        <v>40</v>
      </c>
      <c r="W3" s="2" t="s">
        <v>34</v>
      </c>
      <c r="X3" s="2">
        <v>296</v>
      </c>
    </row>
    <row r="4" spans="1:25" ht="16" x14ac:dyDescent="0.2">
      <c r="A4" t="s">
        <v>64</v>
      </c>
      <c r="B4" t="s">
        <v>42</v>
      </c>
      <c r="C4">
        <v>2</v>
      </c>
      <c r="D4">
        <v>3</v>
      </c>
      <c r="E4">
        <v>0</v>
      </c>
      <c r="H4">
        <v>1</v>
      </c>
      <c r="K4">
        <v>0.12562000000000001</v>
      </c>
      <c r="L4" t="s">
        <v>27</v>
      </c>
      <c r="P4">
        <v>0.82399999999999995</v>
      </c>
      <c r="Q4">
        <v>296</v>
      </c>
      <c r="R4" t="s">
        <v>46</v>
      </c>
      <c r="S4" s="1" t="s">
        <v>3278</v>
      </c>
      <c r="U4" s="2" t="s">
        <v>30</v>
      </c>
      <c r="V4" s="2" t="s">
        <v>40</v>
      </c>
      <c r="W4" s="2" t="s">
        <v>34</v>
      </c>
      <c r="X4" s="2">
        <v>296</v>
      </c>
    </row>
    <row r="5" spans="1:25" ht="16" x14ac:dyDescent="0.2">
      <c r="A5" t="s">
        <v>64</v>
      </c>
      <c r="B5" t="s">
        <v>42</v>
      </c>
      <c r="C5">
        <v>3</v>
      </c>
      <c r="D5">
        <v>4</v>
      </c>
      <c r="E5">
        <v>0</v>
      </c>
      <c r="H5">
        <v>1</v>
      </c>
      <c r="K5">
        <v>0.13403000000000001</v>
      </c>
      <c r="L5" t="s">
        <v>27</v>
      </c>
      <c r="P5">
        <v>0.82</v>
      </c>
      <c r="Q5">
        <v>296</v>
      </c>
      <c r="R5" t="s">
        <v>46</v>
      </c>
      <c r="S5" s="1" t="s">
        <v>3278</v>
      </c>
      <c r="U5" s="2" t="s">
        <v>30</v>
      </c>
      <c r="V5" s="2" t="s">
        <v>40</v>
      </c>
      <c r="W5" s="2" t="s">
        <v>34</v>
      </c>
      <c r="X5" s="2">
        <v>296</v>
      </c>
    </row>
    <row r="6" spans="1:25" ht="16" x14ac:dyDescent="0.2">
      <c r="A6" t="s">
        <v>64</v>
      </c>
      <c r="B6" t="s">
        <v>42</v>
      </c>
      <c r="C6">
        <v>4</v>
      </c>
      <c r="D6">
        <v>5</v>
      </c>
      <c r="E6">
        <v>0</v>
      </c>
      <c r="H6">
        <v>1</v>
      </c>
      <c r="K6">
        <v>0.13428999999999999</v>
      </c>
      <c r="L6" t="s">
        <v>27</v>
      </c>
      <c r="P6">
        <v>0.80900000000000005</v>
      </c>
      <c r="Q6">
        <v>296</v>
      </c>
      <c r="R6" t="s">
        <v>46</v>
      </c>
      <c r="S6" s="1" t="s">
        <v>3284</v>
      </c>
      <c r="U6" s="2" t="s">
        <v>30</v>
      </c>
      <c r="V6" s="2" t="s">
        <v>40</v>
      </c>
      <c r="W6" s="2" t="s">
        <v>34</v>
      </c>
      <c r="X6" s="2">
        <v>296</v>
      </c>
    </row>
    <row r="7" spans="1:25" ht="16" x14ac:dyDescent="0.2">
      <c r="A7" t="s">
        <v>64</v>
      </c>
      <c r="B7" t="s">
        <v>42</v>
      </c>
      <c r="C7">
        <v>5</v>
      </c>
      <c r="D7">
        <v>6</v>
      </c>
      <c r="E7">
        <v>0</v>
      </c>
      <c r="H7">
        <v>1</v>
      </c>
      <c r="K7">
        <v>0.13381000000000001</v>
      </c>
      <c r="L7" t="s">
        <v>27</v>
      </c>
      <c r="P7">
        <v>0.79500000000000004</v>
      </c>
      <c r="Q7">
        <v>296</v>
      </c>
      <c r="R7" t="s">
        <v>46</v>
      </c>
      <c r="S7" s="1" t="s">
        <v>3279</v>
      </c>
      <c r="U7" s="2" t="s">
        <v>30</v>
      </c>
      <c r="V7" s="2" t="s">
        <v>40</v>
      </c>
      <c r="W7" s="2" t="s">
        <v>34</v>
      </c>
      <c r="X7" s="2">
        <v>296</v>
      </c>
    </row>
    <row r="8" spans="1:25" ht="16" x14ac:dyDescent="0.2">
      <c r="A8" t="s">
        <v>64</v>
      </c>
      <c r="B8" t="s">
        <v>42</v>
      </c>
      <c r="C8">
        <v>6</v>
      </c>
      <c r="D8">
        <v>7</v>
      </c>
      <c r="E8">
        <v>0</v>
      </c>
      <c r="H8">
        <v>1</v>
      </c>
      <c r="K8">
        <v>0.13308</v>
      </c>
      <c r="L8" t="s">
        <v>27</v>
      </c>
      <c r="P8">
        <v>0.78</v>
      </c>
      <c r="Q8">
        <v>296</v>
      </c>
      <c r="R8" t="s">
        <v>46</v>
      </c>
      <c r="S8" s="1" t="s">
        <v>3280</v>
      </c>
      <c r="U8" s="2" t="s">
        <v>30</v>
      </c>
      <c r="V8" s="2" t="s">
        <v>40</v>
      </c>
      <c r="W8" s="2" t="s">
        <v>34</v>
      </c>
      <c r="X8" s="2">
        <v>296</v>
      </c>
    </row>
    <row r="9" spans="1:25" ht="16" x14ac:dyDescent="0.2">
      <c r="A9" t="s">
        <v>64</v>
      </c>
      <c r="B9" t="s">
        <v>42</v>
      </c>
      <c r="C9">
        <v>7</v>
      </c>
      <c r="D9">
        <v>8</v>
      </c>
      <c r="E9">
        <v>0</v>
      </c>
      <c r="H9">
        <v>1</v>
      </c>
      <c r="K9">
        <v>0.13216</v>
      </c>
      <c r="L9" t="s">
        <v>27</v>
      </c>
      <c r="P9">
        <v>0.76400000000000001</v>
      </c>
      <c r="Q9">
        <v>296</v>
      </c>
      <c r="R9" t="s">
        <v>46</v>
      </c>
      <c r="S9" s="1" t="s">
        <v>3281</v>
      </c>
      <c r="U9" s="2" t="s">
        <v>30</v>
      </c>
      <c r="V9" s="2" t="s">
        <v>40</v>
      </c>
      <c r="W9" s="2" t="s">
        <v>34</v>
      </c>
      <c r="X9" s="2">
        <v>296</v>
      </c>
    </row>
    <row r="10" spans="1:25" ht="16" x14ac:dyDescent="0.2">
      <c r="A10" t="s">
        <v>64</v>
      </c>
      <c r="B10" t="s">
        <v>42</v>
      </c>
      <c r="C10">
        <v>8</v>
      </c>
      <c r="D10">
        <v>9</v>
      </c>
      <c r="E10">
        <v>0</v>
      </c>
      <c r="H10">
        <v>1</v>
      </c>
      <c r="K10">
        <v>0.13109000000000001</v>
      </c>
      <c r="L10" t="s">
        <v>27</v>
      </c>
      <c r="P10">
        <v>0.747</v>
      </c>
      <c r="Q10">
        <v>296</v>
      </c>
      <c r="R10" t="s">
        <v>46</v>
      </c>
      <c r="S10" s="1" t="s">
        <v>3282</v>
      </c>
      <c r="U10" s="2" t="s">
        <v>30</v>
      </c>
      <c r="V10" s="2" t="s">
        <v>40</v>
      </c>
      <c r="W10" s="2" t="s">
        <v>34</v>
      </c>
      <c r="X10" s="2">
        <v>296</v>
      </c>
    </row>
    <row r="11" spans="1:25" ht="16" x14ac:dyDescent="0.2">
      <c r="A11" t="s">
        <v>64</v>
      </c>
      <c r="B11" t="s">
        <v>42</v>
      </c>
      <c r="C11">
        <v>9</v>
      </c>
      <c r="D11">
        <v>10</v>
      </c>
      <c r="E11">
        <v>0</v>
      </c>
      <c r="H11">
        <v>1</v>
      </c>
      <c r="K11">
        <v>0.12989999999999999</v>
      </c>
      <c r="L11" t="s">
        <v>27</v>
      </c>
      <c r="P11">
        <v>0.73099999999999998</v>
      </c>
      <c r="Q11">
        <v>296</v>
      </c>
      <c r="R11" t="s">
        <v>46</v>
      </c>
      <c r="S11" s="1" t="s">
        <v>3282</v>
      </c>
      <c r="U11" s="2" t="s">
        <v>30</v>
      </c>
      <c r="V11" s="2" t="s">
        <v>40</v>
      </c>
      <c r="W11" s="2" t="s">
        <v>34</v>
      </c>
      <c r="X11" s="2">
        <v>296</v>
      </c>
    </row>
    <row r="12" spans="1:25" ht="16" x14ac:dyDescent="0.2">
      <c r="A12" t="s">
        <v>64</v>
      </c>
      <c r="B12" t="s">
        <v>42</v>
      </c>
      <c r="C12">
        <v>10</v>
      </c>
      <c r="D12">
        <v>11</v>
      </c>
      <c r="E12">
        <v>0</v>
      </c>
      <c r="H12">
        <v>1</v>
      </c>
      <c r="K12">
        <v>0.12862999999999999</v>
      </c>
      <c r="L12" t="s">
        <v>27</v>
      </c>
      <c r="P12">
        <v>0.71499999999999997</v>
      </c>
      <c r="Q12">
        <v>296</v>
      </c>
      <c r="R12" t="s">
        <v>46</v>
      </c>
      <c r="S12" s="1" t="s">
        <v>3283</v>
      </c>
      <c r="U12" s="2" t="s">
        <v>30</v>
      </c>
      <c r="V12" s="2" t="s">
        <v>40</v>
      </c>
      <c r="W12" s="2" t="s">
        <v>34</v>
      </c>
      <c r="X12" s="2">
        <v>296</v>
      </c>
    </row>
    <row r="13" spans="1:25" ht="16" x14ac:dyDescent="0.2">
      <c r="A13" t="s">
        <v>64</v>
      </c>
      <c r="B13" t="s">
        <v>42</v>
      </c>
      <c r="C13">
        <v>11</v>
      </c>
      <c r="D13">
        <v>12</v>
      </c>
      <c r="E13">
        <v>0</v>
      </c>
      <c r="H13">
        <v>1</v>
      </c>
      <c r="K13">
        <v>0.12731000000000001</v>
      </c>
      <c r="L13" t="s">
        <v>27</v>
      </c>
      <c r="P13">
        <v>0.7</v>
      </c>
      <c r="Q13">
        <v>296</v>
      </c>
      <c r="R13" t="s">
        <v>46</v>
      </c>
      <c r="S13" s="1" t="s">
        <v>3283</v>
      </c>
      <c r="U13" s="2" t="s">
        <v>30</v>
      </c>
      <c r="V13" s="2" t="s">
        <v>40</v>
      </c>
      <c r="W13" s="2" t="s">
        <v>34</v>
      </c>
      <c r="X13" s="2">
        <v>296</v>
      </c>
    </row>
    <row r="14" spans="1:25" ht="16" x14ac:dyDescent="0.2">
      <c r="A14" t="s">
        <v>64</v>
      </c>
      <c r="B14" t="s">
        <v>42</v>
      </c>
      <c r="C14">
        <v>12</v>
      </c>
      <c r="D14">
        <v>13</v>
      </c>
      <c r="E14">
        <v>0</v>
      </c>
      <c r="H14">
        <v>1</v>
      </c>
      <c r="K14">
        <v>0.12595999999999999</v>
      </c>
      <c r="L14" t="s">
        <v>27</v>
      </c>
      <c r="P14">
        <v>0.68500000000000005</v>
      </c>
      <c r="Q14">
        <v>296</v>
      </c>
      <c r="R14" t="s">
        <v>46</v>
      </c>
      <c r="S14" s="1" t="s">
        <v>3283</v>
      </c>
      <c r="U14" s="2" t="s">
        <v>30</v>
      </c>
      <c r="V14" s="2" t="s">
        <v>40</v>
      </c>
      <c r="W14" s="2" t="s">
        <v>34</v>
      </c>
      <c r="X14" s="2">
        <v>296</v>
      </c>
    </row>
    <row r="15" spans="1:25" ht="16" x14ac:dyDescent="0.2">
      <c r="A15" t="s">
        <v>64</v>
      </c>
      <c r="B15" t="s">
        <v>42</v>
      </c>
      <c r="C15">
        <v>13</v>
      </c>
      <c r="D15">
        <v>14</v>
      </c>
      <c r="E15">
        <v>0</v>
      </c>
      <c r="H15">
        <v>1</v>
      </c>
      <c r="K15">
        <v>0.1246</v>
      </c>
      <c r="L15" t="s">
        <v>27</v>
      </c>
      <c r="P15">
        <v>0.67200000000000004</v>
      </c>
      <c r="Q15">
        <v>296</v>
      </c>
      <c r="R15" t="s">
        <v>46</v>
      </c>
      <c r="S15" s="1" t="s">
        <v>3283</v>
      </c>
      <c r="U15" s="2" t="s">
        <v>30</v>
      </c>
      <c r="V15" s="2" t="s">
        <v>40</v>
      </c>
      <c r="W15" s="2" t="s">
        <v>34</v>
      </c>
      <c r="X15" s="2">
        <v>296</v>
      </c>
    </row>
    <row r="16" spans="1:25" ht="16" x14ac:dyDescent="0.2">
      <c r="A16" t="s">
        <v>64</v>
      </c>
      <c r="B16" t="s">
        <v>42</v>
      </c>
      <c r="C16">
        <v>14</v>
      </c>
      <c r="D16">
        <v>15</v>
      </c>
      <c r="E16">
        <v>0</v>
      </c>
      <c r="H16">
        <v>1</v>
      </c>
      <c r="K16">
        <v>0.12325999999999999</v>
      </c>
      <c r="L16" t="s">
        <v>27</v>
      </c>
      <c r="P16">
        <v>0.65900000000000003</v>
      </c>
      <c r="Q16">
        <v>296</v>
      </c>
      <c r="R16" t="s">
        <v>46</v>
      </c>
      <c r="S16" s="1" t="s">
        <v>3283</v>
      </c>
      <c r="U16" s="2" t="s">
        <v>30</v>
      </c>
      <c r="V16" s="2" t="s">
        <v>40</v>
      </c>
      <c r="W16" s="2" t="s">
        <v>34</v>
      </c>
      <c r="X16" s="2">
        <v>296</v>
      </c>
    </row>
    <row r="17" spans="1:24" ht="16" x14ac:dyDescent="0.2">
      <c r="A17" t="s">
        <v>64</v>
      </c>
      <c r="B17" t="s">
        <v>42</v>
      </c>
      <c r="C17">
        <v>15</v>
      </c>
      <c r="D17">
        <v>16</v>
      </c>
      <c r="E17">
        <v>0</v>
      </c>
      <c r="H17">
        <v>1</v>
      </c>
      <c r="K17">
        <v>0.12193</v>
      </c>
      <c r="L17" t="s">
        <v>27</v>
      </c>
      <c r="P17">
        <v>0.64700000000000002</v>
      </c>
      <c r="Q17">
        <v>296</v>
      </c>
      <c r="R17" t="s">
        <v>46</v>
      </c>
      <c r="S17" s="1" t="s">
        <v>3283</v>
      </c>
      <c r="U17" s="2" t="s">
        <v>30</v>
      </c>
      <c r="V17" s="2" t="s">
        <v>40</v>
      </c>
      <c r="W17" s="2" t="s">
        <v>34</v>
      </c>
      <c r="X17" s="2">
        <v>296</v>
      </c>
    </row>
    <row r="18" spans="1:24" ht="16" x14ac:dyDescent="0.2">
      <c r="A18" t="s">
        <v>64</v>
      </c>
      <c r="B18" t="s">
        <v>42</v>
      </c>
      <c r="C18">
        <v>16</v>
      </c>
      <c r="D18">
        <v>17</v>
      </c>
      <c r="E18">
        <v>0</v>
      </c>
      <c r="H18">
        <v>1</v>
      </c>
      <c r="K18">
        <v>0.12063</v>
      </c>
      <c r="L18" t="s">
        <v>27</v>
      </c>
      <c r="P18">
        <v>0.63700000000000001</v>
      </c>
      <c r="Q18">
        <v>296</v>
      </c>
      <c r="R18" t="s">
        <v>46</v>
      </c>
      <c r="S18" s="1" t="s">
        <v>3283</v>
      </c>
      <c r="U18" s="2" t="s">
        <v>30</v>
      </c>
      <c r="V18" s="2" t="s">
        <v>40</v>
      </c>
      <c r="W18" s="2" t="s">
        <v>34</v>
      </c>
      <c r="X18" s="2">
        <v>296</v>
      </c>
    </row>
    <row r="19" spans="1:24" ht="16" x14ac:dyDescent="0.2">
      <c r="A19" t="s">
        <v>64</v>
      </c>
      <c r="B19" t="s">
        <v>42</v>
      </c>
      <c r="C19">
        <v>17</v>
      </c>
      <c r="D19">
        <v>18</v>
      </c>
      <c r="E19">
        <v>0</v>
      </c>
      <c r="H19">
        <v>1</v>
      </c>
      <c r="K19">
        <v>0.11935999999999999</v>
      </c>
      <c r="L19" t="s">
        <v>27</v>
      </c>
      <c r="P19">
        <v>0.627</v>
      </c>
      <c r="Q19">
        <v>296</v>
      </c>
      <c r="R19" t="s">
        <v>46</v>
      </c>
      <c r="S19" s="1" t="s">
        <v>3283</v>
      </c>
      <c r="U19" s="2" t="s">
        <v>30</v>
      </c>
      <c r="V19" s="2" t="s">
        <v>40</v>
      </c>
      <c r="W19" s="2" t="s">
        <v>34</v>
      </c>
      <c r="X19" s="2">
        <v>296</v>
      </c>
    </row>
    <row r="20" spans="1:24" ht="16" x14ac:dyDescent="0.2">
      <c r="A20" t="s">
        <v>64</v>
      </c>
      <c r="B20" t="s">
        <v>42</v>
      </c>
      <c r="C20">
        <v>18</v>
      </c>
      <c r="D20">
        <v>19</v>
      </c>
      <c r="E20">
        <v>0</v>
      </c>
      <c r="H20">
        <v>1</v>
      </c>
      <c r="K20">
        <v>0.11814</v>
      </c>
      <c r="L20" t="s">
        <v>27</v>
      </c>
      <c r="P20">
        <v>0.61899999999999999</v>
      </c>
      <c r="Q20">
        <v>296</v>
      </c>
      <c r="R20" t="s">
        <v>46</v>
      </c>
      <c r="S20" s="1" t="s">
        <v>3283</v>
      </c>
      <c r="U20" s="2" t="s">
        <v>30</v>
      </c>
      <c r="V20" s="2" t="s">
        <v>40</v>
      </c>
      <c r="W20" s="2" t="s">
        <v>34</v>
      </c>
      <c r="X20" s="2">
        <v>296</v>
      </c>
    </row>
    <row r="21" spans="1:24" ht="16" x14ac:dyDescent="0.2">
      <c r="A21" t="s">
        <v>64</v>
      </c>
      <c r="B21" t="s">
        <v>42</v>
      </c>
      <c r="C21">
        <v>19</v>
      </c>
      <c r="D21">
        <v>20</v>
      </c>
      <c r="E21">
        <v>0</v>
      </c>
      <c r="H21">
        <v>1</v>
      </c>
      <c r="K21">
        <v>0.11695999999999999</v>
      </c>
      <c r="L21" t="s">
        <v>27</v>
      </c>
      <c r="P21">
        <v>0.61099999999999999</v>
      </c>
      <c r="Q21">
        <v>296</v>
      </c>
      <c r="R21" t="s">
        <v>46</v>
      </c>
      <c r="S21" s="1" t="s">
        <v>3282</v>
      </c>
      <c r="U21" s="2" t="s">
        <v>30</v>
      </c>
      <c r="V21" s="2" t="s">
        <v>40</v>
      </c>
      <c r="W21" s="2" t="s">
        <v>34</v>
      </c>
      <c r="X21" s="2">
        <v>296</v>
      </c>
    </row>
    <row r="22" spans="1:24" ht="16" x14ac:dyDescent="0.2">
      <c r="A22" t="s">
        <v>64</v>
      </c>
      <c r="B22" t="s">
        <v>42</v>
      </c>
      <c r="C22">
        <v>20</v>
      </c>
      <c r="D22">
        <v>21</v>
      </c>
      <c r="E22">
        <v>0</v>
      </c>
      <c r="H22">
        <v>1</v>
      </c>
      <c r="K22">
        <v>0.11582000000000001</v>
      </c>
      <c r="L22" t="s">
        <v>27</v>
      </c>
      <c r="P22">
        <v>0.60499999999999998</v>
      </c>
      <c r="Q22">
        <v>296</v>
      </c>
      <c r="R22" t="s">
        <v>46</v>
      </c>
      <c r="S22" s="1" t="s">
        <v>3282</v>
      </c>
      <c r="U22" s="2" t="s">
        <v>30</v>
      </c>
      <c r="V22" s="2" t="s">
        <v>40</v>
      </c>
      <c r="W22" s="2" t="s">
        <v>34</v>
      </c>
      <c r="X22" s="2">
        <v>296</v>
      </c>
    </row>
    <row r="23" spans="1:24" ht="16" x14ac:dyDescent="0.2">
      <c r="A23" t="s">
        <v>64</v>
      </c>
      <c r="B23" t="s">
        <v>42</v>
      </c>
      <c r="C23">
        <v>21</v>
      </c>
      <c r="D23">
        <v>22</v>
      </c>
      <c r="E23">
        <v>0</v>
      </c>
      <c r="H23">
        <v>1</v>
      </c>
      <c r="K23">
        <v>0.11473</v>
      </c>
      <c r="L23" t="s">
        <v>27</v>
      </c>
      <c r="P23">
        <v>0.59899999999999998</v>
      </c>
      <c r="Q23">
        <v>296</v>
      </c>
      <c r="R23" t="s">
        <v>46</v>
      </c>
      <c r="S23" s="1" t="s">
        <v>3281</v>
      </c>
      <c r="U23" s="2" t="s">
        <v>30</v>
      </c>
      <c r="V23" s="2" t="s">
        <v>40</v>
      </c>
      <c r="W23" s="2" t="s">
        <v>34</v>
      </c>
      <c r="X23" s="2">
        <v>296</v>
      </c>
    </row>
    <row r="24" spans="1:24" ht="16" x14ac:dyDescent="0.2">
      <c r="A24" t="s">
        <v>64</v>
      </c>
      <c r="B24" t="s">
        <v>42</v>
      </c>
      <c r="C24">
        <v>22</v>
      </c>
      <c r="D24">
        <v>23</v>
      </c>
      <c r="E24">
        <v>0</v>
      </c>
      <c r="H24">
        <v>1</v>
      </c>
      <c r="K24">
        <v>0.11368</v>
      </c>
      <c r="L24" t="s">
        <v>27</v>
      </c>
      <c r="P24">
        <v>0.59399999999999997</v>
      </c>
      <c r="Q24">
        <v>296</v>
      </c>
      <c r="R24" t="s">
        <v>46</v>
      </c>
      <c r="S24" s="1" t="s">
        <v>3281</v>
      </c>
      <c r="U24" s="2" t="s">
        <v>30</v>
      </c>
      <c r="V24" s="2" t="s">
        <v>40</v>
      </c>
      <c r="W24" s="2" t="s">
        <v>34</v>
      </c>
      <c r="X24" s="2">
        <v>296</v>
      </c>
    </row>
    <row r="25" spans="1:24" ht="16" x14ac:dyDescent="0.2">
      <c r="A25" t="s">
        <v>64</v>
      </c>
      <c r="B25" t="s">
        <v>42</v>
      </c>
      <c r="C25">
        <v>23</v>
      </c>
      <c r="D25">
        <v>24</v>
      </c>
      <c r="E25">
        <v>0</v>
      </c>
      <c r="H25">
        <v>1</v>
      </c>
      <c r="K25">
        <v>0.11269</v>
      </c>
      <c r="L25" t="s">
        <v>27</v>
      </c>
      <c r="P25">
        <v>0.59099999999999997</v>
      </c>
      <c r="Q25">
        <v>296</v>
      </c>
      <c r="R25" t="s">
        <v>46</v>
      </c>
      <c r="S25" s="1" t="s">
        <v>3280</v>
      </c>
      <c r="U25" s="2" t="s">
        <v>30</v>
      </c>
      <c r="V25" s="2" t="s">
        <v>40</v>
      </c>
      <c r="W25" s="2" t="s">
        <v>34</v>
      </c>
      <c r="X25" s="2">
        <v>296</v>
      </c>
    </row>
    <row r="26" spans="1:24" ht="16" x14ac:dyDescent="0.2">
      <c r="A26" t="s">
        <v>64</v>
      </c>
      <c r="B26" t="s">
        <v>42</v>
      </c>
      <c r="C26">
        <v>24</v>
      </c>
      <c r="D26">
        <v>25</v>
      </c>
      <c r="E26">
        <v>0</v>
      </c>
      <c r="H26">
        <v>1</v>
      </c>
      <c r="K26">
        <v>0.11176</v>
      </c>
      <c r="L26" t="s">
        <v>27</v>
      </c>
      <c r="P26">
        <v>0.59</v>
      </c>
      <c r="Q26">
        <v>296</v>
      </c>
      <c r="R26" t="s">
        <v>46</v>
      </c>
      <c r="S26" s="1" t="s">
        <v>3279</v>
      </c>
      <c r="U26" s="2" t="s">
        <v>30</v>
      </c>
      <c r="V26" s="2" t="s">
        <v>40</v>
      </c>
      <c r="W26" s="2" t="s">
        <v>34</v>
      </c>
      <c r="X26" s="2">
        <v>296</v>
      </c>
    </row>
    <row r="27" spans="1:24" ht="16" x14ac:dyDescent="0.2">
      <c r="A27" t="s">
        <v>64</v>
      </c>
      <c r="B27" t="s">
        <v>42</v>
      </c>
      <c r="C27">
        <v>25</v>
      </c>
      <c r="D27">
        <v>26</v>
      </c>
      <c r="E27">
        <v>0</v>
      </c>
      <c r="H27">
        <v>1</v>
      </c>
      <c r="K27">
        <v>0.11087</v>
      </c>
      <c r="L27" t="s">
        <v>27</v>
      </c>
      <c r="P27">
        <v>0.58899999999999997</v>
      </c>
      <c r="Q27">
        <v>296</v>
      </c>
      <c r="R27" t="s">
        <v>46</v>
      </c>
      <c r="S27" s="1" t="s">
        <v>3279</v>
      </c>
      <c r="U27" s="2" t="s">
        <v>30</v>
      </c>
      <c r="V27" s="2" t="s">
        <v>40</v>
      </c>
      <c r="W27" s="2" t="s">
        <v>34</v>
      </c>
      <c r="X27" s="2">
        <v>296</v>
      </c>
    </row>
    <row r="28" spans="1:24" ht="16" x14ac:dyDescent="0.2">
      <c r="A28" t="s">
        <v>64</v>
      </c>
      <c r="B28" t="s">
        <v>42</v>
      </c>
      <c r="C28">
        <v>26</v>
      </c>
      <c r="D28">
        <v>27</v>
      </c>
      <c r="E28">
        <v>0</v>
      </c>
      <c r="H28">
        <v>1</v>
      </c>
      <c r="K28">
        <v>0.11001</v>
      </c>
      <c r="L28" t="s">
        <v>27</v>
      </c>
      <c r="P28">
        <v>0.59</v>
      </c>
      <c r="Q28">
        <v>296</v>
      </c>
      <c r="R28" t="s">
        <v>46</v>
      </c>
      <c r="S28" s="1" t="s">
        <v>3284</v>
      </c>
      <c r="U28" s="2" t="s">
        <v>30</v>
      </c>
      <c r="V28" s="2" t="s">
        <v>40</v>
      </c>
      <c r="W28" s="2" t="s">
        <v>34</v>
      </c>
      <c r="X28" s="2">
        <v>296</v>
      </c>
    </row>
    <row r="29" spans="1:24" ht="16" x14ac:dyDescent="0.2">
      <c r="A29" t="s">
        <v>64</v>
      </c>
      <c r="B29" t="s">
        <v>42</v>
      </c>
      <c r="C29">
        <v>27</v>
      </c>
      <c r="D29">
        <v>28</v>
      </c>
      <c r="E29">
        <v>0</v>
      </c>
      <c r="H29">
        <v>1</v>
      </c>
      <c r="K29">
        <v>0.10918</v>
      </c>
      <c r="L29" t="s">
        <v>27</v>
      </c>
      <c r="P29">
        <v>0.59099999999999997</v>
      </c>
      <c r="Q29">
        <v>296</v>
      </c>
      <c r="R29" t="s">
        <v>46</v>
      </c>
      <c r="S29" s="1" t="s">
        <v>3278</v>
      </c>
      <c r="U29" s="2" t="s">
        <v>30</v>
      </c>
      <c r="V29" s="2" t="s">
        <v>40</v>
      </c>
      <c r="W29" s="2" t="s">
        <v>34</v>
      </c>
      <c r="X29" s="2">
        <v>296</v>
      </c>
    </row>
    <row r="30" spans="1:24" ht="16" x14ac:dyDescent="0.2">
      <c r="A30" t="s">
        <v>64</v>
      </c>
      <c r="B30" t="s">
        <v>42</v>
      </c>
      <c r="C30">
        <v>28</v>
      </c>
      <c r="D30">
        <v>29</v>
      </c>
      <c r="E30">
        <v>0</v>
      </c>
      <c r="H30">
        <v>1</v>
      </c>
      <c r="K30">
        <v>0.10836</v>
      </c>
      <c r="L30" t="s">
        <v>27</v>
      </c>
      <c r="P30">
        <v>0.59399999999999997</v>
      </c>
      <c r="Q30">
        <v>296</v>
      </c>
      <c r="R30" t="s">
        <v>46</v>
      </c>
      <c r="S30" s="1" t="s">
        <v>3278</v>
      </c>
      <c r="U30" s="2" t="s">
        <v>30</v>
      </c>
      <c r="V30" s="2" t="s">
        <v>40</v>
      </c>
      <c r="W30" s="2" t="s">
        <v>34</v>
      </c>
      <c r="X30" s="2">
        <v>296</v>
      </c>
    </row>
    <row r="31" spans="1:24" ht="16" x14ac:dyDescent="0.2">
      <c r="A31" t="s">
        <v>64</v>
      </c>
      <c r="B31" t="s">
        <v>42</v>
      </c>
      <c r="C31">
        <v>29</v>
      </c>
      <c r="D31">
        <v>30</v>
      </c>
      <c r="E31">
        <v>0</v>
      </c>
      <c r="H31">
        <v>1</v>
      </c>
      <c r="K31">
        <v>0.10754</v>
      </c>
      <c r="L31" t="s">
        <v>27</v>
      </c>
      <c r="P31">
        <v>0.59699999999999998</v>
      </c>
      <c r="Q31">
        <v>296</v>
      </c>
      <c r="R31" t="s">
        <v>46</v>
      </c>
      <c r="S31" s="1" t="s">
        <v>3278</v>
      </c>
      <c r="U31" s="2" t="s">
        <v>30</v>
      </c>
      <c r="V31" s="2" t="s">
        <v>40</v>
      </c>
      <c r="W31" s="2" t="s">
        <v>34</v>
      </c>
      <c r="X31" s="2">
        <v>296</v>
      </c>
    </row>
    <row r="32" spans="1:24" ht="16" x14ac:dyDescent="0.2">
      <c r="A32" t="s">
        <v>64</v>
      </c>
      <c r="B32" t="s">
        <v>42</v>
      </c>
      <c r="C32">
        <v>30</v>
      </c>
      <c r="D32">
        <v>31</v>
      </c>
      <c r="E32">
        <v>0</v>
      </c>
      <c r="H32">
        <v>1</v>
      </c>
      <c r="K32">
        <v>0.10672</v>
      </c>
      <c r="L32" t="s">
        <v>27</v>
      </c>
      <c r="P32">
        <v>0.60099999999999998</v>
      </c>
      <c r="Q32">
        <v>296</v>
      </c>
      <c r="R32" t="s">
        <v>46</v>
      </c>
      <c r="S32" s="1" t="s">
        <v>3284</v>
      </c>
      <c r="U32" s="2" t="s">
        <v>30</v>
      </c>
      <c r="V32" s="2" t="s">
        <v>40</v>
      </c>
      <c r="W32" s="2" t="s">
        <v>34</v>
      </c>
      <c r="X32" s="2">
        <v>296</v>
      </c>
    </row>
    <row r="33" spans="1:24" ht="16" x14ac:dyDescent="0.2">
      <c r="A33" t="s">
        <v>64</v>
      </c>
      <c r="B33" t="s">
        <v>42</v>
      </c>
      <c r="C33">
        <v>31</v>
      </c>
      <c r="D33">
        <v>32</v>
      </c>
      <c r="E33">
        <v>0</v>
      </c>
      <c r="H33">
        <v>1</v>
      </c>
      <c r="K33">
        <v>0.10589</v>
      </c>
      <c r="L33" t="s">
        <v>27</v>
      </c>
      <c r="P33">
        <v>0.60499999999999998</v>
      </c>
      <c r="Q33">
        <v>296</v>
      </c>
      <c r="R33" t="s">
        <v>46</v>
      </c>
      <c r="S33" s="1" t="s">
        <v>3279</v>
      </c>
      <c r="U33" s="2" t="s">
        <v>30</v>
      </c>
      <c r="V33" s="2" t="s">
        <v>40</v>
      </c>
      <c r="W33" s="2" t="s">
        <v>34</v>
      </c>
      <c r="X33" s="2">
        <v>296</v>
      </c>
    </row>
    <row r="34" spans="1:24" ht="16" x14ac:dyDescent="0.2">
      <c r="A34" t="s">
        <v>64</v>
      </c>
      <c r="B34" t="s">
        <v>42</v>
      </c>
      <c r="C34">
        <v>32</v>
      </c>
      <c r="D34">
        <v>33</v>
      </c>
      <c r="E34">
        <v>0</v>
      </c>
      <c r="H34">
        <v>1</v>
      </c>
      <c r="K34">
        <v>0.10503</v>
      </c>
      <c r="L34" t="s">
        <v>27</v>
      </c>
      <c r="P34">
        <v>0.61</v>
      </c>
      <c r="Q34">
        <v>296</v>
      </c>
      <c r="R34" t="s">
        <v>46</v>
      </c>
      <c r="S34" s="1" t="s">
        <v>3280</v>
      </c>
      <c r="U34" s="2" t="s">
        <v>30</v>
      </c>
      <c r="V34" s="2" t="s">
        <v>40</v>
      </c>
      <c r="W34" s="2" t="s">
        <v>34</v>
      </c>
      <c r="X34" s="2">
        <v>296</v>
      </c>
    </row>
    <row r="35" spans="1:24" ht="16" x14ac:dyDescent="0.2">
      <c r="A35" t="s">
        <v>64</v>
      </c>
      <c r="B35" t="s">
        <v>42</v>
      </c>
      <c r="C35">
        <v>33</v>
      </c>
      <c r="D35">
        <v>34</v>
      </c>
      <c r="E35">
        <v>0</v>
      </c>
      <c r="H35">
        <v>1</v>
      </c>
      <c r="K35">
        <v>0.10415000000000001</v>
      </c>
      <c r="L35" t="s">
        <v>27</v>
      </c>
      <c r="P35">
        <v>0.61499999999999999</v>
      </c>
      <c r="Q35">
        <v>296</v>
      </c>
      <c r="R35" t="s">
        <v>46</v>
      </c>
      <c r="S35" s="1" t="s">
        <v>3281</v>
      </c>
      <c r="U35" s="2" t="s">
        <v>30</v>
      </c>
      <c r="V35" s="2" t="s">
        <v>40</v>
      </c>
      <c r="W35" s="2" t="s">
        <v>34</v>
      </c>
      <c r="X35" s="2">
        <v>296</v>
      </c>
    </row>
    <row r="36" spans="1:24" ht="16" x14ac:dyDescent="0.2">
      <c r="A36" t="s">
        <v>64</v>
      </c>
      <c r="B36" t="s">
        <v>42</v>
      </c>
      <c r="C36">
        <v>34</v>
      </c>
      <c r="D36">
        <v>35</v>
      </c>
      <c r="E36">
        <v>0</v>
      </c>
      <c r="H36">
        <v>1</v>
      </c>
      <c r="K36">
        <v>0.10324</v>
      </c>
      <c r="L36" t="s">
        <v>27</v>
      </c>
      <c r="P36">
        <v>0.62</v>
      </c>
      <c r="Q36">
        <v>296</v>
      </c>
      <c r="R36" t="s">
        <v>46</v>
      </c>
      <c r="S36" s="1" t="s">
        <v>3282</v>
      </c>
      <c r="U36" s="2" t="s">
        <v>30</v>
      </c>
      <c r="V36" s="2" t="s">
        <v>40</v>
      </c>
      <c r="W36" s="2" t="s">
        <v>34</v>
      </c>
      <c r="X36" s="2">
        <v>296</v>
      </c>
    </row>
    <row r="37" spans="1:24" ht="16" x14ac:dyDescent="0.2">
      <c r="A37" t="s">
        <v>64</v>
      </c>
      <c r="B37" t="s">
        <v>42</v>
      </c>
      <c r="C37">
        <v>35</v>
      </c>
      <c r="D37">
        <v>36</v>
      </c>
      <c r="E37">
        <v>0</v>
      </c>
      <c r="H37">
        <v>1</v>
      </c>
      <c r="K37">
        <v>0.1023</v>
      </c>
      <c r="L37" t="s">
        <v>27</v>
      </c>
      <c r="P37">
        <v>0.625</v>
      </c>
      <c r="Q37">
        <v>296</v>
      </c>
      <c r="R37" t="s">
        <v>46</v>
      </c>
      <c r="S37" s="1" t="s">
        <v>3283</v>
      </c>
      <c r="U37" s="2" t="s">
        <v>30</v>
      </c>
      <c r="V37" s="2" t="s">
        <v>40</v>
      </c>
      <c r="W37" s="2" t="s">
        <v>34</v>
      </c>
      <c r="X37" s="2">
        <v>296</v>
      </c>
    </row>
    <row r="38" spans="1:24" ht="16" x14ac:dyDescent="0.2">
      <c r="A38" t="s">
        <v>64</v>
      </c>
      <c r="B38" t="s">
        <v>42</v>
      </c>
      <c r="C38">
        <v>36</v>
      </c>
      <c r="D38">
        <v>37</v>
      </c>
      <c r="E38">
        <v>0</v>
      </c>
      <c r="H38">
        <v>1</v>
      </c>
      <c r="K38">
        <v>0.10134</v>
      </c>
      <c r="L38" t="s">
        <v>27</v>
      </c>
      <c r="P38">
        <v>0.63100000000000001</v>
      </c>
      <c r="Q38">
        <v>296</v>
      </c>
      <c r="R38" t="s">
        <v>46</v>
      </c>
      <c r="S38" s="1" t="s">
        <v>3285</v>
      </c>
      <c r="U38" s="2" t="s">
        <v>30</v>
      </c>
      <c r="V38" s="2" t="s">
        <v>40</v>
      </c>
      <c r="W38" s="2" t="s">
        <v>34</v>
      </c>
      <c r="X38" s="2">
        <v>296</v>
      </c>
    </row>
    <row r="39" spans="1:24" ht="16" x14ac:dyDescent="0.2">
      <c r="A39" t="s">
        <v>64</v>
      </c>
      <c r="B39" t="s">
        <v>42</v>
      </c>
      <c r="C39">
        <v>37</v>
      </c>
      <c r="D39">
        <v>38</v>
      </c>
      <c r="E39">
        <v>0</v>
      </c>
      <c r="H39">
        <v>1</v>
      </c>
      <c r="K39">
        <v>0.10047</v>
      </c>
      <c r="L39" t="s">
        <v>27</v>
      </c>
      <c r="P39">
        <v>0.63500000000000001</v>
      </c>
      <c r="Q39">
        <v>296</v>
      </c>
      <c r="R39" t="s">
        <v>46</v>
      </c>
      <c r="S39" s="1" t="s">
        <v>3286</v>
      </c>
      <c r="U39" s="2" t="s">
        <v>30</v>
      </c>
      <c r="V39" s="2" t="s">
        <v>40</v>
      </c>
      <c r="W39" s="2" t="s">
        <v>34</v>
      </c>
      <c r="X39" s="2">
        <v>296</v>
      </c>
    </row>
    <row r="40" spans="1:24" ht="16" x14ac:dyDescent="0.2">
      <c r="A40" t="s">
        <v>64</v>
      </c>
      <c r="B40" t="s">
        <v>42</v>
      </c>
      <c r="C40">
        <v>38</v>
      </c>
      <c r="D40">
        <v>39</v>
      </c>
      <c r="E40">
        <v>0</v>
      </c>
      <c r="H40">
        <v>1</v>
      </c>
      <c r="K40">
        <v>9.9640000000000006E-2</v>
      </c>
      <c r="L40" t="s">
        <v>27</v>
      </c>
      <c r="P40">
        <v>0.63800000000000001</v>
      </c>
      <c r="Q40">
        <v>296</v>
      </c>
      <c r="R40" t="s">
        <v>46</v>
      </c>
      <c r="S40" s="1" t="s">
        <v>3286</v>
      </c>
      <c r="U40" s="2" t="s">
        <v>30</v>
      </c>
      <c r="V40" s="2" t="s">
        <v>40</v>
      </c>
      <c r="W40" s="2" t="s">
        <v>34</v>
      </c>
      <c r="X40" s="2">
        <v>296</v>
      </c>
    </row>
    <row r="41" spans="1:24" ht="16" x14ac:dyDescent="0.2">
      <c r="A41" t="s">
        <v>64</v>
      </c>
      <c r="B41" t="s">
        <v>42</v>
      </c>
      <c r="C41">
        <v>39</v>
      </c>
      <c r="D41">
        <v>40</v>
      </c>
      <c r="E41">
        <v>0</v>
      </c>
      <c r="H41">
        <v>1</v>
      </c>
      <c r="K41">
        <v>9.8879999999999996E-2</v>
      </c>
      <c r="L41" t="s">
        <v>27</v>
      </c>
      <c r="P41">
        <v>0.64200000000000002</v>
      </c>
      <c r="Q41">
        <v>296</v>
      </c>
      <c r="R41" t="s">
        <v>46</v>
      </c>
      <c r="S41" s="1" t="s">
        <v>3286</v>
      </c>
      <c r="U41" s="2" t="s">
        <v>30</v>
      </c>
      <c r="V41" s="2" t="s">
        <v>40</v>
      </c>
      <c r="W41" s="2" t="s">
        <v>34</v>
      </c>
      <c r="X41" s="2">
        <v>296</v>
      </c>
    </row>
    <row r="42" spans="1:24" ht="16" x14ac:dyDescent="0.2">
      <c r="A42" t="s">
        <v>64</v>
      </c>
      <c r="B42" t="s">
        <v>42</v>
      </c>
      <c r="C42">
        <v>40</v>
      </c>
      <c r="D42">
        <v>41</v>
      </c>
      <c r="E42">
        <v>0</v>
      </c>
      <c r="H42">
        <v>1</v>
      </c>
      <c r="K42">
        <v>9.819E-2</v>
      </c>
      <c r="L42" t="s">
        <v>27</v>
      </c>
      <c r="P42">
        <v>0.64700000000000002</v>
      </c>
      <c r="Q42">
        <v>296</v>
      </c>
      <c r="R42" t="s">
        <v>46</v>
      </c>
      <c r="S42" s="1" t="s">
        <v>3287</v>
      </c>
      <c r="U42" s="2" t="s">
        <v>30</v>
      </c>
      <c r="V42" s="2" t="s">
        <v>40</v>
      </c>
      <c r="W42" s="2" t="s">
        <v>34</v>
      </c>
      <c r="X42" s="2">
        <v>296</v>
      </c>
    </row>
    <row r="43" spans="1:24" ht="16" x14ac:dyDescent="0.2">
      <c r="A43" t="s">
        <v>64</v>
      </c>
      <c r="B43" t="s">
        <v>42</v>
      </c>
      <c r="C43">
        <v>41</v>
      </c>
      <c r="D43">
        <v>42</v>
      </c>
      <c r="E43">
        <v>0</v>
      </c>
      <c r="H43">
        <v>1</v>
      </c>
      <c r="K43">
        <v>9.7559999999999994E-2</v>
      </c>
      <c r="L43" t="s">
        <v>27</v>
      </c>
      <c r="P43">
        <v>0.65300000000000002</v>
      </c>
      <c r="Q43">
        <v>296</v>
      </c>
      <c r="R43" t="s">
        <v>46</v>
      </c>
      <c r="S43" s="1" t="s">
        <v>3287</v>
      </c>
      <c r="U43" s="2" t="s">
        <v>30</v>
      </c>
      <c r="V43" s="2" t="s">
        <v>40</v>
      </c>
      <c r="W43" s="2" t="s">
        <v>34</v>
      </c>
      <c r="X43" s="2">
        <v>296</v>
      </c>
    </row>
    <row r="44" spans="1:24" ht="16" x14ac:dyDescent="0.2">
      <c r="A44" t="s">
        <v>64</v>
      </c>
      <c r="B44" t="s">
        <v>42</v>
      </c>
      <c r="C44">
        <v>42</v>
      </c>
      <c r="D44">
        <v>43</v>
      </c>
      <c r="E44">
        <v>0</v>
      </c>
      <c r="H44">
        <v>1</v>
      </c>
      <c r="K44">
        <v>9.6939999999999998E-2</v>
      </c>
      <c r="L44" t="s">
        <v>27</v>
      </c>
      <c r="P44">
        <v>0.65800000000000003</v>
      </c>
      <c r="Q44">
        <v>296</v>
      </c>
      <c r="R44" t="s">
        <v>46</v>
      </c>
      <c r="S44" s="1" t="s">
        <v>3287</v>
      </c>
      <c r="U44" s="2" t="s">
        <v>30</v>
      </c>
      <c r="V44" s="2" t="s">
        <v>40</v>
      </c>
      <c r="W44" s="2" t="s">
        <v>34</v>
      </c>
      <c r="X44" s="2">
        <v>296</v>
      </c>
    </row>
    <row r="45" spans="1:24" ht="16" x14ac:dyDescent="0.2">
      <c r="A45" t="s">
        <v>64</v>
      </c>
      <c r="B45" t="s">
        <v>42</v>
      </c>
      <c r="C45">
        <v>43</v>
      </c>
      <c r="D45">
        <v>44</v>
      </c>
      <c r="E45">
        <v>0</v>
      </c>
      <c r="H45">
        <v>1</v>
      </c>
      <c r="K45">
        <v>9.6339999999999995E-2</v>
      </c>
      <c r="L45" t="s">
        <v>27</v>
      </c>
      <c r="P45">
        <v>0.66200000000000003</v>
      </c>
      <c r="Q45">
        <v>296</v>
      </c>
      <c r="R45" t="s">
        <v>46</v>
      </c>
      <c r="S45" s="1" t="s">
        <v>3287</v>
      </c>
      <c r="U45" s="2" t="s">
        <v>30</v>
      </c>
      <c r="V45" s="2" t="s">
        <v>40</v>
      </c>
      <c r="W45" s="2" t="s">
        <v>34</v>
      </c>
      <c r="X45" s="2">
        <v>296</v>
      </c>
    </row>
    <row r="46" spans="1:24" ht="16" x14ac:dyDescent="0.2">
      <c r="A46" t="s">
        <v>64</v>
      </c>
      <c r="B46" t="s">
        <v>42</v>
      </c>
      <c r="C46">
        <v>44</v>
      </c>
      <c r="D46">
        <v>45</v>
      </c>
      <c r="E46">
        <v>0</v>
      </c>
      <c r="H46">
        <v>1</v>
      </c>
      <c r="K46">
        <v>9.5729999999999996E-2</v>
      </c>
      <c r="L46" t="s">
        <v>27</v>
      </c>
      <c r="P46">
        <v>0.66500000000000004</v>
      </c>
      <c r="Q46">
        <v>296</v>
      </c>
      <c r="R46" t="s">
        <v>46</v>
      </c>
      <c r="S46" s="1" t="s">
        <v>3287</v>
      </c>
      <c r="U46" s="2" t="s">
        <v>30</v>
      </c>
      <c r="V46" s="2" t="s">
        <v>40</v>
      </c>
      <c r="W46" s="2" t="s">
        <v>34</v>
      </c>
      <c r="X46" s="2">
        <v>296</v>
      </c>
    </row>
    <row r="47" spans="1:24" ht="16" x14ac:dyDescent="0.2">
      <c r="A47" t="s">
        <v>64</v>
      </c>
      <c r="B47" t="s">
        <v>42</v>
      </c>
      <c r="C47">
        <v>45</v>
      </c>
      <c r="D47">
        <v>46</v>
      </c>
      <c r="E47">
        <v>0</v>
      </c>
      <c r="H47">
        <v>1</v>
      </c>
      <c r="K47">
        <v>9.5130000000000006E-2</v>
      </c>
      <c r="L47" t="s">
        <v>27</v>
      </c>
      <c r="P47">
        <v>0.66800000000000004</v>
      </c>
      <c r="Q47">
        <v>296</v>
      </c>
      <c r="R47" t="s">
        <v>46</v>
      </c>
      <c r="S47" s="1" t="s">
        <v>3287</v>
      </c>
      <c r="U47" s="2" t="s">
        <v>30</v>
      </c>
      <c r="V47" s="2" t="s">
        <v>40</v>
      </c>
      <c r="W47" s="2" t="s">
        <v>34</v>
      </c>
      <c r="X47" s="2">
        <v>296</v>
      </c>
    </row>
    <row r="48" spans="1:24" ht="16" x14ac:dyDescent="0.2">
      <c r="A48" t="s">
        <v>64</v>
      </c>
      <c r="B48" t="s">
        <v>42</v>
      </c>
      <c r="C48">
        <v>46</v>
      </c>
      <c r="D48">
        <v>47</v>
      </c>
      <c r="E48">
        <v>0</v>
      </c>
      <c r="H48">
        <v>1</v>
      </c>
      <c r="K48">
        <v>9.4530000000000003E-2</v>
      </c>
      <c r="L48" t="s">
        <v>27</v>
      </c>
      <c r="P48">
        <v>0.67</v>
      </c>
      <c r="Q48">
        <v>296</v>
      </c>
      <c r="R48" t="s">
        <v>46</v>
      </c>
      <c r="S48" s="1" t="s">
        <v>3287</v>
      </c>
      <c r="U48" s="2" t="s">
        <v>30</v>
      </c>
      <c r="V48" s="2" t="s">
        <v>40</v>
      </c>
      <c r="W48" s="2" t="s">
        <v>34</v>
      </c>
      <c r="X48" s="2">
        <v>296</v>
      </c>
    </row>
    <row r="49" spans="1:24" ht="16" x14ac:dyDescent="0.2">
      <c r="A49" t="s">
        <v>64</v>
      </c>
      <c r="B49" t="s">
        <v>42</v>
      </c>
      <c r="C49">
        <v>47</v>
      </c>
      <c r="D49">
        <v>48</v>
      </c>
      <c r="E49">
        <v>0</v>
      </c>
      <c r="H49">
        <v>1</v>
      </c>
      <c r="K49">
        <v>9.3939999999999996E-2</v>
      </c>
      <c r="L49" t="s">
        <v>27</v>
      </c>
      <c r="P49">
        <v>0.67100000000000004</v>
      </c>
      <c r="Q49">
        <v>296</v>
      </c>
      <c r="R49" t="s">
        <v>46</v>
      </c>
      <c r="S49" s="1" t="s">
        <v>3287</v>
      </c>
      <c r="U49" s="2" t="s">
        <v>30</v>
      </c>
      <c r="V49" s="2" t="s">
        <v>40</v>
      </c>
      <c r="W49" s="2" t="s">
        <v>34</v>
      </c>
      <c r="X49" s="2">
        <v>296</v>
      </c>
    </row>
    <row r="50" spans="1:24" ht="16" x14ac:dyDescent="0.2">
      <c r="A50" t="s">
        <v>64</v>
      </c>
      <c r="B50" t="s">
        <v>42</v>
      </c>
      <c r="C50">
        <v>48</v>
      </c>
      <c r="D50">
        <v>49</v>
      </c>
      <c r="E50">
        <v>0</v>
      </c>
      <c r="H50">
        <v>1</v>
      </c>
      <c r="K50">
        <v>9.3350000000000002E-2</v>
      </c>
      <c r="L50" t="s">
        <v>27</v>
      </c>
      <c r="P50">
        <v>0.67200000000000004</v>
      </c>
      <c r="Q50">
        <v>296</v>
      </c>
      <c r="R50" t="s">
        <v>46</v>
      </c>
      <c r="S50" s="1" t="s">
        <v>3287</v>
      </c>
      <c r="U50" s="2" t="s">
        <v>30</v>
      </c>
      <c r="V50" s="2" t="s">
        <v>40</v>
      </c>
      <c r="W50" s="2" t="s">
        <v>34</v>
      </c>
      <c r="X50" s="2">
        <v>296</v>
      </c>
    </row>
    <row r="51" spans="1:24" ht="16" x14ac:dyDescent="0.2">
      <c r="A51" t="s">
        <v>64</v>
      </c>
      <c r="B51" t="s">
        <v>42</v>
      </c>
      <c r="C51">
        <v>49</v>
      </c>
      <c r="D51">
        <v>50</v>
      </c>
      <c r="E51">
        <v>0</v>
      </c>
      <c r="H51">
        <v>1</v>
      </c>
      <c r="K51">
        <v>9.2770000000000005E-2</v>
      </c>
      <c r="L51" t="s">
        <v>27</v>
      </c>
      <c r="P51">
        <v>0.67200000000000004</v>
      </c>
      <c r="Q51">
        <v>296</v>
      </c>
      <c r="R51" t="s">
        <v>46</v>
      </c>
      <c r="S51" s="1" t="s">
        <v>3287</v>
      </c>
      <c r="U51" s="2" t="s">
        <v>30</v>
      </c>
      <c r="V51" s="2" t="s">
        <v>40</v>
      </c>
      <c r="W51" s="2" t="s">
        <v>34</v>
      </c>
      <c r="X51" s="2">
        <v>296</v>
      </c>
    </row>
    <row r="52" spans="1:24" ht="16" x14ac:dyDescent="0.2">
      <c r="A52" t="s">
        <v>64</v>
      </c>
      <c r="B52" t="s">
        <v>42</v>
      </c>
      <c r="C52">
        <v>50</v>
      </c>
      <c r="D52">
        <v>51</v>
      </c>
      <c r="E52">
        <v>0</v>
      </c>
      <c r="H52">
        <v>1</v>
      </c>
      <c r="K52">
        <v>9.2219999999999996E-2</v>
      </c>
      <c r="L52" t="s">
        <v>27</v>
      </c>
      <c r="P52">
        <v>0.67200000000000004</v>
      </c>
      <c r="Q52">
        <v>296</v>
      </c>
      <c r="R52" t="s">
        <v>46</v>
      </c>
      <c r="S52" s="1" t="s">
        <v>3286</v>
      </c>
      <c r="U52" s="2" t="s">
        <v>30</v>
      </c>
      <c r="V52" s="2" t="s">
        <v>40</v>
      </c>
      <c r="W52" s="2" t="s">
        <v>34</v>
      </c>
      <c r="X52" s="2">
        <v>296</v>
      </c>
    </row>
    <row r="53" spans="1:24" ht="16" x14ac:dyDescent="0.2">
      <c r="A53" t="s">
        <v>64</v>
      </c>
      <c r="B53" t="s">
        <v>42</v>
      </c>
      <c r="C53">
        <v>51</v>
      </c>
      <c r="D53">
        <v>52</v>
      </c>
      <c r="E53">
        <v>0</v>
      </c>
      <c r="H53">
        <v>1</v>
      </c>
      <c r="K53">
        <v>9.1689999999999994E-2</v>
      </c>
      <c r="L53" t="s">
        <v>27</v>
      </c>
      <c r="P53">
        <v>0.67200000000000004</v>
      </c>
      <c r="Q53">
        <v>296</v>
      </c>
      <c r="R53" t="s">
        <v>46</v>
      </c>
      <c r="S53" s="1" t="s">
        <v>3286</v>
      </c>
      <c r="U53" s="2" t="s">
        <v>30</v>
      </c>
      <c r="V53" s="2" t="s">
        <v>40</v>
      </c>
      <c r="W53" s="2" t="s">
        <v>34</v>
      </c>
      <c r="X53" s="2">
        <v>296</v>
      </c>
    </row>
    <row r="54" spans="1:24" ht="16" x14ac:dyDescent="0.2">
      <c r="A54" t="s">
        <v>64</v>
      </c>
      <c r="B54" t="s">
        <v>42</v>
      </c>
      <c r="C54">
        <v>52</v>
      </c>
      <c r="D54">
        <v>53</v>
      </c>
      <c r="E54">
        <v>0</v>
      </c>
      <c r="H54">
        <v>1</v>
      </c>
      <c r="K54">
        <v>9.1189999999999993E-2</v>
      </c>
      <c r="L54" t="s">
        <v>27</v>
      </c>
      <c r="P54">
        <v>0.67200000000000004</v>
      </c>
      <c r="Q54">
        <v>296</v>
      </c>
      <c r="R54" t="s">
        <v>46</v>
      </c>
      <c r="S54" s="1" t="s">
        <v>3286</v>
      </c>
      <c r="U54" s="2" t="s">
        <v>30</v>
      </c>
      <c r="V54" s="2" t="s">
        <v>40</v>
      </c>
      <c r="W54" s="2" t="s">
        <v>34</v>
      </c>
      <c r="X54" s="2">
        <v>296</v>
      </c>
    </row>
    <row r="55" spans="1:24" ht="16" x14ac:dyDescent="0.2">
      <c r="A55" t="s">
        <v>64</v>
      </c>
      <c r="B55" t="s">
        <v>42</v>
      </c>
      <c r="C55">
        <v>53</v>
      </c>
      <c r="D55">
        <v>54</v>
      </c>
      <c r="E55">
        <v>0</v>
      </c>
      <c r="H55">
        <v>1</v>
      </c>
      <c r="K55">
        <v>9.0719999999999995E-2</v>
      </c>
      <c r="L55" t="s">
        <v>27</v>
      </c>
      <c r="P55">
        <v>0.67200000000000004</v>
      </c>
      <c r="Q55">
        <v>296</v>
      </c>
      <c r="R55" t="s">
        <v>46</v>
      </c>
      <c r="S55" s="1" t="s">
        <v>3286</v>
      </c>
      <c r="U55" s="2" t="s">
        <v>30</v>
      </c>
      <c r="V55" s="2" t="s">
        <v>40</v>
      </c>
      <c r="W55" s="2" t="s">
        <v>34</v>
      </c>
      <c r="X55" s="2">
        <v>296</v>
      </c>
    </row>
    <row r="56" spans="1:24" ht="16" x14ac:dyDescent="0.2">
      <c r="A56" t="s">
        <v>64</v>
      </c>
      <c r="B56" t="s">
        <v>42</v>
      </c>
      <c r="C56">
        <v>54</v>
      </c>
      <c r="D56">
        <v>55</v>
      </c>
      <c r="E56">
        <v>0</v>
      </c>
      <c r="H56">
        <v>1</v>
      </c>
      <c r="K56">
        <v>9.0279999999999999E-2</v>
      </c>
      <c r="L56" t="s">
        <v>27</v>
      </c>
      <c r="P56">
        <v>0.67200000000000004</v>
      </c>
      <c r="Q56">
        <v>296</v>
      </c>
      <c r="R56" t="s">
        <v>46</v>
      </c>
      <c r="S56" s="1" t="s">
        <v>3286</v>
      </c>
      <c r="U56" s="2" t="s">
        <v>30</v>
      </c>
      <c r="V56" s="2" t="s">
        <v>40</v>
      </c>
      <c r="W56" s="2" t="s">
        <v>34</v>
      </c>
      <c r="X56" s="2">
        <v>296</v>
      </c>
    </row>
    <row r="57" spans="1:24" ht="16" x14ac:dyDescent="0.2">
      <c r="A57" t="s">
        <v>64</v>
      </c>
      <c r="B57" t="s">
        <v>42</v>
      </c>
      <c r="C57">
        <v>55</v>
      </c>
      <c r="D57">
        <v>56</v>
      </c>
      <c r="E57">
        <v>0</v>
      </c>
      <c r="H57">
        <v>1</v>
      </c>
      <c r="K57">
        <v>8.9899999999999994E-2</v>
      </c>
      <c r="L57" t="s">
        <v>27</v>
      </c>
      <c r="P57">
        <v>0.67200000000000004</v>
      </c>
      <c r="Q57">
        <v>296</v>
      </c>
      <c r="R57" t="s">
        <v>46</v>
      </c>
      <c r="S57" s="1" t="s">
        <v>3286</v>
      </c>
      <c r="U57" s="2" t="s">
        <v>30</v>
      </c>
      <c r="V57" s="2" t="s">
        <v>40</v>
      </c>
      <c r="W57" s="2" t="s">
        <v>34</v>
      </c>
      <c r="X57" s="2">
        <v>296</v>
      </c>
    </row>
    <row r="58" spans="1:24" ht="16" x14ac:dyDescent="0.2">
      <c r="A58" t="s">
        <v>64</v>
      </c>
      <c r="B58" t="s">
        <v>42</v>
      </c>
      <c r="C58">
        <v>56</v>
      </c>
      <c r="D58">
        <v>57</v>
      </c>
      <c r="E58">
        <v>0</v>
      </c>
      <c r="H58">
        <v>1</v>
      </c>
      <c r="K58">
        <v>8.9580000000000007E-2</v>
      </c>
      <c r="L58" t="s">
        <v>27</v>
      </c>
      <c r="P58">
        <v>0.67400000000000004</v>
      </c>
      <c r="Q58">
        <v>296</v>
      </c>
      <c r="R58" t="s">
        <v>46</v>
      </c>
      <c r="S58" s="1" t="s">
        <v>3286</v>
      </c>
      <c r="U58" s="2" t="s">
        <v>30</v>
      </c>
      <c r="V58" s="2" t="s">
        <v>40</v>
      </c>
      <c r="W58" s="2" t="s">
        <v>34</v>
      </c>
      <c r="X58" s="2">
        <v>296</v>
      </c>
    </row>
    <row r="59" spans="1:24" ht="16" x14ac:dyDescent="0.2">
      <c r="A59" t="s">
        <v>64</v>
      </c>
      <c r="B59" t="s">
        <v>42</v>
      </c>
      <c r="C59">
        <v>57</v>
      </c>
      <c r="D59">
        <v>58</v>
      </c>
      <c r="E59">
        <v>0</v>
      </c>
      <c r="H59">
        <v>1</v>
      </c>
      <c r="K59">
        <v>8.931E-2</v>
      </c>
      <c r="L59" t="s">
        <v>27</v>
      </c>
      <c r="P59">
        <v>0.67600000000000005</v>
      </c>
      <c r="Q59">
        <v>296</v>
      </c>
      <c r="R59" t="s">
        <v>46</v>
      </c>
      <c r="S59" s="1" t="s">
        <v>3286</v>
      </c>
      <c r="U59" s="2" t="s">
        <v>30</v>
      </c>
      <c r="V59" s="2" t="s">
        <v>40</v>
      </c>
      <c r="W59" s="2" t="s">
        <v>34</v>
      </c>
      <c r="X59" s="2">
        <v>296</v>
      </c>
    </row>
    <row r="60" spans="1:24" ht="16" x14ac:dyDescent="0.2">
      <c r="A60" t="s">
        <v>64</v>
      </c>
      <c r="B60" t="s">
        <v>42</v>
      </c>
      <c r="C60">
        <v>58</v>
      </c>
      <c r="D60">
        <v>59</v>
      </c>
      <c r="E60">
        <v>0</v>
      </c>
      <c r="H60">
        <v>1</v>
      </c>
      <c r="K60">
        <v>8.906E-2</v>
      </c>
      <c r="L60" t="s">
        <v>27</v>
      </c>
      <c r="P60">
        <v>0.67800000000000005</v>
      </c>
      <c r="Q60">
        <v>296</v>
      </c>
      <c r="R60" t="s">
        <v>46</v>
      </c>
      <c r="S60" s="1" t="s">
        <v>3286</v>
      </c>
      <c r="U60" s="2" t="s">
        <v>30</v>
      </c>
      <c r="V60" s="2" t="s">
        <v>40</v>
      </c>
      <c r="W60" s="2" t="s">
        <v>34</v>
      </c>
      <c r="X60" s="2">
        <v>296</v>
      </c>
    </row>
    <row r="61" spans="1:24" ht="16" x14ac:dyDescent="0.2">
      <c r="A61" t="s">
        <v>64</v>
      </c>
      <c r="B61" t="s">
        <v>42</v>
      </c>
      <c r="C61">
        <v>59</v>
      </c>
      <c r="D61">
        <v>60</v>
      </c>
      <c r="E61">
        <v>0</v>
      </c>
      <c r="H61">
        <v>1</v>
      </c>
      <c r="K61">
        <v>8.881E-2</v>
      </c>
      <c r="L61" t="s">
        <v>27</v>
      </c>
      <c r="P61">
        <v>0.68</v>
      </c>
      <c r="Q61">
        <v>296</v>
      </c>
      <c r="R61" t="s">
        <v>46</v>
      </c>
      <c r="S61" s="1" t="s">
        <v>3286</v>
      </c>
      <c r="U61" s="2" t="s">
        <v>30</v>
      </c>
      <c r="V61" s="2" t="s">
        <v>40</v>
      </c>
      <c r="W61" s="2" t="s">
        <v>34</v>
      </c>
      <c r="X61" s="2">
        <v>296</v>
      </c>
    </row>
    <row r="62" spans="1:24" ht="16" x14ac:dyDescent="0.2">
      <c r="A62" t="s">
        <v>64</v>
      </c>
      <c r="B62" t="s">
        <v>42</v>
      </c>
      <c r="C62">
        <v>60</v>
      </c>
      <c r="D62">
        <v>61</v>
      </c>
      <c r="E62">
        <v>0</v>
      </c>
      <c r="H62">
        <v>1</v>
      </c>
      <c r="K62">
        <v>8.8569999999999996E-2</v>
      </c>
      <c r="L62" t="s">
        <v>27</v>
      </c>
      <c r="P62">
        <v>0.68200000000000005</v>
      </c>
      <c r="Q62">
        <v>296</v>
      </c>
      <c r="R62" t="s">
        <v>46</v>
      </c>
      <c r="S62" s="1" t="s">
        <v>3286</v>
      </c>
      <c r="U62" s="2" t="s">
        <v>30</v>
      </c>
      <c r="V62" s="2" t="s">
        <v>40</v>
      </c>
      <c r="W62" s="2" t="s">
        <v>34</v>
      </c>
      <c r="X62" s="2">
        <v>296</v>
      </c>
    </row>
    <row r="63" spans="1:24" ht="16" x14ac:dyDescent="0.2">
      <c r="A63" t="s">
        <v>64</v>
      </c>
      <c r="B63" t="s">
        <v>42</v>
      </c>
      <c r="C63">
        <v>61</v>
      </c>
      <c r="D63">
        <v>62</v>
      </c>
      <c r="E63">
        <v>0</v>
      </c>
      <c r="H63">
        <v>1</v>
      </c>
      <c r="K63">
        <v>8.8330000000000006E-2</v>
      </c>
      <c r="L63" t="s">
        <v>27</v>
      </c>
      <c r="P63">
        <v>0.68300000000000005</v>
      </c>
      <c r="Q63">
        <v>296</v>
      </c>
      <c r="R63" t="s">
        <v>46</v>
      </c>
      <c r="S63" s="1" t="s">
        <v>3286</v>
      </c>
      <c r="U63" s="2" t="s">
        <v>30</v>
      </c>
      <c r="V63" s="2" t="s">
        <v>40</v>
      </c>
      <c r="W63" s="2" t="s">
        <v>34</v>
      </c>
      <c r="X63" s="2">
        <v>296</v>
      </c>
    </row>
    <row r="64" spans="1:24" ht="16" x14ac:dyDescent="0.2">
      <c r="A64" t="s">
        <v>64</v>
      </c>
      <c r="B64" t="s">
        <v>42</v>
      </c>
      <c r="C64">
        <v>62</v>
      </c>
      <c r="D64">
        <v>63</v>
      </c>
      <c r="E64">
        <v>0</v>
      </c>
      <c r="H64">
        <v>1</v>
      </c>
      <c r="K64">
        <v>8.8090000000000002E-2</v>
      </c>
      <c r="L64" t="s">
        <v>27</v>
      </c>
      <c r="P64">
        <v>0.68400000000000005</v>
      </c>
      <c r="Q64">
        <v>296</v>
      </c>
      <c r="R64" t="s">
        <v>46</v>
      </c>
      <c r="S64" s="1" t="s">
        <v>3286</v>
      </c>
      <c r="U64" s="2" t="s">
        <v>30</v>
      </c>
      <c r="V64" s="2" t="s">
        <v>40</v>
      </c>
      <c r="W64" s="2" t="s">
        <v>34</v>
      </c>
      <c r="X64" s="2">
        <v>296</v>
      </c>
    </row>
    <row r="65" spans="1:24" ht="16" x14ac:dyDescent="0.2">
      <c r="A65" t="s">
        <v>64</v>
      </c>
      <c r="B65" t="s">
        <v>42</v>
      </c>
      <c r="C65">
        <v>63</v>
      </c>
      <c r="D65">
        <v>64</v>
      </c>
      <c r="E65">
        <v>0</v>
      </c>
      <c r="H65">
        <v>1</v>
      </c>
      <c r="K65">
        <v>8.7840000000000001E-2</v>
      </c>
      <c r="L65" t="s">
        <v>27</v>
      </c>
      <c r="P65">
        <v>0.68500000000000005</v>
      </c>
      <c r="Q65">
        <v>296</v>
      </c>
      <c r="R65" t="s">
        <v>46</v>
      </c>
      <c r="S65" s="1" t="s">
        <v>3286</v>
      </c>
      <c r="U65" s="2" t="s">
        <v>30</v>
      </c>
      <c r="V65" s="2" t="s">
        <v>40</v>
      </c>
      <c r="W65" s="2" t="s">
        <v>34</v>
      </c>
      <c r="X65" s="2">
        <v>296</v>
      </c>
    </row>
    <row r="66" spans="1:24" ht="16" x14ac:dyDescent="0.2">
      <c r="A66" t="s">
        <v>64</v>
      </c>
      <c r="B66" t="s">
        <v>42</v>
      </c>
      <c r="C66">
        <v>64</v>
      </c>
      <c r="D66">
        <v>65</v>
      </c>
      <c r="E66">
        <v>0</v>
      </c>
      <c r="H66">
        <v>1</v>
      </c>
      <c r="K66">
        <v>8.7580000000000005E-2</v>
      </c>
      <c r="L66" t="s">
        <v>27</v>
      </c>
      <c r="P66">
        <v>0.68600000000000005</v>
      </c>
      <c r="Q66">
        <v>296</v>
      </c>
      <c r="R66" t="s">
        <v>46</v>
      </c>
      <c r="S66" s="1" t="s">
        <v>3286</v>
      </c>
      <c r="U66" s="2" t="s">
        <v>30</v>
      </c>
      <c r="V66" s="2" t="s">
        <v>40</v>
      </c>
      <c r="W66" s="2" t="s">
        <v>34</v>
      </c>
      <c r="X66" s="2">
        <v>296</v>
      </c>
    </row>
    <row r="67" spans="1:24" ht="16" x14ac:dyDescent="0.2">
      <c r="A67" t="s">
        <v>64</v>
      </c>
      <c r="B67" t="s">
        <v>42</v>
      </c>
      <c r="C67">
        <v>65</v>
      </c>
      <c r="D67">
        <v>66</v>
      </c>
      <c r="E67">
        <v>0</v>
      </c>
      <c r="H67">
        <v>1</v>
      </c>
      <c r="K67">
        <v>8.7300000000000003E-2</v>
      </c>
      <c r="L67" t="s">
        <v>27</v>
      </c>
      <c r="P67">
        <v>0.68600000000000005</v>
      </c>
      <c r="Q67">
        <v>296</v>
      </c>
      <c r="R67" t="s">
        <v>46</v>
      </c>
      <c r="S67" s="1" t="s">
        <v>3286</v>
      </c>
      <c r="U67" s="2" t="s">
        <v>30</v>
      </c>
      <c r="V67" s="2" t="s">
        <v>40</v>
      </c>
      <c r="W67" s="2" t="s">
        <v>34</v>
      </c>
      <c r="X67" s="2">
        <v>296</v>
      </c>
    </row>
    <row r="68" spans="1:24" ht="16" x14ac:dyDescent="0.2">
      <c r="A68" t="s">
        <v>64</v>
      </c>
      <c r="B68" t="s">
        <v>42</v>
      </c>
      <c r="C68">
        <v>66</v>
      </c>
      <c r="D68">
        <v>67</v>
      </c>
      <c r="E68">
        <v>0</v>
      </c>
      <c r="H68">
        <v>1</v>
      </c>
      <c r="K68">
        <v>8.702E-2</v>
      </c>
      <c r="L68" t="s">
        <v>27</v>
      </c>
      <c r="P68">
        <v>0.68500000000000005</v>
      </c>
      <c r="Q68">
        <v>296</v>
      </c>
      <c r="R68" t="s">
        <v>46</v>
      </c>
      <c r="S68" s="1" t="s">
        <v>3286</v>
      </c>
      <c r="U68" s="2" t="s">
        <v>30</v>
      </c>
      <c r="V68" s="2" t="s">
        <v>40</v>
      </c>
      <c r="W68" s="2" t="s">
        <v>34</v>
      </c>
      <c r="X68" s="2">
        <v>296</v>
      </c>
    </row>
    <row r="69" spans="1:24" ht="16" x14ac:dyDescent="0.2">
      <c r="A69" t="s">
        <v>64</v>
      </c>
      <c r="B69" t="s">
        <v>42</v>
      </c>
      <c r="C69">
        <v>67</v>
      </c>
      <c r="D69">
        <v>68</v>
      </c>
      <c r="E69">
        <v>0</v>
      </c>
      <c r="H69">
        <v>1</v>
      </c>
      <c r="K69">
        <v>8.6720000000000005E-2</v>
      </c>
      <c r="L69" t="s">
        <v>27</v>
      </c>
      <c r="P69">
        <v>0.68300000000000005</v>
      </c>
      <c r="Q69">
        <v>296</v>
      </c>
      <c r="R69" t="s">
        <v>46</v>
      </c>
      <c r="S69" s="1" t="s">
        <v>3286</v>
      </c>
      <c r="U69" s="2" t="s">
        <v>30</v>
      </c>
      <c r="V69" s="2" t="s">
        <v>40</v>
      </c>
      <c r="W69" s="2" t="s">
        <v>34</v>
      </c>
      <c r="X69" s="2">
        <v>296</v>
      </c>
    </row>
    <row r="70" spans="1:24" ht="16" x14ac:dyDescent="0.2">
      <c r="A70" t="s">
        <v>64</v>
      </c>
      <c r="B70" t="s">
        <v>42</v>
      </c>
      <c r="C70">
        <v>68</v>
      </c>
      <c r="D70">
        <v>69</v>
      </c>
      <c r="E70">
        <v>0</v>
      </c>
      <c r="H70">
        <v>1</v>
      </c>
      <c r="K70">
        <v>8.6419999999999997E-2</v>
      </c>
      <c r="L70" t="s">
        <v>27</v>
      </c>
      <c r="P70">
        <v>0.68100000000000005</v>
      </c>
      <c r="Q70">
        <v>296</v>
      </c>
      <c r="R70" t="s">
        <v>46</v>
      </c>
      <c r="S70" s="1" t="s">
        <v>3286</v>
      </c>
      <c r="U70" s="2" t="s">
        <v>30</v>
      </c>
      <c r="V70" s="2" t="s">
        <v>40</v>
      </c>
      <c r="W70" s="2" t="s">
        <v>34</v>
      </c>
      <c r="X70" s="2">
        <v>296</v>
      </c>
    </row>
    <row r="71" spans="1:24" ht="16" x14ac:dyDescent="0.2">
      <c r="A71" t="s">
        <v>64</v>
      </c>
      <c r="B71" t="s">
        <v>42</v>
      </c>
      <c r="C71">
        <v>69</v>
      </c>
      <c r="D71">
        <v>70</v>
      </c>
      <c r="E71">
        <v>0</v>
      </c>
      <c r="H71">
        <v>1</v>
      </c>
      <c r="K71">
        <v>8.6110000000000006E-2</v>
      </c>
      <c r="L71" t="s">
        <v>27</v>
      </c>
      <c r="P71">
        <v>0.67800000000000005</v>
      </c>
      <c r="Q71">
        <v>296</v>
      </c>
      <c r="R71" t="s">
        <v>46</v>
      </c>
      <c r="S71" s="1" t="s">
        <v>3286</v>
      </c>
      <c r="U71" s="2" t="s">
        <v>30</v>
      </c>
      <c r="V71" s="2" t="s">
        <v>40</v>
      </c>
      <c r="W71" s="2" t="s">
        <v>34</v>
      </c>
      <c r="X71" s="2">
        <v>296</v>
      </c>
    </row>
    <row r="72" spans="1:24" ht="16" x14ac:dyDescent="0.2">
      <c r="A72" t="s">
        <v>64</v>
      </c>
      <c r="B72" t="s">
        <v>42</v>
      </c>
      <c r="C72">
        <v>1</v>
      </c>
      <c r="D72">
        <v>2</v>
      </c>
      <c r="E72">
        <v>1</v>
      </c>
      <c r="H72">
        <v>2</v>
      </c>
      <c r="K72">
        <v>0.12877</v>
      </c>
      <c r="L72" t="s">
        <v>27</v>
      </c>
      <c r="P72">
        <v>0.8</v>
      </c>
      <c r="Q72">
        <v>296</v>
      </c>
      <c r="R72" t="s">
        <v>46</v>
      </c>
      <c r="S72" s="1" t="s">
        <v>3278</v>
      </c>
      <c r="U72" s="2" t="s">
        <v>30</v>
      </c>
      <c r="V72" s="2" t="s">
        <v>40</v>
      </c>
      <c r="W72" s="2" t="s">
        <v>34</v>
      </c>
      <c r="X72" s="2">
        <v>296</v>
      </c>
    </row>
    <row r="73" spans="1:24" ht="16" x14ac:dyDescent="0.2">
      <c r="A73" t="s">
        <v>64</v>
      </c>
      <c r="B73" t="s">
        <v>42</v>
      </c>
      <c r="C73">
        <v>2</v>
      </c>
      <c r="D73">
        <v>3</v>
      </c>
      <c r="E73">
        <v>1</v>
      </c>
      <c r="H73">
        <v>2</v>
      </c>
      <c r="K73">
        <v>0.1168</v>
      </c>
      <c r="L73" t="s">
        <v>27</v>
      </c>
      <c r="P73">
        <v>0.80200000000000005</v>
      </c>
      <c r="Q73">
        <v>296</v>
      </c>
      <c r="R73" t="s">
        <v>46</v>
      </c>
      <c r="S73" s="1" t="s">
        <v>3278</v>
      </c>
      <c r="U73" s="2" t="s">
        <v>30</v>
      </c>
      <c r="V73" s="2" t="s">
        <v>40</v>
      </c>
      <c r="W73" s="2" t="s">
        <v>34</v>
      </c>
      <c r="X73" s="2">
        <v>296</v>
      </c>
    </row>
    <row r="74" spans="1:24" ht="16" x14ac:dyDescent="0.2">
      <c r="A74" t="s">
        <v>64</v>
      </c>
      <c r="B74" t="s">
        <v>42</v>
      </c>
      <c r="C74">
        <v>3</v>
      </c>
      <c r="D74">
        <v>4</v>
      </c>
      <c r="E74">
        <v>1</v>
      </c>
      <c r="H74">
        <v>2</v>
      </c>
      <c r="K74">
        <v>0.12587000000000001</v>
      </c>
      <c r="L74" t="s">
        <v>27</v>
      </c>
      <c r="P74">
        <v>0.81899999999999995</v>
      </c>
      <c r="Q74">
        <v>296</v>
      </c>
      <c r="R74" t="s">
        <v>46</v>
      </c>
      <c r="S74" s="1" t="s">
        <v>3278</v>
      </c>
      <c r="U74" s="2" t="s">
        <v>30</v>
      </c>
      <c r="V74" s="2" t="s">
        <v>40</v>
      </c>
      <c r="W74" s="2" t="s">
        <v>34</v>
      </c>
      <c r="X74" s="2">
        <v>296</v>
      </c>
    </row>
    <row r="75" spans="1:24" ht="16" x14ac:dyDescent="0.2">
      <c r="A75" t="s">
        <v>64</v>
      </c>
      <c r="B75" t="s">
        <v>42</v>
      </c>
      <c r="C75">
        <v>4</v>
      </c>
      <c r="D75">
        <v>5</v>
      </c>
      <c r="E75">
        <v>1</v>
      </c>
      <c r="H75">
        <v>2</v>
      </c>
      <c r="K75">
        <v>0.13442999999999999</v>
      </c>
      <c r="L75" t="s">
        <v>27</v>
      </c>
      <c r="P75">
        <v>0.81200000000000006</v>
      </c>
      <c r="Q75">
        <v>296</v>
      </c>
      <c r="R75" t="s">
        <v>46</v>
      </c>
      <c r="S75" s="1" t="s">
        <v>3284</v>
      </c>
      <c r="U75" s="2" t="s">
        <v>30</v>
      </c>
      <c r="V75" s="2" t="s">
        <v>40</v>
      </c>
      <c r="W75" s="2" t="s">
        <v>34</v>
      </c>
      <c r="X75" s="2">
        <v>296</v>
      </c>
    </row>
    <row r="76" spans="1:24" ht="16" x14ac:dyDescent="0.2">
      <c r="A76" t="s">
        <v>64</v>
      </c>
      <c r="B76" t="s">
        <v>42</v>
      </c>
      <c r="C76">
        <v>5</v>
      </c>
      <c r="D76">
        <v>6</v>
      </c>
      <c r="E76">
        <v>1</v>
      </c>
      <c r="H76">
        <v>2</v>
      </c>
      <c r="K76">
        <v>0.13467000000000001</v>
      </c>
      <c r="L76" t="s">
        <v>27</v>
      </c>
      <c r="P76">
        <v>0.79700000000000004</v>
      </c>
      <c r="Q76">
        <v>296</v>
      </c>
      <c r="R76" t="s">
        <v>46</v>
      </c>
      <c r="S76" s="1" t="s">
        <v>3279</v>
      </c>
      <c r="U76" s="2" t="s">
        <v>30</v>
      </c>
      <c r="V76" s="2" t="s">
        <v>40</v>
      </c>
      <c r="W76" s="2" t="s">
        <v>34</v>
      </c>
      <c r="X76" s="2">
        <v>296</v>
      </c>
    </row>
    <row r="77" spans="1:24" ht="16" x14ac:dyDescent="0.2">
      <c r="A77" t="s">
        <v>64</v>
      </c>
      <c r="B77" t="s">
        <v>42</v>
      </c>
      <c r="C77">
        <v>6</v>
      </c>
      <c r="D77">
        <v>7</v>
      </c>
      <c r="E77">
        <v>1</v>
      </c>
      <c r="H77">
        <v>2</v>
      </c>
      <c r="K77">
        <v>0.1341</v>
      </c>
      <c r="L77" t="s">
        <v>27</v>
      </c>
      <c r="P77">
        <v>0.78200000000000003</v>
      </c>
      <c r="Q77">
        <v>296</v>
      </c>
      <c r="R77" t="s">
        <v>46</v>
      </c>
      <c r="S77" s="1" t="s">
        <v>3280</v>
      </c>
      <c r="U77" s="2" t="s">
        <v>30</v>
      </c>
      <c r="V77" s="2" t="s">
        <v>40</v>
      </c>
      <c r="W77" s="2" t="s">
        <v>34</v>
      </c>
      <c r="X77" s="2">
        <v>296</v>
      </c>
    </row>
    <row r="78" spans="1:24" ht="16" x14ac:dyDescent="0.2">
      <c r="A78" t="s">
        <v>64</v>
      </c>
      <c r="B78" t="s">
        <v>42</v>
      </c>
      <c r="C78">
        <v>7</v>
      </c>
      <c r="D78">
        <v>8</v>
      </c>
      <c r="E78">
        <v>1</v>
      </c>
      <c r="H78">
        <v>2</v>
      </c>
      <c r="K78">
        <v>0.13328000000000001</v>
      </c>
      <c r="L78" t="s">
        <v>27</v>
      </c>
      <c r="P78">
        <v>0.76600000000000001</v>
      </c>
      <c r="Q78">
        <v>296</v>
      </c>
      <c r="R78" t="s">
        <v>46</v>
      </c>
      <c r="S78" s="1" t="s">
        <v>3281</v>
      </c>
      <c r="U78" s="2" t="s">
        <v>30</v>
      </c>
      <c r="V78" s="2" t="s">
        <v>40</v>
      </c>
      <c r="W78" s="2" t="s">
        <v>34</v>
      </c>
      <c r="X78" s="2">
        <v>296</v>
      </c>
    </row>
    <row r="79" spans="1:24" ht="16" x14ac:dyDescent="0.2">
      <c r="A79" t="s">
        <v>64</v>
      </c>
      <c r="B79" t="s">
        <v>42</v>
      </c>
      <c r="C79">
        <v>8</v>
      </c>
      <c r="D79">
        <v>9</v>
      </c>
      <c r="E79">
        <v>1</v>
      </c>
      <c r="H79">
        <v>2</v>
      </c>
      <c r="K79">
        <v>0.13225999999999999</v>
      </c>
      <c r="L79" t="s">
        <v>27</v>
      </c>
      <c r="P79">
        <v>0.749</v>
      </c>
      <c r="Q79">
        <v>296</v>
      </c>
      <c r="R79" t="s">
        <v>46</v>
      </c>
      <c r="S79" s="1" t="s">
        <v>3281</v>
      </c>
      <c r="U79" s="2" t="s">
        <v>30</v>
      </c>
      <c r="V79" s="2" t="s">
        <v>40</v>
      </c>
      <c r="W79" s="2" t="s">
        <v>34</v>
      </c>
      <c r="X79" s="2">
        <v>296</v>
      </c>
    </row>
    <row r="80" spans="1:24" ht="16" x14ac:dyDescent="0.2">
      <c r="A80" t="s">
        <v>64</v>
      </c>
      <c r="B80" t="s">
        <v>42</v>
      </c>
      <c r="C80">
        <v>9</v>
      </c>
      <c r="D80">
        <v>10</v>
      </c>
      <c r="E80">
        <v>1</v>
      </c>
      <c r="H80">
        <v>2</v>
      </c>
      <c r="K80">
        <v>0.13109999999999999</v>
      </c>
      <c r="L80" t="s">
        <v>27</v>
      </c>
      <c r="P80">
        <v>0.73199999999999998</v>
      </c>
      <c r="Q80">
        <v>296</v>
      </c>
      <c r="R80" t="s">
        <v>46</v>
      </c>
      <c r="S80" s="1" t="s">
        <v>3282</v>
      </c>
      <c r="U80" s="2" t="s">
        <v>30</v>
      </c>
      <c r="V80" s="2" t="s">
        <v>40</v>
      </c>
      <c r="W80" s="2" t="s">
        <v>34</v>
      </c>
      <c r="X80" s="2">
        <v>296</v>
      </c>
    </row>
    <row r="81" spans="1:24" ht="16" x14ac:dyDescent="0.2">
      <c r="A81" t="s">
        <v>64</v>
      </c>
      <c r="B81" t="s">
        <v>42</v>
      </c>
      <c r="C81">
        <v>10</v>
      </c>
      <c r="D81">
        <v>11</v>
      </c>
      <c r="E81">
        <v>1</v>
      </c>
      <c r="H81">
        <v>2</v>
      </c>
      <c r="K81">
        <v>0.12984999999999999</v>
      </c>
      <c r="L81" t="s">
        <v>27</v>
      </c>
      <c r="P81">
        <v>0.71599999999999997</v>
      </c>
      <c r="Q81">
        <v>296</v>
      </c>
      <c r="R81" t="s">
        <v>46</v>
      </c>
      <c r="S81" s="1" t="s">
        <v>3283</v>
      </c>
      <c r="U81" s="2" t="s">
        <v>30</v>
      </c>
      <c r="V81" s="2" t="s">
        <v>40</v>
      </c>
      <c r="W81" s="2" t="s">
        <v>34</v>
      </c>
      <c r="X81" s="2">
        <v>296</v>
      </c>
    </row>
    <row r="82" spans="1:24" ht="16" x14ac:dyDescent="0.2">
      <c r="A82" t="s">
        <v>64</v>
      </c>
      <c r="B82" t="s">
        <v>42</v>
      </c>
      <c r="C82">
        <v>11</v>
      </c>
      <c r="D82">
        <v>12</v>
      </c>
      <c r="E82">
        <v>1</v>
      </c>
      <c r="H82">
        <v>2</v>
      </c>
      <c r="K82">
        <v>0.12853000000000001</v>
      </c>
      <c r="L82" t="s">
        <v>27</v>
      </c>
      <c r="P82">
        <v>0.70099999999999996</v>
      </c>
      <c r="Q82">
        <v>296</v>
      </c>
      <c r="R82" t="s">
        <v>46</v>
      </c>
      <c r="S82" s="1" t="s">
        <v>3283</v>
      </c>
      <c r="U82" s="2" t="s">
        <v>30</v>
      </c>
      <c r="V82" s="2" t="s">
        <v>40</v>
      </c>
      <c r="W82" s="2" t="s">
        <v>34</v>
      </c>
      <c r="X82" s="2">
        <v>296</v>
      </c>
    </row>
    <row r="83" spans="1:24" ht="16" x14ac:dyDescent="0.2">
      <c r="A83" t="s">
        <v>64</v>
      </c>
      <c r="B83" t="s">
        <v>42</v>
      </c>
      <c r="C83">
        <v>12</v>
      </c>
      <c r="D83">
        <v>13</v>
      </c>
      <c r="E83">
        <v>1</v>
      </c>
      <c r="H83">
        <v>2</v>
      </c>
      <c r="K83">
        <v>0.12717999999999999</v>
      </c>
      <c r="L83" t="s">
        <v>27</v>
      </c>
      <c r="P83">
        <v>0.68600000000000005</v>
      </c>
      <c r="Q83">
        <v>296</v>
      </c>
      <c r="R83" t="s">
        <v>46</v>
      </c>
      <c r="S83" s="1" t="s">
        <v>3283</v>
      </c>
      <c r="U83" s="2" t="s">
        <v>30</v>
      </c>
      <c r="V83" s="2" t="s">
        <v>40</v>
      </c>
      <c r="W83" s="2" t="s">
        <v>34</v>
      </c>
      <c r="X83" s="2">
        <v>296</v>
      </c>
    </row>
    <row r="84" spans="1:24" ht="16" x14ac:dyDescent="0.2">
      <c r="A84" t="s">
        <v>64</v>
      </c>
      <c r="B84" t="s">
        <v>42</v>
      </c>
      <c r="C84">
        <v>13</v>
      </c>
      <c r="D84">
        <v>14</v>
      </c>
      <c r="E84">
        <v>1</v>
      </c>
      <c r="H84">
        <v>2</v>
      </c>
      <c r="K84">
        <v>0.12581000000000001</v>
      </c>
      <c r="L84" t="s">
        <v>27</v>
      </c>
      <c r="P84">
        <v>0.67300000000000004</v>
      </c>
      <c r="Q84">
        <v>296</v>
      </c>
      <c r="R84" t="s">
        <v>46</v>
      </c>
      <c r="S84" s="1" t="s">
        <v>3283</v>
      </c>
      <c r="U84" s="2" t="s">
        <v>30</v>
      </c>
      <c r="V84" s="2" t="s">
        <v>40</v>
      </c>
      <c r="W84" s="2" t="s">
        <v>34</v>
      </c>
      <c r="X84" s="2">
        <v>296</v>
      </c>
    </row>
    <row r="85" spans="1:24" ht="16" x14ac:dyDescent="0.2">
      <c r="A85" t="s">
        <v>64</v>
      </c>
      <c r="B85" t="s">
        <v>42</v>
      </c>
      <c r="C85">
        <v>14</v>
      </c>
      <c r="D85">
        <v>15</v>
      </c>
      <c r="E85">
        <v>1</v>
      </c>
      <c r="H85">
        <v>2</v>
      </c>
      <c r="K85">
        <v>0.12446</v>
      </c>
      <c r="L85" t="s">
        <v>27</v>
      </c>
      <c r="P85">
        <v>0.66</v>
      </c>
      <c r="Q85">
        <v>296</v>
      </c>
      <c r="R85" t="s">
        <v>46</v>
      </c>
      <c r="S85" s="1" t="s">
        <v>3283</v>
      </c>
      <c r="U85" s="2" t="s">
        <v>30</v>
      </c>
      <c r="V85" s="2" t="s">
        <v>40</v>
      </c>
      <c r="W85" s="2" t="s">
        <v>34</v>
      </c>
      <c r="X85" s="2">
        <v>296</v>
      </c>
    </row>
    <row r="86" spans="1:24" ht="16" x14ac:dyDescent="0.2">
      <c r="A86" t="s">
        <v>64</v>
      </c>
      <c r="B86" t="s">
        <v>42</v>
      </c>
      <c r="C86">
        <v>15</v>
      </c>
      <c r="D86">
        <v>16</v>
      </c>
      <c r="E86">
        <v>1</v>
      </c>
      <c r="H86">
        <v>2</v>
      </c>
      <c r="K86">
        <v>0.12311999999999999</v>
      </c>
      <c r="L86" t="s">
        <v>27</v>
      </c>
      <c r="P86">
        <v>0.64800000000000002</v>
      </c>
      <c r="Q86">
        <v>296</v>
      </c>
      <c r="R86" t="s">
        <v>46</v>
      </c>
      <c r="S86" s="1" t="s">
        <v>3283</v>
      </c>
      <c r="U86" s="2" t="s">
        <v>30</v>
      </c>
      <c r="V86" s="2" t="s">
        <v>40</v>
      </c>
      <c r="W86" s="2" t="s">
        <v>34</v>
      </c>
      <c r="X86" s="2">
        <v>296</v>
      </c>
    </row>
    <row r="87" spans="1:24" ht="16" x14ac:dyDescent="0.2">
      <c r="A87" t="s">
        <v>64</v>
      </c>
      <c r="B87" t="s">
        <v>42</v>
      </c>
      <c r="C87">
        <v>16</v>
      </c>
      <c r="D87">
        <v>17</v>
      </c>
      <c r="E87">
        <v>1</v>
      </c>
      <c r="H87">
        <v>2</v>
      </c>
      <c r="K87">
        <v>0.12180000000000001</v>
      </c>
      <c r="L87" t="s">
        <v>27</v>
      </c>
      <c r="P87">
        <v>0.63700000000000001</v>
      </c>
      <c r="Q87">
        <v>296</v>
      </c>
      <c r="R87" t="s">
        <v>46</v>
      </c>
      <c r="S87" s="1" t="s">
        <v>3283</v>
      </c>
      <c r="U87" s="2" t="s">
        <v>30</v>
      </c>
      <c r="V87" s="2" t="s">
        <v>40</v>
      </c>
      <c r="W87" s="2" t="s">
        <v>34</v>
      </c>
      <c r="X87" s="2">
        <v>296</v>
      </c>
    </row>
    <row r="88" spans="1:24" ht="16" x14ac:dyDescent="0.2">
      <c r="A88" t="s">
        <v>64</v>
      </c>
      <c r="B88" t="s">
        <v>42</v>
      </c>
      <c r="C88">
        <v>17</v>
      </c>
      <c r="D88">
        <v>18</v>
      </c>
      <c r="E88">
        <v>1</v>
      </c>
      <c r="H88">
        <v>2</v>
      </c>
      <c r="K88">
        <v>0.12052</v>
      </c>
      <c r="L88" t="s">
        <v>27</v>
      </c>
      <c r="P88">
        <v>0.628</v>
      </c>
      <c r="Q88">
        <v>296</v>
      </c>
      <c r="R88" t="s">
        <v>46</v>
      </c>
      <c r="S88" s="1" t="s">
        <v>3283</v>
      </c>
      <c r="U88" s="2" t="s">
        <v>30</v>
      </c>
      <c r="V88" s="2" t="s">
        <v>40</v>
      </c>
      <c r="W88" s="2" t="s">
        <v>34</v>
      </c>
      <c r="X88" s="2">
        <v>296</v>
      </c>
    </row>
    <row r="89" spans="1:24" ht="16" x14ac:dyDescent="0.2">
      <c r="A89" t="s">
        <v>64</v>
      </c>
      <c r="B89" t="s">
        <v>42</v>
      </c>
      <c r="C89">
        <v>18</v>
      </c>
      <c r="D89">
        <v>19</v>
      </c>
      <c r="E89">
        <v>1</v>
      </c>
      <c r="H89">
        <v>2</v>
      </c>
      <c r="K89">
        <v>0.11928</v>
      </c>
      <c r="L89" t="s">
        <v>27</v>
      </c>
      <c r="P89">
        <v>0.61899999999999999</v>
      </c>
      <c r="Q89">
        <v>296</v>
      </c>
      <c r="R89" t="s">
        <v>46</v>
      </c>
      <c r="S89" s="1" t="s">
        <v>3283</v>
      </c>
      <c r="U89" s="2" t="s">
        <v>30</v>
      </c>
      <c r="V89" s="2" t="s">
        <v>40</v>
      </c>
      <c r="W89" s="2" t="s">
        <v>34</v>
      </c>
      <c r="X89" s="2">
        <v>296</v>
      </c>
    </row>
    <row r="90" spans="1:24" ht="16" x14ac:dyDescent="0.2">
      <c r="A90" t="s">
        <v>64</v>
      </c>
      <c r="B90" t="s">
        <v>42</v>
      </c>
      <c r="C90">
        <v>19</v>
      </c>
      <c r="D90">
        <v>20</v>
      </c>
      <c r="E90">
        <v>1</v>
      </c>
      <c r="H90">
        <v>2</v>
      </c>
      <c r="K90">
        <v>0.11808</v>
      </c>
      <c r="L90" t="s">
        <v>27</v>
      </c>
      <c r="P90">
        <v>0.61099999999999999</v>
      </c>
      <c r="Q90">
        <v>296</v>
      </c>
      <c r="R90" t="s">
        <v>46</v>
      </c>
      <c r="S90" s="1" t="s">
        <v>3282</v>
      </c>
      <c r="U90" s="2" t="s">
        <v>30</v>
      </c>
      <c r="V90" s="2" t="s">
        <v>40</v>
      </c>
      <c r="W90" s="2" t="s">
        <v>34</v>
      </c>
      <c r="X90" s="2">
        <v>296</v>
      </c>
    </row>
    <row r="91" spans="1:24" ht="16" x14ac:dyDescent="0.2">
      <c r="A91" t="s">
        <v>64</v>
      </c>
      <c r="B91" t="s">
        <v>42</v>
      </c>
      <c r="C91">
        <v>20</v>
      </c>
      <c r="D91">
        <v>21</v>
      </c>
      <c r="E91">
        <v>1</v>
      </c>
      <c r="H91">
        <v>2</v>
      </c>
      <c r="K91">
        <v>0.11693000000000001</v>
      </c>
      <c r="L91" t="s">
        <v>27</v>
      </c>
      <c r="P91">
        <v>0.60499999999999998</v>
      </c>
      <c r="Q91">
        <v>296</v>
      </c>
      <c r="R91" t="s">
        <v>46</v>
      </c>
      <c r="S91" s="1" t="s">
        <v>3282</v>
      </c>
      <c r="U91" s="2" t="s">
        <v>30</v>
      </c>
      <c r="V91" s="2" t="s">
        <v>40</v>
      </c>
      <c r="W91" s="2" t="s">
        <v>34</v>
      </c>
      <c r="X91" s="2">
        <v>296</v>
      </c>
    </row>
    <row r="92" spans="1:24" ht="16" x14ac:dyDescent="0.2">
      <c r="A92" t="s">
        <v>64</v>
      </c>
      <c r="B92" t="s">
        <v>42</v>
      </c>
      <c r="C92">
        <v>21</v>
      </c>
      <c r="D92">
        <v>22</v>
      </c>
      <c r="E92">
        <v>1</v>
      </c>
      <c r="H92">
        <v>2</v>
      </c>
      <c r="K92">
        <v>0.11582000000000001</v>
      </c>
      <c r="L92" t="s">
        <v>27</v>
      </c>
      <c r="P92">
        <v>0.59899999999999998</v>
      </c>
      <c r="Q92">
        <v>296</v>
      </c>
      <c r="R92" t="s">
        <v>46</v>
      </c>
      <c r="S92" s="1" t="s">
        <v>3281</v>
      </c>
      <c r="U92" s="2" t="s">
        <v>30</v>
      </c>
      <c r="V92" s="2" t="s">
        <v>40</v>
      </c>
      <c r="W92" s="2" t="s">
        <v>34</v>
      </c>
      <c r="X92" s="2">
        <v>296</v>
      </c>
    </row>
    <row r="93" spans="1:24" ht="16" x14ac:dyDescent="0.2">
      <c r="A93" t="s">
        <v>64</v>
      </c>
      <c r="B93" t="s">
        <v>42</v>
      </c>
      <c r="C93">
        <v>22</v>
      </c>
      <c r="D93">
        <v>23</v>
      </c>
      <c r="E93">
        <v>1</v>
      </c>
      <c r="H93">
        <v>2</v>
      </c>
      <c r="K93">
        <v>0.11476</v>
      </c>
      <c r="L93" t="s">
        <v>27</v>
      </c>
      <c r="P93">
        <v>0.59499999999999997</v>
      </c>
      <c r="Q93">
        <v>296</v>
      </c>
      <c r="R93" t="s">
        <v>46</v>
      </c>
      <c r="S93" s="1" t="s">
        <v>3281</v>
      </c>
      <c r="U93" s="2" t="s">
        <v>30</v>
      </c>
      <c r="V93" s="2" t="s">
        <v>40</v>
      </c>
      <c r="W93" s="2" t="s">
        <v>34</v>
      </c>
      <c r="X93" s="2">
        <v>296</v>
      </c>
    </row>
    <row r="94" spans="1:24" ht="16" x14ac:dyDescent="0.2">
      <c r="A94" t="s">
        <v>64</v>
      </c>
      <c r="B94" t="s">
        <v>42</v>
      </c>
      <c r="C94">
        <v>23</v>
      </c>
      <c r="D94">
        <v>24</v>
      </c>
      <c r="E94">
        <v>1</v>
      </c>
      <c r="H94">
        <v>2</v>
      </c>
      <c r="K94">
        <v>0.11376</v>
      </c>
      <c r="L94" t="s">
        <v>27</v>
      </c>
      <c r="P94">
        <v>0.59199999999999997</v>
      </c>
      <c r="Q94">
        <v>296</v>
      </c>
      <c r="R94" t="s">
        <v>46</v>
      </c>
      <c r="S94" s="1" t="s">
        <v>3280</v>
      </c>
      <c r="U94" s="2" t="s">
        <v>30</v>
      </c>
      <c r="V94" s="2" t="s">
        <v>40</v>
      </c>
      <c r="W94" s="2" t="s">
        <v>34</v>
      </c>
      <c r="X94" s="2">
        <v>296</v>
      </c>
    </row>
    <row r="95" spans="1:24" ht="16" x14ac:dyDescent="0.2">
      <c r="A95" t="s">
        <v>64</v>
      </c>
      <c r="B95" t="s">
        <v>42</v>
      </c>
      <c r="C95">
        <v>24</v>
      </c>
      <c r="D95">
        <v>25</v>
      </c>
      <c r="E95">
        <v>1</v>
      </c>
      <c r="H95">
        <v>2</v>
      </c>
      <c r="K95">
        <v>0.11282</v>
      </c>
      <c r="L95" t="s">
        <v>27</v>
      </c>
      <c r="P95">
        <v>0.59</v>
      </c>
      <c r="Q95">
        <v>296</v>
      </c>
      <c r="R95" t="s">
        <v>46</v>
      </c>
      <c r="S95" s="1" t="s">
        <v>3279</v>
      </c>
      <c r="U95" s="2" t="s">
        <v>30</v>
      </c>
      <c r="V95" s="2" t="s">
        <v>40</v>
      </c>
      <c r="W95" s="2" t="s">
        <v>34</v>
      </c>
      <c r="X95" s="2">
        <v>296</v>
      </c>
    </row>
    <row r="96" spans="1:24" ht="16" x14ac:dyDescent="0.2">
      <c r="A96" t="s">
        <v>64</v>
      </c>
      <c r="B96" t="s">
        <v>42</v>
      </c>
      <c r="C96">
        <v>25</v>
      </c>
      <c r="D96">
        <v>26</v>
      </c>
      <c r="E96">
        <v>1</v>
      </c>
      <c r="H96">
        <v>2</v>
      </c>
      <c r="K96">
        <v>0.11192000000000001</v>
      </c>
      <c r="L96" t="s">
        <v>27</v>
      </c>
      <c r="P96">
        <v>0.59</v>
      </c>
      <c r="Q96">
        <v>296</v>
      </c>
      <c r="R96" t="s">
        <v>46</v>
      </c>
      <c r="S96" s="1" t="s">
        <v>3279</v>
      </c>
      <c r="U96" s="2" t="s">
        <v>30</v>
      </c>
      <c r="V96" s="2" t="s">
        <v>40</v>
      </c>
      <c r="W96" s="2" t="s">
        <v>34</v>
      </c>
      <c r="X96" s="2">
        <v>296</v>
      </c>
    </row>
    <row r="97" spans="1:24" ht="16" x14ac:dyDescent="0.2">
      <c r="A97" t="s">
        <v>64</v>
      </c>
      <c r="B97" t="s">
        <v>42</v>
      </c>
      <c r="C97">
        <v>26</v>
      </c>
      <c r="D97">
        <v>27</v>
      </c>
      <c r="E97">
        <v>1</v>
      </c>
      <c r="H97">
        <v>2</v>
      </c>
      <c r="K97">
        <v>0.11105</v>
      </c>
      <c r="L97" t="s">
        <v>27</v>
      </c>
      <c r="P97">
        <v>0.59</v>
      </c>
      <c r="Q97">
        <v>296</v>
      </c>
      <c r="R97" t="s">
        <v>46</v>
      </c>
      <c r="S97" s="1" t="s">
        <v>3284</v>
      </c>
      <c r="U97" s="2" t="s">
        <v>30</v>
      </c>
      <c r="V97" s="2" t="s">
        <v>40</v>
      </c>
      <c r="W97" s="2" t="s">
        <v>34</v>
      </c>
      <c r="X97" s="2">
        <v>296</v>
      </c>
    </row>
    <row r="98" spans="1:24" ht="16" x14ac:dyDescent="0.2">
      <c r="A98" t="s">
        <v>64</v>
      </c>
      <c r="B98" t="s">
        <v>42</v>
      </c>
      <c r="C98">
        <v>27</v>
      </c>
      <c r="D98">
        <v>28</v>
      </c>
      <c r="E98">
        <v>1</v>
      </c>
      <c r="H98">
        <v>2</v>
      </c>
      <c r="K98">
        <v>0.11021</v>
      </c>
      <c r="L98" t="s">
        <v>27</v>
      </c>
      <c r="P98">
        <v>0.59199999999999997</v>
      </c>
      <c r="Q98">
        <v>296</v>
      </c>
      <c r="R98" t="s">
        <v>46</v>
      </c>
      <c r="S98" s="1" t="s">
        <v>3278</v>
      </c>
      <c r="U98" s="2" t="s">
        <v>30</v>
      </c>
      <c r="V98" s="2" t="s">
        <v>40</v>
      </c>
      <c r="W98" s="2" t="s">
        <v>34</v>
      </c>
      <c r="X98" s="2">
        <v>296</v>
      </c>
    </row>
    <row r="99" spans="1:24" ht="16" x14ac:dyDescent="0.2">
      <c r="A99" t="s">
        <v>64</v>
      </c>
      <c r="B99" t="s">
        <v>42</v>
      </c>
      <c r="C99">
        <v>28</v>
      </c>
      <c r="D99">
        <v>29</v>
      </c>
      <c r="E99">
        <v>1</v>
      </c>
      <c r="H99">
        <v>2</v>
      </c>
      <c r="K99">
        <v>0.10938000000000001</v>
      </c>
      <c r="L99" t="s">
        <v>27</v>
      </c>
      <c r="P99">
        <v>0.59399999999999997</v>
      </c>
      <c r="Q99">
        <v>296</v>
      </c>
      <c r="R99" t="s">
        <v>46</v>
      </c>
      <c r="S99" s="1" t="s">
        <v>3278</v>
      </c>
      <c r="U99" s="2" t="s">
        <v>30</v>
      </c>
      <c r="V99" s="2" t="s">
        <v>40</v>
      </c>
      <c r="W99" s="2" t="s">
        <v>34</v>
      </c>
      <c r="X99" s="2">
        <v>296</v>
      </c>
    </row>
    <row r="100" spans="1:24" ht="16" x14ac:dyDescent="0.2">
      <c r="A100" t="s">
        <v>64</v>
      </c>
      <c r="B100" t="s">
        <v>42</v>
      </c>
      <c r="C100">
        <v>29</v>
      </c>
      <c r="D100">
        <v>30</v>
      </c>
      <c r="E100">
        <v>1</v>
      </c>
      <c r="H100">
        <v>2</v>
      </c>
      <c r="K100">
        <v>0.10856</v>
      </c>
      <c r="L100" t="s">
        <v>27</v>
      </c>
      <c r="P100">
        <v>0.59799999999999998</v>
      </c>
      <c r="Q100">
        <v>296</v>
      </c>
      <c r="R100" t="s">
        <v>46</v>
      </c>
      <c r="S100" s="1" t="s">
        <v>3278</v>
      </c>
      <c r="U100" s="2" t="s">
        <v>30</v>
      </c>
      <c r="V100" s="2" t="s">
        <v>40</v>
      </c>
      <c r="W100" s="2" t="s">
        <v>34</v>
      </c>
      <c r="X100" s="2">
        <v>296</v>
      </c>
    </row>
    <row r="101" spans="1:24" ht="16" x14ac:dyDescent="0.2">
      <c r="A101" t="s">
        <v>64</v>
      </c>
      <c r="B101" t="s">
        <v>42</v>
      </c>
      <c r="C101">
        <v>30</v>
      </c>
      <c r="D101">
        <v>31</v>
      </c>
      <c r="E101">
        <v>1</v>
      </c>
      <c r="H101">
        <v>2</v>
      </c>
      <c r="K101">
        <v>0.10774</v>
      </c>
      <c r="L101" t="s">
        <v>27</v>
      </c>
      <c r="P101">
        <v>0.60199999999999998</v>
      </c>
      <c r="Q101">
        <v>296</v>
      </c>
      <c r="R101" t="s">
        <v>46</v>
      </c>
      <c r="S101" s="1" t="s">
        <v>3284</v>
      </c>
      <c r="U101" s="2" t="s">
        <v>30</v>
      </c>
      <c r="V101" s="2" t="s">
        <v>40</v>
      </c>
      <c r="W101" s="2" t="s">
        <v>34</v>
      </c>
      <c r="X101" s="2">
        <v>296</v>
      </c>
    </row>
    <row r="102" spans="1:24" ht="16" x14ac:dyDescent="0.2">
      <c r="A102" t="s">
        <v>64</v>
      </c>
      <c r="B102" t="s">
        <v>42</v>
      </c>
      <c r="C102">
        <v>31</v>
      </c>
      <c r="D102">
        <v>32</v>
      </c>
      <c r="E102">
        <v>1</v>
      </c>
      <c r="H102">
        <v>2</v>
      </c>
      <c r="K102">
        <v>0.1069</v>
      </c>
      <c r="L102" t="s">
        <v>27</v>
      </c>
      <c r="P102">
        <v>0.60599999999999998</v>
      </c>
      <c r="Q102">
        <v>296</v>
      </c>
      <c r="R102" t="s">
        <v>46</v>
      </c>
      <c r="S102" s="1" t="s">
        <v>3279</v>
      </c>
      <c r="U102" s="2" t="s">
        <v>30</v>
      </c>
      <c r="V102" s="2" t="s">
        <v>40</v>
      </c>
      <c r="W102" s="2" t="s">
        <v>34</v>
      </c>
      <c r="X102" s="2">
        <v>296</v>
      </c>
    </row>
    <row r="103" spans="1:24" ht="16" x14ac:dyDescent="0.2">
      <c r="A103" t="s">
        <v>64</v>
      </c>
      <c r="B103" t="s">
        <v>42</v>
      </c>
      <c r="C103">
        <v>32</v>
      </c>
      <c r="D103">
        <v>33</v>
      </c>
      <c r="E103">
        <v>1</v>
      </c>
      <c r="H103">
        <v>2</v>
      </c>
      <c r="K103">
        <v>0.10604</v>
      </c>
      <c r="L103" t="s">
        <v>27</v>
      </c>
      <c r="P103">
        <v>0.61099999999999999</v>
      </c>
      <c r="Q103">
        <v>296</v>
      </c>
      <c r="R103" t="s">
        <v>46</v>
      </c>
      <c r="S103" s="1" t="s">
        <v>3280</v>
      </c>
      <c r="U103" s="2" t="s">
        <v>30</v>
      </c>
      <c r="V103" s="2" t="s">
        <v>40</v>
      </c>
      <c r="W103" s="2" t="s">
        <v>34</v>
      </c>
      <c r="X103" s="2">
        <v>296</v>
      </c>
    </row>
    <row r="104" spans="1:24" ht="16" x14ac:dyDescent="0.2">
      <c r="A104" t="s">
        <v>64</v>
      </c>
      <c r="B104" t="s">
        <v>42</v>
      </c>
      <c r="C104">
        <v>33</v>
      </c>
      <c r="D104">
        <v>34</v>
      </c>
      <c r="E104">
        <v>1</v>
      </c>
      <c r="H104">
        <v>2</v>
      </c>
      <c r="K104">
        <v>0.10514999999999999</v>
      </c>
      <c r="L104" t="s">
        <v>27</v>
      </c>
      <c r="P104">
        <v>0.61599999999999999</v>
      </c>
      <c r="Q104">
        <v>296</v>
      </c>
      <c r="R104" t="s">
        <v>46</v>
      </c>
      <c r="S104" s="1" t="s">
        <v>3281</v>
      </c>
      <c r="U104" s="2" t="s">
        <v>30</v>
      </c>
      <c r="V104" s="2" t="s">
        <v>40</v>
      </c>
      <c r="W104" s="2" t="s">
        <v>34</v>
      </c>
      <c r="X104" s="2">
        <v>296</v>
      </c>
    </row>
    <row r="105" spans="1:24" ht="16" x14ac:dyDescent="0.2">
      <c r="A105" t="s">
        <v>64</v>
      </c>
      <c r="B105" t="s">
        <v>42</v>
      </c>
      <c r="C105">
        <v>34</v>
      </c>
      <c r="D105">
        <v>35</v>
      </c>
      <c r="E105">
        <v>1</v>
      </c>
      <c r="H105">
        <v>2</v>
      </c>
      <c r="K105">
        <v>0.10423</v>
      </c>
      <c r="L105" t="s">
        <v>27</v>
      </c>
      <c r="P105">
        <v>0.621</v>
      </c>
      <c r="Q105">
        <v>296</v>
      </c>
      <c r="R105" t="s">
        <v>46</v>
      </c>
      <c r="S105" s="1" t="s">
        <v>3282</v>
      </c>
      <c r="U105" s="2" t="s">
        <v>30</v>
      </c>
      <c r="V105" s="2" t="s">
        <v>40</v>
      </c>
      <c r="W105" s="2" t="s">
        <v>34</v>
      </c>
      <c r="X105" s="2">
        <v>296</v>
      </c>
    </row>
    <row r="106" spans="1:24" ht="16" x14ac:dyDescent="0.2">
      <c r="A106" t="s">
        <v>64</v>
      </c>
      <c r="B106" t="s">
        <v>42</v>
      </c>
      <c r="C106">
        <v>35</v>
      </c>
      <c r="D106">
        <v>36</v>
      </c>
      <c r="E106">
        <v>1</v>
      </c>
      <c r="H106">
        <v>2</v>
      </c>
      <c r="K106">
        <v>0.10329000000000001</v>
      </c>
      <c r="L106" t="s">
        <v>27</v>
      </c>
      <c r="P106">
        <v>0.627</v>
      </c>
      <c r="Q106">
        <v>296</v>
      </c>
      <c r="R106" t="s">
        <v>46</v>
      </c>
      <c r="S106" s="1" t="s">
        <v>3283</v>
      </c>
      <c r="U106" s="2" t="s">
        <v>30</v>
      </c>
      <c r="V106" s="2" t="s">
        <v>40</v>
      </c>
      <c r="W106" s="2" t="s">
        <v>34</v>
      </c>
      <c r="X106" s="2">
        <v>296</v>
      </c>
    </row>
    <row r="107" spans="1:24" ht="16" x14ac:dyDescent="0.2">
      <c r="A107" t="s">
        <v>64</v>
      </c>
      <c r="B107" t="s">
        <v>42</v>
      </c>
      <c r="C107">
        <v>36</v>
      </c>
      <c r="D107">
        <v>37</v>
      </c>
      <c r="E107">
        <v>1</v>
      </c>
      <c r="H107">
        <v>2</v>
      </c>
      <c r="K107">
        <v>0.10231999999999999</v>
      </c>
      <c r="L107" t="s">
        <v>27</v>
      </c>
      <c r="P107">
        <v>0.63200000000000001</v>
      </c>
      <c r="Q107">
        <v>296</v>
      </c>
      <c r="R107" t="s">
        <v>46</v>
      </c>
      <c r="S107" s="1" t="s">
        <v>3285</v>
      </c>
      <c r="U107" s="2" t="s">
        <v>30</v>
      </c>
      <c r="V107" s="2" t="s">
        <v>40</v>
      </c>
      <c r="W107" s="2" t="s">
        <v>34</v>
      </c>
      <c r="X107" s="2">
        <v>296</v>
      </c>
    </row>
    <row r="108" spans="1:24" ht="16" x14ac:dyDescent="0.2">
      <c r="A108" t="s">
        <v>64</v>
      </c>
      <c r="B108" t="s">
        <v>42</v>
      </c>
      <c r="C108">
        <v>37</v>
      </c>
      <c r="D108">
        <v>38</v>
      </c>
      <c r="E108">
        <v>1</v>
      </c>
      <c r="H108">
        <v>2</v>
      </c>
      <c r="K108">
        <v>0.10137</v>
      </c>
      <c r="L108" t="s">
        <v>27</v>
      </c>
      <c r="P108">
        <v>0.63700000000000001</v>
      </c>
      <c r="Q108">
        <v>296</v>
      </c>
      <c r="R108" t="s">
        <v>46</v>
      </c>
      <c r="S108" s="1" t="s">
        <v>3286</v>
      </c>
      <c r="U108" s="2" t="s">
        <v>30</v>
      </c>
      <c r="V108" s="2" t="s">
        <v>40</v>
      </c>
      <c r="W108" s="2" t="s">
        <v>34</v>
      </c>
      <c r="X108" s="2">
        <v>296</v>
      </c>
    </row>
    <row r="109" spans="1:24" ht="16" x14ac:dyDescent="0.2">
      <c r="A109" t="s">
        <v>64</v>
      </c>
      <c r="B109" t="s">
        <v>42</v>
      </c>
      <c r="C109">
        <v>38</v>
      </c>
      <c r="D109">
        <v>39</v>
      </c>
      <c r="E109">
        <v>1</v>
      </c>
      <c r="H109">
        <v>2</v>
      </c>
      <c r="K109">
        <v>0.10051</v>
      </c>
      <c r="L109" t="s">
        <v>27</v>
      </c>
      <c r="P109">
        <v>0.64</v>
      </c>
      <c r="Q109">
        <v>296</v>
      </c>
      <c r="R109" t="s">
        <v>46</v>
      </c>
      <c r="S109" s="1" t="s">
        <v>3286</v>
      </c>
      <c r="U109" s="2" t="s">
        <v>30</v>
      </c>
      <c r="V109" s="2" t="s">
        <v>40</v>
      </c>
      <c r="W109" s="2" t="s">
        <v>34</v>
      </c>
      <c r="X109" s="2">
        <v>296</v>
      </c>
    </row>
    <row r="110" spans="1:24" ht="16" x14ac:dyDescent="0.2">
      <c r="A110" t="s">
        <v>64</v>
      </c>
      <c r="B110" t="s">
        <v>42</v>
      </c>
      <c r="C110">
        <v>39</v>
      </c>
      <c r="D110">
        <v>40</v>
      </c>
      <c r="E110">
        <v>1</v>
      </c>
      <c r="H110">
        <v>2</v>
      </c>
      <c r="K110">
        <v>9.9720000000000003E-2</v>
      </c>
      <c r="L110" t="s">
        <v>27</v>
      </c>
      <c r="P110">
        <v>0.64400000000000002</v>
      </c>
      <c r="Q110">
        <v>296</v>
      </c>
      <c r="R110" t="s">
        <v>46</v>
      </c>
      <c r="S110" s="1" t="s">
        <v>3286</v>
      </c>
      <c r="U110" s="2" t="s">
        <v>30</v>
      </c>
      <c r="V110" s="2" t="s">
        <v>40</v>
      </c>
      <c r="W110" s="2" t="s">
        <v>34</v>
      </c>
      <c r="X110" s="2">
        <v>296</v>
      </c>
    </row>
    <row r="111" spans="1:24" ht="16" x14ac:dyDescent="0.2">
      <c r="A111" t="s">
        <v>64</v>
      </c>
      <c r="B111" t="s">
        <v>42</v>
      </c>
      <c r="C111">
        <v>40</v>
      </c>
      <c r="D111">
        <v>41</v>
      </c>
      <c r="E111">
        <v>1</v>
      </c>
      <c r="H111">
        <v>2</v>
      </c>
      <c r="K111">
        <v>9.9010000000000001E-2</v>
      </c>
      <c r="L111" t="s">
        <v>27</v>
      </c>
      <c r="P111">
        <v>0.65</v>
      </c>
      <c r="Q111">
        <v>296</v>
      </c>
      <c r="R111" t="s">
        <v>46</v>
      </c>
      <c r="S111" s="1" t="s">
        <v>3287</v>
      </c>
      <c r="U111" s="2" t="s">
        <v>30</v>
      </c>
      <c r="V111" s="2" t="s">
        <v>40</v>
      </c>
      <c r="W111" s="2" t="s">
        <v>34</v>
      </c>
      <c r="X111" s="2">
        <v>296</v>
      </c>
    </row>
    <row r="112" spans="1:24" ht="16" x14ac:dyDescent="0.2">
      <c r="A112" t="s">
        <v>64</v>
      </c>
      <c r="B112" t="s">
        <v>42</v>
      </c>
      <c r="C112">
        <v>41</v>
      </c>
      <c r="D112">
        <v>42</v>
      </c>
      <c r="E112">
        <v>1</v>
      </c>
      <c r="H112">
        <v>2</v>
      </c>
      <c r="K112">
        <v>9.8360000000000003E-2</v>
      </c>
      <c r="L112" t="s">
        <v>27</v>
      </c>
      <c r="P112">
        <v>0.65500000000000003</v>
      </c>
      <c r="Q112">
        <v>296</v>
      </c>
      <c r="R112" t="s">
        <v>46</v>
      </c>
      <c r="S112" s="1" t="s">
        <v>3287</v>
      </c>
      <c r="U112" s="2" t="s">
        <v>30</v>
      </c>
      <c r="V112" s="2" t="s">
        <v>40</v>
      </c>
      <c r="W112" s="2" t="s">
        <v>34</v>
      </c>
      <c r="X112" s="2">
        <v>296</v>
      </c>
    </row>
    <row r="113" spans="1:24" ht="16" x14ac:dyDescent="0.2">
      <c r="A113" t="s">
        <v>64</v>
      </c>
      <c r="B113" t="s">
        <v>42</v>
      </c>
      <c r="C113">
        <v>42</v>
      </c>
      <c r="D113">
        <v>43</v>
      </c>
      <c r="E113">
        <v>1</v>
      </c>
      <c r="H113">
        <v>2</v>
      </c>
      <c r="K113">
        <v>9.7710000000000005E-2</v>
      </c>
      <c r="L113" t="s">
        <v>27</v>
      </c>
      <c r="P113">
        <v>0.66</v>
      </c>
      <c r="Q113">
        <v>296</v>
      </c>
      <c r="R113" t="s">
        <v>46</v>
      </c>
      <c r="S113" s="1" t="s">
        <v>3287</v>
      </c>
      <c r="U113" s="2" t="s">
        <v>30</v>
      </c>
      <c r="V113" s="2" t="s">
        <v>40</v>
      </c>
      <c r="W113" s="2" t="s">
        <v>34</v>
      </c>
      <c r="X113" s="2">
        <v>296</v>
      </c>
    </row>
    <row r="114" spans="1:24" ht="16" x14ac:dyDescent="0.2">
      <c r="A114" t="s">
        <v>64</v>
      </c>
      <c r="B114" t="s">
        <v>42</v>
      </c>
      <c r="C114">
        <v>43</v>
      </c>
      <c r="D114">
        <v>44</v>
      </c>
      <c r="E114">
        <v>1</v>
      </c>
      <c r="H114">
        <v>2</v>
      </c>
      <c r="K114">
        <v>9.7089999999999996E-2</v>
      </c>
      <c r="L114" t="s">
        <v>27</v>
      </c>
      <c r="P114">
        <v>0.66500000000000004</v>
      </c>
      <c r="Q114">
        <v>296</v>
      </c>
      <c r="R114" t="s">
        <v>46</v>
      </c>
      <c r="S114" s="1" t="s">
        <v>3287</v>
      </c>
      <c r="U114" s="2" t="s">
        <v>30</v>
      </c>
      <c r="V114" s="2" t="s">
        <v>40</v>
      </c>
      <c r="W114" s="2" t="s">
        <v>34</v>
      </c>
      <c r="X114" s="2">
        <v>296</v>
      </c>
    </row>
    <row r="115" spans="1:24" ht="16" x14ac:dyDescent="0.2">
      <c r="A115" t="s">
        <v>64</v>
      </c>
      <c r="B115" t="s">
        <v>42</v>
      </c>
      <c r="C115">
        <v>44</v>
      </c>
      <c r="D115">
        <v>45</v>
      </c>
      <c r="E115">
        <v>1</v>
      </c>
      <c r="H115">
        <v>2</v>
      </c>
      <c r="K115">
        <v>9.6460000000000004E-2</v>
      </c>
      <c r="L115" t="s">
        <v>27</v>
      </c>
      <c r="P115">
        <v>0.66800000000000004</v>
      </c>
      <c r="Q115">
        <v>296</v>
      </c>
      <c r="R115" t="s">
        <v>46</v>
      </c>
      <c r="S115" s="1" t="s">
        <v>3287</v>
      </c>
      <c r="U115" s="2" t="s">
        <v>30</v>
      </c>
      <c r="V115" s="2" t="s">
        <v>40</v>
      </c>
      <c r="W115" s="2" t="s">
        <v>34</v>
      </c>
      <c r="X115" s="2">
        <v>296</v>
      </c>
    </row>
    <row r="116" spans="1:24" ht="16" x14ac:dyDescent="0.2">
      <c r="A116" t="s">
        <v>64</v>
      </c>
      <c r="B116" t="s">
        <v>42</v>
      </c>
      <c r="C116">
        <v>45</v>
      </c>
      <c r="D116">
        <v>46</v>
      </c>
      <c r="E116">
        <v>1</v>
      </c>
      <c r="H116">
        <v>2</v>
      </c>
      <c r="K116">
        <v>9.5839999999999995E-2</v>
      </c>
      <c r="L116" t="s">
        <v>27</v>
      </c>
      <c r="P116">
        <v>0.67100000000000004</v>
      </c>
      <c r="Q116">
        <v>296</v>
      </c>
      <c r="R116" t="s">
        <v>46</v>
      </c>
      <c r="S116" s="1" t="s">
        <v>3287</v>
      </c>
      <c r="U116" s="2" t="s">
        <v>30</v>
      </c>
      <c r="V116" s="2" t="s">
        <v>40</v>
      </c>
      <c r="W116" s="2" t="s">
        <v>34</v>
      </c>
      <c r="X116" s="2">
        <v>296</v>
      </c>
    </row>
    <row r="117" spans="1:24" ht="16" x14ac:dyDescent="0.2">
      <c r="A117" t="s">
        <v>64</v>
      </c>
      <c r="B117" t="s">
        <v>42</v>
      </c>
      <c r="C117">
        <v>46</v>
      </c>
      <c r="D117">
        <v>47</v>
      </c>
      <c r="E117">
        <v>1</v>
      </c>
      <c r="H117">
        <v>2</v>
      </c>
      <c r="K117">
        <v>9.5219999999999999E-2</v>
      </c>
      <c r="L117" t="s">
        <v>27</v>
      </c>
      <c r="P117">
        <v>0.67300000000000004</v>
      </c>
      <c r="Q117">
        <v>296</v>
      </c>
      <c r="R117" t="s">
        <v>46</v>
      </c>
      <c r="S117" s="1" t="s">
        <v>3287</v>
      </c>
      <c r="U117" s="2" t="s">
        <v>30</v>
      </c>
      <c r="V117" s="2" t="s">
        <v>40</v>
      </c>
      <c r="W117" s="2" t="s">
        <v>34</v>
      </c>
      <c r="X117" s="2">
        <v>296</v>
      </c>
    </row>
    <row r="118" spans="1:24" ht="16" x14ac:dyDescent="0.2">
      <c r="A118" t="s">
        <v>64</v>
      </c>
      <c r="B118" t="s">
        <v>42</v>
      </c>
      <c r="C118">
        <v>47</v>
      </c>
      <c r="D118">
        <v>48</v>
      </c>
      <c r="E118">
        <v>1</v>
      </c>
      <c r="H118">
        <v>2</v>
      </c>
      <c r="K118">
        <v>9.461E-2</v>
      </c>
      <c r="L118" t="s">
        <v>27</v>
      </c>
      <c r="P118">
        <v>0.67400000000000004</v>
      </c>
      <c r="Q118">
        <v>296</v>
      </c>
      <c r="R118" t="s">
        <v>46</v>
      </c>
      <c r="S118" s="1" t="s">
        <v>3287</v>
      </c>
      <c r="U118" s="2" t="s">
        <v>30</v>
      </c>
      <c r="V118" s="2" t="s">
        <v>40</v>
      </c>
      <c r="W118" s="2" t="s">
        <v>34</v>
      </c>
      <c r="X118" s="2">
        <v>296</v>
      </c>
    </row>
    <row r="119" spans="1:24" ht="16" x14ac:dyDescent="0.2">
      <c r="A119" t="s">
        <v>64</v>
      </c>
      <c r="B119" t="s">
        <v>42</v>
      </c>
      <c r="C119">
        <v>48</v>
      </c>
      <c r="D119">
        <v>49</v>
      </c>
      <c r="E119">
        <v>1</v>
      </c>
      <c r="H119">
        <v>2</v>
      </c>
      <c r="K119">
        <v>9.4E-2</v>
      </c>
      <c r="L119" t="s">
        <v>27</v>
      </c>
      <c r="P119">
        <v>0.67500000000000004</v>
      </c>
      <c r="Q119">
        <v>296</v>
      </c>
      <c r="R119" t="s">
        <v>46</v>
      </c>
      <c r="S119" s="1" t="s">
        <v>3287</v>
      </c>
      <c r="U119" s="2" t="s">
        <v>30</v>
      </c>
      <c r="V119" s="2" t="s">
        <v>40</v>
      </c>
      <c r="W119" s="2" t="s">
        <v>34</v>
      </c>
      <c r="X119" s="2">
        <v>296</v>
      </c>
    </row>
    <row r="120" spans="1:24" ht="16" x14ac:dyDescent="0.2">
      <c r="A120" t="s">
        <v>64</v>
      </c>
      <c r="B120" t="s">
        <v>42</v>
      </c>
      <c r="C120">
        <v>49</v>
      </c>
      <c r="D120">
        <v>50</v>
      </c>
      <c r="E120">
        <v>1</v>
      </c>
      <c r="H120">
        <v>2</v>
      </c>
      <c r="K120">
        <v>9.3410000000000007E-2</v>
      </c>
      <c r="L120" t="s">
        <v>27</v>
      </c>
      <c r="P120">
        <v>0.67500000000000004</v>
      </c>
      <c r="Q120">
        <v>296</v>
      </c>
      <c r="R120" t="s">
        <v>46</v>
      </c>
      <c r="S120" s="1" t="s">
        <v>3287</v>
      </c>
      <c r="U120" s="2" t="s">
        <v>30</v>
      </c>
      <c r="V120" s="2" t="s">
        <v>40</v>
      </c>
      <c r="W120" s="2" t="s">
        <v>34</v>
      </c>
      <c r="X120" s="2">
        <v>296</v>
      </c>
    </row>
    <row r="121" spans="1:24" ht="16" x14ac:dyDescent="0.2">
      <c r="A121" t="s">
        <v>64</v>
      </c>
      <c r="B121" t="s">
        <v>42</v>
      </c>
      <c r="C121">
        <v>50</v>
      </c>
      <c r="D121">
        <v>51</v>
      </c>
      <c r="E121">
        <v>1</v>
      </c>
      <c r="H121">
        <v>2</v>
      </c>
      <c r="K121">
        <v>9.2829999999999996E-2</v>
      </c>
      <c r="L121" t="s">
        <v>27</v>
      </c>
      <c r="P121">
        <v>0.67500000000000004</v>
      </c>
      <c r="Q121">
        <v>296</v>
      </c>
      <c r="R121" t="s">
        <v>46</v>
      </c>
      <c r="S121" s="1" t="s">
        <v>3287</v>
      </c>
      <c r="U121" s="2" t="s">
        <v>30</v>
      </c>
      <c r="V121" s="2" t="s">
        <v>40</v>
      </c>
      <c r="W121" s="2" t="s">
        <v>34</v>
      </c>
      <c r="X121" s="2">
        <v>296</v>
      </c>
    </row>
    <row r="122" spans="1:24" ht="16" x14ac:dyDescent="0.2">
      <c r="A122" t="s">
        <v>64</v>
      </c>
      <c r="B122" t="s">
        <v>42</v>
      </c>
      <c r="C122">
        <v>51</v>
      </c>
      <c r="D122">
        <v>52</v>
      </c>
      <c r="E122">
        <v>1</v>
      </c>
      <c r="H122">
        <v>2</v>
      </c>
      <c r="K122">
        <v>9.2280000000000001E-2</v>
      </c>
      <c r="L122" t="s">
        <v>27</v>
      </c>
      <c r="P122">
        <v>0.67500000000000004</v>
      </c>
      <c r="Q122">
        <v>296</v>
      </c>
      <c r="R122" t="s">
        <v>46</v>
      </c>
      <c r="S122" s="1" t="s">
        <v>3286</v>
      </c>
      <c r="U122" s="2" t="s">
        <v>30</v>
      </c>
      <c r="V122" s="2" t="s">
        <v>40</v>
      </c>
      <c r="W122" s="2" t="s">
        <v>34</v>
      </c>
      <c r="X122" s="2">
        <v>296</v>
      </c>
    </row>
    <row r="123" spans="1:24" ht="16" x14ac:dyDescent="0.2">
      <c r="A123" t="s">
        <v>64</v>
      </c>
      <c r="B123" t="s">
        <v>42</v>
      </c>
      <c r="C123">
        <v>52</v>
      </c>
      <c r="D123">
        <v>53</v>
      </c>
      <c r="E123">
        <v>1</v>
      </c>
      <c r="H123">
        <v>2</v>
      </c>
      <c r="K123">
        <v>9.178E-2</v>
      </c>
      <c r="L123" t="s">
        <v>27</v>
      </c>
      <c r="P123">
        <v>0.67500000000000004</v>
      </c>
      <c r="Q123">
        <v>296</v>
      </c>
      <c r="R123" t="s">
        <v>46</v>
      </c>
      <c r="S123" s="1" t="s">
        <v>3286</v>
      </c>
      <c r="U123" s="2" t="s">
        <v>30</v>
      </c>
      <c r="V123" s="2" t="s">
        <v>40</v>
      </c>
      <c r="W123" s="2" t="s">
        <v>34</v>
      </c>
      <c r="X123" s="2">
        <v>296</v>
      </c>
    </row>
    <row r="124" spans="1:24" ht="16" x14ac:dyDescent="0.2">
      <c r="A124" t="s">
        <v>64</v>
      </c>
      <c r="B124" t="s">
        <v>42</v>
      </c>
      <c r="C124">
        <v>53</v>
      </c>
      <c r="D124">
        <v>54</v>
      </c>
      <c r="E124">
        <v>1</v>
      </c>
      <c r="H124">
        <v>2</v>
      </c>
      <c r="K124">
        <v>9.1289999999999996E-2</v>
      </c>
      <c r="L124" t="s">
        <v>27</v>
      </c>
      <c r="P124">
        <v>0.67500000000000004</v>
      </c>
      <c r="Q124">
        <v>296</v>
      </c>
      <c r="R124" t="s">
        <v>46</v>
      </c>
      <c r="S124" s="1" t="s">
        <v>3286</v>
      </c>
      <c r="U124" s="2" t="s">
        <v>30</v>
      </c>
      <c r="V124" s="2" t="s">
        <v>40</v>
      </c>
      <c r="W124" s="2" t="s">
        <v>34</v>
      </c>
      <c r="X124" s="2">
        <v>296</v>
      </c>
    </row>
    <row r="125" spans="1:24" ht="16" x14ac:dyDescent="0.2">
      <c r="A125" t="s">
        <v>64</v>
      </c>
      <c r="B125" t="s">
        <v>42</v>
      </c>
      <c r="C125">
        <v>54</v>
      </c>
      <c r="D125">
        <v>55</v>
      </c>
      <c r="E125">
        <v>1</v>
      </c>
      <c r="H125">
        <v>2</v>
      </c>
      <c r="K125">
        <v>9.085E-2</v>
      </c>
      <c r="L125" t="s">
        <v>27</v>
      </c>
      <c r="P125">
        <v>0.67500000000000004</v>
      </c>
      <c r="Q125">
        <v>296</v>
      </c>
      <c r="R125" t="s">
        <v>46</v>
      </c>
      <c r="S125" s="1" t="s">
        <v>3286</v>
      </c>
      <c r="U125" s="2" t="s">
        <v>30</v>
      </c>
      <c r="V125" s="2" t="s">
        <v>40</v>
      </c>
      <c r="W125" s="2" t="s">
        <v>34</v>
      </c>
      <c r="X125" s="2">
        <v>296</v>
      </c>
    </row>
    <row r="126" spans="1:24" ht="16" x14ac:dyDescent="0.2">
      <c r="A126" t="s">
        <v>64</v>
      </c>
      <c r="B126" t="s">
        <v>42</v>
      </c>
      <c r="C126">
        <v>55</v>
      </c>
      <c r="D126">
        <v>56</v>
      </c>
      <c r="E126">
        <v>1</v>
      </c>
      <c r="H126">
        <v>2</v>
      </c>
      <c r="K126">
        <v>9.0450000000000003E-2</v>
      </c>
      <c r="L126" t="s">
        <v>27</v>
      </c>
      <c r="P126">
        <v>0.67600000000000005</v>
      </c>
      <c r="Q126">
        <v>296</v>
      </c>
      <c r="R126" t="s">
        <v>46</v>
      </c>
      <c r="S126" s="1" t="s">
        <v>3286</v>
      </c>
      <c r="U126" s="2" t="s">
        <v>30</v>
      </c>
      <c r="V126" s="2" t="s">
        <v>40</v>
      </c>
      <c r="W126" s="2" t="s">
        <v>34</v>
      </c>
      <c r="X126" s="2">
        <v>296</v>
      </c>
    </row>
    <row r="127" spans="1:24" ht="16" x14ac:dyDescent="0.2">
      <c r="A127" t="s">
        <v>64</v>
      </c>
      <c r="B127" t="s">
        <v>42</v>
      </c>
      <c r="C127">
        <v>56</v>
      </c>
      <c r="D127">
        <v>57</v>
      </c>
      <c r="E127">
        <v>1</v>
      </c>
      <c r="H127">
        <v>2</v>
      </c>
      <c r="K127">
        <v>9.0120000000000006E-2</v>
      </c>
      <c r="L127" t="s">
        <v>27</v>
      </c>
      <c r="P127">
        <v>0.67700000000000005</v>
      </c>
      <c r="Q127">
        <v>296</v>
      </c>
      <c r="R127" t="s">
        <v>46</v>
      </c>
      <c r="S127" s="1" t="s">
        <v>3286</v>
      </c>
      <c r="U127" s="2" t="s">
        <v>30</v>
      </c>
      <c r="V127" s="2" t="s">
        <v>40</v>
      </c>
      <c r="W127" s="2" t="s">
        <v>34</v>
      </c>
      <c r="X127" s="2">
        <v>296</v>
      </c>
    </row>
    <row r="128" spans="1:24" ht="16" x14ac:dyDescent="0.2">
      <c r="A128" t="s">
        <v>64</v>
      </c>
      <c r="B128" t="s">
        <v>42</v>
      </c>
      <c r="C128">
        <v>57</v>
      </c>
      <c r="D128">
        <v>58</v>
      </c>
      <c r="E128">
        <v>1</v>
      </c>
      <c r="H128">
        <v>2</v>
      </c>
      <c r="K128">
        <v>8.9849999999999999E-2</v>
      </c>
      <c r="L128" t="s">
        <v>27</v>
      </c>
      <c r="P128">
        <v>0.67900000000000005</v>
      </c>
      <c r="Q128">
        <v>296</v>
      </c>
      <c r="R128" t="s">
        <v>46</v>
      </c>
      <c r="S128" s="1" t="s">
        <v>3286</v>
      </c>
      <c r="U128" s="2" t="s">
        <v>30</v>
      </c>
      <c r="V128" s="2" t="s">
        <v>40</v>
      </c>
      <c r="W128" s="2" t="s">
        <v>34</v>
      </c>
      <c r="X128" s="2">
        <v>296</v>
      </c>
    </row>
    <row r="129" spans="1:24" ht="16" x14ac:dyDescent="0.2">
      <c r="A129" t="s">
        <v>64</v>
      </c>
      <c r="B129" t="s">
        <v>42</v>
      </c>
      <c r="C129">
        <v>58</v>
      </c>
      <c r="D129">
        <v>59</v>
      </c>
      <c r="E129">
        <v>1</v>
      </c>
      <c r="H129">
        <v>2</v>
      </c>
      <c r="K129">
        <v>8.9590000000000003E-2</v>
      </c>
      <c r="L129" t="s">
        <v>27</v>
      </c>
      <c r="P129">
        <v>0.68100000000000005</v>
      </c>
      <c r="Q129">
        <v>296</v>
      </c>
      <c r="R129" t="s">
        <v>46</v>
      </c>
      <c r="S129" s="1" t="s">
        <v>3286</v>
      </c>
      <c r="U129" s="2" t="s">
        <v>30</v>
      </c>
      <c r="V129" s="2" t="s">
        <v>40</v>
      </c>
      <c r="W129" s="2" t="s">
        <v>34</v>
      </c>
      <c r="X129" s="2">
        <v>296</v>
      </c>
    </row>
    <row r="130" spans="1:24" ht="16" x14ac:dyDescent="0.2">
      <c r="A130" t="s">
        <v>64</v>
      </c>
      <c r="B130" t="s">
        <v>42</v>
      </c>
      <c r="C130">
        <v>59</v>
      </c>
      <c r="D130">
        <v>60</v>
      </c>
      <c r="E130">
        <v>1</v>
      </c>
      <c r="H130">
        <v>2</v>
      </c>
      <c r="K130">
        <v>8.9330000000000007E-2</v>
      </c>
      <c r="L130" t="s">
        <v>27</v>
      </c>
      <c r="P130">
        <v>0.68300000000000005</v>
      </c>
      <c r="Q130">
        <v>296</v>
      </c>
      <c r="R130" t="s">
        <v>46</v>
      </c>
      <c r="S130" s="1" t="s">
        <v>3286</v>
      </c>
      <c r="U130" s="2" t="s">
        <v>30</v>
      </c>
      <c r="V130" s="2" t="s">
        <v>40</v>
      </c>
      <c r="W130" s="2" t="s">
        <v>34</v>
      </c>
      <c r="X130" s="2">
        <v>296</v>
      </c>
    </row>
    <row r="131" spans="1:24" ht="16" x14ac:dyDescent="0.2">
      <c r="A131" t="s">
        <v>64</v>
      </c>
      <c r="B131" t="s">
        <v>42</v>
      </c>
      <c r="C131">
        <v>60</v>
      </c>
      <c r="D131">
        <v>61</v>
      </c>
      <c r="E131">
        <v>1</v>
      </c>
      <c r="H131">
        <v>2</v>
      </c>
      <c r="K131">
        <v>8.9080000000000006E-2</v>
      </c>
      <c r="L131" t="s">
        <v>27</v>
      </c>
      <c r="P131">
        <v>0.68500000000000005</v>
      </c>
      <c r="Q131">
        <v>296</v>
      </c>
      <c r="R131" t="s">
        <v>46</v>
      </c>
      <c r="S131" s="1" t="s">
        <v>3286</v>
      </c>
      <c r="U131" s="2" t="s">
        <v>30</v>
      </c>
      <c r="V131" s="2" t="s">
        <v>40</v>
      </c>
      <c r="W131" s="2" t="s">
        <v>34</v>
      </c>
      <c r="X131" s="2">
        <v>296</v>
      </c>
    </row>
    <row r="132" spans="1:24" ht="16" x14ac:dyDescent="0.2">
      <c r="A132" t="s">
        <v>64</v>
      </c>
      <c r="B132" t="s">
        <v>42</v>
      </c>
      <c r="C132">
        <v>61</v>
      </c>
      <c r="D132">
        <v>62</v>
      </c>
      <c r="E132">
        <v>1</v>
      </c>
      <c r="H132">
        <v>2</v>
      </c>
      <c r="K132">
        <v>8.8840000000000002E-2</v>
      </c>
      <c r="L132" t="s">
        <v>27</v>
      </c>
      <c r="P132">
        <v>0.68600000000000005</v>
      </c>
      <c r="Q132">
        <v>296</v>
      </c>
      <c r="R132" t="s">
        <v>46</v>
      </c>
      <c r="S132" s="1" t="s">
        <v>3286</v>
      </c>
      <c r="U132" s="2" t="s">
        <v>30</v>
      </c>
      <c r="V132" s="2" t="s">
        <v>40</v>
      </c>
      <c r="W132" s="2" t="s">
        <v>34</v>
      </c>
      <c r="X132" s="2">
        <v>296</v>
      </c>
    </row>
    <row r="133" spans="1:24" ht="16" x14ac:dyDescent="0.2">
      <c r="A133" t="s">
        <v>64</v>
      </c>
      <c r="B133" t="s">
        <v>42</v>
      </c>
      <c r="C133">
        <v>62</v>
      </c>
      <c r="D133">
        <v>63</v>
      </c>
      <c r="E133">
        <v>1</v>
      </c>
      <c r="H133">
        <v>2</v>
      </c>
      <c r="K133">
        <v>8.8590000000000002E-2</v>
      </c>
      <c r="L133" t="s">
        <v>27</v>
      </c>
      <c r="P133">
        <v>0.68700000000000006</v>
      </c>
      <c r="Q133">
        <v>296</v>
      </c>
      <c r="R133" t="s">
        <v>46</v>
      </c>
      <c r="S133" s="1" t="s">
        <v>3286</v>
      </c>
      <c r="U133" s="2" t="s">
        <v>30</v>
      </c>
      <c r="V133" s="2" t="s">
        <v>40</v>
      </c>
      <c r="W133" s="2" t="s">
        <v>34</v>
      </c>
      <c r="X133" s="2">
        <v>296</v>
      </c>
    </row>
    <row r="134" spans="1:24" ht="16" x14ac:dyDescent="0.2">
      <c r="A134" t="s">
        <v>64</v>
      </c>
      <c r="B134" t="s">
        <v>42</v>
      </c>
      <c r="C134">
        <v>63</v>
      </c>
      <c r="D134">
        <v>64</v>
      </c>
      <c r="E134">
        <v>1</v>
      </c>
      <c r="H134">
        <v>2</v>
      </c>
      <c r="K134">
        <v>8.8340000000000002E-2</v>
      </c>
      <c r="L134" t="s">
        <v>27</v>
      </c>
      <c r="P134">
        <v>0.68799999999999994</v>
      </c>
      <c r="Q134">
        <v>296</v>
      </c>
      <c r="R134" t="s">
        <v>46</v>
      </c>
      <c r="S134" s="1" t="s">
        <v>3286</v>
      </c>
      <c r="U134" s="2" t="s">
        <v>30</v>
      </c>
      <c r="V134" s="2" t="s">
        <v>40</v>
      </c>
      <c r="W134" s="2" t="s">
        <v>34</v>
      </c>
      <c r="X134" s="2">
        <v>296</v>
      </c>
    </row>
    <row r="135" spans="1:24" ht="16" x14ac:dyDescent="0.2">
      <c r="A135" t="s">
        <v>64</v>
      </c>
      <c r="B135" t="s">
        <v>42</v>
      </c>
      <c r="C135">
        <v>64</v>
      </c>
      <c r="D135">
        <v>65</v>
      </c>
      <c r="E135">
        <v>1</v>
      </c>
      <c r="H135">
        <v>2</v>
      </c>
      <c r="K135">
        <v>8.8069999999999996E-2</v>
      </c>
      <c r="L135" t="s">
        <v>27</v>
      </c>
      <c r="P135">
        <v>0.68899999999999995</v>
      </c>
      <c r="Q135">
        <v>296</v>
      </c>
      <c r="R135" t="s">
        <v>46</v>
      </c>
      <c r="S135" s="1" t="s">
        <v>3286</v>
      </c>
      <c r="U135" s="2" t="s">
        <v>30</v>
      </c>
      <c r="V135" s="2" t="s">
        <v>40</v>
      </c>
      <c r="W135" s="2" t="s">
        <v>34</v>
      </c>
      <c r="X135" s="2">
        <v>296</v>
      </c>
    </row>
    <row r="136" spans="1:24" ht="16" x14ac:dyDescent="0.2">
      <c r="A136" t="s">
        <v>64</v>
      </c>
      <c r="B136" t="s">
        <v>42</v>
      </c>
      <c r="C136">
        <v>65</v>
      </c>
      <c r="D136">
        <v>66</v>
      </c>
      <c r="E136">
        <v>1</v>
      </c>
      <c r="H136">
        <v>2</v>
      </c>
      <c r="K136">
        <v>8.7790000000000007E-2</v>
      </c>
      <c r="L136" t="s">
        <v>27</v>
      </c>
      <c r="P136">
        <v>0.68899999999999995</v>
      </c>
      <c r="Q136">
        <v>296</v>
      </c>
      <c r="R136" t="s">
        <v>46</v>
      </c>
      <c r="S136" s="1" t="s">
        <v>3286</v>
      </c>
      <c r="U136" s="2" t="s">
        <v>30</v>
      </c>
      <c r="V136" s="2" t="s">
        <v>40</v>
      </c>
      <c r="W136" s="2" t="s">
        <v>34</v>
      </c>
      <c r="X136" s="2">
        <v>296</v>
      </c>
    </row>
    <row r="137" spans="1:24" ht="16" x14ac:dyDescent="0.2">
      <c r="A137" t="s">
        <v>64</v>
      </c>
      <c r="B137" t="s">
        <v>42</v>
      </c>
      <c r="C137">
        <v>66</v>
      </c>
      <c r="D137">
        <v>67</v>
      </c>
      <c r="E137">
        <v>1</v>
      </c>
      <c r="H137">
        <v>2</v>
      </c>
      <c r="K137">
        <v>8.7499999999999994E-2</v>
      </c>
      <c r="L137" t="s">
        <v>27</v>
      </c>
      <c r="P137">
        <v>0.68799999999999994</v>
      </c>
      <c r="Q137">
        <v>296</v>
      </c>
      <c r="R137" t="s">
        <v>46</v>
      </c>
      <c r="S137" s="1" t="s">
        <v>3286</v>
      </c>
      <c r="U137" s="2" t="s">
        <v>30</v>
      </c>
      <c r="V137" s="2" t="s">
        <v>40</v>
      </c>
      <c r="W137" s="2" t="s">
        <v>34</v>
      </c>
      <c r="X137" s="2">
        <v>296</v>
      </c>
    </row>
    <row r="138" spans="1:24" ht="16" x14ac:dyDescent="0.2">
      <c r="A138" t="s">
        <v>64</v>
      </c>
      <c r="B138" t="s">
        <v>42</v>
      </c>
      <c r="C138">
        <v>67</v>
      </c>
      <c r="D138">
        <v>68</v>
      </c>
      <c r="E138">
        <v>1</v>
      </c>
      <c r="H138">
        <v>2</v>
      </c>
      <c r="K138">
        <v>8.72E-2</v>
      </c>
      <c r="L138" t="s">
        <v>27</v>
      </c>
      <c r="P138">
        <v>0.68700000000000006</v>
      </c>
      <c r="Q138">
        <v>296</v>
      </c>
      <c r="R138" t="s">
        <v>46</v>
      </c>
      <c r="S138" s="1" t="s">
        <v>3287</v>
      </c>
      <c r="U138" s="2" t="s">
        <v>30</v>
      </c>
      <c r="V138" s="2" t="s">
        <v>40</v>
      </c>
      <c r="W138" s="2" t="s">
        <v>34</v>
      </c>
      <c r="X138" s="2">
        <v>296</v>
      </c>
    </row>
    <row r="139" spans="1:24" ht="16" x14ac:dyDescent="0.2">
      <c r="A139" t="s">
        <v>64</v>
      </c>
      <c r="B139" t="s">
        <v>42</v>
      </c>
      <c r="C139">
        <v>68</v>
      </c>
      <c r="D139">
        <v>69</v>
      </c>
      <c r="E139">
        <v>1</v>
      </c>
      <c r="H139">
        <v>2</v>
      </c>
      <c r="K139">
        <v>8.6889999999999995E-2</v>
      </c>
      <c r="L139" t="s">
        <v>27</v>
      </c>
      <c r="P139">
        <v>0.68400000000000005</v>
      </c>
      <c r="Q139">
        <v>296</v>
      </c>
      <c r="R139" t="s">
        <v>46</v>
      </c>
      <c r="S139" s="1" t="s">
        <v>3286</v>
      </c>
      <c r="U139" s="2" t="s">
        <v>30</v>
      </c>
      <c r="V139" s="2" t="s">
        <v>40</v>
      </c>
      <c r="W139" s="2" t="s">
        <v>34</v>
      </c>
      <c r="X139" s="2">
        <v>296</v>
      </c>
    </row>
    <row r="140" spans="1:24" ht="16" x14ac:dyDescent="0.2">
      <c r="A140" t="s">
        <v>64</v>
      </c>
      <c r="B140" t="s">
        <v>42</v>
      </c>
      <c r="C140">
        <v>69</v>
      </c>
      <c r="D140">
        <v>70</v>
      </c>
      <c r="E140">
        <v>1</v>
      </c>
      <c r="H140">
        <v>2</v>
      </c>
      <c r="K140">
        <v>8.6569999999999994E-2</v>
      </c>
      <c r="L140" t="s">
        <v>27</v>
      </c>
      <c r="P140">
        <v>0.68100000000000005</v>
      </c>
      <c r="Q140">
        <v>296</v>
      </c>
      <c r="R140" t="s">
        <v>46</v>
      </c>
      <c r="S140" s="1" t="s">
        <v>3286</v>
      </c>
      <c r="U140" s="2" t="s">
        <v>30</v>
      </c>
      <c r="V140" s="2" t="s">
        <v>40</v>
      </c>
      <c r="W140" s="2" t="s">
        <v>34</v>
      </c>
      <c r="X140" s="2">
        <v>296</v>
      </c>
    </row>
    <row r="141" spans="1:24" ht="16" x14ac:dyDescent="0.2">
      <c r="A141" t="s">
        <v>64</v>
      </c>
      <c r="B141" t="s">
        <v>42</v>
      </c>
      <c r="C141">
        <v>2</v>
      </c>
      <c r="D141">
        <v>3</v>
      </c>
      <c r="E141">
        <v>2</v>
      </c>
      <c r="H141">
        <v>3</v>
      </c>
      <c r="K141">
        <v>0.12311</v>
      </c>
      <c r="L141" t="s">
        <v>27</v>
      </c>
      <c r="P141">
        <v>0.82199999999999995</v>
      </c>
      <c r="Q141">
        <v>296</v>
      </c>
      <c r="R141" t="s">
        <v>46</v>
      </c>
      <c r="S141" s="1" t="s">
        <v>3278</v>
      </c>
      <c r="U141" s="2" t="s">
        <v>30</v>
      </c>
      <c r="V141" s="2" t="s">
        <v>40</v>
      </c>
      <c r="W141" s="2" t="s">
        <v>34</v>
      </c>
      <c r="X141" s="2">
        <v>296</v>
      </c>
    </row>
    <row r="142" spans="1:24" ht="16" x14ac:dyDescent="0.2">
      <c r="A142" t="s">
        <v>64</v>
      </c>
      <c r="B142" t="s">
        <v>42</v>
      </c>
      <c r="C142">
        <v>3</v>
      </c>
      <c r="D142">
        <v>4</v>
      </c>
      <c r="E142">
        <v>2</v>
      </c>
      <c r="H142">
        <v>3</v>
      </c>
      <c r="K142">
        <v>0.11345</v>
      </c>
      <c r="L142" t="s">
        <v>27</v>
      </c>
      <c r="P142">
        <v>0.82099999999999995</v>
      </c>
      <c r="Q142">
        <v>296</v>
      </c>
      <c r="R142" t="s">
        <v>46</v>
      </c>
      <c r="S142" s="1" t="s">
        <v>3278</v>
      </c>
      <c r="U142" s="2" t="s">
        <v>30</v>
      </c>
      <c r="V142" s="2" t="s">
        <v>40</v>
      </c>
      <c r="W142" s="2" t="s">
        <v>34</v>
      </c>
      <c r="X142" s="2">
        <v>296</v>
      </c>
    </row>
    <row r="143" spans="1:24" ht="16" x14ac:dyDescent="0.2">
      <c r="A143" t="s">
        <v>64</v>
      </c>
      <c r="B143" t="s">
        <v>42</v>
      </c>
      <c r="C143">
        <v>4</v>
      </c>
      <c r="D143">
        <v>5</v>
      </c>
      <c r="E143">
        <v>2</v>
      </c>
      <c r="H143">
        <v>3</v>
      </c>
      <c r="K143">
        <v>0.12103999999999999</v>
      </c>
      <c r="L143" t="s">
        <v>27</v>
      </c>
      <c r="P143">
        <v>0.81499999999999995</v>
      </c>
      <c r="Q143">
        <v>296</v>
      </c>
      <c r="R143" t="s">
        <v>46</v>
      </c>
      <c r="S143" s="1" t="s">
        <v>3278</v>
      </c>
      <c r="U143" s="2" t="s">
        <v>30</v>
      </c>
      <c r="V143" s="2" t="s">
        <v>40</v>
      </c>
      <c r="W143" s="2" t="s">
        <v>34</v>
      </c>
      <c r="X143" s="2">
        <v>296</v>
      </c>
    </row>
    <row r="144" spans="1:24" ht="16" x14ac:dyDescent="0.2">
      <c r="A144" t="s">
        <v>64</v>
      </c>
      <c r="B144" t="s">
        <v>42</v>
      </c>
      <c r="C144">
        <v>5</v>
      </c>
      <c r="D144">
        <v>6</v>
      </c>
      <c r="E144">
        <v>2</v>
      </c>
      <c r="H144">
        <v>3</v>
      </c>
      <c r="K144">
        <v>0.12839999999999999</v>
      </c>
      <c r="L144" t="s">
        <v>27</v>
      </c>
      <c r="P144">
        <v>0.80400000000000005</v>
      </c>
      <c r="Q144">
        <v>296</v>
      </c>
      <c r="R144" t="s">
        <v>46</v>
      </c>
      <c r="S144" s="1" t="s">
        <v>3284</v>
      </c>
      <c r="U144" s="2" t="s">
        <v>30</v>
      </c>
      <c r="V144" s="2" t="s">
        <v>40</v>
      </c>
      <c r="W144" s="2" t="s">
        <v>34</v>
      </c>
      <c r="X144" s="2">
        <v>296</v>
      </c>
    </row>
    <row r="145" spans="1:24" ht="16" x14ac:dyDescent="0.2">
      <c r="A145" t="s">
        <v>64</v>
      </c>
      <c r="B145" t="s">
        <v>42</v>
      </c>
      <c r="C145">
        <v>6</v>
      </c>
      <c r="D145">
        <v>7</v>
      </c>
      <c r="E145">
        <v>2</v>
      </c>
      <c r="H145">
        <v>3</v>
      </c>
      <c r="K145">
        <v>0.12855</v>
      </c>
      <c r="L145" t="s">
        <v>27</v>
      </c>
      <c r="P145">
        <v>0.78800000000000003</v>
      </c>
      <c r="Q145">
        <v>296</v>
      </c>
      <c r="R145" t="s">
        <v>46</v>
      </c>
      <c r="S145" s="1" t="s">
        <v>3279</v>
      </c>
      <c r="U145" s="2" t="s">
        <v>30</v>
      </c>
      <c r="V145" s="2" t="s">
        <v>40</v>
      </c>
      <c r="W145" s="2" t="s">
        <v>34</v>
      </c>
      <c r="X145" s="2">
        <v>296</v>
      </c>
    </row>
    <row r="146" spans="1:24" ht="16" x14ac:dyDescent="0.2">
      <c r="A146" t="s">
        <v>64</v>
      </c>
      <c r="B146" t="s">
        <v>42</v>
      </c>
      <c r="C146">
        <v>7</v>
      </c>
      <c r="D146">
        <v>8</v>
      </c>
      <c r="E146">
        <v>2</v>
      </c>
      <c r="H146">
        <v>3</v>
      </c>
      <c r="K146">
        <v>0.12803999999999999</v>
      </c>
      <c r="L146" t="s">
        <v>27</v>
      </c>
      <c r="P146">
        <v>0.77200000000000002</v>
      </c>
      <c r="Q146">
        <v>296</v>
      </c>
      <c r="R146" t="s">
        <v>46</v>
      </c>
      <c r="S146" s="1" t="s">
        <v>3280</v>
      </c>
      <c r="U146" s="2" t="s">
        <v>30</v>
      </c>
      <c r="V146" s="2" t="s">
        <v>40</v>
      </c>
      <c r="W146" s="2" t="s">
        <v>34</v>
      </c>
      <c r="X146" s="2">
        <v>296</v>
      </c>
    </row>
    <row r="147" spans="1:24" ht="16" x14ac:dyDescent="0.2">
      <c r="A147" t="s">
        <v>64</v>
      </c>
      <c r="B147" t="s">
        <v>42</v>
      </c>
      <c r="C147">
        <v>8</v>
      </c>
      <c r="D147">
        <v>9</v>
      </c>
      <c r="E147">
        <v>2</v>
      </c>
      <c r="H147">
        <v>3</v>
      </c>
      <c r="K147">
        <v>0.12726999999999999</v>
      </c>
      <c r="L147" t="s">
        <v>27</v>
      </c>
      <c r="P147">
        <v>0.75600000000000001</v>
      </c>
      <c r="Q147">
        <v>296</v>
      </c>
      <c r="R147" t="s">
        <v>46</v>
      </c>
      <c r="S147" s="1" t="s">
        <v>3281</v>
      </c>
      <c r="U147" s="2" t="s">
        <v>30</v>
      </c>
      <c r="V147" s="2" t="s">
        <v>40</v>
      </c>
      <c r="W147" s="2" t="s">
        <v>34</v>
      </c>
      <c r="X147" s="2">
        <v>296</v>
      </c>
    </row>
    <row r="148" spans="1:24" ht="16" x14ac:dyDescent="0.2">
      <c r="A148" t="s">
        <v>64</v>
      </c>
      <c r="B148" t="s">
        <v>42</v>
      </c>
      <c r="C148">
        <v>9</v>
      </c>
      <c r="D148">
        <v>10</v>
      </c>
      <c r="E148">
        <v>2</v>
      </c>
      <c r="H148">
        <v>3</v>
      </c>
      <c r="K148">
        <v>0.12633</v>
      </c>
      <c r="L148" t="s">
        <v>27</v>
      </c>
      <c r="P148">
        <v>0.74</v>
      </c>
      <c r="Q148">
        <v>296</v>
      </c>
      <c r="R148" t="s">
        <v>46</v>
      </c>
      <c r="S148" s="1" t="s">
        <v>3282</v>
      </c>
      <c r="U148" s="2" t="s">
        <v>30</v>
      </c>
      <c r="V148" s="2" t="s">
        <v>40</v>
      </c>
      <c r="W148" s="2" t="s">
        <v>34</v>
      </c>
      <c r="X148" s="2">
        <v>296</v>
      </c>
    </row>
    <row r="149" spans="1:24" ht="16" x14ac:dyDescent="0.2">
      <c r="A149" t="s">
        <v>64</v>
      </c>
      <c r="B149" t="s">
        <v>42</v>
      </c>
      <c r="C149">
        <v>10</v>
      </c>
      <c r="D149">
        <v>11</v>
      </c>
      <c r="E149">
        <v>2</v>
      </c>
      <c r="H149">
        <v>3</v>
      </c>
      <c r="K149">
        <v>0.12526999999999999</v>
      </c>
      <c r="L149" t="s">
        <v>27</v>
      </c>
      <c r="P149">
        <v>0.72299999999999998</v>
      </c>
      <c r="Q149">
        <v>296</v>
      </c>
      <c r="R149" t="s">
        <v>46</v>
      </c>
      <c r="S149" s="1" t="s">
        <v>3282</v>
      </c>
      <c r="U149" s="2" t="s">
        <v>30</v>
      </c>
      <c r="V149" s="2" t="s">
        <v>40</v>
      </c>
      <c r="W149" s="2" t="s">
        <v>34</v>
      </c>
      <c r="X149" s="2">
        <v>296</v>
      </c>
    </row>
    <row r="150" spans="1:24" ht="16" x14ac:dyDescent="0.2">
      <c r="A150" t="s">
        <v>64</v>
      </c>
      <c r="B150" t="s">
        <v>42</v>
      </c>
      <c r="C150">
        <v>11</v>
      </c>
      <c r="D150">
        <v>12</v>
      </c>
      <c r="E150">
        <v>2</v>
      </c>
      <c r="H150">
        <v>3</v>
      </c>
      <c r="K150">
        <v>0.12411999999999999</v>
      </c>
      <c r="L150" t="s">
        <v>27</v>
      </c>
      <c r="P150">
        <v>0.70799999999999996</v>
      </c>
      <c r="Q150">
        <v>296</v>
      </c>
      <c r="R150" t="s">
        <v>46</v>
      </c>
      <c r="S150" s="1" t="s">
        <v>3283</v>
      </c>
      <c r="U150" s="2" t="s">
        <v>30</v>
      </c>
      <c r="V150" s="2" t="s">
        <v>40</v>
      </c>
      <c r="W150" s="2" t="s">
        <v>34</v>
      </c>
      <c r="X150" s="2">
        <v>296</v>
      </c>
    </row>
    <row r="151" spans="1:24" ht="16" x14ac:dyDescent="0.2">
      <c r="A151" t="s">
        <v>64</v>
      </c>
      <c r="B151" t="s">
        <v>42</v>
      </c>
      <c r="C151">
        <v>12</v>
      </c>
      <c r="D151">
        <v>13</v>
      </c>
      <c r="E151">
        <v>2</v>
      </c>
      <c r="H151">
        <v>3</v>
      </c>
      <c r="K151">
        <v>0.12291000000000001</v>
      </c>
      <c r="L151" t="s">
        <v>27</v>
      </c>
      <c r="P151">
        <v>0.69299999999999995</v>
      </c>
      <c r="Q151">
        <v>296</v>
      </c>
      <c r="R151" t="s">
        <v>46</v>
      </c>
      <c r="S151" s="1" t="s">
        <v>3283</v>
      </c>
      <c r="U151" s="2" t="s">
        <v>30</v>
      </c>
      <c r="V151" s="2" t="s">
        <v>40</v>
      </c>
      <c r="W151" s="2" t="s">
        <v>34</v>
      </c>
      <c r="X151" s="2">
        <v>296</v>
      </c>
    </row>
    <row r="152" spans="1:24" ht="16" x14ac:dyDescent="0.2">
      <c r="A152" t="s">
        <v>64</v>
      </c>
      <c r="B152" t="s">
        <v>42</v>
      </c>
      <c r="C152">
        <v>13</v>
      </c>
      <c r="D152">
        <v>14</v>
      </c>
      <c r="E152">
        <v>2</v>
      </c>
      <c r="H152">
        <v>3</v>
      </c>
      <c r="K152">
        <v>0.12168</v>
      </c>
      <c r="L152" t="s">
        <v>27</v>
      </c>
      <c r="P152">
        <v>0.68</v>
      </c>
      <c r="Q152">
        <v>296</v>
      </c>
      <c r="R152" t="s">
        <v>46</v>
      </c>
      <c r="S152" s="1" t="s">
        <v>3283</v>
      </c>
      <c r="U152" s="2" t="s">
        <v>30</v>
      </c>
      <c r="V152" s="2" t="s">
        <v>40</v>
      </c>
      <c r="W152" s="2" t="s">
        <v>34</v>
      </c>
      <c r="X152" s="2">
        <v>296</v>
      </c>
    </row>
    <row r="153" spans="1:24" ht="16" x14ac:dyDescent="0.2">
      <c r="A153" t="s">
        <v>64</v>
      </c>
      <c r="B153" t="s">
        <v>42</v>
      </c>
      <c r="C153">
        <v>14</v>
      </c>
      <c r="D153">
        <v>15</v>
      </c>
      <c r="E153">
        <v>2</v>
      </c>
      <c r="H153">
        <v>3</v>
      </c>
      <c r="K153">
        <v>0.12045</v>
      </c>
      <c r="L153" t="s">
        <v>27</v>
      </c>
      <c r="P153">
        <v>0.66700000000000004</v>
      </c>
      <c r="Q153">
        <v>296</v>
      </c>
      <c r="R153" t="s">
        <v>46</v>
      </c>
      <c r="S153" s="1" t="s">
        <v>3283</v>
      </c>
      <c r="U153" s="2" t="s">
        <v>30</v>
      </c>
      <c r="V153" s="2" t="s">
        <v>40</v>
      </c>
      <c r="W153" s="2" t="s">
        <v>34</v>
      </c>
      <c r="X153" s="2">
        <v>296</v>
      </c>
    </row>
    <row r="154" spans="1:24" ht="16" x14ac:dyDescent="0.2">
      <c r="A154" t="s">
        <v>64</v>
      </c>
      <c r="B154" t="s">
        <v>42</v>
      </c>
      <c r="C154">
        <v>15</v>
      </c>
      <c r="D154">
        <v>16</v>
      </c>
      <c r="E154">
        <v>2</v>
      </c>
      <c r="H154">
        <v>3</v>
      </c>
      <c r="K154">
        <v>0.11922000000000001</v>
      </c>
      <c r="L154" t="s">
        <v>27</v>
      </c>
      <c r="P154">
        <v>0.65500000000000003</v>
      </c>
      <c r="Q154">
        <v>296</v>
      </c>
      <c r="R154" t="s">
        <v>46</v>
      </c>
      <c r="S154" s="1" t="s">
        <v>3283</v>
      </c>
      <c r="U154" s="2" t="s">
        <v>30</v>
      </c>
      <c r="V154" s="2" t="s">
        <v>40</v>
      </c>
      <c r="W154" s="2" t="s">
        <v>34</v>
      </c>
      <c r="X154" s="2">
        <v>296</v>
      </c>
    </row>
    <row r="155" spans="1:24" ht="16" x14ac:dyDescent="0.2">
      <c r="A155" t="s">
        <v>64</v>
      </c>
      <c r="B155" t="s">
        <v>42</v>
      </c>
      <c r="C155">
        <v>16</v>
      </c>
      <c r="D155">
        <v>17</v>
      </c>
      <c r="E155">
        <v>2</v>
      </c>
      <c r="H155">
        <v>3</v>
      </c>
      <c r="K155">
        <v>0.11799999999999999</v>
      </c>
      <c r="L155" t="s">
        <v>27</v>
      </c>
      <c r="P155">
        <v>0.64400000000000002</v>
      </c>
      <c r="Q155">
        <v>296</v>
      </c>
      <c r="R155" t="s">
        <v>46</v>
      </c>
      <c r="S155" s="1" t="s">
        <v>3283</v>
      </c>
      <c r="U155" s="2" t="s">
        <v>30</v>
      </c>
      <c r="V155" s="2" t="s">
        <v>40</v>
      </c>
      <c r="W155" s="2" t="s">
        <v>34</v>
      </c>
      <c r="X155" s="2">
        <v>296</v>
      </c>
    </row>
    <row r="156" spans="1:24" ht="16" x14ac:dyDescent="0.2">
      <c r="A156" t="s">
        <v>64</v>
      </c>
      <c r="B156" t="s">
        <v>42</v>
      </c>
      <c r="C156">
        <v>17</v>
      </c>
      <c r="D156">
        <v>18</v>
      </c>
      <c r="E156">
        <v>2</v>
      </c>
      <c r="H156">
        <v>3</v>
      </c>
      <c r="K156">
        <v>0.11681</v>
      </c>
      <c r="L156" t="s">
        <v>27</v>
      </c>
      <c r="P156">
        <v>0.63400000000000001</v>
      </c>
      <c r="Q156">
        <v>296</v>
      </c>
      <c r="R156" t="s">
        <v>46</v>
      </c>
      <c r="S156" s="1" t="s">
        <v>3283</v>
      </c>
      <c r="U156" s="2" t="s">
        <v>30</v>
      </c>
      <c r="V156" s="2" t="s">
        <v>40</v>
      </c>
      <c r="W156" s="2" t="s">
        <v>34</v>
      </c>
      <c r="X156" s="2">
        <v>296</v>
      </c>
    </row>
    <row r="157" spans="1:24" ht="16" x14ac:dyDescent="0.2">
      <c r="A157" t="s">
        <v>64</v>
      </c>
      <c r="B157" t="s">
        <v>42</v>
      </c>
      <c r="C157">
        <v>18</v>
      </c>
      <c r="D157">
        <v>19</v>
      </c>
      <c r="E157">
        <v>2</v>
      </c>
      <c r="H157">
        <v>3</v>
      </c>
      <c r="K157">
        <v>0.11565</v>
      </c>
      <c r="L157" t="s">
        <v>27</v>
      </c>
      <c r="P157">
        <v>0.625</v>
      </c>
      <c r="Q157">
        <v>296</v>
      </c>
      <c r="R157" t="s">
        <v>46</v>
      </c>
      <c r="S157" s="1" t="s">
        <v>3282</v>
      </c>
      <c r="U157" s="2" t="s">
        <v>30</v>
      </c>
      <c r="V157" s="2" t="s">
        <v>40</v>
      </c>
      <c r="W157" s="2" t="s">
        <v>34</v>
      </c>
      <c r="X157" s="2">
        <v>296</v>
      </c>
    </row>
    <row r="158" spans="1:24" ht="16" x14ac:dyDescent="0.2">
      <c r="A158" t="s">
        <v>64</v>
      </c>
      <c r="B158" t="s">
        <v>42</v>
      </c>
      <c r="C158">
        <v>19</v>
      </c>
      <c r="D158">
        <v>20</v>
      </c>
      <c r="E158">
        <v>2</v>
      </c>
      <c r="H158">
        <v>3</v>
      </c>
      <c r="K158">
        <v>0.11452</v>
      </c>
      <c r="L158" t="s">
        <v>27</v>
      </c>
      <c r="P158">
        <v>0.61699999999999999</v>
      </c>
      <c r="Q158">
        <v>296</v>
      </c>
      <c r="R158" t="s">
        <v>46</v>
      </c>
      <c r="S158" s="1" t="s">
        <v>3282</v>
      </c>
      <c r="U158" s="2" t="s">
        <v>30</v>
      </c>
      <c r="V158" s="2" t="s">
        <v>40</v>
      </c>
      <c r="W158" s="2" t="s">
        <v>34</v>
      </c>
      <c r="X158" s="2">
        <v>296</v>
      </c>
    </row>
    <row r="159" spans="1:24" ht="16" x14ac:dyDescent="0.2">
      <c r="A159" t="s">
        <v>64</v>
      </c>
      <c r="B159" t="s">
        <v>42</v>
      </c>
      <c r="C159">
        <v>20</v>
      </c>
      <c r="D159">
        <v>21</v>
      </c>
      <c r="E159">
        <v>2</v>
      </c>
      <c r="H159">
        <v>3</v>
      </c>
      <c r="K159">
        <v>0.11343</v>
      </c>
      <c r="L159" t="s">
        <v>27</v>
      </c>
      <c r="P159">
        <v>0.61099999999999999</v>
      </c>
      <c r="Q159">
        <v>296</v>
      </c>
      <c r="R159" t="s">
        <v>46</v>
      </c>
      <c r="S159" s="1" t="s">
        <v>3282</v>
      </c>
      <c r="U159" s="2" t="s">
        <v>30</v>
      </c>
      <c r="V159" s="2" t="s">
        <v>40</v>
      </c>
      <c r="W159" s="2" t="s">
        <v>34</v>
      </c>
      <c r="X159" s="2">
        <v>296</v>
      </c>
    </row>
    <row r="160" spans="1:24" ht="16" x14ac:dyDescent="0.2">
      <c r="A160" t="s">
        <v>64</v>
      </c>
      <c r="B160" t="s">
        <v>42</v>
      </c>
      <c r="C160">
        <v>21</v>
      </c>
      <c r="D160">
        <v>22</v>
      </c>
      <c r="E160">
        <v>2</v>
      </c>
      <c r="H160">
        <v>3</v>
      </c>
      <c r="K160">
        <v>0.11239</v>
      </c>
      <c r="L160" t="s">
        <v>27</v>
      </c>
      <c r="P160">
        <v>0.60499999999999998</v>
      </c>
      <c r="Q160">
        <v>296</v>
      </c>
      <c r="R160" t="s">
        <v>46</v>
      </c>
      <c r="S160" s="1" t="s">
        <v>3281</v>
      </c>
      <c r="U160" s="2" t="s">
        <v>30</v>
      </c>
      <c r="V160" s="2" t="s">
        <v>40</v>
      </c>
      <c r="W160" s="2" t="s">
        <v>34</v>
      </c>
      <c r="X160" s="2">
        <v>296</v>
      </c>
    </row>
    <row r="161" spans="1:24" ht="16" x14ac:dyDescent="0.2">
      <c r="A161" t="s">
        <v>64</v>
      </c>
      <c r="B161" t="s">
        <v>42</v>
      </c>
      <c r="C161">
        <v>22</v>
      </c>
      <c r="D161">
        <v>23</v>
      </c>
      <c r="E161">
        <v>2</v>
      </c>
      <c r="H161">
        <v>3</v>
      </c>
      <c r="K161">
        <v>0.11138000000000001</v>
      </c>
      <c r="L161" t="s">
        <v>27</v>
      </c>
      <c r="P161">
        <v>0.6</v>
      </c>
      <c r="Q161">
        <v>296</v>
      </c>
      <c r="R161" t="s">
        <v>46</v>
      </c>
      <c r="S161" s="1" t="s">
        <v>3281</v>
      </c>
      <c r="U161" s="2" t="s">
        <v>30</v>
      </c>
      <c r="V161" s="2" t="s">
        <v>40</v>
      </c>
      <c r="W161" s="2" t="s">
        <v>34</v>
      </c>
      <c r="X161" s="2">
        <v>296</v>
      </c>
    </row>
    <row r="162" spans="1:24" ht="16" x14ac:dyDescent="0.2">
      <c r="A162" t="s">
        <v>64</v>
      </c>
      <c r="B162" t="s">
        <v>42</v>
      </c>
      <c r="C162">
        <v>23</v>
      </c>
      <c r="D162">
        <v>24</v>
      </c>
      <c r="E162">
        <v>2</v>
      </c>
      <c r="H162">
        <v>3</v>
      </c>
      <c r="K162">
        <v>0.11043</v>
      </c>
      <c r="L162" t="s">
        <v>27</v>
      </c>
      <c r="P162">
        <v>0.59699999999999998</v>
      </c>
      <c r="Q162">
        <v>296</v>
      </c>
      <c r="R162" t="s">
        <v>46</v>
      </c>
      <c r="S162" s="1" t="s">
        <v>3280</v>
      </c>
      <c r="U162" s="2" t="s">
        <v>30</v>
      </c>
      <c r="V162" s="2" t="s">
        <v>40</v>
      </c>
      <c r="W162" s="2" t="s">
        <v>34</v>
      </c>
      <c r="X162" s="2">
        <v>296</v>
      </c>
    </row>
    <row r="163" spans="1:24" ht="16" x14ac:dyDescent="0.2">
      <c r="A163" t="s">
        <v>64</v>
      </c>
      <c r="B163" t="s">
        <v>42</v>
      </c>
      <c r="C163">
        <v>24</v>
      </c>
      <c r="D163">
        <v>25</v>
      </c>
      <c r="E163">
        <v>2</v>
      </c>
      <c r="H163">
        <v>3</v>
      </c>
      <c r="K163">
        <v>0.10952000000000001</v>
      </c>
      <c r="L163" t="s">
        <v>27</v>
      </c>
      <c r="P163">
        <v>0.59399999999999997</v>
      </c>
      <c r="Q163">
        <v>296</v>
      </c>
      <c r="R163" t="s">
        <v>46</v>
      </c>
      <c r="S163" s="1" t="s">
        <v>3279</v>
      </c>
      <c r="U163" s="2" t="s">
        <v>30</v>
      </c>
      <c r="V163" s="2" t="s">
        <v>40</v>
      </c>
      <c r="W163" s="2" t="s">
        <v>34</v>
      </c>
      <c r="X163" s="2">
        <v>296</v>
      </c>
    </row>
    <row r="164" spans="1:24" ht="16" x14ac:dyDescent="0.2">
      <c r="A164" t="s">
        <v>64</v>
      </c>
      <c r="B164" t="s">
        <v>42</v>
      </c>
      <c r="C164">
        <v>25</v>
      </c>
      <c r="D164">
        <v>26</v>
      </c>
      <c r="E164">
        <v>2</v>
      </c>
      <c r="H164">
        <v>3</v>
      </c>
      <c r="K164">
        <v>0.10865</v>
      </c>
      <c r="L164" t="s">
        <v>27</v>
      </c>
      <c r="P164">
        <v>0.59399999999999997</v>
      </c>
      <c r="Q164">
        <v>296</v>
      </c>
      <c r="R164" t="s">
        <v>46</v>
      </c>
      <c r="S164" s="1" t="s">
        <v>3279</v>
      </c>
      <c r="U164" s="2" t="s">
        <v>30</v>
      </c>
      <c r="V164" s="2" t="s">
        <v>40</v>
      </c>
      <c r="W164" s="2" t="s">
        <v>34</v>
      </c>
      <c r="X164" s="2">
        <v>296</v>
      </c>
    </row>
    <row r="165" spans="1:24" ht="16" x14ac:dyDescent="0.2">
      <c r="A165" t="s">
        <v>64</v>
      </c>
      <c r="B165" t="s">
        <v>42</v>
      </c>
      <c r="C165">
        <v>26</v>
      </c>
      <c r="D165">
        <v>27</v>
      </c>
      <c r="E165">
        <v>2</v>
      </c>
      <c r="H165">
        <v>3</v>
      </c>
      <c r="K165">
        <v>0.10782</v>
      </c>
      <c r="L165" t="s">
        <v>27</v>
      </c>
      <c r="P165">
        <v>0.59399999999999997</v>
      </c>
      <c r="Q165">
        <v>296</v>
      </c>
      <c r="R165" t="s">
        <v>46</v>
      </c>
      <c r="S165" s="1" t="s">
        <v>3284</v>
      </c>
      <c r="U165" s="2" t="s">
        <v>30</v>
      </c>
      <c r="V165" s="2" t="s">
        <v>40</v>
      </c>
      <c r="W165" s="2" t="s">
        <v>34</v>
      </c>
      <c r="X165" s="2">
        <v>296</v>
      </c>
    </row>
    <row r="166" spans="1:24" ht="16" x14ac:dyDescent="0.2">
      <c r="A166" t="s">
        <v>64</v>
      </c>
      <c r="B166" t="s">
        <v>42</v>
      </c>
      <c r="C166">
        <v>27</v>
      </c>
      <c r="D166">
        <v>28</v>
      </c>
      <c r="E166">
        <v>2</v>
      </c>
      <c r="H166">
        <v>3</v>
      </c>
      <c r="K166">
        <v>0.107</v>
      </c>
      <c r="L166" t="s">
        <v>27</v>
      </c>
      <c r="P166">
        <v>0.59499999999999997</v>
      </c>
      <c r="Q166">
        <v>296</v>
      </c>
      <c r="R166" t="s">
        <v>46</v>
      </c>
      <c r="S166" s="1" t="s">
        <v>3278</v>
      </c>
      <c r="U166" s="2" t="s">
        <v>30</v>
      </c>
      <c r="V166" s="2" t="s">
        <v>40</v>
      </c>
      <c r="W166" s="2" t="s">
        <v>34</v>
      </c>
      <c r="X166" s="2">
        <v>296</v>
      </c>
    </row>
    <row r="167" spans="1:24" ht="16" x14ac:dyDescent="0.2">
      <c r="A167" t="s">
        <v>64</v>
      </c>
      <c r="B167" t="s">
        <v>42</v>
      </c>
      <c r="C167">
        <v>28</v>
      </c>
      <c r="D167">
        <v>29</v>
      </c>
      <c r="E167">
        <v>2</v>
      </c>
      <c r="H167">
        <v>3</v>
      </c>
      <c r="K167">
        <v>0.1062</v>
      </c>
      <c r="L167" t="s">
        <v>27</v>
      </c>
      <c r="P167">
        <v>0.59699999999999998</v>
      </c>
      <c r="Q167">
        <v>296</v>
      </c>
      <c r="R167" t="s">
        <v>46</v>
      </c>
      <c r="S167" s="1" t="s">
        <v>3278</v>
      </c>
      <c r="U167" s="2" t="s">
        <v>30</v>
      </c>
      <c r="V167" s="2" t="s">
        <v>40</v>
      </c>
      <c r="W167" s="2" t="s">
        <v>34</v>
      </c>
      <c r="X167" s="2">
        <v>296</v>
      </c>
    </row>
    <row r="168" spans="1:24" ht="16" x14ac:dyDescent="0.2">
      <c r="A168" t="s">
        <v>64</v>
      </c>
      <c r="B168" t="s">
        <v>42</v>
      </c>
      <c r="C168">
        <v>29</v>
      </c>
      <c r="D168">
        <v>30</v>
      </c>
      <c r="E168">
        <v>2</v>
      </c>
      <c r="H168">
        <v>3</v>
      </c>
      <c r="K168">
        <v>0.10539</v>
      </c>
      <c r="L168" t="s">
        <v>27</v>
      </c>
      <c r="P168">
        <v>0.6</v>
      </c>
      <c r="Q168">
        <v>296</v>
      </c>
      <c r="R168" t="s">
        <v>46</v>
      </c>
      <c r="S168" s="1" t="s">
        <v>3278</v>
      </c>
      <c r="U168" s="2" t="s">
        <v>30</v>
      </c>
      <c r="V168" s="2" t="s">
        <v>40</v>
      </c>
      <c r="W168" s="2" t="s">
        <v>34</v>
      </c>
      <c r="X168" s="2">
        <v>296</v>
      </c>
    </row>
    <row r="169" spans="1:24" ht="16" x14ac:dyDescent="0.2">
      <c r="A169" t="s">
        <v>64</v>
      </c>
      <c r="B169" t="s">
        <v>42</v>
      </c>
      <c r="C169">
        <v>30</v>
      </c>
      <c r="D169">
        <v>31</v>
      </c>
      <c r="E169">
        <v>2</v>
      </c>
      <c r="H169">
        <v>3</v>
      </c>
      <c r="K169">
        <v>0.10458000000000001</v>
      </c>
      <c r="L169" t="s">
        <v>27</v>
      </c>
      <c r="P169">
        <v>0.60299999999999998</v>
      </c>
      <c r="Q169">
        <v>296</v>
      </c>
      <c r="R169" t="s">
        <v>46</v>
      </c>
      <c r="S169" s="1" t="s">
        <v>3284</v>
      </c>
      <c r="U169" s="2" t="s">
        <v>30</v>
      </c>
      <c r="V169" s="2" t="s">
        <v>40</v>
      </c>
      <c r="W169" s="2" t="s">
        <v>34</v>
      </c>
      <c r="X169" s="2">
        <v>296</v>
      </c>
    </row>
    <row r="170" spans="1:24" ht="16" x14ac:dyDescent="0.2">
      <c r="A170" t="s">
        <v>64</v>
      </c>
      <c r="B170" t="s">
        <v>42</v>
      </c>
      <c r="C170">
        <v>31</v>
      </c>
      <c r="D170">
        <v>32</v>
      </c>
      <c r="E170">
        <v>2</v>
      </c>
      <c r="H170">
        <v>3</v>
      </c>
      <c r="K170">
        <v>0.10376000000000001</v>
      </c>
      <c r="L170" t="s">
        <v>27</v>
      </c>
      <c r="P170">
        <v>0.60699999999999998</v>
      </c>
      <c r="Q170">
        <v>296</v>
      </c>
      <c r="R170" t="s">
        <v>46</v>
      </c>
      <c r="S170" s="1" t="s">
        <v>3279</v>
      </c>
      <c r="U170" s="2" t="s">
        <v>30</v>
      </c>
      <c r="V170" s="2" t="s">
        <v>40</v>
      </c>
      <c r="W170" s="2" t="s">
        <v>34</v>
      </c>
      <c r="X170" s="2">
        <v>296</v>
      </c>
    </row>
    <row r="171" spans="1:24" ht="16" x14ac:dyDescent="0.2">
      <c r="A171" t="s">
        <v>64</v>
      </c>
      <c r="B171" t="s">
        <v>42</v>
      </c>
      <c r="C171">
        <v>32</v>
      </c>
      <c r="D171">
        <v>33</v>
      </c>
      <c r="E171">
        <v>2</v>
      </c>
      <c r="H171">
        <v>3</v>
      </c>
      <c r="K171">
        <v>0.10291</v>
      </c>
      <c r="L171" t="s">
        <v>27</v>
      </c>
      <c r="P171">
        <v>0.61099999999999999</v>
      </c>
      <c r="Q171">
        <v>296</v>
      </c>
      <c r="R171" t="s">
        <v>46</v>
      </c>
      <c r="S171" s="1" t="s">
        <v>3280</v>
      </c>
      <c r="U171" s="2" t="s">
        <v>30</v>
      </c>
      <c r="V171" s="2" t="s">
        <v>40</v>
      </c>
      <c r="W171" s="2" t="s">
        <v>34</v>
      </c>
      <c r="X171" s="2">
        <v>296</v>
      </c>
    </row>
    <row r="172" spans="1:24" ht="16" x14ac:dyDescent="0.2">
      <c r="A172" t="s">
        <v>64</v>
      </c>
      <c r="B172" t="s">
        <v>42</v>
      </c>
      <c r="C172">
        <v>33</v>
      </c>
      <c r="D172">
        <v>34</v>
      </c>
      <c r="E172">
        <v>2</v>
      </c>
      <c r="H172">
        <v>3</v>
      </c>
      <c r="K172">
        <v>0.10203</v>
      </c>
      <c r="L172" t="s">
        <v>27</v>
      </c>
      <c r="P172">
        <v>0.61599999999999999</v>
      </c>
      <c r="Q172">
        <v>296</v>
      </c>
      <c r="R172" t="s">
        <v>46</v>
      </c>
      <c r="S172" s="1" t="s">
        <v>3281</v>
      </c>
      <c r="U172" s="2" t="s">
        <v>30</v>
      </c>
      <c r="V172" s="2" t="s">
        <v>40</v>
      </c>
      <c r="W172" s="2" t="s">
        <v>34</v>
      </c>
      <c r="X172" s="2">
        <v>296</v>
      </c>
    </row>
    <row r="173" spans="1:24" ht="16" x14ac:dyDescent="0.2">
      <c r="A173" t="s">
        <v>64</v>
      </c>
      <c r="B173" t="s">
        <v>42</v>
      </c>
      <c r="C173">
        <v>34</v>
      </c>
      <c r="D173">
        <v>35</v>
      </c>
      <c r="E173">
        <v>2</v>
      </c>
      <c r="H173">
        <v>3</v>
      </c>
      <c r="K173">
        <v>0.10113999999999999</v>
      </c>
      <c r="L173" t="s">
        <v>27</v>
      </c>
      <c r="P173">
        <v>0.621</v>
      </c>
      <c r="Q173">
        <v>296</v>
      </c>
      <c r="R173" t="s">
        <v>46</v>
      </c>
      <c r="S173" s="1" t="s">
        <v>3281</v>
      </c>
      <c r="U173" s="2" t="s">
        <v>30</v>
      </c>
      <c r="V173" s="2" t="s">
        <v>40</v>
      </c>
      <c r="W173" s="2" t="s">
        <v>34</v>
      </c>
      <c r="X173" s="2">
        <v>296</v>
      </c>
    </row>
    <row r="174" spans="1:24" ht="16" x14ac:dyDescent="0.2">
      <c r="A174" t="s">
        <v>64</v>
      </c>
      <c r="B174" t="s">
        <v>42</v>
      </c>
      <c r="C174">
        <v>35</v>
      </c>
      <c r="D174">
        <v>36</v>
      </c>
      <c r="E174">
        <v>2</v>
      </c>
      <c r="H174">
        <v>3</v>
      </c>
      <c r="K174">
        <v>0.10020999999999999</v>
      </c>
      <c r="L174" t="s">
        <v>27</v>
      </c>
      <c r="P174">
        <v>0.625</v>
      </c>
      <c r="Q174">
        <v>296</v>
      </c>
      <c r="R174" t="s">
        <v>46</v>
      </c>
      <c r="S174" s="1" t="s">
        <v>3283</v>
      </c>
      <c r="U174" s="2" t="s">
        <v>30</v>
      </c>
      <c r="V174" s="2" t="s">
        <v>40</v>
      </c>
      <c r="W174" s="2" t="s">
        <v>34</v>
      </c>
      <c r="X174" s="2">
        <v>296</v>
      </c>
    </row>
    <row r="175" spans="1:24" ht="16" x14ac:dyDescent="0.2">
      <c r="A175" t="s">
        <v>64</v>
      </c>
      <c r="B175" t="s">
        <v>42</v>
      </c>
      <c r="C175">
        <v>36</v>
      </c>
      <c r="D175">
        <v>37</v>
      </c>
      <c r="E175">
        <v>2</v>
      </c>
      <c r="H175">
        <v>3</v>
      </c>
      <c r="K175">
        <v>9.9400000000000002E-2</v>
      </c>
      <c r="L175" t="s">
        <v>27</v>
      </c>
      <c r="P175">
        <v>0.629</v>
      </c>
      <c r="Q175">
        <v>296</v>
      </c>
      <c r="R175" t="s">
        <v>46</v>
      </c>
      <c r="S175" s="1" t="s">
        <v>3285</v>
      </c>
      <c r="U175" s="2" t="s">
        <v>30</v>
      </c>
      <c r="V175" s="2" t="s">
        <v>40</v>
      </c>
      <c r="W175" s="2" t="s">
        <v>34</v>
      </c>
      <c r="X175" s="2">
        <v>296</v>
      </c>
    </row>
    <row r="176" spans="1:24" ht="16" x14ac:dyDescent="0.2">
      <c r="A176" t="s">
        <v>64</v>
      </c>
      <c r="B176" t="s">
        <v>42</v>
      </c>
      <c r="C176">
        <v>37</v>
      </c>
      <c r="D176">
        <v>38</v>
      </c>
      <c r="E176">
        <v>2</v>
      </c>
      <c r="H176">
        <v>3</v>
      </c>
      <c r="K176">
        <v>9.8610000000000003E-2</v>
      </c>
      <c r="L176" t="s">
        <v>27</v>
      </c>
      <c r="P176">
        <v>0.63200000000000001</v>
      </c>
      <c r="Q176">
        <v>296</v>
      </c>
      <c r="R176" t="s">
        <v>46</v>
      </c>
      <c r="S176" s="1" t="s">
        <v>3285</v>
      </c>
      <c r="U176" s="2" t="s">
        <v>30</v>
      </c>
      <c r="V176" s="2" t="s">
        <v>40</v>
      </c>
      <c r="W176" s="2" t="s">
        <v>34</v>
      </c>
      <c r="X176" s="2">
        <v>296</v>
      </c>
    </row>
    <row r="177" spans="1:24" ht="16" x14ac:dyDescent="0.2">
      <c r="A177" t="s">
        <v>64</v>
      </c>
      <c r="B177" t="s">
        <v>42</v>
      </c>
      <c r="C177">
        <v>38</v>
      </c>
      <c r="D177">
        <v>39</v>
      </c>
      <c r="E177">
        <v>2</v>
      </c>
      <c r="H177">
        <v>3</v>
      </c>
      <c r="K177">
        <v>9.783E-2</v>
      </c>
      <c r="L177" t="s">
        <v>27</v>
      </c>
      <c r="P177">
        <v>0.63500000000000001</v>
      </c>
      <c r="Q177">
        <v>296</v>
      </c>
      <c r="R177" t="s">
        <v>46</v>
      </c>
      <c r="S177" s="1" t="s">
        <v>3286</v>
      </c>
      <c r="U177" s="2" t="s">
        <v>30</v>
      </c>
      <c r="V177" s="2" t="s">
        <v>40</v>
      </c>
      <c r="W177" s="2" t="s">
        <v>34</v>
      </c>
      <c r="X177" s="2">
        <v>296</v>
      </c>
    </row>
    <row r="178" spans="1:24" ht="16" x14ac:dyDescent="0.2">
      <c r="A178" t="s">
        <v>64</v>
      </c>
      <c r="B178" t="s">
        <v>42</v>
      </c>
      <c r="C178">
        <v>39</v>
      </c>
      <c r="D178">
        <v>40</v>
      </c>
      <c r="E178">
        <v>2</v>
      </c>
      <c r="H178">
        <v>3</v>
      </c>
      <c r="K178">
        <v>9.7110000000000002E-2</v>
      </c>
      <c r="L178" t="s">
        <v>27</v>
      </c>
      <c r="P178">
        <v>0.63900000000000001</v>
      </c>
      <c r="Q178">
        <v>296</v>
      </c>
      <c r="R178" t="s">
        <v>46</v>
      </c>
      <c r="S178" s="1" t="s">
        <v>3286</v>
      </c>
      <c r="U178" s="2" t="s">
        <v>30</v>
      </c>
      <c r="V178" s="2" t="s">
        <v>40</v>
      </c>
      <c r="W178" s="2" t="s">
        <v>34</v>
      </c>
      <c r="X178" s="2">
        <v>296</v>
      </c>
    </row>
    <row r="179" spans="1:24" ht="16" x14ac:dyDescent="0.2">
      <c r="A179" t="s">
        <v>64</v>
      </c>
      <c r="B179" t="s">
        <v>42</v>
      </c>
      <c r="C179">
        <v>40</v>
      </c>
      <c r="D179">
        <v>41</v>
      </c>
      <c r="E179">
        <v>2</v>
      </c>
      <c r="H179">
        <v>3</v>
      </c>
      <c r="K179">
        <v>9.6449999999999994E-2</v>
      </c>
      <c r="L179" t="s">
        <v>27</v>
      </c>
      <c r="P179">
        <v>0.64300000000000002</v>
      </c>
      <c r="Q179">
        <v>296</v>
      </c>
      <c r="R179" t="s">
        <v>46</v>
      </c>
      <c r="S179" s="1" t="s">
        <v>3286</v>
      </c>
      <c r="U179" s="2" t="s">
        <v>30</v>
      </c>
      <c r="V179" s="2" t="s">
        <v>40</v>
      </c>
      <c r="W179" s="2" t="s">
        <v>34</v>
      </c>
      <c r="X179" s="2">
        <v>296</v>
      </c>
    </row>
    <row r="180" spans="1:24" ht="16" x14ac:dyDescent="0.2">
      <c r="A180" t="s">
        <v>64</v>
      </c>
      <c r="B180" t="s">
        <v>42</v>
      </c>
      <c r="C180">
        <v>41</v>
      </c>
      <c r="D180">
        <v>42</v>
      </c>
      <c r="E180">
        <v>2</v>
      </c>
      <c r="H180">
        <v>3</v>
      </c>
      <c r="K180">
        <v>9.5869999999999997E-2</v>
      </c>
      <c r="L180" t="s">
        <v>27</v>
      </c>
      <c r="P180">
        <v>0.64900000000000002</v>
      </c>
      <c r="Q180">
        <v>296</v>
      </c>
      <c r="R180" t="s">
        <v>46</v>
      </c>
      <c r="S180" s="1" t="s">
        <v>3287</v>
      </c>
      <c r="U180" s="2" t="s">
        <v>30</v>
      </c>
      <c r="V180" s="2" t="s">
        <v>40</v>
      </c>
      <c r="W180" s="2" t="s">
        <v>34</v>
      </c>
      <c r="X180" s="2">
        <v>296</v>
      </c>
    </row>
    <row r="181" spans="1:24" ht="16" x14ac:dyDescent="0.2">
      <c r="A181" t="s">
        <v>64</v>
      </c>
      <c r="B181" t="s">
        <v>42</v>
      </c>
      <c r="C181">
        <v>42</v>
      </c>
      <c r="D181">
        <v>43</v>
      </c>
      <c r="E181">
        <v>2</v>
      </c>
      <c r="H181">
        <v>3</v>
      </c>
      <c r="K181">
        <v>9.5299999999999996E-2</v>
      </c>
      <c r="L181" t="s">
        <v>27</v>
      </c>
      <c r="P181">
        <v>0.65400000000000003</v>
      </c>
      <c r="Q181">
        <v>296</v>
      </c>
      <c r="R181" t="s">
        <v>46</v>
      </c>
      <c r="S181" s="1" t="s">
        <v>3287</v>
      </c>
      <c r="U181" s="2" t="s">
        <v>30</v>
      </c>
      <c r="V181" s="2" t="s">
        <v>40</v>
      </c>
      <c r="W181" s="2" t="s">
        <v>34</v>
      </c>
      <c r="X181" s="2">
        <v>296</v>
      </c>
    </row>
    <row r="182" spans="1:24" ht="16" x14ac:dyDescent="0.2">
      <c r="A182" t="s">
        <v>64</v>
      </c>
      <c r="B182" t="s">
        <v>42</v>
      </c>
      <c r="C182">
        <v>43</v>
      </c>
      <c r="D182">
        <v>44</v>
      </c>
      <c r="E182">
        <v>2</v>
      </c>
      <c r="H182">
        <v>3</v>
      </c>
      <c r="K182">
        <v>9.4740000000000005E-2</v>
      </c>
      <c r="L182" t="s">
        <v>27</v>
      </c>
      <c r="P182">
        <v>0.65700000000000003</v>
      </c>
      <c r="Q182">
        <v>296</v>
      </c>
      <c r="R182" t="s">
        <v>46</v>
      </c>
      <c r="S182" s="1" t="s">
        <v>3287</v>
      </c>
      <c r="U182" s="2" t="s">
        <v>30</v>
      </c>
      <c r="V182" s="2" t="s">
        <v>40</v>
      </c>
      <c r="W182" s="2" t="s">
        <v>34</v>
      </c>
      <c r="X182" s="2">
        <v>296</v>
      </c>
    </row>
    <row r="183" spans="1:24" ht="16" x14ac:dyDescent="0.2">
      <c r="A183" t="s">
        <v>64</v>
      </c>
      <c r="B183" t="s">
        <v>42</v>
      </c>
      <c r="C183">
        <v>44</v>
      </c>
      <c r="D183">
        <v>45</v>
      </c>
      <c r="E183">
        <v>2</v>
      </c>
      <c r="H183">
        <v>3</v>
      </c>
      <c r="K183">
        <v>9.4170000000000004E-2</v>
      </c>
      <c r="L183" t="s">
        <v>27</v>
      </c>
      <c r="P183">
        <v>0.66</v>
      </c>
      <c r="Q183">
        <v>296</v>
      </c>
      <c r="R183" t="s">
        <v>46</v>
      </c>
      <c r="S183" s="1" t="s">
        <v>3287</v>
      </c>
      <c r="U183" s="2" t="s">
        <v>30</v>
      </c>
      <c r="V183" s="2" t="s">
        <v>40</v>
      </c>
      <c r="W183" s="2" t="s">
        <v>34</v>
      </c>
      <c r="X183" s="2">
        <v>296</v>
      </c>
    </row>
    <row r="184" spans="1:24" ht="16" x14ac:dyDescent="0.2">
      <c r="A184" t="s">
        <v>64</v>
      </c>
      <c r="B184" t="s">
        <v>42</v>
      </c>
      <c r="C184">
        <v>45</v>
      </c>
      <c r="D184">
        <v>46</v>
      </c>
      <c r="E184">
        <v>2</v>
      </c>
      <c r="H184">
        <v>3</v>
      </c>
      <c r="K184">
        <v>9.3609999999999999E-2</v>
      </c>
      <c r="L184" t="s">
        <v>27</v>
      </c>
      <c r="P184">
        <v>0.66200000000000003</v>
      </c>
      <c r="Q184">
        <v>296</v>
      </c>
      <c r="R184" t="s">
        <v>46</v>
      </c>
      <c r="S184" s="1" t="s">
        <v>3287</v>
      </c>
      <c r="U184" s="2" t="s">
        <v>30</v>
      </c>
      <c r="V184" s="2" t="s">
        <v>40</v>
      </c>
      <c r="W184" s="2" t="s">
        <v>34</v>
      </c>
      <c r="X184" s="2">
        <v>296</v>
      </c>
    </row>
    <row r="185" spans="1:24" ht="16" x14ac:dyDescent="0.2">
      <c r="A185" t="s">
        <v>64</v>
      </c>
      <c r="B185" t="s">
        <v>42</v>
      </c>
      <c r="C185">
        <v>46</v>
      </c>
      <c r="D185">
        <v>47</v>
      </c>
      <c r="E185">
        <v>2</v>
      </c>
      <c r="H185">
        <v>3</v>
      </c>
      <c r="K185">
        <v>9.3049999999999994E-2</v>
      </c>
      <c r="L185" t="s">
        <v>27</v>
      </c>
      <c r="P185">
        <v>0.66400000000000003</v>
      </c>
      <c r="Q185">
        <v>296</v>
      </c>
      <c r="R185" t="s">
        <v>46</v>
      </c>
      <c r="S185" s="1" t="s">
        <v>3287</v>
      </c>
      <c r="U185" s="2" t="s">
        <v>30</v>
      </c>
      <c r="V185" s="2" t="s">
        <v>40</v>
      </c>
      <c r="W185" s="2" t="s">
        <v>34</v>
      </c>
      <c r="X185" s="2">
        <v>296</v>
      </c>
    </row>
    <row r="186" spans="1:24" ht="16" x14ac:dyDescent="0.2">
      <c r="A186" t="s">
        <v>64</v>
      </c>
      <c r="B186" t="s">
        <v>42</v>
      </c>
      <c r="C186">
        <v>47</v>
      </c>
      <c r="D186">
        <v>48</v>
      </c>
      <c r="E186">
        <v>2</v>
      </c>
      <c r="H186">
        <v>3</v>
      </c>
      <c r="K186">
        <v>9.2490000000000003E-2</v>
      </c>
      <c r="L186" t="s">
        <v>27</v>
      </c>
      <c r="P186">
        <v>0.66500000000000004</v>
      </c>
      <c r="Q186">
        <v>296</v>
      </c>
      <c r="R186" t="s">
        <v>46</v>
      </c>
      <c r="S186" s="1" t="s">
        <v>3287</v>
      </c>
      <c r="U186" s="2" t="s">
        <v>30</v>
      </c>
      <c r="V186" s="2" t="s">
        <v>40</v>
      </c>
      <c r="W186" s="2" t="s">
        <v>34</v>
      </c>
      <c r="X186" s="2">
        <v>296</v>
      </c>
    </row>
    <row r="187" spans="1:24" ht="16" x14ac:dyDescent="0.2">
      <c r="A187" t="s">
        <v>64</v>
      </c>
      <c r="B187" t="s">
        <v>42</v>
      </c>
      <c r="C187">
        <v>48</v>
      </c>
      <c r="D187">
        <v>49</v>
      </c>
      <c r="E187">
        <v>2</v>
      </c>
      <c r="H187">
        <v>3</v>
      </c>
      <c r="K187">
        <v>9.1939999999999994E-2</v>
      </c>
      <c r="L187" t="s">
        <v>27</v>
      </c>
      <c r="P187">
        <v>0.66600000000000004</v>
      </c>
      <c r="Q187">
        <v>296</v>
      </c>
      <c r="R187" t="s">
        <v>46</v>
      </c>
      <c r="S187" s="1" t="s">
        <v>3287</v>
      </c>
      <c r="U187" s="2" t="s">
        <v>30</v>
      </c>
      <c r="V187" s="2" t="s">
        <v>40</v>
      </c>
      <c r="W187" s="2" t="s">
        <v>34</v>
      </c>
      <c r="X187" s="2">
        <v>296</v>
      </c>
    </row>
    <row r="188" spans="1:24" ht="16" x14ac:dyDescent="0.2">
      <c r="A188" t="s">
        <v>64</v>
      </c>
      <c r="B188" t="s">
        <v>42</v>
      </c>
      <c r="C188">
        <v>49</v>
      </c>
      <c r="D188">
        <v>50</v>
      </c>
      <c r="E188">
        <v>2</v>
      </c>
      <c r="H188">
        <v>3</v>
      </c>
      <c r="K188">
        <v>9.1399999999999995E-2</v>
      </c>
      <c r="L188" t="s">
        <v>27</v>
      </c>
      <c r="P188">
        <v>0.66600000000000004</v>
      </c>
      <c r="Q188">
        <v>296</v>
      </c>
      <c r="R188" t="s">
        <v>46</v>
      </c>
      <c r="S188" s="1" t="s">
        <v>3286</v>
      </c>
      <c r="U188" s="2" t="s">
        <v>30</v>
      </c>
      <c r="V188" s="2" t="s">
        <v>40</v>
      </c>
      <c r="W188" s="2" t="s">
        <v>34</v>
      </c>
      <c r="X188" s="2">
        <v>296</v>
      </c>
    </row>
    <row r="189" spans="1:24" ht="16" x14ac:dyDescent="0.2">
      <c r="A189" t="s">
        <v>64</v>
      </c>
      <c r="B189" t="s">
        <v>42</v>
      </c>
      <c r="C189">
        <v>50</v>
      </c>
      <c r="D189">
        <v>51</v>
      </c>
      <c r="E189">
        <v>2</v>
      </c>
      <c r="H189">
        <v>3</v>
      </c>
      <c r="K189">
        <v>9.0870000000000006E-2</v>
      </c>
      <c r="L189" t="s">
        <v>27</v>
      </c>
      <c r="P189">
        <v>0.66600000000000004</v>
      </c>
      <c r="Q189">
        <v>296</v>
      </c>
      <c r="R189" t="s">
        <v>46</v>
      </c>
      <c r="S189" s="1" t="s">
        <v>3286</v>
      </c>
      <c r="U189" s="2" t="s">
        <v>30</v>
      </c>
      <c r="V189" s="2" t="s">
        <v>40</v>
      </c>
      <c r="W189" s="2" t="s">
        <v>34</v>
      </c>
      <c r="X189" s="2">
        <v>296</v>
      </c>
    </row>
    <row r="190" spans="1:24" ht="16" x14ac:dyDescent="0.2">
      <c r="A190" t="s">
        <v>64</v>
      </c>
      <c r="B190" t="s">
        <v>42</v>
      </c>
      <c r="C190">
        <v>51</v>
      </c>
      <c r="D190">
        <v>52</v>
      </c>
      <c r="E190">
        <v>2</v>
      </c>
      <c r="H190">
        <v>3</v>
      </c>
      <c r="K190">
        <v>9.0370000000000006E-2</v>
      </c>
      <c r="L190" t="s">
        <v>27</v>
      </c>
      <c r="P190">
        <v>0.66600000000000004</v>
      </c>
      <c r="Q190">
        <v>296</v>
      </c>
      <c r="R190" t="s">
        <v>46</v>
      </c>
      <c r="S190" s="1" t="s">
        <v>3286</v>
      </c>
      <c r="U190" s="2" t="s">
        <v>30</v>
      </c>
      <c r="V190" s="2" t="s">
        <v>40</v>
      </c>
      <c r="W190" s="2" t="s">
        <v>34</v>
      </c>
      <c r="X190" s="2">
        <v>296</v>
      </c>
    </row>
    <row r="191" spans="1:24" ht="16" x14ac:dyDescent="0.2">
      <c r="A191" t="s">
        <v>64</v>
      </c>
      <c r="B191" t="s">
        <v>42</v>
      </c>
      <c r="C191">
        <v>52</v>
      </c>
      <c r="D191">
        <v>53</v>
      </c>
      <c r="E191">
        <v>2</v>
      </c>
      <c r="H191">
        <v>3</v>
      </c>
      <c r="K191">
        <v>8.9899999999999994E-2</v>
      </c>
      <c r="L191" t="s">
        <v>27</v>
      </c>
      <c r="P191">
        <v>0.66600000000000004</v>
      </c>
      <c r="Q191">
        <v>296</v>
      </c>
      <c r="R191" t="s">
        <v>46</v>
      </c>
      <c r="S191" s="1" t="s">
        <v>3286</v>
      </c>
      <c r="U191" s="2" t="s">
        <v>30</v>
      </c>
      <c r="V191" s="2" t="s">
        <v>40</v>
      </c>
      <c r="W191" s="2" t="s">
        <v>34</v>
      </c>
      <c r="X191" s="2">
        <v>296</v>
      </c>
    </row>
    <row r="192" spans="1:24" ht="16" x14ac:dyDescent="0.2">
      <c r="A192" t="s">
        <v>64</v>
      </c>
      <c r="B192" t="s">
        <v>42</v>
      </c>
      <c r="C192">
        <v>53</v>
      </c>
      <c r="D192">
        <v>54</v>
      </c>
      <c r="E192">
        <v>2</v>
      </c>
      <c r="H192">
        <v>3</v>
      </c>
      <c r="K192">
        <v>8.9459999999999998E-2</v>
      </c>
      <c r="L192" t="s">
        <v>27</v>
      </c>
      <c r="P192">
        <v>0.66600000000000004</v>
      </c>
      <c r="Q192">
        <v>296</v>
      </c>
      <c r="R192" t="s">
        <v>46</v>
      </c>
      <c r="S192" s="1" t="s">
        <v>3286</v>
      </c>
      <c r="U192" s="2" t="s">
        <v>30</v>
      </c>
      <c r="V192" s="2" t="s">
        <v>40</v>
      </c>
      <c r="W192" s="2" t="s">
        <v>34</v>
      </c>
      <c r="X192" s="2">
        <v>296</v>
      </c>
    </row>
    <row r="193" spans="1:24" ht="16" x14ac:dyDescent="0.2">
      <c r="A193" t="s">
        <v>64</v>
      </c>
      <c r="B193" t="s">
        <v>42</v>
      </c>
      <c r="C193">
        <v>54</v>
      </c>
      <c r="D193">
        <v>55</v>
      </c>
      <c r="E193">
        <v>2</v>
      </c>
      <c r="H193">
        <v>3</v>
      </c>
      <c r="K193">
        <v>8.9039999999999994E-2</v>
      </c>
      <c r="L193" t="s">
        <v>27</v>
      </c>
      <c r="P193">
        <v>0.66600000000000004</v>
      </c>
      <c r="Q193">
        <v>296</v>
      </c>
      <c r="R193" t="s">
        <v>46</v>
      </c>
      <c r="S193" s="1" t="s">
        <v>3285</v>
      </c>
      <c r="U193" s="2" t="s">
        <v>30</v>
      </c>
      <c r="V193" s="2" t="s">
        <v>40</v>
      </c>
      <c r="W193" s="2" t="s">
        <v>34</v>
      </c>
      <c r="X193" s="2">
        <v>296</v>
      </c>
    </row>
    <row r="194" spans="1:24" ht="16" x14ac:dyDescent="0.2">
      <c r="A194" t="s">
        <v>64</v>
      </c>
      <c r="B194" t="s">
        <v>42</v>
      </c>
      <c r="C194">
        <v>55</v>
      </c>
      <c r="D194">
        <v>56</v>
      </c>
      <c r="E194">
        <v>2</v>
      </c>
      <c r="H194">
        <v>3</v>
      </c>
      <c r="K194">
        <v>8.8679999999999995E-2</v>
      </c>
      <c r="L194" t="s">
        <v>27</v>
      </c>
      <c r="P194">
        <v>0.66600000000000004</v>
      </c>
      <c r="Q194">
        <v>296</v>
      </c>
      <c r="R194" t="s">
        <v>46</v>
      </c>
      <c r="S194" s="1" t="s">
        <v>3285</v>
      </c>
      <c r="U194" s="2" t="s">
        <v>30</v>
      </c>
      <c r="V194" s="2" t="s">
        <v>40</v>
      </c>
      <c r="W194" s="2" t="s">
        <v>34</v>
      </c>
      <c r="X194" s="2">
        <v>296</v>
      </c>
    </row>
    <row r="195" spans="1:24" ht="16" x14ac:dyDescent="0.2">
      <c r="A195" t="s">
        <v>64</v>
      </c>
      <c r="B195" t="s">
        <v>42</v>
      </c>
      <c r="C195">
        <v>56</v>
      </c>
      <c r="D195">
        <v>57</v>
      </c>
      <c r="E195">
        <v>2</v>
      </c>
      <c r="H195">
        <v>3</v>
      </c>
      <c r="K195">
        <v>8.838E-2</v>
      </c>
      <c r="L195" t="s">
        <v>27</v>
      </c>
      <c r="P195">
        <v>0.66700000000000004</v>
      </c>
      <c r="Q195">
        <v>296</v>
      </c>
      <c r="R195" t="s">
        <v>46</v>
      </c>
      <c r="S195" s="1" t="s">
        <v>3285</v>
      </c>
      <c r="U195" s="2" t="s">
        <v>30</v>
      </c>
      <c r="V195" s="2" t="s">
        <v>40</v>
      </c>
      <c r="W195" s="2" t="s">
        <v>34</v>
      </c>
      <c r="X195" s="2">
        <v>296</v>
      </c>
    </row>
    <row r="196" spans="1:24" ht="16" x14ac:dyDescent="0.2">
      <c r="A196" t="s">
        <v>64</v>
      </c>
      <c r="B196" t="s">
        <v>42</v>
      </c>
      <c r="C196">
        <v>57</v>
      </c>
      <c r="D196">
        <v>58</v>
      </c>
      <c r="E196">
        <v>2</v>
      </c>
      <c r="H196">
        <v>3</v>
      </c>
      <c r="K196">
        <v>8.8120000000000004E-2</v>
      </c>
      <c r="L196" t="s">
        <v>27</v>
      </c>
      <c r="P196">
        <v>0.66900000000000004</v>
      </c>
      <c r="Q196">
        <v>296</v>
      </c>
      <c r="R196" t="s">
        <v>46</v>
      </c>
      <c r="S196" s="1" t="s">
        <v>3285</v>
      </c>
      <c r="U196" s="2" t="s">
        <v>30</v>
      </c>
      <c r="V196" s="2" t="s">
        <v>40</v>
      </c>
      <c r="W196" s="2" t="s">
        <v>34</v>
      </c>
      <c r="X196" s="2">
        <v>296</v>
      </c>
    </row>
    <row r="197" spans="1:24" ht="16" x14ac:dyDescent="0.2">
      <c r="A197" t="s">
        <v>64</v>
      </c>
      <c r="B197" t="s">
        <v>42</v>
      </c>
      <c r="C197">
        <v>58</v>
      </c>
      <c r="D197">
        <v>59</v>
      </c>
      <c r="E197">
        <v>2</v>
      </c>
      <c r="H197">
        <v>3</v>
      </c>
      <c r="K197">
        <v>8.788E-2</v>
      </c>
      <c r="L197" t="s">
        <v>27</v>
      </c>
      <c r="P197">
        <v>0.67100000000000004</v>
      </c>
      <c r="Q197">
        <v>296</v>
      </c>
      <c r="R197" t="s">
        <v>46</v>
      </c>
      <c r="S197" s="1" t="s">
        <v>3286</v>
      </c>
      <c r="U197" s="2" t="s">
        <v>30</v>
      </c>
      <c r="V197" s="2" t="s">
        <v>40</v>
      </c>
      <c r="W197" s="2" t="s">
        <v>34</v>
      </c>
      <c r="X197" s="2">
        <v>296</v>
      </c>
    </row>
    <row r="198" spans="1:24" ht="16" x14ac:dyDescent="0.2">
      <c r="A198" t="s">
        <v>64</v>
      </c>
      <c r="B198" t="s">
        <v>42</v>
      </c>
      <c r="C198">
        <v>59</v>
      </c>
      <c r="D198">
        <v>60</v>
      </c>
      <c r="E198">
        <v>2</v>
      </c>
      <c r="H198">
        <v>3</v>
      </c>
      <c r="K198">
        <v>8.7639999999999996E-2</v>
      </c>
      <c r="L198" t="s">
        <v>27</v>
      </c>
      <c r="P198">
        <v>0.67300000000000004</v>
      </c>
      <c r="Q198">
        <v>296</v>
      </c>
      <c r="R198" t="s">
        <v>46</v>
      </c>
      <c r="S198" s="1" t="s">
        <v>3286</v>
      </c>
      <c r="U198" s="2" t="s">
        <v>30</v>
      </c>
      <c r="V198" s="2" t="s">
        <v>40</v>
      </c>
      <c r="W198" s="2" t="s">
        <v>34</v>
      </c>
      <c r="X198" s="2">
        <v>296</v>
      </c>
    </row>
    <row r="199" spans="1:24" ht="16" x14ac:dyDescent="0.2">
      <c r="A199" t="s">
        <v>64</v>
      </c>
      <c r="B199" t="s">
        <v>42</v>
      </c>
      <c r="C199">
        <v>60</v>
      </c>
      <c r="D199">
        <v>61</v>
      </c>
      <c r="E199">
        <v>2</v>
      </c>
      <c r="H199">
        <v>3</v>
      </c>
      <c r="K199">
        <v>8.7410000000000002E-2</v>
      </c>
      <c r="L199" t="s">
        <v>27</v>
      </c>
      <c r="P199">
        <v>0.67400000000000004</v>
      </c>
      <c r="Q199">
        <v>296</v>
      </c>
      <c r="R199" t="s">
        <v>46</v>
      </c>
      <c r="S199" s="1" t="s">
        <v>3286</v>
      </c>
      <c r="U199" s="2" t="s">
        <v>30</v>
      </c>
      <c r="V199" s="2" t="s">
        <v>40</v>
      </c>
      <c r="W199" s="2" t="s">
        <v>34</v>
      </c>
      <c r="X199" s="2">
        <v>296</v>
      </c>
    </row>
    <row r="200" spans="1:24" ht="16" x14ac:dyDescent="0.2">
      <c r="A200" t="s">
        <v>64</v>
      </c>
      <c r="B200" t="s">
        <v>42</v>
      </c>
      <c r="C200">
        <v>61</v>
      </c>
      <c r="D200">
        <v>62</v>
      </c>
      <c r="E200">
        <v>2</v>
      </c>
      <c r="H200">
        <v>3</v>
      </c>
      <c r="K200">
        <v>8.7179999999999994E-2</v>
      </c>
      <c r="L200" t="s">
        <v>27</v>
      </c>
      <c r="P200">
        <v>0.67600000000000005</v>
      </c>
      <c r="Q200">
        <v>296</v>
      </c>
      <c r="R200" t="s">
        <v>46</v>
      </c>
      <c r="S200" s="1" t="s">
        <v>3286</v>
      </c>
      <c r="U200" s="2" t="s">
        <v>30</v>
      </c>
      <c r="V200" s="2" t="s">
        <v>40</v>
      </c>
      <c r="W200" s="2" t="s">
        <v>34</v>
      </c>
      <c r="X200" s="2">
        <v>296</v>
      </c>
    </row>
    <row r="201" spans="1:24" ht="16" x14ac:dyDescent="0.2">
      <c r="A201" t="s">
        <v>64</v>
      </c>
      <c r="B201" t="s">
        <v>42</v>
      </c>
      <c r="C201">
        <v>62</v>
      </c>
      <c r="D201">
        <v>63</v>
      </c>
      <c r="E201">
        <v>2</v>
      </c>
      <c r="H201">
        <v>3</v>
      </c>
      <c r="K201">
        <v>8.695E-2</v>
      </c>
      <c r="L201" t="s">
        <v>27</v>
      </c>
      <c r="P201">
        <v>0.67700000000000005</v>
      </c>
      <c r="Q201">
        <v>296</v>
      </c>
      <c r="R201" t="s">
        <v>46</v>
      </c>
      <c r="S201" s="1" t="s">
        <v>3286</v>
      </c>
      <c r="U201" s="2" t="s">
        <v>30</v>
      </c>
      <c r="V201" s="2" t="s">
        <v>40</v>
      </c>
      <c r="W201" s="2" t="s">
        <v>34</v>
      </c>
      <c r="X201" s="2">
        <v>296</v>
      </c>
    </row>
    <row r="202" spans="1:24" ht="16" x14ac:dyDescent="0.2">
      <c r="A202" t="s">
        <v>64</v>
      </c>
      <c r="B202" t="s">
        <v>42</v>
      </c>
      <c r="C202">
        <v>63</v>
      </c>
      <c r="D202">
        <v>64</v>
      </c>
      <c r="E202">
        <v>2</v>
      </c>
      <c r="H202">
        <v>3</v>
      </c>
      <c r="K202">
        <v>8.6709999999999995E-2</v>
      </c>
      <c r="L202" t="s">
        <v>27</v>
      </c>
      <c r="P202">
        <v>0.67700000000000005</v>
      </c>
      <c r="Q202">
        <v>296</v>
      </c>
      <c r="R202" t="s">
        <v>46</v>
      </c>
      <c r="S202" s="1" t="s">
        <v>3286</v>
      </c>
      <c r="U202" s="2" t="s">
        <v>30</v>
      </c>
      <c r="V202" s="2" t="s">
        <v>40</v>
      </c>
      <c r="W202" s="2" t="s">
        <v>34</v>
      </c>
      <c r="X202" s="2">
        <v>296</v>
      </c>
    </row>
    <row r="203" spans="1:24" ht="16" x14ac:dyDescent="0.2">
      <c r="A203" t="s">
        <v>64</v>
      </c>
      <c r="B203" t="s">
        <v>42</v>
      </c>
      <c r="C203">
        <v>64</v>
      </c>
      <c r="D203">
        <v>65</v>
      </c>
      <c r="E203">
        <v>2</v>
      </c>
      <c r="H203">
        <v>3</v>
      </c>
      <c r="K203">
        <v>8.6459999999999995E-2</v>
      </c>
      <c r="L203" t="s">
        <v>27</v>
      </c>
      <c r="P203">
        <v>0.67800000000000005</v>
      </c>
      <c r="Q203">
        <v>296</v>
      </c>
      <c r="R203" t="s">
        <v>46</v>
      </c>
      <c r="S203" s="1" t="s">
        <v>3286</v>
      </c>
      <c r="U203" s="2" t="s">
        <v>30</v>
      </c>
      <c r="V203" s="2" t="s">
        <v>40</v>
      </c>
      <c r="W203" s="2" t="s">
        <v>34</v>
      </c>
      <c r="X203" s="2">
        <v>296</v>
      </c>
    </row>
    <row r="204" spans="1:24" ht="16" x14ac:dyDescent="0.2">
      <c r="A204" t="s">
        <v>64</v>
      </c>
      <c r="B204" t="s">
        <v>42</v>
      </c>
      <c r="C204">
        <v>65</v>
      </c>
      <c r="D204">
        <v>66</v>
      </c>
      <c r="E204">
        <v>2</v>
      </c>
      <c r="H204">
        <v>3</v>
      </c>
      <c r="K204">
        <v>8.6199999999999999E-2</v>
      </c>
      <c r="L204" t="s">
        <v>27</v>
      </c>
      <c r="P204">
        <v>0.67800000000000005</v>
      </c>
      <c r="Q204">
        <v>296</v>
      </c>
      <c r="R204" t="s">
        <v>46</v>
      </c>
      <c r="S204" s="1" t="s">
        <v>3286</v>
      </c>
      <c r="U204" s="2" t="s">
        <v>30</v>
      </c>
      <c r="V204" s="2" t="s">
        <v>40</v>
      </c>
      <c r="W204" s="2" t="s">
        <v>34</v>
      </c>
      <c r="X204" s="2">
        <v>296</v>
      </c>
    </row>
    <row r="205" spans="1:24" ht="16" x14ac:dyDescent="0.2">
      <c r="A205" t="s">
        <v>64</v>
      </c>
      <c r="B205" t="s">
        <v>42</v>
      </c>
      <c r="C205">
        <v>66</v>
      </c>
      <c r="D205">
        <v>67</v>
      </c>
      <c r="E205">
        <v>2</v>
      </c>
      <c r="H205">
        <v>3</v>
      </c>
      <c r="K205">
        <v>8.5919999999999996E-2</v>
      </c>
      <c r="L205" t="s">
        <v>27</v>
      </c>
      <c r="P205">
        <v>0.67700000000000005</v>
      </c>
      <c r="Q205">
        <v>296</v>
      </c>
      <c r="R205" t="s">
        <v>46</v>
      </c>
      <c r="S205" s="1" t="s">
        <v>3286</v>
      </c>
      <c r="U205" s="2" t="s">
        <v>30</v>
      </c>
      <c r="V205" s="2" t="s">
        <v>40</v>
      </c>
      <c r="W205" s="2" t="s">
        <v>34</v>
      </c>
      <c r="X205" s="2">
        <v>296</v>
      </c>
    </row>
    <row r="206" spans="1:24" ht="16" x14ac:dyDescent="0.2">
      <c r="A206" t="s">
        <v>64</v>
      </c>
      <c r="B206" t="s">
        <v>42</v>
      </c>
      <c r="C206">
        <v>67</v>
      </c>
      <c r="D206">
        <v>68</v>
      </c>
      <c r="E206">
        <v>2</v>
      </c>
      <c r="H206">
        <v>3</v>
      </c>
      <c r="K206">
        <v>8.5639999999999994E-2</v>
      </c>
      <c r="L206" t="s">
        <v>27</v>
      </c>
      <c r="P206">
        <v>0.67500000000000004</v>
      </c>
      <c r="Q206">
        <v>296</v>
      </c>
      <c r="R206" t="s">
        <v>46</v>
      </c>
      <c r="S206" s="1" t="s">
        <v>3286</v>
      </c>
      <c r="U206" s="2" t="s">
        <v>30</v>
      </c>
      <c r="V206" s="2" t="s">
        <v>40</v>
      </c>
      <c r="W206" s="2" t="s">
        <v>34</v>
      </c>
      <c r="X206" s="2">
        <v>296</v>
      </c>
    </row>
    <row r="207" spans="1:24" ht="16" x14ac:dyDescent="0.2">
      <c r="A207" t="s">
        <v>64</v>
      </c>
      <c r="B207" t="s">
        <v>42</v>
      </c>
      <c r="C207">
        <v>68</v>
      </c>
      <c r="D207">
        <v>69</v>
      </c>
      <c r="E207">
        <v>2</v>
      </c>
      <c r="H207">
        <v>3</v>
      </c>
      <c r="K207">
        <v>8.5339999999999999E-2</v>
      </c>
      <c r="L207" t="s">
        <v>27</v>
      </c>
      <c r="P207">
        <v>0.67300000000000004</v>
      </c>
      <c r="Q207">
        <v>296</v>
      </c>
      <c r="R207" t="s">
        <v>46</v>
      </c>
      <c r="S207" s="1" t="s">
        <v>3286</v>
      </c>
      <c r="U207" s="2" t="s">
        <v>30</v>
      </c>
      <c r="V207" s="2" t="s">
        <v>40</v>
      </c>
      <c r="W207" s="2" t="s">
        <v>34</v>
      </c>
      <c r="X207" s="2">
        <v>296</v>
      </c>
    </row>
    <row r="208" spans="1:24" ht="16" x14ac:dyDescent="0.2">
      <c r="A208" t="s">
        <v>64</v>
      </c>
      <c r="B208" t="s">
        <v>42</v>
      </c>
      <c r="C208">
        <v>69</v>
      </c>
      <c r="D208">
        <v>70</v>
      </c>
      <c r="E208">
        <v>2</v>
      </c>
      <c r="H208">
        <v>3</v>
      </c>
      <c r="K208">
        <v>8.5050000000000001E-2</v>
      </c>
      <c r="L208" t="s">
        <v>27</v>
      </c>
      <c r="P208">
        <v>0.67</v>
      </c>
      <c r="Q208">
        <v>296</v>
      </c>
      <c r="R208" t="s">
        <v>46</v>
      </c>
      <c r="S208" s="1" t="s">
        <v>3286</v>
      </c>
      <c r="U208" s="2" t="s">
        <v>30</v>
      </c>
      <c r="V208" s="2" t="s">
        <v>40</v>
      </c>
      <c r="W208" s="2" t="s">
        <v>34</v>
      </c>
      <c r="X208" s="2">
        <v>296</v>
      </c>
    </row>
    <row r="209" spans="1:24" ht="16" x14ac:dyDescent="0.2">
      <c r="A209" t="s">
        <v>64</v>
      </c>
      <c r="B209" t="s">
        <v>42</v>
      </c>
      <c r="C209">
        <v>3</v>
      </c>
      <c r="D209">
        <v>4</v>
      </c>
      <c r="E209">
        <v>3</v>
      </c>
      <c r="H209">
        <v>4</v>
      </c>
      <c r="K209">
        <v>0.11799999999999999</v>
      </c>
      <c r="L209" t="s">
        <v>27</v>
      </c>
      <c r="P209">
        <v>0.82299999999999995</v>
      </c>
      <c r="Q209">
        <v>296</v>
      </c>
      <c r="R209" t="s">
        <v>46</v>
      </c>
      <c r="S209" s="1" t="s">
        <v>3278</v>
      </c>
      <c r="U209" s="2" t="s">
        <v>30</v>
      </c>
      <c r="V209" s="2" t="s">
        <v>40</v>
      </c>
      <c r="W209" s="2" t="s">
        <v>34</v>
      </c>
      <c r="X209" s="2">
        <v>296</v>
      </c>
    </row>
    <row r="210" spans="1:24" ht="16" x14ac:dyDescent="0.2">
      <c r="A210" t="s">
        <v>64</v>
      </c>
      <c r="B210" t="s">
        <v>42</v>
      </c>
      <c r="C210">
        <v>4</v>
      </c>
      <c r="D210">
        <v>5</v>
      </c>
      <c r="E210">
        <v>3</v>
      </c>
      <c r="H210">
        <v>4</v>
      </c>
      <c r="K210">
        <v>0.1104</v>
      </c>
      <c r="L210" t="s">
        <v>27</v>
      </c>
      <c r="P210">
        <v>0.82199999999999995</v>
      </c>
      <c r="Q210">
        <v>296</v>
      </c>
      <c r="R210" t="s">
        <v>46</v>
      </c>
      <c r="S210" s="1" t="s">
        <v>3278</v>
      </c>
      <c r="U210" s="2" t="s">
        <v>30</v>
      </c>
      <c r="V210" s="2" t="s">
        <v>40</v>
      </c>
      <c r="W210" s="2" t="s">
        <v>34</v>
      </c>
      <c r="X210" s="2">
        <v>296</v>
      </c>
    </row>
    <row r="211" spans="1:24" ht="16" x14ac:dyDescent="0.2">
      <c r="A211" t="s">
        <v>64</v>
      </c>
      <c r="B211" t="s">
        <v>42</v>
      </c>
      <c r="C211">
        <v>5</v>
      </c>
      <c r="D211">
        <v>6</v>
      </c>
      <c r="E211">
        <v>3</v>
      </c>
      <c r="H211">
        <v>4</v>
      </c>
      <c r="K211">
        <v>0.11521000000000001</v>
      </c>
      <c r="L211" t="s">
        <v>27</v>
      </c>
      <c r="P211">
        <v>0.81</v>
      </c>
      <c r="Q211">
        <v>296</v>
      </c>
      <c r="R211" t="s">
        <v>46</v>
      </c>
      <c r="S211" s="1" t="s">
        <v>3284</v>
      </c>
      <c r="U211" s="2" t="s">
        <v>30</v>
      </c>
      <c r="V211" s="2" t="s">
        <v>40</v>
      </c>
      <c r="W211" s="2" t="s">
        <v>34</v>
      </c>
      <c r="X211" s="2">
        <v>296</v>
      </c>
    </row>
    <row r="212" spans="1:24" ht="16" x14ac:dyDescent="0.2">
      <c r="A212" t="s">
        <v>64</v>
      </c>
      <c r="B212" t="s">
        <v>42</v>
      </c>
      <c r="C212">
        <v>6</v>
      </c>
      <c r="D212">
        <v>7</v>
      </c>
      <c r="E212">
        <v>3</v>
      </c>
      <c r="H212">
        <v>4</v>
      </c>
      <c r="K212">
        <v>0.12119000000000001</v>
      </c>
      <c r="L212" t="s">
        <v>27</v>
      </c>
      <c r="P212">
        <v>0.79700000000000004</v>
      </c>
      <c r="Q212">
        <v>296</v>
      </c>
      <c r="R212" t="s">
        <v>46</v>
      </c>
      <c r="S212" s="1" t="s">
        <v>3279</v>
      </c>
      <c r="U212" s="2" t="s">
        <v>30</v>
      </c>
      <c r="V212" s="2" t="s">
        <v>40</v>
      </c>
      <c r="W212" s="2" t="s">
        <v>34</v>
      </c>
      <c r="X212" s="2">
        <v>296</v>
      </c>
    </row>
    <row r="213" spans="1:24" ht="16" x14ac:dyDescent="0.2">
      <c r="A213" t="s">
        <v>64</v>
      </c>
      <c r="B213" t="s">
        <v>42</v>
      </c>
      <c r="C213">
        <v>7</v>
      </c>
      <c r="D213">
        <v>8</v>
      </c>
      <c r="E213">
        <v>3</v>
      </c>
      <c r="H213">
        <v>4</v>
      </c>
      <c r="K213">
        <v>0.12125</v>
      </c>
      <c r="L213" t="s">
        <v>27</v>
      </c>
      <c r="P213">
        <v>0.78100000000000003</v>
      </c>
      <c r="Q213">
        <v>296</v>
      </c>
      <c r="R213" t="s">
        <v>46</v>
      </c>
      <c r="S213" s="1" t="s">
        <v>3280</v>
      </c>
      <c r="U213" s="2" t="s">
        <v>30</v>
      </c>
      <c r="V213" s="2" t="s">
        <v>40</v>
      </c>
      <c r="W213" s="2" t="s">
        <v>34</v>
      </c>
      <c r="X213" s="2">
        <v>296</v>
      </c>
    </row>
    <row r="214" spans="1:24" ht="16" x14ac:dyDescent="0.2">
      <c r="A214" t="s">
        <v>64</v>
      </c>
      <c r="B214" t="s">
        <v>42</v>
      </c>
      <c r="C214">
        <v>8</v>
      </c>
      <c r="D214">
        <v>9</v>
      </c>
      <c r="E214">
        <v>3</v>
      </c>
      <c r="H214">
        <v>4</v>
      </c>
      <c r="K214">
        <v>0.12078</v>
      </c>
      <c r="L214" t="s">
        <v>27</v>
      </c>
      <c r="P214">
        <v>0.76500000000000001</v>
      </c>
      <c r="Q214">
        <v>296</v>
      </c>
      <c r="R214" t="s">
        <v>46</v>
      </c>
      <c r="S214" s="1" t="s">
        <v>3281</v>
      </c>
      <c r="U214" s="2" t="s">
        <v>30</v>
      </c>
      <c r="V214" s="2" t="s">
        <v>40</v>
      </c>
      <c r="W214" s="2" t="s">
        <v>34</v>
      </c>
      <c r="X214" s="2">
        <v>296</v>
      </c>
    </row>
    <row r="215" spans="1:24" ht="16" x14ac:dyDescent="0.2">
      <c r="A215" t="s">
        <v>64</v>
      </c>
      <c r="B215" t="s">
        <v>42</v>
      </c>
      <c r="C215">
        <v>9</v>
      </c>
      <c r="D215">
        <v>10</v>
      </c>
      <c r="E215">
        <v>3</v>
      </c>
      <c r="H215">
        <v>4</v>
      </c>
      <c r="K215">
        <v>0.1201</v>
      </c>
      <c r="L215" t="s">
        <v>27</v>
      </c>
      <c r="P215">
        <v>0.749</v>
      </c>
      <c r="Q215">
        <v>296</v>
      </c>
      <c r="R215" t="s">
        <v>46</v>
      </c>
      <c r="S215" s="1" t="s">
        <v>3281</v>
      </c>
      <c r="U215" s="2" t="s">
        <v>30</v>
      </c>
      <c r="V215" s="2" t="s">
        <v>40</v>
      </c>
      <c r="W215" s="2" t="s">
        <v>34</v>
      </c>
      <c r="X215" s="2">
        <v>296</v>
      </c>
    </row>
    <row r="216" spans="1:24" ht="16" x14ac:dyDescent="0.2">
      <c r="A216" t="s">
        <v>64</v>
      </c>
      <c r="B216" t="s">
        <v>42</v>
      </c>
      <c r="C216">
        <v>10</v>
      </c>
      <c r="D216">
        <v>11</v>
      </c>
      <c r="E216">
        <v>3</v>
      </c>
      <c r="H216">
        <v>4</v>
      </c>
      <c r="K216">
        <v>0.11927</v>
      </c>
      <c r="L216" t="s">
        <v>27</v>
      </c>
      <c r="P216">
        <v>0.73299999999999998</v>
      </c>
      <c r="Q216">
        <v>296</v>
      </c>
      <c r="R216" t="s">
        <v>46</v>
      </c>
      <c r="S216" s="1" t="s">
        <v>3282</v>
      </c>
      <c r="U216" s="2" t="s">
        <v>30</v>
      </c>
      <c r="V216" s="2" t="s">
        <v>40</v>
      </c>
      <c r="W216" s="2" t="s">
        <v>34</v>
      </c>
      <c r="X216" s="2">
        <v>296</v>
      </c>
    </row>
    <row r="217" spans="1:24" ht="16" x14ac:dyDescent="0.2">
      <c r="A217" t="s">
        <v>64</v>
      </c>
      <c r="B217" t="s">
        <v>42</v>
      </c>
      <c r="C217">
        <v>11</v>
      </c>
      <c r="D217">
        <v>12</v>
      </c>
      <c r="E217">
        <v>3</v>
      </c>
      <c r="H217">
        <v>4</v>
      </c>
      <c r="K217">
        <v>0.11833</v>
      </c>
      <c r="L217" t="s">
        <v>27</v>
      </c>
      <c r="P217">
        <v>0.71799999999999997</v>
      </c>
      <c r="Q217">
        <v>296</v>
      </c>
      <c r="R217" t="s">
        <v>46</v>
      </c>
      <c r="S217" s="1" t="s">
        <v>3282</v>
      </c>
      <c r="U217" s="2" t="s">
        <v>30</v>
      </c>
      <c r="V217" s="2" t="s">
        <v>40</v>
      </c>
      <c r="W217" s="2" t="s">
        <v>34</v>
      </c>
      <c r="X217" s="2">
        <v>296</v>
      </c>
    </row>
    <row r="218" spans="1:24" ht="16" x14ac:dyDescent="0.2">
      <c r="A218" t="s">
        <v>64</v>
      </c>
      <c r="B218" t="s">
        <v>42</v>
      </c>
      <c r="C218">
        <v>12</v>
      </c>
      <c r="D218">
        <v>13</v>
      </c>
      <c r="E218">
        <v>3</v>
      </c>
      <c r="H218">
        <v>4</v>
      </c>
      <c r="K218">
        <v>0.11731999999999999</v>
      </c>
      <c r="L218" t="s">
        <v>27</v>
      </c>
      <c r="P218">
        <v>0.70299999999999996</v>
      </c>
      <c r="Q218">
        <v>296</v>
      </c>
      <c r="R218" t="s">
        <v>46</v>
      </c>
      <c r="S218" s="1" t="s">
        <v>3282</v>
      </c>
      <c r="U218" s="2" t="s">
        <v>30</v>
      </c>
      <c r="V218" s="2" t="s">
        <v>40</v>
      </c>
      <c r="W218" s="2" t="s">
        <v>34</v>
      </c>
      <c r="X218" s="2">
        <v>296</v>
      </c>
    </row>
    <row r="219" spans="1:24" ht="16" x14ac:dyDescent="0.2">
      <c r="A219" t="s">
        <v>64</v>
      </c>
      <c r="B219" t="s">
        <v>42</v>
      </c>
      <c r="C219">
        <v>13</v>
      </c>
      <c r="D219">
        <v>14</v>
      </c>
      <c r="E219">
        <v>3</v>
      </c>
      <c r="H219">
        <v>4</v>
      </c>
      <c r="K219">
        <v>0.11627</v>
      </c>
      <c r="L219" t="s">
        <v>27</v>
      </c>
      <c r="P219">
        <v>0.68899999999999995</v>
      </c>
      <c r="Q219">
        <v>296</v>
      </c>
      <c r="R219" t="s">
        <v>46</v>
      </c>
      <c r="S219" s="1" t="s">
        <v>3283</v>
      </c>
      <c r="U219" s="2" t="s">
        <v>30</v>
      </c>
      <c r="V219" s="2" t="s">
        <v>40</v>
      </c>
      <c r="W219" s="2" t="s">
        <v>34</v>
      </c>
      <c r="X219" s="2">
        <v>296</v>
      </c>
    </row>
    <row r="220" spans="1:24" ht="16" x14ac:dyDescent="0.2">
      <c r="A220" t="s">
        <v>64</v>
      </c>
      <c r="B220" t="s">
        <v>42</v>
      </c>
      <c r="C220">
        <v>14</v>
      </c>
      <c r="D220">
        <v>15</v>
      </c>
      <c r="E220">
        <v>3</v>
      </c>
      <c r="H220">
        <v>4</v>
      </c>
      <c r="K220">
        <v>0.11518</v>
      </c>
      <c r="L220" t="s">
        <v>27</v>
      </c>
      <c r="P220">
        <v>0.67600000000000005</v>
      </c>
      <c r="Q220">
        <v>296</v>
      </c>
      <c r="R220" t="s">
        <v>46</v>
      </c>
      <c r="S220" s="1" t="s">
        <v>3283</v>
      </c>
      <c r="U220" s="2" t="s">
        <v>30</v>
      </c>
      <c r="V220" s="2" t="s">
        <v>40</v>
      </c>
      <c r="W220" s="2" t="s">
        <v>34</v>
      </c>
      <c r="X220" s="2">
        <v>296</v>
      </c>
    </row>
    <row r="221" spans="1:24" ht="16" x14ac:dyDescent="0.2">
      <c r="A221" t="s">
        <v>64</v>
      </c>
      <c r="B221" t="s">
        <v>42</v>
      </c>
      <c r="C221">
        <v>15</v>
      </c>
      <c r="D221">
        <v>16</v>
      </c>
      <c r="E221">
        <v>3</v>
      </c>
      <c r="H221">
        <v>4</v>
      </c>
      <c r="K221">
        <v>0.11409</v>
      </c>
      <c r="L221" t="s">
        <v>27</v>
      </c>
      <c r="P221">
        <v>0.66400000000000003</v>
      </c>
      <c r="Q221">
        <v>296</v>
      </c>
      <c r="R221" t="s">
        <v>46</v>
      </c>
      <c r="S221" s="1" t="s">
        <v>3283</v>
      </c>
      <c r="U221" s="2" t="s">
        <v>30</v>
      </c>
      <c r="V221" s="2" t="s">
        <v>40</v>
      </c>
      <c r="W221" s="2" t="s">
        <v>34</v>
      </c>
      <c r="X221" s="2">
        <v>296</v>
      </c>
    </row>
    <row r="222" spans="1:24" ht="16" x14ac:dyDescent="0.2">
      <c r="A222" t="s">
        <v>64</v>
      </c>
      <c r="B222" t="s">
        <v>42</v>
      </c>
      <c r="C222">
        <v>16</v>
      </c>
      <c r="D222">
        <v>17</v>
      </c>
      <c r="E222">
        <v>3</v>
      </c>
      <c r="H222">
        <v>4</v>
      </c>
      <c r="K222">
        <v>0.11301</v>
      </c>
      <c r="L222" t="s">
        <v>27</v>
      </c>
      <c r="P222">
        <v>0.65300000000000002</v>
      </c>
      <c r="Q222">
        <v>296</v>
      </c>
      <c r="R222" t="s">
        <v>46</v>
      </c>
      <c r="S222" s="1" t="s">
        <v>3283</v>
      </c>
      <c r="U222" s="2" t="s">
        <v>30</v>
      </c>
      <c r="V222" s="2" t="s">
        <v>40</v>
      </c>
      <c r="W222" s="2" t="s">
        <v>34</v>
      </c>
      <c r="X222" s="2">
        <v>296</v>
      </c>
    </row>
    <row r="223" spans="1:24" ht="16" x14ac:dyDescent="0.2">
      <c r="A223" t="s">
        <v>64</v>
      </c>
      <c r="B223" t="s">
        <v>42</v>
      </c>
      <c r="C223">
        <v>17</v>
      </c>
      <c r="D223">
        <v>18</v>
      </c>
      <c r="E223">
        <v>3</v>
      </c>
      <c r="H223">
        <v>4</v>
      </c>
      <c r="K223">
        <v>0.11194</v>
      </c>
      <c r="L223" t="s">
        <v>27</v>
      </c>
      <c r="P223">
        <v>0.64300000000000002</v>
      </c>
      <c r="Q223">
        <v>296</v>
      </c>
      <c r="R223" t="s">
        <v>46</v>
      </c>
      <c r="S223" s="1" t="s">
        <v>3282</v>
      </c>
      <c r="U223" s="2" t="s">
        <v>30</v>
      </c>
      <c r="V223" s="2" t="s">
        <v>40</v>
      </c>
      <c r="W223" s="2" t="s">
        <v>34</v>
      </c>
      <c r="X223" s="2">
        <v>296</v>
      </c>
    </row>
    <row r="224" spans="1:24" ht="16" x14ac:dyDescent="0.2">
      <c r="A224" t="s">
        <v>64</v>
      </c>
      <c r="B224" t="s">
        <v>42</v>
      </c>
      <c r="C224">
        <v>18</v>
      </c>
      <c r="D224">
        <v>19</v>
      </c>
      <c r="E224">
        <v>3</v>
      </c>
      <c r="H224">
        <v>4</v>
      </c>
      <c r="K224">
        <v>0.11088000000000001</v>
      </c>
      <c r="L224" t="s">
        <v>27</v>
      </c>
      <c r="P224">
        <v>0.63400000000000001</v>
      </c>
      <c r="Q224">
        <v>296</v>
      </c>
      <c r="R224" t="s">
        <v>46</v>
      </c>
      <c r="S224" s="1" t="s">
        <v>3282</v>
      </c>
      <c r="U224" s="2" t="s">
        <v>30</v>
      </c>
      <c r="V224" s="2" t="s">
        <v>40</v>
      </c>
      <c r="W224" s="2" t="s">
        <v>34</v>
      </c>
      <c r="X224" s="2">
        <v>296</v>
      </c>
    </row>
    <row r="225" spans="1:24" ht="16" x14ac:dyDescent="0.2">
      <c r="A225" t="s">
        <v>64</v>
      </c>
      <c r="B225" t="s">
        <v>42</v>
      </c>
      <c r="C225">
        <v>19</v>
      </c>
      <c r="D225">
        <v>20</v>
      </c>
      <c r="E225">
        <v>3</v>
      </c>
      <c r="H225">
        <v>4</v>
      </c>
      <c r="K225">
        <v>0.10985</v>
      </c>
      <c r="L225" t="s">
        <v>27</v>
      </c>
      <c r="P225">
        <v>0.626</v>
      </c>
      <c r="Q225">
        <v>296</v>
      </c>
      <c r="R225" t="s">
        <v>46</v>
      </c>
      <c r="S225" s="1" t="s">
        <v>3282</v>
      </c>
      <c r="U225" s="2" t="s">
        <v>30</v>
      </c>
      <c r="V225" s="2" t="s">
        <v>40</v>
      </c>
      <c r="W225" s="2" t="s">
        <v>34</v>
      </c>
      <c r="X225" s="2">
        <v>296</v>
      </c>
    </row>
    <row r="226" spans="1:24" ht="16" x14ac:dyDescent="0.2">
      <c r="A226" t="s">
        <v>64</v>
      </c>
      <c r="B226" t="s">
        <v>42</v>
      </c>
      <c r="C226">
        <v>20</v>
      </c>
      <c r="D226">
        <v>21</v>
      </c>
      <c r="E226">
        <v>3</v>
      </c>
      <c r="H226">
        <v>4</v>
      </c>
      <c r="K226">
        <v>0.10886</v>
      </c>
      <c r="L226" t="s">
        <v>27</v>
      </c>
      <c r="P226">
        <v>0.61899999999999999</v>
      </c>
      <c r="Q226">
        <v>296</v>
      </c>
      <c r="R226" t="s">
        <v>46</v>
      </c>
      <c r="S226" s="1" t="s">
        <v>3282</v>
      </c>
      <c r="U226" s="2" t="s">
        <v>30</v>
      </c>
      <c r="V226" s="2" t="s">
        <v>40</v>
      </c>
      <c r="W226" s="2" t="s">
        <v>34</v>
      </c>
      <c r="X226" s="2">
        <v>296</v>
      </c>
    </row>
    <row r="227" spans="1:24" ht="16" x14ac:dyDescent="0.2">
      <c r="A227" t="s">
        <v>64</v>
      </c>
      <c r="B227" t="s">
        <v>42</v>
      </c>
      <c r="C227">
        <v>21</v>
      </c>
      <c r="D227">
        <v>22</v>
      </c>
      <c r="E227">
        <v>3</v>
      </c>
      <c r="H227">
        <v>4</v>
      </c>
      <c r="K227">
        <v>0.10789</v>
      </c>
      <c r="L227" t="s">
        <v>27</v>
      </c>
      <c r="P227">
        <v>0.61299999999999999</v>
      </c>
      <c r="Q227">
        <v>296</v>
      </c>
      <c r="R227" t="s">
        <v>46</v>
      </c>
      <c r="S227" s="1" t="s">
        <v>3281</v>
      </c>
      <c r="U227" s="2" t="s">
        <v>30</v>
      </c>
      <c r="V227" s="2" t="s">
        <v>40</v>
      </c>
      <c r="W227" s="2" t="s">
        <v>34</v>
      </c>
      <c r="X227" s="2">
        <v>296</v>
      </c>
    </row>
    <row r="228" spans="1:24" ht="16" x14ac:dyDescent="0.2">
      <c r="A228" t="s">
        <v>64</v>
      </c>
      <c r="B228" t="s">
        <v>42</v>
      </c>
      <c r="C228">
        <v>22</v>
      </c>
      <c r="D228">
        <v>23</v>
      </c>
      <c r="E228">
        <v>3</v>
      </c>
      <c r="H228">
        <v>4</v>
      </c>
      <c r="K228">
        <v>0.10696</v>
      </c>
      <c r="L228" t="s">
        <v>27</v>
      </c>
      <c r="P228">
        <v>0.60699999999999998</v>
      </c>
      <c r="Q228">
        <v>296</v>
      </c>
      <c r="R228" t="s">
        <v>46</v>
      </c>
      <c r="S228" s="1" t="s">
        <v>3281</v>
      </c>
      <c r="U228" s="2" t="s">
        <v>30</v>
      </c>
      <c r="V228" s="2" t="s">
        <v>40</v>
      </c>
      <c r="W228" s="2" t="s">
        <v>34</v>
      </c>
      <c r="X228" s="2">
        <v>296</v>
      </c>
    </row>
    <row r="229" spans="1:24" ht="16" x14ac:dyDescent="0.2">
      <c r="A229" t="s">
        <v>64</v>
      </c>
      <c r="B229" t="s">
        <v>42</v>
      </c>
      <c r="C229">
        <v>23</v>
      </c>
      <c r="D229">
        <v>24</v>
      </c>
      <c r="E229">
        <v>3</v>
      </c>
      <c r="H229">
        <v>4</v>
      </c>
      <c r="K229">
        <v>0.10606</v>
      </c>
      <c r="L229" t="s">
        <v>27</v>
      </c>
      <c r="P229">
        <v>0.60299999999999998</v>
      </c>
      <c r="Q229">
        <v>296</v>
      </c>
      <c r="R229" t="s">
        <v>46</v>
      </c>
      <c r="S229" s="1" t="s">
        <v>3280</v>
      </c>
      <c r="U229" s="2" t="s">
        <v>30</v>
      </c>
      <c r="V229" s="2" t="s">
        <v>40</v>
      </c>
      <c r="W229" s="2" t="s">
        <v>34</v>
      </c>
      <c r="X229" s="2">
        <v>296</v>
      </c>
    </row>
    <row r="230" spans="1:24" ht="16" x14ac:dyDescent="0.2">
      <c r="A230" t="s">
        <v>64</v>
      </c>
      <c r="B230" t="s">
        <v>42</v>
      </c>
      <c r="C230">
        <v>24</v>
      </c>
      <c r="D230">
        <v>25</v>
      </c>
      <c r="E230">
        <v>3</v>
      </c>
      <c r="H230">
        <v>4</v>
      </c>
      <c r="K230">
        <v>0.10521</v>
      </c>
      <c r="L230" t="s">
        <v>27</v>
      </c>
      <c r="P230">
        <v>0.60099999999999998</v>
      </c>
      <c r="Q230">
        <v>296</v>
      </c>
      <c r="R230" t="s">
        <v>46</v>
      </c>
      <c r="S230" s="1" t="s">
        <v>3280</v>
      </c>
      <c r="U230" s="2" t="s">
        <v>30</v>
      </c>
      <c r="V230" s="2" t="s">
        <v>40</v>
      </c>
      <c r="W230" s="2" t="s">
        <v>34</v>
      </c>
      <c r="X230" s="2">
        <v>296</v>
      </c>
    </row>
    <row r="231" spans="1:24" ht="16" x14ac:dyDescent="0.2">
      <c r="A231" t="s">
        <v>64</v>
      </c>
      <c r="B231" t="s">
        <v>42</v>
      </c>
      <c r="C231">
        <v>25</v>
      </c>
      <c r="D231">
        <v>26</v>
      </c>
      <c r="E231">
        <v>3</v>
      </c>
      <c r="H231">
        <v>4</v>
      </c>
      <c r="K231">
        <v>0.10439</v>
      </c>
      <c r="L231" t="s">
        <v>27</v>
      </c>
      <c r="P231">
        <v>0.59899999999999998</v>
      </c>
      <c r="Q231">
        <v>296</v>
      </c>
      <c r="R231" t="s">
        <v>46</v>
      </c>
      <c r="S231" s="1" t="s">
        <v>3279</v>
      </c>
      <c r="U231" s="2" t="s">
        <v>30</v>
      </c>
      <c r="V231" s="2" t="s">
        <v>40</v>
      </c>
      <c r="W231" s="2" t="s">
        <v>34</v>
      </c>
      <c r="X231" s="2">
        <v>296</v>
      </c>
    </row>
    <row r="232" spans="1:24" ht="16" x14ac:dyDescent="0.2">
      <c r="A232" t="s">
        <v>64</v>
      </c>
      <c r="B232" t="s">
        <v>42</v>
      </c>
      <c r="C232">
        <v>26</v>
      </c>
      <c r="D232">
        <v>27</v>
      </c>
      <c r="E232">
        <v>3</v>
      </c>
      <c r="H232">
        <v>4</v>
      </c>
      <c r="K232">
        <v>0.1036</v>
      </c>
      <c r="L232" t="s">
        <v>27</v>
      </c>
      <c r="P232">
        <v>0.59899999999999998</v>
      </c>
      <c r="Q232">
        <v>296</v>
      </c>
      <c r="R232" t="s">
        <v>46</v>
      </c>
      <c r="S232" s="1" t="s">
        <v>3284</v>
      </c>
      <c r="U232" s="2" t="s">
        <v>30</v>
      </c>
      <c r="V232" s="2" t="s">
        <v>40</v>
      </c>
      <c r="W232" s="2" t="s">
        <v>34</v>
      </c>
      <c r="X232" s="2">
        <v>296</v>
      </c>
    </row>
    <row r="233" spans="1:24" ht="16" x14ac:dyDescent="0.2">
      <c r="A233" t="s">
        <v>64</v>
      </c>
      <c r="B233" t="s">
        <v>42</v>
      </c>
      <c r="C233">
        <v>27</v>
      </c>
      <c r="D233">
        <v>28</v>
      </c>
      <c r="E233">
        <v>3</v>
      </c>
      <c r="H233">
        <v>4</v>
      </c>
      <c r="K233">
        <v>0.10281</v>
      </c>
      <c r="L233" t="s">
        <v>27</v>
      </c>
      <c r="P233">
        <v>0.59899999999999998</v>
      </c>
      <c r="Q233">
        <v>296</v>
      </c>
      <c r="R233" t="s">
        <v>46</v>
      </c>
      <c r="S233" s="1" t="s">
        <v>3278</v>
      </c>
      <c r="U233" s="2" t="s">
        <v>30</v>
      </c>
      <c r="V233" s="2" t="s">
        <v>40</v>
      </c>
      <c r="W233" s="2" t="s">
        <v>34</v>
      </c>
      <c r="X233" s="2">
        <v>296</v>
      </c>
    </row>
    <row r="234" spans="1:24" ht="16" x14ac:dyDescent="0.2">
      <c r="A234" t="s">
        <v>64</v>
      </c>
      <c r="B234" t="s">
        <v>42</v>
      </c>
      <c r="C234">
        <v>28</v>
      </c>
      <c r="D234">
        <v>29</v>
      </c>
      <c r="E234">
        <v>3</v>
      </c>
      <c r="H234">
        <v>4</v>
      </c>
      <c r="K234">
        <v>0.10204000000000001</v>
      </c>
      <c r="L234" t="s">
        <v>27</v>
      </c>
      <c r="P234">
        <v>0.60099999999999998</v>
      </c>
      <c r="Q234">
        <v>296</v>
      </c>
      <c r="R234" t="s">
        <v>46</v>
      </c>
      <c r="S234" s="1" t="s">
        <v>3278</v>
      </c>
      <c r="U234" s="2" t="s">
        <v>30</v>
      </c>
      <c r="V234" s="2" t="s">
        <v>40</v>
      </c>
      <c r="W234" s="2" t="s">
        <v>34</v>
      </c>
      <c r="X234" s="2">
        <v>296</v>
      </c>
    </row>
    <row r="235" spans="1:24" ht="16" x14ac:dyDescent="0.2">
      <c r="A235" t="s">
        <v>64</v>
      </c>
      <c r="B235" t="s">
        <v>42</v>
      </c>
      <c r="C235">
        <v>29</v>
      </c>
      <c r="D235">
        <v>30</v>
      </c>
      <c r="E235">
        <v>3</v>
      </c>
      <c r="H235">
        <v>4</v>
      </c>
      <c r="K235">
        <v>0.10127</v>
      </c>
      <c r="L235" t="s">
        <v>27</v>
      </c>
      <c r="P235">
        <v>0.60299999999999998</v>
      </c>
      <c r="Q235">
        <v>296</v>
      </c>
      <c r="R235" t="s">
        <v>46</v>
      </c>
      <c r="S235" s="1" t="s">
        <v>3278</v>
      </c>
      <c r="U235" s="2" t="s">
        <v>30</v>
      </c>
      <c r="V235" s="2" t="s">
        <v>40</v>
      </c>
      <c r="W235" s="2" t="s">
        <v>34</v>
      </c>
      <c r="X235" s="2">
        <v>296</v>
      </c>
    </row>
    <row r="236" spans="1:24" ht="16" x14ac:dyDescent="0.2">
      <c r="A236" t="s">
        <v>64</v>
      </c>
      <c r="B236" t="s">
        <v>42</v>
      </c>
      <c r="C236">
        <v>30</v>
      </c>
      <c r="D236">
        <v>31</v>
      </c>
      <c r="E236">
        <v>3</v>
      </c>
      <c r="H236">
        <v>4</v>
      </c>
      <c r="K236">
        <v>0.10048</v>
      </c>
      <c r="L236" t="s">
        <v>27</v>
      </c>
      <c r="P236">
        <v>0.60599999999999998</v>
      </c>
      <c r="Q236">
        <v>296</v>
      </c>
      <c r="R236" t="s">
        <v>46</v>
      </c>
      <c r="S236" s="1" t="s">
        <v>3284</v>
      </c>
      <c r="U236" s="2" t="s">
        <v>30</v>
      </c>
      <c r="V236" s="2" t="s">
        <v>40</v>
      </c>
      <c r="W236" s="2" t="s">
        <v>34</v>
      </c>
      <c r="X236" s="2">
        <v>296</v>
      </c>
    </row>
    <row r="237" spans="1:24" ht="16" x14ac:dyDescent="0.2">
      <c r="A237" t="s">
        <v>64</v>
      </c>
      <c r="B237" t="s">
        <v>42</v>
      </c>
      <c r="C237">
        <v>31</v>
      </c>
      <c r="D237">
        <v>32</v>
      </c>
      <c r="E237">
        <v>3</v>
      </c>
      <c r="H237">
        <v>4</v>
      </c>
      <c r="K237">
        <v>9.9680000000000005E-2</v>
      </c>
      <c r="L237" t="s">
        <v>27</v>
      </c>
      <c r="P237">
        <v>0.60899999999999999</v>
      </c>
      <c r="Q237">
        <v>296</v>
      </c>
      <c r="R237" t="s">
        <v>46</v>
      </c>
      <c r="S237" s="1" t="s">
        <v>3284</v>
      </c>
      <c r="U237" s="2" t="s">
        <v>30</v>
      </c>
      <c r="V237" s="2" t="s">
        <v>40</v>
      </c>
      <c r="W237" s="2" t="s">
        <v>34</v>
      </c>
      <c r="X237" s="2">
        <v>296</v>
      </c>
    </row>
    <row r="238" spans="1:24" ht="16" x14ac:dyDescent="0.2">
      <c r="A238" t="s">
        <v>64</v>
      </c>
      <c r="B238" t="s">
        <v>42</v>
      </c>
      <c r="C238">
        <v>32</v>
      </c>
      <c r="D238">
        <v>33</v>
      </c>
      <c r="E238">
        <v>3</v>
      </c>
      <c r="H238">
        <v>4</v>
      </c>
      <c r="K238">
        <v>9.8860000000000003E-2</v>
      </c>
      <c r="L238" t="s">
        <v>27</v>
      </c>
      <c r="P238">
        <v>0.61199999999999999</v>
      </c>
      <c r="Q238">
        <v>296</v>
      </c>
      <c r="R238" t="s">
        <v>46</v>
      </c>
      <c r="S238" s="1" t="s">
        <v>3280</v>
      </c>
      <c r="U238" s="2" t="s">
        <v>30</v>
      </c>
      <c r="V238" s="2" t="s">
        <v>40</v>
      </c>
      <c r="W238" s="2" t="s">
        <v>34</v>
      </c>
      <c r="X238" s="2">
        <v>296</v>
      </c>
    </row>
    <row r="239" spans="1:24" ht="16" x14ac:dyDescent="0.2">
      <c r="A239" t="s">
        <v>64</v>
      </c>
      <c r="B239" t="s">
        <v>42</v>
      </c>
      <c r="C239">
        <v>33</v>
      </c>
      <c r="D239">
        <v>34</v>
      </c>
      <c r="E239">
        <v>3</v>
      </c>
      <c r="H239">
        <v>4</v>
      </c>
      <c r="K239">
        <v>9.8070000000000004E-2</v>
      </c>
      <c r="L239" t="s">
        <v>27</v>
      </c>
      <c r="P239">
        <v>0.61399999999999999</v>
      </c>
      <c r="Q239">
        <v>296</v>
      </c>
      <c r="R239" t="s">
        <v>46</v>
      </c>
      <c r="S239" s="1" t="s">
        <v>3281</v>
      </c>
      <c r="U239" s="2" t="s">
        <v>30</v>
      </c>
      <c r="V239" s="2" t="s">
        <v>40</v>
      </c>
      <c r="W239" s="2" t="s">
        <v>34</v>
      </c>
      <c r="X239" s="2">
        <v>296</v>
      </c>
    </row>
    <row r="240" spans="1:24" ht="16" x14ac:dyDescent="0.2">
      <c r="A240" t="s">
        <v>64</v>
      </c>
      <c r="B240" t="s">
        <v>42</v>
      </c>
      <c r="C240">
        <v>34</v>
      </c>
      <c r="D240">
        <v>35</v>
      </c>
      <c r="E240">
        <v>3</v>
      </c>
      <c r="H240">
        <v>4</v>
      </c>
      <c r="K240">
        <v>9.7350000000000006E-2</v>
      </c>
      <c r="L240" t="s">
        <v>27</v>
      </c>
      <c r="P240">
        <v>0.61699999999999999</v>
      </c>
      <c r="Q240">
        <v>296</v>
      </c>
      <c r="R240" t="s">
        <v>46</v>
      </c>
      <c r="S240" s="1" t="s">
        <v>3282</v>
      </c>
      <c r="U240" s="2" t="s">
        <v>30</v>
      </c>
      <c r="V240" s="2" t="s">
        <v>40</v>
      </c>
      <c r="W240" s="2" t="s">
        <v>34</v>
      </c>
      <c r="X240" s="2">
        <v>296</v>
      </c>
    </row>
    <row r="241" spans="1:24" ht="16" x14ac:dyDescent="0.2">
      <c r="A241" t="s">
        <v>64</v>
      </c>
      <c r="B241" t="s">
        <v>42</v>
      </c>
      <c r="C241">
        <v>35</v>
      </c>
      <c r="D241">
        <v>36</v>
      </c>
      <c r="E241">
        <v>3</v>
      </c>
      <c r="H241">
        <v>4</v>
      </c>
      <c r="K241">
        <v>9.665E-2</v>
      </c>
      <c r="L241" t="s">
        <v>27</v>
      </c>
      <c r="P241">
        <v>0.62</v>
      </c>
      <c r="Q241">
        <v>296</v>
      </c>
      <c r="R241" t="s">
        <v>46</v>
      </c>
      <c r="S241" s="1" t="s">
        <v>3283</v>
      </c>
      <c r="U241" s="2" t="s">
        <v>30</v>
      </c>
      <c r="V241" s="2" t="s">
        <v>40</v>
      </c>
      <c r="W241" s="2" t="s">
        <v>34</v>
      </c>
      <c r="X241" s="2">
        <v>296</v>
      </c>
    </row>
    <row r="242" spans="1:24" ht="16" x14ac:dyDescent="0.2">
      <c r="A242" t="s">
        <v>64</v>
      </c>
      <c r="B242" t="s">
        <v>42</v>
      </c>
      <c r="C242">
        <v>36</v>
      </c>
      <c r="D242">
        <v>37</v>
      </c>
      <c r="E242">
        <v>3</v>
      </c>
      <c r="H242">
        <v>4</v>
      </c>
      <c r="K242">
        <v>9.5949999999999994E-2</v>
      </c>
      <c r="L242" t="s">
        <v>27</v>
      </c>
      <c r="P242">
        <v>0.623</v>
      </c>
      <c r="Q242">
        <v>296</v>
      </c>
      <c r="R242" t="s">
        <v>46</v>
      </c>
      <c r="S242" s="1" t="s">
        <v>3283</v>
      </c>
      <c r="U242" s="2" t="s">
        <v>30</v>
      </c>
      <c r="V242" s="2" t="s">
        <v>40</v>
      </c>
      <c r="W242" s="2" t="s">
        <v>34</v>
      </c>
      <c r="X242" s="2">
        <v>296</v>
      </c>
    </row>
    <row r="243" spans="1:24" ht="16" x14ac:dyDescent="0.2">
      <c r="A243" t="s">
        <v>64</v>
      </c>
      <c r="B243" t="s">
        <v>42</v>
      </c>
      <c r="C243">
        <v>37</v>
      </c>
      <c r="D243">
        <v>38</v>
      </c>
      <c r="E243">
        <v>3</v>
      </c>
      <c r="H243">
        <v>4</v>
      </c>
      <c r="K243">
        <v>9.5240000000000005E-2</v>
      </c>
      <c r="L243" t="s">
        <v>27</v>
      </c>
      <c r="P243">
        <v>0.626</v>
      </c>
      <c r="Q243">
        <v>296</v>
      </c>
      <c r="R243" t="s">
        <v>46</v>
      </c>
      <c r="S243" s="1" t="s">
        <v>3285</v>
      </c>
      <c r="U243" s="2" t="s">
        <v>30</v>
      </c>
      <c r="V243" s="2" t="s">
        <v>40</v>
      </c>
      <c r="W243" s="2" t="s">
        <v>34</v>
      </c>
      <c r="X243" s="2">
        <v>296</v>
      </c>
    </row>
    <row r="244" spans="1:24" ht="16" x14ac:dyDescent="0.2">
      <c r="A244" t="s">
        <v>64</v>
      </c>
      <c r="B244" t="s">
        <v>42</v>
      </c>
      <c r="C244">
        <v>38</v>
      </c>
      <c r="D244">
        <v>39</v>
      </c>
      <c r="E244">
        <v>3</v>
      </c>
      <c r="H244">
        <v>4</v>
      </c>
      <c r="K244">
        <v>9.4570000000000001E-2</v>
      </c>
      <c r="L244" t="s">
        <v>27</v>
      </c>
      <c r="P244">
        <v>0.628</v>
      </c>
      <c r="Q244">
        <v>296</v>
      </c>
      <c r="R244" t="s">
        <v>46</v>
      </c>
      <c r="S244" s="1" t="s">
        <v>3285</v>
      </c>
      <c r="U244" s="2" t="s">
        <v>30</v>
      </c>
      <c r="V244" s="2" t="s">
        <v>40</v>
      </c>
      <c r="W244" s="2" t="s">
        <v>34</v>
      </c>
      <c r="X244" s="2">
        <v>296</v>
      </c>
    </row>
    <row r="245" spans="1:24" ht="16" x14ac:dyDescent="0.2">
      <c r="A245" t="s">
        <v>64</v>
      </c>
      <c r="B245" t="s">
        <v>42</v>
      </c>
      <c r="C245">
        <v>39</v>
      </c>
      <c r="D245">
        <v>40</v>
      </c>
      <c r="E245">
        <v>3</v>
      </c>
      <c r="H245">
        <v>4</v>
      </c>
      <c r="K245">
        <v>9.3939999999999996E-2</v>
      </c>
      <c r="L245" t="s">
        <v>27</v>
      </c>
      <c r="P245">
        <v>0.63100000000000001</v>
      </c>
      <c r="Q245">
        <v>296</v>
      </c>
      <c r="R245" t="s">
        <v>46</v>
      </c>
      <c r="S245" s="1" t="s">
        <v>3286</v>
      </c>
      <c r="U245" s="2" t="s">
        <v>30</v>
      </c>
      <c r="V245" s="2" t="s">
        <v>40</v>
      </c>
      <c r="W245" s="2" t="s">
        <v>34</v>
      </c>
      <c r="X245" s="2">
        <v>296</v>
      </c>
    </row>
    <row r="246" spans="1:24" ht="16" x14ac:dyDescent="0.2">
      <c r="A246" t="s">
        <v>64</v>
      </c>
      <c r="B246" t="s">
        <v>42</v>
      </c>
      <c r="C246">
        <v>40</v>
      </c>
      <c r="D246">
        <v>41</v>
      </c>
      <c r="E246">
        <v>3</v>
      </c>
      <c r="H246">
        <v>4</v>
      </c>
      <c r="K246">
        <v>9.3380000000000005E-2</v>
      </c>
      <c r="L246" t="s">
        <v>27</v>
      </c>
      <c r="P246">
        <v>0.63500000000000001</v>
      </c>
      <c r="Q246">
        <v>296</v>
      </c>
      <c r="R246" t="s">
        <v>46</v>
      </c>
      <c r="S246" s="1" t="s">
        <v>3286</v>
      </c>
      <c r="U246" s="2" t="s">
        <v>30</v>
      </c>
      <c r="V246" s="2" t="s">
        <v>40</v>
      </c>
      <c r="W246" s="2" t="s">
        <v>34</v>
      </c>
      <c r="X246" s="2">
        <v>296</v>
      </c>
    </row>
    <row r="247" spans="1:24" ht="16" x14ac:dyDescent="0.2">
      <c r="A247" t="s">
        <v>64</v>
      </c>
      <c r="B247" t="s">
        <v>42</v>
      </c>
      <c r="C247">
        <v>41</v>
      </c>
      <c r="D247">
        <v>42</v>
      </c>
      <c r="E247">
        <v>3</v>
      </c>
      <c r="H247">
        <v>4</v>
      </c>
      <c r="K247">
        <v>9.2869999999999994E-2</v>
      </c>
      <c r="L247" t="s">
        <v>27</v>
      </c>
      <c r="P247">
        <v>0.64</v>
      </c>
      <c r="Q247">
        <v>296</v>
      </c>
      <c r="R247" t="s">
        <v>46</v>
      </c>
      <c r="S247" s="1" t="s">
        <v>3286</v>
      </c>
      <c r="U247" s="2" t="s">
        <v>30</v>
      </c>
      <c r="V247" s="2" t="s">
        <v>40</v>
      </c>
      <c r="W247" s="2" t="s">
        <v>34</v>
      </c>
      <c r="X247" s="2">
        <v>296</v>
      </c>
    </row>
    <row r="248" spans="1:24" ht="16" x14ac:dyDescent="0.2">
      <c r="A248" t="s">
        <v>64</v>
      </c>
      <c r="B248" t="s">
        <v>42</v>
      </c>
      <c r="C248">
        <v>42</v>
      </c>
      <c r="D248">
        <v>43</v>
      </c>
      <c r="E248">
        <v>3</v>
      </c>
      <c r="H248">
        <v>4</v>
      </c>
      <c r="K248">
        <v>9.2369999999999994E-2</v>
      </c>
      <c r="L248" t="s">
        <v>27</v>
      </c>
      <c r="P248">
        <v>0.64400000000000002</v>
      </c>
      <c r="Q248">
        <v>296</v>
      </c>
      <c r="R248" t="s">
        <v>46</v>
      </c>
      <c r="S248" s="1" t="s">
        <v>3287</v>
      </c>
      <c r="U248" s="2" t="s">
        <v>30</v>
      </c>
      <c r="V248" s="2" t="s">
        <v>40</v>
      </c>
      <c r="W248" s="2" t="s">
        <v>34</v>
      </c>
      <c r="X248" s="2">
        <v>296</v>
      </c>
    </row>
    <row r="249" spans="1:24" ht="16" x14ac:dyDescent="0.2">
      <c r="A249" t="s">
        <v>64</v>
      </c>
      <c r="B249" t="s">
        <v>42</v>
      </c>
      <c r="C249">
        <v>43</v>
      </c>
      <c r="D249">
        <v>44</v>
      </c>
      <c r="E249">
        <v>3</v>
      </c>
      <c r="H249">
        <v>4</v>
      </c>
      <c r="K249">
        <v>9.1880000000000003E-2</v>
      </c>
      <c r="L249" t="s">
        <v>27</v>
      </c>
      <c r="P249">
        <v>0.64700000000000002</v>
      </c>
      <c r="Q249">
        <v>296</v>
      </c>
      <c r="R249" t="s">
        <v>46</v>
      </c>
      <c r="S249" s="1" t="s">
        <v>3287</v>
      </c>
      <c r="U249" s="2" t="s">
        <v>30</v>
      </c>
      <c r="V249" s="2" t="s">
        <v>40</v>
      </c>
      <c r="W249" s="2" t="s">
        <v>34</v>
      </c>
      <c r="X249" s="2">
        <v>296</v>
      </c>
    </row>
    <row r="250" spans="1:24" ht="16" x14ac:dyDescent="0.2">
      <c r="A250" t="s">
        <v>64</v>
      </c>
      <c r="B250" t="s">
        <v>42</v>
      </c>
      <c r="C250">
        <v>44</v>
      </c>
      <c r="D250">
        <v>45</v>
      </c>
      <c r="E250">
        <v>3</v>
      </c>
      <c r="H250">
        <v>4</v>
      </c>
      <c r="K250">
        <v>9.1380000000000003E-2</v>
      </c>
      <c r="L250" t="s">
        <v>27</v>
      </c>
      <c r="P250">
        <v>0.65</v>
      </c>
      <c r="Q250">
        <v>296</v>
      </c>
      <c r="R250" t="s">
        <v>46</v>
      </c>
      <c r="S250" s="1" t="s">
        <v>3287</v>
      </c>
      <c r="U250" s="2" t="s">
        <v>30</v>
      </c>
      <c r="V250" s="2" t="s">
        <v>40</v>
      </c>
      <c r="W250" s="2" t="s">
        <v>34</v>
      </c>
      <c r="X250" s="2">
        <v>296</v>
      </c>
    </row>
    <row r="251" spans="1:24" ht="16" x14ac:dyDescent="0.2">
      <c r="A251" t="s">
        <v>64</v>
      </c>
      <c r="B251" t="s">
        <v>42</v>
      </c>
      <c r="C251">
        <v>45</v>
      </c>
      <c r="D251">
        <v>46</v>
      </c>
      <c r="E251">
        <v>3</v>
      </c>
      <c r="H251">
        <v>4</v>
      </c>
      <c r="K251">
        <v>9.0889999999999999E-2</v>
      </c>
      <c r="L251" t="s">
        <v>27</v>
      </c>
      <c r="P251">
        <v>0.65200000000000002</v>
      </c>
      <c r="Q251">
        <v>296</v>
      </c>
      <c r="R251" t="s">
        <v>46</v>
      </c>
      <c r="S251" s="1" t="s">
        <v>3287</v>
      </c>
      <c r="U251" s="2" t="s">
        <v>30</v>
      </c>
      <c r="V251" s="2" t="s">
        <v>40</v>
      </c>
      <c r="W251" s="2" t="s">
        <v>34</v>
      </c>
      <c r="X251" s="2">
        <v>296</v>
      </c>
    </row>
    <row r="252" spans="1:24" ht="16" x14ac:dyDescent="0.2">
      <c r="A252" t="s">
        <v>64</v>
      </c>
      <c r="B252" t="s">
        <v>42</v>
      </c>
      <c r="C252">
        <v>46</v>
      </c>
      <c r="D252">
        <v>47</v>
      </c>
      <c r="E252">
        <v>3</v>
      </c>
      <c r="H252">
        <v>4</v>
      </c>
      <c r="K252">
        <v>9.0389999999999998E-2</v>
      </c>
      <c r="L252" t="s">
        <v>27</v>
      </c>
      <c r="P252">
        <v>0.65300000000000002</v>
      </c>
      <c r="Q252">
        <v>296</v>
      </c>
      <c r="R252" t="s">
        <v>46</v>
      </c>
      <c r="S252" s="1" t="s">
        <v>3287</v>
      </c>
      <c r="U252" s="2" t="s">
        <v>30</v>
      </c>
      <c r="V252" s="2" t="s">
        <v>40</v>
      </c>
      <c r="W252" s="2" t="s">
        <v>34</v>
      </c>
      <c r="X252" s="2">
        <v>296</v>
      </c>
    </row>
    <row r="253" spans="1:24" ht="16" x14ac:dyDescent="0.2">
      <c r="A253" t="s">
        <v>64</v>
      </c>
      <c r="B253" t="s">
        <v>42</v>
      </c>
      <c r="C253">
        <v>47</v>
      </c>
      <c r="D253">
        <v>48</v>
      </c>
      <c r="E253">
        <v>3</v>
      </c>
      <c r="H253">
        <v>4</v>
      </c>
      <c r="K253">
        <v>8.9899999999999994E-2</v>
      </c>
      <c r="L253" t="s">
        <v>27</v>
      </c>
      <c r="P253">
        <v>0.65400000000000003</v>
      </c>
      <c r="Q253">
        <v>296</v>
      </c>
      <c r="R253" t="s">
        <v>46</v>
      </c>
      <c r="S253" s="1" t="s">
        <v>3286</v>
      </c>
      <c r="U253" s="2" t="s">
        <v>30</v>
      </c>
      <c r="V253" s="2" t="s">
        <v>40</v>
      </c>
      <c r="W253" s="2" t="s">
        <v>34</v>
      </c>
      <c r="X253" s="2">
        <v>296</v>
      </c>
    </row>
    <row r="254" spans="1:24" ht="16" x14ac:dyDescent="0.2">
      <c r="A254" t="s">
        <v>64</v>
      </c>
      <c r="B254" t="s">
        <v>42</v>
      </c>
      <c r="C254">
        <v>48</v>
      </c>
      <c r="D254">
        <v>49</v>
      </c>
      <c r="E254">
        <v>3</v>
      </c>
      <c r="H254">
        <v>4</v>
      </c>
      <c r="K254">
        <v>8.9410000000000003E-2</v>
      </c>
      <c r="L254" t="s">
        <v>27</v>
      </c>
      <c r="P254">
        <v>0.65500000000000003</v>
      </c>
      <c r="Q254">
        <v>296</v>
      </c>
      <c r="R254" t="s">
        <v>46</v>
      </c>
      <c r="S254" s="1" t="s">
        <v>3286</v>
      </c>
      <c r="U254" s="2" t="s">
        <v>30</v>
      </c>
      <c r="V254" s="2" t="s">
        <v>40</v>
      </c>
      <c r="W254" s="2" t="s">
        <v>34</v>
      </c>
      <c r="X254" s="2">
        <v>296</v>
      </c>
    </row>
    <row r="255" spans="1:24" ht="16" x14ac:dyDescent="0.2">
      <c r="A255" t="s">
        <v>64</v>
      </c>
      <c r="B255" t="s">
        <v>42</v>
      </c>
      <c r="C255">
        <v>49</v>
      </c>
      <c r="D255">
        <v>50</v>
      </c>
      <c r="E255">
        <v>3</v>
      </c>
      <c r="H255">
        <v>4</v>
      </c>
      <c r="K255">
        <v>8.8929999999999995E-2</v>
      </c>
      <c r="L255" t="s">
        <v>27</v>
      </c>
      <c r="P255">
        <v>0.65500000000000003</v>
      </c>
      <c r="Q255">
        <v>296</v>
      </c>
      <c r="R255" t="s">
        <v>46</v>
      </c>
      <c r="S255" s="1" t="s">
        <v>3286</v>
      </c>
      <c r="U255" s="2" t="s">
        <v>30</v>
      </c>
      <c r="V255" s="2" t="s">
        <v>40</v>
      </c>
      <c r="W255" s="2" t="s">
        <v>34</v>
      </c>
      <c r="X255" s="2">
        <v>296</v>
      </c>
    </row>
    <row r="256" spans="1:24" ht="16" x14ac:dyDescent="0.2">
      <c r="A256" t="s">
        <v>64</v>
      </c>
      <c r="B256" t="s">
        <v>42</v>
      </c>
      <c r="C256">
        <v>50</v>
      </c>
      <c r="D256">
        <v>51</v>
      </c>
      <c r="E256">
        <v>3</v>
      </c>
      <c r="H256">
        <v>4</v>
      </c>
      <c r="K256">
        <v>8.8459999999999997E-2</v>
      </c>
      <c r="L256" t="s">
        <v>27</v>
      </c>
      <c r="P256">
        <v>0.65400000000000003</v>
      </c>
      <c r="Q256">
        <v>296</v>
      </c>
      <c r="R256" t="s">
        <v>46</v>
      </c>
      <c r="S256" s="1" t="s">
        <v>3286</v>
      </c>
      <c r="U256" s="2" t="s">
        <v>30</v>
      </c>
      <c r="V256" s="2" t="s">
        <v>40</v>
      </c>
      <c r="W256" s="2" t="s">
        <v>34</v>
      </c>
      <c r="X256" s="2">
        <v>296</v>
      </c>
    </row>
    <row r="257" spans="1:24" ht="16" x14ac:dyDescent="0.2">
      <c r="A257" t="s">
        <v>64</v>
      </c>
      <c r="B257" t="s">
        <v>42</v>
      </c>
      <c r="C257">
        <v>51</v>
      </c>
      <c r="D257">
        <v>52</v>
      </c>
      <c r="E257">
        <v>3</v>
      </c>
      <c r="H257">
        <v>4</v>
      </c>
      <c r="K257">
        <v>8.8020000000000001E-2</v>
      </c>
      <c r="L257" t="s">
        <v>27</v>
      </c>
      <c r="P257">
        <v>0.65400000000000003</v>
      </c>
      <c r="Q257">
        <v>296</v>
      </c>
      <c r="R257" t="s">
        <v>46</v>
      </c>
      <c r="S257" s="1" t="s">
        <v>3286</v>
      </c>
      <c r="U257" s="2" t="s">
        <v>30</v>
      </c>
      <c r="V257" s="2" t="s">
        <v>40</v>
      </c>
      <c r="W257" s="2" t="s">
        <v>34</v>
      </c>
      <c r="X257" s="2">
        <v>296</v>
      </c>
    </row>
    <row r="258" spans="1:24" ht="16" x14ac:dyDescent="0.2">
      <c r="A258" t="s">
        <v>64</v>
      </c>
      <c r="B258" t="s">
        <v>42</v>
      </c>
      <c r="C258">
        <v>52</v>
      </c>
      <c r="D258">
        <v>53</v>
      </c>
      <c r="E258">
        <v>3</v>
      </c>
      <c r="H258">
        <v>4</v>
      </c>
      <c r="K258">
        <v>8.7599999999999997E-2</v>
      </c>
      <c r="L258" t="s">
        <v>27</v>
      </c>
      <c r="P258">
        <v>0.65400000000000003</v>
      </c>
      <c r="Q258">
        <v>296</v>
      </c>
      <c r="R258" t="s">
        <v>46</v>
      </c>
      <c r="S258" s="1" t="s">
        <v>3286</v>
      </c>
      <c r="U258" s="2" t="s">
        <v>30</v>
      </c>
      <c r="V258" s="2" t="s">
        <v>40</v>
      </c>
      <c r="W258" s="2" t="s">
        <v>34</v>
      </c>
      <c r="X258" s="2">
        <v>296</v>
      </c>
    </row>
    <row r="259" spans="1:24" ht="16" x14ac:dyDescent="0.2">
      <c r="A259" t="s">
        <v>64</v>
      </c>
      <c r="B259" t="s">
        <v>42</v>
      </c>
      <c r="C259">
        <v>53</v>
      </c>
      <c r="D259">
        <v>54</v>
      </c>
      <c r="E259">
        <v>3</v>
      </c>
      <c r="H259">
        <v>4</v>
      </c>
      <c r="K259">
        <v>8.7190000000000004E-2</v>
      </c>
      <c r="L259" t="s">
        <v>27</v>
      </c>
      <c r="P259">
        <v>0.65300000000000002</v>
      </c>
      <c r="Q259">
        <v>296</v>
      </c>
      <c r="R259" t="s">
        <v>46</v>
      </c>
      <c r="S259" s="1" t="s">
        <v>3285</v>
      </c>
      <c r="U259" s="2" t="s">
        <v>30</v>
      </c>
      <c r="V259" s="2" t="s">
        <v>40</v>
      </c>
      <c r="W259" s="2" t="s">
        <v>34</v>
      </c>
      <c r="X259" s="2">
        <v>296</v>
      </c>
    </row>
    <row r="260" spans="1:24" ht="16" x14ac:dyDescent="0.2">
      <c r="A260" t="s">
        <v>64</v>
      </c>
      <c r="B260" t="s">
        <v>42</v>
      </c>
      <c r="C260">
        <v>54</v>
      </c>
      <c r="D260">
        <v>55</v>
      </c>
      <c r="E260">
        <v>3</v>
      </c>
      <c r="H260">
        <v>4</v>
      </c>
      <c r="K260">
        <v>8.6819999999999994E-2</v>
      </c>
      <c r="L260" t="s">
        <v>27</v>
      </c>
      <c r="P260">
        <v>0.65200000000000002</v>
      </c>
      <c r="Q260">
        <v>296</v>
      </c>
      <c r="R260" t="s">
        <v>46</v>
      </c>
      <c r="S260" s="1" t="s">
        <v>3285</v>
      </c>
      <c r="U260" s="2" t="s">
        <v>30</v>
      </c>
      <c r="V260" s="2" t="s">
        <v>40</v>
      </c>
      <c r="W260" s="2" t="s">
        <v>34</v>
      </c>
      <c r="X260" s="2">
        <v>296</v>
      </c>
    </row>
    <row r="261" spans="1:24" ht="16" x14ac:dyDescent="0.2">
      <c r="A261" t="s">
        <v>64</v>
      </c>
      <c r="B261" t="s">
        <v>42</v>
      </c>
      <c r="C261">
        <v>55</v>
      </c>
      <c r="D261">
        <v>56</v>
      </c>
      <c r="E261">
        <v>3</v>
      </c>
      <c r="H261">
        <v>4</v>
      </c>
      <c r="K261">
        <v>8.6499999999999994E-2</v>
      </c>
      <c r="L261" t="s">
        <v>27</v>
      </c>
      <c r="P261">
        <v>0.65200000000000002</v>
      </c>
      <c r="Q261">
        <v>296</v>
      </c>
      <c r="R261" t="s">
        <v>46</v>
      </c>
      <c r="S261" s="1" t="s">
        <v>3285</v>
      </c>
      <c r="U261" s="2" t="s">
        <v>30</v>
      </c>
      <c r="V261" s="2" t="s">
        <v>40</v>
      </c>
      <c r="W261" s="2" t="s">
        <v>34</v>
      </c>
      <c r="X261" s="2">
        <v>296</v>
      </c>
    </row>
    <row r="262" spans="1:24" ht="16" x14ac:dyDescent="0.2">
      <c r="A262" t="s">
        <v>64</v>
      </c>
      <c r="B262" t="s">
        <v>42</v>
      </c>
      <c r="C262">
        <v>56</v>
      </c>
      <c r="D262">
        <v>57</v>
      </c>
      <c r="E262">
        <v>3</v>
      </c>
      <c r="H262">
        <v>4</v>
      </c>
      <c r="K262">
        <v>8.6230000000000001E-2</v>
      </c>
      <c r="L262" t="s">
        <v>27</v>
      </c>
      <c r="P262">
        <v>0.65300000000000002</v>
      </c>
      <c r="Q262">
        <v>296</v>
      </c>
      <c r="R262" t="s">
        <v>46</v>
      </c>
      <c r="S262" s="1" t="s">
        <v>3285</v>
      </c>
      <c r="U262" s="2" t="s">
        <v>30</v>
      </c>
      <c r="V262" s="2" t="s">
        <v>40</v>
      </c>
      <c r="W262" s="2" t="s">
        <v>34</v>
      </c>
      <c r="X262" s="2">
        <v>296</v>
      </c>
    </row>
    <row r="263" spans="1:24" ht="16" x14ac:dyDescent="0.2">
      <c r="A263" t="s">
        <v>64</v>
      </c>
      <c r="B263" t="s">
        <v>42</v>
      </c>
      <c r="C263">
        <v>57</v>
      </c>
      <c r="D263">
        <v>58</v>
      </c>
      <c r="E263">
        <v>3</v>
      </c>
      <c r="H263">
        <v>4</v>
      </c>
      <c r="K263">
        <v>8.5999999999999993E-2</v>
      </c>
      <c r="L263" t="s">
        <v>27</v>
      </c>
      <c r="P263">
        <v>0.65500000000000003</v>
      </c>
      <c r="Q263">
        <v>296</v>
      </c>
      <c r="R263" t="s">
        <v>46</v>
      </c>
      <c r="S263" s="1" t="s">
        <v>3285</v>
      </c>
      <c r="U263" s="2" t="s">
        <v>30</v>
      </c>
      <c r="V263" s="2" t="s">
        <v>40</v>
      </c>
      <c r="W263" s="2" t="s">
        <v>34</v>
      </c>
      <c r="X263" s="2">
        <v>296</v>
      </c>
    </row>
    <row r="264" spans="1:24" ht="16" x14ac:dyDescent="0.2">
      <c r="A264" t="s">
        <v>64</v>
      </c>
      <c r="B264" t="s">
        <v>42</v>
      </c>
      <c r="C264">
        <v>58</v>
      </c>
      <c r="D264">
        <v>59</v>
      </c>
      <c r="E264">
        <v>3</v>
      </c>
      <c r="H264">
        <v>4</v>
      </c>
      <c r="K264">
        <v>8.5779999999999995E-2</v>
      </c>
      <c r="L264" t="s">
        <v>27</v>
      </c>
      <c r="P264">
        <v>0.65700000000000003</v>
      </c>
      <c r="Q264">
        <v>296</v>
      </c>
      <c r="R264" t="s">
        <v>46</v>
      </c>
      <c r="S264" s="1" t="s">
        <v>3285</v>
      </c>
      <c r="U264" s="2" t="s">
        <v>30</v>
      </c>
      <c r="V264" s="2" t="s">
        <v>40</v>
      </c>
      <c r="W264" s="2" t="s">
        <v>34</v>
      </c>
      <c r="X264" s="2">
        <v>296</v>
      </c>
    </row>
    <row r="265" spans="1:24" ht="16" x14ac:dyDescent="0.2">
      <c r="A265" t="s">
        <v>64</v>
      </c>
      <c r="B265" t="s">
        <v>42</v>
      </c>
      <c r="C265">
        <v>59</v>
      </c>
      <c r="D265">
        <v>60</v>
      </c>
      <c r="E265">
        <v>3</v>
      </c>
      <c r="H265">
        <v>4</v>
      </c>
      <c r="K265">
        <v>8.5559999999999997E-2</v>
      </c>
      <c r="L265" t="s">
        <v>27</v>
      </c>
      <c r="P265">
        <v>0.65800000000000003</v>
      </c>
      <c r="Q265">
        <v>296</v>
      </c>
      <c r="R265" t="s">
        <v>46</v>
      </c>
      <c r="S265" s="1" t="s">
        <v>3285</v>
      </c>
      <c r="U265" s="2" t="s">
        <v>30</v>
      </c>
      <c r="V265" s="2" t="s">
        <v>40</v>
      </c>
      <c r="W265" s="2" t="s">
        <v>34</v>
      </c>
      <c r="X265" s="2">
        <v>296</v>
      </c>
    </row>
    <row r="266" spans="1:24" ht="16" x14ac:dyDescent="0.2">
      <c r="A266" t="s">
        <v>64</v>
      </c>
      <c r="B266" t="s">
        <v>42</v>
      </c>
      <c r="C266">
        <v>60</v>
      </c>
      <c r="D266">
        <v>61</v>
      </c>
      <c r="E266">
        <v>3</v>
      </c>
      <c r="H266">
        <v>4</v>
      </c>
      <c r="K266">
        <v>8.5349999999999995E-2</v>
      </c>
      <c r="L266" t="s">
        <v>27</v>
      </c>
      <c r="P266">
        <v>0.65900000000000003</v>
      </c>
      <c r="Q266">
        <v>296</v>
      </c>
      <c r="R266" t="s">
        <v>46</v>
      </c>
      <c r="S266" s="1" t="s">
        <v>3286</v>
      </c>
      <c r="U266" s="2" t="s">
        <v>30</v>
      </c>
      <c r="V266" s="2" t="s">
        <v>40</v>
      </c>
      <c r="W266" s="2" t="s">
        <v>34</v>
      </c>
      <c r="X266" s="2">
        <v>296</v>
      </c>
    </row>
    <row r="267" spans="1:24" ht="16" x14ac:dyDescent="0.2">
      <c r="A267" t="s">
        <v>64</v>
      </c>
      <c r="B267" t="s">
        <v>42</v>
      </c>
      <c r="C267">
        <v>61</v>
      </c>
      <c r="D267">
        <v>62</v>
      </c>
      <c r="E267">
        <v>3</v>
      </c>
      <c r="H267">
        <v>4</v>
      </c>
      <c r="K267">
        <v>8.5139999999999993E-2</v>
      </c>
      <c r="L267" t="s">
        <v>27</v>
      </c>
      <c r="P267">
        <v>0.66100000000000003</v>
      </c>
      <c r="Q267">
        <v>296</v>
      </c>
      <c r="R267" t="s">
        <v>46</v>
      </c>
      <c r="S267" s="1" t="s">
        <v>3286</v>
      </c>
      <c r="U267" s="2" t="s">
        <v>30</v>
      </c>
      <c r="V267" s="2" t="s">
        <v>40</v>
      </c>
      <c r="W267" s="2" t="s">
        <v>34</v>
      </c>
      <c r="X267" s="2">
        <v>296</v>
      </c>
    </row>
    <row r="268" spans="1:24" ht="16" x14ac:dyDescent="0.2">
      <c r="A268" t="s">
        <v>64</v>
      </c>
      <c r="B268" t="s">
        <v>42</v>
      </c>
      <c r="C268">
        <v>62</v>
      </c>
      <c r="D268">
        <v>63</v>
      </c>
      <c r="E268">
        <v>3</v>
      </c>
      <c r="H268">
        <v>4</v>
      </c>
      <c r="K268">
        <v>8.4919999999999995E-2</v>
      </c>
      <c r="L268" t="s">
        <v>27</v>
      </c>
      <c r="P268">
        <v>0.66100000000000003</v>
      </c>
      <c r="Q268">
        <v>296</v>
      </c>
      <c r="R268" t="s">
        <v>46</v>
      </c>
      <c r="S268" s="1" t="s">
        <v>3286</v>
      </c>
      <c r="U268" s="2" t="s">
        <v>30</v>
      </c>
      <c r="V268" s="2" t="s">
        <v>40</v>
      </c>
      <c r="W268" s="2" t="s">
        <v>34</v>
      </c>
      <c r="X268" s="2">
        <v>296</v>
      </c>
    </row>
    <row r="269" spans="1:24" ht="16" x14ac:dyDescent="0.2">
      <c r="A269" t="s">
        <v>64</v>
      </c>
      <c r="B269" t="s">
        <v>42</v>
      </c>
      <c r="C269">
        <v>63</v>
      </c>
      <c r="D269">
        <v>64</v>
      </c>
      <c r="E269">
        <v>3</v>
      </c>
      <c r="H269">
        <v>4</v>
      </c>
      <c r="K269">
        <v>8.4699999999999998E-2</v>
      </c>
      <c r="L269" t="s">
        <v>27</v>
      </c>
      <c r="P269">
        <v>0.66200000000000003</v>
      </c>
      <c r="Q269">
        <v>296</v>
      </c>
      <c r="R269" t="s">
        <v>46</v>
      </c>
      <c r="S269" s="1" t="s">
        <v>3286</v>
      </c>
      <c r="U269" s="2" t="s">
        <v>30</v>
      </c>
      <c r="V269" s="2" t="s">
        <v>40</v>
      </c>
      <c r="W269" s="2" t="s">
        <v>34</v>
      </c>
      <c r="X269" s="2">
        <v>296</v>
      </c>
    </row>
    <row r="270" spans="1:24" ht="16" x14ac:dyDescent="0.2">
      <c r="A270" t="s">
        <v>64</v>
      </c>
      <c r="B270" t="s">
        <v>42</v>
      </c>
      <c r="C270">
        <v>64</v>
      </c>
      <c r="D270">
        <v>65</v>
      </c>
      <c r="E270">
        <v>3</v>
      </c>
      <c r="H270">
        <v>4</v>
      </c>
      <c r="K270">
        <v>8.4459999999999993E-2</v>
      </c>
      <c r="L270" t="s">
        <v>27</v>
      </c>
      <c r="P270">
        <v>0.66200000000000003</v>
      </c>
      <c r="Q270">
        <v>296</v>
      </c>
      <c r="R270" t="s">
        <v>46</v>
      </c>
      <c r="S270" s="1" t="s">
        <v>3286</v>
      </c>
      <c r="U270" s="2" t="s">
        <v>30</v>
      </c>
      <c r="V270" s="2" t="s">
        <v>40</v>
      </c>
      <c r="W270" s="2" t="s">
        <v>34</v>
      </c>
      <c r="X270" s="2">
        <v>296</v>
      </c>
    </row>
    <row r="271" spans="1:24" ht="16" x14ac:dyDescent="0.2">
      <c r="A271" t="s">
        <v>64</v>
      </c>
      <c r="B271" t="s">
        <v>42</v>
      </c>
      <c r="C271">
        <v>65</v>
      </c>
      <c r="D271">
        <v>66</v>
      </c>
      <c r="E271">
        <v>3</v>
      </c>
      <c r="H271">
        <v>4</v>
      </c>
      <c r="K271">
        <v>8.4209999999999993E-2</v>
      </c>
      <c r="L271" t="s">
        <v>27</v>
      </c>
      <c r="P271">
        <v>0.66200000000000003</v>
      </c>
      <c r="Q271">
        <v>296</v>
      </c>
      <c r="R271" t="s">
        <v>46</v>
      </c>
      <c r="S271" s="1" t="s">
        <v>3286</v>
      </c>
      <c r="U271" s="2" t="s">
        <v>30</v>
      </c>
      <c r="V271" s="2" t="s">
        <v>40</v>
      </c>
      <c r="W271" s="2" t="s">
        <v>34</v>
      </c>
      <c r="X271" s="2">
        <v>296</v>
      </c>
    </row>
    <row r="272" spans="1:24" ht="16" x14ac:dyDescent="0.2">
      <c r="A272" t="s">
        <v>64</v>
      </c>
      <c r="B272" t="s">
        <v>42</v>
      </c>
      <c r="C272">
        <v>66</v>
      </c>
      <c r="D272">
        <v>67</v>
      </c>
      <c r="E272">
        <v>3</v>
      </c>
      <c r="H272">
        <v>4</v>
      </c>
      <c r="K272">
        <v>8.3960000000000007E-2</v>
      </c>
      <c r="L272" t="s">
        <v>27</v>
      </c>
      <c r="P272">
        <v>0.66100000000000003</v>
      </c>
      <c r="Q272">
        <v>296</v>
      </c>
      <c r="R272" t="s">
        <v>46</v>
      </c>
      <c r="S272" s="1" t="s">
        <v>3286</v>
      </c>
      <c r="U272" s="2" t="s">
        <v>30</v>
      </c>
      <c r="V272" s="2" t="s">
        <v>40</v>
      </c>
      <c r="W272" s="2" t="s">
        <v>34</v>
      </c>
      <c r="X272" s="2">
        <v>296</v>
      </c>
    </row>
    <row r="273" spans="1:24" ht="16" x14ac:dyDescent="0.2">
      <c r="A273" t="s">
        <v>64</v>
      </c>
      <c r="B273" t="s">
        <v>42</v>
      </c>
      <c r="C273">
        <v>67</v>
      </c>
      <c r="D273">
        <v>68</v>
      </c>
      <c r="E273">
        <v>3</v>
      </c>
      <c r="H273">
        <v>4</v>
      </c>
      <c r="K273">
        <v>8.3699999999999997E-2</v>
      </c>
      <c r="L273" t="s">
        <v>27</v>
      </c>
      <c r="P273">
        <v>0.65900000000000003</v>
      </c>
      <c r="Q273">
        <v>296</v>
      </c>
      <c r="R273" t="s">
        <v>46</v>
      </c>
      <c r="S273" s="1" t="s">
        <v>3287</v>
      </c>
      <c r="U273" s="2" t="s">
        <v>30</v>
      </c>
      <c r="V273" s="2" t="s">
        <v>40</v>
      </c>
      <c r="W273" s="2" t="s">
        <v>34</v>
      </c>
      <c r="X273" s="2">
        <v>296</v>
      </c>
    </row>
    <row r="274" spans="1:24" ht="16" x14ac:dyDescent="0.2">
      <c r="A274" t="s">
        <v>64</v>
      </c>
      <c r="B274" t="s">
        <v>42</v>
      </c>
      <c r="C274">
        <v>68</v>
      </c>
      <c r="D274">
        <v>69</v>
      </c>
      <c r="E274">
        <v>3</v>
      </c>
      <c r="H274">
        <v>4</v>
      </c>
      <c r="K274">
        <v>8.344E-2</v>
      </c>
      <c r="L274" t="s">
        <v>27</v>
      </c>
      <c r="P274">
        <v>0.65600000000000003</v>
      </c>
      <c r="Q274">
        <v>296</v>
      </c>
      <c r="R274" t="s">
        <v>46</v>
      </c>
      <c r="S274" s="1" t="s">
        <v>3286</v>
      </c>
      <c r="U274" s="2" t="s">
        <v>30</v>
      </c>
      <c r="V274" s="2" t="s">
        <v>40</v>
      </c>
      <c r="W274" s="2" t="s">
        <v>34</v>
      </c>
      <c r="X274" s="2">
        <v>296</v>
      </c>
    </row>
    <row r="275" spans="1:24" ht="16" x14ac:dyDescent="0.2">
      <c r="A275" t="s">
        <v>64</v>
      </c>
      <c r="B275" t="s">
        <v>42</v>
      </c>
      <c r="C275">
        <v>69</v>
      </c>
      <c r="D275">
        <v>70</v>
      </c>
      <c r="E275">
        <v>3</v>
      </c>
      <c r="H275">
        <v>4</v>
      </c>
      <c r="K275">
        <v>8.3180000000000004E-2</v>
      </c>
      <c r="L275" t="s">
        <v>27</v>
      </c>
      <c r="P275">
        <v>0.65400000000000003</v>
      </c>
      <c r="Q275">
        <v>296</v>
      </c>
      <c r="R275" t="s">
        <v>46</v>
      </c>
      <c r="S275" s="1" t="s">
        <v>3286</v>
      </c>
      <c r="U275" s="2" t="s">
        <v>30</v>
      </c>
      <c r="V275" s="2" t="s">
        <v>40</v>
      </c>
      <c r="W275" s="2" t="s">
        <v>34</v>
      </c>
      <c r="X275" s="2">
        <v>296</v>
      </c>
    </row>
    <row r="276" spans="1:24" ht="16" x14ac:dyDescent="0.2">
      <c r="A276" t="s">
        <v>64</v>
      </c>
      <c r="B276" t="s">
        <v>42</v>
      </c>
      <c r="C276">
        <v>4</v>
      </c>
      <c r="D276">
        <v>5</v>
      </c>
      <c r="E276">
        <v>4</v>
      </c>
      <c r="H276">
        <v>5</v>
      </c>
      <c r="K276">
        <v>0.11737</v>
      </c>
      <c r="L276" t="s">
        <v>27</v>
      </c>
      <c r="P276">
        <v>0.81799999999999995</v>
      </c>
      <c r="Q276">
        <v>296</v>
      </c>
      <c r="R276" t="s">
        <v>46</v>
      </c>
      <c r="S276" s="1" t="s">
        <v>3278</v>
      </c>
      <c r="U276" s="2" t="s">
        <v>30</v>
      </c>
      <c r="V276" s="2" t="s">
        <v>40</v>
      </c>
      <c r="W276" s="2" t="s">
        <v>34</v>
      </c>
      <c r="X276" s="2">
        <v>296</v>
      </c>
    </row>
    <row r="277" spans="1:24" ht="16" x14ac:dyDescent="0.2">
      <c r="A277" t="s">
        <v>64</v>
      </c>
      <c r="B277" t="s">
        <v>42</v>
      </c>
      <c r="C277">
        <v>5</v>
      </c>
      <c r="D277">
        <v>6</v>
      </c>
      <c r="E277">
        <v>4</v>
      </c>
      <c r="H277">
        <v>5</v>
      </c>
      <c r="K277">
        <v>0.11104</v>
      </c>
      <c r="L277" t="s">
        <v>27</v>
      </c>
      <c r="P277">
        <v>0.81499999999999995</v>
      </c>
      <c r="Q277">
        <v>296</v>
      </c>
      <c r="R277" t="s">
        <v>46</v>
      </c>
      <c r="S277" s="1" t="s">
        <v>3278</v>
      </c>
      <c r="U277" s="2" t="s">
        <v>30</v>
      </c>
      <c r="V277" s="2" t="s">
        <v>40</v>
      </c>
      <c r="W277" s="2" t="s">
        <v>34</v>
      </c>
      <c r="X277" s="2">
        <v>296</v>
      </c>
    </row>
    <row r="278" spans="1:24" ht="16" x14ac:dyDescent="0.2">
      <c r="A278" t="s">
        <v>64</v>
      </c>
      <c r="B278" t="s">
        <v>42</v>
      </c>
      <c r="C278">
        <v>6</v>
      </c>
      <c r="D278">
        <v>7</v>
      </c>
      <c r="E278">
        <v>4</v>
      </c>
      <c r="H278">
        <v>5</v>
      </c>
      <c r="K278">
        <v>0.11434</v>
      </c>
      <c r="L278" t="s">
        <v>27</v>
      </c>
      <c r="P278">
        <v>0.80400000000000005</v>
      </c>
      <c r="Q278">
        <v>296</v>
      </c>
      <c r="R278" t="s">
        <v>46</v>
      </c>
      <c r="S278" s="1" t="s">
        <v>3284</v>
      </c>
      <c r="U278" s="2" t="s">
        <v>30</v>
      </c>
      <c r="V278" s="2" t="s">
        <v>40</v>
      </c>
      <c r="W278" s="2" t="s">
        <v>34</v>
      </c>
      <c r="X278" s="2">
        <v>296</v>
      </c>
    </row>
    <row r="279" spans="1:24" ht="16" x14ac:dyDescent="0.2">
      <c r="A279" t="s">
        <v>64</v>
      </c>
      <c r="B279" t="s">
        <v>42</v>
      </c>
      <c r="C279">
        <v>7</v>
      </c>
      <c r="D279">
        <v>8</v>
      </c>
      <c r="E279">
        <v>4</v>
      </c>
      <c r="H279">
        <v>5</v>
      </c>
      <c r="K279">
        <v>0.11934</v>
      </c>
      <c r="L279" t="s">
        <v>27</v>
      </c>
      <c r="P279">
        <v>0.79</v>
      </c>
      <c r="Q279">
        <v>296</v>
      </c>
      <c r="R279" t="s">
        <v>46</v>
      </c>
      <c r="S279" s="1" t="s">
        <v>3279</v>
      </c>
      <c r="U279" s="2" t="s">
        <v>30</v>
      </c>
      <c r="V279" s="2" t="s">
        <v>40</v>
      </c>
      <c r="W279" s="2" t="s">
        <v>34</v>
      </c>
      <c r="X279" s="2">
        <v>296</v>
      </c>
    </row>
    <row r="280" spans="1:24" ht="16" x14ac:dyDescent="0.2">
      <c r="A280" t="s">
        <v>64</v>
      </c>
      <c r="B280" t="s">
        <v>42</v>
      </c>
      <c r="C280">
        <v>8</v>
      </c>
      <c r="D280">
        <v>9</v>
      </c>
      <c r="E280">
        <v>4</v>
      </c>
      <c r="H280">
        <v>5</v>
      </c>
      <c r="K280">
        <v>0.11924</v>
      </c>
      <c r="L280" t="s">
        <v>27</v>
      </c>
      <c r="P280">
        <v>0.77400000000000002</v>
      </c>
      <c r="Q280">
        <v>296</v>
      </c>
      <c r="R280" t="s">
        <v>46</v>
      </c>
      <c r="S280" s="1" t="s">
        <v>3280</v>
      </c>
      <c r="U280" s="2" t="s">
        <v>30</v>
      </c>
      <c r="V280" s="2" t="s">
        <v>40</v>
      </c>
      <c r="W280" s="2" t="s">
        <v>34</v>
      </c>
      <c r="X280" s="2">
        <v>296</v>
      </c>
    </row>
    <row r="281" spans="1:24" ht="16" x14ac:dyDescent="0.2">
      <c r="A281" t="s">
        <v>64</v>
      </c>
      <c r="B281" t="s">
        <v>42</v>
      </c>
      <c r="C281">
        <v>9</v>
      </c>
      <c r="D281">
        <v>10</v>
      </c>
      <c r="E281">
        <v>4</v>
      </c>
      <c r="H281">
        <v>5</v>
      </c>
      <c r="K281">
        <v>0.11872000000000001</v>
      </c>
      <c r="L281" t="s">
        <v>27</v>
      </c>
      <c r="P281">
        <v>0.75700000000000001</v>
      </c>
      <c r="Q281">
        <v>296</v>
      </c>
      <c r="R281" t="s">
        <v>46</v>
      </c>
      <c r="S281" s="1" t="s">
        <v>3281</v>
      </c>
      <c r="U281" s="2" t="s">
        <v>30</v>
      </c>
      <c r="V281" s="2" t="s">
        <v>40</v>
      </c>
      <c r="W281" s="2" t="s">
        <v>34</v>
      </c>
      <c r="X281" s="2">
        <v>296</v>
      </c>
    </row>
    <row r="282" spans="1:24" ht="16" x14ac:dyDescent="0.2">
      <c r="A282" t="s">
        <v>64</v>
      </c>
      <c r="B282" t="s">
        <v>42</v>
      </c>
      <c r="C282">
        <v>10</v>
      </c>
      <c r="D282">
        <v>11</v>
      </c>
      <c r="E282">
        <v>4</v>
      </c>
      <c r="H282">
        <v>5</v>
      </c>
      <c r="K282">
        <v>0.11803</v>
      </c>
      <c r="L282" t="s">
        <v>27</v>
      </c>
      <c r="P282">
        <v>0.74099999999999999</v>
      </c>
      <c r="Q282">
        <v>296</v>
      </c>
      <c r="R282" t="s">
        <v>46</v>
      </c>
      <c r="S282" s="1" t="s">
        <v>3281</v>
      </c>
      <c r="U282" s="2" t="s">
        <v>30</v>
      </c>
      <c r="V282" s="2" t="s">
        <v>40</v>
      </c>
      <c r="W282" s="2" t="s">
        <v>34</v>
      </c>
      <c r="X282" s="2">
        <v>296</v>
      </c>
    </row>
    <row r="283" spans="1:24" ht="16" x14ac:dyDescent="0.2">
      <c r="A283" t="s">
        <v>64</v>
      </c>
      <c r="B283" t="s">
        <v>42</v>
      </c>
      <c r="C283">
        <v>11</v>
      </c>
      <c r="D283">
        <v>12</v>
      </c>
      <c r="E283">
        <v>4</v>
      </c>
      <c r="H283">
        <v>5</v>
      </c>
      <c r="K283">
        <v>0.11720999999999999</v>
      </c>
      <c r="L283" t="s">
        <v>27</v>
      </c>
      <c r="P283">
        <v>0.72599999999999998</v>
      </c>
      <c r="Q283">
        <v>296</v>
      </c>
      <c r="R283" t="s">
        <v>46</v>
      </c>
      <c r="S283" s="1" t="s">
        <v>3282</v>
      </c>
      <c r="U283" s="2" t="s">
        <v>30</v>
      </c>
      <c r="V283" s="2" t="s">
        <v>40</v>
      </c>
      <c r="W283" s="2" t="s">
        <v>34</v>
      </c>
      <c r="X283" s="2">
        <v>296</v>
      </c>
    </row>
    <row r="284" spans="1:24" ht="16" x14ac:dyDescent="0.2">
      <c r="A284" t="s">
        <v>64</v>
      </c>
      <c r="B284" t="s">
        <v>42</v>
      </c>
      <c r="C284">
        <v>12</v>
      </c>
      <c r="D284">
        <v>13</v>
      </c>
      <c r="E284">
        <v>4</v>
      </c>
      <c r="H284">
        <v>5</v>
      </c>
      <c r="K284">
        <v>0.1163</v>
      </c>
      <c r="L284" t="s">
        <v>27</v>
      </c>
      <c r="P284">
        <v>0.71099999999999997</v>
      </c>
      <c r="Q284">
        <v>296</v>
      </c>
      <c r="R284" t="s">
        <v>46</v>
      </c>
      <c r="S284" s="1" t="s">
        <v>3282</v>
      </c>
      <c r="U284" s="2" t="s">
        <v>30</v>
      </c>
      <c r="V284" s="2" t="s">
        <v>40</v>
      </c>
      <c r="W284" s="2" t="s">
        <v>34</v>
      </c>
      <c r="X284" s="2">
        <v>296</v>
      </c>
    </row>
    <row r="285" spans="1:24" ht="16" x14ac:dyDescent="0.2">
      <c r="A285" t="s">
        <v>64</v>
      </c>
      <c r="B285" t="s">
        <v>42</v>
      </c>
      <c r="C285">
        <v>13</v>
      </c>
      <c r="D285">
        <v>14</v>
      </c>
      <c r="E285">
        <v>4</v>
      </c>
      <c r="H285">
        <v>5</v>
      </c>
      <c r="K285">
        <v>0.11532000000000001</v>
      </c>
      <c r="L285" t="s">
        <v>27</v>
      </c>
      <c r="P285">
        <v>0.69699999999999995</v>
      </c>
      <c r="Q285">
        <v>296</v>
      </c>
      <c r="R285" t="s">
        <v>46</v>
      </c>
      <c r="S285" s="1" t="s">
        <v>3282</v>
      </c>
      <c r="U285" s="2" t="s">
        <v>30</v>
      </c>
      <c r="V285" s="2" t="s">
        <v>40</v>
      </c>
      <c r="W285" s="2" t="s">
        <v>34</v>
      </c>
      <c r="X285" s="2">
        <v>296</v>
      </c>
    </row>
    <row r="286" spans="1:24" ht="16" x14ac:dyDescent="0.2">
      <c r="A286" t="s">
        <v>64</v>
      </c>
      <c r="B286" t="s">
        <v>42</v>
      </c>
      <c r="C286">
        <v>14</v>
      </c>
      <c r="D286">
        <v>15</v>
      </c>
      <c r="E286">
        <v>4</v>
      </c>
      <c r="H286">
        <v>5</v>
      </c>
      <c r="K286">
        <v>0.11430999999999999</v>
      </c>
      <c r="L286" t="s">
        <v>27</v>
      </c>
      <c r="P286">
        <v>0.68400000000000005</v>
      </c>
      <c r="Q286">
        <v>296</v>
      </c>
      <c r="R286" t="s">
        <v>46</v>
      </c>
      <c r="S286" s="1" t="s">
        <v>3282</v>
      </c>
      <c r="U286" s="2" t="s">
        <v>30</v>
      </c>
      <c r="V286" s="2" t="s">
        <v>40</v>
      </c>
      <c r="W286" s="2" t="s">
        <v>34</v>
      </c>
      <c r="X286" s="2">
        <v>296</v>
      </c>
    </row>
    <row r="287" spans="1:24" ht="16" x14ac:dyDescent="0.2">
      <c r="A287" t="s">
        <v>64</v>
      </c>
      <c r="B287" t="s">
        <v>42</v>
      </c>
      <c r="C287">
        <v>15</v>
      </c>
      <c r="D287">
        <v>16</v>
      </c>
      <c r="E287">
        <v>4</v>
      </c>
      <c r="H287">
        <v>5</v>
      </c>
      <c r="K287">
        <v>0.11327</v>
      </c>
      <c r="L287" t="s">
        <v>27</v>
      </c>
      <c r="P287">
        <v>0.67100000000000004</v>
      </c>
      <c r="Q287">
        <v>296</v>
      </c>
      <c r="R287" t="s">
        <v>46</v>
      </c>
      <c r="S287" s="1" t="s">
        <v>3282</v>
      </c>
      <c r="U287" s="2" t="s">
        <v>30</v>
      </c>
      <c r="V287" s="2" t="s">
        <v>40</v>
      </c>
      <c r="W287" s="2" t="s">
        <v>34</v>
      </c>
      <c r="X287" s="2">
        <v>296</v>
      </c>
    </row>
    <row r="288" spans="1:24" ht="16" x14ac:dyDescent="0.2">
      <c r="A288" t="s">
        <v>64</v>
      </c>
      <c r="B288" t="s">
        <v>42</v>
      </c>
      <c r="C288">
        <v>16</v>
      </c>
      <c r="D288">
        <v>17</v>
      </c>
      <c r="E288">
        <v>4</v>
      </c>
      <c r="H288">
        <v>5</v>
      </c>
      <c r="K288">
        <v>0.11224000000000001</v>
      </c>
      <c r="L288" t="s">
        <v>27</v>
      </c>
      <c r="P288">
        <v>0.66</v>
      </c>
      <c r="Q288">
        <v>296</v>
      </c>
      <c r="R288" t="s">
        <v>46</v>
      </c>
      <c r="S288" s="1" t="s">
        <v>3282</v>
      </c>
      <c r="U288" s="2" t="s">
        <v>30</v>
      </c>
      <c r="V288" s="2" t="s">
        <v>40</v>
      </c>
      <c r="W288" s="2" t="s">
        <v>34</v>
      </c>
      <c r="X288" s="2">
        <v>296</v>
      </c>
    </row>
    <row r="289" spans="1:24" ht="16" x14ac:dyDescent="0.2">
      <c r="A289" t="s">
        <v>64</v>
      </c>
      <c r="B289" t="s">
        <v>42</v>
      </c>
      <c r="C289">
        <v>17</v>
      </c>
      <c r="D289">
        <v>18</v>
      </c>
      <c r="E289">
        <v>4</v>
      </c>
      <c r="H289">
        <v>5</v>
      </c>
      <c r="K289">
        <v>0.11121</v>
      </c>
      <c r="L289" t="s">
        <v>27</v>
      </c>
      <c r="P289">
        <v>0.65</v>
      </c>
      <c r="Q289">
        <v>296</v>
      </c>
      <c r="R289" t="s">
        <v>46</v>
      </c>
      <c r="S289" s="1" t="s">
        <v>3282</v>
      </c>
      <c r="U289" s="2" t="s">
        <v>30</v>
      </c>
      <c r="V289" s="2" t="s">
        <v>40</v>
      </c>
      <c r="W289" s="2" t="s">
        <v>34</v>
      </c>
      <c r="X289" s="2">
        <v>296</v>
      </c>
    </row>
    <row r="290" spans="1:24" ht="16" x14ac:dyDescent="0.2">
      <c r="A290" t="s">
        <v>64</v>
      </c>
      <c r="B290" t="s">
        <v>42</v>
      </c>
      <c r="C290">
        <v>18</v>
      </c>
      <c r="D290">
        <v>19</v>
      </c>
      <c r="E290">
        <v>4</v>
      </c>
      <c r="H290">
        <v>5</v>
      </c>
      <c r="K290">
        <v>0.11019</v>
      </c>
      <c r="L290" t="s">
        <v>27</v>
      </c>
      <c r="P290">
        <v>0.64</v>
      </c>
      <c r="Q290">
        <v>296</v>
      </c>
      <c r="R290" t="s">
        <v>46</v>
      </c>
      <c r="S290" s="1" t="s">
        <v>3282</v>
      </c>
      <c r="U290" s="2" t="s">
        <v>30</v>
      </c>
      <c r="V290" s="2" t="s">
        <v>40</v>
      </c>
      <c r="W290" s="2" t="s">
        <v>34</v>
      </c>
      <c r="X290" s="2">
        <v>296</v>
      </c>
    </row>
    <row r="291" spans="1:24" ht="16" x14ac:dyDescent="0.2">
      <c r="A291" t="s">
        <v>64</v>
      </c>
      <c r="B291" t="s">
        <v>42</v>
      </c>
      <c r="C291">
        <v>19</v>
      </c>
      <c r="D291">
        <v>20</v>
      </c>
      <c r="E291">
        <v>4</v>
      </c>
      <c r="H291">
        <v>5</v>
      </c>
      <c r="K291">
        <v>0.10919</v>
      </c>
      <c r="L291" t="s">
        <v>27</v>
      </c>
      <c r="P291">
        <v>0.63200000000000001</v>
      </c>
      <c r="Q291">
        <v>296</v>
      </c>
      <c r="R291" t="s">
        <v>46</v>
      </c>
      <c r="S291" s="1" t="s">
        <v>3282</v>
      </c>
      <c r="U291" s="2" t="s">
        <v>30</v>
      </c>
      <c r="V291" s="2" t="s">
        <v>40</v>
      </c>
      <c r="W291" s="2" t="s">
        <v>34</v>
      </c>
      <c r="X291" s="2">
        <v>296</v>
      </c>
    </row>
    <row r="292" spans="1:24" ht="16" x14ac:dyDescent="0.2">
      <c r="A292" t="s">
        <v>64</v>
      </c>
      <c r="B292" t="s">
        <v>42</v>
      </c>
      <c r="C292">
        <v>20</v>
      </c>
      <c r="D292">
        <v>21</v>
      </c>
      <c r="E292">
        <v>4</v>
      </c>
      <c r="H292">
        <v>5</v>
      </c>
      <c r="K292">
        <v>0.10822</v>
      </c>
      <c r="L292" t="s">
        <v>27</v>
      </c>
      <c r="P292">
        <v>0.625</v>
      </c>
      <c r="Q292">
        <v>296</v>
      </c>
      <c r="R292" t="s">
        <v>46</v>
      </c>
      <c r="S292" s="1" t="s">
        <v>3281</v>
      </c>
      <c r="U292" s="2" t="s">
        <v>30</v>
      </c>
      <c r="V292" s="2" t="s">
        <v>40</v>
      </c>
      <c r="W292" s="2" t="s">
        <v>34</v>
      </c>
      <c r="X292" s="2">
        <v>296</v>
      </c>
    </row>
    <row r="293" spans="1:24" ht="16" x14ac:dyDescent="0.2">
      <c r="A293" t="s">
        <v>64</v>
      </c>
      <c r="B293" t="s">
        <v>42</v>
      </c>
      <c r="C293">
        <v>21</v>
      </c>
      <c r="D293">
        <v>22</v>
      </c>
      <c r="E293">
        <v>4</v>
      </c>
      <c r="H293">
        <v>5</v>
      </c>
      <c r="K293">
        <v>0.10727</v>
      </c>
      <c r="L293" t="s">
        <v>27</v>
      </c>
      <c r="P293">
        <v>0.61799999999999999</v>
      </c>
      <c r="Q293">
        <v>296</v>
      </c>
      <c r="R293" t="s">
        <v>46</v>
      </c>
      <c r="S293" s="1" t="s">
        <v>3281</v>
      </c>
      <c r="U293" s="2" t="s">
        <v>30</v>
      </c>
      <c r="V293" s="2" t="s">
        <v>40</v>
      </c>
      <c r="W293" s="2" t="s">
        <v>34</v>
      </c>
      <c r="X293" s="2">
        <v>296</v>
      </c>
    </row>
    <row r="294" spans="1:24" ht="16" x14ac:dyDescent="0.2">
      <c r="A294" t="s">
        <v>64</v>
      </c>
      <c r="B294" t="s">
        <v>42</v>
      </c>
      <c r="C294">
        <v>22</v>
      </c>
      <c r="D294">
        <v>23</v>
      </c>
      <c r="E294">
        <v>4</v>
      </c>
      <c r="H294">
        <v>5</v>
      </c>
      <c r="K294">
        <v>0.10635</v>
      </c>
      <c r="L294" t="s">
        <v>27</v>
      </c>
      <c r="P294">
        <v>0.61299999999999999</v>
      </c>
      <c r="Q294">
        <v>296</v>
      </c>
      <c r="R294" t="s">
        <v>46</v>
      </c>
      <c r="S294" s="1" t="s">
        <v>3281</v>
      </c>
      <c r="U294" s="2" t="s">
        <v>30</v>
      </c>
      <c r="V294" s="2" t="s">
        <v>40</v>
      </c>
      <c r="W294" s="2" t="s">
        <v>34</v>
      </c>
      <c r="X294" s="2">
        <v>296</v>
      </c>
    </row>
    <row r="295" spans="1:24" ht="16" x14ac:dyDescent="0.2">
      <c r="A295" t="s">
        <v>64</v>
      </c>
      <c r="B295" t="s">
        <v>42</v>
      </c>
      <c r="C295">
        <v>23</v>
      </c>
      <c r="D295">
        <v>24</v>
      </c>
      <c r="E295">
        <v>4</v>
      </c>
      <c r="H295">
        <v>5</v>
      </c>
      <c r="K295">
        <v>0.10546999999999999</v>
      </c>
      <c r="L295" t="s">
        <v>27</v>
      </c>
      <c r="P295">
        <v>0.60899999999999999</v>
      </c>
      <c r="Q295">
        <v>296</v>
      </c>
      <c r="R295" t="s">
        <v>46</v>
      </c>
      <c r="S295" s="1" t="s">
        <v>3280</v>
      </c>
      <c r="U295" s="2" t="s">
        <v>30</v>
      </c>
      <c r="V295" s="2" t="s">
        <v>40</v>
      </c>
      <c r="W295" s="2" t="s">
        <v>34</v>
      </c>
      <c r="X295" s="2">
        <v>296</v>
      </c>
    </row>
    <row r="296" spans="1:24" ht="16" x14ac:dyDescent="0.2">
      <c r="A296" t="s">
        <v>64</v>
      </c>
      <c r="B296" t="s">
        <v>42</v>
      </c>
      <c r="C296">
        <v>24</v>
      </c>
      <c r="D296">
        <v>25</v>
      </c>
      <c r="E296">
        <v>4</v>
      </c>
      <c r="H296">
        <v>5</v>
      </c>
      <c r="K296">
        <v>0.10463</v>
      </c>
      <c r="L296" t="s">
        <v>27</v>
      </c>
      <c r="P296">
        <v>0.60599999999999998</v>
      </c>
      <c r="Q296">
        <v>296</v>
      </c>
      <c r="R296" t="s">
        <v>46</v>
      </c>
      <c r="S296" s="1" t="s">
        <v>3279</v>
      </c>
      <c r="U296" s="2" t="s">
        <v>30</v>
      </c>
      <c r="V296" s="2" t="s">
        <v>40</v>
      </c>
      <c r="W296" s="2" t="s">
        <v>34</v>
      </c>
      <c r="X296" s="2">
        <v>296</v>
      </c>
    </row>
    <row r="297" spans="1:24" ht="16" x14ac:dyDescent="0.2">
      <c r="A297" t="s">
        <v>64</v>
      </c>
      <c r="B297" t="s">
        <v>42</v>
      </c>
      <c r="C297">
        <v>25</v>
      </c>
      <c r="D297">
        <v>26</v>
      </c>
      <c r="E297">
        <v>4</v>
      </c>
      <c r="H297">
        <v>5</v>
      </c>
      <c r="K297">
        <v>0.10382</v>
      </c>
      <c r="L297" t="s">
        <v>27</v>
      </c>
      <c r="P297">
        <v>0.60399999999999998</v>
      </c>
      <c r="Q297">
        <v>296</v>
      </c>
      <c r="R297" t="s">
        <v>46</v>
      </c>
      <c r="S297" s="1" t="s">
        <v>3279</v>
      </c>
      <c r="U297" s="2" t="s">
        <v>30</v>
      </c>
      <c r="V297" s="2" t="s">
        <v>40</v>
      </c>
      <c r="W297" s="2" t="s">
        <v>34</v>
      </c>
      <c r="X297" s="2">
        <v>296</v>
      </c>
    </row>
    <row r="298" spans="1:24" ht="16" x14ac:dyDescent="0.2">
      <c r="A298" t="s">
        <v>64</v>
      </c>
      <c r="B298" t="s">
        <v>42</v>
      </c>
      <c r="C298">
        <v>26</v>
      </c>
      <c r="D298">
        <v>27</v>
      </c>
      <c r="E298">
        <v>4</v>
      </c>
      <c r="H298">
        <v>5</v>
      </c>
      <c r="K298">
        <v>0.10304000000000001</v>
      </c>
      <c r="L298" t="s">
        <v>27</v>
      </c>
      <c r="P298">
        <v>0.60299999999999998</v>
      </c>
      <c r="Q298">
        <v>296</v>
      </c>
      <c r="R298" t="s">
        <v>46</v>
      </c>
      <c r="S298" s="1" t="s">
        <v>3284</v>
      </c>
      <c r="U298" s="2" t="s">
        <v>30</v>
      </c>
      <c r="V298" s="2" t="s">
        <v>40</v>
      </c>
      <c r="W298" s="2" t="s">
        <v>34</v>
      </c>
      <c r="X298" s="2">
        <v>296</v>
      </c>
    </row>
    <row r="299" spans="1:24" ht="16" x14ac:dyDescent="0.2">
      <c r="A299" t="s">
        <v>64</v>
      </c>
      <c r="B299" t="s">
        <v>42</v>
      </c>
      <c r="C299">
        <v>27</v>
      </c>
      <c r="D299">
        <v>28</v>
      </c>
      <c r="E299">
        <v>4</v>
      </c>
      <c r="H299">
        <v>5</v>
      </c>
      <c r="K299">
        <v>0.10226</v>
      </c>
      <c r="L299" t="s">
        <v>27</v>
      </c>
      <c r="P299">
        <v>0.60399999999999998</v>
      </c>
      <c r="Q299">
        <v>296</v>
      </c>
      <c r="R299" t="s">
        <v>46</v>
      </c>
      <c r="S299" s="1" t="s">
        <v>3278</v>
      </c>
      <c r="U299" s="2" t="s">
        <v>30</v>
      </c>
      <c r="V299" s="2" t="s">
        <v>40</v>
      </c>
      <c r="W299" s="2" t="s">
        <v>34</v>
      </c>
      <c r="X299" s="2">
        <v>296</v>
      </c>
    </row>
    <row r="300" spans="1:24" ht="16" x14ac:dyDescent="0.2">
      <c r="A300" t="s">
        <v>64</v>
      </c>
      <c r="B300" t="s">
        <v>42</v>
      </c>
      <c r="C300">
        <v>28</v>
      </c>
      <c r="D300">
        <v>29</v>
      </c>
      <c r="E300">
        <v>4</v>
      </c>
      <c r="H300">
        <v>5</v>
      </c>
      <c r="K300">
        <v>0.10149</v>
      </c>
      <c r="L300" t="s">
        <v>27</v>
      </c>
      <c r="P300">
        <v>0.60499999999999998</v>
      </c>
      <c r="Q300">
        <v>296</v>
      </c>
      <c r="R300" t="s">
        <v>46</v>
      </c>
      <c r="S300" s="1" t="s">
        <v>3278</v>
      </c>
      <c r="U300" s="2" t="s">
        <v>30</v>
      </c>
      <c r="V300" s="2" t="s">
        <v>40</v>
      </c>
      <c r="W300" s="2" t="s">
        <v>34</v>
      </c>
      <c r="X300" s="2">
        <v>296</v>
      </c>
    </row>
    <row r="301" spans="1:24" ht="16" x14ac:dyDescent="0.2">
      <c r="A301" t="s">
        <v>64</v>
      </c>
      <c r="B301" t="s">
        <v>42</v>
      </c>
      <c r="C301">
        <v>29</v>
      </c>
      <c r="D301">
        <v>30</v>
      </c>
      <c r="E301">
        <v>4</v>
      </c>
      <c r="H301">
        <v>5</v>
      </c>
      <c r="K301">
        <v>0.10072</v>
      </c>
      <c r="L301" t="s">
        <v>27</v>
      </c>
      <c r="P301">
        <v>0.60599999999999998</v>
      </c>
      <c r="Q301">
        <v>296</v>
      </c>
      <c r="R301" t="s">
        <v>46</v>
      </c>
      <c r="S301" s="1" t="s">
        <v>3278</v>
      </c>
      <c r="U301" s="2" t="s">
        <v>30</v>
      </c>
      <c r="V301" s="2" t="s">
        <v>40</v>
      </c>
      <c r="W301" s="2" t="s">
        <v>34</v>
      </c>
      <c r="X301" s="2">
        <v>296</v>
      </c>
    </row>
    <row r="302" spans="1:24" ht="16" x14ac:dyDescent="0.2">
      <c r="A302" t="s">
        <v>64</v>
      </c>
      <c r="B302" t="s">
        <v>42</v>
      </c>
      <c r="C302">
        <v>30</v>
      </c>
      <c r="D302">
        <v>31</v>
      </c>
      <c r="E302">
        <v>4</v>
      </c>
      <c r="H302">
        <v>5</v>
      </c>
      <c r="K302">
        <v>9.9940000000000001E-2</v>
      </c>
      <c r="L302" t="s">
        <v>27</v>
      </c>
      <c r="P302">
        <v>0.60899999999999999</v>
      </c>
      <c r="Q302">
        <v>296</v>
      </c>
      <c r="R302" t="s">
        <v>46</v>
      </c>
      <c r="S302" s="1" t="s">
        <v>3284</v>
      </c>
      <c r="U302" s="2" t="s">
        <v>30</v>
      </c>
      <c r="V302" s="2" t="s">
        <v>40</v>
      </c>
      <c r="W302" s="2" t="s">
        <v>34</v>
      </c>
      <c r="X302" s="2">
        <v>296</v>
      </c>
    </row>
    <row r="303" spans="1:24" ht="16" x14ac:dyDescent="0.2">
      <c r="A303" t="s">
        <v>64</v>
      </c>
      <c r="B303" t="s">
        <v>42</v>
      </c>
      <c r="C303">
        <v>31</v>
      </c>
      <c r="D303">
        <v>32</v>
      </c>
      <c r="E303">
        <v>4</v>
      </c>
      <c r="H303">
        <v>5</v>
      </c>
      <c r="K303">
        <v>9.9140000000000006E-2</v>
      </c>
      <c r="L303" t="s">
        <v>27</v>
      </c>
      <c r="P303">
        <v>0.61199999999999999</v>
      </c>
      <c r="Q303">
        <v>296</v>
      </c>
      <c r="R303" t="s">
        <v>46</v>
      </c>
      <c r="S303" s="1" t="s">
        <v>3279</v>
      </c>
      <c r="U303" s="2" t="s">
        <v>30</v>
      </c>
      <c r="V303" s="2" t="s">
        <v>40</v>
      </c>
      <c r="W303" s="2" t="s">
        <v>34</v>
      </c>
      <c r="X303" s="2">
        <v>296</v>
      </c>
    </row>
    <row r="304" spans="1:24" ht="16" x14ac:dyDescent="0.2">
      <c r="A304" t="s">
        <v>64</v>
      </c>
      <c r="B304" t="s">
        <v>42</v>
      </c>
      <c r="C304">
        <v>32</v>
      </c>
      <c r="D304">
        <v>33</v>
      </c>
      <c r="E304">
        <v>4</v>
      </c>
      <c r="H304">
        <v>5</v>
      </c>
      <c r="K304">
        <v>9.8320000000000005E-2</v>
      </c>
      <c r="L304" t="s">
        <v>27</v>
      </c>
      <c r="P304">
        <v>0.61299999999999999</v>
      </c>
      <c r="Q304">
        <v>296</v>
      </c>
      <c r="R304" t="s">
        <v>46</v>
      </c>
      <c r="S304" s="1" t="s">
        <v>3280</v>
      </c>
      <c r="U304" s="2" t="s">
        <v>30</v>
      </c>
      <c r="V304" s="2" t="s">
        <v>40</v>
      </c>
      <c r="W304" s="2" t="s">
        <v>34</v>
      </c>
      <c r="X304" s="2">
        <v>296</v>
      </c>
    </row>
    <row r="305" spans="1:24" ht="16" x14ac:dyDescent="0.2">
      <c r="A305" t="s">
        <v>64</v>
      </c>
      <c r="B305" t="s">
        <v>42</v>
      </c>
      <c r="C305">
        <v>33</v>
      </c>
      <c r="D305">
        <v>34</v>
      </c>
      <c r="E305">
        <v>4</v>
      </c>
      <c r="H305">
        <v>5</v>
      </c>
      <c r="K305">
        <v>9.758E-2</v>
      </c>
      <c r="L305" t="s">
        <v>27</v>
      </c>
      <c r="P305">
        <v>0.61499999999999999</v>
      </c>
      <c r="Q305">
        <v>296</v>
      </c>
      <c r="R305" t="s">
        <v>46</v>
      </c>
      <c r="S305" s="1" t="s">
        <v>3281</v>
      </c>
      <c r="U305" s="2" t="s">
        <v>30</v>
      </c>
      <c r="V305" s="2" t="s">
        <v>40</v>
      </c>
      <c r="W305" s="2" t="s">
        <v>34</v>
      </c>
      <c r="X305" s="2">
        <v>296</v>
      </c>
    </row>
    <row r="306" spans="1:24" ht="16" x14ac:dyDescent="0.2">
      <c r="A306" t="s">
        <v>64</v>
      </c>
      <c r="B306" t="s">
        <v>42</v>
      </c>
      <c r="C306">
        <v>34</v>
      </c>
      <c r="D306">
        <v>35</v>
      </c>
      <c r="E306">
        <v>4</v>
      </c>
      <c r="H306">
        <v>5</v>
      </c>
      <c r="K306">
        <v>9.6879999999999994E-2</v>
      </c>
      <c r="L306" t="s">
        <v>27</v>
      </c>
      <c r="P306">
        <v>0.61799999999999999</v>
      </c>
      <c r="Q306">
        <v>296</v>
      </c>
      <c r="R306" t="s">
        <v>46</v>
      </c>
      <c r="S306" s="1" t="s">
        <v>3282</v>
      </c>
      <c r="U306" s="2" t="s">
        <v>30</v>
      </c>
      <c r="V306" s="2" t="s">
        <v>40</v>
      </c>
      <c r="W306" s="2" t="s">
        <v>34</v>
      </c>
      <c r="X306" s="2">
        <v>296</v>
      </c>
    </row>
    <row r="307" spans="1:24" ht="16" x14ac:dyDescent="0.2">
      <c r="A307" t="s">
        <v>64</v>
      </c>
      <c r="B307" t="s">
        <v>42</v>
      </c>
      <c r="C307">
        <v>35</v>
      </c>
      <c r="D307">
        <v>36</v>
      </c>
      <c r="E307">
        <v>4</v>
      </c>
      <c r="H307">
        <v>5</v>
      </c>
      <c r="K307">
        <v>9.6189999999999998E-2</v>
      </c>
      <c r="L307" t="s">
        <v>27</v>
      </c>
      <c r="P307">
        <v>0.621</v>
      </c>
      <c r="Q307">
        <v>296</v>
      </c>
      <c r="R307" t="s">
        <v>46</v>
      </c>
      <c r="S307" s="1" t="s">
        <v>3283</v>
      </c>
      <c r="U307" s="2" t="s">
        <v>30</v>
      </c>
      <c r="V307" s="2" t="s">
        <v>40</v>
      </c>
      <c r="W307" s="2" t="s">
        <v>34</v>
      </c>
      <c r="X307" s="2">
        <v>296</v>
      </c>
    </row>
    <row r="308" spans="1:24" ht="16" x14ac:dyDescent="0.2">
      <c r="A308" t="s">
        <v>64</v>
      </c>
      <c r="B308" t="s">
        <v>42</v>
      </c>
      <c r="C308">
        <v>36</v>
      </c>
      <c r="D308">
        <v>37</v>
      </c>
      <c r="E308">
        <v>4</v>
      </c>
      <c r="H308">
        <v>5</v>
      </c>
      <c r="K308">
        <v>9.5500000000000002E-2</v>
      </c>
      <c r="L308" t="s">
        <v>27</v>
      </c>
      <c r="P308">
        <v>0.624</v>
      </c>
      <c r="Q308">
        <v>296</v>
      </c>
      <c r="R308" t="s">
        <v>46</v>
      </c>
      <c r="S308" s="1" t="s">
        <v>3285</v>
      </c>
      <c r="U308" s="2" t="s">
        <v>30</v>
      </c>
      <c r="V308" s="2" t="s">
        <v>40</v>
      </c>
      <c r="W308" s="2" t="s">
        <v>34</v>
      </c>
      <c r="X308" s="2">
        <v>296</v>
      </c>
    </row>
    <row r="309" spans="1:24" ht="16" x14ac:dyDescent="0.2">
      <c r="A309" t="s">
        <v>64</v>
      </c>
      <c r="B309" t="s">
        <v>42</v>
      </c>
      <c r="C309">
        <v>37</v>
      </c>
      <c r="D309">
        <v>38</v>
      </c>
      <c r="E309">
        <v>4</v>
      </c>
      <c r="H309">
        <v>5</v>
      </c>
      <c r="K309">
        <v>9.4810000000000005E-2</v>
      </c>
      <c r="L309" t="s">
        <v>27</v>
      </c>
      <c r="P309">
        <v>0.626</v>
      </c>
      <c r="Q309">
        <v>296</v>
      </c>
      <c r="R309" t="s">
        <v>46</v>
      </c>
      <c r="S309" s="1" t="s">
        <v>3285</v>
      </c>
      <c r="U309" s="2" t="s">
        <v>30</v>
      </c>
      <c r="V309" s="2" t="s">
        <v>40</v>
      </c>
      <c r="W309" s="2" t="s">
        <v>34</v>
      </c>
      <c r="X309" s="2">
        <v>296</v>
      </c>
    </row>
    <row r="310" spans="1:24" ht="16" x14ac:dyDescent="0.2">
      <c r="A310" t="s">
        <v>64</v>
      </c>
      <c r="B310" t="s">
        <v>42</v>
      </c>
      <c r="C310">
        <v>38</v>
      </c>
      <c r="D310">
        <v>39</v>
      </c>
      <c r="E310">
        <v>4</v>
      </c>
      <c r="H310">
        <v>5</v>
      </c>
      <c r="K310">
        <v>9.4140000000000001E-2</v>
      </c>
      <c r="L310" t="s">
        <v>27</v>
      </c>
      <c r="P310">
        <v>0.628</v>
      </c>
      <c r="Q310">
        <v>296</v>
      </c>
      <c r="R310" t="s">
        <v>46</v>
      </c>
      <c r="S310" s="1" t="s">
        <v>3285</v>
      </c>
      <c r="U310" s="2" t="s">
        <v>30</v>
      </c>
      <c r="V310" s="2" t="s">
        <v>40</v>
      </c>
      <c r="W310" s="2" t="s">
        <v>34</v>
      </c>
      <c r="X310" s="2">
        <v>296</v>
      </c>
    </row>
    <row r="311" spans="1:24" ht="16" x14ac:dyDescent="0.2">
      <c r="A311" t="s">
        <v>64</v>
      </c>
      <c r="B311" t="s">
        <v>42</v>
      </c>
      <c r="C311">
        <v>39</v>
      </c>
      <c r="D311">
        <v>40</v>
      </c>
      <c r="E311">
        <v>4</v>
      </c>
      <c r="H311">
        <v>5</v>
      </c>
      <c r="K311">
        <v>9.3520000000000006E-2</v>
      </c>
      <c r="L311" t="s">
        <v>27</v>
      </c>
      <c r="P311">
        <v>0.63100000000000001</v>
      </c>
      <c r="Q311">
        <v>296</v>
      </c>
      <c r="R311" t="s">
        <v>46</v>
      </c>
      <c r="S311" s="1" t="s">
        <v>3286</v>
      </c>
      <c r="U311" s="2" t="s">
        <v>30</v>
      </c>
      <c r="V311" s="2" t="s">
        <v>40</v>
      </c>
      <c r="W311" s="2" t="s">
        <v>34</v>
      </c>
      <c r="X311" s="2">
        <v>296</v>
      </c>
    </row>
    <row r="312" spans="1:24" ht="16" x14ac:dyDescent="0.2">
      <c r="A312" t="s">
        <v>64</v>
      </c>
      <c r="B312" t="s">
        <v>42</v>
      </c>
      <c r="C312">
        <v>40</v>
      </c>
      <c r="D312">
        <v>41</v>
      </c>
      <c r="E312">
        <v>4</v>
      </c>
      <c r="H312">
        <v>5</v>
      </c>
      <c r="K312">
        <v>9.2969999999999997E-2</v>
      </c>
      <c r="L312" t="s">
        <v>27</v>
      </c>
      <c r="P312">
        <v>0.63500000000000001</v>
      </c>
      <c r="Q312">
        <v>296</v>
      </c>
      <c r="R312" t="s">
        <v>46</v>
      </c>
      <c r="S312" s="1" t="s">
        <v>3286</v>
      </c>
      <c r="U312" s="2" t="s">
        <v>30</v>
      </c>
      <c r="V312" s="2" t="s">
        <v>40</v>
      </c>
      <c r="W312" s="2" t="s">
        <v>34</v>
      </c>
      <c r="X312" s="2">
        <v>296</v>
      </c>
    </row>
    <row r="313" spans="1:24" ht="16" x14ac:dyDescent="0.2">
      <c r="A313" t="s">
        <v>64</v>
      </c>
      <c r="B313" t="s">
        <v>42</v>
      </c>
      <c r="C313">
        <v>41</v>
      </c>
      <c r="D313">
        <v>42</v>
      </c>
      <c r="E313">
        <v>4</v>
      </c>
      <c r="H313">
        <v>5</v>
      </c>
      <c r="K313">
        <v>9.2469999999999997E-2</v>
      </c>
      <c r="L313" t="s">
        <v>27</v>
      </c>
      <c r="P313">
        <v>0.63900000000000001</v>
      </c>
      <c r="Q313">
        <v>296</v>
      </c>
      <c r="R313" t="s">
        <v>46</v>
      </c>
      <c r="S313" s="1" t="s">
        <v>3286</v>
      </c>
      <c r="U313" s="2" t="s">
        <v>30</v>
      </c>
      <c r="V313" s="2" t="s">
        <v>40</v>
      </c>
      <c r="W313" s="2" t="s">
        <v>34</v>
      </c>
      <c r="X313" s="2">
        <v>296</v>
      </c>
    </row>
    <row r="314" spans="1:24" ht="16" x14ac:dyDescent="0.2">
      <c r="A314" t="s">
        <v>64</v>
      </c>
      <c r="B314" t="s">
        <v>42</v>
      </c>
      <c r="C314">
        <v>42</v>
      </c>
      <c r="D314">
        <v>43</v>
      </c>
      <c r="E314">
        <v>4</v>
      </c>
      <c r="H314">
        <v>5</v>
      </c>
      <c r="K314">
        <v>9.1969999999999996E-2</v>
      </c>
      <c r="L314" t="s">
        <v>27</v>
      </c>
      <c r="P314">
        <v>0.64300000000000002</v>
      </c>
      <c r="Q314">
        <v>296</v>
      </c>
      <c r="R314" t="s">
        <v>46</v>
      </c>
      <c r="S314" s="1" t="s">
        <v>3287</v>
      </c>
      <c r="U314" s="2" t="s">
        <v>30</v>
      </c>
      <c r="V314" s="2" t="s">
        <v>40</v>
      </c>
      <c r="W314" s="2" t="s">
        <v>34</v>
      </c>
      <c r="X314" s="2">
        <v>296</v>
      </c>
    </row>
    <row r="315" spans="1:24" ht="16" x14ac:dyDescent="0.2">
      <c r="A315" t="s">
        <v>64</v>
      </c>
      <c r="B315" t="s">
        <v>42</v>
      </c>
      <c r="C315">
        <v>43</v>
      </c>
      <c r="D315">
        <v>44</v>
      </c>
      <c r="E315">
        <v>4</v>
      </c>
      <c r="H315">
        <v>5</v>
      </c>
      <c r="K315">
        <v>9.1490000000000002E-2</v>
      </c>
      <c r="L315" t="s">
        <v>27</v>
      </c>
      <c r="P315">
        <v>0.64600000000000002</v>
      </c>
      <c r="Q315">
        <v>296</v>
      </c>
      <c r="R315" t="s">
        <v>46</v>
      </c>
      <c r="S315" s="1" t="s">
        <v>3287</v>
      </c>
      <c r="U315" s="2" t="s">
        <v>30</v>
      </c>
      <c r="V315" s="2" t="s">
        <v>40</v>
      </c>
      <c r="W315" s="2" t="s">
        <v>34</v>
      </c>
      <c r="X315" s="2">
        <v>296</v>
      </c>
    </row>
    <row r="316" spans="1:24" ht="16" x14ac:dyDescent="0.2">
      <c r="A316" t="s">
        <v>64</v>
      </c>
      <c r="B316" t="s">
        <v>42</v>
      </c>
      <c r="C316">
        <v>44</v>
      </c>
      <c r="D316">
        <v>45</v>
      </c>
      <c r="E316">
        <v>4</v>
      </c>
      <c r="H316">
        <v>5</v>
      </c>
      <c r="K316">
        <v>9.0999999999999998E-2</v>
      </c>
      <c r="L316" t="s">
        <v>27</v>
      </c>
      <c r="P316">
        <v>0.64900000000000002</v>
      </c>
      <c r="Q316">
        <v>296</v>
      </c>
      <c r="R316" t="s">
        <v>46</v>
      </c>
      <c r="S316" s="1" t="s">
        <v>3287</v>
      </c>
      <c r="U316" s="2" t="s">
        <v>30</v>
      </c>
      <c r="V316" s="2" t="s">
        <v>40</v>
      </c>
      <c r="W316" s="2" t="s">
        <v>34</v>
      </c>
      <c r="X316" s="2">
        <v>296</v>
      </c>
    </row>
    <row r="317" spans="1:24" ht="16" x14ac:dyDescent="0.2">
      <c r="A317" t="s">
        <v>64</v>
      </c>
      <c r="B317" t="s">
        <v>42</v>
      </c>
      <c r="C317">
        <v>45</v>
      </c>
      <c r="D317">
        <v>46</v>
      </c>
      <c r="E317">
        <v>4</v>
      </c>
      <c r="H317">
        <v>5</v>
      </c>
      <c r="K317">
        <v>9.0509999999999993E-2</v>
      </c>
      <c r="L317" t="s">
        <v>27</v>
      </c>
      <c r="P317">
        <v>0.65100000000000002</v>
      </c>
      <c r="Q317">
        <v>296</v>
      </c>
      <c r="R317" t="s">
        <v>46</v>
      </c>
      <c r="S317" s="1" t="s">
        <v>3287</v>
      </c>
      <c r="U317" s="2" t="s">
        <v>30</v>
      </c>
      <c r="V317" s="2" t="s">
        <v>40</v>
      </c>
      <c r="W317" s="2" t="s">
        <v>34</v>
      </c>
      <c r="X317" s="2">
        <v>296</v>
      </c>
    </row>
    <row r="318" spans="1:24" ht="16" x14ac:dyDescent="0.2">
      <c r="A318" t="s">
        <v>64</v>
      </c>
      <c r="B318" t="s">
        <v>42</v>
      </c>
      <c r="C318">
        <v>46</v>
      </c>
      <c r="D318">
        <v>47</v>
      </c>
      <c r="E318">
        <v>4</v>
      </c>
      <c r="H318">
        <v>5</v>
      </c>
      <c r="K318">
        <v>9.0020000000000003E-2</v>
      </c>
      <c r="L318" t="s">
        <v>27</v>
      </c>
      <c r="P318">
        <v>0.65200000000000002</v>
      </c>
      <c r="Q318">
        <v>296</v>
      </c>
      <c r="R318" t="s">
        <v>46</v>
      </c>
      <c r="S318" s="1" t="s">
        <v>3286</v>
      </c>
      <c r="U318" s="2" t="s">
        <v>30</v>
      </c>
      <c r="V318" s="2" t="s">
        <v>40</v>
      </c>
      <c r="W318" s="2" t="s">
        <v>34</v>
      </c>
      <c r="X318" s="2">
        <v>296</v>
      </c>
    </row>
    <row r="319" spans="1:24" ht="16" x14ac:dyDescent="0.2">
      <c r="A319" t="s">
        <v>64</v>
      </c>
      <c r="B319" t="s">
        <v>42</v>
      </c>
      <c r="C319">
        <v>47</v>
      </c>
      <c r="D319">
        <v>48</v>
      </c>
      <c r="E319">
        <v>4</v>
      </c>
      <c r="H319">
        <v>5</v>
      </c>
      <c r="K319">
        <v>8.9529999999999998E-2</v>
      </c>
      <c r="L319" t="s">
        <v>27</v>
      </c>
      <c r="P319">
        <v>0.65300000000000002</v>
      </c>
      <c r="Q319">
        <v>296</v>
      </c>
      <c r="R319" t="s">
        <v>46</v>
      </c>
      <c r="S319" s="1" t="s">
        <v>3286</v>
      </c>
      <c r="U319" s="2" t="s">
        <v>30</v>
      </c>
      <c r="V319" s="2" t="s">
        <v>40</v>
      </c>
      <c r="W319" s="2" t="s">
        <v>34</v>
      </c>
      <c r="X319" s="2">
        <v>296</v>
      </c>
    </row>
    <row r="320" spans="1:24" ht="16" x14ac:dyDescent="0.2">
      <c r="A320" t="s">
        <v>64</v>
      </c>
      <c r="B320" t="s">
        <v>42</v>
      </c>
      <c r="C320">
        <v>48</v>
      </c>
      <c r="D320">
        <v>49</v>
      </c>
      <c r="E320">
        <v>4</v>
      </c>
      <c r="H320">
        <v>5</v>
      </c>
      <c r="K320">
        <v>8.9050000000000004E-2</v>
      </c>
      <c r="L320" t="s">
        <v>27</v>
      </c>
      <c r="P320">
        <v>0.65300000000000002</v>
      </c>
      <c r="Q320">
        <v>296</v>
      </c>
      <c r="R320" t="s">
        <v>46</v>
      </c>
      <c r="S320" s="1" t="s">
        <v>3286</v>
      </c>
      <c r="U320" s="2" t="s">
        <v>30</v>
      </c>
      <c r="V320" s="2" t="s">
        <v>40</v>
      </c>
      <c r="W320" s="2" t="s">
        <v>34</v>
      </c>
      <c r="X320" s="2">
        <v>296</v>
      </c>
    </row>
    <row r="321" spans="1:24" ht="16" x14ac:dyDescent="0.2">
      <c r="A321" t="s">
        <v>64</v>
      </c>
      <c r="B321" t="s">
        <v>42</v>
      </c>
      <c r="C321">
        <v>49</v>
      </c>
      <c r="D321">
        <v>50</v>
      </c>
      <c r="E321">
        <v>4</v>
      </c>
      <c r="H321">
        <v>5</v>
      </c>
      <c r="K321">
        <v>8.8580000000000006E-2</v>
      </c>
      <c r="L321" t="s">
        <v>27</v>
      </c>
      <c r="P321">
        <v>0.65300000000000002</v>
      </c>
      <c r="Q321">
        <v>296</v>
      </c>
      <c r="R321" t="s">
        <v>46</v>
      </c>
      <c r="S321" s="1" t="s">
        <v>3286</v>
      </c>
      <c r="U321" s="2" t="s">
        <v>30</v>
      </c>
      <c r="V321" s="2" t="s">
        <v>40</v>
      </c>
      <c r="W321" s="2" t="s">
        <v>34</v>
      </c>
      <c r="X321" s="2">
        <v>296</v>
      </c>
    </row>
    <row r="322" spans="1:24" ht="16" x14ac:dyDescent="0.2">
      <c r="A322" t="s">
        <v>64</v>
      </c>
      <c r="B322" t="s">
        <v>42</v>
      </c>
      <c r="C322">
        <v>50</v>
      </c>
      <c r="D322">
        <v>51</v>
      </c>
      <c r="E322">
        <v>4</v>
      </c>
      <c r="H322">
        <v>5</v>
      </c>
      <c r="K322">
        <v>8.8120000000000004E-2</v>
      </c>
      <c r="L322" t="s">
        <v>27</v>
      </c>
      <c r="P322">
        <v>0.65300000000000002</v>
      </c>
      <c r="Q322">
        <v>296</v>
      </c>
      <c r="R322" t="s">
        <v>46</v>
      </c>
      <c r="S322" s="1" t="s">
        <v>3286</v>
      </c>
      <c r="U322" s="2" t="s">
        <v>30</v>
      </c>
      <c r="V322" s="2" t="s">
        <v>40</v>
      </c>
      <c r="W322" s="2" t="s">
        <v>34</v>
      </c>
      <c r="X322" s="2">
        <v>296</v>
      </c>
    </row>
    <row r="323" spans="1:24" ht="16" x14ac:dyDescent="0.2">
      <c r="A323" t="s">
        <v>64</v>
      </c>
      <c r="B323" t="s">
        <v>42</v>
      </c>
      <c r="C323">
        <v>51</v>
      </c>
      <c r="D323">
        <v>52</v>
      </c>
      <c r="E323">
        <v>4</v>
      </c>
      <c r="H323">
        <v>5</v>
      </c>
      <c r="K323">
        <v>8.7679999999999994E-2</v>
      </c>
      <c r="L323" t="s">
        <v>27</v>
      </c>
      <c r="P323">
        <v>0.65200000000000002</v>
      </c>
      <c r="Q323">
        <v>296</v>
      </c>
      <c r="R323" t="s">
        <v>46</v>
      </c>
      <c r="S323" s="1" t="s">
        <v>3286</v>
      </c>
      <c r="U323" s="2" t="s">
        <v>30</v>
      </c>
      <c r="V323" s="2" t="s">
        <v>40</v>
      </c>
      <c r="W323" s="2" t="s">
        <v>34</v>
      </c>
      <c r="X323" s="2">
        <v>296</v>
      </c>
    </row>
    <row r="324" spans="1:24" ht="16" x14ac:dyDescent="0.2">
      <c r="A324" t="s">
        <v>64</v>
      </c>
      <c r="B324" t="s">
        <v>42</v>
      </c>
      <c r="C324">
        <v>52</v>
      </c>
      <c r="D324">
        <v>53</v>
      </c>
      <c r="E324">
        <v>4</v>
      </c>
      <c r="H324">
        <v>5</v>
      </c>
      <c r="K324">
        <v>8.7260000000000004E-2</v>
      </c>
      <c r="L324" t="s">
        <v>27</v>
      </c>
      <c r="P324">
        <v>0.65200000000000002</v>
      </c>
      <c r="Q324">
        <v>296</v>
      </c>
      <c r="R324" t="s">
        <v>46</v>
      </c>
      <c r="S324" s="1" t="s">
        <v>3286</v>
      </c>
      <c r="U324" s="2" t="s">
        <v>30</v>
      </c>
      <c r="V324" s="2" t="s">
        <v>40</v>
      </c>
      <c r="W324" s="2" t="s">
        <v>34</v>
      </c>
      <c r="X324" s="2">
        <v>296</v>
      </c>
    </row>
    <row r="325" spans="1:24" ht="16" x14ac:dyDescent="0.2">
      <c r="A325" t="s">
        <v>64</v>
      </c>
      <c r="B325" t="s">
        <v>42</v>
      </c>
      <c r="C325">
        <v>53</v>
      </c>
      <c r="D325">
        <v>54</v>
      </c>
      <c r="E325">
        <v>4</v>
      </c>
      <c r="H325">
        <v>5</v>
      </c>
      <c r="K325">
        <v>8.6860000000000007E-2</v>
      </c>
      <c r="L325" t="s">
        <v>27</v>
      </c>
      <c r="P325">
        <v>0.65100000000000002</v>
      </c>
      <c r="Q325">
        <v>296</v>
      </c>
      <c r="R325" t="s">
        <v>46</v>
      </c>
      <c r="S325" s="1" t="s">
        <v>3285</v>
      </c>
      <c r="U325" s="2" t="s">
        <v>30</v>
      </c>
      <c r="V325" s="2" t="s">
        <v>40</v>
      </c>
      <c r="W325" s="2" t="s">
        <v>34</v>
      </c>
      <c r="X325" s="2">
        <v>296</v>
      </c>
    </row>
    <row r="326" spans="1:24" ht="16" x14ac:dyDescent="0.2">
      <c r="A326" t="s">
        <v>64</v>
      </c>
      <c r="B326" t="s">
        <v>42</v>
      </c>
      <c r="C326">
        <v>54</v>
      </c>
      <c r="D326">
        <v>55</v>
      </c>
      <c r="E326">
        <v>4</v>
      </c>
      <c r="H326">
        <v>5</v>
      </c>
      <c r="K326">
        <v>8.6499999999999994E-2</v>
      </c>
      <c r="L326" t="s">
        <v>27</v>
      </c>
      <c r="P326">
        <v>0.65100000000000002</v>
      </c>
      <c r="Q326">
        <v>296</v>
      </c>
      <c r="R326" t="s">
        <v>46</v>
      </c>
      <c r="S326" s="1" t="s">
        <v>3285</v>
      </c>
      <c r="U326" s="2" t="s">
        <v>30</v>
      </c>
      <c r="V326" s="2" t="s">
        <v>40</v>
      </c>
      <c r="W326" s="2" t="s">
        <v>34</v>
      </c>
      <c r="X326" s="2">
        <v>296</v>
      </c>
    </row>
    <row r="327" spans="1:24" ht="16" x14ac:dyDescent="0.2">
      <c r="A327" t="s">
        <v>64</v>
      </c>
      <c r="B327" t="s">
        <v>42</v>
      </c>
      <c r="C327">
        <v>55</v>
      </c>
      <c r="D327">
        <v>56</v>
      </c>
      <c r="E327">
        <v>4</v>
      </c>
      <c r="H327">
        <v>5</v>
      </c>
      <c r="K327">
        <v>8.6180000000000007E-2</v>
      </c>
      <c r="L327" t="s">
        <v>27</v>
      </c>
      <c r="P327">
        <v>0.65</v>
      </c>
      <c r="Q327">
        <v>296</v>
      </c>
      <c r="R327" t="s">
        <v>46</v>
      </c>
      <c r="S327" s="1" t="s">
        <v>3285</v>
      </c>
      <c r="U327" s="2" t="s">
        <v>30</v>
      </c>
      <c r="V327" s="2" t="s">
        <v>40</v>
      </c>
      <c r="W327" s="2" t="s">
        <v>34</v>
      </c>
      <c r="X327" s="2">
        <v>296</v>
      </c>
    </row>
    <row r="328" spans="1:24" ht="16" x14ac:dyDescent="0.2">
      <c r="A328" t="s">
        <v>64</v>
      </c>
      <c r="B328" t="s">
        <v>42</v>
      </c>
      <c r="C328">
        <v>56</v>
      </c>
      <c r="D328">
        <v>57</v>
      </c>
      <c r="E328">
        <v>4</v>
      </c>
      <c r="H328">
        <v>5</v>
      </c>
      <c r="K328">
        <v>8.591E-2</v>
      </c>
      <c r="L328" t="s">
        <v>27</v>
      </c>
      <c r="P328">
        <v>0.65100000000000002</v>
      </c>
      <c r="Q328">
        <v>296</v>
      </c>
      <c r="R328" t="s">
        <v>46</v>
      </c>
      <c r="S328" s="1" t="s">
        <v>3285</v>
      </c>
      <c r="U328" s="2" t="s">
        <v>30</v>
      </c>
      <c r="V328" s="2" t="s">
        <v>40</v>
      </c>
      <c r="W328" s="2" t="s">
        <v>34</v>
      </c>
      <c r="X328" s="2">
        <v>296</v>
      </c>
    </row>
    <row r="329" spans="1:24" ht="16" x14ac:dyDescent="0.2">
      <c r="A329" t="s">
        <v>64</v>
      </c>
      <c r="B329" t="s">
        <v>42</v>
      </c>
      <c r="C329">
        <v>57</v>
      </c>
      <c r="D329">
        <v>58</v>
      </c>
      <c r="E329">
        <v>4</v>
      </c>
      <c r="H329">
        <v>5</v>
      </c>
      <c r="K329">
        <v>8.5680000000000006E-2</v>
      </c>
      <c r="L329" t="s">
        <v>27</v>
      </c>
      <c r="P329">
        <v>0.65300000000000002</v>
      </c>
      <c r="Q329">
        <v>296</v>
      </c>
      <c r="R329" t="s">
        <v>46</v>
      </c>
      <c r="S329" s="1" t="s">
        <v>3285</v>
      </c>
      <c r="U329" s="2" t="s">
        <v>30</v>
      </c>
      <c r="V329" s="2" t="s">
        <v>40</v>
      </c>
      <c r="W329" s="2" t="s">
        <v>34</v>
      </c>
      <c r="X329" s="2">
        <v>296</v>
      </c>
    </row>
    <row r="330" spans="1:24" ht="16" x14ac:dyDescent="0.2">
      <c r="A330" t="s">
        <v>64</v>
      </c>
      <c r="B330" t="s">
        <v>42</v>
      </c>
      <c r="C330">
        <v>58</v>
      </c>
      <c r="D330">
        <v>59</v>
      </c>
      <c r="E330">
        <v>4</v>
      </c>
      <c r="H330">
        <v>5</v>
      </c>
      <c r="K330">
        <v>8.5459999999999994E-2</v>
      </c>
      <c r="L330" t="s">
        <v>27</v>
      </c>
      <c r="P330">
        <v>0.65500000000000003</v>
      </c>
      <c r="Q330">
        <v>296</v>
      </c>
      <c r="R330" t="s">
        <v>46</v>
      </c>
      <c r="S330" s="1" t="s">
        <v>3285</v>
      </c>
      <c r="U330" s="2" t="s">
        <v>30</v>
      </c>
      <c r="V330" s="2" t="s">
        <v>40</v>
      </c>
      <c r="W330" s="2" t="s">
        <v>34</v>
      </c>
      <c r="X330" s="2">
        <v>296</v>
      </c>
    </row>
    <row r="331" spans="1:24" ht="16" x14ac:dyDescent="0.2">
      <c r="A331" t="s">
        <v>64</v>
      </c>
      <c r="B331" t="s">
        <v>42</v>
      </c>
      <c r="C331">
        <v>59</v>
      </c>
      <c r="D331">
        <v>60</v>
      </c>
      <c r="E331">
        <v>4</v>
      </c>
      <c r="H331">
        <v>5</v>
      </c>
      <c r="K331">
        <v>8.5250000000000006E-2</v>
      </c>
      <c r="L331" t="s">
        <v>27</v>
      </c>
      <c r="P331">
        <v>0.65600000000000003</v>
      </c>
      <c r="Q331">
        <v>296</v>
      </c>
      <c r="R331" t="s">
        <v>46</v>
      </c>
      <c r="S331" s="1" t="s">
        <v>3285</v>
      </c>
      <c r="U331" s="2" t="s">
        <v>30</v>
      </c>
      <c r="V331" s="2" t="s">
        <v>40</v>
      </c>
      <c r="W331" s="2" t="s">
        <v>34</v>
      </c>
      <c r="X331" s="2">
        <v>296</v>
      </c>
    </row>
    <row r="332" spans="1:24" ht="16" x14ac:dyDescent="0.2">
      <c r="A332" t="s">
        <v>64</v>
      </c>
      <c r="B332" t="s">
        <v>42</v>
      </c>
      <c r="C332">
        <v>60</v>
      </c>
      <c r="D332">
        <v>61</v>
      </c>
      <c r="E332">
        <v>4</v>
      </c>
      <c r="H332">
        <v>5</v>
      </c>
      <c r="K332">
        <v>8.5029999999999994E-2</v>
      </c>
      <c r="L332" t="s">
        <v>27</v>
      </c>
      <c r="P332">
        <v>0.65700000000000003</v>
      </c>
      <c r="Q332">
        <v>296</v>
      </c>
      <c r="R332" t="s">
        <v>46</v>
      </c>
      <c r="S332" s="1" t="s">
        <v>3286</v>
      </c>
      <c r="U332" s="2" t="s">
        <v>30</v>
      </c>
      <c r="V332" s="2" t="s">
        <v>40</v>
      </c>
      <c r="W332" s="2" t="s">
        <v>34</v>
      </c>
      <c r="X332" s="2">
        <v>296</v>
      </c>
    </row>
    <row r="333" spans="1:24" ht="16" x14ac:dyDescent="0.2">
      <c r="A333" t="s">
        <v>64</v>
      </c>
      <c r="B333" t="s">
        <v>42</v>
      </c>
      <c r="C333">
        <v>61</v>
      </c>
      <c r="D333">
        <v>62</v>
      </c>
      <c r="E333">
        <v>4</v>
      </c>
      <c r="H333">
        <v>5</v>
      </c>
      <c r="K333">
        <v>8.4820000000000007E-2</v>
      </c>
      <c r="L333" t="s">
        <v>27</v>
      </c>
      <c r="P333">
        <v>0.65800000000000003</v>
      </c>
      <c r="Q333">
        <v>296</v>
      </c>
      <c r="R333" t="s">
        <v>46</v>
      </c>
      <c r="S333" s="1" t="s">
        <v>3286</v>
      </c>
      <c r="U333" s="2" t="s">
        <v>30</v>
      </c>
      <c r="V333" s="2" t="s">
        <v>40</v>
      </c>
      <c r="W333" s="2" t="s">
        <v>34</v>
      </c>
      <c r="X333" s="2">
        <v>296</v>
      </c>
    </row>
    <row r="334" spans="1:24" ht="16" x14ac:dyDescent="0.2">
      <c r="A334" t="s">
        <v>64</v>
      </c>
      <c r="B334" t="s">
        <v>42</v>
      </c>
      <c r="C334">
        <v>62</v>
      </c>
      <c r="D334">
        <v>63</v>
      </c>
      <c r="E334">
        <v>4</v>
      </c>
      <c r="H334">
        <v>5</v>
      </c>
      <c r="K334">
        <v>8.4610000000000005E-2</v>
      </c>
      <c r="L334" t="s">
        <v>27</v>
      </c>
      <c r="P334">
        <v>0.65900000000000003</v>
      </c>
      <c r="Q334">
        <v>296</v>
      </c>
      <c r="R334" t="s">
        <v>46</v>
      </c>
      <c r="S334" s="1" t="s">
        <v>3286</v>
      </c>
      <c r="U334" s="2" t="s">
        <v>30</v>
      </c>
      <c r="V334" s="2" t="s">
        <v>40</v>
      </c>
      <c r="W334" s="2" t="s">
        <v>34</v>
      </c>
      <c r="X334" s="2">
        <v>296</v>
      </c>
    </row>
    <row r="335" spans="1:24" ht="16" x14ac:dyDescent="0.2">
      <c r="A335" t="s">
        <v>64</v>
      </c>
      <c r="B335" t="s">
        <v>42</v>
      </c>
      <c r="C335">
        <v>63</v>
      </c>
      <c r="D335">
        <v>64</v>
      </c>
      <c r="E335">
        <v>4</v>
      </c>
      <c r="H335">
        <v>5</v>
      </c>
      <c r="K335">
        <v>8.4390000000000007E-2</v>
      </c>
      <c r="L335" t="s">
        <v>27</v>
      </c>
      <c r="P335">
        <v>0.65900000000000003</v>
      </c>
      <c r="Q335">
        <v>296</v>
      </c>
      <c r="R335" t="s">
        <v>46</v>
      </c>
      <c r="S335" s="1" t="s">
        <v>3286</v>
      </c>
      <c r="U335" s="2" t="s">
        <v>30</v>
      </c>
      <c r="V335" s="2" t="s">
        <v>40</v>
      </c>
      <c r="W335" s="2" t="s">
        <v>34</v>
      </c>
      <c r="X335" s="2">
        <v>296</v>
      </c>
    </row>
    <row r="336" spans="1:24" ht="16" x14ac:dyDescent="0.2">
      <c r="A336" t="s">
        <v>64</v>
      </c>
      <c r="B336" t="s">
        <v>42</v>
      </c>
      <c r="C336">
        <v>64</v>
      </c>
      <c r="D336">
        <v>65</v>
      </c>
      <c r="E336">
        <v>4</v>
      </c>
      <c r="H336">
        <v>5</v>
      </c>
      <c r="K336">
        <v>8.4150000000000003E-2</v>
      </c>
      <c r="L336" t="s">
        <v>27</v>
      </c>
      <c r="P336">
        <v>0.66</v>
      </c>
      <c r="Q336">
        <v>296</v>
      </c>
      <c r="R336" t="s">
        <v>46</v>
      </c>
      <c r="S336" s="1" t="s">
        <v>3286</v>
      </c>
      <c r="U336" s="2" t="s">
        <v>30</v>
      </c>
      <c r="V336" s="2" t="s">
        <v>40</v>
      </c>
      <c r="W336" s="2" t="s">
        <v>34</v>
      </c>
      <c r="X336" s="2">
        <v>296</v>
      </c>
    </row>
    <row r="337" spans="1:24" ht="16" x14ac:dyDescent="0.2">
      <c r="A337" t="s">
        <v>64</v>
      </c>
      <c r="B337" t="s">
        <v>42</v>
      </c>
      <c r="C337">
        <v>65</v>
      </c>
      <c r="D337">
        <v>66</v>
      </c>
      <c r="E337">
        <v>4</v>
      </c>
      <c r="H337">
        <v>5</v>
      </c>
      <c r="K337">
        <v>8.3909999999999998E-2</v>
      </c>
      <c r="L337" t="s">
        <v>27</v>
      </c>
      <c r="P337">
        <v>0.65900000000000003</v>
      </c>
      <c r="Q337">
        <v>296</v>
      </c>
      <c r="R337" t="s">
        <v>46</v>
      </c>
      <c r="S337" s="1" t="s">
        <v>3286</v>
      </c>
      <c r="U337" s="2" t="s">
        <v>30</v>
      </c>
      <c r="V337" s="2" t="s">
        <v>40</v>
      </c>
      <c r="W337" s="2" t="s">
        <v>34</v>
      </c>
      <c r="X337" s="2">
        <v>296</v>
      </c>
    </row>
    <row r="338" spans="1:24" ht="16" x14ac:dyDescent="0.2">
      <c r="A338" t="s">
        <v>64</v>
      </c>
      <c r="B338" t="s">
        <v>42</v>
      </c>
      <c r="C338">
        <v>66</v>
      </c>
      <c r="D338">
        <v>67</v>
      </c>
      <c r="E338">
        <v>4</v>
      </c>
      <c r="H338">
        <v>5</v>
      </c>
      <c r="K338">
        <v>8.3650000000000002E-2</v>
      </c>
      <c r="L338" t="s">
        <v>27</v>
      </c>
      <c r="P338">
        <v>0.65800000000000003</v>
      </c>
      <c r="Q338">
        <v>296</v>
      </c>
      <c r="R338" t="s">
        <v>46</v>
      </c>
      <c r="S338" s="1" t="s">
        <v>3286</v>
      </c>
      <c r="U338" s="2" t="s">
        <v>30</v>
      </c>
      <c r="V338" s="2" t="s">
        <v>40</v>
      </c>
      <c r="W338" s="2" t="s">
        <v>34</v>
      </c>
      <c r="X338" s="2">
        <v>296</v>
      </c>
    </row>
    <row r="339" spans="1:24" ht="16" x14ac:dyDescent="0.2">
      <c r="A339" t="s">
        <v>64</v>
      </c>
      <c r="B339" t="s">
        <v>42</v>
      </c>
      <c r="C339">
        <v>67</v>
      </c>
      <c r="D339">
        <v>68</v>
      </c>
      <c r="E339">
        <v>4</v>
      </c>
      <c r="H339">
        <v>5</v>
      </c>
      <c r="K339">
        <v>8.3400000000000002E-2</v>
      </c>
      <c r="L339" t="s">
        <v>27</v>
      </c>
      <c r="P339">
        <v>0.65600000000000003</v>
      </c>
      <c r="Q339">
        <v>296</v>
      </c>
      <c r="R339" t="s">
        <v>46</v>
      </c>
      <c r="S339" s="1" t="s">
        <v>3286</v>
      </c>
      <c r="U339" s="2" t="s">
        <v>30</v>
      </c>
      <c r="V339" s="2" t="s">
        <v>40</v>
      </c>
      <c r="W339" s="2" t="s">
        <v>34</v>
      </c>
      <c r="X339" s="2">
        <v>296</v>
      </c>
    </row>
    <row r="340" spans="1:24" ht="16" x14ac:dyDescent="0.2">
      <c r="A340" t="s">
        <v>64</v>
      </c>
      <c r="B340" t="s">
        <v>42</v>
      </c>
      <c r="C340">
        <v>68</v>
      </c>
      <c r="D340">
        <v>69</v>
      </c>
      <c r="E340">
        <v>4</v>
      </c>
      <c r="H340">
        <v>5</v>
      </c>
      <c r="K340">
        <v>8.3140000000000006E-2</v>
      </c>
      <c r="L340" t="s">
        <v>27</v>
      </c>
      <c r="P340">
        <v>0.65400000000000003</v>
      </c>
      <c r="Q340">
        <v>296</v>
      </c>
      <c r="R340" t="s">
        <v>46</v>
      </c>
      <c r="S340" s="1" t="s">
        <v>3286</v>
      </c>
      <c r="U340" s="2" t="s">
        <v>30</v>
      </c>
      <c r="V340" s="2" t="s">
        <v>40</v>
      </c>
      <c r="W340" s="2" t="s">
        <v>34</v>
      </c>
      <c r="X340" s="2">
        <v>296</v>
      </c>
    </row>
    <row r="341" spans="1:24" ht="16" x14ac:dyDescent="0.2">
      <c r="A341" t="s">
        <v>64</v>
      </c>
      <c r="B341" t="s">
        <v>42</v>
      </c>
      <c r="C341">
        <v>69</v>
      </c>
      <c r="D341">
        <v>70</v>
      </c>
      <c r="E341">
        <v>4</v>
      </c>
      <c r="H341">
        <v>5</v>
      </c>
      <c r="K341">
        <v>8.2879999999999995E-2</v>
      </c>
      <c r="L341" t="s">
        <v>27</v>
      </c>
      <c r="P341">
        <v>0.65100000000000002</v>
      </c>
      <c r="Q341">
        <v>296</v>
      </c>
      <c r="R341" t="s">
        <v>46</v>
      </c>
      <c r="S341" s="1" t="s">
        <v>3286</v>
      </c>
      <c r="U341" s="2" t="s">
        <v>30</v>
      </c>
      <c r="V341" s="2" t="s">
        <v>40</v>
      </c>
      <c r="W341" s="2" t="s">
        <v>34</v>
      </c>
      <c r="X341" s="2">
        <v>296</v>
      </c>
    </row>
    <row r="342" spans="1:24" ht="16" x14ac:dyDescent="0.2">
      <c r="A342" t="s">
        <v>64</v>
      </c>
      <c r="B342" t="s">
        <v>42</v>
      </c>
      <c r="C342">
        <v>5</v>
      </c>
      <c r="D342">
        <v>6</v>
      </c>
      <c r="E342">
        <v>5</v>
      </c>
      <c r="H342">
        <v>6</v>
      </c>
      <c r="K342">
        <v>0.11635</v>
      </c>
      <c r="L342" t="s">
        <v>27</v>
      </c>
      <c r="P342">
        <v>0.81699999999999995</v>
      </c>
      <c r="Q342">
        <v>296</v>
      </c>
      <c r="R342" t="s">
        <v>46</v>
      </c>
      <c r="S342" s="1" t="s">
        <v>3278</v>
      </c>
      <c r="U342" s="2" t="s">
        <v>30</v>
      </c>
      <c r="V342" s="2" t="s">
        <v>40</v>
      </c>
      <c r="W342" s="2" t="s">
        <v>34</v>
      </c>
      <c r="X342" s="2">
        <v>296</v>
      </c>
    </row>
    <row r="343" spans="1:24" ht="16" x14ac:dyDescent="0.2">
      <c r="A343" t="s">
        <v>64</v>
      </c>
      <c r="B343" t="s">
        <v>42</v>
      </c>
      <c r="C343">
        <v>6</v>
      </c>
      <c r="D343">
        <v>7</v>
      </c>
      <c r="E343">
        <v>5</v>
      </c>
      <c r="H343">
        <v>6</v>
      </c>
      <c r="K343">
        <v>0.11076999999999999</v>
      </c>
      <c r="L343" t="s">
        <v>27</v>
      </c>
      <c r="P343">
        <v>0.81</v>
      </c>
      <c r="Q343">
        <v>296</v>
      </c>
      <c r="R343" t="s">
        <v>46</v>
      </c>
      <c r="S343" s="1" t="s">
        <v>3278</v>
      </c>
      <c r="U343" s="2" t="s">
        <v>30</v>
      </c>
      <c r="V343" s="2" t="s">
        <v>40</v>
      </c>
      <c r="W343" s="2" t="s">
        <v>34</v>
      </c>
      <c r="X343" s="2">
        <v>296</v>
      </c>
    </row>
    <row r="344" spans="1:24" ht="16" x14ac:dyDescent="0.2">
      <c r="A344" t="s">
        <v>64</v>
      </c>
      <c r="B344" t="s">
        <v>42</v>
      </c>
      <c r="C344">
        <v>7</v>
      </c>
      <c r="D344">
        <v>8</v>
      </c>
      <c r="E344">
        <v>5</v>
      </c>
      <c r="H344">
        <v>6</v>
      </c>
      <c r="K344">
        <v>0.11347</v>
      </c>
      <c r="L344" t="s">
        <v>27</v>
      </c>
      <c r="P344">
        <v>0.8</v>
      </c>
      <c r="Q344">
        <v>296</v>
      </c>
      <c r="R344" t="s">
        <v>46</v>
      </c>
      <c r="S344" s="1" t="s">
        <v>3284</v>
      </c>
      <c r="U344" s="2" t="s">
        <v>30</v>
      </c>
      <c r="V344" s="2" t="s">
        <v>40</v>
      </c>
      <c r="W344" s="2" t="s">
        <v>34</v>
      </c>
      <c r="X344" s="2">
        <v>296</v>
      </c>
    </row>
    <row r="345" spans="1:24" ht="16" x14ac:dyDescent="0.2">
      <c r="A345" t="s">
        <v>64</v>
      </c>
      <c r="B345" t="s">
        <v>42</v>
      </c>
      <c r="C345">
        <v>8</v>
      </c>
      <c r="D345">
        <v>9</v>
      </c>
      <c r="E345">
        <v>5</v>
      </c>
      <c r="H345">
        <v>6</v>
      </c>
      <c r="K345">
        <v>0.11763999999999999</v>
      </c>
      <c r="L345" t="s">
        <v>27</v>
      </c>
      <c r="P345">
        <v>0.78400000000000003</v>
      </c>
      <c r="Q345">
        <v>296</v>
      </c>
      <c r="R345" t="s">
        <v>46</v>
      </c>
      <c r="S345" s="1" t="s">
        <v>3279</v>
      </c>
      <c r="U345" s="2" t="s">
        <v>30</v>
      </c>
      <c r="V345" s="2" t="s">
        <v>40</v>
      </c>
      <c r="W345" s="2" t="s">
        <v>34</v>
      </c>
      <c r="X345" s="2">
        <v>296</v>
      </c>
    </row>
    <row r="346" spans="1:24" ht="16" x14ac:dyDescent="0.2">
      <c r="A346" t="s">
        <v>64</v>
      </c>
      <c r="B346" t="s">
        <v>42</v>
      </c>
      <c r="C346">
        <v>9</v>
      </c>
      <c r="D346">
        <v>10</v>
      </c>
      <c r="E346">
        <v>5</v>
      </c>
      <c r="H346">
        <v>6</v>
      </c>
      <c r="K346">
        <v>0.11738999999999999</v>
      </c>
      <c r="L346" t="s">
        <v>27</v>
      </c>
      <c r="P346">
        <v>0.76700000000000002</v>
      </c>
      <c r="Q346">
        <v>296</v>
      </c>
      <c r="R346" t="s">
        <v>46</v>
      </c>
      <c r="S346" s="1" t="s">
        <v>3280</v>
      </c>
      <c r="U346" s="2" t="s">
        <v>30</v>
      </c>
      <c r="V346" s="2" t="s">
        <v>40</v>
      </c>
      <c r="W346" s="2" t="s">
        <v>34</v>
      </c>
      <c r="X346" s="2">
        <v>296</v>
      </c>
    </row>
    <row r="347" spans="1:24" ht="16" x14ac:dyDescent="0.2">
      <c r="A347" t="s">
        <v>64</v>
      </c>
      <c r="B347" t="s">
        <v>42</v>
      </c>
      <c r="C347">
        <v>10</v>
      </c>
      <c r="D347">
        <v>11</v>
      </c>
      <c r="E347">
        <v>5</v>
      </c>
      <c r="H347">
        <v>6</v>
      </c>
      <c r="K347">
        <v>0.11681999999999999</v>
      </c>
      <c r="L347" t="s">
        <v>27</v>
      </c>
      <c r="P347">
        <v>0.751</v>
      </c>
      <c r="Q347">
        <v>296</v>
      </c>
      <c r="R347" t="s">
        <v>46</v>
      </c>
      <c r="S347" s="1" t="s">
        <v>3281</v>
      </c>
      <c r="U347" s="2" t="s">
        <v>30</v>
      </c>
      <c r="V347" s="2" t="s">
        <v>40</v>
      </c>
      <c r="W347" s="2" t="s">
        <v>34</v>
      </c>
      <c r="X347" s="2">
        <v>296</v>
      </c>
    </row>
    <row r="348" spans="1:24" ht="16" x14ac:dyDescent="0.2">
      <c r="A348" t="s">
        <v>64</v>
      </c>
      <c r="B348" t="s">
        <v>42</v>
      </c>
      <c r="C348">
        <v>11</v>
      </c>
      <c r="D348">
        <v>12</v>
      </c>
      <c r="E348">
        <v>5</v>
      </c>
      <c r="H348">
        <v>6</v>
      </c>
      <c r="K348">
        <v>0.11609999999999999</v>
      </c>
      <c r="L348" t="s">
        <v>27</v>
      </c>
      <c r="P348">
        <v>0.73499999999999999</v>
      </c>
      <c r="Q348">
        <v>296</v>
      </c>
      <c r="R348" t="s">
        <v>46</v>
      </c>
      <c r="S348" s="1" t="s">
        <v>3281</v>
      </c>
      <c r="U348" s="2" t="s">
        <v>30</v>
      </c>
      <c r="V348" s="2" t="s">
        <v>40</v>
      </c>
      <c r="W348" s="2" t="s">
        <v>34</v>
      </c>
      <c r="X348" s="2">
        <v>296</v>
      </c>
    </row>
    <row r="349" spans="1:24" ht="16" x14ac:dyDescent="0.2">
      <c r="A349" t="s">
        <v>64</v>
      </c>
      <c r="B349" t="s">
        <v>42</v>
      </c>
      <c r="C349">
        <v>12</v>
      </c>
      <c r="D349">
        <v>13</v>
      </c>
      <c r="E349">
        <v>5</v>
      </c>
      <c r="H349">
        <v>6</v>
      </c>
      <c r="K349">
        <v>0.11529</v>
      </c>
      <c r="L349" t="s">
        <v>27</v>
      </c>
      <c r="P349">
        <v>0.72</v>
      </c>
      <c r="Q349">
        <v>296</v>
      </c>
      <c r="R349" t="s">
        <v>46</v>
      </c>
      <c r="S349" s="1" t="s">
        <v>3282</v>
      </c>
      <c r="U349" s="2" t="s">
        <v>30</v>
      </c>
      <c r="V349" s="2" t="s">
        <v>40</v>
      </c>
      <c r="W349" s="2" t="s">
        <v>34</v>
      </c>
      <c r="X349" s="2">
        <v>296</v>
      </c>
    </row>
    <row r="350" spans="1:24" ht="16" x14ac:dyDescent="0.2">
      <c r="A350" t="s">
        <v>64</v>
      </c>
      <c r="B350" t="s">
        <v>42</v>
      </c>
      <c r="C350">
        <v>13</v>
      </c>
      <c r="D350">
        <v>14</v>
      </c>
      <c r="E350">
        <v>5</v>
      </c>
      <c r="H350">
        <v>6</v>
      </c>
      <c r="K350">
        <v>0.11439000000000001</v>
      </c>
      <c r="L350" t="s">
        <v>27</v>
      </c>
      <c r="P350">
        <v>0.70599999999999996</v>
      </c>
      <c r="Q350">
        <v>296</v>
      </c>
      <c r="R350" t="s">
        <v>46</v>
      </c>
      <c r="S350" s="1" t="s">
        <v>3282</v>
      </c>
      <c r="U350" s="2" t="s">
        <v>30</v>
      </c>
      <c r="V350" s="2" t="s">
        <v>40</v>
      </c>
      <c r="W350" s="2" t="s">
        <v>34</v>
      </c>
      <c r="X350" s="2">
        <v>296</v>
      </c>
    </row>
    <row r="351" spans="1:24" ht="16" x14ac:dyDescent="0.2">
      <c r="A351" t="s">
        <v>64</v>
      </c>
      <c r="B351" t="s">
        <v>42</v>
      </c>
      <c r="C351">
        <v>14</v>
      </c>
      <c r="D351">
        <v>15</v>
      </c>
      <c r="E351">
        <v>5</v>
      </c>
      <c r="H351">
        <v>6</v>
      </c>
      <c r="K351">
        <v>0.11346000000000001</v>
      </c>
      <c r="L351" t="s">
        <v>27</v>
      </c>
      <c r="P351">
        <v>0.69199999999999995</v>
      </c>
      <c r="Q351">
        <v>296</v>
      </c>
      <c r="R351" t="s">
        <v>46</v>
      </c>
      <c r="S351" s="1" t="s">
        <v>3282</v>
      </c>
      <c r="U351" s="2" t="s">
        <v>30</v>
      </c>
      <c r="V351" s="2" t="s">
        <v>40</v>
      </c>
      <c r="W351" s="2" t="s">
        <v>34</v>
      </c>
      <c r="X351" s="2">
        <v>296</v>
      </c>
    </row>
    <row r="352" spans="1:24" ht="16" x14ac:dyDescent="0.2">
      <c r="A352" t="s">
        <v>64</v>
      </c>
      <c r="B352" t="s">
        <v>42</v>
      </c>
      <c r="C352">
        <v>15</v>
      </c>
      <c r="D352">
        <v>16</v>
      </c>
      <c r="E352">
        <v>5</v>
      </c>
      <c r="H352">
        <v>6</v>
      </c>
      <c r="K352">
        <v>0.11248</v>
      </c>
      <c r="L352" t="s">
        <v>27</v>
      </c>
      <c r="P352">
        <v>0.68</v>
      </c>
      <c r="Q352">
        <v>296</v>
      </c>
      <c r="R352" t="s">
        <v>46</v>
      </c>
      <c r="S352" s="1" t="s">
        <v>3282</v>
      </c>
      <c r="U352" s="2" t="s">
        <v>30</v>
      </c>
      <c r="V352" s="2" t="s">
        <v>40</v>
      </c>
      <c r="W352" s="2" t="s">
        <v>34</v>
      </c>
      <c r="X352" s="2">
        <v>296</v>
      </c>
    </row>
    <row r="353" spans="1:24" ht="16" x14ac:dyDescent="0.2">
      <c r="A353" t="s">
        <v>64</v>
      </c>
      <c r="B353" t="s">
        <v>42</v>
      </c>
      <c r="C353">
        <v>16</v>
      </c>
      <c r="D353">
        <v>17</v>
      </c>
      <c r="E353">
        <v>5</v>
      </c>
      <c r="H353">
        <v>6</v>
      </c>
      <c r="K353">
        <v>0.1115</v>
      </c>
      <c r="L353" t="s">
        <v>27</v>
      </c>
      <c r="P353">
        <v>0.66800000000000004</v>
      </c>
      <c r="Q353">
        <v>296</v>
      </c>
      <c r="R353" t="s">
        <v>46</v>
      </c>
      <c r="S353" s="1" t="s">
        <v>3282</v>
      </c>
      <c r="U353" s="2" t="s">
        <v>30</v>
      </c>
      <c r="V353" s="2" t="s">
        <v>40</v>
      </c>
      <c r="W353" s="2" t="s">
        <v>34</v>
      </c>
      <c r="X353" s="2">
        <v>296</v>
      </c>
    </row>
    <row r="354" spans="1:24" ht="16" x14ac:dyDescent="0.2">
      <c r="A354" t="s">
        <v>64</v>
      </c>
      <c r="B354" t="s">
        <v>42</v>
      </c>
      <c r="C354">
        <v>17</v>
      </c>
      <c r="D354">
        <v>18</v>
      </c>
      <c r="E354">
        <v>5</v>
      </c>
      <c r="H354">
        <v>6</v>
      </c>
      <c r="K354">
        <v>0.11051</v>
      </c>
      <c r="L354" t="s">
        <v>27</v>
      </c>
      <c r="P354">
        <v>0.65700000000000003</v>
      </c>
      <c r="Q354">
        <v>296</v>
      </c>
      <c r="R354" t="s">
        <v>46</v>
      </c>
      <c r="S354" s="1" t="s">
        <v>3282</v>
      </c>
      <c r="U354" s="2" t="s">
        <v>30</v>
      </c>
      <c r="V354" s="2" t="s">
        <v>40</v>
      </c>
      <c r="W354" s="2" t="s">
        <v>34</v>
      </c>
      <c r="X354" s="2">
        <v>296</v>
      </c>
    </row>
    <row r="355" spans="1:24" ht="16" x14ac:dyDescent="0.2">
      <c r="A355" t="s">
        <v>64</v>
      </c>
      <c r="B355" t="s">
        <v>42</v>
      </c>
      <c r="C355">
        <v>18</v>
      </c>
      <c r="D355">
        <v>19</v>
      </c>
      <c r="E355">
        <v>5</v>
      </c>
      <c r="H355">
        <v>6</v>
      </c>
      <c r="K355">
        <v>0.10952000000000001</v>
      </c>
      <c r="L355" t="s">
        <v>27</v>
      </c>
      <c r="P355">
        <v>0.64800000000000002</v>
      </c>
      <c r="Q355">
        <v>296</v>
      </c>
      <c r="R355" t="s">
        <v>46</v>
      </c>
      <c r="S355" s="1" t="s">
        <v>3282</v>
      </c>
      <c r="U355" s="2" t="s">
        <v>30</v>
      </c>
      <c r="V355" s="2" t="s">
        <v>40</v>
      </c>
      <c r="W355" s="2" t="s">
        <v>34</v>
      </c>
      <c r="X355" s="2">
        <v>296</v>
      </c>
    </row>
    <row r="356" spans="1:24" ht="16" x14ac:dyDescent="0.2">
      <c r="A356" t="s">
        <v>64</v>
      </c>
      <c r="B356" t="s">
        <v>42</v>
      </c>
      <c r="C356">
        <v>19</v>
      </c>
      <c r="D356">
        <v>20</v>
      </c>
      <c r="E356">
        <v>5</v>
      </c>
      <c r="H356">
        <v>6</v>
      </c>
      <c r="K356">
        <v>0.10856</v>
      </c>
      <c r="L356" t="s">
        <v>27</v>
      </c>
      <c r="P356">
        <v>0.63900000000000001</v>
      </c>
      <c r="Q356">
        <v>296</v>
      </c>
      <c r="R356" t="s">
        <v>46</v>
      </c>
      <c r="S356" s="1" t="s">
        <v>3281</v>
      </c>
      <c r="U356" s="2" t="s">
        <v>30</v>
      </c>
      <c r="V356" s="2" t="s">
        <v>40</v>
      </c>
      <c r="W356" s="2" t="s">
        <v>34</v>
      </c>
      <c r="X356" s="2">
        <v>296</v>
      </c>
    </row>
    <row r="357" spans="1:24" ht="16" x14ac:dyDescent="0.2">
      <c r="A357" t="s">
        <v>64</v>
      </c>
      <c r="B357" t="s">
        <v>42</v>
      </c>
      <c r="C357">
        <v>20</v>
      </c>
      <c r="D357">
        <v>21</v>
      </c>
      <c r="E357">
        <v>5</v>
      </c>
      <c r="H357">
        <v>6</v>
      </c>
      <c r="K357">
        <v>0.10761</v>
      </c>
      <c r="L357" t="s">
        <v>27</v>
      </c>
      <c r="P357">
        <v>0.63100000000000001</v>
      </c>
      <c r="Q357">
        <v>296</v>
      </c>
      <c r="R357" t="s">
        <v>46</v>
      </c>
      <c r="S357" s="1" t="s">
        <v>3281</v>
      </c>
      <c r="U357" s="2" t="s">
        <v>30</v>
      </c>
      <c r="V357" s="2" t="s">
        <v>40</v>
      </c>
      <c r="W357" s="2" t="s">
        <v>34</v>
      </c>
      <c r="X357" s="2">
        <v>296</v>
      </c>
    </row>
    <row r="358" spans="1:24" ht="16" x14ac:dyDescent="0.2">
      <c r="A358" t="s">
        <v>64</v>
      </c>
      <c r="B358" t="s">
        <v>42</v>
      </c>
      <c r="C358">
        <v>21</v>
      </c>
      <c r="D358">
        <v>22</v>
      </c>
      <c r="E358">
        <v>5</v>
      </c>
      <c r="H358">
        <v>6</v>
      </c>
      <c r="K358">
        <v>0.10668</v>
      </c>
      <c r="L358" t="s">
        <v>27</v>
      </c>
      <c r="P358">
        <v>0.625</v>
      </c>
      <c r="Q358">
        <v>296</v>
      </c>
      <c r="R358" t="s">
        <v>46</v>
      </c>
      <c r="S358" s="1" t="s">
        <v>3281</v>
      </c>
      <c r="U358" s="2" t="s">
        <v>30</v>
      </c>
      <c r="V358" s="2" t="s">
        <v>40</v>
      </c>
      <c r="W358" s="2" t="s">
        <v>34</v>
      </c>
      <c r="X358" s="2">
        <v>296</v>
      </c>
    </row>
    <row r="359" spans="1:24" ht="16" x14ac:dyDescent="0.2">
      <c r="A359" t="s">
        <v>64</v>
      </c>
      <c r="B359" t="s">
        <v>42</v>
      </c>
      <c r="C359">
        <v>22</v>
      </c>
      <c r="D359">
        <v>23</v>
      </c>
      <c r="E359">
        <v>5</v>
      </c>
      <c r="H359">
        <v>6</v>
      </c>
      <c r="K359">
        <v>0.10579</v>
      </c>
      <c r="L359" t="s">
        <v>27</v>
      </c>
      <c r="P359">
        <v>0.61899999999999999</v>
      </c>
      <c r="Q359">
        <v>296</v>
      </c>
      <c r="R359" t="s">
        <v>46</v>
      </c>
      <c r="S359" s="1" t="s">
        <v>3280</v>
      </c>
      <c r="U359" s="2" t="s">
        <v>30</v>
      </c>
      <c r="V359" s="2" t="s">
        <v>40</v>
      </c>
      <c r="W359" s="2" t="s">
        <v>34</v>
      </c>
      <c r="X359" s="2">
        <v>296</v>
      </c>
    </row>
    <row r="360" spans="1:24" ht="16" x14ac:dyDescent="0.2">
      <c r="A360" t="s">
        <v>64</v>
      </c>
      <c r="B360" t="s">
        <v>42</v>
      </c>
      <c r="C360">
        <v>23</v>
      </c>
      <c r="D360">
        <v>24</v>
      </c>
      <c r="E360">
        <v>5</v>
      </c>
      <c r="H360">
        <v>6</v>
      </c>
      <c r="K360">
        <v>0.10492</v>
      </c>
      <c r="L360" t="s">
        <v>27</v>
      </c>
      <c r="P360">
        <v>0.61399999999999999</v>
      </c>
      <c r="Q360">
        <v>296</v>
      </c>
      <c r="R360" t="s">
        <v>46</v>
      </c>
      <c r="S360" s="1" t="s">
        <v>3280</v>
      </c>
      <c r="U360" s="2" t="s">
        <v>30</v>
      </c>
      <c r="V360" s="2" t="s">
        <v>40</v>
      </c>
      <c r="W360" s="2" t="s">
        <v>34</v>
      </c>
      <c r="X360" s="2">
        <v>296</v>
      </c>
    </row>
    <row r="361" spans="1:24" ht="16" x14ac:dyDescent="0.2">
      <c r="A361" t="s">
        <v>64</v>
      </c>
      <c r="B361" t="s">
        <v>42</v>
      </c>
      <c r="C361">
        <v>24</v>
      </c>
      <c r="D361">
        <v>25</v>
      </c>
      <c r="E361">
        <v>5</v>
      </c>
      <c r="H361">
        <v>6</v>
      </c>
      <c r="K361">
        <v>0.10409</v>
      </c>
      <c r="L361" t="s">
        <v>27</v>
      </c>
      <c r="P361">
        <v>0.61099999999999999</v>
      </c>
      <c r="Q361">
        <v>296</v>
      </c>
      <c r="R361" t="s">
        <v>46</v>
      </c>
      <c r="S361" s="1" t="s">
        <v>3279</v>
      </c>
      <c r="U361" s="2" t="s">
        <v>30</v>
      </c>
      <c r="V361" s="2" t="s">
        <v>40</v>
      </c>
      <c r="W361" s="2" t="s">
        <v>34</v>
      </c>
      <c r="X361" s="2">
        <v>296</v>
      </c>
    </row>
    <row r="362" spans="1:24" ht="16" x14ac:dyDescent="0.2">
      <c r="A362" t="s">
        <v>64</v>
      </c>
      <c r="B362" t="s">
        <v>42</v>
      </c>
      <c r="C362">
        <v>25</v>
      </c>
      <c r="D362">
        <v>26</v>
      </c>
      <c r="E362">
        <v>5</v>
      </c>
      <c r="H362">
        <v>6</v>
      </c>
      <c r="K362">
        <v>0.10329000000000001</v>
      </c>
      <c r="L362" t="s">
        <v>27</v>
      </c>
      <c r="P362">
        <v>0.60899999999999999</v>
      </c>
      <c r="Q362">
        <v>296</v>
      </c>
      <c r="R362" t="s">
        <v>46</v>
      </c>
      <c r="S362" s="1" t="s">
        <v>3279</v>
      </c>
      <c r="U362" s="2" t="s">
        <v>30</v>
      </c>
      <c r="V362" s="2" t="s">
        <v>40</v>
      </c>
      <c r="W362" s="2" t="s">
        <v>34</v>
      </c>
      <c r="X362" s="2">
        <v>296</v>
      </c>
    </row>
    <row r="363" spans="1:24" ht="16" x14ac:dyDescent="0.2">
      <c r="A363" t="s">
        <v>64</v>
      </c>
      <c r="B363" t="s">
        <v>42</v>
      </c>
      <c r="C363">
        <v>26</v>
      </c>
      <c r="D363">
        <v>27</v>
      </c>
      <c r="E363">
        <v>5</v>
      </c>
      <c r="H363">
        <v>6</v>
      </c>
      <c r="K363">
        <v>0.10251</v>
      </c>
      <c r="L363" t="s">
        <v>27</v>
      </c>
      <c r="P363">
        <v>0.60899999999999999</v>
      </c>
      <c r="Q363">
        <v>296</v>
      </c>
      <c r="R363" t="s">
        <v>46</v>
      </c>
      <c r="S363" s="1" t="s">
        <v>3284</v>
      </c>
      <c r="U363" s="2" t="s">
        <v>30</v>
      </c>
      <c r="V363" s="2" t="s">
        <v>40</v>
      </c>
      <c r="W363" s="2" t="s">
        <v>34</v>
      </c>
      <c r="X363" s="2">
        <v>296</v>
      </c>
    </row>
    <row r="364" spans="1:24" ht="16" x14ac:dyDescent="0.2">
      <c r="A364" t="s">
        <v>64</v>
      </c>
      <c r="B364" t="s">
        <v>42</v>
      </c>
      <c r="C364">
        <v>27</v>
      </c>
      <c r="D364">
        <v>28</v>
      </c>
      <c r="E364">
        <v>5</v>
      </c>
      <c r="H364">
        <v>6</v>
      </c>
      <c r="K364">
        <v>0.10174</v>
      </c>
      <c r="L364" t="s">
        <v>27</v>
      </c>
      <c r="P364">
        <v>0.60899999999999999</v>
      </c>
      <c r="Q364">
        <v>296</v>
      </c>
      <c r="R364" t="s">
        <v>46</v>
      </c>
      <c r="S364" s="1" t="s">
        <v>3278</v>
      </c>
      <c r="U364" s="2" t="s">
        <v>30</v>
      </c>
      <c r="V364" s="2" t="s">
        <v>40</v>
      </c>
      <c r="W364" s="2" t="s">
        <v>34</v>
      </c>
      <c r="X364" s="2">
        <v>296</v>
      </c>
    </row>
    <row r="365" spans="1:24" ht="16" x14ac:dyDescent="0.2">
      <c r="A365" t="s">
        <v>64</v>
      </c>
      <c r="B365" t="s">
        <v>42</v>
      </c>
      <c r="C365">
        <v>28</v>
      </c>
      <c r="D365">
        <v>29</v>
      </c>
      <c r="E365">
        <v>5</v>
      </c>
      <c r="H365">
        <v>6</v>
      </c>
      <c r="K365">
        <v>0.10098</v>
      </c>
      <c r="L365" t="s">
        <v>27</v>
      </c>
      <c r="P365">
        <v>0.60899999999999999</v>
      </c>
      <c r="Q365">
        <v>296</v>
      </c>
      <c r="R365" t="s">
        <v>46</v>
      </c>
      <c r="S365" s="1" t="s">
        <v>3278</v>
      </c>
      <c r="U365" s="2" t="s">
        <v>30</v>
      </c>
      <c r="V365" s="2" t="s">
        <v>40</v>
      </c>
      <c r="W365" s="2" t="s">
        <v>34</v>
      </c>
      <c r="X365" s="2">
        <v>296</v>
      </c>
    </row>
    <row r="366" spans="1:24" ht="16" x14ac:dyDescent="0.2">
      <c r="A366" t="s">
        <v>64</v>
      </c>
      <c r="B366" t="s">
        <v>42</v>
      </c>
      <c r="C366">
        <v>29</v>
      </c>
      <c r="D366">
        <v>30</v>
      </c>
      <c r="E366">
        <v>5</v>
      </c>
      <c r="H366">
        <v>6</v>
      </c>
      <c r="K366">
        <v>0.10020999999999999</v>
      </c>
      <c r="L366" t="s">
        <v>27</v>
      </c>
      <c r="P366">
        <v>0.61099999999999999</v>
      </c>
      <c r="Q366">
        <v>296</v>
      </c>
      <c r="R366" t="s">
        <v>46</v>
      </c>
      <c r="S366" s="1" t="s">
        <v>3278</v>
      </c>
      <c r="U366" s="2" t="s">
        <v>30</v>
      </c>
      <c r="V366" s="2" t="s">
        <v>40</v>
      </c>
      <c r="W366" s="2" t="s">
        <v>34</v>
      </c>
      <c r="X366" s="2">
        <v>296</v>
      </c>
    </row>
    <row r="367" spans="1:24" ht="16" x14ac:dyDescent="0.2">
      <c r="A367" t="s">
        <v>64</v>
      </c>
      <c r="B367" t="s">
        <v>42</v>
      </c>
      <c r="C367">
        <v>30</v>
      </c>
      <c r="D367">
        <v>31</v>
      </c>
      <c r="E367">
        <v>5</v>
      </c>
      <c r="H367">
        <v>6</v>
      </c>
      <c r="K367">
        <v>9.9430000000000004E-2</v>
      </c>
      <c r="L367" t="s">
        <v>27</v>
      </c>
      <c r="P367">
        <v>0.61299999999999999</v>
      </c>
      <c r="Q367">
        <v>296</v>
      </c>
      <c r="R367" t="s">
        <v>46</v>
      </c>
      <c r="S367" s="1" t="s">
        <v>3284</v>
      </c>
      <c r="U367" s="2" t="s">
        <v>30</v>
      </c>
      <c r="V367" s="2" t="s">
        <v>40</v>
      </c>
      <c r="W367" s="2" t="s">
        <v>34</v>
      </c>
      <c r="X367" s="2">
        <v>296</v>
      </c>
    </row>
    <row r="368" spans="1:24" ht="16" x14ac:dyDescent="0.2">
      <c r="A368" t="s">
        <v>64</v>
      </c>
      <c r="B368" t="s">
        <v>42</v>
      </c>
      <c r="C368">
        <v>31</v>
      </c>
      <c r="D368">
        <v>32</v>
      </c>
      <c r="E368">
        <v>5</v>
      </c>
      <c r="H368">
        <v>6</v>
      </c>
      <c r="K368">
        <v>9.8629999999999995E-2</v>
      </c>
      <c r="L368" t="s">
        <v>27</v>
      </c>
      <c r="P368">
        <v>0.61499999999999999</v>
      </c>
      <c r="Q368">
        <v>296</v>
      </c>
      <c r="R368" t="s">
        <v>46</v>
      </c>
      <c r="S368" s="1" t="s">
        <v>3279</v>
      </c>
      <c r="U368" s="2" t="s">
        <v>30</v>
      </c>
      <c r="V368" s="2" t="s">
        <v>40</v>
      </c>
      <c r="W368" s="2" t="s">
        <v>34</v>
      </c>
      <c r="X368" s="2">
        <v>296</v>
      </c>
    </row>
    <row r="369" spans="1:24" ht="16" x14ac:dyDescent="0.2">
      <c r="A369" t="s">
        <v>64</v>
      </c>
      <c r="B369" t="s">
        <v>42</v>
      </c>
      <c r="C369">
        <v>32</v>
      </c>
      <c r="D369">
        <v>33</v>
      </c>
      <c r="E369">
        <v>5</v>
      </c>
      <c r="H369">
        <v>6</v>
      </c>
      <c r="K369">
        <v>9.783E-2</v>
      </c>
      <c r="L369" t="s">
        <v>27</v>
      </c>
      <c r="P369">
        <v>0.61499999999999999</v>
      </c>
      <c r="Q369">
        <v>296</v>
      </c>
      <c r="R369" t="s">
        <v>46</v>
      </c>
      <c r="S369" s="1" t="s">
        <v>3280</v>
      </c>
      <c r="U369" s="2" t="s">
        <v>30</v>
      </c>
      <c r="V369" s="2" t="s">
        <v>40</v>
      </c>
      <c r="W369" s="2" t="s">
        <v>34</v>
      </c>
      <c r="X369" s="2">
        <v>296</v>
      </c>
    </row>
    <row r="370" spans="1:24" ht="16" x14ac:dyDescent="0.2">
      <c r="A370" t="s">
        <v>64</v>
      </c>
      <c r="B370" t="s">
        <v>42</v>
      </c>
      <c r="C370">
        <v>33</v>
      </c>
      <c r="D370">
        <v>34</v>
      </c>
      <c r="E370">
        <v>5</v>
      </c>
      <c r="H370">
        <v>6</v>
      </c>
      <c r="K370">
        <v>9.7129999999999994E-2</v>
      </c>
      <c r="L370" t="s">
        <v>27</v>
      </c>
      <c r="P370">
        <v>0.61699999999999999</v>
      </c>
      <c r="Q370">
        <v>296</v>
      </c>
      <c r="R370" t="s">
        <v>46</v>
      </c>
      <c r="S370" s="1" t="s">
        <v>3281</v>
      </c>
      <c r="U370" s="2" t="s">
        <v>30</v>
      </c>
      <c r="V370" s="2" t="s">
        <v>40</v>
      </c>
      <c r="W370" s="2" t="s">
        <v>34</v>
      </c>
      <c r="X370" s="2">
        <v>296</v>
      </c>
    </row>
    <row r="371" spans="1:24" ht="16" x14ac:dyDescent="0.2">
      <c r="A371" t="s">
        <v>64</v>
      </c>
      <c r="B371" t="s">
        <v>42</v>
      </c>
      <c r="C371">
        <v>34</v>
      </c>
      <c r="D371">
        <v>35</v>
      </c>
      <c r="E371">
        <v>5</v>
      </c>
      <c r="H371">
        <v>6</v>
      </c>
      <c r="K371">
        <v>9.6449999999999994E-2</v>
      </c>
      <c r="L371" t="s">
        <v>27</v>
      </c>
      <c r="P371">
        <v>0.62</v>
      </c>
      <c r="Q371">
        <v>296</v>
      </c>
      <c r="R371" t="s">
        <v>46</v>
      </c>
      <c r="S371" s="1" t="s">
        <v>3282</v>
      </c>
      <c r="U371" s="2" t="s">
        <v>30</v>
      </c>
      <c r="V371" s="2" t="s">
        <v>40</v>
      </c>
      <c r="W371" s="2" t="s">
        <v>34</v>
      </c>
      <c r="X371" s="2">
        <v>296</v>
      </c>
    </row>
    <row r="372" spans="1:24" ht="16" x14ac:dyDescent="0.2">
      <c r="A372" t="s">
        <v>64</v>
      </c>
      <c r="B372" t="s">
        <v>42</v>
      </c>
      <c r="C372">
        <v>35</v>
      </c>
      <c r="D372">
        <v>36</v>
      </c>
      <c r="E372">
        <v>5</v>
      </c>
      <c r="H372">
        <v>6</v>
      </c>
      <c r="K372">
        <v>9.5759999999999998E-2</v>
      </c>
      <c r="L372" t="s">
        <v>27</v>
      </c>
      <c r="P372">
        <v>0.623</v>
      </c>
      <c r="Q372">
        <v>296</v>
      </c>
      <c r="R372" t="s">
        <v>46</v>
      </c>
      <c r="S372" s="1" t="s">
        <v>3283</v>
      </c>
      <c r="U372" s="2" t="s">
        <v>30</v>
      </c>
      <c r="V372" s="2" t="s">
        <v>40</v>
      </c>
      <c r="W372" s="2" t="s">
        <v>34</v>
      </c>
      <c r="X372" s="2">
        <v>296</v>
      </c>
    </row>
    <row r="373" spans="1:24" ht="16" x14ac:dyDescent="0.2">
      <c r="A373" t="s">
        <v>64</v>
      </c>
      <c r="B373" t="s">
        <v>42</v>
      </c>
      <c r="C373">
        <v>36</v>
      </c>
      <c r="D373">
        <v>37</v>
      </c>
      <c r="E373">
        <v>5</v>
      </c>
      <c r="H373">
        <v>6</v>
      </c>
      <c r="K373">
        <v>9.5070000000000002E-2</v>
      </c>
      <c r="L373" t="s">
        <v>27</v>
      </c>
      <c r="P373">
        <v>0.625</v>
      </c>
      <c r="Q373">
        <v>296</v>
      </c>
      <c r="R373" t="s">
        <v>46</v>
      </c>
      <c r="S373" s="1" t="s">
        <v>3285</v>
      </c>
      <c r="U373" s="2" t="s">
        <v>30</v>
      </c>
      <c r="V373" s="2" t="s">
        <v>40</v>
      </c>
      <c r="W373" s="2" t="s">
        <v>34</v>
      </c>
      <c r="X373" s="2">
        <v>296</v>
      </c>
    </row>
    <row r="374" spans="1:24" ht="16" x14ac:dyDescent="0.2">
      <c r="A374" t="s">
        <v>64</v>
      </c>
      <c r="B374" t="s">
        <v>42</v>
      </c>
      <c r="C374">
        <v>37</v>
      </c>
      <c r="D374">
        <v>38</v>
      </c>
      <c r="E374">
        <v>5</v>
      </c>
      <c r="H374">
        <v>6</v>
      </c>
      <c r="K374">
        <v>9.4399999999999998E-2</v>
      </c>
      <c r="L374" t="s">
        <v>27</v>
      </c>
      <c r="P374">
        <v>0.627</v>
      </c>
      <c r="Q374">
        <v>296</v>
      </c>
      <c r="R374" t="s">
        <v>46</v>
      </c>
      <c r="S374" s="1" t="s">
        <v>3285</v>
      </c>
      <c r="U374" s="2" t="s">
        <v>30</v>
      </c>
      <c r="V374" s="2" t="s">
        <v>40</v>
      </c>
      <c r="W374" s="2" t="s">
        <v>34</v>
      </c>
      <c r="X374" s="2">
        <v>296</v>
      </c>
    </row>
    <row r="375" spans="1:24" ht="16" x14ac:dyDescent="0.2">
      <c r="A375" t="s">
        <v>64</v>
      </c>
      <c r="B375" t="s">
        <v>42</v>
      </c>
      <c r="C375">
        <v>38</v>
      </c>
      <c r="D375">
        <v>39</v>
      </c>
      <c r="E375">
        <v>5</v>
      </c>
      <c r="H375">
        <v>6</v>
      </c>
      <c r="K375">
        <v>9.3740000000000004E-2</v>
      </c>
      <c r="L375" t="s">
        <v>27</v>
      </c>
      <c r="P375">
        <v>0.629</v>
      </c>
      <c r="Q375">
        <v>296</v>
      </c>
      <c r="R375" t="s">
        <v>46</v>
      </c>
      <c r="S375" s="1" t="s">
        <v>3285</v>
      </c>
      <c r="U375" s="2" t="s">
        <v>30</v>
      </c>
      <c r="V375" s="2" t="s">
        <v>40</v>
      </c>
      <c r="W375" s="2" t="s">
        <v>34</v>
      </c>
      <c r="X375" s="2">
        <v>296</v>
      </c>
    </row>
    <row r="376" spans="1:24" ht="16" x14ac:dyDescent="0.2">
      <c r="A376" t="s">
        <v>64</v>
      </c>
      <c r="B376" t="s">
        <v>42</v>
      </c>
      <c r="C376">
        <v>39</v>
      </c>
      <c r="D376">
        <v>40</v>
      </c>
      <c r="E376">
        <v>5</v>
      </c>
      <c r="H376">
        <v>6</v>
      </c>
      <c r="K376">
        <v>9.3130000000000004E-2</v>
      </c>
      <c r="L376" t="s">
        <v>27</v>
      </c>
      <c r="P376">
        <v>0.63100000000000001</v>
      </c>
      <c r="Q376">
        <v>296</v>
      </c>
      <c r="R376" t="s">
        <v>46</v>
      </c>
      <c r="S376" s="1" t="s">
        <v>3285</v>
      </c>
      <c r="U376" s="2" t="s">
        <v>30</v>
      </c>
      <c r="V376" s="2" t="s">
        <v>40</v>
      </c>
      <c r="W376" s="2" t="s">
        <v>34</v>
      </c>
      <c r="X376" s="2">
        <v>296</v>
      </c>
    </row>
    <row r="377" spans="1:24" ht="16" x14ac:dyDescent="0.2">
      <c r="A377" t="s">
        <v>64</v>
      </c>
      <c r="B377" t="s">
        <v>42</v>
      </c>
      <c r="C377">
        <v>40</v>
      </c>
      <c r="D377">
        <v>41</v>
      </c>
      <c r="E377">
        <v>5</v>
      </c>
      <c r="H377">
        <v>6</v>
      </c>
      <c r="K377">
        <v>9.2579999999999996E-2</v>
      </c>
      <c r="L377" t="s">
        <v>27</v>
      </c>
      <c r="P377">
        <v>0.63500000000000001</v>
      </c>
      <c r="Q377">
        <v>296</v>
      </c>
      <c r="R377" t="s">
        <v>46</v>
      </c>
      <c r="S377" s="1" t="s">
        <v>3286</v>
      </c>
      <c r="U377" s="2" t="s">
        <v>30</v>
      </c>
      <c r="V377" s="2" t="s">
        <v>40</v>
      </c>
      <c r="W377" s="2" t="s">
        <v>34</v>
      </c>
      <c r="X377" s="2">
        <v>296</v>
      </c>
    </row>
    <row r="378" spans="1:24" ht="16" x14ac:dyDescent="0.2">
      <c r="A378" t="s">
        <v>64</v>
      </c>
      <c r="B378" t="s">
        <v>42</v>
      </c>
      <c r="C378">
        <v>41</v>
      </c>
      <c r="D378">
        <v>42</v>
      </c>
      <c r="E378">
        <v>5</v>
      </c>
      <c r="H378">
        <v>6</v>
      </c>
      <c r="K378">
        <v>9.2079999999999995E-2</v>
      </c>
      <c r="L378" t="s">
        <v>27</v>
      </c>
      <c r="P378">
        <v>0.63900000000000001</v>
      </c>
      <c r="Q378">
        <v>296</v>
      </c>
      <c r="R378" t="s">
        <v>46</v>
      </c>
      <c r="S378" s="1" t="s">
        <v>3286</v>
      </c>
      <c r="U378" s="2" t="s">
        <v>30</v>
      </c>
      <c r="V378" s="2" t="s">
        <v>40</v>
      </c>
      <c r="W378" s="2" t="s">
        <v>34</v>
      </c>
      <c r="X378" s="2">
        <v>296</v>
      </c>
    </row>
    <row r="379" spans="1:24" ht="16" x14ac:dyDescent="0.2">
      <c r="A379" t="s">
        <v>64</v>
      </c>
      <c r="B379" t="s">
        <v>42</v>
      </c>
      <c r="C379">
        <v>42</v>
      </c>
      <c r="D379">
        <v>43</v>
      </c>
      <c r="E379">
        <v>5</v>
      </c>
      <c r="H379">
        <v>6</v>
      </c>
      <c r="K379">
        <v>9.1600000000000001E-2</v>
      </c>
      <c r="L379" t="s">
        <v>27</v>
      </c>
      <c r="P379">
        <v>0.64300000000000002</v>
      </c>
      <c r="Q379">
        <v>296</v>
      </c>
      <c r="R379" t="s">
        <v>46</v>
      </c>
      <c r="S379" s="1" t="s">
        <v>3287</v>
      </c>
      <c r="U379" s="2" t="s">
        <v>30</v>
      </c>
      <c r="V379" s="2" t="s">
        <v>40</v>
      </c>
      <c r="W379" s="2" t="s">
        <v>34</v>
      </c>
      <c r="X379" s="2">
        <v>296</v>
      </c>
    </row>
    <row r="380" spans="1:24" ht="16" x14ac:dyDescent="0.2">
      <c r="A380" t="s">
        <v>64</v>
      </c>
      <c r="B380" t="s">
        <v>42</v>
      </c>
      <c r="C380">
        <v>43</v>
      </c>
      <c r="D380">
        <v>44</v>
      </c>
      <c r="E380">
        <v>5</v>
      </c>
      <c r="H380">
        <v>6</v>
      </c>
      <c r="K380">
        <v>9.1109999999999997E-2</v>
      </c>
      <c r="L380" t="s">
        <v>27</v>
      </c>
      <c r="P380">
        <v>0.64600000000000002</v>
      </c>
      <c r="Q380">
        <v>296</v>
      </c>
      <c r="R380" t="s">
        <v>46</v>
      </c>
      <c r="S380" s="1" t="s">
        <v>3287</v>
      </c>
      <c r="U380" s="2" t="s">
        <v>30</v>
      </c>
      <c r="V380" s="2" t="s">
        <v>40</v>
      </c>
      <c r="W380" s="2" t="s">
        <v>34</v>
      </c>
      <c r="X380" s="2">
        <v>296</v>
      </c>
    </row>
    <row r="381" spans="1:24" ht="16" x14ac:dyDescent="0.2">
      <c r="A381" t="s">
        <v>64</v>
      </c>
      <c r="B381" t="s">
        <v>42</v>
      </c>
      <c r="C381">
        <v>44</v>
      </c>
      <c r="D381">
        <v>45</v>
      </c>
      <c r="E381">
        <v>5</v>
      </c>
      <c r="H381">
        <v>6</v>
      </c>
      <c r="K381">
        <v>9.0620000000000006E-2</v>
      </c>
      <c r="L381" t="s">
        <v>27</v>
      </c>
      <c r="P381">
        <v>0.64800000000000002</v>
      </c>
      <c r="Q381">
        <v>296</v>
      </c>
      <c r="R381" t="s">
        <v>46</v>
      </c>
      <c r="S381" s="1" t="s">
        <v>3287</v>
      </c>
      <c r="U381" s="2" t="s">
        <v>30</v>
      </c>
      <c r="V381" s="2" t="s">
        <v>40</v>
      </c>
      <c r="W381" s="2" t="s">
        <v>34</v>
      </c>
      <c r="X381" s="2">
        <v>296</v>
      </c>
    </row>
    <row r="382" spans="1:24" ht="16" x14ac:dyDescent="0.2">
      <c r="A382" t="s">
        <v>64</v>
      </c>
      <c r="B382" t="s">
        <v>42</v>
      </c>
      <c r="C382">
        <v>45</v>
      </c>
      <c r="D382">
        <v>46</v>
      </c>
      <c r="E382">
        <v>5</v>
      </c>
      <c r="H382">
        <v>6</v>
      </c>
      <c r="K382">
        <v>9.0139999999999998E-2</v>
      </c>
      <c r="L382" t="s">
        <v>27</v>
      </c>
      <c r="P382">
        <v>0.65</v>
      </c>
      <c r="Q382">
        <v>296</v>
      </c>
      <c r="R382" t="s">
        <v>46</v>
      </c>
      <c r="S382" s="1" t="s">
        <v>3287</v>
      </c>
      <c r="U382" s="2" t="s">
        <v>30</v>
      </c>
      <c r="V382" s="2" t="s">
        <v>40</v>
      </c>
      <c r="W382" s="2" t="s">
        <v>34</v>
      </c>
      <c r="X382" s="2">
        <v>296</v>
      </c>
    </row>
    <row r="383" spans="1:24" ht="16" x14ac:dyDescent="0.2">
      <c r="A383" t="s">
        <v>64</v>
      </c>
      <c r="B383" t="s">
        <v>42</v>
      </c>
      <c r="C383">
        <v>46</v>
      </c>
      <c r="D383">
        <v>47</v>
      </c>
      <c r="E383">
        <v>5</v>
      </c>
      <c r="H383">
        <v>6</v>
      </c>
      <c r="K383">
        <v>8.9660000000000004E-2</v>
      </c>
      <c r="L383" t="s">
        <v>27</v>
      </c>
      <c r="P383">
        <v>0.65100000000000002</v>
      </c>
      <c r="Q383">
        <v>296</v>
      </c>
      <c r="R383" t="s">
        <v>46</v>
      </c>
      <c r="S383" s="1" t="s">
        <v>3287</v>
      </c>
      <c r="U383" s="2" t="s">
        <v>30</v>
      </c>
      <c r="V383" s="2" t="s">
        <v>40</v>
      </c>
      <c r="W383" s="2" t="s">
        <v>34</v>
      </c>
      <c r="X383" s="2">
        <v>296</v>
      </c>
    </row>
    <row r="384" spans="1:24" ht="16" x14ac:dyDescent="0.2">
      <c r="A384" t="s">
        <v>64</v>
      </c>
      <c r="B384" t="s">
        <v>42</v>
      </c>
      <c r="C384">
        <v>47</v>
      </c>
      <c r="D384">
        <v>48</v>
      </c>
      <c r="E384">
        <v>5</v>
      </c>
      <c r="H384">
        <v>6</v>
      </c>
      <c r="K384">
        <v>8.9179999999999995E-2</v>
      </c>
      <c r="L384" t="s">
        <v>27</v>
      </c>
      <c r="P384">
        <v>0.65200000000000002</v>
      </c>
      <c r="Q384">
        <v>296</v>
      </c>
      <c r="R384" t="s">
        <v>46</v>
      </c>
      <c r="S384" s="1" t="s">
        <v>3286</v>
      </c>
      <c r="U384" s="2" t="s">
        <v>30</v>
      </c>
      <c r="V384" s="2" t="s">
        <v>40</v>
      </c>
      <c r="W384" s="2" t="s">
        <v>34</v>
      </c>
      <c r="X384" s="2">
        <v>296</v>
      </c>
    </row>
    <row r="385" spans="1:24" ht="16" x14ac:dyDescent="0.2">
      <c r="A385" t="s">
        <v>64</v>
      </c>
      <c r="B385" t="s">
        <v>42</v>
      </c>
      <c r="C385">
        <v>48</v>
      </c>
      <c r="D385">
        <v>49</v>
      </c>
      <c r="E385">
        <v>5</v>
      </c>
      <c r="H385">
        <v>6</v>
      </c>
      <c r="K385">
        <v>8.8709999999999997E-2</v>
      </c>
      <c r="L385" t="s">
        <v>27</v>
      </c>
      <c r="P385">
        <v>0.65200000000000002</v>
      </c>
      <c r="Q385">
        <v>296</v>
      </c>
      <c r="R385" t="s">
        <v>46</v>
      </c>
      <c r="S385" s="1" t="s">
        <v>3286</v>
      </c>
      <c r="U385" s="2" t="s">
        <v>30</v>
      </c>
      <c r="V385" s="2" t="s">
        <v>40</v>
      </c>
      <c r="W385" s="2" t="s">
        <v>34</v>
      </c>
      <c r="X385" s="2">
        <v>296</v>
      </c>
    </row>
    <row r="386" spans="1:24" ht="16" x14ac:dyDescent="0.2">
      <c r="A386" t="s">
        <v>64</v>
      </c>
      <c r="B386" t="s">
        <v>42</v>
      </c>
      <c r="C386">
        <v>49</v>
      </c>
      <c r="D386">
        <v>50</v>
      </c>
      <c r="E386">
        <v>5</v>
      </c>
      <c r="H386">
        <v>6</v>
      </c>
      <c r="K386">
        <v>8.8239999999999999E-2</v>
      </c>
      <c r="L386" t="s">
        <v>27</v>
      </c>
      <c r="P386">
        <v>0.65200000000000002</v>
      </c>
      <c r="Q386">
        <v>296</v>
      </c>
      <c r="R386" t="s">
        <v>46</v>
      </c>
      <c r="S386" s="1" t="s">
        <v>3286</v>
      </c>
      <c r="U386" s="2" t="s">
        <v>30</v>
      </c>
      <c r="V386" s="2" t="s">
        <v>40</v>
      </c>
      <c r="W386" s="2" t="s">
        <v>34</v>
      </c>
      <c r="X386" s="2">
        <v>296</v>
      </c>
    </row>
    <row r="387" spans="1:24" ht="16" x14ac:dyDescent="0.2">
      <c r="A387" t="s">
        <v>64</v>
      </c>
      <c r="B387" t="s">
        <v>42</v>
      </c>
      <c r="C387">
        <v>50</v>
      </c>
      <c r="D387">
        <v>51</v>
      </c>
      <c r="E387">
        <v>5</v>
      </c>
      <c r="H387">
        <v>6</v>
      </c>
      <c r="K387">
        <v>8.7790000000000007E-2</v>
      </c>
      <c r="L387" t="s">
        <v>27</v>
      </c>
      <c r="P387">
        <v>0.65100000000000002</v>
      </c>
      <c r="Q387">
        <v>296</v>
      </c>
      <c r="R387" t="s">
        <v>46</v>
      </c>
      <c r="S387" s="1" t="s">
        <v>3286</v>
      </c>
      <c r="U387" s="2" t="s">
        <v>30</v>
      </c>
      <c r="V387" s="2" t="s">
        <v>40</v>
      </c>
      <c r="W387" s="2" t="s">
        <v>34</v>
      </c>
      <c r="X387" s="2">
        <v>296</v>
      </c>
    </row>
    <row r="388" spans="1:24" ht="16" x14ac:dyDescent="0.2">
      <c r="A388" t="s">
        <v>64</v>
      </c>
      <c r="B388" t="s">
        <v>42</v>
      </c>
      <c r="C388">
        <v>51</v>
      </c>
      <c r="D388">
        <v>52</v>
      </c>
      <c r="E388">
        <v>5</v>
      </c>
      <c r="H388">
        <v>6</v>
      </c>
      <c r="K388">
        <v>8.7349999999999997E-2</v>
      </c>
      <c r="L388" t="s">
        <v>27</v>
      </c>
      <c r="P388">
        <v>0.65100000000000002</v>
      </c>
      <c r="Q388">
        <v>296</v>
      </c>
      <c r="R388" t="s">
        <v>46</v>
      </c>
      <c r="S388" s="1" t="s">
        <v>3286</v>
      </c>
      <c r="U388" s="2" t="s">
        <v>30</v>
      </c>
      <c r="V388" s="2" t="s">
        <v>40</v>
      </c>
      <c r="W388" s="2" t="s">
        <v>34</v>
      </c>
      <c r="X388" s="2">
        <v>296</v>
      </c>
    </row>
    <row r="389" spans="1:24" ht="16" x14ac:dyDescent="0.2">
      <c r="A389" t="s">
        <v>64</v>
      </c>
      <c r="B389" t="s">
        <v>42</v>
      </c>
      <c r="C389">
        <v>52</v>
      </c>
      <c r="D389">
        <v>53</v>
      </c>
      <c r="E389">
        <v>5</v>
      </c>
      <c r="H389">
        <v>6</v>
      </c>
      <c r="K389">
        <v>8.6940000000000003E-2</v>
      </c>
      <c r="L389" t="s">
        <v>27</v>
      </c>
      <c r="P389">
        <v>0.65</v>
      </c>
      <c r="Q389">
        <v>296</v>
      </c>
      <c r="R389" t="s">
        <v>46</v>
      </c>
      <c r="S389" s="1" t="s">
        <v>3285</v>
      </c>
      <c r="U389" s="2" t="s">
        <v>30</v>
      </c>
      <c r="V389" s="2" t="s">
        <v>40</v>
      </c>
      <c r="W389" s="2" t="s">
        <v>34</v>
      </c>
      <c r="X389" s="2">
        <v>296</v>
      </c>
    </row>
    <row r="390" spans="1:24" ht="16" x14ac:dyDescent="0.2">
      <c r="A390" t="s">
        <v>64</v>
      </c>
      <c r="B390" t="s">
        <v>42</v>
      </c>
      <c r="C390">
        <v>53</v>
      </c>
      <c r="D390">
        <v>54</v>
      </c>
      <c r="E390">
        <v>5</v>
      </c>
      <c r="H390">
        <v>6</v>
      </c>
      <c r="K390">
        <v>8.6540000000000006E-2</v>
      </c>
      <c r="L390" t="s">
        <v>27</v>
      </c>
      <c r="P390">
        <v>0.64900000000000002</v>
      </c>
      <c r="Q390">
        <v>296</v>
      </c>
      <c r="R390" t="s">
        <v>46</v>
      </c>
      <c r="S390" s="1" t="s">
        <v>3285</v>
      </c>
      <c r="U390" s="2" t="s">
        <v>30</v>
      </c>
      <c r="V390" s="2" t="s">
        <v>40</v>
      </c>
      <c r="W390" s="2" t="s">
        <v>34</v>
      </c>
      <c r="X390" s="2">
        <v>296</v>
      </c>
    </row>
    <row r="391" spans="1:24" ht="16" x14ac:dyDescent="0.2">
      <c r="A391" t="s">
        <v>64</v>
      </c>
      <c r="B391" t="s">
        <v>42</v>
      </c>
      <c r="C391">
        <v>54</v>
      </c>
      <c r="D391">
        <v>55</v>
      </c>
      <c r="E391">
        <v>5</v>
      </c>
      <c r="H391">
        <v>6</v>
      </c>
      <c r="K391">
        <v>8.6180000000000007E-2</v>
      </c>
      <c r="L391" t="s">
        <v>27</v>
      </c>
      <c r="P391">
        <v>0.64900000000000002</v>
      </c>
      <c r="Q391">
        <v>296</v>
      </c>
      <c r="R391" t="s">
        <v>46</v>
      </c>
      <c r="S391" s="1" t="s">
        <v>3285</v>
      </c>
      <c r="U391" s="2" t="s">
        <v>30</v>
      </c>
      <c r="V391" s="2" t="s">
        <v>40</v>
      </c>
      <c r="W391" s="2" t="s">
        <v>34</v>
      </c>
      <c r="X391" s="2">
        <v>296</v>
      </c>
    </row>
    <row r="392" spans="1:24" ht="16" x14ac:dyDescent="0.2">
      <c r="A392" t="s">
        <v>64</v>
      </c>
      <c r="B392" t="s">
        <v>42</v>
      </c>
      <c r="C392">
        <v>55</v>
      </c>
      <c r="D392">
        <v>56</v>
      </c>
      <c r="E392">
        <v>5</v>
      </c>
      <c r="H392">
        <v>6</v>
      </c>
      <c r="K392">
        <v>8.5860000000000006E-2</v>
      </c>
      <c r="L392" t="s">
        <v>27</v>
      </c>
      <c r="P392">
        <v>0.64800000000000002</v>
      </c>
      <c r="Q392">
        <v>296</v>
      </c>
      <c r="R392" t="s">
        <v>46</v>
      </c>
      <c r="S392" s="1" t="s">
        <v>3285</v>
      </c>
      <c r="U392" s="2" t="s">
        <v>30</v>
      </c>
      <c r="V392" s="2" t="s">
        <v>40</v>
      </c>
      <c r="W392" s="2" t="s">
        <v>34</v>
      </c>
      <c r="X392" s="2">
        <v>296</v>
      </c>
    </row>
    <row r="393" spans="1:24" ht="16" x14ac:dyDescent="0.2">
      <c r="A393" t="s">
        <v>64</v>
      </c>
      <c r="B393" t="s">
        <v>42</v>
      </c>
      <c r="C393">
        <v>56</v>
      </c>
      <c r="D393">
        <v>57</v>
      </c>
      <c r="E393">
        <v>5</v>
      </c>
      <c r="H393">
        <v>6</v>
      </c>
      <c r="K393">
        <v>8.5589999999999999E-2</v>
      </c>
      <c r="L393" t="s">
        <v>27</v>
      </c>
      <c r="P393">
        <v>0.64900000000000002</v>
      </c>
      <c r="Q393">
        <v>296</v>
      </c>
      <c r="R393" t="s">
        <v>46</v>
      </c>
      <c r="S393" s="1" t="s">
        <v>3285</v>
      </c>
      <c r="U393" s="2" t="s">
        <v>30</v>
      </c>
      <c r="V393" s="2" t="s">
        <v>40</v>
      </c>
      <c r="W393" s="2" t="s">
        <v>34</v>
      </c>
      <c r="X393" s="2">
        <v>296</v>
      </c>
    </row>
    <row r="394" spans="1:24" ht="16" x14ac:dyDescent="0.2">
      <c r="A394" t="s">
        <v>64</v>
      </c>
      <c r="B394" t="s">
        <v>42</v>
      </c>
      <c r="C394">
        <v>57</v>
      </c>
      <c r="D394">
        <v>58</v>
      </c>
      <c r="E394">
        <v>5</v>
      </c>
      <c r="H394">
        <v>6</v>
      </c>
      <c r="K394">
        <v>8.5360000000000005E-2</v>
      </c>
      <c r="L394" t="s">
        <v>27</v>
      </c>
      <c r="P394">
        <v>0.65100000000000002</v>
      </c>
      <c r="Q394">
        <v>296</v>
      </c>
      <c r="R394" t="s">
        <v>46</v>
      </c>
      <c r="S394" s="1" t="s">
        <v>3285</v>
      </c>
      <c r="U394" s="2" t="s">
        <v>30</v>
      </c>
      <c r="V394" s="2" t="s">
        <v>40</v>
      </c>
      <c r="W394" s="2" t="s">
        <v>34</v>
      </c>
      <c r="X394" s="2">
        <v>296</v>
      </c>
    </row>
    <row r="395" spans="1:24" ht="16" x14ac:dyDescent="0.2">
      <c r="A395" t="s">
        <v>64</v>
      </c>
      <c r="B395" t="s">
        <v>42</v>
      </c>
      <c r="C395">
        <v>58</v>
      </c>
      <c r="D395">
        <v>59</v>
      </c>
      <c r="E395">
        <v>5</v>
      </c>
      <c r="H395">
        <v>6</v>
      </c>
      <c r="K395">
        <v>8.5150000000000003E-2</v>
      </c>
      <c r="L395" t="s">
        <v>27</v>
      </c>
      <c r="P395">
        <v>0.65200000000000002</v>
      </c>
      <c r="Q395">
        <v>296</v>
      </c>
      <c r="R395" t="s">
        <v>46</v>
      </c>
      <c r="S395" s="1" t="s">
        <v>3285</v>
      </c>
      <c r="U395" s="2" t="s">
        <v>30</v>
      </c>
      <c r="V395" s="2" t="s">
        <v>40</v>
      </c>
      <c r="W395" s="2" t="s">
        <v>34</v>
      </c>
      <c r="X395" s="2">
        <v>296</v>
      </c>
    </row>
    <row r="396" spans="1:24" ht="16" x14ac:dyDescent="0.2">
      <c r="A396" t="s">
        <v>64</v>
      </c>
      <c r="B396" t="s">
        <v>42</v>
      </c>
      <c r="C396">
        <v>59</v>
      </c>
      <c r="D396">
        <v>60</v>
      </c>
      <c r="E396">
        <v>5</v>
      </c>
      <c r="H396">
        <v>6</v>
      </c>
      <c r="K396">
        <v>8.4930000000000005E-2</v>
      </c>
      <c r="L396" t="s">
        <v>27</v>
      </c>
      <c r="P396">
        <v>0.65400000000000003</v>
      </c>
      <c r="Q396">
        <v>296</v>
      </c>
      <c r="R396" t="s">
        <v>46</v>
      </c>
      <c r="S396" s="1" t="s">
        <v>3285</v>
      </c>
      <c r="U396" s="2" t="s">
        <v>30</v>
      </c>
      <c r="V396" s="2" t="s">
        <v>40</v>
      </c>
      <c r="W396" s="2" t="s">
        <v>34</v>
      </c>
      <c r="X396" s="2">
        <v>296</v>
      </c>
    </row>
    <row r="397" spans="1:24" ht="16" x14ac:dyDescent="0.2">
      <c r="A397" t="s">
        <v>64</v>
      </c>
      <c r="B397" t="s">
        <v>42</v>
      </c>
      <c r="C397">
        <v>60</v>
      </c>
      <c r="D397">
        <v>61</v>
      </c>
      <c r="E397">
        <v>5</v>
      </c>
      <c r="H397">
        <v>6</v>
      </c>
      <c r="K397">
        <v>8.4720000000000004E-2</v>
      </c>
      <c r="L397" t="s">
        <v>27</v>
      </c>
      <c r="P397">
        <v>0.65500000000000003</v>
      </c>
      <c r="Q397">
        <v>296</v>
      </c>
      <c r="R397" t="s">
        <v>46</v>
      </c>
      <c r="S397" s="1" t="s">
        <v>3285</v>
      </c>
      <c r="U397" s="2" t="s">
        <v>30</v>
      </c>
      <c r="V397" s="2" t="s">
        <v>40</v>
      </c>
      <c r="W397" s="2" t="s">
        <v>34</v>
      </c>
      <c r="X397" s="2">
        <v>296</v>
      </c>
    </row>
    <row r="398" spans="1:24" ht="16" x14ac:dyDescent="0.2">
      <c r="A398" t="s">
        <v>64</v>
      </c>
      <c r="B398" t="s">
        <v>42</v>
      </c>
      <c r="C398">
        <v>61</v>
      </c>
      <c r="D398">
        <v>62</v>
      </c>
      <c r="E398">
        <v>5</v>
      </c>
      <c r="H398">
        <v>6</v>
      </c>
      <c r="K398">
        <v>8.4510000000000002E-2</v>
      </c>
      <c r="L398" t="s">
        <v>27</v>
      </c>
      <c r="P398">
        <v>0.65600000000000003</v>
      </c>
      <c r="Q398">
        <v>296</v>
      </c>
      <c r="R398" t="s">
        <v>46</v>
      </c>
      <c r="S398" s="1" t="s">
        <v>3286</v>
      </c>
      <c r="U398" s="2" t="s">
        <v>30</v>
      </c>
      <c r="V398" s="2" t="s">
        <v>40</v>
      </c>
      <c r="W398" s="2" t="s">
        <v>34</v>
      </c>
      <c r="X398" s="2">
        <v>296</v>
      </c>
    </row>
    <row r="399" spans="1:24" ht="16" x14ac:dyDescent="0.2">
      <c r="A399" t="s">
        <v>64</v>
      </c>
      <c r="B399" t="s">
        <v>42</v>
      </c>
      <c r="C399">
        <v>62</v>
      </c>
      <c r="D399">
        <v>63</v>
      </c>
      <c r="E399">
        <v>5</v>
      </c>
      <c r="H399">
        <v>6</v>
      </c>
      <c r="K399">
        <v>8.43E-2</v>
      </c>
      <c r="L399" t="s">
        <v>27</v>
      </c>
      <c r="P399">
        <v>0.65600000000000003</v>
      </c>
      <c r="Q399">
        <v>296</v>
      </c>
      <c r="R399" t="s">
        <v>46</v>
      </c>
      <c r="S399" s="1" t="s">
        <v>3286</v>
      </c>
      <c r="U399" s="2" t="s">
        <v>30</v>
      </c>
      <c r="V399" s="2" t="s">
        <v>40</v>
      </c>
      <c r="W399" s="2" t="s">
        <v>34</v>
      </c>
      <c r="X399" s="2">
        <v>296</v>
      </c>
    </row>
    <row r="400" spans="1:24" ht="16" x14ac:dyDescent="0.2">
      <c r="A400" t="s">
        <v>64</v>
      </c>
      <c r="B400" t="s">
        <v>42</v>
      </c>
      <c r="C400">
        <v>63</v>
      </c>
      <c r="D400">
        <v>64</v>
      </c>
      <c r="E400">
        <v>5</v>
      </c>
      <c r="H400">
        <v>6</v>
      </c>
      <c r="K400">
        <v>8.4080000000000002E-2</v>
      </c>
      <c r="L400" t="s">
        <v>27</v>
      </c>
      <c r="P400">
        <v>0.65700000000000003</v>
      </c>
      <c r="Q400">
        <v>296</v>
      </c>
      <c r="R400" t="s">
        <v>46</v>
      </c>
      <c r="S400" s="1" t="s">
        <v>3286</v>
      </c>
      <c r="U400" s="2" t="s">
        <v>30</v>
      </c>
      <c r="V400" s="2" t="s">
        <v>40</v>
      </c>
      <c r="W400" s="2" t="s">
        <v>34</v>
      </c>
      <c r="X400" s="2">
        <v>296</v>
      </c>
    </row>
    <row r="401" spans="1:24" ht="16" x14ac:dyDescent="0.2">
      <c r="A401" t="s">
        <v>64</v>
      </c>
      <c r="B401" t="s">
        <v>42</v>
      </c>
      <c r="C401">
        <v>64</v>
      </c>
      <c r="D401">
        <v>65</v>
      </c>
      <c r="E401">
        <v>5</v>
      </c>
      <c r="H401">
        <v>6</v>
      </c>
      <c r="K401">
        <v>8.3839999999999998E-2</v>
      </c>
      <c r="L401" t="s">
        <v>27</v>
      </c>
      <c r="P401">
        <v>0.65700000000000003</v>
      </c>
      <c r="Q401">
        <v>296</v>
      </c>
      <c r="R401" t="s">
        <v>46</v>
      </c>
      <c r="S401" s="1" t="s">
        <v>3286</v>
      </c>
      <c r="U401" s="2" t="s">
        <v>30</v>
      </c>
      <c r="V401" s="2" t="s">
        <v>40</v>
      </c>
      <c r="W401" s="2" t="s">
        <v>34</v>
      </c>
      <c r="X401" s="2">
        <v>296</v>
      </c>
    </row>
    <row r="402" spans="1:24" ht="16" x14ac:dyDescent="0.2">
      <c r="A402" t="s">
        <v>64</v>
      </c>
      <c r="B402" t="s">
        <v>42</v>
      </c>
      <c r="C402">
        <v>65</v>
      </c>
      <c r="D402">
        <v>66</v>
      </c>
      <c r="E402">
        <v>5</v>
      </c>
      <c r="H402">
        <v>6</v>
      </c>
      <c r="K402">
        <v>8.3599999999999994E-2</v>
      </c>
      <c r="L402" t="s">
        <v>27</v>
      </c>
      <c r="P402">
        <v>0.65600000000000003</v>
      </c>
      <c r="Q402">
        <v>296</v>
      </c>
      <c r="R402" t="s">
        <v>46</v>
      </c>
      <c r="S402" s="1" t="s">
        <v>3286</v>
      </c>
      <c r="U402" s="2" t="s">
        <v>30</v>
      </c>
      <c r="V402" s="2" t="s">
        <v>40</v>
      </c>
      <c r="W402" s="2" t="s">
        <v>34</v>
      </c>
      <c r="X402" s="2">
        <v>296</v>
      </c>
    </row>
    <row r="403" spans="1:24" ht="16" x14ac:dyDescent="0.2">
      <c r="A403" t="s">
        <v>64</v>
      </c>
      <c r="B403" t="s">
        <v>42</v>
      </c>
      <c r="C403">
        <v>66</v>
      </c>
      <c r="D403">
        <v>67</v>
      </c>
      <c r="E403">
        <v>5</v>
      </c>
      <c r="H403">
        <v>6</v>
      </c>
      <c r="K403">
        <v>8.3349999999999994E-2</v>
      </c>
      <c r="L403" t="s">
        <v>27</v>
      </c>
      <c r="P403">
        <v>0.65500000000000003</v>
      </c>
      <c r="Q403">
        <v>296</v>
      </c>
      <c r="R403" t="s">
        <v>46</v>
      </c>
      <c r="S403" s="1" t="s">
        <v>3286</v>
      </c>
      <c r="U403" s="2" t="s">
        <v>30</v>
      </c>
      <c r="V403" s="2" t="s">
        <v>40</v>
      </c>
      <c r="W403" s="2" t="s">
        <v>34</v>
      </c>
      <c r="X403" s="2">
        <v>296</v>
      </c>
    </row>
    <row r="404" spans="1:24" ht="16" x14ac:dyDescent="0.2">
      <c r="A404" t="s">
        <v>64</v>
      </c>
      <c r="B404" t="s">
        <v>42</v>
      </c>
      <c r="C404">
        <v>67</v>
      </c>
      <c r="D404">
        <v>68</v>
      </c>
      <c r="E404">
        <v>5</v>
      </c>
      <c r="H404">
        <v>6</v>
      </c>
      <c r="K404">
        <v>8.3099999999999993E-2</v>
      </c>
      <c r="L404" t="s">
        <v>27</v>
      </c>
      <c r="P404">
        <v>0.65300000000000002</v>
      </c>
      <c r="Q404">
        <v>296</v>
      </c>
      <c r="R404" t="s">
        <v>46</v>
      </c>
      <c r="S404" s="1" t="s">
        <v>3286</v>
      </c>
      <c r="U404" s="2" t="s">
        <v>30</v>
      </c>
      <c r="V404" s="2" t="s">
        <v>40</v>
      </c>
      <c r="W404" s="2" t="s">
        <v>34</v>
      </c>
      <c r="X404" s="2">
        <v>296</v>
      </c>
    </row>
    <row r="405" spans="1:24" ht="16" x14ac:dyDescent="0.2">
      <c r="A405" t="s">
        <v>64</v>
      </c>
      <c r="B405" t="s">
        <v>42</v>
      </c>
      <c r="C405">
        <v>68</v>
      </c>
      <c r="D405">
        <v>69</v>
      </c>
      <c r="E405">
        <v>5</v>
      </c>
      <c r="H405">
        <v>6</v>
      </c>
      <c r="K405">
        <v>8.2849999999999993E-2</v>
      </c>
      <c r="L405" t="s">
        <v>27</v>
      </c>
      <c r="P405">
        <v>0.65100000000000002</v>
      </c>
      <c r="Q405">
        <v>296</v>
      </c>
      <c r="R405" t="s">
        <v>46</v>
      </c>
      <c r="S405" s="1" t="s">
        <v>3286</v>
      </c>
      <c r="U405" s="2" t="s">
        <v>30</v>
      </c>
      <c r="V405" s="2" t="s">
        <v>40</v>
      </c>
      <c r="W405" s="2" t="s">
        <v>34</v>
      </c>
      <c r="X405" s="2">
        <v>296</v>
      </c>
    </row>
    <row r="406" spans="1:24" ht="16" x14ac:dyDescent="0.2">
      <c r="A406" t="s">
        <v>64</v>
      </c>
      <c r="B406" t="s">
        <v>42</v>
      </c>
      <c r="C406">
        <v>69</v>
      </c>
      <c r="D406">
        <v>70</v>
      </c>
      <c r="E406">
        <v>5</v>
      </c>
      <c r="H406">
        <v>6</v>
      </c>
      <c r="K406">
        <v>8.2600000000000007E-2</v>
      </c>
      <c r="L406" t="s">
        <v>27</v>
      </c>
      <c r="P406">
        <v>0.64800000000000002</v>
      </c>
      <c r="Q406">
        <v>296</v>
      </c>
      <c r="R406" t="s">
        <v>46</v>
      </c>
      <c r="S406" s="1" t="s">
        <v>3286</v>
      </c>
      <c r="U406" s="2" t="s">
        <v>30</v>
      </c>
      <c r="V406" s="2" t="s">
        <v>40</v>
      </c>
      <c r="W406" s="2" t="s">
        <v>34</v>
      </c>
      <c r="X406" s="2">
        <v>296</v>
      </c>
    </row>
    <row r="407" spans="1:24" ht="16" x14ac:dyDescent="0.2">
      <c r="A407" t="s">
        <v>64</v>
      </c>
      <c r="B407" t="s">
        <v>42</v>
      </c>
      <c r="C407">
        <v>6</v>
      </c>
      <c r="D407">
        <v>7</v>
      </c>
      <c r="E407">
        <v>6</v>
      </c>
      <c r="H407">
        <v>7</v>
      </c>
      <c r="K407">
        <v>0.11543</v>
      </c>
      <c r="L407" t="s">
        <v>27</v>
      </c>
      <c r="P407">
        <v>0.82</v>
      </c>
      <c r="Q407">
        <v>296</v>
      </c>
      <c r="R407" t="s">
        <v>46</v>
      </c>
      <c r="S407" s="1" t="s">
        <v>3278</v>
      </c>
      <c r="U407" s="2" t="s">
        <v>30</v>
      </c>
      <c r="V407" s="2" t="s">
        <v>40</v>
      </c>
      <c r="W407" s="2" t="s">
        <v>34</v>
      </c>
      <c r="X407" s="2">
        <v>296</v>
      </c>
    </row>
    <row r="408" spans="1:24" ht="16" x14ac:dyDescent="0.2">
      <c r="A408" t="s">
        <v>64</v>
      </c>
      <c r="B408" t="s">
        <v>42</v>
      </c>
      <c r="C408">
        <v>7</v>
      </c>
      <c r="D408">
        <v>8</v>
      </c>
      <c r="E408">
        <v>6</v>
      </c>
      <c r="H408">
        <v>7</v>
      </c>
      <c r="K408">
        <v>0.11031000000000001</v>
      </c>
      <c r="L408" t="s">
        <v>27</v>
      </c>
      <c r="P408">
        <v>0.81200000000000006</v>
      </c>
      <c r="Q408">
        <v>296</v>
      </c>
      <c r="R408" t="s">
        <v>46</v>
      </c>
      <c r="S408" s="1" t="s">
        <v>3278</v>
      </c>
      <c r="U408" s="2" t="s">
        <v>30</v>
      </c>
      <c r="V408" s="2" t="s">
        <v>40</v>
      </c>
      <c r="W408" s="2" t="s">
        <v>34</v>
      </c>
      <c r="X408" s="2">
        <v>296</v>
      </c>
    </row>
    <row r="409" spans="1:24" ht="16" x14ac:dyDescent="0.2">
      <c r="A409" t="s">
        <v>64</v>
      </c>
      <c r="B409" t="s">
        <v>42</v>
      </c>
      <c r="C409">
        <v>8</v>
      </c>
      <c r="D409">
        <v>9</v>
      </c>
      <c r="E409">
        <v>6</v>
      </c>
      <c r="H409">
        <v>7</v>
      </c>
      <c r="K409">
        <v>0.11262</v>
      </c>
      <c r="L409" t="s">
        <v>27</v>
      </c>
      <c r="P409">
        <v>0.79700000000000004</v>
      </c>
      <c r="Q409">
        <v>296</v>
      </c>
      <c r="R409" t="s">
        <v>46</v>
      </c>
      <c r="S409" s="1" t="s">
        <v>3284</v>
      </c>
      <c r="U409" s="2" t="s">
        <v>30</v>
      </c>
      <c r="V409" s="2" t="s">
        <v>40</v>
      </c>
      <c r="W409" s="2" t="s">
        <v>34</v>
      </c>
      <c r="X409" s="2">
        <v>296</v>
      </c>
    </row>
    <row r="410" spans="1:24" ht="16" x14ac:dyDescent="0.2">
      <c r="A410" t="s">
        <v>64</v>
      </c>
      <c r="B410" t="s">
        <v>42</v>
      </c>
      <c r="C410">
        <v>9</v>
      </c>
      <c r="D410">
        <v>10</v>
      </c>
      <c r="E410">
        <v>6</v>
      </c>
      <c r="H410">
        <v>7</v>
      </c>
      <c r="K410">
        <v>0.11608</v>
      </c>
      <c r="L410" t="s">
        <v>27</v>
      </c>
      <c r="P410">
        <v>0.77900000000000003</v>
      </c>
      <c r="Q410">
        <v>296</v>
      </c>
      <c r="R410" t="s">
        <v>46</v>
      </c>
      <c r="S410" s="1" t="s">
        <v>3279</v>
      </c>
      <c r="U410" s="2" t="s">
        <v>30</v>
      </c>
      <c r="V410" s="2" t="s">
        <v>40</v>
      </c>
      <c r="W410" s="2" t="s">
        <v>34</v>
      </c>
      <c r="X410" s="2">
        <v>296</v>
      </c>
    </row>
    <row r="411" spans="1:24" ht="16" x14ac:dyDescent="0.2">
      <c r="A411" t="s">
        <v>64</v>
      </c>
      <c r="B411" t="s">
        <v>42</v>
      </c>
      <c r="C411">
        <v>10</v>
      </c>
      <c r="D411">
        <v>11</v>
      </c>
      <c r="E411">
        <v>6</v>
      </c>
      <c r="H411">
        <v>7</v>
      </c>
      <c r="K411">
        <v>0.11569</v>
      </c>
      <c r="L411" t="s">
        <v>27</v>
      </c>
      <c r="P411">
        <v>0.76200000000000001</v>
      </c>
      <c r="Q411">
        <v>296</v>
      </c>
      <c r="R411" t="s">
        <v>46</v>
      </c>
      <c r="S411" s="1" t="s">
        <v>3280</v>
      </c>
      <c r="U411" s="2" t="s">
        <v>30</v>
      </c>
      <c r="V411" s="2" t="s">
        <v>40</v>
      </c>
      <c r="W411" s="2" t="s">
        <v>34</v>
      </c>
      <c r="X411" s="2">
        <v>296</v>
      </c>
    </row>
    <row r="412" spans="1:24" ht="16" x14ac:dyDescent="0.2">
      <c r="A412" t="s">
        <v>64</v>
      </c>
      <c r="B412" t="s">
        <v>42</v>
      </c>
      <c r="C412">
        <v>11</v>
      </c>
      <c r="D412">
        <v>12</v>
      </c>
      <c r="E412">
        <v>6</v>
      </c>
      <c r="H412">
        <v>7</v>
      </c>
      <c r="K412">
        <v>0.11506</v>
      </c>
      <c r="L412" t="s">
        <v>27</v>
      </c>
      <c r="P412">
        <v>0.746</v>
      </c>
      <c r="Q412">
        <v>296</v>
      </c>
      <c r="R412" t="s">
        <v>46</v>
      </c>
      <c r="S412" s="1" t="s">
        <v>3280</v>
      </c>
      <c r="U412" s="2" t="s">
        <v>30</v>
      </c>
      <c r="V412" s="2" t="s">
        <v>40</v>
      </c>
      <c r="W412" s="2" t="s">
        <v>34</v>
      </c>
      <c r="X412" s="2">
        <v>296</v>
      </c>
    </row>
    <row r="413" spans="1:24" ht="16" x14ac:dyDescent="0.2">
      <c r="A413" t="s">
        <v>64</v>
      </c>
      <c r="B413" t="s">
        <v>42</v>
      </c>
      <c r="C413">
        <v>12</v>
      </c>
      <c r="D413">
        <v>13</v>
      </c>
      <c r="E413">
        <v>6</v>
      </c>
      <c r="H413">
        <v>7</v>
      </c>
      <c r="K413">
        <v>0.11432</v>
      </c>
      <c r="L413" t="s">
        <v>27</v>
      </c>
      <c r="P413">
        <v>0.73099999999999998</v>
      </c>
      <c r="Q413">
        <v>296</v>
      </c>
      <c r="R413" t="s">
        <v>46</v>
      </c>
      <c r="S413" s="1" t="s">
        <v>3281</v>
      </c>
      <c r="U413" s="2" t="s">
        <v>30</v>
      </c>
      <c r="V413" s="2" t="s">
        <v>40</v>
      </c>
      <c r="W413" s="2" t="s">
        <v>34</v>
      </c>
      <c r="X413" s="2">
        <v>296</v>
      </c>
    </row>
    <row r="414" spans="1:24" ht="16" x14ac:dyDescent="0.2">
      <c r="A414" t="s">
        <v>64</v>
      </c>
      <c r="B414" t="s">
        <v>42</v>
      </c>
      <c r="C414">
        <v>13</v>
      </c>
      <c r="D414">
        <v>14</v>
      </c>
      <c r="E414">
        <v>6</v>
      </c>
      <c r="H414">
        <v>7</v>
      </c>
      <c r="K414">
        <v>0.1135</v>
      </c>
      <c r="L414" t="s">
        <v>27</v>
      </c>
      <c r="P414">
        <v>0.71599999999999997</v>
      </c>
      <c r="Q414">
        <v>296</v>
      </c>
      <c r="R414" t="s">
        <v>46</v>
      </c>
      <c r="S414" s="1" t="s">
        <v>3281</v>
      </c>
      <c r="U414" s="2" t="s">
        <v>30</v>
      </c>
      <c r="V414" s="2" t="s">
        <v>40</v>
      </c>
      <c r="W414" s="2" t="s">
        <v>34</v>
      </c>
      <c r="X414" s="2">
        <v>296</v>
      </c>
    </row>
    <row r="415" spans="1:24" ht="16" x14ac:dyDescent="0.2">
      <c r="A415" t="s">
        <v>64</v>
      </c>
      <c r="B415" t="s">
        <v>42</v>
      </c>
      <c r="C415">
        <v>14</v>
      </c>
      <c r="D415">
        <v>15</v>
      </c>
      <c r="E415">
        <v>6</v>
      </c>
      <c r="H415">
        <v>7</v>
      </c>
      <c r="K415">
        <v>0.11262999999999999</v>
      </c>
      <c r="L415" t="s">
        <v>27</v>
      </c>
      <c r="P415">
        <v>0.70199999999999996</v>
      </c>
      <c r="Q415">
        <v>296</v>
      </c>
      <c r="R415" t="s">
        <v>46</v>
      </c>
      <c r="S415" s="1" t="s">
        <v>3281</v>
      </c>
      <c r="U415" s="2" t="s">
        <v>30</v>
      </c>
      <c r="V415" s="2" t="s">
        <v>40</v>
      </c>
      <c r="W415" s="2" t="s">
        <v>34</v>
      </c>
      <c r="X415" s="2">
        <v>296</v>
      </c>
    </row>
    <row r="416" spans="1:24" ht="16" x14ac:dyDescent="0.2">
      <c r="A416" t="s">
        <v>64</v>
      </c>
      <c r="B416" t="s">
        <v>42</v>
      </c>
      <c r="C416">
        <v>15</v>
      </c>
      <c r="D416">
        <v>16</v>
      </c>
      <c r="E416">
        <v>6</v>
      </c>
      <c r="H416">
        <v>7</v>
      </c>
      <c r="K416">
        <v>0.11172</v>
      </c>
      <c r="L416" t="s">
        <v>27</v>
      </c>
      <c r="P416">
        <v>0.68899999999999995</v>
      </c>
      <c r="Q416">
        <v>296</v>
      </c>
      <c r="R416" t="s">
        <v>46</v>
      </c>
      <c r="S416" s="1" t="s">
        <v>3282</v>
      </c>
      <c r="U416" s="2" t="s">
        <v>30</v>
      </c>
      <c r="V416" s="2" t="s">
        <v>40</v>
      </c>
      <c r="W416" s="2" t="s">
        <v>34</v>
      </c>
      <c r="X416" s="2">
        <v>296</v>
      </c>
    </row>
    <row r="417" spans="1:24" ht="16" x14ac:dyDescent="0.2">
      <c r="A417" t="s">
        <v>64</v>
      </c>
      <c r="B417" t="s">
        <v>42</v>
      </c>
      <c r="C417">
        <v>16</v>
      </c>
      <c r="D417">
        <v>17</v>
      </c>
      <c r="E417">
        <v>6</v>
      </c>
      <c r="H417">
        <v>7</v>
      </c>
      <c r="K417">
        <v>0.11078</v>
      </c>
      <c r="L417" t="s">
        <v>27</v>
      </c>
      <c r="P417">
        <v>0.67700000000000005</v>
      </c>
      <c r="Q417">
        <v>296</v>
      </c>
      <c r="R417" t="s">
        <v>46</v>
      </c>
      <c r="S417" s="1" t="s">
        <v>3281</v>
      </c>
      <c r="U417" s="2" t="s">
        <v>30</v>
      </c>
      <c r="V417" s="2" t="s">
        <v>40</v>
      </c>
      <c r="W417" s="2" t="s">
        <v>34</v>
      </c>
      <c r="X417" s="2">
        <v>296</v>
      </c>
    </row>
    <row r="418" spans="1:24" ht="16" x14ac:dyDescent="0.2">
      <c r="A418" t="s">
        <v>64</v>
      </c>
      <c r="B418" t="s">
        <v>42</v>
      </c>
      <c r="C418">
        <v>17</v>
      </c>
      <c r="D418">
        <v>18</v>
      </c>
      <c r="E418">
        <v>6</v>
      </c>
      <c r="H418">
        <v>7</v>
      </c>
      <c r="K418">
        <v>0.10983999999999999</v>
      </c>
      <c r="L418" t="s">
        <v>27</v>
      </c>
      <c r="P418">
        <v>0.66600000000000004</v>
      </c>
      <c r="Q418">
        <v>296</v>
      </c>
      <c r="R418" t="s">
        <v>46</v>
      </c>
      <c r="S418" s="1" t="s">
        <v>3281</v>
      </c>
      <c r="U418" s="2" t="s">
        <v>30</v>
      </c>
      <c r="V418" s="2" t="s">
        <v>40</v>
      </c>
      <c r="W418" s="2" t="s">
        <v>34</v>
      </c>
      <c r="X418" s="2">
        <v>296</v>
      </c>
    </row>
    <row r="419" spans="1:24" ht="16" x14ac:dyDescent="0.2">
      <c r="A419" t="s">
        <v>64</v>
      </c>
      <c r="B419" t="s">
        <v>42</v>
      </c>
      <c r="C419">
        <v>18</v>
      </c>
      <c r="D419">
        <v>19</v>
      </c>
      <c r="E419">
        <v>6</v>
      </c>
      <c r="H419">
        <v>7</v>
      </c>
      <c r="K419">
        <v>0.10889</v>
      </c>
      <c r="L419" t="s">
        <v>27</v>
      </c>
      <c r="P419">
        <v>0.65600000000000003</v>
      </c>
      <c r="Q419">
        <v>296</v>
      </c>
      <c r="R419" t="s">
        <v>46</v>
      </c>
      <c r="S419" s="1" t="s">
        <v>3281</v>
      </c>
      <c r="U419" s="2" t="s">
        <v>30</v>
      </c>
      <c r="V419" s="2" t="s">
        <v>40</v>
      </c>
      <c r="W419" s="2" t="s">
        <v>34</v>
      </c>
      <c r="X419" s="2">
        <v>296</v>
      </c>
    </row>
    <row r="420" spans="1:24" ht="16" x14ac:dyDescent="0.2">
      <c r="A420" t="s">
        <v>64</v>
      </c>
      <c r="B420" t="s">
        <v>42</v>
      </c>
      <c r="C420">
        <v>19</v>
      </c>
      <c r="D420">
        <v>20</v>
      </c>
      <c r="E420">
        <v>6</v>
      </c>
      <c r="H420">
        <v>7</v>
      </c>
      <c r="K420">
        <v>0.10796</v>
      </c>
      <c r="L420" t="s">
        <v>27</v>
      </c>
      <c r="P420">
        <v>0.64700000000000002</v>
      </c>
      <c r="Q420">
        <v>296</v>
      </c>
      <c r="R420" t="s">
        <v>46</v>
      </c>
      <c r="S420" s="1" t="s">
        <v>3281</v>
      </c>
      <c r="U420" s="2" t="s">
        <v>30</v>
      </c>
      <c r="V420" s="2" t="s">
        <v>40</v>
      </c>
      <c r="W420" s="2" t="s">
        <v>34</v>
      </c>
      <c r="X420" s="2">
        <v>296</v>
      </c>
    </row>
    <row r="421" spans="1:24" ht="16" x14ac:dyDescent="0.2">
      <c r="A421" t="s">
        <v>64</v>
      </c>
      <c r="B421" t="s">
        <v>42</v>
      </c>
      <c r="C421">
        <v>20</v>
      </c>
      <c r="D421">
        <v>21</v>
      </c>
      <c r="E421">
        <v>6</v>
      </c>
      <c r="H421">
        <v>7</v>
      </c>
      <c r="K421">
        <v>0.10704</v>
      </c>
      <c r="L421" t="s">
        <v>27</v>
      </c>
      <c r="P421">
        <v>0.63900000000000001</v>
      </c>
      <c r="Q421">
        <v>296</v>
      </c>
      <c r="R421" t="s">
        <v>46</v>
      </c>
      <c r="S421" s="1" t="s">
        <v>3281</v>
      </c>
      <c r="U421" s="2" t="s">
        <v>30</v>
      </c>
      <c r="V421" s="2" t="s">
        <v>40</v>
      </c>
      <c r="W421" s="2" t="s">
        <v>34</v>
      </c>
      <c r="X421" s="2">
        <v>296</v>
      </c>
    </row>
    <row r="422" spans="1:24" ht="16" x14ac:dyDescent="0.2">
      <c r="A422" t="s">
        <v>64</v>
      </c>
      <c r="B422" t="s">
        <v>42</v>
      </c>
      <c r="C422">
        <v>21</v>
      </c>
      <c r="D422">
        <v>22</v>
      </c>
      <c r="E422">
        <v>6</v>
      </c>
      <c r="H422">
        <v>7</v>
      </c>
      <c r="K422">
        <v>0.10613</v>
      </c>
      <c r="L422" t="s">
        <v>27</v>
      </c>
      <c r="P422">
        <v>0.63200000000000001</v>
      </c>
      <c r="Q422">
        <v>296</v>
      </c>
      <c r="R422" t="s">
        <v>46</v>
      </c>
      <c r="S422" s="1" t="s">
        <v>3280</v>
      </c>
      <c r="U422" s="2" t="s">
        <v>30</v>
      </c>
      <c r="V422" s="2" t="s">
        <v>40</v>
      </c>
      <c r="W422" s="2" t="s">
        <v>34</v>
      </c>
      <c r="X422" s="2">
        <v>296</v>
      </c>
    </row>
    <row r="423" spans="1:24" ht="16" x14ac:dyDescent="0.2">
      <c r="A423" t="s">
        <v>64</v>
      </c>
      <c r="B423" t="s">
        <v>42</v>
      </c>
      <c r="C423">
        <v>22</v>
      </c>
      <c r="D423">
        <v>23</v>
      </c>
      <c r="E423">
        <v>6</v>
      </c>
      <c r="H423">
        <v>7</v>
      </c>
      <c r="K423">
        <v>0.10526000000000001</v>
      </c>
      <c r="L423" t="s">
        <v>27</v>
      </c>
      <c r="P423">
        <v>0.626</v>
      </c>
      <c r="Q423">
        <v>296</v>
      </c>
      <c r="R423" t="s">
        <v>46</v>
      </c>
      <c r="S423" s="1" t="s">
        <v>3280</v>
      </c>
      <c r="U423" s="2" t="s">
        <v>30</v>
      </c>
      <c r="V423" s="2" t="s">
        <v>40</v>
      </c>
      <c r="W423" s="2" t="s">
        <v>34</v>
      </c>
      <c r="X423" s="2">
        <v>296</v>
      </c>
    </row>
    <row r="424" spans="1:24" ht="16" x14ac:dyDescent="0.2">
      <c r="A424" t="s">
        <v>64</v>
      </c>
      <c r="B424" t="s">
        <v>42</v>
      </c>
      <c r="C424">
        <v>23</v>
      </c>
      <c r="D424">
        <v>24</v>
      </c>
      <c r="E424">
        <v>6</v>
      </c>
      <c r="H424">
        <v>7</v>
      </c>
      <c r="K424">
        <v>0.10441</v>
      </c>
      <c r="L424" t="s">
        <v>27</v>
      </c>
      <c r="P424">
        <v>0.622</v>
      </c>
      <c r="Q424">
        <v>296</v>
      </c>
      <c r="R424" t="s">
        <v>46</v>
      </c>
      <c r="S424" s="1" t="s">
        <v>3279</v>
      </c>
      <c r="U424" s="2" t="s">
        <v>30</v>
      </c>
      <c r="V424" s="2" t="s">
        <v>40</v>
      </c>
      <c r="W424" s="2" t="s">
        <v>34</v>
      </c>
      <c r="X424" s="2">
        <v>296</v>
      </c>
    </row>
    <row r="425" spans="1:24" ht="16" x14ac:dyDescent="0.2">
      <c r="A425" t="s">
        <v>64</v>
      </c>
      <c r="B425" t="s">
        <v>42</v>
      </c>
      <c r="C425">
        <v>24</v>
      </c>
      <c r="D425">
        <v>25</v>
      </c>
      <c r="E425">
        <v>6</v>
      </c>
      <c r="H425">
        <v>7</v>
      </c>
      <c r="K425">
        <v>0.10359</v>
      </c>
      <c r="L425" t="s">
        <v>27</v>
      </c>
      <c r="P425">
        <v>0.61799999999999999</v>
      </c>
      <c r="Q425">
        <v>296</v>
      </c>
      <c r="R425" t="s">
        <v>46</v>
      </c>
      <c r="S425" s="1" t="s">
        <v>3279</v>
      </c>
      <c r="U425" s="2" t="s">
        <v>30</v>
      </c>
      <c r="V425" s="2" t="s">
        <v>40</v>
      </c>
      <c r="W425" s="2" t="s">
        <v>34</v>
      </c>
      <c r="X425" s="2">
        <v>296</v>
      </c>
    </row>
    <row r="426" spans="1:24" ht="16" x14ac:dyDescent="0.2">
      <c r="A426" t="s">
        <v>64</v>
      </c>
      <c r="B426" t="s">
        <v>42</v>
      </c>
      <c r="C426">
        <v>25</v>
      </c>
      <c r="D426">
        <v>26</v>
      </c>
      <c r="E426">
        <v>6</v>
      </c>
      <c r="H426">
        <v>7</v>
      </c>
      <c r="K426">
        <v>0.1028</v>
      </c>
      <c r="L426" t="s">
        <v>27</v>
      </c>
      <c r="P426">
        <v>0.61599999999999999</v>
      </c>
      <c r="Q426">
        <v>296</v>
      </c>
      <c r="R426" t="s">
        <v>46</v>
      </c>
      <c r="S426" s="1" t="s">
        <v>3284</v>
      </c>
      <c r="U426" s="2" t="s">
        <v>30</v>
      </c>
      <c r="V426" s="2" t="s">
        <v>40</v>
      </c>
      <c r="W426" s="2" t="s">
        <v>34</v>
      </c>
      <c r="X426" s="2">
        <v>296</v>
      </c>
    </row>
    <row r="427" spans="1:24" ht="16" x14ac:dyDescent="0.2">
      <c r="A427" t="s">
        <v>64</v>
      </c>
      <c r="B427" t="s">
        <v>42</v>
      </c>
      <c r="C427">
        <v>26</v>
      </c>
      <c r="D427">
        <v>27</v>
      </c>
      <c r="E427">
        <v>6</v>
      </c>
      <c r="H427">
        <v>7</v>
      </c>
      <c r="K427">
        <v>0.10202</v>
      </c>
      <c r="L427" t="s">
        <v>27</v>
      </c>
      <c r="P427">
        <v>0.61499999999999999</v>
      </c>
      <c r="Q427">
        <v>296</v>
      </c>
      <c r="R427" t="s">
        <v>46</v>
      </c>
      <c r="S427" s="1" t="s">
        <v>3284</v>
      </c>
      <c r="U427" s="2" t="s">
        <v>30</v>
      </c>
      <c r="V427" s="2" t="s">
        <v>40</v>
      </c>
      <c r="W427" s="2" t="s">
        <v>34</v>
      </c>
      <c r="X427" s="2">
        <v>296</v>
      </c>
    </row>
    <row r="428" spans="1:24" ht="16" x14ac:dyDescent="0.2">
      <c r="A428" t="s">
        <v>64</v>
      </c>
      <c r="B428" t="s">
        <v>42</v>
      </c>
      <c r="C428">
        <v>27</v>
      </c>
      <c r="D428">
        <v>28</v>
      </c>
      <c r="E428">
        <v>6</v>
      </c>
      <c r="H428">
        <v>7</v>
      </c>
      <c r="K428">
        <v>0.10126</v>
      </c>
      <c r="L428" t="s">
        <v>27</v>
      </c>
      <c r="P428">
        <v>0.61399999999999999</v>
      </c>
      <c r="Q428">
        <v>296</v>
      </c>
      <c r="R428" t="s">
        <v>46</v>
      </c>
      <c r="S428" s="1" t="s">
        <v>3278</v>
      </c>
      <c r="U428" s="2" t="s">
        <v>30</v>
      </c>
      <c r="V428" s="2" t="s">
        <v>40</v>
      </c>
      <c r="W428" s="2" t="s">
        <v>34</v>
      </c>
      <c r="X428" s="2">
        <v>296</v>
      </c>
    </row>
    <row r="429" spans="1:24" ht="16" x14ac:dyDescent="0.2">
      <c r="A429" t="s">
        <v>64</v>
      </c>
      <c r="B429" t="s">
        <v>42</v>
      </c>
      <c r="C429">
        <v>28</v>
      </c>
      <c r="D429">
        <v>29</v>
      </c>
      <c r="E429">
        <v>6</v>
      </c>
      <c r="H429">
        <v>7</v>
      </c>
      <c r="K429">
        <v>0.10049</v>
      </c>
      <c r="L429" t="s">
        <v>27</v>
      </c>
      <c r="P429">
        <v>0.61499999999999999</v>
      </c>
      <c r="Q429">
        <v>296</v>
      </c>
      <c r="R429" t="s">
        <v>46</v>
      </c>
      <c r="S429" s="1" t="s">
        <v>3278</v>
      </c>
      <c r="U429" s="2" t="s">
        <v>30</v>
      </c>
      <c r="V429" s="2" t="s">
        <v>40</v>
      </c>
      <c r="W429" s="2" t="s">
        <v>34</v>
      </c>
      <c r="X429" s="2">
        <v>296</v>
      </c>
    </row>
    <row r="430" spans="1:24" ht="16" x14ac:dyDescent="0.2">
      <c r="A430" t="s">
        <v>64</v>
      </c>
      <c r="B430" t="s">
        <v>42</v>
      </c>
      <c r="C430">
        <v>29</v>
      </c>
      <c r="D430">
        <v>30</v>
      </c>
      <c r="E430">
        <v>6</v>
      </c>
      <c r="H430">
        <v>7</v>
      </c>
      <c r="K430">
        <v>9.9729999999999999E-2</v>
      </c>
      <c r="L430" t="s">
        <v>27</v>
      </c>
      <c r="P430">
        <v>0.61599999999999999</v>
      </c>
      <c r="Q430">
        <v>296</v>
      </c>
      <c r="R430" t="s">
        <v>46</v>
      </c>
      <c r="S430" s="1" t="s">
        <v>3278</v>
      </c>
      <c r="U430" s="2" t="s">
        <v>30</v>
      </c>
      <c r="V430" s="2" t="s">
        <v>40</v>
      </c>
      <c r="W430" s="2" t="s">
        <v>34</v>
      </c>
      <c r="X430" s="2">
        <v>296</v>
      </c>
    </row>
    <row r="431" spans="1:24" ht="16" x14ac:dyDescent="0.2">
      <c r="A431" t="s">
        <v>64</v>
      </c>
      <c r="B431" t="s">
        <v>42</v>
      </c>
      <c r="C431">
        <v>30</v>
      </c>
      <c r="D431">
        <v>31</v>
      </c>
      <c r="E431">
        <v>6</v>
      </c>
      <c r="H431">
        <v>7</v>
      </c>
      <c r="K431">
        <v>9.8949999999999996E-2</v>
      </c>
      <c r="L431" t="s">
        <v>27</v>
      </c>
      <c r="P431">
        <v>0.61699999999999999</v>
      </c>
      <c r="Q431">
        <v>296</v>
      </c>
      <c r="R431" t="s">
        <v>46</v>
      </c>
      <c r="S431" s="1" t="s">
        <v>3284</v>
      </c>
      <c r="U431" s="2" t="s">
        <v>30</v>
      </c>
      <c r="V431" s="2" t="s">
        <v>40</v>
      </c>
      <c r="W431" s="2" t="s">
        <v>34</v>
      </c>
      <c r="X431" s="2">
        <v>296</v>
      </c>
    </row>
    <row r="432" spans="1:24" ht="16" x14ac:dyDescent="0.2">
      <c r="A432" t="s">
        <v>64</v>
      </c>
      <c r="B432" t="s">
        <v>42</v>
      </c>
      <c r="C432">
        <v>31</v>
      </c>
      <c r="D432">
        <v>32</v>
      </c>
      <c r="E432">
        <v>6</v>
      </c>
      <c r="H432">
        <v>7</v>
      </c>
      <c r="K432">
        <v>9.8159999999999997E-2</v>
      </c>
      <c r="L432" t="s">
        <v>27</v>
      </c>
      <c r="P432">
        <v>0.61799999999999999</v>
      </c>
      <c r="Q432">
        <v>296</v>
      </c>
      <c r="R432" t="s">
        <v>46</v>
      </c>
      <c r="S432" s="1" t="s">
        <v>3279</v>
      </c>
      <c r="U432" s="2" t="s">
        <v>30</v>
      </c>
      <c r="V432" s="2" t="s">
        <v>40</v>
      </c>
      <c r="W432" s="2" t="s">
        <v>34</v>
      </c>
      <c r="X432" s="2">
        <v>296</v>
      </c>
    </row>
    <row r="433" spans="1:24" ht="16" x14ac:dyDescent="0.2">
      <c r="A433" t="s">
        <v>64</v>
      </c>
      <c r="B433" t="s">
        <v>42</v>
      </c>
      <c r="C433">
        <v>32</v>
      </c>
      <c r="D433">
        <v>33</v>
      </c>
      <c r="E433">
        <v>6</v>
      </c>
      <c r="H433">
        <v>7</v>
      </c>
      <c r="K433">
        <v>9.74E-2</v>
      </c>
      <c r="L433" t="s">
        <v>27</v>
      </c>
      <c r="P433">
        <v>0.61799999999999999</v>
      </c>
      <c r="Q433">
        <v>296</v>
      </c>
      <c r="R433" t="s">
        <v>46</v>
      </c>
      <c r="S433" s="1" t="s">
        <v>3281</v>
      </c>
      <c r="U433" s="2" t="s">
        <v>30</v>
      </c>
      <c r="V433" s="2" t="s">
        <v>40</v>
      </c>
      <c r="W433" s="2" t="s">
        <v>34</v>
      </c>
      <c r="X433" s="2">
        <v>296</v>
      </c>
    </row>
    <row r="434" spans="1:24" ht="16" x14ac:dyDescent="0.2">
      <c r="A434" t="s">
        <v>64</v>
      </c>
      <c r="B434" t="s">
        <v>42</v>
      </c>
      <c r="C434">
        <v>33</v>
      </c>
      <c r="D434">
        <v>34</v>
      </c>
      <c r="E434">
        <v>6</v>
      </c>
      <c r="H434">
        <v>7</v>
      </c>
      <c r="K434">
        <v>9.672E-2</v>
      </c>
      <c r="L434" t="s">
        <v>27</v>
      </c>
      <c r="P434">
        <v>0.62</v>
      </c>
      <c r="Q434">
        <v>296</v>
      </c>
      <c r="R434" t="s">
        <v>46</v>
      </c>
      <c r="S434" s="1" t="s">
        <v>3281</v>
      </c>
      <c r="U434" s="2" t="s">
        <v>30</v>
      </c>
      <c r="V434" s="2" t="s">
        <v>40</v>
      </c>
      <c r="W434" s="2" t="s">
        <v>34</v>
      </c>
      <c r="X434" s="2">
        <v>296</v>
      </c>
    </row>
    <row r="435" spans="1:24" ht="16" x14ac:dyDescent="0.2">
      <c r="A435" t="s">
        <v>64</v>
      </c>
      <c r="B435" t="s">
        <v>42</v>
      </c>
      <c r="C435">
        <v>34</v>
      </c>
      <c r="D435">
        <v>35</v>
      </c>
      <c r="E435">
        <v>6</v>
      </c>
      <c r="H435">
        <v>7</v>
      </c>
      <c r="K435">
        <v>9.604E-2</v>
      </c>
      <c r="L435" t="s">
        <v>27</v>
      </c>
      <c r="P435">
        <v>0.622</v>
      </c>
      <c r="Q435">
        <v>296</v>
      </c>
      <c r="R435" t="s">
        <v>46</v>
      </c>
      <c r="S435" s="1" t="s">
        <v>3282</v>
      </c>
      <c r="U435" s="2" t="s">
        <v>30</v>
      </c>
      <c r="V435" s="2" t="s">
        <v>40</v>
      </c>
      <c r="W435" s="2" t="s">
        <v>34</v>
      </c>
      <c r="X435" s="2">
        <v>296</v>
      </c>
    </row>
    <row r="436" spans="1:24" ht="16" x14ac:dyDescent="0.2">
      <c r="A436" t="s">
        <v>64</v>
      </c>
      <c r="B436" t="s">
        <v>42</v>
      </c>
      <c r="C436">
        <v>35</v>
      </c>
      <c r="D436">
        <v>36</v>
      </c>
      <c r="E436">
        <v>6</v>
      </c>
      <c r="H436">
        <v>7</v>
      </c>
      <c r="K436">
        <v>9.536E-2</v>
      </c>
      <c r="L436" t="s">
        <v>27</v>
      </c>
      <c r="P436">
        <v>0.624</v>
      </c>
      <c r="Q436">
        <v>296</v>
      </c>
      <c r="R436" t="s">
        <v>46</v>
      </c>
      <c r="S436" s="1" t="s">
        <v>3283</v>
      </c>
      <c r="U436" s="2" t="s">
        <v>30</v>
      </c>
      <c r="V436" s="2" t="s">
        <v>40</v>
      </c>
      <c r="W436" s="2" t="s">
        <v>34</v>
      </c>
      <c r="X436" s="2">
        <v>296</v>
      </c>
    </row>
    <row r="437" spans="1:24" ht="16" x14ac:dyDescent="0.2">
      <c r="A437" t="s">
        <v>64</v>
      </c>
      <c r="B437" t="s">
        <v>42</v>
      </c>
      <c r="C437">
        <v>36</v>
      </c>
      <c r="D437">
        <v>37</v>
      </c>
      <c r="E437">
        <v>6</v>
      </c>
      <c r="H437">
        <v>7</v>
      </c>
      <c r="K437">
        <v>9.4689999999999996E-2</v>
      </c>
      <c r="L437" t="s">
        <v>27</v>
      </c>
      <c r="P437">
        <v>0.627</v>
      </c>
      <c r="Q437">
        <v>296</v>
      </c>
      <c r="R437" t="s">
        <v>46</v>
      </c>
      <c r="S437" s="1" t="s">
        <v>3283</v>
      </c>
      <c r="U437" s="2" t="s">
        <v>30</v>
      </c>
      <c r="V437" s="2" t="s">
        <v>40</v>
      </c>
      <c r="W437" s="2" t="s">
        <v>34</v>
      </c>
      <c r="X437" s="2">
        <v>296</v>
      </c>
    </row>
    <row r="438" spans="1:24" ht="16" x14ac:dyDescent="0.2">
      <c r="A438" t="s">
        <v>64</v>
      </c>
      <c r="B438" t="s">
        <v>42</v>
      </c>
      <c r="C438">
        <v>37</v>
      </c>
      <c r="D438">
        <v>38</v>
      </c>
      <c r="E438">
        <v>6</v>
      </c>
      <c r="H438">
        <v>7</v>
      </c>
      <c r="K438">
        <v>9.4030000000000002E-2</v>
      </c>
      <c r="L438" t="s">
        <v>27</v>
      </c>
      <c r="P438">
        <v>0.628</v>
      </c>
      <c r="Q438">
        <v>296</v>
      </c>
      <c r="R438" t="s">
        <v>46</v>
      </c>
      <c r="S438" s="1" t="s">
        <v>3285</v>
      </c>
      <c r="U438" s="2" t="s">
        <v>30</v>
      </c>
      <c r="V438" s="2" t="s">
        <v>40</v>
      </c>
      <c r="W438" s="2" t="s">
        <v>34</v>
      </c>
      <c r="X438" s="2">
        <v>296</v>
      </c>
    </row>
    <row r="439" spans="1:24" ht="16" x14ac:dyDescent="0.2">
      <c r="A439" t="s">
        <v>64</v>
      </c>
      <c r="B439" t="s">
        <v>42</v>
      </c>
      <c r="C439">
        <v>38</v>
      </c>
      <c r="D439">
        <v>39</v>
      </c>
      <c r="E439">
        <v>6</v>
      </c>
      <c r="H439">
        <v>7</v>
      </c>
      <c r="K439">
        <v>9.3369999999999995E-2</v>
      </c>
      <c r="L439" t="s">
        <v>27</v>
      </c>
      <c r="P439">
        <v>0.63</v>
      </c>
      <c r="Q439">
        <v>296</v>
      </c>
      <c r="R439" t="s">
        <v>46</v>
      </c>
      <c r="S439" s="1" t="s">
        <v>3285</v>
      </c>
      <c r="U439" s="2" t="s">
        <v>30</v>
      </c>
      <c r="V439" s="2" t="s">
        <v>40</v>
      </c>
      <c r="W439" s="2" t="s">
        <v>34</v>
      </c>
      <c r="X439" s="2">
        <v>296</v>
      </c>
    </row>
    <row r="440" spans="1:24" ht="16" x14ac:dyDescent="0.2">
      <c r="A440" t="s">
        <v>64</v>
      </c>
      <c r="B440" t="s">
        <v>42</v>
      </c>
      <c r="C440">
        <v>39</v>
      </c>
      <c r="D440">
        <v>40</v>
      </c>
      <c r="E440">
        <v>6</v>
      </c>
      <c r="H440">
        <v>7</v>
      </c>
      <c r="K440">
        <v>9.2759999999999995E-2</v>
      </c>
      <c r="L440" t="s">
        <v>27</v>
      </c>
      <c r="P440">
        <v>0.63200000000000001</v>
      </c>
      <c r="Q440">
        <v>296</v>
      </c>
      <c r="R440" t="s">
        <v>46</v>
      </c>
      <c r="S440" s="1" t="s">
        <v>3285</v>
      </c>
      <c r="U440" s="2" t="s">
        <v>30</v>
      </c>
      <c r="V440" s="2" t="s">
        <v>40</v>
      </c>
      <c r="W440" s="2" t="s">
        <v>34</v>
      </c>
      <c r="X440" s="2">
        <v>296</v>
      </c>
    </row>
    <row r="441" spans="1:24" ht="16" x14ac:dyDescent="0.2">
      <c r="A441" t="s">
        <v>64</v>
      </c>
      <c r="B441" t="s">
        <v>42</v>
      </c>
      <c r="C441">
        <v>40</v>
      </c>
      <c r="D441">
        <v>41</v>
      </c>
      <c r="E441">
        <v>6</v>
      </c>
      <c r="H441">
        <v>7</v>
      </c>
      <c r="K441">
        <v>9.2219999999999996E-2</v>
      </c>
      <c r="L441" t="s">
        <v>27</v>
      </c>
      <c r="P441">
        <v>0.63500000000000001</v>
      </c>
      <c r="Q441">
        <v>296</v>
      </c>
      <c r="R441" t="s">
        <v>46</v>
      </c>
      <c r="S441" s="1" t="s">
        <v>3286</v>
      </c>
      <c r="U441" s="2" t="s">
        <v>30</v>
      </c>
      <c r="V441" s="2" t="s">
        <v>40</v>
      </c>
      <c r="W441" s="2" t="s">
        <v>34</v>
      </c>
      <c r="X441" s="2">
        <v>296</v>
      </c>
    </row>
    <row r="442" spans="1:24" ht="16" x14ac:dyDescent="0.2">
      <c r="A442" t="s">
        <v>64</v>
      </c>
      <c r="B442" t="s">
        <v>42</v>
      </c>
      <c r="C442">
        <v>41</v>
      </c>
      <c r="D442">
        <v>42</v>
      </c>
      <c r="E442">
        <v>6</v>
      </c>
      <c r="H442">
        <v>7</v>
      </c>
      <c r="K442">
        <v>9.1719999999999996E-2</v>
      </c>
      <c r="L442" t="s">
        <v>27</v>
      </c>
      <c r="P442">
        <v>0.63900000000000001</v>
      </c>
      <c r="Q442">
        <v>296</v>
      </c>
      <c r="R442" t="s">
        <v>46</v>
      </c>
      <c r="S442" s="1" t="s">
        <v>3286</v>
      </c>
      <c r="U442" s="2" t="s">
        <v>30</v>
      </c>
      <c r="V442" s="2" t="s">
        <v>40</v>
      </c>
      <c r="W442" s="2" t="s">
        <v>34</v>
      </c>
      <c r="X442" s="2">
        <v>296</v>
      </c>
    </row>
    <row r="443" spans="1:24" ht="16" x14ac:dyDescent="0.2">
      <c r="A443" t="s">
        <v>64</v>
      </c>
      <c r="B443" t="s">
        <v>42</v>
      </c>
      <c r="C443">
        <v>42</v>
      </c>
      <c r="D443">
        <v>43</v>
      </c>
      <c r="E443">
        <v>6</v>
      </c>
      <c r="H443">
        <v>7</v>
      </c>
      <c r="K443">
        <v>9.1240000000000002E-2</v>
      </c>
      <c r="L443" t="s">
        <v>27</v>
      </c>
      <c r="P443">
        <v>0.64300000000000002</v>
      </c>
      <c r="Q443">
        <v>296</v>
      </c>
      <c r="R443" t="s">
        <v>46</v>
      </c>
      <c r="S443" s="1" t="s">
        <v>3286</v>
      </c>
      <c r="U443" s="2" t="s">
        <v>30</v>
      </c>
      <c r="V443" s="2" t="s">
        <v>40</v>
      </c>
      <c r="W443" s="2" t="s">
        <v>34</v>
      </c>
      <c r="X443" s="2">
        <v>296</v>
      </c>
    </row>
    <row r="444" spans="1:24" ht="16" x14ac:dyDescent="0.2">
      <c r="A444" t="s">
        <v>64</v>
      </c>
      <c r="B444" t="s">
        <v>42</v>
      </c>
      <c r="C444">
        <v>43</v>
      </c>
      <c r="D444">
        <v>44</v>
      </c>
      <c r="E444">
        <v>6</v>
      </c>
      <c r="H444">
        <v>7</v>
      </c>
      <c r="K444">
        <v>9.0749999999999997E-2</v>
      </c>
      <c r="L444" t="s">
        <v>27</v>
      </c>
      <c r="P444">
        <v>0.64600000000000002</v>
      </c>
      <c r="Q444">
        <v>296</v>
      </c>
      <c r="R444" t="s">
        <v>46</v>
      </c>
      <c r="S444" s="1" t="s">
        <v>3286</v>
      </c>
      <c r="U444" s="2" t="s">
        <v>30</v>
      </c>
      <c r="V444" s="2" t="s">
        <v>40</v>
      </c>
      <c r="W444" s="2" t="s">
        <v>34</v>
      </c>
      <c r="X444" s="2">
        <v>296</v>
      </c>
    </row>
    <row r="445" spans="1:24" ht="16" x14ac:dyDescent="0.2">
      <c r="A445" t="s">
        <v>64</v>
      </c>
      <c r="B445" t="s">
        <v>42</v>
      </c>
      <c r="C445">
        <v>44</v>
      </c>
      <c r="D445">
        <v>45</v>
      </c>
      <c r="E445">
        <v>6</v>
      </c>
      <c r="H445">
        <v>7</v>
      </c>
      <c r="K445">
        <v>9.0279999999999999E-2</v>
      </c>
      <c r="L445" t="s">
        <v>27</v>
      </c>
      <c r="P445">
        <v>0.64800000000000002</v>
      </c>
      <c r="Q445">
        <v>296</v>
      </c>
      <c r="R445" t="s">
        <v>46</v>
      </c>
      <c r="S445" s="1" t="s">
        <v>3286</v>
      </c>
      <c r="U445" s="2" t="s">
        <v>30</v>
      </c>
      <c r="V445" s="2" t="s">
        <v>40</v>
      </c>
      <c r="W445" s="2" t="s">
        <v>34</v>
      </c>
      <c r="X445" s="2">
        <v>296</v>
      </c>
    </row>
    <row r="446" spans="1:24" ht="16" x14ac:dyDescent="0.2">
      <c r="A446" t="s">
        <v>64</v>
      </c>
      <c r="B446" t="s">
        <v>42</v>
      </c>
      <c r="C446">
        <v>45</v>
      </c>
      <c r="D446">
        <v>46</v>
      </c>
      <c r="E446">
        <v>6</v>
      </c>
      <c r="H446">
        <v>7</v>
      </c>
      <c r="K446">
        <v>8.9800000000000005E-2</v>
      </c>
      <c r="L446" t="s">
        <v>27</v>
      </c>
      <c r="P446">
        <v>0.64900000000000002</v>
      </c>
      <c r="Q446">
        <v>296</v>
      </c>
      <c r="R446" t="s">
        <v>46</v>
      </c>
      <c r="S446" s="1" t="s">
        <v>3286</v>
      </c>
      <c r="U446" s="2" t="s">
        <v>30</v>
      </c>
      <c r="V446" s="2" t="s">
        <v>40</v>
      </c>
      <c r="W446" s="2" t="s">
        <v>34</v>
      </c>
      <c r="X446" s="2">
        <v>296</v>
      </c>
    </row>
    <row r="447" spans="1:24" ht="16" x14ac:dyDescent="0.2">
      <c r="A447" t="s">
        <v>64</v>
      </c>
      <c r="B447" t="s">
        <v>42</v>
      </c>
      <c r="C447">
        <v>46</v>
      </c>
      <c r="D447">
        <v>47</v>
      </c>
      <c r="E447">
        <v>6</v>
      </c>
      <c r="H447">
        <v>7</v>
      </c>
      <c r="K447">
        <v>8.9319999999999997E-2</v>
      </c>
      <c r="L447" t="s">
        <v>27</v>
      </c>
      <c r="P447">
        <v>0.65</v>
      </c>
      <c r="Q447">
        <v>296</v>
      </c>
      <c r="R447" t="s">
        <v>46</v>
      </c>
      <c r="S447" s="1" t="s">
        <v>3286</v>
      </c>
      <c r="U447" s="2" t="s">
        <v>30</v>
      </c>
      <c r="V447" s="2" t="s">
        <v>40</v>
      </c>
      <c r="W447" s="2" t="s">
        <v>34</v>
      </c>
      <c r="X447" s="2">
        <v>296</v>
      </c>
    </row>
    <row r="448" spans="1:24" ht="16" x14ac:dyDescent="0.2">
      <c r="A448" t="s">
        <v>64</v>
      </c>
      <c r="B448" t="s">
        <v>42</v>
      </c>
      <c r="C448">
        <v>47</v>
      </c>
      <c r="D448">
        <v>48</v>
      </c>
      <c r="E448">
        <v>6</v>
      </c>
      <c r="H448">
        <v>7</v>
      </c>
      <c r="K448">
        <v>8.8849999999999998E-2</v>
      </c>
      <c r="L448" t="s">
        <v>27</v>
      </c>
      <c r="P448">
        <v>0.65100000000000002</v>
      </c>
      <c r="Q448">
        <v>296</v>
      </c>
      <c r="R448" t="s">
        <v>46</v>
      </c>
      <c r="S448" s="1" t="s">
        <v>3286</v>
      </c>
      <c r="U448" s="2" t="s">
        <v>30</v>
      </c>
      <c r="V448" s="2" t="s">
        <v>40</v>
      </c>
      <c r="W448" s="2" t="s">
        <v>34</v>
      </c>
      <c r="X448" s="2">
        <v>296</v>
      </c>
    </row>
    <row r="449" spans="1:24" ht="16" x14ac:dyDescent="0.2">
      <c r="A449" t="s">
        <v>64</v>
      </c>
      <c r="B449" t="s">
        <v>42</v>
      </c>
      <c r="C449">
        <v>48</v>
      </c>
      <c r="D449">
        <v>49</v>
      </c>
      <c r="E449">
        <v>6</v>
      </c>
      <c r="H449">
        <v>7</v>
      </c>
      <c r="K449">
        <v>8.838E-2</v>
      </c>
      <c r="L449" t="s">
        <v>27</v>
      </c>
      <c r="P449">
        <v>0.65100000000000002</v>
      </c>
      <c r="Q449">
        <v>296</v>
      </c>
      <c r="R449" t="s">
        <v>46</v>
      </c>
      <c r="S449" s="1" t="s">
        <v>3286</v>
      </c>
      <c r="U449" s="2" t="s">
        <v>30</v>
      </c>
      <c r="V449" s="2" t="s">
        <v>40</v>
      </c>
      <c r="W449" s="2" t="s">
        <v>34</v>
      </c>
      <c r="X449" s="2">
        <v>296</v>
      </c>
    </row>
    <row r="450" spans="1:24" ht="16" x14ac:dyDescent="0.2">
      <c r="A450" t="s">
        <v>64</v>
      </c>
      <c r="B450" t="s">
        <v>42</v>
      </c>
      <c r="C450">
        <v>49</v>
      </c>
      <c r="D450">
        <v>50</v>
      </c>
      <c r="E450">
        <v>6</v>
      </c>
      <c r="H450">
        <v>7</v>
      </c>
      <c r="K450">
        <v>8.7910000000000002E-2</v>
      </c>
      <c r="L450" t="s">
        <v>27</v>
      </c>
      <c r="P450">
        <v>0.65</v>
      </c>
      <c r="Q450">
        <v>296</v>
      </c>
      <c r="R450" t="s">
        <v>46</v>
      </c>
      <c r="S450" s="1" t="s">
        <v>3286</v>
      </c>
      <c r="U450" s="2" t="s">
        <v>30</v>
      </c>
      <c r="V450" s="2" t="s">
        <v>40</v>
      </c>
      <c r="W450" s="2" t="s">
        <v>34</v>
      </c>
      <c r="X450" s="2">
        <v>296</v>
      </c>
    </row>
    <row r="451" spans="1:24" ht="16" x14ac:dyDescent="0.2">
      <c r="A451" t="s">
        <v>64</v>
      </c>
      <c r="B451" t="s">
        <v>42</v>
      </c>
      <c r="C451">
        <v>50</v>
      </c>
      <c r="D451">
        <v>51</v>
      </c>
      <c r="E451">
        <v>6</v>
      </c>
      <c r="H451">
        <v>7</v>
      </c>
      <c r="K451">
        <v>8.7470000000000006E-2</v>
      </c>
      <c r="L451" t="s">
        <v>27</v>
      </c>
      <c r="P451">
        <v>0.65</v>
      </c>
      <c r="Q451">
        <v>296</v>
      </c>
      <c r="R451" t="s">
        <v>46</v>
      </c>
      <c r="S451" s="1" t="s">
        <v>3286</v>
      </c>
      <c r="U451" s="2" t="s">
        <v>30</v>
      </c>
      <c r="V451" s="2" t="s">
        <v>40</v>
      </c>
      <c r="W451" s="2" t="s">
        <v>34</v>
      </c>
      <c r="X451" s="2">
        <v>296</v>
      </c>
    </row>
    <row r="452" spans="1:24" ht="16" x14ac:dyDescent="0.2">
      <c r="A452" t="s">
        <v>64</v>
      </c>
      <c r="B452" t="s">
        <v>42</v>
      </c>
      <c r="C452">
        <v>51</v>
      </c>
      <c r="D452">
        <v>52</v>
      </c>
      <c r="E452">
        <v>6</v>
      </c>
      <c r="H452">
        <v>7</v>
      </c>
      <c r="K452">
        <v>8.7029999999999996E-2</v>
      </c>
      <c r="L452" t="s">
        <v>27</v>
      </c>
      <c r="P452">
        <v>0.64900000000000002</v>
      </c>
      <c r="Q452">
        <v>296</v>
      </c>
      <c r="R452" t="s">
        <v>46</v>
      </c>
      <c r="S452" s="1" t="s">
        <v>3286</v>
      </c>
      <c r="U452" s="2" t="s">
        <v>30</v>
      </c>
      <c r="V452" s="2" t="s">
        <v>40</v>
      </c>
      <c r="W452" s="2" t="s">
        <v>34</v>
      </c>
      <c r="X452" s="2">
        <v>296</v>
      </c>
    </row>
    <row r="453" spans="1:24" ht="16" x14ac:dyDescent="0.2">
      <c r="A453" t="s">
        <v>64</v>
      </c>
      <c r="B453" t="s">
        <v>42</v>
      </c>
      <c r="C453">
        <v>52</v>
      </c>
      <c r="D453">
        <v>53</v>
      </c>
      <c r="E453">
        <v>6</v>
      </c>
      <c r="H453">
        <v>7</v>
      </c>
      <c r="K453">
        <v>8.6620000000000003E-2</v>
      </c>
      <c r="L453" t="s">
        <v>27</v>
      </c>
      <c r="P453">
        <v>0.64800000000000002</v>
      </c>
      <c r="Q453">
        <v>296</v>
      </c>
      <c r="R453" t="s">
        <v>46</v>
      </c>
      <c r="S453" s="1" t="s">
        <v>3285</v>
      </c>
      <c r="U453" s="2" t="s">
        <v>30</v>
      </c>
      <c r="V453" s="2" t="s">
        <v>40</v>
      </c>
      <c r="W453" s="2" t="s">
        <v>34</v>
      </c>
      <c r="X453" s="2">
        <v>296</v>
      </c>
    </row>
    <row r="454" spans="1:24" ht="16" x14ac:dyDescent="0.2">
      <c r="A454" t="s">
        <v>64</v>
      </c>
      <c r="B454" t="s">
        <v>42</v>
      </c>
      <c r="C454">
        <v>53</v>
      </c>
      <c r="D454">
        <v>54</v>
      </c>
      <c r="E454">
        <v>6</v>
      </c>
      <c r="H454">
        <v>7</v>
      </c>
      <c r="K454">
        <v>8.6230000000000001E-2</v>
      </c>
      <c r="L454" t="s">
        <v>27</v>
      </c>
      <c r="P454">
        <v>0.64800000000000002</v>
      </c>
      <c r="Q454">
        <v>296</v>
      </c>
      <c r="R454" t="s">
        <v>46</v>
      </c>
      <c r="S454" s="1" t="s">
        <v>3285</v>
      </c>
      <c r="U454" s="2" t="s">
        <v>30</v>
      </c>
      <c r="V454" s="2" t="s">
        <v>40</v>
      </c>
      <c r="W454" s="2" t="s">
        <v>34</v>
      </c>
      <c r="X454" s="2">
        <v>296</v>
      </c>
    </row>
    <row r="455" spans="1:24" ht="16" x14ac:dyDescent="0.2">
      <c r="A455" t="s">
        <v>64</v>
      </c>
      <c r="B455" t="s">
        <v>42</v>
      </c>
      <c r="C455">
        <v>54</v>
      </c>
      <c r="D455">
        <v>55</v>
      </c>
      <c r="E455">
        <v>6</v>
      </c>
      <c r="H455">
        <v>7</v>
      </c>
      <c r="K455">
        <v>8.5870000000000002E-2</v>
      </c>
      <c r="L455" t="s">
        <v>27</v>
      </c>
      <c r="P455">
        <v>0.64700000000000002</v>
      </c>
      <c r="Q455">
        <v>296</v>
      </c>
      <c r="R455" t="s">
        <v>46</v>
      </c>
      <c r="S455" s="1" t="s">
        <v>3285</v>
      </c>
      <c r="U455" s="2" t="s">
        <v>30</v>
      </c>
      <c r="V455" s="2" t="s">
        <v>40</v>
      </c>
      <c r="W455" s="2" t="s">
        <v>34</v>
      </c>
      <c r="X455" s="2">
        <v>296</v>
      </c>
    </row>
    <row r="456" spans="1:24" ht="16" x14ac:dyDescent="0.2">
      <c r="A456" t="s">
        <v>64</v>
      </c>
      <c r="B456" t="s">
        <v>42</v>
      </c>
      <c r="C456">
        <v>55</v>
      </c>
      <c r="D456">
        <v>56</v>
      </c>
      <c r="E456">
        <v>6</v>
      </c>
      <c r="H456">
        <v>7</v>
      </c>
      <c r="K456">
        <v>8.5550000000000001E-2</v>
      </c>
      <c r="L456" t="s">
        <v>27</v>
      </c>
      <c r="P456">
        <v>0.64700000000000002</v>
      </c>
      <c r="Q456">
        <v>296</v>
      </c>
      <c r="R456" t="s">
        <v>46</v>
      </c>
      <c r="S456" s="1" t="s">
        <v>3285</v>
      </c>
      <c r="U456" s="2" t="s">
        <v>30</v>
      </c>
      <c r="V456" s="2" t="s">
        <v>40</v>
      </c>
      <c r="W456" s="2" t="s">
        <v>34</v>
      </c>
      <c r="X456" s="2">
        <v>296</v>
      </c>
    </row>
    <row r="457" spans="1:24" ht="16" x14ac:dyDescent="0.2">
      <c r="A457" t="s">
        <v>64</v>
      </c>
      <c r="B457" t="s">
        <v>42</v>
      </c>
      <c r="C457">
        <v>56</v>
      </c>
      <c r="D457">
        <v>57</v>
      </c>
      <c r="E457">
        <v>6</v>
      </c>
      <c r="H457">
        <v>7</v>
      </c>
      <c r="K457">
        <v>8.5290000000000005E-2</v>
      </c>
      <c r="L457" t="s">
        <v>27</v>
      </c>
      <c r="P457">
        <v>0.64700000000000002</v>
      </c>
      <c r="Q457">
        <v>296</v>
      </c>
      <c r="R457" t="s">
        <v>46</v>
      </c>
      <c r="S457" s="1" t="s">
        <v>3285</v>
      </c>
      <c r="U457" s="2" t="s">
        <v>30</v>
      </c>
      <c r="V457" s="2" t="s">
        <v>40</v>
      </c>
      <c r="W457" s="2" t="s">
        <v>34</v>
      </c>
      <c r="X457" s="2">
        <v>296</v>
      </c>
    </row>
    <row r="458" spans="1:24" ht="16" x14ac:dyDescent="0.2">
      <c r="A458" t="s">
        <v>64</v>
      </c>
      <c r="B458" t="s">
        <v>42</v>
      </c>
      <c r="C458">
        <v>57</v>
      </c>
      <c r="D458">
        <v>58</v>
      </c>
      <c r="E458">
        <v>6</v>
      </c>
      <c r="H458">
        <v>7</v>
      </c>
      <c r="K458">
        <v>8.5059999999999997E-2</v>
      </c>
      <c r="L458" t="s">
        <v>27</v>
      </c>
      <c r="P458">
        <v>0.64900000000000002</v>
      </c>
      <c r="Q458">
        <v>296</v>
      </c>
      <c r="R458" t="s">
        <v>46</v>
      </c>
      <c r="S458" s="1" t="s">
        <v>3285</v>
      </c>
      <c r="U458" s="2" t="s">
        <v>30</v>
      </c>
      <c r="V458" s="2" t="s">
        <v>40</v>
      </c>
      <c r="W458" s="2" t="s">
        <v>34</v>
      </c>
      <c r="X458" s="2">
        <v>296</v>
      </c>
    </row>
    <row r="459" spans="1:24" ht="16" x14ac:dyDescent="0.2">
      <c r="A459" t="s">
        <v>64</v>
      </c>
      <c r="B459" t="s">
        <v>42</v>
      </c>
      <c r="C459">
        <v>58</v>
      </c>
      <c r="D459">
        <v>59</v>
      </c>
      <c r="E459">
        <v>6</v>
      </c>
      <c r="H459">
        <v>7</v>
      </c>
      <c r="K459">
        <v>8.4839999999999999E-2</v>
      </c>
      <c r="L459" t="s">
        <v>27</v>
      </c>
      <c r="P459">
        <v>0.65</v>
      </c>
      <c r="Q459">
        <v>296</v>
      </c>
      <c r="R459" t="s">
        <v>46</v>
      </c>
      <c r="S459" s="1" t="s">
        <v>3285</v>
      </c>
      <c r="U459" s="2" t="s">
        <v>30</v>
      </c>
      <c r="V459" s="2" t="s">
        <v>40</v>
      </c>
      <c r="W459" s="2" t="s">
        <v>34</v>
      </c>
      <c r="X459" s="2">
        <v>296</v>
      </c>
    </row>
    <row r="460" spans="1:24" ht="16" x14ac:dyDescent="0.2">
      <c r="A460" t="s">
        <v>64</v>
      </c>
      <c r="B460" t="s">
        <v>42</v>
      </c>
      <c r="C460">
        <v>59</v>
      </c>
      <c r="D460">
        <v>60</v>
      </c>
      <c r="E460">
        <v>6</v>
      </c>
      <c r="H460">
        <v>7</v>
      </c>
      <c r="K460">
        <v>8.4629999999999997E-2</v>
      </c>
      <c r="L460" t="s">
        <v>27</v>
      </c>
      <c r="P460">
        <v>0.65200000000000002</v>
      </c>
      <c r="Q460">
        <v>296</v>
      </c>
      <c r="R460" t="s">
        <v>46</v>
      </c>
      <c r="S460" s="1" t="s">
        <v>3285</v>
      </c>
      <c r="U460" s="2" t="s">
        <v>30</v>
      </c>
      <c r="V460" s="2" t="s">
        <v>40</v>
      </c>
      <c r="W460" s="2" t="s">
        <v>34</v>
      </c>
      <c r="X460" s="2">
        <v>296</v>
      </c>
    </row>
    <row r="461" spans="1:24" ht="16" x14ac:dyDescent="0.2">
      <c r="A461" t="s">
        <v>64</v>
      </c>
      <c r="B461" t="s">
        <v>42</v>
      </c>
      <c r="C461">
        <v>60</v>
      </c>
      <c r="D461">
        <v>61</v>
      </c>
      <c r="E461">
        <v>6</v>
      </c>
      <c r="H461">
        <v>7</v>
      </c>
      <c r="K461">
        <v>8.4409999999999999E-2</v>
      </c>
      <c r="L461" t="s">
        <v>27</v>
      </c>
      <c r="P461">
        <v>0.65300000000000002</v>
      </c>
      <c r="Q461">
        <v>296</v>
      </c>
      <c r="R461" t="s">
        <v>46</v>
      </c>
      <c r="S461" s="1" t="s">
        <v>3285</v>
      </c>
      <c r="U461" s="2" t="s">
        <v>30</v>
      </c>
      <c r="V461" s="2" t="s">
        <v>40</v>
      </c>
      <c r="W461" s="2" t="s">
        <v>34</v>
      </c>
      <c r="X461" s="2">
        <v>296</v>
      </c>
    </row>
    <row r="462" spans="1:24" ht="16" x14ac:dyDescent="0.2">
      <c r="A462" t="s">
        <v>64</v>
      </c>
      <c r="B462" t="s">
        <v>42</v>
      </c>
      <c r="C462">
        <v>61</v>
      </c>
      <c r="D462">
        <v>62</v>
      </c>
      <c r="E462">
        <v>6</v>
      </c>
      <c r="H462">
        <v>7</v>
      </c>
      <c r="K462">
        <v>8.4199999999999997E-2</v>
      </c>
      <c r="L462" t="s">
        <v>27</v>
      </c>
      <c r="P462">
        <v>0.65300000000000002</v>
      </c>
      <c r="Q462">
        <v>296</v>
      </c>
      <c r="R462" t="s">
        <v>46</v>
      </c>
      <c r="S462" s="1" t="s">
        <v>3285</v>
      </c>
      <c r="U462" s="2" t="s">
        <v>30</v>
      </c>
      <c r="V462" s="2" t="s">
        <v>40</v>
      </c>
      <c r="W462" s="2" t="s">
        <v>34</v>
      </c>
      <c r="X462" s="2">
        <v>296</v>
      </c>
    </row>
    <row r="463" spans="1:24" ht="16" x14ac:dyDescent="0.2">
      <c r="A463" t="s">
        <v>64</v>
      </c>
      <c r="B463" t="s">
        <v>42</v>
      </c>
      <c r="C463">
        <v>62</v>
      </c>
      <c r="D463">
        <v>63</v>
      </c>
      <c r="E463">
        <v>6</v>
      </c>
      <c r="H463">
        <v>7</v>
      </c>
      <c r="K463">
        <v>8.3989999999999995E-2</v>
      </c>
      <c r="L463" t="s">
        <v>27</v>
      </c>
      <c r="P463">
        <v>0.65400000000000003</v>
      </c>
      <c r="Q463">
        <v>296</v>
      </c>
      <c r="R463" t="s">
        <v>46</v>
      </c>
      <c r="S463" s="1" t="s">
        <v>3286</v>
      </c>
      <c r="U463" s="2" t="s">
        <v>30</v>
      </c>
      <c r="V463" s="2" t="s">
        <v>40</v>
      </c>
      <c r="W463" s="2" t="s">
        <v>34</v>
      </c>
      <c r="X463" s="2">
        <v>296</v>
      </c>
    </row>
    <row r="464" spans="1:24" ht="16" x14ac:dyDescent="0.2">
      <c r="A464" t="s">
        <v>64</v>
      </c>
      <c r="B464" t="s">
        <v>42</v>
      </c>
      <c r="C464">
        <v>63</v>
      </c>
      <c r="D464">
        <v>64</v>
      </c>
      <c r="E464">
        <v>6</v>
      </c>
      <c r="H464">
        <v>7</v>
      </c>
      <c r="K464">
        <v>8.3769999999999997E-2</v>
      </c>
      <c r="L464" t="s">
        <v>27</v>
      </c>
      <c r="P464">
        <v>0.65400000000000003</v>
      </c>
      <c r="Q464">
        <v>296</v>
      </c>
      <c r="R464" t="s">
        <v>46</v>
      </c>
      <c r="S464" s="1" t="s">
        <v>3286</v>
      </c>
      <c r="U464" s="2" t="s">
        <v>30</v>
      </c>
      <c r="V464" s="2" t="s">
        <v>40</v>
      </c>
      <c r="W464" s="2" t="s">
        <v>34</v>
      </c>
      <c r="X464" s="2">
        <v>296</v>
      </c>
    </row>
    <row r="465" spans="1:24" ht="16" x14ac:dyDescent="0.2">
      <c r="A465" t="s">
        <v>64</v>
      </c>
      <c r="B465" t="s">
        <v>42</v>
      </c>
      <c r="C465">
        <v>64</v>
      </c>
      <c r="D465">
        <v>65</v>
      </c>
      <c r="E465">
        <v>6</v>
      </c>
      <c r="H465">
        <v>7</v>
      </c>
      <c r="K465">
        <v>8.3540000000000003E-2</v>
      </c>
      <c r="L465" t="s">
        <v>27</v>
      </c>
      <c r="P465">
        <v>0.65400000000000003</v>
      </c>
      <c r="Q465">
        <v>296</v>
      </c>
      <c r="R465" t="s">
        <v>46</v>
      </c>
      <c r="S465" s="1" t="s">
        <v>3286</v>
      </c>
      <c r="U465" s="2" t="s">
        <v>30</v>
      </c>
      <c r="V465" s="2" t="s">
        <v>40</v>
      </c>
      <c r="W465" s="2" t="s">
        <v>34</v>
      </c>
      <c r="X465" s="2">
        <v>296</v>
      </c>
    </row>
    <row r="466" spans="1:24" ht="16" x14ac:dyDescent="0.2">
      <c r="A466" t="s">
        <v>64</v>
      </c>
      <c r="B466" t="s">
        <v>42</v>
      </c>
      <c r="C466">
        <v>65</v>
      </c>
      <c r="D466">
        <v>66</v>
      </c>
      <c r="E466">
        <v>6</v>
      </c>
      <c r="H466">
        <v>7</v>
      </c>
      <c r="K466">
        <v>8.3299999999999999E-2</v>
      </c>
      <c r="L466" t="s">
        <v>27</v>
      </c>
      <c r="P466">
        <v>0.65400000000000003</v>
      </c>
      <c r="Q466">
        <v>296</v>
      </c>
      <c r="R466" t="s">
        <v>46</v>
      </c>
      <c r="S466" s="1" t="s">
        <v>3286</v>
      </c>
      <c r="U466" s="2" t="s">
        <v>30</v>
      </c>
      <c r="V466" s="2" t="s">
        <v>40</v>
      </c>
      <c r="W466" s="2" t="s">
        <v>34</v>
      </c>
      <c r="X466" s="2">
        <v>296</v>
      </c>
    </row>
    <row r="467" spans="1:24" ht="16" x14ac:dyDescent="0.2">
      <c r="A467" t="s">
        <v>64</v>
      </c>
      <c r="B467" t="s">
        <v>42</v>
      </c>
      <c r="C467">
        <v>66</v>
      </c>
      <c r="D467">
        <v>67</v>
      </c>
      <c r="E467">
        <v>6</v>
      </c>
      <c r="H467">
        <v>7</v>
      </c>
      <c r="K467">
        <v>8.3059999999999995E-2</v>
      </c>
      <c r="L467" t="s">
        <v>27</v>
      </c>
      <c r="P467">
        <v>0.65200000000000002</v>
      </c>
      <c r="Q467">
        <v>296</v>
      </c>
      <c r="R467" t="s">
        <v>46</v>
      </c>
      <c r="S467" s="1" t="s">
        <v>3286</v>
      </c>
      <c r="U467" s="2" t="s">
        <v>30</v>
      </c>
      <c r="V467" s="2" t="s">
        <v>40</v>
      </c>
      <c r="W467" s="2" t="s">
        <v>34</v>
      </c>
      <c r="X467" s="2">
        <v>296</v>
      </c>
    </row>
    <row r="468" spans="1:24" ht="16" x14ac:dyDescent="0.2">
      <c r="A468" t="s">
        <v>64</v>
      </c>
      <c r="B468" t="s">
        <v>42</v>
      </c>
      <c r="C468">
        <v>67</v>
      </c>
      <c r="D468">
        <v>68</v>
      </c>
      <c r="E468">
        <v>6</v>
      </c>
      <c r="H468">
        <v>7</v>
      </c>
      <c r="K468">
        <v>8.2809999999999995E-2</v>
      </c>
      <c r="L468" t="s">
        <v>27</v>
      </c>
      <c r="P468">
        <v>0.65</v>
      </c>
      <c r="Q468">
        <v>296</v>
      </c>
      <c r="R468" t="s">
        <v>46</v>
      </c>
      <c r="S468" s="1" t="s">
        <v>3286</v>
      </c>
      <c r="U468" s="2" t="s">
        <v>30</v>
      </c>
      <c r="V468" s="2" t="s">
        <v>40</v>
      </c>
      <c r="W468" s="2" t="s">
        <v>34</v>
      </c>
      <c r="X468" s="2">
        <v>296</v>
      </c>
    </row>
    <row r="469" spans="1:24" ht="16" x14ac:dyDescent="0.2">
      <c r="A469" t="s">
        <v>64</v>
      </c>
      <c r="B469" t="s">
        <v>42</v>
      </c>
      <c r="C469">
        <v>68</v>
      </c>
      <c r="D469">
        <v>69</v>
      </c>
      <c r="E469">
        <v>6</v>
      </c>
      <c r="H469">
        <v>7</v>
      </c>
      <c r="K469">
        <v>8.2559999999999995E-2</v>
      </c>
      <c r="L469" t="s">
        <v>27</v>
      </c>
      <c r="P469">
        <v>0.64800000000000002</v>
      </c>
      <c r="Q469">
        <v>296</v>
      </c>
      <c r="R469" t="s">
        <v>46</v>
      </c>
      <c r="S469" s="1" t="s">
        <v>3286</v>
      </c>
      <c r="U469" s="2" t="s">
        <v>30</v>
      </c>
      <c r="V469" s="2" t="s">
        <v>40</v>
      </c>
      <c r="W469" s="2" t="s">
        <v>34</v>
      </c>
      <c r="X469" s="2">
        <v>296</v>
      </c>
    </row>
    <row r="470" spans="1:24" ht="16" x14ac:dyDescent="0.2">
      <c r="A470" t="s">
        <v>64</v>
      </c>
      <c r="B470" t="s">
        <v>42</v>
      </c>
      <c r="C470">
        <v>69</v>
      </c>
      <c r="D470">
        <v>70</v>
      </c>
      <c r="E470">
        <v>6</v>
      </c>
      <c r="H470">
        <v>7</v>
      </c>
      <c r="K470">
        <v>8.2309999999999994E-2</v>
      </c>
      <c r="L470" t="s">
        <v>27</v>
      </c>
      <c r="P470">
        <v>0.64500000000000002</v>
      </c>
      <c r="Q470">
        <v>296</v>
      </c>
      <c r="R470" t="s">
        <v>46</v>
      </c>
      <c r="S470" s="1" t="s">
        <v>3286</v>
      </c>
      <c r="U470" s="2" t="s">
        <v>30</v>
      </c>
      <c r="V470" s="2" t="s">
        <v>40</v>
      </c>
      <c r="W470" s="2" t="s">
        <v>34</v>
      </c>
      <c r="X470" s="2">
        <v>296</v>
      </c>
    </row>
    <row r="471" spans="1:24" ht="16" x14ac:dyDescent="0.2">
      <c r="A471" t="s">
        <v>64</v>
      </c>
      <c r="B471" t="s">
        <v>42</v>
      </c>
      <c r="C471">
        <v>7</v>
      </c>
      <c r="D471">
        <v>8</v>
      </c>
      <c r="E471">
        <v>7</v>
      </c>
      <c r="H471">
        <v>8</v>
      </c>
      <c r="K471">
        <v>0.11471000000000001</v>
      </c>
      <c r="L471" t="s">
        <v>27</v>
      </c>
      <c r="P471">
        <v>0.82199999999999995</v>
      </c>
      <c r="Q471">
        <v>296</v>
      </c>
      <c r="R471" t="s">
        <v>46</v>
      </c>
      <c r="S471" s="1" t="s">
        <v>3278</v>
      </c>
      <c r="U471" s="2" t="s">
        <v>30</v>
      </c>
      <c r="V471" s="2" t="s">
        <v>40</v>
      </c>
      <c r="W471" s="2" t="s">
        <v>34</v>
      </c>
      <c r="X471" s="2">
        <v>296</v>
      </c>
    </row>
    <row r="472" spans="1:24" ht="16" x14ac:dyDescent="0.2">
      <c r="A472" t="s">
        <v>64</v>
      </c>
      <c r="B472" t="s">
        <v>42</v>
      </c>
      <c r="C472">
        <v>8</v>
      </c>
      <c r="D472">
        <v>9</v>
      </c>
      <c r="E472">
        <v>7</v>
      </c>
      <c r="H472">
        <v>8</v>
      </c>
      <c r="K472">
        <v>0.11001</v>
      </c>
      <c r="L472" t="s">
        <v>27</v>
      </c>
      <c r="P472">
        <v>0.81399999999999995</v>
      </c>
      <c r="Q472">
        <v>296</v>
      </c>
      <c r="R472" t="s">
        <v>46</v>
      </c>
      <c r="S472" s="1" t="s">
        <v>3278</v>
      </c>
      <c r="U472" s="2" t="s">
        <v>30</v>
      </c>
      <c r="V472" s="2" t="s">
        <v>40</v>
      </c>
      <c r="W472" s="2" t="s">
        <v>34</v>
      </c>
      <c r="X472" s="2">
        <v>296</v>
      </c>
    </row>
    <row r="473" spans="1:24" ht="16" x14ac:dyDescent="0.2">
      <c r="A473" t="s">
        <v>64</v>
      </c>
      <c r="B473" t="s">
        <v>42</v>
      </c>
      <c r="C473">
        <v>9</v>
      </c>
      <c r="D473">
        <v>10</v>
      </c>
      <c r="E473">
        <v>7</v>
      </c>
      <c r="H473">
        <v>8</v>
      </c>
      <c r="K473">
        <v>0.11179</v>
      </c>
      <c r="L473" t="s">
        <v>27</v>
      </c>
      <c r="P473">
        <v>0.79400000000000004</v>
      </c>
      <c r="Q473">
        <v>296</v>
      </c>
      <c r="R473" t="s">
        <v>46</v>
      </c>
      <c r="S473" s="1" t="s">
        <v>3284</v>
      </c>
      <c r="U473" s="2" t="s">
        <v>30</v>
      </c>
      <c r="V473" s="2" t="s">
        <v>40</v>
      </c>
      <c r="W473" s="2" t="s">
        <v>34</v>
      </c>
      <c r="X473" s="2">
        <v>296</v>
      </c>
    </row>
    <row r="474" spans="1:24" ht="16" x14ac:dyDescent="0.2">
      <c r="A474" t="s">
        <v>64</v>
      </c>
      <c r="B474" t="s">
        <v>42</v>
      </c>
      <c r="C474">
        <v>10</v>
      </c>
      <c r="D474">
        <v>11</v>
      </c>
      <c r="E474">
        <v>7</v>
      </c>
      <c r="H474">
        <v>8</v>
      </c>
      <c r="K474">
        <v>0.11464000000000001</v>
      </c>
      <c r="L474" t="s">
        <v>27</v>
      </c>
      <c r="P474">
        <v>0.77500000000000002</v>
      </c>
      <c r="Q474">
        <v>296</v>
      </c>
      <c r="R474" t="s">
        <v>46</v>
      </c>
      <c r="S474" s="1" t="s">
        <v>3279</v>
      </c>
      <c r="U474" s="2" t="s">
        <v>30</v>
      </c>
      <c r="V474" s="2" t="s">
        <v>40</v>
      </c>
      <c r="W474" s="2" t="s">
        <v>34</v>
      </c>
      <c r="X474" s="2">
        <v>296</v>
      </c>
    </row>
    <row r="475" spans="1:24" ht="16" x14ac:dyDescent="0.2">
      <c r="A475" t="s">
        <v>64</v>
      </c>
      <c r="B475" t="s">
        <v>42</v>
      </c>
      <c r="C475">
        <v>11</v>
      </c>
      <c r="D475">
        <v>12</v>
      </c>
      <c r="E475">
        <v>7</v>
      </c>
      <c r="H475">
        <v>8</v>
      </c>
      <c r="K475">
        <v>0.11413</v>
      </c>
      <c r="L475" t="s">
        <v>27</v>
      </c>
      <c r="P475">
        <v>0.75900000000000001</v>
      </c>
      <c r="Q475">
        <v>296</v>
      </c>
      <c r="R475" t="s">
        <v>46</v>
      </c>
      <c r="S475" s="1" t="s">
        <v>3280</v>
      </c>
      <c r="U475" s="2" t="s">
        <v>30</v>
      </c>
      <c r="V475" s="2" t="s">
        <v>40</v>
      </c>
      <c r="W475" s="2" t="s">
        <v>34</v>
      </c>
      <c r="X475" s="2">
        <v>296</v>
      </c>
    </row>
    <row r="476" spans="1:24" ht="16" x14ac:dyDescent="0.2">
      <c r="A476" t="s">
        <v>64</v>
      </c>
      <c r="B476" t="s">
        <v>42</v>
      </c>
      <c r="C476">
        <v>12</v>
      </c>
      <c r="D476">
        <v>13</v>
      </c>
      <c r="E476">
        <v>7</v>
      </c>
      <c r="H476">
        <v>8</v>
      </c>
      <c r="K476">
        <v>0.11344</v>
      </c>
      <c r="L476" t="s">
        <v>27</v>
      </c>
      <c r="P476">
        <v>0.74299999999999999</v>
      </c>
      <c r="Q476">
        <v>296</v>
      </c>
      <c r="R476" t="s">
        <v>46</v>
      </c>
      <c r="S476" s="1" t="s">
        <v>3280</v>
      </c>
      <c r="U476" s="2" t="s">
        <v>30</v>
      </c>
      <c r="V476" s="2" t="s">
        <v>40</v>
      </c>
      <c r="W476" s="2" t="s">
        <v>34</v>
      </c>
      <c r="X476" s="2">
        <v>296</v>
      </c>
    </row>
    <row r="477" spans="1:24" ht="16" x14ac:dyDescent="0.2">
      <c r="A477" t="s">
        <v>64</v>
      </c>
      <c r="B477" t="s">
        <v>42</v>
      </c>
      <c r="C477">
        <v>13</v>
      </c>
      <c r="D477">
        <v>14</v>
      </c>
      <c r="E477">
        <v>7</v>
      </c>
      <c r="H477">
        <v>8</v>
      </c>
      <c r="K477">
        <v>0.11268</v>
      </c>
      <c r="L477" t="s">
        <v>27</v>
      </c>
      <c r="P477">
        <v>0.72799999999999998</v>
      </c>
      <c r="Q477">
        <v>296</v>
      </c>
      <c r="R477" t="s">
        <v>46</v>
      </c>
      <c r="S477" s="1" t="s">
        <v>3280</v>
      </c>
      <c r="U477" s="2" t="s">
        <v>30</v>
      </c>
      <c r="V477" s="2" t="s">
        <v>40</v>
      </c>
      <c r="W477" s="2" t="s">
        <v>34</v>
      </c>
      <c r="X477" s="2">
        <v>296</v>
      </c>
    </row>
    <row r="478" spans="1:24" ht="16" x14ac:dyDescent="0.2">
      <c r="A478" t="s">
        <v>64</v>
      </c>
      <c r="B478" t="s">
        <v>42</v>
      </c>
      <c r="C478">
        <v>14</v>
      </c>
      <c r="D478">
        <v>15</v>
      </c>
      <c r="E478">
        <v>7</v>
      </c>
      <c r="H478">
        <v>8</v>
      </c>
      <c r="K478">
        <v>0.11186</v>
      </c>
      <c r="L478" t="s">
        <v>27</v>
      </c>
      <c r="P478">
        <v>0.71399999999999997</v>
      </c>
      <c r="Q478">
        <v>296</v>
      </c>
      <c r="R478" t="s">
        <v>46</v>
      </c>
      <c r="S478" s="1" t="s">
        <v>3281</v>
      </c>
      <c r="U478" s="2" t="s">
        <v>30</v>
      </c>
      <c r="V478" s="2" t="s">
        <v>40</v>
      </c>
      <c r="W478" s="2" t="s">
        <v>34</v>
      </c>
      <c r="X478" s="2">
        <v>296</v>
      </c>
    </row>
    <row r="479" spans="1:24" ht="16" x14ac:dyDescent="0.2">
      <c r="A479" t="s">
        <v>64</v>
      </c>
      <c r="B479" t="s">
        <v>42</v>
      </c>
      <c r="C479">
        <v>15</v>
      </c>
      <c r="D479">
        <v>16</v>
      </c>
      <c r="E479">
        <v>7</v>
      </c>
      <c r="H479">
        <v>8</v>
      </c>
      <c r="K479">
        <v>0.111</v>
      </c>
      <c r="L479" t="s">
        <v>27</v>
      </c>
      <c r="P479">
        <v>0.7</v>
      </c>
      <c r="Q479">
        <v>296</v>
      </c>
      <c r="R479" t="s">
        <v>46</v>
      </c>
      <c r="S479" s="1" t="s">
        <v>3281</v>
      </c>
      <c r="U479" s="2" t="s">
        <v>30</v>
      </c>
      <c r="V479" s="2" t="s">
        <v>40</v>
      </c>
      <c r="W479" s="2" t="s">
        <v>34</v>
      </c>
      <c r="X479" s="2">
        <v>296</v>
      </c>
    </row>
    <row r="480" spans="1:24" ht="16" x14ac:dyDescent="0.2">
      <c r="A480" t="s">
        <v>64</v>
      </c>
      <c r="B480" t="s">
        <v>42</v>
      </c>
      <c r="C480">
        <v>16</v>
      </c>
      <c r="D480">
        <v>17</v>
      </c>
      <c r="E480">
        <v>7</v>
      </c>
      <c r="H480">
        <v>8</v>
      </c>
      <c r="K480">
        <v>0.11011</v>
      </c>
      <c r="L480" t="s">
        <v>27</v>
      </c>
      <c r="P480">
        <v>0.68799999999999994</v>
      </c>
      <c r="Q480">
        <v>296</v>
      </c>
      <c r="R480" t="s">
        <v>46</v>
      </c>
      <c r="S480" s="1" t="s">
        <v>3281</v>
      </c>
      <c r="U480" s="2" t="s">
        <v>30</v>
      </c>
      <c r="V480" s="2" t="s">
        <v>40</v>
      </c>
      <c r="W480" s="2" t="s">
        <v>34</v>
      </c>
      <c r="X480" s="2">
        <v>296</v>
      </c>
    </row>
    <row r="481" spans="1:24" ht="16" x14ac:dyDescent="0.2">
      <c r="A481" t="s">
        <v>64</v>
      </c>
      <c r="B481" t="s">
        <v>42</v>
      </c>
      <c r="C481">
        <v>17</v>
      </c>
      <c r="D481">
        <v>18</v>
      </c>
      <c r="E481">
        <v>7</v>
      </c>
      <c r="H481">
        <v>8</v>
      </c>
      <c r="K481">
        <v>0.10921</v>
      </c>
      <c r="L481" t="s">
        <v>27</v>
      </c>
      <c r="P481">
        <v>0.67600000000000005</v>
      </c>
      <c r="Q481">
        <v>296</v>
      </c>
      <c r="R481" t="s">
        <v>46</v>
      </c>
      <c r="S481" s="1" t="s">
        <v>3281</v>
      </c>
      <c r="U481" s="2" t="s">
        <v>30</v>
      </c>
      <c r="V481" s="2" t="s">
        <v>40</v>
      </c>
      <c r="W481" s="2" t="s">
        <v>34</v>
      </c>
      <c r="X481" s="2">
        <v>296</v>
      </c>
    </row>
    <row r="482" spans="1:24" ht="16" x14ac:dyDescent="0.2">
      <c r="A482" t="s">
        <v>64</v>
      </c>
      <c r="B482" t="s">
        <v>42</v>
      </c>
      <c r="C482">
        <v>18</v>
      </c>
      <c r="D482">
        <v>19</v>
      </c>
      <c r="E482">
        <v>7</v>
      </c>
      <c r="H482">
        <v>8</v>
      </c>
      <c r="K482">
        <v>0.10829999999999999</v>
      </c>
      <c r="L482" t="s">
        <v>27</v>
      </c>
      <c r="P482">
        <v>0.66600000000000004</v>
      </c>
      <c r="Q482">
        <v>296</v>
      </c>
      <c r="R482" t="s">
        <v>46</v>
      </c>
      <c r="S482" s="1" t="s">
        <v>3281</v>
      </c>
      <c r="U482" s="2" t="s">
        <v>30</v>
      </c>
      <c r="V482" s="2" t="s">
        <v>40</v>
      </c>
      <c r="W482" s="2" t="s">
        <v>34</v>
      </c>
      <c r="X482" s="2">
        <v>296</v>
      </c>
    </row>
    <row r="483" spans="1:24" ht="16" x14ac:dyDescent="0.2">
      <c r="A483" t="s">
        <v>64</v>
      </c>
      <c r="B483" t="s">
        <v>42</v>
      </c>
      <c r="C483">
        <v>19</v>
      </c>
      <c r="D483">
        <v>20</v>
      </c>
      <c r="E483">
        <v>7</v>
      </c>
      <c r="H483">
        <v>8</v>
      </c>
      <c r="K483">
        <v>0.1074</v>
      </c>
      <c r="L483" t="s">
        <v>27</v>
      </c>
      <c r="P483">
        <v>0.65700000000000003</v>
      </c>
      <c r="Q483">
        <v>296</v>
      </c>
      <c r="R483" t="s">
        <v>46</v>
      </c>
      <c r="S483" s="1" t="s">
        <v>3280</v>
      </c>
      <c r="U483" s="2" t="s">
        <v>30</v>
      </c>
      <c r="V483" s="2" t="s">
        <v>40</v>
      </c>
      <c r="W483" s="2" t="s">
        <v>34</v>
      </c>
      <c r="X483" s="2">
        <v>296</v>
      </c>
    </row>
    <row r="484" spans="1:24" ht="16" x14ac:dyDescent="0.2">
      <c r="A484" t="s">
        <v>64</v>
      </c>
      <c r="B484" t="s">
        <v>42</v>
      </c>
      <c r="C484">
        <v>20</v>
      </c>
      <c r="D484">
        <v>21</v>
      </c>
      <c r="E484">
        <v>7</v>
      </c>
      <c r="H484">
        <v>8</v>
      </c>
      <c r="K484">
        <v>0.1065</v>
      </c>
      <c r="L484" t="s">
        <v>27</v>
      </c>
      <c r="P484">
        <v>0.64900000000000002</v>
      </c>
      <c r="Q484">
        <v>296</v>
      </c>
      <c r="R484" t="s">
        <v>46</v>
      </c>
      <c r="S484" s="1" t="s">
        <v>3280</v>
      </c>
      <c r="U484" s="2" t="s">
        <v>30</v>
      </c>
      <c r="V484" s="2" t="s">
        <v>40</v>
      </c>
      <c r="W484" s="2" t="s">
        <v>34</v>
      </c>
      <c r="X484" s="2">
        <v>296</v>
      </c>
    </row>
    <row r="485" spans="1:24" ht="16" x14ac:dyDescent="0.2">
      <c r="A485" t="s">
        <v>64</v>
      </c>
      <c r="B485" t="s">
        <v>42</v>
      </c>
      <c r="C485">
        <v>21</v>
      </c>
      <c r="D485">
        <v>22</v>
      </c>
      <c r="E485">
        <v>7</v>
      </c>
      <c r="H485">
        <v>8</v>
      </c>
      <c r="K485">
        <v>0.10562000000000001</v>
      </c>
      <c r="L485" t="s">
        <v>27</v>
      </c>
      <c r="P485">
        <v>0.64100000000000001</v>
      </c>
      <c r="Q485">
        <v>296</v>
      </c>
      <c r="R485" t="s">
        <v>46</v>
      </c>
      <c r="S485" s="1" t="s">
        <v>3280</v>
      </c>
      <c r="U485" s="2" t="s">
        <v>30</v>
      </c>
      <c r="V485" s="2" t="s">
        <v>40</v>
      </c>
      <c r="W485" s="2" t="s">
        <v>34</v>
      </c>
      <c r="X485" s="2">
        <v>296</v>
      </c>
    </row>
    <row r="486" spans="1:24" ht="16" x14ac:dyDescent="0.2">
      <c r="A486" t="s">
        <v>64</v>
      </c>
      <c r="B486" t="s">
        <v>42</v>
      </c>
      <c r="C486">
        <v>22</v>
      </c>
      <c r="D486">
        <v>23</v>
      </c>
      <c r="E486">
        <v>7</v>
      </c>
      <c r="H486">
        <v>8</v>
      </c>
      <c r="K486">
        <v>0.10476000000000001</v>
      </c>
      <c r="L486" t="s">
        <v>27</v>
      </c>
      <c r="P486">
        <v>0.63500000000000001</v>
      </c>
      <c r="Q486">
        <v>296</v>
      </c>
      <c r="R486" t="s">
        <v>46</v>
      </c>
      <c r="S486" s="1" t="s">
        <v>3280</v>
      </c>
      <c r="U486" s="2" t="s">
        <v>30</v>
      </c>
      <c r="V486" s="2" t="s">
        <v>40</v>
      </c>
      <c r="W486" s="2" t="s">
        <v>34</v>
      </c>
      <c r="X486" s="2">
        <v>296</v>
      </c>
    </row>
    <row r="487" spans="1:24" ht="16" x14ac:dyDescent="0.2">
      <c r="A487" t="s">
        <v>64</v>
      </c>
      <c r="B487" t="s">
        <v>42</v>
      </c>
      <c r="C487">
        <v>23</v>
      </c>
      <c r="D487">
        <v>24</v>
      </c>
      <c r="E487">
        <v>7</v>
      </c>
      <c r="H487">
        <v>8</v>
      </c>
      <c r="K487">
        <v>0.10392</v>
      </c>
      <c r="L487" t="s">
        <v>27</v>
      </c>
      <c r="P487">
        <v>0.63</v>
      </c>
      <c r="Q487">
        <v>296</v>
      </c>
      <c r="R487" t="s">
        <v>46</v>
      </c>
      <c r="S487" s="1" t="s">
        <v>3279</v>
      </c>
      <c r="U487" s="2" t="s">
        <v>30</v>
      </c>
      <c r="V487" s="2" t="s">
        <v>40</v>
      </c>
      <c r="W487" s="2" t="s">
        <v>34</v>
      </c>
      <c r="X487" s="2">
        <v>296</v>
      </c>
    </row>
    <row r="488" spans="1:24" ht="16" x14ac:dyDescent="0.2">
      <c r="A488" t="s">
        <v>64</v>
      </c>
      <c r="B488" t="s">
        <v>42</v>
      </c>
      <c r="C488">
        <v>24</v>
      </c>
      <c r="D488">
        <v>25</v>
      </c>
      <c r="E488">
        <v>7</v>
      </c>
      <c r="H488">
        <v>8</v>
      </c>
      <c r="K488">
        <v>0.10312</v>
      </c>
      <c r="L488" t="s">
        <v>27</v>
      </c>
      <c r="P488">
        <v>0.626</v>
      </c>
      <c r="Q488">
        <v>296</v>
      </c>
      <c r="R488" t="s">
        <v>46</v>
      </c>
      <c r="S488" s="1" t="s">
        <v>3279</v>
      </c>
      <c r="U488" s="2" t="s">
        <v>30</v>
      </c>
      <c r="V488" s="2" t="s">
        <v>40</v>
      </c>
      <c r="W488" s="2" t="s">
        <v>34</v>
      </c>
      <c r="X488" s="2">
        <v>296</v>
      </c>
    </row>
    <row r="489" spans="1:24" ht="16" x14ac:dyDescent="0.2">
      <c r="A489" t="s">
        <v>64</v>
      </c>
      <c r="B489" t="s">
        <v>42</v>
      </c>
      <c r="C489">
        <v>25</v>
      </c>
      <c r="D489">
        <v>26</v>
      </c>
      <c r="E489">
        <v>7</v>
      </c>
      <c r="H489">
        <v>8</v>
      </c>
      <c r="K489">
        <v>0.10234</v>
      </c>
      <c r="L489" t="s">
        <v>27</v>
      </c>
      <c r="P489">
        <v>0.623</v>
      </c>
      <c r="Q489">
        <v>296</v>
      </c>
      <c r="R489" t="s">
        <v>46</v>
      </c>
      <c r="S489" s="1" t="s">
        <v>3284</v>
      </c>
      <c r="U489" s="2" t="s">
        <v>30</v>
      </c>
      <c r="V489" s="2" t="s">
        <v>40</v>
      </c>
      <c r="W489" s="2" t="s">
        <v>34</v>
      </c>
      <c r="X489" s="2">
        <v>296</v>
      </c>
    </row>
    <row r="490" spans="1:24" ht="16" x14ac:dyDescent="0.2">
      <c r="A490" t="s">
        <v>64</v>
      </c>
      <c r="B490" t="s">
        <v>42</v>
      </c>
      <c r="C490">
        <v>26</v>
      </c>
      <c r="D490">
        <v>27</v>
      </c>
      <c r="E490">
        <v>7</v>
      </c>
      <c r="H490">
        <v>8</v>
      </c>
      <c r="K490">
        <v>0.10156999999999999</v>
      </c>
      <c r="L490" t="s">
        <v>27</v>
      </c>
      <c r="P490">
        <v>0.622</v>
      </c>
      <c r="Q490">
        <v>296</v>
      </c>
      <c r="R490" t="s">
        <v>46</v>
      </c>
      <c r="S490" s="1" t="s">
        <v>3278</v>
      </c>
      <c r="U490" s="2" t="s">
        <v>30</v>
      </c>
      <c r="V490" s="2" t="s">
        <v>40</v>
      </c>
      <c r="W490" s="2" t="s">
        <v>34</v>
      </c>
      <c r="X490" s="2">
        <v>296</v>
      </c>
    </row>
    <row r="491" spans="1:24" ht="16" x14ac:dyDescent="0.2">
      <c r="A491" t="s">
        <v>64</v>
      </c>
      <c r="B491" t="s">
        <v>42</v>
      </c>
      <c r="C491">
        <v>27</v>
      </c>
      <c r="D491">
        <v>28</v>
      </c>
      <c r="E491">
        <v>7</v>
      </c>
      <c r="H491">
        <v>8</v>
      </c>
      <c r="K491">
        <v>0.10081</v>
      </c>
      <c r="L491" t="s">
        <v>27</v>
      </c>
      <c r="P491">
        <v>0.621</v>
      </c>
      <c r="Q491">
        <v>296</v>
      </c>
      <c r="R491" t="s">
        <v>46</v>
      </c>
      <c r="S491" s="1" t="s">
        <v>3278</v>
      </c>
      <c r="U491" s="2" t="s">
        <v>30</v>
      </c>
      <c r="V491" s="2" t="s">
        <v>40</v>
      </c>
      <c r="W491" s="2" t="s">
        <v>34</v>
      </c>
      <c r="X491" s="2">
        <v>296</v>
      </c>
    </row>
    <row r="492" spans="1:24" ht="16" x14ac:dyDescent="0.2">
      <c r="A492" t="s">
        <v>64</v>
      </c>
      <c r="B492" t="s">
        <v>42</v>
      </c>
      <c r="C492">
        <v>28</v>
      </c>
      <c r="D492">
        <v>29</v>
      </c>
      <c r="E492">
        <v>7</v>
      </c>
      <c r="H492">
        <v>8</v>
      </c>
      <c r="K492">
        <v>0.10005</v>
      </c>
      <c r="L492" t="s">
        <v>27</v>
      </c>
      <c r="P492">
        <v>0.621</v>
      </c>
      <c r="Q492">
        <v>296</v>
      </c>
      <c r="R492" t="s">
        <v>46</v>
      </c>
      <c r="S492" s="1" t="s">
        <v>3278</v>
      </c>
      <c r="U492" s="2" t="s">
        <v>30</v>
      </c>
      <c r="V492" s="2" t="s">
        <v>40</v>
      </c>
      <c r="W492" s="2" t="s">
        <v>34</v>
      </c>
      <c r="X492" s="2">
        <v>296</v>
      </c>
    </row>
    <row r="493" spans="1:24" ht="16" x14ac:dyDescent="0.2">
      <c r="A493" t="s">
        <v>64</v>
      </c>
      <c r="B493" t="s">
        <v>42</v>
      </c>
      <c r="C493">
        <v>29</v>
      </c>
      <c r="D493">
        <v>30</v>
      </c>
      <c r="E493">
        <v>7</v>
      </c>
      <c r="H493">
        <v>8</v>
      </c>
      <c r="K493">
        <v>9.9279999999999993E-2</v>
      </c>
      <c r="L493" t="s">
        <v>27</v>
      </c>
      <c r="P493">
        <v>0.622</v>
      </c>
      <c r="Q493">
        <v>296</v>
      </c>
      <c r="R493" t="s">
        <v>46</v>
      </c>
      <c r="S493" s="1" t="s">
        <v>3278</v>
      </c>
      <c r="U493" s="2" t="s">
        <v>30</v>
      </c>
      <c r="V493" s="2" t="s">
        <v>40</v>
      </c>
      <c r="W493" s="2" t="s">
        <v>34</v>
      </c>
      <c r="X493" s="2">
        <v>296</v>
      </c>
    </row>
    <row r="494" spans="1:24" ht="16" x14ac:dyDescent="0.2">
      <c r="A494" t="s">
        <v>64</v>
      </c>
      <c r="B494" t="s">
        <v>42</v>
      </c>
      <c r="C494">
        <v>30</v>
      </c>
      <c r="D494">
        <v>31</v>
      </c>
      <c r="E494">
        <v>7</v>
      </c>
      <c r="H494">
        <v>8</v>
      </c>
      <c r="K494">
        <v>9.851E-2</v>
      </c>
      <c r="L494" t="s">
        <v>27</v>
      </c>
      <c r="P494">
        <v>0.622</v>
      </c>
      <c r="Q494">
        <v>296</v>
      </c>
      <c r="R494" t="s">
        <v>46</v>
      </c>
      <c r="S494" s="1" t="s">
        <v>3279</v>
      </c>
      <c r="U494" s="2" t="s">
        <v>30</v>
      </c>
      <c r="V494" s="2" t="s">
        <v>40</v>
      </c>
      <c r="W494" s="2" t="s">
        <v>34</v>
      </c>
      <c r="X494" s="2">
        <v>296</v>
      </c>
    </row>
    <row r="495" spans="1:24" ht="16" x14ac:dyDescent="0.2">
      <c r="A495" t="s">
        <v>64</v>
      </c>
      <c r="B495" t="s">
        <v>42</v>
      </c>
      <c r="C495">
        <v>31</v>
      </c>
      <c r="D495">
        <v>32</v>
      </c>
      <c r="E495">
        <v>7</v>
      </c>
      <c r="H495">
        <v>8</v>
      </c>
      <c r="K495">
        <v>9.7710000000000005E-2</v>
      </c>
      <c r="L495" t="s">
        <v>27</v>
      </c>
      <c r="P495">
        <v>0.622</v>
      </c>
      <c r="Q495">
        <v>296</v>
      </c>
      <c r="R495" t="s">
        <v>46</v>
      </c>
      <c r="S495" s="1" t="s">
        <v>3280</v>
      </c>
      <c r="U495" s="2" t="s">
        <v>30</v>
      </c>
      <c r="V495" s="2" t="s">
        <v>40</v>
      </c>
      <c r="W495" s="2" t="s">
        <v>34</v>
      </c>
      <c r="X495" s="2">
        <v>296</v>
      </c>
    </row>
    <row r="496" spans="1:24" ht="16" x14ac:dyDescent="0.2">
      <c r="A496" t="s">
        <v>64</v>
      </c>
      <c r="B496" t="s">
        <v>42</v>
      </c>
      <c r="C496">
        <v>32</v>
      </c>
      <c r="D496">
        <v>33</v>
      </c>
      <c r="E496">
        <v>7</v>
      </c>
      <c r="H496">
        <v>8</v>
      </c>
      <c r="K496">
        <v>9.7009999999999999E-2</v>
      </c>
      <c r="L496" t="s">
        <v>27</v>
      </c>
      <c r="P496">
        <v>0.621</v>
      </c>
      <c r="Q496">
        <v>296</v>
      </c>
      <c r="R496" t="s">
        <v>46</v>
      </c>
      <c r="S496" s="1" t="s">
        <v>3281</v>
      </c>
      <c r="U496" s="2" t="s">
        <v>30</v>
      </c>
      <c r="V496" s="2" t="s">
        <v>40</v>
      </c>
      <c r="W496" s="2" t="s">
        <v>34</v>
      </c>
      <c r="X496" s="2">
        <v>296</v>
      </c>
    </row>
    <row r="497" spans="1:24" ht="16" x14ac:dyDescent="0.2">
      <c r="A497" t="s">
        <v>64</v>
      </c>
      <c r="B497" t="s">
        <v>42</v>
      </c>
      <c r="C497">
        <v>33</v>
      </c>
      <c r="D497">
        <v>34</v>
      </c>
      <c r="E497">
        <v>7</v>
      </c>
      <c r="H497">
        <v>8</v>
      </c>
      <c r="K497">
        <v>9.6339999999999995E-2</v>
      </c>
      <c r="L497" t="s">
        <v>27</v>
      </c>
      <c r="P497">
        <v>0.623</v>
      </c>
      <c r="Q497">
        <v>296</v>
      </c>
      <c r="R497" t="s">
        <v>46</v>
      </c>
      <c r="S497" s="1" t="s">
        <v>3282</v>
      </c>
      <c r="U497" s="2" t="s">
        <v>30</v>
      </c>
      <c r="V497" s="2" t="s">
        <v>40</v>
      </c>
      <c r="W497" s="2" t="s">
        <v>34</v>
      </c>
      <c r="X497" s="2">
        <v>296</v>
      </c>
    </row>
    <row r="498" spans="1:24" ht="16" x14ac:dyDescent="0.2">
      <c r="A498" t="s">
        <v>64</v>
      </c>
      <c r="B498" t="s">
        <v>42</v>
      </c>
      <c r="C498">
        <v>34</v>
      </c>
      <c r="D498">
        <v>35</v>
      </c>
      <c r="E498">
        <v>7</v>
      </c>
      <c r="H498">
        <v>8</v>
      </c>
      <c r="K498">
        <v>9.5659999999999995E-2</v>
      </c>
      <c r="L498" t="s">
        <v>27</v>
      </c>
      <c r="P498">
        <v>0.625</v>
      </c>
      <c r="Q498">
        <v>296</v>
      </c>
      <c r="R498" t="s">
        <v>46</v>
      </c>
      <c r="S498" s="1" t="s">
        <v>3282</v>
      </c>
      <c r="U498" s="2" t="s">
        <v>30</v>
      </c>
      <c r="V498" s="2" t="s">
        <v>40</v>
      </c>
      <c r="W498" s="2" t="s">
        <v>34</v>
      </c>
      <c r="X498" s="2">
        <v>296</v>
      </c>
    </row>
    <row r="499" spans="1:24" ht="16" x14ac:dyDescent="0.2">
      <c r="A499" t="s">
        <v>64</v>
      </c>
      <c r="B499" t="s">
        <v>42</v>
      </c>
      <c r="C499">
        <v>35</v>
      </c>
      <c r="D499">
        <v>36</v>
      </c>
      <c r="E499">
        <v>7</v>
      </c>
      <c r="H499">
        <v>8</v>
      </c>
      <c r="K499">
        <v>9.4990000000000005E-2</v>
      </c>
      <c r="L499" t="s">
        <v>27</v>
      </c>
      <c r="P499">
        <v>0.627</v>
      </c>
      <c r="Q499">
        <v>296</v>
      </c>
      <c r="R499" t="s">
        <v>46</v>
      </c>
      <c r="S499" s="1" t="s">
        <v>3283</v>
      </c>
      <c r="U499" s="2" t="s">
        <v>30</v>
      </c>
      <c r="V499" s="2" t="s">
        <v>40</v>
      </c>
      <c r="W499" s="2" t="s">
        <v>34</v>
      </c>
      <c r="X499" s="2">
        <v>296</v>
      </c>
    </row>
    <row r="500" spans="1:24" ht="16" x14ac:dyDescent="0.2">
      <c r="A500" t="s">
        <v>64</v>
      </c>
      <c r="B500" t="s">
        <v>42</v>
      </c>
      <c r="C500">
        <v>36</v>
      </c>
      <c r="D500">
        <v>37</v>
      </c>
      <c r="E500">
        <v>7</v>
      </c>
      <c r="H500">
        <v>8</v>
      </c>
      <c r="K500">
        <v>9.4329999999999997E-2</v>
      </c>
      <c r="L500" t="s">
        <v>27</v>
      </c>
      <c r="P500">
        <v>0.628</v>
      </c>
      <c r="Q500">
        <v>296</v>
      </c>
      <c r="R500" t="s">
        <v>46</v>
      </c>
      <c r="S500" s="1" t="s">
        <v>3285</v>
      </c>
      <c r="U500" s="2" t="s">
        <v>30</v>
      </c>
      <c r="V500" s="2" t="s">
        <v>40</v>
      </c>
      <c r="W500" s="2" t="s">
        <v>34</v>
      </c>
      <c r="X500" s="2">
        <v>296</v>
      </c>
    </row>
    <row r="501" spans="1:24" ht="16" x14ac:dyDescent="0.2">
      <c r="A501" t="s">
        <v>64</v>
      </c>
      <c r="B501" t="s">
        <v>42</v>
      </c>
      <c r="C501">
        <v>37</v>
      </c>
      <c r="D501">
        <v>38</v>
      </c>
      <c r="E501">
        <v>7</v>
      </c>
      <c r="H501">
        <v>8</v>
      </c>
      <c r="K501">
        <v>9.3670000000000003E-2</v>
      </c>
      <c r="L501" t="s">
        <v>27</v>
      </c>
      <c r="P501">
        <v>0.63</v>
      </c>
      <c r="Q501">
        <v>296</v>
      </c>
      <c r="R501" t="s">
        <v>46</v>
      </c>
      <c r="S501" s="1" t="s">
        <v>3285</v>
      </c>
      <c r="U501" s="2" t="s">
        <v>30</v>
      </c>
      <c r="V501" s="2" t="s">
        <v>40</v>
      </c>
      <c r="W501" s="2" t="s">
        <v>34</v>
      </c>
      <c r="X501" s="2">
        <v>296</v>
      </c>
    </row>
    <row r="502" spans="1:24" ht="16" x14ac:dyDescent="0.2">
      <c r="A502" t="s">
        <v>64</v>
      </c>
      <c r="B502" t="s">
        <v>42</v>
      </c>
      <c r="C502">
        <v>38</v>
      </c>
      <c r="D502">
        <v>39</v>
      </c>
      <c r="E502">
        <v>7</v>
      </c>
      <c r="H502">
        <v>8</v>
      </c>
      <c r="K502">
        <v>9.3020000000000005E-2</v>
      </c>
      <c r="L502" t="s">
        <v>27</v>
      </c>
      <c r="P502">
        <v>0.63100000000000001</v>
      </c>
      <c r="Q502">
        <v>296</v>
      </c>
      <c r="R502" t="s">
        <v>46</v>
      </c>
      <c r="S502" s="1" t="s">
        <v>3285</v>
      </c>
      <c r="U502" s="2" t="s">
        <v>30</v>
      </c>
      <c r="V502" s="2" t="s">
        <v>40</v>
      </c>
      <c r="W502" s="2" t="s">
        <v>34</v>
      </c>
      <c r="X502" s="2">
        <v>296</v>
      </c>
    </row>
    <row r="503" spans="1:24" ht="16" x14ac:dyDescent="0.2">
      <c r="A503" t="s">
        <v>64</v>
      </c>
      <c r="B503" t="s">
        <v>42</v>
      </c>
      <c r="C503">
        <v>39</v>
      </c>
      <c r="D503">
        <v>40</v>
      </c>
      <c r="E503">
        <v>7</v>
      </c>
      <c r="H503">
        <v>8</v>
      </c>
      <c r="K503">
        <v>9.2420000000000002E-2</v>
      </c>
      <c r="L503" t="s">
        <v>27</v>
      </c>
      <c r="P503">
        <v>0.63300000000000001</v>
      </c>
      <c r="Q503">
        <v>296</v>
      </c>
      <c r="R503" t="s">
        <v>46</v>
      </c>
      <c r="S503" s="1" t="s">
        <v>3285</v>
      </c>
      <c r="U503" s="2" t="s">
        <v>30</v>
      </c>
      <c r="V503" s="2" t="s">
        <v>40</v>
      </c>
      <c r="W503" s="2" t="s">
        <v>34</v>
      </c>
      <c r="X503" s="2">
        <v>296</v>
      </c>
    </row>
    <row r="504" spans="1:24" ht="16" x14ac:dyDescent="0.2">
      <c r="A504" t="s">
        <v>64</v>
      </c>
      <c r="B504" t="s">
        <v>42</v>
      </c>
      <c r="C504">
        <v>40</v>
      </c>
      <c r="D504">
        <v>41</v>
      </c>
      <c r="E504">
        <v>7</v>
      </c>
      <c r="H504">
        <v>8</v>
      </c>
      <c r="K504">
        <v>9.1869999999999993E-2</v>
      </c>
      <c r="L504" t="s">
        <v>27</v>
      </c>
      <c r="P504">
        <v>0.63600000000000001</v>
      </c>
      <c r="Q504">
        <v>296</v>
      </c>
      <c r="R504" t="s">
        <v>46</v>
      </c>
      <c r="S504" s="1" t="s">
        <v>3286</v>
      </c>
      <c r="U504" s="2" t="s">
        <v>30</v>
      </c>
      <c r="V504" s="2" t="s">
        <v>40</v>
      </c>
      <c r="W504" s="2" t="s">
        <v>34</v>
      </c>
      <c r="X504" s="2">
        <v>296</v>
      </c>
    </row>
    <row r="505" spans="1:24" ht="16" x14ac:dyDescent="0.2">
      <c r="A505" t="s">
        <v>64</v>
      </c>
      <c r="B505" t="s">
        <v>42</v>
      </c>
      <c r="C505">
        <v>41</v>
      </c>
      <c r="D505">
        <v>42</v>
      </c>
      <c r="E505">
        <v>7</v>
      </c>
      <c r="H505">
        <v>8</v>
      </c>
      <c r="K505">
        <v>9.1380000000000003E-2</v>
      </c>
      <c r="L505" t="s">
        <v>27</v>
      </c>
      <c r="P505">
        <v>0.63900000000000001</v>
      </c>
      <c r="Q505">
        <v>296</v>
      </c>
      <c r="R505" t="s">
        <v>46</v>
      </c>
      <c r="S505" s="1" t="s">
        <v>3286</v>
      </c>
      <c r="U505" s="2" t="s">
        <v>30</v>
      </c>
      <c r="V505" s="2" t="s">
        <v>40</v>
      </c>
      <c r="W505" s="2" t="s">
        <v>34</v>
      </c>
      <c r="X505" s="2">
        <v>296</v>
      </c>
    </row>
    <row r="506" spans="1:24" ht="16" x14ac:dyDescent="0.2">
      <c r="A506" t="s">
        <v>64</v>
      </c>
      <c r="B506" t="s">
        <v>42</v>
      </c>
      <c r="C506">
        <v>42</v>
      </c>
      <c r="D506">
        <v>43</v>
      </c>
      <c r="E506">
        <v>7</v>
      </c>
      <c r="H506">
        <v>8</v>
      </c>
      <c r="K506">
        <v>9.0889999999999999E-2</v>
      </c>
      <c r="L506" t="s">
        <v>27</v>
      </c>
      <c r="P506">
        <v>0.64300000000000002</v>
      </c>
      <c r="Q506">
        <v>296</v>
      </c>
      <c r="R506" t="s">
        <v>46</v>
      </c>
      <c r="S506" s="1" t="s">
        <v>3286</v>
      </c>
      <c r="U506" s="2" t="s">
        <v>30</v>
      </c>
      <c r="V506" s="2" t="s">
        <v>40</v>
      </c>
      <c r="W506" s="2" t="s">
        <v>34</v>
      </c>
      <c r="X506" s="2">
        <v>296</v>
      </c>
    </row>
    <row r="507" spans="1:24" ht="16" x14ac:dyDescent="0.2">
      <c r="A507" t="s">
        <v>64</v>
      </c>
      <c r="B507" t="s">
        <v>42</v>
      </c>
      <c r="C507">
        <v>43</v>
      </c>
      <c r="D507">
        <v>44</v>
      </c>
      <c r="E507">
        <v>7</v>
      </c>
      <c r="H507">
        <v>8</v>
      </c>
      <c r="K507">
        <v>9.042E-2</v>
      </c>
      <c r="L507" t="s">
        <v>27</v>
      </c>
      <c r="P507">
        <v>0.64500000000000002</v>
      </c>
      <c r="Q507">
        <v>296</v>
      </c>
      <c r="R507" t="s">
        <v>46</v>
      </c>
      <c r="S507" s="1" t="s">
        <v>3286</v>
      </c>
      <c r="U507" s="2" t="s">
        <v>30</v>
      </c>
      <c r="V507" s="2" t="s">
        <v>40</v>
      </c>
      <c r="W507" s="2" t="s">
        <v>34</v>
      </c>
      <c r="X507" s="2">
        <v>296</v>
      </c>
    </row>
    <row r="508" spans="1:24" ht="16" x14ac:dyDescent="0.2">
      <c r="A508" t="s">
        <v>64</v>
      </c>
      <c r="B508" t="s">
        <v>42</v>
      </c>
      <c r="C508">
        <v>44</v>
      </c>
      <c r="D508">
        <v>45</v>
      </c>
      <c r="E508">
        <v>7</v>
      </c>
      <c r="H508">
        <v>8</v>
      </c>
      <c r="K508">
        <v>8.9940000000000006E-2</v>
      </c>
      <c r="L508" t="s">
        <v>27</v>
      </c>
      <c r="P508">
        <v>0.64700000000000002</v>
      </c>
      <c r="Q508">
        <v>296</v>
      </c>
      <c r="R508" t="s">
        <v>46</v>
      </c>
      <c r="S508" s="1" t="s">
        <v>3286</v>
      </c>
      <c r="U508" s="2" t="s">
        <v>30</v>
      </c>
      <c r="V508" s="2" t="s">
        <v>40</v>
      </c>
      <c r="W508" s="2" t="s">
        <v>34</v>
      </c>
      <c r="X508" s="2">
        <v>296</v>
      </c>
    </row>
    <row r="509" spans="1:24" ht="16" x14ac:dyDescent="0.2">
      <c r="A509" t="s">
        <v>64</v>
      </c>
      <c r="B509" t="s">
        <v>42</v>
      </c>
      <c r="C509">
        <v>45</v>
      </c>
      <c r="D509">
        <v>46</v>
      </c>
      <c r="E509">
        <v>7</v>
      </c>
      <c r="H509">
        <v>8</v>
      </c>
      <c r="K509">
        <v>8.9469999999999994E-2</v>
      </c>
      <c r="L509" t="s">
        <v>27</v>
      </c>
      <c r="P509">
        <v>0.64800000000000002</v>
      </c>
      <c r="Q509">
        <v>296</v>
      </c>
      <c r="R509" t="s">
        <v>46</v>
      </c>
      <c r="S509" s="1" t="s">
        <v>3286</v>
      </c>
      <c r="U509" s="2" t="s">
        <v>30</v>
      </c>
      <c r="V509" s="2" t="s">
        <v>40</v>
      </c>
      <c r="W509" s="2" t="s">
        <v>34</v>
      </c>
      <c r="X509" s="2">
        <v>296</v>
      </c>
    </row>
    <row r="510" spans="1:24" ht="16" x14ac:dyDescent="0.2">
      <c r="A510" t="s">
        <v>64</v>
      </c>
      <c r="B510" t="s">
        <v>42</v>
      </c>
      <c r="C510">
        <v>46</v>
      </c>
      <c r="D510">
        <v>47</v>
      </c>
      <c r="E510">
        <v>7</v>
      </c>
      <c r="H510">
        <v>8</v>
      </c>
      <c r="K510">
        <v>8.8999999999999996E-2</v>
      </c>
      <c r="L510" t="s">
        <v>27</v>
      </c>
      <c r="P510">
        <v>0.64900000000000002</v>
      </c>
      <c r="Q510">
        <v>296</v>
      </c>
      <c r="R510" t="s">
        <v>46</v>
      </c>
      <c r="S510" s="1" t="s">
        <v>3286</v>
      </c>
      <c r="U510" s="2" t="s">
        <v>30</v>
      </c>
      <c r="V510" s="2" t="s">
        <v>40</v>
      </c>
      <c r="W510" s="2" t="s">
        <v>34</v>
      </c>
      <c r="X510" s="2">
        <v>296</v>
      </c>
    </row>
    <row r="511" spans="1:24" ht="16" x14ac:dyDescent="0.2">
      <c r="A511" t="s">
        <v>64</v>
      </c>
      <c r="B511" t="s">
        <v>42</v>
      </c>
      <c r="C511">
        <v>47</v>
      </c>
      <c r="D511">
        <v>48</v>
      </c>
      <c r="E511">
        <v>7</v>
      </c>
      <c r="H511">
        <v>8</v>
      </c>
      <c r="K511">
        <v>8.8529999999999998E-2</v>
      </c>
      <c r="L511" t="s">
        <v>27</v>
      </c>
      <c r="P511">
        <v>0.65</v>
      </c>
      <c r="Q511">
        <v>296</v>
      </c>
      <c r="R511" t="s">
        <v>46</v>
      </c>
      <c r="S511" s="1" t="s">
        <v>3286</v>
      </c>
      <c r="U511" s="2" t="s">
        <v>30</v>
      </c>
      <c r="V511" s="2" t="s">
        <v>40</v>
      </c>
      <c r="W511" s="2" t="s">
        <v>34</v>
      </c>
      <c r="X511" s="2">
        <v>296</v>
      </c>
    </row>
    <row r="512" spans="1:24" ht="16" x14ac:dyDescent="0.2">
      <c r="A512" t="s">
        <v>64</v>
      </c>
      <c r="B512" t="s">
        <v>42</v>
      </c>
      <c r="C512">
        <v>48</v>
      </c>
      <c r="D512">
        <v>49</v>
      </c>
      <c r="E512">
        <v>7</v>
      </c>
      <c r="H512">
        <v>8</v>
      </c>
      <c r="K512">
        <v>8.8059999999999999E-2</v>
      </c>
      <c r="L512" t="s">
        <v>27</v>
      </c>
      <c r="P512">
        <v>0.65</v>
      </c>
      <c r="Q512">
        <v>296</v>
      </c>
      <c r="R512" t="s">
        <v>46</v>
      </c>
      <c r="S512" s="1" t="s">
        <v>3286</v>
      </c>
      <c r="U512" s="2" t="s">
        <v>30</v>
      </c>
      <c r="V512" s="2" t="s">
        <v>40</v>
      </c>
      <c r="W512" s="2" t="s">
        <v>34</v>
      </c>
      <c r="X512" s="2">
        <v>296</v>
      </c>
    </row>
    <row r="513" spans="1:24" ht="16" x14ac:dyDescent="0.2">
      <c r="A513" t="s">
        <v>64</v>
      </c>
      <c r="B513" t="s">
        <v>42</v>
      </c>
      <c r="C513">
        <v>49</v>
      </c>
      <c r="D513">
        <v>50</v>
      </c>
      <c r="E513">
        <v>7</v>
      </c>
      <c r="H513">
        <v>8</v>
      </c>
      <c r="K513">
        <v>8.7599999999999997E-2</v>
      </c>
      <c r="L513" t="s">
        <v>27</v>
      </c>
      <c r="P513">
        <v>0.64900000000000002</v>
      </c>
      <c r="Q513">
        <v>296</v>
      </c>
      <c r="R513" t="s">
        <v>46</v>
      </c>
      <c r="S513" s="1" t="s">
        <v>3286</v>
      </c>
      <c r="U513" s="2" t="s">
        <v>30</v>
      </c>
      <c r="V513" s="2" t="s">
        <v>40</v>
      </c>
      <c r="W513" s="2" t="s">
        <v>34</v>
      </c>
      <c r="X513" s="2">
        <v>296</v>
      </c>
    </row>
    <row r="514" spans="1:24" ht="16" x14ac:dyDescent="0.2">
      <c r="A514" t="s">
        <v>64</v>
      </c>
      <c r="B514" t="s">
        <v>42</v>
      </c>
      <c r="C514">
        <v>50</v>
      </c>
      <c r="D514">
        <v>51</v>
      </c>
      <c r="E514">
        <v>7</v>
      </c>
      <c r="H514">
        <v>8</v>
      </c>
      <c r="K514">
        <v>8.7150000000000005E-2</v>
      </c>
      <c r="L514" t="s">
        <v>27</v>
      </c>
      <c r="P514">
        <v>0.64900000000000002</v>
      </c>
      <c r="Q514">
        <v>296</v>
      </c>
      <c r="R514" t="s">
        <v>46</v>
      </c>
      <c r="S514" s="1" t="s">
        <v>3286</v>
      </c>
      <c r="U514" s="2" t="s">
        <v>30</v>
      </c>
      <c r="V514" s="2" t="s">
        <v>40</v>
      </c>
      <c r="W514" s="2" t="s">
        <v>34</v>
      </c>
      <c r="X514" s="2">
        <v>296</v>
      </c>
    </row>
    <row r="515" spans="1:24" ht="16" x14ac:dyDescent="0.2">
      <c r="A515" t="s">
        <v>64</v>
      </c>
      <c r="B515" t="s">
        <v>42</v>
      </c>
      <c r="C515">
        <v>51</v>
      </c>
      <c r="D515">
        <v>52</v>
      </c>
      <c r="E515">
        <v>7</v>
      </c>
      <c r="H515">
        <v>8</v>
      </c>
      <c r="K515">
        <v>8.6720000000000005E-2</v>
      </c>
      <c r="L515" t="s">
        <v>27</v>
      </c>
      <c r="P515">
        <v>0.64800000000000002</v>
      </c>
      <c r="Q515">
        <v>296</v>
      </c>
      <c r="R515" t="s">
        <v>46</v>
      </c>
      <c r="S515" s="1" t="s">
        <v>3286</v>
      </c>
      <c r="U515" s="2" t="s">
        <v>30</v>
      </c>
      <c r="V515" s="2" t="s">
        <v>40</v>
      </c>
      <c r="W515" s="2" t="s">
        <v>34</v>
      </c>
      <c r="X515" s="2">
        <v>296</v>
      </c>
    </row>
    <row r="516" spans="1:24" ht="16" x14ac:dyDescent="0.2">
      <c r="A516" t="s">
        <v>64</v>
      </c>
      <c r="B516" t="s">
        <v>42</v>
      </c>
      <c r="C516">
        <v>52</v>
      </c>
      <c r="D516">
        <v>53</v>
      </c>
      <c r="E516">
        <v>7</v>
      </c>
      <c r="H516">
        <v>8</v>
      </c>
      <c r="K516">
        <v>8.6309999999999998E-2</v>
      </c>
      <c r="L516" t="s">
        <v>27</v>
      </c>
      <c r="P516">
        <v>0.64700000000000002</v>
      </c>
      <c r="Q516">
        <v>296</v>
      </c>
      <c r="R516" t="s">
        <v>46</v>
      </c>
      <c r="S516" s="1" t="s">
        <v>3285</v>
      </c>
      <c r="U516" s="2" t="s">
        <v>30</v>
      </c>
      <c r="V516" s="2" t="s">
        <v>40</v>
      </c>
      <c r="W516" s="2" t="s">
        <v>34</v>
      </c>
      <c r="X516" s="2">
        <v>296</v>
      </c>
    </row>
    <row r="517" spans="1:24" ht="16" x14ac:dyDescent="0.2">
      <c r="A517" t="s">
        <v>64</v>
      </c>
      <c r="B517" t="s">
        <v>42</v>
      </c>
      <c r="C517">
        <v>53</v>
      </c>
      <c r="D517">
        <v>54</v>
      </c>
      <c r="E517">
        <v>7</v>
      </c>
      <c r="H517">
        <v>8</v>
      </c>
      <c r="K517">
        <v>8.5919999999999996E-2</v>
      </c>
      <c r="L517" t="s">
        <v>27</v>
      </c>
      <c r="P517">
        <v>0.64600000000000002</v>
      </c>
      <c r="Q517">
        <v>296</v>
      </c>
      <c r="R517" t="s">
        <v>46</v>
      </c>
      <c r="S517" s="1" t="s">
        <v>3285</v>
      </c>
      <c r="U517" s="2" t="s">
        <v>30</v>
      </c>
      <c r="V517" s="2" t="s">
        <v>40</v>
      </c>
      <c r="W517" s="2" t="s">
        <v>34</v>
      </c>
      <c r="X517" s="2">
        <v>296</v>
      </c>
    </row>
    <row r="518" spans="1:24" ht="16" x14ac:dyDescent="0.2">
      <c r="A518" t="s">
        <v>64</v>
      </c>
      <c r="B518" t="s">
        <v>42</v>
      </c>
      <c r="C518">
        <v>54</v>
      </c>
      <c r="D518">
        <v>55</v>
      </c>
      <c r="E518">
        <v>7</v>
      </c>
      <c r="H518">
        <v>8</v>
      </c>
      <c r="K518">
        <v>8.5559999999999997E-2</v>
      </c>
      <c r="L518" t="s">
        <v>27</v>
      </c>
      <c r="P518">
        <v>0.64500000000000002</v>
      </c>
      <c r="Q518">
        <v>296</v>
      </c>
      <c r="R518" t="s">
        <v>46</v>
      </c>
      <c r="S518" s="1" t="s">
        <v>3285</v>
      </c>
      <c r="U518" s="2" t="s">
        <v>30</v>
      </c>
      <c r="V518" s="2" t="s">
        <v>40</v>
      </c>
      <c r="W518" s="2" t="s">
        <v>34</v>
      </c>
      <c r="X518" s="2">
        <v>296</v>
      </c>
    </row>
    <row r="519" spans="1:24" ht="16" x14ac:dyDescent="0.2">
      <c r="A519" t="s">
        <v>64</v>
      </c>
      <c r="B519" t="s">
        <v>42</v>
      </c>
      <c r="C519">
        <v>55</v>
      </c>
      <c r="D519">
        <v>56</v>
      </c>
      <c r="E519">
        <v>7</v>
      </c>
      <c r="H519">
        <v>8</v>
      </c>
      <c r="K519">
        <v>8.5250000000000006E-2</v>
      </c>
      <c r="L519" t="s">
        <v>27</v>
      </c>
      <c r="P519">
        <v>0.64500000000000002</v>
      </c>
      <c r="Q519">
        <v>296</v>
      </c>
      <c r="R519" t="s">
        <v>46</v>
      </c>
      <c r="S519" s="1" t="s">
        <v>3285</v>
      </c>
      <c r="U519" s="2" t="s">
        <v>30</v>
      </c>
      <c r="V519" s="2" t="s">
        <v>40</v>
      </c>
      <c r="W519" s="2" t="s">
        <v>34</v>
      </c>
      <c r="X519" s="2">
        <v>296</v>
      </c>
    </row>
    <row r="520" spans="1:24" ht="16" x14ac:dyDescent="0.2">
      <c r="A520" t="s">
        <v>64</v>
      </c>
      <c r="B520" t="s">
        <v>42</v>
      </c>
      <c r="C520">
        <v>56</v>
      </c>
      <c r="D520">
        <v>57</v>
      </c>
      <c r="E520">
        <v>7</v>
      </c>
      <c r="H520">
        <v>8</v>
      </c>
      <c r="K520">
        <v>8.498E-2</v>
      </c>
      <c r="L520" t="s">
        <v>27</v>
      </c>
      <c r="P520">
        <v>0.64600000000000002</v>
      </c>
      <c r="Q520">
        <v>296</v>
      </c>
      <c r="R520" t="s">
        <v>46</v>
      </c>
      <c r="S520" s="1" t="s">
        <v>3285</v>
      </c>
      <c r="U520" s="2" t="s">
        <v>30</v>
      </c>
      <c r="V520" s="2" t="s">
        <v>40</v>
      </c>
      <c r="W520" s="2" t="s">
        <v>34</v>
      </c>
      <c r="X520" s="2">
        <v>296</v>
      </c>
    </row>
    <row r="521" spans="1:24" ht="16" x14ac:dyDescent="0.2">
      <c r="A521" t="s">
        <v>64</v>
      </c>
      <c r="B521" t="s">
        <v>42</v>
      </c>
      <c r="C521">
        <v>57</v>
      </c>
      <c r="D521">
        <v>58</v>
      </c>
      <c r="E521">
        <v>7</v>
      </c>
      <c r="H521">
        <v>8</v>
      </c>
      <c r="K521">
        <v>8.4750000000000006E-2</v>
      </c>
      <c r="L521" t="s">
        <v>27</v>
      </c>
      <c r="P521">
        <v>0.64700000000000002</v>
      </c>
      <c r="Q521">
        <v>296</v>
      </c>
      <c r="R521" t="s">
        <v>46</v>
      </c>
      <c r="S521" s="1" t="s">
        <v>3285</v>
      </c>
      <c r="U521" s="2" t="s">
        <v>30</v>
      </c>
      <c r="V521" s="2" t="s">
        <v>40</v>
      </c>
      <c r="W521" s="2" t="s">
        <v>34</v>
      </c>
      <c r="X521" s="2">
        <v>296</v>
      </c>
    </row>
    <row r="522" spans="1:24" ht="16" x14ac:dyDescent="0.2">
      <c r="A522" t="s">
        <v>64</v>
      </c>
      <c r="B522" t="s">
        <v>42</v>
      </c>
      <c r="C522">
        <v>58</v>
      </c>
      <c r="D522">
        <v>59</v>
      </c>
      <c r="E522">
        <v>7</v>
      </c>
      <c r="H522">
        <v>8</v>
      </c>
      <c r="K522">
        <v>8.4540000000000004E-2</v>
      </c>
      <c r="L522" t="s">
        <v>27</v>
      </c>
      <c r="P522">
        <v>0.64800000000000002</v>
      </c>
      <c r="Q522">
        <v>296</v>
      </c>
      <c r="R522" t="s">
        <v>46</v>
      </c>
      <c r="S522" s="1" t="s">
        <v>3285</v>
      </c>
      <c r="U522" s="2" t="s">
        <v>30</v>
      </c>
      <c r="V522" s="2" t="s">
        <v>40</v>
      </c>
      <c r="W522" s="2" t="s">
        <v>34</v>
      </c>
      <c r="X522" s="2">
        <v>296</v>
      </c>
    </row>
    <row r="523" spans="1:24" ht="16" x14ac:dyDescent="0.2">
      <c r="A523" t="s">
        <v>64</v>
      </c>
      <c r="B523" t="s">
        <v>42</v>
      </c>
      <c r="C523">
        <v>59</v>
      </c>
      <c r="D523">
        <v>60</v>
      </c>
      <c r="E523">
        <v>7</v>
      </c>
      <c r="H523">
        <v>8</v>
      </c>
      <c r="K523">
        <v>8.4320000000000006E-2</v>
      </c>
      <c r="L523" t="s">
        <v>27</v>
      </c>
      <c r="P523">
        <v>0.64900000000000002</v>
      </c>
      <c r="Q523">
        <v>296</v>
      </c>
      <c r="R523" t="s">
        <v>46</v>
      </c>
      <c r="S523" s="1" t="s">
        <v>3285</v>
      </c>
      <c r="U523" s="2" t="s">
        <v>30</v>
      </c>
      <c r="V523" s="2" t="s">
        <v>40</v>
      </c>
      <c r="W523" s="2" t="s">
        <v>34</v>
      </c>
      <c r="X523" s="2">
        <v>296</v>
      </c>
    </row>
    <row r="524" spans="1:24" ht="16" x14ac:dyDescent="0.2">
      <c r="A524" t="s">
        <v>64</v>
      </c>
      <c r="B524" t="s">
        <v>42</v>
      </c>
      <c r="C524">
        <v>60</v>
      </c>
      <c r="D524">
        <v>61</v>
      </c>
      <c r="E524">
        <v>7</v>
      </c>
      <c r="H524">
        <v>8</v>
      </c>
      <c r="K524">
        <v>8.4110000000000004E-2</v>
      </c>
      <c r="L524" t="s">
        <v>27</v>
      </c>
      <c r="P524">
        <v>0.65</v>
      </c>
      <c r="Q524">
        <v>296</v>
      </c>
      <c r="R524" t="s">
        <v>46</v>
      </c>
      <c r="S524" s="1" t="s">
        <v>3285</v>
      </c>
      <c r="U524" s="2" t="s">
        <v>30</v>
      </c>
      <c r="V524" s="2" t="s">
        <v>40</v>
      </c>
      <c r="W524" s="2" t="s">
        <v>34</v>
      </c>
      <c r="X524" s="2">
        <v>296</v>
      </c>
    </row>
    <row r="525" spans="1:24" ht="16" x14ac:dyDescent="0.2">
      <c r="A525" t="s">
        <v>64</v>
      </c>
      <c r="B525" t="s">
        <v>42</v>
      </c>
      <c r="C525">
        <v>61</v>
      </c>
      <c r="D525">
        <v>62</v>
      </c>
      <c r="E525">
        <v>7</v>
      </c>
      <c r="H525">
        <v>8</v>
      </c>
      <c r="K525">
        <v>8.3900000000000002E-2</v>
      </c>
      <c r="L525" t="s">
        <v>27</v>
      </c>
      <c r="P525">
        <v>0.65100000000000002</v>
      </c>
      <c r="Q525">
        <v>296</v>
      </c>
      <c r="R525" t="s">
        <v>46</v>
      </c>
      <c r="S525" s="1" t="s">
        <v>3285</v>
      </c>
      <c r="U525" s="2" t="s">
        <v>30</v>
      </c>
      <c r="V525" s="2" t="s">
        <v>40</v>
      </c>
      <c r="W525" s="2" t="s">
        <v>34</v>
      </c>
      <c r="X525" s="2">
        <v>296</v>
      </c>
    </row>
    <row r="526" spans="1:24" ht="16" x14ac:dyDescent="0.2">
      <c r="A526" t="s">
        <v>64</v>
      </c>
      <c r="B526" t="s">
        <v>42</v>
      </c>
      <c r="C526">
        <v>62</v>
      </c>
      <c r="D526">
        <v>63</v>
      </c>
      <c r="E526">
        <v>7</v>
      </c>
      <c r="H526">
        <v>8</v>
      </c>
      <c r="K526">
        <v>8.3690000000000001E-2</v>
      </c>
      <c r="L526" t="s">
        <v>27</v>
      </c>
      <c r="P526">
        <v>0.65200000000000002</v>
      </c>
      <c r="Q526">
        <v>296</v>
      </c>
      <c r="R526" t="s">
        <v>46</v>
      </c>
      <c r="S526" s="1" t="s">
        <v>3285</v>
      </c>
      <c r="U526" s="2" t="s">
        <v>30</v>
      </c>
      <c r="V526" s="2" t="s">
        <v>40</v>
      </c>
      <c r="W526" s="2" t="s">
        <v>34</v>
      </c>
      <c r="X526" s="2">
        <v>296</v>
      </c>
    </row>
    <row r="527" spans="1:24" ht="16" x14ac:dyDescent="0.2">
      <c r="A527" t="s">
        <v>64</v>
      </c>
      <c r="B527" t="s">
        <v>42</v>
      </c>
      <c r="C527">
        <v>63</v>
      </c>
      <c r="D527">
        <v>64</v>
      </c>
      <c r="E527">
        <v>7</v>
      </c>
      <c r="H527">
        <v>8</v>
      </c>
      <c r="K527">
        <v>8.3470000000000003E-2</v>
      </c>
      <c r="L527" t="s">
        <v>27</v>
      </c>
      <c r="P527">
        <v>0.65200000000000002</v>
      </c>
      <c r="Q527">
        <v>296</v>
      </c>
      <c r="R527" t="s">
        <v>46</v>
      </c>
      <c r="S527" s="1" t="s">
        <v>3286</v>
      </c>
      <c r="U527" s="2" t="s">
        <v>30</v>
      </c>
      <c r="V527" s="2" t="s">
        <v>40</v>
      </c>
      <c r="W527" s="2" t="s">
        <v>34</v>
      </c>
      <c r="X527" s="2">
        <v>296</v>
      </c>
    </row>
    <row r="528" spans="1:24" ht="16" x14ac:dyDescent="0.2">
      <c r="A528" t="s">
        <v>64</v>
      </c>
      <c r="B528" t="s">
        <v>42</v>
      </c>
      <c r="C528">
        <v>64</v>
      </c>
      <c r="D528">
        <v>65</v>
      </c>
      <c r="E528">
        <v>7</v>
      </c>
      <c r="H528">
        <v>8</v>
      </c>
      <c r="K528">
        <v>8.3239999999999995E-2</v>
      </c>
      <c r="L528" t="s">
        <v>27</v>
      </c>
      <c r="P528">
        <v>0.65200000000000002</v>
      </c>
      <c r="Q528">
        <v>296</v>
      </c>
      <c r="R528" t="s">
        <v>46</v>
      </c>
      <c r="S528" s="1" t="s">
        <v>3286</v>
      </c>
      <c r="U528" s="2" t="s">
        <v>30</v>
      </c>
      <c r="V528" s="2" t="s">
        <v>40</v>
      </c>
      <c r="W528" s="2" t="s">
        <v>34</v>
      </c>
      <c r="X528" s="2">
        <v>296</v>
      </c>
    </row>
    <row r="529" spans="1:24" ht="16" x14ac:dyDescent="0.2">
      <c r="A529" t="s">
        <v>64</v>
      </c>
      <c r="B529" t="s">
        <v>42</v>
      </c>
      <c r="C529">
        <v>65</v>
      </c>
      <c r="D529">
        <v>66</v>
      </c>
      <c r="E529">
        <v>7</v>
      </c>
      <c r="H529">
        <v>8</v>
      </c>
      <c r="K529">
        <v>8.2989999999999994E-2</v>
      </c>
      <c r="L529" t="s">
        <v>27</v>
      </c>
      <c r="P529">
        <v>0.65100000000000002</v>
      </c>
      <c r="Q529">
        <v>296</v>
      </c>
      <c r="R529" t="s">
        <v>46</v>
      </c>
      <c r="S529" s="1" t="s">
        <v>3286</v>
      </c>
      <c r="U529" s="2" t="s">
        <v>30</v>
      </c>
      <c r="V529" s="2" t="s">
        <v>40</v>
      </c>
      <c r="W529" s="2" t="s">
        <v>34</v>
      </c>
      <c r="X529" s="2">
        <v>296</v>
      </c>
    </row>
    <row r="530" spans="1:24" ht="16" x14ac:dyDescent="0.2">
      <c r="A530" t="s">
        <v>64</v>
      </c>
      <c r="B530" t="s">
        <v>42</v>
      </c>
      <c r="C530">
        <v>66</v>
      </c>
      <c r="D530">
        <v>67</v>
      </c>
      <c r="E530">
        <v>7</v>
      </c>
      <c r="H530">
        <v>8</v>
      </c>
      <c r="K530">
        <v>8.276E-2</v>
      </c>
      <c r="L530" t="s">
        <v>27</v>
      </c>
      <c r="P530">
        <v>0.64900000000000002</v>
      </c>
      <c r="Q530">
        <v>296</v>
      </c>
      <c r="R530" t="s">
        <v>46</v>
      </c>
      <c r="S530" s="1" t="s">
        <v>3286</v>
      </c>
      <c r="U530" s="2" t="s">
        <v>30</v>
      </c>
      <c r="V530" s="2" t="s">
        <v>40</v>
      </c>
      <c r="W530" s="2" t="s">
        <v>34</v>
      </c>
      <c r="X530" s="2">
        <v>296</v>
      </c>
    </row>
    <row r="531" spans="1:24" ht="16" x14ac:dyDescent="0.2">
      <c r="A531" t="s">
        <v>64</v>
      </c>
      <c r="B531" t="s">
        <v>42</v>
      </c>
      <c r="C531">
        <v>67</v>
      </c>
      <c r="D531">
        <v>68</v>
      </c>
      <c r="E531">
        <v>7</v>
      </c>
      <c r="H531">
        <v>8</v>
      </c>
      <c r="K531">
        <v>8.2519999999999996E-2</v>
      </c>
      <c r="L531" t="s">
        <v>27</v>
      </c>
      <c r="P531">
        <v>0.64700000000000002</v>
      </c>
      <c r="Q531">
        <v>296</v>
      </c>
      <c r="R531" t="s">
        <v>46</v>
      </c>
      <c r="S531" s="1" t="s">
        <v>3286</v>
      </c>
      <c r="U531" s="2" t="s">
        <v>30</v>
      </c>
      <c r="V531" s="2" t="s">
        <v>40</v>
      </c>
      <c r="W531" s="2" t="s">
        <v>34</v>
      </c>
      <c r="X531" s="2">
        <v>296</v>
      </c>
    </row>
    <row r="532" spans="1:24" ht="16" x14ac:dyDescent="0.2">
      <c r="A532" t="s">
        <v>64</v>
      </c>
      <c r="B532" t="s">
        <v>42</v>
      </c>
      <c r="C532">
        <v>68</v>
      </c>
      <c r="D532">
        <v>69</v>
      </c>
      <c r="E532">
        <v>7</v>
      </c>
      <c r="H532">
        <v>8</v>
      </c>
      <c r="K532">
        <v>8.2269999999999996E-2</v>
      </c>
      <c r="L532" t="s">
        <v>27</v>
      </c>
      <c r="P532">
        <v>0.64500000000000002</v>
      </c>
      <c r="Q532">
        <v>296</v>
      </c>
      <c r="R532" t="s">
        <v>46</v>
      </c>
      <c r="S532" s="1" t="s">
        <v>3286</v>
      </c>
      <c r="U532" s="2" t="s">
        <v>30</v>
      </c>
      <c r="V532" s="2" t="s">
        <v>40</v>
      </c>
      <c r="W532" s="2" t="s">
        <v>34</v>
      </c>
      <c r="X532" s="2">
        <v>296</v>
      </c>
    </row>
    <row r="533" spans="1:24" ht="16" x14ac:dyDescent="0.2">
      <c r="A533" t="s">
        <v>64</v>
      </c>
      <c r="B533" t="s">
        <v>42</v>
      </c>
      <c r="C533">
        <v>69</v>
      </c>
      <c r="D533">
        <v>70</v>
      </c>
      <c r="E533">
        <v>7</v>
      </c>
      <c r="H533">
        <v>8</v>
      </c>
      <c r="K533">
        <v>8.2019999999999996E-2</v>
      </c>
      <c r="L533" t="s">
        <v>27</v>
      </c>
      <c r="P533">
        <v>0.64200000000000002</v>
      </c>
      <c r="Q533">
        <v>296</v>
      </c>
      <c r="R533" t="s">
        <v>46</v>
      </c>
      <c r="S533" s="1" t="s">
        <v>3286</v>
      </c>
      <c r="U533" s="2" t="s">
        <v>30</v>
      </c>
      <c r="V533" s="2" t="s">
        <v>40</v>
      </c>
      <c r="W533" s="2" t="s">
        <v>34</v>
      </c>
      <c r="X533" s="2">
        <v>296</v>
      </c>
    </row>
    <row r="534" spans="1:24" ht="16" x14ac:dyDescent="0.2">
      <c r="A534" t="s">
        <v>64</v>
      </c>
      <c r="B534" t="s">
        <v>42</v>
      </c>
      <c r="C534">
        <v>8</v>
      </c>
      <c r="D534">
        <v>9</v>
      </c>
      <c r="E534">
        <v>8</v>
      </c>
      <c r="H534">
        <v>9</v>
      </c>
      <c r="K534">
        <v>0.11402</v>
      </c>
      <c r="L534" t="s">
        <v>27</v>
      </c>
      <c r="P534">
        <v>0.82199999999999995</v>
      </c>
      <c r="Q534">
        <v>296</v>
      </c>
      <c r="R534" t="s">
        <v>46</v>
      </c>
      <c r="S534" s="1" t="s">
        <v>3278</v>
      </c>
      <c r="U534" s="2" t="s">
        <v>30</v>
      </c>
      <c r="V534" s="2" t="s">
        <v>40</v>
      </c>
      <c r="W534" s="2" t="s">
        <v>34</v>
      </c>
      <c r="X534" s="2">
        <v>296</v>
      </c>
    </row>
    <row r="535" spans="1:24" ht="16" x14ac:dyDescent="0.2">
      <c r="A535" t="s">
        <v>64</v>
      </c>
      <c r="B535" t="s">
        <v>42</v>
      </c>
      <c r="C535">
        <v>9</v>
      </c>
      <c r="D535">
        <v>10</v>
      </c>
      <c r="E535">
        <v>8</v>
      </c>
      <c r="H535">
        <v>9</v>
      </c>
      <c r="K535">
        <v>0.10972</v>
      </c>
      <c r="L535" t="s">
        <v>27</v>
      </c>
      <c r="P535">
        <v>0.81399999999999995</v>
      </c>
      <c r="Q535">
        <v>296</v>
      </c>
      <c r="R535" t="s">
        <v>46</v>
      </c>
      <c r="S535" s="1" t="s">
        <v>3278</v>
      </c>
      <c r="U535" s="2" t="s">
        <v>30</v>
      </c>
      <c r="V535" s="2" t="s">
        <v>40</v>
      </c>
      <c r="W535" s="2" t="s">
        <v>34</v>
      </c>
      <c r="X535" s="2">
        <v>296</v>
      </c>
    </row>
    <row r="536" spans="1:24" ht="16" x14ac:dyDescent="0.2">
      <c r="A536" t="s">
        <v>64</v>
      </c>
      <c r="B536" t="s">
        <v>42</v>
      </c>
      <c r="C536">
        <v>10</v>
      </c>
      <c r="D536">
        <v>11</v>
      </c>
      <c r="E536">
        <v>8</v>
      </c>
      <c r="H536">
        <v>9</v>
      </c>
      <c r="K536">
        <v>0.11097</v>
      </c>
      <c r="L536" t="s">
        <v>27</v>
      </c>
      <c r="P536">
        <v>0.79200000000000004</v>
      </c>
      <c r="Q536">
        <v>296</v>
      </c>
      <c r="R536" t="s">
        <v>46</v>
      </c>
      <c r="S536" s="1" t="s">
        <v>3284</v>
      </c>
      <c r="U536" s="2" t="s">
        <v>30</v>
      </c>
      <c r="V536" s="2" t="s">
        <v>40</v>
      </c>
      <c r="W536" s="2" t="s">
        <v>34</v>
      </c>
      <c r="X536" s="2">
        <v>296</v>
      </c>
    </row>
    <row r="537" spans="1:24" ht="16" x14ac:dyDescent="0.2">
      <c r="A537" t="s">
        <v>64</v>
      </c>
      <c r="B537" t="s">
        <v>42</v>
      </c>
      <c r="C537">
        <v>11</v>
      </c>
      <c r="D537">
        <v>12</v>
      </c>
      <c r="E537">
        <v>8</v>
      </c>
      <c r="H537">
        <v>9</v>
      </c>
      <c r="K537">
        <v>0.11330999999999999</v>
      </c>
      <c r="L537" t="s">
        <v>27</v>
      </c>
      <c r="P537">
        <v>0.77200000000000002</v>
      </c>
      <c r="Q537">
        <v>296</v>
      </c>
      <c r="R537" t="s">
        <v>46</v>
      </c>
      <c r="S537" s="1" t="s">
        <v>3279</v>
      </c>
      <c r="U537" s="2" t="s">
        <v>30</v>
      </c>
      <c r="V537" s="2" t="s">
        <v>40</v>
      </c>
      <c r="W537" s="2" t="s">
        <v>34</v>
      </c>
      <c r="X537" s="2">
        <v>296</v>
      </c>
    </row>
    <row r="538" spans="1:24" ht="16" x14ac:dyDescent="0.2">
      <c r="A538" t="s">
        <v>64</v>
      </c>
      <c r="B538" t="s">
        <v>42</v>
      </c>
      <c r="C538">
        <v>12</v>
      </c>
      <c r="D538">
        <v>13</v>
      </c>
      <c r="E538">
        <v>8</v>
      </c>
      <c r="H538">
        <v>9</v>
      </c>
      <c r="K538">
        <v>0.11269</v>
      </c>
      <c r="L538" t="s">
        <v>27</v>
      </c>
      <c r="P538">
        <v>0.75600000000000001</v>
      </c>
      <c r="Q538">
        <v>296</v>
      </c>
      <c r="R538" t="s">
        <v>46</v>
      </c>
      <c r="S538" s="1" t="s">
        <v>3279</v>
      </c>
      <c r="U538" s="2" t="s">
        <v>30</v>
      </c>
      <c r="V538" s="2" t="s">
        <v>40</v>
      </c>
      <c r="W538" s="2" t="s">
        <v>34</v>
      </c>
      <c r="X538" s="2">
        <v>296</v>
      </c>
    </row>
    <row r="539" spans="1:24" ht="16" x14ac:dyDescent="0.2">
      <c r="A539" t="s">
        <v>64</v>
      </c>
      <c r="B539" t="s">
        <v>42</v>
      </c>
      <c r="C539">
        <v>13</v>
      </c>
      <c r="D539">
        <v>14</v>
      </c>
      <c r="E539">
        <v>8</v>
      </c>
      <c r="H539">
        <v>9</v>
      </c>
      <c r="K539">
        <v>0.11194999999999999</v>
      </c>
      <c r="L539" t="s">
        <v>27</v>
      </c>
      <c r="P539">
        <v>0.74099999999999999</v>
      </c>
      <c r="Q539">
        <v>296</v>
      </c>
      <c r="R539" t="s">
        <v>46</v>
      </c>
      <c r="S539" s="1" t="s">
        <v>3280</v>
      </c>
      <c r="U539" s="2" t="s">
        <v>30</v>
      </c>
      <c r="V539" s="2" t="s">
        <v>40</v>
      </c>
      <c r="W539" s="2" t="s">
        <v>34</v>
      </c>
      <c r="X539" s="2">
        <v>296</v>
      </c>
    </row>
    <row r="540" spans="1:24" ht="16" x14ac:dyDescent="0.2">
      <c r="A540" t="s">
        <v>64</v>
      </c>
      <c r="B540" t="s">
        <v>42</v>
      </c>
      <c r="C540">
        <v>14</v>
      </c>
      <c r="D540">
        <v>15</v>
      </c>
      <c r="E540">
        <v>8</v>
      </c>
      <c r="H540">
        <v>9</v>
      </c>
      <c r="K540">
        <v>0.11117</v>
      </c>
      <c r="L540" t="s">
        <v>27</v>
      </c>
      <c r="P540">
        <v>0.72599999999999998</v>
      </c>
      <c r="Q540">
        <v>296</v>
      </c>
      <c r="R540" t="s">
        <v>46</v>
      </c>
      <c r="S540" s="1" t="s">
        <v>3280</v>
      </c>
      <c r="U540" s="2" t="s">
        <v>30</v>
      </c>
      <c r="V540" s="2" t="s">
        <v>40</v>
      </c>
      <c r="W540" s="2" t="s">
        <v>34</v>
      </c>
      <c r="X540" s="2">
        <v>296</v>
      </c>
    </row>
    <row r="541" spans="1:24" ht="16" x14ac:dyDescent="0.2">
      <c r="A541" t="s">
        <v>64</v>
      </c>
      <c r="B541" t="s">
        <v>42</v>
      </c>
      <c r="C541">
        <v>15</v>
      </c>
      <c r="D541">
        <v>16</v>
      </c>
      <c r="E541">
        <v>8</v>
      </c>
      <c r="H541">
        <v>9</v>
      </c>
      <c r="K541">
        <v>0.11035</v>
      </c>
      <c r="L541" t="s">
        <v>27</v>
      </c>
      <c r="P541">
        <v>0.71299999999999997</v>
      </c>
      <c r="Q541">
        <v>296</v>
      </c>
      <c r="R541" t="s">
        <v>46</v>
      </c>
      <c r="S541" s="1" t="s">
        <v>3280</v>
      </c>
      <c r="U541" s="2" t="s">
        <v>30</v>
      </c>
      <c r="V541" s="2" t="s">
        <v>40</v>
      </c>
      <c r="W541" s="2" t="s">
        <v>34</v>
      </c>
      <c r="X541" s="2">
        <v>296</v>
      </c>
    </row>
    <row r="542" spans="1:24" ht="16" x14ac:dyDescent="0.2">
      <c r="A542" t="s">
        <v>64</v>
      </c>
      <c r="B542" t="s">
        <v>42</v>
      </c>
      <c r="C542">
        <v>16</v>
      </c>
      <c r="D542">
        <v>17</v>
      </c>
      <c r="E542">
        <v>8</v>
      </c>
      <c r="H542">
        <v>9</v>
      </c>
      <c r="K542">
        <v>0.1095</v>
      </c>
      <c r="L542" t="s">
        <v>27</v>
      </c>
      <c r="P542">
        <v>0.7</v>
      </c>
      <c r="Q542">
        <v>296</v>
      </c>
      <c r="R542" t="s">
        <v>46</v>
      </c>
      <c r="S542" s="1" t="s">
        <v>3280</v>
      </c>
      <c r="U542" s="2" t="s">
        <v>30</v>
      </c>
      <c r="V542" s="2" t="s">
        <v>40</v>
      </c>
      <c r="W542" s="2" t="s">
        <v>34</v>
      </c>
      <c r="X542" s="2">
        <v>296</v>
      </c>
    </row>
    <row r="543" spans="1:24" ht="16" x14ac:dyDescent="0.2">
      <c r="A543" t="s">
        <v>64</v>
      </c>
      <c r="B543" t="s">
        <v>42</v>
      </c>
      <c r="C543">
        <v>17</v>
      </c>
      <c r="D543">
        <v>18</v>
      </c>
      <c r="E543">
        <v>8</v>
      </c>
      <c r="H543">
        <v>9</v>
      </c>
      <c r="K543">
        <v>0.10863</v>
      </c>
      <c r="L543" t="s">
        <v>27</v>
      </c>
      <c r="P543">
        <v>0.68799999999999994</v>
      </c>
      <c r="Q543">
        <v>296</v>
      </c>
      <c r="R543" t="s">
        <v>46</v>
      </c>
      <c r="S543" s="1" t="s">
        <v>3280</v>
      </c>
      <c r="U543" s="2" t="s">
        <v>30</v>
      </c>
      <c r="V543" s="2" t="s">
        <v>40</v>
      </c>
      <c r="W543" s="2" t="s">
        <v>34</v>
      </c>
      <c r="X543" s="2">
        <v>296</v>
      </c>
    </row>
    <row r="544" spans="1:24" ht="16" x14ac:dyDescent="0.2">
      <c r="A544" t="s">
        <v>64</v>
      </c>
      <c r="B544" t="s">
        <v>42</v>
      </c>
      <c r="C544">
        <v>18</v>
      </c>
      <c r="D544">
        <v>19</v>
      </c>
      <c r="E544">
        <v>8</v>
      </c>
      <c r="H544">
        <v>9</v>
      </c>
      <c r="K544">
        <v>0.10775</v>
      </c>
      <c r="L544" t="s">
        <v>27</v>
      </c>
      <c r="P544">
        <v>0.67700000000000005</v>
      </c>
      <c r="Q544">
        <v>296</v>
      </c>
      <c r="R544" t="s">
        <v>46</v>
      </c>
      <c r="S544" s="1" t="s">
        <v>3280</v>
      </c>
      <c r="U544" s="2" t="s">
        <v>30</v>
      </c>
      <c r="V544" s="2" t="s">
        <v>40</v>
      </c>
      <c r="W544" s="2" t="s">
        <v>34</v>
      </c>
      <c r="X544" s="2">
        <v>296</v>
      </c>
    </row>
    <row r="545" spans="1:24" ht="16" x14ac:dyDescent="0.2">
      <c r="A545" t="s">
        <v>64</v>
      </c>
      <c r="B545" t="s">
        <v>42</v>
      </c>
      <c r="C545">
        <v>19</v>
      </c>
      <c r="D545">
        <v>20</v>
      </c>
      <c r="E545">
        <v>8</v>
      </c>
      <c r="H545">
        <v>9</v>
      </c>
      <c r="K545">
        <v>0.10687000000000001</v>
      </c>
      <c r="L545" t="s">
        <v>27</v>
      </c>
      <c r="P545">
        <v>0.66700000000000004</v>
      </c>
      <c r="Q545">
        <v>296</v>
      </c>
      <c r="R545" t="s">
        <v>46</v>
      </c>
      <c r="S545" s="1" t="s">
        <v>3280</v>
      </c>
      <c r="U545" s="2" t="s">
        <v>30</v>
      </c>
      <c r="V545" s="2" t="s">
        <v>40</v>
      </c>
      <c r="W545" s="2" t="s">
        <v>34</v>
      </c>
      <c r="X545" s="2">
        <v>296</v>
      </c>
    </row>
    <row r="546" spans="1:24" ht="16" x14ac:dyDescent="0.2">
      <c r="A546" t="s">
        <v>64</v>
      </c>
      <c r="B546" t="s">
        <v>42</v>
      </c>
      <c r="C546">
        <v>20</v>
      </c>
      <c r="D546">
        <v>21</v>
      </c>
      <c r="E546">
        <v>8</v>
      </c>
      <c r="H546">
        <v>9</v>
      </c>
      <c r="K546">
        <v>0.10600999999999999</v>
      </c>
      <c r="L546" t="s">
        <v>27</v>
      </c>
      <c r="P546">
        <v>0.65900000000000003</v>
      </c>
      <c r="Q546">
        <v>296</v>
      </c>
      <c r="R546" t="s">
        <v>46</v>
      </c>
      <c r="S546" s="1" t="s">
        <v>3280</v>
      </c>
      <c r="U546" s="2" t="s">
        <v>30</v>
      </c>
      <c r="V546" s="2" t="s">
        <v>40</v>
      </c>
      <c r="W546" s="2" t="s">
        <v>34</v>
      </c>
      <c r="X546" s="2">
        <v>296</v>
      </c>
    </row>
    <row r="547" spans="1:24" ht="16" x14ac:dyDescent="0.2">
      <c r="A547" t="s">
        <v>64</v>
      </c>
      <c r="B547" t="s">
        <v>42</v>
      </c>
      <c r="C547">
        <v>21</v>
      </c>
      <c r="D547">
        <v>22</v>
      </c>
      <c r="E547">
        <v>8</v>
      </c>
      <c r="H547">
        <v>9</v>
      </c>
      <c r="K547">
        <v>0.10514</v>
      </c>
      <c r="L547" t="s">
        <v>27</v>
      </c>
      <c r="P547">
        <v>0.65100000000000002</v>
      </c>
      <c r="Q547">
        <v>296</v>
      </c>
      <c r="R547" t="s">
        <v>46</v>
      </c>
      <c r="S547" s="1" t="s">
        <v>3280</v>
      </c>
      <c r="U547" s="2" t="s">
        <v>30</v>
      </c>
      <c r="V547" s="2" t="s">
        <v>40</v>
      </c>
      <c r="W547" s="2" t="s">
        <v>34</v>
      </c>
      <c r="X547" s="2">
        <v>296</v>
      </c>
    </row>
    <row r="548" spans="1:24" ht="16" x14ac:dyDescent="0.2">
      <c r="A548" t="s">
        <v>64</v>
      </c>
      <c r="B548" t="s">
        <v>42</v>
      </c>
      <c r="C548">
        <v>22</v>
      </c>
      <c r="D548">
        <v>23</v>
      </c>
      <c r="E548">
        <v>8</v>
      </c>
      <c r="H548">
        <v>9</v>
      </c>
      <c r="K548">
        <v>0.1043</v>
      </c>
      <c r="L548" t="s">
        <v>27</v>
      </c>
      <c r="P548">
        <v>0.64400000000000002</v>
      </c>
      <c r="Q548">
        <v>296</v>
      </c>
      <c r="R548" t="s">
        <v>46</v>
      </c>
      <c r="S548" s="1" t="s">
        <v>3279</v>
      </c>
      <c r="U548" s="2" t="s">
        <v>30</v>
      </c>
      <c r="V548" s="2" t="s">
        <v>40</v>
      </c>
      <c r="W548" s="2" t="s">
        <v>34</v>
      </c>
      <c r="X548" s="2">
        <v>296</v>
      </c>
    </row>
    <row r="549" spans="1:24" ht="16" x14ac:dyDescent="0.2">
      <c r="A549" t="s">
        <v>64</v>
      </c>
      <c r="B549" t="s">
        <v>42</v>
      </c>
      <c r="C549">
        <v>23</v>
      </c>
      <c r="D549">
        <v>24</v>
      </c>
      <c r="E549">
        <v>8</v>
      </c>
      <c r="H549">
        <v>9</v>
      </c>
      <c r="K549">
        <v>0.10348</v>
      </c>
      <c r="L549" t="s">
        <v>27</v>
      </c>
      <c r="P549">
        <v>0.63900000000000001</v>
      </c>
      <c r="Q549">
        <v>296</v>
      </c>
      <c r="R549" t="s">
        <v>46</v>
      </c>
      <c r="S549" s="1" t="s">
        <v>3279</v>
      </c>
      <c r="U549" s="2" t="s">
        <v>30</v>
      </c>
      <c r="V549" s="2" t="s">
        <v>40</v>
      </c>
      <c r="W549" s="2" t="s">
        <v>34</v>
      </c>
      <c r="X549" s="2">
        <v>296</v>
      </c>
    </row>
    <row r="550" spans="1:24" ht="16" x14ac:dyDescent="0.2">
      <c r="A550" t="s">
        <v>64</v>
      </c>
      <c r="B550" t="s">
        <v>42</v>
      </c>
      <c r="C550">
        <v>24</v>
      </c>
      <c r="D550">
        <v>25</v>
      </c>
      <c r="E550">
        <v>8</v>
      </c>
      <c r="H550">
        <v>9</v>
      </c>
      <c r="K550">
        <v>0.10267999999999999</v>
      </c>
      <c r="L550" t="s">
        <v>27</v>
      </c>
      <c r="P550">
        <v>0.63400000000000001</v>
      </c>
      <c r="Q550">
        <v>296</v>
      </c>
      <c r="R550" t="s">
        <v>46</v>
      </c>
      <c r="S550" s="1" t="s">
        <v>3284</v>
      </c>
      <c r="U550" s="2" t="s">
        <v>30</v>
      </c>
      <c r="V550" s="2" t="s">
        <v>40</v>
      </c>
      <c r="W550" s="2" t="s">
        <v>34</v>
      </c>
      <c r="X550" s="2">
        <v>296</v>
      </c>
    </row>
    <row r="551" spans="1:24" ht="16" x14ac:dyDescent="0.2">
      <c r="A551" t="s">
        <v>64</v>
      </c>
      <c r="B551" t="s">
        <v>42</v>
      </c>
      <c r="C551">
        <v>25</v>
      </c>
      <c r="D551">
        <v>26</v>
      </c>
      <c r="E551">
        <v>8</v>
      </c>
      <c r="H551">
        <v>9</v>
      </c>
      <c r="K551">
        <v>0.10191</v>
      </c>
      <c r="L551" t="s">
        <v>27</v>
      </c>
      <c r="P551">
        <v>0.63100000000000001</v>
      </c>
      <c r="Q551">
        <v>296</v>
      </c>
      <c r="R551" t="s">
        <v>46</v>
      </c>
      <c r="S551" s="1" t="s">
        <v>3284</v>
      </c>
      <c r="U551" s="2" t="s">
        <v>30</v>
      </c>
      <c r="V551" s="2" t="s">
        <v>40</v>
      </c>
      <c r="W551" s="2" t="s">
        <v>34</v>
      </c>
      <c r="X551" s="2">
        <v>296</v>
      </c>
    </row>
    <row r="552" spans="1:24" ht="16" x14ac:dyDescent="0.2">
      <c r="A552" t="s">
        <v>64</v>
      </c>
      <c r="B552" t="s">
        <v>42</v>
      </c>
      <c r="C552">
        <v>26</v>
      </c>
      <c r="D552">
        <v>27</v>
      </c>
      <c r="E552">
        <v>8</v>
      </c>
      <c r="H552">
        <v>9</v>
      </c>
      <c r="K552">
        <v>0.10113999999999999</v>
      </c>
      <c r="L552" t="s">
        <v>27</v>
      </c>
      <c r="P552">
        <v>0.63</v>
      </c>
      <c r="Q552">
        <v>296</v>
      </c>
      <c r="R552" t="s">
        <v>46</v>
      </c>
      <c r="S552" s="1" t="s">
        <v>3278</v>
      </c>
      <c r="U552" s="2" t="s">
        <v>30</v>
      </c>
      <c r="V552" s="2" t="s">
        <v>40</v>
      </c>
      <c r="W552" s="2" t="s">
        <v>34</v>
      </c>
      <c r="X552" s="2">
        <v>296</v>
      </c>
    </row>
    <row r="553" spans="1:24" ht="16" x14ac:dyDescent="0.2">
      <c r="A553" t="s">
        <v>64</v>
      </c>
      <c r="B553" t="s">
        <v>42</v>
      </c>
      <c r="C553">
        <v>27</v>
      </c>
      <c r="D553">
        <v>28</v>
      </c>
      <c r="E553">
        <v>8</v>
      </c>
      <c r="H553">
        <v>9</v>
      </c>
      <c r="K553">
        <v>0.10038999999999999</v>
      </c>
      <c r="L553" t="s">
        <v>27</v>
      </c>
      <c r="P553">
        <v>0.628</v>
      </c>
      <c r="Q553">
        <v>296</v>
      </c>
      <c r="R553" t="s">
        <v>46</v>
      </c>
      <c r="S553" s="1" t="s">
        <v>3278</v>
      </c>
      <c r="U553" s="2" t="s">
        <v>30</v>
      </c>
      <c r="V553" s="2" t="s">
        <v>40</v>
      </c>
      <c r="W553" s="2" t="s">
        <v>34</v>
      </c>
      <c r="X553" s="2">
        <v>296</v>
      </c>
    </row>
    <row r="554" spans="1:24" ht="16" x14ac:dyDescent="0.2">
      <c r="A554" t="s">
        <v>64</v>
      </c>
      <c r="B554" t="s">
        <v>42</v>
      </c>
      <c r="C554">
        <v>28</v>
      </c>
      <c r="D554">
        <v>29</v>
      </c>
      <c r="E554">
        <v>8</v>
      </c>
      <c r="H554">
        <v>9</v>
      </c>
      <c r="K554">
        <v>9.9629999999999996E-2</v>
      </c>
      <c r="L554" t="s">
        <v>27</v>
      </c>
      <c r="P554">
        <v>0.628</v>
      </c>
      <c r="Q554">
        <v>296</v>
      </c>
      <c r="R554" t="s">
        <v>46</v>
      </c>
      <c r="S554" s="1" t="s">
        <v>3278</v>
      </c>
      <c r="U554" s="2" t="s">
        <v>30</v>
      </c>
      <c r="V554" s="2" t="s">
        <v>40</v>
      </c>
      <c r="W554" s="2" t="s">
        <v>34</v>
      </c>
      <c r="X554" s="2">
        <v>296</v>
      </c>
    </row>
    <row r="555" spans="1:24" ht="16" x14ac:dyDescent="0.2">
      <c r="A555" t="s">
        <v>64</v>
      </c>
      <c r="B555" t="s">
        <v>42</v>
      </c>
      <c r="C555">
        <v>29</v>
      </c>
      <c r="D555">
        <v>30</v>
      </c>
      <c r="E555">
        <v>8</v>
      </c>
      <c r="H555">
        <v>9</v>
      </c>
      <c r="K555">
        <v>9.8860000000000003E-2</v>
      </c>
      <c r="L555" t="s">
        <v>27</v>
      </c>
      <c r="P555">
        <v>0.627</v>
      </c>
      <c r="Q555">
        <v>296</v>
      </c>
      <c r="R555" t="s">
        <v>46</v>
      </c>
      <c r="S555" s="1" t="s">
        <v>3284</v>
      </c>
      <c r="U555" s="2" t="s">
        <v>30</v>
      </c>
      <c r="V555" s="2" t="s">
        <v>40</v>
      </c>
      <c r="W555" s="2" t="s">
        <v>34</v>
      </c>
      <c r="X555" s="2">
        <v>296</v>
      </c>
    </row>
    <row r="556" spans="1:24" ht="16" x14ac:dyDescent="0.2">
      <c r="A556" t="s">
        <v>64</v>
      </c>
      <c r="B556" t="s">
        <v>42</v>
      </c>
      <c r="C556">
        <v>30</v>
      </c>
      <c r="D556">
        <v>31</v>
      </c>
      <c r="E556">
        <v>8</v>
      </c>
      <c r="H556">
        <v>9</v>
      </c>
      <c r="K556">
        <v>9.8089999999999997E-2</v>
      </c>
      <c r="L556" t="s">
        <v>27</v>
      </c>
      <c r="P556">
        <v>0.627</v>
      </c>
      <c r="Q556">
        <v>296</v>
      </c>
      <c r="R556" t="s">
        <v>46</v>
      </c>
      <c r="S556" s="1" t="s">
        <v>3279</v>
      </c>
      <c r="U556" s="2" t="s">
        <v>30</v>
      </c>
      <c r="V556" s="2" t="s">
        <v>40</v>
      </c>
      <c r="W556" s="2" t="s">
        <v>34</v>
      </c>
      <c r="X556" s="2">
        <v>296</v>
      </c>
    </row>
    <row r="557" spans="1:24" ht="16" x14ac:dyDescent="0.2">
      <c r="A557" t="s">
        <v>64</v>
      </c>
      <c r="B557" t="s">
        <v>42</v>
      </c>
      <c r="C557">
        <v>31</v>
      </c>
      <c r="D557">
        <v>32</v>
      </c>
      <c r="E557">
        <v>8</v>
      </c>
      <c r="H557">
        <v>9</v>
      </c>
      <c r="K557">
        <v>9.7320000000000004E-2</v>
      </c>
      <c r="L557" t="s">
        <v>27</v>
      </c>
      <c r="P557">
        <v>0.626</v>
      </c>
      <c r="Q557">
        <v>296</v>
      </c>
      <c r="R557" t="s">
        <v>46</v>
      </c>
      <c r="S557" s="1" t="s">
        <v>3280</v>
      </c>
      <c r="U557" s="2" t="s">
        <v>30</v>
      </c>
      <c r="V557" s="2" t="s">
        <v>40</v>
      </c>
      <c r="W557" s="2" t="s">
        <v>34</v>
      </c>
      <c r="X557" s="2">
        <v>296</v>
      </c>
    </row>
    <row r="558" spans="1:24" ht="16" x14ac:dyDescent="0.2">
      <c r="A558" t="s">
        <v>64</v>
      </c>
      <c r="B558" t="s">
        <v>42</v>
      </c>
      <c r="C558">
        <v>32</v>
      </c>
      <c r="D558">
        <v>33</v>
      </c>
      <c r="E558">
        <v>8</v>
      </c>
      <c r="H558">
        <v>9</v>
      </c>
      <c r="K558">
        <v>9.6640000000000004E-2</v>
      </c>
      <c r="L558" t="s">
        <v>27</v>
      </c>
      <c r="P558">
        <v>0.625</v>
      </c>
      <c r="Q558">
        <v>296</v>
      </c>
      <c r="R558" t="s">
        <v>46</v>
      </c>
      <c r="S558" s="1" t="s">
        <v>3281</v>
      </c>
      <c r="U558" s="2" t="s">
        <v>30</v>
      </c>
      <c r="V558" s="2" t="s">
        <v>40</v>
      </c>
      <c r="W558" s="2" t="s">
        <v>34</v>
      </c>
      <c r="X558" s="2">
        <v>296</v>
      </c>
    </row>
    <row r="559" spans="1:24" ht="16" x14ac:dyDescent="0.2">
      <c r="A559" t="s">
        <v>64</v>
      </c>
      <c r="B559" t="s">
        <v>42</v>
      </c>
      <c r="C559">
        <v>33</v>
      </c>
      <c r="D559">
        <v>34</v>
      </c>
      <c r="E559">
        <v>8</v>
      </c>
      <c r="H559">
        <v>9</v>
      </c>
      <c r="K559">
        <v>9.5990000000000006E-2</v>
      </c>
      <c r="L559" t="s">
        <v>27</v>
      </c>
      <c r="P559">
        <v>0.626</v>
      </c>
      <c r="Q559">
        <v>296</v>
      </c>
      <c r="R559" t="s">
        <v>46</v>
      </c>
      <c r="S559" s="1" t="s">
        <v>3282</v>
      </c>
      <c r="U559" s="2" t="s">
        <v>30</v>
      </c>
      <c r="V559" s="2" t="s">
        <v>40</v>
      </c>
      <c r="W559" s="2" t="s">
        <v>34</v>
      </c>
      <c r="X559" s="2">
        <v>296</v>
      </c>
    </row>
    <row r="560" spans="1:24" ht="16" x14ac:dyDescent="0.2">
      <c r="A560" t="s">
        <v>64</v>
      </c>
      <c r="B560" t="s">
        <v>42</v>
      </c>
      <c r="C560">
        <v>34</v>
      </c>
      <c r="D560">
        <v>35</v>
      </c>
      <c r="E560">
        <v>8</v>
      </c>
      <c r="H560">
        <v>9</v>
      </c>
      <c r="K560">
        <v>9.5320000000000002E-2</v>
      </c>
      <c r="L560" t="s">
        <v>27</v>
      </c>
      <c r="P560">
        <v>0.627</v>
      </c>
      <c r="Q560">
        <v>296</v>
      </c>
      <c r="R560" t="s">
        <v>46</v>
      </c>
      <c r="S560" s="1" t="s">
        <v>3283</v>
      </c>
      <c r="U560" s="2" t="s">
        <v>30</v>
      </c>
      <c r="V560" s="2" t="s">
        <v>40</v>
      </c>
      <c r="W560" s="2" t="s">
        <v>34</v>
      </c>
      <c r="X560" s="2">
        <v>296</v>
      </c>
    </row>
    <row r="561" spans="1:24" ht="16" x14ac:dyDescent="0.2">
      <c r="A561" t="s">
        <v>64</v>
      </c>
      <c r="B561" t="s">
        <v>42</v>
      </c>
      <c r="C561">
        <v>35</v>
      </c>
      <c r="D561">
        <v>36</v>
      </c>
      <c r="E561">
        <v>8</v>
      </c>
      <c r="H561">
        <v>9</v>
      </c>
      <c r="K561">
        <v>9.4659999999999994E-2</v>
      </c>
      <c r="L561" t="s">
        <v>27</v>
      </c>
      <c r="P561">
        <v>0.629</v>
      </c>
      <c r="Q561">
        <v>296</v>
      </c>
      <c r="R561" t="s">
        <v>46</v>
      </c>
      <c r="S561" s="1" t="s">
        <v>3283</v>
      </c>
      <c r="U561" s="2" t="s">
        <v>30</v>
      </c>
      <c r="V561" s="2" t="s">
        <v>40</v>
      </c>
      <c r="W561" s="2" t="s">
        <v>34</v>
      </c>
      <c r="X561" s="2">
        <v>296</v>
      </c>
    </row>
    <row r="562" spans="1:24" ht="16" x14ac:dyDescent="0.2">
      <c r="A562" t="s">
        <v>64</v>
      </c>
      <c r="B562" t="s">
        <v>42</v>
      </c>
      <c r="C562">
        <v>36</v>
      </c>
      <c r="D562">
        <v>37</v>
      </c>
      <c r="E562">
        <v>8</v>
      </c>
      <c r="H562">
        <v>9</v>
      </c>
      <c r="K562">
        <v>9.4E-2</v>
      </c>
      <c r="L562" t="s">
        <v>27</v>
      </c>
      <c r="P562">
        <v>0.63</v>
      </c>
      <c r="Q562">
        <v>296</v>
      </c>
      <c r="R562" t="s">
        <v>46</v>
      </c>
      <c r="S562" s="1" t="s">
        <v>3285</v>
      </c>
      <c r="U562" s="2" t="s">
        <v>30</v>
      </c>
      <c r="V562" s="2" t="s">
        <v>40</v>
      </c>
      <c r="W562" s="2" t="s">
        <v>34</v>
      </c>
      <c r="X562" s="2">
        <v>296</v>
      </c>
    </row>
    <row r="563" spans="1:24" ht="16" x14ac:dyDescent="0.2">
      <c r="A563" t="s">
        <v>64</v>
      </c>
      <c r="B563" t="s">
        <v>42</v>
      </c>
      <c r="C563">
        <v>37</v>
      </c>
      <c r="D563">
        <v>38</v>
      </c>
      <c r="E563">
        <v>8</v>
      </c>
      <c r="H563">
        <v>9</v>
      </c>
      <c r="K563">
        <v>9.3340000000000006E-2</v>
      </c>
      <c r="L563" t="s">
        <v>27</v>
      </c>
      <c r="P563">
        <v>0.63100000000000001</v>
      </c>
      <c r="Q563">
        <v>296</v>
      </c>
      <c r="R563" t="s">
        <v>46</v>
      </c>
      <c r="S563" s="1" t="s">
        <v>3285</v>
      </c>
      <c r="U563" s="2" t="s">
        <v>30</v>
      </c>
      <c r="V563" s="2" t="s">
        <v>40</v>
      </c>
      <c r="W563" s="2" t="s">
        <v>34</v>
      </c>
      <c r="X563" s="2">
        <v>296</v>
      </c>
    </row>
    <row r="564" spans="1:24" ht="16" x14ac:dyDescent="0.2">
      <c r="A564" t="s">
        <v>64</v>
      </c>
      <c r="B564" t="s">
        <v>42</v>
      </c>
      <c r="C564">
        <v>38</v>
      </c>
      <c r="D564">
        <v>39</v>
      </c>
      <c r="E564">
        <v>8</v>
      </c>
      <c r="H564">
        <v>9</v>
      </c>
      <c r="K564">
        <v>9.2689999999999995E-2</v>
      </c>
      <c r="L564" t="s">
        <v>27</v>
      </c>
      <c r="P564">
        <v>0.63200000000000001</v>
      </c>
      <c r="Q564">
        <v>296</v>
      </c>
      <c r="R564" t="s">
        <v>46</v>
      </c>
      <c r="S564" s="1" t="s">
        <v>3285</v>
      </c>
      <c r="U564" s="2" t="s">
        <v>30</v>
      </c>
      <c r="V564" s="2" t="s">
        <v>40</v>
      </c>
      <c r="W564" s="2" t="s">
        <v>34</v>
      </c>
      <c r="X564" s="2">
        <v>296</v>
      </c>
    </row>
    <row r="565" spans="1:24" ht="16" x14ac:dyDescent="0.2">
      <c r="A565" t="s">
        <v>64</v>
      </c>
      <c r="B565" t="s">
        <v>42</v>
      </c>
      <c r="C565">
        <v>39</v>
      </c>
      <c r="D565">
        <v>40</v>
      </c>
      <c r="E565">
        <v>8</v>
      </c>
      <c r="H565">
        <v>9</v>
      </c>
      <c r="K565">
        <v>9.2090000000000005E-2</v>
      </c>
      <c r="L565" t="s">
        <v>27</v>
      </c>
      <c r="P565">
        <v>0.63400000000000001</v>
      </c>
      <c r="Q565">
        <v>296</v>
      </c>
      <c r="R565" t="s">
        <v>46</v>
      </c>
      <c r="S565" s="1" t="s">
        <v>3285</v>
      </c>
      <c r="U565" s="2" t="s">
        <v>30</v>
      </c>
      <c r="V565" s="2" t="s">
        <v>40</v>
      </c>
      <c r="W565" s="2" t="s">
        <v>34</v>
      </c>
      <c r="X565" s="2">
        <v>296</v>
      </c>
    </row>
    <row r="566" spans="1:24" ht="16" x14ac:dyDescent="0.2">
      <c r="A566" t="s">
        <v>64</v>
      </c>
      <c r="B566" t="s">
        <v>42</v>
      </c>
      <c r="C566">
        <v>40</v>
      </c>
      <c r="D566">
        <v>41</v>
      </c>
      <c r="E566">
        <v>8</v>
      </c>
      <c r="H566">
        <v>9</v>
      </c>
      <c r="K566">
        <v>9.1550000000000006E-2</v>
      </c>
      <c r="L566" t="s">
        <v>27</v>
      </c>
      <c r="P566">
        <v>0.63600000000000001</v>
      </c>
      <c r="Q566">
        <v>296</v>
      </c>
      <c r="R566" t="s">
        <v>46</v>
      </c>
      <c r="S566" s="1" t="s">
        <v>3286</v>
      </c>
      <c r="U566" s="2" t="s">
        <v>30</v>
      </c>
      <c r="V566" s="2" t="s">
        <v>40</v>
      </c>
      <c r="W566" s="2" t="s">
        <v>34</v>
      </c>
      <c r="X566" s="2">
        <v>296</v>
      </c>
    </row>
    <row r="567" spans="1:24" ht="16" x14ac:dyDescent="0.2">
      <c r="A567" t="s">
        <v>64</v>
      </c>
      <c r="B567" t="s">
        <v>42</v>
      </c>
      <c r="C567">
        <v>41</v>
      </c>
      <c r="D567">
        <v>42</v>
      </c>
      <c r="E567">
        <v>8</v>
      </c>
      <c r="H567">
        <v>9</v>
      </c>
      <c r="K567">
        <v>9.1050000000000006E-2</v>
      </c>
      <c r="L567" t="s">
        <v>27</v>
      </c>
      <c r="P567">
        <v>0.64</v>
      </c>
      <c r="Q567">
        <v>296</v>
      </c>
      <c r="R567" t="s">
        <v>46</v>
      </c>
      <c r="S567" s="1" t="s">
        <v>3286</v>
      </c>
      <c r="U567" s="2" t="s">
        <v>30</v>
      </c>
      <c r="V567" s="2" t="s">
        <v>40</v>
      </c>
      <c r="W567" s="2" t="s">
        <v>34</v>
      </c>
      <c r="X567" s="2">
        <v>296</v>
      </c>
    </row>
    <row r="568" spans="1:24" ht="16" x14ac:dyDescent="0.2">
      <c r="A568" t="s">
        <v>64</v>
      </c>
      <c r="B568" t="s">
        <v>42</v>
      </c>
      <c r="C568">
        <v>42</v>
      </c>
      <c r="D568">
        <v>43</v>
      </c>
      <c r="E568">
        <v>8</v>
      </c>
      <c r="H568">
        <v>9</v>
      </c>
      <c r="K568">
        <v>9.0569999999999998E-2</v>
      </c>
      <c r="L568" t="s">
        <v>27</v>
      </c>
      <c r="P568">
        <v>0.64300000000000002</v>
      </c>
      <c r="Q568">
        <v>296</v>
      </c>
      <c r="R568" t="s">
        <v>46</v>
      </c>
      <c r="S568" s="1" t="s">
        <v>3286</v>
      </c>
      <c r="U568" s="2" t="s">
        <v>30</v>
      </c>
      <c r="V568" s="2" t="s">
        <v>40</v>
      </c>
      <c r="W568" s="2" t="s">
        <v>34</v>
      </c>
      <c r="X568" s="2">
        <v>296</v>
      </c>
    </row>
    <row r="569" spans="1:24" ht="16" x14ac:dyDescent="0.2">
      <c r="A569" t="s">
        <v>64</v>
      </c>
      <c r="B569" t="s">
        <v>42</v>
      </c>
      <c r="C569">
        <v>43</v>
      </c>
      <c r="D569">
        <v>44</v>
      </c>
      <c r="E569">
        <v>8</v>
      </c>
      <c r="H569">
        <v>9</v>
      </c>
      <c r="K569">
        <v>9.01E-2</v>
      </c>
      <c r="L569" t="s">
        <v>27</v>
      </c>
      <c r="P569">
        <v>0.64500000000000002</v>
      </c>
      <c r="Q569">
        <v>296</v>
      </c>
      <c r="R569" t="s">
        <v>46</v>
      </c>
      <c r="S569" s="1" t="s">
        <v>3286</v>
      </c>
      <c r="U569" s="2" t="s">
        <v>30</v>
      </c>
      <c r="V569" s="2" t="s">
        <v>40</v>
      </c>
      <c r="W569" s="2" t="s">
        <v>34</v>
      </c>
      <c r="X569" s="2">
        <v>296</v>
      </c>
    </row>
    <row r="570" spans="1:24" ht="16" x14ac:dyDescent="0.2">
      <c r="A570" t="s">
        <v>64</v>
      </c>
      <c r="B570" t="s">
        <v>42</v>
      </c>
      <c r="C570">
        <v>44</v>
      </c>
      <c r="D570">
        <v>45</v>
      </c>
      <c r="E570">
        <v>8</v>
      </c>
      <c r="H570">
        <v>9</v>
      </c>
      <c r="K570">
        <v>8.9630000000000001E-2</v>
      </c>
      <c r="L570" t="s">
        <v>27</v>
      </c>
      <c r="P570">
        <v>0.64700000000000002</v>
      </c>
      <c r="Q570">
        <v>296</v>
      </c>
      <c r="R570" t="s">
        <v>46</v>
      </c>
      <c r="S570" s="1" t="s">
        <v>3286</v>
      </c>
      <c r="U570" s="2" t="s">
        <v>30</v>
      </c>
      <c r="V570" s="2" t="s">
        <v>40</v>
      </c>
      <c r="W570" s="2" t="s">
        <v>34</v>
      </c>
      <c r="X570" s="2">
        <v>296</v>
      </c>
    </row>
    <row r="571" spans="1:24" ht="16" x14ac:dyDescent="0.2">
      <c r="A571" t="s">
        <v>64</v>
      </c>
      <c r="B571" t="s">
        <v>42</v>
      </c>
      <c r="C571">
        <v>45</v>
      </c>
      <c r="D571">
        <v>46</v>
      </c>
      <c r="E571">
        <v>8</v>
      </c>
      <c r="H571">
        <v>9</v>
      </c>
      <c r="K571">
        <v>8.9149999999999993E-2</v>
      </c>
      <c r="L571" t="s">
        <v>27</v>
      </c>
      <c r="P571">
        <v>0.64800000000000002</v>
      </c>
      <c r="Q571">
        <v>296</v>
      </c>
      <c r="R571" t="s">
        <v>46</v>
      </c>
      <c r="S571" s="1" t="s">
        <v>3286</v>
      </c>
      <c r="U571" s="2" t="s">
        <v>30</v>
      </c>
      <c r="V571" s="2" t="s">
        <v>40</v>
      </c>
      <c r="W571" s="2" t="s">
        <v>34</v>
      </c>
      <c r="X571" s="2">
        <v>296</v>
      </c>
    </row>
    <row r="572" spans="1:24" ht="16" x14ac:dyDescent="0.2">
      <c r="A572" t="s">
        <v>64</v>
      </c>
      <c r="B572" t="s">
        <v>42</v>
      </c>
      <c r="C572">
        <v>46</v>
      </c>
      <c r="D572">
        <v>47</v>
      </c>
      <c r="E572">
        <v>8</v>
      </c>
      <c r="H572">
        <v>9</v>
      </c>
      <c r="K572">
        <v>8.8679999999999995E-2</v>
      </c>
      <c r="L572" t="s">
        <v>27</v>
      </c>
      <c r="P572">
        <v>0.64900000000000002</v>
      </c>
      <c r="Q572">
        <v>296</v>
      </c>
      <c r="R572" t="s">
        <v>46</v>
      </c>
      <c r="S572" s="1" t="s">
        <v>3286</v>
      </c>
      <c r="U572" s="2" t="s">
        <v>30</v>
      </c>
      <c r="V572" s="2" t="s">
        <v>40</v>
      </c>
      <c r="W572" s="2" t="s">
        <v>34</v>
      </c>
      <c r="X572" s="2">
        <v>296</v>
      </c>
    </row>
    <row r="573" spans="1:24" ht="16" x14ac:dyDescent="0.2">
      <c r="A573" t="s">
        <v>64</v>
      </c>
      <c r="B573" t="s">
        <v>42</v>
      </c>
      <c r="C573">
        <v>47</v>
      </c>
      <c r="D573">
        <v>48</v>
      </c>
      <c r="E573">
        <v>8</v>
      </c>
      <c r="H573">
        <v>9</v>
      </c>
      <c r="K573">
        <v>8.8209999999999997E-2</v>
      </c>
      <c r="L573" t="s">
        <v>27</v>
      </c>
      <c r="P573">
        <v>0.64900000000000002</v>
      </c>
      <c r="Q573">
        <v>296</v>
      </c>
      <c r="R573" t="s">
        <v>46</v>
      </c>
      <c r="S573" s="1" t="s">
        <v>3286</v>
      </c>
      <c r="U573" s="2" t="s">
        <v>30</v>
      </c>
      <c r="V573" s="2" t="s">
        <v>40</v>
      </c>
      <c r="W573" s="2" t="s">
        <v>34</v>
      </c>
      <c r="X573" s="2">
        <v>296</v>
      </c>
    </row>
    <row r="574" spans="1:24" ht="16" x14ac:dyDescent="0.2">
      <c r="A574" t="s">
        <v>64</v>
      </c>
      <c r="B574" t="s">
        <v>42</v>
      </c>
      <c r="C574">
        <v>48</v>
      </c>
      <c r="D574">
        <v>49</v>
      </c>
      <c r="E574">
        <v>8</v>
      </c>
      <c r="H574">
        <v>9</v>
      </c>
      <c r="K574">
        <v>8.7749999999999995E-2</v>
      </c>
      <c r="L574" t="s">
        <v>27</v>
      </c>
      <c r="P574">
        <v>0.64900000000000002</v>
      </c>
      <c r="Q574">
        <v>296</v>
      </c>
      <c r="R574" t="s">
        <v>46</v>
      </c>
      <c r="S574" s="1" t="s">
        <v>3286</v>
      </c>
      <c r="U574" s="2" t="s">
        <v>30</v>
      </c>
      <c r="V574" s="2" t="s">
        <v>40</v>
      </c>
      <c r="W574" s="2" t="s">
        <v>34</v>
      </c>
      <c r="X574" s="2">
        <v>296</v>
      </c>
    </row>
    <row r="575" spans="1:24" ht="16" x14ac:dyDescent="0.2">
      <c r="A575" t="s">
        <v>64</v>
      </c>
      <c r="B575" t="s">
        <v>42</v>
      </c>
      <c r="C575">
        <v>49</v>
      </c>
      <c r="D575">
        <v>50</v>
      </c>
      <c r="E575">
        <v>8</v>
      </c>
      <c r="H575">
        <v>9</v>
      </c>
      <c r="K575">
        <v>8.7290000000000006E-2</v>
      </c>
      <c r="L575" t="s">
        <v>27</v>
      </c>
      <c r="P575">
        <v>0.64800000000000002</v>
      </c>
      <c r="Q575">
        <v>296</v>
      </c>
      <c r="R575" t="s">
        <v>46</v>
      </c>
      <c r="S575" s="1" t="s">
        <v>3286</v>
      </c>
      <c r="U575" s="2" t="s">
        <v>30</v>
      </c>
      <c r="V575" s="2" t="s">
        <v>40</v>
      </c>
      <c r="W575" s="2" t="s">
        <v>34</v>
      </c>
      <c r="X575" s="2">
        <v>296</v>
      </c>
    </row>
    <row r="576" spans="1:24" ht="16" x14ac:dyDescent="0.2">
      <c r="A576" t="s">
        <v>64</v>
      </c>
      <c r="B576" t="s">
        <v>42</v>
      </c>
      <c r="C576">
        <v>50</v>
      </c>
      <c r="D576">
        <v>51</v>
      </c>
      <c r="E576">
        <v>8</v>
      </c>
      <c r="H576">
        <v>9</v>
      </c>
      <c r="K576">
        <v>8.6849999999999997E-2</v>
      </c>
      <c r="L576" t="s">
        <v>27</v>
      </c>
      <c r="P576">
        <v>0.64700000000000002</v>
      </c>
      <c r="Q576">
        <v>296</v>
      </c>
      <c r="R576" t="s">
        <v>46</v>
      </c>
      <c r="S576" s="1" t="s">
        <v>3286</v>
      </c>
      <c r="U576" s="2" t="s">
        <v>30</v>
      </c>
      <c r="V576" s="2" t="s">
        <v>40</v>
      </c>
      <c r="W576" s="2" t="s">
        <v>34</v>
      </c>
      <c r="X576" s="2">
        <v>296</v>
      </c>
    </row>
    <row r="577" spans="1:24" ht="16" x14ac:dyDescent="0.2">
      <c r="A577" t="s">
        <v>64</v>
      </c>
      <c r="B577" t="s">
        <v>42</v>
      </c>
      <c r="C577">
        <v>51</v>
      </c>
      <c r="D577">
        <v>52</v>
      </c>
      <c r="E577">
        <v>8</v>
      </c>
      <c r="H577">
        <v>9</v>
      </c>
      <c r="K577">
        <v>8.6419999999999997E-2</v>
      </c>
      <c r="L577" t="s">
        <v>27</v>
      </c>
      <c r="P577">
        <v>0.64600000000000002</v>
      </c>
      <c r="Q577">
        <v>296</v>
      </c>
      <c r="R577" t="s">
        <v>46</v>
      </c>
      <c r="S577" s="1" t="s">
        <v>3286</v>
      </c>
      <c r="U577" s="2" t="s">
        <v>30</v>
      </c>
      <c r="V577" s="2" t="s">
        <v>40</v>
      </c>
      <c r="W577" s="2" t="s">
        <v>34</v>
      </c>
      <c r="X577" s="2">
        <v>296</v>
      </c>
    </row>
    <row r="578" spans="1:24" ht="16" x14ac:dyDescent="0.2">
      <c r="A578" t="s">
        <v>64</v>
      </c>
      <c r="B578" t="s">
        <v>42</v>
      </c>
      <c r="C578">
        <v>52</v>
      </c>
      <c r="D578">
        <v>53</v>
      </c>
      <c r="E578">
        <v>8</v>
      </c>
      <c r="H578">
        <v>9</v>
      </c>
      <c r="K578">
        <v>8.6010000000000003E-2</v>
      </c>
      <c r="L578" t="s">
        <v>27</v>
      </c>
      <c r="P578">
        <v>0.64600000000000002</v>
      </c>
      <c r="Q578">
        <v>296</v>
      </c>
      <c r="R578" t="s">
        <v>46</v>
      </c>
      <c r="S578" s="1" t="s">
        <v>3285</v>
      </c>
      <c r="U578" s="2" t="s">
        <v>30</v>
      </c>
      <c r="V578" s="2" t="s">
        <v>40</v>
      </c>
      <c r="W578" s="2" t="s">
        <v>34</v>
      </c>
      <c r="X578" s="2">
        <v>296</v>
      </c>
    </row>
    <row r="579" spans="1:24" ht="16" x14ac:dyDescent="0.2">
      <c r="A579" t="s">
        <v>64</v>
      </c>
      <c r="B579" t="s">
        <v>42</v>
      </c>
      <c r="C579">
        <v>53</v>
      </c>
      <c r="D579">
        <v>54</v>
      </c>
      <c r="E579">
        <v>8</v>
      </c>
      <c r="H579">
        <v>9</v>
      </c>
      <c r="K579">
        <v>8.5620000000000002E-2</v>
      </c>
      <c r="L579" t="s">
        <v>27</v>
      </c>
      <c r="P579">
        <v>0.64400000000000002</v>
      </c>
      <c r="Q579">
        <v>296</v>
      </c>
      <c r="R579" t="s">
        <v>46</v>
      </c>
      <c r="S579" s="1" t="s">
        <v>3285</v>
      </c>
      <c r="U579" s="2" t="s">
        <v>30</v>
      </c>
      <c r="V579" s="2" t="s">
        <v>40</v>
      </c>
      <c r="W579" s="2" t="s">
        <v>34</v>
      </c>
      <c r="X579" s="2">
        <v>296</v>
      </c>
    </row>
    <row r="580" spans="1:24" ht="16" x14ac:dyDescent="0.2">
      <c r="A580" t="s">
        <v>64</v>
      </c>
      <c r="B580" t="s">
        <v>42</v>
      </c>
      <c r="C580">
        <v>54</v>
      </c>
      <c r="D580">
        <v>55</v>
      </c>
      <c r="E580">
        <v>8</v>
      </c>
      <c r="H580">
        <v>9</v>
      </c>
      <c r="K580">
        <v>8.5260000000000002E-2</v>
      </c>
      <c r="L580" t="s">
        <v>27</v>
      </c>
      <c r="P580">
        <v>0.64400000000000002</v>
      </c>
      <c r="Q580">
        <v>296</v>
      </c>
      <c r="R580" t="s">
        <v>46</v>
      </c>
      <c r="S580" s="1" t="s">
        <v>3285</v>
      </c>
      <c r="U580" s="2" t="s">
        <v>30</v>
      </c>
      <c r="V580" s="2" t="s">
        <v>40</v>
      </c>
      <c r="W580" s="2" t="s">
        <v>34</v>
      </c>
      <c r="X580" s="2">
        <v>296</v>
      </c>
    </row>
    <row r="581" spans="1:24" ht="16" x14ac:dyDescent="0.2">
      <c r="A581" t="s">
        <v>64</v>
      </c>
      <c r="B581" t="s">
        <v>42</v>
      </c>
      <c r="C581">
        <v>55</v>
      </c>
      <c r="D581">
        <v>56</v>
      </c>
      <c r="E581">
        <v>8</v>
      </c>
      <c r="H581">
        <v>9</v>
      </c>
      <c r="K581">
        <v>8.4949999999999998E-2</v>
      </c>
      <c r="L581" t="s">
        <v>27</v>
      </c>
      <c r="P581">
        <v>0.64300000000000002</v>
      </c>
      <c r="Q581">
        <v>296</v>
      </c>
      <c r="R581" t="s">
        <v>46</v>
      </c>
      <c r="S581" s="1" t="s">
        <v>3285</v>
      </c>
      <c r="U581" s="2" t="s">
        <v>30</v>
      </c>
      <c r="V581" s="2" t="s">
        <v>40</v>
      </c>
      <c r="W581" s="2" t="s">
        <v>34</v>
      </c>
      <c r="X581" s="2">
        <v>296</v>
      </c>
    </row>
    <row r="582" spans="1:24" ht="16" x14ac:dyDescent="0.2">
      <c r="A582" t="s">
        <v>64</v>
      </c>
      <c r="B582" t="s">
        <v>42</v>
      </c>
      <c r="C582">
        <v>56</v>
      </c>
      <c r="D582">
        <v>57</v>
      </c>
      <c r="E582">
        <v>8</v>
      </c>
      <c r="H582">
        <v>9</v>
      </c>
      <c r="K582">
        <v>8.4680000000000005E-2</v>
      </c>
      <c r="L582" t="s">
        <v>27</v>
      </c>
      <c r="P582">
        <v>0.64400000000000002</v>
      </c>
      <c r="Q582">
        <v>296</v>
      </c>
      <c r="R582" t="s">
        <v>46</v>
      </c>
      <c r="S582" s="1" t="s">
        <v>3285</v>
      </c>
      <c r="U582" s="2" t="s">
        <v>30</v>
      </c>
      <c r="V582" s="2" t="s">
        <v>40</v>
      </c>
      <c r="W582" s="2" t="s">
        <v>34</v>
      </c>
      <c r="X582" s="2">
        <v>296</v>
      </c>
    </row>
    <row r="583" spans="1:24" ht="16" x14ac:dyDescent="0.2">
      <c r="A583" t="s">
        <v>64</v>
      </c>
      <c r="B583" t="s">
        <v>42</v>
      </c>
      <c r="C583">
        <v>57</v>
      </c>
      <c r="D583">
        <v>58</v>
      </c>
      <c r="E583">
        <v>8</v>
      </c>
      <c r="H583">
        <v>9</v>
      </c>
      <c r="K583">
        <v>8.4449999999999997E-2</v>
      </c>
      <c r="L583" t="s">
        <v>27</v>
      </c>
      <c r="P583">
        <v>0.64500000000000002</v>
      </c>
      <c r="Q583">
        <v>296</v>
      </c>
      <c r="R583" t="s">
        <v>46</v>
      </c>
      <c r="S583" s="1" t="s">
        <v>3285</v>
      </c>
      <c r="U583" s="2" t="s">
        <v>30</v>
      </c>
      <c r="V583" s="2" t="s">
        <v>40</v>
      </c>
      <c r="W583" s="2" t="s">
        <v>34</v>
      </c>
      <c r="X583" s="2">
        <v>296</v>
      </c>
    </row>
    <row r="584" spans="1:24" ht="16" x14ac:dyDescent="0.2">
      <c r="A584" t="s">
        <v>64</v>
      </c>
      <c r="B584" t="s">
        <v>42</v>
      </c>
      <c r="C584">
        <v>58</v>
      </c>
      <c r="D584">
        <v>59</v>
      </c>
      <c r="E584">
        <v>8</v>
      </c>
      <c r="H584">
        <v>9</v>
      </c>
      <c r="K584">
        <v>8.4229999999999999E-2</v>
      </c>
      <c r="L584" t="s">
        <v>27</v>
      </c>
      <c r="P584">
        <v>0.64700000000000002</v>
      </c>
      <c r="Q584">
        <v>296</v>
      </c>
      <c r="R584" t="s">
        <v>46</v>
      </c>
      <c r="S584" s="1" t="s">
        <v>3285</v>
      </c>
      <c r="U584" s="2" t="s">
        <v>30</v>
      </c>
      <c r="V584" s="2" t="s">
        <v>40</v>
      </c>
      <c r="W584" s="2" t="s">
        <v>34</v>
      </c>
      <c r="X584" s="2">
        <v>296</v>
      </c>
    </row>
    <row r="585" spans="1:24" ht="16" x14ac:dyDescent="0.2">
      <c r="A585" t="s">
        <v>64</v>
      </c>
      <c r="B585" t="s">
        <v>42</v>
      </c>
      <c r="C585">
        <v>59</v>
      </c>
      <c r="D585">
        <v>60</v>
      </c>
      <c r="E585">
        <v>8</v>
      </c>
      <c r="H585">
        <v>9</v>
      </c>
      <c r="K585">
        <v>8.4019999999999997E-2</v>
      </c>
      <c r="L585" t="s">
        <v>27</v>
      </c>
      <c r="P585">
        <v>0.64700000000000002</v>
      </c>
      <c r="Q585">
        <v>296</v>
      </c>
      <c r="R585" t="s">
        <v>46</v>
      </c>
      <c r="S585" s="1" t="s">
        <v>3285</v>
      </c>
      <c r="U585" s="2" t="s">
        <v>30</v>
      </c>
      <c r="V585" s="2" t="s">
        <v>40</v>
      </c>
      <c r="W585" s="2" t="s">
        <v>34</v>
      </c>
      <c r="X585" s="2">
        <v>296</v>
      </c>
    </row>
    <row r="586" spans="1:24" ht="16" x14ac:dyDescent="0.2">
      <c r="A586" t="s">
        <v>64</v>
      </c>
      <c r="B586" t="s">
        <v>42</v>
      </c>
      <c r="C586">
        <v>60</v>
      </c>
      <c r="D586">
        <v>61</v>
      </c>
      <c r="E586">
        <v>8</v>
      </c>
      <c r="H586">
        <v>9</v>
      </c>
      <c r="K586">
        <v>8.3799999999999999E-2</v>
      </c>
      <c r="L586" t="s">
        <v>27</v>
      </c>
      <c r="P586">
        <v>0.64800000000000002</v>
      </c>
      <c r="Q586">
        <v>296</v>
      </c>
      <c r="R586" t="s">
        <v>46</v>
      </c>
      <c r="S586" s="1" t="s">
        <v>3285</v>
      </c>
      <c r="U586" s="2" t="s">
        <v>30</v>
      </c>
      <c r="V586" s="2" t="s">
        <v>40</v>
      </c>
      <c r="W586" s="2" t="s">
        <v>34</v>
      </c>
      <c r="X586" s="2">
        <v>296</v>
      </c>
    </row>
    <row r="587" spans="1:24" ht="16" x14ac:dyDescent="0.2">
      <c r="A587" t="s">
        <v>64</v>
      </c>
      <c r="B587" t="s">
        <v>42</v>
      </c>
      <c r="C587">
        <v>61</v>
      </c>
      <c r="D587">
        <v>62</v>
      </c>
      <c r="E587">
        <v>8</v>
      </c>
      <c r="H587">
        <v>9</v>
      </c>
      <c r="K587">
        <v>8.3599999999999994E-2</v>
      </c>
      <c r="L587" t="s">
        <v>27</v>
      </c>
      <c r="P587">
        <v>0.64900000000000002</v>
      </c>
      <c r="Q587">
        <v>296</v>
      </c>
      <c r="R587" t="s">
        <v>46</v>
      </c>
      <c r="S587" s="1" t="s">
        <v>3285</v>
      </c>
      <c r="U587" s="2" t="s">
        <v>30</v>
      </c>
      <c r="V587" s="2" t="s">
        <v>40</v>
      </c>
      <c r="W587" s="2" t="s">
        <v>34</v>
      </c>
      <c r="X587" s="2">
        <v>296</v>
      </c>
    </row>
    <row r="588" spans="1:24" ht="16" x14ac:dyDescent="0.2">
      <c r="A588" t="s">
        <v>64</v>
      </c>
      <c r="B588" t="s">
        <v>42</v>
      </c>
      <c r="C588">
        <v>62</v>
      </c>
      <c r="D588">
        <v>63</v>
      </c>
      <c r="E588">
        <v>8</v>
      </c>
      <c r="H588">
        <v>9</v>
      </c>
      <c r="K588">
        <v>8.3379999999999996E-2</v>
      </c>
      <c r="L588" t="s">
        <v>27</v>
      </c>
      <c r="P588">
        <v>0.64900000000000002</v>
      </c>
      <c r="Q588">
        <v>296</v>
      </c>
      <c r="R588" t="s">
        <v>46</v>
      </c>
      <c r="S588" s="1" t="s">
        <v>3285</v>
      </c>
      <c r="U588" s="2" t="s">
        <v>30</v>
      </c>
      <c r="V588" s="2" t="s">
        <v>40</v>
      </c>
      <c r="W588" s="2" t="s">
        <v>34</v>
      </c>
      <c r="X588" s="2">
        <v>296</v>
      </c>
    </row>
    <row r="589" spans="1:24" ht="16" x14ac:dyDescent="0.2">
      <c r="A589" t="s">
        <v>64</v>
      </c>
      <c r="B589" t="s">
        <v>42</v>
      </c>
      <c r="C589">
        <v>63</v>
      </c>
      <c r="D589">
        <v>64</v>
      </c>
      <c r="E589">
        <v>8</v>
      </c>
      <c r="H589">
        <v>9</v>
      </c>
      <c r="K589">
        <v>8.3169999999999994E-2</v>
      </c>
      <c r="L589" t="s">
        <v>27</v>
      </c>
      <c r="P589">
        <v>0.64900000000000002</v>
      </c>
      <c r="Q589">
        <v>296</v>
      </c>
      <c r="R589" t="s">
        <v>46</v>
      </c>
      <c r="S589" s="1" t="s">
        <v>3285</v>
      </c>
      <c r="U589" s="2" t="s">
        <v>30</v>
      </c>
      <c r="V589" s="2" t="s">
        <v>40</v>
      </c>
      <c r="W589" s="2" t="s">
        <v>34</v>
      </c>
      <c r="X589" s="2">
        <v>296</v>
      </c>
    </row>
    <row r="590" spans="1:24" ht="16" x14ac:dyDescent="0.2">
      <c r="A590" t="s">
        <v>64</v>
      </c>
      <c r="B590" t="s">
        <v>42</v>
      </c>
      <c r="C590">
        <v>64</v>
      </c>
      <c r="D590">
        <v>65</v>
      </c>
      <c r="E590">
        <v>8</v>
      </c>
      <c r="H590">
        <v>9</v>
      </c>
      <c r="K590">
        <v>8.2930000000000004E-2</v>
      </c>
      <c r="L590" t="s">
        <v>27</v>
      </c>
      <c r="P590">
        <v>0.64900000000000002</v>
      </c>
      <c r="Q590">
        <v>296</v>
      </c>
      <c r="R590" t="s">
        <v>46</v>
      </c>
      <c r="S590" s="1" t="s">
        <v>3286</v>
      </c>
      <c r="U590" s="2" t="s">
        <v>30</v>
      </c>
      <c r="V590" s="2" t="s">
        <v>40</v>
      </c>
      <c r="W590" s="2" t="s">
        <v>34</v>
      </c>
      <c r="X590" s="2">
        <v>296</v>
      </c>
    </row>
    <row r="591" spans="1:24" ht="16" x14ac:dyDescent="0.2">
      <c r="A591" t="s">
        <v>64</v>
      </c>
      <c r="B591" t="s">
        <v>42</v>
      </c>
      <c r="C591">
        <v>65</v>
      </c>
      <c r="D591">
        <v>66</v>
      </c>
      <c r="E591">
        <v>8</v>
      </c>
      <c r="H591">
        <v>9</v>
      </c>
      <c r="K591">
        <v>8.2699999999999996E-2</v>
      </c>
      <c r="L591" t="s">
        <v>27</v>
      </c>
      <c r="P591">
        <v>0.64800000000000002</v>
      </c>
      <c r="Q591">
        <v>296</v>
      </c>
      <c r="R591" t="s">
        <v>46</v>
      </c>
      <c r="S591" s="1" t="s">
        <v>3286</v>
      </c>
      <c r="U591" s="2" t="s">
        <v>30</v>
      </c>
      <c r="V591" s="2" t="s">
        <v>40</v>
      </c>
      <c r="W591" s="2" t="s">
        <v>34</v>
      </c>
      <c r="X591" s="2">
        <v>296</v>
      </c>
    </row>
    <row r="592" spans="1:24" ht="16" x14ac:dyDescent="0.2">
      <c r="A592" t="s">
        <v>64</v>
      </c>
      <c r="B592" t="s">
        <v>42</v>
      </c>
      <c r="C592">
        <v>66</v>
      </c>
      <c r="D592">
        <v>67</v>
      </c>
      <c r="E592">
        <v>8</v>
      </c>
      <c r="H592">
        <v>9</v>
      </c>
      <c r="K592">
        <v>8.2470000000000002E-2</v>
      </c>
      <c r="L592" t="s">
        <v>27</v>
      </c>
      <c r="P592">
        <v>0.64600000000000002</v>
      </c>
      <c r="Q592">
        <v>296</v>
      </c>
      <c r="R592" t="s">
        <v>46</v>
      </c>
      <c r="S592" s="1" t="s">
        <v>3286</v>
      </c>
      <c r="U592" s="2" t="s">
        <v>30</v>
      </c>
      <c r="V592" s="2" t="s">
        <v>40</v>
      </c>
      <c r="W592" s="2" t="s">
        <v>34</v>
      </c>
      <c r="X592" s="2">
        <v>296</v>
      </c>
    </row>
    <row r="593" spans="1:24" ht="16" x14ac:dyDescent="0.2">
      <c r="A593" t="s">
        <v>64</v>
      </c>
      <c r="B593" t="s">
        <v>42</v>
      </c>
      <c r="C593">
        <v>67</v>
      </c>
      <c r="D593">
        <v>68</v>
      </c>
      <c r="E593">
        <v>8</v>
      </c>
      <c r="H593">
        <v>9</v>
      </c>
      <c r="K593">
        <v>8.2229999999999998E-2</v>
      </c>
      <c r="L593" t="s">
        <v>27</v>
      </c>
      <c r="P593">
        <v>0.64400000000000002</v>
      </c>
      <c r="Q593">
        <v>296</v>
      </c>
      <c r="R593" t="s">
        <v>46</v>
      </c>
      <c r="S593" s="1" t="s">
        <v>3286</v>
      </c>
      <c r="U593" s="2" t="s">
        <v>30</v>
      </c>
      <c r="V593" s="2" t="s">
        <v>40</v>
      </c>
      <c r="W593" s="2" t="s">
        <v>34</v>
      </c>
      <c r="X593" s="2">
        <v>296</v>
      </c>
    </row>
    <row r="594" spans="1:24" ht="16" x14ac:dyDescent="0.2">
      <c r="A594" t="s">
        <v>64</v>
      </c>
      <c r="B594" t="s">
        <v>42</v>
      </c>
      <c r="C594">
        <v>68</v>
      </c>
      <c r="D594">
        <v>69</v>
      </c>
      <c r="E594">
        <v>8</v>
      </c>
      <c r="H594">
        <v>9</v>
      </c>
      <c r="K594">
        <v>8.1979999999999997E-2</v>
      </c>
      <c r="L594" t="s">
        <v>27</v>
      </c>
      <c r="P594">
        <v>0.64200000000000002</v>
      </c>
      <c r="Q594">
        <v>296</v>
      </c>
      <c r="R594" t="s">
        <v>46</v>
      </c>
      <c r="S594" s="1" t="s">
        <v>3286</v>
      </c>
      <c r="U594" s="2" t="s">
        <v>30</v>
      </c>
      <c r="V594" s="2" t="s">
        <v>40</v>
      </c>
      <c r="W594" s="2" t="s">
        <v>34</v>
      </c>
      <c r="X594" s="2">
        <v>296</v>
      </c>
    </row>
    <row r="595" spans="1:24" ht="16" x14ac:dyDescent="0.2">
      <c r="A595" t="s">
        <v>64</v>
      </c>
      <c r="B595" t="s">
        <v>42</v>
      </c>
      <c r="C595">
        <v>69</v>
      </c>
      <c r="D595">
        <v>70</v>
      </c>
      <c r="E595">
        <v>8</v>
      </c>
      <c r="H595">
        <v>9</v>
      </c>
      <c r="K595">
        <v>8.1729999999999997E-2</v>
      </c>
      <c r="L595" t="s">
        <v>27</v>
      </c>
      <c r="P595">
        <v>0.63900000000000001</v>
      </c>
      <c r="Q595">
        <v>296</v>
      </c>
      <c r="R595" t="s">
        <v>46</v>
      </c>
      <c r="S595" s="1" t="s">
        <v>3286</v>
      </c>
      <c r="U595" s="2" t="s">
        <v>30</v>
      </c>
      <c r="V595" s="2" t="s">
        <v>40</v>
      </c>
      <c r="W595" s="2" t="s">
        <v>34</v>
      </c>
      <c r="X595" s="2">
        <v>296</v>
      </c>
    </row>
    <row r="596" spans="1:24" ht="16" x14ac:dyDescent="0.2">
      <c r="A596" t="s">
        <v>64</v>
      </c>
      <c r="B596" t="s">
        <v>42</v>
      </c>
      <c r="C596">
        <v>9</v>
      </c>
      <c r="D596">
        <v>10</v>
      </c>
      <c r="E596">
        <v>9</v>
      </c>
      <c r="H596">
        <v>10</v>
      </c>
      <c r="K596">
        <v>0.11332</v>
      </c>
      <c r="L596" t="s">
        <v>27</v>
      </c>
      <c r="P596">
        <v>0.82199999999999995</v>
      </c>
      <c r="Q596">
        <v>296</v>
      </c>
      <c r="R596" t="s">
        <v>46</v>
      </c>
      <c r="S596" s="1" t="s">
        <v>3278</v>
      </c>
      <c r="U596" s="2" t="s">
        <v>30</v>
      </c>
      <c r="V596" s="2" t="s">
        <v>40</v>
      </c>
      <c r="W596" s="2" t="s">
        <v>34</v>
      </c>
      <c r="X596" s="2">
        <v>296</v>
      </c>
    </row>
    <row r="597" spans="1:24" ht="16" x14ac:dyDescent="0.2">
      <c r="A597" t="s">
        <v>64</v>
      </c>
      <c r="B597" t="s">
        <v>42</v>
      </c>
      <c r="C597">
        <v>10</v>
      </c>
      <c r="D597">
        <v>11</v>
      </c>
      <c r="E597">
        <v>9</v>
      </c>
      <c r="H597">
        <v>10</v>
      </c>
      <c r="K597">
        <v>0.10936</v>
      </c>
      <c r="L597" t="s">
        <v>27</v>
      </c>
      <c r="P597">
        <v>0.81399999999999995</v>
      </c>
      <c r="Q597">
        <v>296</v>
      </c>
      <c r="R597" t="s">
        <v>46</v>
      </c>
      <c r="S597" s="1" t="s">
        <v>3278</v>
      </c>
      <c r="U597" s="2" t="s">
        <v>30</v>
      </c>
      <c r="V597" s="2" t="s">
        <v>40</v>
      </c>
      <c r="W597" s="2" t="s">
        <v>34</v>
      </c>
      <c r="X597" s="2">
        <v>296</v>
      </c>
    </row>
    <row r="598" spans="1:24" ht="16" x14ac:dyDescent="0.2">
      <c r="A598" t="s">
        <v>64</v>
      </c>
      <c r="B598" t="s">
        <v>42</v>
      </c>
      <c r="C598">
        <v>11</v>
      </c>
      <c r="D598">
        <v>12</v>
      </c>
      <c r="E598">
        <v>9</v>
      </c>
      <c r="H598">
        <v>10</v>
      </c>
      <c r="K598">
        <v>0.11017</v>
      </c>
      <c r="L598" t="s">
        <v>27</v>
      </c>
      <c r="P598">
        <v>0.79100000000000004</v>
      </c>
      <c r="Q598">
        <v>296</v>
      </c>
      <c r="R598" t="s">
        <v>46</v>
      </c>
      <c r="S598" s="1" t="s">
        <v>3278</v>
      </c>
      <c r="U598" s="2" t="s">
        <v>30</v>
      </c>
      <c r="V598" s="2" t="s">
        <v>40</v>
      </c>
      <c r="W598" s="2" t="s">
        <v>34</v>
      </c>
      <c r="X598" s="2">
        <v>296</v>
      </c>
    </row>
    <row r="599" spans="1:24" ht="16" x14ac:dyDescent="0.2">
      <c r="A599" t="s">
        <v>64</v>
      </c>
      <c r="B599" t="s">
        <v>42</v>
      </c>
      <c r="C599">
        <v>12</v>
      </c>
      <c r="D599">
        <v>13</v>
      </c>
      <c r="E599">
        <v>9</v>
      </c>
      <c r="H599">
        <v>10</v>
      </c>
      <c r="K599">
        <v>0.11206000000000001</v>
      </c>
      <c r="L599" t="s">
        <v>27</v>
      </c>
      <c r="P599">
        <v>0.77100000000000002</v>
      </c>
      <c r="Q599">
        <v>296</v>
      </c>
      <c r="R599" t="s">
        <v>46</v>
      </c>
      <c r="S599" s="1" t="s">
        <v>3279</v>
      </c>
      <c r="U599" s="2" t="s">
        <v>30</v>
      </c>
      <c r="V599" s="2" t="s">
        <v>40</v>
      </c>
      <c r="W599" s="2" t="s">
        <v>34</v>
      </c>
      <c r="X599" s="2">
        <v>296</v>
      </c>
    </row>
    <row r="600" spans="1:24" ht="16" x14ac:dyDescent="0.2">
      <c r="A600" t="s">
        <v>64</v>
      </c>
      <c r="B600" t="s">
        <v>42</v>
      </c>
      <c r="C600">
        <v>13</v>
      </c>
      <c r="D600">
        <v>14</v>
      </c>
      <c r="E600">
        <v>9</v>
      </c>
      <c r="H600">
        <v>10</v>
      </c>
      <c r="K600">
        <v>0.11136</v>
      </c>
      <c r="L600" t="s">
        <v>27</v>
      </c>
      <c r="P600">
        <v>0.755</v>
      </c>
      <c r="Q600">
        <v>296</v>
      </c>
      <c r="R600" t="s">
        <v>46</v>
      </c>
      <c r="S600" s="1" t="s">
        <v>3279</v>
      </c>
      <c r="U600" s="2" t="s">
        <v>30</v>
      </c>
      <c r="V600" s="2" t="s">
        <v>40</v>
      </c>
      <c r="W600" s="2" t="s">
        <v>34</v>
      </c>
      <c r="X600" s="2">
        <v>296</v>
      </c>
    </row>
    <row r="601" spans="1:24" ht="16" x14ac:dyDescent="0.2">
      <c r="A601" t="s">
        <v>64</v>
      </c>
      <c r="B601" t="s">
        <v>42</v>
      </c>
      <c r="C601">
        <v>14</v>
      </c>
      <c r="D601">
        <v>15</v>
      </c>
      <c r="E601">
        <v>9</v>
      </c>
      <c r="H601">
        <v>10</v>
      </c>
      <c r="K601">
        <v>0.11058</v>
      </c>
      <c r="L601" t="s">
        <v>27</v>
      </c>
      <c r="P601">
        <v>0.74</v>
      </c>
      <c r="Q601">
        <v>296</v>
      </c>
      <c r="R601" t="s">
        <v>46</v>
      </c>
      <c r="S601" s="1" t="s">
        <v>3279</v>
      </c>
      <c r="U601" s="2" t="s">
        <v>30</v>
      </c>
      <c r="V601" s="2" t="s">
        <v>40</v>
      </c>
      <c r="W601" s="2" t="s">
        <v>34</v>
      </c>
      <c r="X601" s="2">
        <v>296</v>
      </c>
    </row>
    <row r="602" spans="1:24" ht="16" x14ac:dyDescent="0.2">
      <c r="A602" t="s">
        <v>64</v>
      </c>
      <c r="B602" t="s">
        <v>42</v>
      </c>
      <c r="C602">
        <v>15</v>
      </c>
      <c r="D602">
        <v>16</v>
      </c>
      <c r="E602">
        <v>9</v>
      </c>
      <c r="H602">
        <v>10</v>
      </c>
      <c r="K602">
        <v>0.10978</v>
      </c>
      <c r="L602" t="s">
        <v>27</v>
      </c>
      <c r="P602">
        <v>0.72599999999999998</v>
      </c>
      <c r="Q602">
        <v>296</v>
      </c>
      <c r="R602" t="s">
        <v>46</v>
      </c>
      <c r="S602" s="1" t="s">
        <v>3280</v>
      </c>
      <c r="U602" s="2" t="s">
        <v>30</v>
      </c>
      <c r="V602" s="2" t="s">
        <v>40</v>
      </c>
      <c r="W602" s="2" t="s">
        <v>34</v>
      </c>
      <c r="X602" s="2">
        <v>296</v>
      </c>
    </row>
    <row r="603" spans="1:24" ht="16" x14ac:dyDescent="0.2">
      <c r="A603" t="s">
        <v>64</v>
      </c>
      <c r="B603" t="s">
        <v>42</v>
      </c>
      <c r="C603">
        <v>16</v>
      </c>
      <c r="D603">
        <v>17</v>
      </c>
      <c r="E603">
        <v>9</v>
      </c>
      <c r="H603">
        <v>10</v>
      </c>
      <c r="K603">
        <v>0.10895000000000001</v>
      </c>
      <c r="L603" t="s">
        <v>27</v>
      </c>
      <c r="P603">
        <v>0.71299999999999997</v>
      </c>
      <c r="Q603">
        <v>296</v>
      </c>
      <c r="R603" t="s">
        <v>46</v>
      </c>
      <c r="S603" s="1" t="s">
        <v>3280</v>
      </c>
      <c r="U603" s="2" t="s">
        <v>30</v>
      </c>
      <c r="V603" s="2" t="s">
        <v>40</v>
      </c>
      <c r="W603" s="2" t="s">
        <v>34</v>
      </c>
      <c r="X603" s="2">
        <v>296</v>
      </c>
    </row>
    <row r="604" spans="1:24" ht="16" x14ac:dyDescent="0.2">
      <c r="A604" t="s">
        <v>64</v>
      </c>
      <c r="B604" t="s">
        <v>42</v>
      </c>
      <c r="C604">
        <v>17</v>
      </c>
      <c r="D604">
        <v>18</v>
      </c>
      <c r="E604">
        <v>9</v>
      </c>
      <c r="H604">
        <v>10</v>
      </c>
      <c r="K604">
        <v>0.1081</v>
      </c>
      <c r="L604" t="s">
        <v>27</v>
      </c>
      <c r="P604">
        <v>0.7</v>
      </c>
      <c r="Q604">
        <v>296</v>
      </c>
      <c r="R604" t="s">
        <v>46</v>
      </c>
      <c r="S604" s="1" t="s">
        <v>3280</v>
      </c>
      <c r="U604" s="2" t="s">
        <v>30</v>
      </c>
      <c r="V604" s="2" t="s">
        <v>40</v>
      </c>
      <c r="W604" s="2" t="s">
        <v>34</v>
      </c>
      <c r="X604" s="2">
        <v>296</v>
      </c>
    </row>
    <row r="605" spans="1:24" ht="16" x14ac:dyDescent="0.2">
      <c r="A605" t="s">
        <v>64</v>
      </c>
      <c r="B605" t="s">
        <v>42</v>
      </c>
      <c r="C605">
        <v>18</v>
      </c>
      <c r="D605">
        <v>19</v>
      </c>
      <c r="E605">
        <v>9</v>
      </c>
      <c r="H605">
        <v>10</v>
      </c>
      <c r="K605">
        <v>0.10725</v>
      </c>
      <c r="L605" t="s">
        <v>27</v>
      </c>
      <c r="P605">
        <v>0.68899999999999995</v>
      </c>
      <c r="Q605">
        <v>296</v>
      </c>
      <c r="R605" t="s">
        <v>46</v>
      </c>
      <c r="S605" s="1" t="s">
        <v>3280</v>
      </c>
      <c r="U605" s="2" t="s">
        <v>30</v>
      </c>
      <c r="V605" s="2" t="s">
        <v>40</v>
      </c>
      <c r="W605" s="2" t="s">
        <v>34</v>
      </c>
      <c r="X605" s="2">
        <v>296</v>
      </c>
    </row>
    <row r="606" spans="1:24" ht="16" x14ac:dyDescent="0.2">
      <c r="A606" t="s">
        <v>64</v>
      </c>
      <c r="B606" t="s">
        <v>42</v>
      </c>
      <c r="C606">
        <v>19</v>
      </c>
      <c r="D606">
        <v>20</v>
      </c>
      <c r="E606">
        <v>9</v>
      </c>
      <c r="H606">
        <v>10</v>
      </c>
      <c r="K606">
        <v>0.10639999999999999</v>
      </c>
      <c r="L606" t="s">
        <v>27</v>
      </c>
      <c r="P606">
        <v>0.67900000000000005</v>
      </c>
      <c r="Q606">
        <v>296</v>
      </c>
      <c r="R606" t="s">
        <v>46</v>
      </c>
      <c r="S606" s="1" t="s">
        <v>3280</v>
      </c>
      <c r="U606" s="2" t="s">
        <v>30</v>
      </c>
      <c r="V606" s="2" t="s">
        <v>40</v>
      </c>
      <c r="W606" s="2" t="s">
        <v>34</v>
      </c>
      <c r="X606" s="2">
        <v>296</v>
      </c>
    </row>
    <row r="607" spans="1:24" ht="16" x14ac:dyDescent="0.2">
      <c r="A607" t="s">
        <v>64</v>
      </c>
      <c r="B607" t="s">
        <v>42</v>
      </c>
      <c r="C607">
        <v>20</v>
      </c>
      <c r="D607">
        <v>21</v>
      </c>
      <c r="E607">
        <v>9</v>
      </c>
      <c r="H607">
        <v>10</v>
      </c>
      <c r="K607">
        <v>0.10555</v>
      </c>
      <c r="L607" t="s">
        <v>27</v>
      </c>
      <c r="P607">
        <v>0.67</v>
      </c>
      <c r="Q607">
        <v>296</v>
      </c>
      <c r="R607" t="s">
        <v>46</v>
      </c>
      <c r="S607" s="1" t="s">
        <v>3279</v>
      </c>
      <c r="U607" s="2" t="s">
        <v>30</v>
      </c>
      <c r="V607" s="2" t="s">
        <v>40</v>
      </c>
      <c r="W607" s="2" t="s">
        <v>34</v>
      </c>
      <c r="X607" s="2">
        <v>296</v>
      </c>
    </row>
    <row r="608" spans="1:24" ht="16" x14ac:dyDescent="0.2">
      <c r="A608" t="s">
        <v>64</v>
      </c>
      <c r="B608" t="s">
        <v>42</v>
      </c>
      <c r="C608">
        <v>21</v>
      </c>
      <c r="D608">
        <v>22</v>
      </c>
      <c r="E608">
        <v>9</v>
      </c>
      <c r="H608">
        <v>10</v>
      </c>
      <c r="K608">
        <v>0.1047</v>
      </c>
      <c r="L608" t="s">
        <v>27</v>
      </c>
      <c r="P608">
        <v>0.66200000000000003</v>
      </c>
      <c r="Q608">
        <v>296</v>
      </c>
      <c r="R608" t="s">
        <v>46</v>
      </c>
      <c r="S608" s="1" t="s">
        <v>3279</v>
      </c>
      <c r="U608" s="2" t="s">
        <v>30</v>
      </c>
      <c r="V608" s="2" t="s">
        <v>40</v>
      </c>
      <c r="W608" s="2" t="s">
        <v>34</v>
      </c>
      <c r="X608" s="2">
        <v>296</v>
      </c>
    </row>
    <row r="609" spans="1:24" ht="16" x14ac:dyDescent="0.2">
      <c r="A609" t="s">
        <v>64</v>
      </c>
      <c r="B609" t="s">
        <v>42</v>
      </c>
      <c r="C609">
        <v>22</v>
      </c>
      <c r="D609">
        <v>23</v>
      </c>
      <c r="E609">
        <v>9</v>
      </c>
      <c r="H609">
        <v>10</v>
      </c>
      <c r="K609">
        <v>0.10388</v>
      </c>
      <c r="L609" t="s">
        <v>27</v>
      </c>
      <c r="P609">
        <v>0.65400000000000003</v>
      </c>
      <c r="Q609">
        <v>296</v>
      </c>
      <c r="R609" t="s">
        <v>46</v>
      </c>
      <c r="S609" s="1" t="s">
        <v>3279</v>
      </c>
      <c r="U609" s="2" t="s">
        <v>30</v>
      </c>
      <c r="V609" s="2" t="s">
        <v>40</v>
      </c>
      <c r="W609" s="2" t="s">
        <v>34</v>
      </c>
      <c r="X609" s="2">
        <v>296</v>
      </c>
    </row>
    <row r="610" spans="1:24" ht="16" x14ac:dyDescent="0.2">
      <c r="A610" t="s">
        <v>64</v>
      </c>
      <c r="B610" t="s">
        <v>42</v>
      </c>
      <c r="C610">
        <v>23</v>
      </c>
      <c r="D610">
        <v>24</v>
      </c>
      <c r="E610">
        <v>9</v>
      </c>
      <c r="H610">
        <v>10</v>
      </c>
      <c r="K610">
        <v>0.10306</v>
      </c>
      <c r="L610" t="s">
        <v>27</v>
      </c>
      <c r="P610">
        <v>0.64900000000000002</v>
      </c>
      <c r="Q610">
        <v>296</v>
      </c>
      <c r="R610" t="s">
        <v>46</v>
      </c>
      <c r="S610" s="1" t="s">
        <v>3284</v>
      </c>
      <c r="U610" s="2" t="s">
        <v>30</v>
      </c>
      <c r="V610" s="2" t="s">
        <v>40</v>
      </c>
      <c r="W610" s="2" t="s">
        <v>34</v>
      </c>
      <c r="X610" s="2">
        <v>296</v>
      </c>
    </row>
    <row r="611" spans="1:24" ht="16" x14ac:dyDescent="0.2">
      <c r="A611" t="s">
        <v>64</v>
      </c>
      <c r="B611" t="s">
        <v>42</v>
      </c>
      <c r="C611">
        <v>24</v>
      </c>
      <c r="D611">
        <v>25</v>
      </c>
      <c r="E611">
        <v>9</v>
      </c>
      <c r="H611">
        <v>10</v>
      </c>
      <c r="K611">
        <v>0.10227</v>
      </c>
      <c r="L611" t="s">
        <v>27</v>
      </c>
      <c r="P611">
        <v>0.64400000000000002</v>
      </c>
      <c r="Q611">
        <v>296</v>
      </c>
      <c r="R611" t="s">
        <v>46</v>
      </c>
      <c r="S611" s="1" t="s">
        <v>3284</v>
      </c>
      <c r="U611" s="2" t="s">
        <v>30</v>
      </c>
      <c r="V611" s="2" t="s">
        <v>40</v>
      </c>
      <c r="W611" s="2" t="s">
        <v>34</v>
      </c>
      <c r="X611" s="2">
        <v>296</v>
      </c>
    </row>
    <row r="612" spans="1:24" ht="16" x14ac:dyDescent="0.2">
      <c r="A612" t="s">
        <v>64</v>
      </c>
      <c r="B612" t="s">
        <v>42</v>
      </c>
      <c r="C612">
        <v>25</v>
      </c>
      <c r="D612">
        <v>26</v>
      </c>
      <c r="E612">
        <v>9</v>
      </c>
      <c r="H612">
        <v>10</v>
      </c>
      <c r="K612">
        <v>0.10151</v>
      </c>
      <c r="L612" t="s">
        <v>27</v>
      </c>
      <c r="P612">
        <v>0.64</v>
      </c>
      <c r="Q612">
        <v>296</v>
      </c>
      <c r="R612" t="s">
        <v>46</v>
      </c>
      <c r="S612" s="1" t="s">
        <v>3284</v>
      </c>
      <c r="U612" s="2" t="s">
        <v>30</v>
      </c>
      <c r="V612" s="2" t="s">
        <v>40</v>
      </c>
      <c r="W612" s="2" t="s">
        <v>34</v>
      </c>
      <c r="X612" s="2">
        <v>296</v>
      </c>
    </row>
    <row r="613" spans="1:24" ht="16" x14ac:dyDescent="0.2">
      <c r="A613" t="s">
        <v>64</v>
      </c>
      <c r="B613" t="s">
        <v>42</v>
      </c>
      <c r="C613">
        <v>26</v>
      </c>
      <c r="D613">
        <v>27</v>
      </c>
      <c r="E613">
        <v>9</v>
      </c>
      <c r="H613">
        <v>10</v>
      </c>
      <c r="K613">
        <v>0.10075000000000001</v>
      </c>
      <c r="L613" t="s">
        <v>27</v>
      </c>
      <c r="P613">
        <v>0.63800000000000001</v>
      </c>
      <c r="Q613">
        <v>296</v>
      </c>
      <c r="R613" t="s">
        <v>46</v>
      </c>
      <c r="S613" s="1" t="s">
        <v>3278</v>
      </c>
      <c r="U613" s="2" t="s">
        <v>30</v>
      </c>
      <c r="V613" s="2" t="s">
        <v>40</v>
      </c>
      <c r="W613" s="2" t="s">
        <v>34</v>
      </c>
      <c r="X613" s="2">
        <v>296</v>
      </c>
    </row>
    <row r="614" spans="1:24" ht="16" x14ac:dyDescent="0.2">
      <c r="A614" t="s">
        <v>64</v>
      </c>
      <c r="B614" t="s">
        <v>42</v>
      </c>
      <c r="C614">
        <v>27</v>
      </c>
      <c r="D614">
        <v>28</v>
      </c>
      <c r="E614">
        <v>9</v>
      </c>
      <c r="H614">
        <v>10</v>
      </c>
      <c r="K614">
        <v>9.9989999999999996E-2</v>
      </c>
      <c r="L614" t="s">
        <v>27</v>
      </c>
      <c r="P614">
        <v>0.63600000000000001</v>
      </c>
      <c r="Q614">
        <v>296</v>
      </c>
      <c r="R614" t="s">
        <v>46</v>
      </c>
      <c r="S614" s="1" t="s">
        <v>3278</v>
      </c>
      <c r="U614" s="2" t="s">
        <v>30</v>
      </c>
      <c r="V614" s="2" t="s">
        <v>40</v>
      </c>
      <c r="W614" s="2" t="s">
        <v>34</v>
      </c>
      <c r="X614" s="2">
        <v>296</v>
      </c>
    </row>
    <row r="615" spans="1:24" ht="16" x14ac:dyDescent="0.2">
      <c r="A615" t="s">
        <v>64</v>
      </c>
      <c r="B615" t="s">
        <v>42</v>
      </c>
      <c r="C615">
        <v>28</v>
      </c>
      <c r="D615">
        <v>29</v>
      </c>
      <c r="E615">
        <v>9</v>
      </c>
      <c r="H615">
        <v>10</v>
      </c>
      <c r="K615">
        <v>9.9229999999999999E-2</v>
      </c>
      <c r="L615" t="s">
        <v>27</v>
      </c>
      <c r="P615">
        <v>0.63500000000000001</v>
      </c>
      <c r="Q615">
        <v>296</v>
      </c>
      <c r="R615" t="s">
        <v>46</v>
      </c>
      <c r="S615" s="1" t="s">
        <v>3278</v>
      </c>
      <c r="U615" s="2" t="s">
        <v>30</v>
      </c>
      <c r="V615" s="2" t="s">
        <v>40</v>
      </c>
      <c r="W615" s="2" t="s">
        <v>34</v>
      </c>
      <c r="X615" s="2">
        <v>296</v>
      </c>
    </row>
    <row r="616" spans="1:24" ht="16" x14ac:dyDescent="0.2">
      <c r="A616" t="s">
        <v>64</v>
      </c>
      <c r="B616" t="s">
        <v>42</v>
      </c>
      <c r="C616">
        <v>29</v>
      </c>
      <c r="D616">
        <v>30</v>
      </c>
      <c r="E616">
        <v>9</v>
      </c>
      <c r="H616">
        <v>10</v>
      </c>
      <c r="K616">
        <v>9.8470000000000002E-2</v>
      </c>
      <c r="L616" t="s">
        <v>27</v>
      </c>
      <c r="P616">
        <v>0.63300000000000001</v>
      </c>
      <c r="Q616">
        <v>296</v>
      </c>
      <c r="R616" t="s">
        <v>46</v>
      </c>
      <c r="S616" s="1" t="s">
        <v>3279</v>
      </c>
      <c r="U616" s="2" t="s">
        <v>30</v>
      </c>
      <c r="V616" s="2" t="s">
        <v>40</v>
      </c>
      <c r="W616" s="2" t="s">
        <v>34</v>
      </c>
      <c r="X616" s="2">
        <v>296</v>
      </c>
    </row>
    <row r="617" spans="1:24" ht="16" x14ac:dyDescent="0.2">
      <c r="A617" t="s">
        <v>64</v>
      </c>
      <c r="B617" t="s">
        <v>42</v>
      </c>
      <c r="C617">
        <v>30</v>
      </c>
      <c r="D617">
        <v>31</v>
      </c>
      <c r="E617">
        <v>9</v>
      </c>
      <c r="H617">
        <v>10</v>
      </c>
      <c r="K617">
        <v>9.7689999999999999E-2</v>
      </c>
      <c r="L617" t="s">
        <v>27</v>
      </c>
      <c r="P617">
        <v>0.63200000000000001</v>
      </c>
      <c r="Q617">
        <v>296</v>
      </c>
      <c r="R617" t="s">
        <v>46</v>
      </c>
      <c r="S617" s="1" t="s">
        <v>3280</v>
      </c>
      <c r="U617" s="2" t="s">
        <v>30</v>
      </c>
      <c r="V617" s="2" t="s">
        <v>40</v>
      </c>
      <c r="W617" s="2" t="s">
        <v>34</v>
      </c>
      <c r="X617" s="2">
        <v>296</v>
      </c>
    </row>
    <row r="618" spans="1:24" ht="16" x14ac:dyDescent="0.2">
      <c r="A618" t="s">
        <v>64</v>
      </c>
      <c r="B618" t="s">
        <v>42</v>
      </c>
      <c r="C618">
        <v>31</v>
      </c>
      <c r="D618">
        <v>32</v>
      </c>
      <c r="E618">
        <v>9</v>
      </c>
      <c r="H618">
        <v>10</v>
      </c>
      <c r="K618">
        <v>9.6979999999999997E-2</v>
      </c>
      <c r="L618" t="s">
        <v>27</v>
      </c>
      <c r="P618">
        <v>0.63</v>
      </c>
      <c r="Q618">
        <v>296</v>
      </c>
      <c r="R618" t="s">
        <v>46</v>
      </c>
      <c r="S618" s="1" t="s">
        <v>3281</v>
      </c>
      <c r="U618" s="2" t="s">
        <v>30</v>
      </c>
      <c r="V618" s="2" t="s">
        <v>40</v>
      </c>
      <c r="W618" s="2" t="s">
        <v>34</v>
      </c>
      <c r="X618" s="2">
        <v>296</v>
      </c>
    </row>
    <row r="619" spans="1:24" ht="16" x14ac:dyDescent="0.2">
      <c r="A619" t="s">
        <v>64</v>
      </c>
      <c r="B619" t="s">
        <v>42</v>
      </c>
      <c r="C619">
        <v>32</v>
      </c>
      <c r="D619">
        <v>33</v>
      </c>
      <c r="E619">
        <v>9</v>
      </c>
      <c r="H619">
        <v>10</v>
      </c>
      <c r="K619">
        <v>9.6320000000000003E-2</v>
      </c>
      <c r="L619" t="s">
        <v>27</v>
      </c>
      <c r="P619">
        <v>0.629</v>
      </c>
      <c r="Q619">
        <v>296</v>
      </c>
      <c r="R619" t="s">
        <v>46</v>
      </c>
      <c r="S619" s="1" t="s">
        <v>3281</v>
      </c>
      <c r="U619" s="2" t="s">
        <v>30</v>
      </c>
      <c r="V619" s="2" t="s">
        <v>40</v>
      </c>
      <c r="W619" s="2" t="s">
        <v>34</v>
      </c>
      <c r="X619" s="2">
        <v>296</v>
      </c>
    </row>
    <row r="620" spans="1:24" ht="16" x14ac:dyDescent="0.2">
      <c r="A620" t="s">
        <v>64</v>
      </c>
      <c r="B620" t="s">
        <v>42</v>
      </c>
      <c r="C620">
        <v>33</v>
      </c>
      <c r="D620">
        <v>34</v>
      </c>
      <c r="E620">
        <v>9</v>
      </c>
      <c r="H620">
        <v>10</v>
      </c>
      <c r="K620">
        <v>9.5659999999999995E-2</v>
      </c>
      <c r="L620" t="s">
        <v>27</v>
      </c>
      <c r="P620">
        <v>0.63</v>
      </c>
      <c r="Q620">
        <v>296</v>
      </c>
      <c r="R620" t="s">
        <v>46</v>
      </c>
      <c r="S620" s="1" t="s">
        <v>3282</v>
      </c>
      <c r="U620" s="2" t="s">
        <v>30</v>
      </c>
      <c r="V620" s="2" t="s">
        <v>40</v>
      </c>
      <c r="W620" s="2" t="s">
        <v>34</v>
      </c>
      <c r="X620" s="2">
        <v>296</v>
      </c>
    </row>
    <row r="621" spans="1:24" ht="16" x14ac:dyDescent="0.2">
      <c r="A621" t="s">
        <v>64</v>
      </c>
      <c r="B621" t="s">
        <v>42</v>
      </c>
      <c r="C621">
        <v>34</v>
      </c>
      <c r="D621">
        <v>35</v>
      </c>
      <c r="E621">
        <v>9</v>
      </c>
      <c r="H621">
        <v>10</v>
      </c>
      <c r="K621">
        <v>9.4990000000000005E-2</v>
      </c>
      <c r="L621" t="s">
        <v>27</v>
      </c>
      <c r="P621">
        <v>0.63100000000000001</v>
      </c>
      <c r="Q621">
        <v>296</v>
      </c>
      <c r="R621" t="s">
        <v>46</v>
      </c>
      <c r="S621" s="1" t="s">
        <v>3283</v>
      </c>
      <c r="U621" s="2" t="s">
        <v>30</v>
      </c>
      <c r="V621" s="2" t="s">
        <v>40</v>
      </c>
      <c r="W621" s="2" t="s">
        <v>34</v>
      </c>
      <c r="X621" s="2">
        <v>296</v>
      </c>
    </row>
    <row r="622" spans="1:24" ht="16" x14ac:dyDescent="0.2">
      <c r="A622" t="s">
        <v>64</v>
      </c>
      <c r="B622" t="s">
        <v>42</v>
      </c>
      <c r="C622">
        <v>35</v>
      </c>
      <c r="D622">
        <v>36</v>
      </c>
      <c r="E622">
        <v>9</v>
      </c>
      <c r="H622">
        <v>10</v>
      </c>
      <c r="K622">
        <v>9.4339999999999993E-2</v>
      </c>
      <c r="L622" t="s">
        <v>27</v>
      </c>
      <c r="P622">
        <v>0.63200000000000001</v>
      </c>
      <c r="Q622">
        <v>296</v>
      </c>
      <c r="R622" t="s">
        <v>46</v>
      </c>
      <c r="S622" s="1" t="s">
        <v>3283</v>
      </c>
      <c r="U622" s="2" t="s">
        <v>30</v>
      </c>
      <c r="V622" s="2" t="s">
        <v>40</v>
      </c>
      <c r="W622" s="2" t="s">
        <v>34</v>
      </c>
      <c r="X622" s="2">
        <v>296</v>
      </c>
    </row>
    <row r="623" spans="1:24" ht="16" x14ac:dyDescent="0.2">
      <c r="A623" t="s">
        <v>64</v>
      </c>
      <c r="B623" t="s">
        <v>42</v>
      </c>
      <c r="C623">
        <v>36</v>
      </c>
      <c r="D623">
        <v>37</v>
      </c>
      <c r="E623">
        <v>9</v>
      </c>
      <c r="H623">
        <v>10</v>
      </c>
      <c r="K623">
        <v>9.3689999999999996E-2</v>
      </c>
      <c r="L623" t="s">
        <v>27</v>
      </c>
      <c r="P623">
        <v>0.63300000000000001</v>
      </c>
      <c r="Q623">
        <v>296</v>
      </c>
      <c r="R623" t="s">
        <v>46</v>
      </c>
      <c r="S623" s="1" t="s">
        <v>3285</v>
      </c>
      <c r="U623" s="2" t="s">
        <v>30</v>
      </c>
      <c r="V623" s="2" t="s">
        <v>40</v>
      </c>
      <c r="W623" s="2" t="s">
        <v>34</v>
      </c>
      <c r="X623" s="2">
        <v>296</v>
      </c>
    </row>
    <row r="624" spans="1:24" ht="16" x14ac:dyDescent="0.2">
      <c r="A624" t="s">
        <v>64</v>
      </c>
      <c r="B624" t="s">
        <v>42</v>
      </c>
      <c r="C624">
        <v>37</v>
      </c>
      <c r="D624">
        <v>38</v>
      </c>
      <c r="E624">
        <v>9</v>
      </c>
      <c r="H624">
        <v>10</v>
      </c>
      <c r="K624">
        <v>9.3030000000000002E-2</v>
      </c>
      <c r="L624" t="s">
        <v>27</v>
      </c>
      <c r="P624">
        <v>0.63300000000000001</v>
      </c>
      <c r="Q624">
        <v>296</v>
      </c>
      <c r="R624" t="s">
        <v>46</v>
      </c>
      <c r="S624" s="1" t="s">
        <v>3285</v>
      </c>
      <c r="U624" s="2" t="s">
        <v>30</v>
      </c>
      <c r="V624" s="2" t="s">
        <v>40</v>
      </c>
      <c r="W624" s="2" t="s">
        <v>34</v>
      </c>
      <c r="X624" s="2">
        <v>296</v>
      </c>
    </row>
    <row r="625" spans="1:24" ht="16" x14ac:dyDescent="0.2">
      <c r="A625" t="s">
        <v>64</v>
      </c>
      <c r="B625" t="s">
        <v>42</v>
      </c>
      <c r="C625">
        <v>38</v>
      </c>
      <c r="D625">
        <v>39</v>
      </c>
      <c r="E625">
        <v>9</v>
      </c>
      <c r="H625">
        <v>10</v>
      </c>
      <c r="K625">
        <v>9.2380000000000004E-2</v>
      </c>
      <c r="L625" t="s">
        <v>27</v>
      </c>
      <c r="P625">
        <v>0.63400000000000001</v>
      </c>
      <c r="Q625">
        <v>296</v>
      </c>
      <c r="R625" t="s">
        <v>46</v>
      </c>
      <c r="S625" s="1" t="s">
        <v>3285</v>
      </c>
      <c r="U625" s="2" t="s">
        <v>30</v>
      </c>
      <c r="V625" s="2" t="s">
        <v>40</v>
      </c>
      <c r="W625" s="2" t="s">
        <v>34</v>
      </c>
      <c r="X625" s="2">
        <v>296</v>
      </c>
    </row>
    <row r="626" spans="1:24" ht="16" x14ac:dyDescent="0.2">
      <c r="A626" t="s">
        <v>64</v>
      </c>
      <c r="B626" t="s">
        <v>42</v>
      </c>
      <c r="C626">
        <v>39</v>
      </c>
      <c r="D626">
        <v>40</v>
      </c>
      <c r="E626">
        <v>9</v>
      </c>
      <c r="H626">
        <v>10</v>
      </c>
      <c r="K626">
        <v>9.178E-2</v>
      </c>
      <c r="L626" t="s">
        <v>27</v>
      </c>
      <c r="P626">
        <v>0.63500000000000001</v>
      </c>
      <c r="Q626">
        <v>296</v>
      </c>
      <c r="R626" t="s">
        <v>46</v>
      </c>
      <c r="S626" s="1" t="s">
        <v>3285</v>
      </c>
      <c r="U626" s="2" t="s">
        <v>30</v>
      </c>
      <c r="V626" s="2" t="s">
        <v>40</v>
      </c>
      <c r="W626" s="2" t="s">
        <v>34</v>
      </c>
      <c r="X626" s="2">
        <v>296</v>
      </c>
    </row>
    <row r="627" spans="1:24" ht="16" x14ac:dyDescent="0.2">
      <c r="A627" t="s">
        <v>64</v>
      </c>
      <c r="B627" t="s">
        <v>42</v>
      </c>
      <c r="C627">
        <v>40</v>
      </c>
      <c r="D627">
        <v>41</v>
      </c>
      <c r="E627">
        <v>9</v>
      </c>
      <c r="H627">
        <v>10</v>
      </c>
      <c r="K627">
        <v>9.1240000000000002E-2</v>
      </c>
      <c r="L627" t="s">
        <v>27</v>
      </c>
      <c r="P627">
        <v>0.63700000000000001</v>
      </c>
      <c r="Q627">
        <v>296</v>
      </c>
      <c r="R627" t="s">
        <v>46</v>
      </c>
      <c r="S627" s="1" t="s">
        <v>3286</v>
      </c>
      <c r="U627" s="2" t="s">
        <v>30</v>
      </c>
      <c r="V627" s="2" t="s">
        <v>40</v>
      </c>
      <c r="W627" s="2" t="s">
        <v>34</v>
      </c>
      <c r="X627" s="2">
        <v>296</v>
      </c>
    </row>
    <row r="628" spans="1:24" ht="16" x14ac:dyDescent="0.2">
      <c r="A628" t="s">
        <v>64</v>
      </c>
      <c r="B628" t="s">
        <v>42</v>
      </c>
      <c r="C628">
        <v>41</v>
      </c>
      <c r="D628">
        <v>42</v>
      </c>
      <c r="E628">
        <v>9</v>
      </c>
      <c r="H628">
        <v>10</v>
      </c>
      <c r="K628">
        <v>9.0740000000000001E-2</v>
      </c>
      <c r="L628" t="s">
        <v>27</v>
      </c>
      <c r="P628">
        <v>0.64100000000000001</v>
      </c>
      <c r="Q628">
        <v>296</v>
      </c>
      <c r="R628" t="s">
        <v>46</v>
      </c>
      <c r="S628" s="1" t="s">
        <v>3286</v>
      </c>
      <c r="U628" s="2" t="s">
        <v>30</v>
      </c>
      <c r="V628" s="2" t="s">
        <v>40</v>
      </c>
      <c r="W628" s="2" t="s">
        <v>34</v>
      </c>
      <c r="X628" s="2">
        <v>296</v>
      </c>
    </row>
    <row r="629" spans="1:24" ht="16" x14ac:dyDescent="0.2">
      <c r="A629" t="s">
        <v>64</v>
      </c>
      <c r="B629" t="s">
        <v>42</v>
      </c>
      <c r="C629">
        <v>42</v>
      </c>
      <c r="D629">
        <v>43</v>
      </c>
      <c r="E629">
        <v>9</v>
      </c>
      <c r="H629">
        <v>10</v>
      </c>
      <c r="K629">
        <v>9.0270000000000003E-2</v>
      </c>
      <c r="L629" t="s">
        <v>27</v>
      </c>
      <c r="P629">
        <v>0.64300000000000002</v>
      </c>
      <c r="Q629">
        <v>296</v>
      </c>
      <c r="R629" t="s">
        <v>46</v>
      </c>
      <c r="S629" s="1" t="s">
        <v>3286</v>
      </c>
      <c r="U629" s="2" t="s">
        <v>30</v>
      </c>
      <c r="V629" s="2" t="s">
        <v>40</v>
      </c>
      <c r="W629" s="2" t="s">
        <v>34</v>
      </c>
      <c r="X629" s="2">
        <v>296</v>
      </c>
    </row>
    <row r="630" spans="1:24" ht="16" x14ac:dyDescent="0.2">
      <c r="A630" t="s">
        <v>64</v>
      </c>
      <c r="B630" t="s">
        <v>42</v>
      </c>
      <c r="C630">
        <v>43</v>
      </c>
      <c r="D630">
        <v>44</v>
      </c>
      <c r="E630">
        <v>9</v>
      </c>
      <c r="H630">
        <v>10</v>
      </c>
      <c r="K630">
        <v>8.9789999999999995E-2</v>
      </c>
      <c r="L630" t="s">
        <v>27</v>
      </c>
      <c r="P630">
        <v>0.64500000000000002</v>
      </c>
      <c r="Q630">
        <v>296</v>
      </c>
      <c r="R630" t="s">
        <v>46</v>
      </c>
      <c r="S630" s="1" t="s">
        <v>3286</v>
      </c>
      <c r="U630" s="2" t="s">
        <v>30</v>
      </c>
      <c r="V630" s="2" t="s">
        <v>40</v>
      </c>
      <c r="W630" s="2" t="s">
        <v>34</v>
      </c>
      <c r="X630" s="2">
        <v>296</v>
      </c>
    </row>
    <row r="631" spans="1:24" ht="16" x14ac:dyDescent="0.2">
      <c r="A631" t="s">
        <v>64</v>
      </c>
      <c r="B631" t="s">
        <v>42</v>
      </c>
      <c r="C631">
        <v>44</v>
      </c>
      <c r="D631">
        <v>45</v>
      </c>
      <c r="E631">
        <v>9</v>
      </c>
      <c r="H631">
        <v>10</v>
      </c>
      <c r="K631">
        <v>8.9319999999999997E-2</v>
      </c>
      <c r="L631" t="s">
        <v>27</v>
      </c>
      <c r="P631">
        <v>0.64700000000000002</v>
      </c>
      <c r="Q631">
        <v>296</v>
      </c>
      <c r="R631" t="s">
        <v>46</v>
      </c>
      <c r="S631" s="1" t="s">
        <v>3286</v>
      </c>
      <c r="U631" s="2" t="s">
        <v>30</v>
      </c>
      <c r="V631" s="2" t="s">
        <v>40</v>
      </c>
      <c r="W631" s="2" t="s">
        <v>34</v>
      </c>
      <c r="X631" s="2">
        <v>296</v>
      </c>
    </row>
    <row r="632" spans="1:24" ht="16" x14ac:dyDescent="0.2">
      <c r="A632" t="s">
        <v>64</v>
      </c>
      <c r="B632" t="s">
        <v>42</v>
      </c>
      <c r="C632">
        <v>45</v>
      </c>
      <c r="D632">
        <v>46</v>
      </c>
      <c r="E632">
        <v>9</v>
      </c>
      <c r="H632">
        <v>10</v>
      </c>
      <c r="K632">
        <v>8.8849999999999998E-2</v>
      </c>
      <c r="L632" t="s">
        <v>27</v>
      </c>
      <c r="P632">
        <v>0.64700000000000002</v>
      </c>
      <c r="Q632">
        <v>296</v>
      </c>
      <c r="R632" t="s">
        <v>46</v>
      </c>
      <c r="S632" s="1" t="s">
        <v>3286</v>
      </c>
      <c r="U632" s="2" t="s">
        <v>30</v>
      </c>
      <c r="V632" s="2" t="s">
        <v>40</v>
      </c>
      <c r="W632" s="2" t="s">
        <v>34</v>
      </c>
      <c r="X632" s="2">
        <v>296</v>
      </c>
    </row>
    <row r="633" spans="1:24" ht="16" x14ac:dyDescent="0.2">
      <c r="A633" t="s">
        <v>64</v>
      </c>
      <c r="B633" t="s">
        <v>42</v>
      </c>
      <c r="C633">
        <v>46</v>
      </c>
      <c r="D633">
        <v>47</v>
      </c>
      <c r="E633">
        <v>9</v>
      </c>
      <c r="H633">
        <v>10</v>
      </c>
      <c r="K633">
        <v>8.838E-2</v>
      </c>
      <c r="L633" t="s">
        <v>27</v>
      </c>
      <c r="P633">
        <v>0.64800000000000002</v>
      </c>
      <c r="Q633">
        <v>296</v>
      </c>
      <c r="R633" t="s">
        <v>46</v>
      </c>
      <c r="S633" s="1" t="s">
        <v>3286</v>
      </c>
      <c r="U633" s="2" t="s">
        <v>30</v>
      </c>
      <c r="V633" s="2" t="s">
        <v>40</v>
      </c>
      <c r="W633" s="2" t="s">
        <v>34</v>
      </c>
      <c r="X633" s="2">
        <v>296</v>
      </c>
    </row>
    <row r="634" spans="1:24" ht="16" x14ac:dyDescent="0.2">
      <c r="A634" t="s">
        <v>64</v>
      </c>
      <c r="B634" t="s">
        <v>42</v>
      </c>
      <c r="C634">
        <v>47</v>
      </c>
      <c r="D634">
        <v>48</v>
      </c>
      <c r="E634">
        <v>9</v>
      </c>
      <c r="H634">
        <v>10</v>
      </c>
      <c r="K634">
        <v>8.7910000000000002E-2</v>
      </c>
      <c r="L634" t="s">
        <v>27</v>
      </c>
      <c r="P634">
        <v>0.64800000000000002</v>
      </c>
      <c r="Q634">
        <v>296</v>
      </c>
      <c r="R634" t="s">
        <v>46</v>
      </c>
      <c r="S634" s="1" t="s">
        <v>3286</v>
      </c>
      <c r="U634" s="2" t="s">
        <v>30</v>
      </c>
      <c r="V634" s="2" t="s">
        <v>40</v>
      </c>
      <c r="W634" s="2" t="s">
        <v>34</v>
      </c>
      <c r="X634" s="2">
        <v>296</v>
      </c>
    </row>
    <row r="635" spans="1:24" ht="16" x14ac:dyDescent="0.2">
      <c r="A635" t="s">
        <v>64</v>
      </c>
      <c r="B635" t="s">
        <v>42</v>
      </c>
      <c r="C635">
        <v>48</v>
      </c>
      <c r="D635">
        <v>49</v>
      </c>
      <c r="E635">
        <v>9</v>
      </c>
      <c r="H635">
        <v>10</v>
      </c>
      <c r="K635">
        <v>8.7440000000000004E-2</v>
      </c>
      <c r="L635" t="s">
        <v>27</v>
      </c>
      <c r="P635">
        <v>0.64800000000000002</v>
      </c>
      <c r="Q635">
        <v>296</v>
      </c>
      <c r="R635" t="s">
        <v>46</v>
      </c>
      <c r="S635" s="1" t="s">
        <v>3286</v>
      </c>
      <c r="U635" s="2" t="s">
        <v>30</v>
      </c>
      <c r="V635" s="2" t="s">
        <v>40</v>
      </c>
      <c r="W635" s="2" t="s">
        <v>34</v>
      </c>
      <c r="X635" s="2">
        <v>296</v>
      </c>
    </row>
    <row r="636" spans="1:24" ht="16" x14ac:dyDescent="0.2">
      <c r="A636" t="s">
        <v>64</v>
      </c>
      <c r="B636" t="s">
        <v>42</v>
      </c>
      <c r="C636">
        <v>49</v>
      </c>
      <c r="D636">
        <v>50</v>
      </c>
      <c r="E636">
        <v>9</v>
      </c>
      <c r="H636">
        <v>10</v>
      </c>
      <c r="K636">
        <v>8.6989999999999998E-2</v>
      </c>
      <c r="L636" t="s">
        <v>27</v>
      </c>
      <c r="P636">
        <v>0.64700000000000002</v>
      </c>
      <c r="Q636">
        <v>296</v>
      </c>
      <c r="R636" t="s">
        <v>46</v>
      </c>
      <c r="S636" s="1" t="s">
        <v>3286</v>
      </c>
      <c r="U636" s="2" t="s">
        <v>30</v>
      </c>
      <c r="V636" s="2" t="s">
        <v>40</v>
      </c>
      <c r="W636" s="2" t="s">
        <v>34</v>
      </c>
      <c r="X636" s="2">
        <v>296</v>
      </c>
    </row>
    <row r="637" spans="1:24" ht="16" x14ac:dyDescent="0.2">
      <c r="A637" t="s">
        <v>64</v>
      </c>
      <c r="B637" t="s">
        <v>42</v>
      </c>
      <c r="C637">
        <v>50</v>
      </c>
      <c r="D637">
        <v>51</v>
      </c>
      <c r="E637">
        <v>9</v>
      </c>
      <c r="H637">
        <v>10</v>
      </c>
      <c r="K637">
        <v>8.6550000000000002E-2</v>
      </c>
      <c r="L637" t="s">
        <v>27</v>
      </c>
      <c r="P637">
        <v>0.64600000000000002</v>
      </c>
      <c r="Q637">
        <v>296</v>
      </c>
      <c r="R637" t="s">
        <v>46</v>
      </c>
      <c r="S637" s="1" t="s">
        <v>3286</v>
      </c>
      <c r="U637" s="2" t="s">
        <v>30</v>
      </c>
      <c r="V637" s="2" t="s">
        <v>40</v>
      </c>
      <c r="W637" s="2" t="s">
        <v>34</v>
      </c>
      <c r="X637" s="2">
        <v>296</v>
      </c>
    </row>
    <row r="638" spans="1:24" ht="16" x14ac:dyDescent="0.2">
      <c r="A638" t="s">
        <v>64</v>
      </c>
      <c r="B638" t="s">
        <v>42</v>
      </c>
      <c r="C638">
        <v>51</v>
      </c>
      <c r="D638">
        <v>52</v>
      </c>
      <c r="E638">
        <v>9</v>
      </c>
      <c r="H638">
        <v>10</v>
      </c>
      <c r="K638">
        <v>8.6120000000000002E-2</v>
      </c>
      <c r="L638" t="s">
        <v>27</v>
      </c>
      <c r="P638">
        <v>0.64500000000000002</v>
      </c>
      <c r="Q638">
        <v>296</v>
      </c>
      <c r="R638" t="s">
        <v>46</v>
      </c>
      <c r="S638" s="1" t="s">
        <v>3286</v>
      </c>
      <c r="U638" s="2" t="s">
        <v>30</v>
      </c>
      <c r="V638" s="2" t="s">
        <v>40</v>
      </c>
      <c r="W638" s="2" t="s">
        <v>34</v>
      </c>
      <c r="X638" s="2">
        <v>296</v>
      </c>
    </row>
    <row r="639" spans="1:24" ht="16" x14ac:dyDescent="0.2">
      <c r="A639" t="s">
        <v>64</v>
      </c>
      <c r="B639" t="s">
        <v>42</v>
      </c>
      <c r="C639">
        <v>52</v>
      </c>
      <c r="D639">
        <v>53</v>
      </c>
      <c r="E639">
        <v>9</v>
      </c>
      <c r="H639">
        <v>10</v>
      </c>
      <c r="K639">
        <v>8.5709999999999995E-2</v>
      </c>
      <c r="L639" t="s">
        <v>27</v>
      </c>
      <c r="P639">
        <v>0.64400000000000002</v>
      </c>
      <c r="Q639">
        <v>296</v>
      </c>
      <c r="R639" t="s">
        <v>46</v>
      </c>
      <c r="S639" s="1" t="s">
        <v>3285</v>
      </c>
      <c r="U639" s="2" t="s">
        <v>30</v>
      </c>
      <c r="V639" s="2" t="s">
        <v>40</v>
      </c>
      <c r="W639" s="2" t="s">
        <v>34</v>
      </c>
      <c r="X639" s="2">
        <v>296</v>
      </c>
    </row>
    <row r="640" spans="1:24" ht="16" x14ac:dyDescent="0.2">
      <c r="A640" t="s">
        <v>64</v>
      </c>
      <c r="B640" t="s">
        <v>42</v>
      </c>
      <c r="C640">
        <v>53</v>
      </c>
      <c r="D640">
        <v>54</v>
      </c>
      <c r="E640">
        <v>9</v>
      </c>
      <c r="H640">
        <v>10</v>
      </c>
      <c r="K640">
        <v>8.5319999999999993E-2</v>
      </c>
      <c r="L640" t="s">
        <v>27</v>
      </c>
      <c r="P640">
        <v>0.64300000000000002</v>
      </c>
      <c r="Q640">
        <v>296</v>
      </c>
      <c r="R640" t="s">
        <v>46</v>
      </c>
      <c r="S640" s="1" t="s">
        <v>3285</v>
      </c>
      <c r="U640" s="2" t="s">
        <v>30</v>
      </c>
      <c r="V640" s="2" t="s">
        <v>40</v>
      </c>
      <c r="W640" s="2" t="s">
        <v>34</v>
      </c>
      <c r="X640" s="2">
        <v>296</v>
      </c>
    </row>
    <row r="641" spans="1:24" ht="16" x14ac:dyDescent="0.2">
      <c r="A641" t="s">
        <v>64</v>
      </c>
      <c r="B641" t="s">
        <v>42</v>
      </c>
      <c r="C641">
        <v>54</v>
      </c>
      <c r="D641">
        <v>55</v>
      </c>
      <c r="E641">
        <v>9</v>
      </c>
      <c r="H641">
        <v>10</v>
      </c>
      <c r="K641">
        <v>8.4959999999999994E-2</v>
      </c>
      <c r="L641" t="s">
        <v>27</v>
      </c>
      <c r="P641">
        <v>0.64200000000000002</v>
      </c>
      <c r="Q641">
        <v>296</v>
      </c>
      <c r="R641" t="s">
        <v>46</v>
      </c>
      <c r="S641" s="1" t="s">
        <v>3285</v>
      </c>
      <c r="U641" s="2" t="s">
        <v>30</v>
      </c>
      <c r="V641" s="2" t="s">
        <v>40</v>
      </c>
      <c r="W641" s="2" t="s">
        <v>34</v>
      </c>
      <c r="X641" s="2">
        <v>296</v>
      </c>
    </row>
    <row r="642" spans="1:24" ht="16" x14ac:dyDescent="0.2">
      <c r="A642" t="s">
        <v>64</v>
      </c>
      <c r="B642" t="s">
        <v>42</v>
      </c>
      <c r="C642">
        <v>55</v>
      </c>
      <c r="D642">
        <v>56</v>
      </c>
      <c r="E642">
        <v>9</v>
      </c>
      <c r="H642">
        <v>10</v>
      </c>
      <c r="K642">
        <v>8.4650000000000003E-2</v>
      </c>
      <c r="L642" t="s">
        <v>27</v>
      </c>
      <c r="P642">
        <v>0.64200000000000002</v>
      </c>
      <c r="Q642">
        <v>296</v>
      </c>
      <c r="R642" t="s">
        <v>46</v>
      </c>
      <c r="S642" s="1" t="s">
        <v>3285</v>
      </c>
      <c r="U642" s="2" t="s">
        <v>30</v>
      </c>
      <c r="V642" s="2" t="s">
        <v>40</v>
      </c>
      <c r="W642" s="2" t="s">
        <v>34</v>
      </c>
      <c r="X642" s="2">
        <v>296</v>
      </c>
    </row>
    <row r="643" spans="1:24" ht="16" x14ac:dyDescent="0.2">
      <c r="A643" t="s">
        <v>64</v>
      </c>
      <c r="B643" t="s">
        <v>42</v>
      </c>
      <c r="C643">
        <v>56</v>
      </c>
      <c r="D643">
        <v>57</v>
      </c>
      <c r="E643">
        <v>9</v>
      </c>
      <c r="H643">
        <v>10</v>
      </c>
      <c r="K643">
        <v>8.4379999999999997E-2</v>
      </c>
      <c r="L643" t="s">
        <v>27</v>
      </c>
      <c r="P643">
        <v>0.64200000000000002</v>
      </c>
      <c r="Q643">
        <v>296</v>
      </c>
      <c r="R643" t="s">
        <v>46</v>
      </c>
      <c r="S643" s="1" t="s">
        <v>3285</v>
      </c>
      <c r="U643" s="2" t="s">
        <v>30</v>
      </c>
      <c r="V643" s="2" t="s">
        <v>40</v>
      </c>
      <c r="W643" s="2" t="s">
        <v>34</v>
      </c>
      <c r="X643" s="2">
        <v>296</v>
      </c>
    </row>
    <row r="644" spans="1:24" ht="16" x14ac:dyDescent="0.2">
      <c r="A644" t="s">
        <v>64</v>
      </c>
      <c r="B644" t="s">
        <v>42</v>
      </c>
      <c r="C644">
        <v>57</v>
      </c>
      <c r="D644">
        <v>58</v>
      </c>
      <c r="E644">
        <v>9</v>
      </c>
      <c r="H644">
        <v>10</v>
      </c>
      <c r="K644">
        <v>8.4150000000000003E-2</v>
      </c>
      <c r="L644" t="s">
        <v>27</v>
      </c>
      <c r="P644">
        <v>0.64300000000000002</v>
      </c>
      <c r="Q644">
        <v>296</v>
      </c>
      <c r="R644" t="s">
        <v>46</v>
      </c>
      <c r="S644" s="1" t="s">
        <v>3285</v>
      </c>
      <c r="U644" s="2" t="s">
        <v>30</v>
      </c>
      <c r="V644" s="2" t="s">
        <v>40</v>
      </c>
      <c r="W644" s="2" t="s">
        <v>34</v>
      </c>
      <c r="X644" s="2">
        <v>296</v>
      </c>
    </row>
    <row r="645" spans="1:24" ht="16" x14ac:dyDescent="0.2">
      <c r="A645" t="s">
        <v>64</v>
      </c>
      <c r="B645" t="s">
        <v>42</v>
      </c>
      <c r="C645">
        <v>58</v>
      </c>
      <c r="D645">
        <v>59</v>
      </c>
      <c r="E645">
        <v>9</v>
      </c>
      <c r="H645">
        <v>10</v>
      </c>
      <c r="K645">
        <v>8.3930000000000005E-2</v>
      </c>
      <c r="L645" t="s">
        <v>27</v>
      </c>
      <c r="P645">
        <v>0.64400000000000002</v>
      </c>
      <c r="Q645">
        <v>296</v>
      </c>
      <c r="R645" t="s">
        <v>46</v>
      </c>
      <c r="S645" s="1" t="s">
        <v>3285</v>
      </c>
      <c r="U645" s="2" t="s">
        <v>30</v>
      </c>
      <c r="V645" s="2" t="s">
        <v>40</v>
      </c>
      <c r="W645" s="2" t="s">
        <v>34</v>
      </c>
      <c r="X645" s="2">
        <v>296</v>
      </c>
    </row>
    <row r="646" spans="1:24" ht="16" x14ac:dyDescent="0.2">
      <c r="A646" t="s">
        <v>64</v>
      </c>
      <c r="B646" t="s">
        <v>42</v>
      </c>
      <c r="C646">
        <v>59</v>
      </c>
      <c r="D646">
        <v>60</v>
      </c>
      <c r="E646">
        <v>9</v>
      </c>
      <c r="H646">
        <v>10</v>
      </c>
      <c r="K646">
        <v>8.3720000000000003E-2</v>
      </c>
      <c r="L646" t="s">
        <v>27</v>
      </c>
      <c r="P646">
        <v>0.64500000000000002</v>
      </c>
      <c r="Q646">
        <v>296</v>
      </c>
      <c r="R646" t="s">
        <v>46</v>
      </c>
      <c r="S646" s="1" t="s">
        <v>3285</v>
      </c>
      <c r="U646" s="2" t="s">
        <v>30</v>
      </c>
      <c r="V646" s="2" t="s">
        <v>40</v>
      </c>
      <c r="W646" s="2" t="s">
        <v>34</v>
      </c>
      <c r="X646" s="2">
        <v>296</v>
      </c>
    </row>
    <row r="647" spans="1:24" ht="16" x14ac:dyDescent="0.2">
      <c r="A647" t="s">
        <v>64</v>
      </c>
      <c r="B647" t="s">
        <v>42</v>
      </c>
      <c r="C647">
        <v>60</v>
      </c>
      <c r="D647">
        <v>61</v>
      </c>
      <c r="E647">
        <v>9</v>
      </c>
      <c r="H647">
        <v>10</v>
      </c>
      <c r="K647">
        <v>8.3500000000000005E-2</v>
      </c>
      <c r="L647" t="s">
        <v>27</v>
      </c>
      <c r="P647">
        <v>0.64600000000000002</v>
      </c>
      <c r="Q647">
        <v>296</v>
      </c>
      <c r="R647" t="s">
        <v>46</v>
      </c>
      <c r="S647" s="1" t="s">
        <v>3285</v>
      </c>
      <c r="U647" s="2" t="s">
        <v>30</v>
      </c>
      <c r="V647" s="2" t="s">
        <v>40</v>
      </c>
      <c r="W647" s="2" t="s">
        <v>34</v>
      </c>
      <c r="X647" s="2">
        <v>296</v>
      </c>
    </row>
    <row r="648" spans="1:24" ht="16" x14ac:dyDescent="0.2">
      <c r="A648" t="s">
        <v>64</v>
      </c>
      <c r="B648" t="s">
        <v>42</v>
      </c>
      <c r="C648">
        <v>61</v>
      </c>
      <c r="D648">
        <v>62</v>
      </c>
      <c r="E648">
        <v>9</v>
      </c>
      <c r="H648">
        <v>10</v>
      </c>
      <c r="K648">
        <v>8.3290000000000003E-2</v>
      </c>
      <c r="L648" t="s">
        <v>27</v>
      </c>
      <c r="P648">
        <v>0.64600000000000002</v>
      </c>
      <c r="Q648">
        <v>296</v>
      </c>
      <c r="R648" t="s">
        <v>46</v>
      </c>
      <c r="S648" s="1" t="s">
        <v>3285</v>
      </c>
      <c r="U648" s="2" t="s">
        <v>30</v>
      </c>
      <c r="V648" s="2" t="s">
        <v>40</v>
      </c>
      <c r="W648" s="2" t="s">
        <v>34</v>
      </c>
      <c r="X648" s="2">
        <v>296</v>
      </c>
    </row>
    <row r="649" spans="1:24" ht="16" x14ac:dyDescent="0.2">
      <c r="A649" t="s">
        <v>64</v>
      </c>
      <c r="B649" t="s">
        <v>42</v>
      </c>
      <c r="C649">
        <v>62</v>
      </c>
      <c r="D649">
        <v>63</v>
      </c>
      <c r="E649">
        <v>9</v>
      </c>
      <c r="H649">
        <v>10</v>
      </c>
      <c r="K649">
        <v>8.3080000000000001E-2</v>
      </c>
      <c r="L649" t="s">
        <v>27</v>
      </c>
      <c r="P649">
        <v>0.64700000000000002</v>
      </c>
      <c r="Q649">
        <v>296</v>
      </c>
      <c r="R649" t="s">
        <v>46</v>
      </c>
      <c r="S649" s="1" t="s">
        <v>3285</v>
      </c>
      <c r="U649" s="2" t="s">
        <v>30</v>
      </c>
      <c r="V649" s="2" t="s">
        <v>40</v>
      </c>
      <c r="W649" s="2" t="s">
        <v>34</v>
      </c>
      <c r="X649" s="2">
        <v>296</v>
      </c>
    </row>
    <row r="650" spans="1:24" ht="16" x14ac:dyDescent="0.2">
      <c r="A650" t="s">
        <v>64</v>
      </c>
      <c r="B650" t="s">
        <v>42</v>
      </c>
      <c r="C650">
        <v>63</v>
      </c>
      <c r="D650">
        <v>64</v>
      </c>
      <c r="E650">
        <v>9</v>
      </c>
      <c r="H650">
        <v>10</v>
      </c>
      <c r="K650">
        <v>8.2860000000000003E-2</v>
      </c>
      <c r="L650" t="s">
        <v>27</v>
      </c>
      <c r="P650">
        <v>0.64700000000000002</v>
      </c>
      <c r="Q650">
        <v>296</v>
      </c>
      <c r="R650" t="s">
        <v>46</v>
      </c>
      <c r="S650" s="1" t="s">
        <v>3286</v>
      </c>
      <c r="U650" s="2" t="s">
        <v>30</v>
      </c>
      <c r="V650" s="2" t="s">
        <v>40</v>
      </c>
      <c r="W650" s="2" t="s">
        <v>34</v>
      </c>
      <c r="X650" s="2">
        <v>296</v>
      </c>
    </row>
    <row r="651" spans="1:24" ht="16" x14ac:dyDescent="0.2">
      <c r="A651" t="s">
        <v>64</v>
      </c>
      <c r="B651" t="s">
        <v>42</v>
      </c>
      <c r="C651">
        <v>64</v>
      </c>
      <c r="D651">
        <v>65</v>
      </c>
      <c r="E651">
        <v>9</v>
      </c>
      <c r="H651">
        <v>10</v>
      </c>
      <c r="K651">
        <v>8.2629999999999995E-2</v>
      </c>
      <c r="L651" t="s">
        <v>27</v>
      </c>
      <c r="P651">
        <v>0.64600000000000002</v>
      </c>
      <c r="Q651">
        <v>296</v>
      </c>
      <c r="R651" t="s">
        <v>46</v>
      </c>
      <c r="S651" s="1" t="s">
        <v>3286</v>
      </c>
      <c r="U651" s="2" t="s">
        <v>30</v>
      </c>
      <c r="V651" s="2" t="s">
        <v>40</v>
      </c>
      <c r="W651" s="2" t="s">
        <v>34</v>
      </c>
      <c r="X651" s="2">
        <v>296</v>
      </c>
    </row>
    <row r="652" spans="1:24" ht="16" x14ac:dyDescent="0.2">
      <c r="A652" t="s">
        <v>64</v>
      </c>
      <c r="B652" t="s">
        <v>42</v>
      </c>
      <c r="C652">
        <v>65</v>
      </c>
      <c r="D652">
        <v>66</v>
      </c>
      <c r="E652">
        <v>9</v>
      </c>
      <c r="H652">
        <v>10</v>
      </c>
      <c r="K652">
        <v>8.2409999999999997E-2</v>
      </c>
      <c r="L652" t="s">
        <v>27</v>
      </c>
      <c r="P652">
        <v>0.64500000000000002</v>
      </c>
      <c r="Q652">
        <v>296</v>
      </c>
      <c r="R652" t="s">
        <v>46</v>
      </c>
      <c r="S652" s="1" t="s">
        <v>3286</v>
      </c>
      <c r="U652" s="2" t="s">
        <v>30</v>
      </c>
      <c r="V652" s="2" t="s">
        <v>40</v>
      </c>
      <c r="W652" s="2" t="s">
        <v>34</v>
      </c>
      <c r="X652" s="2">
        <v>296</v>
      </c>
    </row>
    <row r="653" spans="1:24" ht="16" x14ac:dyDescent="0.2">
      <c r="A653" t="s">
        <v>64</v>
      </c>
      <c r="B653" t="s">
        <v>42</v>
      </c>
      <c r="C653">
        <v>66</v>
      </c>
      <c r="D653">
        <v>67</v>
      </c>
      <c r="E653">
        <v>9</v>
      </c>
      <c r="H653">
        <v>10</v>
      </c>
      <c r="K653">
        <v>8.2180000000000003E-2</v>
      </c>
      <c r="L653" t="s">
        <v>27</v>
      </c>
      <c r="P653">
        <v>0.64300000000000002</v>
      </c>
      <c r="Q653">
        <v>296</v>
      </c>
      <c r="R653" t="s">
        <v>46</v>
      </c>
      <c r="S653" s="1" t="s">
        <v>3286</v>
      </c>
      <c r="U653" s="2" t="s">
        <v>30</v>
      </c>
      <c r="V653" s="2" t="s">
        <v>40</v>
      </c>
      <c r="W653" s="2" t="s">
        <v>34</v>
      </c>
      <c r="X653" s="2">
        <v>296</v>
      </c>
    </row>
    <row r="654" spans="1:24" ht="16" x14ac:dyDescent="0.2">
      <c r="A654" t="s">
        <v>64</v>
      </c>
      <c r="B654" t="s">
        <v>42</v>
      </c>
      <c r="C654">
        <v>67</v>
      </c>
      <c r="D654">
        <v>68</v>
      </c>
      <c r="E654">
        <v>9</v>
      </c>
      <c r="H654">
        <v>10</v>
      </c>
      <c r="K654">
        <v>8.1939999999999999E-2</v>
      </c>
      <c r="L654" t="s">
        <v>27</v>
      </c>
      <c r="P654">
        <v>0.64100000000000001</v>
      </c>
      <c r="Q654">
        <v>296</v>
      </c>
      <c r="R654" t="s">
        <v>46</v>
      </c>
      <c r="S654" s="1" t="s">
        <v>3286</v>
      </c>
      <c r="U654" s="2" t="s">
        <v>30</v>
      </c>
      <c r="V654" s="2" t="s">
        <v>40</v>
      </c>
      <c r="W654" s="2" t="s">
        <v>34</v>
      </c>
      <c r="X654" s="2">
        <v>296</v>
      </c>
    </row>
    <row r="655" spans="1:24" ht="16" x14ac:dyDescent="0.2">
      <c r="A655" t="s">
        <v>64</v>
      </c>
      <c r="B655" t="s">
        <v>42</v>
      </c>
      <c r="C655">
        <v>68</v>
      </c>
      <c r="D655">
        <v>69</v>
      </c>
      <c r="E655">
        <v>9</v>
      </c>
      <c r="H655">
        <v>10</v>
      </c>
      <c r="K655">
        <v>8.1689999999999999E-2</v>
      </c>
      <c r="L655" t="s">
        <v>27</v>
      </c>
      <c r="P655">
        <v>0.63800000000000001</v>
      </c>
      <c r="Q655">
        <v>296</v>
      </c>
      <c r="R655" t="s">
        <v>46</v>
      </c>
      <c r="S655" s="1" t="s">
        <v>3286</v>
      </c>
      <c r="U655" s="2" t="s">
        <v>30</v>
      </c>
      <c r="V655" s="2" t="s">
        <v>40</v>
      </c>
      <c r="W655" s="2" t="s">
        <v>34</v>
      </c>
      <c r="X655" s="2">
        <v>296</v>
      </c>
    </row>
    <row r="656" spans="1:24" ht="16" x14ac:dyDescent="0.2">
      <c r="A656" t="s">
        <v>64</v>
      </c>
      <c r="B656" t="s">
        <v>42</v>
      </c>
      <c r="C656">
        <v>69</v>
      </c>
      <c r="D656">
        <v>70</v>
      </c>
      <c r="E656">
        <v>9</v>
      </c>
      <c r="H656">
        <v>10</v>
      </c>
      <c r="K656">
        <v>8.1449999999999995E-2</v>
      </c>
      <c r="L656" t="s">
        <v>27</v>
      </c>
      <c r="P656">
        <v>0.63500000000000001</v>
      </c>
      <c r="Q656">
        <v>296</v>
      </c>
      <c r="R656" t="s">
        <v>46</v>
      </c>
      <c r="S656" s="1" t="s">
        <v>3286</v>
      </c>
      <c r="U656" s="2" t="s">
        <v>30</v>
      </c>
      <c r="V656" s="2" t="s">
        <v>40</v>
      </c>
      <c r="W656" s="2" t="s">
        <v>34</v>
      </c>
      <c r="X656" s="2">
        <v>296</v>
      </c>
    </row>
    <row r="657" spans="1:24" ht="16" x14ac:dyDescent="0.2">
      <c r="A657" t="s">
        <v>64</v>
      </c>
      <c r="B657" t="s">
        <v>42</v>
      </c>
      <c r="C657">
        <v>10</v>
      </c>
      <c r="D657">
        <v>11</v>
      </c>
      <c r="E657">
        <v>10</v>
      </c>
      <c r="H657">
        <v>11</v>
      </c>
      <c r="K657">
        <v>0.11259</v>
      </c>
      <c r="L657" t="s">
        <v>27</v>
      </c>
      <c r="P657">
        <v>0.82099999999999995</v>
      </c>
      <c r="Q657">
        <v>296</v>
      </c>
      <c r="R657" t="s">
        <v>46</v>
      </c>
      <c r="S657" s="1" t="s">
        <v>3278</v>
      </c>
      <c r="U657" s="2" t="s">
        <v>30</v>
      </c>
      <c r="V657" s="2" t="s">
        <v>40</v>
      </c>
      <c r="W657" s="2" t="s">
        <v>34</v>
      </c>
      <c r="X657" s="2">
        <v>296</v>
      </c>
    </row>
    <row r="658" spans="1:24" ht="16" x14ac:dyDescent="0.2">
      <c r="A658" t="s">
        <v>64</v>
      </c>
      <c r="B658" t="s">
        <v>42</v>
      </c>
      <c r="C658">
        <v>11</v>
      </c>
      <c r="D658">
        <v>12</v>
      </c>
      <c r="E658">
        <v>10</v>
      </c>
      <c r="H658">
        <v>11</v>
      </c>
      <c r="K658">
        <v>0.10893</v>
      </c>
      <c r="L658" t="s">
        <v>27</v>
      </c>
      <c r="P658">
        <v>0.81299999999999994</v>
      </c>
      <c r="Q658">
        <v>296</v>
      </c>
      <c r="R658" t="s">
        <v>46</v>
      </c>
      <c r="S658" s="1" t="s">
        <v>3278</v>
      </c>
      <c r="U658" s="2" t="s">
        <v>30</v>
      </c>
      <c r="V658" s="2" t="s">
        <v>40</v>
      </c>
      <c r="W658" s="2" t="s">
        <v>34</v>
      </c>
      <c r="X658" s="2">
        <v>296</v>
      </c>
    </row>
    <row r="659" spans="1:24" ht="16" x14ac:dyDescent="0.2">
      <c r="A659" t="s">
        <v>64</v>
      </c>
      <c r="B659" t="s">
        <v>42</v>
      </c>
      <c r="C659">
        <v>12</v>
      </c>
      <c r="D659">
        <v>13</v>
      </c>
      <c r="E659">
        <v>10</v>
      </c>
      <c r="H659">
        <v>11</v>
      </c>
      <c r="K659">
        <v>0.10938000000000001</v>
      </c>
      <c r="L659" t="s">
        <v>27</v>
      </c>
      <c r="P659">
        <v>0.79</v>
      </c>
      <c r="Q659">
        <v>296</v>
      </c>
      <c r="R659" t="s">
        <v>46</v>
      </c>
      <c r="S659" s="1" t="s">
        <v>3278</v>
      </c>
      <c r="U659" s="2" t="s">
        <v>30</v>
      </c>
      <c r="V659" s="2" t="s">
        <v>40</v>
      </c>
      <c r="W659" s="2" t="s">
        <v>34</v>
      </c>
      <c r="X659" s="2">
        <v>296</v>
      </c>
    </row>
    <row r="660" spans="1:24" ht="16" x14ac:dyDescent="0.2">
      <c r="A660" t="s">
        <v>64</v>
      </c>
      <c r="B660" t="s">
        <v>42</v>
      </c>
      <c r="C660">
        <v>13</v>
      </c>
      <c r="D660">
        <v>14</v>
      </c>
      <c r="E660">
        <v>10</v>
      </c>
      <c r="H660">
        <v>11</v>
      </c>
      <c r="K660">
        <v>0.11089</v>
      </c>
      <c r="L660" t="s">
        <v>27</v>
      </c>
      <c r="P660">
        <v>0.77</v>
      </c>
      <c r="Q660">
        <v>296</v>
      </c>
      <c r="R660" t="s">
        <v>46</v>
      </c>
      <c r="S660" s="1" t="s">
        <v>3284</v>
      </c>
      <c r="U660" s="2" t="s">
        <v>30</v>
      </c>
      <c r="V660" s="2" t="s">
        <v>40</v>
      </c>
      <c r="W660" s="2" t="s">
        <v>34</v>
      </c>
      <c r="X660" s="2">
        <v>296</v>
      </c>
    </row>
    <row r="661" spans="1:24" ht="16" x14ac:dyDescent="0.2">
      <c r="A661" t="s">
        <v>64</v>
      </c>
      <c r="B661" t="s">
        <v>42</v>
      </c>
      <c r="C661">
        <v>14</v>
      </c>
      <c r="D661">
        <v>15</v>
      </c>
      <c r="E661">
        <v>10</v>
      </c>
      <c r="H661">
        <v>11</v>
      </c>
      <c r="K661">
        <v>0.11013000000000001</v>
      </c>
      <c r="L661" t="s">
        <v>27</v>
      </c>
      <c r="P661">
        <v>0.754</v>
      </c>
      <c r="Q661">
        <v>296</v>
      </c>
      <c r="R661" t="s">
        <v>46</v>
      </c>
      <c r="S661" s="1" t="s">
        <v>3279</v>
      </c>
      <c r="U661" s="2" t="s">
        <v>30</v>
      </c>
      <c r="V661" s="2" t="s">
        <v>40</v>
      </c>
      <c r="W661" s="2" t="s">
        <v>34</v>
      </c>
      <c r="X661" s="2">
        <v>296</v>
      </c>
    </row>
    <row r="662" spans="1:24" ht="16" x14ac:dyDescent="0.2">
      <c r="A662" t="s">
        <v>64</v>
      </c>
      <c r="B662" t="s">
        <v>42</v>
      </c>
      <c r="C662">
        <v>15</v>
      </c>
      <c r="D662">
        <v>16</v>
      </c>
      <c r="E662">
        <v>10</v>
      </c>
      <c r="H662">
        <v>11</v>
      </c>
      <c r="K662">
        <v>0.10929999999999999</v>
      </c>
      <c r="L662" t="s">
        <v>27</v>
      </c>
      <c r="P662">
        <v>0.74</v>
      </c>
      <c r="Q662">
        <v>296</v>
      </c>
      <c r="R662" t="s">
        <v>46</v>
      </c>
      <c r="S662" s="1" t="s">
        <v>3279</v>
      </c>
      <c r="U662" s="2" t="s">
        <v>30</v>
      </c>
      <c r="V662" s="2" t="s">
        <v>40</v>
      </c>
      <c r="W662" s="2" t="s">
        <v>34</v>
      </c>
      <c r="X662" s="2">
        <v>296</v>
      </c>
    </row>
    <row r="663" spans="1:24" ht="16" x14ac:dyDescent="0.2">
      <c r="A663" t="s">
        <v>64</v>
      </c>
      <c r="B663" t="s">
        <v>42</v>
      </c>
      <c r="C663">
        <v>16</v>
      </c>
      <c r="D663">
        <v>17</v>
      </c>
      <c r="E663">
        <v>10</v>
      </c>
      <c r="H663">
        <v>11</v>
      </c>
      <c r="K663">
        <v>0.10847999999999999</v>
      </c>
      <c r="L663" t="s">
        <v>27</v>
      </c>
      <c r="P663">
        <v>0.72599999999999998</v>
      </c>
      <c r="Q663">
        <v>296</v>
      </c>
      <c r="R663" t="s">
        <v>46</v>
      </c>
      <c r="S663" s="1" t="s">
        <v>3279</v>
      </c>
      <c r="U663" s="2" t="s">
        <v>30</v>
      </c>
      <c r="V663" s="2" t="s">
        <v>40</v>
      </c>
      <c r="W663" s="2" t="s">
        <v>34</v>
      </c>
      <c r="X663" s="2">
        <v>296</v>
      </c>
    </row>
    <row r="664" spans="1:24" ht="16" x14ac:dyDescent="0.2">
      <c r="A664" t="s">
        <v>64</v>
      </c>
      <c r="B664" t="s">
        <v>42</v>
      </c>
      <c r="C664">
        <v>17</v>
      </c>
      <c r="D664">
        <v>18</v>
      </c>
      <c r="E664">
        <v>10</v>
      </c>
      <c r="H664">
        <v>11</v>
      </c>
      <c r="K664">
        <v>0.10765</v>
      </c>
      <c r="L664" t="s">
        <v>27</v>
      </c>
      <c r="P664">
        <v>0.71399999999999997</v>
      </c>
      <c r="Q664">
        <v>296</v>
      </c>
      <c r="R664" t="s">
        <v>46</v>
      </c>
      <c r="S664" s="1" t="s">
        <v>3279</v>
      </c>
      <c r="U664" s="2" t="s">
        <v>30</v>
      </c>
      <c r="V664" s="2" t="s">
        <v>40</v>
      </c>
      <c r="W664" s="2" t="s">
        <v>34</v>
      </c>
      <c r="X664" s="2">
        <v>296</v>
      </c>
    </row>
    <row r="665" spans="1:24" ht="16" x14ac:dyDescent="0.2">
      <c r="A665" t="s">
        <v>64</v>
      </c>
      <c r="B665" t="s">
        <v>42</v>
      </c>
      <c r="C665">
        <v>18</v>
      </c>
      <c r="D665">
        <v>19</v>
      </c>
      <c r="E665">
        <v>10</v>
      </c>
      <c r="H665">
        <v>11</v>
      </c>
      <c r="K665">
        <v>0.10681</v>
      </c>
      <c r="L665" t="s">
        <v>27</v>
      </c>
      <c r="P665">
        <v>0.70199999999999996</v>
      </c>
      <c r="Q665">
        <v>296</v>
      </c>
      <c r="R665" t="s">
        <v>46</v>
      </c>
      <c r="S665" s="1" t="s">
        <v>3279</v>
      </c>
      <c r="U665" s="2" t="s">
        <v>30</v>
      </c>
      <c r="V665" s="2" t="s">
        <v>40</v>
      </c>
      <c r="W665" s="2" t="s">
        <v>34</v>
      </c>
      <c r="X665" s="2">
        <v>296</v>
      </c>
    </row>
    <row r="666" spans="1:24" ht="16" x14ac:dyDescent="0.2">
      <c r="A666" t="s">
        <v>64</v>
      </c>
      <c r="B666" t="s">
        <v>42</v>
      </c>
      <c r="C666">
        <v>19</v>
      </c>
      <c r="D666">
        <v>20</v>
      </c>
      <c r="E666">
        <v>10</v>
      </c>
      <c r="H666">
        <v>11</v>
      </c>
      <c r="K666">
        <v>0.10596999999999999</v>
      </c>
      <c r="L666" t="s">
        <v>27</v>
      </c>
      <c r="P666">
        <v>0.69099999999999995</v>
      </c>
      <c r="Q666">
        <v>296</v>
      </c>
      <c r="R666" t="s">
        <v>46</v>
      </c>
      <c r="S666" s="1" t="s">
        <v>3279</v>
      </c>
      <c r="U666" s="2" t="s">
        <v>30</v>
      </c>
      <c r="V666" s="2" t="s">
        <v>40</v>
      </c>
      <c r="W666" s="2" t="s">
        <v>34</v>
      </c>
      <c r="X666" s="2">
        <v>296</v>
      </c>
    </row>
    <row r="667" spans="1:24" ht="16" x14ac:dyDescent="0.2">
      <c r="A667" t="s">
        <v>64</v>
      </c>
      <c r="B667" t="s">
        <v>42</v>
      </c>
      <c r="C667">
        <v>20</v>
      </c>
      <c r="D667">
        <v>21</v>
      </c>
      <c r="E667">
        <v>10</v>
      </c>
      <c r="H667">
        <v>11</v>
      </c>
      <c r="K667">
        <v>0.10513</v>
      </c>
      <c r="L667" t="s">
        <v>27</v>
      </c>
      <c r="P667">
        <v>0.68200000000000005</v>
      </c>
      <c r="Q667">
        <v>296</v>
      </c>
      <c r="R667" t="s">
        <v>46</v>
      </c>
      <c r="S667" s="1" t="s">
        <v>3279</v>
      </c>
      <c r="U667" s="2" t="s">
        <v>30</v>
      </c>
      <c r="V667" s="2" t="s">
        <v>40</v>
      </c>
      <c r="W667" s="2" t="s">
        <v>34</v>
      </c>
      <c r="X667" s="2">
        <v>296</v>
      </c>
    </row>
    <row r="668" spans="1:24" ht="16" x14ac:dyDescent="0.2">
      <c r="A668" t="s">
        <v>64</v>
      </c>
      <c r="B668" t="s">
        <v>42</v>
      </c>
      <c r="C668">
        <v>21</v>
      </c>
      <c r="D668">
        <v>22</v>
      </c>
      <c r="E668">
        <v>10</v>
      </c>
      <c r="H668">
        <v>11</v>
      </c>
      <c r="K668">
        <v>0.1043</v>
      </c>
      <c r="L668" t="s">
        <v>27</v>
      </c>
      <c r="P668">
        <v>0.67300000000000004</v>
      </c>
      <c r="Q668">
        <v>296</v>
      </c>
      <c r="R668" t="s">
        <v>46</v>
      </c>
      <c r="S668" s="1" t="s">
        <v>3279</v>
      </c>
      <c r="U668" s="2" t="s">
        <v>30</v>
      </c>
      <c r="V668" s="2" t="s">
        <v>40</v>
      </c>
      <c r="W668" s="2" t="s">
        <v>34</v>
      </c>
      <c r="X668" s="2">
        <v>296</v>
      </c>
    </row>
    <row r="669" spans="1:24" ht="16" x14ac:dyDescent="0.2">
      <c r="A669" t="s">
        <v>64</v>
      </c>
      <c r="B669" t="s">
        <v>42</v>
      </c>
      <c r="C669">
        <v>22</v>
      </c>
      <c r="D669">
        <v>23</v>
      </c>
      <c r="E669">
        <v>10</v>
      </c>
      <c r="H669">
        <v>11</v>
      </c>
      <c r="K669">
        <v>0.10349</v>
      </c>
      <c r="L669" t="s">
        <v>27</v>
      </c>
      <c r="P669">
        <v>0.66500000000000004</v>
      </c>
      <c r="Q669">
        <v>296</v>
      </c>
      <c r="R669" t="s">
        <v>46</v>
      </c>
      <c r="S669" s="1" t="s">
        <v>3284</v>
      </c>
      <c r="U669" s="2" t="s">
        <v>30</v>
      </c>
      <c r="V669" s="2" t="s">
        <v>40</v>
      </c>
      <c r="W669" s="2" t="s">
        <v>34</v>
      </c>
      <c r="X669" s="2">
        <v>296</v>
      </c>
    </row>
    <row r="670" spans="1:24" ht="16" x14ac:dyDescent="0.2">
      <c r="A670" t="s">
        <v>64</v>
      </c>
      <c r="B670" t="s">
        <v>42</v>
      </c>
      <c r="C670">
        <v>23</v>
      </c>
      <c r="D670">
        <v>24</v>
      </c>
      <c r="E670">
        <v>10</v>
      </c>
      <c r="H670">
        <v>11</v>
      </c>
      <c r="K670">
        <v>0.10267999999999999</v>
      </c>
      <c r="L670" t="s">
        <v>27</v>
      </c>
      <c r="P670">
        <v>0.65900000000000003</v>
      </c>
      <c r="Q670">
        <v>296</v>
      </c>
      <c r="R670" t="s">
        <v>46</v>
      </c>
      <c r="S670" s="1" t="s">
        <v>3284</v>
      </c>
      <c r="U670" s="2" t="s">
        <v>30</v>
      </c>
      <c r="V670" s="2" t="s">
        <v>40</v>
      </c>
      <c r="W670" s="2" t="s">
        <v>34</v>
      </c>
      <c r="X670" s="2">
        <v>296</v>
      </c>
    </row>
    <row r="671" spans="1:24" ht="16" x14ac:dyDescent="0.2">
      <c r="A671" t="s">
        <v>64</v>
      </c>
      <c r="B671" t="s">
        <v>42</v>
      </c>
      <c r="C671">
        <v>24</v>
      </c>
      <c r="D671">
        <v>25</v>
      </c>
      <c r="E671">
        <v>10</v>
      </c>
      <c r="H671">
        <v>11</v>
      </c>
      <c r="K671">
        <v>0.1019</v>
      </c>
      <c r="L671" t="s">
        <v>27</v>
      </c>
      <c r="P671">
        <v>0.65400000000000003</v>
      </c>
      <c r="Q671">
        <v>296</v>
      </c>
      <c r="R671" t="s">
        <v>46</v>
      </c>
      <c r="S671" s="1" t="s">
        <v>3284</v>
      </c>
      <c r="U671" s="2" t="s">
        <v>30</v>
      </c>
      <c r="V671" s="2" t="s">
        <v>40</v>
      </c>
      <c r="W671" s="2" t="s">
        <v>34</v>
      </c>
      <c r="X671" s="2">
        <v>296</v>
      </c>
    </row>
    <row r="672" spans="1:24" ht="16" x14ac:dyDescent="0.2">
      <c r="A672" t="s">
        <v>64</v>
      </c>
      <c r="B672" t="s">
        <v>42</v>
      </c>
      <c r="C672">
        <v>25</v>
      </c>
      <c r="D672">
        <v>26</v>
      </c>
      <c r="E672">
        <v>10</v>
      </c>
      <c r="H672">
        <v>11</v>
      </c>
      <c r="K672">
        <v>0.10113999999999999</v>
      </c>
      <c r="L672" t="s">
        <v>27</v>
      </c>
      <c r="P672">
        <v>0.65</v>
      </c>
      <c r="Q672">
        <v>296</v>
      </c>
      <c r="R672" t="s">
        <v>46</v>
      </c>
      <c r="S672" s="1" t="s">
        <v>3278</v>
      </c>
      <c r="U672" s="2" t="s">
        <v>30</v>
      </c>
      <c r="V672" s="2" t="s">
        <v>40</v>
      </c>
      <c r="W672" s="2" t="s">
        <v>34</v>
      </c>
      <c r="X672" s="2">
        <v>296</v>
      </c>
    </row>
    <row r="673" spans="1:24" ht="16" x14ac:dyDescent="0.2">
      <c r="A673" t="s">
        <v>64</v>
      </c>
      <c r="B673" t="s">
        <v>42</v>
      </c>
      <c r="C673">
        <v>26</v>
      </c>
      <c r="D673">
        <v>27</v>
      </c>
      <c r="E673">
        <v>10</v>
      </c>
      <c r="H673">
        <v>11</v>
      </c>
      <c r="K673">
        <v>0.10038</v>
      </c>
      <c r="L673" t="s">
        <v>27</v>
      </c>
      <c r="P673">
        <v>0.64700000000000002</v>
      </c>
      <c r="Q673">
        <v>296</v>
      </c>
      <c r="R673" t="s">
        <v>46</v>
      </c>
      <c r="S673" s="1" t="s">
        <v>3278</v>
      </c>
      <c r="U673" s="2" t="s">
        <v>30</v>
      </c>
      <c r="V673" s="2" t="s">
        <v>40</v>
      </c>
      <c r="W673" s="2" t="s">
        <v>34</v>
      </c>
      <c r="X673" s="2">
        <v>296</v>
      </c>
    </row>
    <row r="674" spans="1:24" ht="16" x14ac:dyDescent="0.2">
      <c r="A674" t="s">
        <v>64</v>
      </c>
      <c r="B674" t="s">
        <v>42</v>
      </c>
      <c r="C674">
        <v>27</v>
      </c>
      <c r="D674">
        <v>28</v>
      </c>
      <c r="E674">
        <v>10</v>
      </c>
      <c r="H674">
        <v>11</v>
      </c>
      <c r="K674">
        <v>9.962E-2</v>
      </c>
      <c r="L674" t="s">
        <v>27</v>
      </c>
      <c r="P674">
        <v>0.64400000000000002</v>
      </c>
      <c r="Q674">
        <v>296</v>
      </c>
      <c r="R674" t="s">
        <v>46</v>
      </c>
      <c r="S674" s="1" t="s">
        <v>3278</v>
      </c>
      <c r="U674" s="2" t="s">
        <v>30</v>
      </c>
      <c r="V674" s="2" t="s">
        <v>40</v>
      </c>
      <c r="W674" s="2" t="s">
        <v>34</v>
      </c>
      <c r="X674" s="2">
        <v>296</v>
      </c>
    </row>
    <row r="675" spans="1:24" ht="16" x14ac:dyDescent="0.2">
      <c r="A675" t="s">
        <v>64</v>
      </c>
      <c r="B675" t="s">
        <v>42</v>
      </c>
      <c r="C675">
        <v>28</v>
      </c>
      <c r="D675">
        <v>29</v>
      </c>
      <c r="E675">
        <v>10</v>
      </c>
      <c r="H675">
        <v>11</v>
      </c>
      <c r="K675">
        <v>9.887E-2</v>
      </c>
      <c r="L675" t="s">
        <v>27</v>
      </c>
      <c r="P675">
        <v>0.64200000000000002</v>
      </c>
      <c r="Q675">
        <v>296</v>
      </c>
      <c r="R675" t="s">
        <v>46</v>
      </c>
      <c r="S675" s="1" t="s">
        <v>3284</v>
      </c>
      <c r="U675" s="2" t="s">
        <v>30</v>
      </c>
      <c r="V675" s="2" t="s">
        <v>40</v>
      </c>
      <c r="W675" s="2" t="s">
        <v>34</v>
      </c>
      <c r="X675" s="2">
        <v>296</v>
      </c>
    </row>
    <row r="676" spans="1:24" ht="16" x14ac:dyDescent="0.2">
      <c r="A676" t="s">
        <v>64</v>
      </c>
      <c r="B676" t="s">
        <v>42</v>
      </c>
      <c r="C676">
        <v>29</v>
      </c>
      <c r="D676">
        <v>30</v>
      </c>
      <c r="E676">
        <v>10</v>
      </c>
      <c r="H676">
        <v>11</v>
      </c>
      <c r="K676">
        <v>9.8100000000000007E-2</v>
      </c>
      <c r="L676" t="s">
        <v>27</v>
      </c>
      <c r="P676">
        <v>0.63900000000000001</v>
      </c>
      <c r="Q676">
        <v>296</v>
      </c>
      <c r="R676" t="s">
        <v>46</v>
      </c>
      <c r="S676" s="1" t="s">
        <v>3279</v>
      </c>
      <c r="U676" s="2" t="s">
        <v>30</v>
      </c>
      <c r="V676" s="2" t="s">
        <v>40</v>
      </c>
      <c r="W676" s="2" t="s">
        <v>34</v>
      </c>
      <c r="X676" s="2">
        <v>296</v>
      </c>
    </row>
    <row r="677" spans="1:24" ht="16" x14ac:dyDescent="0.2">
      <c r="A677" t="s">
        <v>64</v>
      </c>
      <c r="B677" t="s">
        <v>42</v>
      </c>
      <c r="C677">
        <v>30</v>
      </c>
      <c r="D677">
        <v>31</v>
      </c>
      <c r="E677">
        <v>10</v>
      </c>
      <c r="H677">
        <v>11</v>
      </c>
      <c r="K677">
        <v>9.7339999999999996E-2</v>
      </c>
      <c r="L677" t="s">
        <v>27</v>
      </c>
      <c r="P677">
        <v>0.63700000000000001</v>
      </c>
      <c r="Q677">
        <v>296</v>
      </c>
      <c r="R677" t="s">
        <v>46</v>
      </c>
      <c r="S677" s="1" t="s">
        <v>3280</v>
      </c>
      <c r="U677" s="2" t="s">
        <v>30</v>
      </c>
      <c r="V677" s="2" t="s">
        <v>40</v>
      </c>
      <c r="W677" s="2" t="s">
        <v>34</v>
      </c>
      <c r="X677" s="2">
        <v>296</v>
      </c>
    </row>
    <row r="678" spans="1:24" ht="16" x14ac:dyDescent="0.2">
      <c r="A678" t="s">
        <v>64</v>
      </c>
      <c r="B678" t="s">
        <v>42</v>
      </c>
      <c r="C678">
        <v>31</v>
      </c>
      <c r="D678">
        <v>32</v>
      </c>
      <c r="E678">
        <v>10</v>
      </c>
      <c r="H678">
        <v>11</v>
      </c>
      <c r="K678">
        <v>9.6659999999999996E-2</v>
      </c>
      <c r="L678" t="s">
        <v>27</v>
      </c>
      <c r="P678">
        <v>0.63500000000000001</v>
      </c>
      <c r="Q678">
        <v>296</v>
      </c>
      <c r="R678" t="s">
        <v>46</v>
      </c>
      <c r="S678" s="1" t="s">
        <v>3281</v>
      </c>
      <c r="U678" s="2" t="s">
        <v>30</v>
      </c>
      <c r="V678" s="2" t="s">
        <v>40</v>
      </c>
      <c r="W678" s="2" t="s">
        <v>34</v>
      </c>
      <c r="X678" s="2">
        <v>296</v>
      </c>
    </row>
    <row r="679" spans="1:24" ht="16" x14ac:dyDescent="0.2">
      <c r="A679" t="s">
        <v>64</v>
      </c>
      <c r="B679" t="s">
        <v>42</v>
      </c>
      <c r="C679">
        <v>32</v>
      </c>
      <c r="D679">
        <v>33</v>
      </c>
      <c r="E679">
        <v>10</v>
      </c>
      <c r="H679">
        <v>11</v>
      </c>
      <c r="K679">
        <v>9.6009999999999998E-2</v>
      </c>
      <c r="L679" t="s">
        <v>27</v>
      </c>
      <c r="P679">
        <v>0.63300000000000001</v>
      </c>
      <c r="Q679">
        <v>296</v>
      </c>
      <c r="R679" t="s">
        <v>46</v>
      </c>
      <c r="S679" s="1" t="s">
        <v>3282</v>
      </c>
      <c r="U679" s="2" t="s">
        <v>30</v>
      </c>
      <c r="V679" s="2" t="s">
        <v>40</v>
      </c>
      <c r="W679" s="2" t="s">
        <v>34</v>
      </c>
      <c r="X679" s="2">
        <v>296</v>
      </c>
    </row>
    <row r="680" spans="1:24" ht="16" x14ac:dyDescent="0.2">
      <c r="A680" t="s">
        <v>64</v>
      </c>
      <c r="B680" t="s">
        <v>42</v>
      </c>
      <c r="C680">
        <v>33</v>
      </c>
      <c r="D680">
        <v>34</v>
      </c>
      <c r="E680">
        <v>10</v>
      </c>
      <c r="H680">
        <v>11</v>
      </c>
      <c r="K680">
        <v>9.5350000000000004E-2</v>
      </c>
      <c r="L680" t="s">
        <v>27</v>
      </c>
      <c r="P680">
        <v>0.63400000000000001</v>
      </c>
      <c r="Q680">
        <v>296</v>
      </c>
      <c r="R680" t="s">
        <v>46</v>
      </c>
      <c r="S680" s="1" t="s">
        <v>3282</v>
      </c>
      <c r="U680" s="2" t="s">
        <v>30</v>
      </c>
      <c r="V680" s="2" t="s">
        <v>40</v>
      </c>
      <c r="W680" s="2" t="s">
        <v>34</v>
      </c>
      <c r="X680" s="2">
        <v>296</v>
      </c>
    </row>
    <row r="681" spans="1:24" ht="16" x14ac:dyDescent="0.2">
      <c r="A681" t="s">
        <v>64</v>
      </c>
      <c r="B681" t="s">
        <v>42</v>
      </c>
      <c r="C681">
        <v>34</v>
      </c>
      <c r="D681">
        <v>35</v>
      </c>
      <c r="E681">
        <v>10</v>
      </c>
      <c r="H681">
        <v>11</v>
      </c>
      <c r="K681">
        <v>9.4700000000000006E-2</v>
      </c>
      <c r="L681" t="s">
        <v>27</v>
      </c>
      <c r="P681">
        <v>0.63400000000000001</v>
      </c>
      <c r="Q681">
        <v>296</v>
      </c>
      <c r="R681" t="s">
        <v>46</v>
      </c>
      <c r="S681" s="1" t="s">
        <v>3283</v>
      </c>
      <c r="U681" s="2" t="s">
        <v>30</v>
      </c>
      <c r="V681" s="2" t="s">
        <v>40</v>
      </c>
      <c r="W681" s="2" t="s">
        <v>34</v>
      </c>
      <c r="X681" s="2">
        <v>296</v>
      </c>
    </row>
    <row r="682" spans="1:24" ht="16" x14ac:dyDescent="0.2">
      <c r="A682" t="s">
        <v>64</v>
      </c>
      <c r="B682" t="s">
        <v>42</v>
      </c>
      <c r="C682">
        <v>35</v>
      </c>
      <c r="D682">
        <v>36</v>
      </c>
      <c r="E682">
        <v>10</v>
      </c>
      <c r="H682">
        <v>11</v>
      </c>
      <c r="K682">
        <v>9.4049999999999995E-2</v>
      </c>
      <c r="L682" t="s">
        <v>27</v>
      </c>
      <c r="P682">
        <v>0.63500000000000001</v>
      </c>
      <c r="Q682">
        <v>296</v>
      </c>
      <c r="R682" t="s">
        <v>46</v>
      </c>
      <c r="S682" s="1" t="s">
        <v>3283</v>
      </c>
      <c r="U682" s="2" t="s">
        <v>30</v>
      </c>
      <c r="V682" s="2" t="s">
        <v>40</v>
      </c>
      <c r="W682" s="2" t="s">
        <v>34</v>
      </c>
      <c r="X682" s="2">
        <v>296</v>
      </c>
    </row>
    <row r="683" spans="1:24" ht="16" x14ac:dyDescent="0.2">
      <c r="A683" t="s">
        <v>64</v>
      </c>
      <c r="B683" t="s">
        <v>42</v>
      </c>
      <c r="C683">
        <v>36</v>
      </c>
      <c r="D683">
        <v>37</v>
      </c>
      <c r="E683">
        <v>10</v>
      </c>
      <c r="H683">
        <v>11</v>
      </c>
      <c r="K683">
        <v>9.3390000000000001E-2</v>
      </c>
      <c r="L683" t="s">
        <v>27</v>
      </c>
      <c r="P683">
        <v>0.63500000000000001</v>
      </c>
      <c r="Q683">
        <v>296</v>
      </c>
      <c r="R683" t="s">
        <v>46</v>
      </c>
      <c r="S683" s="1" t="s">
        <v>3285</v>
      </c>
      <c r="U683" s="2" t="s">
        <v>30</v>
      </c>
      <c r="V683" s="2" t="s">
        <v>40</v>
      </c>
      <c r="W683" s="2" t="s">
        <v>34</v>
      </c>
      <c r="X683" s="2">
        <v>296</v>
      </c>
    </row>
    <row r="684" spans="1:24" ht="16" x14ac:dyDescent="0.2">
      <c r="A684" t="s">
        <v>64</v>
      </c>
      <c r="B684" t="s">
        <v>42</v>
      </c>
      <c r="C684">
        <v>37</v>
      </c>
      <c r="D684">
        <v>38</v>
      </c>
      <c r="E684">
        <v>10</v>
      </c>
      <c r="H684">
        <v>11</v>
      </c>
      <c r="K684">
        <v>9.2730000000000007E-2</v>
      </c>
      <c r="L684" t="s">
        <v>27</v>
      </c>
      <c r="P684">
        <v>0.63600000000000001</v>
      </c>
      <c r="Q684">
        <v>296</v>
      </c>
      <c r="R684" t="s">
        <v>46</v>
      </c>
      <c r="S684" s="1" t="s">
        <v>3285</v>
      </c>
      <c r="U684" s="2" t="s">
        <v>30</v>
      </c>
      <c r="V684" s="2" t="s">
        <v>40</v>
      </c>
      <c r="W684" s="2" t="s">
        <v>34</v>
      </c>
      <c r="X684" s="2">
        <v>296</v>
      </c>
    </row>
    <row r="685" spans="1:24" ht="16" x14ac:dyDescent="0.2">
      <c r="A685" t="s">
        <v>64</v>
      </c>
      <c r="B685" t="s">
        <v>42</v>
      </c>
      <c r="C685">
        <v>38</v>
      </c>
      <c r="D685">
        <v>39</v>
      </c>
      <c r="E685">
        <v>10</v>
      </c>
      <c r="H685">
        <v>11</v>
      </c>
      <c r="K685">
        <v>9.2090000000000005E-2</v>
      </c>
      <c r="L685" t="s">
        <v>27</v>
      </c>
      <c r="P685">
        <v>0.63600000000000001</v>
      </c>
      <c r="Q685">
        <v>296</v>
      </c>
      <c r="R685" t="s">
        <v>46</v>
      </c>
      <c r="S685" s="1" t="s">
        <v>3285</v>
      </c>
      <c r="U685" s="2" t="s">
        <v>30</v>
      </c>
      <c r="V685" s="2" t="s">
        <v>40</v>
      </c>
      <c r="W685" s="2" t="s">
        <v>34</v>
      </c>
      <c r="X685" s="2">
        <v>296</v>
      </c>
    </row>
    <row r="686" spans="1:24" ht="16" x14ac:dyDescent="0.2">
      <c r="A686" t="s">
        <v>64</v>
      </c>
      <c r="B686" t="s">
        <v>42</v>
      </c>
      <c r="C686">
        <v>39</v>
      </c>
      <c r="D686">
        <v>40</v>
      </c>
      <c r="E686">
        <v>10</v>
      </c>
      <c r="H686">
        <v>11</v>
      </c>
      <c r="K686">
        <v>9.1480000000000006E-2</v>
      </c>
      <c r="L686" t="s">
        <v>27</v>
      </c>
      <c r="P686">
        <v>0.63700000000000001</v>
      </c>
      <c r="Q686">
        <v>296</v>
      </c>
      <c r="R686" t="s">
        <v>46</v>
      </c>
      <c r="S686" s="1" t="s">
        <v>3285</v>
      </c>
      <c r="U686" s="2" t="s">
        <v>30</v>
      </c>
      <c r="V686" s="2" t="s">
        <v>40</v>
      </c>
      <c r="W686" s="2" t="s">
        <v>34</v>
      </c>
      <c r="X686" s="2">
        <v>296</v>
      </c>
    </row>
    <row r="687" spans="1:24" ht="16" x14ac:dyDescent="0.2">
      <c r="A687" t="s">
        <v>64</v>
      </c>
      <c r="B687" t="s">
        <v>42</v>
      </c>
      <c r="C687">
        <v>40</v>
      </c>
      <c r="D687">
        <v>41</v>
      </c>
      <c r="E687">
        <v>10</v>
      </c>
      <c r="H687">
        <v>11</v>
      </c>
      <c r="K687">
        <v>9.0950000000000003E-2</v>
      </c>
      <c r="L687" t="s">
        <v>27</v>
      </c>
      <c r="P687">
        <v>0.63900000000000001</v>
      </c>
      <c r="Q687">
        <v>296</v>
      </c>
      <c r="R687" t="s">
        <v>46</v>
      </c>
      <c r="S687" s="1" t="s">
        <v>3286</v>
      </c>
      <c r="U687" s="2" t="s">
        <v>30</v>
      </c>
      <c r="V687" s="2" t="s">
        <v>40</v>
      </c>
      <c r="W687" s="2" t="s">
        <v>34</v>
      </c>
      <c r="X687" s="2">
        <v>296</v>
      </c>
    </row>
    <row r="688" spans="1:24" ht="16" x14ac:dyDescent="0.2">
      <c r="A688" t="s">
        <v>64</v>
      </c>
      <c r="B688" t="s">
        <v>42</v>
      </c>
      <c r="C688">
        <v>41</v>
      </c>
      <c r="D688">
        <v>42</v>
      </c>
      <c r="E688">
        <v>10</v>
      </c>
      <c r="H688">
        <v>11</v>
      </c>
      <c r="K688">
        <v>9.0450000000000003E-2</v>
      </c>
      <c r="L688" t="s">
        <v>27</v>
      </c>
      <c r="P688">
        <v>0.64100000000000001</v>
      </c>
      <c r="Q688">
        <v>296</v>
      </c>
      <c r="R688" t="s">
        <v>46</v>
      </c>
      <c r="S688" s="1" t="s">
        <v>3286</v>
      </c>
      <c r="U688" s="2" t="s">
        <v>30</v>
      </c>
      <c r="V688" s="2" t="s">
        <v>40</v>
      </c>
      <c r="W688" s="2" t="s">
        <v>34</v>
      </c>
      <c r="X688" s="2">
        <v>296</v>
      </c>
    </row>
    <row r="689" spans="1:24" ht="16" x14ac:dyDescent="0.2">
      <c r="A689" t="s">
        <v>64</v>
      </c>
      <c r="B689" t="s">
        <v>42</v>
      </c>
      <c r="C689">
        <v>42</v>
      </c>
      <c r="D689">
        <v>43</v>
      </c>
      <c r="E689">
        <v>10</v>
      </c>
      <c r="H689">
        <v>11</v>
      </c>
      <c r="K689">
        <v>8.9969999999999994E-2</v>
      </c>
      <c r="L689" t="s">
        <v>27</v>
      </c>
      <c r="P689">
        <v>0.64400000000000002</v>
      </c>
      <c r="Q689">
        <v>296</v>
      </c>
      <c r="R689" t="s">
        <v>46</v>
      </c>
      <c r="S689" s="1" t="s">
        <v>3286</v>
      </c>
      <c r="U689" s="2" t="s">
        <v>30</v>
      </c>
      <c r="V689" s="2" t="s">
        <v>40</v>
      </c>
      <c r="W689" s="2" t="s">
        <v>34</v>
      </c>
      <c r="X689" s="2">
        <v>296</v>
      </c>
    </row>
    <row r="690" spans="1:24" ht="16" x14ac:dyDescent="0.2">
      <c r="A690" t="s">
        <v>64</v>
      </c>
      <c r="B690" t="s">
        <v>42</v>
      </c>
      <c r="C690">
        <v>43</v>
      </c>
      <c r="D690">
        <v>44</v>
      </c>
      <c r="E690">
        <v>10</v>
      </c>
      <c r="H690">
        <v>11</v>
      </c>
      <c r="K690">
        <v>8.9499999999999996E-2</v>
      </c>
      <c r="L690" t="s">
        <v>27</v>
      </c>
      <c r="P690">
        <v>0.64500000000000002</v>
      </c>
      <c r="Q690">
        <v>296</v>
      </c>
      <c r="R690" t="s">
        <v>46</v>
      </c>
      <c r="S690" s="1" t="s">
        <v>3286</v>
      </c>
      <c r="U690" s="2" t="s">
        <v>30</v>
      </c>
      <c r="V690" s="2" t="s">
        <v>40</v>
      </c>
      <c r="W690" s="2" t="s">
        <v>34</v>
      </c>
      <c r="X690" s="2">
        <v>296</v>
      </c>
    </row>
    <row r="691" spans="1:24" ht="16" x14ac:dyDescent="0.2">
      <c r="A691" t="s">
        <v>64</v>
      </c>
      <c r="B691" t="s">
        <v>42</v>
      </c>
      <c r="C691">
        <v>44</v>
      </c>
      <c r="D691">
        <v>45</v>
      </c>
      <c r="E691">
        <v>10</v>
      </c>
      <c r="H691">
        <v>11</v>
      </c>
      <c r="K691">
        <v>8.9020000000000002E-2</v>
      </c>
      <c r="L691" t="s">
        <v>27</v>
      </c>
      <c r="P691">
        <v>0.64600000000000002</v>
      </c>
      <c r="Q691">
        <v>296</v>
      </c>
      <c r="R691" t="s">
        <v>46</v>
      </c>
      <c r="S691" s="1" t="s">
        <v>3286</v>
      </c>
      <c r="U691" s="2" t="s">
        <v>30</v>
      </c>
      <c r="V691" s="2" t="s">
        <v>40</v>
      </c>
      <c r="W691" s="2" t="s">
        <v>34</v>
      </c>
      <c r="X691" s="2">
        <v>296</v>
      </c>
    </row>
    <row r="692" spans="1:24" ht="16" x14ac:dyDescent="0.2">
      <c r="A692" t="s">
        <v>64</v>
      </c>
      <c r="B692" t="s">
        <v>42</v>
      </c>
      <c r="C692">
        <v>45</v>
      </c>
      <c r="D692">
        <v>46</v>
      </c>
      <c r="E692">
        <v>10</v>
      </c>
      <c r="H692">
        <v>11</v>
      </c>
      <c r="K692">
        <v>8.8550000000000004E-2</v>
      </c>
      <c r="L692" t="s">
        <v>27</v>
      </c>
      <c r="P692">
        <v>0.64700000000000002</v>
      </c>
      <c r="Q692">
        <v>296</v>
      </c>
      <c r="R692" t="s">
        <v>46</v>
      </c>
      <c r="S692" s="1" t="s">
        <v>3286</v>
      </c>
      <c r="U692" s="2" t="s">
        <v>30</v>
      </c>
      <c r="V692" s="2" t="s">
        <v>40</v>
      </c>
      <c r="W692" s="2" t="s">
        <v>34</v>
      </c>
      <c r="X692" s="2">
        <v>296</v>
      </c>
    </row>
    <row r="693" spans="1:24" ht="16" x14ac:dyDescent="0.2">
      <c r="A693" t="s">
        <v>64</v>
      </c>
      <c r="B693" t="s">
        <v>42</v>
      </c>
      <c r="C693">
        <v>46</v>
      </c>
      <c r="D693">
        <v>47</v>
      </c>
      <c r="E693">
        <v>10</v>
      </c>
      <c r="H693">
        <v>11</v>
      </c>
      <c r="K693">
        <v>8.8080000000000006E-2</v>
      </c>
      <c r="L693" t="s">
        <v>27</v>
      </c>
      <c r="P693">
        <v>0.64800000000000002</v>
      </c>
      <c r="Q693">
        <v>296</v>
      </c>
      <c r="R693" t="s">
        <v>46</v>
      </c>
      <c r="S693" s="1" t="s">
        <v>3286</v>
      </c>
      <c r="U693" s="2" t="s">
        <v>30</v>
      </c>
      <c r="V693" s="2" t="s">
        <v>40</v>
      </c>
      <c r="W693" s="2" t="s">
        <v>34</v>
      </c>
      <c r="X693" s="2">
        <v>296</v>
      </c>
    </row>
    <row r="694" spans="1:24" ht="16" x14ac:dyDescent="0.2">
      <c r="A694" t="s">
        <v>64</v>
      </c>
      <c r="B694" t="s">
        <v>42</v>
      </c>
      <c r="C694">
        <v>47</v>
      </c>
      <c r="D694">
        <v>48</v>
      </c>
      <c r="E694">
        <v>10</v>
      </c>
      <c r="H694">
        <v>11</v>
      </c>
      <c r="K694">
        <v>8.7609999999999993E-2</v>
      </c>
      <c r="L694" t="s">
        <v>27</v>
      </c>
      <c r="P694">
        <v>0.64700000000000002</v>
      </c>
      <c r="Q694">
        <v>296</v>
      </c>
      <c r="R694" t="s">
        <v>46</v>
      </c>
      <c r="S694" s="1" t="s">
        <v>3286</v>
      </c>
      <c r="U694" s="2" t="s">
        <v>30</v>
      </c>
      <c r="V694" s="2" t="s">
        <v>40</v>
      </c>
      <c r="W694" s="2" t="s">
        <v>34</v>
      </c>
      <c r="X694" s="2">
        <v>296</v>
      </c>
    </row>
    <row r="695" spans="1:24" ht="16" x14ac:dyDescent="0.2">
      <c r="A695" t="s">
        <v>64</v>
      </c>
      <c r="B695" t="s">
        <v>42</v>
      </c>
      <c r="C695">
        <v>48</v>
      </c>
      <c r="D695">
        <v>49</v>
      </c>
      <c r="E695">
        <v>10</v>
      </c>
      <c r="H695">
        <v>11</v>
      </c>
      <c r="K695">
        <v>8.7150000000000005E-2</v>
      </c>
      <c r="L695" t="s">
        <v>27</v>
      </c>
      <c r="P695">
        <v>0.64700000000000002</v>
      </c>
      <c r="Q695">
        <v>296</v>
      </c>
      <c r="R695" t="s">
        <v>46</v>
      </c>
      <c r="S695" s="1" t="s">
        <v>3286</v>
      </c>
      <c r="U695" s="2" t="s">
        <v>30</v>
      </c>
      <c r="V695" s="2" t="s">
        <v>40</v>
      </c>
      <c r="W695" s="2" t="s">
        <v>34</v>
      </c>
      <c r="X695" s="2">
        <v>296</v>
      </c>
    </row>
    <row r="696" spans="1:24" ht="16" x14ac:dyDescent="0.2">
      <c r="A696" t="s">
        <v>64</v>
      </c>
      <c r="B696" t="s">
        <v>42</v>
      </c>
      <c r="C696">
        <v>49</v>
      </c>
      <c r="D696">
        <v>50</v>
      </c>
      <c r="E696">
        <v>10</v>
      </c>
      <c r="H696">
        <v>11</v>
      </c>
      <c r="K696">
        <v>8.6690000000000003E-2</v>
      </c>
      <c r="L696" t="s">
        <v>27</v>
      </c>
      <c r="P696">
        <v>0.64600000000000002</v>
      </c>
      <c r="Q696">
        <v>296</v>
      </c>
      <c r="R696" t="s">
        <v>46</v>
      </c>
      <c r="S696" s="1" t="s">
        <v>3286</v>
      </c>
      <c r="U696" s="2" t="s">
        <v>30</v>
      </c>
      <c r="V696" s="2" t="s">
        <v>40</v>
      </c>
      <c r="W696" s="2" t="s">
        <v>34</v>
      </c>
      <c r="X696" s="2">
        <v>296</v>
      </c>
    </row>
    <row r="697" spans="1:24" ht="16" x14ac:dyDescent="0.2">
      <c r="A697" t="s">
        <v>64</v>
      </c>
      <c r="B697" t="s">
        <v>42</v>
      </c>
      <c r="C697">
        <v>50</v>
      </c>
      <c r="D697">
        <v>51</v>
      </c>
      <c r="E697">
        <v>10</v>
      </c>
      <c r="H697">
        <v>11</v>
      </c>
      <c r="K697">
        <v>8.6249999999999993E-2</v>
      </c>
      <c r="L697" t="s">
        <v>27</v>
      </c>
      <c r="P697">
        <v>0.64500000000000002</v>
      </c>
      <c r="Q697">
        <v>296</v>
      </c>
      <c r="R697" t="s">
        <v>46</v>
      </c>
      <c r="S697" s="1" t="s">
        <v>3286</v>
      </c>
      <c r="U697" s="2" t="s">
        <v>30</v>
      </c>
      <c r="V697" s="2" t="s">
        <v>40</v>
      </c>
      <c r="W697" s="2" t="s">
        <v>34</v>
      </c>
      <c r="X697" s="2">
        <v>296</v>
      </c>
    </row>
    <row r="698" spans="1:24" ht="16" x14ac:dyDescent="0.2">
      <c r="A698" t="s">
        <v>64</v>
      </c>
      <c r="B698" t="s">
        <v>42</v>
      </c>
      <c r="C698">
        <v>51</v>
      </c>
      <c r="D698">
        <v>52</v>
      </c>
      <c r="E698">
        <v>10</v>
      </c>
      <c r="H698">
        <v>11</v>
      </c>
      <c r="K698">
        <v>8.5819999999999994E-2</v>
      </c>
      <c r="L698" t="s">
        <v>27</v>
      </c>
      <c r="P698">
        <v>0.64400000000000002</v>
      </c>
      <c r="Q698">
        <v>296</v>
      </c>
      <c r="R698" t="s">
        <v>46</v>
      </c>
      <c r="S698" s="1" t="s">
        <v>3285</v>
      </c>
      <c r="U698" s="2" t="s">
        <v>30</v>
      </c>
      <c r="V698" s="2" t="s">
        <v>40</v>
      </c>
      <c r="W698" s="2" t="s">
        <v>34</v>
      </c>
      <c r="X698" s="2">
        <v>296</v>
      </c>
    </row>
    <row r="699" spans="1:24" ht="16" x14ac:dyDescent="0.2">
      <c r="A699" t="s">
        <v>64</v>
      </c>
      <c r="B699" t="s">
        <v>42</v>
      </c>
      <c r="C699">
        <v>52</v>
      </c>
      <c r="D699">
        <v>53</v>
      </c>
      <c r="E699">
        <v>10</v>
      </c>
      <c r="H699">
        <v>11</v>
      </c>
      <c r="K699">
        <v>8.541E-2</v>
      </c>
      <c r="L699" t="s">
        <v>27</v>
      </c>
      <c r="P699">
        <v>0.64300000000000002</v>
      </c>
      <c r="Q699">
        <v>296</v>
      </c>
      <c r="R699" t="s">
        <v>46</v>
      </c>
      <c r="S699" s="1" t="s">
        <v>3285</v>
      </c>
      <c r="U699" s="2" t="s">
        <v>30</v>
      </c>
      <c r="V699" s="2" t="s">
        <v>40</v>
      </c>
      <c r="W699" s="2" t="s">
        <v>34</v>
      </c>
      <c r="X699" s="2">
        <v>296</v>
      </c>
    </row>
    <row r="700" spans="1:24" ht="16" x14ac:dyDescent="0.2">
      <c r="A700" t="s">
        <v>64</v>
      </c>
      <c r="B700" t="s">
        <v>42</v>
      </c>
      <c r="C700">
        <v>53</v>
      </c>
      <c r="D700">
        <v>54</v>
      </c>
      <c r="E700">
        <v>10</v>
      </c>
      <c r="H700">
        <v>11</v>
      </c>
      <c r="K700">
        <v>8.5029999999999994E-2</v>
      </c>
      <c r="L700" t="s">
        <v>27</v>
      </c>
      <c r="P700">
        <v>0.64200000000000002</v>
      </c>
      <c r="Q700">
        <v>296</v>
      </c>
      <c r="R700" t="s">
        <v>46</v>
      </c>
      <c r="S700" s="1" t="s">
        <v>3285</v>
      </c>
      <c r="U700" s="2" t="s">
        <v>30</v>
      </c>
      <c r="V700" s="2" t="s">
        <v>40</v>
      </c>
      <c r="W700" s="2" t="s">
        <v>34</v>
      </c>
      <c r="X700" s="2">
        <v>296</v>
      </c>
    </row>
    <row r="701" spans="1:24" ht="16" x14ac:dyDescent="0.2">
      <c r="A701" t="s">
        <v>64</v>
      </c>
      <c r="B701" t="s">
        <v>42</v>
      </c>
      <c r="C701">
        <v>54</v>
      </c>
      <c r="D701">
        <v>55</v>
      </c>
      <c r="E701">
        <v>10</v>
      </c>
      <c r="H701">
        <v>11</v>
      </c>
      <c r="K701">
        <v>8.4669999999999995E-2</v>
      </c>
      <c r="L701" t="s">
        <v>27</v>
      </c>
      <c r="P701">
        <v>0.64</v>
      </c>
      <c r="Q701">
        <v>296</v>
      </c>
      <c r="R701" t="s">
        <v>46</v>
      </c>
      <c r="S701" s="1" t="s">
        <v>3285</v>
      </c>
      <c r="U701" s="2" t="s">
        <v>30</v>
      </c>
      <c r="V701" s="2" t="s">
        <v>40</v>
      </c>
      <c r="W701" s="2" t="s">
        <v>34</v>
      </c>
      <c r="X701" s="2">
        <v>296</v>
      </c>
    </row>
    <row r="702" spans="1:24" ht="16" x14ac:dyDescent="0.2">
      <c r="A702" t="s">
        <v>64</v>
      </c>
      <c r="B702" t="s">
        <v>42</v>
      </c>
      <c r="C702">
        <v>55</v>
      </c>
      <c r="D702">
        <v>56</v>
      </c>
      <c r="E702">
        <v>10</v>
      </c>
      <c r="H702">
        <v>11</v>
      </c>
      <c r="K702">
        <v>8.4349999999999994E-2</v>
      </c>
      <c r="L702" t="s">
        <v>27</v>
      </c>
      <c r="P702">
        <v>0.64</v>
      </c>
      <c r="Q702">
        <v>296</v>
      </c>
      <c r="R702" t="s">
        <v>46</v>
      </c>
      <c r="S702" s="1" t="s">
        <v>3285</v>
      </c>
      <c r="U702" s="2" t="s">
        <v>30</v>
      </c>
      <c r="V702" s="2" t="s">
        <v>40</v>
      </c>
      <c r="W702" s="2" t="s">
        <v>34</v>
      </c>
      <c r="X702" s="2">
        <v>296</v>
      </c>
    </row>
    <row r="703" spans="1:24" ht="16" x14ac:dyDescent="0.2">
      <c r="A703" t="s">
        <v>64</v>
      </c>
      <c r="B703" t="s">
        <v>42</v>
      </c>
      <c r="C703">
        <v>56</v>
      </c>
      <c r="D703">
        <v>57</v>
      </c>
      <c r="E703">
        <v>10</v>
      </c>
      <c r="H703">
        <v>11</v>
      </c>
      <c r="K703">
        <v>8.4089999999999998E-2</v>
      </c>
      <c r="L703" t="s">
        <v>27</v>
      </c>
      <c r="P703">
        <v>0.64</v>
      </c>
      <c r="Q703">
        <v>296</v>
      </c>
      <c r="R703" t="s">
        <v>46</v>
      </c>
      <c r="S703" s="1" t="s">
        <v>3285</v>
      </c>
      <c r="U703" s="2" t="s">
        <v>30</v>
      </c>
      <c r="V703" s="2" t="s">
        <v>40</v>
      </c>
      <c r="W703" s="2" t="s">
        <v>34</v>
      </c>
      <c r="X703" s="2">
        <v>296</v>
      </c>
    </row>
    <row r="704" spans="1:24" ht="16" x14ac:dyDescent="0.2">
      <c r="A704" t="s">
        <v>64</v>
      </c>
      <c r="B704" t="s">
        <v>42</v>
      </c>
      <c r="C704">
        <v>57</v>
      </c>
      <c r="D704">
        <v>58</v>
      </c>
      <c r="E704">
        <v>10</v>
      </c>
      <c r="H704">
        <v>11</v>
      </c>
      <c r="K704">
        <v>8.3849999999999994E-2</v>
      </c>
      <c r="L704" t="s">
        <v>27</v>
      </c>
      <c r="P704">
        <v>0.64100000000000001</v>
      </c>
      <c r="Q704">
        <v>296</v>
      </c>
      <c r="R704" t="s">
        <v>46</v>
      </c>
      <c r="S704" s="1" t="s">
        <v>3285</v>
      </c>
      <c r="U704" s="2" t="s">
        <v>30</v>
      </c>
      <c r="V704" s="2" t="s">
        <v>40</v>
      </c>
      <c r="W704" s="2" t="s">
        <v>34</v>
      </c>
      <c r="X704" s="2">
        <v>296</v>
      </c>
    </row>
    <row r="705" spans="1:24" ht="16" x14ac:dyDescent="0.2">
      <c r="A705" t="s">
        <v>64</v>
      </c>
      <c r="B705" t="s">
        <v>42</v>
      </c>
      <c r="C705">
        <v>58</v>
      </c>
      <c r="D705">
        <v>59</v>
      </c>
      <c r="E705">
        <v>10</v>
      </c>
      <c r="H705">
        <v>11</v>
      </c>
      <c r="K705">
        <v>8.3629999999999996E-2</v>
      </c>
      <c r="L705" t="s">
        <v>27</v>
      </c>
      <c r="P705">
        <v>0.64300000000000002</v>
      </c>
      <c r="Q705">
        <v>296</v>
      </c>
      <c r="R705" t="s">
        <v>46</v>
      </c>
      <c r="S705" s="1" t="s">
        <v>3285</v>
      </c>
      <c r="U705" s="2" t="s">
        <v>30</v>
      </c>
      <c r="V705" s="2" t="s">
        <v>40</v>
      </c>
      <c r="W705" s="2" t="s">
        <v>34</v>
      </c>
      <c r="X705" s="2">
        <v>296</v>
      </c>
    </row>
    <row r="706" spans="1:24" ht="16" x14ac:dyDescent="0.2">
      <c r="A706" t="s">
        <v>64</v>
      </c>
      <c r="B706" t="s">
        <v>42</v>
      </c>
      <c r="C706">
        <v>59</v>
      </c>
      <c r="D706">
        <v>60</v>
      </c>
      <c r="E706">
        <v>10</v>
      </c>
      <c r="H706">
        <v>11</v>
      </c>
      <c r="K706">
        <v>8.3409999999999998E-2</v>
      </c>
      <c r="L706" t="s">
        <v>27</v>
      </c>
      <c r="P706">
        <v>0.64300000000000002</v>
      </c>
      <c r="Q706">
        <v>296</v>
      </c>
      <c r="R706" t="s">
        <v>46</v>
      </c>
      <c r="S706" s="1" t="s">
        <v>3285</v>
      </c>
      <c r="U706" s="2" t="s">
        <v>30</v>
      </c>
      <c r="V706" s="2" t="s">
        <v>40</v>
      </c>
      <c r="W706" s="2" t="s">
        <v>34</v>
      </c>
      <c r="X706" s="2">
        <v>296</v>
      </c>
    </row>
    <row r="707" spans="1:24" ht="16" x14ac:dyDescent="0.2">
      <c r="A707" t="s">
        <v>64</v>
      </c>
      <c r="B707" t="s">
        <v>42</v>
      </c>
      <c r="C707">
        <v>60</v>
      </c>
      <c r="D707">
        <v>61</v>
      </c>
      <c r="E707">
        <v>10</v>
      </c>
      <c r="H707">
        <v>11</v>
      </c>
      <c r="K707">
        <v>8.3199999999999996E-2</v>
      </c>
      <c r="L707" t="s">
        <v>27</v>
      </c>
      <c r="P707">
        <v>0.64400000000000002</v>
      </c>
      <c r="Q707">
        <v>296</v>
      </c>
      <c r="R707" t="s">
        <v>46</v>
      </c>
      <c r="S707" s="1" t="s">
        <v>3285</v>
      </c>
      <c r="U707" s="2" t="s">
        <v>30</v>
      </c>
      <c r="V707" s="2" t="s">
        <v>40</v>
      </c>
      <c r="W707" s="2" t="s">
        <v>34</v>
      </c>
      <c r="X707" s="2">
        <v>296</v>
      </c>
    </row>
    <row r="708" spans="1:24" ht="16" x14ac:dyDescent="0.2">
      <c r="A708" t="s">
        <v>64</v>
      </c>
      <c r="B708" t="s">
        <v>42</v>
      </c>
      <c r="C708">
        <v>61</v>
      </c>
      <c r="D708">
        <v>62</v>
      </c>
      <c r="E708">
        <v>10</v>
      </c>
      <c r="H708">
        <v>11</v>
      </c>
      <c r="K708">
        <v>8.2989999999999994E-2</v>
      </c>
      <c r="L708" t="s">
        <v>27</v>
      </c>
      <c r="P708">
        <v>0.64400000000000002</v>
      </c>
      <c r="Q708">
        <v>296</v>
      </c>
      <c r="R708" t="s">
        <v>46</v>
      </c>
      <c r="S708" s="1" t="s">
        <v>3285</v>
      </c>
      <c r="U708" s="2" t="s">
        <v>30</v>
      </c>
      <c r="V708" s="2" t="s">
        <v>40</v>
      </c>
      <c r="W708" s="2" t="s">
        <v>34</v>
      </c>
      <c r="X708" s="2">
        <v>296</v>
      </c>
    </row>
    <row r="709" spans="1:24" ht="16" x14ac:dyDescent="0.2">
      <c r="A709" t="s">
        <v>64</v>
      </c>
      <c r="B709" t="s">
        <v>42</v>
      </c>
      <c r="C709">
        <v>62</v>
      </c>
      <c r="D709">
        <v>63</v>
      </c>
      <c r="E709">
        <v>10</v>
      </c>
      <c r="H709">
        <v>11</v>
      </c>
      <c r="K709">
        <v>8.2780000000000006E-2</v>
      </c>
      <c r="L709" t="s">
        <v>27</v>
      </c>
      <c r="P709">
        <v>0.64400000000000002</v>
      </c>
      <c r="Q709">
        <v>296</v>
      </c>
      <c r="R709" t="s">
        <v>46</v>
      </c>
      <c r="S709" s="1" t="s">
        <v>3285</v>
      </c>
      <c r="U709" s="2" t="s">
        <v>30</v>
      </c>
      <c r="V709" s="2" t="s">
        <v>40</v>
      </c>
      <c r="W709" s="2" t="s">
        <v>34</v>
      </c>
      <c r="X709" s="2">
        <v>296</v>
      </c>
    </row>
    <row r="710" spans="1:24" ht="16" x14ac:dyDescent="0.2">
      <c r="A710" t="s">
        <v>64</v>
      </c>
      <c r="B710" t="s">
        <v>42</v>
      </c>
      <c r="C710">
        <v>63</v>
      </c>
      <c r="D710">
        <v>64</v>
      </c>
      <c r="E710">
        <v>10</v>
      </c>
      <c r="H710">
        <v>11</v>
      </c>
      <c r="K710">
        <v>8.2559999999999995E-2</v>
      </c>
      <c r="L710" t="s">
        <v>27</v>
      </c>
      <c r="P710">
        <v>0.64400000000000002</v>
      </c>
      <c r="Q710">
        <v>296</v>
      </c>
      <c r="R710" t="s">
        <v>46</v>
      </c>
      <c r="S710" s="1" t="s">
        <v>3286</v>
      </c>
      <c r="U710" s="2" t="s">
        <v>30</v>
      </c>
      <c r="V710" s="2" t="s">
        <v>40</v>
      </c>
      <c r="W710" s="2" t="s">
        <v>34</v>
      </c>
      <c r="X710" s="2">
        <v>296</v>
      </c>
    </row>
    <row r="711" spans="1:24" ht="16" x14ac:dyDescent="0.2">
      <c r="A711" t="s">
        <v>64</v>
      </c>
      <c r="B711" t="s">
        <v>42</v>
      </c>
      <c r="C711">
        <v>64</v>
      </c>
      <c r="D711">
        <v>65</v>
      </c>
      <c r="E711">
        <v>10</v>
      </c>
      <c r="H711">
        <v>11</v>
      </c>
      <c r="K711">
        <v>8.233E-2</v>
      </c>
      <c r="L711" t="s">
        <v>27</v>
      </c>
      <c r="P711">
        <v>0.64300000000000002</v>
      </c>
      <c r="Q711">
        <v>296</v>
      </c>
      <c r="R711" t="s">
        <v>46</v>
      </c>
      <c r="S711" s="1" t="s">
        <v>3286</v>
      </c>
      <c r="U711" s="2" t="s">
        <v>30</v>
      </c>
      <c r="V711" s="2" t="s">
        <v>40</v>
      </c>
      <c r="W711" s="2" t="s">
        <v>34</v>
      </c>
      <c r="X711" s="2">
        <v>296</v>
      </c>
    </row>
    <row r="712" spans="1:24" ht="16" x14ac:dyDescent="0.2">
      <c r="A712" t="s">
        <v>64</v>
      </c>
      <c r="B712" t="s">
        <v>42</v>
      </c>
      <c r="C712">
        <v>65</v>
      </c>
      <c r="D712">
        <v>66</v>
      </c>
      <c r="E712">
        <v>10</v>
      </c>
      <c r="H712">
        <v>11</v>
      </c>
      <c r="K712">
        <v>8.2110000000000002E-2</v>
      </c>
      <c r="L712" t="s">
        <v>27</v>
      </c>
      <c r="P712">
        <v>0.64100000000000001</v>
      </c>
      <c r="Q712">
        <v>296</v>
      </c>
      <c r="R712" t="s">
        <v>46</v>
      </c>
      <c r="S712" s="1" t="s">
        <v>3286</v>
      </c>
      <c r="U712" s="2" t="s">
        <v>30</v>
      </c>
      <c r="V712" s="2" t="s">
        <v>40</v>
      </c>
      <c r="W712" s="2" t="s">
        <v>34</v>
      </c>
      <c r="X712" s="2">
        <v>296</v>
      </c>
    </row>
    <row r="713" spans="1:24" ht="16" x14ac:dyDescent="0.2">
      <c r="A713" t="s">
        <v>64</v>
      </c>
      <c r="B713" t="s">
        <v>42</v>
      </c>
      <c r="C713">
        <v>66</v>
      </c>
      <c r="D713">
        <v>67</v>
      </c>
      <c r="E713">
        <v>10</v>
      </c>
      <c r="H713">
        <v>11</v>
      </c>
      <c r="K713">
        <v>8.1879999999999994E-2</v>
      </c>
      <c r="L713" t="s">
        <v>27</v>
      </c>
      <c r="P713">
        <v>0.64</v>
      </c>
      <c r="Q713">
        <v>296</v>
      </c>
      <c r="R713" t="s">
        <v>46</v>
      </c>
      <c r="S713" s="1" t="s">
        <v>3286</v>
      </c>
      <c r="U713" s="2" t="s">
        <v>30</v>
      </c>
      <c r="V713" s="2" t="s">
        <v>40</v>
      </c>
      <c r="W713" s="2" t="s">
        <v>34</v>
      </c>
      <c r="X713" s="2">
        <v>296</v>
      </c>
    </row>
    <row r="714" spans="1:24" ht="16" x14ac:dyDescent="0.2">
      <c r="A714" t="s">
        <v>64</v>
      </c>
      <c r="B714" t="s">
        <v>42</v>
      </c>
      <c r="C714">
        <v>67</v>
      </c>
      <c r="D714">
        <v>68</v>
      </c>
      <c r="E714">
        <v>10</v>
      </c>
      <c r="H714">
        <v>11</v>
      </c>
      <c r="K714">
        <v>8.1640000000000004E-2</v>
      </c>
      <c r="L714" t="s">
        <v>27</v>
      </c>
      <c r="P714">
        <v>0.63800000000000001</v>
      </c>
      <c r="Q714">
        <v>296</v>
      </c>
      <c r="R714" t="s">
        <v>46</v>
      </c>
      <c r="S714" s="1" t="s">
        <v>3286</v>
      </c>
      <c r="U714" s="2" t="s">
        <v>30</v>
      </c>
      <c r="V714" s="2" t="s">
        <v>40</v>
      </c>
      <c r="W714" s="2" t="s">
        <v>34</v>
      </c>
      <c r="X714" s="2">
        <v>296</v>
      </c>
    </row>
    <row r="715" spans="1:24" ht="16" x14ac:dyDescent="0.2">
      <c r="A715" t="s">
        <v>64</v>
      </c>
      <c r="B715" t="s">
        <v>42</v>
      </c>
      <c r="C715">
        <v>68</v>
      </c>
      <c r="D715">
        <v>69</v>
      </c>
      <c r="E715">
        <v>10</v>
      </c>
      <c r="H715">
        <v>11</v>
      </c>
      <c r="K715">
        <v>8.14E-2</v>
      </c>
      <c r="L715" t="s">
        <v>27</v>
      </c>
      <c r="P715">
        <v>0.63500000000000001</v>
      </c>
      <c r="Q715">
        <v>296</v>
      </c>
      <c r="R715" t="s">
        <v>46</v>
      </c>
      <c r="S715" s="1" t="s">
        <v>3286</v>
      </c>
      <c r="U715" s="2" t="s">
        <v>30</v>
      </c>
      <c r="V715" s="2" t="s">
        <v>40</v>
      </c>
      <c r="W715" s="2" t="s">
        <v>34</v>
      </c>
      <c r="X715" s="2">
        <v>296</v>
      </c>
    </row>
    <row r="716" spans="1:24" ht="16" x14ac:dyDescent="0.2">
      <c r="A716" t="s">
        <v>64</v>
      </c>
      <c r="B716" t="s">
        <v>42</v>
      </c>
      <c r="C716">
        <v>69</v>
      </c>
      <c r="D716">
        <v>70</v>
      </c>
      <c r="E716">
        <v>10</v>
      </c>
      <c r="H716">
        <v>11</v>
      </c>
      <c r="K716">
        <v>8.115E-2</v>
      </c>
      <c r="L716" t="s">
        <v>27</v>
      </c>
      <c r="P716">
        <v>0.63100000000000001</v>
      </c>
      <c r="Q716">
        <v>296</v>
      </c>
      <c r="R716" t="s">
        <v>46</v>
      </c>
      <c r="S716" s="1" t="s">
        <v>3286</v>
      </c>
      <c r="U716" s="2" t="s">
        <v>30</v>
      </c>
      <c r="V716" s="2" t="s">
        <v>40</v>
      </c>
      <c r="W716" s="2" t="s">
        <v>34</v>
      </c>
      <c r="X716" s="2">
        <v>296</v>
      </c>
    </row>
    <row r="717" spans="1:24" ht="16" x14ac:dyDescent="0.2">
      <c r="A717" t="s">
        <v>64</v>
      </c>
      <c r="B717" t="s">
        <v>42</v>
      </c>
      <c r="C717">
        <v>11</v>
      </c>
      <c r="D717">
        <v>12</v>
      </c>
      <c r="E717">
        <v>11</v>
      </c>
      <c r="H717">
        <v>12</v>
      </c>
      <c r="K717">
        <v>0.11185</v>
      </c>
      <c r="L717" t="s">
        <v>27</v>
      </c>
      <c r="P717">
        <v>0.82099999999999995</v>
      </c>
      <c r="Q717">
        <v>296</v>
      </c>
      <c r="R717" t="s">
        <v>46</v>
      </c>
      <c r="S717" s="1" t="s">
        <v>3278</v>
      </c>
      <c r="U717" s="2" t="s">
        <v>30</v>
      </c>
      <c r="V717" s="2" t="s">
        <v>40</v>
      </c>
      <c r="W717" s="2" t="s">
        <v>34</v>
      </c>
      <c r="X717" s="2">
        <v>296</v>
      </c>
    </row>
    <row r="718" spans="1:24" ht="16" x14ac:dyDescent="0.2">
      <c r="A718" t="s">
        <v>64</v>
      </c>
      <c r="B718" t="s">
        <v>42</v>
      </c>
      <c r="C718">
        <v>12</v>
      </c>
      <c r="D718">
        <v>13</v>
      </c>
      <c r="E718">
        <v>11</v>
      </c>
      <c r="H718">
        <v>12</v>
      </c>
      <c r="K718">
        <v>0.10843999999999999</v>
      </c>
      <c r="L718" t="s">
        <v>27</v>
      </c>
      <c r="P718">
        <v>0.81200000000000006</v>
      </c>
      <c r="Q718">
        <v>296</v>
      </c>
      <c r="R718" t="s">
        <v>46</v>
      </c>
      <c r="S718" s="1" t="s">
        <v>3278</v>
      </c>
      <c r="U718" s="2" t="s">
        <v>30</v>
      </c>
      <c r="V718" s="2" t="s">
        <v>40</v>
      </c>
      <c r="W718" s="2" t="s">
        <v>34</v>
      </c>
      <c r="X718" s="2">
        <v>296</v>
      </c>
    </row>
    <row r="719" spans="1:24" ht="16" x14ac:dyDescent="0.2">
      <c r="A719" t="s">
        <v>64</v>
      </c>
      <c r="B719" t="s">
        <v>42</v>
      </c>
      <c r="C719">
        <v>13</v>
      </c>
      <c r="D719">
        <v>14</v>
      </c>
      <c r="E719">
        <v>11</v>
      </c>
      <c r="H719">
        <v>12</v>
      </c>
      <c r="K719">
        <v>0.10859000000000001</v>
      </c>
      <c r="L719" t="s">
        <v>27</v>
      </c>
      <c r="P719">
        <v>0.79</v>
      </c>
      <c r="Q719">
        <v>296</v>
      </c>
      <c r="R719" t="s">
        <v>46</v>
      </c>
      <c r="S719" s="1" t="s">
        <v>3278</v>
      </c>
      <c r="U719" s="2" t="s">
        <v>30</v>
      </c>
      <c r="V719" s="2" t="s">
        <v>40</v>
      </c>
      <c r="W719" s="2" t="s">
        <v>34</v>
      </c>
      <c r="X719" s="2">
        <v>296</v>
      </c>
    </row>
    <row r="720" spans="1:24" ht="16" x14ac:dyDescent="0.2">
      <c r="A720" t="s">
        <v>64</v>
      </c>
      <c r="B720" t="s">
        <v>42</v>
      </c>
      <c r="C720">
        <v>14</v>
      </c>
      <c r="D720">
        <v>15</v>
      </c>
      <c r="E720">
        <v>11</v>
      </c>
      <c r="H720">
        <v>12</v>
      </c>
      <c r="K720">
        <v>0.10978</v>
      </c>
      <c r="L720" t="s">
        <v>27</v>
      </c>
      <c r="P720">
        <v>0.76900000000000002</v>
      </c>
      <c r="Q720">
        <v>296</v>
      </c>
      <c r="R720" t="s">
        <v>46</v>
      </c>
      <c r="S720" s="1" t="s">
        <v>3284</v>
      </c>
      <c r="U720" s="2" t="s">
        <v>30</v>
      </c>
      <c r="V720" s="2" t="s">
        <v>40</v>
      </c>
      <c r="W720" s="2" t="s">
        <v>34</v>
      </c>
      <c r="X720" s="2">
        <v>296</v>
      </c>
    </row>
    <row r="721" spans="1:24" ht="16" x14ac:dyDescent="0.2">
      <c r="A721" t="s">
        <v>64</v>
      </c>
      <c r="B721" t="s">
        <v>42</v>
      </c>
      <c r="C721">
        <v>15</v>
      </c>
      <c r="D721">
        <v>16</v>
      </c>
      <c r="E721">
        <v>11</v>
      </c>
      <c r="H721">
        <v>12</v>
      </c>
      <c r="K721">
        <v>0.10896</v>
      </c>
      <c r="L721" t="s">
        <v>27</v>
      </c>
      <c r="P721">
        <v>0.755</v>
      </c>
      <c r="Q721">
        <v>296</v>
      </c>
      <c r="R721" t="s">
        <v>46</v>
      </c>
      <c r="S721" s="1" t="s">
        <v>3284</v>
      </c>
      <c r="U721" s="2" t="s">
        <v>30</v>
      </c>
      <c r="V721" s="2" t="s">
        <v>40</v>
      </c>
      <c r="W721" s="2" t="s">
        <v>34</v>
      </c>
      <c r="X721" s="2">
        <v>296</v>
      </c>
    </row>
    <row r="722" spans="1:24" ht="16" x14ac:dyDescent="0.2">
      <c r="A722" t="s">
        <v>64</v>
      </c>
      <c r="B722" t="s">
        <v>42</v>
      </c>
      <c r="C722">
        <v>16</v>
      </c>
      <c r="D722">
        <v>17</v>
      </c>
      <c r="E722">
        <v>11</v>
      </c>
      <c r="H722">
        <v>12</v>
      </c>
      <c r="K722">
        <v>0.10811</v>
      </c>
      <c r="L722" t="s">
        <v>27</v>
      </c>
      <c r="P722">
        <v>0.74099999999999999</v>
      </c>
      <c r="Q722">
        <v>296</v>
      </c>
      <c r="R722" t="s">
        <v>46</v>
      </c>
      <c r="S722" s="1" t="s">
        <v>3284</v>
      </c>
      <c r="U722" s="2" t="s">
        <v>30</v>
      </c>
      <c r="V722" s="2" t="s">
        <v>40</v>
      </c>
      <c r="W722" s="2" t="s">
        <v>34</v>
      </c>
      <c r="X722" s="2">
        <v>296</v>
      </c>
    </row>
    <row r="723" spans="1:24" ht="16" x14ac:dyDescent="0.2">
      <c r="A723" t="s">
        <v>64</v>
      </c>
      <c r="B723" t="s">
        <v>42</v>
      </c>
      <c r="C723">
        <v>17</v>
      </c>
      <c r="D723">
        <v>18</v>
      </c>
      <c r="E723">
        <v>11</v>
      </c>
      <c r="H723">
        <v>12</v>
      </c>
      <c r="K723">
        <v>0.10727</v>
      </c>
      <c r="L723" t="s">
        <v>27</v>
      </c>
      <c r="P723">
        <v>0.72799999999999998</v>
      </c>
      <c r="Q723">
        <v>296</v>
      </c>
      <c r="R723" t="s">
        <v>46</v>
      </c>
      <c r="S723" s="1" t="s">
        <v>3279</v>
      </c>
      <c r="U723" s="2" t="s">
        <v>30</v>
      </c>
      <c r="V723" s="2" t="s">
        <v>40</v>
      </c>
      <c r="W723" s="2" t="s">
        <v>34</v>
      </c>
      <c r="X723" s="2">
        <v>296</v>
      </c>
    </row>
    <row r="724" spans="1:24" ht="16" x14ac:dyDescent="0.2">
      <c r="A724" t="s">
        <v>64</v>
      </c>
      <c r="B724" t="s">
        <v>42</v>
      </c>
      <c r="C724">
        <v>18</v>
      </c>
      <c r="D724">
        <v>19</v>
      </c>
      <c r="E724">
        <v>11</v>
      </c>
      <c r="H724">
        <v>12</v>
      </c>
      <c r="K724">
        <v>0.10643</v>
      </c>
      <c r="L724" t="s">
        <v>27</v>
      </c>
      <c r="P724">
        <v>0.71599999999999997</v>
      </c>
      <c r="Q724">
        <v>296</v>
      </c>
      <c r="R724" t="s">
        <v>46</v>
      </c>
      <c r="S724" s="1" t="s">
        <v>3279</v>
      </c>
      <c r="U724" s="2" t="s">
        <v>30</v>
      </c>
      <c r="V724" s="2" t="s">
        <v>40</v>
      </c>
      <c r="W724" s="2" t="s">
        <v>34</v>
      </c>
      <c r="X724" s="2">
        <v>296</v>
      </c>
    </row>
    <row r="725" spans="1:24" ht="16" x14ac:dyDescent="0.2">
      <c r="A725" t="s">
        <v>64</v>
      </c>
      <c r="B725" t="s">
        <v>42</v>
      </c>
      <c r="C725">
        <v>19</v>
      </c>
      <c r="D725">
        <v>20</v>
      </c>
      <c r="E725">
        <v>11</v>
      </c>
      <c r="H725">
        <v>12</v>
      </c>
      <c r="K725">
        <v>0.1056</v>
      </c>
      <c r="L725" t="s">
        <v>27</v>
      </c>
      <c r="P725">
        <v>0.70399999999999996</v>
      </c>
      <c r="Q725">
        <v>296</v>
      </c>
      <c r="R725" t="s">
        <v>46</v>
      </c>
      <c r="S725" s="1" t="s">
        <v>3279</v>
      </c>
      <c r="U725" s="2" t="s">
        <v>30</v>
      </c>
      <c r="V725" s="2" t="s">
        <v>40</v>
      </c>
      <c r="W725" s="2" t="s">
        <v>34</v>
      </c>
      <c r="X725" s="2">
        <v>296</v>
      </c>
    </row>
    <row r="726" spans="1:24" ht="16" x14ac:dyDescent="0.2">
      <c r="A726" t="s">
        <v>64</v>
      </c>
      <c r="B726" t="s">
        <v>42</v>
      </c>
      <c r="C726">
        <v>20</v>
      </c>
      <c r="D726">
        <v>21</v>
      </c>
      <c r="E726">
        <v>11</v>
      </c>
      <c r="H726">
        <v>12</v>
      </c>
      <c r="K726">
        <v>0.10477</v>
      </c>
      <c r="L726" t="s">
        <v>27</v>
      </c>
      <c r="P726">
        <v>0.69399999999999995</v>
      </c>
      <c r="Q726">
        <v>296</v>
      </c>
      <c r="R726" t="s">
        <v>46</v>
      </c>
      <c r="S726" s="1" t="s">
        <v>3284</v>
      </c>
      <c r="U726" s="2" t="s">
        <v>30</v>
      </c>
      <c r="V726" s="2" t="s">
        <v>40</v>
      </c>
      <c r="W726" s="2" t="s">
        <v>34</v>
      </c>
      <c r="X726" s="2">
        <v>296</v>
      </c>
    </row>
    <row r="727" spans="1:24" ht="16" x14ac:dyDescent="0.2">
      <c r="A727" t="s">
        <v>64</v>
      </c>
      <c r="B727" t="s">
        <v>42</v>
      </c>
      <c r="C727">
        <v>21</v>
      </c>
      <c r="D727">
        <v>22</v>
      </c>
      <c r="E727">
        <v>11</v>
      </c>
      <c r="H727">
        <v>12</v>
      </c>
      <c r="K727">
        <v>0.10395</v>
      </c>
      <c r="L727" t="s">
        <v>27</v>
      </c>
      <c r="P727">
        <v>0.68500000000000005</v>
      </c>
      <c r="Q727">
        <v>296</v>
      </c>
      <c r="R727" t="s">
        <v>46</v>
      </c>
      <c r="S727" s="1" t="s">
        <v>3284</v>
      </c>
      <c r="U727" s="2" t="s">
        <v>30</v>
      </c>
      <c r="V727" s="2" t="s">
        <v>40</v>
      </c>
      <c r="W727" s="2" t="s">
        <v>34</v>
      </c>
      <c r="X727" s="2">
        <v>296</v>
      </c>
    </row>
    <row r="728" spans="1:24" ht="16" x14ac:dyDescent="0.2">
      <c r="A728" t="s">
        <v>64</v>
      </c>
      <c r="B728" t="s">
        <v>42</v>
      </c>
      <c r="C728">
        <v>22</v>
      </c>
      <c r="D728">
        <v>23</v>
      </c>
      <c r="E728">
        <v>11</v>
      </c>
      <c r="H728">
        <v>12</v>
      </c>
      <c r="K728">
        <v>0.10313</v>
      </c>
      <c r="L728" t="s">
        <v>27</v>
      </c>
      <c r="P728">
        <v>0.67700000000000005</v>
      </c>
      <c r="Q728">
        <v>296</v>
      </c>
      <c r="R728" t="s">
        <v>46</v>
      </c>
      <c r="S728" s="1" t="s">
        <v>3284</v>
      </c>
      <c r="U728" s="2" t="s">
        <v>30</v>
      </c>
      <c r="V728" s="2" t="s">
        <v>40</v>
      </c>
      <c r="W728" s="2" t="s">
        <v>34</v>
      </c>
      <c r="X728" s="2">
        <v>296</v>
      </c>
    </row>
    <row r="729" spans="1:24" ht="16" x14ac:dyDescent="0.2">
      <c r="A729" t="s">
        <v>64</v>
      </c>
      <c r="B729" t="s">
        <v>42</v>
      </c>
      <c r="C729">
        <v>23</v>
      </c>
      <c r="D729">
        <v>24</v>
      </c>
      <c r="E729">
        <v>11</v>
      </c>
      <c r="H729">
        <v>12</v>
      </c>
      <c r="K729">
        <v>0.10234</v>
      </c>
      <c r="L729" t="s">
        <v>27</v>
      </c>
      <c r="P729">
        <v>0.67</v>
      </c>
      <c r="Q729">
        <v>296</v>
      </c>
      <c r="R729" t="s">
        <v>46</v>
      </c>
      <c r="S729" s="1" t="s">
        <v>3284</v>
      </c>
      <c r="U729" s="2" t="s">
        <v>30</v>
      </c>
      <c r="V729" s="2" t="s">
        <v>40</v>
      </c>
      <c r="W729" s="2" t="s">
        <v>34</v>
      </c>
      <c r="X729" s="2">
        <v>296</v>
      </c>
    </row>
    <row r="730" spans="1:24" ht="16" x14ac:dyDescent="0.2">
      <c r="A730" t="s">
        <v>64</v>
      </c>
      <c r="B730" t="s">
        <v>42</v>
      </c>
      <c r="C730">
        <v>24</v>
      </c>
      <c r="D730">
        <v>25</v>
      </c>
      <c r="E730">
        <v>11</v>
      </c>
      <c r="H730">
        <v>12</v>
      </c>
      <c r="K730">
        <v>0.10156</v>
      </c>
      <c r="L730" t="s">
        <v>27</v>
      </c>
      <c r="P730">
        <v>0.66500000000000004</v>
      </c>
      <c r="Q730">
        <v>296</v>
      </c>
      <c r="R730" t="s">
        <v>46</v>
      </c>
      <c r="S730" s="1" t="s">
        <v>3278</v>
      </c>
      <c r="U730" s="2" t="s">
        <v>30</v>
      </c>
      <c r="V730" s="2" t="s">
        <v>40</v>
      </c>
      <c r="W730" s="2" t="s">
        <v>34</v>
      </c>
      <c r="X730" s="2">
        <v>296</v>
      </c>
    </row>
    <row r="731" spans="1:24" ht="16" x14ac:dyDescent="0.2">
      <c r="A731" t="s">
        <v>64</v>
      </c>
      <c r="B731" t="s">
        <v>42</v>
      </c>
      <c r="C731">
        <v>25</v>
      </c>
      <c r="D731">
        <v>26</v>
      </c>
      <c r="E731">
        <v>11</v>
      </c>
      <c r="H731">
        <v>12</v>
      </c>
      <c r="K731">
        <v>0.10079</v>
      </c>
      <c r="L731" t="s">
        <v>27</v>
      </c>
      <c r="P731">
        <v>0.66</v>
      </c>
      <c r="Q731">
        <v>296</v>
      </c>
      <c r="R731" t="s">
        <v>46</v>
      </c>
      <c r="S731" s="1" t="s">
        <v>3278</v>
      </c>
      <c r="U731" s="2" t="s">
        <v>30</v>
      </c>
      <c r="V731" s="2" t="s">
        <v>40</v>
      </c>
      <c r="W731" s="2" t="s">
        <v>34</v>
      </c>
      <c r="X731" s="2">
        <v>296</v>
      </c>
    </row>
    <row r="732" spans="1:24" ht="16" x14ac:dyDescent="0.2">
      <c r="A732" t="s">
        <v>64</v>
      </c>
      <c r="B732" t="s">
        <v>42</v>
      </c>
      <c r="C732">
        <v>26</v>
      </c>
      <c r="D732">
        <v>27</v>
      </c>
      <c r="E732">
        <v>11</v>
      </c>
      <c r="H732">
        <v>12</v>
      </c>
      <c r="K732">
        <v>0.10004</v>
      </c>
      <c r="L732" t="s">
        <v>27</v>
      </c>
      <c r="P732">
        <v>0.65600000000000003</v>
      </c>
      <c r="Q732">
        <v>296</v>
      </c>
      <c r="R732" t="s">
        <v>46</v>
      </c>
      <c r="S732" s="1" t="s">
        <v>3278</v>
      </c>
      <c r="U732" s="2" t="s">
        <v>30</v>
      </c>
      <c r="V732" s="2" t="s">
        <v>40</v>
      </c>
      <c r="W732" s="2" t="s">
        <v>34</v>
      </c>
      <c r="X732" s="2">
        <v>296</v>
      </c>
    </row>
    <row r="733" spans="1:24" ht="16" x14ac:dyDescent="0.2">
      <c r="A733" t="s">
        <v>64</v>
      </c>
      <c r="B733" t="s">
        <v>42</v>
      </c>
      <c r="C733">
        <v>27</v>
      </c>
      <c r="D733">
        <v>28</v>
      </c>
      <c r="E733">
        <v>11</v>
      </c>
      <c r="H733">
        <v>12</v>
      </c>
      <c r="K733">
        <v>9.9279999999999993E-2</v>
      </c>
      <c r="L733" t="s">
        <v>27</v>
      </c>
      <c r="P733">
        <v>0.65200000000000002</v>
      </c>
      <c r="Q733">
        <v>296</v>
      </c>
      <c r="R733" t="s">
        <v>46</v>
      </c>
      <c r="S733" s="1" t="s">
        <v>3284</v>
      </c>
      <c r="U733" s="2" t="s">
        <v>30</v>
      </c>
      <c r="V733" s="2" t="s">
        <v>40</v>
      </c>
      <c r="W733" s="2" t="s">
        <v>34</v>
      </c>
      <c r="X733" s="2">
        <v>296</v>
      </c>
    </row>
    <row r="734" spans="1:24" ht="16" x14ac:dyDescent="0.2">
      <c r="A734" t="s">
        <v>64</v>
      </c>
      <c r="B734" t="s">
        <v>42</v>
      </c>
      <c r="C734">
        <v>28</v>
      </c>
      <c r="D734">
        <v>29</v>
      </c>
      <c r="E734">
        <v>11</v>
      </c>
      <c r="H734">
        <v>12</v>
      </c>
      <c r="K734">
        <v>9.8519999999999996E-2</v>
      </c>
      <c r="L734" t="s">
        <v>27</v>
      </c>
      <c r="P734">
        <v>0.64900000000000002</v>
      </c>
      <c r="Q734">
        <v>296</v>
      </c>
      <c r="R734" t="s">
        <v>46</v>
      </c>
      <c r="S734" s="1" t="s">
        <v>3279</v>
      </c>
      <c r="U734" s="2" t="s">
        <v>30</v>
      </c>
      <c r="V734" s="2" t="s">
        <v>40</v>
      </c>
      <c r="W734" s="2" t="s">
        <v>34</v>
      </c>
      <c r="X734" s="2">
        <v>296</v>
      </c>
    </row>
    <row r="735" spans="1:24" ht="16" x14ac:dyDescent="0.2">
      <c r="A735" t="s">
        <v>64</v>
      </c>
      <c r="B735" t="s">
        <v>42</v>
      </c>
      <c r="C735">
        <v>29</v>
      </c>
      <c r="D735">
        <v>30</v>
      </c>
      <c r="E735">
        <v>11</v>
      </c>
      <c r="H735">
        <v>12</v>
      </c>
      <c r="K735">
        <v>9.7750000000000004E-2</v>
      </c>
      <c r="L735" t="s">
        <v>27</v>
      </c>
      <c r="P735">
        <v>0.64500000000000002</v>
      </c>
      <c r="Q735">
        <v>296</v>
      </c>
      <c r="R735" t="s">
        <v>46</v>
      </c>
      <c r="S735" s="1" t="s">
        <v>3280</v>
      </c>
      <c r="U735" s="2" t="s">
        <v>30</v>
      </c>
      <c r="V735" s="2" t="s">
        <v>40</v>
      </c>
      <c r="W735" s="2" t="s">
        <v>34</v>
      </c>
      <c r="X735" s="2">
        <v>296</v>
      </c>
    </row>
    <row r="736" spans="1:24" ht="16" x14ac:dyDescent="0.2">
      <c r="A736" t="s">
        <v>64</v>
      </c>
      <c r="B736" t="s">
        <v>42</v>
      </c>
      <c r="C736">
        <v>30</v>
      </c>
      <c r="D736">
        <v>31</v>
      </c>
      <c r="E736">
        <v>11</v>
      </c>
      <c r="H736">
        <v>12</v>
      </c>
      <c r="K736">
        <v>9.7040000000000001E-2</v>
      </c>
      <c r="L736" t="s">
        <v>27</v>
      </c>
      <c r="P736">
        <v>0.64200000000000002</v>
      </c>
      <c r="Q736">
        <v>296</v>
      </c>
      <c r="R736" t="s">
        <v>46</v>
      </c>
      <c r="S736" s="1" t="s">
        <v>3281</v>
      </c>
      <c r="U736" s="2" t="s">
        <v>30</v>
      </c>
      <c r="V736" s="2" t="s">
        <v>40</v>
      </c>
      <c r="W736" s="2" t="s">
        <v>34</v>
      </c>
      <c r="X736" s="2">
        <v>296</v>
      </c>
    </row>
    <row r="737" spans="1:24" ht="16" x14ac:dyDescent="0.2">
      <c r="A737" t="s">
        <v>64</v>
      </c>
      <c r="B737" t="s">
        <v>42</v>
      </c>
      <c r="C737">
        <v>31</v>
      </c>
      <c r="D737">
        <v>32</v>
      </c>
      <c r="E737">
        <v>11</v>
      </c>
      <c r="H737">
        <v>12</v>
      </c>
      <c r="K737">
        <v>9.6379999999999993E-2</v>
      </c>
      <c r="L737" t="s">
        <v>27</v>
      </c>
      <c r="P737">
        <v>0.64</v>
      </c>
      <c r="Q737">
        <v>296</v>
      </c>
      <c r="R737" t="s">
        <v>46</v>
      </c>
      <c r="S737" s="1" t="s">
        <v>3282</v>
      </c>
      <c r="U737" s="2" t="s">
        <v>30</v>
      </c>
      <c r="V737" s="2" t="s">
        <v>40</v>
      </c>
      <c r="W737" s="2" t="s">
        <v>34</v>
      </c>
      <c r="X737" s="2">
        <v>296</v>
      </c>
    </row>
    <row r="738" spans="1:24" ht="16" x14ac:dyDescent="0.2">
      <c r="A738" t="s">
        <v>64</v>
      </c>
      <c r="B738" t="s">
        <v>42</v>
      </c>
      <c r="C738">
        <v>32</v>
      </c>
      <c r="D738">
        <v>33</v>
      </c>
      <c r="E738">
        <v>11</v>
      </c>
      <c r="H738">
        <v>12</v>
      </c>
      <c r="K738">
        <v>9.572E-2</v>
      </c>
      <c r="L738" t="s">
        <v>27</v>
      </c>
      <c r="P738">
        <v>0.63800000000000001</v>
      </c>
      <c r="Q738">
        <v>296</v>
      </c>
      <c r="R738" t="s">
        <v>46</v>
      </c>
      <c r="S738" s="1" t="s">
        <v>3282</v>
      </c>
      <c r="U738" s="2" t="s">
        <v>30</v>
      </c>
      <c r="V738" s="2" t="s">
        <v>40</v>
      </c>
      <c r="W738" s="2" t="s">
        <v>34</v>
      </c>
      <c r="X738" s="2">
        <v>296</v>
      </c>
    </row>
    <row r="739" spans="1:24" ht="16" x14ac:dyDescent="0.2">
      <c r="A739" t="s">
        <v>64</v>
      </c>
      <c r="B739" t="s">
        <v>42</v>
      </c>
      <c r="C739">
        <v>33</v>
      </c>
      <c r="D739">
        <v>34</v>
      </c>
      <c r="E739">
        <v>11</v>
      </c>
      <c r="H739">
        <v>12</v>
      </c>
      <c r="K739">
        <v>9.5070000000000002E-2</v>
      </c>
      <c r="L739" t="s">
        <v>27</v>
      </c>
      <c r="P739">
        <v>0.63800000000000001</v>
      </c>
      <c r="Q739">
        <v>296</v>
      </c>
      <c r="R739" t="s">
        <v>46</v>
      </c>
      <c r="S739" s="1" t="s">
        <v>3282</v>
      </c>
      <c r="U739" s="2" t="s">
        <v>30</v>
      </c>
      <c r="V739" s="2" t="s">
        <v>40</v>
      </c>
      <c r="W739" s="2" t="s">
        <v>34</v>
      </c>
      <c r="X739" s="2">
        <v>296</v>
      </c>
    </row>
    <row r="740" spans="1:24" ht="16" x14ac:dyDescent="0.2">
      <c r="A740" t="s">
        <v>64</v>
      </c>
      <c r="B740" t="s">
        <v>42</v>
      </c>
      <c r="C740">
        <v>34</v>
      </c>
      <c r="D740">
        <v>35</v>
      </c>
      <c r="E740">
        <v>11</v>
      </c>
      <c r="H740">
        <v>12</v>
      </c>
      <c r="K740">
        <v>9.4420000000000004E-2</v>
      </c>
      <c r="L740" t="s">
        <v>27</v>
      </c>
      <c r="P740">
        <v>0.63800000000000001</v>
      </c>
      <c r="Q740">
        <v>296</v>
      </c>
      <c r="R740" t="s">
        <v>46</v>
      </c>
      <c r="S740" s="1" t="s">
        <v>3283</v>
      </c>
      <c r="U740" s="2" t="s">
        <v>30</v>
      </c>
      <c r="V740" s="2" t="s">
        <v>40</v>
      </c>
      <c r="W740" s="2" t="s">
        <v>34</v>
      </c>
      <c r="X740" s="2">
        <v>296</v>
      </c>
    </row>
    <row r="741" spans="1:24" ht="16" x14ac:dyDescent="0.2">
      <c r="A741" t="s">
        <v>64</v>
      </c>
      <c r="B741" t="s">
        <v>42</v>
      </c>
      <c r="C741">
        <v>35</v>
      </c>
      <c r="D741">
        <v>36</v>
      </c>
      <c r="E741">
        <v>11</v>
      </c>
      <c r="H741">
        <v>12</v>
      </c>
      <c r="K741">
        <v>9.3770000000000006E-2</v>
      </c>
      <c r="L741" t="s">
        <v>27</v>
      </c>
      <c r="P741">
        <v>0.63800000000000001</v>
      </c>
      <c r="Q741">
        <v>296</v>
      </c>
      <c r="R741" t="s">
        <v>46</v>
      </c>
      <c r="S741" s="1" t="s">
        <v>3283</v>
      </c>
      <c r="U741" s="2" t="s">
        <v>30</v>
      </c>
      <c r="V741" s="2" t="s">
        <v>40</v>
      </c>
      <c r="W741" s="2" t="s">
        <v>34</v>
      </c>
      <c r="X741" s="2">
        <v>296</v>
      </c>
    </row>
    <row r="742" spans="1:24" ht="16" x14ac:dyDescent="0.2">
      <c r="A742" t="s">
        <v>64</v>
      </c>
      <c r="B742" t="s">
        <v>42</v>
      </c>
      <c r="C742">
        <v>36</v>
      </c>
      <c r="D742">
        <v>37</v>
      </c>
      <c r="E742">
        <v>11</v>
      </c>
      <c r="H742">
        <v>12</v>
      </c>
      <c r="K742">
        <v>9.3109999999999998E-2</v>
      </c>
      <c r="L742" t="s">
        <v>27</v>
      </c>
      <c r="P742">
        <v>0.63800000000000001</v>
      </c>
      <c r="Q742">
        <v>296</v>
      </c>
      <c r="R742" t="s">
        <v>46</v>
      </c>
      <c r="S742" s="1" t="s">
        <v>3285</v>
      </c>
      <c r="U742" s="2" t="s">
        <v>30</v>
      </c>
      <c r="V742" s="2" t="s">
        <v>40</v>
      </c>
      <c r="W742" s="2" t="s">
        <v>34</v>
      </c>
      <c r="X742" s="2">
        <v>296</v>
      </c>
    </row>
    <row r="743" spans="1:24" ht="16" x14ac:dyDescent="0.2">
      <c r="A743" t="s">
        <v>64</v>
      </c>
      <c r="B743" t="s">
        <v>42</v>
      </c>
      <c r="C743">
        <v>37</v>
      </c>
      <c r="D743">
        <v>38</v>
      </c>
      <c r="E743">
        <v>11</v>
      </c>
      <c r="H743">
        <v>12</v>
      </c>
      <c r="K743">
        <v>9.2460000000000001E-2</v>
      </c>
      <c r="L743" t="s">
        <v>27</v>
      </c>
      <c r="P743">
        <v>0.63800000000000001</v>
      </c>
      <c r="Q743">
        <v>296</v>
      </c>
      <c r="R743" t="s">
        <v>46</v>
      </c>
      <c r="S743" s="1" t="s">
        <v>3285</v>
      </c>
      <c r="U743" s="2" t="s">
        <v>30</v>
      </c>
      <c r="V743" s="2" t="s">
        <v>40</v>
      </c>
      <c r="W743" s="2" t="s">
        <v>34</v>
      </c>
      <c r="X743" s="2">
        <v>296</v>
      </c>
    </row>
    <row r="744" spans="1:24" ht="16" x14ac:dyDescent="0.2">
      <c r="A744" t="s">
        <v>64</v>
      </c>
      <c r="B744" t="s">
        <v>42</v>
      </c>
      <c r="C744">
        <v>38</v>
      </c>
      <c r="D744">
        <v>39</v>
      </c>
      <c r="E744">
        <v>11</v>
      </c>
      <c r="H744">
        <v>12</v>
      </c>
      <c r="K744">
        <v>9.1810000000000003E-2</v>
      </c>
      <c r="L744" t="s">
        <v>27</v>
      </c>
      <c r="P744">
        <v>0.63800000000000001</v>
      </c>
      <c r="Q744">
        <v>296</v>
      </c>
      <c r="R744" t="s">
        <v>46</v>
      </c>
      <c r="S744" s="1" t="s">
        <v>3285</v>
      </c>
      <c r="U744" s="2" t="s">
        <v>30</v>
      </c>
      <c r="V744" s="2" t="s">
        <v>40</v>
      </c>
      <c r="W744" s="2" t="s">
        <v>34</v>
      </c>
      <c r="X744" s="2">
        <v>296</v>
      </c>
    </row>
    <row r="745" spans="1:24" ht="16" x14ac:dyDescent="0.2">
      <c r="A745" t="s">
        <v>64</v>
      </c>
      <c r="B745" t="s">
        <v>42</v>
      </c>
      <c r="C745">
        <v>39</v>
      </c>
      <c r="D745">
        <v>40</v>
      </c>
      <c r="E745">
        <v>11</v>
      </c>
      <c r="H745">
        <v>12</v>
      </c>
      <c r="K745">
        <v>9.1209999999999999E-2</v>
      </c>
      <c r="L745" t="s">
        <v>27</v>
      </c>
      <c r="P745">
        <v>0.63800000000000001</v>
      </c>
      <c r="Q745">
        <v>296</v>
      </c>
      <c r="R745" t="s">
        <v>46</v>
      </c>
      <c r="S745" s="1" t="s">
        <v>3286</v>
      </c>
      <c r="U745" s="2" t="s">
        <v>30</v>
      </c>
      <c r="V745" s="2" t="s">
        <v>40</v>
      </c>
      <c r="W745" s="2" t="s">
        <v>34</v>
      </c>
      <c r="X745" s="2">
        <v>296</v>
      </c>
    </row>
    <row r="746" spans="1:24" ht="16" x14ac:dyDescent="0.2">
      <c r="A746" t="s">
        <v>64</v>
      </c>
      <c r="B746" t="s">
        <v>42</v>
      </c>
      <c r="C746">
        <v>40</v>
      </c>
      <c r="D746">
        <v>41</v>
      </c>
      <c r="E746">
        <v>11</v>
      </c>
      <c r="H746">
        <v>12</v>
      </c>
      <c r="K746">
        <v>9.0670000000000001E-2</v>
      </c>
      <c r="L746" t="s">
        <v>27</v>
      </c>
      <c r="P746">
        <v>0.64</v>
      </c>
      <c r="Q746">
        <v>296</v>
      </c>
      <c r="R746" t="s">
        <v>46</v>
      </c>
      <c r="S746" s="1" t="s">
        <v>3286</v>
      </c>
      <c r="U746" s="2" t="s">
        <v>30</v>
      </c>
      <c r="V746" s="2" t="s">
        <v>40</v>
      </c>
      <c r="W746" s="2" t="s">
        <v>34</v>
      </c>
      <c r="X746" s="2">
        <v>296</v>
      </c>
    </row>
    <row r="747" spans="1:24" ht="16" x14ac:dyDescent="0.2">
      <c r="A747" t="s">
        <v>64</v>
      </c>
      <c r="B747" t="s">
        <v>42</v>
      </c>
      <c r="C747">
        <v>41</v>
      </c>
      <c r="D747">
        <v>42</v>
      </c>
      <c r="E747">
        <v>11</v>
      </c>
      <c r="H747">
        <v>12</v>
      </c>
      <c r="K747">
        <v>9.017E-2</v>
      </c>
      <c r="L747" t="s">
        <v>27</v>
      </c>
      <c r="P747">
        <v>0.64200000000000002</v>
      </c>
      <c r="Q747">
        <v>296</v>
      </c>
      <c r="R747" t="s">
        <v>46</v>
      </c>
      <c r="S747" s="1" t="s">
        <v>3286</v>
      </c>
      <c r="U747" s="2" t="s">
        <v>30</v>
      </c>
      <c r="V747" s="2" t="s">
        <v>40</v>
      </c>
      <c r="W747" s="2" t="s">
        <v>34</v>
      </c>
      <c r="X747" s="2">
        <v>296</v>
      </c>
    </row>
    <row r="748" spans="1:24" ht="16" x14ac:dyDescent="0.2">
      <c r="A748" t="s">
        <v>64</v>
      </c>
      <c r="B748" t="s">
        <v>42</v>
      </c>
      <c r="C748">
        <v>42</v>
      </c>
      <c r="D748">
        <v>43</v>
      </c>
      <c r="E748">
        <v>11</v>
      </c>
      <c r="H748">
        <v>12</v>
      </c>
      <c r="K748">
        <v>8.9690000000000006E-2</v>
      </c>
      <c r="L748" t="s">
        <v>27</v>
      </c>
      <c r="P748">
        <v>0.64400000000000002</v>
      </c>
      <c r="Q748">
        <v>296</v>
      </c>
      <c r="R748" t="s">
        <v>46</v>
      </c>
      <c r="S748" s="1" t="s">
        <v>3286</v>
      </c>
      <c r="U748" s="2" t="s">
        <v>30</v>
      </c>
      <c r="V748" s="2" t="s">
        <v>40</v>
      </c>
      <c r="W748" s="2" t="s">
        <v>34</v>
      </c>
      <c r="X748" s="2">
        <v>296</v>
      </c>
    </row>
    <row r="749" spans="1:24" ht="16" x14ac:dyDescent="0.2">
      <c r="A749" t="s">
        <v>64</v>
      </c>
      <c r="B749" t="s">
        <v>42</v>
      </c>
      <c r="C749">
        <v>43</v>
      </c>
      <c r="D749">
        <v>44</v>
      </c>
      <c r="E749">
        <v>11</v>
      </c>
      <c r="H749">
        <v>12</v>
      </c>
      <c r="K749">
        <v>8.9209999999999998E-2</v>
      </c>
      <c r="L749" t="s">
        <v>27</v>
      </c>
      <c r="P749">
        <v>0.64600000000000002</v>
      </c>
      <c r="Q749">
        <v>296</v>
      </c>
      <c r="R749" t="s">
        <v>46</v>
      </c>
      <c r="S749" s="1" t="s">
        <v>3286</v>
      </c>
      <c r="U749" s="2" t="s">
        <v>30</v>
      </c>
      <c r="V749" s="2" t="s">
        <v>40</v>
      </c>
      <c r="W749" s="2" t="s">
        <v>34</v>
      </c>
      <c r="X749" s="2">
        <v>296</v>
      </c>
    </row>
    <row r="750" spans="1:24" ht="16" x14ac:dyDescent="0.2">
      <c r="A750" t="s">
        <v>64</v>
      </c>
      <c r="B750" t="s">
        <v>42</v>
      </c>
      <c r="C750">
        <v>44</v>
      </c>
      <c r="D750">
        <v>45</v>
      </c>
      <c r="E750">
        <v>11</v>
      </c>
      <c r="H750">
        <v>12</v>
      </c>
      <c r="K750">
        <v>8.8730000000000003E-2</v>
      </c>
      <c r="L750" t="s">
        <v>27</v>
      </c>
      <c r="P750">
        <v>0.64700000000000002</v>
      </c>
      <c r="Q750">
        <v>296</v>
      </c>
      <c r="R750" t="s">
        <v>46</v>
      </c>
      <c r="S750" s="1" t="s">
        <v>3286</v>
      </c>
      <c r="U750" s="2" t="s">
        <v>30</v>
      </c>
      <c r="V750" s="2" t="s">
        <v>40</v>
      </c>
      <c r="W750" s="2" t="s">
        <v>34</v>
      </c>
      <c r="X750" s="2">
        <v>296</v>
      </c>
    </row>
    <row r="751" spans="1:24" ht="16" x14ac:dyDescent="0.2">
      <c r="A751" t="s">
        <v>64</v>
      </c>
      <c r="B751" t="s">
        <v>42</v>
      </c>
      <c r="C751">
        <v>45</v>
      </c>
      <c r="D751">
        <v>46</v>
      </c>
      <c r="E751">
        <v>11</v>
      </c>
      <c r="H751">
        <v>12</v>
      </c>
      <c r="K751">
        <v>8.8249999999999995E-2</v>
      </c>
      <c r="L751" t="s">
        <v>27</v>
      </c>
      <c r="P751">
        <v>0.64700000000000002</v>
      </c>
      <c r="Q751">
        <v>296</v>
      </c>
      <c r="R751" t="s">
        <v>46</v>
      </c>
      <c r="S751" s="1" t="s">
        <v>3286</v>
      </c>
      <c r="U751" s="2" t="s">
        <v>30</v>
      </c>
      <c r="V751" s="2" t="s">
        <v>40</v>
      </c>
      <c r="W751" s="2" t="s">
        <v>34</v>
      </c>
      <c r="X751" s="2">
        <v>296</v>
      </c>
    </row>
    <row r="752" spans="1:24" ht="16" x14ac:dyDescent="0.2">
      <c r="A752" t="s">
        <v>64</v>
      </c>
      <c r="B752" t="s">
        <v>42</v>
      </c>
      <c r="C752">
        <v>46</v>
      </c>
      <c r="D752">
        <v>47</v>
      </c>
      <c r="E752">
        <v>11</v>
      </c>
      <c r="H752">
        <v>12</v>
      </c>
      <c r="K752">
        <v>8.7779999999999997E-2</v>
      </c>
      <c r="L752" t="s">
        <v>27</v>
      </c>
      <c r="P752">
        <v>0.64700000000000002</v>
      </c>
      <c r="Q752">
        <v>296</v>
      </c>
      <c r="R752" t="s">
        <v>46</v>
      </c>
      <c r="S752" s="1" t="s">
        <v>3286</v>
      </c>
      <c r="U752" s="2" t="s">
        <v>30</v>
      </c>
      <c r="V752" s="2" t="s">
        <v>40</v>
      </c>
      <c r="W752" s="2" t="s">
        <v>34</v>
      </c>
      <c r="X752" s="2">
        <v>296</v>
      </c>
    </row>
    <row r="753" spans="1:24" ht="16" x14ac:dyDescent="0.2">
      <c r="A753" t="s">
        <v>64</v>
      </c>
      <c r="B753" t="s">
        <v>42</v>
      </c>
      <c r="C753">
        <v>47</v>
      </c>
      <c r="D753">
        <v>48</v>
      </c>
      <c r="E753">
        <v>11</v>
      </c>
      <c r="H753">
        <v>12</v>
      </c>
      <c r="K753">
        <v>8.7309999999999999E-2</v>
      </c>
      <c r="L753" t="s">
        <v>27</v>
      </c>
      <c r="P753">
        <v>0.64700000000000002</v>
      </c>
      <c r="Q753">
        <v>296</v>
      </c>
      <c r="R753" t="s">
        <v>46</v>
      </c>
      <c r="S753" s="1" t="s">
        <v>3286</v>
      </c>
      <c r="U753" s="2" t="s">
        <v>30</v>
      </c>
      <c r="V753" s="2" t="s">
        <v>40</v>
      </c>
      <c r="W753" s="2" t="s">
        <v>34</v>
      </c>
      <c r="X753" s="2">
        <v>296</v>
      </c>
    </row>
    <row r="754" spans="1:24" ht="16" x14ac:dyDescent="0.2">
      <c r="A754" t="s">
        <v>64</v>
      </c>
      <c r="B754" t="s">
        <v>42</v>
      </c>
      <c r="C754">
        <v>48</v>
      </c>
      <c r="D754">
        <v>49</v>
      </c>
      <c r="E754">
        <v>11</v>
      </c>
      <c r="H754">
        <v>12</v>
      </c>
      <c r="K754">
        <v>8.6849999999999997E-2</v>
      </c>
      <c r="L754" t="s">
        <v>27</v>
      </c>
      <c r="P754">
        <v>0.64600000000000002</v>
      </c>
      <c r="Q754">
        <v>296</v>
      </c>
      <c r="R754" t="s">
        <v>46</v>
      </c>
      <c r="S754" s="1" t="s">
        <v>3286</v>
      </c>
      <c r="U754" s="2" t="s">
        <v>30</v>
      </c>
      <c r="V754" s="2" t="s">
        <v>40</v>
      </c>
      <c r="W754" s="2" t="s">
        <v>34</v>
      </c>
      <c r="X754" s="2">
        <v>296</v>
      </c>
    </row>
    <row r="755" spans="1:24" ht="16" x14ac:dyDescent="0.2">
      <c r="A755" t="s">
        <v>64</v>
      </c>
      <c r="B755" t="s">
        <v>42</v>
      </c>
      <c r="C755">
        <v>49</v>
      </c>
      <c r="D755">
        <v>50</v>
      </c>
      <c r="E755">
        <v>11</v>
      </c>
      <c r="H755">
        <v>12</v>
      </c>
      <c r="K755">
        <v>8.6389999999999995E-2</v>
      </c>
      <c r="L755" t="s">
        <v>27</v>
      </c>
      <c r="P755">
        <v>0.64500000000000002</v>
      </c>
      <c r="Q755">
        <v>296</v>
      </c>
      <c r="R755" t="s">
        <v>46</v>
      </c>
      <c r="S755" s="1" t="s">
        <v>3286</v>
      </c>
      <c r="U755" s="2" t="s">
        <v>30</v>
      </c>
      <c r="V755" s="2" t="s">
        <v>40</v>
      </c>
      <c r="W755" s="2" t="s">
        <v>34</v>
      </c>
      <c r="X755" s="2">
        <v>296</v>
      </c>
    </row>
    <row r="756" spans="1:24" ht="16" x14ac:dyDescent="0.2">
      <c r="A756" t="s">
        <v>64</v>
      </c>
      <c r="B756" t="s">
        <v>42</v>
      </c>
      <c r="C756">
        <v>50</v>
      </c>
      <c r="D756">
        <v>51</v>
      </c>
      <c r="E756">
        <v>11</v>
      </c>
      <c r="H756">
        <v>12</v>
      </c>
      <c r="K756">
        <v>8.5949999999999999E-2</v>
      </c>
      <c r="L756" t="s">
        <v>27</v>
      </c>
      <c r="P756">
        <v>0.64400000000000002</v>
      </c>
      <c r="Q756">
        <v>296</v>
      </c>
      <c r="R756" t="s">
        <v>46</v>
      </c>
      <c r="S756" s="1" t="s">
        <v>3286</v>
      </c>
      <c r="U756" s="2" t="s">
        <v>30</v>
      </c>
      <c r="V756" s="2" t="s">
        <v>40</v>
      </c>
      <c r="W756" s="2" t="s">
        <v>34</v>
      </c>
      <c r="X756" s="2">
        <v>296</v>
      </c>
    </row>
    <row r="757" spans="1:24" ht="16" x14ac:dyDescent="0.2">
      <c r="A757" t="s">
        <v>64</v>
      </c>
      <c r="B757" t="s">
        <v>42</v>
      </c>
      <c r="C757">
        <v>51</v>
      </c>
      <c r="D757">
        <v>52</v>
      </c>
      <c r="E757">
        <v>11</v>
      </c>
      <c r="H757">
        <v>12</v>
      </c>
      <c r="K757">
        <v>8.5529999999999995E-2</v>
      </c>
      <c r="L757" t="s">
        <v>27</v>
      </c>
      <c r="P757">
        <v>0.64300000000000002</v>
      </c>
      <c r="Q757">
        <v>296</v>
      </c>
      <c r="R757" t="s">
        <v>46</v>
      </c>
      <c r="S757" s="1" t="s">
        <v>3285</v>
      </c>
      <c r="U757" s="2" t="s">
        <v>30</v>
      </c>
      <c r="V757" s="2" t="s">
        <v>40</v>
      </c>
      <c r="W757" s="2" t="s">
        <v>34</v>
      </c>
      <c r="X757" s="2">
        <v>296</v>
      </c>
    </row>
    <row r="758" spans="1:24" ht="16" x14ac:dyDescent="0.2">
      <c r="A758" t="s">
        <v>64</v>
      </c>
      <c r="B758" t="s">
        <v>42</v>
      </c>
      <c r="C758">
        <v>52</v>
      </c>
      <c r="D758">
        <v>53</v>
      </c>
      <c r="E758">
        <v>11</v>
      </c>
      <c r="H758">
        <v>12</v>
      </c>
      <c r="K758">
        <v>8.5120000000000001E-2</v>
      </c>
      <c r="L758" t="s">
        <v>27</v>
      </c>
      <c r="P758">
        <v>0.64100000000000001</v>
      </c>
      <c r="Q758">
        <v>296</v>
      </c>
      <c r="R758" t="s">
        <v>46</v>
      </c>
      <c r="S758" s="1" t="s">
        <v>3285</v>
      </c>
      <c r="U758" s="2" t="s">
        <v>30</v>
      </c>
      <c r="V758" s="2" t="s">
        <v>40</v>
      </c>
      <c r="W758" s="2" t="s">
        <v>34</v>
      </c>
      <c r="X758" s="2">
        <v>296</v>
      </c>
    </row>
    <row r="759" spans="1:24" ht="16" x14ac:dyDescent="0.2">
      <c r="A759" t="s">
        <v>64</v>
      </c>
      <c r="B759" t="s">
        <v>42</v>
      </c>
      <c r="C759">
        <v>53</v>
      </c>
      <c r="D759">
        <v>54</v>
      </c>
      <c r="E759">
        <v>11</v>
      </c>
      <c r="H759">
        <v>12</v>
      </c>
      <c r="K759">
        <v>8.473E-2</v>
      </c>
      <c r="L759" t="s">
        <v>27</v>
      </c>
      <c r="P759">
        <v>0.64</v>
      </c>
      <c r="Q759">
        <v>296</v>
      </c>
      <c r="R759" t="s">
        <v>46</v>
      </c>
      <c r="S759" s="1" t="s">
        <v>3285</v>
      </c>
      <c r="U759" s="2" t="s">
        <v>30</v>
      </c>
      <c r="V759" s="2" t="s">
        <v>40</v>
      </c>
      <c r="W759" s="2" t="s">
        <v>34</v>
      </c>
      <c r="X759" s="2">
        <v>296</v>
      </c>
    </row>
    <row r="760" spans="1:24" ht="16" x14ac:dyDescent="0.2">
      <c r="A760" t="s">
        <v>64</v>
      </c>
      <c r="B760" t="s">
        <v>42</v>
      </c>
      <c r="C760">
        <v>54</v>
      </c>
      <c r="D760">
        <v>55</v>
      </c>
      <c r="E760">
        <v>11</v>
      </c>
      <c r="H760">
        <v>12</v>
      </c>
      <c r="K760">
        <v>8.4379999999999997E-2</v>
      </c>
      <c r="L760" t="s">
        <v>27</v>
      </c>
      <c r="P760">
        <v>0.63900000000000001</v>
      </c>
      <c r="Q760">
        <v>296</v>
      </c>
      <c r="R760" t="s">
        <v>46</v>
      </c>
      <c r="S760" s="1" t="s">
        <v>3285</v>
      </c>
      <c r="U760" s="2" t="s">
        <v>30</v>
      </c>
      <c r="V760" s="2" t="s">
        <v>40</v>
      </c>
      <c r="W760" s="2" t="s">
        <v>34</v>
      </c>
      <c r="X760" s="2">
        <v>296</v>
      </c>
    </row>
    <row r="761" spans="1:24" ht="16" x14ac:dyDescent="0.2">
      <c r="A761" t="s">
        <v>64</v>
      </c>
      <c r="B761" t="s">
        <v>42</v>
      </c>
      <c r="C761">
        <v>55</v>
      </c>
      <c r="D761">
        <v>56</v>
      </c>
      <c r="E761">
        <v>11</v>
      </c>
      <c r="H761">
        <v>12</v>
      </c>
      <c r="K761">
        <v>8.4059999999999996E-2</v>
      </c>
      <c r="L761" t="s">
        <v>27</v>
      </c>
      <c r="P761">
        <v>0.63800000000000001</v>
      </c>
      <c r="Q761">
        <v>296</v>
      </c>
      <c r="R761" t="s">
        <v>46</v>
      </c>
      <c r="S761" s="1" t="s">
        <v>3285</v>
      </c>
      <c r="U761" s="2" t="s">
        <v>30</v>
      </c>
      <c r="V761" s="2" t="s">
        <v>40</v>
      </c>
      <c r="W761" s="2" t="s">
        <v>34</v>
      </c>
      <c r="X761" s="2">
        <v>296</v>
      </c>
    </row>
    <row r="762" spans="1:24" ht="16" x14ac:dyDescent="0.2">
      <c r="A762" t="s">
        <v>64</v>
      </c>
      <c r="B762" t="s">
        <v>42</v>
      </c>
      <c r="C762">
        <v>56</v>
      </c>
      <c r="D762">
        <v>57</v>
      </c>
      <c r="E762">
        <v>11</v>
      </c>
      <c r="H762">
        <v>12</v>
      </c>
      <c r="K762">
        <v>8.3790000000000003E-2</v>
      </c>
      <c r="L762" t="s">
        <v>27</v>
      </c>
      <c r="P762">
        <v>0.63900000000000001</v>
      </c>
      <c r="Q762">
        <v>296</v>
      </c>
      <c r="R762" t="s">
        <v>46</v>
      </c>
      <c r="S762" s="1" t="s">
        <v>3285</v>
      </c>
      <c r="U762" s="2" t="s">
        <v>30</v>
      </c>
      <c r="V762" s="2" t="s">
        <v>40</v>
      </c>
      <c r="W762" s="2" t="s">
        <v>34</v>
      </c>
      <c r="X762" s="2">
        <v>296</v>
      </c>
    </row>
    <row r="763" spans="1:24" ht="16" x14ac:dyDescent="0.2">
      <c r="A763" t="s">
        <v>64</v>
      </c>
      <c r="B763" t="s">
        <v>42</v>
      </c>
      <c r="C763">
        <v>57</v>
      </c>
      <c r="D763">
        <v>58</v>
      </c>
      <c r="E763">
        <v>11</v>
      </c>
      <c r="H763">
        <v>12</v>
      </c>
      <c r="K763">
        <v>8.3549999999999999E-2</v>
      </c>
      <c r="L763" t="s">
        <v>27</v>
      </c>
      <c r="P763">
        <v>0.64</v>
      </c>
      <c r="Q763">
        <v>296</v>
      </c>
      <c r="R763" t="s">
        <v>46</v>
      </c>
      <c r="S763" s="1" t="s">
        <v>3285</v>
      </c>
      <c r="U763" s="2" t="s">
        <v>30</v>
      </c>
      <c r="V763" s="2" t="s">
        <v>40</v>
      </c>
      <c r="W763" s="2" t="s">
        <v>34</v>
      </c>
      <c r="X763" s="2">
        <v>296</v>
      </c>
    </row>
    <row r="764" spans="1:24" ht="16" x14ac:dyDescent="0.2">
      <c r="A764" t="s">
        <v>64</v>
      </c>
      <c r="B764" t="s">
        <v>42</v>
      </c>
      <c r="C764">
        <v>58</v>
      </c>
      <c r="D764">
        <v>59</v>
      </c>
      <c r="E764">
        <v>11</v>
      </c>
      <c r="H764">
        <v>12</v>
      </c>
      <c r="K764">
        <v>8.3330000000000001E-2</v>
      </c>
      <c r="L764" t="s">
        <v>27</v>
      </c>
      <c r="P764">
        <v>0.64</v>
      </c>
      <c r="Q764">
        <v>296</v>
      </c>
      <c r="R764" t="s">
        <v>46</v>
      </c>
      <c r="S764" s="1" t="s">
        <v>3285</v>
      </c>
      <c r="U764" s="2" t="s">
        <v>30</v>
      </c>
      <c r="V764" s="2" t="s">
        <v>40</v>
      </c>
      <c r="W764" s="2" t="s">
        <v>34</v>
      </c>
      <c r="X764" s="2">
        <v>296</v>
      </c>
    </row>
    <row r="765" spans="1:24" ht="16" x14ac:dyDescent="0.2">
      <c r="A765" t="s">
        <v>64</v>
      </c>
      <c r="B765" t="s">
        <v>42</v>
      </c>
      <c r="C765">
        <v>59</v>
      </c>
      <c r="D765">
        <v>60</v>
      </c>
      <c r="E765">
        <v>11</v>
      </c>
      <c r="H765">
        <v>12</v>
      </c>
      <c r="K765">
        <v>8.3110000000000003E-2</v>
      </c>
      <c r="L765" t="s">
        <v>27</v>
      </c>
      <c r="P765">
        <v>0.64100000000000001</v>
      </c>
      <c r="Q765">
        <v>296</v>
      </c>
      <c r="R765" t="s">
        <v>46</v>
      </c>
      <c r="S765" s="1" t="s">
        <v>3285</v>
      </c>
      <c r="U765" s="2" t="s">
        <v>30</v>
      </c>
      <c r="V765" s="2" t="s">
        <v>40</v>
      </c>
      <c r="W765" s="2" t="s">
        <v>34</v>
      </c>
      <c r="X765" s="2">
        <v>296</v>
      </c>
    </row>
    <row r="766" spans="1:24" ht="16" x14ac:dyDescent="0.2">
      <c r="A766" t="s">
        <v>64</v>
      </c>
      <c r="B766" t="s">
        <v>42</v>
      </c>
      <c r="C766">
        <v>60</v>
      </c>
      <c r="D766">
        <v>61</v>
      </c>
      <c r="E766">
        <v>11</v>
      </c>
      <c r="H766">
        <v>12</v>
      </c>
      <c r="K766">
        <v>8.2900000000000001E-2</v>
      </c>
      <c r="L766" t="s">
        <v>27</v>
      </c>
      <c r="P766">
        <v>0.64100000000000001</v>
      </c>
      <c r="Q766">
        <v>296</v>
      </c>
      <c r="R766" t="s">
        <v>46</v>
      </c>
      <c r="S766" s="1" t="s">
        <v>3285</v>
      </c>
      <c r="U766" s="2" t="s">
        <v>30</v>
      </c>
      <c r="V766" s="2" t="s">
        <v>40</v>
      </c>
      <c r="W766" s="2" t="s">
        <v>34</v>
      </c>
      <c r="X766" s="2">
        <v>296</v>
      </c>
    </row>
    <row r="767" spans="1:24" ht="16" x14ac:dyDescent="0.2">
      <c r="A767" t="s">
        <v>64</v>
      </c>
      <c r="B767" t="s">
        <v>42</v>
      </c>
      <c r="C767">
        <v>61</v>
      </c>
      <c r="D767">
        <v>62</v>
      </c>
      <c r="E767">
        <v>11</v>
      </c>
      <c r="H767">
        <v>12</v>
      </c>
      <c r="K767">
        <v>8.2680000000000003E-2</v>
      </c>
      <c r="L767" t="s">
        <v>27</v>
      </c>
      <c r="P767">
        <v>0.64100000000000001</v>
      </c>
      <c r="Q767">
        <v>296</v>
      </c>
      <c r="R767" t="s">
        <v>46</v>
      </c>
      <c r="S767" s="1" t="s">
        <v>3285</v>
      </c>
      <c r="U767" s="2" t="s">
        <v>30</v>
      </c>
      <c r="V767" s="2" t="s">
        <v>40</v>
      </c>
      <c r="W767" s="2" t="s">
        <v>34</v>
      </c>
      <c r="X767" s="2">
        <v>296</v>
      </c>
    </row>
    <row r="768" spans="1:24" ht="16" x14ac:dyDescent="0.2">
      <c r="A768" t="s">
        <v>64</v>
      </c>
      <c r="B768" t="s">
        <v>42</v>
      </c>
      <c r="C768">
        <v>62</v>
      </c>
      <c r="D768">
        <v>63</v>
      </c>
      <c r="E768">
        <v>11</v>
      </c>
      <c r="H768">
        <v>12</v>
      </c>
      <c r="K768">
        <v>8.2470000000000002E-2</v>
      </c>
      <c r="L768" t="s">
        <v>27</v>
      </c>
      <c r="P768">
        <v>0.64100000000000001</v>
      </c>
      <c r="Q768">
        <v>296</v>
      </c>
      <c r="R768" t="s">
        <v>46</v>
      </c>
      <c r="S768" s="1" t="s">
        <v>3286</v>
      </c>
      <c r="U768" s="2" t="s">
        <v>30</v>
      </c>
      <c r="V768" s="2" t="s">
        <v>40</v>
      </c>
      <c r="W768" s="2" t="s">
        <v>34</v>
      </c>
      <c r="X768" s="2">
        <v>296</v>
      </c>
    </row>
    <row r="769" spans="1:24" ht="16" x14ac:dyDescent="0.2">
      <c r="A769" t="s">
        <v>64</v>
      </c>
      <c r="B769" t="s">
        <v>42</v>
      </c>
      <c r="C769">
        <v>63</v>
      </c>
      <c r="D769">
        <v>64</v>
      </c>
      <c r="E769">
        <v>11</v>
      </c>
      <c r="H769">
        <v>12</v>
      </c>
      <c r="K769">
        <v>8.2250000000000004E-2</v>
      </c>
      <c r="L769" t="s">
        <v>27</v>
      </c>
      <c r="P769">
        <v>0.64100000000000001</v>
      </c>
      <c r="Q769">
        <v>296</v>
      </c>
      <c r="R769" t="s">
        <v>46</v>
      </c>
      <c r="S769" s="1" t="s">
        <v>3286</v>
      </c>
      <c r="U769" s="2" t="s">
        <v>30</v>
      </c>
      <c r="V769" s="2" t="s">
        <v>40</v>
      </c>
      <c r="W769" s="2" t="s">
        <v>34</v>
      </c>
      <c r="X769" s="2">
        <v>296</v>
      </c>
    </row>
    <row r="770" spans="1:24" ht="16" x14ac:dyDescent="0.2">
      <c r="A770" t="s">
        <v>64</v>
      </c>
      <c r="B770" t="s">
        <v>42</v>
      </c>
      <c r="C770">
        <v>64</v>
      </c>
      <c r="D770">
        <v>65</v>
      </c>
      <c r="E770">
        <v>11</v>
      </c>
      <c r="H770">
        <v>12</v>
      </c>
      <c r="K770">
        <v>8.2030000000000006E-2</v>
      </c>
      <c r="L770" t="s">
        <v>27</v>
      </c>
      <c r="P770">
        <v>0.64</v>
      </c>
      <c r="Q770">
        <v>296</v>
      </c>
      <c r="R770" t="s">
        <v>46</v>
      </c>
      <c r="S770" s="1" t="s">
        <v>3286</v>
      </c>
      <c r="U770" s="2" t="s">
        <v>30</v>
      </c>
      <c r="V770" s="2" t="s">
        <v>40</v>
      </c>
      <c r="W770" s="2" t="s">
        <v>34</v>
      </c>
      <c r="X770" s="2">
        <v>296</v>
      </c>
    </row>
    <row r="771" spans="1:24" ht="16" x14ac:dyDescent="0.2">
      <c r="A771" t="s">
        <v>64</v>
      </c>
      <c r="B771" t="s">
        <v>42</v>
      </c>
      <c r="C771">
        <v>65</v>
      </c>
      <c r="D771">
        <v>66</v>
      </c>
      <c r="E771">
        <v>11</v>
      </c>
      <c r="H771">
        <v>12</v>
      </c>
      <c r="K771">
        <v>8.1809999999999994E-2</v>
      </c>
      <c r="L771" t="s">
        <v>27</v>
      </c>
      <c r="P771">
        <v>0.63800000000000001</v>
      </c>
      <c r="Q771">
        <v>296</v>
      </c>
      <c r="R771" t="s">
        <v>46</v>
      </c>
      <c r="S771" s="1" t="s">
        <v>3286</v>
      </c>
      <c r="U771" s="2" t="s">
        <v>30</v>
      </c>
      <c r="V771" s="2" t="s">
        <v>40</v>
      </c>
      <c r="W771" s="2" t="s">
        <v>34</v>
      </c>
      <c r="X771" s="2">
        <v>296</v>
      </c>
    </row>
    <row r="772" spans="1:24" ht="16" x14ac:dyDescent="0.2">
      <c r="A772" t="s">
        <v>64</v>
      </c>
      <c r="B772" t="s">
        <v>42</v>
      </c>
      <c r="C772">
        <v>66</v>
      </c>
      <c r="D772">
        <v>67</v>
      </c>
      <c r="E772">
        <v>11</v>
      </c>
      <c r="H772">
        <v>12</v>
      </c>
      <c r="K772">
        <v>8.158E-2</v>
      </c>
      <c r="L772" t="s">
        <v>27</v>
      </c>
      <c r="P772">
        <v>0.63700000000000001</v>
      </c>
      <c r="Q772">
        <v>296</v>
      </c>
      <c r="R772" t="s">
        <v>46</v>
      </c>
      <c r="S772" s="1" t="s">
        <v>3286</v>
      </c>
      <c r="U772" s="2" t="s">
        <v>30</v>
      </c>
      <c r="V772" s="2" t="s">
        <v>40</v>
      </c>
      <c r="W772" s="2" t="s">
        <v>34</v>
      </c>
      <c r="X772" s="2">
        <v>296</v>
      </c>
    </row>
    <row r="773" spans="1:24" ht="16" x14ac:dyDescent="0.2">
      <c r="A773" t="s">
        <v>64</v>
      </c>
      <c r="B773" t="s">
        <v>42</v>
      </c>
      <c r="C773">
        <v>67</v>
      </c>
      <c r="D773">
        <v>68</v>
      </c>
      <c r="E773">
        <v>11</v>
      </c>
      <c r="H773">
        <v>12</v>
      </c>
      <c r="K773">
        <v>8.1350000000000006E-2</v>
      </c>
      <c r="L773" t="s">
        <v>27</v>
      </c>
      <c r="P773">
        <v>0.63400000000000001</v>
      </c>
      <c r="Q773">
        <v>296</v>
      </c>
      <c r="R773" t="s">
        <v>46</v>
      </c>
      <c r="S773" s="1" t="s">
        <v>3286</v>
      </c>
      <c r="U773" s="2" t="s">
        <v>30</v>
      </c>
      <c r="V773" s="2" t="s">
        <v>40</v>
      </c>
      <c r="W773" s="2" t="s">
        <v>34</v>
      </c>
      <c r="X773" s="2">
        <v>296</v>
      </c>
    </row>
    <row r="774" spans="1:24" ht="16" x14ac:dyDescent="0.2">
      <c r="A774" t="s">
        <v>64</v>
      </c>
      <c r="B774" t="s">
        <v>42</v>
      </c>
      <c r="C774">
        <v>68</v>
      </c>
      <c r="D774">
        <v>69</v>
      </c>
      <c r="E774">
        <v>11</v>
      </c>
      <c r="H774">
        <v>12</v>
      </c>
      <c r="K774">
        <v>8.1110000000000002E-2</v>
      </c>
      <c r="L774" t="s">
        <v>27</v>
      </c>
      <c r="P774">
        <v>0.63100000000000001</v>
      </c>
      <c r="Q774">
        <v>296</v>
      </c>
      <c r="R774" t="s">
        <v>46</v>
      </c>
      <c r="S774" s="1" t="s">
        <v>3286</v>
      </c>
      <c r="U774" s="2" t="s">
        <v>30</v>
      </c>
      <c r="V774" s="2" t="s">
        <v>40</v>
      </c>
      <c r="W774" s="2" t="s">
        <v>34</v>
      </c>
      <c r="X774" s="2">
        <v>296</v>
      </c>
    </row>
    <row r="775" spans="1:24" ht="16" x14ac:dyDescent="0.2">
      <c r="A775" t="s">
        <v>64</v>
      </c>
      <c r="B775" t="s">
        <v>42</v>
      </c>
      <c r="C775">
        <v>69</v>
      </c>
      <c r="D775">
        <v>70</v>
      </c>
      <c r="E775">
        <v>11</v>
      </c>
      <c r="H775">
        <v>12</v>
      </c>
      <c r="K775">
        <v>8.0890000000000004E-2</v>
      </c>
      <c r="L775" t="s">
        <v>27</v>
      </c>
      <c r="P775">
        <v>0.627</v>
      </c>
      <c r="Q775">
        <v>296</v>
      </c>
      <c r="R775" t="s">
        <v>46</v>
      </c>
      <c r="S775" s="1" t="s">
        <v>3286</v>
      </c>
      <c r="U775" s="2" t="s">
        <v>30</v>
      </c>
      <c r="V775" s="2" t="s">
        <v>40</v>
      </c>
      <c r="W775" s="2" t="s">
        <v>34</v>
      </c>
      <c r="X775" s="2">
        <v>296</v>
      </c>
    </row>
    <row r="776" spans="1:24" ht="16" x14ac:dyDescent="0.2">
      <c r="A776" t="s">
        <v>64</v>
      </c>
      <c r="B776" t="s">
        <v>42</v>
      </c>
      <c r="C776">
        <v>12</v>
      </c>
      <c r="D776">
        <v>13</v>
      </c>
      <c r="E776">
        <v>12</v>
      </c>
      <c r="H776">
        <v>13</v>
      </c>
      <c r="K776">
        <v>0.11107</v>
      </c>
      <c r="L776" t="s">
        <v>27</v>
      </c>
      <c r="P776">
        <v>0.82099999999999995</v>
      </c>
      <c r="Q776">
        <v>296</v>
      </c>
      <c r="R776" t="s">
        <v>46</v>
      </c>
      <c r="S776" s="1" t="s">
        <v>3278</v>
      </c>
      <c r="U776" s="2" t="s">
        <v>30</v>
      </c>
      <c r="V776" s="2" t="s">
        <v>40</v>
      </c>
      <c r="W776" s="2" t="s">
        <v>34</v>
      </c>
      <c r="X776" s="2">
        <v>296</v>
      </c>
    </row>
    <row r="777" spans="1:24" ht="16" x14ac:dyDescent="0.2">
      <c r="A777" t="s">
        <v>64</v>
      </c>
      <c r="B777" t="s">
        <v>42</v>
      </c>
      <c r="C777">
        <v>13</v>
      </c>
      <c r="D777">
        <v>14</v>
      </c>
      <c r="E777">
        <v>12</v>
      </c>
      <c r="H777">
        <v>13</v>
      </c>
      <c r="K777">
        <v>0.10789</v>
      </c>
      <c r="L777" t="s">
        <v>27</v>
      </c>
      <c r="P777">
        <v>0.81200000000000006</v>
      </c>
      <c r="Q777">
        <v>296</v>
      </c>
      <c r="R777" t="s">
        <v>46</v>
      </c>
      <c r="S777" s="1" t="s">
        <v>3278</v>
      </c>
      <c r="U777" s="2" t="s">
        <v>30</v>
      </c>
      <c r="V777" s="2" t="s">
        <v>40</v>
      </c>
      <c r="W777" s="2" t="s">
        <v>34</v>
      </c>
      <c r="X777" s="2">
        <v>296</v>
      </c>
    </row>
    <row r="778" spans="1:24" ht="16" x14ac:dyDescent="0.2">
      <c r="A778" t="s">
        <v>64</v>
      </c>
      <c r="B778" t="s">
        <v>42</v>
      </c>
      <c r="C778">
        <v>14</v>
      </c>
      <c r="D778">
        <v>15</v>
      </c>
      <c r="E778">
        <v>12</v>
      </c>
      <c r="H778">
        <v>13</v>
      </c>
      <c r="K778">
        <v>0.10780000000000001</v>
      </c>
      <c r="L778" t="s">
        <v>27</v>
      </c>
      <c r="P778">
        <v>0.79</v>
      </c>
      <c r="Q778">
        <v>296</v>
      </c>
      <c r="R778" t="s">
        <v>46</v>
      </c>
      <c r="S778" s="1" t="s">
        <v>3278</v>
      </c>
      <c r="U778" s="2" t="s">
        <v>30</v>
      </c>
      <c r="V778" s="2" t="s">
        <v>40</v>
      </c>
      <c r="W778" s="2" t="s">
        <v>34</v>
      </c>
      <c r="X778" s="2">
        <v>296</v>
      </c>
    </row>
    <row r="779" spans="1:24" ht="16" x14ac:dyDescent="0.2">
      <c r="A779" t="s">
        <v>64</v>
      </c>
      <c r="B779" t="s">
        <v>42</v>
      </c>
      <c r="C779">
        <v>15</v>
      </c>
      <c r="D779">
        <v>16</v>
      </c>
      <c r="E779">
        <v>12</v>
      </c>
      <c r="H779">
        <v>13</v>
      </c>
      <c r="K779">
        <v>0.10872</v>
      </c>
      <c r="L779" t="s">
        <v>27</v>
      </c>
      <c r="P779">
        <v>0.77</v>
      </c>
      <c r="Q779">
        <v>296</v>
      </c>
      <c r="R779" t="s">
        <v>46</v>
      </c>
      <c r="S779" s="1" t="s">
        <v>3284</v>
      </c>
      <c r="U779" s="2" t="s">
        <v>30</v>
      </c>
      <c r="V779" s="2" t="s">
        <v>40</v>
      </c>
      <c r="W779" s="2" t="s">
        <v>34</v>
      </c>
      <c r="X779" s="2">
        <v>296</v>
      </c>
    </row>
    <row r="780" spans="1:24" ht="16" x14ac:dyDescent="0.2">
      <c r="A780" t="s">
        <v>64</v>
      </c>
      <c r="B780" t="s">
        <v>42</v>
      </c>
      <c r="C780">
        <v>16</v>
      </c>
      <c r="D780">
        <v>17</v>
      </c>
      <c r="E780">
        <v>12</v>
      </c>
      <c r="H780">
        <v>13</v>
      </c>
      <c r="K780">
        <v>0.10786</v>
      </c>
      <c r="L780" t="s">
        <v>27</v>
      </c>
      <c r="P780">
        <v>0.755</v>
      </c>
      <c r="Q780">
        <v>296</v>
      </c>
      <c r="R780" t="s">
        <v>46</v>
      </c>
      <c r="S780" s="1" t="s">
        <v>3284</v>
      </c>
      <c r="U780" s="2" t="s">
        <v>30</v>
      </c>
      <c r="V780" s="2" t="s">
        <v>40</v>
      </c>
      <c r="W780" s="2" t="s">
        <v>34</v>
      </c>
      <c r="X780" s="2">
        <v>296</v>
      </c>
    </row>
    <row r="781" spans="1:24" ht="16" x14ac:dyDescent="0.2">
      <c r="A781" t="s">
        <v>64</v>
      </c>
      <c r="B781" t="s">
        <v>42</v>
      </c>
      <c r="C781">
        <v>17</v>
      </c>
      <c r="D781">
        <v>18</v>
      </c>
      <c r="E781">
        <v>12</v>
      </c>
      <c r="H781">
        <v>13</v>
      </c>
      <c r="K781">
        <v>0.10698000000000001</v>
      </c>
      <c r="L781" t="s">
        <v>27</v>
      </c>
      <c r="P781">
        <v>0.74199999999999999</v>
      </c>
      <c r="Q781">
        <v>296</v>
      </c>
      <c r="R781" t="s">
        <v>46</v>
      </c>
      <c r="S781" s="1" t="s">
        <v>3284</v>
      </c>
      <c r="U781" s="2" t="s">
        <v>30</v>
      </c>
      <c r="V781" s="2" t="s">
        <v>40</v>
      </c>
      <c r="W781" s="2" t="s">
        <v>34</v>
      </c>
      <c r="X781" s="2">
        <v>296</v>
      </c>
    </row>
    <row r="782" spans="1:24" ht="16" x14ac:dyDescent="0.2">
      <c r="A782" t="s">
        <v>64</v>
      </c>
      <c r="B782" t="s">
        <v>42</v>
      </c>
      <c r="C782">
        <v>18</v>
      </c>
      <c r="D782">
        <v>19</v>
      </c>
      <c r="E782">
        <v>12</v>
      </c>
      <c r="H782">
        <v>13</v>
      </c>
      <c r="K782">
        <v>0.10612000000000001</v>
      </c>
      <c r="L782" t="s">
        <v>27</v>
      </c>
      <c r="P782">
        <v>0.73</v>
      </c>
      <c r="Q782">
        <v>296</v>
      </c>
      <c r="R782" t="s">
        <v>46</v>
      </c>
      <c r="S782" s="1" t="s">
        <v>3284</v>
      </c>
      <c r="U782" s="2" t="s">
        <v>30</v>
      </c>
      <c r="V782" s="2" t="s">
        <v>40</v>
      </c>
      <c r="W782" s="2" t="s">
        <v>34</v>
      </c>
      <c r="X782" s="2">
        <v>296</v>
      </c>
    </row>
    <row r="783" spans="1:24" ht="16" x14ac:dyDescent="0.2">
      <c r="A783" t="s">
        <v>64</v>
      </c>
      <c r="B783" t="s">
        <v>42</v>
      </c>
      <c r="C783">
        <v>19</v>
      </c>
      <c r="D783">
        <v>20</v>
      </c>
      <c r="E783">
        <v>12</v>
      </c>
      <c r="H783">
        <v>13</v>
      </c>
      <c r="K783">
        <v>0.10528</v>
      </c>
      <c r="L783" t="s">
        <v>27</v>
      </c>
      <c r="P783">
        <v>0.71799999999999997</v>
      </c>
      <c r="Q783">
        <v>296</v>
      </c>
      <c r="R783" t="s">
        <v>46</v>
      </c>
      <c r="S783" s="1" t="s">
        <v>3284</v>
      </c>
      <c r="U783" s="2" t="s">
        <v>30</v>
      </c>
      <c r="V783" s="2" t="s">
        <v>40</v>
      </c>
      <c r="W783" s="2" t="s">
        <v>34</v>
      </c>
      <c r="X783" s="2">
        <v>296</v>
      </c>
    </row>
    <row r="784" spans="1:24" ht="16" x14ac:dyDescent="0.2">
      <c r="A784" t="s">
        <v>64</v>
      </c>
      <c r="B784" t="s">
        <v>42</v>
      </c>
      <c r="C784">
        <v>20</v>
      </c>
      <c r="D784">
        <v>21</v>
      </c>
      <c r="E784">
        <v>12</v>
      </c>
      <c r="H784">
        <v>13</v>
      </c>
      <c r="K784">
        <v>0.10445</v>
      </c>
      <c r="L784" t="s">
        <v>27</v>
      </c>
      <c r="P784">
        <v>0.70799999999999996</v>
      </c>
      <c r="Q784">
        <v>296</v>
      </c>
      <c r="R784" t="s">
        <v>46</v>
      </c>
      <c r="S784" s="1" t="s">
        <v>3284</v>
      </c>
      <c r="U784" s="2" t="s">
        <v>30</v>
      </c>
      <c r="V784" s="2" t="s">
        <v>40</v>
      </c>
      <c r="W784" s="2" t="s">
        <v>34</v>
      </c>
      <c r="X784" s="2">
        <v>296</v>
      </c>
    </row>
    <row r="785" spans="1:24" ht="16" x14ac:dyDescent="0.2">
      <c r="A785" t="s">
        <v>64</v>
      </c>
      <c r="B785" t="s">
        <v>42</v>
      </c>
      <c r="C785">
        <v>21</v>
      </c>
      <c r="D785">
        <v>22</v>
      </c>
      <c r="E785">
        <v>12</v>
      </c>
      <c r="H785">
        <v>13</v>
      </c>
      <c r="K785">
        <v>0.10363</v>
      </c>
      <c r="L785" t="s">
        <v>27</v>
      </c>
      <c r="P785">
        <v>0.69799999999999995</v>
      </c>
      <c r="Q785">
        <v>296</v>
      </c>
      <c r="R785" t="s">
        <v>46</v>
      </c>
      <c r="S785" s="1" t="s">
        <v>3284</v>
      </c>
      <c r="U785" s="2" t="s">
        <v>30</v>
      </c>
      <c r="V785" s="2" t="s">
        <v>40</v>
      </c>
      <c r="W785" s="2" t="s">
        <v>34</v>
      </c>
      <c r="X785" s="2">
        <v>296</v>
      </c>
    </row>
    <row r="786" spans="1:24" ht="16" x14ac:dyDescent="0.2">
      <c r="A786" t="s">
        <v>64</v>
      </c>
      <c r="B786" t="s">
        <v>42</v>
      </c>
      <c r="C786">
        <v>22</v>
      </c>
      <c r="D786">
        <v>23</v>
      </c>
      <c r="E786">
        <v>12</v>
      </c>
      <c r="H786">
        <v>13</v>
      </c>
      <c r="K786">
        <v>0.10281999999999999</v>
      </c>
      <c r="L786" t="s">
        <v>27</v>
      </c>
      <c r="P786">
        <v>0.68899999999999995</v>
      </c>
      <c r="Q786">
        <v>296</v>
      </c>
      <c r="R786" t="s">
        <v>46</v>
      </c>
      <c r="S786" s="1" t="s">
        <v>3284</v>
      </c>
      <c r="U786" s="2" t="s">
        <v>30</v>
      </c>
      <c r="V786" s="2" t="s">
        <v>40</v>
      </c>
      <c r="W786" s="2" t="s">
        <v>34</v>
      </c>
      <c r="X786" s="2">
        <v>296</v>
      </c>
    </row>
    <row r="787" spans="1:24" ht="16" x14ac:dyDescent="0.2">
      <c r="A787" t="s">
        <v>64</v>
      </c>
      <c r="B787" t="s">
        <v>42</v>
      </c>
      <c r="C787">
        <v>23</v>
      </c>
      <c r="D787">
        <v>24</v>
      </c>
      <c r="E787">
        <v>12</v>
      </c>
      <c r="H787">
        <v>13</v>
      </c>
      <c r="K787">
        <v>0.10202</v>
      </c>
      <c r="L787" t="s">
        <v>27</v>
      </c>
      <c r="P787">
        <v>0.68200000000000005</v>
      </c>
      <c r="Q787">
        <v>296</v>
      </c>
      <c r="R787" t="s">
        <v>46</v>
      </c>
      <c r="S787" s="1" t="s">
        <v>3278</v>
      </c>
      <c r="U787" s="2" t="s">
        <v>30</v>
      </c>
      <c r="V787" s="2" t="s">
        <v>40</v>
      </c>
      <c r="W787" s="2" t="s">
        <v>34</v>
      </c>
      <c r="X787" s="2">
        <v>296</v>
      </c>
    </row>
    <row r="788" spans="1:24" ht="16" x14ac:dyDescent="0.2">
      <c r="A788" t="s">
        <v>64</v>
      </c>
      <c r="B788" t="s">
        <v>42</v>
      </c>
      <c r="C788">
        <v>24</v>
      </c>
      <c r="D788">
        <v>25</v>
      </c>
      <c r="E788">
        <v>12</v>
      </c>
      <c r="H788">
        <v>13</v>
      </c>
      <c r="K788">
        <v>0.10124</v>
      </c>
      <c r="L788" t="s">
        <v>27</v>
      </c>
      <c r="P788">
        <v>0.67500000000000004</v>
      </c>
      <c r="Q788">
        <v>296</v>
      </c>
      <c r="R788" t="s">
        <v>46</v>
      </c>
      <c r="S788" s="1" t="s">
        <v>3278</v>
      </c>
      <c r="U788" s="2" t="s">
        <v>30</v>
      </c>
      <c r="V788" s="2" t="s">
        <v>40</v>
      </c>
      <c r="W788" s="2" t="s">
        <v>34</v>
      </c>
      <c r="X788" s="2">
        <v>296</v>
      </c>
    </row>
    <row r="789" spans="1:24" ht="16" x14ac:dyDescent="0.2">
      <c r="A789" t="s">
        <v>64</v>
      </c>
      <c r="B789" t="s">
        <v>42</v>
      </c>
      <c r="C789">
        <v>25</v>
      </c>
      <c r="D789">
        <v>26</v>
      </c>
      <c r="E789">
        <v>12</v>
      </c>
      <c r="H789">
        <v>13</v>
      </c>
      <c r="K789">
        <v>0.10048</v>
      </c>
      <c r="L789" t="s">
        <v>27</v>
      </c>
      <c r="P789">
        <v>0.66900000000000004</v>
      </c>
      <c r="Q789">
        <v>296</v>
      </c>
      <c r="R789" t="s">
        <v>46</v>
      </c>
      <c r="S789" s="1" t="s">
        <v>3278</v>
      </c>
      <c r="U789" s="2" t="s">
        <v>30</v>
      </c>
      <c r="V789" s="2" t="s">
        <v>40</v>
      </c>
      <c r="W789" s="2" t="s">
        <v>34</v>
      </c>
      <c r="X789" s="2">
        <v>296</v>
      </c>
    </row>
    <row r="790" spans="1:24" ht="16" x14ac:dyDescent="0.2">
      <c r="A790" t="s">
        <v>64</v>
      </c>
      <c r="B790" t="s">
        <v>42</v>
      </c>
      <c r="C790">
        <v>26</v>
      </c>
      <c r="D790">
        <v>27</v>
      </c>
      <c r="E790">
        <v>12</v>
      </c>
      <c r="H790">
        <v>13</v>
      </c>
      <c r="K790">
        <v>9.9720000000000003E-2</v>
      </c>
      <c r="L790" t="s">
        <v>27</v>
      </c>
      <c r="P790">
        <v>0.66400000000000003</v>
      </c>
      <c r="Q790">
        <v>296</v>
      </c>
      <c r="R790" t="s">
        <v>46</v>
      </c>
      <c r="S790" s="1" t="s">
        <v>3284</v>
      </c>
      <c r="U790" s="2" t="s">
        <v>30</v>
      </c>
      <c r="V790" s="2" t="s">
        <v>40</v>
      </c>
      <c r="W790" s="2" t="s">
        <v>34</v>
      </c>
      <c r="X790" s="2">
        <v>296</v>
      </c>
    </row>
    <row r="791" spans="1:24" ht="16" x14ac:dyDescent="0.2">
      <c r="A791" t="s">
        <v>64</v>
      </c>
      <c r="B791" t="s">
        <v>42</v>
      </c>
      <c r="C791">
        <v>27</v>
      </c>
      <c r="D791">
        <v>28</v>
      </c>
      <c r="E791">
        <v>12</v>
      </c>
      <c r="H791">
        <v>13</v>
      </c>
      <c r="K791">
        <v>9.8960000000000006E-2</v>
      </c>
      <c r="L791" t="s">
        <v>27</v>
      </c>
      <c r="P791">
        <v>0.66</v>
      </c>
      <c r="Q791">
        <v>296</v>
      </c>
      <c r="R791" t="s">
        <v>46</v>
      </c>
      <c r="S791" s="1" t="s">
        <v>3279</v>
      </c>
      <c r="U791" s="2" t="s">
        <v>30</v>
      </c>
      <c r="V791" s="2" t="s">
        <v>40</v>
      </c>
      <c r="W791" s="2" t="s">
        <v>34</v>
      </c>
      <c r="X791" s="2">
        <v>296</v>
      </c>
    </row>
    <row r="792" spans="1:24" ht="16" x14ac:dyDescent="0.2">
      <c r="A792" t="s">
        <v>64</v>
      </c>
      <c r="B792" t="s">
        <v>42</v>
      </c>
      <c r="C792">
        <v>28</v>
      </c>
      <c r="D792">
        <v>29</v>
      </c>
      <c r="E792">
        <v>12</v>
      </c>
      <c r="H792">
        <v>13</v>
      </c>
      <c r="K792">
        <v>9.8199999999999996E-2</v>
      </c>
      <c r="L792" t="s">
        <v>27</v>
      </c>
      <c r="P792">
        <v>0.65500000000000003</v>
      </c>
      <c r="Q792">
        <v>296</v>
      </c>
      <c r="R792" t="s">
        <v>46</v>
      </c>
      <c r="S792" s="1" t="s">
        <v>3280</v>
      </c>
      <c r="U792" s="2" t="s">
        <v>30</v>
      </c>
      <c r="V792" s="2" t="s">
        <v>40</v>
      </c>
      <c r="W792" s="2" t="s">
        <v>34</v>
      </c>
      <c r="X792" s="2">
        <v>296</v>
      </c>
    </row>
    <row r="793" spans="1:24" ht="16" x14ac:dyDescent="0.2">
      <c r="A793" t="s">
        <v>64</v>
      </c>
      <c r="B793" t="s">
        <v>42</v>
      </c>
      <c r="C793">
        <v>29</v>
      </c>
      <c r="D793">
        <v>30</v>
      </c>
      <c r="E793">
        <v>12</v>
      </c>
      <c r="H793">
        <v>13</v>
      </c>
      <c r="K793">
        <v>9.7430000000000003E-2</v>
      </c>
      <c r="L793" t="s">
        <v>27</v>
      </c>
      <c r="P793">
        <v>0.65200000000000002</v>
      </c>
      <c r="Q793">
        <v>296</v>
      </c>
      <c r="R793" t="s">
        <v>46</v>
      </c>
      <c r="S793" s="1" t="s">
        <v>3281</v>
      </c>
      <c r="U793" s="2" t="s">
        <v>30</v>
      </c>
      <c r="V793" s="2" t="s">
        <v>40</v>
      </c>
      <c r="W793" s="2" t="s">
        <v>34</v>
      </c>
      <c r="X793" s="2">
        <v>296</v>
      </c>
    </row>
    <row r="794" spans="1:24" ht="16" x14ac:dyDescent="0.2">
      <c r="A794" t="s">
        <v>64</v>
      </c>
      <c r="B794" t="s">
        <v>42</v>
      </c>
      <c r="C794">
        <v>30</v>
      </c>
      <c r="D794">
        <v>31</v>
      </c>
      <c r="E794">
        <v>12</v>
      </c>
      <c r="H794">
        <v>13</v>
      </c>
      <c r="K794">
        <v>9.6759999999999999E-2</v>
      </c>
      <c r="L794" t="s">
        <v>27</v>
      </c>
      <c r="P794">
        <v>0.64800000000000002</v>
      </c>
      <c r="Q794">
        <v>296</v>
      </c>
      <c r="R794" t="s">
        <v>46</v>
      </c>
      <c r="S794" s="1" t="s">
        <v>3282</v>
      </c>
      <c r="U794" s="2" t="s">
        <v>30</v>
      </c>
      <c r="V794" s="2" t="s">
        <v>40</v>
      </c>
      <c r="W794" s="2" t="s">
        <v>34</v>
      </c>
      <c r="X794" s="2">
        <v>296</v>
      </c>
    </row>
    <row r="795" spans="1:24" ht="16" x14ac:dyDescent="0.2">
      <c r="A795" t="s">
        <v>64</v>
      </c>
      <c r="B795" t="s">
        <v>42</v>
      </c>
      <c r="C795">
        <v>31</v>
      </c>
      <c r="D795">
        <v>32</v>
      </c>
      <c r="E795">
        <v>12</v>
      </c>
      <c r="H795">
        <v>13</v>
      </c>
      <c r="K795">
        <v>9.6110000000000001E-2</v>
      </c>
      <c r="L795" t="s">
        <v>27</v>
      </c>
      <c r="P795">
        <v>0.64500000000000002</v>
      </c>
      <c r="Q795">
        <v>296</v>
      </c>
      <c r="R795" t="s">
        <v>46</v>
      </c>
      <c r="S795" s="1" t="s">
        <v>3282</v>
      </c>
      <c r="U795" s="2" t="s">
        <v>30</v>
      </c>
      <c r="V795" s="2" t="s">
        <v>40</v>
      </c>
      <c r="W795" s="2" t="s">
        <v>34</v>
      </c>
      <c r="X795" s="2">
        <v>296</v>
      </c>
    </row>
    <row r="796" spans="1:24" ht="16" x14ac:dyDescent="0.2">
      <c r="A796" t="s">
        <v>64</v>
      </c>
      <c r="B796" t="s">
        <v>42</v>
      </c>
      <c r="C796">
        <v>32</v>
      </c>
      <c r="D796">
        <v>33</v>
      </c>
      <c r="E796">
        <v>12</v>
      </c>
      <c r="H796">
        <v>13</v>
      </c>
      <c r="K796">
        <v>9.5449999999999993E-2</v>
      </c>
      <c r="L796" t="s">
        <v>27</v>
      </c>
      <c r="P796">
        <v>0.64300000000000002</v>
      </c>
      <c r="Q796">
        <v>296</v>
      </c>
      <c r="R796" t="s">
        <v>46</v>
      </c>
      <c r="S796" s="1" t="s">
        <v>3282</v>
      </c>
      <c r="U796" s="2" t="s">
        <v>30</v>
      </c>
      <c r="V796" s="2" t="s">
        <v>40</v>
      </c>
      <c r="W796" s="2" t="s">
        <v>34</v>
      </c>
      <c r="X796" s="2">
        <v>296</v>
      </c>
    </row>
    <row r="797" spans="1:24" ht="16" x14ac:dyDescent="0.2">
      <c r="A797" t="s">
        <v>64</v>
      </c>
      <c r="B797" t="s">
        <v>42</v>
      </c>
      <c r="C797">
        <v>33</v>
      </c>
      <c r="D797">
        <v>34</v>
      </c>
      <c r="E797">
        <v>12</v>
      </c>
      <c r="H797">
        <v>13</v>
      </c>
      <c r="K797">
        <v>9.4810000000000005E-2</v>
      </c>
      <c r="L797" t="s">
        <v>27</v>
      </c>
      <c r="P797">
        <v>0.64200000000000002</v>
      </c>
      <c r="Q797">
        <v>296</v>
      </c>
      <c r="R797" t="s">
        <v>46</v>
      </c>
      <c r="S797" s="1" t="s">
        <v>3283</v>
      </c>
      <c r="U797" s="2" t="s">
        <v>30</v>
      </c>
      <c r="V797" s="2" t="s">
        <v>40</v>
      </c>
      <c r="W797" s="2" t="s">
        <v>34</v>
      </c>
      <c r="X797" s="2">
        <v>296</v>
      </c>
    </row>
    <row r="798" spans="1:24" ht="16" x14ac:dyDescent="0.2">
      <c r="A798" t="s">
        <v>64</v>
      </c>
      <c r="B798" t="s">
        <v>42</v>
      </c>
      <c r="C798">
        <v>34</v>
      </c>
      <c r="D798">
        <v>35</v>
      </c>
      <c r="E798">
        <v>12</v>
      </c>
      <c r="H798">
        <v>13</v>
      </c>
      <c r="K798">
        <v>9.4159999999999994E-2</v>
      </c>
      <c r="L798" t="s">
        <v>27</v>
      </c>
      <c r="P798">
        <v>0.64200000000000002</v>
      </c>
      <c r="Q798">
        <v>296</v>
      </c>
      <c r="R798" t="s">
        <v>46</v>
      </c>
      <c r="S798" s="1" t="s">
        <v>3283</v>
      </c>
      <c r="U798" s="2" t="s">
        <v>30</v>
      </c>
      <c r="V798" s="2" t="s">
        <v>40</v>
      </c>
      <c r="W798" s="2" t="s">
        <v>34</v>
      </c>
      <c r="X798" s="2">
        <v>296</v>
      </c>
    </row>
    <row r="799" spans="1:24" ht="16" x14ac:dyDescent="0.2">
      <c r="A799" t="s">
        <v>64</v>
      </c>
      <c r="B799" t="s">
        <v>42</v>
      </c>
      <c r="C799">
        <v>35</v>
      </c>
      <c r="D799">
        <v>36</v>
      </c>
      <c r="E799">
        <v>12</v>
      </c>
      <c r="H799">
        <v>13</v>
      </c>
      <c r="K799">
        <v>9.3509999999999996E-2</v>
      </c>
      <c r="L799" t="s">
        <v>27</v>
      </c>
      <c r="P799">
        <v>0.64100000000000001</v>
      </c>
      <c r="Q799">
        <v>296</v>
      </c>
      <c r="R799" t="s">
        <v>46</v>
      </c>
      <c r="S799" s="1" t="s">
        <v>3283</v>
      </c>
      <c r="U799" s="2" t="s">
        <v>30</v>
      </c>
      <c r="V799" s="2" t="s">
        <v>40</v>
      </c>
      <c r="W799" s="2" t="s">
        <v>34</v>
      </c>
      <c r="X799" s="2">
        <v>296</v>
      </c>
    </row>
    <row r="800" spans="1:24" ht="16" x14ac:dyDescent="0.2">
      <c r="A800" t="s">
        <v>64</v>
      </c>
      <c r="B800" t="s">
        <v>42</v>
      </c>
      <c r="C800">
        <v>36</v>
      </c>
      <c r="D800">
        <v>37</v>
      </c>
      <c r="E800">
        <v>12</v>
      </c>
      <c r="H800">
        <v>13</v>
      </c>
      <c r="K800">
        <v>9.2850000000000002E-2</v>
      </c>
      <c r="L800" t="s">
        <v>27</v>
      </c>
      <c r="P800">
        <v>0.64100000000000001</v>
      </c>
      <c r="Q800">
        <v>296</v>
      </c>
      <c r="R800" t="s">
        <v>46</v>
      </c>
      <c r="S800" s="1" t="s">
        <v>3285</v>
      </c>
      <c r="U800" s="2" t="s">
        <v>30</v>
      </c>
      <c r="V800" s="2" t="s">
        <v>40</v>
      </c>
      <c r="W800" s="2" t="s">
        <v>34</v>
      </c>
      <c r="X800" s="2">
        <v>296</v>
      </c>
    </row>
    <row r="801" spans="1:24" ht="16" x14ac:dyDescent="0.2">
      <c r="A801" t="s">
        <v>64</v>
      </c>
      <c r="B801" t="s">
        <v>42</v>
      </c>
      <c r="C801">
        <v>37</v>
      </c>
      <c r="D801">
        <v>38</v>
      </c>
      <c r="E801">
        <v>12</v>
      </c>
      <c r="H801">
        <v>13</v>
      </c>
      <c r="K801">
        <v>9.2189999999999994E-2</v>
      </c>
      <c r="L801" t="s">
        <v>27</v>
      </c>
      <c r="P801">
        <v>0.64100000000000001</v>
      </c>
      <c r="Q801">
        <v>296</v>
      </c>
      <c r="R801" t="s">
        <v>46</v>
      </c>
      <c r="S801" s="1" t="s">
        <v>3285</v>
      </c>
      <c r="U801" s="2" t="s">
        <v>30</v>
      </c>
      <c r="V801" s="2" t="s">
        <v>40</v>
      </c>
      <c r="W801" s="2" t="s">
        <v>34</v>
      </c>
      <c r="X801" s="2">
        <v>296</v>
      </c>
    </row>
    <row r="802" spans="1:24" ht="16" x14ac:dyDescent="0.2">
      <c r="A802" t="s">
        <v>64</v>
      </c>
      <c r="B802" t="s">
        <v>42</v>
      </c>
      <c r="C802">
        <v>38</v>
      </c>
      <c r="D802">
        <v>39</v>
      </c>
      <c r="E802">
        <v>12</v>
      </c>
      <c r="H802">
        <v>13</v>
      </c>
      <c r="K802">
        <v>9.1539999999999996E-2</v>
      </c>
      <c r="L802" t="s">
        <v>27</v>
      </c>
      <c r="P802">
        <v>0.64</v>
      </c>
      <c r="Q802">
        <v>296</v>
      </c>
      <c r="R802" t="s">
        <v>46</v>
      </c>
      <c r="S802" s="1" t="s">
        <v>3285</v>
      </c>
      <c r="U802" s="2" t="s">
        <v>30</v>
      </c>
      <c r="V802" s="2" t="s">
        <v>40</v>
      </c>
      <c r="W802" s="2" t="s">
        <v>34</v>
      </c>
      <c r="X802" s="2">
        <v>296</v>
      </c>
    </row>
    <row r="803" spans="1:24" ht="16" x14ac:dyDescent="0.2">
      <c r="A803" t="s">
        <v>64</v>
      </c>
      <c r="B803" t="s">
        <v>42</v>
      </c>
      <c r="C803">
        <v>39</v>
      </c>
      <c r="D803">
        <v>40</v>
      </c>
      <c r="E803">
        <v>12</v>
      </c>
      <c r="H803">
        <v>13</v>
      </c>
      <c r="K803">
        <v>9.0939999999999993E-2</v>
      </c>
      <c r="L803" t="s">
        <v>27</v>
      </c>
      <c r="P803">
        <v>0.64</v>
      </c>
      <c r="Q803">
        <v>296</v>
      </c>
      <c r="R803" t="s">
        <v>46</v>
      </c>
      <c r="S803" s="1" t="s">
        <v>3285</v>
      </c>
      <c r="U803" s="2" t="s">
        <v>30</v>
      </c>
      <c r="V803" s="2" t="s">
        <v>40</v>
      </c>
      <c r="W803" s="2" t="s">
        <v>34</v>
      </c>
      <c r="X803" s="2">
        <v>296</v>
      </c>
    </row>
    <row r="804" spans="1:24" ht="16" x14ac:dyDescent="0.2">
      <c r="A804" t="s">
        <v>64</v>
      </c>
      <c r="B804" t="s">
        <v>42</v>
      </c>
      <c r="C804">
        <v>40</v>
      </c>
      <c r="D804">
        <v>41</v>
      </c>
      <c r="E804">
        <v>12</v>
      </c>
      <c r="H804">
        <v>13</v>
      </c>
      <c r="K804">
        <v>9.0399999999999994E-2</v>
      </c>
      <c r="L804" t="s">
        <v>27</v>
      </c>
      <c r="P804">
        <v>0.64100000000000001</v>
      </c>
      <c r="Q804">
        <v>296</v>
      </c>
      <c r="R804" t="s">
        <v>46</v>
      </c>
      <c r="S804" s="1" t="s">
        <v>3286</v>
      </c>
      <c r="U804" s="2" t="s">
        <v>30</v>
      </c>
      <c r="V804" s="2" t="s">
        <v>40</v>
      </c>
      <c r="W804" s="2" t="s">
        <v>34</v>
      </c>
      <c r="X804" s="2">
        <v>296</v>
      </c>
    </row>
    <row r="805" spans="1:24" ht="16" x14ac:dyDescent="0.2">
      <c r="A805" t="s">
        <v>64</v>
      </c>
      <c r="B805" t="s">
        <v>42</v>
      </c>
      <c r="C805">
        <v>41</v>
      </c>
      <c r="D805">
        <v>42</v>
      </c>
      <c r="E805">
        <v>12</v>
      </c>
      <c r="H805">
        <v>13</v>
      </c>
      <c r="K805">
        <v>8.9889999999999998E-2</v>
      </c>
      <c r="L805" t="s">
        <v>27</v>
      </c>
      <c r="P805">
        <v>0.64300000000000002</v>
      </c>
      <c r="Q805">
        <v>296</v>
      </c>
      <c r="R805" t="s">
        <v>46</v>
      </c>
      <c r="S805" s="1" t="s">
        <v>3286</v>
      </c>
      <c r="U805" s="2" t="s">
        <v>30</v>
      </c>
      <c r="V805" s="2" t="s">
        <v>40</v>
      </c>
      <c r="W805" s="2" t="s">
        <v>34</v>
      </c>
      <c r="X805" s="2">
        <v>296</v>
      </c>
    </row>
    <row r="806" spans="1:24" ht="16" x14ac:dyDescent="0.2">
      <c r="A806" t="s">
        <v>64</v>
      </c>
      <c r="B806" t="s">
        <v>42</v>
      </c>
      <c r="C806">
        <v>42</v>
      </c>
      <c r="D806">
        <v>43</v>
      </c>
      <c r="E806">
        <v>12</v>
      </c>
      <c r="H806">
        <v>13</v>
      </c>
      <c r="K806">
        <v>8.9399999999999993E-2</v>
      </c>
      <c r="L806" t="s">
        <v>27</v>
      </c>
      <c r="P806">
        <v>0.64500000000000002</v>
      </c>
      <c r="Q806">
        <v>296</v>
      </c>
      <c r="R806" t="s">
        <v>46</v>
      </c>
      <c r="S806" s="1" t="s">
        <v>3286</v>
      </c>
      <c r="U806" s="2" t="s">
        <v>30</v>
      </c>
      <c r="V806" s="2" t="s">
        <v>40</v>
      </c>
      <c r="W806" s="2" t="s">
        <v>34</v>
      </c>
      <c r="X806" s="2">
        <v>296</v>
      </c>
    </row>
    <row r="807" spans="1:24" ht="16" x14ac:dyDescent="0.2">
      <c r="A807" t="s">
        <v>64</v>
      </c>
      <c r="B807" t="s">
        <v>42</v>
      </c>
      <c r="C807">
        <v>43</v>
      </c>
      <c r="D807">
        <v>44</v>
      </c>
      <c r="E807">
        <v>12</v>
      </c>
      <c r="H807">
        <v>13</v>
      </c>
      <c r="K807">
        <v>8.8919999999999999E-2</v>
      </c>
      <c r="L807" t="s">
        <v>27</v>
      </c>
      <c r="P807">
        <v>0.64600000000000002</v>
      </c>
      <c r="Q807">
        <v>296</v>
      </c>
      <c r="R807" t="s">
        <v>46</v>
      </c>
      <c r="S807" s="1" t="s">
        <v>3286</v>
      </c>
      <c r="U807" s="2" t="s">
        <v>30</v>
      </c>
      <c r="V807" s="2" t="s">
        <v>40</v>
      </c>
      <c r="W807" s="2" t="s">
        <v>34</v>
      </c>
      <c r="X807" s="2">
        <v>296</v>
      </c>
    </row>
    <row r="808" spans="1:24" ht="16" x14ac:dyDescent="0.2">
      <c r="A808" t="s">
        <v>64</v>
      </c>
      <c r="B808" t="s">
        <v>42</v>
      </c>
      <c r="C808">
        <v>44</v>
      </c>
      <c r="D808">
        <v>45</v>
      </c>
      <c r="E808">
        <v>12</v>
      </c>
      <c r="H808">
        <v>13</v>
      </c>
      <c r="K808">
        <v>8.8440000000000005E-2</v>
      </c>
      <c r="L808" t="s">
        <v>27</v>
      </c>
      <c r="P808">
        <v>0.64700000000000002</v>
      </c>
      <c r="Q808">
        <v>296</v>
      </c>
      <c r="R808" t="s">
        <v>46</v>
      </c>
      <c r="S808" s="1" t="s">
        <v>3286</v>
      </c>
      <c r="U808" s="2" t="s">
        <v>30</v>
      </c>
      <c r="V808" s="2" t="s">
        <v>40</v>
      </c>
      <c r="W808" s="2" t="s">
        <v>34</v>
      </c>
      <c r="X808" s="2">
        <v>296</v>
      </c>
    </row>
    <row r="809" spans="1:24" ht="16" x14ac:dyDescent="0.2">
      <c r="A809" t="s">
        <v>64</v>
      </c>
      <c r="B809" t="s">
        <v>42</v>
      </c>
      <c r="C809">
        <v>45</v>
      </c>
      <c r="D809">
        <v>46</v>
      </c>
      <c r="E809">
        <v>12</v>
      </c>
      <c r="H809">
        <v>13</v>
      </c>
      <c r="K809">
        <v>8.7959999999999997E-2</v>
      </c>
      <c r="L809" t="s">
        <v>27</v>
      </c>
      <c r="P809">
        <v>0.64700000000000002</v>
      </c>
      <c r="Q809">
        <v>296</v>
      </c>
      <c r="R809" t="s">
        <v>46</v>
      </c>
      <c r="S809" s="1" t="s">
        <v>3286</v>
      </c>
      <c r="U809" s="2" t="s">
        <v>30</v>
      </c>
      <c r="V809" s="2" t="s">
        <v>40</v>
      </c>
      <c r="W809" s="2" t="s">
        <v>34</v>
      </c>
      <c r="X809" s="2">
        <v>296</v>
      </c>
    </row>
    <row r="810" spans="1:24" ht="16" x14ac:dyDescent="0.2">
      <c r="A810" t="s">
        <v>64</v>
      </c>
      <c r="B810" t="s">
        <v>42</v>
      </c>
      <c r="C810">
        <v>46</v>
      </c>
      <c r="D810">
        <v>47</v>
      </c>
      <c r="E810">
        <v>12</v>
      </c>
      <c r="H810">
        <v>13</v>
      </c>
      <c r="K810">
        <v>8.7489999999999998E-2</v>
      </c>
      <c r="L810" t="s">
        <v>27</v>
      </c>
      <c r="P810">
        <v>0.64700000000000002</v>
      </c>
      <c r="Q810">
        <v>296</v>
      </c>
      <c r="R810" t="s">
        <v>46</v>
      </c>
      <c r="S810" s="1" t="s">
        <v>3286</v>
      </c>
      <c r="U810" s="2" t="s">
        <v>30</v>
      </c>
      <c r="V810" s="2" t="s">
        <v>40</v>
      </c>
      <c r="W810" s="2" t="s">
        <v>34</v>
      </c>
      <c r="X810" s="2">
        <v>296</v>
      </c>
    </row>
    <row r="811" spans="1:24" ht="16" x14ac:dyDescent="0.2">
      <c r="A811" t="s">
        <v>64</v>
      </c>
      <c r="B811" t="s">
        <v>42</v>
      </c>
      <c r="C811">
        <v>47</v>
      </c>
      <c r="D811">
        <v>48</v>
      </c>
      <c r="E811">
        <v>12</v>
      </c>
      <c r="H811">
        <v>13</v>
      </c>
      <c r="K811">
        <v>8.702E-2</v>
      </c>
      <c r="L811" t="s">
        <v>27</v>
      </c>
      <c r="P811">
        <v>0.64600000000000002</v>
      </c>
      <c r="Q811">
        <v>296</v>
      </c>
      <c r="R811" t="s">
        <v>46</v>
      </c>
      <c r="S811" s="1" t="s">
        <v>3286</v>
      </c>
      <c r="U811" s="2" t="s">
        <v>30</v>
      </c>
      <c r="V811" s="2" t="s">
        <v>40</v>
      </c>
      <c r="W811" s="2" t="s">
        <v>34</v>
      </c>
      <c r="X811" s="2">
        <v>296</v>
      </c>
    </row>
    <row r="812" spans="1:24" ht="16" x14ac:dyDescent="0.2">
      <c r="A812" t="s">
        <v>64</v>
      </c>
      <c r="B812" t="s">
        <v>42</v>
      </c>
      <c r="C812">
        <v>48</v>
      </c>
      <c r="D812">
        <v>49</v>
      </c>
      <c r="E812">
        <v>12</v>
      </c>
      <c r="H812">
        <v>13</v>
      </c>
      <c r="K812">
        <v>8.6550000000000002E-2</v>
      </c>
      <c r="L812" t="s">
        <v>27</v>
      </c>
      <c r="P812">
        <v>0.64500000000000002</v>
      </c>
      <c r="Q812">
        <v>296</v>
      </c>
      <c r="R812" t="s">
        <v>46</v>
      </c>
      <c r="S812" s="1" t="s">
        <v>3286</v>
      </c>
      <c r="U812" s="2" t="s">
        <v>30</v>
      </c>
      <c r="V812" s="2" t="s">
        <v>40</v>
      </c>
      <c r="W812" s="2" t="s">
        <v>34</v>
      </c>
      <c r="X812" s="2">
        <v>296</v>
      </c>
    </row>
    <row r="813" spans="1:24" ht="16" x14ac:dyDescent="0.2">
      <c r="A813" t="s">
        <v>64</v>
      </c>
      <c r="B813" t="s">
        <v>42</v>
      </c>
      <c r="C813">
        <v>49</v>
      </c>
      <c r="D813">
        <v>50</v>
      </c>
      <c r="E813">
        <v>12</v>
      </c>
      <c r="H813">
        <v>13</v>
      </c>
      <c r="K813">
        <v>8.6099999999999996E-2</v>
      </c>
      <c r="L813" t="s">
        <v>27</v>
      </c>
      <c r="P813">
        <v>0.64400000000000002</v>
      </c>
      <c r="Q813">
        <v>296</v>
      </c>
      <c r="R813" t="s">
        <v>46</v>
      </c>
      <c r="S813" s="1" t="s">
        <v>3286</v>
      </c>
      <c r="U813" s="2" t="s">
        <v>30</v>
      </c>
      <c r="V813" s="2" t="s">
        <v>40</v>
      </c>
      <c r="W813" s="2" t="s">
        <v>34</v>
      </c>
      <c r="X813" s="2">
        <v>296</v>
      </c>
    </row>
    <row r="814" spans="1:24" ht="16" x14ac:dyDescent="0.2">
      <c r="A814" t="s">
        <v>64</v>
      </c>
      <c r="B814" t="s">
        <v>42</v>
      </c>
      <c r="C814">
        <v>50</v>
      </c>
      <c r="D814">
        <v>51</v>
      </c>
      <c r="E814">
        <v>12</v>
      </c>
      <c r="H814">
        <v>13</v>
      </c>
      <c r="K814">
        <v>8.566E-2</v>
      </c>
      <c r="L814" t="s">
        <v>27</v>
      </c>
      <c r="P814">
        <v>0.64300000000000002</v>
      </c>
      <c r="Q814">
        <v>296</v>
      </c>
      <c r="R814" t="s">
        <v>46</v>
      </c>
      <c r="S814" s="1" t="s">
        <v>3286</v>
      </c>
      <c r="U814" s="2" t="s">
        <v>30</v>
      </c>
      <c r="V814" s="2" t="s">
        <v>40</v>
      </c>
      <c r="W814" s="2" t="s">
        <v>34</v>
      </c>
      <c r="X814" s="2">
        <v>296</v>
      </c>
    </row>
    <row r="815" spans="1:24" ht="16" x14ac:dyDescent="0.2">
      <c r="A815" t="s">
        <v>64</v>
      </c>
      <c r="B815" t="s">
        <v>42</v>
      </c>
      <c r="C815">
        <v>51</v>
      </c>
      <c r="D815">
        <v>52</v>
      </c>
      <c r="E815">
        <v>12</v>
      </c>
      <c r="H815">
        <v>13</v>
      </c>
      <c r="K815">
        <v>8.523E-2</v>
      </c>
      <c r="L815" t="s">
        <v>27</v>
      </c>
      <c r="P815">
        <v>0.64100000000000001</v>
      </c>
      <c r="Q815">
        <v>296</v>
      </c>
      <c r="R815" t="s">
        <v>46</v>
      </c>
      <c r="S815" s="1" t="s">
        <v>3285</v>
      </c>
      <c r="U815" s="2" t="s">
        <v>30</v>
      </c>
      <c r="V815" s="2" t="s">
        <v>40</v>
      </c>
      <c r="W815" s="2" t="s">
        <v>34</v>
      </c>
      <c r="X815" s="2">
        <v>296</v>
      </c>
    </row>
    <row r="816" spans="1:24" ht="16" x14ac:dyDescent="0.2">
      <c r="A816" t="s">
        <v>64</v>
      </c>
      <c r="B816" t="s">
        <v>42</v>
      </c>
      <c r="C816">
        <v>52</v>
      </c>
      <c r="D816">
        <v>53</v>
      </c>
      <c r="E816">
        <v>12</v>
      </c>
      <c r="H816">
        <v>13</v>
      </c>
      <c r="K816">
        <v>8.4820000000000007E-2</v>
      </c>
      <c r="L816" t="s">
        <v>27</v>
      </c>
      <c r="P816">
        <v>0.64</v>
      </c>
      <c r="Q816">
        <v>296</v>
      </c>
      <c r="R816" t="s">
        <v>46</v>
      </c>
      <c r="S816" s="1" t="s">
        <v>3285</v>
      </c>
      <c r="U816" s="2" t="s">
        <v>30</v>
      </c>
      <c r="V816" s="2" t="s">
        <v>40</v>
      </c>
      <c r="W816" s="2" t="s">
        <v>34</v>
      </c>
      <c r="X816" s="2">
        <v>296</v>
      </c>
    </row>
    <row r="817" spans="1:24" ht="16" x14ac:dyDescent="0.2">
      <c r="A817" t="s">
        <v>64</v>
      </c>
      <c r="B817" t="s">
        <v>42</v>
      </c>
      <c r="C817">
        <v>53</v>
      </c>
      <c r="D817">
        <v>54</v>
      </c>
      <c r="E817">
        <v>12</v>
      </c>
      <c r="H817">
        <v>13</v>
      </c>
      <c r="K817">
        <v>8.4440000000000001E-2</v>
      </c>
      <c r="L817" t="s">
        <v>27</v>
      </c>
      <c r="P817">
        <v>0.63900000000000001</v>
      </c>
      <c r="Q817">
        <v>296</v>
      </c>
      <c r="R817" t="s">
        <v>46</v>
      </c>
      <c r="S817" s="1" t="s">
        <v>3285</v>
      </c>
      <c r="U817" s="2" t="s">
        <v>30</v>
      </c>
      <c r="V817" s="2" t="s">
        <v>40</v>
      </c>
      <c r="W817" s="2" t="s">
        <v>34</v>
      </c>
      <c r="X817" s="2">
        <v>296</v>
      </c>
    </row>
    <row r="818" spans="1:24" ht="16" x14ac:dyDescent="0.2">
      <c r="A818" t="s">
        <v>64</v>
      </c>
      <c r="B818" t="s">
        <v>42</v>
      </c>
      <c r="C818">
        <v>54</v>
      </c>
      <c r="D818">
        <v>55</v>
      </c>
      <c r="E818">
        <v>12</v>
      </c>
      <c r="H818">
        <v>13</v>
      </c>
      <c r="K818">
        <v>8.4080000000000002E-2</v>
      </c>
      <c r="L818" t="s">
        <v>27</v>
      </c>
      <c r="P818">
        <v>0.63700000000000001</v>
      </c>
      <c r="Q818">
        <v>296</v>
      </c>
      <c r="R818" t="s">
        <v>46</v>
      </c>
      <c r="S818" s="1" t="s">
        <v>3285</v>
      </c>
      <c r="U818" s="2" t="s">
        <v>30</v>
      </c>
      <c r="V818" s="2" t="s">
        <v>40</v>
      </c>
      <c r="W818" s="2" t="s">
        <v>34</v>
      </c>
      <c r="X818" s="2">
        <v>296</v>
      </c>
    </row>
    <row r="819" spans="1:24" ht="16" x14ac:dyDescent="0.2">
      <c r="A819" t="s">
        <v>64</v>
      </c>
      <c r="B819" t="s">
        <v>42</v>
      </c>
      <c r="C819">
        <v>55</v>
      </c>
      <c r="D819">
        <v>56</v>
      </c>
      <c r="E819">
        <v>12</v>
      </c>
      <c r="H819">
        <v>13</v>
      </c>
      <c r="K819">
        <v>8.3760000000000001E-2</v>
      </c>
      <c r="L819" t="s">
        <v>27</v>
      </c>
      <c r="P819">
        <v>0.63700000000000001</v>
      </c>
      <c r="Q819">
        <v>296</v>
      </c>
      <c r="R819" t="s">
        <v>46</v>
      </c>
      <c r="S819" s="1" t="s">
        <v>3285</v>
      </c>
      <c r="U819" s="2" t="s">
        <v>30</v>
      </c>
      <c r="V819" s="2" t="s">
        <v>40</v>
      </c>
      <c r="W819" s="2" t="s">
        <v>34</v>
      </c>
      <c r="X819" s="2">
        <v>296</v>
      </c>
    </row>
    <row r="820" spans="1:24" ht="16" x14ac:dyDescent="0.2">
      <c r="A820" t="s">
        <v>64</v>
      </c>
      <c r="B820" t="s">
        <v>42</v>
      </c>
      <c r="C820">
        <v>56</v>
      </c>
      <c r="D820">
        <v>57</v>
      </c>
      <c r="E820">
        <v>12</v>
      </c>
      <c r="H820">
        <v>13</v>
      </c>
      <c r="K820">
        <v>8.3489999999999995E-2</v>
      </c>
      <c r="L820" t="s">
        <v>27</v>
      </c>
      <c r="P820">
        <v>0.63700000000000001</v>
      </c>
      <c r="Q820">
        <v>296</v>
      </c>
      <c r="R820" t="s">
        <v>46</v>
      </c>
      <c r="S820" s="1" t="s">
        <v>3285</v>
      </c>
      <c r="U820" s="2" t="s">
        <v>30</v>
      </c>
      <c r="V820" s="2" t="s">
        <v>40</v>
      </c>
      <c r="W820" s="2" t="s">
        <v>34</v>
      </c>
      <c r="X820" s="2">
        <v>296</v>
      </c>
    </row>
    <row r="821" spans="1:24" ht="16" x14ac:dyDescent="0.2">
      <c r="A821" t="s">
        <v>64</v>
      </c>
      <c r="B821" t="s">
        <v>42</v>
      </c>
      <c r="C821">
        <v>57</v>
      </c>
      <c r="D821">
        <v>58</v>
      </c>
      <c r="E821">
        <v>12</v>
      </c>
      <c r="H821">
        <v>13</v>
      </c>
      <c r="K821">
        <v>8.3250000000000005E-2</v>
      </c>
      <c r="L821" t="s">
        <v>27</v>
      </c>
      <c r="P821">
        <v>0.63700000000000001</v>
      </c>
      <c r="Q821">
        <v>296</v>
      </c>
      <c r="R821" t="s">
        <v>46</v>
      </c>
      <c r="S821" s="1" t="s">
        <v>3285</v>
      </c>
      <c r="U821" s="2" t="s">
        <v>30</v>
      </c>
      <c r="V821" s="2" t="s">
        <v>40</v>
      </c>
      <c r="W821" s="2" t="s">
        <v>34</v>
      </c>
      <c r="X821" s="2">
        <v>296</v>
      </c>
    </row>
    <row r="822" spans="1:24" ht="16" x14ac:dyDescent="0.2">
      <c r="A822" t="s">
        <v>64</v>
      </c>
      <c r="B822" t="s">
        <v>42</v>
      </c>
      <c r="C822">
        <v>58</v>
      </c>
      <c r="D822">
        <v>59</v>
      </c>
      <c r="E822">
        <v>12</v>
      </c>
      <c r="H822">
        <v>13</v>
      </c>
      <c r="K822">
        <v>8.3019999999999997E-2</v>
      </c>
      <c r="L822" t="s">
        <v>27</v>
      </c>
      <c r="P822">
        <v>0.63800000000000001</v>
      </c>
      <c r="Q822">
        <v>296</v>
      </c>
      <c r="R822" t="s">
        <v>46</v>
      </c>
      <c r="S822" s="1" t="s">
        <v>3285</v>
      </c>
      <c r="U822" s="2" t="s">
        <v>30</v>
      </c>
      <c r="V822" s="2" t="s">
        <v>40</v>
      </c>
      <c r="W822" s="2" t="s">
        <v>34</v>
      </c>
      <c r="X822" s="2">
        <v>296</v>
      </c>
    </row>
    <row r="823" spans="1:24" ht="16" x14ac:dyDescent="0.2">
      <c r="A823" t="s">
        <v>64</v>
      </c>
      <c r="B823" t="s">
        <v>42</v>
      </c>
      <c r="C823">
        <v>59</v>
      </c>
      <c r="D823">
        <v>60</v>
      </c>
      <c r="E823">
        <v>12</v>
      </c>
      <c r="H823">
        <v>13</v>
      </c>
      <c r="K823">
        <v>8.2799999999999999E-2</v>
      </c>
      <c r="L823" t="s">
        <v>27</v>
      </c>
      <c r="P823">
        <v>0.63800000000000001</v>
      </c>
      <c r="Q823">
        <v>296</v>
      </c>
      <c r="R823" t="s">
        <v>46</v>
      </c>
      <c r="S823" s="1" t="s">
        <v>3285</v>
      </c>
      <c r="U823" s="2" t="s">
        <v>30</v>
      </c>
      <c r="V823" s="2" t="s">
        <v>40</v>
      </c>
      <c r="W823" s="2" t="s">
        <v>34</v>
      </c>
      <c r="X823" s="2">
        <v>296</v>
      </c>
    </row>
    <row r="824" spans="1:24" ht="16" x14ac:dyDescent="0.2">
      <c r="A824" t="s">
        <v>64</v>
      </c>
      <c r="B824" t="s">
        <v>42</v>
      </c>
      <c r="C824">
        <v>60</v>
      </c>
      <c r="D824">
        <v>61</v>
      </c>
      <c r="E824">
        <v>12</v>
      </c>
      <c r="H824">
        <v>13</v>
      </c>
      <c r="K824">
        <v>8.2589999999999997E-2</v>
      </c>
      <c r="L824" t="s">
        <v>27</v>
      </c>
      <c r="P824">
        <v>0.63900000000000001</v>
      </c>
      <c r="Q824">
        <v>296</v>
      </c>
      <c r="R824" t="s">
        <v>46</v>
      </c>
      <c r="S824" s="1" t="s">
        <v>3285</v>
      </c>
      <c r="U824" s="2" t="s">
        <v>30</v>
      </c>
      <c r="V824" s="2" t="s">
        <v>40</v>
      </c>
      <c r="W824" s="2" t="s">
        <v>34</v>
      </c>
      <c r="X824" s="2">
        <v>296</v>
      </c>
    </row>
    <row r="825" spans="1:24" ht="16" x14ac:dyDescent="0.2">
      <c r="A825" t="s">
        <v>64</v>
      </c>
      <c r="B825" t="s">
        <v>42</v>
      </c>
      <c r="C825">
        <v>61</v>
      </c>
      <c r="D825">
        <v>62</v>
      </c>
      <c r="E825">
        <v>12</v>
      </c>
      <c r="H825">
        <v>13</v>
      </c>
      <c r="K825">
        <v>8.2379999999999995E-2</v>
      </c>
      <c r="L825" t="s">
        <v>27</v>
      </c>
      <c r="P825">
        <v>0.63900000000000001</v>
      </c>
      <c r="Q825">
        <v>296</v>
      </c>
      <c r="R825" t="s">
        <v>46</v>
      </c>
      <c r="S825" s="1" t="s">
        <v>3286</v>
      </c>
      <c r="U825" s="2" t="s">
        <v>30</v>
      </c>
      <c r="V825" s="2" t="s">
        <v>40</v>
      </c>
      <c r="W825" s="2" t="s">
        <v>34</v>
      </c>
      <c r="X825" s="2">
        <v>296</v>
      </c>
    </row>
    <row r="826" spans="1:24" ht="16" x14ac:dyDescent="0.2">
      <c r="A826" t="s">
        <v>64</v>
      </c>
      <c r="B826" t="s">
        <v>42</v>
      </c>
      <c r="C826">
        <v>62</v>
      </c>
      <c r="D826">
        <v>63</v>
      </c>
      <c r="E826">
        <v>12</v>
      </c>
      <c r="H826">
        <v>13</v>
      </c>
      <c r="K826">
        <v>8.2159999999999997E-2</v>
      </c>
      <c r="L826" t="s">
        <v>27</v>
      </c>
      <c r="P826">
        <v>0.63800000000000001</v>
      </c>
      <c r="Q826">
        <v>296</v>
      </c>
      <c r="R826" t="s">
        <v>46</v>
      </c>
      <c r="S826" s="1" t="s">
        <v>3286</v>
      </c>
      <c r="U826" s="2" t="s">
        <v>30</v>
      </c>
      <c r="V826" s="2" t="s">
        <v>40</v>
      </c>
      <c r="W826" s="2" t="s">
        <v>34</v>
      </c>
      <c r="X826" s="2">
        <v>296</v>
      </c>
    </row>
    <row r="827" spans="1:24" ht="16" x14ac:dyDescent="0.2">
      <c r="A827" t="s">
        <v>64</v>
      </c>
      <c r="B827" t="s">
        <v>42</v>
      </c>
      <c r="C827">
        <v>63</v>
      </c>
      <c r="D827">
        <v>64</v>
      </c>
      <c r="E827">
        <v>12</v>
      </c>
      <c r="H827">
        <v>13</v>
      </c>
      <c r="K827">
        <v>8.1939999999999999E-2</v>
      </c>
      <c r="L827" t="s">
        <v>27</v>
      </c>
      <c r="P827">
        <v>0.63700000000000001</v>
      </c>
      <c r="Q827">
        <v>296</v>
      </c>
      <c r="R827" t="s">
        <v>46</v>
      </c>
      <c r="S827" s="1" t="s">
        <v>3286</v>
      </c>
      <c r="U827" s="2" t="s">
        <v>30</v>
      </c>
      <c r="V827" s="2" t="s">
        <v>40</v>
      </c>
      <c r="W827" s="2" t="s">
        <v>34</v>
      </c>
      <c r="X827" s="2">
        <v>296</v>
      </c>
    </row>
    <row r="828" spans="1:24" ht="16" x14ac:dyDescent="0.2">
      <c r="A828" t="s">
        <v>64</v>
      </c>
      <c r="B828" t="s">
        <v>42</v>
      </c>
      <c r="C828">
        <v>64</v>
      </c>
      <c r="D828">
        <v>65</v>
      </c>
      <c r="E828">
        <v>12</v>
      </c>
      <c r="H828">
        <v>13</v>
      </c>
      <c r="K828">
        <v>8.1729999999999997E-2</v>
      </c>
      <c r="L828" t="s">
        <v>27</v>
      </c>
      <c r="P828">
        <v>0.63600000000000001</v>
      </c>
      <c r="Q828">
        <v>296</v>
      </c>
      <c r="R828" t="s">
        <v>46</v>
      </c>
      <c r="S828" s="1" t="s">
        <v>3286</v>
      </c>
      <c r="U828" s="2" t="s">
        <v>30</v>
      </c>
      <c r="V828" s="2" t="s">
        <v>40</v>
      </c>
      <c r="W828" s="2" t="s">
        <v>34</v>
      </c>
      <c r="X828" s="2">
        <v>296</v>
      </c>
    </row>
    <row r="829" spans="1:24" ht="16" x14ac:dyDescent="0.2">
      <c r="A829" t="s">
        <v>64</v>
      </c>
      <c r="B829" t="s">
        <v>42</v>
      </c>
      <c r="C829">
        <v>65</v>
      </c>
      <c r="D829">
        <v>66</v>
      </c>
      <c r="E829">
        <v>12</v>
      </c>
      <c r="H829">
        <v>13</v>
      </c>
      <c r="K829">
        <v>8.1509999999999999E-2</v>
      </c>
      <c r="L829" t="s">
        <v>27</v>
      </c>
      <c r="P829">
        <v>0.63500000000000001</v>
      </c>
      <c r="Q829">
        <v>296</v>
      </c>
      <c r="R829" t="s">
        <v>46</v>
      </c>
      <c r="S829" s="1" t="s">
        <v>3286</v>
      </c>
      <c r="U829" s="2" t="s">
        <v>30</v>
      </c>
      <c r="V829" s="2" t="s">
        <v>40</v>
      </c>
      <c r="W829" s="2" t="s">
        <v>34</v>
      </c>
      <c r="X829" s="2">
        <v>296</v>
      </c>
    </row>
    <row r="830" spans="1:24" ht="16" x14ac:dyDescent="0.2">
      <c r="A830" t="s">
        <v>64</v>
      </c>
      <c r="B830" t="s">
        <v>42</v>
      </c>
      <c r="C830">
        <v>66</v>
      </c>
      <c r="D830">
        <v>67</v>
      </c>
      <c r="E830">
        <v>12</v>
      </c>
      <c r="H830">
        <v>13</v>
      </c>
      <c r="K830">
        <v>8.1280000000000005E-2</v>
      </c>
      <c r="L830" t="s">
        <v>27</v>
      </c>
      <c r="P830">
        <v>0.63300000000000001</v>
      </c>
      <c r="Q830">
        <v>296</v>
      </c>
      <c r="R830" t="s">
        <v>46</v>
      </c>
      <c r="S830" s="1" t="s">
        <v>3286</v>
      </c>
      <c r="U830" s="2" t="s">
        <v>30</v>
      </c>
      <c r="V830" s="2" t="s">
        <v>40</v>
      </c>
      <c r="W830" s="2" t="s">
        <v>34</v>
      </c>
      <c r="X830" s="2">
        <v>296</v>
      </c>
    </row>
    <row r="831" spans="1:24" ht="16" x14ac:dyDescent="0.2">
      <c r="A831" t="s">
        <v>64</v>
      </c>
      <c r="B831" t="s">
        <v>42</v>
      </c>
      <c r="C831">
        <v>67</v>
      </c>
      <c r="D831">
        <v>68</v>
      </c>
      <c r="E831">
        <v>12</v>
      </c>
      <c r="H831">
        <v>13</v>
      </c>
      <c r="K831">
        <v>8.1059999999999993E-2</v>
      </c>
      <c r="L831" t="s">
        <v>27</v>
      </c>
      <c r="P831">
        <v>0.63</v>
      </c>
      <c r="Q831">
        <v>296</v>
      </c>
      <c r="R831" t="s">
        <v>46</v>
      </c>
      <c r="S831" s="1" t="s">
        <v>3286</v>
      </c>
      <c r="U831" s="2" t="s">
        <v>30</v>
      </c>
      <c r="V831" s="2" t="s">
        <v>40</v>
      </c>
      <c r="W831" s="2" t="s">
        <v>34</v>
      </c>
      <c r="X831" s="2">
        <v>296</v>
      </c>
    </row>
    <row r="832" spans="1:24" ht="16" x14ac:dyDescent="0.2">
      <c r="A832" t="s">
        <v>64</v>
      </c>
      <c r="B832" t="s">
        <v>42</v>
      </c>
      <c r="C832">
        <v>68</v>
      </c>
      <c r="D832">
        <v>69</v>
      </c>
      <c r="E832">
        <v>12</v>
      </c>
      <c r="H832">
        <v>13</v>
      </c>
      <c r="K832">
        <v>8.0839999999999995E-2</v>
      </c>
      <c r="L832" t="s">
        <v>27</v>
      </c>
      <c r="P832">
        <v>0.627</v>
      </c>
      <c r="Q832">
        <v>296</v>
      </c>
      <c r="R832" t="s">
        <v>46</v>
      </c>
      <c r="S832" s="1" t="s">
        <v>3287</v>
      </c>
      <c r="U832" s="2" t="s">
        <v>30</v>
      </c>
      <c r="V832" s="2" t="s">
        <v>40</v>
      </c>
      <c r="W832" s="2" t="s">
        <v>34</v>
      </c>
      <c r="X832" s="2">
        <v>296</v>
      </c>
    </row>
    <row r="833" spans="1:24" ht="16" x14ac:dyDescent="0.2">
      <c r="A833" t="s">
        <v>64</v>
      </c>
      <c r="B833" t="s">
        <v>42</v>
      </c>
      <c r="C833">
        <v>69</v>
      </c>
      <c r="D833">
        <v>70</v>
      </c>
      <c r="E833">
        <v>12</v>
      </c>
      <c r="H833">
        <v>13</v>
      </c>
      <c r="K833">
        <v>8.0619999999999997E-2</v>
      </c>
      <c r="L833" t="s">
        <v>27</v>
      </c>
      <c r="P833">
        <v>0.623</v>
      </c>
      <c r="Q833">
        <v>296</v>
      </c>
      <c r="R833" t="s">
        <v>46</v>
      </c>
      <c r="S833" s="1" t="s">
        <v>3287</v>
      </c>
      <c r="U833" s="2" t="s">
        <v>30</v>
      </c>
      <c r="V833" s="2" t="s">
        <v>40</v>
      </c>
      <c r="W833" s="2" t="s">
        <v>34</v>
      </c>
      <c r="X833" s="2">
        <v>296</v>
      </c>
    </row>
    <row r="834" spans="1:24" ht="16" x14ac:dyDescent="0.2">
      <c r="A834" t="s">
        <v>64</v>
      </c>
      <c r="B834" t="s">
        <v>42</v>
      </c>
      <c r="C834">
        <v>13</v>
      </c>
      <c r="D834">
        <v>14</v>
      </c>
      <c r="E834">
        <v>13</v>
      </c>
      <c r="H834">
        <v>14</v>
      </c>
      <c r="K834">
        <v>0.11028</v>
      </c>
      <c r="L834" t="s">
        <v>27</v>
      </c>
      <c r="P834">
        <v>0.82</v>
      </c>
      <c r="Q834">
        <v>296</v>
      </c>
      <c r="R834" t="s">
        <v>46</v>
      </c>
      <c r="S834" s="1" t="s">
        <v>3278</v>
      </c>
      <c r="U834" s="2" t="s">
        <v>30</v>
      </c>
      <c r="V834" s="2" t="s">
        <v>40</v>
      </c>
      <c r="W834" s="2" t="s">
        <v>34</v>
      </c>
      <c r="X834" s="2">
        <v>296</v>
      </c>
    </row>
    <row r="835" spans="1:24" ht="16" x14ac:dyDescent="0.2">
      <c r="A835" t="s">
        <v>64</v>
      </c>
      <c r="B835" t="s">
        <v>42</v>
      </c>
      <c r="C835">
        <v>14</v>
      </c>
      <c r="D835">
        <v>15</v>
      </c>
      <c r="E835">
        <v>13</v>
      </c>
      <c r="H835">
        <v>14</v>
      </c>
      <c r="K835">
        <v>0.10730000000000001</v>
      </c>
      <c r="L835" t="s">
        <v>27</v>
      </c>
      <c r="P835">
        <v>0.81100000000000005</v>
      </c>
      <c r="Q835">
        <v>296</v>
      </c>
      <c r="R835" t="s">
        <v>46</v>
      </c>
      <c r="S835" s="1" t="s">
        <v>3284</v>
      </c>
      <c r="U835" s="2" t="s">
        <v>30</v>
      </c>
      <c r="V835" s="2" t="s">
        <v>40</v>
      </c>
      <c r="W835" s="2" t="s">
        <v>34</v>
      </c>
      <c r="X835" s="2">
        <v>296</v>
      </c>
    </row>
    <row r="836" spans="1:24" ht="16" x14ac:dyDescent="0.2">
      <c r="A836" t="s">
        <v>64</v>
      </c>
      <c r="B836" t="s">
        <v>42</v>
      </c>
      <c r="C836">
        <v>15</v>
      </c>
      <c r="D836">
        <v>16</v>
      </c>
      <c r="E836">
        <v>13</v>
      </c>
      <c r="H836">
        <v>14</v>
      </c>
      <c r="K836">
        <v>0.10700999999999999</v>
      </c>
      <c r="L836" t="s">
        <v>27</v>
      </c>
      <c r="P836">
        <v>0.78900000000000003</v>
      </c>
      <c r="Q836">
        <v>296</v>
      </c>
      <c r="R836" t="s">
        <v>46</v>
      </c>
      <c r="S836" s="1" t="s">
        <v>3278</v>
      </c>
      <c r="U836" s="2" t="s">
        <v>30</v>
      </c>
      <c r="V836" s="2" t="s">
        <v>40</v>
      </c>
      <c r="W836" s="2" t="s">
        <v>34</v>
      </c>
      <c r="X836" s="2">
        <v>296</v>
      </c>
    </row>
    <row r="837" spans="1:24" ht="16" x14ac:dyDescent="0.2">
      <c r="A837" t="s">
        <v>64</v>
      </c>
      <c r="B837" t="s">
        <v>42</v>
      </c>
      <c r="C837">
        <v>16</v>
      </c>
      <c r="D837">
        <v>17</v>
      </c>
      <c r="E837">
        <v>13</v>
      </c>
      <c r="H837">
        <v>14</v>
      </c>
      <c r="K837">
        <v>0.10768999999999999</v>
      </c>
      <c r="L837" t="s">
        <v>27</v>
      </c>
      <c r="P837">
        <v>0.77</v>
      </c>
      <c r="Q837">
        <v>296</v>
      </c>
      <c r="R837" t="s">
        <v>46</v>
      </c>
      <c r="S837" s="1" t="s">
        <v>3278</v>
      </c>
      <c r="U837" s="2" t="s">
        <v>30</v>
      </c>
      <c r="V837" s="2" t="s">
        <v>40</v>
      </c>
      <c r="W837" s="2" t="s">
        <v>34</v>
      </c>
      <c r="X837" s="2">
        <v>296</v>
      </c>
    </row>
    <row r="838" spans="1:24" ht="16" x14ac:dyDescent="0.2">
      <c r="A838" t="s">
        <v>64</v>
      </c>
      <c r="B838" t="s">
        <v>42</v>
      </c>
      <c r="C838">
        <v>17</v>
      </c>
      <c r="D838">
        <v>18</v>
      </c>
      <c r="E838">
        <v>13</v>
      </c>
      <c r="H838">
        <v>14</v>
      </c>
      <c r="K838">
        <v>0.10679</v>
      </c>
      <c r="L838" t="s">
        <v>27</v>
      </c>
      <c r="P838">
        <v>0.75700000000000001</v>
      </c>
      <c r="Q838">
        <v>296</v>
      </c>
      <c r="R838" t="s">
        <v>46</v>
      </c>
      <c r="S838" s="1" t="s">
        <v>3278</v>
      </c>
      <c r="U838" s="2" t="s">
        <v>30</v>
      </c>
      <c r="V838" s="2" t="s">
        <v>40</v>
      </c>
      <c r="W838" s="2" t="s">
        <v>34</v>
      </c>
      <c r="X838" s="2">
        <v>296</v>
      </c>
    </row>
    <row r="839" spans="1:24" ht="16" x14ac:dyDescent="0.2">
      <c r="A839" t="s">
        <v>64</v>
      </c>
      <c r="B839" t="s">
        <v>42</v>
      </c>
      <c r="C839">
        <v>18</v>
      </c>
      <c r="D839">
        <v>19</v>
      </c>
      <c r="E839">
        <v>13</v>
      </c>
      <c r="H839">
        <v>14</v>
      </c>
      <c r="K839">
        <v>0.10589999999999999</v>
      </c>
      <c r="L839" t="s">
        <v>27</v>
      </c>
      <c r="P839">
        <v>0.74399999999999999</v>
      </c>
      <c r="Q839">
        <v>296</v>
      </c>
      <c r="R839" t="s">
        <v>46</v>
      </c>
      <c r="S839" s="1" t="s">
        <v>3284</v>
      </c>
      <c r="U839" s="2" t="s">
        <v>30</v>
      </c>
      <c r="V839" s="2" t="s">
        <v>40</v>
      </c>
      <c r="W839" s="2" t="s">
        <v>34</v>
      </c>
      <c r="X839" s="2">
        <v>296</v>
      </c>
    </row>
    <row r="840" spans="1:24" ht="16" x14ac:dyDescent="0.2">
      <c r="A840" t="s">
        <v>64</v>
      </c>
      <c r="B840" t="s">
        <v>42</v>
      </c>
      <c r="C840">
        <v>19</v>
      </c>
      <c r="D840">
        <v>20</v>
      </c>
      <c r="E840">
        <v>13</v>
      </c>
      <c r="H840">
        <v>14</v>
      </c>
      <c r="K840">
        <v>0.10503</v>
      </c>
      <c r="L840" t="s">
        <v>27</v>
      </c>
      <c r="P840">
        <v>0.73199999999999998</v>
      </c>
      <c r="Q840">
        <v>296</v>
      </c>
      <c r="R840" t="s">
        <v>46</v>
      </c>
      <c r="S840" s="1" t="s">
        <v>3278</v>
      </c>
      <c r="U840" s="2" t="s">
        <v>30</v>
      </c>
      <c r="V840" s="2" t="s">
        <v>40</v>
      </c>
      <c r="W840" s="2" t="s">
        <v>34</v>
      </c>
      <c r="X840" s="2">
        <v>296</v>
      </c>
    </row>
    <row r="841" spans="1:24" ht="16" x14ac:dyDescent="0.2">
      <c r="A841" t="s">
        <v>64</v>
      </c>
      <c r="B841" t="s">
        <v>42</v>
      </c>
      <c r="C841">
        <v>20</v>
      </c>
      <c r="D841">
        <v>21</v>
      </c>
      <c r="E841">
        <v>13</v>
      </c>
      <c r="H841">
        <v>14</v>
      </c>
      <c r="K841">
        <v>0.10417999999999999</v>
      </c>
      <c r="L841" t="s">
        <v>27</v>
      </c>
      <c r="P841">
        <v>0.72099999999999997</v>
      </c>
      <c r="Q841">
        <v>296</v>
      </c>
      <c r="R841" t="s">
        <v>46</v>
      </c>
      <c r="S841" s="1" t="s">
        <v>3278</v>
      </c>
      <c r="U841" s="2" t="s">
        <v>30</v>
      </c>
      <c r="V841" s="2" t="s">
        <v>40</v>
      </c>
      <c r="W841" s="2" t="s">
        <v>34</v>
      </c>
      <c r="X841" s="2">
        <v>296</v>
      </c>
    </row>
    <row r="842" spans="1:24" ht="16" x14ac:dyDescent="0.2">
      <c r="A842" t="s">
        <v>64</v>
      </c>
      <c r="B842" t="s">
        <v>42</v>
      </c>
      <c r="C842">
        <v>21</v>
      </c>
      <c r="D842">
        <v>22</v>
      </c>
      <c r="E842">
        <v>13</v>
      </c>
      <c r="H842">
        <v>14</v>
      </c>
      <c r="K842">
        <v>0.10335</v>
      </c>
      <c r="L842" t="s">
        <v>27</v>
      </c>
      <c r="P842">
        <v>0.71</v>
      </c>
      <c r="Q842">
        <v>296</v>
      </c>
      <c r="R842" t="s">
        <v>46</v>
      </c>
      <c r="S842" s="1" t="s">
        <v>3278</v>
      </c>
      <c r="U842" s="2" t="s">
        <v>30</v>
      </c>
      <c r="V842" s="2" t="s">
        <v>40</v>
      </c>
      <c r="W842" s="2" t="s">
        <v>34</v>
      </c>
      <c r="X842" s="2">
        <v>296</v>
      </c>
    </row>
    <row r="843" spans="1:24" ht="16" x14ac:dyDescent="0.2">
      <c r="A843" t="s">
        <v>64</v>
      </c>
      <c r="B843" t="s">
        <v>42</v>
      </c>
      <c r="C843">
        <v>22</v>
      </c>
      <c r="D843">
        <v>23</v>
      </c>
      <c r="E843">
        <v>13</v>
      </c>
      <c r="H843">
        <v>14</v>
      </c>
      <c r="K843">
        <v>0.10253</v>
      </c>
      <c r="L843" t="s">
        <v>27</v>
      </c>
      <c r="P843">
        <v>0.70099999999999996</v>
      </c>
      <c r="Q843">
        <v>296</v>
      </c>
      <c r="R843" t="s">
        <v>46</v>
      </c>
      <c r="S843" s="1" t="s">
        <v>3278</v>
      </c>
      <c r="U843" s="2" t="s">
        <v>30</v>
      </c>
      <c r="V843" s="2" t="s">
        <v>40</v>
      </c>
      <c r="W843" s="2" t="s">
        <v>34</v>
      </c>
      <c r="X843" s="2">
        <v>296</v>
      </c>
    </row>
    <row r="844" spans="1:24" ht="16" x14ac:dyDescent="0.2">
      <c r="A844" t="s">
        <v>64</v>
      </c>
      <c r="B844" t="s">
        <v>42</v>
      </c>
      <c r="C844">
        <v>23</v>
      </c>
      <c r="D844">
        <v>24</v>
      </c>
      <c r="E844">
        <v>13</v>
      </c>
      <c r="H844">
        <v>14</v>
      </c>
      <c r="K844">
        <v>0.10173</v>
      </c>
      <c r="L844" t="s">
        <v>27</v>
      </c>
      <c r="P844">
        <v>0.69199999999999995</v>
      </c>
      <c r="Q844">
        <v>296</v>
      </c>
      <c r="R844" t="s">
        <v>46</v>
      </c>
      <c r="S844" s="1" t="s">
        <v>3278</v>
      </c>
      <c r="U844" s="2" t="s">
        <v>30</v>
      </c>
      <c r="V844" s="2" t="s">
        <v>40</v>
      </c>
      <c r="W844" s="2" t="s">
        <v>34</v>
      </c>
      <c r="X844" s="2">
        <v>296</v>
      </c>
    </row>
    <row r="845" spans="1:24" ht="16" x14ac:dyDescent="0.2">
      <c r="A845" t="s">
        <v>64</v>
      </c>
      <c r="B845" t="s">
        <v>42</v>
      </c>
      <c r="C845">
        <v>24</v>
      </c>
      <c r="D845">
        <v>25</v>
      </c>
      <c r="E845">
        <v>13</v>
      </c>
      <c r="H845">
        <v>14</v>
      </c>
      <c r="K845">
        <v>0.10095</v>
      </c>
      <c r="L845" t="s">
        <v>27</v>
      </c>
      <c r="P845">
        <v>0.68500000000000005</v>
      </c>
      <c r="Q845">
        <v>296</v>
      </c>
      <c r="R845" t="s">
        <v>46</v>
      </c>
      <c r="S845" s="1" t="s">
        <v>3278</v>
      </c>
      <c r="U845" s="2" t="s">
        <v>30</v>
      </c>
      <c r="V845" s="2" t="s">
        <v>40</v>
      </c>
      <c r="W845" s="2" t="s">
        <v>34</v>
      </c>
      <c r="X845" s="2">
        <v>296</v>
      </c>
    </row>
    <row r="846" spans="1:24" ht="16" x14ac:dyDescent="0.2">
      <c r="A846" t="s">
        <v>64</v>
      </c>
      <c r="B846" t="s">
        <v>42</v>
      </c>
      <c r="C846">
        <v>25</v>
      </c>
      <c r="D846">
        <v>26</v>
      </c>
      <c r="E846">
        <v>13</v>
      </c>
      <c r="H846">
        <v>14</v>
      </c>
      <c r="K846">
        <v>0.10018000000000001</v>
      </c>
      <c r="L846" t="s">
        <v>27</v>
      </c>
      <c r="P846">
        <v>0.67900000000000005</v>
      </c>
      <c r="Q846">
        <v>296</v>
      </c>
      <c r="R846" t="s">
        <v>46</v>
      </c>
      <c r="S846" s="1" t="s">
        <v>3284</v>
      </c>
      <c r="U846" s="2" t="s">
        <v>30</v>
      </c>
      <c r="V846" s="2" t="s">
        <v>40</v>
      </c>
      <c r="W846" s="2" t="s">
        <v>34</v>
      </c>
      <c r="X846" s="2">
        <v>296</v>
      </c>
    </row>
    <row r="847" spans="1:24" ht="16" x14ac:dyDescent="0.2">
      <c r="A847" t="s">
        <v>64</v>
      </c>
      <c r="B847" t="s">
        <v>42</v>
      </c>
      <c r="C847">
        <v>26</v>
      </c>
      <c r="D847">
        <v>27</v>
      </c>
      <c r="E847">
        <v>13</v>
      </c>
      <c r="H847">
        <v>14</v>
      </c>
      <c r="K847">
        <v>9.9409999999999998E-2</v>
      </c>
      <c r="L847" t="s">
        <v>27</v>
      </c>
      <c r="P847">
        <v>0.67300000000000004</v>
      </c>
      <c r="Q847">
        <v>296</v>
      </c>
      <c r="R847" t="s">
        <v>46</v>
      </c>
      <c r="S847" s="1" t="s">
        <v>3279</v>
      </c>
      <c r="U847" s="2" t="s">
        <v>30</v>
      </c>
      <c r="V847" s="2" t="s">
        <v>40</v>
      </c>
      <c r="W847" s="2" t="s">
        <v>34</v>
      </c>
      <c r="X847" s="2">
        <v>296</v>
      </c>
    </row>
    <row r="848" spans="1:24" ht="16" x14ac:dyDescent="0.2">
      <c r="A848" t="s">
        <v>64</v>
      </c>
      <c r="B848" t="s">
        <v>42</v>
      </c>
      <c r="C848">
        <v>27</v>
      </c>
      <c r="D848">
        <v>28</v>
      </c>
      <c r="E848">
        <v>13</v>
      </c>
      <c r="H848">
        <v>14</v>
      </c>
      <c r="K848">
        <v>9.8650000000000002E-2</v>
      </c>
      <c r="L848" t="s">
        <v>27</v>
      </c>
      <c r="P848">
        <v>0.66700000000000004</v>
      </c>
      <c r="Q848">
        <v>296</v>
      </c>
      <c r="R848" t="s">
        <v>46</v>
      </c>
      <c r="S848" s="1" t="s">
        <v>3280</v>
      </c>
      <c r="U848" s="2" t="s">
        <v>30</v>
      </c>
      <c r="V848" s="2" t="s">
        <v>40</v>
      </c>
      <c r="W848" s="2" t="s">
        <v>34</v>
      </c>
      <c r="X848" s="2">
        <v>296</v>
      </c>
    </row>
    <row r="849" spans="1:24" ht="16" x14ac:dyDescent="0.2">
      <c r="A849" t="s">
        <v>64</v>
      </c>
      <c r="B849" t="s">
        <v>42</v>
      </c>
      <c r="C849">
        <v>28</v>
      </c>
      <c r="D849">
        <v>29</v>
      </c>
      <c r="E849">
        <v>13</v>
      </c>
      <c r="H849">
        <v>14</v>
      </c>
      <c r="K849">
        <v>9.7879999999999995E-2</v>
      </c>
      <c r="L849" t="s">
        <v>27</v>
      </c>
      <c r="P849">
        <v>0.66300000000000003</v>
      </c>
      <c r="Q849">
        <v>296</v>
      </c>
      <c r="R849" t="s">
        <v>46</v>
      </c>
      <c r="S849" s="1" t="s">
        <v>3280</v>
      </c>
      <c r="U849" s="2" t="s">
        <v>30</v>
      </c>
      <c r="V849" s="2" t="s">
        <v>40</v>
      </c>
      <c r="W849" s="2" t="s">
        <v>34</v>
      </c>
      <c r="X849" s="2">
        <v>296</v>
      </c>
    </row>
    <row r="850" spans="1:24" ht="16" x14ac:dyDescent="0.2">
      <c r="A850" t="s">
        <v>64</v>
      </c>
      <c r="B850" t="s">
        <v>42</v>
      </c>
      <c r="C850">
        <v>29</v>
      </c>
      <c r="D850">
        <v>30</v>
      </c>
      <c r="E850">
        <v>13</v>
      </c>
      <c r="H850">
        <v>14</v>
      </c>
      <c r="K850">
        <v>9.7170000000000006E-2</v>
      </c>
      <c r="L850" t="s">
        <v>27</v>
      </c>
      <c r="P850">
        <v>0.65800000000000003</v>
      </c>
      <c r="Q850">
        <v>296</v>
      </c>
      <c r="R850" t="s">
        <v>46</v>
      </c>
      <c r="S850" s="1" t="s">
        <v>3281</v>
      </c>
      <c r="U850" s="2" t="s">
        <v>30</v>
      </c>
      <c r="V850" s="2" t="s">
        <v>40</v>
      </c>
      <c r="W850" s="2" t="s">
        <v>34</v>
      </c>
      <c r="X850" s="2">
        <v>296</v>
      </c>
    </row>
    <row r="851" spans="1:24" ht="16" x14ac:dyDescent="0.2">
      <c r="A851" t="s">
        <v>64</v>
      </c>
      <c r="B851" t="s">
        <v>42</v>
      </c>
      <c r="C851">
        <v>30</v>
      </c>
      <c r="D851">
        <v>31</v>
      </c>
      <c r="E851">
        <v>13</v>
      </c>
      <c r="H851">
        <v>14</v>
      </c>
      <c r="K851">
        <v>9.6509999999999999E-2</v>
      </c>
      <c r="L851" t="s">
        <v>27</v>
      </c>
      <c r="P851">
        <v>0.65400000000000003</v>
      </c>
      <c r="Q851">
        <v>296</v>
      </c>
      <c r="R851" t="s">
        <v>46</v>
      </c>
      <c r="S851" s="1" t="s">
        <v>3282</v>
      </c>
      <c r="U851" s="2" t="s">
        <v>30</v>
      </c>
      <c r="V851" s="2" t="s">
        <v>40</v>
      </c>
      <c r="W851" s="2" t="s">
        <v>34</v>
      </c>
      <c r="X851" s="2">
        <v>296</v>
      </c>
    </row>
    <row r="852" spans="1:24" ht="16" x14ac:dyDescent="0.2">
      <c r="A852" t="s">
        <v>64</v>
      </c>
      <c r="B852" t="s">
        <v>42</v>
      </c>
      <c r="C852">
        <v>31</v>
      </c>
      <c r="D852">
        <v>32</v>
      </c>
      <c r="E852">
        <v>13</v>
      </c>
      <c r="H852">
        <v>14</v>
      </c>
      <c r="K852">
        <v>9.5850000000000005E-2</v>
      </c>
      <c r="L852" t="s">
        <v>27</v>
      </c>
      <c r="P852">
        <v>0.65</v>
      </c>
      <c r="Q852">
        <v>296</v>
      </c>
      <c r="R852" t="s">
        <v>46</v>
      </c>
      <c r="S852" s="1" t="s">
        <v>3283</v>
      </c>
      <c r="U852" s="2" t="s">
        <v>30</v>
      </c>
      <c r="V852" s="2" t="s">
        <v>40</v>
      </c>
      <c r="W852" s="2" t="s">
        <v>34</v>
      </c>
      <c r="X852" s="2">
        <v>296</v>
      </c>
    </row>
    <row r="853" spans="1:24" ht="16" x14ac:dyDescent="0.2">
      <c r="A853" t="s">
        <v>64</v>
      </c>
      <c r="B853" t="s">
        <v>42</v>
      </c>
      <c r="C853">
        <v>32</v>
      </c>
      <c r="D853">
        <v>33</v>
      </c>
      <c r="E853">
        <v>13</v>
      </c>
      <c r="H853">
        <v>14</v>
      </c>
      <c r="K853">
        <v>9.5210000000000003E-2</v>
      </c>
      <c r="L853" t="s">
        <v>27</v>
      </c>
      <c r="P853">
        <v>0.64800000000000002</v>
      </c>
      <c r="Q853">
        <v>296</v>
      </c>
      <c r="R853" t="s">
        <v>46</v>
      </c>
      <c r="S853" s="1" t="s">
        <v>3282</v>
      </c>
      <c r="U853" s="2" t="s">
        <v>30</v>
      </c>
      <c r="V853" s="2" t="s">
        <v>40</v>
      </c>
      <c r="W853" s="2" t="s">
        <v>34</v>
      </c>
      <c r="X853" s="2">
        <v>296</v>
      </c>
    </row>
    <row r="854" spans="1:24" ht="16" x14ac:dyDescent="0.2">
      <c r="A854" t="s">
        <v>64</v>
      </c>
      <c r="B854" t="s">
        <v>42</v>
      </c>
      <c r="C854">
        <v>33</v>
      </c>
      <c r="D854">
        <v>34</v>
      </c>
      <c r="E854">
        <v>13</v>
      </c>
      <c r="H854">
        <v>14</v>
      </c>
      <c r="K854">
        <v>9.4560000000000005E-2</v>
      </c>
      <c r="L854" t="s">
        <v>27</v>
      </c>
      <c r="P854">
        <v>0.64700000000000002</v>
      </c>
      <c r="Q854">
        <v>296</v>
      </c>
      <c r="R854" t="s">
        <v>46</v>
      </c>
      <c r="S854" s="1" t="s">
        <v>3283</v>
      </c>
      <c r="U854" s="2" t="s">
        <v>30</v>
      </c>
      <c r="V854" s="2" t="s">
        <v>40</v>
      </c>
      <c r="W854" s="2" t="s">
        <v>34</v>
      </c>
      <c r="X854" s="2">
        <v>296</v>
      </c>
    </row>
    <row r="855" spans="1:24" ht="16" x14ac:dyDescent="0.2">
      <c r="A855" t="s">
        <v>64</v>
      </c>
      <c r="B855" t="s">
        <v>42</v>
      </c>
      <c r="C855">
        <v>34</v>
      </c>
      <c r="D855">
        <v>35</v>
      </c>
      <c r="E855">
        <v>13</v>
      </c>
      <c r="H855">
        <v>14</v>
      </c>
      <c r="K855">
        <v>9.3909999999999993E-2</v>
      </c>
      <c r="L855" t="s">
        <v>27</v>
      </c>
      <c r="P855">
        <v>0.64600000000000002</v>
      </c>
      <c r="Q855">
        <v>296</v>
      </c>
      <c r="R855" t="s">
        <v>46</v>
      </c>
      <c r="S855" s="1" t="s">
        <v>3283</v>
      </c>
      <c r="U855" s="2" t="s">
        <v>30</v>
      </c>
      <c r="V855" s="2" t="s">
        <v>40</v>
      </c>
      <c r="W855" s="2" t="s">
        <v>34</v>
      </c>
      <c r="X855" s="2">
        <v>296</v>
      </c>
    </row>
    <row r="856" spans="1:24" ht="16" x14ac:dyDescent="0.2">
      <c r="A856" t="s">
        <v>64</v>
      </c>
      <c r="B856" t="s">
        <v>42</v>
      </c>
      <c r="C856">
        <v>35</v>
      </c>
      <c r="D856">
        <v>36</v>
      </c>
      <c r="E856">
        <v>13</v>
      </c>
      <c r="H856">
        <v>14</v>
      </c>
      <c r="K856">
        <v>9.325E-2</v>
      </c>
      <c r="L856" t="s">
        <v>27</v>
      </c>
      <c r="P856">
        <v>0.64500000000000002</v>
      </c>
      <c r="Q856">
        <v>296</v>
      </c>
      <c r="R856" t="s">
        <v>46</v>
      </c>
      <c r="S856" s="1" t="s">
        <v>3285</v>
      </c>
      <c r="U856" s="2" t="s">
        <v>30</v>
      </c>
      <c r="V856" s="2" t="s">
        <v>40</v>
      </c>
      <c r="W856" s="2" t="s">
        <v>34</v>
      </c>
      <c r="X856" s="2">
        <v>296</v>
      </c>
    </row>
    <row r="857" spans="1:24" ht="16" x14ac:dyDescent="0.2">
      <c r="A857" t="s">
        <v>64</v>
      </c>
      <c r="B857" t="s">
        <v>42</v>
      </c>
      <c r="C857">
        <v>36</v>
      </c>
      <c r="D857">
        <v>37</v>
      </c>
      <c r="E857">
        <v>13</v>
      </c>
      <c r="H857">
        <v>14</v>
      </c>
      <c r="K857">
        <v>9.2579999999999996E-2</v>
      </c>
      <c r="L857" t="s">
        <v>27</v>
      </c>
      <c r="P857">
        <v>0.64400000000000002</v>
      </c>
      <c r="Q857">
        <v>296</v>
      </c>
      <c r="R857" t="s">
        <v>46</v>
      </c>
      <c r="S857" s="1" t="s">
        <v>3285</v>
      </c>
      <c r="U857" s="2" t="s">
        <v>30</v>
      </c>
      <c r="V857" s="2" t="s">
        <v>40</v>
      </c>
      <c r="W857" s="2" t="s">
        <v>34</v>
      </c>
      <c r="X857" s="2">
        <v>296</v>
      </c>
    </row>
    <row r="858" spans="1:24" ht="16" x14ac:dyDescent="0.2">
      <c r="A858" t="s">
        <v>64</v>
      </c>
      <c r="B858" t="s">
        <v>42</v>
      </c>
      <c r="C858">
        <v>37</v>
      </c>
      <c r="D858">
        <v>38</v>
      </c>
      <c r="E858">
        <v>13</v>
      </c>
      <c r="H858">
        <v>14</v>
      </c>
      <c r="K858">
        <v>9.1929999999999998E-2</v>
      </c>
      <c r="L858" t="s">
        <v>27</v>
      </c>
      <c r="P858">
        <v>0.64300000000000002</v>
      </c>
      <c r="Q858">
        <v>296</v>
      </c>
      <c r="R858" t="s">
        <v>46</v>
      </c>
      <c r="S858" s="1" t="s">
        <v>3285</v>
      </c>
      <c r="U858" s="2" t="s">
        <v>30</v>
      </c>
      <c r="V858" s="2" t="s">
        <v>40</v>
      </c>
      <c r="W858" s="2" t="s">
        <v>34</v>
      </c>
      <c r="X858" s="2">
        <v>296</v>
      </c>
    </row>
    <row r="859" spans="1:24" ht="16" x14ac:dyDescent="0.2">
      <c r="A859" t="s">
        <v>64</v>
      </c>
      <c r="B859" t="s">
        <v>42</v>
      </c>
      <c r="C859">
        <v>38</v>
      </c>
      <c r="D859">
        <v>39</v>
      </c>
      <c r="E859">
        <v>13</v>
      </c>
      <c r="H859">
        <v>14</v>
      </c>
      <c r="K859">
        <v>9.1289999999999996E-2</v>
      </c>
      <c r="L859" t="s">
        <v>27</v>
      </c>
      <c r="P859">
        <v>0.64200000000000002</v>
      </c>
      <c r="Q859">
        <v>296</v>
      </c>
      <c r="R859" t="s">
        <v>46</v>
      </c>
      <c r="S859" s="1" t="s">
        <v>3285</v>
      </c>
      <c r="U859" s="2" t="s">
        <v>30</v>
      </c>
      <c r="V859" s="2" t="s">
        <v>40</v>
      </c>
      <c r="W859" s="2" t="s">
        <v>34</v>
      </c>
      <c r="X859" s="2">
        <v>296</v>
      </c>
    </row>
    <row r="860" spans="1:24" ht="16" x14ac:dyDescent="0.2">
      <c r="A860" t="s">
        <v>64</v>
      </c>
      <c r="B860" t="s">
        <v>42</v>
      </c>
      <c r="C860">
        <v>39</v>
      </c>
      <c r="D860">
        <v>40</v>
      </c>
      <c r="E860">
        <v>13</v>
      </c>
      <c r="H860">
        <v>14</v>
      </c>
      <c r="K860">
        <v>9.0679999999999997E-2</v>
      </c>
      <c r="L860" t="s">
        <v>27</v>
      </c>
      <c r="P860">
        <v>0.64200000000000002</v>
      </c>
      <c r="Q860">
        <v>296</v>
      </c>
      <c r="R860" t="s">
        <v>46</v>
      </c>
      <c r="S860" s="1" t="s">
        <v>3286</v>
      </c>
      <c r="U860" s="2" t="s">
        <v>30</v>
      </c>
      <c r="V860" s="2" t="s">
        <v>40</v>
      </c>
      <c r="W860" s="2" t="s">
        <v>34</v>
      </c>
      <c r="X860" s="2">
        <v>296</v>
      </c>
    </row>
    <row r="861" spans="1:24" ht="16" x14ac:dyDescent="0.2">
      <c r="A861" t="s">
        <v>64</v>
      </c>
      <c r="B861" t="s">
        <v>42</v>
      </c>
      <c r="C861">
        <v>40</v>
      </c>
      <c r="D861">
        <v>41</v>
      </c>
      <c r="E861">
        <v>13</v>
      </c>
      <c r="H861">
        <v>14</v>
      </c>
      <c r="K861">
        <v>9.0130000000000002E-2</v>
      </c>
      <c r="L861" t="s">
        <v>27</v>
      </c>
      <c r="P861">
        <v>0.64300000000000002</v>
      </c>
      <c r="Q861">
        <v>296</v>
      </c>
      <c r="R861" t="s">
        <v>46</v>
      </c>
      <c r="S861" s="1" t="s">
        <v>3286</v>
      </c>
      <c r="U861" s="2" t="s">
        <v>30</v>
      </c>
      <c r="V861" s="2" t="s">
        <v>40</v>
      </c>
      <c r="W861" s="2" t="s">
        <v>34</v>
      </c>
      <c r="X861" s="2">
        <v>296</v>
      </c>
    </row>
    <row r="862" spans="1:24" ht="16" x14ac:dyDescent="0.2">
      <c r="A862" t="s">
        <v>64</v>
      </c>
      <c r="B862" t="s">
        <v>42</v>
      </c>
      <c r="C862">
        <v>41</v>
      </c>
      <c r="D862">
        <v>42</v>
      </c>
      <c r="E862">
        <v>13</v>
      </c>
      <c r="H862">
        <v>14</v>
      </c>
      <c r="K862">
        <v>8.9620000000000005E-2</v>
      </c>
      <c r="L862" t="s">
        <v>27</v>
      </c>
      <c r="P862">
        <v>0.64400000000000002</v>
      </c>
      <c r="Q862">
        <v>296</v>
      </c>
      <c r="R862" t="s">
        <v>46</v>
      </c>
      <c r="S862" s="1" t="s">
        <v>3286</v>
      </c>
      <c r="U862" s="2" t="s">
        <v>30</v>
      </c>
      <c r="V862" s="2" t="s">
        <v>40</v>
      </c>
      <c r="W862" s="2" t="s">
        <v>34</v>
      </c>
      <c r="X862" s="2">
        <v>296</v>
      </c>
    </row>
    <row r="863" spans="1:24" ht="16" x14ac:dyDescent="0.2">
      <c r="A863" t="s">
        <v>64</v>
      </c>
      <c r="B863" t="s">
        <v>42</v>
      </c>
      <c r="C863">
        <v>42</v>
      </c>
      <c r="D863">
        <v>43</v>
      </c>
      <c r="E863">
        <v>13</v>
      </c>
      <c r="H863">
        <v>14</v>
      </c>
      <c r="K863">
        <v>8.9130000000000001E-2</v>
      </c>
      <c r="L863" t="s">
        <v>27</v>
      </c>
      <c r="P863">
        <v>0.64600000000000002</v>
      </c>
      <c r="Q863">
        <v>296</v>
      </c>
      <c r="R863" t="s">
        <v>46</v>
      </c>
      <c r="S863" s="1" t="s">
        <v>3286</v>
      </c>
      <c r="U863" s="2" t="s">
        <v>30</v>
      </c>
      <c r="V863" s="2" t="s">
        <v>40</v>
      </c>
      <c r="W863" s="2" t="s">
        <v>34</v>
      </c>
      <c r="X863" s="2">
        <v>296</v>
      </c>
    </row>
    <row r="864" spans="1:24" ht="16" x14ac:dyDescent="0.2">
      <c r="A864" t="s">
        <v>64</v>
      </c>
      <c r="B864" t="s">
        <v>42</v>
      </c>
      <c r="C864">
        <v>43</v>
      </c>
      <c r="D864">
        <v>44</v>
      </c>
      <c r="E864">
        <v>13</v>
      </c>
      <c r="H864">
        <v>14</v>
      </c>
      <c r="K864">
        <v>8.8639999999999997E-2</v>
      </c>
      <c r="L864" t="s">
        <v>27</v>
      </c>
      <c r="P864">
        <v>0.64700000000000002</v>
      </c>
      <c r="Q864">
        <v>296</v>
      </c>
      <c r="R864" t="s">
        <v>46</v>
      </c>
      <c r="S864" s="1" t="s">
        <v>3286</v>
      </c>
      <c r="U864" s="2" t="s">
        <v>30</v>
      </c>
      <c r="V864" s="2" t="s">
        <v>40</v>
      </c>
      <c r="W864" s="2" t="s">
        <v>34</v>
      </c>
      <c r="X864" s="2">
        <v>296</v>
      </c>
    </row>
    <row r="865" spans="1:24" ht="16" x14ac:dyDescent="0.2">
      <c r="A865" t="s">
        <v>64</v>
      </c>
      <c r="B865" t="s">
        <v>42</v>
      </c>
      <c r="C865">
        <v>44</v>
      </c>
      <c r="D865">
        <v>45</v>
      </c>
      <c r="E865">
        <v>13</v>
      </c>
      <c r="H865">
        <v>14</v>
      </c>
      <c r="K865">
        <v>8.8150000000000006E-2</v>
      </c>
      <c r="L865" t="s">
        <v>27</v>
      </c>
      <c r="P865">
        <v>0.64700000000000002</v>
      </c>
      <c r="Q865">
        <v>296</v>
      </c>
      <c r="R865" t="s">
        <v>46</v>
      </c>
      <c r="S865" s="1" t="s">
        <v>3286</v>
      </c>
      <c r="U865" s="2" t="s">
        <v>30</v>
      </c>
      <c r="V865" s="2" t="s">
        <v>40</v>
      </c>
      <c r="W865" s="2" t="s">
        <v>34</v>
      </c>
      <c r="X865" s="2">
        <v>296</v>
      </c>
    </row>
    <row r="866" spans="1:24" ht="16" x14ac:dyDescent="0.2">
      <c r="A866" t="s">
        <v>64</v>
      </c>
      <c r="B866" t="s">
        <v>42</v>
      </c>
      <c r="C866">
        <v>45</v>
      </c>
      <c r="D866">
        <v>46</v>
      </c>
      <c r="E866">
        <v>13</v>
      </c>
      <c r="H866">
        <v>14</v>
      </c>
      <c r="K866">
        <v>8.7669999999999998E-2</v>
      </c>
      <c r="L866" t="s">
        <v>27</v>
      </c>
      <c r="P866">
        <v>0.64700000000000002</v>
      </c>
      <c r="Q866">
        <v>296</v>
      </c>
      <c r="R866" t="s">
        <v>46</v>
      </c>
      <c r="S866" s="1" t="s">
        <v>3286</v>
      </c>
      <c r="U866" s="2" t="s">
        <v>30</v>
      </c>
      <c r="V866" s="2" t="s">
        <v>40</v>
      </c>
      <c r="W866" s="2" t="s">
        <v>34</v>
      </c>
      <c r="X866" s="2">
        <v>296</v>
      </c>
    </row>
    <row r="867" spans="1:24" ht="16" x14ac:dyDescent="0.2">
      <c r="A867" t="s">
        <v>64</v>
      </c>
      <c r="B867" t="s">
        <v>42</v>
      </c>
      <c r="C867">
        <v>46</v>
      </c>
      <c r="D867">
        <v>47</v>
      </c>
      <c r="E867">
        <v>13</v>
      </c>
      <c r="H867">
        <v>14</v>
      </c>
      <c r="K867">
        <v>8.72E-2</v>
      </c>
      <c r="L867" t="s">
        <v>27</v>
      </c>
      <c r="P867">
        <v>0.64600000000000002</v>
      </c>
      <c r="Q867">
        <v>296</v>
      </c>
      <c r="R867" t="s">
        <v>46</v>
      </c>
      <c r="S867" s="1" t="s">
        <v>3286</v>
      </c>
      <c r="U867" s="2" t="s">
        <v>30</v>
      </c>
      <c r="V867" s="2" t="s">
        <v>40</v>
      </c>
      <c r="W867" s="2" t="s">
        <v>34</v>
      </c>
      <c r="X867" s="2">
        <v>296</v>
      </c>
    </row>
    <row r="868" spans="1:24" ht="16" x14ac:dyDescent="0.2">
      <c r="A868" t="s">
        <v>64</v>
      </c>
      <c r="B868" t="s">
        <v>42</v>
      </c>
      <c r="C868">
        <v>47</v>
      </c>
      <c r="D868">
        <v>48</v>
      </c>
      <c r="E868">
        <v>13</v>
      </c>
      <c r="H868">
        <v>14</v>
      </c>
      <c r="K868">
        <v>8.6720000000000005E-2</v>
      </c>
      <c r="L868" t="s">
        <v>27</v>
      </c>
      <c r="P868">
        <v>0.64600000000000002</v>
      </c>
      <c r="Q868">
        <v>296</v>
      </c>
      <c r="R868" t="s">
        <v>46</v>
      </c>
      <c r="S868" s="1" t="s">
        <v>3286</v>
      </c>
      <c r="U868" s="2" t="s">
        <v>30</v>
      </c>
      <c r="V868" s="2" t="s">
        <v>40</v>
      </c>
      <c r="W868" s="2" t="s">
        <v>34</v>
      </c>
      <c r="X868" s="2">
        <v>296</v>
      </c>
    </row>
    <row r="869" spans="1:24" ht="16" x14ac:dyDescent="0.2">
      <c r="A869" t="s">
        <v>64</v>
      </c>
      <c r="B869" t="s">
        <v>42</v>
      </c>
      <c r="C869">
        <v>48</v>
      </c>
      <c r="D869">
        <v>49</v>
      </c>
      <c r="E869">
        <v>13</v>
      </c>
      <c r="H869">
        <v>14</v>
      </c>
      <c r="K869">
        <v>8.6260000000000003E-2</v>
      </c>
      <c r="L869" t="s">
        <v>27</v>
      </c>
      <c r="P869">
        <v>0.64500000000000002</v>
      </c>
      <c r="Q869">
        <v>296</v>
      </c>
      <c r="R869" t="s">
        <v>46</v>
      </c>
      <c r="S869" s="1" t="s">
        <v>3286</v>
      </c>
      <c r="U869" s="2" t="s">
        <v>30</v>
      </c>
      <c r="V869" s="2" t="s">
        <v>40</v>
      </c>
      <c r="W869" s="2" t="s">
        <v>34</v>
      </c>
      <c r="X869" s="2">
        <v>296</v>
      </c>
    </row>
    <row r="870" spans="1:24" ht="16" x14ac:dyDescent="0.2">
      <c r="A870" t="s">
        <v>64</v>
      </c>
      <c r="B870" t="s">
        <v>42</v>
      </c>
      <c r="C870">
        <v>49</v>
      </c>
      <c r="D870">
        <v>50</v>
      </c>
      <c r="E870">
        <v>13</v>
      </c>
      <c r="H870">
        <v>14</v>
      </c>
      <c r="K870">
        <v>8.5800000000000001E-2</v>
      </c>
      <c r="L870" t="s">
        <v>27</v>
      </c>
      <c r="P870">
        <v>0.64300000000000002</v>
      </c>
      <c r="Q870">
        <v>296</v>
      </c>
      <c r="R870" t="s">
        <v>46</v>
      </c>
      <c r="S870" s="1" t="s">
        <v>3286</v>
      </c>
      <c r="U870" s="2" t="s">
        <v>30</v>
      </c>
      <c r="V870" s="2" t="s">
        <v>40</v>
      </c>
      <c r="W870" s="2" t="s">
        <v>34</v>
      </c>
      <c r="X870" s="2">
        <v>296</v>
      </c>
    </row>
    <row r="871" spans="1:24" ht="16" x14ac:dyDescent="0.2">
      <c r="A871" t="s">
        <v>64</v>
      </c>
      <c r="B871" t="s">
        <v>42</v>
      </c>
      <c r="C871">
        <v>50</v>
      </c>
      <c r="D871">
        <v>51</v>
      </c>
      <c r="E871">
        <v>13</v>
      </c>
      <c r="H871">
        <v>14</v>
      </c>
      <c r="K871">
        <v>8.5360000000000005E-2</v>
      </c>
      <c r="L871" t="s">
        <v>27</v>
      </c>
      <c r="P871">
        <v>0.64200000000000002</v>
      </c>
      <c r="Q871">
        <v>296</v>
      </c>
      <c r="R871" t="s">
        <v>46</v>
      </c>
      <c r="S871" s="1" t="s">
        <v>3285</v>
      </c>
      <c r="U871" s="2" t="s">
        <v>30</v>
      </c>
      <c r="V871" s="2" t="s">
        <v>40</v>
      </c>
      <c r="W871" s="2" t="s">
        <v>34</v>
      </c>
      <c r="X871" s="2">
        <v>296</v>
      </c>
    </row>
    <row r="872" spans="1:24" ht="16" x14ac:dyDescent="0.2">
      <c r="A872" t="s">
        <v>64</v>
      </c>
      <c r="B872" t="s">
        <v>42</v>
      </c>
      <c r="C872">
        <v>51</v>
      </c>
      <c r="D872">
        <v>52</v>
      </c>
      <c r="E872">
        <v>13</v>
      </c>
      <c r="H872">
        <v>14</v>
      </c>
      <c r="K872">
        <v>8.4930000000000005E-2</v>
      </c>
      <c r="L872" t="s">
        <v>27</v>
      </c>
      <c r="P872">
        <v>0.64</v>
      </c>
      <c r="Q872">
        <v>296</v>
      </c>
      <c r="R872" t="s">
        <v>46</v>
      </c>
      <c r="S872" s="1" t="s">
        <v>3285</v>
      </c>
      <c r="U872" s="2" t="s">
        <v>30</v>
      </c>
      <c r="V872" s="2" t="s">
        <v>40</v>
      </c>
      <c r="W872" s="2" t="s">
        <v>34</v>
      </c>
      <c r="X872" s="2">
        <v>296</v>
      </c>
    </row>
    <row r="873" spans="1:24" ht="16" x14ac:dyDescent="0.2">
      <c r="A873" t="s">
        <v>64</v>
      </c>
      <c r="B873" t="s">
        <v>42</v>
      </c>
      <c r="C873">
        <v>52</v>
      </c>
      <c r="D873">
        <v>53</v>
      </c>
      <c r="E873">
        <v>13</v>
      </c>
      <c r="H873">
        <v>14</v>
      </c>
      <c r="K873">
        <v>8.4519999999999998E-2</v>
      </c>
      <c r="L873" t="s">
        <v>27</v>
      </c>
      <c r="P873">
        <v>0.63900000000000001</v>
      </c>
      <c r="Q873">
        <v>296</v>
      </c>
      <c r="R873" t="s">
        <v>46</v>
      </c>
      <c r="S873" s="1" t="s">
        <v>3285</v>
      </c>
      <c r="U873" s="2" t="s">
        <v>30</v>
      </c>
      <c r="V873" s="2" t="s">
        <v>40</v>
      </c>
      <c r="W873" s="2" t="s">
        <v>34</v>
      </c>
      <c r="X873" s="2">
        <v>296</v>
      </c>
    </row>
    <row r="874" spans="1:24" ht="16" x14ac:dyDescent="0.2">
      <c r="A874" t="s">
        <v>64</v>
      </c>
      <c r="B874" t="s">
        <v>42</v>
      </c>
      <c r="C874">
        <v>53</v>
      </c>
      <c r="D874">
        <v>54</v>
      </c>
      <c r="E874">
        <v>13</v>
      </c>
      <c r="H874">
        <v>14</v>
      </c>
      <c r="K874">
        <v>8.4140000000000006E-2</v>
      </c>
      <c r="L874" t="s">
        <v>27</v>
      </c>
      <c r="P874">
        <v>0.63700000000000001</v>
      </c>
      <c r="Q874">
        <v>296</v>
      </c>
      <c r="R874" t="s">
        <v>46</v>
      </c>
      <c r="S874" s="1" t="s">
        <v>3285</v>
      </c>
      <c r="U874" s="2" t="s">
        <v>30</v>
      </c>
      <c r="V874" s="2" t="s">
        <v>40</v>
      </c>
      <c r="W874" s="2" t="s">
        <v>34</v>
      </c>
      <c r="X874" s="2">
        <v>296</v>
      </c>
    </row>
    <row r="875" spans="1:24" ht="16" x14ac:dyDescent="0.2">
      <c r="A875" t="s">
        <v>64</v>
      </c>
      <c r="B875" t="s">
        <v>42</v>
      </c>
      <c r="C875">
        <v>54</v>
      </c>
      <c r="D875">
        <v>55</v>
      </c>
      <c r="E875">
        <v>13</v>
      </c>
      <c r="H875">
        <v>14</v>
      </c>
      <c r="K875">
        <v>8.3779999999999993E-2</v>
      </c>
      <c r="L875" t="s">
        <v>27</v>
      </c>
      <c r="P875">
        <v>0.63500000000000001</v>
      </c>
      <c r="Q875">
        <v>296</v>
      </c>
      <c r="R875" t="s">
        <v>46</v>
      </c>
      <c r="S875" s="1" t="s">
        <v>3285</v>
      </c>
      <c r="U875" s="2" t="s">
        <v>30</v>
      </c>
      <c r="V875" s="2" t="s">
        <v>40</v>
      </c>
      <c r="W875" s="2" t="s">
        <v>34</v>
      </c>
      <c r="X875" s="2">
        <v>296</v>
      </c>
    </row>
    <row r="876" spans="1:24" ht="16" x14ac:dyDescent="0.2">
      <c r="A876" t="s">
        <v>64</v>
      </c>
      <c r="B876" t="s">
        <v>42</v>
      </c>
      <c r="C876">
        <v>55</v>
      </c>
      <c r="D876">
        <v>56</v>
      </c>
      <c r="E876">
        <v>13</v>
      </c>
      <c r="H876">
        <v>14</v>
      </c>
      <c r="K876">
        <v>8.3460000000000006E-2</v>
      </c>
      <c r="L876" t="s">
        <v>27</v>
      </c>
      <c r="P876">
        <v>0.63400000000000001</v>
      </c>
      <c r="Q876">
        <v>296</v>
      </c>
      <c r="R876" t="s">
        <v>46</v>
      </c>
      <c r="S876" s="1" t="s">
        <v>3285</v>
      </c>
      <c r="U876" s="2" t="s">
        <v>30</v>
      </c>
      <c r="V876" s="2" t="s">
        <v>40</v>
      </c>
      <c r="W876" s="2" t="s">
        <v>34</v>
      </c>
      <c r="X876" s="2">
        <v>296</v>
      </c>
    </row>
    <row r="877" spans="1:24" ht="16" x14ac:dyDescent="0.2">
      <c r="A877" t="s">
        <v>64</v>
      </c>
      <c r="B877" t="s">
        <v>42</v>
      </c>
      <c r="C877">
        <v>56</v>
      </c>
      <c r="D877">
        <v>57</v>
      </c>
      <c r="E877">
        <v>13</v>
      </c>
      <c r="H877">
        <v>14</v>
      </c>
      <c r="K877">
        <v>8.3180000000000004E-2</v>
      </c>
      <c r="L877" t="s">
        <v>27</v>
      </c>
      <c r="P877">
        <v>0.63400000000000001</v>
      </c>
      <c r="Q877">
        <v>296</v>
      </c>
      <c r="R877" t="s">
        <v>46</v>
      </c>
      <c r="S877" s="1" t="s">
        <v>3285</v>
      </c>
      <c r="U877" s="2" t="s">
        <v>30</v>
      </c>
      <c r="V877" s="2" t="s">
        <v>40</v>
      </c>
      <c r="W877" s="2" t="s">
        <v>34</v>
      </c>
      <c r="X877" s="2">
        <v>296</v>
      </c>
    </row>
    <row r="878" spans="1:24" ht="16" x14ac:dyDescent="0.2">
      <c r="A878" t="s">
        <v>64</v>
      </c>
      <c r="B878" t="s">
        <v>42</v>
      </c>
      <c r="C878">
        <v>57</v>
      </c>
      <c r="D878">
        <v>58</v>
      </c>
      <c r="E878">
        <v>13</v>
      </c>
      <c r="H878">
        <v>14</v>
      </c>
      <c r="K878">
        <v>8.294E-2</v>
      </c>
      <c r="L878" t="s">
        <v>27</v>
      </c>
      <c r="P878">
        <v>0.63500000000000001</v>
      </c>
      <c r="Q878">
        <v>296</v>
      </c>
      <c r="R878" t="s">
        <v>46</v>
      </c>
      <c r="S878" s="1" t="s">
        <v>3285</v>
      </c>
      <c r="U878" s="2" t="s">
        <v>30</v>
      </c>
      <c r="V878" s="2" t="s">
        <v>40</v>
      </c>
      <c r="W878" s="2" t="s">
        <v>34</v>
      </c>
      <c r="X878" s="2">
        <v>296</v>
      </c>
    </row>
    <row r="879" spans="1:24" ht="16" x14ac:dyDescent="0.2">
      <c r="A879" t="s">
        <v>64</v>
      </c>
      <c r="B879" t="s">
        <v>42</v>
      </c>
      <c r="C879">
        <v>58</v>
      </c>
      <c r="D879">
        <v>59</v>
      </c>
      <c r="E879">
        <v>13</v>
      </c>
      <c r="H879">
        <v>14</v>
      </c>
      <c r="K879">
        <v>8.2710000000000006E-2</v>
      </c>
      <c r="L879" t="s">
        <v>27</v>
      </c>
      <c r="P879">
        <v>0.63500000000000001</v>
      </c>
      <c r="Q879">
        <v>296</v>
      </c>
      <c r="R879" t="s">
        <v>46</v>
      </c>
      <c r="S879" s="1" t="s">
        <v>3285</v>
      </c>
      <c r="U879" s="2" t="s">
        <v>30</v>
      </c>
      <c r="V879" s="2" t="s">
        <v>40</v>
      </c>
      <c r="W879" s="2" t="s">
        <v>34</v>
      </c>
      <c r="X879" s="2">
        <v>296</v>
      </c>
    </row>
    <row r="880" spans="1:24" ht="16" x14ac:dyDescent="0.2">
      <c r="A880" t="s">
        <v>64</v>
      </c>
      <c r="B880" t="s">
        <v>42</v>
      </c>
      <c r="C880">
        <v>59</v>
      </c>
      <c r="D880">
        <v>60</v>
      </c>
      <c r="E880">
        <v>13</v>
      </c>
      <c r="H880">
        <v>14</v>
      </c>
      <c r="K880">
        <v>8.2489999999999994E-2</v>
      </c>
      <c r="L880" t="s">
        <v>27</v>
      </c>
      <c r="P880">
        <v>0.63600000000000001</v>
      </c>
      <c r="Q880">
        <v>296</v>
      </c>
      <c r="R880" t="s">
        <v>46</v>
      </c>
      <c r="S880" s="1" t="s">
        <v>3286</v>
      </c>
      <c r="U880" s="2" t="s">
        <v>30</v>
      </c>
      <c r="V880" s="2" t="s">
        <v>40</v>
      </c>
      <c r="W880" s="2" t="s">
        <v>34</v>
      </c>
      <c r="X880" s="2">
        <v>296</v>
      </c>
    </row>
    <row r="881" spans="1:24" ht="16" x14ac:dyDescent="0.2">
      <c r="A881" t="s">
        <v>64</v>
      </c>
      <c r="B881" t="s">
        <v>42</v>
      </c>
      <c r="C881">
        <v>60</v>
      </c>
      <c r="D881">
        <v>61</v>
      </c>
      <c r="E881">
        <v>13</v>
      </c>
      <c r="H881">
        <v>14</v>
      </c>
      <c r="K881">
        <v>8.2280000000000006E-2</v>
      </c>
      <c r="L881" t="s">
        <v>27</v>
      </c>
      <c r="P881">
        <v>0.63600000000000001</v>
      </c>
      <c r="Q881">
        <v>296</v>
      </c>
      <c r="R881" t="s">
        <v>46</v>
      </c>
      <c r="S881" s="1" t="s">
        <v>3286</v>
      </c>
      <c r="U881" s="2" t="s">
        <v>30</v>
      </c>
      <c r="V881" s="2" t="s">
        <v>40</v>
      </c>
      <c r="W881" s="2" t="s">
        <v>34</v>
      </c>
      <c r="X881" s="2">
        <v>296</v>
      </c>
    </row>
    <row r="882" spans="1:24" ht="16" x14ac:dyDescent="0.2">
      <c r="A882" t="s">
        <v>64</v>
      </c>
      <c r="B882" t="s">
        <v>42</v>
      </c>
      <c r="C882">
        <v>61</v>
      </c>
      <c r="D882">
        <v>62</v>
      </c>
      <c r="E882">
        <v>13</v>
      </c>
      <c r="H882">
        <v>14</v>
      </c>
      <c r="K882">
        <v>8.2059999999999994E-2</v>
      </c>
      <c r="L882" t="s">
        <v>27</v>
      </c>
      <c r="P882">
        <v>0.63500000000000001</v>
      </c>
      <c r="Q882">
        <v>296</v>
      </c>
      <c r="R882" t="s">
        <v>46</v>
      </c>
      <c r="S882" s="1" t="s">
        <v>3286</v>
      </c>
      <c r="U882" s="2" t="s">
        <v>30</v>
      </c>
      <c r="V882" s="2" t="s">
        <v>40</v>
      </c>
      <c r="W882" s="2" t="s">
        <v>34</v>
      </c>
      <c r="X882" s="2">
        <v>296</v>
      </c>
    </row>
    <row r="883" spans="1:24" ht="16" x14ac:dyDescent="0.2">
      <c r="A883" t="s">
        <v>64</v>
      </c>
      <c r="B883" t="s">
        <v>42</v>
      </c>
      <c r="C883">
        <v>62</v>
      </c>
      <c r="D883">
        <v>63</v>
      </c>
      <c r="E883">
        <v>13</v>
      </c>
      <c r="H883">
        <v>14</v>
      </c>
      <c r="K883">
        <v>8.1839999999999996E-2</v>
      </c>
      <c r="L883" t="s">
        <v>27</v>
      </c>
      <c r="P883">
        <v>0.63500000000000001</v>
      </c>
      <c r="Q883">
        <v>296</v>
      </c>
      <c r="R883" t="s">
        <v>46</v>
      </c>
      <c r="S883" s="1" t="s">
        <v>3286</v>
      </c>
      <c r="U883" s="2" t="s">
        <v>30</v>
      </c>
      <c r="V883" s="2" t="s">
        <v>40</v>
      </c>
      <c r="W883" s="2" t="s">
        <v>34</v>
      </c>
      <c r="X883" s="2">
        <v>296</v>
      </c>
    </row>
    <row r="884" spans="1:24" ht="16" x14ac:dyDescent="0.2">
      <c r="A884" t="s">
        <v>64</v>
      </c>
      <c r="B884" t="s">
        <v>42</v>
      </c>
      <c r="C884">
        <v>63</v>
      </c>
      <c r="D884">
        <v>64</v>
      </c>
      <c r="E884">
        <v>13</v>
      </c>
      <c r="H884">
        <v>14</v>
      </c>
      <c r="K884">
        <v>8.1629999999999994E-2</v>
      </c>
      <c r="L884" t="s">
        <v>27</v>
      </c>
      <c r="P884">
        <v>0.63400000000000001</v>
      </c>
      <c r="Q884">
        <v>296</v>
      </c>
      <c r="R884" t="s">
        <v>46</v>
      </c>
      <c r="S884" s="1" t="s">
        <v>3286</v>
      </c>
      <c r="U884" s="2" t="s">
        <v>30</v>
      </c>
      <c r="V884" s="2" t="s">
        <v>40</v>
      </c>
      <c r="W884" s="2" t="s">
        <v>34</v>
      </c>
      <c r="X884" s="2">
        <v>296</v>
      </c>
    </row>
    <row r="885" spans="1:24" ht="16" x14ac:dyDescent="0.2">
      <c r="A885" t="s">
        <v>64</v>
      </c>
      <c r="B885" t="s">
        <v>42</v>
      </c>
      <c r="C885">
        <v>64</v>
      </c>
      <c r="D885">
        <v>65</v>
      </c>
      <c r="E885">
        <v>13</v>
      </c>
      <c r="H885">
        <v>14</v>
      </c>
      <c r="K885">
        <v>8.1420000000000006E-2</v>
      </c>
      <c r="L885" t="s">
        <v>27</v>
      </c>
      <c r="P885">
        <v>0.63300000000000001</v>
      </c>
      <c r="Q885">
        <v>296</v>
      </c>
      <c r="R885" t="s">
        <v>46</v>
      </c>
      <c r="S885" s="1" t="s">
        <v>3286</v>
      </c>
      <c r="U885" s="2" t="s">
        <v>30</v>
      </c>
      <c r="V885" s="2" t="s">
        <v>40</v>
      </c>
      <c r="W885" s="2" t="s">
        <v>34</v>
      </c>
      <c r="X885" s="2">
        <v>296</v>
      </c>
    </row>
    <row r="886" spans="1:24" ht="16" x14ac:dyDescent="0.2">
      <c r="A886" t="s">
        <v>64</v>
      </c>
      <c r="B886" t="s">
        <v>42</v>
      </c>
      <c r="C886">
        <v>65</v>
      </c>
      <c r="D886">
        <v>66</v>
      </c>
      <c r="E886">
        <v>13</v>
      </c>
      <c r="H886">
        <v>14</v>
      </c>
      <c r="K886">
        <v>8.1210000000000004E-2</v>
      </c>
      <c r="L886" t="s">
        <v>27</v>
      </c>
      <c r="P886">
        <v>0.63100000000000001</v>
      </c>
      <c r="Q886">
        <v>296</v>
      </c>
      <c r="R886" t="s">
        <v>46</v>
      </c>
      <c r="S886" s="1" t="s">
        <v>3286</v>
      </c>
      <c r="U886" s="2" t="s">
        <v>30</v>
      </c>
      <c r="V886" s="2" t="s">
        <v>40</v>
      </c>
      <c r="W886" s="2" t="s">
        <v>34</v>
      </c>
      <c r="X886" s="2">
        <v>296</v>
      </c>
    </row>
    <row r="887" spans="1:24" ht="16" x14ac:dyDescent="0.2">
      <c r="A887" t="s">
        <v>64</v>
      </c>
      <c r="B887" t="s">
        <v>42</v>
      </c>
      <c r="C887">
        <v>66</v>
      </c>
      <c r="D887">
        <v>67</v>
      </c>
      <c r="E887">
        <v>13</v>
      </c>
      <c r="H887">
        <v>14</v>
      </c>
      <c r="K887">
        <v>8.1009999999999999E-2</v>
      </c>
      <c r="L887" t="s">
        <v>27</v>
      </c>
      <c r="P887">
        <v>0.629</v>
      </c>
      <c r="Q887">
        <v>296</v>
      </c>
      <c r="R887" t="s">
        <v>46</v>
      </c>
      <c r="S887" s="1" t="s">
        <v>3286</v>
      </c>
      <c r="U887" s="2" t="s">
        <v>30</v>
      </c>
      <c r="V887" s="2" t="s">
        <v>40</v>
      </c>
      <c r="W887" s="2" t="s">
        <v>34</v>
      </c>
      <c r="X887" s="2">
        <v>296</v>
      </c>
    </row>
    <row r="888" spans="1:24" ht="16" x14ac:dyDescent="0.2">
      <c r="A888" t="s">
        <v>64</v>
      </c>
      <c r="B888" t="s">
        <v>42</v>
      </c>
      <c r="C888">
        <v>67</v>
      </c>
      <c r="D888">
        <v>68</v>
      </c>
      <c r="E888">
        <v>13</v>
      </c>
      <c r="H888">
        <v>14</v>
      </c>
      <c r="K888">
        <v>8.0790000000000001E-2</v>
      </c>
      <c r="L888" t="s">
        <v>27</v>
      </c>
      <c r="P888">
        <v>0.626</v>
      </c>
      <c r="Q888">
        <v>296</v>
      </c>
      <c r="R888" t="s">
        <v>46</v>
      </c>
      <c r="S888" s="1" t="s">
        <v>3287</v>
      </c>
      <c r="U888" s="2" t="s">
        <v>30</v>
      </c>
      <c r="V888" s="2" t="s">
        <v>40</v>
      </c>
      <c r="W888" s="2" t="s">
        <v>34</v>
      </c>
      <c r="X888" s="2">
        <v>296</v>
      </c>
    </row>
    <row r="889" spans="1:24" ht="16" x14ac:dyDescent="0.2">
      <c r="A889" t="s">
        <v>64</v>
      </c>
      <c r="B889" t="s">
        <v>42</v>
      </c>
      <c r="C889">
        <v>68</v>
      </c>
      <c r="D889">
        <v>69</v>
      </c>
      <c r="E889">
        <v>13</v>
      </c>
      <c r="H889">
        <v>14</v>
      </c>
      <c r="K889">
        <v>8.0570000000000003E-2</v>
      </c>
      <c r="L889" t="s">
        <v>27</v>
      </c>
      <c r="P889">
        <v>0.623</v>
      </c>
      <c r="Q889">
        <v>296</v>
      </c>
      <c r="R889" t="s">
        <v>46</v>
      </c>
      <c r="S889" s="1" t="s">
        <v>3287</v>
      </c>
      <c r="U889" s="2" t="s">
        <v>30</v>
      </c>
      <c r="V889" s="2" t="s">
        <v>40</v>
      </c>
      <c r="W889" s="2" t="s">
        <v>34</v>
      </c>
      <c r="X889" s="2">
        <v>296</v>
      </c>
    </row>
    <row r="890" spans="1:24" ht="16" x14ac:dyDescent="0.2">
      <c r="A890" t="s">
        <v>64</v>
      </c>
      <c r="B890" t="s">
        <v>42</v>
      </c>
      <c r="C890">
        <v>69</v>
      </c>
      <c r="D890">
        <v>70</v>
      </c>
      <c r="E890">
        <v>13</v>
      </c>
      <c r="H890">
        <v>14</v>
      </c>
      <c r="K890">
        <v>8.0360000000000001E-2</v>
      </c>
      <c r="L890" t="s">
        <v>27</v>
      </c>
      <c r="P890">
        <v>0.61899999999999999</v>
      </c>
      <c r="Q890">
        <v>296</v>
      </c>
      <c r="R890" t="s">
        <v>46</v>
      </c>
      <c r="S890" s="1" t="s">
        <v>3287</v>
      </c>
      <c r="U890" s="2" t="s">
        <v>30</v>
      </c>
      <c r="V890" s="2" t="s">
        <v>40</v>
      </c>
      <c r="W890" s="2" t="s">
        <v>34</v>
      </c>
      <c r="X890" s="2">
        <v>296</v>
      </c>
    </row>
    <row r="891" spans="1:24" ht="16" x14ac:dyDescent="0.2">
      <c r="A891" t="s">
        <v>64</v>
      </c>
      <c r="B891" t="s">
        <v>42</v>
      </c>
      <c r="C891">
        <v>14</v>
      </c>
      <c r="D891">
        <v>15</v>
      </c>
      <c r="E891">
        <v>14</v>
      </c>
      <c r="H891">
        <v>15</v>
      </c>
      <c r="K891">
        <v>0.10946</v>
      </c>
      <c r="L891" t="s">
        <v>27</v>
      </c>
      <c r="P891">
        <v>0.82</v>
      </c>
      <c r="Q891">
        <v>296</v>
      </c>
      <c r="R891" t="s">
        <v>46</v>
      </c>
      <c r="S891" s="1" t="s">
        <v>3278</v>
      </c>
      <c r="U891" s="2" t="s">
        <v>30</v>
      </c>
      <c r="V891" s="2" t="s">
        <v>40</v>
      </c>
      <c r="W891" s="2" t="s">
        <v>34</v>
      </c>
      <c r="X891" s="2">
        <v>296</v>
      </c>
    </row>
    <row r="892" spans="1:24" ht="16" x14ac:dyDescent="0.2">
      <c r="A892" t="s">
        <v>64</v>
      </c>
      <c r="B892" t="s">
        <v>42</v>
      </c>
      <c r="C892">
        <v>15</v>
      </c>
      <c r="D892">
        <v>16</v>
      </c>
      <c r="E892">
        <v>14</v>
      </c>
      <c r="H892">
        <v>15</v>
      </c>
      <c r="K892">
        <v>0.10664999999999999</v>
      </c>
      <c r="L892" t="s">
        <v>27</v>
      </c>
      <c r="P892">
        <v>0.81</v>
      </c>
      <c r="Q892">
        <v>296</v>
      </c>
      <c r="R892" t="s">
        <v>46</v>
      </c>
      <c r="S892" s="1" t="s">
        <v>3284</v>
      </c>
      <c r="U892" s="2" t="s">
        <v>30</v>
      </c>
      <c r="V892" s="2" t="s">
        <v>40</v>
      </c>
      <c r="W892" s="2" t="s">
        <v>34</v>
      </c>
      <c r="X892" s="2">
        <v>296</v>
      </c>
    </row>
    <row r="893" spans="1:24" ht="16" x14ac:dyDescent="0.2">
      <c r="A893" t="s">
        <v>64</v>
      </c>
      <c r="B893" t="s">
        <v>42</v>
      </c>
      <c r="C893">
        <v>16</v>
      </c>
      <c r="D893">
        <v>17</v>
      </c>
      <c r="E893">
        <v>14</v>
      </c>
      <c r="H893">
        <v>15</v>
      </c>
      <c r="K893">
        <v>0.1062</v>
      </c>
      <c r="L893" t="s">
        <v>27</v>
      </c>
      <c r="P893">
        <v>0.78800000000000003</v>
      </c>
      <c r="Q893">
        <v>296</v>
      </c>
      <c r="R893" t="s">
        <v>46</v>
      </c>
      <c r="S893" s="1" t="s">
        <v>3278</v>
      </c>
      <c r="U893" s="2" t="s">
        <v>30</v>
      </c>
      <c r="V893" s="2" t="s">
        <v>40</v>
      </c>
      <c r="W893" s="2" t="s">
        <v>34</v>
      </c>
      <c r="X893" s="2">
        <v>296</v>
      </c>
    </row>
    <row r="894" spans="1:24" ht="16" x14ac:dyDescent="0.2">
      <c r="A894" t="s">
        <v>64</v>
      </c>
      <c r="B894" t="s">
        <v>42</v>
      </c>
      <c r="C894">
        <v>17</v>
      </c>
      <c r="D894">
        <v>18</v>
      </c>
      <c r="E894">
        <v>14</v>
      </c>
      <c r="H894">
        <v>15</v>
      </c>
      <c r="K894">
        <v>0.10668999999999999</v>
      </c>
      <c r="L894" t="s">
        <v>27</v>
      </c>
      <c r="P894">
        <v>0.77100000000000002</v>
      </c>
      <c r="Q894">
        <v>296</v>
      </c>
      <c r="R894" t="s">
        <v>46</v>
      </c>
      <c r="S894" s="1" t="s">
        <v>3278</v>
      </c>
      <c r="U894" s="2" t="s">
        <v>30</v>
      </c>
      <c r="V894" s="2" t="s">
        <v>40</v>
      </c>
      <c r="W894" s="2" t="s">
        <v>34</v>
      </c>
      <c r="X894" s="2">
        <v>296</v>
      </c>
    </row>
    <row r="895" spans="1:24" ht="16" x14ac:dyDescent="0.2">
      <c r="A895" t="s">
        <v>64</v>
      </c>
      <c r="B895" t="s">
        <v>42</v>
      </c>
      <c r="C895">
        <v>18</v>
      </c>
      <c r="D895">
        <v>19</v>
      </c>
      <c r="E895">
        <v>14</v>
      </c>
      <c r="H895">
        <v>15</v>
      </c>
      <c r="K895">
        <v>0.10576000000000001</v>
      </c>
      <c r="L895" t="s">
        <v>27</v>
      </c>
      <c r="P895">
        <v>0.75700000000000001</v>
      </c>
      <c r="Q895">
        <v>296</v>
      </c>
      <c r="R895" t="s">
        <v>46</v>
      </c>
      <c r="S895" s="1" t="s">
        <v>3278</v>
      </c>
      <c r="U895" s="2" t="s">
        <v>30</v>
      </c>
      <c r="V895" s="2" t="s">
        <v>40</v>
      </c>
      <c r="W895" s="2" t="s">
        <v>34</v>
      </c>
      <c r="X895" s="2">
        <v>296</v>
      </c>
    </row>
    <row r="896" spans="1:24" ht="16" x14ac:dyDescent="0.2">
      <c r="A896" t="s">
        <v>64</v>
      </c>
      <c r="B896" t="s">
        <v>42</v>
      </c>
      <c r="C896">
        <v>19</v>
      </c>
      <c r="D896">
        <v>20</v>
      </c>
      <c r="E896">
        <v>14</v>
      </c>
      <c r="H896">
        <v>15</v>
      </c>
      <c r="K896">
        <v>0.10485</v>
      </c>
      <c r="L896" t="s">
        <v>27</v>
      </c>
      <c r="P896">
        <v>0.745</v>
      </c>
      <c r="Q896">
        <v>296</v>
      </c>
      <c r="R896" t="s">
        <v>46</v>
      </c>
      <c r="S896" s="1" t="s">
        <v>3278</v>
      </c>
      <c r="U896" s="2" t="s">
        <v>30</v>
      </c>
      <c r="V896" s="2" t="s">
        <v>40</v>
      </c>
      <c r="W896" s="2" t="s">
        <v>34</v>
      </c>
      <c r="X896" s="2">
        <v>296</v>
      </c>
    </row>
    <row r="897" spans="1:24" ht="16" x14ac:dyDescent="0.2">
      <c r="A897" t="s">
        <v>64</v>
      </c>
      <c r="B897" t="s">
        <v>42</v>
      </c>
      <c r="C897">
        <v>20</v>
      </c>
      <c r="D897">
        <v>21</v>
      </c>
      <c r="E897">
        <v>14</v>
      </c>
      <c r="H897">
        <v>15</v>
      </c>
      <c r="K897">
        <v>0.10397000000000001</v>
      </c>
      <c r="L897" t="s">
        <v>27</v>
      </c>
      <c r="P897">
        <v>0.73299999999999998</v>
      </c>
      <c r="Q897">
        <v>296</v>
      </c>
      <c r="R897" t="s">
        <v>46</v>
      </c>
      <c r="S897" s="1" t="s">
        <v>3278</v>
      </c>
      <c r="U897" s="2" t="s">
        <v>30</v>
      </c>
      <c r="V897" s="2" t="s">
        <v>40</v>
      </c>
      <c r="W897" s="2" t="s">
        <v>34</v>
      </c>
      <c r="X897" s="2">
        <v>296</v>
      </c>
    </row>
    <row r="898" spans="1:24" ht="16" x14ac:dyDescent="0.2">
      <c r="A898" t="s">
        <v>64</v>
      </c>
      <c r="B898" t="s">
        <v>42</v>
      </c>
      <c r="C898">
        <v>21</v>
      </c>
      <c r="D898">
        <v>22</v>
      </c>
      <c r="E898">
        <v>14</v>
      </c>
      <c r="H898">
        <v>15</v>
      </c>
      <c r="K898">
        <v>0.10312</v>
      </c>
      <c r="L898" t="s">
        <v>27</v>
      </c>
      <c r="P898">
        <v>0.72199999999999998</v>
      </c>
      <c r="Q898">
        <v>296</v>
      </c>
      <c r="R898" t="s">
        <v>46</v>
      </c>
      <c r="S898" s="1" t="s">
        <v>3278</v>
      </c>
      <c r="U898" s="2" t="s">
        <v>30</v>
      </c>
      <c r="V898" s="2" t="s">
        <v>40</v>
      </c>
      <c r="W898" s="2" t="s">
        <v>34</v>
      </c>
      <c r="X898" s="2">
        <v>296</v>
      </c>
    </row>
    <row r="899" spans="1:24" ht="16" x14ac:dyDescent="0.2">
      <c r="A899" t="s">
        <v>64</v>
      </c>
      <c r="B899" t="s">
        <v>42</v>
      </c>
      <c r="C899">
        <v>22</v>
      </c>
      <c r="D899">
        <v>23</v>
      </c>
      <c r="E899">
        <v>14</v>
      </c>
      <c r="H899">
        <v>15</v>
      </c>
      <c r="K899">
        <v>0.10229000000000001</v>
      </c>
      <c r="L899" t="s">
        <v>27</v>
      </c>
      <c r="P899">
        <v>0.71199999999999997</v>
      </c>
      <c r="Q899">
        <v>296</v>
      </c>
      <c r="R899" t="s">
        <v>46</v>
      </c>
      <c r="S899" s="1" t="s">
        <v>3278</v>
      </c>
      <c r="U899" s="2" t="s">
        <v>30</v>
      </c>
      <c r="V899" s="2" t="s">
        <v>40</v>
      </c>
      <c r="W899" s="2" t="s">
        <v>34</v>
      </c>
      <c r="X899" s="2">
        <v>296</v>
      </c>
    </row>
    <row r="900" spans="1:24" ht="16" x14ac:dyDescent="0.2">
      <c r="A900" t="s">
        <v>64</v>
      </c>
      <c r="B900" t="s">
        <v>42</v>
      </c>
      <c r="C900">
        <v>23</v>
      </c>
      <c r="D900">
        <v>24</v>
      </c>
      <c r="E900">
        <v>14</v>
      </c>
      <c r="H900">
        <v>15</v>
      </c>
      <c r="K900">
        <v>0.10147</v>
      </c>
      <c r="L900" t="s">
        <v>27</v>
      </c>
      <c r="P900">
        <v>0.70299999999999996</v>
      </c>
      <c r="Q900">
        <v>296</v>
      </c>
      <c r="R900" t="s">
        <v>46</v>
      </c>
      <c r="S900" s="1" t="s">
        <v>3284</v>
      </c>
      <c r="U900" s="2" t="s">
        <v>30</v>
      </c>
      <c r="V900" s="2" t="s">
        <v>40</v>
      </c>
      <c r="W900" s="2" t="s">
        <v>34</v>
      </c>
      <c r="X900" s="2">
        <v>296</v>
      </c>
    </row>
    <row r="901" spans="1:24" ht="16" x14ac:dyDescent="0.2">
      <c r="A901" t="s">
        <v>64</v>
      </c>
      <c r="B901" t="s">
        <v>42</v>
      </c>
      <c r="C901">
        <v>24</v>
      </c>
      <c r="D901">
        <v>25</v>
      </c>
      <c r="E901">
        <v>14</v>
      </c>
      <c r="H901">
        <v>15</v>
      </c>
      <c r="K901">
        <v>0.10068000000000001</v>
      </c>
      <c r="L901" t="s">
        <v>27</v>
      </c>
      <c r="P901">
        <v>0.69499999999999995</v>
      </c>
      <c r="Q901">
        <v>296</v>
      </c>
      <c r="R901" t="s">
        <v>46</v>
      </c>
      <c r="S901" s="1" t="s">
        <v>3279</v>
      </c>
      <c r="U901" s="2" t="s">
        <v>30</v>
      </c>
      <c r="V901" s="2" t="s">
        <v>40</v>
      </c>
      <c r="W901" s="2" t="s">
        <v>34</v>
      </c>
      <c r="X901" s="2">
        <v>296</v>
      </c>
    </row>
    <row r="902" spans="1:24" ht="16" x14ac:dyDescent="0.2">
      <c r="A902" t="s">
        <v>64</v>
      </c>
      <c r="B902" t="s">
        <v>42</v>
      </c>
      <c r="C902">
        <v>25</v>
      </c>
      <c r="D902">
        <v>26</v>
      </c>
      <c r="E902">
        <v>14</v>
      </c>
      <c r="H902">
        <v>15</v>
      </c>
      <c r="K902">
        <v>9.9900000000000003E-2</v>
      </c>
      <c r="L902" t="s">
        <v>27</v>
      </c>
      <c r="P902">
        <v>0.68799999999999994</v>
      </c>
      <c r="Q902">
        <v>296</v>
      </c>
      <c r="R902" t="s">
        <v>46</v>
      </c>
      <c r="S902" s="1" t="s">
        <v>3280</v>
      </c>
      <c r="U902" s="2" t="s">
        <v>30</v>
      </c>
      <c r="V902" s="2" t="s">
        <v>40</v>
      </c>
      <c r="W902" s="2" t="s">
        <v>34</v>
      </c>
      <c r="X902" s="2">
        <v>296</v>
      </c>
    </row>
    <row r="903" spans="1:24" ht="16" x14ac:dyDescent="0.2">
      <c r="A903" t="s">
        <v>64</v>
      </c>
      <c r="B903" t="s">
        <v>42</v>
      </c>
      <c r="C903">
        <v>26</v>
      </c>
      <c r="D903">
        <v>27</v>
      </c>
      <c r="E903">
        <v>14</v>
      </c>
      <c r="H903">
        <v>15</v>
      </c>
      <c r="K903">
        <v>9.9129999999999996E-2</v>
      </c>
      <c r="L903" t="s">
        <v>27</v>
      </c>
      <c r="P903">
        <v>0.68100000000000005</v>
      </c>
      <c r="Q903">
        <v>296</v>
      </c>
      <c r="R903" t="s">
        <v>46</v>
      </c>
      <c r="S903" s="1" t="s">
        <v>3280</v>
      </c>
      <c r="U903" s="2" t="s">
        <v>30</v>
      </c>
      <c r="V903" s="2" t="s">
        <v>40</v>
      </c>
      <c r="W903" s="2" t="s">
        <v>34</v>
      </c>
      <c r="X903" s="2">
        <v>296</v>
      </c>
    </row>
    <row r="904" spans="1:24" ht="16" x14ac:dyDescent="0.2">
      <c r="A904" t="s">
        <v>64</v>
      </c>
      <c r="B904" t="s">
        <v>42</v>
      </c>
      <c r="C904">
        <v>27</v>
      </c>
      <c r="D904">
        <v>28</v>
      </c>
      <c r="E904">
        <v>14</v>
      </c>
      <c r="H904">
        <v>15</v>
      </c>
      <c r="K904">
        <v>9.8360000000000003E-2</v>
      </c>
      <c r="L904" t="s">
        <v>27</v>
      </c>
      <c r="P904">
        <v>0.67500000000000004</v>
      </c>
      <c r="Q904">
        <v>296</v>
      </c>
      <c r="R904" t="s">
        <v>46</v>
      </c>
      <c r="S904" s="1" t="s">
        <v>3281</v>
      </c>
      <c r="U904" s="2" t="s">
        <v>30</v>
      </c>
      <c r="V904" s="2" t="s">
        <v>40</v>
      </c>
      <c r="W904" s="2" t="s">
        <v>34</v>
      </c>
      <c r="X904" s="2">
        <v>296</v>
      </c>
    </row>
    <row r="905" spans="1:24" ht="16" x14ac:dyDescent="0.2">
      <c r="A905" t="s">
        <v>64</v>
      </c>
      <c r="B905" t="s">
        <v>42</v>
      </c>
      <c r="C905">
        <v>28</v>
      </c>
      <c r="D905">
        <v>29</v>
      </c>
      <c r="E905">
        <v>14</v>
      </c>
      <c r="H905">
        <v>15</v>
      </c>
      <c r="K905">
        <v>9.7589999999999996E-2</v>
      </c>
      <c r="L905" t="s">
        <v>27</v>
      </c>
      <c r="P905">
        <v>0.67</v>
      </c>
      <c r="Q905">
        <v>296</v>
      </c>
      <c r="R905" t="s">
        <v>46</v>
      </c>
      <c r="S905" s="1" t="s">
        <v>3281</v>
      </c>
      <c r="U905" s="2" t="s">
        <v>30</v>
      </c>
      <c r="V905" s="2" t="s">
        <v>40</v>
      </c>
      <c r="W905" s="2" t="s">
        <v>34</v>
      </c>
      <c r="X905" s="2">
        <v>296</v>
      </c>
    </row>
    <row r="906" spans="1:24" ht="16" x14ac:dyDescent="0.2">
      <c r="A906" t="s">
        <v>64</v>
      </c>
      <c r="B906" t="s">
        <v>42</v>
      </c>
      <c r="C906">
        <v>29</v>
      </c>
      <c r="D906">
        <v>30</v>
      </c>
      <c r="E906">
        <v>14</v>
      </c>
      <c r="H906">
        <v>15</v>
      </c>
      <c r="K906">
        <v>9.6920000000000006E-2</v>
      </c>
      <c r="L906" t="s">
        <v>27</v>
      </c>
      <c r="P906">
        <v>0.66500000000000004</v>
      </c>
      <c r="Q906">
        <v>296</v>
      </c>
      <c r="R906" t="s">
        <v>46</v>
      </c>
      <c r="S906" s="1" t="s">
        <v>3282</v>
      </c>
      <c r="U906" s="2" t="s">
        <v>30</v>
      </c>
      <c r="V906" s="2" t="s">
        <v>40</v>
      </c>
      <c r="W906" s="2" t="s">
        <v>34</v>
      </c>
      <c r="X906" s="2">
        <v>296</v>
      </c>
    </row>
    <row r="907" spans="1:24" ht="16" x14ac:dyDescent="0.2">
      <c r="A907" t="s">
        <v>64</v>
      </c>
      <c r="B907" t="s">
        <v>42</v>
      </c>
      <c r="C907">
        <v>30</v>
      </c>
      <c r="D907">
        <v>31</v>
      </c>
      <c r="E907">
        <v>14</v>
      </c>
      <c r="H907">
        <v>15</v>
      </c>
      <c r="K907">
        <v>9.6259999999999998E-2</v>
      </c>
      <c r="L907" t="s">
        <v>27</v>
      </c>
      <c r="P907">
        <v>0.66</v>
      </c>
      <c r="Q907">
        <v>296</v>
      </c>
      <c r="R907" t="s">
        <v>46</v>
      </c>
      <c r="S907" s="1" t="s">
        <v>3283</v>
      </c>
      <c r="U907" s="2" t="s">
        <v>30</v>
      </c>
      <c r="V907" s="2" t="s">
        <v>40</v>
      </c>
      <c r="W907" s="2" t="s">
        <v>34</v>
      </c>
      <c r="X907" s="2">
        <v>296</v>
      </c>
    </row>
    <row r="908" spans="1:24" ht="16" x14ac:dyDescent="0.2">
      <c r="A908" t="s">
        <v>64</v>
      </c>
      <c r="B908" t="s">
        <v>42</v>
      </c>
      <c r="C908">
        <v>31</v>
      </c>
      <c r="D908">
        <v>32</v>
      </c>
      <c r="E908">
        <v>14</v>
      </c>
      <c r="H908">
        <v>15</v>
      </c>
      <c r="K908">
        <v>9.5610000000000001E-2</v>
      </c>
      <c r="L908" t="s">
        <v>27</v>
      </c>
      <c r="P908">
        <v>0.65600000000000003</v>
      </c>
      <c r="Q908">
        <v>296</v>
      </c>
      <c r="R908" t="s">
        <v>46</v>
      </c>
      <c r="S908" s="1" t="s">
        <v>3283</v>
      </c>
      <c r="U908" s="2" t="s">
        <v>30</v>
      </c>
      <c r="V908" s="2" t="s">
        <v>40</v>
      </c>
      <c r="W908" s="2" t="s">
        <v>34</v>
      </c>
      <c r="X908" s="2">
        <v>296</v>
      </c>
    </row>
    <row r="909" spans="1:24" ht="16" x14ac:dyDescent="0.2">
      <c r="A909" t="s">
        <v>64</v>
      </c>
      <c r="B909" t="s">
        <v>42</v>
      </c>
      <c r="C909">
        <v>32</v>
      </c>
      <c r="D909">
        <v>33</v>
      </c>
      <c r="E909">
        <v>14</v>
      </c>
      <c r="H909">
        <v>15</v>
      </c>
      <c r="K909">
        <v>9.4969999999999999E-2</v>
      </c>
      <c r="L909" t="s">
        <v>27</v>
      </c>
      <c r="P909">
        <v>0.65300000000000002</v>
      </c>
      <c r="Q909">
        <v>296</v>
      </c>
      <c r="R909" t="s">
        <v>46</v>
      </c>
      <c r="S909" s="1" t="s">
        <v>3283</v>
      </c>
      <c r="U909" s="2" t="s">
        <v>30</v>
      </c>
      <c r="V909" s="2" t="s">
        <v>40</v>
      </c>
      <c r="W909" s="2" t="s">
        <v>34</v>
      </c>
      <c r="X909" s="2">
        <v>296</v>
      </c>
    </row>
    <row r="910" spans="1:24" ht="16" x14ac:dyDescent="0.2">
      <c r="A910" t="s">
        <v>64</v>
      </c>
      <c r="B910" t="s">
        <v>42</v>
      </c>
      <c r="C910">
        <v>33</v>
      </c>
      <c r="D910">
        <v>34</v>
      </c>
      <c r="E910">
        <v>14</v>
      </c>
      <c r="H910">
        <v>15</v>
      </c>
      <c r="K910">
        <v>9.4320000000000001E-2</v>
      </c>
      <c r="L910" t="s">
        <v>27</v>
      </c>
      <c r="P910">
        <v>0.65100000000000002</v>
      </c>
      <c r="Q910">
        <v>296</v>
      </c>
      <c r="R910" t="s">
        <v>46</v>
      </c>
      <c r="S910" s="1" t="s">
        <v>3283</v>
      </c>
      <c r="U910" s="2" t="s">
        <v>30</v>
      </c>
      <c r="V910" s="2" t="s">
        <v>40</v>
      </c>
      <c r="W910" s="2" t="s">
        <v>34</v>
      </c>
      <c r="X910" s="2">
        <v>296</v>
      </c>
    </row>
    <row r="911" spans="1:24" ht="16" x14ac:dyDescent="0.2">
      <c r="A911" t="s">
        <v>64</v>
      </c>
      <c r="B911" t="s">
        <v>42</v>
      </c>
      <c r="C911">
        <v>34</v>
      </c>
      <c r="D911">
        <v>35</v>
      </c>
      <c r="E911">
        <v>14</v>
      </c>
      <c r="H911">
        <v>15</v>
      </c>
      <c r="K911">
        <v>9.3659999999999993E-2</v>
      </c>
      <c r="L911" t="s">
        <v>27</v>
      </c>
      <c r="P911">
        <v>0.65</v>
      </c>
      <c r="Q911">
        <v>296</v>
      </c>
      <c r="R911" t="s">
        <v>46</v>
      </c>
      <c r="S911" s="1" t="s">
        <v>3283</v>
      </c>
      <c r="U911" s="2" t="s">
        <v>30</v>
      </c>
      <c r="V911" s="2" t="s">
        <v>40</v>
      </c>
      <c r="W911" s="2" t="s">
        <v>34</v>
      </c>
      <c r="X911" s="2">
        <v>296</v>
      </c>
    </row>
    <row r="912" spans="1:24" ht="16" x14ac:dyDescent="0.2">
      <c r="A912" t="s">
        <v>64</v>
      </c>
      <c r="B912" t="s">
        <v>42</v>
      </c>
      <c r="C912">
        <v>35</v>
      </c>
      <c r="D912">
        <v>36</v>
      </c>
      <c r="E912">
        <v>14</v>
      </c>
      <c r="H912">
        <v>15</v>
      </c>
      <c r="K912">
        <v>9.2990000000000003E-2</v>
      </c>
      <c r="L912" t="s">
        <v>27</v>
      </c>
      <c r="P912">
        <v>0.64800000000000002</v>
      </c>
      <c r="Q912">
        <v>296</v>
      </c>
      <c r="R912" t="s">
        <v>46</v>
      </c>
      <c r="S912" s="1" t="s">
        <v>3285</v>
      </c>
      <c r="U912" s="2" t="s">
        <v>30</v>
      </c>
      <c r="V912" s="2" t="s">
        <v>40</v>
      </c>
      <c r="W912" s="2" t="s">
        <v>34</v>
      </c>
      <c r="X912" s="2">
        <v>296</v>
      </c>
    </row>
    <row r="913" spans="1:24" ht="16" x14ac:dyDescent="0.2">
      <c r="A913" t="s">
        <v>64</v>
      </c>
      <c r="B913" t="s">
        <v>42</v>
      </c>
      <c r="C913">
        <v>36</v>
      </c>
      <c r="D913">
        <v>37</v>
      </c>
      <c r="E913">
        <v>14</v>
      </c>
      <c r="H913">
        <v>15</v>
      </c>
      <c r="K913">
        <v>9.2340000000000005E-2</v>
      </c>
      <c r="L913" t="s">
        <v>27</v>
      </c>
      <c r="P913">
        <v>0.64700000000000002</v>
      </c>
      <c r="Q913">
        <v>296</v>
      </c>
      <c r="R913" t="s">
        <v>46</v>
      </c>
      <c r="S913" s="1" t="s">
        <v>3285</v>
      </c>
      <c r="U913" s="2" t="s">
        <v>30</v>
      </c>
      <c r="V913" s="2" t="s">
        <v>40</v>
      </c>
      <c r="W913" s="2" t="s">
        <v>34</v>
      </c>
      <c r="X913" s="2">
        <v>296</v>
      </c>
    </row>
    <row r="914" spans="1:24" ht="16" x14ac:dyDescent="0.2">
      <c r="A914" t="s">
        <v>64</v>
      </c>
      <c r="B914" t="s">
        <v>42</v>
      </c>
      <c r="C914">
        <v>37</v>
      </c>
      <c r="D914">
        <v>38</v>
      </c>
      <c r="E914">
        <v>14</v>
      </c>
      <c r="H914">
        <v>15</v>
      </c>
      <c r="K914">
        <v>9.1679999999999998E-2</v>
      </c>
      <c r="L914" t="s">
        <v>27</v>
      </c>
      <c r="P914">
        <v>0.64600000000000002</v>
      </c>
      <c r="Q914">
        <v>296</v>
      </c>
      <c r="R914" t="s">
        <v>46</v>
      </c>
      <c r="S914" s="1" t="s">
        <v>3285</v>
      </c>
      <c r="U914" s="2" t="s">
        <v>30</v>
      </c>
      <c r="V914" s="2" t="s">
        <v>40</v>
      </c>
      <c r="W914" s="2" t="s">
        <v>34</v>
      </c>
      <c r="X914" s="2">
        <v>296</v>
      </c>
    </row>
    <row r="915" spans="1:24" ht="16" x14ac:dyDescent="0.2">
      <c r="A915" t="s">
        <v>64</v>
      </c>
      <c r="B915" t="s">
        <v>42</v>
      </c>
      <c r="C915">
        <v>38</v>
      </c>
      <c r="D915">
        <v>39</v>
      </c>
      <c r="E915">
        <v>14</v>
      </c>
      <c r="H915">
        <v>15</v>
      </c>
      <c r="K915">
        <v>9.103E-2</v>
      </c>
      <c r="L915" t="s">
        <v>27</v>
      </c>
      <c r="P915">
        <v>0.64400000000000002</v>
      </c>
      <c r="Q915">
        <v>296</v>
      </c>
      <c r="R915" t="s">
        <v>46</v>
      </c>
      <c r="S915" s="1" t="s">
        <v>3285</v>
      </c>
      <c r="U915" s="2" t="s">
        <v>30</v>
      </c>
      <c r="V915" s="2" t="s">
        <v>40</v>
      </c>
      <c r="W915" s="2" t="s">
        <v>34</v>
      </c>
      <c r="X915" s="2">
        <v>296</v>
      </c>
    </row>
    <row r="916" spans="1:24" ht="16" x14ac:dyDescent="0.2">
      <c r="A916" t="s">
        <v>64</v>
      </c>
      <c r="B916" t="s">
        <v>42</v>
      </c>
      <c r="C916">
        <v>39</v>
      </c>
      <c r="D916">
        <v>40</v>
      </c>
      <c r="E916">
        <v>14</v>
      </c>
      <c r="H916">
        <v>15</v>
      </c>
      <c r="K916">
        <v>9.042E-2</v>
      </c>
      <c r="L916" t="s">
        <v>27</v>
      </c>
      <c r="P916">
        <v>0.64400000000000002</v>
      </c>
      <c r="Q916">
        <v>296</v>
      </c>
      <c r="R916" t="s">
        <v>46</v>
      </c>
      <c r="S916" s="1" t="s">
        <v>3285</v>
      </c>
      <c r="U916" s="2" t="s">
        <v>30</v>
      </c>
      <c r="V916" s="2" t="s">
        <v>40</v>
      </c>
      <c r="W916" s="2" t="s">
        <v>34</v>
      </c>
      <c r="X916" s="2">
        <v>296</v>
      </c>
    </row>
    <row r="917" spans="1:24" ht="16" x14ac:dyDescent="0.2">
      <c r="A917" t="s">
        <v>64</v>
      </c>
      <c r="B917" t="s">
        <v>42</v>
      </c>
      <c r="C917">
        <v>40</v>
      </c>
      <c r="D917">
        <v>41</v>
      </c>
      <c r="E917">
        <v>14</v>
      </c>
      <c r="H917">
        <v>15</v>
      </c>
      <c r="K917">
        <v>8.9859999999999995E-2</v>
      </c>
      <c r="L917" t="s">
        <v>27</v>
      </c>
      <c r="P917">
        <v>0.64400000000000002</v>
      </c>
      <c r="Q917">
        <v>296</v>
      </c>
      <c r="R917" t="s">
        <v>46</v>
      </c>
      <c r="S917" s="1" t="s">
        <v>3286</v>
      </c>
      <c r="U917" s="2" t="s">
        <v>30</v>
      </c>
      <c r="V917" s="2" t="s">
        <v>40</v>
      </c>
      <c r="W917" s="2" t="s">
        <v>34</v>
      </c>
      <c r="X917" s="2">
        <v>296</v>
      </c>
    </row>
    <row r="918" spans="1:24" ht="16" x14ac:dyDescent="0.2">
      <c r="A918" t="s">
        <v>64</v>
      </c>
      <c r="B918" t="s">
        <v>42</v>
      </c>
      <c r="C918">
        <v>41</v>
      </c>
      <c r="D918">
        <v>42</v>
      </c>
      <c r="E918">
        <v>14</v>
      </c>
      <c r="H918">
        <v>15</v>
      </c>
      <c r="K918">
        <v>8.9349999999999999E-2</v>
      </c>
      <c r="L918" t="s">
        <v>27</v>
      </c>
      <c r="P918">
        <v>0.64500000000000002</v>
      </c>
      <c r="Q918">
        <v>296</v>
      </c>
      <c r="R918" t="s">
        <v>46</v>
      </c>
      <c r="S918" s="1" t="s">
        <v>3286</v>
      </c>
      <c r="U918" s="2" t="s">
        <v>30</v>
      </c>
      <c r="V918" s="2" t="s">
        <v>40</v>
      </c>
      <c r="W918" s="2" t="s">
        <v>34</v>
      </c>
      <c r="X918" s="2">
        <v>296</v>
      </c>
    </row>
    <row r="919" spans="1:24" ht="16" x14ac:dyDescent="0.2">
      <c r="A919" t="s">
        <v>64</v>
      </c>
      <c r="B919" t="s">
        <v>42</v>
      </c>
      <c r="C919">
        <v>42</v>
      </c>
      <c r="D919">
        <v>43</v>
      </c>
      <c r="E919">
        <v>14</v>
      </c>
      <c r="H919">
        <v>15</v>
      </c>
      <c r="K919">
        <v>8.8849999999999998E-2</v>
      </c>
      <c r="L919" t="s">
        <v>27</v>
      </c>
      <c r="P919">
        <v>0.64600000000000002</v>
      </c>
      <c r="Q919">
        <v>296</v>
      </c>
      <c r="R919" t="s">
        <v>46</v>
      </c>
      <c r="S919" s="1" t="s">
        <v>3286</v>
      </c>
      <c r="U919" s="2" t="s">
        <v>30</v>
      </c>
      <c r="V919" s="2" t="s">
        <v>40</v>
      </c>
      <c r="W919" s="2" t="s">
        <v>34</v>
      </c>
      <c r="X919" s="2">
        <v>296</v>
      </c>
    </row>
    <row r="920" spans="1:24" ht="16" x14ac:dyDescent="0.2">
      <c r="A920" t="s">
        <v>64</v>
      </c>
      <c r="B920" t="s">
        <v>42</v>
      </c>
      <c r="C920">
        <v>43</v>
      </c>
      <c r="D920">
        <v>44</v>
      </c>
      <c r="E920">
        <v>14</v>
      </c>
      <c r="H920">
        <v>15</v>
      </c>
      <c r="K920">
        <v>8.8349999999999998E-2</v>
      </c>
      <c r="L920" t="s">
        <v>27</v>
      </c>
      <c r="P920">
        <v>0.64700000000000002</v>
      </c>
      <c r="Q920">
        <v>296</v>
      </c>
      <c r="R920" t="s">
        <v>46</v>
      </c>
      <c r="S920" s="1" t="s">
        <v>3286</v>
      </c>
      <c r="U920" s="2" t="s">
        <v>30</v>
      </c>
      <c r="V920" s="2" t="s">
        <v>40</v>
      </c>
      <c r="W920" s="2" t="s">
        <v>34</v>
      </c>
      <c r="X920" s="2">
        <v>296</v>
      </c>
    </row>
    <row r="921" spans="1:24" ht="16" x14ac:dyDescent="0.2">
      <c r="A921" t="s">
        <v>64</v>
      </c>
      <c r="B921" t="s">
        <v>42</v>
      </c>
      <c r="C921">
        <v>44</v>
      </c>
      <c r="D921">
        <v>45</v>
      </c>
      <c r="E921">
        <v>14</v>
      </c>
      <c r="H921">
        <v>15</v>
      </c>
      <c r="K921">
        <v>8.7870000000000004E-2</v>
      </c>
      <c r="L921" t="s">
        <v>27</v>
      </c>
      <c r="P921">
        <v>0.64700000000000002</v>
      </c>
      <c r="Q921">
        <v>296</v>
      </c>
      <c r="R921" t="s">
        <v>46</v>
      </c>
      <c r="S921" s="1" t="s">
        <v>3286</v>
      </c>
      <c r="U921" s="2" t="s">
        <v>30</v>
      </c>
      <c r="V921" s="2" t="s">
        <v>40</v>
      </c>
      <c r="W921" s="2" t="s">
        <v>34</v>
      </c>
      <c r="X921" s="2">
        <v>296</v>
      </c>
    </row>
    <row r="922" spans="1:24" ht="16" x14ac:dyDescent="0.2">
      <c r="A922" t="s">
        <v>64</v>
      </c>
      <c r="B922" t="s">
        <v>42</v>
      </c>
      <c r="C922">
        <v>45</v>
      </c>
      <c r="D922">
        <v>46</v>
      </c>
      <c r="E922">
        <v>14</v>
      </c>
      <c r="H922">
        <v>15</v>
      </c>
      <c r="K922">
        <v>8.7379999999999999E-2</v>
      </c>
      <c r="L922" t="s">
        <v>27</v>
      </c>
      <c r="P922">
        <v>0.64700000000000002</v>
      </c>
      <c r="Q922">
        <v>296</v>
      </c>
      <c r="R922" t="s">
        <v>46</v>
      </c>
      <c r="S922" s="1" t="s">
        <v>3286</v>
      </c>
      <c r="U922" s="2" t="s">
        <v>30</v>
      </c>
      <c r="V922" s="2" t="s">
        <v>40</v>
      </c>
      <c r="W922" s="2" t="s">
        <v>34</v>
      </c>
      <c r="X922" s="2">
        <v>296</v>
      </c>
    </row>
    <row r="923" spans="1:24" ht="16" x14ac:dyDescent="0.2">
      <c r="A923" t="s">
        <v>64</v>
      </c>
      <c r="B923" t="s">
        <v>42</v>
      </c>
      <c r="C923">
        <v>46</v>
      </c>
      <c r="D923">
        <v>47</v>
      </c>
      <c r="E923">
        <v>14</v>
      </c>
      <c r="H923">
        <v>15</v>
      </c>
      <c r="K923">
        <v>8.6900000000000005E-2</v>
      </c>
      <c r="L923" t="s">
        <v>27</v>
      </c>
      <c r="P923">
        <v>0.64600000000000002</v>
      </c>
      <c r="Q923">
        <v>296</v>
      </c>
      <c r="R923" t="s">
        <v>46</v>
      </c>
      <c r="S923" s="1" t="s">
        <v>3286</v>
      </c>
      <c r="U923" s="2" t="s">
        <v>30</v>
      </c>
      <c r="V923" s="2" t="s">
        <v>40</v>
      </c>
      <c r="W923" s="2" t="s">
        <v>34</v>
      </c>
      <c r="X923" s="2">
        <v>296</v>
      </c>
    </row>
    <row r="924" spans="1:24" ht="16" x14ac:dyDescent="0.2">
      <c r="A924" t="s">
        <v>64</v>
      </c>
      <c r="B924" t="s">
        <v>42</v>
      </c>
      <c r="C924">
        <v>47</v>
      </c>
      <c r="D924">
        <v>48</v>
      </c>
      <c r="E924">
        <v>14</v>
      </c>
      <c r="H924">
        <v>15</v>
      </c>
      <c r="K924">
        <v>8.6430000000000007E-2</v>
      </c>
      <c r="L924" t="s">
        <v>27</v>
      </c>
      <c r="P924">
        <v>0.64500000000000002</v>
      </c>
      <c r="Q924">
        <v>296</v>
      </c>
      <c r="R924" t="s">
        <v>46</v>
      </c>
      <c r="S924" s="1" t="s">
        <v>3286</v>
      </c>
      <c r="U924" s="2" t="s">
        <v>30</v>
      </c>
      <c r="V924" s="2" t="s">
        <v>40</v>
      </c>
      <c r="W924" s="2" t="s">
        <v>34</v>
      </c>
      <c r="X924" s="2">
        <v>296</v>
      </c>
    </row>
    <row r="925" spans="1:24" ht="16" x14ac:dyDescent="0.2">
      <c r="A925" t="s">
        <v>64</v>
      </c>
      <c r="B925" t="s">
        <v>42</v>
      </c>
      <c r="C925">
        <v>48</v>
      </c>
      <c r="D925">
        <v>49</v>
      </c>
      <c r="E925">
        <v>14</v>
      </c>
      <c r="H925">
        <v>15</v>
      </c>
      <c r="K925">
        <v>8.5959999999999995E-2</v>
      </c>
      <c r="L925" t="s">
        <v>27</v>
      </c>
      <c r="P925">
        <v>0.64400000000000002</v>
      </c>
      <c r="Q925">
        <v>296</v>
      </c>
      <c r="R925" t="s">
        <v>46</v>
      </c>
      <c r="S925" s="1" t="s">
        <v>3286</v>
      </c>
      <c r="U925" s="2" t="s">
        <v>30</v>
      </c>
      <c r="V925" s="2" t="s">
        <v>40</v>
      </c>
      <c r="W925" s="2" t="s">
        <v>34</v>
      </c>
      <c r="X925" s="2">
        <v>296</v>
      </c>
    </row>
    <row r="926" spans="1:24" ht="16" x14ac:dyDescent="0.2">
      <c r="A926" t="s">
        <v>64</v>
      </c>
      <c r="B926" t="s">
        <v>42</v>
      </c>
      <c r="C926">
        <v>49</v>
      </c>
      <c r="D926">
        <v>50</v>
      </c>
      <c r="E926">
        <v>14</v>
      </c>
      <c r="H926">
        <v>15</v>
      </c>
      <c r="K926">
        <v>8.5500000000000007E-2</v>
      </c>
      <c r="L926" t="s">
        <v>27</v>
      </c>
      <c r="P926">
        <v>0.64200000000000002</v>
      </c>
      <c r="Q926">
        <v>296</v>
      </c>
      <c r="R926" t="s">
        <v>46</v>
      </c>
      <c r="S926" s="1" t="s">
        <v>3286</v>
      </c>
      <c r="U926" s="2" t="s">
        <v>30</v>
      </c>
      <c r="V926" s="2" t="s">
        <v>40</v>
      </c>
      <c r="W926" s="2" t="s">
        <v>34</v>
      </c>
      <c r="X926" s="2">
        <v>296</v>
      </c>
    </row>
    <row r="927" spans="1:24" ht="16" x14ac:dyDescent="0.2">
      <c r="A927" t="s">
        <v>64</v>
      </c>
      <c r="B927" t="s">
        <v>42</v>
      </c>
      <c r="C927">
        <v>50</v>
      </c>
      <c r="D927">
        <v>51</v>
      </c>
      <c r="E927">
        <v>14</v>
      </c>
      <c r="H927">
        <v>15</v>
      </c>
      <c r="K927">
        <v>8.5059999999999997E-2</v>
      </c>
      <c r="L927" t="s">
        <v>27</v>
      </c>
      <c r="P927">
        <v>0.64100000000000001</v>
      </c>
      <c r="Q927">
        <v>296</v>
      </c>
      <c r="R927" t="s">
        <v>46</v>
      </c>
      <c r="S927" s="1" t="s">
        <v>3286</v>
      </c>
      <c r="U927" s="2" t="s">
        <v>30</v>
      </c>
      <c r="V927" s="2" t="s">
        <v>40</v>
      </c>
      <c r="W927" s="2" t="s">
        <v>34</v>
      </c>
      <c r="X927" s="2">
        <v>296</v>
      </c>
    </row>
    <row r="928" spans="1:24" ht="16" x14ac:dyDescent="0.2">
      <c r="A928" t="s">
        <v>64</v>
      </c>
      <c r="B928" t="s">
        <v>42</v>
      </c>
      <c r="C928">
        <v>51</v>
      </c>
      <c r="D928">
        <v>52</v>
      </c>
      <c r="E928">
        <v>14</v>
      </c>
      <c r="H928">
        <v>15</v>
      </c>
      <c r="K928">
        <v>8.4629999999999997E-2</v>
      </c>
      <c r="L928" t="s">
        <v>27</v>
      </c>
      <c r="P928">
        <v>0.63900000000000001</v>
      </c>
      <c r="Q928">
        <v>296</v>
      </c>
      <c r="R928" t="s">
        <v>46</v>
      </c>
      <c r="S928" s="1" t="s">
        <v>3285</v>
      </c>
      <c r="U928" s="2" t="s">
        <v>30</v>
      </c>
      <c r="V928" s="2" t="s">
        <v>40</v>
      </c>
      <c r="W928" s="2" t="s">
        <v>34</v>
      </c>
      <c r="X928" s="2">
        <v>296</v>
      </c>
    </row>
    <row r="929" spans="1:24" ht="16" x14ac:dyDescent="0.2">
      <c r="A929" t="s">
        <v>64</v>
      </c>
      <c r="B929" t="s">
        <v>42</v>
      </c>
      <c r="C929">
        <v>52</v>
      </c>
      <c r="D929">
        <v>53</v>
      </c>
      <c r="E929">
        <v>14</v>
      </c>
      <c r="H929">
        <v>15</v>
      </c>
      <c r="K929">
        <v>8.4220000000000003E-2</v>
      </c>
      <c r="L929" t="s">
        <v>27</v>
      </c>
      <c r="P929">
        <v>0.63700000000000001</v>
      </c>
      <c r="Q929">
        <v>296</v>
      </c>
      <c r="R929" t="s">
        <v>46</v>
      </c>
      <c r="S929" s="1" t="s">
        <v>3285</v>
      </c>
      <c r="U929" s="2" t="s">
        <v>30</v>
      </c>
      <c r="V929" s="2" t="s">
        <v>40</v>
      </c>
      <c r="W929" s="2" t="s">
        <v>34</v>
      </c>
      <c r="X929" s="2">
        <v>296</v>
      </c>
    </row>
    <row r="930" spans="1:24" ht="16" x14ac:dyDescent="0.2">
      <c r="A930" t="s">
        <v>64</v>
      </c>
      <c r="B930" t="s">
        <v>42</v>
      </c>
      <c r="C930">
        <v>53</v>
      </c>
      <c r="D930">
        <v>54</v>
      </c>
      <c r="E930">
        <v>14</v>
      </c>
      <c r="H930">
        <v>15</v>
      </c>
      <c r="K930">
        <v>8.3830000000000002E-2</v>
      </c>
      <c r="L930" t="s">
        <v>27</v>
      </c>
      <c r="P930">
        <v>0.63500000000000001</v>
      </c>
      <c r="Q930">
        <v>296</v>
      </c>
      <c r="R930" t="s">
        <v>46</v>
      </c>
      <c r="S930" s="1" t="s">
        <v>3285</v>
      </c>
      <c r="U930" s="2" t="s">
        <v>30</v>
      </c>
      <c r="V930" s="2" t="s">
        <v>40</v>
      </c>
      <c r="W930" s="2" t="s">
        <v>34</v>
      </c>
      <c r="X930" s="2">
        <v>296</v>
      </c>
    </row>
    <row r="931" spans="1:24" ht="16" x14ac:dyDescent="0.2">
      <c r="A931" t="s">
        <v>64</v>
      </c>
      <c r="B931" t="s">
        <v>42</v>
      </c>
      <c r="C931">
        <v>54</v>
      </c>
      <c r="D931">
        <v>55</v>
      </c>
      <c r="E931">
        <v>14</v>
      </c>
      <c r="H931">
        <v>15</v>
      </c>
      <c r="K931">
        <v>8.3470000000000003E-2</v>
      </c>
      <c r="L931" t="s">
        <v>27</v>
      </c>
      <c r="P931">
        <v>0.63300000000000001</v>
      </c>
      <c r="Q931">
        <v>296</v>
      </c>
      <c r="R931" t="s">
        <v>46</v>
      </c>
      <c r="S931" s="1" t="s">
        <v>3285</v>
      </c>
      <c r="U931" s="2" t="s">
        <v>30</v>
      </c>
      <c r="V931" s="2" t="s">
        <v>40</v>
      </c>
      <c r="W931" s="2" t="s">
        <v>34</v>
      </c>
      <c r="X931" s="2">
        <v>296</v>
      </c>
    </row>
    <row r="932" spans="1:24" ht="16" x14ac:dyDescent="0.2">
      <c r="A932" t="s">
        <v>64</v>
      </c>
      <c r="B932" t="s">
        <v>42</v>
      </c>
      <c r="C932">
        <v>55</v>
      </c>
      <c r="D932">
        <v>56</v>
      </c>
      <c r="E932">
        <v>14</v>
      </c>
      <c r="H932">
        <v>15</v>
      </c>
      <c r="K932">
        <v>8.3150000000000002E-2</v>
      </c>
      <c r="L932" t="s">
        <v>27</v>
      </c>
      <c r="P932">
        <v>0.63200000000000001</v>
      </c>
      <c r="Q932">
        <v>296</v>
      </c>
      <c r="R932" t="s">
        <v>46</v>
      </c>
      <c r="S932" s="1" t="s">
        <v>3285</v>
      </c>
      <c r="U932" s="2" t="s">
        <v>30</v>
      </c>
      <c r="V932" s="2" t="s">
        <v>40</v>
      </c>
      <c r="W932" s="2" t="s">
        <v>34</v>
      </c>
      <c r="X932" s="2">
        <v>296</v>
      </c>
    </row>
    <row r="933" spans="1:24" ht="16" x14ac:dyDescent="0.2">
      <c r="A933" t="s">
        <v>64</v>
      </c>
      <c r="B933" t="s">
        <v>42</v>
      </c>
      <c r="C933">
        <v>56</v>
      </c>
      <c r="D933">
        <v>57</v>
      </c>
      <c r="E933">
        <v>14</v>
      </c>
      <c r="H933">
        <v>15</v>
      </c>
      <c r="K933">
        <v>8.2869999999999999E-2</v>
      </c>
      <c r="L933" t="s">
        <v>27</v>
      </c>
      <c r="P933">
        <v>0.63200000000000001</v>
      </c>
      <c r="Q933">
        <v>296</v>
      </c>
      <c r="R933" t="s">
        <v>46</v>
      </c>
      <c r="S933" s="1" t="s">
        <v>3285</v>
      </c>
      <c r="U933" s="2" t="s">
        <v>30</v>
      </c>
      <c r="V933" s="2" t="s">
        <v>40</v>
      </c>
      <c r="W933" s="2" t="s">
        <v>34</v>
      </c>
      <c r="X933" s="2">
        <v>296</v>
      </c>
    </row>
    <row r="934" spans="1:24" ht="16" x14ac:dyDescent="0.2">
      <c r="A934" t="s">
        <v>64</v>
      </c>
      <c r="B934" t="s">
        <v>42</v>
      </c>
      <c r="C934">
        <v>57</v>
      </c>
      <c r="D934">
        <v>58</v>
      </c>
      <c r="E934">
        <v>14</v>
      </c>
      <c r="H934">
        <v>15</v>
      </c>
      <c r="K934">
        <v>8.2629999999999995E-2</v>
      </c>
      <c r="L934" t="s">
        <v>27</v>
      </c>
      <c r="P934">
        <v>0.63200000000000001</v>
      </c>
      <c r="Q934">
        <v>296</v>
      </c>
      <c r="R934" t="s">
        <v>46</v>
      </c>
      <c r="S934" s="1" t="s">
        <v>3285</v>
      </c>
      <c r="U934" s="2" t="s">
        <v>30</v>
      </c>
      <c r="V934" s="2" t="s">
        <v>40</v>
      </c>
      <c r="W934" s="2" t="s">
        <v>34</v>
      </c>
      <c r="X934" s="2">
        <v>296</v>
      </c>
    </row>
    <row r="935" spans="1:24" ht="16" x14ac:dyDescent="0.2">
      <c r="A935" t="s">
        <v>64</v>
      </c>
      <c r="B935" t="s">
        <v>42</v>
      </c>
      <c r="C935">
        <v>58</v>
      </c>
      <c r="D935">
        <v>59</v>
      </c>
      <c r="E935">
        <v>14</v>
      </c>
      <c r="H935">
        <v>15</v>
      </c>
      <c r="K935">
        <v>8.2400000000000001E-2</v>
      </c>
      <c r="L935" t="s">
        <v>27</v>
      </c>
      <c r="P935">
        <v>0.63200000000000001</v>
      </c>
      <c r="Q935">
        <v>296</v>
      </c>
      <c r="R935" t="s">
        <v>46</v>
      </c>
      <c r="S935" s="1" t="s">
        <v>3285</v>
      </c>
      <c r="U935" s="2" t="s">
        <v>30</v>
      </c>
      <c r="V935" s="2" t="s">
        <v>40</v>
      </c>
      <c r="W935" s="2" t="s">
        <v>34</v>
      </c>
      <c r="X935" s="2">
        <v>296</v>
      </c>
    </row>
    <row r="936" spans="1:24" ht="16" x14ac:dyDescent="0.2">
      <c r="A936" t="s">
        <v>64</v>
      </c>
      <c r="B936" t="s">
        <v>42</v>
      </c>
      <c r="C936">
        <v>59</v>
      </c>
      <c r="D936">
        <v>60</v>
      </c>
      <c r="E936">
        <v>14</v>
      </c>
      <c r="H936">
        <v>15</v>
      </c>
      <c r="K936">
        <v>8.2180000000000003E-2</v>
      </c>
      <c r="L936" t="s">
        <v>27</v>
      </c>
      <c r="P936">
        <v>0.63300000000000001</v>
      </c>
      <c r="Q936">
        <v>296</v>
      </c>
      <c r="R936" t="s">
        <v>46</v>
      </c>
      <c r="S936" s="1" t="s">
        <v>3286</v>
      </c>
      <c r="U936" s="2" t="s">
        <v>30</v>
      </c>
      <c r="V936" s="2" t="s">
        <v>40</v>
      </c>
      <c r="W936" s="2" t="s">
        <v>34</v>
      </c>
      <c r="X936" s="2">
        <v>296</v>
      </c>
    </row>
    <row r="937" spans="1:24" ht="16" x14ac:dyDescent="0.2">
      <c r="A937" t="s">
        <v>64</v>
      </c>
      <c r="B937" t="s">
        <v>42</v>
      </c>
      <c r="C937">
        <v>60</v>
      </c>
      <c r="D937">
        <v>61</v>
      </c>
      <c r="E937">
        <v>14</v>
      </c>
      <c r="H937">
        <v>15</v>
      </c>
      <c r="K937">
        <v>8.1960000000000005E-2</v>
      </c>
      <c r="L937" t="s">
        <v>27</v>
      </c>
      <c r="P937">
        <v>0.63300000000000001</v>
      </c>
      <c r="Q937">
        <v>296</v>
      </c>
      <c r="R937" t="s">
        <v>46</v>
      </c>
      <c r="S937" s="1" t="s">
        <v>3286</v>
      </c>
      <c r="U937" s="2" t="s">
        <v>30</v>
      </c>
      <c r="V937" s="2" t="s">
        <v>40</v>
      </c>
      <c r="W937" s="2" t="s">
        <v>34</v>
      </c>
      <c r="X937" s="2">
        <v>296</v>
      </c>
    </row>
    <row r="938" spans="1:24" ht="16" x14ac:dyDescent="0.2">
      <c r="A938" t="s">
        <v>64</v>
      </c>
      <c r="B938" t="s">
        <v>42</v>
      </c>
      <c r="C938">
        <v>61</v>
      </c>
      <c r="D938">
        <v>62</v>
      </c>
      <c r="E938">
        <v>14</v>
      </c>
      <c r="H938">
        <v>15</v>
      </c>
      <c r="K938">
        <v>8.1739999999999993E-2</v>
      </c>
      <c r="L938" t="s">
        <v>27</v>
      </c>
      <c r="P938">
        <v>0.63200000000000001</v>
      </c>
      <c r="Q938">
        <v>296</v>
      </c>
      <c r="R938" t="s">
        <v>46</v>
      </c>
      <c r="S938" s="1" t="s">
        <v>3286</v>
      </c>
      <c r="U938" s="2" t="s">
        <v>30</v>
      </c>
      <c r="V938" s="2" t="s">
        <v>40</v>
      </c>
      <c r="W938" s="2" t="s">
        <v>34</v>
      </c>
      <c r="X938" s="2">
        <v>296</v>
      </c>
    </row>
    <row r="939" spans="1:24" ht="16" x14ac:dyDescent="0.2">
      <c r="A939" t="s">
        <v>64</v>
      </c>
      <c r="B939" t="s">
        <v>42</v>
      </c>
      <c r="C939">
        <v>62</v>
      </c>
      <c r="D939">
        <v>63</v>
      </c>
      <c r="E939">
        <v>14</v>
      </c>
      <c r="H939">
        <v>15</v>
      </c>
      <c r="K939">
        <v>8.1530000000000005E-2</v>
      </c>
      <c r="L939" t="s">
        <v>27</v>
      </c>
      <c r="P939">
        <v>0.63100000000000001</v>
      </c>
      <c r="Q939">
        <v>296</v>
      </c>
      <c r="R939" t="s">
        <v>46</v>
      </c>
      <c r="S939" s="1" t="s">
        <v>3286</v>
      </c>
      <c r="U939" s="2" t="s">
        <v>30</v>
      </c>
      <c r="V939" s="2" t="s">
        <v>40</v>
      </c>
      <c r="W939" s="2" t="s">
        <v>34</v>
      </c>
      <c r="X939" s="2">
        <v>296</v>
      </c>
    </row>
    <row r="940" spans="1:24" ht="16" x14ac:dyDescent="0.2">
      <c r="A940" t="s">
        <v>64</v>
      </c>
      <c r="B940" t="s">
        <v>42</v>
      </c>
      <c r="C940">
        <v>63</v>
      </c>
      <c r="D940">
        <v>64</v>
      </c>
      <c r="E940">
        <v>14</v>
      </c>
      <c r="H940">
        <v>15</v>
      </c>
      <c r="K940">
        <v>8.133E-2</v>
      </c>
      <c r="L940" t="s">
        <v>27</v>
      </c>
      <c r="P940">
        <v>0.63</v>
      </c>
      <c r="Q940">
        <v>296</v>
      </c>
      <c r="R940" t="s">
        <v>46</v>
      </c>
      <c r="S940" s="1" t="s">
        <v>3286</v>
      </c>
      <c r="U940" s="2" t="s">
        <v>30</v>
      </c>
      <c r="V940" s="2" t="s">
        <v>40</v>
      </c>
      <c r="W940" s="2" t="s">
        <v>34</v>
      </c>
      <c r="X940" s="2">
        <v>296</v>
      </c>
    </row>
    <row r="941" spans="1:24" ht="16" x14ac:dyDescent="0.2">
      <c r="A941" t="s">
        <v>64</v>
      </c>
      <c r="B941" t="s">
        <v>42</v>
      </c>
      <c r="C941">
        <v>64</v>
      </c>
      <c r="D941">
        <v>65</v>
      </c>
      <c r="E941">
        <v>14</v>
      </c>
      <c r="H941">
        <v>15</v>
      </c>
      <c r="K941">
        <v>8.1140000000000004E-2</v>
      </c>
      <c r="L941" t="s">
        <v>27</v>
      </c>
      <c r="P941">
        <v>0.629</v>
      </c>
      <c r="Q941">
        <v>296</v>
      </c>
      <c r="R941" t="s">
        <v>46</v>
      </c>
      <c r="S941" s="1" t="s">
        <v>3286</v>
      </c>
      <c r="U941" s="2" t="s">
        <v>30</v>
      </c>
      <c r="V941" s="2" t="s">
        <v>40</v>
      </c>
      <c r="W941" s="2" t="s">
        <v>34</v>
      </c>
      <c r="X941" s="2">
        <v>296</v>
      </c>
    </row>
    <row r="942" spans="1:24" ht="16" x14ac:dyDescent="0.2">
      <c r="A942" t="s">
        <v>64</v>
      </c>
      <c r="B942" t="s">
        <v>42</v>
      </c>
      <c r="C942">
        <v>65</v>
      </c>
      <c r="D942">
        <v>66</v>
      </c>
      <c r="E942">
        <v>14</v>
      </c>
      <c r="H942">
        <v>15</v>
      </c>
      <c r="K942">
        <v>8.0930000000000002E-2</v>
      </c>
      <c r="L942" t="s">
        <v>27</v>
      </c>
      <c r="P942">
        <v>0.627</v>
      </c>
      <c r="Q942">
        <v>296</v>
      </c>
      <c r="R942" t="s">
        <v>46</v>
      </c>
      <c r="S942" s="1" t="s">
        <v>3286</v>
      </c>
      <c r="U942" s="2" t="s">
        <v>30</v>
      </c>
      <c r="V942" s="2" t="s">
        <v>40</v>
      </c>
      <c r="W942" s="2" t="s">
        <v>34</v>
      </c>
      <c r="X942" s="2">
        <v>296</v>
      </c>
    </row>
    <row r="943" spans="1:24" ht="16" x14ac:dyDescent="0.2">
      <c r="A943" t="s">
        <v>64</v>
      </c>
      <c r="B943" t="s">
        <v>42</v>
      </c>
      <c r="C943">
        <v>66</v>
      </c>
      <c r="D943">
        <v>67</v>
      </c>
      <c r="E943">
        <v>14</v>
      </c>
      <c r="H943">
        <v>15</v>
      </c>
      <c r="K943">
        <v>8.0729999999999996E-2</v>
      </c>
      <c r="L943" t="s">
        <v>27</v>
      </c>
      <c r="P943">
        <v>0.625</v>
      </c>
      <c r="Q943">
        <v>296</v>
      </c>
      <c r="R943" t="s">
        <v>46</v>
      </c>
      <c r="S943" s="1" t="s">
        <v>3287</v>
      </c>
      <c r="U943" s="2" t="s">
        <v>30</v>
      </c>
      <c r="V943" s="2" t="s">
        <v>40</v>
      </c>
      <c r="W943" s="2" t="s">
        <v>34</v>
      </c>
      <c r="X943" s="2">
        <v>296</v>
      </c>
    </row>
    <row r="944" spans="1:24" ht="16" x14ac:dyDescent="0.2">
      <c r="A944" t="s">
        <v>64</v>
      </c>
      <c r="B944" t="s">
        <v>42</v>
      </c>
      <c r="C944">
        <v>67</v>
      </c>
      <c r="D944">
        <v>68</v>
      </c>
      <c r="E944">
        <v>14</v>
      </c>
      <c r="H944">
        <v>15</v>
      </c>
      <c r="K944">
        <v>8.0519999999999994E-2</v>
      </c>
      <c r="L944" t="s">
        <v>27</v>
      </c>
      <c r="P944">
        <v>0.622</v>
      </c>
      <c r="Q944">
        <v>296</v>
      </c>
      <c r="R944" t="s">
        <v>46</v>
      </c>
      <c r="S944" s="1" t="s">
        <v>3287</v>
      </c>
      <c r="U944" s="2" t="s">
        <v>30</v>
      </c>
      <c r="V944" s="2" t="s">
        <v>40</v>
      </c>
      <c r="W944" s="2" t="s">
        <v>34</v>
      </c>
      <c r="X944" s="2">
        <v>296</v>
      </c>
    </row>
    <row r="945" spans="1:24" ht="16" x14ac:dyDescent="0.2">
      <c r="A945" t="s">
        <v>64</v>
      </c>
      <c r="B945" t="s">
        <v>42</v>
      </c>
      <c r="C945">
        <v>68</v>
      </c>
      <c r="D945">
        <v>69</v>
      </c>
      <c r="E945">
        <v>14</v>
      </c>
      <c r="H945">
        <v>15</v>
      </c>
      <c r="K945">
        <v>8.0299999999999996E-2</v>
      </c>
      <c r="L945" t="s">
        <v>27</v>
      </c>
      <c r="P945">
        <v>0.61799999999999999</v>
      </c>
      <c r="Q945">
        <v>296</v>
      </c>
      <c r="R945" t="s">
        <v>46</v>
      </c>
      <c r="S945" s="1" t="s">
        <v>3287</v>
      </c>
      <c r="U945" s="2" t="s">
        <v>30</v>
      </c>
      <c r="V945" s="2" t="s">
        <v>40</v>
      </c>
      <c r="W945" s="2" t="s">
        <v>34</v>
      </c>
      <c r="X945" s="2">
        <v>296</v>
      </c>
    </row>
    <row r="946" spans="1:24" ht="16" x14ac:dyDescent="0.2">
      <c r="A946" t="s">
        <v>64</v>
      </c>
      <c r="B946" t="s">
        <v>42</v>
      </c>
      <c r="C946">
        <v>69</v>
      </c>
      <c r="D946">
        <v>70</v>
      </c>
      <c r="E946">
        <v>14</v>
      </c>
      <c r="H946">
        <v>15</v>
      </c>
      <c r="K946">
        <v>8.0100000000000005E-2</v>
      </c>
      <c r="L946" t="s">
        <v>27</v>
      </c>
      <c r="P946">
        <v>0.61399999999999999</v>
      </c>
      <c r="Q946">
        <v>296</v>
      </c>
      <c r="R946" t="s">
        <v>46</v>
      </c>
      <c r="S946" s="1" t="s">
        <v>3286</v>
      </c>
      <c r="U946" s="2" t="s">
        <v>30</v>
      </c>
      <c r="V946" s="2" t="s">
        <v>40</v>
      </c>
      <c r="W946" s="2" t="s">
        <v>34</v>
      </c>
      <c r="X946" s="2">
        <v>296</v>
      </c>
    </row>
    <row r="947" spans="1:24" ht="16" x14ac:dyDescent="0.2">
      <c r="A947" t="s">
        <v>64</v>
      </c>
      <c r="B947" t="s">
        <v>42</v>
      </c>
      <c r="C947">
        <v>15</v>
      </c>
      <c r="D947">
        <v>16</v>
      </c>
      <c r="E947">
        <v>15</v>
      </c>
      <c r="H947">
        <v>16</v>
      </c>
      <c r="K947">
        <v>0.1086</v>
      </c>
      <c r="L947" t="s">
        <v>27</v>
      </c>
      <c r="P947">
        <v>0.82</v>
      </c>
      <c r="Q947">
        <v>296</v>
      </c>
      <c r="R947" t="s">
        <v>46</v>
      </c>
      <c r="S947" s="1" t="s">
        <v>3278</v>
      </c>
      <c r="U947" s="2" t="s">
        <v>30</v>
      </c>
      <c r="V947" s="2" t="s">
        <v>40</v>
      </c>
      <c r="W947" s="2" t="s">
        <v>34</v>
      </c>
      <c r="X947" s="2">
        <v>296</v>
      </c>
    </row>
    <row r="948" spans="1:24" ht="16" x14ac:dyDescent="0.2">
      <c r="A948" t="s">
        <v>64</v>
      </c>
      <c r="B948" t="s">
        <v>42</v>
      </c>
      <c r="C948">
        <v>16</v>
      </c>
      <c r="D948">
        <v>17</v>
      </c>
      <c r="E948">
        <v>15</v>
      </c>
      <c r="H948">
        <v>16</v>
      </c>
      <c r="K948">
        <v>0.10596</v>
      </c>
      <c r="L948" t="s">
        <v>27</v>
      </c>
      <c r="P948">
        <v>0.80900000000000005</v>
      </c>
      <c r="Q948">
        <v>296</v>
      </c>
      <c r="R948" t="s">
        <v>46</v>
      </c>
      <c r="S948" s="1" t="s">
        <v>3279</v>
      </c>
      <c r="U948" s="2" t="s">
        <v>30</v>
      </c>
      <c r="V948" s="2" t="s">
        <v>40</v>
      </c>
      <c r="W948" s="2" t="s">
        <v>34</v>
      </c>
      <c r="X948" s="2">
        <v>296</v>
      </c>
    </row>
    <row r="949" spans="1:24" ht="16" x14ac:dyDescent="0.2">
      <c r="A949" t="s">
        <v>64</v>
      </c>
      <c r="B949" t="s">
        <v>42</v>
      </c>
      <c r="C949">
        <v>17</v>
      </c>
      <c r="D949">
        <v>18</v>
      </c>
      <c r="E949">
        <v>15</v>
      </c>
      <c r="H949">
        <v>16</v>
      </c>
      <c r="K949">
        <v>0.10537000000000001</v>
      </c>
      <c r="L949" t="s">
        <v>27</v>
      </c>
      <c r="P949">
        <v>0.78800000000000003</v>
      </c>
      <c r="Q949">
        <v>296</v>
      </c>
      <c r="R949" t="s">
        <v>46</v>
      </c>
      <c r="S949" s="1" t="s">
        <v>3279</v>
      </c>
      <c r="U949" s="2" t="s">
        <v>30</v>
      </c>
      <c r="V949" s="2" t="s">
        <v>40</v>
      </c>
      <c r="W949" s="2" t="s">
        <v>34</v>
      </c>
      <c r="X949" s="2">
        <v>296</v>
      </c>
    </row>
    <row r="950" spans="1:24" ht="16" x14ac:dyDescent="0.2">
      <c r="A950" t="s">
        <v>64</v>
      </c>
      <c r="B950" t="s">
        <v>42</v>
      </c>
      <c r="C950">
        <v>18</v>
      </c>
      <c r="D950">
        <v>19</v>
      </c>
      <c r="E950">
        <v>15</v>
      </c>
      <c r="H950">
        <v>16</v>
      </c>
      <c r="K950">
        <v>0.10569000000000001</v>
      </c>
      <c r="L950" t="s">
        <v>27</v>
      </c>
      <c r="P950">
        <v>0.77100000000000002</v>
      </c>
      <c r="Q950">
        <v>296</v>
      </c>
      <c r="R950" t="s">
        <v>46</v>
      </c>
      <c r="S950" s="1" t="s">
        <v>3278</v>
      </c>
      <c r="U950" s="2" t="s">
        <v>30</v>
      </c>
      <c r="V950" s="2" t="s">
        <v>40</v>
      </c>
      <c r="W950" s="2" t="s">
        <v>34</v>
      </c>
      <c r="X950" s="2">
        <v>296</v>
      </c>
    </row>
    <row r="951" spans="1:24" ht="16" x14ac:dyDescent="0.2">
      <c r="A951" t="s">
        <v>64</v>
      </c>
      <c r="B951" t="s">
        <v>42</v>
      </c>
      <c r="C951">
        <v>19</v>
      </c>
      <c r="D951">
        <v>20</v>
      </c>
      <c r="E951">
        <v>15</v>
      </c>
      <c r="H951">
        <v>16</v>
      </c>
      <c r="K951">
        <v>0.10474</v>
      </c>
      <c r="L951" t="s">
        <v>27</v>
      </c>
      <c r="P951">
        <v>0.75800000000000001</v>
      </c>
      <c r="Q951">
        <v>296</v>
      </c>
      <c r="R951" t="s">
        <v>46</v>
      </c>
      <c r="S951" s="1" t="s">
        <v>3278</v>
      </c>
      <c r="U951" s="2" t="s">
        <v>30</v>
      </c>
      <c r="V951" s="2" t="s">
        <v>40</v>
      </c>
      <c r="W951" s="2" t="s">
        <v>34</v>
      </c>
      <c r="X951" s="2">
        <v>296</v>
      </c>
    </row>
    <row r="952" spans="1:24" ht="16" x14ac:dyDescent="0.2">
      <c r="A952" t="s">
        <v>64</v>
      </c>
      <c r="B952" t="s">
        <v>42</v>
      </c>
      <c r="C952">
        <v>20</v>
      </c>
      <c r="D952">
        <v>21</v>
      </c>
      <c r="E952">
        <v>15</v>
      </c>
      <c r="H952">
        <v>16</v>
      </c>
      <c r="K952">
        <v>0.10382</v>
      </c>
      <c r="L952" t="s">
        <v>27</v>
      </c>
      <c r="P952">
        <v>0.745</v>
      </c>
      <c r="Q952">
        <v>296</v>
      </c>
      <c r="R952" t="s">
        <v>46</v>
      </c>
      <c r="S952" s="1" t="s">
        <v>3284</v>
      </c>
      <c r="U952" s="2" t="s">
        <v>30</v>
      </c>
      <c r="V952" s="2" t="s">
        <v>40</v>
      </c>
      <c r="W952" s="2" t="s">
        <v>34</v>
      </c>
      <c r="X952" s="2">
        <v>296</v>
      </c>
    </row>
    <row r="953" spans="1:24" ht="16" x14ac:dyDescent="0.2">
      <c r="A953" t="s">
        <v>64</v>
      </c>
      <c r="B953" t="s">
        <v>42</v>
      </c>
      <c r="C953">
        <v>21</v>
      </c>
      <c r="D953">
        <v>22</v>
      </c>
      <c r="E953">
        <v>15</v>
      </c>
      <c r="H953">
        <v>16</v>
      </c>
      <c r="K953">
        <v>0.10292999999999999</v>
      </c>
      <c r="L953" t="s">
        <v>27</v>
      </c>
      <c r="P953">
        <v>0.73399999999999999</v>
      </c>
      <c r="Q953">
        <v>296</v>
      </c>
      <c r="R953" t="s">
        <v>46</v>
      </c>
      <c r="S953" s="1" t="s">
        <v>3279</v>
      </c>
      <c r="U953" s="2" t="s">
        <v>30</v>
      </c>
      <c r="V953" s="2" t="s">
        <v>40</v>
      </c>
      <c r="W953" s="2" t="s">
        <v>34</v>
      </c>
      <c r="X953" s="2">
        <v>296</v>
      </c>
    </row>
    <row r="954" spans="1:24" ht="16" x14ac:dyDescent="0.2">
      <c r="A954" t="s">
        <v>64</v>
      </c>
      <c r="B954" t="s">
        <v>42</v>
      </c>
      <c r="C954">
        <v>22</v>
      </c>
      <c r="D954">
        <v>23</v>
      </c>
      <c r="E954">
        <v>15</v>
      </c>
      <c r="H954">
        <v>16</v>
      </c>
      <c r="K954">
        <v>0.10206999999999999</v>
      </c>
      <c r="L954" t="s">
        <v>27</v>
      </c>
      <c r="P954">
        <v>0.72399999999999998</v>
      </c>
      <c r="Q954">
        <v>296</v>
      </c>
      <c r="R954" t="s">
        <v>46</v>
      </c>
      <c r="S954" s="1" t="s">
        <v>3279</v>
      </c>
      <c r="U954" s="2" t="s">
        <v>30</v>
      </c>
      <c r="V954" s="2" t="s">
        <v>40</v>
      </c>
      <c r="W954" s="2" t="s">
        <v>34</v>
      </c>
      <c r="X954" s="2">
        <v>296</v>
      </c>
    </row>
    <row r="955" spans="1:24" ht="16" x14ac:dyDescent="0.2">
      <c r="A955" t="s">
        <v>64</v>
      </c>
      <c r="B955" t="s">
        <v>42</v>
      </c>
      <c r="C955">
        <v>23</v>
      </c>
      <c r="D955">
        <v>24</v>
      </c>
      <c r="E955">
        <v>15</v>
      </c>
      <c r="H955">
        <v>16</v>
      </c>
      <c r="K955">
        <v>0.10124</v>
      </c>
      <c r="L955" t="s">
        <v>27</v>
      </c>
      <c r="P955">
        <v>0.71399999999999997</v>
      </c>
      <c r="Q955">
        <v>296</v>
      </c>
      <c r="R955" t="s">
        <v>46</v>
      </c>
      <c r="S955" s="1" t="s">
        <v>3280</v>
      </c>
      <c r="U955" s="2" t="s">
        <v>30</v>
      </c>
      <c r="V955" s="2" t="s">
        <v>40</v>
      </c>
      <c r="W955" s="2" t="s">
        <v>34</v>
      </c>
      <c r="X955" s="2">
        <v>296</v>
      </c>
    </row>
    <row r="956" spans="1:24" ht="16" x14ac:dyDescent="0.2">
      <c r="A956" t="s">
        <v>64</v>
      </c>
      <c r="B956" t="s">
        <v>42</v>
      </c>
      <c r="C956">
        <v>24</v>
      </c>
      <c r="D956">
        <v>25</v>
      </c>
      <c r="E956">
        <v>15</v>
      </c>
      <c r="H956">
        <v>16</v>
      </c>
      <c r="K956">
        <v>0.10043000000000001</v>
      </c>
      <c r="L956" t="s">
        <v>27</v>
      </c>
      <c r="P956">
        <v>0.70499999999999996</v>
      </c>
      <c r="Q956">
        <v>296</v>
      </c>
      <c r="R956" t="s">
        <v>46</v>
      </c>
      <c r="S956" s="1" t="s">
        <v>3280</v>
      </c>
      <c r="U956" s="2" t="s">
        <v>30</v>
      </c>
      <c r="V956" s="2" t="s">
        <v>40</v>
      </c>
      <c r="W956" s="2" t="s">
        <v>34</v>
      </c>
      <c r="X956" s="2">
        <v>296</v>
      </c>
    </row>
    <row r="957" spans="1:24" ht="16" x14ac:dyDescent="0.2">
      <c r="A957" t="s">
        <v>64</v>
      </c>
      <c r="B957" t="s">
        <v>42</v>
      </c>
      <c r="C957">
        <v>25</v>
      </c>
      <c r="D957">
        <v>26</v>
      </c>
      <c r="E957">
        <v>15</v>
      </c>
      <c r="H957">
        <v>16</v>
      </c>
      <c r="K957">
        <v>9.9640000000000006E-2</v>
      </c>
      <c r="L957" t="s">
        <v>27</v>
      </c>
      <c r="P957">
        <v>0.69699999999999995</v>
      </c>
      <c r="Q957">
        <v>296</v>
      </c>
      <c r="R957" t="s">
        <v>46</v>
      </c>
      <c r="S957" s="1" t="s">
        <v>3280</v>
      </c>
      <c r="U957" s="2" t="s">
        <v>30</v>
      </c>
      <c r="V957" s="2" t="s">
        <v>40</v>
      </c>
      <c r="W957" s="2" t="s">
        <v>34</v>
      </c>
      <c r="X957" s="2">
        <v>296</v>
      </c>
    </row>
    <row r="958" spans="1:24" ht="16" x14ac:dyDescent="0.2">
      <c r="A958" t="s">
        <v>64</v>
      </c>
      <c r="B958" t="s">
        <v>42</v>
      </c>
      <c r="C958">
        <v>26</v>
      </c>
      <c r="D958">
        <v>27</v>
      </c>
      <c r="E958">
        <v>15</v>
      </c>
      <c r="H958">
        <v>16</v>
      </c>
      <c r="K958">
        <v>9.8849999999999993E-2</v>
      </c>
      <c r="L958" t="s">
        <v>27</v>
      </c>
      <c r="P958">
        <v>0.69</v>
      </c>
      <c r="Q958">
        <v>296</v>
      </c>
      <c r="R958" t="s">
        <v>46</v>
      </c>
      <c r="S958" s="1" t="s">
        <v>3281</v>
      </c>
      <c r="U958" s="2" t="s">
        <v>30</v>
      </c>
      <c r="V958" s="2" t="s">
        <v>40</v>
      </c>
      <c r="W958" s="2" t="s">
        <v>34</v>
      </c>
      <c r="X958" s="2">
        <v>296</v>
      </c>
    </row>
    <row r="959" spans="1:24" ht="16" x14ac:dyDescent="0.2">
      <c r="A959" t="s">
        <v>64</v>
      </c>
      <c r="B959" t="s">
        <v>42</v>
      </c>
      <c r="C959">
        <v>27</v>
      </c>
      <c r="D959">
        <v>28</v>
      </c>
      <c r="E959">
        <v>15</v>
      </c>
      <c r="H959">
        <v>16</v>
      </c>
      <c r="K959">
        <v>9.8059999999999994E-2</v>
      </c>
      <c r="L959" t="s">
        <v>27</v>
      </c>
      <c r="P959">
        <v>0.68300000000000005</v>
      </c>
      <c r="Q959">
        <v>296</v>
      </c>
      <c r="R959" t="s">
        <v>46</v>
      </c>
      <c r="S959" s="1" t="s">
        <v>3281</v>
      </c>
      <c r="U959" s="2" t="s">
        <v>30</v>
      </c>
      <c r="V959" s="2" t="s">
        <v>40</v>
      </c>
      <c r="W959" s="2" t="s">
        <v>34</v>
      </c>
      <c r="X959" s="2">
        <v>296</v>
      </c>
    </row>
    <row r="960" spans="1:24" ht="16" x14ac:dyDescent="0.2">
      <c r="A960" t="s">
        <v>64</v>
      </c>
      <c r="B960" t="s">
        <v>42</v>
      </c>
      <c r="C960">
        <v>28</v>
      </c>
      <c r="D960">
        <v>29</v>
      </c>
      <c r="E960">
        <v>15</v>
      </c>
      <c r="H960">
        <v>16</v>
      </c>
      <c r="K960">
        <v>9.7350000000000006E-2</v>
      </c>
      <c r="L960" t="s">
        <v>27</v>
      </c>
      <c r="P960">
        <v>0.67700000000000005</v>
      </c>
      <c r="Q960">
        <v>296</v>
      </c>
      <c r="R960" t="s">
        <v>46</v>
      </c>
      <c r="S960" s="1" t="s">
        <v>3282</v>
      </c>
      <c r="U960" s="2" t="s">
        <v>30</v>
      </c>
      <c r="V960" s="2" t="s">
        <v>40</v>
      </c>
      <c r="W960" s="2" t="s">
        <v>34</v>
      </c>
      <c r="X960" s="2">
        <v>296</v>
      </c>
    </row>
    <row r="961" spans="1:24" ht="16" x14ac:dyDescent="0.2">
      <c r="A961" t="s">
        <v>64</v>
      </c>
      <c r="B961" t="s">
        <v>42</v>
      </c>
      <c r="C961">
        <v>29</v>
      </c>
      <c r="D961">
        <v>30</v>
      </c>
      <c r="E961">
        <v>15</v>
      </c>
      <c r="H961">
        <v>16</v>
      </c>
      <c r="K961">
        <v>9.6689999999999998E-2</v>
      </c>
      <c r="L961" t="s">
        <v>27</v>
      </c>
      <c r="P961">
        <v>0.67100000000000004</v>
      </c>
      <c r="Q961">
        <v>296</v>
      </c>
      <c r="R961" t="s">
        <v>46</v>
      </c>
      <c r="S961" s="1" t="s">
        <v>3283</v>
      </c>
      <c r="U961" s="2" t="s">
        <v>30</v>
      </c>
      <c r="V961" s="2" t="s">
        <v>40</v>
      </c>
      <c r="W961" s="2" t="s">
        <v>34</v>
      </c>
      <c r="X961" s="2">
        <v>296</v>
      </c>
    </row>
    <row r="962" spans="1:24" ht="16" x14ac:dyDescent="0.2">
      <c r="A962" t="s">
        <v>64</v>
      </c>
      <c r="B962" t="s">
        <v>42</v>
      </c>
      <c r="C962">
        <v>30</v>
      </c>
      <c r="D962">
        <v>31</v>
      </c>
      <c r="E962">
        <v>15</v>
      </c>
      <c r="H962">
        <v>16</v>
      </c>
      <c r="K962">
        <v>9.6030000000000004E-2</v>
      </c>
      <c r="L962" t="s">
        <v>27</v>
      </c>
      <c r="P962">
        <v>0.66600000000000004</v>
      </c>
      <c r="Q962">
        <v>296</v>
      </c>
      <c r="R962" t="s">
        <v>46</v>
      </c>
      <c r="S962" s="1" t="s">
        <v>3285</v>
      </c>
      <c r="U962" s="2" t="s">
        <v>30</v>
      </c>
      <c r="V962" s="2" t="s">
        <v>40</v>
      </c>
      <c r="W962" s="2" t="s">
        <v>34</v>
      </c>
      <c r="X962" s="2">
        <v>296</v>
      </c>
    </row>
    <row r="963" spans="1:24" ht="16" x14ac:dyDescent="0.2">
      <c r="A963" t="s">
        <v>64</v>
      </c>
      <c r="B963" t="s">
        <v>42</v>
      </c>
      <c r="C963">
        <v>31</v>
      </c>
      <c r="D963">
        <v>32</v>
      </c>
      <c r="E963">
        <v>15</v>
      </c>
      <c r="H963">
        <v>16</v>
      </c>
      <c r="K963">
        <v>9.5380000000000006E-2</v>
      </c>
      <c r="L963" t="s">
        <v>27</v>
      </c>
      <c r="P963">
        <v>0.66200000000000003</v>
      </c>
      <c r="Q963">
        <v>296</v>
      </c>
      <c r="R963" t="s">
        <v>46</v>
      </c>
      <c r="S963" s="1" t="s">
        <v>3283</v>
      </c>
      <c r="U963" s="2" t="s">
        <v>30</v>
      </c>
      <c r="V963" s="2" t="s">
        <v>40</v>
      </c>
      <c r="W963" s="2" t="s">
        <v>34</v>
      </c>
      <c r="X963" s="2">
        <v>296</v>
      </c>
    </row>
    <row r="964" spans="1:24" ht="16" x14ac:dyDescent="0.2">
      <c r="A964" t="s">
        <v>64</v>
      </c>
      <c r="B964" t="s">
        <v>42</v>
      </c>
      <c r="C964">
        <v>32</v>
      </c>
      <c r="D964">
        <v>33</v>
      </c>
      <c r="E964">
        <v>15</v>
      </c>
      <c r="H964">
        <v>16</v>
      </c>
      <c r="K964">
        <v>9.4729999999999995E-2</v>
      </c>
      <c r="L964" t="s">
        <v>27</v>
      </c>
      <c r="P964">
        <v>0.65800000000000003</v>
      </c>
      <c r="Q964">
        <v>296</v>
      </c>
      <c r="R964" t="s">
        <v>46</v>
      </c>
      <c r="S964" s="1" t="s">
        <v>3283</v>
      </c>
      <c r="U964" s="2" t="s">
        <v>30</v>
      </c>
      <c r="V964" s="2" t="s">
        <v>40</v>
      </c>
      <c r="W964" s="2" t="s">
        <v>34</v>
      </c>
      <c r="X964" s="2">
        <v>296</v>
      </c>
    </row>
    <row r="965" spans="1:24" ht="16" x14ac:dyDescent="0.2">
      <c r="A965" t="s">
        <v>64</v>
      </c>
      <c r="B965" t="s">
        <v>42</v>
      </c>
      <c r="C965">
        <v>33</v>
      </c>
      <c r="D965">
        <v>34</v>
      </c>
      <c r="E965">
        <v>15</v>
      </c>
      <c r="H965">
        <v>16</v>
      </c>
      <c r="K965">
        <v>9.4079999999999997E-2</v>
      </c>
      <c r="L965" t="s">
        <v>27</v>
      </c>
      <c r="P965">
        <v>0.65600000000000003</v>
      </c>
      <c r="Q965">
        <v>296</v>
      </c>
      <c r="R965" t="s">
        <v>46</v>
      </c>
      <c r="S965" s="1" t="s">
        <v>3283</v>
      </c>
      <c r="U965" s="2" t="s">
        <v>30</v>
      </c>
      <c r="V965" s="2" t="s">
        <v>40</v>
      </c>
      <c r="W965" s="2" t="s">
        <v>34</v>
      </c>
      <c r="X965" s="2">
        <v>296</v>
      </c>
    </row>
    <row r="966" spans="1:24" ht="16" x14ac:dyDescent="0.2">
      <c r="A966" t="s">
        <v>64</v>
      </c>
      <c r="B966" t="s">
        <v>42</v>
      </c>
      <c r="C966">
        <v>34</v>
      </c>
      <c r="D966">
        <v>35</v>
      </c>
      <c r="E966">
        <v>15</v>
      </c>
      <c r="H966">
        <v>16</v>
      </c>
      <c r="K966">
        <v>9.3410000000000007E-2</v>
      </c>
      <c r="L966" t="s">
        <v>27</v>
      </c>
      <c r="P966">
        <v>0.65400000000000003</v>
      </c>
      <c r="Q966">
        <v>296</v>
      </c>
      <c r="R966" t="s">
        <v>46</v>
      </c>
      <c r="S966" s="1" t="s">
        <v>3285</v>
      </c>
      <c r="U966" s="2" t="s">
        <v>30</v>
      </c>
      <c r="V966" s="2" t="s">
        <v>40</v>
      </c>
      <c r="W966" s="2" t="s">
        <v>34</v>
      </c>
      <c r="X966" s="2">
        <v>296</v>
      </c>
    </row>
    <row r="967" spans="1:24" ht="16" x14ac:dyDescent="0.2">
      <c r="A967" t="s">
        <v>64</v>
      </c>
      <c r="B967" t="s">
        <v>42</v>
      </c>
      <c r="C967">
        <v>35</v>
      </c>
      <c r="D967">
        <v>36</v>
      </c>
      <c r="E967">
        <v>15</v>
      </c>
      <c r="H967">
        <v>16</v>
      </c>
      <c r="K967">
        <v>9.2749999999999999E-2</v>
      </c>
      <c r="L967" t="s">
        <v>27</v>
      </c>
      <c r="P967">
        <v>0.65200000000000002</v>
      </c>
      <c r="Q967">
        <v>296</v>
      </c>
      <c r="R967" t="s">
        <v>46</v>
      </c>
      <c r="S967" s="1" t="s">
        <v>3285</v>
      </c>
      <c r="U967" s="2" t="s">
        <v>30</v>
      </c>
      <c r="V967" s="2" t="s">
        <v>40</v>
      </c>
      <c r="W967" s="2" t="s">
        <v>34</v>
      </c>
      <c r="X967" s="2">
        <v>296</v>
      </c>
    </row>
    <row r="968" spans="1:24" ht="16" x14ac:dyDescent="0.2">
      <c r="A968" t="s">
        <v>64</v>
      </c>
      <c r="B968" t="s">
        <v>42</v>
      </c>
      <c r="C968">
        <v>36</v>
      </c>
      <c r="D968">
        <v>37</v>
      </c>
      <c r="E968">
        <v>15</v>
      </c>
      <c r="H968">
        <v>16</v>
      </c>
      <c r="K968">
        <v>9.2090000000000005E-2</v>
      </c>
      <c r="L968" t="s">
        <v>27</v>
      </c>
      <c r="P968">
        <v>0.65</v>
      </c>
      <c r="Q968">
        <v>296</v>
      </c>
      <c r="R968" t="s">
        <v>46</v>
      </c>
      <c r="S968" s="1" t="s">
        <v>3285</v>
      </c>
      <c r="U968" s="2" t="s">
        <v>30</v>
      </c>
      <c r="V968" s="2" t="s">
        <v>40</v>
      </c>
      <c r="W968" s="2" t="s">
        <v>34</v>
      </c>
      <c r="X968" s="2">
        <v>296</v>
      </c>
    </row>
    <row r="969" spans="1:24" ht="16" x14ac:dyDescent="0.2">
      <c r="A969" t="s">
        <v>64</v>
      </c>
      <c r="B969" t="s">
        <v>42</v>
      </c>
      <c r="C969">
        <v>37</v>
      </c>
      <c r="D969">
        <v>38</v>
      </c>
      <c r="E969">
        <v>15</v>
      </c>
      <c r="H969">
        <v>16</v>
      </c>
      <c r="K969">
        <v>9.1429999999999997E-2</v>
      </c>
      <c r="L969" t="s">
        <v>27</v>
      </c>
      <c r="P969">
        <v>0.64800000000000002</v>
      </c>
      <c r="Q969">
        <v>296</v>
      </c>
      <c r="R969" t="s">
        <v>46</v>
      </c>
      <c r="S969" s="1" t="s">
        <v>3285</v>
      </c>
      <c r="U969" s="2" t="s">
        <v>30</v>
      </c>
      <c r="V969" s="2" t="s">
        <v>40</v>
      </c>
      <c r="W969" s="2" t="s">
        <v>34</v>
      </c>
      <c r="X969" s="2">
        <v>296</v>
      </c>
    </row>
    <row r="970" spans="1:24" ht="16" x14ac:dyDescent="0.2">
      <c r="A970" t="s">
        <v>64</v>
      </c>
      <c r="B970" t="s">
        <v>42</v>
      </c>
      <c r="C970">
        <v>38</v>
      </c>
      <c r="D970">
        <v>39</v>
      </c>
      <c r="E970">
        <v>15</v>
      </c>
      <c r="H970">
        <v>16</v>
      </c>
      <c r="K970">
        <v>9.0770000000000003E-2</v>
      </c>
      <c r="L970" t="s">
        <v>27</v>
      </c>
      <c r="P970">
        <v>0.64700000000000002</v>
      </c>
      <c r="Q970">
        <v>296</v>
      </c>
      <c r="R970" t="s">
        <v>46</v>
      </c>
      <c r="S970" s="1" t="s">
        <v>3285</v>
      </c>
      <c r="U970" s="2" t="s">
        <v>30</v>
      </c>
      <c r="V970" s="2" t="s">
        <v>40</v>
      </c>
      <c r="W970" s="2" t="s">
        <v>34</v>
      </c>
      <c r="X970" s="2">
        <v>296</v>
      </c>
    </row>
    <row r="971" spans="1:24" ht="16" x14ac:dyDescent="0.2">
      <c r="A971" t="s">
        <v>64</v>
      </c>
      <c r="B971" t="s">
        <v>42</v>
      </c>
      <c r="C971">
        <v>39</v>
      </c>
      <c r="D971">
        <v>40</v>
      </c>
      <c r="E971">
        <v>15</v>
      </c>
      <c r="H971">
        <v>16</v>
      </c>
      <c r="K971">
        <v>9.0160000000000004E-2</v>
      </c>
      <c r="L971" t="s">
        <v>27</v>
      </c>
      <c r="P971">
        <v>0.64600000000000002</v>
      </c>
      <c r="Q971">
        <v>296</v>
      </c>
      <c r="R971" t="s">
        <v>46</v>
      </c>
      <c r="S971" s="1" t="s">
        <v>3285</v>
      </c>
      <c r="U971" s="2" t="s">
        <v>30</v>
      </c>
      <c r="V971" s="2" t="s">
        <v>40</v>
      </c>
      <c r="W971" s="2" t="s">
        <v>34</v>
      </c>
      <c r="X971" s="2">
        <v>296</v>
      </c>
    </row>
    <row r="972" spans="1:24" ht="16" x14ac:dyDescent="0.2">
      <c r="A972" t="s">
        <v>64</v>
      </c>
      <c r="B972" t="s">
        <v>42</v>
      </c>
      <c r="C972">
        <v>40</v>
      </c>
      <c r="D972">
        <v>41</v>
      </c>
      <c r="E972">
        <v>15</v>
      </c>
      <c r="H972">
        <v>16</v>
      </c>
      <c r="K972">
        <v>8.9590000000000003E-2</v>
      </c>
      <c r="L972" t="s">
        <v>27</v>
      </c>
      <c r="P972">
        <v>0.64600000000000002</v>
      </c>
      <c r="Q972">
        <v>296</v>
      </c>
      <c r="R972" t="s">
        <v>46</v>
      </c>
      <c r="S972" s="1" t="s">
        <v>3286</v>
      </c>
      <c r="U972" s="2" t="s">
        <v>30</v>
      </c>
      <c r="V972" s="2" t="s">
        <v>40</v>
      </c>
      <c r="W972" s="2" t="s">
        <v>34</v>
      </c>
      <c r="X972" s="2">
        <v>296</v>
      </c>
    </row>
    <row r="973" spans="1:24" ht="16" x14ac:dyDescent="0.2">
      <c r="A973" t="s">
        <v>64</v>
      </c>
      <c r="B973" t="s">
        <v>42</v>
      </c>
      <c r="C973">
        <v>41</v>
      </c>
      <c r="D973">
        <v>42</v>
      </c>
      <c r="E973">
        <v>15</v>
      </c>
      <c r="H973">
        <v>16</v>
      </c>
      <c r="K973">
        <v>8.9069999999999996E-2</v>
      </c>
      <c r="L973" t="s">
        <v>27</v>
      </c>
      <c r="P973">
        <v>0.64700000000000002</v>
      </c>
      <c r="Q973">
        <v>296</v>
      </c>
      <c r="R973" t="s">
        <v>46</v>
      </c>
      <c r="S973" s="1" t="s">
        <v>3286</v>
      </c>
      <c r="U973" s="2" t="s">
        <v>30</v>
      </c>
      <c r="V973" s="2" t="s">
        <v>40</v>
      </c>
      <c r="W973" s="2" t="s">
        <v>34</v>
      </c>
      <c r="X973" s="2">
        <v>296</v>
      </c>
    </row>
    <row r="974" spans="1:24" ht="16" x14ac:dyDescent="0.2">
      <c r="A974" t="s">
        <v>64</v>
      </c>
      <c r="B974" t="s">
        <v>42</v>
      </c>
      <c r="C974">
        <v>42</v>
      </c>
      <c r="D974">
        <v>43</v>
      </c>
      <c r="E974">
        <v>15</v>
      </c>
      <c r="H974">
        <v>16</v>
      </c>
      <c r="K974">
        <v>8.8569999999999996E-2</v>
      </c>
      <c r="L974" t="s">
        <v>27</v>
      </c>
      <c r="P974">
        <v>0.64700000000000002</v>
      </c>
      <c r="Q974">
        <v>296</v>
      </c>
      <c r="R974" t="s">
        <v>46</v>
      </c>
      <c r="S974" s="1" t="s">
        <v>3286</v>
      </c>
      <c r="U974" s="2" t="s">
        <v>30</v>
      </c>
      <c r="V974" s="2" t="s">
        <v>40</v>
      </c>
      <c r="W974" s="2" t="s">
        <v>34</v>
      </c>
      <c r="X974" s="2">
        <v>296</v>
      </c>
    </row>
    <row r="975" spans="1:24" ht="16" x14ac:dyDescent="0.2">
      <c r="A975" t="s">
        <v>64</v>
      </c>
      <c r="B975" t="s">
        <v>42</v>
      </c>
      <c r="C975">
        <v>43</v>
      </c>
      <c r="D975">
        <v>44</v>
      </c>
      <c r="E975">
        <v>15</v>
      </c>
      <c r="H975">
        <v>16</v>
      </c>
      <c r="K975">
        <v>8.8069999999999996E-2</v>
      </c>
      <c r="L975" t="s">
        <v>27</v>
      </c>
      <c r="P975">
        <v>0.64700000000000002</v>
      </c>
      <c r="Q975">
        <v>296</v>
      </c>
      <c r="R975" t="s">
        <v>46</v>
      </c>
      <c r="S975" s="1" t="s">
        <v>3286</v>
      </c>
      <c r="U975" s="2" t="s">
        <v>30</v>
      </c>
      <c r="V975" s="2" t="s">
        <v>40</v>
      </c>
      <c r="W975" s="2" t="s">
        <v>34</v>
      </c>
      <c r="X975" s="2">
        <v>296</v>
      </c>
    </row>
    <row r="976" spans="1:24" ht="16" x14ac:dyDescent="0.2">
      <c r="A976" t="s">
        <v>64</v>
      </c>
      <c r="B976" t="s">
        <v>42</v>
      </c>
      <c r="C976">
        <v>44</v>
      </c>
      <c r="D976">
        <v>45</v>
      </c>
      <c r="E976">
        <v>15</v>
      </c>
      <c r="H976">
        <v>16</v>
      </c>
      <c r="K976">
        <v>8.7569999999999995E-2</v>
      </c>
      <c r="L976" t="s">
        <v>27</v>
      </c>
      <c r="P976">
        <v>0.64700000000000002</v>
      </c>
      <c r="Q976">
        <v>296</v>
      </c>
      <c r="R976" t="s">
        <v>46</v>
      </c>
      <c r="S976" s="1" t="s">
        <v>3286</v>
      </c>
      <c r="U976" s="2" t="s">
        <v>30</v>
      </c>
      <c r="V976" s="2" t="s">
        <v>40</v>
      </c>
      <c r="W976" s="2" t="s">
        <v>34</v>
      </c>
      <c r="X976" s="2">
        <v>296</v>
      </c>
    </row>
    <row r="977" spans="1:24" ht="16" x14ac:dyDescent="0.2">
      <c r="A977" t="s">
        <v>64</v>
      </c>
      <c r="B977" t="s">
        <v>42</v>
      </c>
      <c r="C977">
        <v>45</v>
      </c>
      <c r="D977">
        <v>46</v>
      </c>
      <c r="E977">
        <v>15</v>
      </c>
      <c r="H977">
        <v>16</v>
      </c>
      <c r="K977">
        <v>8.7080000000000005E-2</v>
      </c>
      <c r="L977" t="s">
        <v>27</v>
      </c>
      <c r="P977">
        <v>0.64600000000000002</v>
      </c>
      <c r="Q977">
        <v>296</v>
      </c>
      <c r="R977" t="s">
        <v>46</v>
      </c>
      <c r="S977" s="1" t="s">
        <v>3286</v>
      </c>
      <c r="U977" s="2" t="s">
        <v>30</v>
      </c>
      <c r="V977" s="2" t="s">
        <v>40</v>
      </c>
      <c r="W977" s="2" t="s">
        <v>34</v>
      </c>
      <c r="X977" s="2">
        <v>296</v>
      </c>
    </row>
    <row r="978" spans="1:24" ht="16" x14ac:dyDescent="0.2">
      <c r="A978" t="s">
        <v>64</v>
      </c>
      <c r="B978" t="s">
        <v>42</v>
      </c>
      <c r="C978">
        <v>46</v>
      </c>
      <c r="D978">
        <v>47</v>
      </c>
      <c r="E978">
        <v>15</v>
      </c>
      <c r="H978">
        <v>16</v>
      </c>
      <c r="K978">
        <v>8.6599999999999996E-2</v>
      </c>
      <c r="L978" t="s">
        <v>27</v>
      </c>
      <c r="P978">
        <v>0.64500000000000002</v>
      </c>
      <c r="Q978">
        <v>296</v>
      </c>
      <c r="R978" t="s">
        <v>46</v>
      </c>
      <c r="S978" s="1" t="s">
        <v>3286</v>
      </c>
      <c r="U978" s="2" t="s">
        <v>30</v>
      </c>
      <c r="V978" s="2" t="s">
        <v>40</v>
      </c>
      <c r="W978" s="2" t="s">
        <v>34</v>
      </c>
      <c r="X978" s="2">
        <v>296</v>
      </c>
    </row>
    <row r="979" spans="1:24" ht="16" x14ac:dyDescent="0.2">
      <c r="A979" t="s">
        <v>64</v>
      </c>
      <c r="B979" t="s">
        <v>42</v>
      </c>
      <c r="C979">
        <v>47</v>
      </c>
      <c r="D979">
        <v>48</v>
      </c>
      <c r="E979">
        <v>15</v>
      </c>
      <c r="H979">
        <v>16</v>
      </c>
      <c r="K979">
        <v>8.6120000000000002E-2</v>
      </c>
      <c r="L979" t="s">
        <v>27</v>
      </c>
      <c r="P979">
        <v>0.64400000000000002</v>
      </c>
      <c r="Q979">
        <v>296</v>
      </c>
      <c r="R979" t="s">
        <v>46</v>
      </c>
      <c r="S979" s="1" t="s">
        <v>3286</v>
      </c>
      <c r="U979" s="2" t="s">
        <v>30</v>
      </c>
      <c r="V979" s="2" t="s">
        <v>40</v>
      </c>
      <c r="W979" s="2" t="s">
        <v>34</v>
      </c>
      <c r="X979" s="2">
        <v>296</v>
      </c>
    </row>
    <row r="980" spans="1:24" ht="16" x14ac:dyDescent="0.2">
      <c r="A980" t="s">
        <v>64</v>
      </c>
      <c r="B980" t="s">
        <v>42</v>
      </c>
      <c r="C980">
        <v>48</v>
      </c>
      <c r="D980">
        <v>49</v>
      </c>
      <c r="E980">
        <v>15</v>
      </c>
      <c r="H980">
        <v>16</v>
      </c>
      <c r="K980">
        <v>8.5650000000000004E-2</v>
      </c>
      <c r="L980" t="s">
        <v>27</v>
      </c>
      <c r="P980">
        <v>0.64300000000000002</v>
      </c>
      <c r="Q980">
        <v>296</v>
      </c>
      <c r="R980" t="s">
        <v>46</v>
      </c>
      <c r="S980" s="1" t="s">
        <v>3286</v>
      </c>
      <c r="U980" s="2" t="s">
        <v>30</v>
      </c>
      <c r="V980" s="2" t="s">
        <v>40</v>
      </c>
      <c r="W980" s="2" t="s">
        <v>34</v>
      </c>
      <c r="X980" s="2">
        <v>296</v>
      </c>
    </row>
    <row r="981" spans="1:24" ht="16" x14ac:dyDescent="0.2">
      <c r="A981" t="s">
        <v>64</v>
      </c>
      <c r="B981" t="s">
        <v>42</v>
      </c>
      <c r="C981">
        <v>49</v>
      </c>
      <c r="D981">
        <v>50</v>
      </c>
      <c r="E981">
        <v>15</v>
      </c>
      <c r="H981">
        <v>16</v>
      </c>
      <c r="K981">
        <v>8.5190000000000002E-2</v>
      </c>
      <c r="L981" t="s">
        <v>27</v>
      </c>
      <c r="P981">
        <v>0.64100000000000001</v>
      </c>
      <c r="Q981">
        <v>296</v>
      </c>
      <c r="R981" t="s">
        <v>46</v>
      </c>
      <c r="S981" s="1" t="s">
        <v>3286</v>
      </c>
      <c r="U981" s="2" t="s">
        <v>30</v>
      </c>
      <c r="V981" s="2" t="s">
        <v>40</v>
      </c>
      <c r="W981" s="2" t="s">
        <v>34</v>
      </c>
      <c r="X981" s="2">
        <v>296</v>
      </c>
    </row>
    <row r="982" spans="1:24" ht="16" x14ac:dyDescent="0.2">
      <c r="A982" t="s">
        <v>64</v>
      </c>
      <c r="B982" t="s">
        <v>42</v>
      </c>
      <c r="C982">
        <v>50</v>
      </c>
      <c r="D982">
        <v>51</v>
      </c>
      <c r="E982">
        <v>15</v>
      </c>
      <c r="H982">
        <v>16</v>
      </c>
      <c r="K982">
        <v>8.4750000000000006E-2</v>
      </c>
      <c r="L982" t="s">
        <v>27</v>
      </c>
      <c r="P982">
        <v>0.63900000000000001</v>
      </c>
      <c r="Q982">
        <v>296</v>
      </c>
      <c r="R982" t="s">
        <v>46</v>
      </c>
      <c r="S982" s="1" t="s">
        <v>3286</v>
      </c>
      <c r="U982" s="2" t="s">
        <v>30</v>
      </c>
      <c r="V982" s="2" t="s">
        <v>40</v>
      </c>
      <c r="W982" s="2" t="s">
        <v>34</v>
      </c>
      <c r="X982" s="2">
        <v>296</v>
      </c>
    </row>
    <row r="983" spans="1:24" ht="16" x14ac:dyDescent="0.2">
      <c r="A983" t="s">
        <v>64</v>
      </c>
      <c r="B983" t="s">
        <v>42</v>
      </c>
      <c r="C983">
        <v>51</v>
      </c>
      <c r="D983">
        <v>52</v>
      </c>
      <c r="E983">
        <v>15</v>
      </c>
      <c r="H983">
        <v>16</v>
      </c>
      <c r="K983">
        <v>8.4320000000000006E-2</v>
      </c>
      <c r="L983" t="s">
        <v>27</v>
      </c>
      <c r="P983">
        <v>0.63700000000000001</v>
      </c>
      <c r="Q983">
        <v>296</v>
      </c>
      <c r="R983" t="s">
        <v>46</v>
      </c>
      <c r="S983" s="1" t="s">
        <v>3286</v>
      </c>
      <c r="U983" s="2" t="s">
        <v>30</v>
      </c>
      <c r="V983" s="2" t="s">
        <v>40</v>
      </c>
      <c r="W983" s="2" t="s">
        <v>34</v>
      </c>
      <c r="X983" s="2">
        <v>296</v>
      </c>
    </row>
    <row r="984" spans="1:24" ht="16" x14ac:dyDescent="0.2">
      <c r="A984" t="s">
        <v>64</v>
      </c>
      <c r="B984" t="s">
        <v>42</v>
      </c>
      <c r="C984">
        <v>52</v>
      </c>
      <c r="D984">
        <v>53</v>
      </c>
      <c r="E984">
        <v>15</v>
      </c>
      <c r="H984">
        <v>16</v>
      </c>
      <c r="K984">
        <v>8.3909999999999998E-2</v>
      </c>
      <c r="L984" t="s">
        <v>27</v>
      </c>
      <c r="P984">
        <v>0.63500000000000001</v>
      </c>
      <c r="Q984">
        <v>296</v>
      </c>
      <c r="R984" t="s">
        <v>46</v>
      </c>
      <c r="S984" s="1" t="s">
        <v>3285</v>
      </c>
      <c r="U984" s="2" t="s">
        <v>30</v>
      </c>
      <c r="V984" s="2" t="s">
        <v>40</v>
      </c>
      <c r="W984" s="2" t="s">
        <v>34</v>
      </c>
      <c r="X984" s="2">
        <v>296</v>
      </c>
    </row>
    <row r="985" spans="1:24" ht="16" x14ac:dyDescent="0.2">
      <c r="A985" t="s">
        <v>64</v>
      </c>
      <c r="B985" t="s">
        <v>42</v>
      </c>
      <c r="C985">
        <v>53</v>
      </c>
      <c r="D985">
        <v>54</v>
      </c>
      <c r="E985">
        <v>15</v>
      </c>
      <c r="H985">
        <v>16</v>
      </c>
      <c r="K985">
        <v>8.3519999999999997E-2</v>
      </c>
      <c r="L985" t="s">
        <v>27</v>
      </c>
      <c r="P985">
        <v>0.63300000000000001</v>
      </c>
      <c r="Q985">
        <v>296</v>
      </c>
      <c r="R985" t="s">
        <v>46</v>
      </c>
      <c r="S985" s="1" t="s">
        <v>3285</v>
      </c>
      <c r="U985" s="2" t="s">
        <v>30</v>
      </c>
      <c r="V985" s="2" t="s">
        <v>40</v>
      </c>
      <c r="W985" s="2" t="s">
        <v>34</v>
      </c>
      <c r="X985" s="2">
        <v>296</v>
      </c>
    </row>
    <row r="986" spans="1:24" ht="16" x14ac:dyDescent="0.2">
      <c r="A986" t="s">
        <v>64</v>
      </c>
      <c r="B986" t="s">
        <v>42</v>
      </c>
      <c r="C986">
        <v>54</v>
      </c>
      <c r="D986">
        <v>55</v>
      </c>
      <c r="E986">
        <v>15</v>
      </c>
      <c r="H986">
        <v>16</v>
      </c>
      <c r="K986">
        <v>8.3159999999999998E-2</v>
      </c>
      <c r="L986" t="s">
        <v>27</v>
      </c>
      <c r="P986">
        <v>0.63100000000000001</v>
      </c>
      <c r="Q986">
        <v>296</v>
      </c>
      <c r="R986" t="s">
        <v>46</v>
      </c>
      <c r="S986" s="1" t="s">
        <v>3285</v>
      </c>
      <c r="U986" s="2" t="s">
        <v>30</v>
      </c>
      <c r="V986" s="2" t="s">
        <v>40</v>
      </c>
      <c r="W986" s="2" t="s">
        <v>34</v>
      </c>
      <c r="X986" s="2">
        <v>296</v>
      </c>
    </row>
    <row r="987" spans="1:24" ht="16" x14ac:dyDescent="0.2">
      <c r="A987" t="s">
        <v>64</v>
      </c>
      <c r="B987" t="s">
        <v>42</v>
      </c>
      <c r="C987">
        <v>55</v>
      </c>
      <c r="D987">
        <v>56</v>
      </c>
      <c r="E987">
        <v>15</v>
      </c>
      <c r="H987">
        <v>16</v>
      </c>
      <c r="K987">
        <v>8.2839999999999997E-2</v>
      </c>
      <c r="L987" t="s">
        <v>27</v>
      </c>
      <c r="P987">
        <v>0.63</v>
      </c>
      <c r="Q987">
        <v>296</v>
      </c>
      <c r="R987" t="s">
        <v>46</v>
      </c>
      <c r="S987" s="1" t="s">
        <v>3285</v>
      </c>
      <c r="U987" s="2" t="s">
        <v>30</v>
      </c>
      <c r="V987" s="2" t="s">
        <v>40</v>
      </c>
      <c r="W987" s="2" t="s">
        <v>34</v>
      </c>
      <c r="X987" s="2">
        <v>296</v>
      </c>
    </row>
    <row r="988" spans="1:24" ht="16" x14ac:dyDescent="0.2">
      <c r="A988" t="s">
        <v>64</v>
      </c>
      <c r="B988" t="s">
        <v>42</v>
      </c>
      <c r="C988">
        <v>56</v>
      </c>
      <c r="D988">
        <v>57</v>
      </c>
      <c r="E988">
        <v>15</v>
      </c>
      <c r="H988">
        <v>16</v>
      </c>
      <c r="K988">
        <v>8.2559999999999995E-2</v>
      </c>
      <c r="L988" t="s">
        <v>27</v>
      </c>
      <c r="P988">
        <v>0.629</v>
      </c>
      <c r="Q988">
        <v>296</v>
      </c>
      <c r="R988" t="s">
        <v>46</v>
      </c>
      <c r="S988" s="1" t="s">
        <v>3285</v>
      </c>
      <c r="U988" s="2" t="s">
        <v>30</v>
      </c>
      <c r="V988" s="2" t="s">
        <v>40</v>
      </c>
      <c r="W988" s="2" t="s">
        <v>34</v>
      </c>
      <c r="X988" s="2">
        <v>296</v>
      </c>
    </row>
    <row r="989" spans="1:24" ht="16" x14ac:dyDescent="0.2">
      <c r="A989" t="s">
        <v>64</v>
      </c>
      <c r="B989" t="s">
        <v>42</v>
      </c>
      <c r="C989">
        <v>57</v>
      </c>
      <c r="D989">
        <v>58</v>
      </c>
      <c r="E989">
        <v>15</v>
      </c>
      <c r="H989">
        <v>16</v>
      </c>
      <c r="K989">
        <v>8.2309999999999994E-2</v>
      </c>
      <c r="L989" t="s">
        <v>27</v>
      </c>
      <c r="P989">
        <v>0.629</v>
      </c>
      <c r="Q989">
        <v>296</v>
      </c>
      <c r="R989" t="s">
        <v>46</v>
      </c>
      <c r="S989" s="1" t="s">
        <v>3285</v>
      </c>
      <c r="U989" s="2" t="s">
        <v>30</v>
      </c>
      <c r="V989" s="2" t="s">
        <v>40</v>
      </c>
      <c r="W989" s="2" t="s">
        <v>34</v>
      </c>
      <c r="X989" s="2">
        <v>296</v>
      </c>
    </row>
    <row r="990" spans="1:24" ht="16" x14ac:dyDescent="0.2">
      <c r="A990" t="s">
        <v>64</v>
      </c>
      <c r="B990" t="s">
        <v>42</v>
      </c>
      <c r="C990">
        <v>58</v>
      </c>
      <c r="D990">
        <v>59</v>
      </c>
      <c r="E990">
        <v>15</v>
      </c>
      <c r="H990">
        <v>16</v>
      </c>
      <c r="K990">
        <v>8.208E-2</v>
      </c>
      <c r="L990" t="s">
        <v>27</v>
      </c>
      <c r="P990">
        <v>0.629</v>
      </c>
      <c r="Q990">
        <v>296</v>
      </c>
      <c r="R990" t="s">
        <v>46</v>
      </c>
      <c r="S990" s="1" t="s">
        <v>3285</v>
      </c>
      <c r="U990" s="2" t="s">
        <v>30</v>
      </c>
      <c r="V990" s="2" t="s">
        <v>40</v>
      </c>
      <c r="W990" s="2" t="s">
        <v>34</v>
      </c>
      <c r="X990" s="2">
        <v>296</v>
      </c>
    </row>
    <row r="991" spans="1:24" ht="16" x14ac:dyDescent="0.2">
      <c r="A991" t="s">
        <v>64</v>
      </c>
      <c r="B991" t="s">
        <v>42</v>
      </c>
      <c r="C991">
        <v>59</v>
      </c>
      <c r="D991">
        <v>60</v>
      </c>
      <c r="E991">
        <v>15</v>
      </c>
      <c r="H991">
        <v>16</v>
      </c>
      <c r="K991">
        <v>8.1850000000000006E-2</v>
      </c>
      <c r="L991" t="s">
        <v>27</v>
      </c>
      <c r="P991">
        <v>0.629</v>
      </c>
      <c r="Q991">
        <v>296</v>
      </c>
      <c r="R991" t="s">
        <v>46</v>
      </c>
      <c r="S991" s="1" t="s">
        <v>3286</v>
      </c>
      <c r="U991" s="2" t="s">
        <v>30</v>
      </c>
      <c r="V991" s="2" t="s">
        <v>40</v>
      </c>
      <c r="W991" s="2" t="s">
        <v>34</v>
      </c>
      <c r="X991" s="2">
        <v>296</v>
      </c>
    </row>
    <row r="992" spans="1:24" ht="16" x14ac:dyDescent="0.2">
      <c r="A992" t="s">
        <v>64</v>
      </c>
      <c r="B992" t="s">
        <v>42</v>
      </c>
      <c r="C992">
        <v>60</v>
      </c>
      <c r="D992">
        <v>61</v>
      </c>
      <c r="E992">
        <v>15</v>
      </c>
      <c r="H992">
        <v>16</v>
      </c>
      <c r="K992">
        <v>8.1640000000000004E-2</v>
      </c>
      <c r="L992" t="s">
        <v>27</v>
      </c>
      <c r="P992">
        <v>0.629</v>
      </c>
      <c r="Q992">
        <v>296</v>
      </c>
      <c r="R992" t="s">
        <v>46</v>
      </c>
      <c r="S992" s="1" t="s">
        <v>3286</v>
      </c>
      <c r="U992" s="2" t="s">
        <v>30</v>
      </c>
      <c r="V992" s="2" t="s">
        <v>40</v>
      </c>
      <c r="W992" s="2" t="s">
        <v>34</v>
      </c>
      <c r="X992" s="2">
        <v>296</v>
      </c>
    </row>
    <row r="993" spans="1:24" ht="16" x14ac:dyDescent="0.2">
      <c r="A993" t="s">
        <v>64</v>
      </c>
      <c r="B993" t="s">
        <v>42</v>
      </c>
      <c r="C993">
        <v>61</v>
      </c>
      <c r="D993">
        <v>62</v>
      </c>
      <c r="E993">
        <v>15</v>
      </c>
      <c r="H993">
        <v>16</v>
      </c>
      <c r="K993">
        <v>8.1430000000000002E-2</v>
      </c>
      <c r="L993" t="s">
        <v>27</v>
      </c>
      <c r="P993">
        <v>0.628</v>
      </c>
      <c r="Q993">
        <v>296</v>
      </c>
      <c r="R993" t="s">
        <v>46</v>
      </c>
      <c r="S993" s="1" t="s">
        <v>3286</v>
      </c>
      <c r="U993" s="2" t="s">
        <v>30</v>
      </c>
      <c r="V993" s="2" t="s">
        <v>40</v>
      </c>
      <c r="W993" s="2" t="s">
        <v>34</v>
      </c>
      <c r="X993" s="2">
        <v>296</v>
      </c>
    </row>
    <row r="994" spans="1:24" ht="16" x14ac:dyDescent="0.2">
      <c r="A994" t="s">
        <v>64</v>
      </c>
      <c r="B994" t="s">
        <v>42</v>
      </c>
      <c r="C994">
        <v>62</v>
      </c>
      <c r="D994">
        <v>63</v>
      </c>
      <c r="E994">
        <v>15</v>
      </c>
      <c r="H994">
        <v>16</v>
      </c>
      <c r="K994">
        <v>8.1240000000000007E-2</v>
      </c>
      <c r="L994" t="s">
        <v>27</v>
      </c>
      <c r="P994">
        <v>0.627</v>
      </c>
      <c r="Q994">
        <v>296</v>
      </c>
      <c r="R994" t="s">
        <v>46</v>
      </c>
      <c r="S994" s="1" t="s">
        <v>3286</v>
      </c>
      <c r="U994" s="2" t="s">
        <v>30</v>
      </c>
      <c r="V994" s="2" t="s">
        <v>40</v>
      </c>
      <c r="W994" s="2" t="s">
        <v>34</v>
      </c>
      <c r="X994" s="2">
        <v>296</v>
      </c>
    </row>
    <row r="995" spans="1:24" ht="16" x14ac:dyDescent="0.2">
      <c r="A995" t="s">
        <v>64</v>
      </c>
      <c r="B995" t="s">
        <v>42</v>
      </c>
      <c r="C995">
        <v>63</v>
      </c>
      <c r="D995">
        <v>64</v>
      </c>
      <c r="E995">
        <v>15</v>
      </c>
      <c r="H995">
        <v>16</v>
      </c>
      <c r="K995">
        <v>8.1049999999999997E-2</v>
      </c>
      <c r="L995" t="s">
        <v>27</v>
      </c>
      <c r="P995">
        <v>0.626</v>
      </c>
      <c r="Q995">
        <v>296</v>
      </c>
      <c r="R995" t="s">
        <v>46</v>
      </c>
      <c r="S995" s="1" t="s">
        <v>3286</v>
      </c>
      <c r="U995" s="2" t="s">
        <v>30</v>
      </c>
      <c r="V995" s="2" t="s">
        <v>40</v>
      </c>
      <c r="W995" s="2" t="s">
        <v>34</v>
      </c>
      <c r="X995" s="2">
        <v>296</v>
      </c>
    </row>
    <row r="996" spans="1:24" ht="16" x14ac:dyDescent="0.2">
      <c r="A996" t="s">
        <v>64</v>
      </c>
      <c r="B996" t="s">
        <v>42</v>
      </c>
      <c r="C996">
        <v>64</v>
      </c>
      <c r="D996">
        <v>65</v>
      </c>
      <c r="E996">
        <v>15</v>
      </c>
      <c r="H996">
        <v>16</v>
      </c>
      <c r="K996">
        <v>8.0850000000000005E-2</v>
      </c>
      <c r="L996" t="s">
        <v>27</v>
      </c>
      <c r="P996">
        <v>0.624</v>
      </c>
      <c r="Q996">
        <v>296</v>
      </c>
      <c r="R996" t="s">
        <v>46</v>
      </c>
      <c r="S996" s="1" t="s">
        <v>3286</v>
      </c>
      <c r="U996" s="2" t="s">
        <v>30</v>
      </c>
      <c r="V996" s="2" t="s">
        <v>40</v>
      </c>
      <c r="W996" s="2" t="s">
        <v>34</v>
      </c>
      <c r="X996" s="2">
        <v>296</v>
      </c>
    </row>
    <row r="997" spans="1:24" ht="16" x14ac:dyDescent="0.2">
      <c r="A997" t="s">
        <v>64</v>
      </c>
      <c r="B997" t="s">
        <v>42</v>
      </c>
      <c r="C997">
        <v>65</v>
      </c>
      <c r="D997">
        <v>66</v>
      </c>
      <c r="E997">
        <v>15</v>
      </c>
      <c r="H997">
        <v>16</v>
      </c>
      <c r="K997">
        <v>8.0649999999999999E-2</v>
      </c>
      <c r="L997" t="s">
        <v>27</v>
      </c>
      <c r="P997">
        <v>0.623</v>
      </c>
      <c r="Q997">
        <v>296</v>
      </c>
      <c r="R997" t="s">
        <v>46</v>
      </c>
      <c r="S997" s="1" t="s">
        <v>3287</v>
      </c>
      <c r="U997" s="2" t="s">
        <v>30</v>
      </c>
      <c r="V997" s="2" t="s">
        <v>40</v>
      </c>
      <c r="W997" s="2" t="s">
        <v>34</v>
      </c>
      <c r="X997" s="2">
        <v>296</v>
      </c>
    </row>
    <row r="998" spans="1:24" ht="16" x14ac:dyDescent="0.2">
      <c r="A998" t="s">
        <v>64</v>
      </c>
      <c r="B998" t="s">
        <v>42</v>
      </c>
      <c r="C998">
        <v>66</v>
      </c>
      <c r="D998">
        <v>67</v>
      </c>
      <c r="E998">
        <v>15</v>
      </c>
      <c r="H998">
        <v>16</v>
      </c>
      <c r="K998">
        <v>8.0449999999999994E-2</v>
      </c>
      <c r="L998" t="s">
        <v>27</v>
      </c>
      <c r="P998">
        <v>0.62</v>
      </c>
      <c r="Q998">
        <v>296</v>
      </c>
      <c r="R998" t="s">
        <v>46</v>
      </c>
      <c r="S998" s="1" t="s">
        <v>3287</v>
      </c>
      <c r="U998" s="2" t="s">
        <v>30</v>
      </c>
      <c r="V998" s="2" t="s">
        <v>40</v>
      </c>
      <c r="W998" s="2" t="s">
        <v>34</v>
      </c>
      <c r="X998" s="2">
        <v>296</v>
      </c>
    </row>
    <row r="999" spans="1:24" ht="16" x14ac:dyDescent="0.2">
      <c r="A999" t="s">
        <v>64</v>
      </c>
      <c r="B999" t="s">
        <v>42</v>
      </c>
      <c r="C999">
        <v>67</v>
      </c>
      <c r="D999">
        <v>68</v>
      </c>
      <c r="E999">
        <v>15</v>
      </c>
      <c r="H999">
        <v>16</v>
      </c>
      <c r="K999">
        <v>8.0240000000000006E-2</v>
      </c>
      <c r="L999" t="s">
        <v>27</v>
      </c>
      <c r="P999">
        <v>0.61699999999999999</v>
      </c>
      <c r="Q999">
        <v>296</v>
      </c>
      <c r="R999" t="s">
        <v>46</v>
      </c>
      <c r="S999" s="1" t="s">
        <v>3287</v>
      </c>
      <c r="U999" s="2" t="s">
        <v>30</v>
      </c>
      <c r="V999" s="2" t="s">
        <v>40</v>
      </c>
      <c r="W999" s="2" t="s">
        <v>34</v>
      </c>
      <c r="X999" s="2">
        <v>296</v>
      </c>
    </row>
    <row r="1000" spans="1:24" ht="16" x14ac:dyDescent="0.2">
      <c r="A1000" t="s">
        <v>64</v>
      </c>
      <c r="B1000" t="s">
        <v>42</v>
      </c>
      <c r="C1000">
        <v>68</v>
      </c>
      <c r="D1000">
        <v>69</v>
      </c>
      <c r="E1000">
        <v>15</v>
      </c>
      <c r="H1000">
        <v>16</v>
      </c>
      <c r="K1000">
        <v>8.004E-2</v>
      </c>
      <c r="L1000" t="s">
        <v>27</v>
      </c>
      <c r="P1000">
        <v>0.61399999999999999</v>
      </c>
      <c r="Q1000">
        <v>296</v>
      </c>
      <c r="R1000" t="s">
        <v>46</v>
      </c>
      <c r="S1000" s="1" t="s">
        <v>3287</v>
      </c>
      <c r="U1000" s="2" t="s">
        <v>30</v>
      </c>
      <c r="V1000" s="2" t="s">
        <v>40</v>
      </c>
      <c r="W1000" s="2" t="s">
        <v>34</v>
      </c>
      <c r="X1000" s="2">
        <v>296</v>
      </c>
    </row>
    <row r="1001" spans="1:24" ht="16" x14ac:dyDescent="0.2">
      <c r="A1001" t="s">
        <v>64</v>
      </c>
      <c r="B1001" t="s">
        <v>42</v>
      </c>
      <c r="C1001">
        <v>69</v>
      </c>
      <c r="D1001">
        <v>70</v>
      </c>
      <c r="E1001">
        <v>15</v>
      </c>
      <c r="H1001">
        <v>16</v>
      </c>
      <c r="K1001">
        <v>7.9850000000000004E-2</v>
      </c>
      <c r="L1001" t="s">
        <v>27</v>
      </c>
      <c r="P1001">
        <v>0.61</v>
      </c>
      <c r="Q1001">
        <v>296</v>
      </c>
      <c r="R1001" t="s">
        <v>46</v>
      </c>
      <c r="S1001" s="1" t="s">
        <v>3286</v>
      </c>
      <c r="U1001" s="2" t="s">
        <v>30</v>
      </c>
      <c r="V1001" s="2" t="s">
        <v>40</v>
      </c>
      <c r="W1001" s="2" t="s">
        <v>34</v>
      </c>
      <c r="X1001" s="2">
        <v>296</v>
      </c>
    </row>
    <row r="1002" spans="1:24" ht="16" x14ac:dyDescent="0.2">
      <c r="A1002" t="s">
        <v>64</v>
      </c>
      <c r="B1002" t="s">
        <v>42</v>
      </c>
      <c r="C1002">
        <v>16</v>
      </c>
      <c r="D1002">
        <v>17</v>
      </c>
      <c r="E1002">
        <v>16</v>
      </c>
      <c r="H1002">
        <v>17</v>
      </c>
      <c r="K1002">
        <v>0.10771</v>
      </c>
      <c r="L1002" t="s">
        <v>27</v>
      </c>
      <c r="P1002">
        <v>0.82</v>
      </c>
      <c r="Q1002">
        <v>296</v>
      </c>
      <c r="R1002" t="s">
        <v>46</v>
      </c>
      <c r="S1002" s="1" t="s">
        <v>3278</v>
      </c>
      <c r="U1002" s="2" t="s">
        <v>30</v>
      </c>
      <c r="V1002" s="2" t="s">
        <v>40</v>
      </c>
      <c r="W1002" s="2" t="s">
        <v>34</v>
      </c>
      <c r="X1002" s="2">
        <v>296</v>
      </c>
    </row>
    <row r="1003" spans="1:24" ht="16" x14ac:dyDescent="0.2">
      <c r="A1003" t="s">
        <v>64</v>
      </c>
      <c r="B1003" t="s">
        <v>42</v>
      </c>
      <c r="C1003">
        <v>17</v>
      </c>
      <c r="D1003">
        <v>18</v>
      </c>
      <c r="E1003">
        <v>16</v>
      </c>
      <c r="H1003">
        <v>17</v>
      </c>
      <c r="K1003">
        <v>0.10521</v>
      </c>
      <c r="L1003" t="s">
        <v>27</v>
      </c>
      <c r="P1003">
        <v>0.80700000000000005</v>
      </c>
      <c r="Q1003">
        <v>296</v>
      </c>
      <c r="R1003" t="s">
        <v>46</v>
      </c>
      <c r="S1003" s="1" t="s">
        <v>3280</v>
      </c>
      <c r="U1003" s="2" t="s">
        <v>30</v>
      </c>
      <c r="V1003" s="2" t="s">
        <v>40</v>
      </c>
      <c r="W1003" s="2" t="s">
        <v>34</v>
      </c>
      <c r="X1003" s="2">
        <v>296</v>
      </c>
    </row>
    <row r="1004" spans="1:24" ht="16" x14ac:dyDescent="0.2">
      <c r="A1004" t="s">
        <v>64</v>
      </c>
      <c r="B1004" t="s">
        <v>42</v>
      </c>
      <c r="C1004">
        <v>18</v>
      </c>
      <c r="D1004">
        <v>19</v>
      </c>
      <c r="E1004">
        <v>16</v>
      </c>
      <c r="H1004">
        <v>17</v>
      </c>
      <c r="K1004">
        <v>0.10451000000000001</v>
      </c>
      <c r="L1004" t="s">
        <v>27</v>
      </c>
      <c r="P1004">
        <v>0.78700000000000003</v>
      </c>
      <c r="Q1004">
        <v>296</v>
      </c>
      <c r="R1004" t="s">
        <v>46</v>
      </c>
      <c r="S1004" s="1" t="s">
        <v>3280</v>
      </c>
      <c r="U1004" s="2" t="s">
        <v>30</v>
      </c>
      <c r="V1004" s="2" t="s">
        <v>40</v>
      </c>
      <c r="W1004" s="2" t="s">
        <v>34</v>
      </c>
      <c r="X1004" s="2">
        <v>296</v>
      </c>
    </row>
    <row r="1005" spans="1:24" ht="16" x14ac:dyDescent="0.2">
      <c r="A1005" t="s">
        <v>64</v>
      </c>
      <c r="B1005" t="s">
        <v>42</v>
      </c>
      <c r="C1005">
        <v>19</v>
      </c>
      <c r="D1005">
        <v>20</v>
      </c>
      <c r="E1005">
        <v>16</v>
      </c>
      <c r="H1005">
        <v>17</v>
      </c>
      <c r="K1005">
        <v>0.10468</v>
      </c>
      <c r="L1005" t="s">
        <v>27</v>
      </c>
      <c r="P1005">
        <v>0.77100000000000002</v>
      </c>
      <c r="Q1005">
        <v>296</v>
      </c>
      <c r="R1005" t="s">
        <v>46</v>
      </c>
      <c r="S1005" s="1" t="s">
        <v>3279</v>
      </c>
      <c r="U1005" s="2" t="s">
        <v>30</v>
      </c>
      <c r="V1005" s="2" t="s">
        <v>40</v>
      </c>
      <c r="W1005" s="2" t="s">
        <v>34</v>
      </c>
      <c r="X1005" s="2">
        <v>296</v>
      </c>
    </row>
    <row r="1006" spans="1:24" ht="16" x14ac:dyDescent="0.2">
      <c r="A1006" t="s">
        <v>64</v>
      </c>
      <c r="B1006" t="s">
        <v>42</v>
      </c>
      <c r="C1006">
        <v>20</v>
      </c>
      <c r="D1006">
        <v>21</v>
      </c>
      <c r="E1006">
        <v>16</v>
      </c>
      <c r="H1006">
        <v>17</v>
      </c>
      <c r="K1006">
        <v>0.10372000000000001</v>
      </c>
      <c r="L1006" t="s">
        <v>27</v>
      </c>
      <c r="P1006">
        <v>0.75800000000000001</v>
      </c>
      <c r="Q1006">
        <v>296</v>
      </c>
      <c r="R1006" t="s">
        <v>46</v>
      </c>
      <c r="S1006" s="1" t="s">
        <v>3279</v>
      </c>
      <c r="U1006" s="2" t="s">
        <v>30</v>
      </c>
      <c r="V1006" s="2" t="s">
        <v>40</v>
      </c>
      <c r="W1006" s="2" t="s">
        <v>34</v>
      </c>
      <c r="X1006" s="2">
        <v>296</v>
      </c>
    </row>
    <row r="1007" spans="1:24" ht="16" x14ac:dyDescent="0.2">
      <c r="A1007" t="s">
        <v>64</v>
      </c>
      <c r="B1007" t="s">
        <v>42</v>
      </c>
      <c r="C1007">
        <v>21</v>
      </c>
      <c r="D1007">
        <v>22</v>
      </c>
      <c r="E1007">
        <v>16</v>
      </c>
      <c r="H1007">
        <v>17</v>
      </c>
      <c r="K1007">
        <v>0.10279000000000001</v>
      </c>
      <c r="L1007" t="s">
        <v>27</v>
      </c>
      <c r="P1007">
        <v>0.746</v>
      </c>
      <c r="Q1007">
        <v>296</v>
      </c>
      <c r="R1007" t="s">
        <v>46</v>
      </c>
      <c r="S1007" s="1" t="s">
        <v>3280</v>
      </c>
      <c r="U1007" s="2" t="s">
        <v>30</v>
      </c>
      <c r="V1007" s="2" t="s">
        <v>40</v>
      </c>
      <c r="W1007" s="2" t="s">
        <v>34</v>
      </c>
      <c r="X1007" s="2">
        <v>296</v>
      </c>
    </row>
    <row r="1008" spans="1:24" ht="16" x14ac:dyDescent="0.2">
      <c r="A1008" t="s">
        <v>64</v>
      </c>
      <c r="B1008" t="s">
        <v>42</v>
      </c>
      <c r="C1008">
        <v>22</v>
      </c>
      <c r="D1008">
        <v>23</v>
      </c>
      <c r="E1008">
        <v>16</v>
      </c>
      <c r="H1008">
        <v>17</v>
      </c>
      <c r="K1008">
        <v>0.10188999999999999</v>
      </c>
      <c r="L1008" t="s">
        <v>27</v>
      </c>
      <c r="P1008">
        <v>0.73499999999999999</v>
      </c>
      <c r="Q1008">
        <v>296</v>
      </c>
      <c r="R1008" t="s">
        <v>46</v>
      </c>
      <c r="S1008" s="1" t="s">
        <v>3281</v>
      </c>
      <c r="U1008" s="2" t="s">
        <v>30</v>
      </c>
      <c r="V1008" s="2" t="s">
        <v>40</v>
      </c>
      <c r="W1008" s="2" t="s">
        <v>34</v>
      </c>
      <c r="X1008" s="2">
        <v>296</v>
      </c>
    </row>
    <row r="1009" spans="1:24" ht="16" x14ac:dyDescent="0.2">
      <c r="A1009" t="s">
        <v>64</v>
      </c>
      <c r="B1009" t="s">
        <v>42</v>
      </c>
      <c r="C1009">
        <v>23</v>
      </c>
      <c r="D1009">
        <v>24</v>
      </c>
      <c r="E1009">
        <v>16</v>
      </c>
      <c r="H1009">
        <v>17</v>
      </c>
      <c r="K1009">
        <v>0.10102999999999999</v>
      </c>
      <c r="L1009" t="s">
        <v>27</v>
      </c>
      <c r="P1009">
        <v>0.72399999999999998</v>
      </c>
      <c r="Q1009">
        <v>296</v>
      </c>
      <c r="R1009" t="s">
        <v>46</v>
      </c>
      <c r="S1009" s="1" t="s">
        <v>3281</v>
      </c>
      <c r="U1009" s="2" t="s">
        <v>30</v>
      </c>
      <c r="V1009" s="2" t="s">
        <v>40</v>
      </c>
      <c r="W1009" s="2" t="s">
        <v>34</v>
      </c>
      <c r="X1009" s="2">
        <v>296</v>
      </c>
    </row>
    <row r="1010" spans="1:24" ht="16" x14ac:dyDescent="0.2">
      <c r="A1010" t="s">
        <v>64</v>
      </c>
      <c r="B1010" t="s">
        <v>42</v>
      </c>
      <c r="C1010">
        <v>24</v>
      </c>
      <c r="D1010">
        <v>25</v>
      </c>
      <c r="E1010">
        <v>16</v>
      </c>
      <c r="H1010">
        <v>17</v>
      </c>
      <c r="K1010">
        <v>0.1002</v>
      </c>
      <c r="L1010" t="s">
        <v>27</v>
      </c>
      <c r="P1010">
        <v>0.71499999999999997</v>
      </c>
      <c r="Q1010">
        <v>296</v>
      </c>
      <c r="R1010" t="s">
        <v>46</v>
      </c>
      <c r="S1010" s="1" t="s">
        <v>3281</v>
      </c>
      <c r="U1010" s="2" t="s">
        <v>30</v>
      </c>
      <c r="V1010" s="2" t="s">
        <v>40</v>
      </c>
      <c r="W1010" s="2" t="s">
        <v>34</v>
      </c>
      <c r="X1010" s="2">
        <v>296</v>
      </c>
    </row>
    <row r="1011" spans="1:24" ht="16" x14ac:dyDescent="0.2">
      <c r="A1011" t="s">
        <v>64</v>
      </c>
      <c r="B1011" t="s">
        <v>42</v>
      </c>
      <c r="C1011">
        <v>25</v>
      </c>
      <c r="D1011">
        <v>26</v>
      </c>
      <c r="E1011">
        <v>16</v>
      </c>
      <c r="H1011">
        <v>17</v>
      </c>
      <c r="K1011">
        <v>9.9379999999999996E-2</v>
      </c>
      <c r="L1011" t="s">
        <v>27</v>
      </c>
      <c r="P1011">
        <v>0.70599999999999996</v>
      </c>
      <c r="Q1011">
        <v>296</v>
      </c>
      <c r="R1011" t="s">
        <v>46</v>
      </c>
      <c r="S1011" s="1" t="s">
        <v>3281</v>
      </c>
      <c r="U1011" s="2" t="s">
        <v>30</v>
      </c>
      <c r="V1011" s="2" t="s">
        <v>40</v>
      </c>
      <c r="W1011" s="2" t="s">
        <v>34</v>
      </c>
      <c r="X1011" s="2">
        <v>296</v>
      </c>
    </row>
    <row r="1012" spans="1:24" ht="16" x14ac:dyDescent="0.2">
      <c r="A1012" t="s">
        <v>64</v>
      </c>
      <c r="B1012" t="s">
        <v>42</v>
      </c>
      <c r="C1012">
        <v>26</v>
      </c>
      <c r="D1012">
        <v>27</v>
      </c>
      <c r="E1012">
        <v>16</v>
      </c>
      <c r="H1012">
        <v>17</v>
      </c>
      <c r="K1012">
        <v>9.8580000000000001E-2</v>
      </c>
      <c r="L1012" t="s">
        <v>27</v>
      </c>
      <c r="P1012">
        <v>0.69799999999999995</v>
      </c>
      <c r="Q1012">
        <v>296</v>
      </c>
      <c r="R1012" t="s">
        <v>46</v>
      </c>
      <c r="S1012" s="1" t="s">
        <v>3282</v>
      </c>
      <c r="U1012" s="2" t="s">
        <v>30</v>
      </c>
      <c r="V1012" s="2" t="s">
        <v>40</v>
      </c>
      <c r="W1012" s="2" t="s">
        <v>34</v>
      </c>
      <c r="X1012" s="2">
        <v>296</v>
      </c>
    </row>
    <row r="1013" spans="1:24" ht="16" x14ac:dyDescent="0.2">
      <c r="A1013" t="s">
        <v>64</v>
      </c>
      <c r="B1013" t="s">
        <v>42</v>
      </c>
      <c r="C1013">
        <v>27</v>
      </c>
      <c r="D1013">
        <v>28</v>
      </c>
      <c r="E1013">
        <v>16</v>
      </c>
      <c r="H1013">
        <v>17</v>
      </c>
      <c r="K1013">
        <v>9.7809999999999994E-2</v>
      </c>
      <c r="L1013" t="s">
        <v>27</v>
      </c>
      <c r="P1013">
        <v>0.69099999999999995</v>
      </c>
      <c r="Q1013">
        <v>296</v>
      </c>
      <c r="R1013" t="s">
        <v>46</v>
      </c>
      <c r="S1013" s="1" t="s">
        <v>3282</v>
      </c>
      <c r="U1013" s="2" t="s">
        <v>30</v>
      </c>
      <c r="V1013" s="2" t="s">
        <v>40</v>
      </c>
      <c r="W1013" s="2" t="s">
        <v>34</v>
      </c>
      <c r="X1013" s="2">
        <v>296</v>
      </c>
    </row>
    <row r="1014" spans="1:24" ht="16" x14ac:dyDescent="0.2">
      <c r="A1014" t="s">
        <v>64</v>
      </c>
      <c r="B1014" t="s">
        <v>42</v>
      </c>
      <c r="C1014">
        <v>28</v>
      </c>
      <c r="D1014">
        <v>29</v>
      </c>
      <c r="E1014">
        <v>16</v>
      </c>
      <c r="H1014">
        <v>17</v>
      </c>
      <c r="K1014">
        <v>9.7129999999999994E-2</v>
      </c>
      <c r="L1014" t="s">
        <v>27</v>
      </c>
      <c r="P1014">
        <v>0.68400000000000005</v>
      </c>
      <c r="Q1014">
        <v>296</v>
      </c>
      <c r="R1014" t="s">
        <v>46</v>
      </c>
      <c r="S1014" s="1" t="s">
        <v>3283</v>
      </c>
      <c r="U1014" s="2" t="s">
        <v>30</v>
      </c>
      <c r="V1014" s="2" t="s">
        <v>40</v>
      </c>
      <c r="W1014" s="2" t="s">
        <v>34</v>
      </c>
      <c r="X1014" s="2">
        <v>296</v>
      </c>
    </row>
    <row r="1015" spans="1:24" ht="16" x14ac:dyDescent="0.2">
      <c r="A1015" t="s">
        <v>64</v>
      </c>
      <c r="B1015" t="s">
        <v>42</v>
      </c>
      <c r="C1015">
        <v>29</v>
      </c>
      <c r="D1015">
        <v>30</v>
      </c>
      <c r="E1015">
        <v>16</v>
      </c>
      <c r="H1015">
        <v>17</v>
      </c>
      <c r="K1015">
        <v>9.6460000000000004E-2</v>
      </c>
      <c r="L1015" t="s">
        <v>27</v>
      </c>
      <c r="P1015">
        <v>0.67800000000000005</v>
      </c>
      <c r="Q1015">
        <v>296</v>
      </c>
      <c r="R1015" t="s">
        <v>46</v>
      </c>
      <c r="S1015" s="1" t="s">
        <v>3285</v>
      </c>
      <c r="U1015" s="2" t="s">
        <v>30</v>
      </c>
      <c r="V1015" s="2" t="s">
        <v>40</v>
      </c>
      <c r="W1015" s="2" t="s">
        <v>34</v>
      </c>
      <c r="X1015" s="2">
        <v>296</v>
      </c>
    </row>
    <row r="1016" spans="1:24" ht="16" x14ac:dyDescent="0.2">
      <c r="A1016" t="s">
        <v>64</v>
      </c>
      <c r="B1016" t="s">
        <v>42</v>
      </c>
      <c r="C1016">
        <v>30</v>
      </c>
      <c r="D1016">
        <v>31</v>
      </c>
      <c r="E1016">
        <v>16</v>
      </c>
      <c r="H1016">
        <v>17</v>
      </c>
      <c r="K1016">
        <v>9.5799999999999996E-2</v>
      </c>
      <c r="L1016" t="s">
        <v>27</v>
      </c>
      <c r="P1016">
        <v>0.67200000000000004</v>
      </c>
      <c r="Q1016">
        <v>296</v>
      </c>
      <c r="R1016" t="s">
        <v>46</v>
      </c>
      <c r="S1016" s="1" t="s">
        <v>3285</v>
      </c>
      <c r="U1016" s="2" t="s">
        <v>30</v>
      </c>
      <c r="V1016" s="2" t="s">
        <v>40</v>
      </c>
      <c r="W1016" s="2" t="s">
        <v>34</v>
      </c>
      <c r="X1016" s="2">
        <v>296</v>
      </c>
    </row>
    <row r="1017" spans="1:24" ht="16" x14ac:dyDescent="0.2">
      <c r="A1017" t="s">
        <v>64</v>
      </c>
      <c r="B1017" t="s">
        <v>42</v>
      </c>
      <c r="C1017">
        <v>31</v>
      </c>
      <c r="D1017">
        <v>32</v>
      </c>
      <c r="E1017">
        <v>16</v>
      </c>
      <c r="H1017">
        <v>17</v>
      </c>
      <c r="K1017">
        <v>9.5149999999999998E-2</v>
      </c>
      <c r="L1017" t="s">
        <v>27</v>
      </c>
      <c r="P1017">
        <v>0.66700000000000004</v>
      </c>
      <c r="Q1017">
        <v>296</v>
      </c>
      <c r="R1017" t="s">
        <v>46</v>
      </c>
      <c r="S1017" s="1" t="s">
        <v>3285</v>
      </c>
      <c r="U1017" s="2" t="s">
        <v>30</v>
      </c>
      <c r="V1017" s="2" t="s">
        <v>40</v>
      </c>
      <c r="W1017" s="2" t="s">
        <v>34</v>
      </c>
      <c r="X1017" s="2">
        <v>296</v>
      </c>
    </row>
    <row r="1018" spans="1:24" ht="16" x14ac:dyDescent="0.2">
      <c r="A1018" t="s">
        <v>64</v>
      </c>
      <c r="B1018" t="s">
        <v>42</v>
      </c>
      <c r="C1018">
        <v>32</v>
      </c>
      <c r="D1018">
        <v>33</v>
      </c>
      <c r="E1018">
        <v>16</v>
      </c>
      <c r="H1018">
        <v>17</v>
      </c>
      <c r="K1018">
        <v>9.4490000000000005E-2</v>
      </c>
      <c r="L1018" t="s">
        <v>27</v>
      </c>
      <c r="P1018">
        <v>0.66300000000000003</v>
      </c>
      <c r="Q1018">
        <v>296</v>
      </c>
      <c r="R1018" t="s">
        <v>46</v>
      </c>
      <c r="S1018" s="1" t="s">
        <v>3283</v>
      </c>
      <c r="U1018" s="2" t="s">
        <v>30</v>
      </c>
      <c r="V1018" s="2" t="s">
        <v>40</v>
      </c>
      <c r="W1018" s="2" t="s">
        <v>34</v>
      </c>
      <c r="X1018" s="2">
        <v>296</v>
      </c>
    </row>
    <row r="1019" spans="1:24" ht="16" x14ac:dyDescent="0.2">
      <c r="A1019" t="s">
        <v>64</v>
      </c>
      <c r="B1019" t="s">
        <v>42</v>
      </c>
      <c r="C1019">
        <v>33</v>
      </c>
      <c r="D1019">
        <v>34</v>
      </c>
      <c r="E1019">
        <v>16</v>
      </c>
      <c r="H1019">
        <v>17</v>
      </c>
      <c r="K1019">
        <v>9.3829999999999997E-2</v>
      </c>
      <c r="L1019" t="s">
        <v>27</v>
      </c>
      <c r="P1019">
        <v>0.66</v>
      </c>
      <c r="Q1019">
        <v>296</v>
      </c>
      <c r="R1019" t="s">
        <v>46</v>
      </c>
      <c r="S1019" s="1" t="s">
        <v>3283</v>
      </c>
      <c r="U1019" s="2" t="s">
        <v>30</v>
      </c>
      <c r="V1019" s="2" t="s">
        <v>40</v>
      </c>
      <c r="W1019" s="2" t="s">
        <v>34</v>
      </c>
      <c r="X1019" s="2">
        <v>296</v>
      </c>
    </row>
    <row r="1020" spans="1:24" ht="16" x14ac:dyDescent="0.2">
      <c r="A1020" t="s">
        <v>64</v>
      </c>
      <c r="B1020" t="s">
        <v>42</v>
      </c>
      <c r="C1020">
        <v>34</v>
      </c>
      <c r="D1020">
        <v>35</v>
      </c>
      <c r="E1020">
        <v>16</v>
      </c>
      <c r="H1020">
        <v>17</v>
      </c>
      <c r="K1020">
        <v>9.3170000000000003E-2</v>
      </c>
      <c r="L1020" t="s">
        <v>27</v>
      </c>
      <c r="P1020">
        <v>0.65800000000000003</v>
      </c>
      <c r="Q1020">
        <v>296</v>
      </c>
      <c r="R1020" t="s">
        <v>46</v>
      </c>
      <c r="S1020" s="1" t="s">
        <v>3285</v>
      </c>
      <c r="U1020" s="2" t="s">
        <v>30</v>
      </c>
      <c r="V1020" s="2" t="s">
        <v>40</v>
      </c>
      <c r="W1020" s="2" t="s">
        <v>34</v>
      </c>
      <c r="X1020" s="2">
        <v>296</v>
      </c>
    </row>
    <row r="1021" spans="1:24" ht="16" x14ac:dyDescent="0.2">
      <c r="A1021" t="s">
        <v>64</v>
      </c>
      <c r="B1021" t="s">
        <v>42</v>
      </c>
      <c r="C1021">
        <v>35</v>
      </c>
      <c r="D1021">
        <v>36</v>
      </c>
      <c r="E1021">
        <v>16</v>
      </c>
      <c r="H1021">
        <v>17</v>
      </c>
      <c r="K1021">
        <v>9.2499999999999999E-2</v>
      </c>
      <c r="L1021" t="s">
        <v>27</v>
      </c>
      <c r="P1021">
        <v>0.65600000000000003</v>
      </c>
      <c r="Q1021">
        <v>296</v>
      </c>
      <c r="R1021" t="s">
        <v>46</v>
      </c>
      <c r="S1021" s="1" t="s">
        <v>3285</v>
      </c>
      <c r="U1021" s="2" t="s">
        <v>30</v>
      </c>
      <c r="V1021" s="2" t="s">
        <v>40</v>
      </c>
      <c r="W1021" s="2" t="s">
        <v>34</v>
      </c>
      <c r="X1021" s="2">
        <v>296</v>
      </c>
    </row>
    <row r="1022" spans="1:24" ht="16" x14ac:dyDescent="0.2">
      <c r="A1022" t="s">
        <v>64</v>
      </c>
      <c r="B1022" t="s">
        <v>42</v>
      </c>
      <c r="C1022">
        <v>36</v>
      </c>
      <c r="D1022">
        <v>37</v>
      </c>
      <c r="E1022">
        <v>16</v>
      </c>
      <c r="H1022">
        <v>17</v>
      </c>
      <c r="K1022">
        <v>9.1829999999999995E-2</v>
      </c>
      <c r="L1022" t="s">
        <v>27</v>
      </c>
      <c r="P1022">
        <v>0.65300000000000002</v>
      </c>
      <c r="Q1022">
        <v>296</v>
      </c>
      <c r="R1022" t="s">
        <v>46</v>
      </c>
      <c r="S1022" s="1" t="s">
        <v>3285</v>
      </c>
      <c r="U1022" s="2" t="s">
        <v>30</v>
      </c>
      <c r="V1022" s="2" t="s">
        <v>40</v>
      </c>
      <c r="W1022" s="2" t="s">
        <v>34</v>
      </c>
      <c r="X1022" s="2">
        <v>296</v>
      </c>
    </row>
    <row r="1023" spans="1:24" ht="16" x14ac:dyDescent="0.2">
      <c r="A1023" t="s">
        <v>64</v>
      </c>
      <c r="B1023" t="s">
        <v>42</v>
      </c>
      <c r="C1023">
        <v>37</v>
      </c>
      <c r="D1023">
        <v>38</v>
      </c>
      <c r="E1023">
        <v>16</v>
      </c>
      <c r="H1023">
        <v>17</v>
      </c>
      <c r="K1023">
        <v>9.1170000000000001E-2</v>
      </c>
      <c r="L1023" t="s">
        <v>27</v>
      </c>
      <c r="P1023">
        <v>0.65100000000000002</v>
      </c>
      <c r="Q1023">
        <v>296</v>
      </c>
      <c r="R1023" t="s">
        <v>46</v>
      </c>
      <c r="S1023" s="1" t="s">
        <v>3285</v>
      </c>
      <c r="U1023" s="2" t="s">
        <v>30</v>
      </c>
      <c r="V1023" s="2" t="s">
        <v>40</v>
      </c>
      <c r="W1023" s="2" t="s">
        <v>34</v>
      </c>
      <c r="X1023" s="2">
        <v>296</v>
      </c>
    </row>
    <row r="1024" spans="1:24" ht="16" x14ac:dyDescent="0.2">
      <c r="A1024" t="s">
        <v>64</v>
      </c>
      <c r="B1024" t="s">
        <v>42</v>
      </c>
      <c r="C1024">
        <v>38</v>
      </c>
      <c r="D1024">
        <v>39</v>
      </c>
      <c r="E1024">
        <v>16</v>
      </c>
      <c r="H1024">
        <v>17</v>
      </c>
      <c r="K1024">
        <v>9.0509999999999993E-2</v>
      </c>
      <c r="L1024" t="s">
        <v>27</v>
      </c>
      <c r="P1024">
        <v>0.64900000000000002</v>
      </c>
      <c r="Q1024">
        <v>296</v>
      </c>
      <c r="R1024" t="s">
        <v>46</v>
      </c>
      <c r="S1024" s="1" t="s">
        <v>3286</v>
      </c>
      <c r="U1024" s="2" t="s">
        <v>30</v>
      </c>
      <c r="V1024" s="2" t="s">
        <v>40</v>
      </c>
      <c r="W1024" s="2" t="s">
        <v>34</v>
      </c>
      <c r="X1024" s="2">
        <v>296</v>
      </c>
    </row>
    <row r="1025" spans="1:24" ht="16" x14ac:dyDescent="0.2">
      <c r="A1025" t="s">
        <v>64</v>
      </c>
      <c r="B1025" t="s">
        <v>42</v>
      </c>
      <c r="C1025">
        <v>39</v>
      </c>
      <c r="D1025">
        <v>40</v>
      </c>
      <c r="E1025">
        <v>16</v>
      </c>
      <c r="H1025">
        <v>17</v>
      </c>
      <c r="K1025">
        <v>8.9889999999999998E-2</v>
      </c>
      <c r="L1025" t="s">
        <v>27</v>
      </c>
      <c r="P1025">
        <v>0.64700000000000002</v>
      </c>
      <c r="Q1025">
        <v>296</v>
      </c>
      <c r="R1025" t="s">
        <v>46</v>
      </c>
      <c r="S1025" s="1" t="s">
        <v>3286</v>
      </c>
      <c r="U1025" s="2" t="s">
        <v>30</v>
      </c>
      <c r="V1025" s="2" t="s">
        <v>40</v>
      </c>
      <c r="W1025" s="2" t="s">
        <v>34</v>
      </c>
      <c r="X1025" s="2">
        <v>296</v>
      </c>
    </row>
    <row r="1026" spans="1:24" ht="16" x14ac:dyDescent="0.2">
      <c r="A1026" t="s">
        <v>64</v>
      </c>
      <c r="B1026" t="s">
        <v>42</v>
      </c>
      <c r="C1026">
        <v>40</v>
      </c>
      <c r="D1026">
        <v>41</v>
      </c>
      <c r="E1026">
        <v>16</v>
      </c>
      <c r="H1026">
        <v>17</v>
      </c>
      <c r="K1026">
        <v>8.9319999999999997E-2</v>
      </c>
      <c r="L1026" t="s">
        <v>27</v>
      </c>
      <c r="P1026">
        <v>0.64700000000000002</v>
      </c>
      <c r="Q1026">
        <v>296</v>
      </c>
      <c r="R1026" t="s">
        <v>46</v>
      </c>
      <c r="S1026" s="1" t="s">
        <v>3286</v>
      </c>
      <c r="U1026" s="2" t="s">
        <v>30</v>
      </c>
      <c r="V1026" s="2" t="s">
        <v>40</v>
      </c>
      <c r="W1026" s="2" t="s">
        <v>34</v>
      </c>
      <c r="X1026" s="2">
        <v>296</v>
      </c>
    </row>
    <row r="1027" spans="1:24" ht="16" x14ac:dyDescent="0.2">
      <c r="A1027" t="s">
        <v>64</v>
      </c>
      <c r="B1027" t="s">
        <v>42</v>
      </c>
      <c r="C1027">
        <v>41</v>
      </c>
      <c r="D1027">
        <v>42</v>
      </c>
      <c r="E1027">
        <v>16</v>
      </c>
      <c r="H1027">
        <v>17</v>
      </c>
      <c r="K1027">
        <v>8.8789999999999994E-2</v>
      </c>
      <c r="L1027" t="s">
        <v>27</v>
      </c>
      <c r="P1027">
        <v>0.64800000000000002</v>
      </c>
      <c r="Q1027">
        <v>296</v>
      </c>
      <c r="R1027" t="s">
        <v>46</v>
      </c>
      <c r="S1027" s="1" t="s">
        <v>3286</v>
      </c>
      <c r="U1027" s="2" t="s">
        <v>30</v>
      </c>
      <c r="V1027" s="2" t="s">
        <v>40</v>
      </c>
      <c r="W1027" s="2" t="s">
        <v>34</v>
      </c>
      <c r="X1027" s="2">
        <v>296</v>
      </c>
    </row>
    <row r="1028" spans="1:24" ht="16" x14ac:dyDescent="0.2">
      <c r="A1028" t="s">
        <v>64</v>
      </c>
      <c r="B1028" t="s">
        <v>42</v>
      </c>
      <c r="C1028">
        <v>42</v>
      </c>
      <c r="D1028">
        <v>43</v>
      </c>
      <c r="E1028">
        <v>16</v>
      </c>
      <c r="H1028">
        <v>17</v>
      </c>
      <c r="K1028">
        <v>8.8270000000000001E-2</v>
      </c>
      <c r="L1028" t="s">
        <v>27</v>
      </c>
      <c r="P1028">
        <v>0.64800000000000002</v>
      </c>
      <c r="Q1028">
        <v>296</v>
      </c>
      <c r="R1028" t="s">
        <v>46</v>
      </c>
      <c r="S1028" s="1" t="s">
        <v>3286</v>
      </c>
      <c r="U1028" s="2" t="s">
        <v>30</v>
      </c>
      <c r="V1028" s="2" t="s">
        <v>40</v>
      </c>
      <c r="W1028" s="2" t="s">
        <v>34</v>
      </c>
      <c r="X1028" s="2">
        <v>296</v>
      </c>
    </row>
    <row r="1029" spans="1:24" ht="16" x14ac:dyDescent="0.2">
      <c r="A1029" t="s">
        <v>64</v>
      </c>
      <c r="B1029" t="s">
        <v>42</v>
      </c>
      <c r="C1029">
        <v>43</v>
      </c>
      <c r="D1029">
        <v>44</v>
      </c>
      <c r="E1029">
        <v>16</v>
      </c>
      <c r="H1029">
        <v>17</v>
      </c>
      <c r="K1029">
        <v>8.7770000000000001E-2</v>
      </c>
      <c r="L1029" t="s">
        <v>27</v>
      </c>
      <c r="P1029">
        <v>0.64800000000000002</v>
      </c>
      <c r="Q1029">
        <v>296</v>
      </c>
      <c r="R1029" t="s">
        <v>46</v>
      </c>
      <c r="S1029" s="1" t="s">
        <v>3286</v>
      </c>
      <c r="U1029" s="2" t="s">
        <v>30</v>
      </c>
      <c r="V1029" s="2" t="s">
        <v>40</v>
      </c>
      <c r="W1029" s="2" t="s">
        <v>34</v>
      </c>
      <c r="X1029" s="2">
        <v>296</v>
      </c>
    </row>
    <row r="1030" spans="1:24" ht="16" x14ac:dyDescent="0.2">
      <c r="A1030" t="s">
        <v>64</v>
      </c>
      <c r="B1030" t="s">
        <v>42</v>
      </c>
      <c r="C1030">
        <v>44</v>
      </c>
      <c r="D1030">
        <v>45</v>
      </c>
      <c r="E1030">
        <v>16</v>
      </c>
      <c r="H1030">
        <v>17</v>
      </c>
      <c r="K1030">
        <v>8.727E-2</v>
      </c>
      <c r="L1030" t="s">
        <v>27</v>
      </c>
      <c r="P1030">
        <v>0.64700000000000002</v>
      </c>
      <c r="Q1030">
        <v>296</v>
      </c>
      <c r="R1030" t="s">
        <v>46</v>
      </c>
      <c r="S1030" s="1" t="s">
        <v>3286</v>
      </c>
      <c r="U1030" s="2" t="s">
        <v>30</v>
      </c>
      <c r="V1030" s="2" t="s">
        <v>40</v>
      </c>
      <c r="W1030" s="2" t="s">
        <v>34</v>
      </c>
      <c r="X1030" s="2">
        <v>296</v>
      </c>
    </row>
    <row r="1031" spans="1:24" ht="16" x14ac:dyDescent="0.2">
      <c r="A1031" t="s">
        <v>64</v>
      </c>
      <c r="B1031" t="s">
        <v>42</v>
      </c>
      <c r="C1031">
        <v>45</v>
      </c>
      <c r="D1031">
        <v>46</v>
      </c>
      <c r="E1031">
        <v>16</v>
      </c>
      <c r="H1031">
        <v>17</v>
      </c>
      <c r="K1031">
        <v>8.677E-2</v>
      </c>
      <c r="L1031" t="s">
        <v>27</v>
      </c>
      <c r="P1031">
        <v>0.64600000000000002</v>
      </c>
      <c r="Q1031">
        <v>296</v>
      </c>
      <c r="R1031" t="s">
        <v>46</v>
      </c>
      <c r="S1031" s="1" t="s">
        <v>3286</v>
      </c>
      <c r="U1031" s="2" t="s">
        <v>30</v>
      </c>
      <c r="V1031" s="2" t="s">
        <v>40</v>
      </c>
      <c r="W1031" s="2" t="s">
        <v>34</v>
      </c>
      <c r="X1031" s="2">
        <v>296</v>
      </c>
    </row>
    <row r="1032" spans="1:24" ht="16" x14ac:dyDescent="0.2">
      <c r="A1032" t="s">
        <v>64</v>
      </c>
      <c r="B1032" t="s">
        <v>42</v>
      </c>
      <c r="C1032">
        <v>46</v>
      </c>
      <c r="D1032">
        <v>47</v>
      </c>
      <c r="E1032">
        <v>16</v>
      </c>
      <c r="H1032">
        <v>17</v>
      </c>
      <c r="K1032">
        <v>8.6290000000000006E-2</v>
      </c>
      <c r="L1032" t="s">
        <v>27</v>
      </c>
      <c r="P1032">
        <v>0.64500000000000002</v>
      </c>
      <c r="Q1032">
        <v>296</v>
      </c>
      <c r="R1032" t="s">
        <v>46</v>
      </c>
      <c r="S1032" s="1" t="s">
        <v>3286</v>
      </c>
      <c r="U1032" s="2" t="s">
        <v>30</v>
      </c>
      <c r="V1032" s="2" t="s">
        <v>40</v>
      </c>
      <c r="W1032" s="2" t="s">
        <v>34</v>
      </c>
      <c r="X1032" s="2">
        <v>296</v>
      </c>
    </row>
    <row r="1033" spans="1:24" ht="16" x14ac:dyDescent="0.2">
      <c r="A1033" t="s">
        <v>64</v>
      </c>
      <c r="B1033" t="s">
        <v>42</v>
      </c>
      <c r="C1033">
        <v>47</v>
      </c>
      <c r="D1033">
        <v>48</v>
      </c>
      <c r="E1033">
        <v>16</v>
      </c>
      <c r="H1033">
        <v>17</v>
      </c>
      <c r="K1033">
        <v>8.5809999999999997E-2</v>
      </c>
      <c r="L1033" t="s">
        <v>27</v>
      </c>
      <c r="P1033">
        <v>0.64300000000000002</v>
      </c>
      <c r="Q1033">
        <v>296</v>
      </c>
      <c r="R1033" t="s">
        <v>46</v>
      </c>
      <c r="S1033" s="1" t="s">
        <v>3286</v>
      </c>
      <c r="U1033" s="2" t="s">
        <v>30</v>
      </c>
      <c r="V1033" s="2" t="s">
        <v>40</v>
      </c>
      <c r="W1033" s="2" t="s">
        <v>34</v>
      </c>
      <c r="X1033" s="2">
        <v>296</v>
      </c>
    </row>
    <row r="1034" spans="1:24" ht="16" x14ac:dyDescent="0.2">
      <c r="A1034" t="s">
        <v>64</v>
      </c>
      <c r="B1034" t="s">
        <v>42</v>
      </c>
      <c r="C1034">
        <v>48</v>
      </c>
      <c r="D1034">
        <v>49</v>
      </c>
      <c r="E1034">
        <v>16</v>
      </c>
      <c r="H1034">
        <v>17</v>
      </c>
      <c r="K1034">
        <v>8.5330000000000003E-2</v>
      </c>
      <c r="L1034" t="s">
        <v>27</v>
      </c>
      <c r="P1034">
        <v>0.64100000000000001</v>
      </c>
      <c r="Q1034">
        <v>296</v>
      </c>
      <c r="R1034" t="s">
        <v>46</v>
      </c>
      <c r="S1034" s="1" t="s">
        <v>3286</v>
      </c>
      <c r="U1034" s="2" t="s">
        <v>30</v>
      </c>
      <c r="V1034" s="2" t="s">
        <v>40</v>
      </c>
      <c r="W1034" s="2" t="s">
        <v>34</v>
      </c>
      <c r="X1034" s="2">
        <v>296</v>
      </c>
    </row>
    <row r="1035" spans="1:24" ht="16" x14ac:dyDescent="0.2">
      <c r="A1035" t="s">
        <v>64</v>
      </c>
      <c r="B1035" t="s">
        <v>42</v>
      </c>
      <c r="C1035">
        <v>49</v>
      </c>
      <c r="D1035">
        <v>50</v>
      </c>
      <c r="E1035">
        <v>16</v>
      </c>
      <c r="H1035">
        <v>17</v>
      </c>
      <c r="K1035">
        <v>8.4870000000000001E-2</v>
      </c>
      <c r="L1035" t="s">
        <v>27</v>
      </c>
      <c r="P1035">
        <v>0.63900000000000001</v>
      </c>
      <c r="Q1035">
        <v>296</v>
      </c>
      <c r="R1035" t="s">
        <v>46</v>
      </c>
      <c r="S1035" s="1" t="s">
        <v>3286</v>
      </c>
      <c r="U1035" s="2" t="s">
        <v>30</v>
      </c>
      <c r="V1035" s="2" t="s">
        <v>40</v>
      </c>
      <c r="W1035" s="2" t="s">
        <v>34</v>
      </c>
      <c r="X1035" s="2">
        <v>296</v>
      </c>
    </row>
    <row r="1036" spans="1:24" ht="16" x14ac:dyDescent="0.2">
      <c r="A1036" t="s">
        <v>64</v>
      </c>
      <c r="B1036" t="s">
        <v>42</v>
      </c>
      <c r="C1036">
        <v>50</v>
      </c>
      <c r="D1036">
        <v>51</v>
      </c>
      <c r="E1036">
        <v>16</v>
      </c>
      <c r="H1036">
        <v>17</v>
      </c>
      <c r="K1036">
        <v>8.4430000000000005E-2</v>
      </c>
      <c r="L1036" t="s">
        <v>27</v>
      </c>
      <c r="P1036">
        <v>0.63700000000000001</v>
      </c>
      <c r="Q1036">
        <v>296</v>
      </c>
      <c r="R1036" t="s">
        <v>46</v>
      </c>
      <c r="S1036" s="1" t="s">
        <v>3286</v>
      </c>
      <c r="U1036" s="2" t="s">
        <v>30</v>
      </c>
      <c r="V1036" s="2" t="s">
        <v>40</v>
      </c>
      <c r="W1036" s="2" t="s">
        <v>34</v>
      </c>
      <c r="X1036" s="2">
        <v>296</v>
      </c>
    </row>
    <row r="1037" spans="1:24" ht="16" x14ac:dyDescent="0.2">
      <c r="A1037" t="s">
        <v>64</v>
      </c>
      <c r="B1037" t="s">
        <v>42</v>
      </c>
      <c r="C1037">
        <v>51</v>
      </c>
      <c r="D1037">
        <v>52</v>
      </c>
      <c r="E1037">
        <v>16</v>
      </c>
      <c r="H1037">
        <v>17</v>
      </c>
      <c r="K1037">
        <v>8.4000000000000005E-2</v>
      </c>
      <c r="L1037" t="s">
        <v>27</v>
      </c>
      <c r="P1037">
        <v>0.63500000000000001</v>
      </c>
      <c r="Q1037">
        <v>296</v>
      </c>
      <c r="R1037" t="s">
        <v>46</v>
      </c>
      <c r="S1037" s="1" t="s">
        <v>3286</v>
      </c>
      <c r="U1037" s="2" t="s">
        <v>30</v>
      </c>
      <c r="V1037" s="2" t="s">
        <v>40</v>
      </c>
      <c r="W1037" s="2" t="s">
        <v>34</v>
      </c>
      <c r="X1037" s="2">
        <v>296</v>
      </c>
    </row>
    <row r="1038" spans="1:24" ht="16" x14ac:dyDescent="0.2">
      <c r="A1038" t="s">
        <v>64</v>
      </c>
      <c r="B1038" t="s">
        <v>42</v>
      </c>
      <c r="C1038">
        <v>52</v>
      </c>
      <c r="D1038">
        <v>53</v>
      </c>
      <c r="E1038">
        <v>16</v>
      </c>
      <c r="H1038">
        <v>17</v>
      </c>
      <c r="K1038">
        <v>8.3589999999999998E-2</v>
      </c>
      <c r="L1038" t="s">
        <v>27</v>
      </c>
      <c r="P1038">
        <v>0.63300000000000001</v>
      </c>
      <c r="Q1038">
        <v>296</v>
      </c>
      <c r="R1038" t="s">
        <v>46</v>
      </c>
      <c r="S1038" s="1" t="s">
        <v>3286</v>
      </c>
      <c r="U1038" s="2" t="s">
        <v>30</v>
      </c>
      <c r="V1038" s="2" t="s">
        <v>40</v>
      </c>
      <c r="W1038" s="2" t="s">
        <v>34</v>
      </c>
      <c r="X1038" s="2">
        <v>296</v>
      </c>
    </row>
    <row r="1039" spans="1:24" ht="16" x14ac:dyDescent="0.2">
      <c r="A1039" t="s">
        <v>64</v>
      </c>
      <c r="B1039" t="s">
        <v>42</v>
      </c>
      <c r="C1039">
        <v>53</v>
      </c>
      <c r="D1039">
        <v>54</v>
      </c>
      <c r="E1039">
        <v>16</v>
      </c>
      <c r="H1039">
        <v>17</v>
      </c>
      <c r="K1039">
        <v>8.3199999999999996E-2</v>
      </c>
      <c r="L1039" t="s">
        <v>27</v>
      </c>
      <c r="P1039">
        <v>0.63</v>
      </c>
      <c r="Q1039">
        <v>296</v>
      </c>
      <c r="R1039" t="s">
        <v>46</v>
      </c>
      <c r="S1039" s="1" t="s">
        <v>3285</v>
      </c>
      <c r="U1039" s="2" t="s">
        <v>30</v>
      </c>
      <c r="V1039" s="2" t="s">
        <v>40</v>
      </c>
      <c r="W1039" s="2" t="s">
        <v>34</v>
      </c>
      <c r="X1039" s="2">
        <v>296</v>
      </c>
    </row>
    <row r="1040" spans="1:24" ht="16" x14ac:dyDescent="0.2">
      <c r="A1040" t="s">
        <v>64</v>
      </c>
      <c r="B1040" t="s">
        <v>42</v>
      </c>
      <c r="C1040">
        <v>54</v>
      </c>
      <c r="D1040">
        <v>55</v>
      </c>
      <c r="E1040">
        <v>16</v>
      </c>
      <c r="H1040">
        <v>17</v>
      </c>
      <c r="K1040">
        <v>8.2839999999999997E-2</v>
      </c>
      <c r="L1040" t="s">
        <v>27</v>
      </c>
      <c r="P1040">
        <v>0.628</v>
      </c>
      <c r="Q1040">
        <v>296</v>
      </c>
      <c r="R1040" t="s">
        <v>46</v>
      </c>
      <c r="S1040" s="1" t="s">
        <v>3285</v>
      </c>
      <c r="U1040" s="2" t="s">
        <v>30</v>
      </c>
      <c r="V1040" s="2" t="s">
        <v>40</v>
      </c>
      <c r="W1040" s="2" t="s">
        <v>34</v>
      </c>
      <c r="X1040" s="2">
        <v>296</v>
      </c>
    </row>
    <row r="1041" spans="1:24" ht="16" x14ac:dyDescent="0.2">
      <c r="A1041" t="s">
        <v>64</v>
      </c>
      <c r="B1041" t="s">
        <v>42</v>
      </c>
      <c r="C1041">
        <v>55</v>
      </c>
      <c r="D1041">
        <v>56</v>
      </c>
      <c r="E1041">
        <v>16</v>
      </c>
      <c r="H1041">
        <v>17</v>
      </c>
      <c r="K1041">
        <v>8.2519999999999996E-2</v>
      </c>
      <c r="L1041" t="s">
        <v>27</v>
      </c>
      <c r="P1041">
        <v>0.627</v>
      </c>
      <c r="Q1041">
        <v>296</v>
      </c>
      <c r="R1041" t="s">
        <v>46</v>
      </c>
      <c r="S1041" s="1" t="s">
        <v>3285</v>
      </c>
      <c r="U1041" s="2" t="s">
        <v>30</v>
      </c>
      <c r="V1041" s="2" t="s">
        <v>40</v>
      </c>
      <c r="W1041" s="2" t="s">
        <v>34</v>
      </c>
      <c r="X1041" s="2">
        <v>296</v>
      </c>
    </row>
    <row r="1042" spans="1:24" ht="16" x14ac:dyDescent="0.2">
      <c r="A1042" t="s">
        <v>64</v>
      </c>
      <c r="B1042" t="s">
        <v>42</v>
      </c>
      <c r="C1042">
        <v>56</v>
      </c>
      <c r="D1042">
        <v>57</v>
      </c>
      <c r="E1042">
        <v>16</v>
      </c>
      <c r="H1042">
        <v>17</v>
      </c>
      <c r="K1042">
        <v>8.2239999999999994E-2</v>
      </c>
      <c r="L1042" t="s">
        <v>27</v>
      </c>
      <c r="P1042">
        <v>0.626</v>
      </c>
      <c r="Q1042">
        <v>296</v>
      </c>
      <c r="R1042" t="s">
        <v>46</v>
      </c>
      <c r="S1042" s="1" t="s">
        <v>3285</v>
      </c>
      <c r="U1042" s="2" t="s">
        <v>30</v>
      </c>
      <c r="V1042" s="2" t="s">
        <v>40</v>
      </c>
      <c r="W1042" s="2" t="s">
        <v>34</v>
      </c>
      <c r="X1042" s="2">
        <v>296</v>
      </c>
    </row>
    <row r="1043" spans="1:24" ht="16" x14ac:dyDescent="0.2">
      <c r="A1043" t="s">
        <v>64</v>
      </c>
      <c r="B1043" t="s">
        <v>42</v>
      </c>
      <c r="C1043">
        <v>57</v>
      </c>
      <c r="D1043">
        <v>58</v>
      </c>
      <c r="E1043">
        <v>16</v>
      </c>
      <c r="H1043">
        <v>17</v>
      </c>
      <c r="K1043">
        <v>8.2000000000000003E-2</v>
      </c>
      <c r="L1043" t="s">
        <v>27</v>
      </c>
      <c r="P1043">
        <v>0.626</v>
      </c>
      <c r="Q1043">
        <v>296</v>
      </c>
      <c r="R1043" t="s">
        <v>46</v>
      </c>
      <c r="S1043" s="1" t="s">
        <v>3285</v>
      </c>
      <c r="U1043" s="2" t="s">
        <v>30</v>
      </c>
      <c r="V1043" s="2" t="s">
        <v>40</v>
      </c>
      <c r="W1043" s="2" t="s">
        <v>34</v>
      </c>
      <c r="X1043" s="2">
        <v>296</v>
      </c>
    </row>
    <row r="1044" spans="1:24" ht="16" x14ac:dyDescent="0.2">
      <c r="A1044" t="s">
        <v>64</v>
      </c>
      <c r="B1044" t="s">
        <v>42</v>
      </c>
      <c r="C1044">
        <v>58</v>
      </c>
      <c r="D1044">
        <v>59</v>
      </c>
      <c r="E1044">
        <v>16</v>
      </c>
      <c r="H1044">
        <v>17</v>
      </c>
      <c r="K1044">
        <v>8.1769999999999995E-2</v>
      </c>
      <c r="L1044" t="s">
        <v>27</v>
      </c>
      <c r="P1044">
        <v>0.626</v>
      </c>
      <c r="Q1044">
        <v>296</v>
      </c>
      <c r="R1044" t="s">
        <v>46</v>
      </c>
      <c r="S1044" s="1" t="s">
        <v>3286</v>
      </c>
      <c r="U1044" s="2" t="s">
        <v>30</v>
      </c>
      <c r="V1044" s="2" t="s">
        <v>40</v>
      </c>
      <c r="W1044" s="2" t="s">
        <v>34</v>
      </c>
      <c r="X1044" s="2">
        <v>296</v>
      </c>
    </row>
    <row r="1045" spans="1:24" ht="16" x14ac:dyDescent="0.2">
      <c r="A1045" t="s">
        <v>64</v>
      </c>
      <c r="B1045" t="s">
        <v>42</v>
      </c>
      <c r="C1045">
        <v>59</v>
      </c>
      <c r="D1045">
        <v>60</v>
      </c>
      <c r="E1045">
        <v>16</v>
      </c>
      <c r="H1045">
        <v>17</v>
      </c>
      <c r="K1045">
        <v>8.1549999999999997E-2</v>
      </c>
      <c r="L1045" t="s">
        <v>27</v>
      </c>
      <c r="P1045">
        <v>0.626</v>
      </c>
      <c r="Q1045">
        <v>296</v>
      </c>
      <c r="R1045" t="s">
        <v>46</v>
      </c>
      <c r="S1045" s="1" t="s">
        <v>3286</v>
      </c>
      <c r="U1045" s="2" t="s">
        <v>30</v>
      </c>
      <c r="V1045" s="2" t="s">
        <v>40</v>
      </c>
      <c r="W1045" s="2" t="s">
        <v>34</v>
      </c>
      <c r="X1045" s="2">
        <v>296</v>
      </c>
    </row>
    <row r="1046" spans="1:24" ht="16" x14ac:dyDescent="0.2">
      <c r="A1046" t="s">
        <v>64</v>
      </c>
      <c r="B1046" t="s">
        <v>42</v>
      </c>
      <c r="C1046">
        <v>60</v>
      </c>
      <c r="D1046">
        <v>61</v>
      </c>
      <c r="E1046">
        <v>16</v>
      </c>
      <c r="H1046">
        <v>17</v>
      </c>
      <c r="K1046">
        <v>8.1339999999999996E-2</v>
      </c>
      <c r="L1046" t="s">
        <v>27</v>
      </c>
      <c r="P1046">
        <v>0.625</v>
      </c>
      <c r="Q1046">
        <v>296</v>
      </c>
      <c r="R1046" t="s">
        <v>46</v>
      </c>
      <c r="S1046" s="1" t="s">
        <v>3286</v>
      </c>
      <c r="U1046" s="2" t="s">
        <v>30</v>
      </c>
      <c r="V1046" s="2" t="s">
        <v>40</v>
      </c>
      <c r="W1046" s="2" t="s">
        <v>34</v>
      </c>
      <c r="X1046" s="2">
        <v>296</v>
      </c>
    </row>
    <row r="1047" spans="1:24" ht="16" x14ac:dyDescent="0.2">
      <c r="A1047" t="s">
        <v>64</v>
      </c>
      <c r="B1047" t="s">
        <v>42</v>
      </c>
      <c r="C1047">
        <v>61</v>
      </c>
      <c r="D1047">
        <v>62</v>
      </c>
      <c r="E1047">
        <v>16</v>
      </c>
      <c r="H1047">
        <v>17</v>
      </c>
      <c r="K1047">
        <v>8.1140000000000004E-2</v>
      </c>
      <c r="L1047" t="s">
        <v>27</v>
      </c>
      <c r="P1047">
        <v>0.624</v>
      </c>
      <c r="Q1047">
        <v>296</v>
      </c>
      <c r="R1047" t="s">
        <v>46</v>
      </c>
      <c r="S1047" s="1" t="s">
        <v>3286</v>
      </c>
      <c r="U1047" s="2" t="s">
        <v>30</v>
      </c>
      <c r="V1047" s="2" t="s">
        <v>40</v>
      </c>
      <c r="W1047" s="2" t="s">
        <v>34</v>
      </c>
      <c r="X1047" s="2">
        <v>296</v>
      </c>
    </row>
    <row r="1048" spans="1:24" ht="16" x14ac:dyDescent="0.2">
      <c r="A1048" t="s">
        <v>64</v>
      </c>
      <c r="B1048" t="s">
        <v>42</v>
      </c>
      <c r="C1048">
        <v>62</v>
      </c>
      <c r="D1048">
        <v>63</v>
      </c>
      <c r="E1048">
        <v>16</v>
      </c>
      <c r="H1048">
        <v>17</v>
      </c>
      <c r="K1048">
        <v>8.0949999999999994E-2</v>
      </c>
      <c r="L1048" t="s">
        <v>27</v>
      </c>
      <c r="P1048">
        <v>0.623</v>
      </c>
      <c r="Q1048">
        <v>296</v>
      </c>
      <c r="R1048" t="s">
        <v>46</v>
      </c>
      <c r="S1048" s="1" t="s">
        <v>3286</v>
      </c>
      <c r="U1048" s="2" t="s">
        <v>30</v>
      </c>
      <c r="V1048" s="2" t="s">
        <v>40</v>
      </c>
      <c r="W1048" s="2" t="s">
        <v>34</v>
      </c>
      <c r="X1048" s="2">
        <v>296</v>
      </c>
    </row>
    <row r="1049" spans="1:24" ht="16" x14ac:dyDescent="0.2">
      <c r="A1049" t="s">
        <v>64</v>
      </c>
      <c r="B1049" t="s">
        <v>42</v>
      </c>
      <c r="C1049">
        <v>63</v>
      </c>
      <c r="D1049">
        <v>64</v>
      </c>
      <c r="E1049">
        <v>16</v>
      </c>
      <c r="H1049">
        <v>17</v>
      </c>
      <c r="K1049">
        <v>8.0759999999999998E-2</v>
      </c>
      <c r="L1049" t="s">
        <v>27</v>
      </c>
      <c r="P1049">
        <v>0.621</v>
      </c>
      <c r="Q1049">
        <v>296</v>
      </c>
      <c r="R1049" t="s">
        <v>46</v>
      </c>
      <c r="S1049" s="1" t="s">
        <v>3286</v>
      </c>
      <c r="U1049" s="2" t="s">
        <v>30</v>
      </c>
      <c r="V1049" s="2" t="s">
        <v>40</v>
      </c>
      <c r="W1049" s="2" t="s">
        <v>34</v>
      </c>
      <c r="X1049" s="2">
        <v>296</v>
      </c>
    </row>
    <row r="1050" spans="1:24" ht="16" x14ac:dyDescent="0.2">
      <c r="A1050" t="s">
        <v>64</v>
      </c>
      <c r="B1050" t="s">
        <v>42</v>
      </c>
      <c r="C1050">
        <v>64</v>
      </c>
      <c r="D1050">
        <v>65</v>
      </c>
      <c r="E1050">
        <v>16</v>
      </c>
      <c r="H1050">
        <v>17</v>
      </c>
      <c r="K1050">
        <v>8.0570000000000003E-2</v>
      </c>
      <c r="L1050" t="s">
        <v>27</v>
      </c>
      <c r="P1050">
        <v>0.62</v>
      </c>
      <c r="Q1050">
        <v>296</v>
      </c>
      <c r="R1050" t="s">
        <v>46</v>
      </c>
      <c r="S1050" s="1" t="s">
        <v>3287</v>
      </c>
      <c r="U1050" s="2" t="s">
        <v>30</v>
      </c>
      <c r="V1050" s="2" t="s">
        <v>40</v>
      </c>
      <c r="W1050" s="2" t="s">
        <v>34</v>
      </c>
      <c r="X1050" s="2">
        <v>296</v>
      </c>
    </row>
    <row r="1051" spans="1:24" ht="16" x14ac:dyDescent="0.2">
      <c r="A1051" t="s">
        <v>64</v>
      </c>
      <c r="B1051" t="s">
        <v>42</v>
      </c>
      <c r="C1051">
        <v>65</v>
      </c>
      <c r="D1051">
        <v>66</v>
      </c>
      <c r="E1051">
        <v>16</v>
      </c>
      <c r="H1051">
        <v>17</v>
      </c>
      <c r="K1051">
        <v>8.0369999999999997E-2</v>
      </c>
      <c r="L1051" t="s">
        <v>27</v>
      </c>
      <c r="P1051">
        <v>0.61799999999999999</v>
      </c>
      <c r="Q1051">
        <v>296</v>
      </c>
      <c r="R1051" t="s">
        <v>46</v>
      </c>
      <c r="S1051" s="1" t="s">
        <v>3287</v>
      </c>
      <c r="U1051" s="2" t="s">
        <v>30</v>
      </c>
      <c r="V1051" s="2" t="s">
        <v>40</v>
      </c>
      <c r="W1051" s="2" t="s">
        <v>34</v>
      </c>
      <c r="X1051" s="2">
        <v>296</v>
      </c>
    </row>
    <row r="1052" spans="1:24" ht="16" x14ac:dyDescent="0.2">
      <c r="A1052" t="s">
        <v>64</v>
      </c>
      <c r="B1052" t="s">
        <v>42</v>
      </c>
      <c r="C1052">
        <v>66</v>
      </c>
      <c r="D1052">
        <v>67</v>
      </c>
      <c r="E1052">
        <v>16</v>
      </c>
      <c r="H1052">
        <v>17</v>
      </c>
      <c r="K1052">
        <v>8.0170000000000005E-2</v>
      </c>
      <c r="L1052" t="s">
        <v>27</v>
      </c>
      <c r="P1052">
        <v>0.61499999999999999</v>
      </c>
      <c r="Q1052">
        <v>296</v>
      </c>
      <c r="R1052" t="s">
        <v>46</v>
      </c>
      <c r="S1052" s="1" t="s">
        <v>3287</v>
      </c>
      <c r="U1052" s="2" t="s">
        <v>30</v>
      </c>
      <c r="V1052" s="2" t="s">
        <v>40</v>
      </c>
      <c r="W1052" s="2" t="s">
        <v>34</v>
      </c>
      <c r="X1052" s="2">
        <v>296</v>
      </c>
    </row>
    <row r="1053" spans="1:24" ht="16" x14ac:dyDescent="0.2">
      <c r="A1053" t="s">
        <v>64</v>
      </c>
      <c r="B1053" t="s">
        <v>42</v>
      </c>
      <c r="C1053">
        <v>67</v>
      </c>
      <c r="D1053">
        <v>68</v>
      </c>
      <c r="E1053">
        <v>16</v>
      </c>
      <c r="H1053">
        <v>17</v>
      </c>
      <c r="K1053">
        <v>7.9969999999999999E-2</v>
      </c>
      <c r="L1053" t="s">
        <v>27</v>
      </c>
      <c r="P1053">
        <v>0.61199999999999999</v>
      </c>
      <c r="Q1053">
        <v>296</v>
      </c>
      <c r="R1053" t="s">
        <v>46</v>
      </c>
      <c r="S1053" s="1" t="s">
        <v>3286</v>
      </c>
      <c r="U1053" s="2" t="s">
        <v>30</v>
      </c>
      <c r="V1053" s="2" t="s">
        <v>40</v>
      </c>
      <c r="W1053" s="2" t="s">
        <v>34</v>
      </c>
      <c r="X1053" s="2">
        <v>296</v>
      </c>
    </row>
    <row r="1054" spans="1:24" ht="16" x14ac:dyDescent="0.2">
      <c r="A1054" t="s">
        <v>64</v>
      </c>
      <c r="B1054" t="s">
        <v>42</v>
      </c>
      <c r="C1054">
        <v>68</v>
      </c>
      <c r="D1054">
        <v>69</v>
      </c>
      <c r="E1054">
        <v>16</v>
      </c>
      <c r="H1054">
        <v>17</v>
      </c>
      <c r="K1054">
        <v>7.979E-2</v>
      </c>
      <c r="L1054" t="s">
        <v>27</v>
      </c>
      <c r="P1054">
        <v>0.60899999999999999</v>
      </c>
      <c r="Q1054">
        <v>296</v>
      </c>
      <c r="R1054" t="s">
        <v>46</v>
      </c>
      <c r="S1054" s="1" t="s">
        <v>3286</v>
      </c>
      <c r="U1054" s="2" t="s">
        <v>30</v>
      </c>
      <c r="V1054" s="2" t="s">
        <v>40</v>
      </c>
      <c r="W1054" s="2" t="s">
        <v>34</v>
      </c>
      <c r="X1054" s="2">
        <v>296</v>
      </c>
    </row>
    <row r="1055" spans="1:24" ht="16" x14ac:dyDescent="0.2">
      <c r="A1055" t="s">
        <v>64</v>
      </c>
      <c r="B1055" t="s">
        <v>42</v>
      </c>
      <c r="C1055">
        <v>69</v>
      </c>
      <c r="D1055">
        <v>70</v>
      </c>
      <c r="E1055">
        <v>16</v>
      </c>
      <c r="H1055">
        <v>17</v>
      </c>
      <c r="K1055">
        <v>7.9619999999999996E-2</v>
      </c>
      <c r="L1055" t="s">
        <v>27</v>
      </c>
      <c r="P1055">
        <v>0.60499999999999998</v>
      </c>
      <c r="Q1055">
        <v>296</v>
      </c>
      <c r="R1055" t="s">
        <v>46</v>
      </c>
      <c r="S1055" s="1" t="s">
        <v>3286</v>
      </c>
      <c r="U1055" s="2" t="s">
        <v>30</v>
      </c>
      <c r="V1055" s="2" t="s">
        <v>40</v>
      </c>
      <c r="W1055" s="2" t="s">
        <v>34</v>
      </c>
      <c r="X1055" s="2">
        <v>296</v>
      </c>
    </row>
    <row r="1056" spans="1:24" ht="16" x14ac:dyDescent="0.2">
      <c r="A1056" t="s">
        <v>64</v>
      </c>
      <c r="B1056" t="s">
        <v>42</v>
      </c>
      <c r="C1056">
        <v>17</v>
      </c>
      <c r="D1056">
        <v>18</v>
      </c>
      <c r="E1056">
        <v>17</v>
      </c>
      <c r="H1056">
        <v>18</v>
      </c>
      <c r="K1056">
        <v>0.10677</v>
      </c>
      <c r="L1056" t="s">
        <v>27</v>
      </c>
      <c r="P1056">
        <v>0.81799999999999995</v>
      </c>
      <c r="Q1056">
        <v>296</v>
      </c>
      <c r="R1056" t="s">
        <v>46</v>
      </c>
      <c r="S1056" s="1" t="s">
        <v>3278</v>
      </c>
      <c r="U1056" s="2" t="s">
        <v>30</v>
      </c>
      <c r="V1056" s="2" t="s">
        <v>40</v>
      </c>
      <c r="W1056" s="2" t="s">
        <v>34</v>
      </c>
      <c r="X1056" s="2">
        <v>296</v>
      </c>
    </row>
    <row r="1057" spans="1:24" ht="16" x14ac:dyDescent="0.2">
      <c r="A1057" t="s">
        <v>64</v>
      </c>
      <c r="B1057" t="s">
        <v>42</v>
      </c>
      <c r="C1057">
        <v>18</v>
      </c>
      <c r="D1057">
        <v>19</v>
      </c>
      <c r="E1057">
        <v>17</v>
      </c>
      <c r="H1057">
        <v>18</v>
      </c>
      <c r="K1057">
        <v>0.10440000000000001</v>
      </c>
      <c r="L1057" t="s">
        <v>27</v>
      </c>
      <c r="P1057">
        <v>0.80600000000000005</v>
      </c>
      <c r="Q1057">
        <v>296</v>
      </c>
      <c r="R1057" t="s">
        <v>46</v>
      </c>
      <c r="S1057" s="1" t="s">
        <v>3282</v>
      </c>
      <c r="U1057" s="2" t="s">
        <v>30</v>
      </c>
      <c r="V1057" s="2" t="s">
        <v>40</v>
      </c>
      <c r="W1057" s="2" t="s">
        <v>34</v>
      </c>
      <c r="X1057" s="2">
        <v>296</v>
      </c>
    </row>
    <row r="1058" spans="1:24" ht="16" x14ac:dyDescent="0.2">
      <c r="A1058" t="s">
        <v>64</v>
      </c>
      <c r="B1058" t="s">
        <v>42</v>
      </c>
      <c r="C1058">
        <v>19</v>
      </c>
      <c r="D1058">
        <v>20</v>
      </c>
      <c r="E1058">
        <v>17</v>
      </c>
      <c r="H1058">
        <v>18</v>
      </c>
      <c r="K1058">
        <v>0.10362</v>
      </c>
      <c r="L1058" t="s">
        <v>27</v>
      </c>
      <c r="P1058">
        <v>0.78600000000000003</v>
      </c>
      <c r="Q1058">
        <v>296</v>
      </c>
      <c r="R1058" t="s">
        <v>46</v>
      </c>
      <c r="S1058" s="1" t="s">
        <v>3282</v>
      </c>
      <c r="U1058" s="2" t="s">
        <v>30</v>
      </c>
      <c r="V1058" s="2" t="s">
        <v>40</v>
      </c>
      <c r="W1058" s="2" t="s">
        <v>34</v>
      </c>
      <c r="X1058" s="2">
        <v>296</v>
      </c>
    </row>
    <row r="1059" spans="1:24" ht="16" x14ac:dyDescent="0.2">
      <c r="A1059" t="s">
        <v>64</v>
      </c>
      <c r="B1059" t="s">
        <v>42</v>
      </c>
      <c r="C1059">
        <v>20</v>
      </c>
      <c r="D1059">
        <v>21</v>
      </c>
      <c r="E1059">
        <v>17</v>
      </c>
      <c r="H1059">
        <v>18</v>
      </c>
      <c r="K1059">
        <v>0.10365000000000001</v>
      </c>
      <c r="L1059" t="s">
        <v>27</v>
      </c>
      <c r="P1059">
        <v>0.77</v>
      </c>
      <c r="Q1059">
        <v>296</v>
      </c>
      <c r="R1059" t="s">
        <v>46</v>
      </c>
      <c r="S1059" s="1" t="s">
        <v>3280</v>
      </c>
      <c r="U1059" s="2" t="s">
        <v>30</v>
      </c>
      <c r="V1059" s="2" t="s">
        <v>40</v>
      </c>
      <c r="W1059" s="2" t="s">
        <v>34</v>
      </c>
      <c r="X1059" s="2">
        <v>296</v>
      </c>
    </row>
    <row r="1060" spans="1:24" ht="16" x14ac:dyDescent="0.2">
      <c r="A1060" t="s">
        <v>64</v>
      </c>
      <c r="B1060" t="s">
        <v>42</v>
      </c>
      <c r="C1060">
        <v>21</v>
      </c>
      <c r="D1060">
        <v>22</v>
      </c>
      <c r="E1060">
        <v>17</v>
      </c>
      <c r="H1060">
        <v>18</v>
      </c>
      <c r="K1060">
        <v>0.10267999999999999</v>
      </c>
      <c r="L1060" t="s">
        <v>27</v>
      </c>
      <c r="P1060">
        <v>0.75800000000000001</v>
      </c>
      <c r="Q1060">
        <v>296</v>
      </c>
      <c r="R1060" t="s">
        <v>46</v>
      </c>
      <c r="S1060" s="1" t="s">
        <v>3281</v>
      </c>
      <c r="U1060" s="2" t="s">
        <v>30</v>
      </c>
      <c r="V1060" s="2" t="s">
        <v>40</v>
      </c>
      <c r="W1060" s="2" t="s">
        <v>34</v>
      </c>
      <c r="X1060" s="2">
        <v>296</v>
      </c>
    </row>
    <row r="1061" spans="1:24" ht="16" x14ac:dyDescent="0.2">
      <c r="A1061" t="s">
        <v>64</v>
      </c>
      <c r="B1061" t="s">
        <v>42</v>
      </c>
      <c r="C1061">
        <v>22</v>
      </c>
      <c r="D1061">
        <v>23</v>
      </c>
      <c r="E1061">
        <v>17</v>
      </c>
      <c r="H1061">
        <v>18</v>
      </c>
      <c r="K1061">
        <v>0.10174</v>
      </c>
      <c r="L1061" t="s">
        <v>27</v>
      </c>
      <c r="P1061">
        <v>0.745</v>
      </c>
      <c r="Q1061">
        <v>296</v>
      </c>
      <c r="R1061" t="s">
        <v>46</v>
      </c>
      <c r="S1061" s="1" t="s">
        <v>3282</v>
      </c>
      <c r="U1061" s="2" t="s">
        <v>30</v>
      </c>
      <c r="V1061" s="2" t="s">
        <v>40</v>
      </c>
      <c r="W1061" s="2" t="s">
        <v>34</v>
      </c>
      <c r="X1061" s="2">
        <v>296</v>
      </c>
    </row>
    <row r="1062" spans="1:24" ht="16" x14ac:dyDescent="0.2">
      <c r="A1062" t="s">
        <v>64</v>
      </c>
      <c r="B1062" t="s">
        <v>42</v>
      </c>
      <c r="C1062">
        <v>23</v>
      </c>
      <c r="D1062">
        <v>24</v>
      </c>
      <c r="E1062">
        <v>17</v>
      </c>
      <c r="H1062">
        <v>18</v>
      </c>
      <c r="K1062">
        <v>0.10084</v>
      </c>
      <c r="L1062" t="s">
        <v>27</v>
      </c>
      <c r="P1062">
        <v>0.73399999999999999</v>
      </c>
      <c r="Q1062">
        <v>296</v>
      </c>
      <c r="R1062" t="s">
        <v>46</v>
      </c>
      <c r="S1062" s="1" t="s">
        <v>3282</v>
      </c>
      <c r="U1062" s="2" t="s">
        <v>30</v>
      </c>
      <c r="V1062" s="2" t="s">
        <v>40</v>
      </c>
      <c r="W1062" s="2" t="s">
        <v>34</v>
      </c>
      <c r="X1062" s="2">
        <v>296</v>
      </c>
    </row>
    <row r="1063" spans="1:24" ht="16" x14ac:dyDescent="0.2">
      <c r="A1063" t="s">
        <v>64</v>
      </c>
      <c r="B1063" t="s">
        <v>42</v>
      </c>
      <c r="C1063">
        <v>24</v>
      </c>
      <c r="D1063">
        <v>25</v>
      </c>
      <c r="E1063">
        <v>17</v>
      </c>
      <c r="H1063">
        <v>18</v>
      </c>
      <c r="K1063">
        <v>9.9979999999999999E-2</v>
      </c>
      <c r="L1063" t="s">
        <v>27</v>
      </c>
      <c r="P1063">
        <v>0.72399999999999998</v>
      </c>
      <c r="Q1063">
        <v>296</v>
      </c>
      <c r="R1063" t="s">
        <v>46</v>
      </c>
      <c r="S1063" s="1" t="s">
        <v>3282</v>
      </c>
      <c r="U1063" s="2" t="s">
        <v>30</v>
      </c>
      <c r="V1063" s="2" t="s">
        <v>40</v>
      </c>
      <c r="W1063" s="2" t="s">
        <v>34</v>
      </c>
      <c r="X1063" s="2">
        <v>296</v>
      </c>
    </row>
    <row r="1064" spans="1:24" ht="16" x14ac:dyDescent="0.2">
      <c r="A1064" t="s">
        <v>64</v>
      </c>
      <c r="B1064" t="s">
        <v>42</v>
      </c>
      <c r="C1064">
        <v>25</v>
      </c>
      <c r="D1064">
        <v>26</v>
      </c>
      <c r="E1064">
        <v>17</v>
      </c>
      <c r="H1064">
        <v>18</v>
      </c>
      <c r="K1064">
        <v>9.9140000000000006E-2</v>
      </c>
      <c r="L1064" t="s">
        <v>27</v>
      </c>
      <c r="P1064">
        <v>0.71499999999999997</v>
      </c>
      <c r="Q1064">
        <v>296</v>
      </c>
      <c r="R1064" t="s">
        <v>46</v>
      </c>
      <c r="S1064" s="1" t="s">
        <v>3282</v>
      </c>
      <c r="U1064" s="2" t="s">
        <v>30</v>
      </c>
      <c r="V1064" s="2" t="s">
        <v>40</v>
      </c>
      <c r="W1064" s="2" t="s">
        <v>34</v>
      </c>
      <c r="X1064" s="2">
        <v>296</v>
      </c>
    </row>
    <row r="1065" spans="1:24" ht="16" x14ac:dyDescent="0.2">
      <c r="A1065" t="s">
        <v>64</v>
      </c>
      <c r="B1065" t="s">
        <v>42</v>
      </c>
      <c r="C1065">
        <v>26</v>
      </c>
      <c r="D1065">
        <v>27</v>
      </c>
      <c r="E1065">
        <v>17</v>
      </c>
      <c r="H1065">
        <v>18</v>
      </c>
      <c r="K1065">
        <v>9.8309999999999995E-2</v>
      </c>
      <c r="L1065" t="s">
        <v>27</v>
      </c>
      <c r="P1065">
        <v>0.70599999999999996</v>
      </c>
      <c r="Q1065">
        <v>296</v>
      </c>
      <c r="R1065" t="s">
        <v>46</v>
      </c>
      <c r="S1065" s="1" t="s">
        <v>3283</v>
      </c>
      <c r="U1065" s="2" t="s">
        <v>30</v>
      </c>
      <c r="V1065" s="2" t="s">
        <v>40</v>
      </c>
      <c r="W1065" s="2" t="s">
        <v>34</v>
      </c>
      <c r="X1065" s="2">
        <v>296</v>
      </c>
    </row>
    <row r="1066" spans="1:24" ht="16" x14ac:dyDescent="0.2">
      <c r="A1066" t="s">
        <v>64</v>
      </c>
      <c r="B1066" t="s">
        <v>42</v>
      </c>
      <c r="C1066">
        <v>27</v>
      </c>
      <c r="D1066">
        <v>28</v>
      </c>
      <c r="E1066">
        <v>17</v>
      </c>
      <c r="H1066">
        <v>18</v>
      </c>
      <c r="K1066">
        <v>9.7589999999999996E-2</v>
      </c>
      <c r="L1066" t="s">
        <v>27</v>
      </c>
      <c r="P1066">
        <v>0.69799999999999995</v>
      </c>
      <c r="Q1066">
        <v>296</v>
      </c>
      <c r="R1066" t="s">
        <v>46</v>
      </c>
      <c r="S1066" s="1" t="s">
        <v>3283</v>
      </c>
      <c r="U1066" s="2" t="s">
        <v>30</v>
      </c>
      <c r="V1066" s="2" t="s">
        <v>40</v>
      </c>
      <c r="W1066" s="2" t="s">
        <v>34</v>
      </c>
      <c r="X1066" s="2">
        <v>296</v>
      </c>
    </row>
    <row r="1067" spans="1:24" ht="16" x14ac:dyDescent="0.2">
      <c r="A1067" t="s">
        <v>64</v>
      </c>
      <c r="B1067" t="s">
        <v>42</v>
      </c>
      <c r="C1067">
        <v>28</v>
      </c>
      <c r="D1067">
        <v>29</v>
      </c>
      <c r="E1067">
        <v>17</v>
      </c>
      <c r="H1067">
        <v>18</v>
      </c>
      <c r="K1067">
        <v>9.69E-2</v>
      </c>
      <c r="L1067" t="s">
        <v>27</v>
      </c>
      <c r="P1067">
        <v>0.69099999999999995</v>
      </c>
      <c r="Q1067">
        <v>296</v>
      </c>
      <c r="R1067" t="s">
        <v>46</v>
      </c>
      <c r="S1067" s="1" t="s">
        <v>3285</v>
      </c>
      <c r="U1067" s="2" t="s">
        <v>30</v>
      </c>
      <c r="V1067" s="2" t="s">
        <v>40</v>
      </c>
      <c r="W1067" s="2" t="s">
        <v>34</v>
      </c>
      <c r="X1067" s="2">
        <v>296</v>
      </c>
    </row>
    <row r="1068" spans="1:24" ht="16" x14ac:dyDescent="0.2">
      <c r="A1068" t="s">
        <v>64</v>
      </c>
      <c r="B1068" t="s">
        <v>42</v>
      </c>
      <c r="C1068">
        <v>29</v>
      </c>
      <c r="D1068">
        <v>30</v>
      </c>
      <c r="E1068">
        <v>17</v>
      </c>
      <c r="H1068">
        <v>18</v>
      </c>
      <c r="K1068">
        <v>9.6229999999999996E-2</v>
      </c>
      <c r="L1068" t="s">
        <v>27</v>
      </c>
      <c r="P1068">
        <v>0.68400000000000005</v>
      </c>
      <c r="Q1068">
        <v>296</v>
      </c>
      <c r="R1068" t="s">
        <v>46</v>
      </c>
      <c r="S1068" s="1" t="s">
        <v>3286</v>
      </c>
      <c r="U1068" s="2" t="s">
        <v>30</v>
      </c>
      <c r="V1068" s="2" t="s">
        <v>40</v>
      </c>
      <c r="W1068" s="2" t="s">
        <v>34</v>
      </c>
      <c r="X1068" s="2">
        <v>296</v>
      </c>
    </row>
    <row r="1069" spans="1:24" ht="16" x14ac:dyDescent="0.2">
      <c r="A1069" t="s">
        <v>64</v>
      </c>
      <c r="B1069" t="s">
        <v>42</v>
      </c>
      <c r="C1069">
        <v>30</v>
      </c>
      <c r="D1069">
        <v>31</v>
      </c>
      <c r="E1069">
        <v>17</v>
      </c>
      <c r="H1069">
        <v>18</v>
      </c>
      <c r="K1069">
        <v>9.5570000000000002E-2</v>
      </c>
      <c r="L1069" t="s">
        <v>27</v>
      </c>
      <c r="P1069">
        <v>0.67800000000000005</v>
      </c>
      <c r="Q1069">
        <v>296</v>
      </c>
      <c r="R1069" t="s">
        <v>46</v>
      </c>
      <c r="S1069" s="1" t="s">
        <v>3285</v>
      </c>
      <c r="U1069" s="2" t="s">
        <v>30</v>
      </c>
      <c r="V1069" s="2" t="s">
        <v>40</v>
      </c>
      <c r="W1069" s="2" t="s">
        <v>34</v>
      </c>
      <c r="X1069" s="2">
        <v>296</v>
      </c>
    </row>
    <row r="1070" spans="1:24" ht="16" x14ac:dyDescent="0.2">
      <c r="A1070" t="s">
        <v>64</v>
      </c>
      <c r="B1070" t="s">
        <v>42</v>
      </c>
      <c r="C1070">
        <v>31</v>
      </c>
      <c r="D1070">
        <v>32</v>
      </c>
      <c r="E1070">
        <v>17</v>
      </c>
      <c r="H1070">
        <v>18</v>
      </c>
      <c r="K1070">
        <v>9.4899999999999998E-2</v>
      </c>
      <c r="L1070" t="s">
        <v>27</v>
      </c>
      <c r="P1070">
        <v>0.67200000000000004</v>
      </c>
      <c r="Q1070">
        <v>296</v>
      </c>
      <c r="R1070" t="s">
        <v>46</v>
      </c>
      <c r="S1070" s="1" t="s">
        <v>3285</v>
      </c>
      <c r="U1070" s="2" t="s">
        <v>30</v>
      </c>
      <c r="V1070" s="2" t="s">
        <v>40</v>
      </c>
      <c r="W1070" s="2" t="s">
        <v>34</v>
      </c>
      <c r="X1070" s="2">
        <v>296</v>
      </c>
    </row>
    <row r="1071" spans="1:24" ht="16" x14ac:dyDescent="0.2">
      <c r="A1071" t="s">
        <v>64</v>
      </c>
      <c r="B1071" t="s">
        <v>42</v>
      </c>
      <c r="C1071">
        <v>32</v>
      </c>
      <c r="D1071">
        <v>33</v>
      </c>
      <c r="E1071">
        <v>17</v>
      </c>
      <c r="H1071">
        <v>18</v>
      </c>
      <c r="K1071">
        <v>9.4240000000000004E-2</v>
      </c>
      <c r="L1071" t="s">
        <v>27</v>
      </c>
      <c r="P1071">
        <v>0.66800000000000004</v>
      </c>
      <c r="Q1071">
        <v>296</v>
      </c>
      <c r="R1071" t="s">
        <v>46</v>
      </c>
      <c r="S1071" s="1" t="s">
        <v>3285</v>
      </c>
      <c r="U1071" s="2" t="s">
        <v>30</v>
      </c>
      <c r="V1071" s="2" t="s">
        <v>40</v>
      </c>
      <c r="W1071" s="2" t="s">
        <v>34</v>
      </c>
      <c r="X1071" s="2">
        <v>296</v>
      </c>
    </row>
    <row r="1072" spans="1:24" ht="16" x14ac:dyDescent="0.2">
      <c r="A1072" t="s">
        <v>64</v>
      </c>
      <c r="B1072" t="s">
        <v>42</v>
      </c>
      <c r="C1072">
        <v>33</v>
      </c>
      <c r="D1072">
        <v>34</v>
      </c>
      <c r="E1072">
        <v>17</v>
      </c>
      <c r="H1072">
        <v>18</v>
      </c>
      <c r="K1072">
        <v>9.3579999999999997E-2</v>
      </c>
      <c r="L1072" t="s">
        <v>27</v>
      </c>
      <c r="P1072">
        <v>0.66400000000000003</v>
      </c>
      <c r="Q1072">
        <v>296</v>
      </c>
      <c r="R1072" t="s">
        <v>46</v>
      </c>
      <c r="S1072" s="1" t="s">
        <v>3285</v>
      </c>
      <c r="U1072" s="2" t="s">
        <v>30</v>
      </c>
      <c r="V1072" s="2" t="s">
        <v>40</v>
      </c>
      <c r="W1072" s="2" t="s">
        <v>34</v>
      </c>
      <c r="X1072" s="2">
        <v>296</v>
      </c>
    </row>
    <row r="1073" spans="1:24" ht="16" x14ac:dyDescent="0.2">
      <c r="A1073" t="s">
        <v>64</v>
      </c>
      <c r="B1073" t="s">
        <v>42</v>
      </c>
      <c r="C1073">
        <v>34</v>
      </c>
      <c r="D1073">
        <v>35</v>
      </c>
      <c r="E1073">
        <v>17</v>
      </c>
      <c r="H1073">
        <v>18</v>
      </c>
      <c r="K1073">
        <v>9.2910000000000006E-2</v>
      </c>
      <c r="L1073" t="s">
        <v>27</v>
      </c>
      <c r="P1073">
        <v>0.66100000000000003</v>
      </c>
      <c r="Q1073">
        <v>296</v>
      </c>
      <c r="R1073" t="s">
        <v>46</v>
      </c>
      <c r="S1073" s="1" t="s">
        <v>3285</v>
      </c>
      <c r="U1073" s="2" t="s">
        <v>30</v>
      </c>
      <c r="V1073" s="2" t="s">
        <v>40</v>
      </c>
      <c r="W1073" s="2" t="s">
        <v>34</v>
      </c>
      <c r="X1073" s="2">
        <v>296</v>
      </c>
    </row>
    <row r="1074" spans="1:24" ht="16" x14ac:dyDescent="0.2">
      <c r="A1074" t="s">
        <v>64</v>
      </c>
      <c r="B1074" t="s">
        <v>42</v>
      </c>
      <c r="C1074">
        <v>35</v>
      </c>
      <c r="D1074">
        <v>36</v>
      </c>
      <c r="E1074">
        <v>17</v>
      </c>
      <c r="H1074">
        <v>18</v>
      </c>
      <c r="K1074">
        <v>9.2240000000000003E-2</v>
      </c>
      <c r="L1074" t="s">
        <v>27</v>
      </c>
      <c r="P1074">
        <v>0.65900000000000003</v>
      </c>
      <c r="Q1074">
        <v>296</v>
      </c>
      <c r="R1074" t="s">
        <v>46</v>
      </c>
      <c r="S1074" s="1" t="s">
        <v>3285</v>
      </c>
      <c r="U1074" s="2" t="s">
        <v>30</v>
      </c>
      <c r="V1074" s="2" t="s">
        <v>40</v>
      </c>
      <c r="W1074" s="2" t="s">
        <v>34</v>
      </c>
      <c r="X1074" s="2">
        <v>296</v>
      </c>
    </row>
    <row r="1075" spans="1:24" ht="16" x14ac:dyDescent="0.2">
      <c r="A1075" t="s">
        <v>64</v>
      </c>
      <c r="B1075" t="s">
        <v>42</v>
      </c>
      <c r="C1075">
        <v>36</v>
      </c>
      <c r="D1075">
        <v>37</v>
      </c>
      <c r="E1075">
        <v>17</v>
      </c>
      <c r="H1075">
        <v>18</v>
      </c>
      <c r="K1075">
        <v>9.1569999999999999E-2</v>
      </c>
      <c r="L1075" t="s">
        <v>27</v>
      </c>
      <c r="P1075">
        <v>0.65600000000000003</v>
      </c>
      <c r="Q1075">
        <v>296</v>
      </c>
      <c r="R1075" t="s">
        <v>46</v>
      </c>
      <c r="S1075" s="1" t="s">
        <v>3285</v>
      </c>
      <c r="U1075" s="2" t="s">
        <v>30</v>
      </c>
      <c r="V1075" s="2" t="s">
        <v>40</v>
      </c>
      <c r="W1075" s="2" t="s">
        <v>34</v>
      </c>
      <c r="X1075" s="2">
        <v>296</v>
      </c>
    </row>
    <row r="1076" spans="1:24" ht="16" x14ac:dyDescent="0.2">
      <c r="A1076" t="s">
        <v>64</v>
      </c>
      <c r="B1076" t="s">
        <v>42</v>
      </c>
      <c r="C1076">
        <v>37</v>
      </c>
      <c r="D1076">
        <v>38</v>
      </c>
      <c r="E1076">
        <v>17</v>
      </c>
      <c r="H1076">
        <v>18</v>
      </c>
      <c r="K1076">
        <v>9.0899999999999995E-2</v>
      </c>
      <c r="L1076" t="s">
        <v>27</v>
      </c>
      <c r="P1076">
        <v>0.65400000000000003</v>
      </c>
      <c r="Q1076">
        <v>296</v>
      </c>
      <c r="R1076" t="s">
        <v>46</v>
      </c>
      <c r="S1076" s="1" t="s">
        <v>3285</v>
      </c>
      <c r="U1076" s="2" t="s">
        <v>30</v>
      </c>
      <c r="V1076" s="2" t="s">
        <v>40</v>
      </c>
      <c r="W1076" s="2" t="s">
        <v>34</v>
      </c>
      <c r="X1076" s="2">
        <v>296</v>
      </c>
    </row>
    <row r="1077" spans="1:24" ht="16" x14ac:dyDescent="0.2">
      <c r="A1077" t="s">
        <v>64</v>
      </c>
      <c r="B1077" t="s">
        <v>42</v>
      </c>
      <c r="C1077">
        <v>38</v>
      </c>
      <c r="D1077">
        <v>39</v>
      </c>
      <c r="E1077">
        <v>17</v>
      </c>
      <c r="H1077">
        <v>18</v>
      </c>
      <c r="K1077">
        <v>9.0230000000000005E-2</v>
      </c>
      <c r="L1077" t="s">
        <v>27</v>
      </c>
      <c r="P1077">
        <v>0.65100000000000002</v>
      </c>
      <c r="Q1077">
        <v>296</v>
      </c>
      <c r="R1077" t="s">
        <v>46</v>
      </c>
      <c r="S1077" s="1" t="s">
        <v>3285</v>
      </c>
      <c r="U1077" s="2" t="s">
        <v>30</v>
      </c>
      <c r="V1077" s="2" t="s">
        <v>40</v>
      </c>
      <c r="W1077" s="2" t="s">
        <v>34</v>
      </c>
      <c r="X1077" s="2">
        <v>296</v>
      </c>
    </row>
    <row r="1078" spans="1:24" ht="16" x14ac:dyDescent="0.2">
      <c r="A1078" t="s">
        <v>64</v>
      </c>
      <c r="B1078" t="s">
        <v>42</v>
      </c>
      <c r="C1078">
        <v>39</v>
      </c>
      <c r="D1078">
        <v>40</v>
      </c>
      <c r="E1078">
        <v>17</v>
      </c>
      <c r="H1078">
        <v>18</v>
      </c>
      <c r="K1078">
        <v>8.9609999999999995E-2</v>
      </c>
      <c r="L1078" t="s">
        <v>27</v>
      </c>
      <c r="P1078">
        <v>0.64900000000000002</v>
      </c>
      <c r="Q1078">
        <v>296</v>
      </c>
      <c r="R1078" t="s">
        <v>46</v>
      </c>
      <c r="S1078" s="1" t="s">
        <v>3286</v>
      </c>
      <c r="U1078" s="2" t="s">
        <v>30</v>
      </c>
      <c r="V1078" s="2" t="s">
        <v>40</v>
      </c>
      <c r="W1078" s="2" t="s">
        <v>34</v>
      </c>
      <c r="X1078" s="2">
        <v>296</v>
      </c>
    </row>
    <row r="1079" spans="1:24" ht="16" x14ac:dyDescent="0.2">
      <c r="A1079" t="s">
        <v>64</v>
      </c>
      <c r="B1079" t="s">
        <v>42</v>
      </c>
      <c r="C1079">
        <v>40</v>
      </c>
      <c r="D1079">
        <v>41</v>
      </c>
      <c r="E1079">
        <v>17</v>
      </c>
      <c r="H1079">
        <v>18</v>
      </c>
      <c r="K1079">
        <v>8.9029999999999998E-2</v>
      </c>
      <c r="L1079" t="s">
        <v>27</v>
      </c>
      <c r="P1079">
        <v>0.64800000000000002</v>
      </c>
      <c r="Q1079">
        <v>296</v>
      </c>
      <c r="R1079" t="s">
        <v>46</v>
      </c>
      <c r="S1079" s="1" t="s">
        <v>3286</v>
      </c>
      <c r="U1079" s="2" t="s">
        <v>30</v>
      </c>
      <c r="V1079" s="2" t="s">
        <v>40</v>
      </c>
      <c r="W1079" s="2" t="s">
        <v>34</v>
      </c>
      <c r="X1079" s="2">
        <v>296</v>
      </c>
    </row>
    <row r="1080" spans="1:24" ht="16" x14ac:dyDescent="0.2">
      <c r="A1080" t="s">
        <v>64</v>
      </c>
      <c r="B1080" t="s">
        <v>42</v>
      </c>
      <c r="C1080">
        <v>41</v>
      </c>
      <c r="D1080">
        <v>42</v>
      </c>
      <c r="E1080">
        <v>17</v>
      </c>
      <c r="H1080">
        <v>18</v>
      </c>
      <c r="K1080">
        <v>8.8489999999999999E-2</v>
      </c>
      <c r="L1080" t="s">
        <v>27</v>
      </c>
      <c r="P1080">
        <v>0.64800000000000002</v>
      </c>
      <c r="Q1080">
        <v>296</v>
      </c>
      <c r="R1080" t="s">
        <v>46</v>
      </c>
      <c r="S1080" s="1" t="s">
        <v>3286</v>
      </c>
      <c r="U1080" s="2" t="s">
        <v>30</v>
      </c>
      <c r="V1080" s="2" t="s">
        <v>40</v>
      </c>
      <c r="W1080" s="2" t="s">
        <v>34</v>
      </c>
      <c r="X1080" s="2">
        <v>296</v>
      </c>
    </row>
    <row r="1081" spans="1:24" ht="16" x14ac:dyDescent="0.2">
      <c r="A1081" t="s">
        <v>64</v>
      </c>
      <c r="B1081" t="s">
        <v>42</v>
      </c>
      <c r="C1081">
        <v>42</v>
      </c>
      <c r="D1081">
        <v>43</v>
      </c>
      <c r="E1081">
        <v>17</v>
      </c>
      <c r="H1081">
        <v>18</v>
      </c>
      <c r="K1081">
        <v>8.7970000000000007E-2</v>
      </c>
      <c r="L1081" t="s">
        <v>27</v>
      </c>
      <c r="P1081">
        <v>0.64800000000000002</v>
      </c>
      <c r="Q1081">
        <v>296</v>
      </c>
      <c r="R1081" t="s">
        <v>46</v>
      </c>
      <c r="S1081" s="1" t="s">
        <v>3286</v>
      </c>
      <c r="U1081" s="2" t="s">
        <v>30</v>
      </c>
      <c r="V1081" s="2" t="s">
        <v>40</v>
      </c>
      <c r="W1081" s="2" t="s">
        <v>34</v>
      </c>
      <c r="X1081" s="2">
        <v>296</v>
      </c>
    </row>
    <row r="1082" spans="1:24" ht="16" x14ac:dyDescent="0.2">
      <c r="A1082" t="s">
        <v>64</v>
      </c>
      <c r="B1082" t="s">
        <v>42</v>
      </c>
      <c r="C1082">
        <v>43</v>
      </c>
      <c r="D1082">
        <v>44</v>
      </c>
      <c r="E1082">
        <v>17</v>
      </c>
      <c r="H1082">
        <v>18</v>
      </c>
      <c r="K1082">
        <v>8.7459999999999996E-2</v>
      </c>
      <c r="L1082" t="s">
        <v>27</v>
      </c>
      <c r="P1082">
        <v>0.64700000000000002</v>
      </c>
      <c r="Q1082">
        <v>296</v>
      </c>
      <c r="R1082" t="s">
        <v>46</v>
      </c>
      <c r="S1082" s="1" t="s">
        <v>3286</v>
      </c>
      <c r="U1082" s="2" t="s">
        <v>30</v>
      </c>
      <c r="V1082" s="2" t="s">
        <v>40</v>
      </c>
      <c r="W1082" s="2" t="s">
        <v>34</v>
      </c>
      <c r="X1082" s="2">
        <v>296</v>
      </c>
    </row>
    <row r="1083" spans="1:24" ht="16" x14ac:dyDescent="0.2">
      <c r="A1083" t="s">
        <v>64</v>
      </c>
      <c r="B1083" t="s">
        <v>42</v>
      </c>
      <c r="C1083">
        <v>44</v>
      </c>
      <c r="D1083">
        <v>45</v>
      </c>
      <c r="E1083">
        <v>17</v>
      </c>
      <c r="H1083">
        <v>18</v>
      </c>
      <c r="K1083">
        <v>8.695E-2</v>
      </c>
      <c r="L1083" t="s">
        <v>27</v>
      </c>
      <c r="P1083">
        <v>0.64600000000000002</v>
      </c>
      <c r="Q1083">
        <v>296</v>
      </c>
      <c r="R1083" t="s">
        <v>46</v>
      </c>
      <c r="S1083" s="1" t="s">
        <v>3286</v>
      </c>
      <c r="U1083" s="2" t="s">
        <v>30</v>
      </c>
      <c r="V1083" s="2" t="s">
        <v>40</v>
      </c>
      <c r="W1083" s="2" t="s">
        <v>34</v>
      </c>
      <c r="X1083" s="2">
        <v>296</v>
      </c>
    </row>
    <row r="1084" spans="1:24" ht="16" x14ac:dyDescent="0.2">
      <c r="A1084" t="s">
        <v>64</v>
      </c>
      <c r="B1084" t="s">
        <v>42</v>
      </c>
      <c r="C1084">
        <v>45</v>
      </c>
      <c r="D1084">
        <v>46</v>
      </c>
      <c r="E1084">
        <v>17</v>
      </c>
      <c r="H1084">
        <v>18</v>
      </c>
      <c r="K1084">
        <v>8.6449999999999999E-2</v>
      </c>
      <c r="L1084" t="s">
        <v>27</v>
      </c>
      <c r="P1084">
        <v>0.64500000000000002</v>
      </c>
      <c r="Q1084">
        <v>296</v>
      </c>
      <c r="R1084" t="s">
        <v>46</v>
      </c>
      <c r="S1084" s="1" t="s">
        <v>3286</v>
      </c>
      <c r="U1084" s="2" t="s">
        <v>30</v>
      </c>
      <c r="V1084" s="2" t="s">
        <v>40</v>
      </c>
      <c r="W1084" s="2" t="s">
        <v>34</v>
      </c>
      <c r="X1084" s="2">
        <v>296</v>
      </c>
    </row>
    <row r="1085" spans="1:24" ht="16" x14ac:dyDescent="0.2">
      <c r="A1085" t="s">
        <v>64</v>
      </c>
      <c r="B1085" t="s">
        <v>42</v>
      </c>
      <c r="C1085">
        <v>46</v>
      </c>
      <c r="D1085">
        <v>47</v>
      </c>
      <c r="E1085">
        <v>17</v>
      </c>
      <c r="H1085">
        <v>18</v>
      </c>
      <c r="K1085">
        <v>8.5959999999999995E-2</v>
      </c>
      <c r="L1085" t="s">
        <v>27</v>
      </c>
      <c r="P1085">
        <v>0.64300000000000002</v>
      </c>
      <c r="Q1085">
        <v>296</v>
      </c>
      <c r="R1085" t="s">
        <v>46</v>
      </c>
      <c r="S1085" s="1" t="s">
        <v>3286</v>
      </c>
      <c r="U1085" s="2" t="s">
        <v>30</v>
      </c>
      <c r="V1085" s="2" t="s">
        <v>40</v>
      </c>
      <c r="W1085" s="2" t="s">
        <v>34</v>
      </c>
      <c r="X1085" s="2">
        <v>296</v>
      </c>
    </row>
    <row r="1086" spans="1:24" ht="16" x14ac:dyDescent="0.2">
      <c r="A1086" t="s">
        <v>64</v>
      </c>
      <c r="B1086" t="s">
        <v>42</v>
      </c>
      <c r="C1086">
        <v>47</v>
      </c>
      <c r="D1086">
        <v>48</v>
      </c>
      <c r="E1086">
        <v>17</v>
      </c>
      <c r="H1086">
        <v>18</v>
      </c>
      <c r="K1086">
        <v>8.548E-2</v>
      </c>
      <c r="L1086" t="s">
        <v>27</v>
      </c>
      <c r="P1086">
        <v>0.64200000000000002</v>
      </c>
      <c r="Q1086">
        <v>296</v>
      </c>
      <c r="R1086" t="s">
        <v>46</v>
      </c>
      <c r="S1086" s="1" t="s">
        <v>3286</v>
      </c>
      <c r="U1086" s="2" t="s">
        <v>30</v>
      </c>
      <c r="V1086" s="2" t="s">
        <v>40</v>
      </c>
      <c r="W1086" s="2" t="s">
        <v>34</v>
      </c>
      <c r="X1086" s="2">
        <v>296</v>
      </c>
    </row>
    <row r="1087" spans="1:24" ht="16" x14ac:dyDescent="0.2">
      <c r="A1087" t="s">
        <v>64</v>
      </c>
      <c r="B1087" t="s">
        <v>42</v>
      </c>
      <c r="C1087">
        <v>48</v>
      </c>
      <c r="D1087">
        <v>49</v>
      </c>
      <c r="E1087">
        <v>17</v>
      </c>
      <c r="H1087">
        <v>18</v>
      </c>
      <c r="K1087">
        <v>8.5000000000000006E-2</v>
      </c>
      <c r="L1087" t="s">
        <v>27</v>
      </c>
      <c r="P1087">
        <v>0.63900000000000001</v>
      </c>
      <c r="Q1087">
        <v>296</v>
      </c>
      <c r="R1087" t="s">
        <v>46</v>
      </c>
      <c r="S1087" s="1" t="s">
        <v>3286</v>
      </c>
      <c r="U1087" s="2" t="s">
        <v>30</v>
      </c>
      <c r="V1087" s="2" t="s">
        <v>40</v>
      </c>
      <c r="W1087" s="2" t="s">
        <v>34</v>
      </c>
      <c r="X1087" s="2">
        <v>296</v>
      </c>
    </row>
    <row r="1088" spans="1:24" ht="16" x14ac:dyDescent="0.2">
      <c r="A1088" t="s">
        <v>64</v>
      </c>
      <c r="B1088" t="s">
        <v>42</v>
      </c>
      <c r="C1088">
        <v>49</v>
      </c>
      <c r="D1088">
        <v>50</v>
      </c>
      <c r="E1088">
        <v>17</v>
      </c>
      <c r="H1088">
        <v>18</v>
      </c>
      <c r="K1088">
        <v>8.455E-2</v>
      </c>
      <c r="L1088" t="s">
        <v>27</v>
      </c>
      <c r="P1088">
        <v>0.63700000000000001</v>
      </c>
      <c r="Q1088">
        <v>296</v>
      </c>
      <c r="R1088" t="s">
        <v>46</v>
      </c>
      <c r="S1088" s="1" t="s">
        <v>3286</v>
      </c>
      <c r="U1088" s="2" t="s">
        <v>30</v>
      </c>
      <c r="V1088" s="2" t="s">
        <v>40</v>
      </c>
      <c r="W1088" s="2" t="s">
        <v>34</v>
      </c>
      <c r="X1088" s="2">
        <v>296</v>
      </c>
    </row>
    <row r="1089" spans="1:24" ht="16" x14ac:dyDescent="0.2">
      <c r="A1089" t="s">
        <v>64</v>
      </c>
      <c r="B1089" t="s">
        <v>42</v>
      </c>
      <c r="C1089">
        <v>50</v>
      </c>
      <c r="D1089">
        <v>51</v>
      </c>
      <c r="E1089">
        <v>17</v>
      </c>
      <c r="H1089">
        <v>18</v>
      </c>
      <c r="K1089">
        <v>8.4110000000000004E-2</v>
      </c>
      <c r="L1089" t="s">
        <v>27</v>
      </c>
      <c r="P1089">
        <v>0.63500000000000001</v>
      </c>
      <c r="Q1089">
        <v>296</v>
      </c>
      <c r="R1089" t="s">
        <v>46</v>
      </c>
      <c r="S1089" s="1" t="s">
        <v>3286</v>
      </c>
      <c r="U1089" s="2" t="s">
        <v>30</v>
      </c>
      <c r="V1089" s="2" t="s">
        <v>40</v>
      </c>
      <c r="W1089" s="2" t="s">
        <v>34</v>
      </c>
      <c r="X1089" s="2">
        <v>296</v>
      </c>
    </row>
    <row r="1090" spans="1:24" ht="16" x14ac:dyDescent="0.2">
      <c r="A1090" t="s">
        <v>64</v>
      </c>
      <c r="B1090" t="s">
        <v>42</v>
      </c>
      <c r="C1090">
        <v>51</v>
      </c>
      <c r="D1090">
        <v>52</v>
      </c>
      <c r="E1090">
        <v>17</v>
      </c>
      <c r="H1090">
        <v>18</v>
      </c>
      <c r="K1090">
        <v>8.3690000000000001E-2</v>
      </c>
      <c r="L1090" t="s">
        <v>27</v>
      </c>
      <c r="P1090">
        <v>0.63300000000000001</v>
      </c>
      <c r="Q1090">
        <v>296</v>
      </c>
      <c r="R1090" t="s">
        <v>46</v>
      </c>
      <c r="S1090" s="1" t="s">
        <v>3286</v>
      </c>
      <c r="U1090" s="2" t="s">
        <v>30</v>
      </c>
      <c r="V1090" s="2" t="s">
        <v>40</v>
      </c>
      <c r="W1090" s="2" t="s">
        <v>34</v>
      </c>
      <c r="X1090" s="2">
        <v>296</v>
      </c>
    </row>
    <row r="1091" spans="1:24" ht="16" x14ac:dyDescent="0.2">
      <c r="A1091" t="s">
        <v>64</v>
      </c>
      <c r="B1091" t="s">
        <v>42</v>
      </c>
      <c r="C1091">
        <v>52</v>
      </c>
      <c r="D1091">
        <v>53</v>
      </c>
      <c r="E1091">
        <v>17</v>
      </c>
      <c r="H1091">
        <v>18</v>
      </c>
      <c r="K1091">
        <v>8.3290000000000003E-2</v>
      </c>
      <c r="L1091" t="s">
        <v>27</v>
      </c>
      <c r="P1091">
        <v>0.63</v>
      </c>
      <c r="Q1091">
        <v>296</v>
      </c>
      <c r="R1091" t="s">
        <v>46</v>
      </c>
      <c r="S1091" s="1" t="s">
        <v>3286</v>
      </c>
      <c r="U1091" s="2" t="s">
        <v>30</v>
      </c>
      <c r="V1091" s="2" t="s">
        <v>40</v>
      </c>
      <c r="W1091" s="2" t="s">
        <v>34</v>
      </c>
      <c r="X1091" s="2">
        <v>296</v>
      </c>
    </row>
    <row r="1092" spans="1:24" ht="16" x14ac:dyDescent="0.2">
      <c r="A1092" t="s">
        <v>64</v>
      </c>
      <c r="B1092" t="s">
        <v>42</v>
      </c>
      <c r="C1092">
        <v>53</v>
      </c>
      <c r="D1092">
        <v>54</v>
      </c>
      <c r="E1092">
        <v>17</v>
      </c>
      <c r="H1092">
        <v>18</v>
      </c>
      <c r="K1092">
        <v>8.2909999999999998E-2</v>
      </c>
      <c r="L1092" t="s">
        <v>27</v>
      </c>
      <c r="P1092">
        <v>0.628</v>
      </c>
      <c r="Q1092">
        <v>296</v>
      </c>
      <c r="R1092" t="s">
        <v>46</v>
      </c>
      <c r="S1092" s="1" t="s">
        <v>3285</v>
      </c>
      <c r="U1092" s="2" t="s">
        <v>30</v>
      </c>
      <c r="V1092" s="2" t="s">
        <v>40</v>
      </c>
      <c r="W1092" s="2" t="s">
        <v>34</v>
      </c>
      <c r="X1092" s="2">
        <v>296</v>
      </c>
    </row>
    <row r="1093" spans="1:24" ht="16" x14ac:dyDescent="0.2">
      <c r="A1093" t="s">
        <v>64</v>
      </c>
      <c r="B1093" t="s">
        <v>42</v>
      </c>
      <c r="C1093">
        <v>54</v>
      </c>
      <c r="D1093">
        <v>55</v>
      </c>
      <c r="E1093">
        <v>17</v>
      </c>
      <c r="H1093">
        <v>18</v>
      </c>
      <c r="K1093">
        <v>8.2549999999999998E-2</v>
      </c>
      <c r="L1093" t="s">
        <v>27</v>
      </c>
      <c r="P1093">
        <v>0.625</v>
      </c>
      <c r="Q1093">
        <v>296</v>
      </c>
      <c r="R1093" t="s">
        <v>46</v>
      </c>
      <c r="S1093" s="1" t="s">
        <v>3285</v>
      </c>
      <c r="U1093" s="2" t="s">
        <v>30</v>
      </c>
      <c r="V1093" s="2" t="s">
        <v>40</v>
      </c>
      <c r="W1093" s="2" t="s">
        <v>34</v>
      </c>
      <c r="X1093" s="2">
        <v>296</v>
      </c>
    </row>
    <row r="1094" spans="1:24" ht="16" x14ac:dyDescent="0.2">
      <c r="A1094" t="s">
        <v>64</v>
      </c>
      <c r="B1094" t="s">
        <v>42</v>
      </c>
      <c r="C1094">
        <v>55</v>
      </c>
      <c r="D1094">
        <v>56</v>
      </c>
      <c r="E1094">
        <v>17</v>
      </c>
      <c r="H1094">
        <v>18</v>
      </c>
      <c r="K1094">
        <v>8.2220000000000001E-2</v>
      </c>
      <c r="L1094" t="s">
        <v>27</v>
      </c>
      <c r="P1094">
        <v>0.624</v>
      </c>
      <c r="Q1094">
        <v>296</v>
      </c>
      <c r="R1094" t="s">
        <v>46</v>
      </c>
      <c r="S1094" s="1" t="s">
        <v>3285</v>
      </c>
      <c r="U1094" s="2" t="s">
        <v>30</v>
      </c>
      <c r="V1094" s="2" t="s">
        <v>40</v>
      </c>
      <c r="W1094" s="2" t="s">
        <v>34</v>
      </c>
      <c r="X1094" s="2">
        <v>296</v>
      </c>
    </row>
    <row r="1095" spans="1:24" ht="16" x14ac:dyDescent="0.2">
      <c r="A1095" t="s">
        <v>64</v>
      </c>
      <c r="B1095" t="s">
        <v>42</v>
      </c>
      <c r="C1095">
        <v>56</v>
      </c>
      <c r="D1095">
        <v>57</v>
      </c>
      <c r="E1095">
        <v>17</v>
      </c>
      <c r="H1095">
        <v>18</v>
      </c>
      <c r="K1095">
        <v>8.1949999999999995E-2</v>
      </c>
      <c r="L1095" t="s">
        <v>27</v>
      </c>
      <c r="P1095">
        <v>0.623</v>
      </c>
      <c r="Q1095">
        <v>296</v>
      </c>
      <c r="R1095" t="s">
        <v>46</v>
      </c>
      <c r="S1095" s="1" t="s">
        <v>3285</v>
      </c>
      <c r="U1095" s="2" t="s">
        <v>30</v>
      </c>
      <c r="V1095" s="2" t="s">
        <v>40</v>
      </c>
      <c r="W1095" s="2" t="s">
        <v>34</v>
      </c>
      <c r="X1095" s="2">
        <v>296</v>
      </c>
    </row>
    <row r="1096" spans="1:24" ht="16" x14ac:dyDescent="0.2">
      <c r="A1096" t="s">
        <v>64</v>
      </c>
      <c r="B1096" t="s">
        <v>42</v>
      </c>
      <c r="C1096">
        <v>57</v>
      </c>
      <c r="D1096">
        <v>58</v>
      </c>
      <c r="E1096">
        <v>17</v>
      </c>
      <c r="H1096">
        <v>18</v>
      </c>
      <c r="K1096">
        <v>8.1699999999999995E-2</v>
      </c>
      <c r="L1096" t="s">
        <v>27</v>
      </c>
      <c r="P1096">
        <v>0.623</v>
      </c>
      <c r="Q1096">
        <v>296</v>
      </c>
      <c r="R1096" t="s">
        <v>46</v>
      </c>
      <c r="S1096" s="1" t="s">
        <v>3286</v>
      </c>
      <c r="U1096" s="2" t="s">
        <v>30</v>
      </c>
      <c r="V1096" s="2" t="s">
        <v>40</v>
      </c>
      <c r="W1096" s="2" t="s">
        <v>34</v>
      </c>
      <c r="X1096" s="2">
        <v>296</v>
      </c>
    </row>
    <row r="1097" spans="1:24" ht="16" x14ac:dyDescent="0.2">
      <c r="A1097" t="s">
        <v>64</v>
      </c>
      <c r="B1097" t="s">
        <v>42</v>
      </c>
      <c r="C1097">
        <v>58</v>
      </c>
      <c r="D1097">
        <v>59</v>
      </c>
      <c r="E1097">
        <v>17</v>
      </c>
      <c r="H1097">
        <v>18</v>
      </c>
      <c r="K1097">
        <v>8.1470000000000001E-2</v>
      </c>
      <c r="L1097" t="s">
        <v>27</v>
      </c>
      <c r="P1097">
        <v>0.622</v>
      </c>
      <c r="Q1097">
        <v>296</v>
      </c>
      <c r="R1097" t="s">
        <v>46</v>
      </c>
      <c r="S1097" s="1" t="s">
        <v>3286</v>
      </c>
      <c r="U1097" s="2" t="s">
        <v>30</v>
      </c>
      <c r="V1097" s="2" t="s">
        <v>40</v>
      </c>
      <c r="W1097" s="2" t="s">
        <v>34</v>
      </c>
      <c r="X1097" s="2">
        <v>296</v>
      </c>
    </row>
    <row r="1098" spans="1:24" ht="16" x14ac:dyDescent="0.2">
      <c r="A1098" t="s">
        <v>64</v>
      </c>
      <c r="B1098" t="s">
        <v>42</v>
      </c>
      <c r="C1098">
        <v>59</v>
      </c>
      <c r="D1098">
        <v>60</v>
      </c>
      <c r="E1098">
        <v>17</v>
      </c>
      <c r="H1098">
        <v>18</v>
      </c>
      <c r="K1098">
        <v>8.1250000000000003E-2</v>
      </c>
      <c r="L1098" t="s">
        <v>27</v>
      </c>
      <c r="P1098">
        <v>0.622</v>
      </c>
      <c r="Q1098">
        <v>296</v>
      </c>
      <c r="R1098" t="s">
        <v>46</v>
      </c>
      <c r="S1098" s="1" t="s">
        <v>3286</v>
      </c>
      <c r="U1098" s="2" t="s">
        <v>30</v>
      </c>
      <c r="V1098" s="2" t="s">
        <v>40</v>
      </c>
      <c r="W1098" s="2" t="s">
        <v>34</v>
      </c>
      <c r="X1098" s="2">
        <v>296</v>
      </c>
    </row>
    <row r="1099" spans="1:24" ht="16" x14ac:dyDescent="0.2">
      <c r="A1099" t="s">
        <v>64</v>
      </c>
      <c r="B1099" t="s">
        <v>42</v>
      </c>
      <c r="C1099">
        <v>60</v>
      </c>
      <c r="D1099">
        <v>61</v>
      </c>
      <c r="E1099">
        <v>17</v>
      </c>
      <c r="H1099">
        <v>18</v>
      </c>
      <c r="K1099">
        <v>8.1040000000000001E-2</v>
      </c>
      <c r="L1099" t="s">
        <v>27</v>
      </c>
      <c r="P1099">
        <v>0.621</v>
      </c>
      <c r="Q1099">
        <v>296</v>
      </c>
      <c r="R1099" t="s">
        <v>46</v>
      </c>
      <c r="S1099" s="1" t="s">
        <v>3286</v>
      </c>
      <c r="U1099" s="2" t="s">
        <v>30</v>
      </c>
      <c r="V1099" s="2" t="s">
        <v>40</v>
      </c>
      <c r="W1099" s="2" t="s">
        <v>34</v>
      </c>
      <c r="X1099" s="2">
        <v>296</v>
      </c>
    </row>
    <row r="1100" spans="1:24" ht="16" x14ac:dyDescent="0.2">
      <c r="A1100" t="s">
        <v>64</v>
      </c>
      <c r="B1100" t="s">
        <v>42</v>
      </c>
      <c r="C1100">
        <v>61</v>
      </c>
      <c r="D1100">
        <v>62</v>
      </c>
      <c r="E1100">
        <v>17</v>
      </c>
      <c r="H1100">
        <v>18</v>
      </c>
      <c r="K1100">
        <v>8.0850000000000005E-2</v>
      </c>
      <c r="L1100" t="s">
        <v>27</v>
      </c>
      <c r="P1100">
        <v>0.61899999999999999</v>
      </c>
      <c r="Q1100">
        <v>296</v>
      </c>
      <c r="R1100" t="s">
        <v>46</v>
      </c>
      <c r="S1100" s="1" t="s">
        <v>3286</v>
      </c>
      <c r="U1100" s="2" t="s">
        <v>30</v>
      </c>
      <c r="V1100" s="2" t="s">
        <v>40</v>
      </c>
      <c r="W1100" s="2" t="s">
        <v>34</v>
      </c>
      <c r="X1100" s="2">
        <v>296</v>
      </c>
    </row>
    <row r="1101" spans="1:24" ht="16" x14ac:dyDescent="0.2">
      <c r="A1101" t="s">
        <v>64</v>
      </c>
      <c r="B1101" t="s">
        <v>42</v>
      </c>
      <c r="C1101">
        <v>62</v>
      </c>
      <c r="D1101">
        <v>63</v>
      </c>
      <c r="E1101">
        <v>17</v>
      </c>
      <c r="H1101">
        <v>18</v>
      </c>
      <c r="K1101">
        <v>8.0659999999999996E-2</v>
      </c>
      <c r="L1101" t="s">
        <v>27</v>
      </c>
      <c r="P1101">
        <v>0.61799999999999999</v>
      </c>
      <c r="Q1101">
        <v>296</v>
      </c>
      <c r="R1101" t="s">
        <v>46</v>
      </c>
      <c r="S1101" s="1" t="s">
        <v>3286</v>
      </c>
      <c r="U1101" s="2" t="s">
        <v>30</v>
      </c>
      <c r="V1101" s="2" t="s">
        <v>40</v>
      </c>
      <c r="W1101" s="2" t="s">
        <v>34</v>
      </c>
      <c r="X1101" s="2">
        <v>296</v>
      </c>
    </row>
    <row r="1102" spans="1:24" ht="16" x14ac:dyDescent="0.2">
      <c r="A1102" t="s">
        <v>64</v>
      </c>
      <c r="B1102" t="s">
        <v>42</v>
      </c>
      <c r="C1102">
        <v>63</v>
      </c>
      <c r="D1102">
        <v>64</v>
      </c>
      <c r="E1102">
        <v>17</v>
      </c>
      <c r="H1102">
        <v>18</v>
      </c>
      <c r="K1102">
        <v>8.047E-2</v>
      </c>
      <c r="L1102" t="s">
        <v>27</v>
      </c>
      <c r="P1102">
        <v>0.61699999999999999</v>
      </c>
      <c r="Q1102">
        <v>296</v>
      </c>
      <c r="R1102" t="s">
        <v>46</v>
      </c>
      <c r="S1102" s="1" t="s">
        <v>3286</v>
      </c>
      <c r="U1102" s="2" t="s">
        <v>30</v>
      </c>
      <c r="V1102" s="2" t="s">
        <v>40</v>
      </c>
      <c r="W1102" s="2" t="s">
        <v>34</v>
      </c>
      <c r="X1102" s="2">
        <v>296</v>
      </c>
    </row>
    <row r="1103" spans="1:24" ht="16" x14ac:dyDescent="0.2">
      <c r="A1103" t="s">
        <v>64</v>
      </c>
      <c r="B1103" t="s">
        <v>42</v>
      </c>
      <c r="C1103">
        <v>64</v>
      </c>
      <c r="D1103">
        <v>65</v>
      </c>
      <c r="E1103">
        <v>17</v>
      </c>
      <c r="H1103">
        <v>18</v>
      </c>
      <c r="K1103">
        <v>8.0269999999999994E-2</v>
      </c>
      <c r="L1103" t="s">
        <v>27</v>
      </c>
      <c r="P1103">
        <v>0.61499999999999999</v>
      </c>
      <c r="Q1103">
        <v>296</v>
      </c>
      <c r="R1103" t="s">
        <v>46</v>
      </c>
      <c r="S1103" s="1" t="s">
        <v>3286</v>
      </c>
      <c r="U1103" s="2" t="s">
        <v>30</v>
      </c>
      <c r="V1103" s="2" t="s">
        <v>40</v>
      </c>
      <c r="W1103" s="2" t="s">
        <v>34</v>
      </c>
      <c r="X1103" s="2">
        <v>296</v>
      </c>
    </row>
    <row r="1104" spans="1:24" ht="16" x14ac:dyDescent="0.2">
      <c r="A1104" t="s">
        <v>64</v>
      </c>
      <c r="B1104" t="s">
        <v>42</v>
      </c>
      <c r="C1104">
        <v>65</v>
      </c>
      <c r="D1104">
        <v>66</v>
      </c>
      <c r="E1104">
        <v>17</v>
      </c>
      <c r="H1104">
        <v>18</v>
      </c>
      <c r="K1104">
        <v>8.0079999999999998E-2</v>
      </c>
      <c r="L1104" t="s">
        <v>27</v>
      </c>
      <c r="P1104">
        <v>0.61299999999999999</v>
      </c>
      <c r="Q1104">
        <v>296</v>
      </c>
      <c r="R1104" t="s">
        <v>46</v>
      </c>
      <c r="S1104" s="1" t="s">
        <v>3286</v>
      </c>
      <c r="U1104" s="2" t="s">
        <v>30</v>
      </c>
      <c r="V1104" s="2" t="s">
        <v>40</v>
      </c>
      <c r="W1104" s="2" t="s">
        <v>34</v>
      </c>
      <c r="X1104" s="2">
        <v>296</v>
      </c>
    </row>
    <row r="1105" spans="1:24" ht="16" x14ac:dyDescent="0.2">
      <c r="A1105" t="s">
        <v>64</v>
      </c>
      <c r="B1105" t="s">
        <v>42</v>
      </c>
      <c r="C1105">
        <v>66</v>
      </c>
      <c r="D1105">
        <v>67</v>
      </c>
      <c r="E1105">
        <v>17</v>
      </c>
      <c r="H1105">
        <v>18</v>
      </c>
      <c r="K1105">
        <v>7.9890000000000003E-2</v>
      </c>
      <c r="L1105" t="s">
        <v>27</v>
      </c>
      <c r="P1105">
        <v>0.61</v>
      </c>
      <c r="Q1105">
        <v>296</v>
      </c>
      <c r="R1105" t="s">
        <v>46</v>
      </c>
      <c r="S1105" s="1" t="s">
        <v>3286</v>
      </c>
      <c r="U1105" s="2" t="s">
        <v>30</v>
      </c>
      <c r="V1105" s="2" t="s">
        <v>40</v>
      </c>
      <c r="W1105" s="2" t="s">
        <v>34</v>
      </c>
      <c r="X1105" s="2">
        <v>296</v>
      </c>
    </row>
    <row r="1106" spans="1:24" ht="16" x14ac:dyDescent="0.2">
      <c r="A1106" t="s">
        <v>64</v>
      </c>
      <c r="B1106" t="s">
        <v>42</v>
      </c>
      <c r="C1106">
        <v>67</v>
      </c>
      <c r="D1106">
        <v>68</v>
      </c>
      <c r="E1106">
        <v>17</v>
      </c>
      <c r="H1106">
        <v>18</v>
      </c>
      <c r="K1106">
        <v>7.9729999999999995E-2</v>
      </c>
      <c r="L1106" t="s">
        <v>27</v>
      </c>
      <c r="P1106">
        <v>0.60699999999999998</v>
      </c>
      <c r="Q1106">
        <v>296</v>
      </c>
      <c r="R1106" t="s">
        <v>46</v>
      </c>
      <c r="S1106" s="1" t="s">
        <v>3286</v>
      </c>
      <c r="U1106" s="2" t="s">
        <v>30</v>
      </c>
      <c r="V1106" s="2" t="s">
        <v>40</v>
      </c>
      <c r="W1106" s="2" t="s">
        <v>34</v>
      </c>
      <c r="X1106" s="2">
        <v>296</v>
      </c>
    </row>
    <row r="1107" spans="1:24" ht="16" x14ac:dyDescent="0.2">
      <c r="A1107" t="s">
        <v>64</v>
      </c>
      <c r="B1107" t="s">
        <v>42</v>
      </c>
      <c r="C1107">
        <v>68</v>
      </c>
      <c r="D1107">
        <v>69</v>
      </c>
      <c r="E1107">
        <v>17</v>
      </c>
      <c r="H1107">
        <v>18</v>
      </c>
      <c r="K1107">
        <v>7.9560000000000006E-2</v>
      </c>
      <c r="L1107" t="s">
        <v>27</v>
      </c>
      <c r="P1107">
        <v>0.60399999999999998</v>
      </c>
      <c r="Q1107">
        <v>296</v>
      </c>
      <c r="R1107" t="s">
        <v>46</v>
      </c>
      <c r="S1107" s="1" t="s">
        <v>3286</v>
      </c>
      <c r="U1107" s="2" t="s">
        <v>30</v>
      </c>
      <c r="V1107" s="2" t="s">
        <v>40</v>
      </c>
      <c r="W1107" s="2" t="s">
        <v>34</v>
      </c>
      <c r="X1107" s="2">
        <v>296</v>
      </c>
    </row>
    <row r="1108" spans="1:24" ht="16" x14ac:dyDescent="0.2">
      <c r="A1108" t="s">
        <v>64</v>
      </c>
      <c r="B1108" t="s">
        <v>42</v>
      </c>
      <c r="C1108">
        <v>69</v>
      </c>
      <c r="D1108">
        <v>70</v>
      </c>
      <c r="E1108">
        <v>17</v>
      </c>
      <c r="H1108">
        <v>18</v>
      </c>
      <c r="K1108">
        <v>7.9390000000000002E-2</v>
      </c>
      <c r="L1108" t="s">
        <v>27</v>
      </c>
      <c r="P1108">
        <v>0.6</v>
      </c>
      <c r="Q1108">
        <v>296</v>
      </c>
      <c r="R1108" t="s">
        <v>46</v>
      </c>
      <c r="S1108" s="1" t="s">
        <v>3285</v>
      </c>
      <c r="U1108" s="2" t="s">
        <v>30</v>
      </c>
      <c r="V1108" s="2" t="s">
        <v>40</v>
      </c>
      <c r="W1108" s="2" t="s">
        <v>34</v>
      </c>
      <c r="X1108" s="2">
        <v>296</v>
      </c>
    </row>
    <row r="1109" spans="1:24" ht="16" x14ac:dyDescent="0.2">
      <c r="A1109" t="s">
        <v>64</v>
      </c>
      <c r="B1109" t="s">
        <v>42</v>
      </c>
      <c r="C1109">
        <v>18</v>
      </c>
      <c r="D1109">
        <v>19</v>
      </c>
      <c r="E1109">
        <v>18</v>
      </c>
      <c r="H1109">
        <v>19</v>
      </c>
      <c r="K1109">
        <v>0.10578</v>
      </c>
      <c r="L1109" t="s">
        <v>27</v>
      </c>
      <c r="P1109">
        <v>0.81599999999999995</v>
      </c>
      <c r="Q1109">
        <v>296</v>
      </c>
      <c r="R1109" t="s">
        <v>46</v>
      </c>
      <c r="S1109" s="1" t="s">
        <v>3284</v>
      </c>
      <c r="U1109" s="2" t="s">
        <v>30</v>
      </c>
      <c r="V1109" s="2" t="s">
        <v>40</v>
      </c>
      <c r="W1109" s="2" t="s">
        <v>34</v>
      </c>
      <c r="X1109" s="2">
        <v>296</v>
      </c>
    </row>
    <row r="1110" spans="1:24" ht="16" x14ac:dyDescent="0.2">
      <c r="A1110" t="s">
        <v>64</v>
      </c>
      <c r="B1110" t="s">
        <v>42</v>
      </c>
      <c r="C1110">
        <v>19</v>
      </c>
      <c r="D1110">
        <v>20</v>
      </c>
      <c r="E1110">
        <v>18</v>
      </c>
      <c r="H1110">
        <v>19</v>
      </c>
      <c r="K1110">
        <v>0.10353</v>
      </c>
      <c r="L1110" t="s">
        <v>27</v>
      </c>
      <c r="P1110">
        <v>0.80400000000000005</v>
      </c>
      <c r="Q1110">
        <v>296</v>
      </c>
      <c r="R1110" t="s">
        <v>46</v>
      </c>
      <c r="S1110" s="1" t="s">
        <v>3283</v>
      </c>
      <c r="U1110" s="2" t="s">
        <v>30</v>
      </c>
      <c r="V1110" s="2" t="s">
        <v>40</v>
      </c>
      <c r="W1110" s="2" t="s">
        <v>34</v>
      </c>
      <c r="X1110" s="2">
        <v>296</v>
      </c>
    </row>
    <row r="1111" spans="1:24" ht="16" x14ac:dyDescent="0.2">
      <c r="A1111" t="s">
        <v>64</v>
      </c>
      <c r="B1111" t="s">
        <v>42</v>
      </c>
      <c r="C1111">
        <v>20</v>
      </c>
      <c r="D1111">
        <v>21</v>
      </c>
      <c r="E1111">
        <v>18</v>
      </c>
      <c r="H1111">
        <v>19</v>
      </c>
      <c r="K1111">
        <v>0.10267</v>
      </c>
      <c r="L1111" t="s">
        <v>27</v>
      </c>
      <c r="P1111">
        <v>0.78400000000000003</v>
      </c>
      <c r="Q1111">
        <v>296</v>
      </c>
      <c r="R1111" t="s">
        <v>46</v>
      </c>
      <c r="S1111" s="1" t="s">
        <v>3283</v>
      </c>
      <c r="U1111" s="2" t="s">
        <v>30</v>
      </c>
      <c r="V1111" s="2" t="s">
        <v>40</v>
      </c>
      <c r="W1111" s="2" t="s">
        <v>34</v>
      </c>
      <c r="X1111" s="2">
        <v>296</v>
      </c>
    </row>
    <row r="1112" spans="1:24" ht="16" x14ac:dyDescent="0.2">
      <c r="A1112" t="s">
        <v>64</v>
      </c>
      <c r="B1112" t="s">
        <v>42</v>
      </c>
      <c r="C1112">
        <v>21</v>
      </c>
      <c r="D1112">
        <v>22</v>
      </c>
      <c r="E1112">
        <v>18</v>
      </c>
      <c r="H1112">
        <v>19</v>
      </c>
      <c r="K1112">
        <v>0.10259</v>
      </c>
      <c r="L1112" t="s">
        <v>27</v>
      </c>
      <c r="P1112">
        <v>0.76900000000000002</v>
      </c>
      <c r="Q1112">
        <v>296</v>
      </c>
      <c r="R1112" t="s">
        <v>46</v>
      </c>
      <c r="S1112" s="1" t="s">
        <v>3282</v>
      </c>
      <c r="U1112" s="2" t="s">
        <v>30</v>
      </c>
      <c r="V1112" s="2" t="s">
        <v>40</v>
      </c>
      <c r="W1112" s="2" t="s">
        <v>34</v>
      </c>
      <c r="X1112" s="2">
        <v>296</v>
      </c>
    </row>
    <row r="1113" spans="1:24" ht="16" x14ac:dyDescent="0.2">
      <c r="A1113" t="s">
        <v>64</v>
      </c>
      <c r="B1113" t="s">
        <v>42</v>
      </c>
      <c r="C1113">
        <v>22</v>
      </c>
      <c r="D1113">
        <v>23</v>
      </c>
      <c r="E1113">
        <v>18</v>
      </c>
      <c r="H1113">
        <v>19</v>
      </c>
      <c r="K1113">
        <v>0.10161000000000001</v>
      </c>
      <c r="L1113" t="s">
        <v>27</v>
      </c>
      <c r="P1113">
        <v>0.75600000000000001</v>
      </c>
      <c r="Q1113">
        <v>296</v>
      </c>
      <c r="R1113" t="s">
        <v>46</v>
      </c>
      <c r="S1113" s="1" t="s">
        <v>3282</v>
      </c>
      <c r="U1113" s="2" t="s">
        <v>30</v>
      </c>
      <c r="V1113" s="2" t="s">
        <v>40</v>
      </c>
      <c r="W1113" s="2" t="s">
        <v>34</v>
      </c>
      <c r="X1113" s="2">
        <v>296</v>
      </c>
    </row>
    <row r="1114" spans="1:24" ht="16" x14ac:dyDescent="0.2">
      <c r="A1114" t="s">
        <v>64</v>
      </c>
      <c r="B1114" t="s">
        <v>42</v>
      </c>
      <c r="C1114">
        <v>23</v>
      </c>
      <c r="D1114">
        <v>24</v>
      </c>
      <c r="E1114">
        <v>18</v>
      </c>
      <c r="H1114">
        <v>19</v>
      </c>
      <c r="K1114">
        <v>0.10067</v>
      </c>
      <c r="L1114" t="s">
        <v>27</v>
      </c>
      <c r="P1114">
        <v>0.74399999999999999</v>
      </c>
      <c r="Q1114">
        <v>296</v>
      </c>
      <c r="R1114" t="s">
        <v>46</v>
      </c>
      <c r="S1114" s="1" t="s">
        <v>3282</v>
      </c>
      <c r="U1114" s="2" t="s">
        <v>30</v>
      </c>
      <c r="V1114" s="2" t="s">
        <v>40</v>
      </c>
      <c r="W1114" s="2" t="s">
        <v>34</v>
      </c>
      <c r="X1114" s="2">
        <v>296</v>
      </c>
    </row>
    <row r="1115" spans="1:24" ht="16" x14ac:dyDescent="0.2">
      <c r="A1115" t="s">
        <v>64</v>
      </c>
      <c r="B1115" t="s">
        <v>42</v>
      </c>
      <c r="C1115">
        <v>24</v>
      </c>
      <c r="D1115">
        <v>25</v>
      </c>
      <c r="E1115">
        <v>18</v>
      </c>
      <c r="H1115">
        <v>19</v>
      </c>
      <c r="K1115">
        <v>9.9769999999999998E-2</v>
      </c>
      <c r="L1115" t="s">
        <v>27</v>
      </c>
      <c r="P1115">
        <v>0.73399999999999999</v>
      </c>
      <c r="Q1115">
        <v>296</v>
      </c>
      <c r="R1115" t="s">
        <v>46</v>
      </c>
      <c r="S1115" s="1" t="s">
        <v>3283</v>
      </c>
      <c r="U1115" s="2" t="s">
        <v>30</v>
      </c>
      <c r="V1115" s="2" t="s">
        <v>40</v>
      </c>
      <c r="W1115" s="2" t="s">
        <v>34</v>
      </c>
      <c r="X1115" s="2">
        <v>296</v>
      </c>
    </row>
    <row r="1116" spans="1:24" ht="16" x14ac:dyDescent="0.2">
      <c r="A1116" t="s">
        <v>64</v>
      </c>
      <c r="B1116" t="s">
        <v>42</v>
      </c>
      <c r="C1116">
        <v>25</v>
      </c>
      <c r="D1116">
        <v>26</v>
      </c>
      <c r="E1116">
        <v>18</v>
      </c>
      <c r="H1116">
        <v>19</v>
      </c>
      <c r="K1116">
        <v>9.8890000000000006E-2</v>
      </c>
      <c r="L1116" t="s">
        <v>27</v>
      </c>
      <c r="P1116">
        <v>0.72399999999999998</v>
      </c>
      <c r="Q1116">
        <v>296</v>
      </c>
      <c r="R1116" t="s">
        <v>46</v>
      </c>
      <c r="S1116" s="1" t="s">
        <v>3283</v>
      </c>
      <c r="U1116" s="2" t="s">
        <v>30</v>
      </c>
      <c r="V1116" s="2" t="s">
        <v>40</v>
      </c>
      <c r="W1116" s="2" t="s">
        <v>34</v>
      </c>
      <c r="X1116" s="2">
        <v>296</v>
      </c>
    </row>
    <row r="1117" spans="1:24" ht="16" x14ac:dyDescent="0.2">
      <c r="A1117" t="s">
        <v>64</v>
      </c>
      <c r="B1117" t="s">
        <v>42</v>
      </c>
      <c r="C1117">
        <v>26</v>
      </c>
      <c r="D1117">
        <v>27</v>
      </c>
      <c r="E1117">
        <v>18</v>
      </c>
      <c r="H1117">
        <v>19</v>
      </c>
      <c r="K1117">
        <v>9.8080000000000001E-2</v>
      </c>
      <c r="L1117" t="s">
        <v>27</v>
      </c>
      <c r="P1117">
        <v>0.71399999999999997</v>
      </c>
      <c r="Q1117">
        <v>296</v>
      </c>
      <c r="R1117" t="s">
        <v>46</v>
      </c>
      <c r="S1117" s="1" t="s">
        <v>3283</v>
      </c>
      <c r="U1117" s="2" t="s">
        <v>30</v>
      </c>
      <c r="V1117" s="2" t="s">
        <v>40</v>
      </c>
      <c r="W1117" s="2" t="s">
        <v>34</v>
      </c>
      <c r="X1117" s="2">
        <v>296</v>
      </c>
    </row>
    <row r="1118" spans="1:24" ht="16" x14ac:dyDescent="0.2">
      <c r="A1118" t="s">
        <v>64</v>
      </c>
      <c r="B1118" t="s">
        <v>42</v>
      </c>
      <c r="C1118">
        <v>27</v>
      </c>
      <c r="D1118">
        <v>28</v>
      </c>
      <c r="E1118">
        <v>18</v>
      </c>
      <c r="H1118">
        <v>19</v>
      </c>
      <c r="K1118">
        <v>9.7360000000000002E-2</v>
      </c>
      <c r="L1118" t="s">
        <v>27</v>
      </c>
      <c r="P1118">
        <v>0.70599999999999996</v>
      </c>
      <c r="Q1118">
        <v>296</v>
      </c>
      <c r="R1118" t="s">
        <v>46</v>
      </c>
      <c r="S1118" s="1" t="s">
        <v>3285</v>
      </c>
      <c r="U1118" s="2" t="s">
        <v>30</v>
      </c>
      <c r="V1118" s="2" t="s">
        <v>40</v>
      </c>
      <c r="W1118" s="2" t="s">
        <v>34</v>
      </c>
      <c r="X1118" s="2">
        <v>296</v>
      </c>
    </row>
    <row r="1119" spans="1:24" ht="16" x14ac:dyDescent="0.2">
      <c r="A1119" t="s">
        <v>64</v>
      </c>
      <c r="B1119" t="s">
        <v>42</v>
      </c>
      <c r="C1119">
        <v>28</v>
      </c>
      <c r="D1119">
        <v>29</v>
      </c>
      <c r="E1119">
        <v>18</v>
      </c>
      <c r="H1119">
        <v>19</v>
      </c>
      <c r="K1119">
        <v>9.6670000000000006E-2</v>
      </c>
      <c r="L1119" t="s">
        <v>27</v>
      </c>
      <c r="P1119">
        <v>0.69799999999999995</v>
      </c>
      <c r="Q1119">
        <v>296</v>
      </c>
      <c r="R1119" t="s">
        <v>46</v>
      </c>
      <c r="S1119" s="1" t="s">
        <v>3286</v>
      </c>
      <c r="U1119" s="2" t="s">
        <v>30</v>
      </c>
      <c r="V1119" s="2" t="s">
        <v>40</v>
      </c>
      <c r="W1119" s="2" t="s">
        <v>34</v>
      </c>
      <c r="X1119" s="2">
        <v>296</v>
      </c>
    </row>
    <row r="1120" spans="1:24" ht="16" x14ac:dyDescent="0.2">
      <c r="A1120" t="s">
        <v>64</v>
      </c>
      <c r="B1120" t="s">
        <v>42</v>
      </c>
      <c r="C1120">
        <v>29</v>
      </c>
      <c r="D1120">
        <v>30</v>
      </c>
      <c r="E1120">
        <v>18</v>
      </c>
      <c r="H1120">
        <v>19</v>
      </c>
      <c r="K1120">
        <v>9.5990000000000006E-2</v>
      </c>
      <c r="L1120" t="s">
        <v>27</v>
      </c>
      <c r="P1120">
        <v>0.69</v>
      </c>
      <c r="Q1120">
        <v>296</v>
      </c>
      <c r="R1120" t="s">
        <v>46</v>
      </c>
      <c r="S1120" s="1" t="s">
        <v>3286</v>
      </c>
      <c r="U1120" s="2" t="s">
        <v>30</v>
      </c>
      <c r="V1120" s="2" t="s">
        <v>40</v>
      </c>
      <c r="W1120" s="2" t="s">
        <v>34</v>
      </c>
      <c r="X1120" s="2">
        <v>296</v>
      </c>
    </row>
    <row r="1121" spans="1:24" ht="16" x14ac:dyDescent="0.2">
      <c r="A1121" t="s">
        <v>64</v>
      </c>
      <c r="B1121" t="s">
        <v>42</v>
      </c>
      <c r="C1121">
        <v>30</v>
      </c>
      <c r="D1121">
        <v>31</v>
      </c>
      <c r="E1121">
        <v>18</v>
      </c>
      <c r="H1121">
        <v>19</v>
      </c>
      <c r="K1121">
        <v>9.5320000000000002E-2</v>
      </c>
      <c r="L1121" t="s">
        <v>27</v>
      </c>
      <c r="P1121">
        <v>0.68400000000000005</v>
      </c>
      <c r="Q1121">
        <v>296</v>
      </c>
      <c r="R1121" t="s">
        <v>46</v>
      </c>
      <c r="S1121" s="1" t="s">
        <v>3286</v>
      </c>
      <c r="U1121" s="2" t="s">
        <v>30</v>
      </c>
      <c r="V1121" s="2" t="s">
        <v>40</v>
      </c>
      <c r="W1121" s="2" t="s">
        <v>34</v>
      </c>
      <c r="X1121" s="2">
        <v>296</v>
      </c>
    </row>
    <row r="1122" spans="1:24" ht="16" x14ac:dyDescent="0.2">
      <c r="A1122" t="s">
        <v>64</v>
      </c>
      <c r="B1122" t="s">
        <v>42</v>
      </c>
      <c r="C1122">
        <v>31</v>
      </c>
      <c r="D1122">
        <v>32</v>
      </c>
      <c r="E1122">
        <v>18</v>
      </c>
      <c r="H1122">
        <v>19</v>
      </c>
      <c r="K1122">
        <v>9.4649999999999998E-2</v>
      </c>
      <c r="L1122" t="s">
        <v>27</v>
      </c>
      <c r="P1122">
        <v>0.67700000000000005</v>
      </c>
      <c r="Q1122">
        <v>296</v>
      </c>
      <c r="R1122" t="s">
        <v>46</v>
      </c>
      <c r="S1122" s="1" t="s">
        <v>3285</v>
      </c>
      <c r="U1122" s="2" t="s">
        <v>30</v>
      </c>
      <c r="V1122" s="2" t="s">
        <v>40</v>
      </c>
      <c r="W1122" s="2" t="s">
        <v>34</v>
      </c>
      <c r="X1122" s="2">
        <v>296</v>
      </c>
    </row>
    <row r="1123" spans="1:24" ht="16" x14ac:dyDescent="0.2">
      <c r="A1123" t="s">
        <v>64</v>
      </c>
      <c r="B1123" t="s">
        <v>42</v>
      </c>
      <c r="C1123">
        <v>32</v>
      </c>
      <c r="D1123">
        <v>33</v>
      </c>
      <c r="E1123">
        <v>18</v>
      </c>
      <c r="H1123">
        <v>19</v>
      </c>
      <c r="K1123">
        <v>9.3990000000000004E-2</v>
      </c>
      <c r="L1123" t="s">
        <v>27</v>
      </c>
      <c r="P1123">
        <v>0.67200000000000004</v>
      </c>
      <c r="Q1123">
        <v>296</v>
      </c>
      <c r="R1123" t="s">
        <v>46</v>
      </c>
      <c r="S1123" s="1" t="s">
        <v>3285</v>
      </c>
      <c r="U1123" s="2" t="s">
        <v>30</v>
      </c>
      <c r="V1123" s="2" t="s">
        <v>40</v>
      </c>
      <c r="W1123" s="2" t="s">
        <v>34</v>
      </c>
      <c r="X1123" s="2">
        <v>296</v>
      </c>
    </row>
    <row r="1124" spans="1:24" ht="16" x14ac:dyDescent="0.2">
      <c r="A1124" t="s">
        <v>64</v>
      </c>
      <c r="B1124" t="s">
        <v>42</v>
      </c>
      <c r="C1124">
        <v>33</v>
      </c>
      <c r="D1124">
        <v>34</v>
      </c>
      <c r="E1124">
        <v>18</v>
      </c>
      <c r="H1124">
        <v>19</v>
      </c>
      <c r="K1124">
        <v>9.332E-2</v>
      </c>
      <c r="L1124" t="s">
        <v>27</v>
      </c>
      <c r="P1124">
        <v>0.66800000000000004</v>
      </c>
      <c r="Q1124">
        <v>296</v>
      </c>
      <c r="R1124" t="s">
        <v>46</v>
      </c>
      <c r="S1124" s="1" t="s">
        <v>3285</v>
      </c>
      <c r="U1124" s="2" t="s">
        <v>30</v>
      </c>
      <c r="V1124" s="2" t="s">
        <v>40</v>
      </c>
      <c r="W1124" s="2" t="s">
        <v>34</v>
      </c>
      <c r="X1124" s="2">
        <v>296</v>
      </c>
    </row>
    <row r="1125" spans="1:24" ht="16" x14ac:dyDescent="0.2">
      <c r="A1125" t="s">
        <v>64</v>
      </c>
      <c r="B1125" t="s">
        <v>42</v>
      </c>
      <c r="C1125">
        <v>34</v>
      </c>
      <c r="D1125">
        <v>35</v>
      </c>
      <c r="E1125">
        <v>18</v>
      </c>
      <c r="H1125">
        <v>19</v>
      </c>
      <c r="K1125">
        <v>9.264E-2</v>
      </c>
      <c r="L1125" t="s">
        <v>27</v>
      </c>
      <c r="P1125">
        <v>0.66500000000000004</v>
      </c>
      <c r="Q1125">
        <v>296</v>
      </c>
      <c r="R1125" t="s">
        <v>46</v>
      </c>
      <c r="S1125" s="1" t="s">
        <v>3285</v>
      </c>
      <c r="U1125" s="2" t="s">
        <v>30</v>
      </c>
      <c r="V1125" s="2" t="s">
        <v>40</v>
      </c>
      <c r="W1125" s="2" t="s">
        <v>34</v>
      </c>
      <c r="X1125" s="2">
        <v>296</v>
      </c>
    </row>
    <row r="1126" spans="1:24" ht="16" x14ac:dyDescent="0.2">
      <c r="A1126" t="s">
        <v>64</v>
      </c>
      <c r="B1126" t="s">
        <v>42</v>
      </c>
      <c r="C1126">
        <v>35</v>
      </c>
      <c r="D1126">
        <v>36</v>
      </c>
      <c r="E1126">
        <v>18</v>
      </c>
      <c r="H1126">
        <v>19</v>
      </c>
      <c r="K1126">
        <v>9.1969999999999996E-2</v>
      </c>
      <c r="L1126" t="s">
        <v>27</v>
      </c>
      <c r="P1126">
        <v>0.66200000000000003</v>
      </c>
      <c r="Q1126">
        <v>296</v>
      </c>
      <c r="R1126" t="s">
        <v>46</v>
      </c>
      <c r="S1126" s="1" t="s">
        <v>3285</v>
      </c>
      <c r="U1126" s="2" t="s">
        <v>30</v>
      </c>
      <c r="V1126" s="2" t="s">
        <v>40</v>
      </c>
      <c r="W1126" s="2" t="s">
        <v>34</v>
      </c>
      <c r="X1126" s="2">
        <v>296</v>
      </c>
    </row>
    <row r="1127" spans="1:24" ht="16" x14ac:dyDescent="0.2">
      <c r="A1127" t="s">
        <v>64</v>
      </c>
      <c r="B1127" t="s">
        <v>42</v>
      </c>
      <c r="C1127">
        <v>36</v>
      </c>
      <c r="D1127">
        <v>37</v>
      </c>
      <c r="E1127">
        <v>18</v>
      </c>
      <c r="H1127">
        <v>19</v>
      </c>
      <c r="K1127">
        <v>9.1289999999999996E-2</v>
      </c>
      <c r="L1127" t="s">
        <v>27</v>
      </c>
      <c r="P1127">
        <v>0.65900000000000003</v>
      </c>
      <c r="Q1127">
        <v>296</v>
      </c>
      <c r="R1127" t="s">
        <v>46</v>
      </c>
      <c r="S1127" s="1" t="s">
        <v>3285</v>
      </c>
      <c r="U1127" s="2" t="s">
        <v>30</v>
      </c>
      <c r="V1127" s="2" t="s">
        <v>40</v>
      </c>
      <c r="W1127" s="2" t="s">
        <v>34</v>
      </c>
      <c r="X1127" s="2">
        <v>296</v>
      </c>
    </row>
    <row r="1128" spans="1:24" ht="16" x14ac:dyDescent="0.2">
      <c r="A1128" t="s">
        <v>64</v>
      </c>
      <c r="B1128" t="s">
        <v>42</v>
      </c>
      <c r="C1128">
        <v>37</v>
      </c>
      <c r="D1128">
        <v>38</v>
      </c>
      <c r="E1128">
        <v>18</v>
      </c>
      <c r="H1128">
        <v>19</v>
      </c>
      <c r="K1128">
        <v>9.0609999999999996E-2</v>
      </c>
      <c r="L1128" t="s">
        <v>27</v>
      </c>
      <c r="P1128">
        <v>0.65600000000000003</v>
      </c>
      <c r="Q1128">
        <v>296</v>
      </c>
      <c r="R1128" t="s">
        <v>46</v>
      </c>
      <c r="S1128" s="1" t="s">
        <v>3286</v>
      </c>
      <c r="U1128" s="2" t="s">
        <v>30</v>
      </c>
      <c r="V1128" s="2" t="s">
        <v>40</v>
      </c>
      <c r="W1128" s="2" t="s">
        <v>34</v>
      </c>
      <c r="X1128" s="2">
        <v>296</v>
      </c>
    </row>
    <row r="1129" spans="1:24" ht="16" x14ac:dyDescent="0.2">
      <c r="A1129" t="s">
        <v>64</v>
      </c>
      <c r="B1129" t="s">
        <v>42</v>
      </c>
      <c r="C1129">
        <v>38</v>
      </c>
      <c r="D1129">
        <v>39</v>
      </c>
      <c r="E1129">
        <v>18</v>
      </c>
      <c r="H1129">
        <v>19</v>
      </c>
      <c r="K1129">
        <v>8.9940000000000006E-2</v>
      </c>
      <c r="L1129" t="s">
        <v>27</v>
      </c>
      <c r="P1129">
        <v>0.65300000000000002</v>
      </c>
      <c r="Q1129">
        <v>296</v>
      </c>
      <c r="R1129" t="s">
        <v>46</v>
      </c>
      <c r="S1129" s="1" t="s">
        <v>3286</v>
      </c>
      <c r="U1129" s="2" t="s">
        <v>30</v>
      </c>
      <c r="V1129" s="2" t="s">
        <v>40</v>
      </c>
      <c r="W1129" s="2" t="s">
        <v>34</v>
      </c>
      <c r="X1129" s="2">
        <v>296</v>
      </c>
    </row>
    <row r="1130" spans="1:24" ht="16" x14ac:dyDescent="0.2">
      <c r="A1130" t="s">
        <v>64</v>
      </c>
      <c r="B1130" t="s">
        <v>42</v>
      </c>
      <c r="C1130">
        <v>39</v>
      </c>
      <c r="D1130">
        <v>40</v>
      </c>
      <c r="E1130">
        <v>18</v>
      </c>
      <c r="H1130">
        <v>19</v>
      </c>
      <c r="K1130">
        <v>8.931E-2</v>
      </c>
      <c r="L1130" t="s">
        <v>27</v>
      </c>
      <c r="P1130">
        <v>0.65100000000000002</v>
      </c>
      <c r="Q1130">
        <v>296</v>
      </c>
      <c r="R1130" t="s">
        <v>46</v>
      </c>
      <c r="S1130" s="1" t="s">
        <v>3286</v>
      </c>
      <c r="U1130" s="2" t="s">
        <v>30</v>
      </c>
      <c r="V1130" s="2" t="s">
        <v>40</v>
      </c>
      <c r="W1130" s="2" t="s">
        <v>34</v>
      </c>
      <c r="X1130" s="2">
        <v>296</v>
      </c>
    </row>
    <row r="1131" spans="1:24" ht="16" x14ac:dyDescent="0.2">
      <c r="A1131" t="s">
        <v>64</v>
      </c>
      <c r="B1131" t="s">
        <v>42</v>
      </c>
      <c r="C1131">
        <v>40</v>
      </c>
      <c r="D1131">
        <v>41</v>
      </c>
      <c r="E1131">
        <v>18</v>
      </c>
      <c r="H1131">
        <v>19</v>
      </c>
      <c r="K1131">
        <v>8.8730000000000003E-2</v>
      </c>
      <c r="L1131" t="s">
        <v>27</v>
      </c>
      <c r="P1131">
        <v>0.64900000000000002</v>
      </c>
      <c r="Q1131">
        <v>296</v>
      </c>
      <c r="R1131" t="s">
        <v>46</v>
      </c>
      <c r="S1131" s="1" t="s">
        <v>3286</v>
      </c>
      <c r="U1131" s="2" t="s">
        <v>30</v>
      </c>
      <c r="V1131" s="2" t="s">
        <v>40</v>
      </c>
      <c r="W1131" s="2" t="s">
        <v>34</v>
      </c>
      <c r="X1131" s="2">
        <v>296</v>
      </c>
    </row>
    <row r="1132" spans="1:24" ht="16" x14ac:dyDescent="0.2">
      <c r="A1132" t="s">
        <v>64</v>
      </c>
      <c r="B1132" t="s">
        <v>42</v>
      </c>
      <c r="C1132">
        <v>41</v>
      </c>
      <c r="D1132">
        <v>42</v>
      </c>
      <c r="E1132">
        <v>18</v>
      </c>
      <c r="H1132">
        <v>19</v>
      </c>
      <c r="K1132">
        <v>8.8179999999999994E-2</v>
      </c>
      <c r="L1132" t="s">
        <v>27</v>
      </c>
      <c r="P1132">
        <v>0.64900000000000002</v>
      </c>
      <c r="Q1132">
        <v>296</v>
      </c>
      <c r="R1132" t="s">
        <v>46</v>
      </c>
      <c r="S1132" s="1" t="s">
        <v>3286</v>
      </c>
      <c r="U1132" s="2" t="s">
        <v>30</v>
      </c>
      <c r="V1132" s="2" t="s">
        <v>40</v>
      </c>
      <c r="W1132" s="2" t="s">
        <v>34</v>
      </c>
      <c r="X1132" s="2">
        <v>296</v>
      </c>
    </row>
    <row r="1133" spans="1:24" ht="16" x14ac:dyDescent="0.2">
      <c r="A1133" t="s">
        <v>64</v>
      </c>
      <c r="B1133" t="s">
        <v>42</v>
      </c>
      <c r="C1133">
        <v>42</v>
      </c>
      <c r="D1133">
        <v>43</v>
      </c>
      <c r="E1133">
        <v>18</v>
      </c>
      <c r="H1133">
        <v>19</v>
      </c>
      <c r="K1133">
        <v>8.7650000000000006E-2</v>
      </c>
      <c r="L1133" t="s">
        <v>27</v>
      </c>
      <c r="P1133">
        <v>0.64800000000000002</v>
      </c>
      <c r="Q1133">
        <v>296</v>
      </c>
      <c r="R1133" t="s">
        <v>46</v>
      </c>
      <c r="S1133" s="1" t="s">
        <v>3286</v>
      </c>
      <c r="U1133" s="2" t="s">
        <v>30</v>
      </c>
      <c r="V1133" s="2" t="s">
        <v>40</v>
      </c>
      <c r="W1133" s="2" t="s">
        <v>34</v>
      </c>
      <c r="X1133" s="2">
        <v>296</v>
      </c>
    </row>
    <row r="1134" spans="1:24" ht="16" x14ac:dyDescent="0.2">
      <c r="A1134" t="s">
        <v>64</v>
      </c>
      <c r="B1134" t="s">
        <v>42</v>
      </c>
      <c r="C1134">
        <v>43</v>
      </c>
      <c r="D1134">
        <v>44</v>
      </c>
      <c r="E1134">
        <v>18</v>
      </c>
      <c r="H1134">
        <v>19</v>
      </c>
      <c r="K1134">
        <v>8.7129999999999999E-2</v>
      </c>
      <c r="L1134" t="s">
        <v>27</v>
      </c>
      <c r="P1134">
        <v>0.64700000000000002</v>
      </c>
      <c r="Q1134">
        <v>296</v>
      </c>
      <c r="R1134" t="s">
        <v>46</v>
      </c>
      <c r="S1134" s="1" t="s">
        <v>3286</v>
      </c>
      <c r="U1134" s="2" t="s">
        <v>30</v>
      </c>
      <c r="V1134" s="2" t="s">
        <v>40</v>
      </c>
      <c r="W1134" s="2" t="s">
        <v>34</v>
      </c>
      <c r="X1134" s="2">
        <v>296</v>
      </c>
    </row>
    <row r="1135" spans="1:24" ht="16" x14ac:dyDescent="0.2">
      <c r="A1135" t="s">
        <v>64</v>
      </c>
      <c r="B1135" t="s">
        <v>42</v>
      </c>
      <c r="C1135">
        <v>44</v>
      </c>
      <c r="D1135">
        <v>45</v>
      </c>
      <c r="E1135">
        <v>18</v>
      </c>
      <c r="H1135">
        <v>19</v>
      </c>
      <c r="K1135">
        <v>8.6620000000000003E-2</v>
      </c>
      <c r="L1135" t="s">
        <v>27</v>
      </c>
      <c r="P1135">
        <v>0.64500000000000002</v>
      </c>
      <c r="Q1135">
        <v>296</v>
      </c>
      <c r="R1135" t="s">
        <v>46</v>
      </c>
      <c r="S1135" s="1" t="s">
        <v>3286</v>
      </c>
      <c r="U1135" s="2" t="s">
        <v>30</v>
      </c>
      <c r="V1135" s="2" t="s">
        <v>40</v>
      </c>
      <c r="W1135" s="2" t="s">
        <v>34</v>
      </c>
      <c r="X1135" s="2">
        <v>296</v>
      </c>
    </row>
    <row r="1136" spans="1:24" ht="16" x14ac:dyDescent="0.2">
      <c r="A1136" t="s">
        <v>64</v>
      </c>
      <c r="B1136" t="s">
        <v>42</v>
      </c>
      <c r="C1136">
        <v>45</v>
      </c>
      <c r="D1136">
        <v>46</v>
      </c>
      <c r="E1136">
        <v>18</v>
      </c>
      <c r="H1136">
        <v>19</v>
      </c>
      <c r="K1136">
        <v>8.6120000000000002E-2</v>
      </c>
      <c r="L1136" t="s">
        <v>27</v>
      </c>
      <c r="P1136">
        <v>0.64400000000000002</v>
      </c>
      <c r="Q1136">
        <v>296</v>
      </c>
      <c r="R1136" t="s">
        <v>46</v>
      </c>
      <c r="S1136" s="1" t="s">
        <v>3286</v>
      </c>
      <c r="U1136" s="2" t="s">
        <v>30</v>
      </c>
      <c r="V1136" s="2" t="s">
        <v>40</v>
      </c>
      <c r="W1136" s="2" t="s">
        <v>34</v>
      </c>
      <c r="X1136" s="2">
        <v>296</v>
      </c>
    </row>
    <row r="1137" spans="1:24" ht="16" x14ac:dyDescent="0.2">
      <c r="A1137" t="s">
        <v>64</v>
      </c>
      <c r="B1137" t="s">
        <v>42</v>
      </c>
      <c r="C1137">
        <v>46</v>
      </c>
      <c r="D1137">
        <v>47</v>
      </c>
      <c r="E1137">
        <v>18</v>
      </c>
      <c r="H1137">
        <v>19</v>
      </c>
      <c r="K1137">
        <v>8.5629999999999998E-2</v>
      </c>
      <c r="L1137" t="s">
        <v>27</v>
      </c>
      <c r="P1137">
        <v>0.64200000000000002</v>
      </c>
      <c r="Q1137">
        <v>296</v>
      </c>
      <c r="R1137" t="s">
        <v>46</v>
      </c>
      <c r="S1137" s="1" t="s">
        <v>3286</v>
      </c>
      <c r="U1137" s="2" t="s">
        <v>30</v>
      </c>
      <c r="V1137" s="2" t="s">
        <v>40</v>
      </c>
      <c r="W1137" s="2" t="s">
        <v>34</v>
      </c>
      <c r="X1137" s="2">
        <v>296</v>
      </c>
    </row>
    <row r="1138" spans="1:24" ht="16" x14ac:dyDescent="0.2">
      <c r="A1138" t="s">
        <v>64</v>
      </c>
      <c r="B1138" t="s">
        <v>42</v>
      </c>
      <c r="C1138">
        <v>47</v>
      </c>
      <c r="D1138">
        <v>48</v>
      </c>
      <c r="E1138">
        <v>18</v>
      </c>
      <c r="H1138">
        <v>19</v>
      </c>
      <c r="K1138">
        <v>8.516E-2</v>
      </c>
      <c r="L1138" t="s">
        <v>27</v>
      </c>
      <c r="P1138">
        <v>0.64</v>
      </c>
      <c r="Q1138">
        <v>296</v>
      </c>
      <c r="R1138" t="s">
        <v>46</v>
      </c>
      <c r="S1138" s="1" t="s">
        <v>3286</v>
      </c>
      <c r="U1138" s="2" t="s">
        <v>30</v>
      </c>
      <c r="V1138" s="2" t="s">
        <v>40</v>
      </c>
      <c r="W1138" s="2" t="s">
        <v>34</v>
      </c>
      <c r="X1138" s="2">
        <v>296</v>
      </c>
    </row>
    <row r="1139" spans="1:24" ht="16" x14ac:dyDescent="0.2">
      <c r="A1139" t="s">
        <v>64</v>
      </c>
      <c r="B1139" t="s">
        <v>42</v>
      </c>
      <c r="C1139">
        <v>48</v>
      </c>
      <c r="D1139">
        <v>49</v>
      </c>
      <c r="E1139">
        <v>18</v>
      </c>
      <c r="H1139">
        <v>19</v>
      </c>
      <c r="K1139">
        <v>8.4690000000000001E-2</v>
      </c>
      <c r="L1139" t="s">
        <v>27</v>
      </c>
      <c r="P1139">
        <v>0.63800000000000001</v>
      </c>
      <c r="Q1139">
        <v>296</v>
      </c>
      <c r="R1139" t="s">
        <v>46</v>
      </c>
      <c r="S1139" s="1" t="s">
        <v>3286</v>
      </c>
      <c r="U1139" s="2" t="s">
        <v>30</v>
      </c>
      <c r="V1139" s="2" t="s">
        <v>40</v>
      </c>
      <c r="W1139" s="2" t="s">
        <v>34</v>
      </c>
      <c r="X1139" s="2">
        <v>296</v>
      </c>
    </row>
    <row r="1140" spans="1:24" ht="16" x14ac:dyDescent="0.2">
      <c r="A1140" t="s">
        <v>64</v>
      </c>
      <c r="B1140" t="s">
        <v>42</v>
      </c>
      <c r="C1140">
        <v>49</v>
      </c>
      <c r="D1140">
        <v>50</v>
      </c>
      <c r="E1140">
        <v>18</v>
      </c>
      <c r="H1140">
        <v>19</v>
      </c>
      <c r="K1140">
        <v>8.4239999999999995E-2</v>
      </c>
      <c r="L1140" t="s">
        <v>27</v>
      </c>
      <c r="P1140">
        <v>0.63500000000000001</v>
      </c>
      <c r="Q1140">
        <v>296</v>
      </c>
      <c r="R1140" t="s">
        <v>46</v>
      </c>
      <c r="S1140" s="1" t="s">
        <v>3286</v>
      </c>
      <c r="U1140" s="2" t="s">
        <v>30</v>
      </c>
      <c r="V1140" s="2" t="s">
        <v>40</v>
      </c>
      <c r="W1140" s="2" t="s">
        <v>34</v>
      </c>
      <c r="X1140" s="2">
        <v>296</v>
      </c>
    </row>
    <row r="1141" spans="1:24" ht="16" x14ac:dyDescent="0.2">
      <c r="A1141" t="s">
        <v>64</v>
      </c>
      <c r="B1141" t="s">
        <v>42</v>
      </c>
      <c r="C1141">
        <v>50</v>
      </c>
      <c r="D1141">
        <v>51</v>
      </c>
      <c r="E1141">
        <v>18</v>
      </c>
      <c r="H1141">
        <v>19</v>
      </c>
      <c r="K1141">
        <v>8.3809999999999996E-2</v>
      </c>
      <c r="L1141" t="s">
        <v>27</v>
      </c>
      <c r="P1141">
        <v>0.63300000000000001</v>
      </c>
      <c r="Q1141">
        <v>296</v>
      </c>
      <c r="R1141" t="s">
        <v>46</v>
      </c>
      <c r="S1141" s="1" t="s">
        <v>3286</v>
      </c>
      <c r="U1141" s="2" t="s">
        <v>30</v>
      </c>
      <c r="V1141" s="2" t="s">
        <v>40</v>
      </c>
      <c r="W1141" s="2" t="s">
        <v>34</v>
      </c>
      <c r="X1141" s="2">
        <v>296</v>
      </c>
    </row>
    <row r="1142" spans="1:24" ht="16" x14ac:dyDescent="0.2">
      <c r="A1142" t="s">
        <v>64</v>
      </c>
      <c r="B1142" t="s">
        <v>42</v>
      </c>
      <c r="C1142">
        <v>51</v>
      </c>
      <c r="D1142">
        <v>52</v>
      </c>
      <c r="E1142">
        <v>18</v>
      </c>
      <c r="H1142">
        <v>19</v>
      </c>
      <c r="K1142">
        <v>8.3390000000000006E-2</v>
      </c>
      <c r="L1142" t="s">
        <v>27</v>
      </c>
      <c r="P1142">
        <v>0.63</v>
      </c>
      <c r="Q1142">
        <v>296</v>
      </c>
      <c r="R1142" t="s">
        <v>46</v>
      </c>
      <c r="S1142" s="1" t="s">
        <v>3286</v>
      </c>
      <c r="U1142" s="2" t="s">
        <v>30</v>
      </c>
      <c r="V1142" s="2" t="s">
        <v>40</v>
      </c>
      <c r="W1142" s="2" t="s">
        <v>34</v>
      </c>
      <c r="X1142" s="2">
        <v>296</v>
      </c>
    </row>
    <row r="1143" spans="1:24" ht="16" x14ac:dyDescent="0.2">
      <c r="A1143" t="s">
        <v>64</v>
      </c>
      <c r="B1143" t="s">
        <v>42</v>
      </c>
      <c r="C1143">
        <v>52</v>
      </c>
      <c r="D1143">
        <v>53</v>
      </c>
      <c r="E1143">
        <v>18</v>
      </c>
      <c r="H1143">
        <v>19</v>
      </c>
      <c r="K1143">
        <v>8.2979999999999998E-2</v>
      </c>
      <c r="L1143" t="s">
        <v>27</v>
      </c>
      <c r="P1143">
        <v>0.627</v>
      </c>
      <c r="Q1143">
        <v>296</v>
      </c>
      <c r="R1143" t="s">
        <v>46</v>
      </c>
      <c r="S1143" s="1" t="s">
        <v>3286</v>
      </c>
      <c r="U1143" s="2" t="s">
        <v>30</v>
      </c>
      <c r="V1143" s="2" t="s">
        <v>40</v>
      </c>
      <c r="W1143" s="2" t="s">
        <v>34</v>
      </c>
      <c r="X1143" s="2">
        <v>296</v>
      </c>
    </row>
    <row r="1144" spans="1:24" ht="16" x14ac:dyDescent="0.2">
      <c r="A1144" t="s">
        <v>64</v>
      </c>
      <c r="B1144" t="s">
        <v>42</v>
      </c>
      <c r="C1144">
        <v>53</v>
      </c>
      <c r="D1144">
        <v>54</v>
      </c>
      <c r="E1144">
        <v>18</v>
      </c>
      <c r="H1144">
        <v>19</v>
      </c>
      <c r="K1144">
        <v>8.2600000000000007E-2</v>
      </c>
      <c r="L1144" t="s">
        <v>27</v>
      </c>
      <c r="P1144">
        <v>0.625</v>
      </c>
      <c r="Q1144">
        <v>296</v>
      </c>
      <c r="R1144" t="s">
        <v>46</v>
      </c>
      <c r="S1144" s="1" t="s">
        <v>3285</v>
      </c>
      <c r="U1144" s="2" t="s">
        <v>30</v>
      </c>
      <c r="V1144" s="2" t="s">
        <v>40</v>
      </c>
      <c r="W1144" s="2" t="s">
        <v>34</v>
      </c>
      <c r="X1144" s="2">
        <v>296</v>
      </c>
    </row>
    <row r="1145" spans="1:24" ht="16" x14ac:dyDescent="0.2">
      <c r="A1145" t="s">
        <v>64</v>
      </c>
      <c r="B1145" t="s">
        <v>42</v>
      </c>
      <c r="C1145">
        <v>54</v>
      </c>
      <c r="D1145">
        <v>55</v>
      </c>
      <c r="E1145">
        <v>18</v>
      </c>
      <c r="H1145">
        <v>19</v>
      </c>
      <c r="K1145">
        <v>8.2239999999999994E-2</v>
      </c>
      <c r="L1145" t="s">
        <v>27</v>
      </c>
      <c r="P1145">
        <v>0.622</v>
      </c>
      <c r="Q1145">
        <v>296</v>
      </c>
      <c r="R1145" t="s">
        <v>46</v>
      </c>
      <c r="S1145" s="1" t="s">
        <v>3285</v>
      </c>
      <c r="U1145" s="2" t="s">
        <v>30</v>
      </c>
      <c r="V1145" s="2" t="s">
        <v>40</v>
      </c>
      <c r="W1145" s="2" t="s">
        <v>34</v>
      </c>
      <c r="X1145" s="2">
        <v>296</v>
      </c>
    </row>
    <row r="1146" spans="1:24" ht="16" x14ac:dyDescent="0.2">
      <c r="A1146" t="s">
        <v>64</v>
      </c>
      <c r="B1146" t="s">
        <v>42</v>
      </c>
      <c r="C1146">
        <v>55</v>
      </c>
      <c r="D1146">
        <v>56</v>
      </c>
      <c r="E1146">
        <v>18</v>
      </c>
      <c r="H1146">
        <v>19</v>
      </c>
      <c r="K1146">
        <v>8.1920000000000007E-2</v>
      </c>
      <c r="L1146" t="s">
        <v>27</v>
      </c>
      <c r="P1146">
        <v>0.62</v>
      </c>
      <c r="Q1146">
        <v>296</v>
      </c>
      <c r="R1146" t="s">
        <v>46</v>
      </c>
      <c r="S1146" s="1" t="s">
        <v>3285</v>
      </c>
      <c r="U1146" s="2" t="s">
        <v>30</v>
      </c>
      <c r="V1146" s="2" t="s">
        <v>40</v>
      </c>
      <c r="W1146" s="2" t="s">
        <v>34</v>
      </c>
      <c r="X1146" s="2">
        <v>296</v>
      </c>
    </row>
    <row r="1147" spans="1:24" ht="16" x14ac:dyDescent="0.2">
      <c r="A1147" t="s">
        <v>64</v>
      </c>
      <c r="B1147" t="s">
        <v>42</v>
      </c>
      <c r="C1147">
        <v>56</v>
      </c>
      <c r="D1147">
        <v>57</v>
      </c>
      <c r="E1147">
        <v>18</v>
      </c>
      <c r="H1147">
        <v>19</v>
      </c>
      <c r="K1147">
        <v>8.1640000000000004E-2</v>
      </c>
      <c r="L1147" t="s">
        <v>27</v>
      </c>
      <c r="P1147">
        <v>0.61899999999999999</v>
      </c>
      <c r="Q1147">
        <v>296</v>
      </c>
      <c r="R1147" t="s">
        <v>46</v>
      </c>
      <c r="S1147" s="1" t="s">
        <v>3285</v>
      </c>
      <c r="U1147" s="2" t="s">
        <v>30</v>
      </c>
      <c r="V1147" s="2" t="s">
        <v>40</v>
      </c>
      <c r="W1147" s="2" t="s">
        <v>34</v>
      </c>
      <c r="X1147" s="2">
        <v>296</v>
      </c>
    </row>
    <row r="1148" spans="1:24" ht="16" x14ac:dyDescent="0.2">
      <c r="A1148" t="s">
        <v>64</v>
      </c>
      <c r="B1148" t="s">
        <v>42</v>
      </c>
      <c r="C1148">
        <v>57</v>
      </c>
      <c r="D1148">
        <v>58</v>
      </c>
      <c r="E1148">
        <v>18</v>
      </c>
      <c r="H1148">
        <v>19</v>
      </c>
      <c r="K1148">
        <v>8.1390000000000004E-2</v>
      </c>
      <c r="L1148" t="s">
        <v>27</v>
      </c>
      <c r="P1148">
        <v>0.61899999999999999</v>
      </c>
      <c r="Q1148">
        <v>296</v>
      </c>
      <c r="R1148" t="s">
        <v>46</v>
      </c>
      <c r="S1148" s="1" t="s">
        <v>3286</v>
      </c>
      <c r="U1148" s="2" t="s">
        <v>30</v>
      </c>
      <c r="V1148" s="2" t="s">
        <v>40</v>
      </c>
      <c r="W1148" s="2" t="s">
        <v>34</v>
      </c>
      <c r="X1148" s="2">
        <v>296</v>
      </c>
    </row>
    <row r="1149" spans="1:24" ht="16" x14ac:dyDescent="0.2">
      <c r="A1149" t="s">
        <v>64</v>
      </c>
      <c r="B1149" t="s">
        <v>42</v>
      </c>
      <c r="C1149">
        <v>58</v>
      </c>
      <c r="D1149">
        <v>59</v>
      </c>
      <c r="E1149">
        <v>18</v>
      </c>
      <c r="H1149">
        <v>19</v>
      </c>
      <c r="K1149">
        <v>8.1159999999999996E-2</v>
      </c>
      <c r="L1149" t="s">
        <v>27</v>
      </c>
      <c r="P1149">
        <v>0.61799999999999999</v>
      </c>
      <c r="Q1149">
        <v>296</v>
      </c>
      <c r="R1149" t="s">
        <v>46</v>
      </c>
      <c r="S1149" s="1" t="s">
        <v>3286</v>
      </c>
      <c r="U1149" s="2" t="s">
        <v>30</v>
      </c>
      <c r="V1149" s="2" t="s">
        <v>40</v>
      </c>
      <c r="W1149" s="2" t="s">
        <v>34</v>
      </c>
      <c r="X1149" s="2">
        <v>296</v>
      </c>
    </row>
    <row r="1150" spans="1:24" ht="16" x14ac:dyDescent="0.2">
      <c r="A1150" t="s">
        <v>64</v>
      </c>
      <c r="B1150" t="s">
        <v>42</v>
      </c>
      <c r="C1150">
        <v>59</v>
      </c>
      <c r="D1150">
        <v>60</v>
      </c>
      <c r="E1150">
        <v>18</v>
      </c>
      <c r="H1150">
        <v>19</v>
      </c>
      <c r="K1150">
        <v>8.0939999999999998E-2</v>
      </c>
      <c r="L1150" t="s">
        <v>27</v>
      </c>
      <c r="P1150">
        <v>0.61699999999999999</v>
      </c>
      <c r="Q1150">
        <v>296</v>
      </c>
      <c r="R1150" t="s">
        <v>46</v>
      </c>
      <c r="S1150" s="1" t="s">
        <v>3286</v>
      </c>
      <c r="U1150" s="2" t="s">
        <v>30</v>
      </c>
      <c r="V1150" s="2" t="s">
        <v>40</v>
      </c>
      <c r="W1150" s="2" t="s">
        <v>34</v>
      </c>
      <c r="X1150" s="2">
        <v>296</v>
      </c>
    </row>
    <row r="1151" spans="1:24" ht="16" x14ac:dyDescent="0.2">
      <c r="A1151" t="s">
        <v>64</v>
      </c>
      <c r="B1151" t="s">
        <v>42</v>
      </c>
      <c r="C1151">
        <v>60</v>
      </c>
      <c r="D1151">
        <v>61</v>
      </c>
      <c r="E1151">
        <v>18</v>
      </c>
      <c r="H1151">
        <v>19</v>
      </c>
      <c r="K1151">
        <v>8.0740000000000006E-2</v>
      </c>
      <c r="L1151" t="s">
        <v>27</v>
      </c>
      <c r="P1151">
        <v>0.61599999999999999</v>
      </c>
      <c r="Q1151">
        <v>296</v>
      </c>
      <c r="R1151" t="s">
        <v>46</v>
      </c>
      <c r="S1151" s="1" t="s">
        <v>3286</v>
      </c>
      <c r="U1151" s="2" t="s">
        <v>30</v>
      </c>
      <c r="V1151" s="2" t="s">
        <v>40</v>
      </c>
      <c r="W1151" s="2" t="s">
        <v>34</v>
      </c>
      <c r="X1151" s="2">
        <v>296</v>
      </c>
    </row>
    <row r="1152" spans="1:24" ht="16" x14ac:dyDescent="0.2">
      <c r="A1152" t="s">
        <v>64</v>
      </c>
      <c r="B1152" t="s">
        <v>42</v>
      </c>
      <c r="C1152">
        <v>61</v>
      </c>
      <c r="D1152">
        <v>62</v>
      </c>
      <c r="E1152">
        <v>18</v>
      </c>
      <c r="H1152">
        <v>19</v>
      </c>
      <c r="K1152">
        <v>8.054E-2</v>
      </c>
      <c r="L1152" t="s">
        <v>27</v>
      </c>
      <c r="P1152">
        <v>0.61399999999999999</v>
      </c>
      <c r="Q1152">
        <v>296</v>
      </c>
      <c r="R1152" t="s">
        <v>46</v>
      </c>
      <c r="S1152" s="1" t="s">
        <v>3286</v>
      </c>
      <c r="U1152" s="2" t="s">
        <v>30</v>
      </c>
      <c r="V1152" s="2" t="s">
        <v>40</v>
      </c>
      <c r="W1152" s="2" t="s">
        <v>34</v>
      </c>
      <c r="X1152" s="2">
        <v>296</v>
      </c>
    </row>
    <row r="1153" spans="1:24" ht="16" x14ac:dyDescent="0.2">
      <c r="A1153" t="s">
        <v>64</v>
      </c>
      <c r="B1153" t="s">
        <v>42</v>
      </c>
      <c r="C1153">
        <v>62</v>
      </c>
      <c r="D1153">
        <v>63</v>
      </c>
      <c r="E1153">
        <v>18</v>
      </c>
      <c r="H1153">
        <v>19</v>
      </c>
      <c r="K1153">
        <v>8.0360000000000001E-2</v>
      </c>
      <c r="L1153" t="s">
        <v>27</v>
      </c>
      <c r="P1153">
        <v>0.61299999999999999</v>
      </c>
      <c r="Q1153">
        <v>296</v>
      </c>
      <c r="R1153" t="s">
        <v>46</v>
      </c>
      <c r="S1153" s="1" t="s">
        <v>3286</v>
      </c>
      <c r="U1153" s="2" t="s">
        <v>30</v>
      </c>
      <c r="V1153" s="2" t="s">
        <v>40</v>
      </c>
      <c r="W1153" s="2" t="s">
        <v>34</v>
      </c>
      <c r="X1153" s="2">
        <v>296</v>
      </c>
    </row>
    <row r="1154" spans="1:24" ht="16" x14ac:dyDescent="0.2">
      <c r="A1154" t="s">
        <v>64</v>
      </c>
      <c r="B1154" t="s">
        <v>42</v>
      </c>
      <c r="C1154">
        <v>63</v>
      </c>
      <c r="D1154">
        <v>64</v>
      </c>
      <c r="E1154">
        <v>18</v>
      </c>
      <c r="H1154">
        <v>19</v>
      </c>
      <c r="K1154">
        <v>8.0170000000000005E-2</v>
      </c>
      <c r="L1154" t="s">
        <v>27</v>
      </c>
      <c r="P1154">
        <v>0.61199999999999999</v>
      </c>
      <c r="Q1154">
        <v>296</v>
      </c>
      <c r="R1154" t="s">
        <v>46</v>
      </c>
      <c r="S1154" s="1" t="s">
        <v>3286</v>
      </c>
      <c r="U1154" s="2" t="s">
        <v>30</v>
      </c>
      <c r="V1154" s="2" t="s">
        <v>40</v>
      </c>
      <c r="W1154" s="2" t="s">
        <v>34</v>
      </c>
      <c r="X1154" s="2">
        <v>296</v>
      </c>
    </row>
    <row r="1155" spans="1:24" ht="16" x14ac:dyDescent="0.2">
      <c r="A1155" t="s">
        <v>64</v>
      </c>
      <c r="B1155" t="s">
        <v>42</v>
      </c>
      <c r="C1155">
        <v>64</v>
      </c>
      <c r="D1155">
        <v>65</v>
      </c>
      <c r="E1155">
        <v>18</v>
      </c>
      <c r="H1155">
        <v>19</v>
      </c>
      <c r="K1155">
        <v>7.9990000000000006E-2</v>
      </c>
      <c r="L1155" t="s">
        <v>27</v>
      </c>
      <c r="P1155">
        <v>0.61</v>
      </c>
      <c r="Q1155">
        <v>296</v>
      </c>
      <c r="R1155" t="s">
        <v>46</v>
      </c>
      <c r="S1155" s="1" t="s">
        <v>3286</v>
      </c>
      <c r="U1155" s="2" t="s">
        <v>30</v>
      </c>
      <c r="V1155" s="2" t="s">
        <v>40</v>
      </c>
      <c r="W1155" s="2" t="s">
        <v>34</v>
      </c>
      <c r="X1155" s="2">
        <v>296</v>
      </c>
    </row>
    <row r="1156" spans="1:24" ht="16" x14ac:dyDescent="0.2">
      <c r="A1156" t="s">
        <v>64</v>
      </c>
      <c r="B1156" t="s">
        <v>42</v>
      </c>
      <c r="C1156">
        <v>65</v>
      </c>
      <c r="D1156">
        <v>66</v>
      </c>
      <c r="E1156">
        <v>18</v>
      </c>
      <c r="H1156">
        <v>19</v>
      </c>
      <c r="K1156">
        <v>7.9820000000000002E-2</v>
      </c>
      <c r="L1156" t="s">
        <v>27</v>
      </c>
      <c r="P1156">
        <v>0.60699999999999998</v>
      </c>
      <c r="Q1156">
        <v>296</v>
      </c>
      <c r="R1156" t="s">
        <v>46</v>
      </c>
      <c r="S1156" s="1" t="s">
        <v>3286</v>
      </c>
      <c r="U1156" s="2" t="s">
        <v>30</v>
      </c>
      <c r="V1156" s="2" t="s">
        <v>40</v>
      </c>
      <c r="W1156" s="2" t="s">
        <v>34</v>
      </c>
      <c r="X1156" s="2">
        <v>296</v>
      </c>
    </row>
    <row r="1157" spans="1:24" ht="16" x14ac:dyDescent="0.2">
      <c r="A1157" t="s">
        <v>64</v>
      </c>
      <c r="B1157" t="s">
        <v>42</v>
      </c>
      <c r="C1157">
        <v>66</v>
      </c>
      <c r="D1157">
        <v>67</v>
      </c>
      <c r="E1157">
        <v>18</v>
      </c>
      <c r="H1157">
        <v>19</v>
      </c>
      <c r="K1157">
        <v>7.9659999999999995E-2</v>
      </c>
      <c r="L1157" t="s">
        <v>27</v>
      </c>
      <c r="P1157">
        <v>0.60499999999999998</v>
      </c>
      <c r="Q1157">
        <v>296</v>
      </c>
      <c r="R1157" t="s">
        <v>46</v>
      </c>
      <c r="S1157" s="1" t="s">
        <v>3286</v>
      </c>
      <c r="U1157" s="2" t="s">
        <v>30</v>
      </c>
      <c r="V1157" s="2" t="s">
        <v>40</v>
      </c>
      <c r="W1157" s="2" t="s">
        <v>34</v>
      </c>
      <c r="X1157" s="2">
        <v>296</v>
      </c>
    </row>
    <row r="1158" spans="1:24" ht="16" x14ac:dyDescent="0.2">
      <c r="A1158" t="s">
        <v>64</v>
      </c>
      <c r="B1158" t="s">
        <v>42</v>
      </c>
      <c r="C1158">
        <v>67</v>
      </c>
      <c r="D1158">
        <v>68</v>
      </c>
      <c r="E1158">
        <v>18</v>
      </c>
      <c r="H1158">
        <v>19</v>
      </c>
      <c r="K1158">
        <v>7.9490000000000005E-2</v>
      </c>
      <c r="L1158" t="s">
        <v>27</v>
      </c>
      <c r="P1158">
        <v>0.60199999999999998</v>
      </c>
      <c r="Q1158">
        <v>296</v>
      </c>
      <c r="R1158" t="s">
        <v>46</v>
      </c>
      <c r="S1158" s="1" t="s">
        <v>3286</v>
      </c>
      <c r="U1158" s="2" t="s">
        <v>30</v>
      </c>
      <c r="V1158" s="2" t="s">
        <v>40</v>
      </c>
      <c r="W1158" s="2" t="s">
        <v>34</v>
      </c>
      <c r="X1158" s="2">
        <v>296</v>
      </c>
    </row>
    <row r="1159" spans="1:24" ht="16" x14ac:dyDescent="0.2">
      <c r="A1159" t="s">
        <v>64</v>
      </c>
      <c r="B1159" t="s">
        <v>42</v>
      </c>
      <c r="C1159">
        <v>68</v>
      </c>
      <c r="D1159">
        <v>69</v>
      </c>
      <c r="E1159">
        <v>18</v>
      </c>
      <c r="H1159">
        <v>19</v>
      </c>
      <c r="K1159">
        <v>7.9329999999999998E-2</v>
      </c>
      <c r="L1159" t="s">
        <v>27</v>
      </c>
      <c r="P1159">
        <v>0.59899999999999998</v>
      </c>
      <c r="Q1159">
        <v>296</v>
      </c>
      <c r="R1159" t="s">
        <v>46</v>
      </c>
      <c r="S1159" s="1" t="s">
        <v>3286</v>
      </c>
      <c r="U1159" s="2" t="s">
        <v>30</v>
      </c>
      <c r="V1159" s="2" t="s">
        <v>40</v>
      </c>
      <c r="W1159" s="2" t="s">
        <v>34</v>
      </c>
      <c r="X1159" s="2">
        <v>296</v>
      </c>
    </row>
    <row r="1160" spans="1:24" ht="16" x14ac:dyDescent="0.2">
      <c r="A1160" t="s">
        <v>64</v>
      </c>
      <c r="B1160" t="s">
        <v>42</v>
      </c>
      <c r="C1160">
        <v>69</v>
      </c>
      <c r="D1160">
        <v>70</v>
      </c>
      <c r="E1160">
        <v>18</v>
      </c>
      <c r="H1160">
        <v>19</v>
      </c>
      <c r="K1160">
        <v>7.9170000000000004E-2</v>
      </c>
      <c r="L1160" t="s">
        <v>27</v>
      </c>
      <c r="P1160">
        <v>0.59499999999999997</v>
      </c>
      <c r="Q1160">
        <v>296</v>
      </c>
      <c r="R1160" t="s">
        <v>46</v>
      </c>
      <c r="S1160" s="1" t="s">
        <v>3285</v>
      </c>
      <c r="U1160" s="2" t="s">
        <v>30</v>
      </c>
      <c r="V1160" s="2" t="s">
        <v>40</v>
      </c>
      <c r="W1160" s="2" t="s">
        <v>34</v>
      </c>
      <c r="X1160" s="2">
        <v>296</v>
      </c>
    </row>
    <row r="1161" spans="1:24" ht="16" x14ac:dyDescent="0.2">
      <c r="A1161" t="s">
        <v>64</v>
      </c>
      <c r="B1161" t="s">
        <v>42</v>
      </c>
      <c r="C1161">
        <v>19</v>
      </c>
      <c r="D1161">
        <v>20</v>
      </c>
      <c r="E1161">
        <v>19</v>
      </c>
      <c r="H1161">
        <v>20</v>
      </c>
      <c r="K1161">
        <v>0.10471999999999999</v>
      </c>
      <c r="L1161" t="s">
        <v>27</v>
      </c>
      <c r="P1161">
        <v>0.81399999999999995</v>
      </c>
      <c r="Q1161">
        <v>296</v>
      </c>
      <c r="R1161" t="s">
        <v>46</v>
      </c>
      <c r="S1161" s="1" t="s">
        <v>3280</v>
      </c>
      <c r="U1161" s="2" t="s">
        <v>30</v>
      </c>
      <c r="V1161" s="2" t="s">
        <v>40</v>
      </c>
      <c r="W1161" s="2" t="s">
        <v>34</v>
      </c>
      <c r="X1161" s="2">
        <v>296</v>
      </c>
    </row>
    <row r="1162" spans="1:24" ht="16" x14ac:dyDescent="0.2">
      <c r="A1162" t="s">
        <v>64</v>
      </c>
      <c r="B1162" t="s">
        <v>42</v>
      </c>
      <c r="C1162">
        <v>20</v>
      </c>
      <c r="D1162">
        <v>21</v>
      </c>
      <c r="E1162">
        <v>19</v>
      </c>
      <c r="H1162">
        <v>20</v>
      </c>
      <c r="K1162">
        <v>0.10259</v>
      </c>
      <c r="L1162" t="s">
        <v>27</v>
      </c>
      <c r="P1162">
        <v>0.80100000000000005</v>
      </c>
      <c r="Q1162">
        <v>296</v>
      </c>
      <c r="R1162" t="s">
        <v>46</v>
      </c>
      <c r="S1162" s="1" t="s">
        <v>3285</v>
      </c>
      <c r="U1162" s="2" t="s">
        <v>30</v>
      </c>
      <c r="V1162" s="2" t="s">
        <v>40</v>
      </c>
      <c r="W1162" s="2" t="s">
        <v>34</v>
      </c>
      <c r="X1162" s="2">
        <v>296</v>
      </c>
    </row>
    <row r="1163" spans="1:24" ht="16" x14ac:dyDescent="0.2">
      <c r="A1163" t="s">
        <v>64</v>
      </c>
      <c r="B1163" t="s">
        <v>42</v>
      </c>
      <c r="C1163">
        <v>21</v>
      </c>
      <c r="D1163">
        <v>22</v>
      </c>
      <c r="E1163">
        <v>19</v>
      </c>
      <c r="H1163">
        <v>20</v>
      </c>
      <c r="K1163">
        <v>0.10166</v>
      </c>
      <c r="L1163" t="s">
        <v>27</v>
      </c>
      <c r="P1163">
        <v>0.78200000000000003</v>
      </c>
      <c r="Q1163">
        <v>296</v>
      </c>
      <c r="R1163" t="s">
        <v>46</v>
      </c>
      <c r="S1163" s="1" t="s">
        <v>3285</v>
      </c>
      <c r="U1163" s="2" t="s">
        <v>30</v>
      </c>
      <c r="V1163" s="2" t="s">
        <v>40</v>
      </c>
      <c r="W1163" s="2" t="s">
        <v>34</v>
      </c>
      <c r="X1163" s="2">
        <v>296</v>
      </c>
    </row>
    <row r="1164" spans="1:24" ht="16" x14ac:dyDescent="0.2">
      <c r="A1164" t="s">
        <v>64</v>
      </c>
      <c r="B1164" t="s">
        <v>42</v>
      </c>
      <c r="C1164">
        <v>22</v>
      </c>
      <c r="D1164">
        <v>23</v>
      </c>
      <c r="E1164">
        <v>19</v>
      </c>
      <c r="H1164">
        <v>20</v>
      </c>
      <c r="K1164">
        <v>0.10149</v>
      </c>
      <c r="L1164" t="s">
        <v>27</v>
      </c>
      <c r="P1164">
        <v>0.76700000000000002</v>
      </c>
      <c r="Q1164">
        <v>296</v>
      </c>
      <c r="R1164" t="s">
        <v>46</v>
      </c>
      <c r="S1164" s="1" t="s">
        <v>3283</v>
      </c>
      <c r="U1164" s="2" t="s">
        <v>30</v>
      </c>
      <c r="V1164" s="2" t="s">
        <v>40</v>
      </c>
      <c r="W1164" s="2" t="s">
        <v>34</v>
      </c>
      <c r="X1164" s="2">
        <v>296</v>
      </c>
    </row>
    <row r="1165" spans="1:24" ht="16" x14ac:dyDescent="0.2">
      <c r="A1165" t="s">
        <v>64</v>
      </c>
      <c r="B1165" t="s">
        <v>42</v>
      </c>
      <c r="C1165">
        <v>23</v>
      </c>
      <c r="D1165">
        <v>24</v>
      </c>
      <c r="E1165">
        <v>19</v>
      </c>
      <c r="H1165">
        <v>20</v>
      </c>
      <c r="K1165">
        <v>0.10050000000000001</v>
      </c>
      <c r="L1165" t="s">
        <v>27</v>
      </c>
      <c r="P1165">
        <v>0.754</v>
      </c>
      <c r="Q1165">
        <v>296</v>
      </c>
      <c r="R1165" t="s">
        <v>46</v>
      </c>
      <c r="S1165" s="1" t="s">
        <v>3283</v>
      </c>
      <c r="U1165" s="2" t="s">
        <v>30</v>
      </c>
      <c r="V1165" s="2" t="s">
        <v>40</v>
      </c>
      <c r="W1165" s="2" t="s">
        <v>34</v>
      </c>
      <c r="X1165" s="2">
        <v>296</v>
      </c>
    </row>
    <row r="1166" spans="1:24" ht="16" x14ac:dyDescent="0.2">
      <c r="A1166" t="s">
        <v>64</v>
      </c>
      <c r="B1166" t="s">
        <v>42</v>
      </c>
      <c r="C1166">
        <v>24</v>
      </c>
      <c r="D1166">
        <v>25</v>
      </c>
      <c r="E1166">
        <v>19</v>
      </c>
      <c r="H1166">
        <v>20</v>
      </c>
      <c r="K1166">
        <v>9.955E-2</v>
      </c>
      <c r="L1166" t="s">
        <v>27</v>
      </c>
      <c r="P1166">
        <v>0.74299999999999999</v>
      </c>
      <c r="Q1166">
        <v>296</v>
      </c>
      <c r="R1166" t="s">
        <v>46</v>
      </c>
      <c r="S1166" s="1" t="s">
        <v>3283</v>
      </c>
      <c r="U1166" s="2" t="s">
        <v>30</v>
      </c>
      <c r="V1166" s="2" t="s">
        <v>40</v>
      </c>
      <c r="W1166" s="2" t="s">
        <v>34</v>
      </c>
      <c r="X1166" s="2">
        <v>296</v>
      </c>
    </row>
    <row r="1167" spans="1:24" ht="16" x14ac:dyDescent="0.2">
      <c r="A1167" t="s">
        <v>64</v>
      </c>
      <c r="B1167" t="s">
        <v>42</v>
      </c>
      <c r="C1167">
        <v>25</v>
      </c>
      <c r="D1167">
        <v>26</v>
      </c>
      <c r="E1167">
        <v>19</v>
      </c>
      <c r="H1167">
        <v>20</v>
      </c>
      <c r="K1167">
        <v>9.8629999999999995E-2</v>
      </c>
      <c r="L1167" t="s">
        <v>27</v>
      </c>
      <c r="P1167">
        <v>0.73199999999999998</v>
      </c>
      <c r="Q1167">
        <v>296</v>
      </c>
      <c r="R1167" t="s">
        <v>46</v>
      </c>
      <c r="S1167" s="1" t="s">
        <v>3285</v>
      </c>
      <c r="U1167" s="2" t="s">
        <v>30</v>
      </c>
      <c r="V1167" s="2" t="s">
        <v>40</v>
      </c>
      <c r="W1167" s="2" t="s">
        <v>34</v>
      </c>
      <c r="X1167" s="2">
        <v>296</v>
      </c>
    </row>
    <row r="1168" spans="1:24" ht="16" x14ac:dyDescent="0.2">
      <c r="A1168" t="s">
        <v>64</v>
      </c>
      <c r="B1168" t="s">
        <v>42</v>
      </c>
      <c r="C1168">
        <v>26</v>
      </c>
      <c r="D1168">
        <v>27</v>
      </c>
      <c r="E1168">
        <v>19</v>
      </c>
      <c r="H1168">
        <v>20</v>
      </c>
      <c r="K1168">
        <v>9.7850000000000006E-2</v>
      </c>
      <c r="L1168" t="s">
        <v>27</v>
      </c>
      <c r="P1168">
        <v>0.72199999999999998</v>
      </c>
      <c r="Q1168">
        <v>296</v>
      </c>
      <c r="R1168" t="s">
        <v>46</v>
      </c>
      <c r="S1168" s="1" t="s">
        <v>3285</v>
      </c>
      <c r="U1168" s="2" t="s">
        <v>30</v>
      </c>
      <c r="V1168" s="2" t="s">
        <v>40</v>
      </c>
      <c r="W1168" s="2" t="s">
        <v>34</v>
      </c>
      <c r="X1168" s="2">
        <v>296</v>
      </c>
    </row>
    <row r="1169" spans="1:24" ht="16" x14ac:dyDescent="0.2">
      <c r="A1169" t="s">
        <v>64</v>
      </c>
      <c r="B1169" t="s">
        <v>42</v>
      </c>
      <c r="C1169">
        <v>27</v>
      </c>
      <c r="D1169">
        <v>28</v>
      </c>
      <c r="E1169">
        <v>19</v>
      </c>
      <c r="H1169">
        <v>20</v>
      </c>
      <c r="K1169">
        <v>9.7119999999999998E-2</v>
      </c>
      <c r="L1169" t="s">
        <v>27</v>
      </c>
      <c r="P1169">
        <v>0.71299999999999997</v>
      </c>
      <c r="Q1169">
        <v>296</v>
      </c>
      <c r="R1169" t="s">
        <v>46</v>
      </c>
      <c r="S1169" s="1" t="s">
        <v>3286</v>
      </c>
      <c r="U1169" s="2" t="s">
        <v>30</v>
      </c>
      <c r="V1169" s="2" t="s">
        <v>40</v>
      </c>
      <c r="W1169" s="2" t="s">
        <v>34</v>
      </c>
      <c r="X1169" s="2">
        <v>296</v>
      </c>
    </row>
    <row r="1170" spans="1:24" ht="16" x14ac:dyDescent="0.2">
      <c r="A1170" t="s">
        <v>64</v>
      </c>
      <c r="B1170" t="s">
        <v>42</v>
      </c>
      <c r="C1170">
        <v>28</v>
      </c>
      <c r="D1170">
        <v>29</v>
      </c>
      <c r="E1170">
        <v>19</v>
      </c>
      <c r="H1170">
        <v>20</v>
      </c>
      <c r="K1170">
        <v>9.6420000000000006E-2</v>
      </c>
      <c r="L1170" t="s">
        <v>27</v>
      </c>
      <c r="P1170">
        <v>0.70399999999999996</v>
      </c>
      <c r="Q1170">
        <v>296</v>
      </c>
      <c r="R1170" t="s">
        <v>46</v>
      </c>
      <c r="S1170" s="1" t="s">
        <v>3287</v>
      </c>
      <c r="U1170" s="2" t="s">
        <v>30</v>
      </c>
      <c r="V1170" s="2" t="s">
        <v>40</v>
      </c>
      <c r="W1170" s="2" t="s">
        <v>34</v>
      </c>
      <c r="X1170" s="2">
        <v>296</v>
      </c>
    </row>
    <row r="1171" spans="1:24" ht="16" x14ac:dyDescent="0.2">
      <c r="A1171" t="s">
        <v>64</v>
      </c>
      <c r="B1171" t="s">
        <v>42</v>
      </c>
      <c r="C1171">
        <v>29</v>
      </c>
      <c r="D1171">
        <v>30</v>
      </c>
      <c r="E1171">
        <v>19</v>
      </c>
      <c r="H1171">
        <v>20</v>
      </c>
      <c r="K1171">
        <v>9.5729999999999996E-2</v>
      </c>
      <c r="L1171" t="s">
        <v>27</v>
      </c>
      <c r="P1171">
        <v>0.69599999999999995</v>
      </c>
      <c r="Q1171">
        <v>296</v>
      </c>
      <c r="R1171" t="s">
        <v>46</v>
      </c>
      <c r="S1171" s="1" t="s">
        <v>3287</v>
      </c>
      <c r="U1171" s="2" t="s">
        <v>30</v>
      </c>
      <c r="V1171" s="2" t="s">
        <v>40</v>
      </c>
      <c r="W1171" s="2" t="s">
        <v>34</v>
      </c>
      <c r="X1171" s="2">
        <v>296</v>
      </c>
    </row>
    <row r="1172" spans="1:24" ht="16" x14ac:dyDescent="0.2">
      <c r="A1172" t="s">
        <v>64</v>
      </c>
      <c r="B1172" t="s">
        <v>42</v>
      </c>
      <c r="C1172">
        <v>30</v>
      </c>
      <c r="D1172">
        <v>31</v>
      </c>
      <c r="E1172">
        <v>19</v>
      </c>
      <c r="H1172">
        <v>20</v>
      </c>
      <c r="K1172">
        <v>9.5049999999999996E-2</v>
      </c>
      <c r="L1172" t="s">
        <v>27</v>
      </c>
      <c r="P1172">
        <v>0.68899999999999995</v>
      </c>
      <c r="Q1172">
        <v>296</v>
      </c>
      <c r="R1172" t="s">
        <v>46</v>
      </c>
      <c r="S1172" s="1" t="s">
        <v>3286</v>
      </c>
      <c r="U1172" s="2" t="s">
        <v>30</v>
      </c>
      <c r="V1172" s="2" t="s">
        <v>40</v>
      </c>
      <c r="W1172" s="2" t="s">
        <v>34</v>
      </c>
      <c r="X1172" s="2">
        <v>296</v>
      </c>
    </row>
    <row r="1173" spans="1:24" ht="16" x14ac:dyDescent="0.2">
      <c r="A1173" t="s">
        <v>64</v>
      </c>
      <c r="B1173" t="s">
        <v>42</v>
      </c>
      <c r="C1173">
        <v>31</v>
      </c>
      <c r="D1173">
        <v>32</v>
      </c>
      <c r="E1173">
        <v>19</v>
      </c>
      <c r="H1173">
        <v>20</v>
      </c>
      <c r="K1173">
        <v>9.4380000000000006E-2</v>
      </c>
      <c r="L1173" t="s">
        <v>27</v>
      </c>
      <c r="P1173">
        <v>0.68200000000000005</v>
      </c>
      <c r="Q1173">
        <v>296</v>
      </c>
      <c r="R1173" t="s">
        <v>46</v>
      </c>
      <c r="S1173" s="1" t="s">
        <v>3286</v>
      </c>
      <c r="U1173" s="2" t="s">
        <v>30</v>
      </c>
      <c r="V1173" s="2" t="s">
        <v>40</v>
      </c>
      <c r="W1173" s="2" t="s">
        <v>34</v>
      </c>
      <c r="X1173" s="2">
        <v>296</v>
      </c>
    </row>
    <row r="1174" spans="1:24" ht="16" x14ac:dyDescent="0.2">
      <c r="A1174" t="s">
        <v>64</v>
      </c>
      <c r="B1174" t="s">
        <v>42</v>
      </c>
      <c r="C1174">
        <v>32</v>
      </c>
      <c r="D1174">
        <v>33</v>
      </c>
      <c r="E1174">
        <v>19</v>
      </c>
      <c r="H1174">
        <v>20</v>
      </c>
      <c r="K1174">
        <v>9.3700000000000006E-2</v>
      </c>
      <c r="L1174" t="s">
        <v>27</v>
      </c>
      <c r="P1174">
        <v>0.67600000000000005</v>
      </c>
      <c r="Q1174">
        <v>296</v>
      </c>
      <c r="R1174" t="s">
        <v>46</v>
      </c>
      <c r="S1174" s="1" t="s">
        <v>3285</v>
      </c>
      <c r="U1174" s="2" t="s">
        <v>30</v>
      </c>
      <c r="V1174" s="2" t="s">
        <v>40</v>
      </c>
      <c r="W1174" s="2" t="s">
        <v>34</v>
      </c>
      <c r="X1174" s="2">
        <v>296</v>
      </c>
    </row>
    <row r="1175" spans="1:24" ht="16" x14ac:dyDescent="0.2">
      <c r="A1175" t="s">
        <v>64</v>
      </c>
      <c r="B1175" t="s">
        <v>42</v>
      </c>
      <c r="C1175">
        <v>33</v>
      </c>
      <c r="D1175">
        <v>34</v>
      </c>
      <c r="E1175">
        <v>19</v>
      </c>
      <c r="H1175">
        <v>20</v>
      </c>
      <c r="K1175">
        <v>9.3030000000000002E-2</v>
      </c>
      <c r="L1175" t="s">
        <v>27</v>
      </c>
      <c r="P1175">
        <v>0.67200000000000004</v>
      </c>
      <c r="Q1175">
        <v>296</v>
      </c>
      <c r="R1175" t="s">
        <v>46</v>
      </c>
      <c r="S1175" s="1" t="s">
        <v>3285</v>
      </c>
      <c r="U1175" s="2" t="s">
        <v>30</v>
      </c>
      <c r="V1175" s="2" t="s">
        <v>40</v>
      </c>
      <c r="W1175" s="2" t="s">
        <v>34</v>
      </c>
      <c r="X1175" s="2">
        <v>296</v>
      </c>
    </row>
    <row r="1176" spans="1:24" ht="16" x14ac:dyDescent="0.2">
      <c r="A1176" t="s">
        <v>64</v>
      </c>
      <c r="B1176" t="s">
        <v>42</v>
      </c>
      <c r="C1176">
        <v>34</v>
      </c>
      <c r="D1176">
        <v>35</v>
      </c>
      <c r="E1176">
        <v>19</v>
      </c>
      <c r="H1176">
        <v>20</v>
      </c>
      <c r="K1176">
        <v>9.2350000000000002E-2</v>
      </c>
      <c r="L1176" t="s">
        <v>27</v>
      </c>
      <c r="P1176">
        <v>0.66800000000000004</v>
      </c>
      <c r="Q1176">
        <v>296</v>
      </c>
      <c r="R1176" t="s">
        <v>46</v>
      </c>
      <c r="S1176" s="1" t="s">
        <v>3285</v>
      </c>
      <c r="U1176" s="2" t="s">
        <v>30</v>
      </c>
      <c r="V1176" s="2" t="s">
        <v>40</v>
      </c>
      <c r="W1176" s="2" t="s">
        <v>34</v>
      </c>
      <c r="X1176" s="2">
        <v>296</v>
      </c>
    </row>
    <row r="1177" spans="1:24" ht="16" x14ac:dyDescent="0.2">
      <c r="A1177" t="s">
        <v>64</v>
      </c>
      <c r="B1177" t="s">
        <v>42</v>
      </c>
      <c r="C1177">
        <v>35</v>
      </c>
      <c r="D1177">
        <v>36</v>
      </c>
      <c r="E1177">
        <v>19</v>
      </c>
      <c r="H1177">
        <v>20</v>
      </c>
      <c r="K1177">
        <v>9.1670000000000001E-2</v>
      </c>
      <c r="L1177" t="s">
        <v>27</v>
      </c>
      <c r="P1177">
        <v>0.66500000000000004</v>
      </c>
      <c r="Q1177">
        <v>296</v>
      </c>
      <c r="R1177" t="s">
        <v>46</v>
      </c>
      <c r="S1177" s="1" t="s">
        <v>3286</v>
      </c>
      <c r="U1177" s="2" t="s">
        <v>30</v>
      </c>
      <c r="V1177" s="2" t="s">
        <v>40</v>
      </c>
      <c r="W1177" s="2" t="s">
        <v>34</v>
      </c>
      <c r="X1177" s="2">
        <v>296</v>
      </c>
    </row>
    <row r="1178" spans="1:24" ht="16" x14ac:dyDescent="0.2">
      <c r="A1178" t="s">
        <v>64</v>
      </c>
      <c r="B1178" t="s">
        <v>42</v>
      </c>
      <c r="C1178">
        <v>36</v>
      </c>
      <c r="D1178">
        <v>37</v>
      </c>
      <c r="E1178">
        <v>19</v>
      </c>
      <c r="H1178">
        <v>20</v>
      </c>
      <c r="K1178">
        <v>9.0980000000000005E-2</v>
      </c>
      <c r="L1178" t="s">
        <v>27</v>
      </c>
      <c r="P1178">
        <v>0.66100000000000003</v>
      </c>
      <c r="Q1178">
        <v>296</v>
      </c>
      <c r="R1178" t="s">
        <v>46</v>
      </c>
      <c r="S1178" s="1" t="s">
        <v>3286</v>
      </c>
      <c r="U1178" s="2" t="s">
        <v>30</v>
      </c>
      <c r="V1178" s="2" t="s">
        <v>40</v>
      </c>
      <c r="W1178" s="2" t="s">
        <v>34</v>
      </c>
      <c r="X1178" s="2">
        <v>296</v>
      </c>
    </row>
    <row r="1179" spans="1:24" ht="16" x14ac:dyDescent="0.2">
      <c r="A1179" t="s">
        <v>64</v>
      </c>
      <c r="B1179" t="s">
        <v>42</v>
      </c>
      <c r="C1179">
        <v>37</v>
      </c>
      <c r="D1179">
        <v>38</v>
      </c>
      <c r="E1179">
        <v>19</v>
      </c>
      <c r="H1179">
        <v>20</v>
      </c>
      <c r="K1179">
        <v>9.0300000000000005E-2</v>
      </c>
      <c r="L1179" t="s">
        <v>27</v>
      </c>
      <c r="P1179">
        <v>0.65800000000000003</v>
      </c>
      <c r="Q1179">
        <v>296</v>
      </c>
      <c r="R1179" t="s">
        <v>46</v>
      </c>
      <c r="S1179" s="1" t="s">
        <v>3286</v>
      </c>
      <c r="U1179" s="2" t="s">
        <v>30</v>
      </c>
      <c r="V1179" s="2" t="s">
        <v>40</v>
      </c>
      <c r="W1179" s="2" t="s">
        <v>34</v>
      </c>
      <c r="X1179" s="2">
        <v>296</v>
      </c>
    </row>
    <row r="1180" spans="1:24" ht="16" x14ac:dyDescent="0.2">
      <c r="A1180" t="s">
        <v>64</v>
      </c>
      <c r="B1180" t="s">
        <v>42</v>
      </c>
      <c r="C1180">
        <v>38</v>
      </c>
      <c r="D1180">
        <v>39</v>
      </c>
      <c r="E1180">
        <v>19</v>
      </c>
      <c r="H1180">
        <v>20</v>
      </c>
      <c r="K1180">
        <v>8.9630000000000001E-2</v>
      </c>
      <c r="L1180" t="s">
        <v>27</v>
      </c>
      <c r="P1180">
        <v>0.65400000000000003</v>
      </c>
      <c r="Q1180">
        <v>296</v>
      </c>
      <c r="R1180" t="s">
        <v>46</v>
      </c>
      <c r="S1180" s="1" t="s">
        <v>3286</v>
      </c>
      <c r="U1180" s="2" t="s">
        <v>30</v>
      </c>
      <c r="V1180" s="2" t="s">
        <v>40</v>
      </c>
      <c r="W1180" s="2" t="s">
        <v>34</v>
      </c>
      <c r="X1180" s="2">
        <v>296</v>
      </c>
    </row>
    <row r="1181" spans="1:24" ht="16" x14ac:dyDescent="0.2">
      <c r="A1181" t="s">
        <v>64</v>
      </c>
      <c r="B1181" t="s">
        <v>42</v>
      </c>
      <c r="C1181">
        <v>39</v>
      </c>
      <c r="D1181">
        <v>40</v>
      </c>
      <c r="E1181">
        <v>19</v>
      </c>
      <c r="H1181">
        <v>20</v>
      </c>
      <c r="K1181">
        <v>8.899E-2</v>
      </c>
      <c r="L1181" t="s">
        <v>27</v>
      </c>
      <c r="P1181">
        <v>0.65100000000000002</v>
      </c>
      <c r="Q1181">
        <v>296</v>
      </c>
      <c r="R1181" t="s">
        <v>46</v>
      </c>
      <c r="S1181" s="1" t="s">
        <v>3286</v>
      </c>
      <c r="U1181" s="2" t="s">
        <v>30</v>
      </c>
      <c r="V1181" s="2" t="s">
        <v>40</v>
      </c>
      <c r="W1181" s="2" t="s">
        <v>34</v>
      </c>
      <c r="X1181" s="2">
        <v>296</v>
      </c>
    </row>
    <row r="1182" spans="1:24" ht="16" x14ac:dyDescent="0.2">
      <c r="A1182" t="s">
        <v>64</v>
      </c>
      <c r="B1182" t="s">
        <v>42</v>
      </c>
      <c r="C1182">
        <v>40</v>
      </c>
      <c r="D1182">
        <v>41</v>
      </c>
      <c r="E1182">
        <v>19</v>
      </c>
      <c r="H1182">
        <v>20</v>
      </c>
      <c r="K1182">
        <v>8.8400000000000006E-2</v>
      </c>
      <c r="L1182" t="s">
        <v>27</v>
      </c>
      <c r="P1182">
        <v>0.65</v>
      </c>
      <c r="Q1182">
        <v>296</v>
      </c>
      <c r="R1182" t="s">
        <v>46</v>
      </c>
      <c r="S1182" s="1" t="s">
        <v>3286</v>
      </c>
      <c r="U1182" s="2" t="s">
        <v>30</v>
      </c>
      <c r="V1182" s="2" t="s">
        <v>40</v>
      </c>
      <c r="W1182" s="2" t="s">
        <v>34</v>
      </c>
      <c r="X1182" s="2">
        <v>296</v>
      </c>
    </row>
    <row r="1183" spans="1:24" ht="16" x14ac:dyDescent="0.2">
      <c r="A1183" t="s">
        <v>64</v>
      </c>
      <c r="B1183" t="s">
        <v>42</v>
      </c>
      <c r="C1183">
        <v>41</v>
      </c>
      <c r="D1183">
        <v>42</v>
      </c>
      <c r="E1183">
        <v>19</v>
      </c>
      <c r="H1183">
        <v>20</v>
      </c>
      <c r="K1183">
        <v>8.7849999999999998E-2</v>
      </c>
      <c r="L1183" t="s">
        <v>27</v>
      </c>
      <c r="P1183">
        <v>0.64900000000000002</v>
      </c>
      <c r="Q1183">
        <v>296</v>
      </c>
      <c r="R1183" t="s">
        <v>46</v>
      </c>
      <c r="S1183" s="1" t="s">
        <v>3286</v>
      </c>
      <c r="U1183" s="2" t="s">
        <v>30</v>
      </c>
      <c r="V1183" s="2" t="s">
        <v>40</v>
      </c>
      <c r="W1183" s="2" t="s">
        <v>34</v>
      </c>
      <c r="X1183" s="2">
        <v>296</v>
      </c>
    </row>
    <row r="1184" spans="1:24" ht="16" x14ac:dyDescent="0.2">
      <c r="A1184" t="s">
        <v>64</v>
      </c>
      <c r="B1184" t="s">
        <v>42</v>
      </c>
      <c r="C1184">
        <v>42</v>
      </c>
      <c r="D1184">
        <v>43</v>
      </c>
      <c r="E1184">
        <v>19</v>
      </c>
      <c r="H1184">
        <v>20</v>
      </c>
      <c r="K1184">
        <v>8.7319999999999995E-2</v>
      </c>
      <c r="L1184" t="s">
        <v>27</v>
      </c>
      <c r="P1184">
        <v>0.64700000000000002</v>
      </c>
      <c r="Q1184">
        <v>296</v>
      </c>
      <c r="R1184" t="s">
        <v>46</v>
      </c>
      <c r="S1184" s="1" t="s">
        <v>3286</v>
      </c>
      <c r="U1184" s="2" t="s">
        <v>30</v>
      </c>
      <c r="V1184" s="2" t="s">
        <v>40</v>
      </c>
      <c r="W1184" s="2" t="s">
        <v>34</v>
      </c>
      <c r="X1184" s="2">
        <v>296</v>
      </c>
    </row>
    <row r="1185" spans="1:24" ht="16" x14ac:dyDescent="0.2">
      <c r="A1185" t="s">
        <v>64</v>
      </c>
      <c r="B1185" t="s">
        <v>42</v>
      </c>
      <c r="C1185">
        <v>43</v>
      </c>
      <c r="D1185">
        <v>44</v>
      </c>
      <c r="E1185">
        <v>19</v>
      </c>
      <c r="H1185">
        <v>20</v>
      </c>
      <c r="K1185">
        <v>8.6800000000000002E-2</v>
      </c>
      <c r="L1185" t="s">
        <v>27</v>
      </c>
      <c r="P1185">
        <v>0.64600000000000002</v>
      </c>
      <c r="Q1185">
        <v>296</v>
      </c>
      <c r="R1185" t="s">
        <v>46</v>
      </c>
      <c r="S1185" s="1" t="s">
        <v>3286</v>
      </c>
      <c r="U1185" s="2" t="s">
        <v>30</v>
      </c>
      <c r="V1185" s="2" t="s">
        <v>40</v>
      </c>
      <c r="W1185" s="2" t="s">
        <v>34</v>
      </c>
      <c r="X1185" s="2">
        <v>296</v>
      </c>
    </row>
    <row r="1186" spans="1:24" ht="16" x14ac:dyDescent="0.2">
      <c r="A1186" t="s">
        <v>64</v>
      </c>
      <c r="B1186" t="s">
        <v>42</v>
      </c>
      <c r="C1186">
        <v>44</v>
      </c>
      <c r="D1186">
        <v>45</v>
      </c>
      <c r="E1186">
        <v>19</v>
      </c>
      <c r="H1186">
        <v>20</v>
      </c>
      <c r="K1186">
        <v>8.6300000000000002E-2</v>
      </c>
      <c r="L1186" t="s">
        <v>27</v>
      </c>
      <c r="P1186">
        <v>0.64400000000000002</v>
      </c>
      <c r="Q1186">
        <v>296</v>
      </c>
      <c r="R1186" t="s">
        <v>46</v>
      </c>
      <c r="S1186" s="1" t="s">
        <v>3286</v>
      </c>
      <c r="U1186" s="2" t="s">
        <v>30</v>
      </c>
      <c r="V1186" s="2" t="s">
        <v>40</v>
      </c>
      <c r="W1186" s="2" t="s">
        <v>34</v>
      </c>
      <c r="X1186" s="2">
        <v>296</v>
      </c>
    </row>
    <row r="1187" spans="1:24" ht="16" x14ac:dyDescent="0.2">
      <c r="A1187" t="s">
        <v>64</v>
      </c>
      <c r="B1187" t="s">
        <v>42</v>
      </c>
      <c r="C1187">
        <v>45</v>
      </c>
      <c r="D1187">
        <v>46</v>
      </c>
      <c r="E1187">
        <v>19</v>
      </c>
      <c r="H1187">
        <v>20</v>
      </c>
      <c r="K1187">
        <v>8.5800000000000001E-2</v>
      </c>
      <c r="L1187" t="s">
        <v>27</v>
      </c>
      <c r="P1187">
        <v>0.64200000000000002</v>
      </c>
      <c r="Q1187">
        <v>296</v>
      </c>
      <c r="R1187" t="s">
        <v>46</v>
      </c>
      <c r="S1187" s="1" t="s">
        <v>3286</v>
      </c>
      <c r="U1187" s="2" t="s">
        <v>30</v>
      </c>
      <c r="V1187" s="2" t="s">
        <v>40</v>
      </c>
      <c r="W1187" s="2" t="s">
        <v>34</v>
      </c>
      <c r="X1187" s="2">
        <v>296</v>
      </c>
    </row>
    <row r="1188" spans="1:24" ht="16" x14ac:dyDescent="0.2">
      <c r="A1188" t="s">
        <v>64</v>
      </c>
      <c r="B1188" t="s">
        <v>42</v>
      </c>
      <c r="C1188">
        <v>46</v>
      </c>
      <c r="D1188">
        <v>47</v>
      </c>
      <c r="E1188">
        <v>19</v>
      </c>
      <c r="H1188">
        <v>20</v>
      </c>
      <c r="K1188">
        <v>8.5309999999999997E-2</v>
      </c>
      <c r="L1188" t="s">
        <v>27</v>
      </c>
      <c r="P1188">
        <v>0.64</v>
      </c>
      <c r="Q1188">
        <v>296</v>
      </c>
      <c r="R1188" t="s">
        <v>46</v>
      </c>
      <c r="S1188" s="1" t="s">
        <v>3286</v>
      </c>
      <c r="U1188" s="2" t="s">
        <v>30</v>
      </c>
      <c r="V1188" s="2" t="s">
        <v>40</v>
      </c>
      <c r="W1188" s="2" t="s">
        <v>34</v>
      </c>
      <c r="X1188" s="2">
        <v>296</v>
      </c>
    </row>
    <row r="1189" spans="1:24" ht="16" x14ac:dyDescent="0.2">
      <c r="A1189" t="s">
        <v>64</v>
      </c>
      <c r="B1189" t="s">
        <v>42</v>
      </c>
      <c r="C1189">
        <v>47</v>
      </c>
      <c r="D1189">
        <v>48</v>
      </c>
      <c r="E1189">
        <v>19</v>
      </c>
      <c r="H1189">
        <v>20</v>
      </c>
      <c r="K1189">
        <v>8.4839999999999999E-2</v>
      </c>
      <c r="L1189" t="s">
        <v>27</v>
      </c>
      <c r="P1189">
        <v>0.63800000000000001</v>
      </c>
      <c r="Q1189">
        <v>296</v>
      </c>
      <c r="R1189" t="s">
        <v>46</v>
      </c>
      <c r="S1189" s="1" t="s">
        <v>3286</v>
      </c>
      <c r="U1189" s="2" t="s">
        <v>30</v>
      </c>
      <c r="V1189" s="2" t="s">
        <v>40</v>
      </c>
      <c r="W1189" s="2" t="s">
        <v>34</v>
      </c>
      <c r="X1189" s="2">
        <v>296</v>
      </c>
    </row>
    <row r="1190" spans="1:24" ht="16" x14ac:dyDescent="0.2">
      <c r="A1190" t="s">
        <v>64</v>
      </c>
      <c r="B1190" t="s">
        <v>42</v>
      </c>
      <c r="C1190">
        <v>48</v>
      </c>
      <c r="D1190">
        <v>49</v>
      </c>
      <c r="E1190">
        <v>19</v>
      </c>
      <c r="H1190">
        <v>20</v>
      </c>
      <c r="K1190">
        <v>8.4370000000000001E-2</v>
      </c>
      <c r="L1190" t="s">
        <v>27</v>
      </c>
      <c r="P1190">
        <v>0.63500000000000001</v>
      </c>
      <c r="Q1190">
        <v>296</v>
      </c>
      <c r="R1190" t="s">
        <v>46</v>
      </c>
      <c r="S1190" s="1" t="s">
        <v>3286</v>
      </c>
      <c r="U1190" s="2" t="s">
        <v>30</v>
      </c>
      <c r="V1190" s="2" t="s">
        <v>40</v>
      </c>
      <c r="W1190" s="2" t="s">
        <v>34</v>
      </c>
      <c r="X1190" s="2">
        <v>296</v>
      </c>
    </row>
    <row r="1191" spans="1:24" ht="16" x14ac:dyDescent="0.2">
      <c r="A1191" t="s">
        <v>64</v>
      </c>
      <c r="B1191" t="s">
        <v>42</v>
      </c>
      <c r="C1191">
        <v>49</v>
      </c>
      <c r="D1191">
        <v>50</v>
      </c>
      <c r="E1191">
        <v>19</v>
      </c>
      <c r="H1191">
        <v>20</v>
      </c>
      <c r="K1191">
        <v>8.3919999999999995E-2</v>
      </c>
      <c r="L1191" t="s">
        <v>27</v>
      </c>
      <c r="P1191">
        <v>0.63300000000000001</v>
      </c>
      <c r="Q1191">
        <v>296</v>
      </c>
      <c r="R1191" t="s">
        <v>46</v>
      </c>
      <c r="S1191" s="1" t="s">
        <v>3286</v>
      </c>
      <c r="U1191" s="2" t="s">
        <v>30</v>
      </c>
      <c r="V1191" s="2" t="s">
        <v>40</v>
      </c>
      <c r="W1191" s="2" t="s">
        <v>34</v>
      </c>
      <c r="X1191" s="2">
        <v>296</v>
      </c>
    </row>
    <row r="1192" spans="1:24" ht="16" x14ac:dyDescent="0.2">
      <c r="A1192" t="s">
        <v>64</v>
      </c>
      <c r="B1192" t="s">
        <v>42</v>
      </c>
      <c r="C1192">
        <v>50</v>
      </c>
      <c r="D1192">
        <v>51</v>
      </c>
      <c r="E1192">
        <v>19</v>
      </c>
      <c r="H1192">
        <v>20</v>
      </c>
      <c r="K1192">
        <v>8.3489999999999995E-2</v>
      </c>
      <c r="L1192" t="s">
        <v>27</v>
      </c>
      <c r="P1192">
        <v>0.63</v>
      </c>
      <c r="Q1192">
        <v>296</v>
      </c>
      <c r="R1192" t="s">
        <v>46</v>
      </c>
      <c r="S1192" s="1" t="s">
        <v>3286</v>
      </c>
      <c r="U1192" s="2" t="s">
        <v>30</v>
      </c>
      <c r="V1192" s="2" t="s">
        <v>40</v>
      </c>
      <c r="W1192" s="2" t="s">
        <v>34</v>
      </c>
      <c r="X1192" s="2">
        <v>296</v>
      </c>
    </row>
    <row r="1193" spans="1:24" ht="16" x14ac:dyDescent="0.2">
      <c r="A1193" t="s">
        <v>64</v>
      </c>
      <c r="B1193" t="s">
        <v>42</v>
      </c>
      <c r="C1193">
        <v>51</v>
      </c>
      <c r="D1193">
        <v>52</v>
      </c>
      <c r="E1193">
        <v>19</v>
      </c>
      <c r="H1193">
        <v>20</v>
      </c>
      <c r="K1193">
        <v>8.3070000000000005E-2</v>
      </c>
      <c r="L1193" t="s">
        <v>27</v>
      </c>
      <c r="P1193">
        <v>0.627</v>
      </c>
      <c r="Q1193">
        <v>296</v>
      </c>
      <c r="R1193" t="s">
        <v>46</v>
      </c>
      <c r="S1193" s="1" t="s">
        <v>3285</v>
      </c>
      <c r="U1193" s="2" t="s">
        <v>30</v>
      </c>
      <c r="V1193" s="2" t="s">
        <v>40</v>
      </c>
      <c r="W1193" s="2" t="s">
        <v>34</v>
      </c>
      <c r="X1193" s="2">
        <v>296</v>
      </c>
    </row>
    <row r="1194" spans="1:24" ht="16" x14ac:dyDescent="0.2">
      <c r="A1194" t="s">
        <v>64</v>
      </c>
      <c r="B1194" t="s">
        <v>42</v>
      </c>
      <c r="C1194">
        <v>52</v>
      </c>
      <c r="D1194">
        <v>53</v>
      </c>
      <c r="E1194">
        <v>19</v>
      </c>
      <c r="H1194">
        <v>20</v>
      </c>
      <c r="K1194">
        <v>8.2669999999999993E-2</v>
      </c>
      <c r="L1194" t="s">
        <v>27</v>
      </c>
      <c r="P1194">
        <v>0.624</v>
      </c>
      <c r="Q1194">
        <v>296</v>
      </c>
      <c r="R1194" t="s">
        <v>46</v>
      </c>
      <c r="S1194" s="1" t="s">
        <v>3285</v>
      </c>
      <c r="U1194" s="2" t="s">
        <v>30</v>
      </c>
      <c r="V1194" s="2" t="s">
        <v>40</v>
      </c>
      <c r="W1194" s="2" t="s">
        <v>34</v>
      </c>
      <c r="X1194" s="2">
        <v>296</v>
      </c>
    </row>
    <row r="1195" spans="1:24" ht="16" x14ac:dyDescent="0.2">
      <c r="A1195" t="s">
        <v>64</v>
      </c>
      <c r="B1195" t="s">
        <v>42</v>
      </c>
      <c r="C1195">
        <v>53</v>
      </c>
      <c r="D1195">
        <v>54</v>
      </c>
      <c r="E1195">
        <v>19</v>
      </c>
      <c r="H1195">
        <v>20</v>
      </c>
      <c r="K1195">
        <v>8.2280000000000006E-2</v>
      </c>
      <c r="L1195" t="s">
        <v>27</v>
      </c>
      <c r="P1195">
        <v>0.621</v>
      </c>
      <c r="Q1195">
        <v>296</v>
      </c>
      <c r="R1195" t="s">
        <v>46</v>
      </c>
      <c r="S1195" s="1" t="s">
        <v>3285</v>
      </c>
      <c r="U1195" s="2" t="s">
        <v>30</v>
      </c>
      <c r="V1195" s="2" t="s">
        <v>40</v>
      </c>
      <c r="W1195" s="2" t="s">
        <v>34</v>
      </c>
      <c r="X1195" s="2">
        <v>296</v>
      </c>
    </row>
    <row r="1196" spans="1:24" ht="16" x14ac:dyDescent="0.2">
      <c r="A1196" t="s">
        <v>64</v>
      </c>
      <c r="B1196" t="s">
        <v>42</v>
      </c>
      <c r="C1196">
        <v>54</v>
      </c>
      <c r="D1196">
        <v>55</v>
      </c>
      <c r="E1196">
        <v>19</v>
      </c>
      <c r="H1196">
        <v>20</v>
      </c>
      <c r="K1196">
        <v>8.1920000000000007E-2</v>
      </c>
      <c r="L1196" t="s">
        <v>27</v>
      </c>
      <c r="P1196">
        <v>0.61899999999999999</v>
      </c>
      <c r="Q1196">
        <v>296</v>
      </c>
      <c r="R1196" t="s">
        <v>46</v>
      </c>
      <c r="S1196" s="1" t="s">
        <v>3285</v>
      </c>
      <c r="U1196" s="2" t="s">
        <v>30</v>
      </c>
      <c r="V1196" s="2" t="s">
        <v>40</v>
      </c>
      <c r="W1196" s="2" t="s">
        <v>34</v>
      </c>
      <c r="X1196" s="2">
        <v>296</v>
      </c>
    </row>
    <row r="1197" spans="1:24" ht="16" x14ac:dyDescent="0.2">
      <c r="A1197" t="s">
        <v>64</v>
      </c>
      <c r="B1197" t="s">
        <v>42</v>
      </c>
      <c r="C1197">
        <v>55</v>
      </c>
      <c r="D1197">
        <v>56</v>
      </c>
      <c r="E1197">
        <v>19</v>
      </c>
      <c r="H1197">
        <v>20</v>
      </c>
      <c r="K1197">
        <v>8.1600000000000006E-2</v>
      </c>
      <c r="L1197" t="s">
        <v>27</v>
      </c>
      <c r="P1197">
        <v>0.61699999999999999</v>
      </c>
      <c r="Q1197">
        <v>296</v>
      </c>
      <c r="R1197" t="s">
        <v>46</v>
      </c>
      <c r="S1197" s="1" t="s">
        <v>3285</v>
      </c>
      <c r="U1197" s="2" t="s">
        <v>30</v>
      </c>
      <c r="V1197" s="2" t="s">
        <v>40</v>
      </c>
      <c r="W1197" s="2" t="s">
        <v>34</v>
      </c>
      <c r="X1197" s="2">
        <v>296</v>
      </c>
    </row>
    <row r="1198" spans="1:24" ht="16" x14ac:dyDescent="0.2">
      <c r="A1198" t="s">
        <v>64</v>
      </c>
      <c r="B1198" t="s">
        <v>42</v>
      </c>
      <c r="C1198">
        <v>56</v>
      </c>
      <c r="D1198">
        <v>57</v>
      </c>
      <c r="E1198">
        <v>19</v>
      </c>
      <c r="H1198">
        <v>20</v>
      </c>
      <c r="K1198">
        <v>8.1320000000000003E-2</v>
      </c>
      <c r="L1198" t="s">
        <v>27</v>
      </c>
      <c r="P1198">
        <v>0.61499999999999999</v>
      </c>
      <c r="Q1198">
        <v>296</v>
      </c>
      <c r="R1198" t="s">
        <v>46</v>
      </c>
      <c r="S1198" s="1" t="s">
        <v>3285</v>
      </c>
      <c r="U1198" s="2" t="s">
        <v>30</v>
      </c>
      <c r="V1198" s="2" t="s">
        <v>40</v>
      </c>
      <c r="W1198" s="2" t="s">
        <v>34</v>
      </c>
      <c r="X1198" s="2">
        <v>296</v>
      </c>
    </row>
    <row r="1199" spans="1:24" ht="16" x14ac:dyDescent="0.2">
      <c r="A1199" t="s">
        <v>64</v>
      </c>
      <c r="B1199" t="s">
        <v>42</v>
      </c>
      <c r="C1199">
        <v>57</v>
      </c>
      <c r="D1199">
        <v>58</v>
      </c>
      <c r="E1199">
        <v>19</v>
      </c>
      <c r="H1199">
        <v>20</v>
      </c>
      <c r="K1199">
        <v>8.1070000000000003E-2</v>
      </c>
      <c r="L1199" t="s">
        <v>27</v>
      </c>
      <c r="P1199">
        <v>0.61399999999999999</v>
      </c>
      <c r="Q1199">
        <v>296</v>
      </c>
      <c r="R1199" t="s">
        <v>46</v>
      </c>
      <c r="S1199" s="1" t="s">
        <v>3285</v>
      </c>
      <c r="U1199" s="2" t="s">
        <v>30</v>
      </c>
      <c r="V1199" s="2" t="s">
        <v>40</v>
      </c>
      <c r="W1199" s="2" t="s">
        <v>34</v>
      </c>
      <c r="X1199" s="2">
        <v>296</v>
      </c>
    </row>
    <row r="1200" spans="1:24" ht="16" x14ac:dyDescent="0.2">
      <c r="A1200" t="s">
        <v>64</v>
      </c>
      <c r="B1200" t="s">
        <v>42</v>
      </c>
      <c r="C1200">
        <v>58</v>
      </c>
      <c r="D1200">
        <v>59</v>
      </c>
      <c r="E1200">
        <v>19</v>
      </c>
      <c r="H1200">
        <v>20</v>
      </c>
      <c r="K1200">
        <v>8.0839999999999995E-2</v>
      </c>
      <c r="L1200" t="s">
        <v>27</v>
      </c>
      <c r="P1200">
        <v>0.61299999999999999</v>
      </c>
      <c r="Q1200">
        <v>296</v>
      </c>
      <c r="R1200" t="s">
        <v>46</v>
      </c>
      <c r="S1200" s="1" t="s">
        <v>3286</v>
      </c>
      <c r="U1200" s="2" t="s">
        <v>30</v>
      </c>
      <c r="V1200" s="2" t="s">
        <v>40</v>
      </c>
      <c r="W1200" s="2" t="s">
        <v>34</v>
      </c>
      <c r="X1200" s="2">
        <v>296</v>
      </c>
    </row>
    <row r="1201" spans="1:24" ht="16" x14ac:dyDescent="0.2">
      <c r="A1201" t="s">
        <v>64</v>
      </c>
      <c r="B1201" t="s">
        <v>42</v>
      </c>
      <c r="C1201">
        <v>59</v>
      </c>
      <c r="D1201">
        <v>60</v>
      </c>
      <c r="E1201">
        <v>19</v>
      </c>
      <c r="H1201">
        <v>20</v>
      </c>
      <c r="K1201">
        <v>8.0640000000000003E-2</v>
      </c>
      <c r="L1201" t="s">
        <v>27</v>
      </c>
      <c r="P1201">
        <v>0.61199999999999999</v>
      </c>
      <c r="Q1201">
        <v>296</v>
      </c>
      <c r="R1201" t="s">
        <v>46</v>
      </c>
      <c r="S1201" s="1" t="s">
        <v>3286</v>
      </c>
      <c r="U1201" s="2" t="s">
        <v>30</v>
      </c>
      <c r="V1201" s="2" t="s">
        <v>40</v>
      </c>
      <c r="W1201" s="2" t="s">
        <v>34</v>
      </c>
      <c r="X1201" s="2">
        <v>296</v>
      </c>
    </row>
    <row r="1202" spans="1:24" ht="16" x14ac:dyDescent="0.2">
      <c r="A1202" t="s">
        <v>64</v>
      </c>
      <c r="B1202" t="s">
        <v>42</v>
      </c>
      <c r="C1202">
        <v>60</v>
      </c>
      <c r="D1202">
        <v>61</v>
      </c>
      <c r="E1202">
        <v>19</v>
      </c>
      <c r="H1202">
        <v>20</v>
      </c>
      <c r="K1202">
        <v>8.0439999999999998E-2</v>
      </c>
      <c r="L1202" t="s">
        <v>27</v>
      </c>
      <c r="P1202">
        <v>0.61099999999999999</v>
      </c>
      <c r="Q1202">
        <v>296</v>
      </c>
      <c r="R1202" t="s">
        <v>46</v>
      </c>
      <c r="S1202" s="1" t="s">
        <v>3286</v>
      </c>
      <c r="U1202" s="2" t="s">
        <v>30</v>
      </c>
      <c r="V1202" s="2" t="s">
        <v>40</v>
      </c>
      <c r="W1202" s="2" t="s">
        <v>34</v>
      </c>
      <c r="X1202" s="2">
        <v>296</v>
      </c>
    </row>
    <row r="1203" spans="1:24" ht="16" x14ac:dyDescent="0.2">
      <c r="A1203" t="s">
        <v>64</v>
      </c>
      <c r="B1203" t="s">
        <v>42</v>
      </c>
      <c r="C1203">
        <v>61</v>
      </c>
      <c r="D1203">
        <v>62</v>
      </c>
      <c r="E1203">
        <v>19</v>
      </c>
      <c r="H1203">
        <v>20</v>
      </c>
      <c r="K1203">
        <v>8.0250000000000002E-2</v>
      </c>
      <c r="L1203" t="s">
        <v>27</v>
      </c>
      <c r="P1203">
        <v>0.60899999999999999</v>
      </c>
      <c r="Q1203">
        <v>296</v>
      </c>
      <c r="R1203" t="s">
        <v>46</v>
      </c>
      <c r="S1203" s="1" t="s">
        <v>3286</v>
      </c>
      <c r="U1203" s="2" t="s">
        <v>30</v>
      </c>
      <c r="V1203" s="2" t="s">
        <v>40</v>
      </c>
      <c r="W1203" s="2" t="s">
        <v>34</v>
      </c>
      <c r="X1203" s="2">
        <v>296</v>
      </c>
    </row>
    <row r="1204" spans="1:24" ht="16" x14ac:dyDescent="0.2">
      <c r="A1204" t="s">
        <v>64</v>
      </c>
      <c r="B1204" t="s">
        <v>42</v>
      </c>
      <c r="C1204">
        <v>62</v>
      </c>
      <c r="D1204">
        <v>63</v>
      </c>
      <c r="E1204">
        <v>19</v>
      </c>
      <c r="H1204">
        <v>20</v>
      </c>
      <c r="K1204">
        <v>8.0070000000000002E-2</v>
      </c>
      <c r="L1204" t="s">
        <v>27</v>
      </c>
      <c r="P1204">
        <v>0.60799999999999998</v>
      </c>
      <c r="Q1204">
        <v>296</v>
      </c>
      <c r="R1204" t="s">
        <v>46</v>
      </c>
      <c r="S1204" s="1" t="s">
        <v>3285</v>
      </c>
      <c r="U1204" s="2" t="s">
        <v>30</v>
      </c>
      <c r="V1204" s="2" t="s">
        <v>40</v>
      </c>
      <c r="W1204" s="2" t="s">
        <v>34</v>
      </c>
      <c r="X1204" s="2">
        <v>296</v>
      </c>
    </row>
    <row r="1205" spans="1:24" ht="16" x14ac:dyDescent="0.2">
      <c r="A1205" t="s">
        <v>64</v>
      </c>
      <c r="B1205" t="s">
        <v>42</v>
      </c>
      <c r="C1205">
        <v>63</v>
      </c>
      <c r="D1205">
        <v>64</v>
      </c>
      <c r="E1205">
        <v>19</v>
      </c>
      <c r="H1205">
        <v>20</v>
      </c>
      <c r="K1205">
        <v>7.9890000000000003E-2</v>
      </c>
      <c r="L1205" t="s">
        <v>27</v>
      </c>
      <c r="P1205">
        <v>0.60599999999999998</v>
      </c>
      <c r="Q1205">
        <v>296</v>
      </c>
      <c r="R1205" t="s">
        <v>46</v>
      </c>
      <c r="S1205" s="1" t="s">
        <v>3285</v>
      </c>
      <c r="U1205" s="2" t="s">
        <v>30</v>
      </c>
      <c r="V1205" s="2" t="s">
        <v>40</v>
      </c>
      <c r="W1205" s="2" t="s">
        <v>34</v>
      </c>
      <c r="X1205" s="2">
        <v>296</v>
      </c>
    </row>
    <row r="1206" spans="1:24" ht="16" x14ac:dyDescent="0.2">
      <c r="A1206" t="s">
        <v>64</v>
      </c>
      <c r="B1206" t="s">
        <v>42</v>
      </c>
      <c r="C1206">
        <v>64</v>
      </c>
      <c r="D1206">
        <v>65</v>
      </c>
      <c r="E1206">
        <v>19</v>
      </c>
      <c r="H1206">
        <v>20</v>
      </c>
      <c r="K1206">
        <v>7.9729999999999995E-2</v>
      </c>
      <c r="L1206" t="s">
        <v>27</v>
      </c>
      <c r="P1206">
        <v>0.60399999999999998</v>
      </c>
      <c r="Q1206">
        <v>296</v>
      </c>
      <c r="R1206" t="s">
        <v>46</v>
      </c>
      <c r="S1206" s="1" t="s">
        <v>3285</v>
      </c>
      <c r="U1206" s="2" t="s">
        <v>30</v>
      </c>
      <c r="V1206" s="2" t="s">
        <v>40</v>
      </c>
      <c r="W1206" s="2" t="s">
        <v>34</v>
      </c>
      <c r="X1206" s="2">
        <v>296</v>
      </c>
    </row>
    <row r="1207" spans="1:24" ht="16" x14ac:dyDescent="0.2">
      <c r="A1207" t="s">
        <v>64</v>
      </c>
      <c r="B1207" t="s">
        <v>42</v>
      </c>
      <c r="C1207">
        <v>65</v>
      </c>
      <c r="D1207">
        <v>66</v>
      </c>
      <c r="E1207">
        <v>19</v>
      </c>
      <c r="H1207">
        <v>20</v>
      </c>
      <c r="K1207">
        <v>7.9579999999999998E-2</v>
      </c>
      <c r="L1207" t="s">
        <v>27</v>
      </c>
      <c r="P1207">
        <v>0.60199999999999998</v>
      </c>
      <c r="Q1207">
        <v>296</v>
      </c>
      <c r="R1207" t="s">
        <v>46</v>
      </c>
      <c r="S1207" s="1" t="s">
        <v>3286</v>
      </c>
      <c r="U1207" s="2" t="s">
        <v>30</v>
      </c>
      <c r="V1207" s="2" t="s">
        <v>40</v>
      </c>
      <c r="W1207" s="2" t="s">
        <v>34</v>
      </c>
      <c r="X1207" s="2">
        <v>296</v>
      </c>
    </row>
    <row r="1208" spans="1:24" ht="16" x14ac:dyDescent="0.2">
      <c r="A1208" t="s">
        <v>64</v>
      </c>
      <c r="B1208" t="s">
        <v>42</v>
      </c>
      <c r="C1208">
        <v>66</v>
      </c>
      <c r="D1208">
        <v>67</v>
      </c>
      <c r="E1208">
        <v>19</v>
      </c>
      <c r="H1208">
        <v>20</v>
      </c>
      <c r="K1208">
        <v>7.9420000000000004E-2</v>
      </c>
      <c r="L1208" t="s">
        <v>27</v>
      </c>
      <c r="P1208">
        <v>0.6</v>
      </c>
      <c r="Q1208">
        <v>296</v>
      </c>
      <c r="R1208" t="s">
        <v>46</v>
      </c>
      <c r="S1208" s="1" t="s">
        <v>3286</v>
      </c>
      <c r="U1208" s="2" t="s">
        <v>30</v>
      </c>
      <c r="V1208" s="2" t="s">
        <v>40</v>
      </c>
      <c r="W1208" s="2" t="s">
        <v>34</v>
      </c>
      <c r="X1208" s="2">
        <v>296</v>
      </c>
    </row>
    <row r="1209" spans="1:24" ht="16" x14ac:dyDescent="0.2">
      <c r="A1209" t="s">
        <v>64</v>
      </c>
      <c r="B1209" t="s">
        <v>42</v>
      </c>
      <c r="C1209">
        <v>67</v>
      </c>
      <c r="D1209">
        <v>68</v>
      </c>
      <c r="E1209">
        <v>19</v>
      </c>
      <c r="H1209">
        <v>20</v>
      </c>
      <c r="K1209">
        <v>7.9259999999999997E-2</v>
      </c>
      <c r="L1209" t="s">
        <v>27</v>
      </c>
      <c r="P1209">
        <v>0.59699999999999998</v>
      </c>
      <c r="Q1209">
        <v>296</v>
      </c>
      <c r="R1209" t="s">
        <v>46</v>
      </c>
      <c r="S1209" s="1" t="s">
        <v>3285</v>
      </c>
      <c r="U1209" s="2" t="s">
        <v>30</v>
      </c>
      <c r="V1209" s="2" t="s">
        <v>40</v>
      </c>
      <c r="W1209" s="2" t="s">
        <v>34</v>
      </c>
      <c r="X1209" s="2">
        <v>296</v>
      </c>
    </row>
    <row r="1210" spans="1:24" ht="16" x14ac:dyDescent="0.2">
      <c r="A1210" t="s">
        <v>64</v>
      </c>
      <c r="B1210" t="s">
        <v>42</v>
      </c>
      <c r="C1210">
        <v>68</v>
      </c>
      <c r="D1210">
        <v>69</v>
      </c>
      <c r="E1210">
        <v>19</v>
      </c>
      <c r="H1210">
        <v>20</v>
      </c>
      <c r="K1210">
        <v>7.9100000000000004E-2</v>
      </c>
      <c r="L1210" t="s">
        <v>27</v>
      </c>
      <c r="P1210">
        <v>0.59399999999999997</v>
      </c>
      <c r="Q1210">
        <v>296</v>
      </c>
      <c r="R1210" t="s">
        <v>46</v>
      </c>
      <c r="S1210" s="1" t="s">
        <v>3285</v>
      </c>
      <c r="U1210" s="2" t="s">
        <v>30</v>
      </c>
      <c r="V1210" s="2" t="s">
        <v>40</v>
      </c>
      <c r="W1210" s="2" t="s">
        <v>34</v>
      </c>
      <c r="X1210" s="2">
        <v>296</v>
      </c>
    </row>
    <row r="1211" spans="1:24" ht="16" x14ac:dyDescent="0.2">
      <c r="A1211" t="s">
        <v>64</v>
      </c>
      <c r="B1211" t="s">
        <v>42</v>
      </c>
      <c r="C1211">
        <v>69</v>
      </c>
      <c r="D1211">
        <v>70</v>
      </c>
      <c r="E1211">
        <v>19</v>
      </c>
      <c r="H1211">
        <v>20</v>
      </c>
      <c r="K1211">
        <v>7.8950000000000006E-2</v>
      </c>
      <c r="L1211" t="s">
        <v>27</v>
      </c>
      <c r="P1211">
        <v>0.59099999999999997</v>
      </c>
      <c r="Q1211">
        <v>296</v>
      </c>
      <c r="R1211" t="s">
        <v>46</v>
      </c>
      <c r="S1211" s="1" t="s">
        <v>3283</v>
      </c>
      <c r="U1211" s="2" t="s">
        <v>30</v>
      </c>
      <c r="V1211" s="2" t="s">
        <v>40</v>
      </c>
      <c r="W1211" s="2" t="s">
        <v>34</v>
      </c>
      <c r="X1211" s="2">
        <v>296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Y6"/>
  <sheetViews>
    <sheetView workbookViewId="0">
      <selection activeCell="K34" sqref="K3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3164</v>
      </c>
      <c r="B2" t="s">
        <v>3164</v>
      </c>
      <c r="C2">
        <v>17</v>
      </c>
      <c r="D2">
        <v>17</v>
      </c>
      <c r="E2">
        <v>2</v>
      </c>
      <c r="H2">
        <v>1</v>
      </c>
      <c r="K2">
        <v>0.51711524377307716</v>
      </c>
      <c r="L2" t="s">
        <v>27</v>
      </c>
      <c r="M2">
        <v>0.01</v>
      </c>
      <c r="Q2">
        <v>296</v>
      </c>
      <c r="R2" t="s">
        <v>46</v>
      </c>
      <c r="S2" s="1" t="s">
        <v>3313</v>
      </c>
      <c r="V2" s="2" t="s">
        <v>40</v>
      </c>
      <c r="W2" s="2" t="s">
        <v>34</v>
      </c>
    </row>
    <row r="3" spans="1:25" ht="32" x14ac:dyDescent="0.2">
      <c r="A3" t="s">
        <v>3164</v>
      </c>
      <c r="B3" t="s">
        <v>3164</v>
      </c>
      <c r="C3">
        <v>5</v>
      </c>
      <c r="D3">
        <v>4</v>
      </c>
      <c r="E3">
        <v>2</v>
      </c>
      <c r="H3">
        <v>1</v>
      </c>
      <c r="K3">
        <v>0.44951847988117161</v>
      </c>
      <c r="L3" t="s">
        <v>27</v>
      </c>
      <c r="M3">
        <v>7.0999999999999994E-2</v>
      </c>
      <c r="Q3">
        <v>296</v>
      </c>
      <c r="R3" t="s">
        <v>46</v>
      </c>
      <c r="S3" s="1" t="s">
        <v>3314</v>
      </c>
      <c r="V3" s="2" t="s">
        <v>40</v>
      </c>
      <c r="W3" s="2" t="s">
        <v>34</v>
      </c>
    </row>
    <row r="4" spans="1:25" ht="32" x14ac:dyDescent="0.2">
      <c r="A4" t="s">
        <v>3164</v>
      </c>
      <c r="B4" t="s">
        <v>3164</v>
      </c>
      <c r="C4">
        <v>19</v>
      </c>
      <c r="D4">
        <v>19</v>
      </c>
      <c r="E4">
        <v>4</v>
      </c>
      <c r="H4">
        <v>3</v>
      </c>
      <c r="K4">
        <v>0.45289831807576691</v>
      </c>
      <c r="L4" t="s">
        <v>27</v>
      </c>
      <c r="M4">
        <v>6.7999999999999996E-3</v>
      </c>
      <c r="Q4">
        <v>296</v>
      </c>
      <c r="R4" t="s">
        <v>46</v>
      </c>
      <c r="S4" s="1" t="s">
        <v>3315</v>
      </c>
      <c r="V4" s="2" t="s">
        <v>40</v>
      </c>
      <c r="W4" s="2" t="s">
        <v>34</v>
      </c>
    </row>
    <row r="5" spans="1:25" ht="32" x14ac:dyDescent="0.2">
      <c r="A5" t="s">
        <v>3164</v>
      </c>
      <c r="B5" t="s">
        <v>3164</v>
      </c>
      <c r="C5">
        <v>16</v>
      </c>
      <c r="D5">
        <v>16</v>
      </c>
      <c r="E5">
        <v>8</v>
      </c>
      <c r="H5">
        <v>7</v>
      </c>
      <c r="K5">
        <v>0.37178220140548029</v>
      </c>
      <c r="L5" t="s">
        <v>27</v>
      </c>
      <c r="M5">
        <v>0.01</v>
      </c>
      <c r="Q5">
        <v>296</v>
      </c>
      <c r="R5" t="s">
        <v>46</v>
      </c>
      <c r="S5" s="1" t="s">
        <v>3316</v>
      </c>
      <c r="V5" s="2" t="s">
        <v>40</v>
      </c>
      <c r="W5" s="2" t="s">
        <v>34</v>
      </c>
    </row>
    <row r="6" spans="1:25" ht="32" x14ac:dyDescent="0.2">
      <c r="A6" t="s">
        <v>3164</v>
      </c>
      <c r="B6" t="s">
        <v>3164</v>
      </c>
      <c r="C6">
        <v>16</v>
      </c>
      <c r="D6">
        <v>16</v>
      </c>
      <c r="E6">
        <v>15</v>
      </c>
      <c r="H6">
        <v>7</v>
      </c>
      <c r="K6">
        <v>0.39544106876764717</v>
      </c>
      <c r="L6" t="s">
        <v>27</v>
      </c>
      <c r="M6">
        <v>0.01</v>
      </c>
      <c r="Q6">
        <v>296</v>
      </c>
      <c r="R6" t="s">
        <v>46</v>
      </c>
      <c r="S6" s="1" t="s">
        <v>3317</v>
      </c>
      <c r="V6" s="2" t="s">
        <v>40</v>
      </c>
      <c r="W6" s="2" t="s">
        <v>34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Y8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64" x14ac:dyDescent="0.2">
      <c r="A2" t="s">
        <v>3164</v>
      </c>
      <c r="B2" t="s">
        <v>3164</v>
      </c>
      <c r="C2">
        <v>5</v>
      </c>
      <c r="D2">
        <v>4</v>
      </c>
      <c r="K2">
        <v>0.45864404300657879</v>
      </c>
      <c r="L2" t="s">
        <v>27</v>
      </c>
      <c r="M2">
        <v>1.3519352778381099E-2</v>
      </c>
      <c r="N2">
        <v>2.9476787030213711</v>
      </c>
      <c r="O2">
        <v>2.9476787030213711E-2</v>
      </c>
      <c r="Q2">
        <v>296</v>
      </c>
      <c r="R2" t="s">
        <v>46</v>
      </c>
      <c r="S2" s="1" t="s">
        <v>3318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64" x14ac:dyDescent="0.2">
      <c r="A3" t="s">
        <v>3164</v>
      </c>
      <c r="B3" t="s">
        <v>3164</v>
      </c>
      <c r="C3">
        <v>5</v>
      </c>
      <c r="D3">
        <v>4</v>
      </c>
      <c r="K3">
        <v>0.44816654460333349</v>
      </c>
      <c r="L3" t="s">
        <v>27</v>
      </c>
      <c r="M3">
        <v>1.14914498616239E-2</v>
      </c>
      <c r="N3">
        <v>2.5641025641025639</v>
      </c>
      <c r="O3">
        <v>2.564102564102564E-2</v>
      </c>
      <c r="Q3">
        <v>296</v>
      </c>
      <c r="R3" t="s">
        <v>46</v>
      </c>
      <c r="S3" s="1" t="s">
        <v>3319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64" x14ac:dyDescent="0.2">
      <c r="A4" t="s">
        <v>3164</v>
      </c>
      <c r="B4" t="s">
        <v>3164</v>
      </c>
      <c r="C4">
        <v>5</v>
      </c>
      <c r="D4">
        <v>4</v>
      </c>
      <c r="K4">
        <v>0.45120839897846932</v>
      </c>
      <c r="L4" t="s">
        <v>27</v>
      </c>
      <c r="M4">
        <v>1.41953204173001E-2</v>
      </c>
      <c r="N4">
        <v>3.1460674157303372</v>
      </c>
      <c r="O4">
        <v>3.1460674157303373E-2</v>
      </c>
      <c r="Q4">
        <v>296</v>
      </c>
      <c r="R4" t="s">
        <v>46</v>
      </c>
      <c r="S4" s="1" t="s">
        <v>3320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64" x14ac:dyDescent="0.2">
      <c r="A5" t="s">
        <v>3164</v>
      </c>
      <c r="B5" t="s">
        <v>3164</v>
      </c>
      <c r="C5">
        <v>5</v>
      </c>
      <c r="D5">
        <v>4</v>
      </c>
      <c r="K5">
        <v>0.44884251224225258</v>
      </c>
      <c r="L5" t="s">
        <v>27</v>
      </c>
      <c r="M5">
        <v>7.7736278475690999E-3</v>
      </c>
      <c r="N5">
        <v>1.731927710843373</v>
      </c>
      <c r="O5">
        <v>1.7319277108433732E-2</v>
      </c>
      <c r="Q5">
        <v>296</v>
      </c>
      <c r="R5" t="s">
        <v>46</v>
      </c>
      <c r="S5" s="1" t="s">
        <v>3321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64" x14ac:dyDescent="0.2">
      <c r="A6" t="s">
        <v>464</v>
      </c>
      <c r="B6" t="s">
        <v>464</v>
      </c>
      <c r="C6">
        <v>4</v>
      </c>
      <c r="D6">
        <v>3</v>
      </c>
      <c r="K6">
        <v>0.45492622099252411</v>
      </c>
      <c r="L6" t="s">
        <v>27</v>
      </c>
      <c r="M6">
        <v>8.4495954864881005E-3</v>
      </c>
      <c r="N6">
        <v>1.8573551263001491</v>
      </c>
      <c r="O6">
        <v>1.8573551263001489E-2</v>
      </c>
      <c r="Q6">
        <v>296</v>
      </c>
      <c r="R6" t="s">
        <v>46</v>
      </c>
      <c r="S6" s="1" t="s">
        <v>3322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64" x14ac:dyDescent="0.2">
      <c r="A7" t="s">
        <v>464</v>
      </c>
      <c r="B7" t="s">
        <v>464</v>
      </c>
      <c r="C7">
        <v>4</v>
      </c>
      <c r="D7">
        <v>3</v>
      </c>
      <c r="K7">
        <v>0.46844557377090518</v>
      </c>
      <c r="L7" t="s">
        <v>27</v>
      </c>
      <c r="M7">
        <v>7.7736278475690999E-3</v>
      </c>
      <c r="N7">
        <v>1.65945165945166</v>
      </c>
      <c r="O7">
        <v>1.6594516594516599E-2</v>
      </c>
      <c r="Q7">
        <v>296</v>
      </c>
      <c r="R7" t="s">
        <v>46</v>
      </c>
      <c r="S7" s="1" t="s">
        <v>3323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64" x14ac:dyDescent="0.2">
      <c r="A8" t="s">
        <v>464</v>
      </c>
      <c r="B8" t="s">
        <v>464</v>
      </c>
      <c r="C8">
        <v>4</v>
      </c>
      <c r="D8">
        <v>3</v>
      </c>
      <c r="K8">
        <v>0.4606719459233361</v>
      </c>
      <c r="L8" t="s">
        <v>27</v>
      </c>
      <c r="M8">
        <v>6.0837087502713999E-3</v>
      </c>
      <c r="N8">
        <v>1.32061628760088</v>
      </c>
      <c r="O8">
        <v>1.3206162876008801E-2</v>
      </c>
      <c r="Q8">
        <v>296</v>
      </c>
      <c r="R8" t="s">
        <v>46</v>
      </c>
      <c r="S8" s="1" t="s">
        <v>3324</v>
      </c>
      <c r="U8" s="2" t="s">
        <v>30</v>
      </c>
      <c r="V8" s="2" t="s">
        <v>39</v>
      </c>
      <c r="W8" s="2" t="s">
        <v>34</v>
      </c>
      <c r="X8" s="2">
        <v>296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Y15"/>
  <sheetViews>
    <sheetView workbookViewId="0">
      <selection activeCell="N5" sqref="N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3325</v>
      </c>
      <c r="B2" t="s">
        <v>45</v>
      </c>
      <c r="K2">
        <v>0.33158939575457891</v>
      </c>
      <c r="L2" t="s">
        <v>27</v>
      </c>
      <c r="M2">
        <v>1.2675435617528999E-3</v>
      </c>
      <c r="N2">
        <v>0.38226299694189608</v>
      </c>
      <c r="O2">
        <v>3.822629969418961E-3</v>
      </c>
      <c r="Q2">
        <v>328</v>
      </c>
      <c r="R2" t="s">
        <v>46</v>
      </c>
      <c r="S2" s="1" t="s">
        <v>6371</v>
      </c>
      <c r="V2" s="2" t="s">
        <v>39</v>
      </c>
      <c r="W2" s="2" t="s">
        <v>34</v>
      </c>
      <c r="X2" s="2">
        <v>328</v>
      </c>
    </row>
    <row r="3" spans="1:25" ht="48" x14ac:dyDescent="0.2">
      <c r="A3" t="s">
        <v>3325</v>
      </c>
      <c r="B3" t="s">
        <v>3326</v>
      </c>
      <c r="K3">
        <v>0.4426262117641398</v>
      </c>
      <c r="L3" t="s">
        <v>27</v>
      </c>
      <c r="M3">
        <v>3.0421045482070998E-3</v>
      </c>
      <c r="N3">
        <v>0.6872852233676976</v>
      </c>
      <c r="O3">
        <v>6.8728522336769758E-3</v>
      </c>
      <c r="Q3">
        <v>328</v>
      </c>
      <c r="R3" t="s">
        <v>46</v>
      </c>
      <c r="S3" s="1" t="s">
        <v>3329</v>
      </c>
      <c r="V3" s="2" t="s">
        <v>39</v>
      </c>
      <c r="W3" s="2" t="s">
        <v>34</v>
      </c>
      <c r="X3" s="2">
        <v>328</v>
      </c>
    </row>
    <row r="4" spans="1:25" ht="48" x14ac:dyDescent="0.2">
      <c r="A4" t="s">
        <v>3325</v>
      </c>
      <c r="B4" t="s">
        <v>549</v>
      </c>
      <c r="K4">
        <v>0.15565434938326561</v>
      </c>
      <c r="L4" t="s">
        <v>27</v>
      </c>
      <c r="M4">
        <v>7.6052613705170004E-4</v>
      </c>
      <c r="N4">
        <v>0.488599348534202</v>
      </c>
      <c r="O4">
        <v>4.88599348534202E-3</v>
      </c>
      <c r="Q4">
        <v>328</v>
      </c>
      <c r="R4" t="s">
        <v>46</v>
      </c>
      <c r="S4" s="1" t="s">
        <v>3329</v>
      </c>
      <c r="V4" s="2" t="s">
        <v>39</v>
      </c>
      <c r="W4" s="2" t="s">
        <v>34</v>
      </c>
      <c r="X4" s="2">
        <v>328</v>
      </c>
    </row>
    <row r="5" spans="1:25" ht="48" x14ac:dyDescent="0.2">
      <c r="A5" t="s">
        <v>3325</v>
      </c>
      <c r="B5" t="s">
        <v>43</v>
      </c>
      <c r="K5">
        <v>0.49307444552190832</v>
      </c>
      <c r="L5" t="s">
        <v>27</v>
      </c>
      <c r="M5">
        <v>1.5210522741035E-3</v>
      </c>
      <c r="N5">
        <v>0.30848329048843193</v>
      </c>
      <c r="O5">
        <v>3.084832904884319E-3</v>
      </c>
      <c r="Q5">
        <v>328</v>
      </c>
      <c r="R5" t="s">
        <v>46</v>
      </c>
      <c r="S5" s="1" t="s">
        <v>3329</v>
      </c>
      <c r="V5" s="2" t="s">
        <v>39</v>
      </c>
      <c r="W5" s="2" t="s">
        <v>34</v>
      </c>
      <c r="X5" s="2">
        <v>328</v>
      </c>
    </row>
    <row r="6" spans="1:25" ht="48" x14ac:dyDescent="0.2">
      <c r="A6" t="s">
        <v>3325</v>
      </c>
      <c r="B6" t="s">
        <v>570</v>
      </c>
      <c r="K6">
        <v>0.42183849735139101</v>
      </c>
      <c r="L6" t="s">
        <v>27</v>
      </c>
      <c r="M6">
        <v>1.2675435617528999E-3</v>
      </c>
      <c r="N6">
        <v>0.30048076923076927</v>
      </c>
      <c r="O6">
        <v>3.0048076923076929E-3</v>
      </c>
      <c r="Q6">
        <v>328</v>
      </c>
      <c r="R6" t="s">
        <v>46</v>
      </c>
      <c r="S6" s="1" t="s">
        <v>3329</v>
      </c>
      <c r="V6" s="2" t="s">
        <v>39</v>
      </c>
      <c r="W6" s="2" t="s">
        <v>34</v>
      </c>
      <c r="X6" s="2">
        <v>328</v>
      </c>
    </row>
    <row r="7" spans="1:25" ht="48" x14ac:dyDescent="0.2">
      <c r="A7" t="s">
        <v>3325</v>
      </c>
      <c r="B7" t="s">
        <v>559</v>
      </c>
      <c r="K7">
        <v>0.50752444212589232</v>
      </c>
      <c r="L7" t="s">
        <v>27</v>
      </c>
      <c r="M7">
        <v>2.5350871235059001E-3</v>
      </c>
      <c r="N7">
        <v>0.49950049950049952</v>
      </c>
      <c r="O7">
        <v>4.995004995004995E-3</v>
      </c>
      <c r="Q7">
        <v>328</v>
      </c>
      <c r="R7" t="s">
        <v>46</v>
      </c>
      <c r="S7" s="1" t="s">
        <v>3329</v>
      </c>
      <c r="V7" s="2" t="s">
        <v>39</v>
      </c>
      <c r="W7" s="2" t="s">
        <v>34</v>
      </c>
      <c r="X7" s="2">
        <v>328</v>
      </c>
    </row>
    <row r="8" spans="1:25" ht="48" x14ac:dyDescent="0.2">
      <c r="A8" t="s">
        <v>3325</v>
      </c>
      <c r="B8" t="s">
        <v>44</v>
      </c>
      <c r="K8">
        <v>0.56152179785656908</v>
      </c>
      <c r="L8" t="s">
        <v>27</v>
      </c>
      <c r="M8">
        <v>3.0421045482070998E-3</v>
      </c>
      <c r="N8">
        <v>0.54176072234762984</v>
      </c>
      <c r="O8">
        <v>5.4176072234762987E-3</v>
      </c>
      <c r="Q8">
        <v>328</v>
      </c>
      <c r="R8" t="s">
        <v>46</v>
      </c>
      <c r="S8" s="1" t="s">
        <v>3329</v>
      </c>
      <c r="V8" s="2" t="s">
        <v>39</v>
      </c>
      <c r="W8" s="2" t="s">
        <v>34</v>
      </c>
      <c r="X8" s="2">
        <v>328</v>
      </c>
    </row>
    <row r="9" spans="1:25" ht="48" x14ac:dyDescent="0.2">
      <c r="A9" t="s">
        <v>3325</v>
      </c>
      <c r="B9" t="s">
        <v>548</v>
      </c>
      <c r="K9">
        <v>0.49079286711075298</v>
      </c>
      <c r="L9" t="s">
        <v>27</v>
      </c>
      <c r="M9">
        <v>2.7885958358564999E-3</v>
      </c>
      <c r="N9">
        <v>0.56818181818181812</v>
      </c>
      <c r="O9">
        <v>5.6818181818181811E-3</v>
      </c>
      <c r="Q9">
        <v>328</v>
      </c>
      <c r="R9" t="s">
        <v>46</v>
      </c>
      <c r="S9" s="1" t="s">
        <v>3329</v>
      </c>
      <c r="V9" s="2" t="s">
        <v>39</v>
      </c>
      <c r="W9" s="2" t="s">
        <v>34</v>
      </c>
      <c r="X9" s="2">
        <v>328</v>
      </c>
    </row>
    <row r="10" spans="1:25" ht="48" x14ac:dyDescent="0.2">
      <c r="A10" t="s">
        <v>3325</v>
      </c>
      <c r="B10" t="s">
        <v>571</v>
      </c>
      <c r="K10">
        <v>0.44287972047649038</v>
      </c>
      <c r="L10" t="s">
        <v>27</v>
      </c>
      <c r="M10">
        <v>4.0561393976095003E-3</v>
      </c>
      <c r="N10">
        <v>0.91585575271894681</v>
      </c>
      <c r="O10">
        <v>9.1585575271894686E-3</v>
      </c>
      <c r="Q10">
        <v>328</v>
      </c>
      <c r="R10" t="s">
        <v>46</v>
      </c>
      <c r="S10" s="1" t="s">
        <v>3329</v>
      </c>
      <c r="V10" s="2" t="s">
        <v>39</v>
      </c>
      <c r="W10" s="2" t="s">
        <v>34</v>
      </c>
      <c r="X10" s="2">
        <v>328</v>
      </c>
    </row>
    <row r="11" spans="1:25" ht="48" x14ac:dyDescent="0.2">
      <c r="A11" t="s">
        <v>3325</v>
      </c>
      <c r="B11" t="s">
        <v>42</v>
      </c>
      <c r="K11">
        <v>0.45073849055935888</v>
      </c>
      <c r="L11" t="s">
        <v>27</v>
      </c>
      <c r="M11">
        <v>1.7745609864540999E-3</v>
      </c>
      <c r="N11">
        <v>0.39370078740157483</v>
      </c>
      <c r="O11">
        <v>3.937007874015748E-3</v>
      </c>
      <c r="Q11">
        <v>328</v>
      </c>
      <c r="R11" t="s">
        <v>46</v>
      </c>
      <c r="S11" s="1" t="s">
        <v>3329</v>
      </c>
      <c r="V11" s="2" t="s">
        <v>39</v>
      </c>
      <c r="W11" s="2" t="s">
        <v>34</v>
      </c>
      <c r="X11" s="2">
        <v>328</v>
      </c>
    </row>
    <row r="12" spans="1:25" ht="48" x14ac:dyDescent="0.2">
      <c r="A12" t="s">
        <v>3325</v>
      </c>
      <c r="B12" t="s">
        <v>54</v>
      </c>
      <c r="K12">
        <v>0.74404807074899804</v>
      </c>
      <c r="L12" t="s">
        <v>27</v>
      </c>
      <c r="M12">
        <v>3.0421045482070998E-3</v>
      </c>
      <c r="N12">
        <v>0.40885860306643951</v>
      </c>
      <c r="O12">
        <v>4.0885860306643946E-3</v>
      </c>
      <c r="Q12">
        <v>328</v>
      </c>
      <c r="R12" t="s">
        <v>46</v>
      </c>
      <c r="S12" s="1" t="s">
        <v>3329</v>
      </c>
      <c r="V12" s="2" t="s">
        <v>39</v>
      </c>
      <c r="W12" s="2" t="s">
        <v>34</v>
      </c>
      <c r="X12" s="2">
        <v>328</v>
      </c>
    </row>
    <row r="13" spans="1:25" ht="48" x14ac:dyDescent="0.2">
      <c r="A13" t="s">
        <v>3325</v>
      </c>
      <c r="B13" t="s">
        <v>3230</v>
      </c>
      <c r="K13">
        <v>0.67509370098963595</v>
      </c>
      <c r="L13" t="s">
        <v>27</v>
      </c>
      <c r="M13">
        <v>2.5350871235059001E-3</v>
      </c>
      <c r="N13">
        <v>0.3755163349605708</v>
      </c>
      <c r="O13">
        <v>3.7551633496057078E-3</v>
      </c>
      <c r="Q13">
        <v>328</v>
      </c>
      <c r="R13" t="s">
        <v>46</v>
      </c>
      <c r="S13" s="1" t="s">
        <v>3329</v>
      </c>
      <c r="V13" s="2" t="s">
        <v>39</v>
      </c>
      <c r="W13" s="2" t="s">
        <v>34</v>
      </c>
      <c r="X13" s="2">
        <v>328</v>
      </c>
    </row>
    <row r="14" spans="1:25" ht="48" x14ac:dyDescent="0.2">
      <c r="A14" t="s">
        <v>3325</v>
      </c>
      <c r="B14" t="s">
        <v>3327</v>
      </c>
      <c r="K14">
        <v>0.69131825858007412</v>
      </c>
      <c r="L14" t="s">
        <v>27</v>
      </c>
      <c r="M14">
        <v>5.3236829593624998E-3</v>
      </c>
      <c r="N14">
        <v>0.77007700770077003</v>
      </c>
      <c r="O14">
        <v>7.7007700770077006E-3</v>
      </c>
      <c r="Q14">
        <v>328</v>
      </c>
      <c r="R14" t="s">
        <v>46</v>
      </c>
      <c r="S14" s="1" t="s">
        <v>3329</v>
      </c>
      <c r="V14" s="2" t="s">
        <v>39</v>
      </c>
      <c r="W14" s="2" t="s">
        <v>34</v>
      </c>
      <c r="X14" s="2">
        <v>328</v>
      </c>
    </row>
    <row r="15" spans="1:25" ht="48" x14ac:dyDescent="0.2">
      <c r="A15" t="s">
        <v>3325</v>
      </c>
      <c r="B15" t="s">
        <v>3328</v>
      </c>
      <c r="K15">
        <v>0.70602176389640869</v>
      </c>
      <c r="L15" t="s">
        <v>27</v>
      </c>
      <c r="M15">
        <v>4.8166655346613E-3</v>
      </c>
      <c r="N15">
        <v>0.68222621184919208</v>
      </c>
      <c r="O15">
        <v>6.8222621184919211E-3</v>
      </c>
      <c r="Q15">
        <v>328</v>
      </c>
      <c r="R15" t="s">
        <v>46</v>
      </c>
      <c r="S15" s="1" t="s">
        <v>3329</v>
      </c>
      <c r="V15" s="2" t="s">
        <v>39</v>
      </c>
      <c r="W15" s="2" t="s">
        <v>34</v>
      </c>
      <c r="X15" s="2">
        <v>328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Y6"/>
  <sheetViews>
    <sheetView workbookViewId="0">
      <selection activeCell="S7" sqref="S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3330</v>
      </c>
      <c r="B2" t="s">
        <v>45</v>
      </c>
      <c r="K2">
        <v>0.51462268607170902</v>
      </c>
      <c r="L2" t="s">
        <v>27</v>
      </c>
      <c r="M2">
        <v>7.6052613705177999E-3</v>
      </c>
      <c r="N2">
        <v>1.4778325123152709</v>
      </c>
      <c r="O2">
        <v>1.477832512315271E-2</v>
      </c>
      <c r="Q2">
        <v>314</v>
      </c>
      <c r="R2" t="s">
        <v>46</v>
      </c>
      <c r="S2" s="1" t="s">
        <v>6371</v>
      </c>
      <c r="V2" s="2" t="s">
        <v>39</v>
      </c>
      <c r="W2" s="2" t="s">
        <v>34</v>
      </c>
      <c r="X2" s="2">
        <v>314</v>
      </c>
    </row>
    <row r="3" spans="1:25" ht="48" x14ac:dyDescent="0.2">
      <c r="A3" t="s">
        <v>3330</v>
      </c>
      <c r="B3" t="s">
        <v>54</v>
      </c>
      <c r="K3">
        <v>0.70982439458166757</v>
      </c>
      <c r="L3" t="s">
        <v>27</v>
      </c>
      <c r="M3">
        <v>1.01403484940238E-2</v>
      </c>
      <c r="N3">
        <v>1.428571428571429</v>
      </c>
      <c r="O3">
        <v>1.428571428571429E-2</v>
      </c>
      <c r="Q3">
        <v>314</v>
      </c>
      <c r="R3" t="s">
        <v>46</v>
      </c>
      <c r="S3" s="1" t="s">
        <v>3331</v>
      </c>
      <c r="V3" s="2" t="s">
        <v>39</v>
      </c>
      <c r="W3" s="2" t="s">
        <v>34</v>
      </c>
      <c r="X3" s="2">
        <v>314</v>
      </c>
    </row>
    <row r="4" spans="1:25" ht="48" x14ac:dyDescent="0.2">
      <c r="A4" t="s">
        <v>3330</v>
      </c>
      <c r="B4" t="s">
        <v>3230</v>
      </c>
      <c r="K4">
        <v>0.7123594817051736</v>
      </c>
      <c r="L4" t="s">
        <v>27</v>
      </c>
      <c r="M4">
        <v>1.01403484940238E-2</v>
      </c>
      <c r="N4">
        <v>1.4234875444839861</v>
      </c>
      <c r="O4">
        <v>1.423487544483986E-2</v>
      </c>
      <c r="Q4">
        <v>314</v>
      </c>
      <c r="R4" t="s">
        <v>46</v>
      </c>
      <c r="S4" s="1" t="s">
        <v>3331</v>
      </c>
      <c r="V4" s="2" t="s">
        <v>39</v>
      </c>
      <c r="W4" s="2" t="s">
        <v>34</v>
      </c>
      <c r="X4" s="2">
        <v>314</v>
      </c>
    </row>
    <row r="5" spans="1:25" ht="48" x14ac:dyDescent="0.2">
      <c r="A5" t="s">
        <v>3330</v>
      </c>
      <c r="B5" t="s">
        <v>3327</v>
      </c>
      <c r="K5">
        <v>0.77320157266931644</v>
      </c>
      <c r="L5" t="s">
        <v>27</v>
      </c>
      <c r="M5">
        <v>1.52105227410357E-2</v>
      </c>
      <c r="N5">
        <v>1.9672131147540981</v>
      </c>
      <c r="O5">
        <v>1.9672131147540978E-2</v>
      </c>
      <c r="Q5">
        <v>314</v>
      </c>
      <c r="R5" t="s">
        <v>46</v>
      </c>
      <c r="S5" s="1" t="s">
        <v>3331</v>
      </c>
      <c r="V5" s="2" t="s">
        <v>39</v>
      </c>
      <c r="W5" s="2" t="s">
        <v>34</v>
      </c>
      <c r="X5" s="2">
        <v>314</v>
      </c>
    </row>
    <row r="6" spans="1:25" ht="48" x14ac:dyDescent="0.2">
      <c r="A6" t="s">
        <v>3330</v>
      </c>
      <c r="B6" t="s">
        <v>3328</v>
      </c>
      <c r="K6">
        <v>0.79348226965736413</v>
      </c>
      <c r="L6" t="s">
        <v>27</v>
      </c>
      <c r="M6">
        <v>1.52105227410357E-2</v>
      </c>
      <c r="N6">
        <v>1.916932907348242</v>
      </c>
      <c r="O6">
        <v>1.916932907348242E-2</v>
      </c>
      <c r="Q6">
        <v>314</v>
      </c>
      <c r="R6" t="s">
        <v>46</v>
      </c>
      <c r="S6" s="1" t="s">
        <v>3331</v>
      </c>
      <c r="V6" s="2" t="s">
        <v>39</v>
      </c>
      <c r="W6" s="2" t="s">
        <v>34</v>
      </c>
      <c r="X6" s="2">
        <v>314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Y33"/>
  <sheetViews>
    <sheetView workbookViewId="0">
      <selection activeCell="J12" sqref="J1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3330</v>
      </c>
      <c r="B2" t="s">
        <v>45</v>
      </c>
      <c r="K2">
        <v>1.444999660398395</v>
      </c>
      <c r="L2" t="s">
        <v>27</v>
      </c>
      <c r="M2">
        <v>7.6052613705177999E-3</v>
      </c>
      <c r="N2">
        <v>0.52631578947368418</v>
      </c>
      <c r="O2">
        <v>5.263157894736842E-3</v>
      </c>
      <c r="Q2">
        <v>373</v>
      </c>
      <c r="R2" t="s">
        <v>46</v>
      </c>
      <c r="S2" s="1" t="s">
        <v>3332</v>
      </c>
      <c r="V2" s="2" t="s">
        <v>39</v>
      </c>
      <c r="W2" s="2" t="s">
        <v>70</v>
      </c>
      <c r="X2" s="2">
        <v>373</v>
      </c>
    </row>
    <row r="3" spans="1:25" ht="32" x14ac:dyDescent="0.2">
      <c r="A3" t="s">
        <v>3330</v>
      </c>
      <c r="B3" t="s">
        <v>45</v>
      </c>
      <c r="K3">
        <v>1.5590785809561629</v>
      </c>
      <c r="L3" t="s">
        <v>27</v>
      </c>
      <c r="M3">
        <v>7.6052613705177999E-3</v>
      </c>
      <c r="N3">
        <v>0.48780487804878048</v>
      </c>
      <c r="O3">
        <v>4.8780487804878049E-3</v>
      </c>
      <c r="Q3">
        <v>373</v>
      </c>
      <c r="R3" t="s">
        <v>46</v>
      </c>
      <c r="S3" s="1" t="s">
        <v>3333</v>
      </c>
      <c r="V3" s="2" t="s">
        <v>39</v>
      </c>
      <c r="W3" s="2" t="s">
        <v>70</v>
      </c>
      <c r="X3" s="2">
        <v>373</v>
      </c>
    </row>
    <row r="4" spans="1:25" ht="32" x14ac:dyDescent="0.2">
      <c r="A4" t="s">
        <v>3330</v>
      </c>
      <c r="B4" t="s">
        <v>45</v>
      </c>
      <c r="K4">
        <v>1.5616136680796691</v>
      </c>
      <c r="L4" t="s">
        <v>27</v>
      </c>
      <c r="M4">
        <v>7.6052613705177999E-3</v>
      </c>
      <c r="N4">
        <v>0.48701298701298701</v>
      </c>
      <c r="O4">
        <v>4.87012987012987E-3</v>
      </c>
      <c r="Q4">
        <v>373</v>
      </c>
      <c r="R4" t="s">
        <v>46</v>
      </c>
      <c r="S4" s="1" t="s">
        <v>3334</v>
      </c>
      <c r="V4" s="2" t="s">
        <v>39</v>
      </c>
      <c r="W4" s="2" t="s">
        <v>70</v>
      </c>
      <c r="X4" s="2">
        <v>373</v>
      </c>
    </row>
    <row r="5" spans="1:25" ht="32" x14ac:dyDescent="0.2">
      <c r="A5" t="s">
        <v>3330</v>
      </c>
      <c r="B5" t="s">
        <v>45</v>
      </c>
      <c r="K5">
        <v>1.5337277097211031</v>
      </c>
      <c r="L5" t="s">
        <v>27</v>
      </c>
      <c r="M5">
        <v>7.6052613705177999E-3</v>
      </c>
      <c r="N5">
        <v>0.49586776859504128</v>
      </c>
      <c r="O5">
        <v>4.9586776859504127E-3</v>
      </c>
      <c r="Q5">
        <v>373</v>
      </c>
      <c r="R5" t="s">
        <v>46</v>
      </c>
      <c r="S5" s="1" t="s">
        <v>3335</v>
      </c>
      <c r="V5" s="2" t="s">
        <v>39</v>
      </c>
      <c r="W5" s="2" t="s">
        <v>70</v>
      </c>
      <c r="X5" s="2">
        <v>373</v>
      </c>
    </row>
    <row r="6" spans="1:25" ht="32" x14ac:dyDescent="0.2">
      <c r="A6" t="s">
        <v>3330</v>
      </c>
      <c r="B6" t="s">
        <v>45</v>
      </c>
      <c r="K6">
        <v>1.2067014707888351</v>
      </c>
      <c r="L6" t="s">
        <v>27</v>
      </c>
      <c r="M6">
        <v>5.0701742470118999E-3</v>
      </c>
      <c r="N6">
        <v>0.42016806722689071</v>
      </c>
      <c r="O6">
        <v>4.2016806722689074E-3</v>
      </c>
      <c r="Q6">
        <v>373</v>
      </c>
      <c r="R6" t="s">
        <v>46</v>
      </c>
      <c r="S6" s="1" t="s">
        <v>3336</v>
      </c>
      <c r="V6" s="2" t="s">
        <v>39</v>
      </c>
      <c r="W6" s="2" t="s">
        <v>70</v>
      </c>
      <c r="X6" s="2">
        <v>373</v>
      </c>
    </row>
    <row r="7" spans="1:25" ht="32" x14ac:dyDescent="0.2">
      <c r="A7" t="s">
        <v>3330</v>
      </c>
      <c r="B7" t="s">
        <v>45</v>
      </c>
      <c r="K7">
        <v>1.4272540505338529</v>
      </c>
      <c r="L7" t="s">
        <v>27</v>
      </c>
      <c r="M7">
        <v>7.6052613705177999E-3</v>
      </c>
      <c r="N7">
        <v>0.53285968028419184</v>
      </c>
      <c r="O7">
        <v>5.3285968028419176E-3</v>
      </c>
      <c r="Q7">
        <v>373</v>
      </c>
      <c r="R7" t="s">
        <v>46</v>
      </c>
      <c r="S7" s="1" t="s">
        <v>3337</v>
      </c>
      <c r="V7" s="2" t="s">
        <v>39</v>
      </c>
      <c r="W7" s="2" t="s">
        <v>70</v>
      </c>
      <c r="X7" s="2">
        <v>373</v>
      </c>
    </row>
    <row r="8" spans="1:25" ht="32" x14ac:dyDescent="0.2">
      <c r="A8" t="s">
        <v>3330</v>
      </c>
      <c r="B8" t="s">
        <v>45</v>
      </c>
      <c r="K8">
        <v>1.1965611222948109</v>
      </c>
      <c r="L8" t="s">
        <v>27</v>
      </c>
      <c r="M8">
        <v>5.0701742470118999E-3</v>
      </c>
      <c r="N8">
        <v>0.42372881355932202</v>
      </c>
      <c r="O8">
        <v>4.2372881355932203E-3</v>
      </c>
      <c r="Q8">
        <v>373</v>
      </c>
      <c r="R8" t="s">
        <v>46</v>
      </c>
      <c r="S8" s="1" t="s">
        <v>3338</v>
      </c>
      <c r="V8" s="2" t="s">
        <v>39</v>
      </c>
      <c r="W8" s="2" t="s">
        <v>70</v>
      </c>
      <c r="X8" s="2">
        <v>373</v>
      </c>
    </row>
    <row r="9" spans="1:25" ht="32" x14ac:dyDescent="0.2">
      <c r="A9" t="s">
        <v>3330</v>
      </c>
      <c r="B9" t="s">
        <v>45</v>
      </c>
      <c r="K9">
        <v>1.280218997370508</v>
      </c>
      <c r="L9" t="s">
        <v>27</v>
      </c>
      <c r="M9">
        <v>5.0701742470118999E-3</v>
      </c>
      <c r="N9">
        <v>0.396039603960396</v>
      </c>
      <c r="O9">
        <v>3.9603960396039596E-3</v>
      </c>
      <c r="Q9">
        <v>373</v>
      </c>
      <c r="R9" t="s">
        <v>46</v>
      </c>
      <c r="S9" s="1" t="s">
        <v>3339</v>
      </c>
      <c r="V9" s="2" t="s">
        <v>39</v>
      </c>
      <c r="W9" s="2" t="s">
        <v>70</v>
      </c>
      <c r="X9" s="2">
        <v>373</v>
      </c>
    </row>
    <row r="10" spans="1:25" ht="32" x14ac:dyDescent="0.2">
      <c r="A10" t="s">
        <v>3330</v>
      </c>
      <c r="B10" t="s">
        <v>43</v>
      </c>
      <c r="K10">
        <v>1.181350599553775</v>
      </c>
      <c r="L10" t="s">
        <v>27</v>
      </c>
      <c r="M10">
        <v>5.0701742470118999E-3</v>
      </c>
      <c r="N10">
        <v>0.42918454935622319</v>
      </c>
      <c r="O10">
        <v>4.2918454935622317E-3</v>
      </c>
      <c r="Q10">
        <v>373</v>
      </c>
      <c r="R10" t="s">
        <v>46</v>
      </c>
      <c r="S10" s="1" t="s">
        <v>3332</v>
      </c>
      <c r="V10" s="2" t="s">
        <v>39</v>
      </c>
      <c r="W10" s="2" t="s">
        <v>70</v>
      </c>
      <c r="X10" s="2">
        <v>373</v>
      </c>
    </row>
    <row r="11" spans="1:25" ht="32" x14ac:dyDescent="0.2">
      <c r="A11" t="s">
        <v>3330</v>
      </c>
      <c r="B11" t="s">
        <v>43</v>
      </c>
      <c r="K11">
        <v>1.0723418532430189</v>
      </c>
      <c r="L11" t="s">
        <v>27</v>
      </c>
      <c r="M11">
        <v>5.0701742470118999E-3</v>
      </c>
      <c r="N11">
        <v>0.4728132387706856</v>
      </c>
      <c r="O11">
        <v>4.7281323877068557E-3</v>
      </c>
      <c r="Q11">
        <v>373</v>
      </c>
      <c r="R11" t="s">
        <v>46</v>
      </c>
      <c r="S11" s="1" t="s">
        <v>3333</v>
      </c>
      <c r="V11" s="2" t="s">
        <v>39</v>
      </c>
      <c r="W11" s="2" t="s">
        <v>70</v>
      </c>
      <c r="X11" s="2">
        <v>373</v>
      </c>
    </row>
    <row r="12" spans="1:25" ht="32" x14ac:dyDescent="0.2">
      <c r="A12" t="s">
        <v>3330</v>
      </c>
      <c r="B12" t="s">
        <v>43</v>
      </c>
      <c r="K12">
        <v>1.2067014707888351</v>
      </c>
      <c r="L12" t="s">
        <v>27</v>
      </c>
      <c r="M12">
        <v>5.0701742470118999E-3</v>
      </c>
      <c r="N12">
        <v>0.42016806722689071</v>
      </c>
      <c r="O12">
        <v>4.2016806722689074E-3</v>
      </c>
      <c r="Q12">
        <v>373</v>
      </c>
      <c r="R12" t="s">
        <v>46</v>
      </c>
      <c r="S12" s="1" t="s">
        <v>3334</v>
      </c>
      <c r="V12" s="2" t="s">
        <v>39</v>
      </c>
      <c r="W12" s="2" t="s">
        <v>70</v>
      </c>
      <c r="X12" s="2">
        <v>373</v>
      </c>
    </row>
    <row r="13" spans="1:25" ht="32" x14ac:dyDescent="0.2">
      <c r="A13" t="s">
        <v>3330</v>
      </c>
      <c r="B13" t="s">
        <v>43</v>
      </c>
      <c r="K13">
        <v>1.120508508589632</v>
      </c>
      <c r="L13" t="s">
        <v>27</v>
      </c>
      <c r="M13">
        <v>5.0701742470118999E-3</v>
      </c>
      <c r="N13">
        <v>0.45248868778280538</v>
      </c>
      <c r="O13">
        <v>4.5248868778280538E-3</v>
      </c>
      <c r="Q13">
        <v>373</v>
      </c>
      <c r="R13" t="s">
        <v>46</v>
      </c>
      <c r="S13" s="1" t="s">
        <v>3335</v>
      </c>
      <c r="V13" s="2" t="s">
        <v>39</v>
      </c>
      <c r="W13" s="2" t="s">
        <v>70</v>
      </c>
      <c r="X13" s="2">
        <v>373</v>
      </c>
    </row>
    <row r="14" spans="1:25" ht="32" x14ac:dyDescent="0.2">
      <c r="A14" t="s">
        <v>3330</v>
      </c>
      <c r="B14" t="s">
        <v>43</v>
      </c>
      <c r="K14">
        <v>1.0672716789960071</v>
      </c>
      <c r="L14" t="s">
        <v>27</v>
      </c>
      <c r="M14">
        <v>5.0701742470118999E-3</v>
      </c>
      <c r="N14">
        <v>0.47505938242280288</v>
      </c>
      <c r="O14">
        <v>4.7505938242280287E-3</v>
      </c>
      <c r="Q14">
        <v>373</v>
      </c>
      <c r="R14" t="s">
        <v>46</v>
      </c>
      <c r="S14" s="1" t="s">
        <v>3336</v>
      </c>
      <c r="V14" s="2" t="s">
        <v>39</v>
      </c>
      <c r="W14" s="2" t="s">
        <v>70</v>
      </c>
      <c r="X14" s="2">
        <v>373</v>
      </c>
    </row>
    <row r="15" spans="1:25" ht="32" x14ac:dyDescent="0.2">
      <c r="A15" t="s">
        <v>3330</v>
      </c>
      <c r="B15" t="s">
        <v>43</v>
      </c>
      <c r="K15">
        <v>1.1509295540717031</v>
      </c>
      <c r="L15" t="s">
        <v>27</v>
      </c>
      <c r="M15">
        <v>5.0701742470118999E-3</v>
      </c>
      <c r="N15">
        <v>0.44052863436123352</v>
      </c>
      <c r="O15">
        <v>4.4052863436123352E-3</v>
      </c>
      <c r="Q15">
        <v>373</v>
      </c>
      <c r="R15" t="s">
        <v>46</v>
      </c>
      <c r="S15" s="1" t="s">
        <v>3337</v>
      </c>
      <c r="V15" s="2" t="s">
        <v>39</v>
      </c>
      <c r="W15" s="2" t="s">
        <v>70</v>
      </c>
      <c r="X15" s="2">
        <v>373</v>
      </c>
    </row>
    <row r="16" spans="1:25" ht="32" x14ac:dyDescent="0.2">
      <c r="A16" t="s">
        <v>3330</v>
      </c>
      <c r="B16" t="s">
        <v>43</v>
      </c>
      <c r="K16">
        <v>0.99882432666134635</v>
      </c>
      <c r="L16" t="s">
        <v>27</v>
      </c>
      <c r="M16">
        <v>5.0701742470118999E-3</v>
      </c>
      <c r="N16">
        <v>0.50761421319796962</v>
      </c>
      <c r="O16">
        <v>5.0761421319796959E-3</v>
      </c>
      <c r="Q16">
        <v>373</v>
      </c>
      <c r="R16" t="s">
        <v>46</v>
      </c>
      <c r="S16" s="1" t="s">
        <v>3338</v>
      </c>
      <c r="V16" s="2" t="s">
        <v>39</v>
      </c>
      <c r="W16" s="2" t="s">
        <v>34</v>
      </c>
      <c r="X16" s="2">
        <v>373</v>
      </c>
    </row>
    <row r="17" spans="1:24" ht="32" x14ac:dyDescent="0.2">
      <c r="A17" t="s">
        <v>3330</v>
      </c>
      <c r="B17" t="s">
        <v>43</v>
      </c>
      <c r="K17">
        <v>1.077412027490031</v>
      </c>
      <c r="L17" t="s">
        <v>27</v>
      </c>
      <c r="M17">
        <v>5.0701742470118999E-3</v>
      </c>
      <c r="N17">
        <v>0.4705882352941177</v>
      </c>
      <c r="O17">
        <v>4.7058823529411769E-3</v>
      </c>
      <c r="Q17">
        <v>373</v>
      </c>
      <c r="R17" t="s">
        <v>46</v>
      </c>
      <c r="S17" s="1" t="s">
        <v>3339</v>
      </c>
      <c r="V17" s="2" t="s">
        <v>39</v>
      </c>
      <c r="W17" s="2" t="s">
        <v>70</v>
      </c>
      <c r="X17" s="2">
        <v>373</v>
      </c>
    </row>
    <row r="18" spans="1:24" ht="32" x14ac:dyDescent="0.2">
      <c r="A18" t="s">
        <v>3330</v>
      </c>
      <c r="B18" t="s">
        <v>54</v>
      </c>
      <c r="K18">
        <v>1.8075171190597461</v>
      </c>
      <c r="L18" t="s">
        <v>27</v>
      </c>
      <c r="M18">
        <v>1.01403484940238E-2</v>
      </c>
      <c r="N18">
        <v>0.56100981767180935</v>
      </c>
      <c r="O18">
        <v>5.6100981767180933E-3</v>
      </c>
      <c r="Q18">
        <v>373</v>
      </c>
      <c r="R18" t="s">
        <v>46</v>
      </c>
      <c r="S18" s="1" t="s">
        <v>3332</v>
      </c>
      <c r="V18" s="2" t="s">
        <v>39</v>
      </c>
      <c r="W18" s="2" t="s">
        <v>70</v>
      </c>
      <c r="X18" s="2">
        <v>373</v>
      </c>
    </row>
    <row r="19" spans="1:24" ht="32" x14ac:dyDescent="0.2">
      <c r="A19" t="s">
        <v>3330</v>
      </c>
      <c r="B19" t="s">
        <v>54</v>
      </c>
      <c r="K19">
        <v>1.4424645732748891</v>
      </c>
      <c r="L19" t="s">
        <v>27</v>
      </c>
      <c r="M19">
        <v>7.6052613705177999E-3</v>
      </c>
      <c r="N19">
        <v>0.52724077328646746</v>
      </c>
      <c r="O19">
        <v>5.272407732864675E-3</v>
      </c>
      <c r="Q19">
        <v>373</v>
      </c>
      <c r="R19" t="s">
        <v>46</v>
      </c>
      <c r="S19" s="1" t="s">
        <v>3333</v>
      </c>
      <c r="V19" s="2" t="s">
        <v>39</v>
      </c>
      <c r="W19" s="2" t="s">
        <v>70</v>
      </c>
      <c r="X19" s="2">
        <v>373</v>
      </c>
    </row>
    <row r="20" spans="1:24" ht="32" x14ac:dyDescent="0.2">
      <c r="A20" t="s">
        <v>3330</v>
      </c>
      <c r="B20" t="s">
        <v>54</v>
      </c>
      <c r="K20">
        <v>1.6503417174023769</v>
      </c>
      <c r="L20" t="s">
        <v>27</v>
      </c>
      <c r="M20">
        <v>7.6052613705177999E-3</v>
      </c>
      <c r="N20">
        <v>0.46082949308755761</v>
      </c>
      <c r="O20">
        <v>4.608294930875576E-3</v>
      </c>
      <c r="Q20">
        <v>373</v>
      </c>
      <c r="R20" t="s">
        <v>46</v>
      </c>
      <c r="S20" s="1" t="s">
        <v>3334</v>
      </c>
      <c r="V20" s="2" t="s">
        <v>39</v>
      </c>
      <c r="W20" s="2" t="s">
        <v>70</v>
      </c>
      <c r="X20" s="2">
        <v>373</v>
      </c>
    </row>
    <row r="21" spans="1:24" ht="32" x14ac:dyDescent="0.2">
      <c r="A21" t="s">
        <v>3330</v>
      </c>
      <c r="B21" t="s">
        <v>54</v>
      </c>
      <c r="K21">
        <v>1.5717540165736921</v>
      </c>
      <c r="L21" t="s">
        <v>27</v>
      </c>
      <c r="M21">
        <v>7.6052613705177999E-3</v>
      </c>
      <c r="N21">
        <v>0.4838709677419355</v>
      </c>
      <c r="O21">
        <v>4.8387096774193551E-3</v>
      </c>
      <c r="Q21">
        <v>373</v>
      </c>
      <c r="R21" t="s">
        <v>46</v>
      </c>
      <c r="S21" s="1" t="s">
        <v>3335</v>
      </c>
      <c r="V21" s="2" t="s">
        <v>39</v>
      </c>
      <c r="W21" s="2" t="s">
        <v>70</v>
      </c>
      <c r="X21" s="2">
        <v>373</v>
      </c>
    </row>
    <row r="22" spans="1:24" ht="32" x14ac:dyDescent="0.2">
      <c r="A22" t="s">
        <v>3330</v>
      </c>
      <c r="B22" t="s">
        <v>54</v>
      </c>
      <c r="K22">
        <v>1.564148755203175</v>
      </c>
      <c r="L22" t="s">
        <v>27</v>
      </c>
      <c r="M22">
        <v>1.01403484940238E-2</v>
      </c>
      <c r="N22">
        <v>0.64829821717990277</v>
      </c>
      <c r="O22">
        <v>6.4829821717990281E-3</v>
      </c>
      <c r="Q22">
        <v>373</v>
      </c>
      <c r="R22" t="s">
        <v>46</v>
      </c>
      <c r="S22" s="1" t="s">
        <v>3336</v>
      </c>
      <c r="V22" s="2" t="s">
        <v>39</v>
      </c>
      <c r="W22" s="2" t="s">
        <v>70</v>
      </c>
      <c r="X22" s="2">
        <v>373</v>
      </c>
    </row>
    <row r="23" spans="1:24" ht="32" x14ac:dyDescent="0.2">
      <c r="A23" t="s">
        <v>3330</v>
      </c>
      <c r="B23" t="s">
        <v>54</v>
      </c>
      <c r="K23">
        <v>1.7568153765896271</v>
      </c>
      <c r="L23" t="s">
        <v>27</v>
      </c>
      <c r="M23">
        <v>1.26754356175297E-2</v>
      </c>
      <c r="N23">
        <v>0.72150072150072153</v>
      </c>
      <c r="O23">
        <v>7.215007215007215E-3</v>
      </c>
      <c r="Q23">
        <v>373</v>
      </c>
      <c r="R23" t="s">
        <v>46</v>
      </c>
      <c r="S23" s="1" t="s">
        <v>3337</v>
      </c>
      <c r="V23" s="2" t="s">
        <v>39</v>
      </c>
      <c r="W23" s="2" t="s">
        <v>70</v>
      </c>
      <c r="X23" s="2">
        <v>373</v>
      </c>
    </row>
    <row r="24" spans="1:24" ht="32" x14ac:dyDescent="0.2">
      <c r="A24" t="s">
        <v>3330</v>
      </c>
      <c r="B24" t="s">
        <v>54</v>
      </c>
      <c r="K24">
        <v>1.351201436828674</v>
      </c>
      <c r="L24" t="s">
        <v>27</v>
      </c>
      <c r="M24">
        <v>7.6052613705177999E-3</v>
      </c>
      <c r="N24">
        <v>0.56285178236397748</v>
      </c>
      <c r="O24">
        <v>5.6285178236397749E-3</v>
      </c>
      <c r="Q24">
        <v>373</v>
      </c>
      <c r="R24" t="s">
        <v>46</v>
      </c>
      <c r="S24" s="1" t="s">
        <v>3338</v>
      </c>
      <c r="V24" s="2" t="s">
        <v>39</v>
      </c>
      <c r="W24" s="2" t="s">
        <v>70</v>
      </c>
      <c r="X24" s="2">
        <v>373</v>
      </c>
    </row>
    <row r="25" spans="1:24" ht="32" x14ac:dyDescent="0.2">
      <c r="A25" t="s">
        <v>3330</v>
      </c>
      <c r="B25" t="s">
        <v>54</v>
      </c>
      <c r="K25">
        <v>1.609780323426282</v>
      </c>
      <c r="L25" t="s">
        <v>27</v>
      </c>
      <c r="M25">
        <v>7.6052613705177999E-3</v>
      </c>
      <c r="N25">
        <v>0.4724409448818897</v>
      </c>
      <c r="O25">
        <v>4.7244094488188967E-3</v>
      </c>
      <c r="Q25">
        <v>373</v>
      </c>
      <c r="R25" t="s">
        <v>46</v>
      </c>
      <c r="S25" s="1" t="s">
        <v>3339</v>
      </c>
      <c r="V25" s="2" t="s">
        <v>39</v>
      </c>
      <c r="W25" s="2" t="s">
        <v>70</v>
      </c>
      <c r="X25" s="2">
        <v>373</v>
      </c>
    </row>
    <row r="26" spans="1:24" ht="32" x14ac:dyDescent="0.2">
      <c r="A26" t="s">
        <v>3330</v>
      </c>
      <c r="B26" t="s">
        <v>3230</v>
      </c>
      <c r="K26">
        <v>1.4957014028685141</v>
      </c>
      <c r="L26" t="s">
        <v>27</v>
      </c>
      <c r="M26">
        <v>7.6052613705177999E-3</v>
      </c>
      <c r="N26">
        <v>0.50847457627118642</v>
      </c>
      <c r="O26">
        <v>5.084745762711864E-3</v>
      </c>
      <c r="Q26">
        <v>373</v>
      </c>
      <c r="R26" t="s">
        <v>46</v>
      </c>
      <c r="S26" s="1" t="s">
        <v>3332</v>
      </c>
      <c r="V26" s="2" t="s">
        <v>39</v>
      </c>
      <c r="W26" s="2" t="s">
        <v>70</v>
      </c>
      <c r="X26" s="2">
        <v>373</v>
      </c>
    </row>
    <row r="27" spans="1:24" ht="32" x14ac:dyDescent="0.2">
      <c r="A27" t="s">
        <v>3330</v>
      </c>
      <c r="B27" t="s">
        <v>3230</v>
      </c>
      <c r="K27">
        <v>1.5007715771155259</v>
      </c>
      <c r="L27" t="s">
        <v>27</v>
      </c>
      <c r="M27">
        <v>7.6052613705177999E-3</v>
      </c>
      <c r="N27">
        <v>0.50675675675675669</v>
      </c>
      <c r="O27">
        <v>5.067567567567567E-3</v>
      </c>
      <c r="Q27">
        <v>373</v>
      </c>
      <c r="R27" t="s">
        <v>46</v>
      </c>
      <c r="S27" s="1" t="s">
        <v>3333</v>
      </c>
      <c r="V27" s="2" t="s">
        <v>39</v>
      </c>
      <c r="W27" s="2" t="s">
        <v>70</v>
      </c>
      <c r="X27" s="2">
        <v>373</v>
      </c>
    </row>
    <row r="28" spans="1:24" ht="32" x14ac:dyDescent="0.2">
      <c r="A28" t="s">
        <v>3330</v>
      </c>
      <c r="B28" t="s">
        <v>3230</v>
      </c>
      <c r="K28">
        <v>1.56668384232668</v>
      </c>
      <c r="L28" t="s">
        <v>27</v>
      </c>
      <c r="M28">
        <v>7.6052613705177999E-3</v>
      </c>
      <c r="N28">
        <v>0.4854368932038835</v>
      </c>
      <c r="O28">
        <v>4.8543689320388354E-3</v>
      </c>
      <c r="Q28">
        <v>373</v>
      </c>
      <c r="R28" t="s">
        <v>46</v>
      </c>
      <c r="S28" s="1" t="s">
        <v>3334</v>
      </c>
      <c r="V28" s="2" t="s">
        <v>39</v>
      </c>
      <c r="W28" s="2" t="s">
        <v>70</v>
      </c>
      <c r="X28" s="2">
        <v>373</v>
      </c>
    </row>
    <row r="29" spans="1:24" ht="32" x14ac:dyDescent="0.2">
      <c r="A29" t="s">
        <v>3330</v>
      </c>
      <c r="B29" t="s">
        <v>3230</v>
      </c>
      <c r="K29">
        <v>1.5616136680796691</v>
      </c>
      <c r="L29" t="s">
        <v>27</v>
      </c>
      <c r="M29">
        <v>7.6052613705177999E-3</v>
      </c>
      <c r="N29">
        <v>0.48701298701298701</v>
      </c>
      <c r="O29">
        <v>4.87012987012987E-3</v>
      </c>
      <c r="Q29">
        <v>373</v>
      </c>
      <c r="R29" t="s">
        <v>46</v>
      </c>
      <c r="S29" s="1" t="s">
        <v>3335</v>
      </c>
      <c r="V29" s="2" t="s">
        <v>39</v>
      </c>
      <c r="W29" s="2" t="s">
        <v>70</v>
      </c>
      <c r="X29" s="2">
        <v>373</v>
      </c>
    </row>
    <row r="30" spans="1:24" ht="32" x14ac:dyDescent="0.2">
      <c r="A30" t="s">
        <v>3330</v>
      </c>
      <c r="B30" t="s">
        <v>3230</v>
      </c>
      <c r="K30">
        <v>1.4652803573864419</v>
      </c>
      <c r="L30" t="s">
        <v>27</v>
      </c>
      <c r="M30">
        <v>7.6052613705177999E-3</v>
      </c>
      <c r="N30">
        <v>0.51903114186851207</v>
      </c>
      <c r="O30">
        <v>5.1903114186851208E-3</v>
      </c>
      <c r="Q30">
        <v>373</v>
      </c>
      <c r="R30" t="s">
        <v>46</v>
      </c>
      <c r="S30" s="1" t="s">
        <v>3336</v>
      </c>
      <c r="V30" s="2" t="s">
        <v>39</v>
      </c>
      <c r="W30" s="2" t="s">
        <v>70</v>
      </c>
      <c r="X30" s="2">
        <v>373</v>
      </c>
    </row>
    <row r="31" spans="1:24" ht="32" x14ac:dyDescent="0.2">
      <c r="A31" t="s">
        <v>3330</v>
      </c>
      <c r="B31" t="s">
        <v>3230</v>
      </c>
      <c r="K31">
        <v>1.7441399409720979</v>
      </c>
      <c r="L31" t="s">
        <v>27</v>
      </c>
      <c r="M31">
        <v>7.6052613705177999E-3</v>
      </c>
      <c r="N31">
        <v>0.43604651162790697</v>
      </c>
      <c r="O31">
        <v>4.3604651162790697E-3</v>
      </c>
      <c r="Q31">
        <v>373</v>
      </c>
      <c r="R31" t="s">
        <v>46</v>
      </c>
      <c r="S31" s="1" t="s">
        <v>3337</v>
      </c>
      <c r="V31" s="2" t="s">
        <v>39</v>
      </c>
      <c r="W31" s="2" t="s">
        <v>70</v>
      </c>
      <c r="X31" s="2">
        <v>373</v>
      </c>
    </row>
    <row r="32" spans="1:24" ht="32" x14ac:dyDescent="0.2">
      <c r="A32" t="s">
        <v>3330</v>
      </c>
      <c r="B32" t="s">
        <v>3230</v>
      </c>
      <c r="K32">
        <v>1.3765523080637341</v>
      </c>
      <c r="L32" t="s">
        <v>27</v>
      </c>
      <c r="M32">
        <v>7.6052613705177999E-3</v>
      </c>
      <c r="N32">
        <v>0.55248618784530379</v>
      </c>
      <c r="O32">
        <v>5.5248618784530376E-3</v>
      </c>
      <c r="Q32">
        <v>373</v>
      </c>
      <c r="R32" t="s">
        <v>46</v>
      </c>
      <c r="S32" s="1" t="s">
        <v>3338</v>
      </c>
      <c r="V32" s="2" t="s">
        <v>39</v>
      </c>
      <c r="W32" s="2" t="s">
        <v>70</v>
      </c>
      <c r="X32" s="2">
        <v>373</v>
      </c>
    </row>
    <row r="33" spans="1:24" ht="32" x14ac:dyDescent="0.2">
      <c r="A33" t="s">
        <v>3330</v>
      </c>
      <c r="B33" t="s">
        <v>3230</v>
      </c>
      <c r="K33">
        <v>1.5387978839681149</v>
      </c>
      <c r="L33" t="s">
        <v>27</v>
      </c>
      <c r="M33">
        <v>7.6052613705177999E-3</v>
      </c>
      <c r="N33">
        <v>0.49423393739703458</v>
      </c>
      <c r="O33">
        <v>4.9423393739703456E-3</v>
      </c>
      <c r="Q33">
        <v>373</v>
      </c>
      <c r="R33" t="s">
        <v>46</v>
      </c>
      <c r="S33" s="1" t="s">
        <v>3339</v>
      </c>
      <c r="V33" s="2" t="s">
        <v>39</v>
      </c>
      <c r="W33" s="2" t="s">
        <v>70</v>
      </c>
      <c r="X33" s="2">
        <v>373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Y15"/>
  <sheetViews>
    <sheetView workbookViewId="0">
      <selection activeCell="M25" sqref="M2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3330</v>
      </c>
      <c r="B2" t="s">
        <v>45</v>
      </c>
      <c r="K2">
        <v>0.51462268607170902</v>
      </c>
      <c r="L2" t="s">
        <v>27</v>
      </c>
      <c r="M2">
        <v>7.6052613705177999E-3</v>
      </c>
      <c r="N2">
        <v>1.4778325123152709</v>
      </c>
      <c r="O2">
        <v>1.477832512315271E-2</v>
      </c>
      <c r="Q2">
        <v>314</v>
      </c>
      <c r="R2" t="s">
        <v>46</v>
      </c>
      <c r="S2" s="1" t="s">
        <v>3340</v>
      </c>
      <c r="V2" s="2" t="s">
        <v>39</v>
      </c>
      <c r="W2" s="2" t="s">
        <v>34</v>
      </c>
      <c r="X2" s="2">
        <v>314</v>
      </c>
    </row>
    <row r="3" spans="1:25" ht="32" x14ac:dyDescent="0.2">
      <c r="A3" t="s">
        <v>3330</v>
      </c>
      <c r="B3" t="s">
        <v>54</v>
      </c>
      <c r="K3">
        <v>0.70982439458166757</v>
      </c>
      <c r="L3" t="s">
        <v>27</v>
      </c>
      <c r="M3">
        <v>1.01403484940238E-2</v>
      </c>
      <c r="N3">
        <v>1.428571428571429</v>
      </c>
      <c r="O3">
        <v>1.428571428571429E-2</v>
      </c>
      <c r="Q3">
        <v>314</v>
      </c>
      <c r="R3" t="s">
        <v>46</v>
      </c>
      <c r="S3" s="1" t="s">
        <v>3341</v>
      </c>
      <c r="V3" s="2" t="s">
        <v>39</v>
      </c>
      <c r="W3" s="2" t="s">
        <v>34</v>
      </c>
      <c r="X3" s="2">
        <v>314</v>
      </c>
    </row>
    <row r="4" spans="1:25" ht="32" x14ac:dyDescent="0.2">
      <c r="A4" t="s">
        <v>3330</v>
      </c>
      <c r="B4" t="s">
        <v>3230</v>
      </c>
      <c r="K4">
        <v>0.7123594817051736</v>
      </c>
      <c r="L4" t="s">
        <v>27</v>
      </c>
      <c r="M4">
        <v>1.01403484940238E-2</v>
      </c>
      <c r="N4">
        <v>1.4234875444839861</v>
      </c>
      <c r="O4">
        <v>1.423487544483986E-2</v>
      </c>
      <c r="Q4">
        <v>314</v>
      </c>
      <c r="R4" t="s">
        <v>46</v>
      </c>
      <c r="S4" s="1" t="s">
        <v>3342</v>
      </c>
      <c r="V4" s="2" t="s">
        <v>39</v>
      </c>
      <c r="W4" s="2" t="s">
        <v>34</v>
      </c>
      <c r="X4" s="2">
        <v>314</v>
      </c>
    </row>
    <row r="5" spans="1:25" ht="32" x14ac:dyDescent="0.2">
      <c r="A5" t="s">
        <v>3330</v>
      </c>
      <c r="B5" t="s">
        <v>3327</v>
      </c>
      <c r="K5">
        <v>0.77320157266931644</v>
      </c>
      <c r="L5" t="s">
        <v>27</v>
      </c>
      <c r="M5">
        <v>1.52105227410357E-2</v>
      </c>
      <c r="N5">
        <v>1.9672131147540981</v>
      </c>
      <c r="O5">
        <v>1.9672131147540978E-2</v>
      </c>
      <c r="Q5">
        <v>314</v>
      </c>
      <c r="R5" t="s">
        <v>46</v>
      </c>
      <c r="S5" s="1" t="s">
        <v>3343</v>
      </c>
      <c r="V5" s="2" t="s">
        <v>39</v>
      </c>
      <c r="W5" s="2" t="s">
        <v>34</v>
      </c>
      <c r="X5" s="2">
        <v>314</v>
      </c>
    </row>
    <row r="6" spans="1:25" ht="32" x14ac:dyDescent="0.2">
      <c r="A6" t="s">
        <v>3330</v>
      </c>
      <c r="B6" t="s">
        <v>3328</v>
      </c>
      <c r="K6">
        <v>0.79348226965736413</v>
      </c>
      <c r="L6" t="s">
        <v>27</v>
      </c>
      <c r="M6">
        <v>1.52105227410357E-2</v>
      </c>
      <c r="N6">
        <v>1.916932907348242</v>
      </c>
      <c r="O6">
        <v>1.916932907348242E-2</v>
      </c>
      <c r="Q6">
        <v>314</v>
      </c>
      <c r="R6" t="s">
        <v>46</v>
      </c>
      <c r="S6" s="1" t="s">
        <v>3344</v>
      </c>
      <c r="V6" s="2" t="s">
        <v>39</v>
      </c>
      <c r="W6" s="2" t="s">
        <v>34</v>
      </c>
      <c r="X6" s="2">
        <v>314</v>
      </c>
    </row>
    <row r="7" spans="1:25" ht="32" x14ac:dyDescent="0.2">
      <c r="A7" t="s">
        <v>3330</v>
      </c>
      <c r="B7" t="s">
        <v>45</v>
      </c>
      <c r="K7">
        <v>0.57039460278884002</v>
      </c>
      <c r="L7" t="s">
        <v>27</v>
      </c>
      <c r="M7">
        <v>2.7885958358565499E-2</v>
      </c>
      <c r="N7">
        <v>4.8888888888888893</v>
      </c>
      <c r="O7">
        <v>4.8888888888888891E-2</v>
      </c>
      <c r="Q7">
        <v>293</v>
      </c>
      <c r="R7" t="s">
        <v>46</v>
      </c>
      <c r="S7" s="1" t="s">
        <v>3345</v>
      </c>
      <c r="V7" s="2" t="s">
        <v>39</v>
      </c>
      <c r="W7" s="2" t="s">
        <v>34</v>
      </c>
      <c r="X7" s="2">
        <v>293</v>
      </c>
    </row>
    <row r="8" spans="1:25" ht="32" x14ac:dyDescent="0.2">
      <c r="A8" t="s">
        <v>3330</v>
      </c>
      <c r="B8" t="s">
        <v>45</v>
      </c>
      <c r="K8">
        <v>0.4689911178486017</v>
      </c>
      <c r="L8" t="s">
        <v>27</v>
      </c>
      <c r="M8">
        <v>8.3657875075696497E-2</v>
      </c>
      <c r="N8">
        <v>17.837837837837839</v>
      </c>
      <c r="O8">
        <v>0.17837837837837839</v>
      </c>
      <c r="Q8">
        <v>320</v>
      </c>
      <c r="R8" t="s">
        <v>46</v>
      </c>
      <c r="S8" s="1" t="s">
        <v>3346</v>
      </c>
      <c r="V8" s="2" t="s">
        <v>39</v>
      </c>
      <c r="W8" s="2" t="s">
        <v>34</v>
      </c>
      <c r="X8" s="2">
        <v>320</v>
      </c>
    </row>
    <row r="9" spans="1:25" ht="32" x14ac:dyDescent="0.2">
      <c r="A9" t="s">
        <v>3330</v>
      </c>
      <c r="B9" t="s">
        <v>45</v>
      </c>
      <c r="K9">
        <v>0.46645603072509578</v>
      </c>
      <c r="L9" t="s">
        <v>27</v>
      </c>
      <c r="M9">
        <v>5.0701742470118999E-3</v>
      </c>
      <c r="N9">
        <v>1.086956521739131</v>
      </c>
      <c r="O9">
        <v>1.0869565217391309E-2</v>
      </c>
      <c r="Q9">
        <v>353</v>
      </c>
      <c r="R9" t="s">
        <v>46</v>
      </c>
      <c r="S9" s="1" t="s">
        <v>3347</v>
      </c>
      <c r="V9" s="2" t="s">
        <v>39</v>
      </c>
      <c r="W9" s="2" t="s">
        <v>34</v>
      </c>
      <c r="X9" s="2">
        <v>353</v>
      </c>
    </row>
    <row r="10" spans="1:25" ht="32" x14ac:dyDescent="0.2">
      <c r="A10" t="s">
        <v>3330</v>
      </c>
      <c r="B10" t="s">
        <v>45</v>
      </c>
      <c r="K10">
        <v>0.50701742470119116</v>
      </c>
      <c r="L10" t="s">
        <v>27</v>
      </c>
      <c r="M10">
        <v>2.5350871235059001E-3</v>
      </c>
      <c r="N10">
        <v>0.5</v>
      </c>
      <c r="O10">
        <v>5.0000000000000001E-3</v>
      </c>
      <c r="Q10">
        <v>394</v>
      </c>
      <c r="R10" t="s">
        <v>46</v>
      </c>
      <c r="S10" s="1" t="s">
        <v>3348</v>
      </c>
      <c r="V10" s="2" t="s">
        <v>39</v>
      </c>
      <c r="W10" s="2" t="s">
        <v>34</v>
      </c>
      <c r="X10" s="2">
        <v>394</v>
      </c>
    </row>
    <row r="11" spans="1:25" ht="32" x14ac:dyDescent="0.2">
      <c r="A11" t="s">
        <v>3330</v>
      </c>
      <c r="B11" t="s">
        <v>45</v>
      </c>
      <c r="K11">
        <v>0.32195606468525628</v>
      </c>
      <c r="L11" t="s">
        <v>27</v>
      </c>
      <c r="Q11">
        <v>450</v>
      </c>
      <c r="R11" t="s">
        <v>46</v>
      </c>
      <c r="S11" s="1" t="s">
        <v>3349</v>
      </c>
      <c r="V11" s="2" t="s">
        <v>40</v>
      </c>
      <c r="W11" s="2" t="s">
        <v>34</v>
      </c>
      <c r="X11" s="2">
        <v>450</v>
      </c>
    </row>
    <row r="12" spans="1:25" ht="32" x14ac:dyDescent="0.2">
      <c r="A12" t="s">
        <v>3330</v>
      </c>
      <c r="B12" t="s">
        <v>45</v>
      </c>
      <c r="K12">
        <v>0.28139467070916108</v>
      </c>
      <c r="L12" t="s">
        <v>27</v>
      </c>
      <c r="Q12">
        <v>500</v>
      </c>
      <c r="R12" t="s">
        <v>46</v>
      </c>
      <c r="S12" s="1" t="s">
        <v>3350</v>
      </c>
      <c r="V12" s="2" t="s">
        <v>40</v>
      </c>
      <c r="W12" s="2" t="s">
        <v>34</v>
      </c>
      <c r="X12" s="2">
        <v>500</v>
      </c>
    </row>
    <row r="13" spans="1:25" ht="32" x14ac:dyDescent="0.2">
      <c r="A13" t="s">
        <v>3330</v>
      </c>
      <c r="B13" t="s">
        <v>45</v>
      </c>
      <c r="K13">
        <v>0.39547359126692899</v>
      </c>
      <c r="L13" t="s">
        <v>27</v>
      </c>
      <c r="Q13">
        <v>508</v>
      </c>
      <c r="R13" t="s">
        <v>46</v>
      </c>
      <c r="S13" s="1" t="s">
        <v>3351</v>
      </c>
      <c r="V13" s="2" t="s">
        <v>40</v>
      </c>
      <c r="W13" s="2" t="s">
        <v>34</v>
      </c>
      <c r="X13" s="2">
        <v>508</v>
      </c>
    </row>
    <row r="14" spans="1:25" ht="32" x14ac:dyDescent="0.2">
      <c r="A14" t="s">
        <v>3330</v>
      </c>
      <c r="B14" t="s">
        <v>54</v>
      </c>
      <c r="K14">
        <v>0.65912265211154841</v>
      </c>
      <c r="L14" t="s">
        <v>27</v>
      </c>
      <c r="M14">
        <v>1.77456098645416E-2</v>
      </c>
      <c r="N14">
        <v>2.6923076923076921</v>
      </c>
      <c r="O14">
        <v>2.6923076923076921E-2</v>
      </c>
      <c r="Q14">
        <v>293</v>
      </c>
      <c r="R14" t="s">
        <v>46</v>
      </c>
      <c r="S14" s="1" t="s">
        <v>3352</v>
      </c>
      <c r="V14" s="2" t="s">
        <v>39</v>
      </c>
      <c r="W14" s="2" t="s">
        <v>34</v>
      </c>
      <c r="X14" s="2">
        <v>293</v>
      </c>
    </row>
    <row r="15" spans="1:25" ht="32" x14ac:dyDescent="0.2">
      <c r="A15" t="s">
        <v>3330</v>
      </c>
      <c r="B15" t="s">
        <v>54</v>
      </c>
      <c r="K15">
        <v>0.66419282635856036</v>
      </c>
      <c r="L15" t="s">
        <v>27</v>
      </c>
      <c r="M15">
        <v>1.52105227410357E-2</v>
      </c>
      <c r="N15">
        <v>2.290076335877862</v>
      </c>
      <c r="O15">
        <v>2.2900763358778619E-2</v>
      </c>
      <c r="Q15">
        <v>394</v>
      </c>
      <c r="R15" t="s">
        <v>46</v>
      </c>
      <c r="S15" s="1" t="s">
        <v>3353</v>
      </c>
      <c r="V15" s="2" t="s">
        <v>39</v>
      </c>
      <c r="W15" s="2" t="s">
        <v>34</v>
      </c>
      <c r="X15" s="2">
        <v>394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Y103"/>
  <sheetViews>
    <sheetView workbookViewId="0">
      <selection activeCell="E120" sqref="E120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64" x14ac:dyDescent="0.2">
      <c r="A2" t="s">
        <v>41</v>
      </c>
      <c r="B2" t="s">
        <v>42</v>
      </c>
      <c r="C2">
        <v>9.5</v>
      </c>
      <c r="D2">
        <v>10.5</v>
      </c>
      <c r="K2">
        <v>5.8599999999999999E-2</v>
      </c>
      <c r="L2" t="s">
        <v>27</v>
      </c>
      <c r="M2">
        <v>2.3999999999999998E-3</v>
      </c>
      <c r="N2">
        <v>4.0955631399317403</v>
      </c>
      <c r="O2">
        <v>4.0955631399317398E-2</v>
      </c>
      <c r="P2">
        <v>0.74</v>
      </c>
      <c r="Q2">
        <v>296</v>
      </c>
      <c r="R2" t="s">
        <v>46</v>
      </c>
      <c r="S2" s="1" t="s">
        <v>3354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64" x14ac:dyDescent="0.2">
      <c r="A3" t="s">
        <v>41</v>
      </c>
      <c r="B3" t="s">
        <v>42</v>
      </c>
      <c r="C3">
        <v>9.5</v>
      </c>
      <c r="D3">
        <v>10.5</v>
      </c>
      <c r="K3">
        <v>5.8599999999999999E-2</v>
      </c>
      <c r="L3" t="s">
        <v>27</v>
      </c>
      <c r="M3">
        <v>2.3999999999999998E-3</v>
      </c>
      <c r="N3">
        <v>4.0955631399317403</v>
      </c>
      <c r="O3">
        <v>4.0955631399317398E-2</v>
      </c>
      <c r="P3">
        <v>0.62</v>
      </c>
      <c r="Q3">
        <v>296</v>
      </c>
      <c r="R3" t="s">
        <v>46</v>
      </c>
      <c r="S3" s="1" t="s">
        <v>3355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64" x14ac:dyDescent="0.2">
      <c r="A4" t="s">
        <v>41</v>
      </c>
      <c r="B4" t="s">
        <v>42</v>
      </c>
      <c r="C4">
        <v>9.5</v>
      </c>
      <c r="D4">
        <v>10.5</v>
      </c>
      <c r="K4">
        <v>6.2300000000000001E-2</v>
      </c>
      <c r="L4" t="s">
        <v>27</v>
      </c>
      <c r="M4">
        <v>4.0000000000000001E-3</v>
      </c>
      <c r="N4">
        <v>6.4205457463884423</v>
      </c>
      <c r="O4">
        <v>6.4205457463884424E-2</v>
      </c>
      <c r="P4">
        <v>0.74</v>
      </c>
      <c r="Q4">
        <v>296</v>
      </c>
      <c r="R4" t="s">
        <v>46</v>
      </c>
      <c r="S4" s="1" t="s">
        <v>3356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64" x14ac:dyDescent="0.2">
      <c r="A5" t="s">
        <v>41</v>
      </c>
      <c r="B5" t="s">
        <v>42</v>
      </c>
      <c r="C5">
        <v>9.5</v>
      </c>
      <c r="D5">
        <v>10.5</v>
      </c>
      <c r="K5">
        <v>6.2300000000000001E-2</v>
      </c>
      <c r="L5" t="s">
        <v>27</v>
      </c>
      <c r="M5">
        <v>4.0000000000000001E-3</v>
      </c>
      <c r="N5">
        <v>6.4205457463884423</v>
      </c>
      <c r="O5">
        <v>6.4205457463884424E-2</v>
      </c>
      <c r="P5">
        <v>0.62</v>
      </c>
      <c r="Q5">
        <v>296</v>
      </c>
      <c r="R5" t="s">
        <v>46</v>
      </c>
      <c r="S5" s="1" t="s">
        <v>3357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64" x14ac:dyDescent="0.2">
      <c r="A6" t="s">
        <v>41</v>
      </c>
      <c r="B6" t="s">
        <v>42</v>
      </c>
      <c r="C6">
        <v>10.5</v>
      </c>
      <c r="D6">
        <v>11.5</v>
      </c>
      <c r="K6">
        <v>5.96E-2</v>
      </c>
      <c r="L6" t="s">
        <v>27</v>
      </c>
      <c r="M6">
        <v>5.0000000000000001E-3</v>
      </c>
      <c r="N6">
        <v>8.3892617449664435</v>
      </c>
      <c r="O6">
        <v>8.3892617449664433E-2</v>
      </c>
      <c r="P6">
        <v>0.68</v>
      </c>
      <c r="Q6">
        <v>296</v>
      </c>
      <c r="R6" t="s">
        <v>46</v>
      </c>
      <c r="S6" s="1" t="s">
        <v>3354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64" x14ac:dyDescent="0.2">
      <c r="A7" t="s">
        <v>41</v>
      </c>
      <c r="B7" t="s">
        <v>42</v>
      </c>
      <c r="C7">
        <v>10.5</v>
      </c>
      <c r="D7">
        <v>11.5</v>
      </c>
      <c r="K7">
        <v>5.96E-2</v>
      </c>
      <c r="L7" t="s">
        <v>27</v>
      </c>
      <c r="M7">
        <v>5.0000000000000001E-3</v>
      </c>
      <c r="N7">
        <v>8.3892617449664435</v>
      </c>
      <c r="O7">
        <v>8.3892617449664433E-2</v>
      </c>
      <c r="P7">
        <v>0.97</v>
      </c>
      <c r="Q7">
        <v>296</v>
      </c>
      <c r="R7" t="s">
        <v>46</v>
      </c>
      <c r="S7" s="1" t="s">
        <v>3355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64" x14ac:dyDescent="0.2">
      <c r="A8" t="s">
        <v>41</v>
      </c>
      <c r="B8" t="s">
        <v>42</v>
      </c>
      <c r="C8">
        <v>10.5</v>
      </c>
      <c r="D8">
        <v>11.5</v>
      </c>
      <c r="K8">
        <v>5.8500000000000003E-2</v>
      </c>
      <c r="L8" t="s">
        <v>27</v>
      </c>
      <c r="M8">
        <v>5.4000000000000003E-3</v>
      </c>
      <c r="N8">
        <v>9.2307692307692317</v>
      </c>
      <c r="O8">
        <v>9.2307692307692313E-2</v>
      </c>
      <c r="P8">
        <v>0.68</v>
      </c>
      <c r="Q8">
        <v>296</v>
      </c>
      <c r="R8" t="s">
        <v>46</v>
      </c>
      <c r="S8" s="1" t="s">
        <v>3356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64" x14ac:dyDescent="0.2">
      <c r="A9" t="s">
        <v>41</v>
      </c>
      <c r="B9" t="s">
        <v>42</v>
      </c>
      <c r="C9">
        <v>10.5</v>
      </c>
      <c r="D9">
        <v>11.5</v>
      </c>
      <c r="K9">
        <v>5.8500000000000003E-2</v>
      </c>
      <c r="L9" t="s">
        <v>27</v>
      </c>
      <c r="M9">
        <v>5.4000000000000003E-3</v>
      </c>
      <c r="N9">
        <v>9.2307692307692317</v>
      </c>
      <c r="O9">
        <v>9.2307692307692313E-2</v>
      </c>
      <c r="P9">
        <v>0.97</v>
      </c>
      <c r="Q9">
        <v>296</v>
      </c>
      <c r="R9" t="s">
        <v>46</v>
      </c>
      <c r="S9" s="1" t="s">
        <v>3357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64" x14ac:dyDescent="0.2">
      <c r="A10" t="s">
        <v>41</v>
      </c>
      <c r="B10" t="s">
        <v>42</v>
      </c>
      <c r="C10">
        <v>11.5</v>
      </c>
      <c r="D10">
        <v>12.5</v>
      </c>
      <c r="K10">
        <v>5.7200000000000001E-2</v>
      </c>
      <c r="L10" t="s">
        <v>27</v>
      </c>
      <c r="M10">
        <v>2.8999999999999998E-3</v>
      </c>
      <c r="N10">
        <v>5.06993006993007</v>
      </c>
      <c r="O10">
        <v>5.0699300699300703E-2</v>
      </c>
      <c r="P10">
        <v>0.71</v>
      </c>
      <c r="Q10">
        <v>296</v>
      </c>
      <c r="R10" t="s">
        <v>46</v>
      </c>
      <c r="S10" s="1" t="s">
        <v>3354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64" x14ac:dyDescent="0.2">
      <c r="A11" t="s">
        <v>41</v>
      </c>
      <c r="B11" t="s">
        <v>42</v>
      </c>
      <c r="C11">
        <v>11.5</v>
      </c>
      <c r="D11">
        <v>12.5</v>
      </c>
      <c r="K11">
        <v>5.7200000000000001E-2</v>
      </c>
      <c r="L11" t="s">
        <v>27</v>
      </c>
      <c r="M11">
        <v>2.8999999999999998E-3</v>
      </c>
      <c r="N11">
        <v>5.06993006993007</v>
      </c>
      <c r="O11">
        <v>5.0699300699300703E-2</v>
      </c>
      <c r="P11">
        <v>0.83</v>
      </c>
      <c r="Q11">
        <v>296</v>
      </c>
      <c r="R11" t="s">
        <v>46</v>
      </c>
      <c r="S11" s="1" t="s">
        <v>3355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64" x14ac:dyDescent="0.2">
      <c r="A12" t="s">
        <v>41</v>
      </c>
      <c r="B12" t="s">
        <v>42</v>
      </c>
      <c r="C12">
        <v>11.5</v>
      </c>
      <c r="D12">
        <v>12.5</v>
      </c>
      <c r="K12">
        <v>5.8500000000000003E-2</v>
      </c>
      <c r="L12" t="s">
        <v>27</v>
      </c>
      <c r="M12">
        <v>4.4999999999999997E-3</v>
      </c>
      <c r="N12">
        <v>7.6923076923076934</v>
      </c>
      <c r="O12">
        <v>7.6923076923076927E-2</v>
      </c>
      <c r="P12">
        <v>0.71</v>
      </c>
      <c r="Q12">
        <v>296</v>
      </c>
      <c r="R12" t="s">
        <v>46</v>
      </c>
      <c r="S12" s="1" t="s">
        <v>3356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64" x14ac:dyDescent="0.2">
      <c r="A13" t="s">
        <v>41</v>
      </c>
      <c r="B13" t="s">
        <v>42</v>
      </c>
      <c r="C13">
        <v>11.5</v>
      </c>
      <c r="D13">
        <v>12.5</v>
      </c>
      <c r="K13">
        <v>5.8500000000000003E-2</v>
      </c>
      <c r="L13" t="s">
        <v>27</v>
      </c>
      <c r="M13">
        <v>4.4999999999999997E-3</v>
      </c>
      <c r="N13">
        <v>7.6923076923076934</v>
      </c>
      <c r="O13">
        <v>7.6923076923076927E-2</v>
      </c>
      <c r="P13">
        <v>0.83</v>
      </c>
      <c r="Q13">
        <v>296</v>
      </c>
      <c r="R13" t="s">
        <v>46</v>
      </c>
      <c r="S13" s="1" t="s">
        <v>3357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64" x14ac:dyDescent="0.2">
      <c r="A14" t="s">
        <v>41</v>
      </c>
      <c r="B14" t="s">
        <v>42</v>
      </c>
      <c r="C14">
        <v>12.5</v>
      </c>
      <c r="D14">
        <v>13.5</v>
      </c>
      <c r="K14">
        <v>5.5300000000000002E-2</v>
      </c>
      <c r="L14" t="s">
        <v>27</v>
      </c>
      <c r="M14">
        <v>4.1999999999999997E-3</v>
      </c>
      <c r="N14">
        <v>7.59493670886076</v>
      </c>
      <c r="O14">
        <v>7.5949367088607597E-2</v>
      </c>
      <c r="P14">
        <v>0.78</v>
      </c>
      <c r="Q14">
        <v>296</v>
      </c>
      <c r="R14" t="s">
        <v>46</v>
      </c>
      <c r="S14" s="1" t="s">
        <v>3354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64" x14ac:dyDescent="0.2">
      <c r="A15" t="s">
        <v>41</v>
      </c>
      <c r="B15" t="s">
        <v>42</v>
      </c>
      <c r="C15">
        <v>2.5</v>
      </c>
      <c r="D15">
        <v>1.5</v>
      </c>
      <c r="K15">
        <v>6.5100000000000005E-2</v>
      </c>
      <c r="L15" t="s">
        <v>27</v>
      </c>
      <c r="M15">
        <v>1.1999999999999999E-3</v>
      </c>
      <c r="N15">
        <v>1.84331797235023</v>
      </c>
      <c r="O15">
        <v>1.8433179723502301E-2</v>
      </c>
      <c r="P15">
        <v>0.72</v>
      </c>
      <c r="Q15">
        <v>296</v>
      </c>
      <c r="R15" t="s">
        <v>46</v>
      </c>
      <c r="S15" s="1" t="s">
        <v>3354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64" x14ac:dyDescent="0.2">
      <c r="A16" t="s">
        <v>41</v>
      </c>
      <c r="B16" t="s">
        <v>42</v>
      </c>
      <c r="C16">
        <v>2.5</v>
      </c>
      <c r="D16">
        <v>1.5</v>
      </c>
      <c r="K16">
        <v>6.5100000000000005E-2</v>
      </c>
      <c r="L16" t="s">
        <v>27</v>
      </c>
      <c r="M16">
        <v>1.1999999999999999E-3</v>
      </c>
      <c r="N16">
        <v>1.84331797235023</v>
      </c>
      <c r="O16">
        <v>1.8433179723502301E-2</v>
      </c>
      <c r="P16">
        <v>0.8</v>
      </c>
      <c r="Q16">
        <v>296</v>
      </c>
      <c r="R16" t="s">
        <v>46</v>
      </c>
      <c r="S16" s="1" t="s">
        <v>3355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64" x14ac:dyDescent="0.2">
      <c r="A17" t="s">
        <v>41</v>
      </c>
      <c r="B17" t="s">
        <v>42</v>
      </c>
      <c r="C17">
        <v>3.5</v>
      </c>
      <c r="D17">
        <v>2.5</v>
      </c>
      <c r="K17">
        <v>6.3299999999999995E-2</v>
      </c>
      <c r="L17" t="s">
        <v>27</v>
      </c>
      <c r="M17">
        <v>1E-3</v>
      </c>
      <c r="N17">
        <v>1.5797788309636649</v>
      </c>
      <c r="O17">
        <v>1.579778830963665E-2</v>
      </c>
      <c r="P17">
        <v>0.72</v>
      </c>
      <c r="Q17">
        <v>296</v>
      </c>
      <c r="R17" t="s">
        <v>46</v>
      </c>
      <c r="S17" s="1" t="s">
        <v>3354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64" x14ac:dyDescent="0.2">
      <c r="A18" t="s">
        <v>41</v>
      </c>
      <c r="B18" t="s">
        <v>42</v>
      </c>
      <c r="C18">
        <v>3.5</v>
      </c>
      <c r="D18">
        <v>2.5</v>
      </c>
      <c r="K18">
        <v>6.3299999999999995E-2</v>
      </c>
      <c r="L18" t="s">
        <v>27</v>
      </c>
      <c r="M18">
        <v>1E-3</v>
      </c>
      <c r="N18">
        <v>1.5797788309636649</v>
      </c>
      <c r="O18">
        <v>1.579778830963665E-2</v>
      </c>
      <c r="P18">
        <v>0.71</v>
      </c>
      <c r="Q18">
        <v>296</v>
      </c>
      <c r="R18" t="s">
        <v>46</v>
      </c>
      <c r="S18" s="1" t="s">
        <v>3355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64" x14ac:dyDescent="0.2">
      <c r="A19" t="s">
        <v>41</v>
      </c>
      <c r="B19" t="s">
        <v>42</v>
      </c>
      <c r="C19">
        <v>6.5</v>
      </c>
      <c r="D19">
        <v>5.5</v>
      </c>
      <c r="K19">
        <v>6.1899999999999997E-2</v>
      </c>
      <c r="L19" t="s">
        <v>27</v>
      </c>
      <c r="M19">
        <v>1.1999999999999999E-3</v>
      </c>
      <c r="N19">
        <v>1.938610662358643</v>
      </c>
      <c r="O19">
        <v>1.9386106623586429E-2</v>
      </c>
      <c r="P19">
        <v>0.69</v>
      </c>
      <c r="Q19">
        <v>296</v>
      </c>
      <c r="R19" t="s">
        <v>46</v>
      </c>
      <c r="S19" s="1" t="s">
        <v>3354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64" x14ac:dyDescent="0.2">
      <c r="A20" t="s">
        <v>41</v>
      </c>
      <c r="B20" t="s">
        <v>42</v>
      </c>
      <c r="C20">
        <v>6.5</v>
      </c>
      <c r="D20">
        <v>5.5</v>
      </c>
      <c r="K20">
        <v>6.1899999999999997E-2</v>
      </c>
      <c r="L20" t="s">
        <v>27</v>
      </c>
      <c r="M20">
        <v>1.1999999999999999E-3</v>
      </c>
      <c r="N20">
        <v>1.938610662358643</v>
      </c>
      <c r="O20">
        <v>1.9386106623586429E-2</v>
      </c>
      <c r="P20">
        <v>0.68</v>
      </c>
      <c r="Q20">
        <v>296</v>
      </c>
      <c r="R20" t="s">
        <v>46</v>
      </c>
      <c r="S20" s="1" t="s">
        <v>3355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64" x14ac:dyDescent="0.2">
      <c r="A21" t="s">
        <v>41</v>
      </c>
      <c r="B21" t="s">
        <v>42</v>
      </c>
      <c r="C21">
        <v>6.5</v>
      </c>
      <c r="D21">
        <v>5.5</v>
      </c>
      <c r="K21">
        <v>6.4299999999999996E-2</v>
      </c>
      <c r="L21" t="s">
        <v>27</v>
      </c>
      <c r="M21">
        <v>1.5E-3</v>
      </c>
      <c r="N21">
        <v>2.3328149300155521</v>
      </c>
      <c r="O21">
        <v>2.3328149300155521E-2</v>
      </c>
      <c r="P21">
        <v>0.69</v>
      </c>
      <c r="Q21">
        <v>296</v>
      </c>
      <c r="R21" t="s">
        <v>46</v>
      </c>
      <c r="S21" s="1" t="s">
        <v>3356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64" x14ac:dyDescent="0.2">
      <c r="A22" t="s">
        <v>41</v>
      </c>
      <c r="B22" t="s">
        <v>42</v>
      </c>
      <c r="C22">
        <v>6.5</v>
      </c>
      <c r="D22">
        <v>5.5</v>
      </c>
      <c r="K22">
        <v>6.4299999999999996E-2</v>
      </c>
      <c r="L22" t="s">
        <v>27</v>
      </c>
      <c r="M22">
        <v>1.5E-3</v>
      </c>
      <c r="N22">
        <v>2.3328149300155521</v>
      </c>
      <c r="O22">
        <v>2.3328149300155521E-2</v>
      </c>
      <c r="P22">
        <v>0.68</v>
      </c>
      <c r="Q22">
        <v>296</v>
      </c>
      <c r="R22" t="s">
        <v>46</v>
      </c>
      <c r="S22" s="1" t="s">
        <v>3357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64" x14ac:dyDescent="0.2">
      <c r="A23" t="s">
        <v>41</v>
      </c>
      <c r="B23" t="s">
        <v>42</v>
      </c>
      <c r="C23">
        <v>9.5</v>
      </c>
      <c r="D23">
        <v>8.5</v>
      </c>
      <c r="K23">
        <v>0.06</v>
      </c>
      <c r="L23" t="s">
        <v>27</v>
      </c>
      <c r="M23">
        <v>1.6999999999999999E-3</v>
      </c>
      <c r="N23">
        <v>2.833333333333333</v>
      </c>
      <c r="O23">
        <v>2.8333333333333328E-2</v>
      </c>
      <c r="P23">
        <v>0.67</v>
      </c>
      <c r="Q23">
        <v>296</v>
      </c>
      <c r="R23" t="s">
        <v>46</v>
      </c>
      <c r="S23" s="1" t="s">
        <v>3354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64" x14ac:dyDescent="0.2">
      <c r="A24" t="s">
        <v>41</v>
      </c>
      <c r="B24" t="s">
        <v>42</v>
      </c>
      <c r="C24">
        <v>9.5</v>
      </c>
      <c r="D24">
        <v>8.5</v>
      </c>
      <c r="K24">
        <v>0.06</v>
      </c>
      <c r="L24" t="s">
        <v>27</v>
      </c>
      <c r="M24">
        <v>1.6999999999999999E-3</v>
      </c>
      <c r="N24">
        <v>2.833333333333333</v>
      </c>
      <c r="O24">
        <v>2.8333333333333328E-2</v>
      </c>
      <c r="P24">
        <v>0.7</v>
      </c>
      <c r="Q24">
        <v>296</v>
      </c>
      <c r="R24" t="s">
        <v>46</v>
      </c>
      <c r="S24" s="1" t="s">
        <v>3355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64" x14ac:dyDescent="0.2">
      <c r="A25" t="s">
        <v>41</v>
      </c>
      <c r="B25" t="s">
        <v>42</v>
      </c>
      <c r="C25">
        <v>9.5</v>
      </c>
      <c r="D25">
        <v>8.5</v>
      </c>
      <c r="K25">
        <v>6.0600000000000001E-2</v>
      </c>
      <c r="L25" t="s">
        <v>27</v>
      </c>
      <c r="M25">
        <v>1E-3</v>
      </c>
      <c r="N25">
        <v>1.6501650165016499</v>
      </c>
      <c r="O25">
        <v>1.65016501650165E-2</v>
      </c>
      <c r="P25">
        <v>0.67</v>
      </c>
      <c r="Q25">
        <v>296</v>
      </c>
      <c r="R25" t="s">
        <v>46</v>
      </c>
      <c r="S25" s="1" t="s">
        <v>3356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64" x14ac:dyDescent="0.2">
      <c r="A26" t="s">
        <v>41</v>
      </c>
      <c r="B26" t="s">
        <v>42</v>
      </c>
      <c r="C26">
        <v>9.5</v>
      </c>
      <c r="D26">
        <v>8.5</v>
      </c>
      <c r="K26">
        <v>6.0600000000000001E-2</v>
      </c>
      <c r="L26" t="s">
        <v>27</v>
      </c>
      <c r="M26">
        <v>1E-3</v>
      </c>
      <c r="N26">
        <v>1.6501650165016499</v>
      </c>
      <c r="O26">
        <v>1.65016501650165E-2</v>
      </c>
      <c r="P26">
        <v>0.7</v>
      </c>
      <c r="Q26">
        <v>296</v>
      </c>
      <c r="R26" t="s">
        <v>46</v>
      </c>
      <c r="S26" s="1" t="s">
        <v>3357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64" x14ac:dyDescent="0.2">
      <c r="A27" t="s">
        <v>41</v>
      </c>
      <c r="B27" t="s">
        <v>42</v>
      </c>
      <c r="C27">
        <v>10.5</v>
      </c>
      <c r="D27">
        <v>9.5</v>
      </c>
      <c r="K27">
        <v>5.8099999999999999E-2</v>
      </c>
      <c r="L27" t="s">
        <v>27</v>
      </c>
      <c r="M27">
        <v>8.0000000000000004E-4</v>
      </c>
      <c r="N27">
        <v>1.376936316695353</v>
      </c>
      <c r="O27">
        <v>1.3769363166953531E-2</v>
      </c>
      <c r="P27">
        <v>0.7</v>
      </c>
      <c r="Q27">
        <v>296</v>
      </c>
      <c r="R27" t="s">
        <v>46</v>
      </c>
      <c r="S27" s="1" t="s">
        <v>3354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64" x14ac:dyDescent="0.2">
      <c r="A28" t="s">
        <v>41</v>
      </c>
      <c r="B28" t="s">
        <v>42</v>
      </c>
      <c r="C28">
        <v>10.5</v>
      </c>
      <c r="D28">
        <v>9.5</v>
      </c>
      <c r="K28">
        <v>5.8099999999999999E-2</v>
      </c>
      <c r="L28" t="s">
        <v>27</v>
      </c>
      <c r="M28">
        <v>8.0000000000000004E-4</v>
      </c>
      <c r="N28">
        <v>1.376936316695353</v>
      </c>
      <c r="O28">
        <v>1.3769363166953531E-2</v>
      </c>
      <c r="P28">
        <v>0.71</v>
      </c>
      <c r="Q28">
        <v>296</v>
      </c>
      <c r="R28" t="s">
        <v>46</v>
      </c>
      <c r="S28" s="1" t="s">
        <v>3355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64" x14ac:dyDescent="0.2">
      <c r="A29" t="s">
        <v>41</v>
      </c>
      <c r="B29" t="s">
        <v>42</v>
      </c>
      <c r="C29">
        <v>10.5</v>
      </c>
      <c r="D29">
        <v>9.5</v>
      </c>
      <c r="K29">
        <v>6.0400000000000002E-2</v>
      </c>
      <c r="L29" t="s">
        <v>27</v>
      </c>
      <c r="M29">
        <v>1E-3</v>
      </c>
      <c r="N29">
        <v>1.6556291390728479</v>
      </c>
      <c r="O29">
        <v>1.6556291390728482E-2</v>
      </c>
      <c r="P29">
        <v>0.7</v>
      </c>
      <c r="Q29">
        <v>296</v>
      </c>
      <c r="R29" t="s">
        <v>46</v>
      </c>
      <c r="S29" s="1" t="s">
        <v>3356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64" x14ac:dyDescent="0.2">
      <c r="A30" t="s">
        <v>41</v>
      </c>
      <c r="B30" t="s">
        <v>42</v>
      </c>
      <c r="C30">
        <v>10.5</v>
      </c>
      <c r="D30">
        <v>9.5</v>
      </c>
      <c r="K30">
        <v>6.0400000000000002E-2</v>
      </c>
      <c r="L30" t="s">
        <v>27</v>
      </c>
      <c r="M30">
        <v>1E-3</v>
      </c>
      <c r="N30">
        <v>1.6556291390728479</v>
      </c>
      <c r="O30">
        <v>1.6556291390728482E-2</v>
      </c>
      <c r="P30">
        <v>0.71</v>
      </c>
      <c r="Q30">
        <v>296</v>
      </c>
      <c r="R30" t="s">
        <v>46</v>
      </c>
      <c r="S30" s="1" t="s">
        <v>3357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64" x14ac:dyDescent="0.2">
      <c r="A31" t="s">
        <v>41</v>
      </c>
      <c r="B31" t="s">
        <v>42</v>
      </c>
      <c r="C31">
        <v>11.5</v>
      </c>
      <c r="D31">
        <v>10.5</v>
      </c>
      <c r="K31">
        <v>6.1400000000000003E-2</v>
      </c>
      <c r="L31" t="s">
        <v>27</v>
      </c>
      <c r="M31">
        <v>8.0000000000000004E-4</v>
      </c>
      <c r="N31">
        <v>1.3029315960912049</v>
      </c>
      <c r="O31">
        <v>1.3029315960912049E-2</v>
      </c>
      <c r="P31">
        <v>0.64</v>
      </c>
      <c r="Q31">
        <v>296</v>
      </c>
      <c r="R31" t="s">
        <v>46</v>
      </c>
      <c r="S31" s="1" t="s">
        <v>3356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64" x14ac:dyDescent="0.2">
      <c r="A32" t="s">
        <v>41</v>
      </c>
      <c r="B32" t="s">
        <v>42</v>
      </c>
      <c r="C32">
        <v>11.5</v>
      </c>
      <c r="D32">
        <v>10.5</v>
      </c>
      <c r="K32">
        <v>6.1400000000000003E-2</v>
      </c>
      <c r="L32" t="s">
        <v>27</v>
      </c>
      <c r="M32">
        <v>8.0000000000000004E-4</v>
      </c>
      <c r="N32">
        <v>1.3029315960912049</v>
      </c>
      <c r="O32">
        <v>1.3029315960912049E-2</v>
      </c>
      <c r="P32">
        <v>0.65</v>
      </c>
      <c r="Q32">
        <v>296</v>
      </c>
      <c r="R32" t="s">
        <v>46</v>
      </c>
      <c r="S32" s="1" t="s">
        <v>3357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64" x14ac:dyDescent="0.2">
      <c r="A33" t="s">
        <v>41</v>
      </c>
      <c r="B33" t="s">
        <v>42</v>
      </c>
      <c r="C33">
        <v>12.5</v>
      </c>
      <c r="D33">
        <v>11.5</v>
      </c>
      <c r="K33">
        <v>5.7500000000000002E-2</v>
      </c>
      <c r="L33" t="s">
        <v>27</v>
      </c>
      <c r="M33">
        <v>5.0000000000000001E-4</v>
      </c>
      <c r="N33">
        <v>0.86956521739130432</v>
      </c>
      <c r="O33">
        <v>8.6956521739130436E-3</v>
      </c>
      <c r="P33">
        <v>0.69</v>
      </c>
      <c r="Q33">
        <v>296</v>
      </c>
      <c r="R33" t="s">
        <v>46</v>
      </c>
      <c r="S33" s="1" t="s">
        <v>3354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64" x14ac:dyDescent="0.2">
      <c r="A34" t="s">
        <v>41</v>
      </c>
      <c r="B34" t="s">
        <v>42</v>
      </c>
      <c r="C34">
        <v>12.5</v>
      </c>
      <c r="D34">
        <v>11.5</v>
      </c>
      <c r="K34">
        <v>5.7500000000000002E-2</v>
      </c>
      <c r="L34" t="s">
        <v>27</v>
      </c>
      <c r="M34">
        <v>5.0000000000000001E-4</v>
      </c>
      <c r="N34">
        <v>0.86956521739130432</v>
      </c>
      <c r="O34">
        <v>8.6956521739130436E-3</v>
      </c>
      <c r="P34">
        <v>0.69</v>
      </c>
      <c r="Q34">
        <v>296</v>
      </c>
      <c r="R34" t="s">
        <v>46</v>
      </c>
      <c r="S34" s="1" t="s">
        <v>3355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64" x14ac:dyDescent="0.2">
      <c r="A35" t="s">
        <v>41</v>
      </c>
      <c r="B35" t="s">
        <v>42</v>
      </c>
      <c r="C35">
        <v>14.5</v>
      </c>
      <c r="D35">
        <v>13.5</v>
      </c>
      <c r="K35">
        <v>5.8799999999999998E-2</v>
      </c>
      <c r="L35" t="s">
        <v>27</v>
      </c>
      <c r="M35">
        <v>1.8E-3</v>
      </c>
      <c r="N35">
        <v>3.0612244897959182</v>
      </c>
      <c r="O35">
        <v>3.0612244897959179E-2</v>
      </c>
      <c r="P35">
        <v>0.64</v>
      </c>
      <c r="Q35">
        <v>296</v>
      </c>
      <c r="R35" t="s">
        <v>46</v>
      </c>
      <c r="S35" s="1" t="s">
        <v>3356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64" x14ac:dyDescent="0.2">
      <c r="A36" t="s">
        <v>41</v>
      </c>
      <c r="B36" t="s">
        <v>42</v>
      </c>
      <c r="C36">
        <v>14.5</v>
      </c>
      <c r="D36">
        <v>13.5</v>
      </c>
      <c r="K36">
        <v>5.8799999999999998E-2</v>
      </c>
      <c r="L36" t="s">
        <v>27</v>
      </c>
      <c r="M36">
        <v>1.8E-3</v>
      </c>
      <c r="N36">
        <v>3.0612244897959182</v>
      </c>
      <c r="O36">
        <v>3.0612244897959179E-2</v>
      </c>
      <c r="P36">
        <v>0.74</v>
      </c>
      <c r="Q36">
        <v>296</v>
      </c>
      <c r="R36" t="s">
        <v>46</v>
      </c>
      <c r="S36" s="1" t="s">
        <v>3357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64" x14ac:dyDescent="0.2">
      <c r="A37" t="s">
        <v>41</v>
      </c>
      <c r="B37" t="s">
        <v>42</v>
      </c>
      <c r="C37">
        <v>16.5</v>
      </c>
      <c r="D37">
        <v>15.5</v>
      </c>
      <c r="K37">
        <v>5.9200000000000003E-2</v>
      </c>
      <c r="L37" t="s">
        <v>27</v>
      </c>
      <c r="M37">
        <v>2.5999999999999999E-3</v>
      </c>
      <c r="N37">
        <v>4.3918918918918921</v>
      </c>
      <c r="O37">
        <v>4.3918918918918921E-2</v>
      </c>
      <c r="P37">
        <v>0.6</v>
      </c>
      <c r="Q37">
        <v>296</v>
      </c>
      <c r="R37" t="s">
        <v>46</v>
      </c>
      <c r="S37" s="1" t="s">
        <v>3356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64" x14ac:dyDescent="0.2">
      <c r="A38" t="s">
        <v>41</v>
      </c>
      <c r="B38" t="s">
        <v>42</v>
      </c>
      <c r="C38">
        <v>16.5</v>
      </c>
      <c r="D38">
        <v>15.5</v>
      </c>
      <c r="K38">
        <v>5.9200000000000003E-2</v>
      </c>
      <c r="L38" t="s">
        <v>27</v>
      </c>
      <c r="M38">
        <v>2.5999999999999999E-3</v>
      </c>
      <c r="N38">
        <v>4.3918918918918921</v>
      </c>
      <c r="O38">
        <v>4.3918918918918921E-2</v>
      </c>
      <c r="P38">
        <v>0.68</v>
      </c>
      <c r="Q38">
        <v>296</v>
      </c>
      <c r="R38" t="s">
        <v>46</v>
      </c>
      <c r="S38" s="1" t="s">
        <v>3357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64" x14ac:dyDescent="0.2">
      <c r="A39" t="s">
        <v>41</v>
      </c>
      <c r="B39" t="s">
        <v>42</v>
      </c>
      <c r="C39">
        <v>17.5</v>
      </c>
      <c r="D39">
        <v>16.5</v>
      </c>
      <c r="K39">
        <v>5.4399999999999997E-2</v>
      </c>
      <c r="L39" t="s">
        <v>27</v>
      </c>
      <c r="M39">
        <v>1.5E-3</v>
      </c>
      <c r="N39">
        <v>2.757352941176471</v>
      </c>
      <c r="O39">
        <v>2.7573529411764709E-2</v>
      </c>
      <c r="P39">
        <v>0.65</v>
      </c>
      <c r="Q39">
        <v>296</v>
      </c>
      <c r="R39" t="s">
        <v>46</v>
      </c>
      <c r="S39" s="1" t="s">
        <v>3354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64" x14ac:dyDescent="0.2">
      <c r="A40" t="s">
        <v>41</v>
      </c>
      <c r="B40" t="s">
        <v>42</v>
      </c>
      <c r="C40">
        <v>17.5</v>
      </c>
      <c r="D40">
        <v>16.5</v>
      </c>
      <c r="K40">
        <v>5.4399999999999997E-2</v>
      </c>
      <c r="L40" t="s">
        <v>27</v>
      </c>
      <c r="M40">
        <v>1.5E-3</v>
      </c>
      <c r="N40">
        <v>2.757352941176471</v>
      </c>
      <c r="O40">
        <v>2.7573529411764709E-2</v>
      </c>
      <c r="P40">
        <v>0.71</v>
      </c>
      <c r="Q40">
        <v>296</v>
      </c>
      <c r="R40" t="s">
        <v>46</v>
      </c>
      <c r="S40" s="1" t="s">
        <v>3355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64" x14ac:dyDescent="0.2">
      <c r="A41" t="s">
        <v>41</v>
      </c>
      <c r="B41" t="s">
        <v>42</v>
      </c>
      <c r="C41">
        <v>19.5</v>
      </c>
      <c r="D41">
        <v>18.5</v>
      </c>
      <c r="K41">
        <v>5.4800000000000001E-2</v>
      </c>
      <c r="L41" t="s">
        <v>27</v>
      </c>
      <c r="M41">
        <v>3.8999999999999998E-3</v>
      </c>
      <c r="N41">
        <v>7.1167883211678831</v>
      </c>
      <c r="O41">
        <v>7.1167883211678828E-2</v>
      </c>
      <c r="P41">
        <v>0.55000000000000004</v>
      </c>
      <c r="Q41">
        <v>296</v>
      </c>
      <c r="R41" t="s">
        <v>46</v>
      </c>
      <c r="S41" s="1" t="s">
        <v>3354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64" x14ac:dyDescent="0.2">
      <c r="A42" t="s">
        <v>41</v>
      </c>
      <c r="B42" t="s">
        <v>42</v>
      </c>
      <c r="C42">
        <v>19.5</v>
      </c>
      <c r="D42">
        <v>18.5</v>
      </c>
      <c r="K42">
        <v>5.4800000000000001E-2</v>
      </c>
      <c r="L42" t="s">
        <v>27</v>
      </c>
      <c r="M42">
        <v>3.8999999999999998E-3</v>
      </c>
      <c r="N42">
        <v>7.1167883211678831</v>
      </c>
      <c r="O42">
        <v>7.1167883211678828E-2</v>
      </c>
      <c r="P42">
        <v>0.85</v>
      </c>
      <c r="Q42">
        <v>296</v>
      </c>
      <c r="R42" t="s">
        <v>46</v>
      </c>
      <c r="S42" s="1" t="s">
        <v>3355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64" x14ac:dyDescent="0.2">
      <c r="A43" t="s">
        <v>41</v>
      </c>
      <c r="B43" t="s">
        <v>42</v>
      </c>
      <c r="C43">
        <v>19.5</v>
      </c>
      <c r="D43">
        <v>18.5</v>
      </c>
      <c r="K43">
        <v>5.8400000000000001E-2</v>
      </c>
      <c r="L43" t="s">
        <v>27</v>
      </c>
      <c r="M43">
        <v>8.8000000000000005E-3</v>
      </c>
      <c r="N43">
        <v>15.06849315068493</v>
      </c>
      <c r="O43">
        <v>0.15068493150684931</v>
      </c>
      <c r="P43">
        <v>0.55000000000000004</v>
      </c>
      <c r="Q43">
        <v>296</v>
      </c>
      <c r="R43" t="s">
        <v>46</v>
      </c>
      <c r="S43" s="1" t="s">
        <v>3356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64" x14ac:dyDescent="0.2">
      <c r="A44" t="s">
        <v>41</v>
      </c>
      <c r="B44" t="s">
        <v>42</v>
      </c>
      <c r="C44">
        <v>19.5</v>
      </c>
      <c r="D44">
        <v>18.5</v>
      </c>
      <c r="K44">
        <v>5.8400000000000001E-2</v>
      </c>
      <c r="L44" t="s">
        <v>27</v>
      </c>
      <c r="M44">
        <v>8.8000000000000005E-3</v>
      </c>
      <c r="N44">
        <v>15.06849315068493</v>
      </c>
      <c r="O44">
        <v>0.15068493150684931</v>
      </c>
      <c r="P44">
        <v>0.85</v>
      </c>
      <c r="Q44">
        <v>296</v>
      </c>
      <c r="R44" t="s">
        <v>46</v>
      </c>
      <c r="S44" s="1" t="s">
        <v>3357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48" x14ac:dyDescent="0.2">
      <c r="A45" t="s">
        <v>41</v>
      </c>
      <c r="B45" t="s">
        <v>41</v>
      </c>
      <c r="C45">
        <v>0.5</v>
      </c>
      <c r="D45">
        <v>1.5</v>
      </c>
      <c r="K45">
        <v>7.5499999999999998E-2</v>
      </c>
      <c r="L45" t="s">
        <v>27</v>
      </c>
      <c r="M45">
        <v>8.0000000000000004E-4</v>
      </c>
      <c r="N45">
        <v>1.059602649006623</v>
      </c>
      <c r="O45">
        <v>1.059602649006623E-2</v>
      </c>
      <c r="Q45">
        <v>296</v>
      </c>
      <c r="R45" t="s">
        <v>46</v>
      </c>
      <c r="S45" s="1" t="s">
        <v>3358</v>
      </c>
      <c r="U45" s="2" t="s">
        <v>30</v>
      </c>
      <c r="V45" s="2" t="s">
        <v>39</v>
      </c>
      <c r="W45" s="2" t="s">
        <v>34</v>
      </c>
      <c r="X45" s="2">
        <v>296</v>
      </c>
    </row>
    <row r="46" spans="1:24" ht="48" x14ac:dyDescent="0.2">
      <c r="A46" t="s">
        <v>41</v>
      </c>
      <c r="B46" t="s">
        <v>41</v>
      </c>
      <c r="C46">
        <v>1.5</v>
      </c>
      <c r="D46">
        <v>2.5</v>
      </c>
      <c r="K46">
        <v>7.3899999999999993E-2</v>
      </c>
      <c r="L46" t="s">
        <v>27</v>
      </c>
      <c r="M46">
        <v>8.0000000000000004E-4</v>
      </c>
      <c r="N46">
        <v>1.08254397834912</v>
      </c>
      <c r="O46">
        <v>1.08254397834912E-2</v>
      </c>
      <c r="Q46">
        <v>296</v>
      </c>
      <c r="R46" t="s">
        <v>46</v>
      </c>
      <c r="S46" s="1" t="s">
        <v>3358</v>
      </c>
      <c r="U46" s="2" t="s">
        <v>30</v>
      </c>
      <c r="V46" s="2" t="s">
        <v>39</v>
      </c>
      <c r="W46" s="2" t="s">
        <v>34</v>
      </c>
      <c r="X46" s="2">
        <v>296</v>
      </c>
    </row>
    <row r="47" spans="1:24" ht="48" x14ac:dyDescent="0.2">
      <c r="A47" t="s">
        <v>41</v>
      </c>
      <c r="B47" t="s">
        <v>41</v>
      </c>
      <c r="C47">
        <v>2.5</v>
      </c>
      <c r="D47">
        <v>3.5</v>
      </c>
      <c r="K47">
        <v>7.5399999999999995E-2</v>
      </c>
      <c r="L47" t="s">
        <v>27</v>
      </c>
      <c r="M47">
        <v>1E-3</v>
      </c>
      <c r="N47">
        <v>1.3262599469496019</v>
      </c>
      <c r="O47">
        <v>1.326259946949602E-2</v>
      </c>
      <c r="Q47">
        <v>296</v>
      </c>
      <c r="R47" t="s">
        <v>46</v>
      </c>
      <c r="S47" s="1" t="s">
        <v>3359</v>
      </c>
      <c r="U47" s="2" t="s">
        <v>30</v>
      </c>
      <c r="V47" s="2" t="s">
        <v>39</v>
      </c>
      <c r="W47" s="2" t="s">
        <v>34</v>
      </c>
      <c r="X47" s="2">
        <v>296</v>
      </c>
    </row>
    <row r="48" spans="1:24" ht="48" x14ac:dyDescent="0.2">
      <c r="A48" t="s">
        <v>41</v>
      </c>
      <c r="B48" t="s">
        <v>41</v>
      </c>
      <c r="C48">
        <v>4.5</v>
      </c>
      <c r="D48">
        <v>5.5</v>
      </c>
      <c r="K48">
        <v>6.9199999999999998E-2</v>
      </c>
      <c r="L48" t="s">
        <v>27</v>
      </c>
      <c r="M48">
        <v>5.0000000000000001E-4</v>
      </c>
      <c r="N48">
        <v>0.7225433526011561</v>
      </c>
      <c r="O48">
        <v>7.2254335260115614E-3</v>
      </c>
      <c r="Q48">
        <v>296</v>
      </c>
      <c r="R48" t="s">
        <v>46</v>
      </c>
      <c r="S48" s="1" t="s">
        <v>3358</v>
      </c>
      <c r="U48" s="2" t="s">
        <v>30</v>
      </c>
      <c r="V48" s="2" t="s">
        <v>39</v>
      </c>
      <c r="W48" s="2" t="s">
        <v>34</v>
      </c>
      <c r="X48" s="2">
        <v>296</v>
      </c>
    </row>
    <row r="49" spans="1:24" ht="48" x14ac:dyDescent="0.2">
      <c r="A49" t="s">
        <v>41</v>
      </c>
      <c r="B49" t="s">
        <v>41</v>
      </c>
      <c r="C49">
        <v>6.5</v>
      </c>
      <c r="D49">
        <v>7.5</v>
      </c>
      <c r="K49">
        <v>6.8599999999999994E-2</v>
      </c>
      <c r="L49" t="s">
        <v>27</v>
      </c>
      <c r="M49">
        <v>1E-3</v>
      </c>
      <c r="N49">
        <v>1.457725947521866</v>
      </c>
      <c r="O49">
        <v>1.457725947521866E-2</v>
      </c>
      <c r="Q49">
        <v>296</v>
      </c>
      <c r="R49" t="s">
        <v>46</v>
      </c>
      <c r="S49" s="1" t="s">
        <v>3358</v>
      </c>
      <c r="U49" s="2" t="s">
        <v>30</v>
      </c>
      <c r="V49" s="2" t="s">
        <v>39</v>
      </c>
      <c r="W49" s="2" t="s">
        <v>34</v>
      </c>
      <c r="X49" s="2">
        <v>296</v>
      </c>
    </row>
    <row r="50" spans="1:24" ht="48" x14ac:dyDescent="0.2">
      <c r="A50" t="s">
        <v>41</v>
      </c>
      <c r="B50" t="s">
        <v>41</v>
      </c>
      <c r="C50">
        <v>7.5</v>
      </c>
      <c r="D50">
        <v>8.5</v>
      </c>
      <c r="K50">
        <v>6.8699999999999997E-2</v>
      </c>
      <c r="L50" t="s">
        <v>27</v>
      </c>
      <c r="M50">
        <v>1.1999999999999999E-3</v>
      </c>
      <c r="N50">
        <v>1.7467248908296951</v>
      </c>
      <c r="O50">
        <v>1.7467248908296949E-2</v>
      </c>
      <c r="Q50">
        <v>296</v>
      </c>
      <c r="R50" t="s">
        <v>46</v>
      </c>
      <c r="S50" s="1" t="s">
        <v>3358</v>
      </c>
      <c r="U50" s="2" t="s">
        <v>30</v>
      </c>
      <c r="V50" s="2" t="s">
        <v>39</v>
      </c>
      <c r="W50" s="2" t="s">
        <v>34</v>
      </c>
      <c r="X50" s="2">
        <v>296</v>
      </c>
    </row>
    <row r="51" spans="1:24" ht="48" x14ac:dyDescent="0.2">
      <c r="A51" t="s">
        <v>41</v>
      </c>
      <c r="B51" t="s">
        <v>41</v>
      </c>
      <c r="C51">
        <v>7.5</v>
      </c>
      <c r="D51">
        <v>8.5</v>
      </c>
      <c r="K51">
        <v>6.93E-2</v>
      </c>
      <c r="L51" t="s">
        <v>27</v>
      </c>
      <c r="M51">
        <v>1E-3</v>
      </c>
      <c r="N51">
        <v>1.4430014430014431</v>
      </c>
      <c r="O51">
        <v>1.443001443001443E-2</v>
      </c>
      <c r="Q51">
        <v>296</v>
      </c>
      <c r="R51" t="s">
        <v>46</v>
      </c>
      <c r="S51" s="1" t="s">
        <v>3359</v>
      </c>
      <c r="U51" s="2" t="s">
        <v>30</v>
      </c>
      <c r="V51" s="2" t="s">
        <v>39</v>
      </c>
      <c r="W51" s="2" t="s">
        <v>34</v>
      </c>
      <c r="X51" s="2">
        <v>296</v>
      </c>
    </row>
    <row r="52" spans="1:24" ht="48" x14ac:dyDescent="0.2">
      <c r="A52" t="s">
        <v>41</v>
      </c>
      <c r="B52" t="s">
        <v>41</v>
      </c>
      <c r="C52">
        <v>8.5</v>
      </c>
      <c r="D52">
        <v>9.5</v>
      </c>
      <c r="K52">
        <v>6.7900000000000002E-2</v>
      </c>
      <c r="L52" t="s">
        <v>27</v>
      </c>
      <c r="M52">
        <v>1.5E-3</v>
      </c>
      <c r="N52">
        <v>2.2091310751104571</v>
      </c>
      <c r="O52">
        <v>2.209131075110457E-2</v>
      </c>
      <c r="Q52">
        <v>296</v>
      </c>
      <c r="R52" t="s">
        <v>46</v>
      </c>
      <c r="S52" s="1" t="s">
        <v>3358</v>
      </c>
      <c r="U52" s="2" t="s">
        <v>30</v>
      </c>
      <c r="V52" s="2" t="s">
        <v>39</v>
      </c>
      <c r="W52" s="2" t="s">
        <v>34</v>
      </c>
      <c r="X52" s="2">
        <v>296</v>
      </c>
    </row>
    <row r="53" spans="1:24" ht="48" x14ac:dyDescent="0.2">
      <c r="A53" t="s">
        <v>41</v>
      </c>
      <c r="B53" t="s">
        <v>41</v>
      </c>
      <c r="C53">
        <v>8.5</v>
      </c>
      <c r="D53">
        <v>9.5</v>
      </c>
      <c r="K53">
        <v>6.93E-2</v>
      </c>
      <c r="L53" t="s">
        <v>27</v>
      </c>
      <c r="M53">
        <v>1.2999999999999999E-3</v>
      </c>
      <c r="N53">
        <v>1.875901875901876</v>
      </c>
      <c r="O53">
        <v>1.875901875901876E-2</v>
      </c>
      <c r="Q53">
        <v>296</v>
      </c>
      <c r="R53" t="s">
        <v>46</v>
      </c>
      <c r="S53" s="1" t="s">
        <v>3359</v>
      </c>
      <c r="U53" s="2" t="s">
        <v>30</v>
      </c>
      <c r="V53" s="2" t="s">
        <v>39</v>
      </c>
      <c r="W53" s="2" t="s">
        <v>34</v>
      </c>
      <c r="X53" s="2">
        <v>296</v>
      </c>
    </row>
    <row r="54" spans="1:24" ht="48" x14ac:dyDescent="0.2">
      <c r="A54" t="s">
        <v>41</v>
      </c>
      <c r="B54" t="s">
        <v>41</v>
      </c>
      <c r="C54">
        <v>9.5</v>
      </c>
      <c r="D54">
        <v>10.5</v>
      </c>
      <c r="K54">
        <v>6.6299999999999998E-2</v>
      </c>
      <c r="L54" t="s">
        <v>27</v>
      </c>
      <c r="M54">
        <v>1.8E-3</v>
      </c>
      <c r="N54">
        <v>2.7149321266968331</v>
      </c>
      <c r="O54">
        <v>2.714932126696833E-2</v>
      </c>
      <c r="Q54">
        <v>296</v>
      </c>
      <c r="R54" t="s">
        <v>46</v>
      </c>
      <c r="S54" s="1" t="s">
        <v>3358</v>
      </c>
      <c r="U54" s="2" t="s">
        <v>30</v>
      </c>
      <c r="V54" s="2" t="s">
        <v>39</v>
      </c>
      <c r="W54" s="2" t="s">
        <v>34</v>
      </c>
      <c r="X54" s="2">
        <v>296</v>
      </c>
    </row>
    <row r="55" spans="1:24" ht="48" x14ac:dyDescent="0.2">
      <c r="A55" t="s">
        <v>41</v>
      </c>
      <c r="B55" t="s">
        <v>41</v>
      </c>
      <c r="C55">
        <v>10.5</v>
      </c>
      <c r="D55">
        <v>11.5</v>
      </c>
      <c r="K55">
        <v>7.0599999999999996E-2</v>
      </c>
      <c r="L55" t="s">
        <v>27</v>
      </c>
      <c r="M55">
        <v>2.2000000000000001E-3</v>
      </c>
      <c r="N55">
        <v>3.1161473087818701</v>
      </c>
      <c r="O55">
        <v>3.1161473087818699E-2</v>
      </c>
      <c r="Q55">
        <v>296</v>
      </c>
      <c r="R55" t="s">
        <v>46</v>
      </c>
      <c r="S55" s="1" t="s">
        <v>3359</v>
      </c>
      <c r="U55" s="2" t="s">
        <v>30</v>
      </c>
      <c r="V55" s="2" t="s">
        <v>39</v>
      </c>
      <c r="W55" s="2" t="s">
        <v>34</v>
      </c>
      <c r="X55" s="2">
        <v>296</v>
      </c>
    </row>
    <row r="56" spans="1:24" ht="48" x14ac:dyDescent="0.2">
      <c r="A56" t="s">
        <v>41</v>
      </c>
      <c r="B56" t="s">
        <v>41</v>
      </c>
      <c r="C56">
        <v>11.5</v>
      </c>
      <c r="D56">
        <v>12.5</v>
      </c>
      <c r="K56">
        <v>6.6600000000000006E-2</v>
      </c>
      <c r="L56" t="s">
        <v>27</v>
      </c>
      <c r="M56">
        <v>1.5E-3</v>
      </c>
      <c r="N56">
        <v>2.2522522522522519</v>
      </c>
      <c r="O56">
        <v>2.2522522522522521E-2</v>
      </c>
      <c r="Q56">
        <v>296</v>
      </c>
      <c r="R56" t="s">
        <v>46</v>
      </c>
      <c r="S56" s="1" t="s">
        <v>3358</v>
      </c>
      <c r="U56" s="2" t="s">
        <v>30</v>
      </c>
      <c r="V56" s="2" t="s">
        <v>39</v>
      </c>
      <c r="W56" s="2" t="s">
        <v>34</v>
      </c>
      <c r="X56" s="2">
        <v>296</v>
      </c>
    </row>
    <row r="57" spans="1:24" ht="48" x14ac:dyDescent="0.2">
      <c r="A57" t="s">
        <v>41</v>
      </c>
      <c r="B57" t="s">
        <v>41</v>
      </c>
      <c r="C57">
        <v>11.5</v>
      </c>
      <c r="D57">
        <v>12.5</v>
      </c>
      <c r="K57">
        <v>6.7400000000000002E-2</v>
      </c>
      <c r="L57" t="s">
        <v>27</v>
      </c>
      <c r="M57">
        <v>3.3E-3</v>
      </c>
      <c r="N57">
        <v>4.896142433234421</v>
      </c>
      <c r="O57">
        <v>4.8961424332344211E-2</v>
      </c>
      <c r="Q57">
        <v>296</v>
      </c>
      <c r="R57" t="s">
        <v>46</v>
      </c>
      <c r="S57" s="1" t="s">
        <v>3359</v>
      </c>
      <c r="U57" s="2" t="s">
        <v>30</v>
      </c>
      <c r="V57" s="2" t="s">
        <v>39</v>
      </c>
      <c r="W57" s="2" t="s">
        <v>34</v>
      </c>
      <c r="X57" s="2">
        <v>296</v>
      </c>
    </row>
    <row r="58" spans="1:24" ht="48" x14ac:dyDescent="0.2">
      <c r="A58" t="s">
        <v>41</v>
      </c>
      <c r="B58" t="s">
        <v>41</v>
      </c>
      <c r="C58">
        <v>12.5</v>
      </c>
      <c r="D58">
        <v>13.5</v>
      </c>
      <c r="K58">
        <v>6.4500000000000002E-2</v>
      </c>
      <c r="L58" t="s">
        <v>27</v>
      </c>
      <c r="M58">
        <v>1.6999999999999999E-3</v>
      </c>
      <c r="N58">
        <v>2.635658914728682</v>
      </c>
      <c r="O58">
        <v>2.6356589147286821E-2</v>
      </c>
      <c r="Q58">
        <v>296</v>
      </c>
      <c r="R58" t="s">
        <v>46</v>
      </c>
      <c r="S58" s="1" t="s">
        <v>3358</v>
      </c>
      <c r="U58" s="2" t="s">
        <v>30</v>
      </c>
      <c r="V58" s="2" t="s">
        <v>39</v>
      </c>
      <c r="W58" s="2" t="s">
        <v>34</v>
      </c>
      <c r="X58" s="2">
        <v>296</v>
      </c>
    </row>
    <row r="59" spans="1:24" ht="48" x14ac:dyDescent="0.2">
      <c r="A59" t="s">
        <v>41</v>
      </c>
      <c r="B59" t="s">
        <v>41</v>
      </c>
      <c r="C59">
        <v>2.5</v>
      </c>
      <c r="D59">
        <v>1.5</v>
      </c>
      <c r="K59">
        <v>7.4099999999999999E-2</v>
      </c>
      <c r="L59" t="s">
        <v>27</v>
      </c>
      <c r="M59">
        <v>5.9999999999999995E-4</v>
      </c>
      <c r="N59">
        <v>0.80971659919028338</v>
      </c>
      <c r="O59">
        <v>8.0971659919028341E-3</v>
      </c>
      <c r="Q59">
        <v>296</v>
      </c>
      <c r="R59" t="s">
        <v>46</v>
      </c>
      <c r="S59" s="1" t="s">
        <v>3358</v>
      </c>
      <c r="U59" s="2" t="s">
        <v>32</v>
      </c>
      <c r="V59" s="2" t="s">
        <v>39</v>
      </c>
      <c r="W59" s="2" t="s">
        <v>34</v>
      </c>
      <c r="X59" s="2">
        <v>296</v>
      </c>
    </row>
    <row r="60" spans="1:24" ht="48" x14ac:dyDescent="0.2">
      <c r="A60" t="s">
        <v>41</v>
      </c>
      <c r="B60" t="s">
        <v>41</v>
      </c>
      <c r="C60">
        <v>2.5</v>
      </c>
      <c r="D60">
        <v>1.5</v>
      </c>
      <c r="K60">
        <v>7.0499999999999993E-2</v>
      </c>
      <c r="L60" t="s">
        <v>27</v>
      </c>
      <c r="M60">
        <v>1.2999999999999999E-3</v>
      </c>
      <c r="N60">
        <v>1.8439716312056731</v>
      </c>
      <c r="O60">
        <v>1.843971631205673E-2</v>
      </c>
      <c r="Q60">
        <v>296</v>
      </c>
      <c r="R60" t="s">
        <v>46</v>
      </c>
      <c r="S60" s="1" t="s">
        <v>3359</v>
      </c>
      <c r="U60" s="2" t="s">
        <v>32</v>
      </c>
      <c r="V60" s="2" t="s">
        <v>39</v>
      </c>
      <c r="W60" s="2" t="s">
        <v>34</v>
      </c>
      <c r="X60" s="2">
        <v>296</v>
      </c>
    </row>
    <row r="61" spans="1:24" ht="48" x14ac:dyDescent="0.2">
      <c r="A61" t="s">
        <v>41</v>
      </c>
      <c r="B61" t="s">
        <v>41</v>
      </c>
      <c r="C61">
        <v>3.5</v>
      </c>
      <c r="D61">
        <v>2.5</v>
      </c>
      <c r="K61">
        <v>7.22E-2</v>
      </c>
      <c r="L61" t="s">
        <v>27</v>
      </c>
      <c r="M61">
        <v>5.0000000000000001E-4</v>
      </c>
      <c r="N61">
        <v>0.69252077562326864</v>
      </c>
      <c r="O61">
        <v>6.9252077562326868E-3</v>
      </c>
      <c r="Q61">
        <v>296</v>
      </c>
      <c r="R61" t="s">
        <v>46</v>
      </c>
      <c r="S61" s="1" t="s">
        <v>3358</v>
      </c>
      <c r="U61" s="2" t="s">
        <v>32</v>
      </c>
      <c r="V61" s="2" t="s">
        <v>39</v>
      </c>
      <c r="W61" s="2" t="s">
        <v>34</v>
      </c>
      <c r="X61" s="2">
        <v>296</v>
      </c>
    </row>
    <row r="62" spans="1:24" ht="48" x14ac:dyDescent="0.2">
      <c r="A62" t="s">
        <v>41</v>
      </c>
      <c r="B62" t="s">
        <v>41</v>
      </c>
      <c r="C62">
        <v>3.5</v>
      </c>
      <c r="D62">
        <v>2.5</v>
      </c>
      <c r="K62">
        <v>7.0499999999999993E-2</v>
      </c>
      <c r="L62" t="s">
        <v>27</v>
      </c>
      <c r="M62">
        <v>1.1999999999999999E-3</v>
      </c>
      <c r="N62">
        <v>1.7021276595744681</v>
      </c>
      <c r="O62">
        <v>1.7021276595744681E-2</v>
      </c>
      <c r="Q62">
        <v>296</v>
      </c>
      <c r="R62" t="s">
        <v>46</v>
      </c>
      <c r="S62" s="1" t="s">
        <v>3359</v>
      </c>
      <c r="U62" s="2" t="s">
        <v>32</v>
      </c>
      <c r="V62" s="2" t="s">
        <v>39</v>
      </c>
      <c r="W62" s="2" t="s">
        <v>34</v>
      </c>
      <c r="X62" s="2">
        <v>296</v>
      </c>
    </row>
    <row r="63" spans="1:24" ht="48" x14ac:dyDescent="0.2">
      <c r="A63" t="s">
        <v>41</v>
      </c>
      <c r="B63" t="s">
        <v>41</v>
      </c>
      <c r="C63">
        <v>4.5</v>
      </c>
      <c r="D63">
        <v>3.5</v>
      </c>
      <c r="K63">
        <v>7.0199999999999999E-2</v>
      </c>
      <c r="L63" t="s">
        <v>27</v>
      </c>
      <c r="M63">
        <v>5.0000000000000001E-4</v>
      </c>
      <c r="N63">
        <v>0.71225071225071224</v>
      </c>
      <c r="O63">
        <v>7.1225071225071226E-3</v>
      </c>
      <c r="Q63">
        <v>296</v>
      </c>
      <c r="R63" t="s">
        <v>46</v>
      </c>
      <c r="S63" s="1" t="s">
        <v>3358</v>
      </c>
      <c r="U63" s="2" t="s">
        <v>32</v>
      </c>
      <c r="V63" s="2" t="s">
        <v>39</v>
      </c>
      <c r="W63" s="2" t="s">
        <v>34</v>
      </c>
      <c r="X63" s="2">
        <v>296</v>
      </c>
    </row>
    <row r="64" spans="1:24" ht="48" x14ac:dyDescent="0.2">
      <c r="A64" t="s">
        <v>41</v>
      </c>
      <c r="B64" t="s">
        <v>41</v>
      </c>
      <c r="C64">
        <v>4.5</v>
      </c>
      <c r="D64">
        <v>3.5</v>
      </c>
      <c r="K64">
        <v>7.17E-2</v>
      </c>
      <c r="L64" t="s">
        <v>27</v>
      </c>
      <c r="M64">
        <v>5.9999999999999995E-4</v>
      </c>
      <c r="N64">
        <v>0.83682008368200844</v>
      </c>
      <c r="O64">
        <v>8.3682008368200847E-3</v>
      </c>
      <c r="Q64">
        <v>296</v>
      </c>
      <c r="R64" t="s">
        <v>46</v>
      </c>
      <c r="S64" s="1" t="s">
        <v>3359</v>
      </c>
      <c r="U64" s="2" t="s">
        <v>32</v>
      </c>
      <c r="V64" s="2" t="s">
        <v>39</v>
      </c>
      <c r="W64" s="2" t="s">
        <v>34</v>
      </c>
      <c r="X64" s="2">
        <v>296</v>
      </c>
    </row>
    <row r="65" spans="1:24" ht="48" x14ac:dyDescent="0.2">
      <c r="A65" t="s">
        <v>41</v>
      </c>
      <c r="B65" t="s">
        <v>41</v>
      </c>
      <c r="C65">
        <v>5.5</v>
      </c>
      <c r="D65">
        <v>4.5</v>
      </c>
      <c r="K65">
        <v>6.8400000000000002E-2</v>
      </c>
      <c r="L65" t="s">
        <v>27</v>
      </c>
      <c r="M65">
        <v>4.0000000000000002E-4</v>
      </c>
      <c r="N65">
        <v>0.58479532163742687</v>
      </c>
      <c r="O65">
        <v>5.8479532163742687E-3</v>
      </c>
      <c r="Q65">
        <v>296</v>
      </c>
      <c r="R65" t="s">
        <v>46</v>
      </c>
      <c r="S65" s="1" t="s">
        <v>3358</v>
      </c>
      <c r="U65" s="2" t="s">
        <v>32</v>
      </c>
      <c r="V65" s="2" t="s">
        <v>39</v>
      </c>
      <c r="W65" s="2" t="s">
        <v>34</v>
      </c>
      <c r="X65" s="2">
        <v>296</v>
      </c>
    </row>
    <row r="66" spans="1:24" ht="48" x14ac:dyDescent="0.2">
      <c r="A66" t="s">
        <v>41</v>
      </c>
      <c r="B66" t="s">
        <v>41</v>
      </c>
      <c r="C66">
        <v>5.5</v>
      </c>
      <c r="D66">
        <v>4.5</v>
      </c>
      <c r="K66">
        <v>7.0400000000000004E-2</v>
      </c>
      <c r="L66" t="s">
        <v>27</v>
      </c>
      <c r="M66">
        <v>5.9999999999999995E-4</v>
      </c>
      <c r="N66">
        <v>0.8522727272727274</v>
      </c>
      <c r="O66">
        <v>8.5227272727272738E-3</v>
      </c>
      <c r="Q66">
        <v>296</v>
      </c>
      <c r="R66" t="s">
        <v>46</v>
      </c>
      <c r="S66" s="1" t="s">
        <v>3359</v>
      </c>
      <c r="U66" s="2" t="s">
        <v>32</v>
      </c>
      <c r="V66" s="2" t="s">
        <v>39</v>
      </c>
      <c r="W66" s="2" t="s">
        <v>34</v>
      </c>
      <c r="X66" s="2">
        <v>296</v>
      </c>
    </row>
    <row r="67" spans="1:24" ht="48" x14ac:dyDescent="0.2">
      <c r="A67" t="s">
        <v>41</v>
      </c>
      <c r="B67" t="s">
        <v>41</v>
      </c>
      <c r="C67">
        <v>7.5</v>
      </c>
      <c r="D67">
        <v>6.5</v>
      </c>
      <c r="K67">
        <v>7.0099999999999996E-2</v>
      </c>
      <c r="L67" t="s">
        <v>27</v>
      </c>
      <c r="M67">
        <v>5.9999999999999995E-4</v>
      </c>
      <c r="N67">
        <v>0.85592011412268187</v>
      </c>
      <c r="O67">
        <v>8.5592011412268191E-3</v>
      </c>
      <c r="Q67">
        <v>296</v>
      </c>
      <c r="R67" t="s">
        <v>46</v>
      </c>
      <c r="S67" s="1" t="s">
        <v>3359</v>
      </c>
      <c r="U67" s="2" t="s">
        <v>32</v>
      </c>
      <c r="V67" s="2" t="s">
        <v>39</v>
      </c>
      <c r="W67" s="2" t="s">
        <v>34</v>
      </c>
      <c r="X67" s="2">
        <v>296</v>
      </c>
    </row>
    <row r="68" spans="1:24" ht="48" x14ac:dyDescent="0.2">
      <c r="A68" t="s">
        <v>41</v>
      </c>
      <c r="B68" t="s">
        <v>41</v>
      </c>
      <c r="C68">
        <v>8.5</v>
      </c>
      <c r="D68">
        <v>7.5</v>
      </c>
      <c r="K68">
        <v>6.9000000000000006E-2</v>
      </c>
      <c r="L68" t="s">
        <v>27</v>
      </c>
      <c r="M68">
        <v>5.0000000000000001E-4</v>
      </c>
      <c r="N68">
        <v>0.72463768115942018</v>
      </c>
      <c r="O68">
        <v>7.2463768115942021E-3</v>
      </c>
      <c r="Q68">
        <v>296</v>
      </c>
      <c r="R68" t="s">
        <v>46</v>
      </c>
      <c r="S68" s="1" t="s">
        <v>3359</v>
      </c>
      <c r="U68" s="2" t="s">
        <v>32</v>
      </c>
      <c r="V68" s="2" t="s">
        <v>39</v>
      </c>
      <c r="W68" s="2" t="s">
        <v>34</v>
      </c>
      <c r="X68" s="2">
        <v>296</v>
      </c>
    </row>
    <row r="69" spans="1:24" ht="48" x14ac:dyDescent="0.2">
      <c r="A69" t="s">
        <v>41</v>
      </c>
      <c r="B69" t="s">
        <v>41</v>
      </c>
      <c r="C69">
        <v>9.5</v>
      </c>
      <c r="D69">
        <v>8.5</v>
      </c>
      <c r="K69">
        <v>6.5699999999999995E-2</v>
      </c>
      <c r="L69" t="s">
        <v>27</v>
      </c>
      <c r="M69">
        <v>5.0000000000000001E-4</v>
      </c>
      <c r="N69">
        <v>0.76103500761035003</v>
      </c>
      <c r="O69">
        <v>7.6103500761035003E-3</v>
      </c>
      <c r="Q69">
        <v>296</v>
      </c>
      <c r="R69" t="s">
        <v>46</v>
      </c>
      <c r="S69" s="1" t="s">
        <v>3358</v>
      </c>
      <c r="U69" s="2" t="s">
        <v>32</v>
      </c>
      <c r="V69" s="2" t="s">
        <v>39</v>
      </c>
      <c r="W69" s="2" t="s">
        <v>34</v>
      </c>
      <c r="X69" s="2">
        <v>296</v>
      </c>
    </row>
    <row r="70" spans="1:24" ht="48" x14ac:dyDescent="0.2">
      <c r="A70" t="s">
        <v>41</v>
      </c>
      <c r="B70" t="s">
        <v>41</v>
      </c>
      <c r="C70">
        <v>9.5</v>
      </c>
      <c r="D70">
        <v>8.5</v>
      </c>
      <c r="K70">
        <v>6.9199999999999998E-2</v>
      </c>
      <c r="L70" t="s">
        <v>27</v>
      </c>
      <c r="M70">
        <v>5.0000000000000001E-4</v>
      </c>
      <c r="N70">
        <v>0.7225433526011561</v>
      </c>
      <c r="O70">
        <v>7.2254335260115614E-3</v>
      </c>
      <c r="Q70">
        <v>296</v>
      </c>
      <c r="R70" t="s">
        <v>46</v>
      </c>
      <c r="S70" s="1" t="s">
        <v>3359</v>
      </c>
      <c r="U70" s="2" t="s">
        <v>32</v>
      </c>
      <c r="V70" s="2" t="s">
        <v>39</v>
      </c>
      <c r="W70" s="2" t="s">
        <v>34</v>
      </c>
      <c r="X70" s="2">
        <v>296</v>
      </c>
    </row>
    <row r="71" spans="1:24" ht="48" x14ac:dyDescent="0.2">
      <c r="A71" t="s">
        <v>41</v>
      </c>
      <c r="B71" t="s">
        <v>41</v>
      </c>
      <c r="C71">
        <v>10.5</v>
      </c>
      <c r="D71">
        <v>9.5</v>
      </c>
      <c r="K71">
        <v>6.5199999999999994E-2</v>
      </c>
      <c r="L71" t="s">
        <v>27</v>
      </c>
      <c r="M71">
        <v>4.0000000000000002E-4</v>
      </c>
      <c r="N71">
        <v>0.61349693251533732</v>
      </c>
      <c r="O71">
        <v>6.1349693251533744E-3</v>
      </c>
      <c r="Q71">
        <v>296</v>
      </c>
      <c r="R71" t="s">
        <v>46</v>
      </c>
      <c r="S71" s="1" t="s">
        <v>3358</v>
      </c>
      <c r="U71" s="2" t="s">
        <v>32</v>
      </c>
      <c r="V71" s="2" t="s">
        <v>39</v>
      </c>
      <c r="W71" s="2" t="s">
        <v>34</v>
      </c>
      <c r="X71" s="2">
        <v>296</v>
      </c>
    </row>
    <row r="72" spans="1:24" ht="48" x14ac:dyDescent="0.2">
      <c r="A72" t="s">
        <v>41</v>
      </c>
      <c r="B72" t="s">
        <v>41</v>
      </c>
      <c r="C72">
        <v>10.5</v>
      </c>
      <c r="D72">
        <v>9.5</v>
      </c>
      <c r="K72">
        <v>6.9099999999999995E-2</v>
      </c>
      <c r="L72" t="s">
        <v>27</v>
      </c>
      <c r="M72">
        <v>5.9999999999999995E-4</v>
      </c>
      <c r="N72">
        <v>0.86830680173661345</v>
      </c>
      <c r="O72">
        <v>8.683068017366135E-3</v>
      </c>
      <c r="Q72">
        <v>296</v>
      </c>
      <c r="R72" t="s">
        <v>46</v>
      </c>
      <c r="S72" s="1" t="s">
        <v>3359</v>
      </c>
      <c r="U72" s="2" t="s">
        <v>32</v>
      </c>
      <c r="V72" s="2" t="s">
        <v>39</v>
      </c>
      <c r="W72" s="2" t="s">
        <v>34</v>
      </c>
      <c r="X72" s="2">
        <v>296</v>
      </c>
    </row>
    <row r="73" spans="1:24" ht="48" x14ac:dyDescent="0.2">
      <c r="A73" t="s">
        <v>41</v>
      </c>
      <c r="B73" t="s">
        <v>41</v>
      </c>
      <c r="C73">
        <v>11.5</v>
      </c>
      <c r="D73">
        <v>10.5</v>
      </c>
      <c r="K73">
        <v>6.4100000000000004E-2</v>
      </c>
      <c r="L73" t="s">
        <v>27</v>
      </c>
      <c r="M73">
        <v>4.0000000000000002E-4</v>
      </c>
      <c r="N73">
        <v>0.62402496099843996</v>
      </c>
      <c r="O73">
        <v>6.2402496099843996E-3</v>
      </c>
      <c r="Q73">
        <v>296</v>
      </c>
      <c r="R73" t="s">
        <v>46</v>
      </c>
      <c r="S73" s="1" t="s">
        <v>3358</v>
      </c>
      <c r="U73" s="2" t="s">
        <v>32</v>
      </c>
      <c r="V73" s="2" t="s">
        <v>39</v>
      </c>
      <c r="W73" s="2" t="s">
        <v>34</v>
      </c>
      <c r="X73" s="2">
        <v>296</v>
      </c>
    </row>
    <row r="74" spans="1:24" ht="48" x14ac:dyDescent="0.2">
      <c r="A74" t="s">
        <v>41</v>
      </c>
      <c r="B74" t="s">
        <v>41</v>
      </c>
      <c r="C74">
        <v>11.5</v>
      </c>
      <c r="D74">
        <v>10.5</v>
      </c>
      <c r="K74">
        <v>6.8599999999999994E-2</v>
      </c>
      <c r="L74" t="s">
        <v>27</v>
      </c>
      <c r="M74">
        <v>5.0000000000000001E-4</v>
      </c>
      <c r="N74">
        <v>0.7288629737609329</v>
      </c>
      <c r="O74">
        <v>7.2886297376093291E-3</v>
      </c>
      <c r="Q74">
        <v>296</v>
      </c>
      <c r="R74" t="s">
        <v>46</v>
      </c>
      <c r="S74" s="1" t="s">
        <v>3359</v>
      </c>
      <c r="U74" s="2" t="s">
        <v>32</v>
      </c>
      <c r="V74" s="2" t="s">
        <v>39</v>
      </c>
      <c r="W74" s="2" t="s">
        <v>34</v>
      </c>
      <c r="X74" s="2">
        <v>296</v>
      </c>
    </row>
    <row r="75" spans="1:24" ht="48" x14ac:dyDescent="0.2">
      <c r="A75" t="s">
        <v>41</v>
      </c>
      <c r="B75" t="s">
        <v>41</v>
      </c>
      <c r="C75">
        <v>12.5</v>
      </c>
      <c r="D75">
        <v>11.5</v>
      </c>
      <c r="K75">
        <v>6.3899999999999998E-2</v>
      </c>
      <c r="L75" t="s">
        <v>27</v>
      </c>
      <c r="M75">
        <v>2.9999999999999997E-4</v>
      </c>
      <c r="N75">
        <v>0.46948356807511749</v>
      </c>
      <c r="O75">
        <v>4.6948356807511747E-3</v>
      </c>
      <c r="Q75">
        <v>296</v>
      </c>
      <c r="R75" t="s">
        <v>46</v>
      </c>
      <c r="S75" s="1" t="s">
        <v>3358</v>
      </c>
      <c r="U75" s="2" t="s">
        <v>32</v>
      </c>
      <c r="V75" s="2" t="s">
        <v>39</v>
      </c>
      <c r="W75" s="2" t="s">
        <v>34</v>
      </c>
      <c r="X75" s="2">
        <v>296</v>
      </c>
    </row>
    <row r="76" spans="1:24" ht="48" x14ac:dyDescent="0.2">
      <c r="A76" t="s">
        <v>41</v>
      </c>
      <c r="B76" t="s">
        <v>41</v>
      </c>
      <c r="C76">
        <v>12.5</v>
      </c>
      <c r="D76">
        <v>11.5</v>
      </c>
      <c r="K76">
        <v>6.8500000000000005E-2</v>
      </c>
      <c r="L76" t="s">
        <v>27</v>
      </c>
      <c r="M76">
        <v>8.0000000000000004E-4</v>
      </c>
      <c r="N76">
        <v>1.167883211678832</v>
      </c>
      <c r="O76">
        <v>1.167883211678832E-2</v>
      </c>
      <c r="Q76">
        <v>296</v>
      </c>
      <c r="R76" t="s">
        <v>46</v>
      </c>
      <c r="S76" s="1" t="s">
        <v>3359</v>
      </c>
      <c r="U76" s="2" t="s">
        <v>32</v>
      </c>
      <c r="V76" s="2" t="s">
        <v>39</v>
      </c>
      <c r="W76" s="2" t="s">
        <v>34</v>
      </c>
      <c r="X76" s="2">
        <v>296</v>
      </c>
    </row>
    <row r="77" spans="1:24" ht="48" x14ac:dyDescent="0.2">
      <c r="A77" t="s">
        <v>41</v>
      </c>
      <c r="B77" t="s">
        <v>41</v>
      </c>
      <c r="C77">
        <v>13.5</v>
      </c>
      <c r="D77">
        <v>12.5</v>
      </c>
      <c r="K77">
        <v>6.3600000000000004E-2</v>
      </c>
      <c r="L77" t="s">
        <v>27</v>
      </c>
      <c r="M77">
        <v>4.0000000000000002E-4</v>
      </c>
      <c r="N77">
        <v>0.62893081761006298</v>
      </c>
      <c r="O77">
        <v>6.2893081761006301E-3</v>
      </c>
      <c r="Q77">
        <v>296</v>
      </c>
      <c r="R77" t="s">
        <v>46</v>
      </c>
      <c r="S77" s="1" t="s">
        <v>3358</v>
      </c>
      <c r="U77" s="2" t="s">
        <v>32</v>
      </c>
      <c r="V77" s="2" t="s">
        <v>39</v>
      </c>
      <c r="W77" s="2" t="s">
        <v>34</v>
      </c>
      <c r="X77" s="2">
        <v>296</v>
      </c>
    </row>
    <row r="78" spans="1:24" ht="48" x14ac:dyDescent="0.2">
      <c r="A78" t="s">
        <v>41</v>
      </c>
      <c r="B78" t="s">
        <v>41</v>
      </c>
      <c r="C78">
        <v>13.5</v>
      </c>
      <c r="D78">
        <v>12.5</v>
      </c>
      <c r="K78">
        <v>6.7699999999999996E-2</v>
      </c>
      <c r="L78" t="s">
        <v>27</v>
      </c>
      <c r="M78">
        <v>6.9999999999999999E-4</v>
      </c>
      <c r="N78">
        <v>1.0339734121122599</v>
      </c>
      <c r="O78">
        <v>1.03397341211226E-2</v>
      </c>
      <c r="Q78">
        <v>296</v>
      </c>
      <c r="R78" t="s">
        <v>46</v>
      </c>
      <c r="S78" s="1" t="s">
        <v>3359</v>
      </c>
      <c r="U78" s="2" t="s">
        <v>32</v>
      </c>
      <c r="V78" s="2" t="s">
        <v>39</v>
      </c>
      <c r="W78" s="2" t="s">
        <v>34</v>
      </c>
      <c r="X78" s="2">
        <v>296</v>
      </c>
    </row>
    <row r="79" spans="1:24" ht="48" x14ac:dyDescent="0.2">
      <c r="A79" t="s">
        <v>41</v>
      </c>
      <c r="B79" t="s">
        <v>41</v>
      </c>
      <c r="C79">
        <v>15.5</v>
      </c>
      <c r="D79">
        <v>14.5</v>
      </c>
      <c r="K79">
        <v>6.6600000000000006E-2</v>
      </c>
      <c r="L79" t="s">
        <v>27</v>
      </c>
      <c r="M79">
        <v>8.0000000000000004E-4</v>
      </c>
      <c r="N79">
        <v>1.201201201201201</v>
      </c>
      <c r="O79">
        <v>1.201201201201201E-2</v>
      </c>
      <c r="Q79">
        <v>296</v>
      </c>
      <c r="R79" t="s">
        <v>46</v>
      </c>
      <c r="S79" s="1" t="s">
        <v>3359</v>
      </c>
      <c r="U79" s="2" t="s">
        <v>32</v>
      </c>
      <c r="V79" s="2" t="s">
        <v>39</v>
      </c>
      <c r="W79" s="2" t="s">
        <v>34</v>
      </c>
      <c r="X79" s="2">
        <v>296</v>
      </c>
    </row>
    <row r="80" spans="1:24" ht="48" x14ac:dyDescent="0.2">
      <c r="A80" t="s">
        <v>41</v>
      </c>
      <c r="B80" t="s">
        <v>41</v>
      </c>
      <c r="C80">
        <v>18.5</v>
      </c>
      <c r="D80">
        <v>17.5</v>
      </c>
      <c r="K80">
        <v>6.1199999999999997E-2</v>
      </c>
      <c r="L80" t="s">
        <v>27</v>
      </c>
      <c r="M80">
        <v>5.9999999999999995E-4</v>
      </c>
      <c r="N80">
        <v>0.98039215686274517</v>
      </c>
      <c r="O80">
        <v>9.8039215686274508E-3</v>
      </c>
      <c r="Q80">
        <v>296</v>
      </c>
      <c r="R80" t="s">
        <v>46</v>
      </c>
      <c r="S80" s="1" t="s">
        <v>3358</v>
      </c>
      <c r="U80" s="2" t="s">
        <v>32</v>
      </c>
      <c r="V80" s="2" t="s">
        <v>39</v>
      </c>
      <c r="W80" s="2" t="s">
        <v>34</v>
      </c>
      <c r="X80" s="2">
        <v>296</v>
      </c>
    </row>
    <row r="81" spans="1:24" ht="48" x14ac:dyDescent="0.2">
      <c r="A81" t="s">
        <v>41</v>
      </c>
      <c r="B81" t="s">
        <v>41</v>
      </c>
      <c r="C81">
        <v>18.5</v>
      </c>
      <c r="D81">
        <v>17.5</v>
      </c>
      <c r="K81">
        <v>6.6100000000000006E-2</v>
      </c>
      <c r="L81" t="s">
        <v>27</v>
      </c>
      <c r="M81">
        <v>1.1999999999999999E-3</v>
      </c>
      <c r="N81">
        <v>1.8154311649016639</v>
      </c>
      <c r="O81">
        <v>1.8154311649016638E-2</v>
      </c>
      <c r="Q81">
        <v>296</v>
      </c>
      <c r="R81" t="s">
        <v>46</v>
      </c>
      <c r="S81" s="1" t="s">
        <v>3359</v>
      </c>
      <c r="U81" s="2" t="s">
        <v>32</v>
      </c>
      <c r="V81" s="2" t="s">
        <v>39</v>
      </c>
      <c r="W81" s="2" t="s">
        <v>34</v>
      </c>
      <c r="X81" s="2">
        <v>296</v>
      </c>
    </row>
    <row r="82" spans="1:24" ht="48" x14ac:dyDescent="0.2">
      <c r="A82" t="s">
        <v>41</v>
      </c>
      <c r="B82" t="s">
        <v>42</v>
      </c>
      <c r="C82">
        <v>12.5</v>
      </c>
      <c r="D82">
        <v>13.5</v>
      </c>
      <c r="K82">
        <v>5.5300000000000002E-2</v>
      </c>
      <c r="L82" t="s">
        <v>27</v>
      </c>
      <c r="M82">
        <v>4.1999999999999997E-3</v>
      </c>
      <c r="N82">
        <v>7.59493670886076</v>
      </c>
      <c r="O82">
        <v>7.5949367088607597E-2</v>
      </c>
      <c r="Q82">
        <v>296</v>
      </c>
      <c r="R82" t="s">
        <v>46</v>
      </c>
      <c r="S82" s="1" t="s">
        <v>3360</v>
      </c>
      <c r="U82" s="2" t="s">
        <v>30</v>
      </c>
      <c r="V82" s="2" t="s">
        <v>39</v>
      </c>
      <c r="W82" s="2" t="s">
        <v>34</v>
      </c>
      <c r="X82" s="2">
        <v>296</v>
      </c>
    </row>
    <row r="83" spans="1:24" ht="48" x14ac:dyDescent="0.2">
      <c r="A83" t="s">
        <v>41</v>
      </c>
      <c r="B83" t="s">
        <v>42</v>
      </c>
      <c r="C83">
        <v>11.5</v>
      </c>
      <c r="D83">
        <v>12.5</v>
      </c>
      <c r="K83">
        <v>5.7200000000000001E-2</v>
      </c>
      <c r="L83" t="s">
        <v>27</v>
      </c>
      <c r="M83">
        <v>2.8999999999999998E-3</v>
      </c>
      <c r="N83">
        <v>5.06993006993007</v>
      </c>
      <c r="O83">
        <v>5.0699300699300703E-2</v>
      </c>
      <c r="Q83">
        <v>296</v>
      </c>
      <c r="R83" t="s">
        <v>46</v>
      </c>
      <c r="S83" s="1" t="s">
        <v>3360</v>
      </c>
      <c r="U83" s="2" t="s">
        <v>30</v>
      </c>
      <c r="V83" s="2" t="s">
        <v>39</v>
      </c>
      <c r="W83" s="2" t="s">
        <v>34</v>
      </c>
      <c r="X83" s="2">
        <v>296</v>
      </c>
    </row>
    <row r="84" spans="1:24" ht="48" x14ac:dyDescent="0.2">
      <c r="A84" t="s">
        <v>41</v>
      </c>
      <c r="B84" t="s">
        <v>42</v>
      </c>
      <c r="C84">
        <v>11.5</v>
      </c>
      <c r="D84">
        <v>12.5</v>
      </c>
      <c r="K84">
        <v>5.8500000000000003E-2</v>
      </c>
      <c r="L84" t="s">
        <v>27</v>
      </c>
      <c r="M84">
        <v>4.4999999999999997E-3</v>
      </c>
      <c r="N84">
        <v>7.6923076923076934</v>
      </c>
      <c r="O84">
        <v>7.6923076923076927E-2</v>
      </c>
      <c r="Q84">
        <v>296</v>
      </c>
      <c r="R84" t="s">
        <v>46</v>
      </c>
      <c r="S84" s="1" t="s">
        <v>3361</v>
      </c>
      <c r="U84" s="2" t="s">
        <v>30</v>
      </c>
      <c r="V84" s="2" t="s">
        <v>39</v>
      </c>
      <c r="W84" s="2" t="s">
        <v>34</v>
      </c>
      <c r="X84" s="2">
        <v>296</v>
      </c>
    </row>
    <row r="85" spans="1:24" ht="48" x14ac:dyDescent="0.2">
      <c r="A85" t="s">
        <v>41</v>
      </c>
      <c r="B85" t="s">
        <v>42</v>
      </c>
      <c r="C85">
        <v>10.5</v>
      </c>
      <c r="D85">
        <v>11.5</v>
      </c>
      <c r="K85">
        <v>5.96E-2</v>
      </c>
      <c r="L85" t="s">
        <v>27</v>
      </c>
      <c r="M85">
        <v>5.0000000000000001E-3</v>
      </c>
      <c r="N85">
        <v>8.3892617449664435</v>
      </c>
      <c r="O85">
        <v>8.3892617449664433E-2</v>
      </c>
      <c r="Q85">
        <v>296</v>
      </c>
      <c r="R85" t="s">
        <v>46</v>
      </c>
      <c r="S85" s="1" t="s">
        <v>3360</v>
      </c>
      <c r="U85" s="2" t="s">
        <v>30</v>
      </c>
      <c r="V85" s="2" t="s">
        <v>39</v>
      </c>
      <c r="W85" s="2" t="s">
        <v>34</v>
      </c>
      <c r="X85" s="2">
        <v>296</v>
      </c>
    </row>
    <row r="86" spans="1:24" ht="48" x14ac:dyDescent="0.2">
      <c r="A86" t="s">
        <v>41</v>
      </c>
      <c r="B86" t="s">
        <v>42</v>
      </c>
      <c r="C86">
        <v>10.5</v>
      </c>
      <c r="D86">
        <v>11.5</v>
      </c>
      <c r="K86">
        <v>5.8500000000000003E-2</v>
      </c>
      <c r="L86" t="s">
        <v>27</v>
      </c>
      <c r="M86">
        <v>5.4000000000000003E-3</v>
      </c>
      <c r="N86">
        <v>9.2307692307692317</v>
      </c>
      <c r="O86">
        <v>9.2307692307692313E-2</v>
      </c>
      <c r="Q86">
        <v>296</v>
      </c>
      <c r="R86" t="s">
        <v>46</v>
      </c>
      <c r="S86" s="1" t="s">
        <v>3361</v>
      </c>
      <c r="U86" s="2" t="s">
        <v>30</v>
      </c>
      <c r="V86" s="2" t="s">
        <v>39</v>
      </c>
      <c r="W86" s="2" t="s">
        <v>34</v>
      </c>
      <c r="X86" s="2">
        <v>296</v>
      </c>
    </row>
    <row r="87" spans="1:24" ht="48" x14ac:dyDescent="0.2">
      <c r="A87" t="s">
        <v>41</v>
      </c>
      <c r="B87" t="s">
        <v>42</v>
      </c>
      <c r="C87">
        <v>9.5</v>
      </c>
      <c r="D87">
        <v>10.5</v>
      </c>
      <c r="K87">
        <v>5.8599999999999999E-2</v>
      </c>
      <c r="L87" t="s">
        <v>27</v>
      </c>
      <c r="M87">
        <v>2.3999999999999998E-3</v>
      </c>
      <c r="N87">
        <v>4.0955631399317403</v>
      </c>
      <c r="O87">
        <v>4.0955631399317398E-2</v>
      </c>
      <c r="Q87">
        <v>296</v>
      </c>
      <c r="R87" t="s">
        <v>46</v>
      </c>
      <c r="S87" s="1" t="s">
        <v>3360</v>
      </c>
      <c r="U87" s="2" t="s">
        <v>30</v>
      </c>
      <c r="V87" s="2" t="s">
        <v>39</v>
      </c>
      <c r="W87" s="2" t="s">
        <v>34</v>
      </c>
      <c r="X87" s="2">
        <v>296</v>
      </c>
    </row>
    <row r="88" spans="1:24" ht="48" x14ac:dyDescent="0.2">
      <c r="A88" t="s">
        <v>41</v>
      </c>
      <c r="B88" t="s">
        <v>42</v>
      </c>
      <c r="C88">
        <v>9.5</v>
      </c>
      <c r="D88">
        <v>10.5</v>
      </c>
      <c r="K88">
        <v>6.2300000000000001E-2</v>
      </c>
      <c r="L88" t="s">
        <v>27</v>
      </c>
      <c r="M88">
        <v>4.0000000000000001E-3</v>
      </c>
      <c r="N88">
        <v>6.4205457463884423</v>
      </c>
      <c r="O88">
        <v>6.4205457463884424E-2</v>
      </c>
      <c r="Q88">
        <v>296</v>
      </c>
      <c r="R88" t="s">
        <v>46</v>
      </c>
      <c r="S88" s="1" t="s">
        <v>3361</v>
      </c>
      <c r="U88" s="2" t="s">
        <v>30</v>
      </c>
      <c r="V88" s="2" t="s">
        <v>39</v>
      </c>
      <c r="W88" s="2" t="s">
        <v>34</v>
      </c>
      <c r="X88" s="2">
        <v>296</v>
      </c>
    </row>
    <row r="89" spans="1:24" ht="48" x14ac:dyDescent="0.2">
      <c r="A89" t="s">
        <v>41</v>
      </c>
      <c r="B89" t="s">
        <v>42</v>
      </c>
      <c r="C89">
        <v>9.5</v>
      </c>
      <c r="D89">
        <v>8.5</v>
      </c>
      <c r="K89">
        <v>0.06</v>
      </c>
      <c r="L89" t="s">
        <v>27</v>
      </c>
      <c r="M89">
        <v>1.6999999999999999E-3</v>
      </c>
      <c r="N89">
        <v>2.833333333333333</v>
      </c>
      <c r="O89">
        <v>2.8333333333333328E-2</v>
      </c>
      <c r="Q89">
        <v>296</v>
      </c>
      <c r="R89" t="s">
        <v>46</v>
      </c>
      <c r="S89" s="1" t="s">
        <v>3360</v>
      </c>
      <c r="U89" s="2" t="s">
        <v>32</v>
      </c>
      <c r="V89" s="2" t="s">
        <v>39</v>
      </c>
      <c r="W89" s="2" t="s">
        <v>34</v>
      </c>
      <c r="X89" s="2">
        <v>296</v>
      </c>
    </row>
    <row r="90" spans="1:24" ht="48" x14ac:dyDescent="0.2">
      <c r="A90" t="s">
        <v>41</v>
      </c>
      <c r="B90" t="s">
        <v>42</v>
      </c>
      <c r="C90">
        <v>6.5</v>
      </c>
      <c r="D90">
        <v>5.5</v>
      </c>
      <c r="K90">
        <v>6.1899999999999997E-2</v>
      </c>
      <c r="L90" t="s">
        <v>27</v>
      </c>
      <c r="M90">
        <v>1.1999999999999999E-3</v>
      </c>
      <c r="N90">
        <v>1.938610662358643</v>
      </c>
      <c r="O90">
        <v>1.9386106623586429E-2</v>
      </c>
      <c r="Q90">
        <v>296</v>
      </c>
      <c r="R90" t="s">
        <v>46</v>
      </c>
      <c r="S90" s="1" t="s">
        <v>3360</v>
      </c>
      <c r="U90" s="2" t="s">
        <v>32</v>
      </c>
      <c r="V90" s="2" t="s">
        <v>39</v>
      </c>
      <c r="W90" s="2" t="s">
        <v>34</v>
      </c>
      <c r="X90" s="2">
        <v>296</v>
      </c>
    </row>
    <row r="91" spans="1:24" ht="48" x14ac:dyDescent="0.2">
      <c r="A91" t="s">
        <v>41</v>
      </c>
      <c r="B91" t="s">
        <v>42</v>
      </c>
      <c r="C91">
        <v>6.5</v>
      </c>
      <c r="D91">
        <v>5.5</v>
      </c>
      <c r="K91">
        <v>6.4299999999999996E-2</v>
      </c>
      <c r="L91" t="s">
        <v>27</v>
      </c>
      <c r="M91">
        <v>1.5E-3</v>
      </c>
      <c r="N91">
        <v>2.3328149300155521</v>
      </c>
      <c r="O91">
        <v>2.3328149300155521E-2</v>
      </c>
      <c r="Q91">
        <v>296</v>
      </c>
      <c r="R91" t="s">
        <v>46</v>
      </c>
      <c r="S91" s="1" t="s">
        <v>3361</v>
      </c>
      <c r="U91" s="2" t="s">
        <v>32</v>
      </c>
      <c r="V91" s="2" t="s">
        <v>39</v>
      </c>
      <c r="W91" s="2" t="s">
        <v>34</v>
      </c>
      <c r="X91" s="2">
        <v>296</v>
      </c>
    </row>
    <row r="92" spans="1:24" ht="48" x14ac:dyDescent="0.2">
      <c r="A92" t="s">
        <v>41</v>
      </c>
      <c r="B92" t="s">
        <v>42</v>
      </c>
      <c r="C92">
        <v>2.5</v>
      </c>
      <c r="D92">
        <v>1.5</v>
      </c>
      <c r="K92">
        <v>6.5100000000000005E-2</v>
      </c>
      <c r="L92" t="s">
        <v>27</v>
      </c>
      <c r="M92">
        <v>1.1999999999999999E-3</v>
      </c>
      <c r="N92">
        <v>1.84331797235023</v>
      </c>
      <c r="O92">
        <v>1.8433179723502301E-2</v>
      </c>
      <c r="Q92">
        <v>296</v>
      </c>
      <c r="R92" t="s">
        <v>46</v>
      </c>
      <c r="S92" s="1" t="s">
        <v>3360</v>
      </c>
      <c r="U92" s="2" t="s">
        <v>32</v>
      </c>
      <c r="V92" s="2" t="s">
        <v>39</v>
      </c>
      <c r="W92" s="2" t="s">
        <v>34</v>
      </c>
      <c r="X92" s="2">
        <v>296</v>
      </c>
    </row>
    <row r="93" spans="1:24" ht="48" x14ac:dyDescent="0.2">
      <c r="A93" t="s">
        <v>41</v>
      </c>
      <c r="B93" t="s">
        <v>42</v>
      </c>
      <c r="C93">
        <v>3.5</v>
      </c>
      <c r="D93">
        <v>2.5</v>
      </c>
      <c r="K93">
        <v>6.3299999999999995E-2</v>
      </c>
      <c r="L93" t="s">
        <v>27</v>
      </c>
      <c r="M93">
        <v>1E-3</v>
      </c>
      <c r="N93">
        <v>1.5797788309636649</v>
      </c>
      <c r="O93">
        <v>1.579778830963665E-2</v>
      </c>
      <c r="Q93">
        <v>296</v>
      </c>
      <c r="R93" t="s">
        <v>46</v>
      </c>
      <c r="S93" s="1" t="s">
        <v>3360</v>
      </c>
      <c r="U93" s="2" t="s">
        <v>32</v>
      </c>
      <c r="V93" s="2" t="s">
        <v>39</v>
      </c>
      <c r="W93" s="2" t="s">
        <v>34</v>
      </c>
      <c r="X93" s="2">
        <v>296</v>
      </c>
    </row>
    <row r="94" spans="1:24" ht="48" x14ac:dyDescent="0.2">
      <c r="A94" t="s">
        <v>41</v>
      </c>
      <c r="B94" t="s">
        <v>42</v>
      </c>
      <c r="C94">
        <v>9.5</v>
      </c>
      <c r="D94">
        <v>8.5</v>
      </c>
      <c r="K94">
        <v>6.0600000000000001E-2</v>
      </c>
      <c r="L94" t="s">
        <v>27</v>
      </c>
      <c r="M94">
        <v>1E-3</v>
      </c>
      <c r="N94">
        <v>1.6501650165016499</v>
      </c>
      <c r="O94">
        <v>1.65016501650165E-2</v>
      </c>
      <c r="Q94">
        <v>296</v>
      </c>
      <c r="R94" t="s">
        <v>46</v>
      </c>
      <c r="S94" s="1" t="s">
        <v>3361</v>
      </c>
      <c r="U94" s="2" t="s">
        <v>32</v>
      </c>
      <c r="V94" s="2" t="s">
        <v>39</v>
      </c>
      <c r="W94" s="2" t="s">
        <v>34</v>
      </c>
      <c r="X94" s="2">
        <v>296</v>
      </c>
    </row>
    <row r="95" spans="1:24" ht="48" x14ac:dyDescent="0.2">
      <c r="A95" t="s">
        <v>41</v>
      </c>
      <c r="B95" t="s">
        <v>42</v>
      </c>
      <c r="C95">
        <v>10.5</v>
      </c>
      <c r="D95">
        <v>9.5</v>
      </c>
      <c r="K95">
        <v>5.8099999999999999E-2</v>
      </c>
      <c r="L95" t="s">
        <v>27</v>
      </c>
      <c r="M95">
        <v>8.0000000000000004E-4</v>
      </c>
      <c r="N95">
        <v>1.376936316695353</v>
      </c>
      <c r="O95">
        <v>1.3769363166953531E-2</v>
      </c>
      <c r="Q95">
        <v>296</v>
      </c>
      <c r="R95" t="s">
        <v>46</v>
      </c>
      <c r="S95" s="1" t="s">
        <v>3360</v>
      </c>
      <c r="U95" s="2" t="s">
        <v>32</v>
      </c>
      <c r="V95" s="2" t="s">
        <v>39</v>
      </c>
      <c r="W95" s="2" t="s">
        <v>34</v>
      </c>
      <c r="X95" s="2">
        <v>296</v>
      </c>
    </row>
    <row r="96" spans="1:24" ht="48" x14ac:dyDescent="0.2">
      <c r="A96" t="s">
        <v>41</v>
      </c>
      <c r="B96" t="s">
        <v>42</v>
      </c>
      <c r="C96">
        <v>10.5</v>
      </c>
      <c r="D96">
        <v>9.5</v>
      </c>
      <c r="K96">
        <v>6.0400000000000002E-2</v>
      </c>
      <c r="L96" t="s">
        <v>27</v>
      </c>
      <c r="M96">
        <v>1E-3</v>
      </c>
      <c r="N96">
        <v>1.6556291390728479</v>
      </c>
      <c r="O96">
        <v>1.6556291390728482E-2</v>
      </c>
      <c r="Q96">
        <v>296</v>
      </c>
      <c r="R96" t="s">
        <v>46</v>
      </c>
      <c r="S96" s="1" t="s">
        <v>3361</v>
      </c>
      <c r="U96" s="2" t="s">
        <v>32</v>
      </c>
      <c r="V96" s="2" t="s">
        <v>39</v>
      </c>
      <c r="W96" s="2" t="s">
        <v>34</v>
      </c>
      <c r="X96" s="2">
        <v>296</v>
      </c>
    </row>
    <row r="97" spans="1:24" ht="48" x14ac:dyDescent="0.2">
      <c r="A97" t="s">
        <v>41</v>
      </c>
      <c r="B97" t="s">
        <v>42</v>
      </c>
      <c r="C97">
        <v>11.5</v>
      </c>
      <c r="D97">
        <v>10.5</v>
      </c>
      <c r="K97">
        <v>6.1400000000000003E-2</v>
      </c>
      <c r="L97" t="s">
        <v>27</v>
      </c>
      <c r="M97">
        <v>8.0000000000000004E-4</v>
      </c>
      <c r="N97">
        <v>1.3029315960912049</v>
      </c>
      <c r="O97">
        <v>1.3029315960912049E-2</v>
      </c>
      <c r="Q97">
        <v>296</v>
      </c>
      <c r="R97" t="s">
        <v>46</v>
      </c>
      <c r="S97" s="1" t="s">
        <v>3361</v>
      </c>
      <c r="U97" s="2" t="s">
        <v>32</v>
      </c>
      <c r="V97" s="2" t="s">
        <v>39</v>
      </c>
      <c r="W97" s="2" t="s">
        <v>34</v>
      </c>
      <c r="X97" s="2">
        <v>296</v>
      </c>
    </row>
    <row r="98" spans="1:24" ht="48" x14ac:dyDescent="0.2">
      <c r="A98" t="s">
        <v>41</v>
      </c>
      <c r="B98" t="s">
        <v>42</v>
      </c>
      <c r="C98">
        <v>12.5</v>
      </c>
      <c r="D98">
        <v>11.5</v>
      </c>
      <c r="K98">
        <v>5.7500000000000002E-2</v>
      </c>
      <c r="L98" t="s">
        <v>27</v>
      </c>
      <c r="M98">
        <v>5.0000000000000001E-4</v>
      </c>
      <c r="N98">
        <v>0.86956521739130432</v>
      </c>
      <c r="O98">
        <v>8.6956521739130436E-3</v>
      </c>
      <c r="Q98">
        <v>296</v>
      </c>
      <c r="R98" t="s">
        <v>46</v>
      </c>
      <c r="S98" s="1" t="s">
        <v>3360</v>
      </c>
      <c r="U98" s="2" t="s">
        <v>32</v>
      </c>
      <c r="V98" s="2" t="s">
        <v>39</v>
      </c>
      <c r="W98" s="2" t="s">
        <v>34</v>
      </c>
      <c r="X98" s="2">
        <v>296</v>
      </c>
    </row>
    <row r="99" spans="1:24" ht="48" x14ac:dyDescent="0.2">
      <c r="A99" t="s">
        <v>41</v>
      </c>
      <c r="B99" t="s">
        <v>42</v>
      </c>
      <c r="C99">
        <v>14.5</v>
      </c>
      <c r="D99">
        <v>13.5</v>
      </c>
      <c r="K99">
        <v>5.8799999999999998E-2</v>
      </c>
      <c r="L99" t="s">
        <v>27</v>
      </c>
      <c r="M99">
        <v>1.8E-3</v>
      </c>
      <c r="N99">
        <v>3.0612244897959182</v>
      </c>
      <c r="O99">
        <v>3.0612244897959179E-2</v>
      </c>
      <c r="Q99">
        <v>296</v>
      </c>
      <c r="R99" t="s">
        <v>46</v>
      </c>
      <c r="S99" s="1" t="s">
        <v>3361</v>
      </c>
      <c r="U99" s="2" t="s">
        <v>32</v>
      </c>
      <c r="V99" s="2" t="s">
        <v>39</v>
      </c>
      <c r="W99" s="2" t="s">
        <v>34</v>
      </c>
      <c r="X99" s="2">
        <v>296</v>
      </c>
    </row>
    <row r="100" spans="1:24" ht="48" x14ac:dyDescent="0.2">
      <c r="A100" t="s">
        <v>41</v>
      </c>
      <c r="B100" t="s">
        <v>42</v>
      </c>
      <c r="C100">
        <v>16.5</v>
      </c>
      <c r="D100">
        <v>15.5</v>
      </c>
      <c r="K100">
        <v>5.9200000000000003E-2</v>
      </c>
      <c r="L100" t="s">
        <v>27</v>
      </c>
      <c r="M100">
        <v>2.5999999999999999E-3</v>
      </c>
      <c r="N100">
        <v>4.3918918918918921</v>
      </c>
      <c r="O100">
        <v>4.3918918918918921E-2</v>
      </c>
      <c r="Q100">
        <v>296</v>
      </c>
      <c r="R100" t="s">
        <v>46</v>
      </c>
      <c r="S100" s="1" t="s">
        <v>3361</v>
      </c>
      <c r="U100" s="2" t="s">
        <v>32</v>
      </c>
      <c r="V100" s="2" t="s">
        <v>39</v>
      </c>
      <c r="W100" s="2" t="s">
        <v>34</v>
      </c>
      <c r="X100" s="2">
        <v>296</v>
      </c>
    </row>
    <row r="101" spans="1:24" ht="48" x14ac:dyDescent="0.2">
      <c r="A101" t="s">
        <v>41</v>
      </c>
      <c r="B101" t="s">
        <v>42</v>
      </c>
      <c r="C101">
        <v>17.5</v>
      </c>
      <c r="D101">
        <v>16.5</v>
      </c>
      <c r="K101">
        <v>5.4399999999999997E-2</v>
      </c>
      <c r="L101" t="s">
        <v>27</v>
      </c>
      <c r="M101">
        <v>1.5E-3</v>
      </c>
      <c r="N101">
        <v>2.757352941176471</v>
      </c>
      <c r="O101">
        <v>2.7573529411764709E-2</v>
      </c>
      <c r="Q101">
        <v>296</v>
      </c>
      <c r="R101" t="s">
        <v>46</v>
      </c>
      <c r="S101" s="1" t="s">
        <v>3360</v>
      </c>
      <c r="U101" s="2" t="s">
        <v>32</v>
      </c>
      <c r="V101" s="2" t="s">
        <v>39</v>
      </c>
      <c r="W101" s="2" t="s">
        <v>34</v>
      </c>
      <c r="X101" s="2">
        <v>296</v>
      </c>
    </row>
    <row r="102" spans="1:24" ht="48" x14ac:dyDescent="0.2">
      <c r="A102" t="s">
        <v>41</v>
      </c>
      <c r="B102" t="s">
        <v>42</v>
      </c>
      <c r="C102">
        <v>19.5</v>
      </c>
      <c r="D102">
        <v>18.5</v>
      </c>
      <c r="K102">
        <v>5.4800000000000001E-2</v>
      </c>
      <c r="L102" t="s">
        <v>27</v>
      </c>
      <c r="M102">
        <v>3.8999999999999998E-3</v>
      </c>
      <c r="N102">
        <v>7.1167883211678831</v>
      </c>
      <c r="O102">
        <v>7.1167883211678828E-2</v>
      </c>
      <c r="Q102">
        <v>296</v>
      </c>
      <c r="R102" t="s">
        <v>46</v>
      </c>
      <c r="S102" s="1" t="s">
        <v>3360</v>
      </c>
      <c r="U102" s="2" t="s">
        <v>32</v>
      </c>
      <c r="V102" s="2" t="s">
        <v>39</v>
      </c>
      <c r="W102" s="2" t="s">
        <v>34</v>
      </c>
      <c r="X102" s="2">
        <v>296</v>
      </c>
    </row>
    <row r="103" spans="1:24" ht="48" x14ac:dyDescent="0.2">
      <c r="A103" t="s">
        <v>41</v>
      </c>
      <c r="B103" t="s">
        <v>42</v>
      </c>
      <c r="C103">
        <v>19.5</v>
      </c>
      <c r="D103">
        <v>18.5</v>
      </c>
      <c r="K103">
        <v>5.8400000000000001E-2</v>
      </c>
      <c r="L103" t="s">
        <v>27</v>
      </c>
      <c r="M103">
        <v>8.8000000000000005E-3</v>
      </c>
      <c r="N103">
        <v>15.06849315068493</v>
      </c>
      <c r="O103">
        <v>0.15068493150684931</v>
      </c>
      <c r="Q103">
        <v>296</v>
      </c>
      <c r="R103" t="s">
        <v>46</v>
      </c>
      <c r="S103" s="1" t="s">
        <v>3361</v>
      </c>
      <c r="U103" s="2" t="s">
        <v>32</v>
      </c>
      <c r="V103" s="2" t="s">
        <v>39</v>
      </c>
      <c r="W103" s="2" t="s">
        <v>34</v>
      </c>
      <c r="X103" s="2">
        <v>296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Y256"/>
  <sheetViews>
    <sheetView workbookViewId="0">
      <selection activeCell="O6" sqref="O6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41</v>
      </c>
      <c r="B2" t="s">
        <v>43</v>
      </c>
      <c r="C2">
        <v>12.5</v>
      </c>
      <c r="D2">
        <v>13.5</v>
      </c>
      <c r="K2">
        <v>4.6359999999999998E-2</v>
      </c>
      <c r="L2" t="s">
        <v>27</v>
      </c>
      <c r="M2">
        <v>6.0800000000000003E-3</v>
      </c>
      <c r="N2">
        <v>13.11475409836066</v>
      </c>
      <c r="O2">
        <v>0.13114754098360659</v>
      </c>
      <c r="Q2">
        <v>300</v>
      </c>
      <c r="R2" t="s">
        <v>46</v>
      </c>
      <c r="S2" s="1" t="s">
        <v>3362</v>
      </c>
      <c r="U2" s="2" t="s">
        <v>30</v>
      </c>
      <c r="V2" s="2" t="s">
        <v>39</v>
      </c>
      <c r="W2" s="2" t="s">
        <v>34</v>
      </c>
      <c r="X2" s="2">
        <v>300</v>
      </c>
    </row>
    <row r="3" spans="1:25" ht="48" x14ac:dyDescent="0.2">
      <c r="A3" t="s">
        <v>41</v>
      </c>
      <c r="B3" t="s">
        <v>43</v>
      </c>
      <c r="C3">
        <v>11.5</v>
      </c>
      <c r="D3">
        <v>12.5</v>
      </c>
      <c r="K3">
        <v>4.8640000000000003E-2</v>
      </c>
      <c r="L3" t="s">
        <v>27</v>
      </c>
      <c r="M3">
        <v>1.5200000000000001E-3</v>
      </c>
      <c r="N3">
        <v>3.125</v>
      </c>
      <c r="O3">
        <v>3.125E-2</v>
      </c>
      <c r="Q3">
        <v>300</v>
      </c>
      <c r="R3" t="s">
        <v>46</v>
      </c>
      <c r="S3" s="1" t="s">
        <v>3362</v>
      </c>
      <c r="U3" s="2" t="s">
        <v>30</v>
      </c>
      <c r="V3" s="2" t="s">
        <v>39</v>
      </c>
      <c r="W3" s="2" t="s">
        <v>34</v>
      </c>
      <c r="X3" s="2">
        <v>300</v>
      </c>
    </row>
    <row r="4" spans="1:25" ht="48" x14ac:dyDescent="0.2">
      <c r="A4" t="s">
        <v>41</v>
      </c>
      <c r="B4" t="s">
        <v>43</v>
      </c>
      <c r="C4">
        <v>10.5</v>
      </c>
      <c r="D4">
        <v>11.5</v>
      </c>
      <c r="K4">
        <v>5.0159999999999899E-2</v>
      </c>
      <c r="L4" t="s">
        <v>27</v>
      </c>
      <c r="M4">
        <v>3.0400000000000002E-3</v>
      </c>
      <c r="N4">
        <v>6.0606060606060614</v>
      </c>
      <c r="O4">
        <v>6.0606060606060608E-2</v>
      </c>
      <c r="Q4">
        <v>300</v>
      </c>
      <c r="R4" t="s">
        <v>46</v>
      </c>
      <c r="S4" s="1" t="s">
        <v>3362</v>
      </c>
      <c r="U4" s="2" t="s">
        <v>30</v>
      </c>
      <c r="V4" s="2" t="s">
        <v>39</v>
      </c>
      <c r="W4" s="2" t="s">
        <v>34</v>
      </c>
      <c r="X4" s="2">
        <v>300</v>
      </c>
    </row>
    <row r="5" spans="1:25" ht="48" x14ac:dyDescent="0.2">
      <c r="A5" t="s">
        <v>41</v>
      </c>
      <c r="B5" t="s">
        <v>43</v>
      </c>
      <c r="C5">
        <v>9.5</v>
      </c>
      <c r="D5">
        <v>10.5</v>
      </c>
      <c r="K5">
        <v>4.9399999999999999E-2</v>
      </c>
      <c r="L5" t="s">
        <v>27</v>
      </c>
      <c r="M5">
        <v>6.8399999999999997E-3</v>
      </c>
      <c r="N5">
        <v>13.84615384615385</v>
      </c>
      <c r="O5">
        <v>0.1384615384615385</v>
      </c>
      <c r="Q5">
        <v>300</v>
      </c>
      <c r="R5" t="s">
        <v>46</v>
      </c>
      <c r="S5" s="1" t="s">
        <v>3362</v>
      </c>
      <c r="U5" s="2" t="s">
        <v>30</v>
      </c>
      <c r="V5" s="2" t="s">
        <v>39</v>
      </c>
      <c r="W5" s="2" t="s">
        <v>34</v>
      </c>
      <c r="X5" s="2">
        <v>300</v>
      </c>
    </row>
    <row r="6" spans="1:25" ht="48" x14ac:dyDescent="0.2">
      <c r="A6" t="s">
        <v>41</v>
      </c>
      <c r="B6" t="s">
        <v>43</v>
      </c>
      <c r="C6">
        <v>8.5</v>
      </c>
      <c r="D6">
        <v>9.5</v>
      </c>
      <c r="K6">
        <v>5.3199999999999997E-2</v>
      </c>
      <c r="L6" t="s">
        <v>27</v>
      </c>
      <c r="M6">
        <v>1.5200000000000001E-3</v>
      </c>
      <c r="N6">
        <v>2.8571428571428572</v>
      </c>
      <c r="O6">
        <v>2.8571428571428571E-2</v>
      </c>
      <c r="Q6">
        <v>300</v>
      </c>
      <c r="R6" t="s">
        <v>46</v>
      </c>
      <c r="S6" s="1" t="s">
        <v>3362</v>
      </c>
      <c r="U6" s="2" t="s">
        <v>30</v>
      </c>
      <c r="V6" s="2" t="s">
        <v>39</v>
      </c>
      <c r="W6" s="2" t="s">
        <v>34</v>
      </c>
      <c r="X6" s="2">
        <v>300</v>
      </c>
    </row>
    <row r="7" spans="1:25" ht="48" x14ac:dyDescent="0.2">
      <c r="A7" t="s">
        <v>41</v>
      </c>
      <c r="B7" t="s">
        <v>43</v>
      </c>
      <c r="C7">
        <v>7.5</v>
      </c>
      <c r="D7">
        <v>8.5</v>
      </c>
      <c r="K7">
        <v>5.2440000000000001E-2</v>
      </c>
      <c r="L7" t="s">
        <v>27</v>
      </c>
      <c r="M7">
        <v>1.5200000000000001E-3</v>
      </c>
      <c r="N7">
        <v>2.8985507246376812</v>
      </c>
      <c r="O7">
        <v>2.8985507246376808E-2</v>
      </c>
      <c r="Q7">
        <v>300</v>
      </c>
      <c r="R7" t="s">
        <v>46</v>
      </c>
      <c r="S7" s="1" t="s">
        <v>3362</v>
      </c>
      <c r="U7" s="2" t="s">
        <v>30</v>
      </c>
      <c r="V7" s="2" t="s">
        <v>39</v>
      </c>
      <c r="W7" s="2" t="s">
        <v>34</v>
      </c>
      <c r="X7" s="2">
        <v>300</v>
      </c>
    </row>
    <row r="8" spans="1:25" ht="48" x14ac:dyDescent="0.2">
      <c r="A8" t="s">
        <v>41</v>
      </c>
      <c r="B8" t="s">
        <v>43</v>
      </c>
      <c r="C8">
        <v>6.5</v>
      </c>
      <c r="D8">
        <v>7.5</v>
      </c>
      <c r="K8">
        <v>5.4719999999999998E-2</v>
      </c>
      <c r="L8" t="s">
        <v>27</v>
      </c>
      <c r="M8">
        <v>1.5200000000000001E-3</v>
      </c>
      <c r="N8">
        <v>2.7777777777777781</v>
      </c>
      <c r="O8">
        <v>2.777777777777778E-2</v>
      </c>
      <c r="Q8">
        <v>300</v>
      </c>
      <c r="R8" t="s">
        <v>46</v>
      </c>
      <c r="S8" s="1" t="s">
        <v>3362</v>
      </c>
      <c r="U8" s="2" t="s">
        <v>30</v>
      </c>
      <c r="V8" s="2" t="s">
        <v>39</v>
      </c>
      <c r="W8" s="2" t="s">
        <v>34</v>
      </c>
      <c r="X8" s="2">
        <v>300</v>
      </c>
    </row>
    <row r="9" spans="1:25" ht="48" x14ac:dyDescent="0.2">
      <c r="A9" t="s">
        <v>41</v>
      </c>
      <c r="B9" t="s">
        <v>43</v>
      </c>
      <c r="C9">
        <v>5.5</v>
      </c>
      <c r="D9">
        <v>6.5</v>
      </c>
      <c r="K9">
        <v>5.4719999999999998E-2</v>
      </c>
      <c r="L9" t="s">
        <v>27</v>
      </c>
      <c r="M9">
        <v>1.5200000000000001E-3</v>
      </c>
      <c r="N9">
        <v>2.7777777777777781</v>
      </c>
      <c r="O9">
        <v>2.777777777777778E-2</v>
      </c>
      <c r="Q9">
        <v>300</v>
      </c>
      <c r="R9" t="s">
        <v>46</v>
      </c>
      <c r="S9" s="1" t="s">
        <v>3362</v>
      </c>
      <c r="U9" s="2" t="s">
        <v>30</v>
      </c>
      <c r="V9" s="2" t="s">
        <v>39</v>
      </c>
      <c r="W9" s="2" t="s">
        <v>34</v>
      </c>
      <c r="X9" s="2">
        <v>300</v>
      </c>
    </row>
    <row r="10" spans="1:25" ht="48" x14ac:dyDescent="0.2">
      <c r="A10" t="s">
        <v>41</v>
      </c>
      <c r="B10" t="s">
        <v>45</v>
      </c>
      <c r="C10">
        <v>4.5</v>
      </c>
      <c r="D10">
        <v>5.5</v>
      </c>
      <c r="K10">
        <v>5.3959999999999897E-2</v>
      </c>
      <c r="L10" t="s">
        <v>27</v>
      </c>
      <c r="M10">
        <v>1.5200000000000001E-3</v>
      </c>
      <c r="N10">
        <v>2.816901408450704</v>
      </c>
      <c r="O10">
        <v>2.816901408450705E-2</v>
      </c>
      <c r="Q10">
        <v>300</v>
      </c>
      <c r="R10" t="s">
        <v>46</v>
      </c>
      <c r="S10" s="1" t="s">
        <v>3362</v>
      </c>
      <c r="U10" s="2" t="s">
        <v>30</v>
      </c>
      <c r="V10" s="2" t="s">
        <v>39</v>
      </c>
      <c r="W10" s="2" t="s">
        <v>34</v>
      </c>
      <c r="X10" s="2">
        <v>300</v>
      </c>
    </row>
    <row r="11" spans="1:25" ht="48" x14ac:dyDescent="0.2">
      <c r="A11" t="s">
        <v>41</v>
      </c>
      <c r="B11" t="s">
        <v>45</v>
      </c>
      <c r="C11">
        <v>3.5</v>
      </c>
      <c r="D11">
        <v>4.5</v>
      </c>
      <c r="K11">
        <v>5.1679999999999997E-2</v>
      </c>
      <c r="L11" t="s">
        <v>27</v>
      </c>
      <c r="M11">
        <v>7.6000000000000004E-4</v>
      </c>
      <c r="N11">
        <v>1.470588235294118</v>
      </c>
      <c r="O11">
        <v>1.470588235294118E-2</v>
      </c>
      <c r="Q11">
        <v>300</v>
      </c>
      <c r="R11" t="s">
        <v>46</v>
      </c>
      <c r="S11" s="1" t="s">
        <v>3362</v>
      </c>
      <c r="U11" s="2" t="s">
        <v>30</v>
      </c>
      <c r="V11" s="2" t="s">
        <v>39</v>
      </c>
      <c r="W11" s="2" t="s">
        <v>34</v>
      </c>
      <c r="X11" s="2">
        <v>300</v>
      </c>
    </row>
    <row r="12" spans="1:25" ht="48" x14ac:dyDescent="0.2">
      <c r="A12" t="s">
        <v>41</v>
      </c>
      <c r="B12" t="s">
        <v>45</v>
      </c>
      <c r="C12">
        <v>2.5</v>
      </c>
      <c r="D12">
        <v>3.5</v>
      </c>
      <c r="K12">
        <v>5.0159999999999899E-2</v>
      </c>
      <c r="L12" t="s">
        <v>27</v>
      </c>
      <c r="M12">
        <v>7.6000000000000004E-4</v>
      </c>
      <c r="N12">
        <v>1.5151515151515149</v>
      </c>
      <c r="O12">
        <v>1.515151515151515E-2</v>
      </c>
      <c r="Q12">
        <v>300</v>
      </c>
      <c r="R12" t="s">
        <v>46</v>
      </c>
      <c r="S12" s="1" t="s">
        <v>3362</v>
      </c>
      <c r="U12" s="2" t="s">
        <v>30</v>
      </c>
      <c r="V12" s="2" t="s">
        <v>39</v>
      </c>
      <c r="W12" s="2" t="s">
        <v>34</v>
      </c>
      <c r="X12" s="2">
        <v>300</v>
      </c>
    </row>
    <row r="13" spans="1:25" ht="48" x14ac:dyDescent="0.2">
      <c r="A13" t="s">
        <v>41</v>
      </c>
      <c r="B13" t="s">
        <v>45</v>
      </c>
      <c r="C13">
        <v>1.5</v>
      </c>
      <c r="D13">
        <v>2.5</v>
      </c>
      <c r="K13">
        <v>4.8640000000000003E-2</v>
      </c>
      <c r="L13" t="s">
        <v>27</v>
      </c>
      <c r="M13">
        <v>7.6000000000000004E-4</v>
      </c>
      <c r="N13">
        <v>1.5625</v>
      </c>
      <c r="O13">
        <v>1.5625E-2</v>
      </c>
      <c r="Q13">
        <v>300</v>
      </c>
      <c r="R13" t="s">
        <v>46</v>
      </c>
      <c r="S13" s="1" t="s">
        <v>3362</v>
      </c>
      <c r="U13" s="2" t="s">
        <v>30</v>
      </c>
      <c r="V13" s="2" t="s">
        <v>39</v>
      </c>
      <c r="W13" s="2" t="s">
        <v>34</v>
      </c>
      <c r="X13" s="2">
        <v>300</v>
      </c>
    </row>
    <row r="14" spans="1:25" ht="48" x14ac:dyDescent="0.2">
      <c r="A14" t="s">
        <v>41</v>
      </c>
      <c r="B14" t="s">
        <v>45</v>
      </c>
      <c r="C14">
        <v>0.5</v>
      </c>
      <c r="D14">
        <v>1.5</v>
      </c>
      <c r="K14">
        <v>5.1679999999999997E-2</v>
      </c>
      <c r="L14" t="s">
        <v>27</v>
      </c>
      <c r="M14">
        <v>7.6000000000000004E-4</v>
      </c>
      <c r="N14">
        <v>1.470588235294118</v>
      </c>
      <c r="O14">
        <v>1.470588235294118E-2</v>
      </c>
      <c r="Q14">
        <v>300</v>
      </c>
      <c r="R14" t="s">
        <v>46</v>
      </c>
      <c r="S14" s="1" t="s">
        <v>3362</v>
      </c>
      <c r="U14" s="2" t="s">
        <v>30</v>
      </c>
      <c r="V14" s="2" t="s">
        <v>39</v>
      </c>
      <c r="W14" s="2" t="s">
        <v>34</v>
      </c>
      <c r="X14" s="2">
        <v>300</v>
      </c>
    </row>
    <row r="15" spans="1:25" ht="48" x14ac:dyDescent="0.2">
      <c r="A15" t="s">
        <v>41</v>
      </c>
      <c r="B15" t="s">
        <v>549</v>
      </c>
      <c r="C15">
        <v>4.5</v>
      </c>
      <c r="D15">
        <v>5.5</v>
      </c>
      <c r="K15">
        <v>4.4080000000000001E-2</v>
      </c>
      <c r="L15" t="s">
        <v>27</v>
      </c>
      <c r="M15">
        <v>2.2799999999999999E-3</v>
      </c>
      <c r="N15">
        <v>5.1724137931034484</v>
      </c>
      <c r="O15">
        <v>5.1724137931034482E-2</v>
      </c>
      <c r="Q15">
        <v>300</v>
      </c>
      <c r="R15" t="s">
        <v>46</v>
      </c>
      <c r="S15" s="1" t="s">
        <v>3362</v>
      </c>
      <c r="U15" s="2" t="s">
        <v>30</v>
      </c>
      <c r="V15" s="2" t="s">
        <v>39</v>
      </c>
      <c r="W15" s="2" t="s">
        <v>34</v>
      </c>
      <c r="X15" s="2">
        <v>300</v>
      </c>
    </row>
    <row r="16" spans="1:25" ht="48" x14ac:dyDescent="0.2">
      <c r="A16" t="s">
        <v>41</v>
      </c>
      <c r="B16" t="s">
        <v>549</v>
      </c>
      <c r="C16">
        <v>3.5</v>
      </c>
      <c r="D16">
        <v>4.5</v>
      </c>
      <c r="K16">
        <v>4.4839999999999998E-2</v>
      </c>
      <c r="L16" t="s">
        <v>27</v>
      </c>
      <c r="M16">
        <v>2.2799999999999999E-3</v>
      </c>
      <c r="N16">
        <v>5.0847457627118633</v>
      </c>
      <c r="O16">
        <v>5.0847457627118627E-2</v>
      </c>
      <c r="Q16">
        <v>300</v>
      </c>
      <c r="R16" t="s">
        <v>46</v>
      </c>
      <c r="S16" s="1" t="s">
        <v>3362</v>
      </c>
      <c r="U16" s="2" t="s">
        <v>30</v>
      </c>
      <c r="V16" s="2" t="s">
        <v>39</v>
      </c>
      <c r="W16" s="2" t="s">
        <v>34</v>
      </c>
      <c r="X16" s="2">
        <v>300</v>
      </c>
    </row>
    <row r="17" spans="1:24" ht="48" x14ac:dyDescent="0.2">
      <c r="A17" t="s">
        <v>41</v>
      </c>
      <c r="B17" t="s">
        <v>549</v>
      </c>
      <c r="C17">
        <v>2.5</v>
      </c>
      <c r="D17">
        <v>3.5</v>
      </c>
      <c r="K17">
        <v>4.7120000000000002E-2</v>
      </c>
      <c r="L17" t="s">
        <v>27</v>
      </c>
      <c r="M17">
        <v>2.2799999999999999E-3</v>
      </c>
      <c r="N17">
        <v>4.838709677419355</v>
      </c>
      <c r="O17">
        <v>4.8387096774193547E-2</v>
      </c>
      <c r="Q17">
        <v>300</v>
      </c>
      <c r="R17" t="s">
        <v>46</v>
      </c>
      <c r="S17" s="1" t="s">
        <v>3362</v>
      </c>
      <c r="U17" s="2" t="s">
        <v>30</v>
      </c>
      <c r="V17" s="2" t="s">
        <v>39</v>
      </c>
      <c r="W17" s="2" t="s">
        <v>34</v>
      </c>
      <c r="X17" s="2">
        <v>300</v>
      </c>
    </row>
    <row r="18" spans="1:24" ht="48" x14ac:dyDescent="0.2">
      <c r="A18" t="s">
        <v>41</v>
      </c>
      <c r="B18" t="s">
        <v>549</v>
      </c>
      <c r="C18">
        <v>1.5</v>
      </c>
      <c r="D18">
        <v>2.5</v>
      </c>
      <c r="K18">
        <v>4.7120000000000002E-2</v>
      </c>
      <c r="L18" t="s">
        <v>27</v>
      </c>
      <c r="M18">
        <v>3.8E-3</v>
      </c>
      <c r="N18">
        <v>8.064516129032258</v>
      </c>
      <c r="O18">
        <v>8.0645161290322578E-2</v>
      </c>
      <c r="Q18">
        <v>300</v>
      </c>
      <c r="R18" t="s">
        <v>46</v>
      </c>
      <c r="S18" s="1" t="s">
        <v>3362</v>
      </c>
      <c r="U18" s="2" t="s">
        <v>30</v>
      </c>
      <c r="V18" s="2" t="s">
        <v>39</v>
      </c>
      <c r="W18" s="2" t="s">
        <v>34</v>
      </c>
      <c r="X18" s="2">
        <v>300</v>
      </c>
    </row>
    <row r="19" spans="1:24" ht="48" x14ac:dyDescent="0.2">
      <c r="A19" t="s">
        <v>41</v>
      </c>
      <c r="B19" t="s">
        <v>549</v>
      </c>
      <c r="C19">
        <v>0.5</v>
      </c>
      <c r="D19">
        <v>1.5</v>
      </c>
      <c r="K19">
        <v>5.3199999999999997E-2</v>
      </c>
      <c r="L19" t="s">
        <v>27</v>
      </c>
      <c r="M19">
        <v>4.5599999999999998E-3</v>
      </c>
      <c r="N19">
        <v>8.5714285714285712</v>
      </c>
      <c r="O19">
        <v>8.5714285714285715E-2</v>
      </c>
      <c r="Q19">
        <v>300</v>
      </c>
      <c r="R19" t="s">
        <v>46</v>
      </c>
      <c r="S19" s="1" t="s">
        <v>3362</v>
      </c>
      <c r="U19" s="2" t="s">
        <v>30</v>
      </c>
      <c r="V19" s="2" t="s">
        <v>39</v>
      </c>
      <c r="W19" s="2" t="s">
        <v>34</v>
      </c>
      <c r="X19" s="2">
        <v>300</v>
      </c>
    </row>
    <row r="20" spans="1:24" ht="48" x14ac:dyDescent="0.2">
      <c r="A20" t="s">
        <v>41</v>
      </c>
      <c r="B20" t="s">
        <v>43</v>
      </c>
      <c r="C20">
        <v>4.5</v>
      </c>
      <c r="D20">
        <v>5.5</v>
      </c>
      <c r="K20">
        <v>5.4719999999999998E-2</v>
      </c>
      <c r="L20" t="s">
        <v>27</v>
      </c>
      <c r="M20">
        <v>6.8399999999999997E-3</v>
      </c>
      <c r="N20">
        <v>12.5</v>
      </c>
      <c r="O20">
        <v>0.125</v>
      </c>
      <c r="Q20">
        <v>300</v>
      </c>
      <c r="R20" t="s">
        <v>46</v>
      </c>
      <c r="S20" s="1" t="s">
        <v>3362</v>
      </c>
      <c r="U20" s="2" t="s">
        <v>30</v>
      </c>
      <c r="V20" s="2" t="s">
        <v>39</v>
      </c>
      <c r="W20" s="2" t="s">
        <v>34</v>
      </c>
      <c r="X20" s="2">
        <v>300</v>
      </c>
    </row>
    <row r="21" spans="1:24" ht="48" x14ac:dyDescent="0.2">
      <c r="A21" t="s">
        <v>41</v>
      </c>
      <c r="B21" t="s">
        <v>43</v>
      </c>
      <c r="C21">
        <v>3.5</v>
      </c>
      <c r="D21">
        <v>4.5</v>
      </c>
      <c r="K21">
        <v>5.6239999999999998E-2</v>
      </c>
      <c r="L21" t="s">
        <v>27</v>
      </c>
      <c r="M21">
        <v>1.5200000000000001E-3</v>
      </c>
      <c r="N21">
        <v>2.7027027027027022</v>
      </c>
      <c r="O21">
        <v>2.7027027027027022E-2</v>
      </c>
      <c r="Q21">
        <v>300</v>
      </c>
      <c r="R21" t="s">
        <v>46</v>
      </c>
      <c r="S21" s="1" t="s">
        <v>3362</v>
      </c>
      <c r="U21" s="2" t="s">
        <v>30</v>
      </c>
      <c r="V21" s="2" t="s">
        <v>39</v>
      </c>
      <c r="W21" s="2" t="s">
        <v>34</v>
      </c>
      <c r="X21" s="2">
        <v>300</v>
      </c>
    </row>
    <row r="22" spans="1:24" ht="48" x14ac:dyDescent="0.2">
      <c r="A22" t="s">
        <v>41</v>
      </c>
      <c r="B22" t="s">
        <v>43</v>
      </c>
      <c r="C22">
        <v>2.5</v>
      </c>
      <c r="D22">
        <v>3.5</v>
      </c>
      <c r="K22">
        <v>5.7000000000000002E-2</v>
      </c>
      <c r="L22" t="s">
        <v>27</v>
      </c>
      <c r="M22">
        <v>2.2799999999999999E-3</v>
      </c>
      <c r="N22">
        <v>4</v>
      </c>
      <c r="O22">
        <v>0.04</v>
      </c>
      <c r="Q22">
        <v>300</v>
      </c>
      <c r="R22" t="s">
        <v>46</v>
      </c>
      <c r="S22" s="1" t="s">
        <v>3362</v>
      </c>
      <c r="U22" s="2" t="s">
        <v>30</v>
      </c>
      <c r="V22" s="2" t="s">
        <v>39</v>
      </c>
      <c r="W22" s="2" t="s">
        <v>34</v>
      </c>
      <c r="X22" s="2">
        <v>300</v>
      </c>
    </row>
    <row r="23" spans="1:24" ht="48" x14ac:dyDescent="0.2">
      <c r="A23" t="s">
        <v>41</v>
      </c>
      <c r="B23" t="s">
        <v>43</v>
      </c>
      <c r="C23">
        <v>1.5</v>
      </c>
      <c r="D23">
        <v>2.5</v>
      </c>
      <c r="K23">
        <v>6.08E-2</v>
      </c>
      <c r="L23" t="s">
        <v>27</v>
      </c>
      <c r="M23">
        <v>1.5200000000000001E-3</v>
      </c>
      <c r="N23">
        <v>2.5</v>
      </c>
      <c r="O23">
        <v>2.5000000000000001E-2</v>
      </c>
      <c r="Q23">
        <v>300</v>
      </c>
      <c r="R23" t="s">
        <v>46</v>
      </c>
      <c r="S23" s="1" t="s">
        <v>3362</v>
      </c>
      <c r="U23" s="2" t="s">
        <v>30</v>
      </c>
      <c r="V23" s="2" t="s">
        <v>39</v>
      </c>
      <c r="W23" s="2" t="s">
        <v>34</v>
      </c>
      <c r="X23" s="2">
        <v>300</v>
      </c>
    </row>
    <row r="24" spans="1:24" ht="48" x14ac:dyDescent="0.2">
      <c r="A24" t="s">
        <v>41</v>
      </c>
      <c r="B24" t="s">
        <v>43</v>
      </c>
      <c r="C24">
        <v>0.5</v>
      </c>
      <c r="D24">
        <v>1.5</v>
      </c>
      <c r="K24">
        <v>6.6879999999999995E-2</v>
      </c>
      <c r="L24" t="s">
        <v>27</v>
      </c>
      <c r="M24">
        <v>3.0400000000000002E-3</v>
      </c>
      <c r="N24">
        <v>4.545454545454545</v>
      </c>
      <c r="O24">
        <v>4.5454545454545449E-2</v>
      </c>
      <c r="Q24">
        <v>300</v>
      </c>
      <c r="R24" t="s">
        <v>46</v>
      </c>
      <c r="S24" s="1" t="s">
        <v>3362</v>
      </c>
      <c r="U24" s="2" t="s">
        <v>30</v>
      </c>
      <c r="V24" s="2" t="s">
        <v>39</v>
      </c>
      <c r="W24" s="2" t="s">
        <v>34</v>
      </c>
      <c r="X24" s="2">
        <v>300</v>
      </c>
    </row>
    <row r="25" spans="1:24" ht="48" x14ac:dyDescent="0.2">
      <c r="A25" t="s">
        <v>41</v>
      </c>
      <c r="B25" t="s">
        <v>570</v>
      </c>
      <c r="C25">
        <v>4.5</v>
      </c>
      <c r="D25">
        <v>5.5</v>
      </c>
      <c r="K25">
        <v>5.9279999999999999E-2</v>
      </c>
      <c r="L25" t="s">
        <v>27</v>
      </c>
      <c r="M25">
        <v>3.8E-3</v>
      </c>
      <c r="N25">
        <v>6.4102564102564097</v>
      </c>
      <c r="O25">
        <v>6.4102564102564097E-2</v>
      </c>
      <c r="Q25">
        <v>300</v>
      </c>
      <c r="R25" t="s">
        <v>46</v>
      </c>
      <c r="S25" s="1" t="s">
        <v>3362</v>
      </c>
      <c r="U25" s="2" t="s">
        <v>30</v>
      </c>
      <c r="V25" s="2" t="s">
        <v>39</v>
      </c>
      <c r="W25" s="2" t="s">
        <v>34</v>
      </c>
      <c r="X25" s="2">
        <v>300</v>
      </c>
    </row>
    <row r="26" spans="1:24" ht="48" x14ac:dyDescent="0.2">
      <c r="A26" t="s">
        <v>41</v>
      </c>
      <c r="B26" t="s">
        <v>570</v>
      </c>
      <c r="C26">
        <v>3.5</v>
      </c>
      <c r="D26">
        <v>4.5</v>
      </c>
      <c r="K26">
        <v>6.2319999999999903E-2</v>
      </c>
      <c r="L26" t="s">
        <v>27</v>
      </c>
      <c r="M26">
        <v>1.5200000000000001E-3</v>
      </c>
      <c r="N26">
        <v>2.4390243902439028</v>
      </c>
      <c r="O26">
        <v>2.4390243902439029E-2</v>
      </c>
      <c r="Q26">
        <v>300</v>
      </c>
      <c r="R26" t="s">
        <v>46</v>
      </c>
      <c r="S26" s="1" t="s">
        <v>3362</v>
      </c>
      <c r="U26" s="2" t="s">
        <v>30</v>
      </c>
      <c r="V26" s="2" t="s">
        <v>39</v>
      </c>
      <c r="W26" s="2" t="s">
        <v>34</v>
      </c>
      <c r="X26" s="2">
        <v>300</v>
      </c>
    </row>
    <row r="27" spans="1:24" ht="48" x14ac:dyDescent="0.2">
      <c r="A27" t="s">
        <v>41</v>
      </c>
      <c r="B27" t="s">
        <v>570</v>
      </c>
      <c r="C27">
        <v>2.5</v>
      </c>
      <c r="D27">
        <v>3.5</v>
      </c>
      <c r="K27">
        <v>6.2319999999999903E-2</v>
      </c>
      <c r="L27" t="s">
        <v>27</v>
      </c>
      <c r="M27">
        <v>3.0400000000000002E-3</v>
      </c>
      <c r="N27">
        <v>4.8780487804878057</v>
      </c>
      <c r="O27">
        <v>4.8780487804878057E-2</v>
      </c>
      <c r="Q27">
        <v>300</v>
      </c>
      <c r="R27" t="s">
        <v>46</v>
      </c>
      <c r="S27" s="1" t="s">
        <v>3362</v>
      </c>
      <c r="U27" s="2" t="s">
        <v>30</v>
      </c>
      <c r="V27" s="2" t="s">
        <v>39</v>
      </c>
      <c r="W27" s="2" t="s">
        <v>34</v>
      </c>
      <c r="X27" s="2">
        <v>300</v>
      </c>
    </row>
    <row r="28" spans="1:24" ht="48" x14ac:dyDescent="0.2">
      <c r="A28" t="s">
        <v>41</v>
      </c>
      <c r="B28" t="s">
        <v>570</v>
      </c>
      <c r="C28">
        <v>1.5</v>
      </c>
      <c r="D28">
        <v>2.5</v>
      </c>
      <c r="K28">
        <v>6.6119999999999998E-2</v>
      </c>
      <c r="L28" t="s">
        <v>27</v>
      </c>
      <c r="M28">
        <v>3.0400000000000002E-3</v>
      </c>
      <c r="N28">
        <v>4.597701149425288</v>
      </c>
      <c r="O28">
        <v>4.597701149425288E-2</v>
      </c>
      <c r="Q28">
        <v>300</v>
      </c>
      <c r="R28" t="s">
        <v>46</v>
      </c>
      <c r="S28" s="1" t="s">
        <v>3362</v>
      </c>
      <c r="U28" s="2" t="s">
        <v>30</v>
      </c>
      <c r="V28" s="2" t="s">
        <v>39</v>
      </c>
      <c r="W28" s="2" t="s">
        <v>34</v>
      </c>
      <c r="X28" s="2">
        <v>300</v>
      </c>
    </row>
    <row r="29" spans="1:24" ht="48" x14ac:dyDescent="0.2">
      <c r="A29" t="s">
        <v>41</v>
      </c>
      <c r="B29" t="s">
        <v>570</v>
      </c>
      <c r="C29">
        <v>0.5</v>
      </c>
      <c r="D29">
        <v>1.5</v>
      </c>
      <c r="K29">
        <v>6.9159999999999999E-2</v>
      </c>
      <c r="L29" t="s">
        <v>27</v>
      </c>
      <c r="M29">
        <v>1.5200000000000001E-3</v>
      </c>
      <c r="N29">
        <v>2.197802197802198</v>
      </c>
      <c r="O29">
        <v>2.197802197802198E-2</v>
      </c>
      <c r="Q29">
        <v>300</v>
      </c>
      <c r="R29" t="s">
        <v>46</v>
      </c>
      <c r="S29" s="1" t="s">
        <v>3362</v>
      </c>
      <c r="U29" s="2" t="s">
        <v>30</v>
      </c>
      <c r="V29" s="2" t="s">
        <v>39</v>
      </c>
      <c r="W29" s="2" t="s">
        <v>34</v>
      </c>
      <c r="X29" s="2">
        <v>300</v>
      </c>
    </row>
    <row r="30" spans="1:24" ht="48" x14ac:dyDescent="0.2">
      <c r="A30" t="s">
        <v>41</v>
      </c>
      <c r="B30" t="s">
        <v>559</v>
      </c>
      <c r="C30">
        <v>4.5</v>
      </c>
      <c r="D30">
        <v>5.5</v>
      </c>
      <c r="K30">
        <v>6.0040000000000003E-2</v>
      </c>
      <c r="L30" t="s">
        <v>27</v>
      </c>
      <c r="M30">
        <v>1.5200000000000001E-3</v>
      </c>
      <c r="N30">
        <v>2.5316455696202529</v>
      </c>
      <c r="O30">
        <v>2.5316455696202531E-2</v>
      </c>
      <c r="Q30">
        <v>300</v>
      </c>
      <c r="R30" t="s">
        <v>46</v>
      </c>
      <c r="S30" s="1" t="s">
        <v>3362</v>
      </c>
      <c r="U30" s="2" t="s">
        <v>30</v>
      </c>
      <c r="V30" s="2" t="s">
        <v>39</v>
      </c>
      <c r="W30" s="2" t="s">
        <v>34</v>
      </c>
      <c r="X30" s="2">
        <v>300</v>
      </c>
    </row>
    <row r="31" spans="1:24" ht="48" x14ac:dyDescent="0.2">
      <c r="A31" t="s">
        <v>41</v>
      </c>
      <c r="B31" t="s">
        <v>559</v>
      </c>
      <c r="C31">
        <v>3.5</v>
      </c>
      <c r="D31">
        <v>4.5</v>
      </c>
      <c r="K31">
        <v>6.08E-2</v>
      </c>
      <c r="L31" t="s">
        <v>27</v>
      </c>
      <c r="M31">
        <v>1.5200000000000001E-3</v>
      </c>
      <c r="N31">
        <v>2.5</v>
      </c>
      <c r="O31">
        <v>2.5000000000000001E-2</v>
      </c>
      <c r="Q31">
        <v>300</v>
      </c>
      <c r="R31" t="s">
        <v>46</v>
      </c>
      <c r="S31" s="1" t="s">
        <v>3362</v>
      </c>
      <c r="U31" s="2" t="s">
        <v>30</v>
      </c>
      <c r="V31" s="2" t="s">
        <v>39</v>
      </c>
      <c r="W31" s="2" t="s">
        <v>34</v>
      </c>
      <c r="X31" s="2">
        <v>300</v>
      </c>
    </row>
    <row r="32" spans="1:24" ht="48" x14ac:dyDescent="0.2">
      <c r="A32" t="s">
        <v>41</v>
      </c>
      <c r="B32" t="s">
        <v>559</v>
      </c>
      <c r="C32">
        <v>2.5</v>
      </c>
      <c r="D32">
        <v>3.5</v>
      </c>
      <c r="K32">
        <v>6.2319999999999903E-2</v>
      </c>
      <c r="L32" t="s">
        <v>27</v>
      </c>
      <c r="M32">
        <v>7.6000000000000004E-4</v>
      </c>
      <c r="N32">
        <v>1.219512195121951</v>
      </c>
      <c r="O32">
        <v>1.2195121951219509E-2</v>
      </c>
      <c r="Q32">
        <v>300</v>
      </c>
      <c r="R32" t="s">
        <v>46</v>
      </c>
      <c r="S32" s="1" t="s">
        <v>3362</v>
      </c>
      <c r="U32" s="2" t="s">
        <v>30</v>
      </c>
      <c r="V32" s="2" t="s">
        <v>39</v>
      </c>
      <c r="W32" s="2" t="s">
        <v>34</v>
      </c>
      <c r="X32" s="2">
        <v>300</v>
      </c>
    </row>
    <row r="33" spans="1:24" ht="48" x14ac:dyDescent="0.2">
      <c r="A33" t="s">
        <v>41</v>
      </c>
      <c r="B33" t="s">
        <v>559</v>
      </c>
      <c r="C33">
        <v>1.5</v>
      </c>
      <c r="D33">
        <v>2.5</v>
      </c>
      <c r="K33">
        <v>6.7640000000000006E-2</v>
      </c>
      <c r="L33" t="s">
        <v>27</v>
      </c>
      <c r="M33">
        <v>1.5200000000000001E-3</v>
      </c>
      <c r="N33">
        <v>2.2471910112359552</v>
      </c>
      <c r="O33">
        <v>2.247191011235955E-2</v>
      </c>
      <c r="Q33">
        <v>300</v>
      </c>
      <c r="R33" t="s">
        <v>46</v>
      </c>
      <c r="S33" s="1" t="s">
        <v>3362</v>
      </c>
      <c r="U33" s="2" t="s">
        <v>30</v>
      </c>
      <c r="V33" s="2" t="s">
        <v>39</v>
      </c>
      <c r="W33" s="2" t="s">
        <v>34</v>
      </c>
      <c r="X33" s="2">
        <v>300</v>
      </c>
    </row>
    <row r="34" spans="1:24" ht="48" x14ac:dyDescent="0.2">
      <c r="A34" t="s">
        <v>41</v>
      </c>
      <c r="B34" t="s">
        <v>559</v>
      </c>
      <c r="C34">
        <v>0.5</v>
      </c>
      <c r="D34">
        <v>1.5</v>
      </c>
      <c r="K34">
        <v>7.1440000000000003E-2</v>
      </c>
      <c r="L34" t="s">
        <v>27</v>
      </c>
      <c r="M34">
        <v>2.2799999999999999E-3</v>
      </c>
      <c r="N34">
        <v>3.191489361702128</v>
      </c>
      <c r="O34">
        <v>3.1914893617021281E-2</v>
      </c>
      <c r="Q34">
        <v>300</v>
      </c>
      <c r="R34" t="s">
        <v>46</v>
      </c>
      <c r="S34" s="1" t="s">
        <v>3362</v>
      </c>
      <c r="U34" s="2" t="s">
        <v>30</v>
      </c>
      <c r="V34" s="2" t="s">
        <v>39</v>
      </c>
      <c r="W34" s="2" t="s">
        <v>34</v>
      </c>
      <c r="X34" s="2">
        <v>300</v>
      </c>
    </row>
    <row r="35" spans="1:24" ht="48" x14ac:dyDescent="0.2">
      <c r="A35" t="s">
        <v>41</v>
      </c>
      <c r="B35" t="s">
        <v>45</v>
      </c>
      <c r="C35">
        <v>1.5</v>
      </c>
      <c r="D35">
        <v>0.5</v>
      </c>
      <c r="K35">
        <v>5.3199999999999997E-2</v>
      </c>
      <c r="L35" t="s">
        <v>27</v>
      </c>
      <c r="M35">
        <v>1.5200000000000001E-3</v>
      </c>
      <c r="N35">
        <v>2.8571428571428572</v>
      </c>
      <c r="O35">
        <v>2.8571428571428571E-2</v>
      </c>
      <c r="Q35">
        <v>300</v>
      </c>
      <c r="R35" t="s">
        <v>46</v>
      </c>
      <c r="S35" s="1" t="s">
        <v>3362</v>
      </c>
      <c r="U35" s="2" t="s">
        <v>32</v>
      </c>
      <c r="V35" s="2" t="s">
        <v>39</v>
      </c>
      <c r="W35" s="2" t="s">
        <v>34</v>
      </c>
      <c r="X35" s="2">
        <v>300</v>
      </c>
    </row>
    <row r="36" spans="1:24" ht="48" x14ac:dyDescent="0.2">
      <c r="A36" t="s">
        <v>41</v>
      </c>
      <c r="B36" t="s">
        <v>45</v>
      </c>
      <c r="C36">
        <v>3.5</v>
      </c>
      <c r="D36">
        <v>2.5</v>
      </c>
      <c r="K36">
        <v>5.0159999999999899E-2</v>
      </c>
      <c r="L36" t="s">
        <v>27</v>
      </c>
      <c r="M36">
        <v>1.5200000000000001E-3</v>
      </c>
      <c r="N36">
        <v>3.0303030303030312</v>
      </c>
      <c r="O36">
        <v>3.0303030303030311E-2</v>
      </c>
      <c r="Q36">
        <v>300</v>
      </c>
      <c r="R36" t="s">
        <v>46</v>
      </c>
      <c r="S36" s="1" t="s">
        <v>3362</v>
      </c>
      <c r="U36" s="2" t="s">
        <v>32</v>
      </c>
      <c r="V36" s="2" t="s">
        <v>39</v>
      </c>
      <c r="W36" s="2" t="s">
        <v>34</v>
      </c>
      <c r="X36" s="2">
        <v>300</v>
      </c>
    </row>
    <row r="37" spans="1:24" ht="48" x14ac:dyDescent="0.2">
      <c r="A37" t="s">
        <v>41</v>
      </c>
      <c r="B37" t="s">
        <v>45</v>
      </c>
      <c r="C37">
        <v>4.5</v>
      </c>
      <c r="D37">
        <v>3.5</v>
      </c>
      <c r="K37">
        <v>4.9399999999999999E-2</v>
      </c>
      <c r="L37" t="s">
        <v>27</v>
      </c>
      <c r="M37">
        <v>7.6000000000000004E-4</v>
      </c>
      <c r="N37">
        <v>1.5384615384615381</v>
      </c>
      <c r="O37">
        <v>1.538461538461538E-2</v>
      </c>
      <c r="Q37">
        <v>300</v>
      </c>
      <c r="R37" t="s">
        <v>46</v>
      </c>
      <c r="S37" s="1" t="s">
        <v>3362</v>
      </c>
      <c r="U37" s="2" t="s">
        <v>32</v>
      </c>
      <c r="V37" s="2" t="s">
        <v>39</v>
      </c>
      <c r="W37" s="2" t="s">
        <v>34</v>
      </c>
      <c r="X37" s="2">
        <v>300</v>
      </c>
    </row>
    <row r="38" spans="1:24" ht="48" x14ac:dyDescent="0.2">
      <c r="A38" t="s">
        <v>41</v>
      </c>
      <c r="B38" t="s">
        <v>45</v>
      </c>
      <c r="C38">
        <v>5.5</v>
      </c>
      <c r="D38">
        <v>4.5</v>
      </c>
      <c r="K38">
        <v>4.9399999999999999E-2</v>
      </c>
      <c r="L38" t="s">
        <v>27</v>
      </c>
      <c r="M38">
        <v>1.5200000000000001E-3</v>
      </c>
      <c r="N38">
        <v>3.0769230769230771</v>
      </c>
      <c r="O38">
        <v>3.0769230769230771E-2</v>
      </c>
      <c r="Q38">
        <v>300</v>
      </c>
      <c r="R38" t="s">
        <v>46</v>
      </c>
      <c r="S38" s="1" t="s">
        <v>3362</v>
      </c>
      <c r="U38" s="2" t="s">
        <v>32</v>
      </c>
      <c r="V38" s="2" t="s">
        <v>39</v>
      </c>
      <c r="W38" s="2" t="s">
        <v>34</v>
      </c>
      <c r="X38" s="2">
        <v>300</v>
      </c>
    </row>
    <row r="39" spans="1:24" ht="48" x14ac:dyDescent="0.2">
      <c r="A39" t="s">
        <v>41</v>
      </c>
      <c r="B39" t="s">
        <v>45</v>
      </c>
      <c r="C39">
        <v>6.5</v>
      </c>
      <c r="D39">
        <v>5.5</v>
      </c>
      <c r="K39">
        <v>5.1679999999999997E-2</v>
      </c>
      <c r="L39" t="s">
        <v>27</v>
      </c>
      <c r="M39">
        <v>7.6000000000000004E-4</v>
      </c>
      <c r="N39">
        <v>1.470588235294118</v>
      </c>
      <c r="O39">
        <v>1.470588235294118E-2</v>
      </c>
      <c r="Q39">
        <v>300</v>
      </c>
      <c r="R39" t="s">
        <v>46</v>
      </c>
      <c r="S39" s="1" t="s">
        <v>3362</v>
      </c>
      <c r="U39" s="2" t="s">
        <v>32</v>
      </c>
      <c r="V39" s="2" t="s">
        <v>39</v>
      </c>
      <c r="W39" s="2" t="s">
        <v>34</v>
      </c>
      <c r="X39" s="2">
        <v>300</v>
      </c>
    </row>
    <row r="40" spans="1:24" ht="48" x14ac:dyDescent="0.2">
      <c r="A40" t="s">
        <v>41</v>
      </c>
      <c r="B40" t="s">
        <v>45</v>
      </c>
      <c r="C40">
        <v>7.5</v>
      </c>
      <c r="D40">
        <v>6.5</v>
      </c>
      <c r="K40">
        <v>5.092E-2</v>
      </c>
      <c r="L40" t="s">
        <v>27</v>
      </c>
      <c r="M40">
        <v>7.6000000000000004E-4</v>
      </c>
      <c r="N40">
        <v>1.4925373134328359</v>
      </c>
      <c r="O40">
        <v>1.492537313432836E-2</v>
      </c>
      <c r="Q40">
        <v>300</v>
      </c>
      <c r="R40" t="s">
        <v>46</v>
      </c>
      <c r="S40" s="1" t="s">
        <v>3362</v>
      </c>
      <c r="U40" s="2" t="s">
        <v>32</v>
      </c>
      <c r="V40" s="2" t="s">
        <v>39</v>
      </c>
      <c r="W40" s="2" t="s">
        <v>34</v>
      </c>
      <c r="X40" s="2">
        <v>300</v>
      </c>
    </row>
    <row r="41" spans="1:24" ht="48" x14ac:dyDescent="0.2">
      <c r="A41" t="s">
        <v>41</v>
      </c>
      <c r="B41" t="s">
        <v>45</v>
      </c>
      <c r="C41">
        <v>8.5</v>
      </c>
      <c r="D41">
        <v>7.5</v>
      </c>
      <c r="K41">
        <v>5.0159999999999899E-2</v>
      </c>
      <c r="L41" t="s">
        <v>27</v>
      </c>
      <c r="M41">
        <v>7.6000000000000004E-4</v>
      </c>
      <c r="N41">
        <v>1.5151515151515149</v>
      </c>
      <c r="O41">
        <v>1.515151515151515E-2</v>
      </c>
      <c r="Q41">
        <v>300</v>
      </c>
      <c r="R41" t="s">
        <v>46</v>
      </c>
      <c r="S41" s="1" t="s">
        <v>3362</v>
      </c>
      <c r="U41" s="2" t="s">
        <v>32</v>
      </c>
      <c r="V41" s="2" t="s">
        <v>39</v>
      </c>
      <c r="W41" s="2" t="s">
        <v>34</v>
      </c>
      <c r="X41" s="2">
        <v>300</v>
      </c>
    </row>
    <row r="42" spans="1:24" ht="48" x14ac:dyDescent="0.2">
      <c r="A42" t="s">
        <v>41</v>
      </c>
      <c r="B42" t="s">
        <v>45</v>
      </c>
      <c r="C42">
        <v>9.5</v>
      </c>
      <c r="D42">
        <v>8.5</v>
      </c>
      <c r="K42">
        <v>4.8640000000000003E-2</v>
      </c>
      <c r="L42" t="s">
        <v>27</v>
      </c>
      <c r="M42">
        <v>1.5200000000000001E-3</v>
      </c>
      <c r="N42">
        <v>3.125</v>
      </c>
      <c r="O42">
        <v>3.125E-2</v>
      </c>
      <c r="Q42">
        <v>300</v>
      </c>
      <c r="R42" t="s">
        <v>46</v>
      </c>
      <c r="S42" s="1" t="s">
        <v>3362</v>
      </c>
      <c r="U42" s="2" t="s">
        <v>32</v>
      </c>
      <c r="V42" s="2" t="s">
        <v>39</v>
      </c>
      <c r="W42" s="2" t="s">
        <v>34</v>
      </c>
      <c r="X42" s="2">
        <v>300</v>
      </c>
    </row>
    <row r="43" spans="1:24" ht="48" x14ac:dyDescent="0.2">
      <c r="A43" t="s">
        <v>41</v>
      </c>
      <c r="B43" t="s">
        <v>45</v>
      </c>
      <c r="C43">
        <v>10.5</v>
      </c>
      <c r="D43">
        <v>9.5</v>
      </c>
      <c r="K43">
        <v>4.9399999999999999E-2</v>
      </c>
      <c r="L43" t="s">
        <v>27</v>
      </c>
      <c r="M43">
        <v>7.6000000000000004E-4</v>
      </c>
      <c r="N43">
        <v>1.5384615384615381</v>
      </c>
      <c r="O43">
        <v>1.538461538461538E-2</v>
      </c>
      <c r="Q43">
        <v>300</v>
      </c>
      <c r="R43" t="s">
        <v>46</v>
      </c>
      <c r="S43" s="1" t="s">
        <v>3362</v>
      </c>
      <c r="U43" s="2" t="s">
        <v>32</v>
      </c>
      <c r="V43" s="2" t="s">
        <v>39</v>
      </c>
      <c r="W43" s="2" t="s">
        <v>34</v>
      </c>
      <c r="X43" s="2">
        <v>300</v>
      </c>
    </row>
    <row r="44" spans="1:24" ht="48" x14ac:dyDescent="0.2">
      <c r="A44" t="s">
        <v>41</v>
      </c>
      <c r="B44" t="s">
        <v>45</v>
      </c>
      <c r="C44">
        <v>11.5</v>
      </c>
      <c r="D44">
        <v>10.5</v>
      </c>
      <c r="K44">
        <v>5.092E-2</v>
      </c>
      <c r="L44" t="s">
        <v>27</v>
      </c>
      <c r="M44">
        <v>7.6000000000000004E-4</v>
      </c>
      <c r="N44">
        <v>1.4925373134328359</v>
      </c>
      <c r="O44">
        <v>1.492537313432836E-2</v>
      </c>
      <c r="Q44">
        <v>300</v>
      </c>
      <c r="R44" t="s">
        <v>46</v>
      </c>
      <c r="S44" s="1" t="s">
        <v>3362</v>
      </c>
      <c r="U44" s="2" t="s">
        <v>32</v>
      </c>
      <c r="V44" s="2" t="s">
        <v>39</v>
      </c>
      <c r="W44" s="2" t="s">
        <v>34</v>
      </c>
      <c r="X44" s="2">
        <v>300</v>
      </c>
    </row>
    <row r="45" spans="1:24" ht="48" x14ac:dyDescent="0.2">
      <c r="A45" t="s">
        <v>41</v>
      </c>
      <c r="B45" t="s">
        <v>45</v>
      </c>
      <c r="C45">
        <v>12.5</v>
      </c>
      <c r="D45">
        <v>11.5</v>
      </c>
      <c r="K45">
        <v>4.8640000000000003E-2</v>
      </c>
      <c r="L45" t="s">
        <v>27</v>
      </c>
      <c r="M45">
        <v>1.5200000000000001E-3</v>
      </c>
      <c r="N45">
        <v>3.125</v>
      </c>
      <c r="O45">
        <v>3.125E-2</v>
      </c>
      <c r="Q45">
        <v>300</v>
      </c>
      <c r="R45" t="s">
        <v>46</v>
      </c>
      <c r="S45" s="1" t="s">
        <v>3362</v>
      </c>
      <c r="U45" s="2" t="s">
        <v>32</v>
      </c>
      <c r="V45" s="2" t="s">
        <v>39</v>
      </c>
      <c r="W45" s="2" t="s">
        <v>34</v>
      </c>
      <c r="X45" s="2">
        <v>300</v>
      </c>
    </row>
    <row r="46" spans="1:24" ht="48" x14ac:dyDescent="0.2">
      <c r="A46" t="s">
        <v>41</v>
      </c>
      <c r="B46" t="s">
        <v>45</v>
      </c>
      <c r="C46">
        <v>13.5</v>
      </c>
      <c r="D46">
        <v>12.5</v>
      </c>
      <c r="K46">
        <v>5.0159999999999899E-2</v>
      </c>
      <c r="L46" t="s">
        <v>27</v>
      </c>
      <c r="M46">
        <v>7.6000000000000004E-4</v>
      </c>
      <c r="N46">
        <v>1.5151515151515149</v>
      </c>
      <c r="O46">
        <v>1.515151515151515E-2</v>
      </c>
      <c r="Q46">
        <v>300</v>
      </c>
      <c r="R46" t="s">
        <v>46</v>
      </c>
      <c r="S46" s="1" t="s">
        <v>3362</v>
      </c>
      <c r="U46" s="2" t="s">
        <v>32</v>
      </c>
      <c r="V46" s="2" t="s">
        <v>39</v>
      </c>
      <c r="W46" s="2" t="s">
        <v>34</v>
      </c>
      <c r="X46" s="2">
        <v>300</v>
      </c>
    </row>
    <row r="47" spans="1:24" ht="48" x14ac:dyDescent="0.2">
      <c r="A47" t="s">
        <v>41</v>
      </c>
      <c r="B47" t="s">
        <v>45</v>
      </c>
      <c r="C47">
        <v>14.5</v>
      </c>
      <c r="D47">
        <v>13.5</v>
      </c>
      <c r="K47">
        <v>4.7120000000000002E-2</v>
      </c>
      <c r="L47" t="s">
        <v>27</v>
      </c>
      <c r="M47">
        <v>7.6000000000000004E-4</v>
      </c>
      <c r="N47">
        <v>1.612903225806452</v>
      </c>
      <c r="O47">
        <v>1.6129032258064519E-2</v>
      </c>
      <c r="Q47">
        <v>300</v>
      </c>
      <c r="R47" t="s">
        <v>46</v>
      </c>
      <c r="S47" s="1" t="s">
        <v>3362</v>
      </c>
      <c r="U47" s="2" t="s">
        <v>32</v>
      </c>
      <c r="V47" s="2" t="s">
        <v>39</v>
      </c>
      <c r="W47" s="2" t="s">
        <v>34</v>
      </c>
      <c r="X47" s="2">
        <v>300</v>
      </c>
    </row>
    <row r="48" spans="1:24" ht="48" x14ac:dyDescent="0.2">
      <c r="A48" t="s">
        <v>41</v>
      </c>
      <c r="B48" t="s">
        <v>45</v>
      </c>
      <c r="C48">
        <v>15.5</v>
      </c>
      <c r="D48">
        <v>14.5</v>
      </c>
      <c r="K48">
        <v>4.4839999999999998E-2</v>
      </c>
      <c r="L48" t="s">
        <v>27</v>
      </c>
      <c r="M48">
        <v>7.6000000000000004E-4</v>
      </c>
      <c r="N48">
        <v>1.6949152542372881</v>
      </c>
      <c r="O48">
        <v>1.6949152542372881E-2</v>
      </c>
      <c r="Q48">
        <v>300</v>
      </c>
      <c r="R48" t="s">
        <v>46</v>
      </c>
      <c r="S48" s="1" t="s">
        <v>3362</v>
      </c>
      <c r="U48" s="2" t="s">
        <v>32</v>
      </c>
      <c r="V48" s="2" t="s">
        <v>39</v>
      </c>
      <c r="W48" s="2" t="s">
        <v>34</v>
      </c>
      <c r="X48" s="2">
        <v>300</v>
      </c>
    </row>
    <row r="49" spans="1:24" ht="48" x14ac:dyDescent="0.2">
      <c r="A49" t="s">
        <v>41</v>
      </c>
      <c r="B49" t="s">
        <v>45</v>
      </c>
      <c r="C49">
        <v>16.5</v>
      </c>
      <c r="D49">
        <v>15.5</v>
      </c>
      <c r="K49">
        <v>4.4839999999999998E-2</v>
      </c>
      <c r="L49" t="s">
        <v>27</v>
      </c>
      <c r="M49">
        <v>7.6000000000000004E-4</v>
      </c>
      <c r="N49">
        <v>1.6949152542372881</v>
      </c>
      <c r="O49">
        <v>1.6949152542372881E-2</v>
      </c>
      <c r="Q49">
        <v>300</v>
      </c>
      <c r="R49" t="s">
        <v>46</v>
      </c>
      <c r="S49" s="1" t="s">
        <v>3362</v>
      </c>
      <c r="U49" s="2" t="s">
        <v>32</v>
      </c>
      <c r="V49" s="2" t="s">
        <v>39</v>
      </c>
      <c r="W49" s="2" t="s">
        <v>34</v>
      </c>
      <c r="X49" s="2">
        <v>300</v>
      </c>
    </row>
    <row r="50" spans="1:24" ht="48" x14ac:dyDescent="0.2">
      <c r="A50" t="s">
        <v>41</v>
      </c>
      <c r="B50" t="s">
        <v>45</v>
      </c>
      <c r="C50">
        <v>17.5</v>
      </c>
      <c r="D50">
        <v>16.5</v>
      </c>
      <c r="K50">
        <v>4.3319999999999997E-2</v>
      </c>
      <c r="L50" t="s">
        <v>27</v>
      </c>
      <c r="M50">
        <v>7.6000000000000004E-4</v>
      </c>
      <c r="N50">
        <v>1.754385964912281</v>
      </c>
      <c r="O50">
        <v>1.754385964912281E-2</v>
      </c>
      <c r="Q50">
        <v>300</v>
      </c>
      <c r="R50" t="s">
        <v>46</v>
      </c>
      <c r="S50" s="1" t="s">
        <v>3362</v>
      </c>
      <c r="U50" s="2" t="s">
        <v>32</v>
      </c>
      <c r="V50" s="2" t="s">
        <v>39</v>
      </c>
      <c r="W50" s="2" t="s">
        <v>34</v>
      </c>
      <c r="X50" s="2">
        <v>300</v>
      </c>
    </row>
    <row r="51" spans="1:24" ht="48" x14ac:dyDescent="0.2">
      <c r="A51" t="s">
        <v>41</v>
      </c>
      <c r="B51" t="s">
        <v>45</v>
      </c>
      <c r="C51">
        <v>18.5</v>
      </c>
      <c r="D51">
        <v>17.5</v>
      </c>
      <c r="K51">
        <v>4.4080000000000001E-2</v>
      </c>
      <c r="L51" t="s">
        <v>27</v>
      </c>
      <c r="M51">
        <v>3.0400000000000002E-3</v>
      </c>
      <c r="N51">
        <v>6.8965517241379306</v>
      </c>
      <c r="O51">
        <v>6.8965517241379309E-2</v>
      </c>
      <c r="Q51">
        <v>300</v>
      </c>
      <c r="R51" t="s">
        <v>46</v>
      </c>
      <c r="S51" s="1" t="s">
        <v>3362</v>
      </c>
      <c r="U51" s="2" t="s">
        <v>32</v>
      </c>
      <c r="V51" s="2" t="s">
        <v>39</v>
      </c>
      <c r="W51" s="2" t="s">
        <v>34</v>
      </c>
      <c r="X51" s="2">
        <v>300</v>
      </c>
    </row>
    <row r="52" spans="1:24" ht="48" x14ac:dyDescent="0.2">
      <c r="A52" t="s">
        <v>41</v>
      </c>
      <c r="B52" t="s">
        <v>45</v>
      </c>
      <c r="C52">
        <v>19.5</v>
      </c>
      <c r="D52">
        <v>18.5</v>
      </c>
      <c r="K52">
        <v>4.3319999999999997E-2</v>
      </c>
      <c r="L52" t="s">
        <v>27</v>
      </c>
      <c r="M52">
        <v>3.0400000000000002E-3</v>
      </c>
      <c r="N52">
        <v>7.0175438596491224</v>
      </c>
      <c r="O52">
        <v>7.0175438596491224E-2</v>
      </c>
      <c r="Q52">
        <v>300</v>
      </c>
      <c r="R52" t="s">
        <v>46</v>
      </c>
      <c r="S52" s="1" t="s">
        <v>3362</v>
      </c>
      <c r="U52" s="2" t="s">
        <v>32</v>
      </c>
      <c r="V52" s="2" t="s">
        <v>39</v>
      </c>
      <c r="W52" s="2" t="s">
        <v>34</v>
      </c>
      <c r="X52" s="2">
        <v>300</v>
      </c>
    </row>
    <row r="53" spans="1:24" ht="48" x14ac:dyDescent="0.2">
      <c r="A53" t="s">
        <v>41</v>
      </c>
      <c r="B53" t="s">
        <v>45</v>
      </c>
      <c r="C53">
        <v>20.5</v>
      </c>
      <c r="D53">
        <v>19.5</v>
      </c>
      <c r="K53">
        <v>4.2560000000000001E-2</v>
      </c>
      <c r="L53" t="s">
        <v>27</v>
      </c>
      <c r="M53">
        <v>2.2799999999999999E-3</v>
      </c>
      <c r="N53">
        <v>5.3571428571428568</v>
      </c>
      <c r="O53">
        <v>5.3571428571428568E-2</v>
      </c>
      <c r="Q53">
        <v>300</v>
      </c>
      <c r="R53" t="s">
        <v>46</v>
      </c>
      <c r="S53" s="1" t="s">
        <v>3362</v>
      </c>
      <c r="U53" s="2" t="s">
        <v>32</v>
      </c>
      <c r="V53" s="2" t="s">
        <v>39</v>
      </c>
      <c r="W53" s="2" t="s">
        <v>34</v>
      </c>
      <c r="X53" s="2">
        <v>300</v>
      </c>
    </row>
    <row r="54" spans="1:24" ht="48" x14ac:dyDescent="0.2">
      <c r="A54" t="s">
        <v>41</v>
      </c>
      <c r="B54" t="s">
        <v>549</v>
      </c>
      <c r="C54">
        <v>1.5</v>
      </c>
      <c r="D54">
        <v>0.5</v>
      </c>
      <c r="K54">
        <v>5.7000000000000002E-2</v>
      </c>
      <c r="L54" t="s">
        <v>27</v>
      </c>
      <c r="M54">
        <v>4.5599999999999998E-3</v>
      </c>
      <c r="N54">
        <v>7.9999999999999991</v>
      </c>
      <c r="O54">
        <v>7.9999999999999988E-2</v>
      </c>
      <c r="Q54">
        <v>300</v>
      </c>
      <c r="R54" t="s">
        <v>46</v>
      </c>
      <c r="S54" s="1" t="s">
        <v>3362</v>
      </c>
      <c r="U54" s="2" t="s">
        <v>32</v>
      </c>
      <c r="V54" s="2" t="s">
        <v>39</v>
      </c>
      <c r="W54" s="2" t="s">
        <v>34</v>
      </c>
      <c r="X54" s="2">
        <v>300</v>
      </c>
    </row>
    <row r="55" spans="1:24" ht="48" x14ac:dyDescent="0.2">
      <c r="A55" t="s">
        <v>41</v>
      </c>
      <c r="B55" t="s">
        <v>549</v>
      </c>
      <c r="C55">
        <v>3.5</v>
      </c>
      <c r="D55">
        <v>2.5</v>
      </c>
      <c r="K55">
        <v>4.5600000000000002E-2</v>
      </c>
      <c r="L55" t="s">
        <v>27</v>
      </c>
      <c r="M55">
        <v>2.2799999999999999E-3</v>
      </c>
      <c r="N55">
        <v>5</v>
      </c>
      <c r="O55">
        <v>0.05</v>
      </c>
      <c r="Q55">
        <v>300</v>
      </c>
      <c r="R55" t="s">
        <v>46</v>
      </c>
      <c r="S55" s="1" t="s">
        <v>3362</v>
      </c>
      <c r="U55" s="2" t="s">
        <v>32</v>
      </c>
      <c r="V55" s="2" t="s">
        <v>39</v>
      </c>
      <c r="W55" s="2" t="s">
        <v>34</v>
      </c>
      <c r="X55" s="2">
        <v>300</v>
      </c>
    </row>
    <row r="56" spans="1:24" ht="48" x14ac:dyDescent="0.2">
      <c r="A56" t="s">
        <v>41</v>
      </c>
      <c r="B56" t="s">
        <v>549</v>
      </c>
      <c r="C56">
        <v>4.5</v>
      </c>
      <c r="D56">
        <v>3.5</v>
      </c>
      <c r="K56">
        <v>4.2560000000000001E-2</v>
      </c>
      <c r="L56" t="s">
        <v>27</v>
      </c>
      <c r="M56">
        <v>2.2799999999999999E-3</v>
      </c>
      <c r="N56">
        <v>5.3571428571428568</v>
      </c>
      <c r="O56">
        <v>5.3571428571428568E-2</v>
      </c>
      <c r="Q56">
        <v>300</v>
      </c>
      <c r="R56" t="s">
        <v>46</v>
      </c>
      <c r="S56" s="1" t="s">
        <v>3362</v>
      </c>
      <c r="U56" s="2" t="s">
        <v>32</v>
      </c>
      <c r="V56" s="2" t="s">
        <v>39</v>
      </c>
      <c r="W56" s="2" t="s">
        <v>34</v>
      </c>
      <c r="X56" s="2">
        <v>300</v>
      </c>
    </row>
    <row r="57" spans="1:24" ht="48" x14ac:dyDescent="0.2">
      <c r="A57" t="s">
        <v>41</v>
      </c>
      <c r="B57" t="s">
        <v>549</v>
      </c>
      <c r="C57">
        <v>5.5</v>
      </c>
      <c r="D57">
        <v>4.5</v>
      </c>
      <c r="K57">
        <v>4.2560000000000001E-2</v>
      </c>
      <c r="L57" t="s">
        <v>27</v>
      </c>
      <c r="M57">
        <v>1.5200000000000001E-3</v>
      </c>
      <c r="N57">
        <v>3.5714285714285712</v>
      </c>
      <c r="O57">
        <v>3.5714285714285712E-2</v>
      </c>
      <c r="Q57">
        <v>300</v>
      </c>
      <c r="R57" t="s">
        <v>46</v>
      </c>
      <c r="S57" s="1" t="s">
        <v>3362</v>
      </c>
      <c r="U57" s="2" t="s">
        <v>32</v>
      </c>
      <c r="V57" s="2" t="s">
        <v>39</v>
      </c>
      <c r="W57" s="2" t="s">
        <v>34</v>
      </c>
      <c r="X57" s="2">
        <v>300</v>
      </c>
    </row>
    <row r="58" spans="1:24" ht="48" x14ac:dyDescent="0.2">
      <c r="A58" t="s">
        <v>41</v>
      </c>
      <c r="B58" t="s">
        <v>549</v>
      </c>
      <c r="C58">
        <v>6.5</v>
      </c>
      <c r="D58">
        <v>5.5</v>
      </c>
      <c r="K58">
        <v>4.2560000000000001E-2</v>
      </c>
      <c r="L58" t="s">
        <v>27</v>
      </c>
      <c r="M58">
        <v>2.2799999999999999E-3</v>
      </c>
      <c r="N58">
        <v>5.3571428571428568</v>
      </c>
      <c r="O58">
        <v>5.3571428571428568E-2</v>
      </c>
      <c r="Q58">
        <v>300</v>
      </c>
      <c r="R58" t="s">
        <v>46</v>
      </c>
      <c r="S58" s="1" t="s">
        <v>3362</v>
      </c>
      <c r="U58" s="2" t="s">
        <v>32</v>
      </c>
      <c r="V58" s="2" t="s">
        <v>39</v>
      </c>
      <c r="W58" s="2" t="s">
        <v>34</v>
      </c>
      <c r="X58" s="2">
        <v>300</v>
      </c>
    </row>
    <row r="59" spans="1:24" ht="48" x14ac:dyDescent="0.2">
      <c r="A59" t="s">
        <v>41</v>
      </c>
      <c r="B59" t="s">
        <v>549</v>
      </c>
      <c r="C59">
        <v>7.5</v>
      </c>
      <c r="D59">
        <v>6.5</v>
      </c>
      <c r="K59">
        <v>4.3319999999999997E-2</v>
      </c>
      <c r="L59" t="s">
        <v>27</v>
      </c>
      <c r="M59">
        <v>3.0400000000000002E-3</v>
      </c>
      <c r="N59">
        <v>7.0175438596491224</v>
      </c>
      <c r="O59">
        <v>7.0175438596491224E-2</v>
      </c>
      <c r="Q59">
        <v>300</v>
      </c>
      <c r="R59" t="s">
        <v>46</v>
      </c>
      <c r="S59" s="1" t="s">
        <v>3362</v>
      </c>
      <c r="U59" s="2" t="s">
        <v>32</v>
      </c>
      <c r="V59" s="2" t="s">
        <v>39</v>
      </c>
      <c r="W59" s="2" t="s">
        <v>34</v>
      </c>
      <c r="X59" s="2">
        <v>300</v>
      </c>
    </row>
    <row r="60" spans="1:24" ht="48" x14ac:dyDescent="0.2">
      <c r="A60" t="s">
        <v>41</v>
      </c>
      <c r="B60" t="s">
        <v>549</v>
      </c>
      <c r="C60">
        <v>8.5</v>
      </c>
      <c r="D60">
        <v>7.5</v>
      </c>
      <c r="K60">
        <v>4.3319999999999997E-2</v>
      </c>
      <c r="L60" t="s">
        <v>27</v>
      </c>
      <c r="M60">
        <v>2.2799999999999999E-3</v>
      </c>
      <c r="N60">
        <v>5.2631578947368407</v>
      </c>
      <c r="O60">
        <v>5.2631578947368397E-2</v>
      </c>
      <c r="Q60">
        <v>300</v>
      </c>
      <c r="R60" t="s">
        <v>46</v>
      </c>
      <c r="S60" s="1" t="s">
        <v>3362</v>
      </c>
      <c r="U60" s="2" t="s">
        <v>32</v>
      </c>
      <c r="V60" s="2" t="s">
        <v>39</v>
      </c>
      <c r="W60" s="2" t="s">
        <v>34</v>
      </c>
      <c r="X60" s="2">
        <v>300</v>
      </c>
    </row>
    <row r="61" spans="1:24" ht="48" x14ac:dyDescent="0.2">
      <c r="A61" t="s">
        <v>41</v>
      </c>
      <c r="B61" t="s">
        <v>549</v>
      </c>
      <c r="C61">
        <v>9.5</v>
      </c>
      <c r="D61">
        <v>8.5</v>
      </c>
      <c r="K61">
        <v>4.104E-2</v>
      </c>
      <c r="L61" t="s">
        <v>27</v>
      </c>
      <c r="M61">
        <v>6.8399999999999997E-3</v>
      </c>
      <c r="N61">
        <v>16.666666666666661</v>
      </c>
      <c r="O61">
        <v>0.1666666666666666</v>
      </c>
      <c r="Q61">
        <v>300</v>
      </c>
      <c r="R61" t="s">
        <v>46</v>
      </c>
      <c r="S61" s="1" t="s">
        <v>3362</v>
      </c>
      <c r="U61" s="2" t="s">
        <v>32</v>
      </c>
      <c r="V61" s="2" t="s">
        <v>39</v>
      </c>
      <c r="W61" s="2" t="s">
        <v>34</v>
      </c>
      <c r="X61" s="2">
        <v>300</v>
      </c>
    </row>
    <row r="62" spans="1:24" ht="48" x14ac:dyDescent="0.2">
      <c r="A62" t="s">
        <v>41</v>
      </c>
      <c r="B62" t="s">
        <v>549</v>
      </c>
      <c r="C62">
        <v>10.5</v>
      </c>
      <c r="D62">
        <v>9.5</v>
      </c>
      <c r="K62">
        <v>4.104E-2</v>
      </c>
      <c r="L62" t="s">
        <v>27</v>
      </c>
      <c r="M62">
        <v>1.5200000000000001E-3</v>
      </c>
      <c r="N62">
        <v>3.7037037037037042</v>
      </c>
      <c r="O62">
        <v>3.7037037037037042E-2</v>
      </c>
      <c r="Q62">
        <v>300</v>
      </c>
      <c r="R62" t="s">
        <v>46</v>
      </c>
      <c r="S62" s="1" t="s">
        <v>3362</v>
      </c>
      <c r="U62" s="2" t="s">
        <v>32</v>
      </c>
      <c r="V62" s="2" t="s">
        <v>39</v>
      </c>
      <c r="W62" s="2" t="s">
        <v>34</v>
      </c>
      <c r="X62" s="2">
        <v>300</v>
      </c>
    </row>
    <row r="63" spans="1:24" ht="48" x14ac:dyDescent="0.2">
      <c r="A63" t="s">
        <v>41</v>
      </c>
      <c r="B63" t="s">
        <v>549</v>
      </c>
      <c r="C63">
        <v>11.5</v>
      </c>
      <c r="D63">
        <v>10.5</v>
      </c>
      <c r="K63">
        <v>4.104E-2</v>
      </c>
      <c r="L63" t="s">
        <v>27</v>
      </c>
      <c r="M63">
        <v>1.5200000000000001E-3</v>
      </c>
      <c r="N63">
        <v>3.7037037037037042</v>
      </c>
      <c r="O63">
        <v>3.7037037037037042E-2</v>
      </c>
      <c r="Q63">
        <v>300</v>
      </c>
      <c r="R63" t="s">
        <v>46</v>
      </c>
      <c r="S63" s="1" t="s">
        <v>3362</v>
      </c>
      <c r="U63" s="2" t="s">
        <v>32</v>
      </c>
      <c r="V63" s="2" t="s">
        <v>39</v>
      </c>
      <c r="W63" s="2" t="s">
        <v>34</v>
      </c>
      <c r="X63" s="2">
        <v>300</v>
      </c>
    </row>
    <row r="64" spans="1:24" ht="48" x14ac:dyDescent="0.2">
      <c r="A64" t="s">
        <v>41</v>
      </c>
      <c r="B64" t="s">
        <v>549</v>
      </c>
      <c r="C64">
        <v>12.5</v>
      </c>
      <c r="D64">
        <v>11.5</v>
      </c>
      <c r="K64">
        <v>4.0279999999999899E-2</v>
      </c>
      <c r="L64" t="s">
        <v>27</v>
      </c>
      <c r="M64">
        <v>4.5599999999999998E-3</v>
      </c>
      <c r="N64">
        <v>11.32075471698113</v>
      </c>
      <c r="O64">
        <v>0.1132075471698113</v>
      </c>
      <c r="Q64">
        <v>300</v>
      </c>
      <c r="R64" t="s">
        <v>46</v>
      </c>
      <c r="S64" s="1" t="s">
        <v>3362</v>
      </c>
      <c r="U64" s="2" t="s">
        <v>32</v>
      </c>
      <c r="V64" s="2" t="s">
        <v>39</v>
      </c>
      <c r="W64" s="2" t="s">
        <v>34</v>
      </c>
      <c r="X64" s="2">
        <v>300</v>
      </c>
    </row>
    <row r="65" spans="1:24" ht="48" x14ac:dyDescent="0.2">
      <c r="A65" t="s">
        <v>41</v>
      </c>
      <c r="B65" t="s">
        <v>549</v>
      </c>
      <c r="C65">
        <v>13.5</v>
      </c>
      <c r="D65">
        <v>12.5</v>
      </c>
      <c r="K65">
        <v>3.952E-2</v>
      </c>
      <c r="L65" t="s">
        <v>27</v>
      </c>
      <c r="M65">
        <v>1.5200000000000001E-3</v>
      </c>
      <c r="N65">
        <v>3.8461538461538458</v>
      </c>
      <c r="O65">
        <v>3.8461538461538457E-2</v>
      </c>
      <c r="Q65">
        <v>300</v>
      </c>
      <c r="R65" t="s">
        <v>46</v>
      </c>
      <c r="S65" s="1" t="s">
        <v>3362</v>
      </c>
      <c r="U65" s="2" t="s">
        <v>32</v>
      </c>
      <c r="V65" s="2" t="s">
        <v>39</v>
      </c>
      <c r="W65" s="2" t="s">
        <v>34</v>
      </c>
      <c r="X65" s="2">
        <v>300</v>
      </c>
    </row>
    <row r="66" spans="1:24" ht="48" x14ac:dyDescent="0.2">
      <c r="A66" t="s">
        <v>41</v>
      </c>
      <c r="B66" t="s">
        <v>549</v>
      </c>
      <c r="C66">
        <v>14.5</v>
      </c>
      <c r="D66">
        <v>13.5</v>
      </c>
      <c r="K66">
        <v>3.7999999999999999E-2</v>
      </c>
      <c r="L66" t="s">
        <v>27</v>
      </c>
      <c r="M66">
        <v>2.2799999999999999E-3</v>
      </c>
      <c r="N66">
        <v>6</v>
      </c>
      <c r="O66">
        <v>0.06</v>
      </c>
      <c r="Q66">
        <v>300</v>
      </c>
      <c r="R66" t="s">
        <v>46</v>
      </c>
      <c r="S66" s="1" t="s">
        <v>3362</v>
      </c>
      <c r="U66" s="2" t="s">
        <v>32</v>
      </c>
      <c r="V66" s="2" t="s">
        <v>39</v>
      </c>
      <c r="W66" s="2" t="s">
        <v>34</v>
      </c>
      <c r="X66" s="2">
        <v>300</v>
      </c>
    </row>
    <row r="67" spans="1:24" ht="48" x14ac:dyDescent="0.2">
      <c r="A67" t="s">
        <v>41</v>
      </c>
      <c r="B67" t="s">
        <v>549</v>
      </c>
      <c r="C67">
        <v>15.5</v>
      </c>
      <c r="D67">
        <v>14.5</v>
      </c>
      <c r="K67">
        <v>3.7999999999999999E-2</v>
      </c>
      <c r="L67" t="s">
        <v>27</v>
      </c>
      <c r="M67">
        <v>2.2799999999999999E-3</v>
      </c>
      <c r="N67">
        <v>6</v>
      </c>
      <c r="O67">
        <v>0.06</v>
      </c>
      <c r="Q67">
        <v>300</v>
      </c>
      <c r="R67" t="s">
        <v>46</v>
      </c>
      <c r="S67" s="1" t="s">
        <v>3362</v>
      </c>
      <c r="U67" s="2" t="s">
        <v>32</v>
      </c>
      <c r="V67" s="2" t="s">
        <v>39</v>
      </c>
      <c r="W67" s="2" t="s">
        <v>34</v>
      </c>
      <c r="X67" s="2">
        <v>300</v>
      </c>
    </row>
    <row r="68" spans="1:24" ht="48" x14ac:dyDescent="0.2">
      <c r="A68" t="s">
        <v>41</v>
      </c>
      <c r="B68" t="s">
        <v>549</v>
      </c>
      <c r="C68">
        <v>16.5</v>
      </c>
      <c r="D68">
        <v>15.5</v>
      </c>
      <c r="K68">
        <v>3.7240000000000002E-2</v>
      </c>
      <c r="L68" t="s">
        <v>27</v>
      </c>
      <c r="M68">
        <v>2.2799999999999999E-3</v>
      </c>
      <c r="N68">
        <v>6.1224489795918364</v>
      </c>
      <c r="O68">
        <v>6.1224489795918373E-2</v>
      </c>
      <c r="Q68">
        <v>300</v>
      </c>
      <c r="R68" t="s">
        <v>46</v>
      </c>
      <c r="S68" s="1" t="s">
        <v>3362</v>
      </c>
      <c r="U68" s="2" t="s">
        <v>32</v>
      </c>
      <c r="V68" s="2" t="s">
        <v>39</v>
      </c>
      <c r="W68" s="2" t="s">
        <v>34</v>
      </c>
      <c r="X68" s="2">
        <v>300</v>
      </c>
    </row>
    <row r="69" spans="1:24" ht="48" x14ac:dyDescent="0.2">
      <c r="A69" t="s">
        <v>41</v>
      </c>
      <c r="B69" t="s">
        <v>549</v>
      </c>
      <c r="C69">
        <v>17.5</v>
      </c>
      <c r="D69">
        <v>16.5</v>
      </c>
      <c r="K69">
        <v>3.7240000000000002E-2</v>
      </c>
      <c r="L69" t="s">
        <v>27</v>
      </c>
      <c r="M69">
        <v>2.2799999999999999E-3</v>
      </c>
      <c r="N69">
        <v>6.1224489795918364</v>
      </c>
      <c r="O69">
        <v>6.1224489795918373E-2</v>
      </c>
      <c r="Q69">
        <v>300</v>
      </c>
      <c r="R69" t="s">
        <v>46</v>
      </c>
      <c r="S69" s="1" t="s">
        <v>3362</v>
      </c>
      <c r="U69" s="2" t="s">
        <v>32</v>
      </c>
      <c r="V69" s="2" t="s">
        <v>39</v>
      </c>
      <c r="W69" s="2" t="s">
        <v>34</v>
      </c>
      <c r="X69" s="2">
        <v>300</v>
      </c>
    </row>
    <row r="70" spans="1:24" ht="48" x14ac:dyDescent="0.2">
      <c r="A70" t="s">
        <v>41</v>
      </c>
      <c r="B70" t="s">
        <v>549</v>
      </c>
      <c r="C70">
        <v>18.5</v>
      </c>
      <c r="D70">
        <v>17.5</v>
      </c>
      <c r="K70">
        <v>3.6479999999999999E-2</v>
      </c>
      <c r="L70" t="s">
        <v>27</v>
      </c>
      <c r="M70">
        <v>2.2799999999999999E-3</v>
      </c>
      <c r="N70">
        <v>6.25</v>
      </c>
      <c r="O70">
        <v>6.25E-2</v>
      </c>
      <c r="Q70">
        <v>300</v>
      </c>
      <c r="R70" t="s">
        <v>46</v>
      </c>
      <c r="S70" s="1" t="s">
        <v>3362</v>
      </c>
      <c r="U70" s="2" t="s">
        <v>32</v>
      </c>
      <c r="V70" s="2" t="s">
        <v>39</v>
      </c>
      <c r="W70" s="2" t="s">
        <v>34</v>
      </c>
      <c r="X70" s="2">
        <v>300</v>
      </c>
    </row>
    <row r="71" spans="1:24" ht="48" x14ac:dyDescent="0.2">
      <c r="A71" t="s">
        <v>41</v>
      </c>
      <c r="B71" t="s">
        <v>549</v>
      </c>
      <c r="C71">
        <v>19.5</v>
      </c>
      <c r="D71">
        <v>18.5</v>
      </c>
      <c r="K71">
        <v>3.6479999999999999E-2</v>
      </c>
      <c r="L71" t="s">
        <v>27</v>
      </c>
      <c r="M71">
        <v>2.2799999999999999E-3</v>
      </c>
      <c r="N71">
        <v>6.25</v>
      </c>
      <c r="O71">
        <v>6.25E-2</v>
      </c>
      <c r="Q71">
        <v>300</v>
      </c>
      <c r="R71" t="s">
        <v>46</v>
      </c>
      <c r="S71" s="1" t="s">
        <v>3362</v>
      </c>
      <c r="U71" s="2" t="s">
        <v>32</v>
      </c>
      <c r="V71" s="2" t="s">
        <v>39</v>
      </c>
      <c r="W71" s="2" t="s">
        <v>34</v>
      </c>
      <c r="X71" s="2">
        <v>300</v>
      </c>
    </row>
    <row r="72" spans="1:24" ht="48" x14ac:dyDescent="0.2">
      <c r="A72" t="s">
        <v>41</v>
      </c>
      <c r="B72" t="s">
        <v>549</v>
      </c>
      <c r="C72">
        <v>20.5</v>
      </c>
      <c r="D72">
        <v>19.5</v>
      </c>
      <c r="K72">
        <v>3.4959999999999998E-2</v>
      </c>
      <c r="L72" t="s">
        <v>27</v>
      </c>
      <c r="M72">
        <v>2.2799999999999999E-3</v>
      </c>
      <c r="N72">
        <v>6.5217391304347823</v>
      </c>
      <c r="O72">
        <v>6.5217391304347824E-2</v>
      </c>
      <c r="Q72">
        <v>300</v>
      </c>
      <c r="R72" t="s">
        <v>46</v>
      </c>
      <c r="S72" s="1" t="s">
        <v>3362</v>
      </c>
      <c r="U72" s="2" t="s">
        <v>32</v>
      </c>
      <c r="V72" s="2" t="s">
        <v>39</v>
      </c>
      <c r="W72" s="2" t="s">
        <v>34</v>
      </c>
      <c r="X72" s="2">
        <v>300</v>
      </c>
    </row>
    <row r="73" spans="1:24" ht="48" x14ac:dyDescent="0.2">
      <c r="A73" t="s">
        <v>41</v>
      </c>
      <c r="B73" t="s">
        <v>43</v>
      </c>
      <c r="C73">
        <v>1.5</v>
      </c>
      <c r="D73">
        <v>0.5</v>
      </c>
      <c r="K73">
        <v>7.2959999999999997E-2</v>
      </c>
      <c r="L73" t="s">
        <v>27</v>
      </c>
      <c r="M73">
        <v>3.8E-3</v>
      </c>
      <c r="N73">
        <v>5.2083333333333339</v>
      </c>
      <c r="O73">
        <v>5.2083333333333343E-2</v>
      </c>
      <c r="Q73">
        <v>300</v>
      </c>
      <c r="R73" t="s">
        <v>46</v>
      </c>
      <c r="S73" s="1" t="s">
        <v>3362</v>
      </c>
      <c r="U73" s="2" t="s">
        <v>32</v>
      </c>
      <c r="V73" s="2" t="s">
        <v>39</v>
      </c>
      <c r="W73" s="2" t="s">
        <v>34</v>
      </c>
      <c r="X73" s="2">
        <v>300</v>
      </c>
    </row>
    <row r="74" spans="1:24" ht="48" x14ac:dyDescent="0.2">
      <c r="A74" t="s">
        <v>41</v>
      </c>
      <c r="B74" t="s">
        <v>43</v>
      </c>
      <c r="C74">
        <v>3.5</v>
      </c>
      <c r="D74">
        <v>2.5</v>
      </c>
      <c r="K74">
        <v>5.7759999999999999E-2</v>
      </c>
      <c r="L74" t="s">
        <v>27</v>
      </c>
      <c r="M74">
        <v>1.5200000000000001E-3</v>
      </c>
      <c r="N74">
        <v>2.6315789473684208</v>
      </c>
      <c r="O74">
        <v>2.6315789473684209E-2</v>
      </c>
      <c r="Q74">
        <v>300</v>
      </c>
      <c r="R74" t="s">
        <v>46</v>
      </c>
      <c r="S74" s="1" t="s">
        <v>3362</v>
      </c>
      <c r="U74" s="2" t="s">
        <v>32</v>
      </c>
      <c r="V74" s="2" t="s">
        <v>39</v>
      </c>
      <c r="W74" s="2" t="s">
        <v>34</v>
      </c>
      <c r="X74" s="2">
        <v>300</v>
      </c>
    </row>
    <row r="75" spans="1:24" ht="48" x14ac:dyDescent="0.2">
      <c r="A75" t="s">
        <v>41</v>
      </c>
      <c r="B75" t="s">
        <v>43</v>
      </c>
      <c r="C75">
        <v>4.5</v>
      </c>
      <c r="D75">
        <v>3.5</v>
      </c>
      <c r="K75">
        <v>5.9279999999999999E-2</v>
      </c>
      <c r="L75" t="s">
        <v>27</v>
      </c>
      <c r="M75">
        <v>1.5200000000000001E-3</v>
      </c>
      <c r="N75">
        <v>2.5641025641025639</v>
      </c>
      <c r="O75">
        <v>2.564102564102564E-2</v>
      </c>
      <c r="Q75">
        <v>300</v>
      </c>
      <c r="R75" t="s">
        <v>46</v>
      </c>
      <c r="S75" s="1" t="s">
        <v>3362</v>
      </c>
      <c r="U75" s="2" t="s">
        <v>32</v>
      </c>
      <c r="V75" s="2" t="s">
        <v>39</v>
      </c>
      <c r="W75" s="2" t="s">
        <v>34</v>
      </c>
      <c r="X75" s="2">
        <v>300</v>
      </c>
    </row>
    <row r="76" spans="1:24" ht="48" x14ac:dyDescent="0.2">
      <c r="A76" t="s">
        <v>41</v>
      </c>
      <c r="B76" t="s">
        <v>43</v>
      </c>
      <c r="C76">
        <v>5.5</v>
      </c>
      <c r="D76">
        <v>4.5</v>
      </c>
      <c r="K76">
        <v>5.5480000000000002E-2</v>
      </c>
      <c r="L76" t="s">
        <v>27</v>
      </c>
      <c r="M76">
        <v>1.5200000000000001E-3</v>
      </c>
      <c r="N76">
        <v>2.739726027397261</v>
      </c>
      <c r="O76">
        <v>2.7397260273972612E-2</v>
      </c>
      <c r="Q76">
        <v>300</v>
      </c>
      <c r="R76" t="s">
        <v>46</v>
      </c>
      <c r="S76" s="1" t="s">
        <v>3362</v>
      </c>
      <c r="U76" s="2" t="s">
        <v>32</v>
      </c>
      <c r="V76" s="2" t="s">
        <v>39</v>
      </c>
      <c r="W76" s="2" t="s">
        <v>34</v>
      </c>
      <c r="X76" s="2">
        <v>300</v>
      </c>
    </row>
    <row r="77" spans="1:24" ht="48" x14ac:dyDescent="0.2">
      <c r="A77" t="s">
        <v>41</v>
      </c>
      <c r="B77" t="s">
        <v>43</v>
      </c>
      <c r="C77">
        <v>6.5</v>
      </c>
      <c r="D77">
        <v>5.5</v>
      </c>
      <c r="K77">
        <v>4.5600000000000002E-2</v>
      </c>
      <c r="L77" t="s">
        <v>27</v>
      </c>
      <c r="M77">
        <v>7.6000000000000004E-4</v>
      </c>
      <c r="N77">
        <v>1.666666666666667</v>
      </c>
      <c r="O77">
        <v>1.666666666666667E-2</v>
      </c>
      <c r="Q77">
        <v>300</v>
      </c>
      <c r="R77" t="s">
        <v>46</v>
      </c>
      <c r="S77" s="1" t="s">
        <v>3362</v>
      </c>
      <c r="U77" s="2" t="s">
        <v>32</v>
      </c>
      <c r="V77" s="2" t="s">
        <v>39</v>
      </c>
      <c r="W77" s="2" t="s">
        <v>34</v>
      </c>
      <c r="X77" s="2">
        <v>300</v>
      </c>
    </row>
    <row r="78" spans="1:24" ht="48" x14ac:dyDescent="0.2">
      <c r="A78" t="s">
        <v>41</v>
      </c>
      <c r="B78" t="s">
        <v>43</v>
      </c>
      <c r="C78">
        <v>7.5</v>
      </c>
      <c r="D78">
        <v>6.5</v>
      </c>
      <c r="K78">
        <v>5.2440000000000001E-2</v>
      </c>
      <c r="L78" t="s">
        <v>27</v>
      </c>
      <c r="M78">
        <v>2.2799999999999999E-3</v>
      </c>
      <c r="N78">
        <v>4.3478260869565224</v>
      </c>
      <c r="O78">
        <v>4.3478260869565223E-2</v>
      </c>
      <c r="Q78">
        <v>300</v>
      </c>
      <c r="R78" t="s">
        <v>46</v>
      </c>
      <c r="S78" s="1" t="s">
        <v>3362</v>
      </c>
      <c r="U78" s="2" t="s">
        <v>32</v>
      </c>
      <c r="V78" s="2" t="s">
        <v>39</v>
      </c>
      <c r="W78" s="2" t="s">
        <v>34</v>
      </c>
      <c r="X78" s="2">
        <v>300</v>
      </c>
    </row>
    <row r="79" spans="1:24" ht="48" x14ac:dyDescent="0.2">
      <c r="A79" t="s">
        <v>41</v>
      </c>
      <c r="B79" t="s">
        <v>43</v>
      </c>
      <c r="C79">
        <v>8.5</v>
      </c>
      <c r="D79">
        <v>7.5</v>
      </c>
      <c r="K79">
        <v>5.3199999999999997E-2</v>
      </c>
      <c r="L79" t="s">
        <v>27</v>
      </c>
      <c r="M79">
        <v>1.5200000000000001E-3</v>
      </c>
      <c r="N79">
        <v>2.8571428571428572</v>
      </c>
      <c r="O79">
        <v>2.8571428571428571E-2</v>
      </c>
      <c r="Q79">
        <v>300</v>
      </c>
      <c r="R79" t="s">
        <v>46</v>
      </c>
      <c r="S79" s="1" t="s">
        <v>3362</v>
      </c>
      <c r="U79" s="2" t="s">
        <v>32</v>
      </c>
      <c r="V79" s="2" t="s">
        <v>39</v>
      </c>
      <c r="W79" s="2" t="s">
        <v>34</v>
      </c>
      <c r="X79" s="2">
        <v>300</v>
      </c>
    </row>
    <row r="80" spans="1:24" ht="48" x14ac:dyDescent="0.2">
      <c r="A80" t="s">
        <v>41</v>
      </c>
      <c r="B80" t="s">
        <v>43</v>
      </c>
      <c r="C80">
        <v>9.5</v>
      </c>
      <c r="D80">
        <v>8.5</v>
      </c>
      <c r="K80">
        <v>5.092E-2</v>
      </c>
      <c r="L80" t="s">
        <v>27</v>
      </c>
      <c r="M80">
        <v>2.2799999999999999E-3</v>
      </c>
      <c r="N80">
        <v>4.4776119402985071</v>
      </c>
      <c r="O80">
        <v>4.4776119402985072E-2</v>
      </c>
      <c r="Q80">
        <v>300</v>
      </c>
      <c r="R80" t="s">
        <v>46</v>
      </c>
      <c r="S80" s="1" t="s">
        <v>3362</v>
      </c>
      <c r="U80" s="2" t="s">
        <v>32</v>
      </c>
      <c r="V80" s="2" t="s">
        <v>39</v>
      </c>
      <c r="W80" s="2" t="s">
        <v>34</v>
      </c>
      <c r="X80" s="2">
        <v>300</v>
      </c>
    </row>
    <row r="81" spans="1:24" ht="48" x14ac:dyDescent="0.2">
      <c r="A81" t="s">
        <v>41</v>
      </c>
      <c r="B81" t="s">
        <v>43</v>
      </c>
      <c r="C81">
        <v>10.5</v>
      </c>
      <c r="D81">
        <v>9.5</v>
      </c>
      <c r="K81">
        <v>5.0159999999999899E-2</v>
      </c>
      <c r="L81" t="s">
        <v>27</v>
      </c>
      <c r="M81">
        <v>2.2799999999999999E-3</v>
      </c>
      <c r="N81">
        <v>4.5454545454545459</v>
      </c>
      <c r="O81">
        <v>4.5454545454545463E-2</v>
      </c>
      <c r="Q81">
        <v>300</v>
      </c>
      <c r="R81" t="s">
        <v>46</v>
      </c>
      <c r="S81" s="1" t="s">
        <v>3362</v>
      </c>
      <c r="U81" s="2" t="s">
        <v>32</v>
      </c>
      <c r="V81" s="2" t="s">
        <v>39</v>
      </c>
      <c r="W81" s="2" t="s">
        <v>34</v>
      </c>
      <c r="X81" s="2">
        <v>300</v>
      </c>
    </row>
    <row r="82" spans="1:24" ht="48" x14ac:dyDescent="0.2">
      <c r="A82" t="s">
        <v>41</v>
      </c>
      <c r="B82" t="s">
        <v>43</v>
      </c>
      <c r="C82">
        <v>11.5</v>
      </c>
      <c r="D82">
        <v>10.5</v>
      </c>
      <c r="K82">
        <v>4.7879999999999999E-2</v>
      </c>
      <c r="L82" t="s">
        <v>27</v>
      </c>
      <c r="M82">
        <v>2.2799999999999999E-3</v>
      </c>
      <c r="N82">
        <v>4.7619047619047619</v>
      </c>
      <c r="O82">
        <v>4.7619047619047623E-2</v>
      </c>
      <c r="Q82">
        <v>300</v>
      </c>
      <c r="R82" t="s">
        <v>46</v>
      </c>
      <c r="S82" s="1" t="s">
        <v>3362</v>
      </c>
      <c r="U82" s="2" t="s">
        <v>32</v>
      </c>
      <c r="V82" s="2" t="s">
        <v>39</v>
      </c>
      <c r="W82" s="2" t="s">
        <v>34</v>
      </c>
      <c r="X82" s="2">
        <v>300</v>
      </c>
    </row>
    <row r="83" spans="1:24" ht="48" x14ac:dyDescent="0.2">
      <c r="A83" t="s">
        <v>41</v>
      </c>
      <c r="B83" t="s">
        <v>43</v>
      </c>
      <c r="C83">
        <v>12.5</v>
      </c>
      <c r="D83">
        <v>11.5</v>
      </c>
      <c r="K83">
        <v>4.9399999999999999E-2</v>
      </c>
      <c r="L83" t="s">
        <v>27</v>
      </c>
      <c r="M83">
        <v>1.5200000000000001E-3</v>
      </c>
      <c r="N83">
        <v>3.0769230769230771</v>
      </c>
      <c r="O83">
        <v>3.0769230769230771E-2</v>
      </c>
      <c r="Q83">
        <v>300</v>
      </c>
      <c r="R83" t="s">
        <v>46</v>
      </c>
      <c r="S83" s="1" t="s">
        <v>3362</v>
      </c>
      <c r="U83" s="2" t="s">
        <v>32</v>
      </c>
      <c r="V83" s="2" t="s">
        <v>39</v>
      </c>
      <c r="W83" s="2" t="s">
        <v>34</v>
      </c>
      <c r="X83" s="2">
        <v>300</v>
      </c>
    </row>
    <row r="84" spans="1:24" ht="48" x14ac:dyDescent="0.2">
      <c r="A84" t="s">
        <v>41</v>
      </c>
      <c r="B84" t="s">
        <v>43</v>
      </c>
      <c r="C84">
        <v>13.5</v>
      </c>
      <c r="D84">
        <v>12.5</v>
      </c>
      <c r="K84">
        <v>4.6359999999999998E-2</v>
      </c>
      <c r="L84" t="s">
        <v>27</v>
      </c>
      <c r="M84">
        <v>2.2799999999999999E-3</v>
      </c>
      <c r="N84">
        <v>4.918032786885246</v>
      </c>
      <c r="O84">
        <v>4.9180327868852458E-2</v>
      </c>
      <c r="Q84">
        <v>300</v>
      </c>
      <c r="R84" t="s">
        <v>46</v>
      </c>
      <c r="S84" s="1" t="s">
        <v>3362</v>
      </c>
      <c r="U84" s="2" t="s">
        <v>32</v>
      </c>
      <c r="V84" s="2" t="s">
        <v>39</v>
      </c>
      <c r="W84" s="2" t="s">
        <v>34</v>
      </c>
      <c r="X84" s="2">
        <v>300</v>
      </c>
    </row>
    <row r="85" spans="1:24" ht="48" x14ac:dyDescent="0.2">
      <c r="A85" t="s">
        <v>41</v>
      </c>
      <c r="B85" t="s">
        <v>43</v>
      </c>
      <c r="C85">
        <v>14.5</v>
      </c>
      <c r="D85">
        <v>13.5</v>
      </c>
      <c r="K85">
        <v>4.6359999999999998E-2</v>
      </c>
      <c r="L85" t="s">
        <v>27</v>
      </c>
      <c r="M85">
        <v>1.5200000000000001E-3</v>
      </c>
      <c r="N85">
        <v>3.278688524590164</v>
      </c>
      <c r="O85">
        <v>3.2786885245901641E-2</v>
      </c>
      <c r="Q85">
        <v>300</v>
      </c>
      <c r="R85" t="s">
        <v>46</v>
      </c>
      <c r="S85" s="1" t="s">
        <v>3362</v>
      </c>
      <c r="U85" s="2" t="s">
        <v>32</v>
      </c>
      <c r="V85" s="2" t="s">
        <v>39</v>
      </c>
      <c r="W85" s="2" t="s">
        <v>34</v>
      </c>
      <c r="X85" s="2">
        <v>300</v>
      </c>
    </row>
    <row r="86" spans="1:24" ht="48" x14ac:dyDescent="0.2">
      <c r="A86" t="s">
        <v>41</v>
      </c>
      <c r="B86" t="s">
        <v>43</v>
      </c>
      <c r="C86">
        <v>15.5</v>
      </c>
      <c r="D86">
        <v>14.5</v>
      </c>
      <c r="K86">
        <v>4.4080000000000001E-2</v>
      </c>
      <c r="L86" t="s">
        <v>27</v>
      </c>
      <c r="M86">
        <v>3.0400000000000002E-3</v>
      </c>
      <c r="N86">
        <v>6.8965517241379306</v>
      </c>
      <c r="O86">
        <v>6.8965517241379309E-2</v>
      </c>
      <c r="Q86">
        <v>300</v>
      </c>
      <c r="R86" t="s">
        <v>46</v>
      </c>
      <c r="S86" s="1" t="s">
        <v>3362</v>
      </c>
      <c r="U86" s="2" t="s">
        <v>32</v>
      </c>
      <c r="V86" s="2" t="s">
        <v>39</v>
      </c>
      <c r="W86" s="2" t="s">
        <v>34</v>
      </c>
      <c r="X86" s="2">
        <v>300</v>
      </c>
    </row>
    <row r="87" spans="1:24" ht="48" x14ac:dyDescent="0.2">
      <c r="A87" t="s">
        <v>41</v>
      </c>
      <c r="B87" t="s">
        <v>43</v>
      </c>
      <c r="C87">
        <v>16.5</v>
      </c>
      <c r="D87">
        <v>15.5</v>
      </c>
      <c r="K87">
        <v>4.6359999999999998E-2</v>
      </c>
      <c r="L87" t="s">
        <v>27</v>
      </c>
      <c r="M87">
        <v>1.5200000000000001E-3</v>
      </c>
      <c r="N87">
        <v>3.278688524590164</v>
      </c>
      <c r="O87">
        <v>3.2786885245901641E-2</v>
      </c>
      <c r="Q87">
        <v>300</v>
      </c>
      <c r="R87" t="s">
        <v>46</v>
      </c>
      <c r="S87" s="1" t="s">
        <v>3362</v>
      </c>
      <c r="U87" s="2" t="s">
        <v>32</v>
      </c>
      <c r="V87" s="2" t="s">
        <v>39</v>
      </c>
      <c r="W87" s="2" t="s">
        <v>34</v>
      </c>
      <c r="X87" s="2">
        <v>300</v>
      </c>
    </row>
    <row r="88" spans="1:24" ht="48" x14ac:dyDescent="0.2">
      <c r="A88" t="s">
        <v>41</v>
      </c>
      <c r="B88" t="s">
        <v>43</v>
      </c>
      <c r="C88">
        <v>17.5</v>
      </c>
      <c r="D88">
        <v>16.5</v>
      </c>
      <c r="K88">
        <v>4.1799999999999997E-2</v>
      </c>
      <c r="L88" t="s">
        <v>27</v>
      </c>
      <c r="M88">
        <v>1.5200000000000001E-3</v>
      </c>
      <c r="N88">
        <v>3.6363636363636371</v>
      </c>
      <c r="O88">
        <v>3.6363636363636369E-2</v>
      </c>
      <c r="Q88">
        <v>300</v>
      </c>
      <c r="R88" t="s">
        <v>46</v>
      </c>
      <c r="S88" s="1" t="s">
        <v>3362</v>
      </c>
      <c r="U88" s="2" t="s">
        <v>32</v>
      </c>
      <c r="V88" s="2" t="s">
        <v>39</v>
      </c>
      <c r="W88" s="2" t="s">
        <v>34</v>
      </c>
      <c r="X88" s="2">
        <v>300</v>
      </c>
    </row>
    <row r="89" spans="1:24" ht="48" x14ac:dyDescent="0.2">
      <c r="A89" t="s">
        <v>41</v>
      </c>
      <c r="B89" t="s">
        <v>43</v>
      </c>
      <c r="C89">
        <v>18.5</v>
      </c>
      <c r="D89">
        <v>17.5</v>
      </c>
      <c r="K89">
        <v>4.104E-2</v>
      </c>
      <c r="L89" t="s">
        <v>27</v>
      </c>
      <c r="M89">
        <v>2.2799999999999999E-3</v>
      </c>
      <c r="N89">
        <v>5.5555555555555554</v>
      </c>
      <c r="O89">
        <v>5.5555555555555552E-2</v>
      </c>
      <c r="Q89">
        <v>300</v>
      </c>
      <c r="R89" t="s">
        <v>46</v>
      </c>
      <c r="S89" s="1" t="s">
        <v>3362</v>
      </c>
      <c r="U89" s="2" t="s">
        <v>32</v>
      </c>
      <c r="V89" s="2" t="s">
        <v>39</v>
      </c>
      <c r="W89" s="2" t="s">
        <v>34</v>
      </c>
      <c r="X89" s="2">
        <v>300</v>
      </c>
    </row>
    <row r="90" spans="1:24" ht="48" x14ac:dyDescent="0.2">
      <c r="A90" t="s">
        <v>41</v>
      </c>
      <c r="B90" t="s">
        <v>43</v>
      </c>
      <c r="C90">
        <v>19.5</v>
      </c>
      <c r="D90">
        <v>18.5</v>
      </c>
      <c r="K90">
        <v>3.5720000000000002E-2</v>
      </c>
      <c r="L90" t="s">
        <v>27</v>
      </c>
      <c r="M90">
        <v>3.8E-3</v>
      </c>
      <c r="N90">
        <v>10.63829787234042</v>
      </c>
      <c r="O90">
        <v>0.1063829787234042</v>
      </c>
      <c r="Q90">
        <v>300</v>
      </c>
      <c r="R90" t="s">
        <v>46</v>
      </c>
      <c r="S90" s="1" t="s">
        <v>3362</v>
      </c>
      <c r="U90" s="2" t="s">
        <v>32</v>
      </c>
      <c r="V90" s="2" t="s">
        <v>39</v>
      </c>
      <c r="W90" s="2" t="s">
        <v>34</v>
      </c>
      <c r="X90" s="2">
        <v>300</v>
      </c>
    </row>
    <row r="91" spans="1:24" ht="48" x14ac:dyDescent="0.2">
      <c r="A91" t="s">
        <v>41</v>
      </c>
      <c r="B91" t="s">
        <v>43</v>
      </c>
      <c r="C91">
        <v>20.5</v>
      </c>
      <c r="D91">
        <v>19.5</v>
      </c>
      <c r="K91">
        <v>4.7879999999999999E-2</v>
      </c>
      <c r="L91" t="s">
        <v>27</v>
      </c>
      <c r="M91">
        <v>2.2799999999999999E-3</v>
      </c>
      <c r="N91">
        <v>4.7619047619047619</v>
      </c>
      <c r="O91">
        <v>4.7619047619047623E-2</v>
      </c>
      <c r="Q91">
        <v>300</v>
      </c>
      <c r="R91" t="s">
        <v>46</v>
      </c>
      <c r="S91" s="1" t="s">
        <v>3362</v>
      </c>
      <c r="U91" s="2" t="s">
        <v>32</v>
      </c>
      <c r="V91" s="2" t="s">
        <v>39</v>
      </c>
      <c r="W91" s="2" t="s">
        <v>34</v>
      </c>
      <c r="X91" s="2">
        <v>300</v>
      </c>
    </row>
    <row r="92" spans="1:24" ht="48" x14ac:dyDescent="0.2">
      <c r="A92" t="s">
        <v>41</v>
      </c>
      <c r="B92" t="s">
        <v>570</v>
      </c>
      <c r="C92">
        <v>1.5</v>
      </c>
      <c r="D92">
        <v>0.5</v>
      </c>
      <c r="K92">
        <v>7.8280000000000002E-2</v>
      </c>
      <c r="L92" t="s">
        <v>27</v>
      </c>
      <c r="M92">
        <v>4.5599999999999998E-3</v>
      </c>
      <c r="N92">
        <v>5.8252427184466011</v>
      </c>
      <c r="O92">
        <v>5.8252427184466007E-2</v>
      </c>
      <c r="Q92">
        <v>300</v>
      </c>
      <c r="R92" t="s">
        <v>46</v>
      </c>
      <c r="S92" s="1" t="s">
        <v>3362</v>
      </c>
      <c r="U92" s="2" t="s">
        <v>32</v>
      </c>
      <c r="V92" s="2" t="s">
        <v>39</v>
      </c>
      <c r="W92" s="2" t="s">
        <v>34</v>
      </c>
      <c r="X92" s="2">
        <v>300</v>
      </c>
    </row>
    <row r="93" spans="1:24" ht="48" x14ac:dyDescent="0.2">
      <c r="A93" t="s">
        <v>41</v>
      </c>
      <c r="B93" t="s">
        <v>570</v>
      </c>
      <c r="C93">
        <v>3.5</v>
      </c>
      <c r="D93">
        <v>2.5</v>
      </c>
      <c r="K93">
        <v>6.2319999999999903E-2</v>
      </c>
      <c r="L93" t="s">
        <v>27</v>
      </c>
      <c r="M93">
        <v>1.5200000000000001E-3</v>
      </c>
      <c r="N93">
        <v>2.4390243902439028</v>
      </c>
      <c r="O93">
        <v>2.4390243902439029E-2</v>
      </c>
      <c r="Q93">
        <v>300</v>
      </c>
      <c r="R93" t="s">
        <v>46</v>
      </c>
      <c r="S93" s="1" t="s">
        <v>3362</v>
      </c>
      <c r="U93" s="2" t="s">
        <v>32</v>
      </c>
      <c r="V93" s="2" t="s">
        <v>39</v>
      </c>
      <c r="W93" s="2" t="s">
        <v>34</v>
      </c>
      <c r="X93" s="2">
        <v>300</v>
      </c>
    </row>
    <row r="94" spans="1:24" ht="48" x14ac:dyDescent="0.2">
      <c r="A94" t="s">
        <v>41</v>
      </c>
      <c r="B94" t="s">
        <v>570</v>
      </c>
      <c r="C94">
        <v>4.5</v>
      </c>
      <c r="D94">
        <v>3.5</v>
      </c>
      <c r="K94">
        <v>5.9279999999999999E-2</v>
      </c>
      <c r="L94" t="s">
        <v>27</v>
      </c>
      <c r="M94">
        <v>1.5200000000000001E-3</v>
      </c>
      <c r="N94">
        <v>2.5641025641025639</v>
      </c>
      <c r="O94">
        <v>2.564102564102564E-2</v>
      </c>
      <c r="Q94">
        <v>300</v>
      </c>
      <c r="R94" t="s">
        <v>46</v>
      </c>
      <c r="S94" s="1" t="s">
        <v>3362</v>
      </c>
      <c r="U94" s="2" t="s">
        <v>32</v>
      </c>
      <c r="V94" s="2" t="s">
        <v>39</v>
      </c>
      <c r="W94" s="2" t="s">
        <v>34</v>
      </c>
      <c r="X94" s="2">
        <v>300</v>
      </c>
    </row>
    <row r="95" spans="1:24" ht="48" x14ac:dyDescent="0.2">
      <c r="A95" t="s">
        <v>41</v>
      </c>
      <c r="B95" t="s">
        <v>570</v>
      </c>
      <c r="C95">
        <v>5.5</v>
      </c>
      <c r="D95">
        <v>4.5</v>
      </c>
      <c r="K95">
        <v>5.8520000000000003E-2</v>
      </c>
      <c r="L95" t="s">
        <v>27</v>
      </c>
      <c r="M95">
        <v>2.2799999999999999E-3</v>
      </c>
      <c r="N95">
        <v>3.8961038961038961</v>
      </c>
      <c r="O95">
        <v>3.896103896103896E-2</v>
      </c>
      <c r="Q95">
        <v>300</v>
      </c>
      <c r="R95" t="s">
        <v>46</v>
      </c>
      <c r="S95" s="1" t="s">
        <v>3362</v>
      </c>
      <c r="U95" s="2" t="s">
        <v>32</v>
      </c>
      <c r="V95" s="2" t="s">
        <v>39</v>
      </c>
      <c r="W95" s="2" t="s">
        <v>34</v>
      </c>
      <c r="X95" s="2">
        <v>300</v>
      </c>
    </row>
    <row r="96" spans="1:24" ht="48" x14ac:dyDescent="0.2">
      <c r="A96" t="s">
        <v>41</v>
      </c>
      <c r="B96" t="s">
        <v>570</v>
      </c>
      <c r="C96">
        <v>6.5</v>
      </c>
      <c r="D96">
        <v>5.5</v>
      </c>
      <c r="K96">
        <v>5.7759999999999999E-2</v>
      </c>
      <c r="L96" t="s">
        <v>27</v>
      </c>
      <c r="M96">
        <v>2.2799999999999999E-3</v>
      </c>
      <c r="N96">
        <v>3.9473684210526319</v>
      </c>
      <c r="O96">
        <v>3.9473684210526321E-2</v>
      </c>
      <c r="Q96">
        <v>300</v>
      </c>
      <c r="R96" t="s">
        <v>46</v>
      </c>
      <c r="S96" s="1" t="s">
        <v>3362</v>
      </c>
      <c r="U96" s="2" t="s">
        <v>32</v>
      </c>
      <c r="V96" s="2" t="s">
        <v>39</v>
      </c>
      <c r="W96" s="2" t="s">
        <v>34</v>
      </c>
      <c r="X96" s="2">
        <v>300</v>
      </c>
    </row>
    <row r="97" spans="1:24" ht="48" x14ac:dyDescent="0.2">
      <c r="A97" t="s">
        <v>41</v>
      </c>
      <c r="B97" t="s">
        <v>570</v>
      </c>
      <c r="C97">
        <v>7.5</v>
      </c>
      <c r="D97">
        <v>6.5</v>
      </c>
      <c r="K97">
        <v>5.3959999999999897E-2</v>
      </c>
      <c r="L97" t="s">
        <v>27</v>
      </c>
      <c r="M97">
        <v>1.5200000000000001E-3</v>
      </c>
      <c r="N97">
        <v>2.816901408450704</v>
      </c>
      <c r="O97">
        <v>2.816901408450705E-2</v>
      </c>
      <c r="Q97">
        <v>300</v>
      </c>
      <c r="R97" t="s">
        <v>46</v>
      </c>
      <c r="S97" s="1" t="s">
        <v>3362</v>
      </c>
      <c r="U97" s="2" t="s">
        <v>32</v>
      </c>
      <c r="V97" s="2" t="s">
        <v>39</v>
      </c>
      <c r="W97" s="2" t="s">
        <v>34</v>
      </c>
      <c r="X97" s="2">
        <v>300</v>
      </c>
    </row>
    <row r="98" spans="1:24" ht="48" x14ac:dyDescent="0.2">
      <c r="A98" t="s">
        <v>41</v>
      </c>
      <c r="B98" t="s">
        <v>570</v>
      </c>
      <c r="C98">
        <v>8.5</v>
      </c>
      <c r="D98">
        <v>7.5</v>
      </c>
      <c r="K98">
        <v>5.4719999999999998E-2</v>
      </c>
      <c r="L98" t="s">
        <v>27</v>
      </c>
      <c r="M98">
        <v>2.2799999999999999E-3</v>
      </c>
      <c r="N98">
        <v>4.1666666666666661</v>
      </c>
      <c r="O98">
        <v>4.1666666666666657E-2</v>
      </c>
      <c r="Q98">
        <v>300</v>
      </c>
      <c r="R98" t="s">
        <v>46</v>
      </c>
      <c r="S98" s="1" t="s">
        <v>3362</v>
      </c>
      <c r="U98" s="2" t="s">
        <v>32</v>
      </c>
      <c r="V98" s="2" t="s">
        <v>39</v>
      </c>
      <c r="W98" s="2" t="s">
        <v>34</v>
      </c>
      <c r="X98" s="2">
        <v>300</v>
      </c>
    </row>
    <row r="99" spans="1:24" ht="48" x14ac:dyDescent="0.2">
      <c r="A99" t="s">
        <v>41</v>
      </c>
      <c r="B99" t="s">
        <v>570</v>
      </c>
      <c r="C99">
        <v>9.5</v>
      </c>
      <c r="D99">
        <v>8.5</v>
      </c>
      <c r="K99">
        <v>5.3959999999999897E-2</v>
      </c>
      <c r="L99" t="s">
        <v>27</v>
      </c>
      <c r="M99">
        <v>2.2799999999999999E-3</v>
      </c>
      <c r="N99">
        <v>4.2253521126760569</v>
      </c>
      <c r="O99">
        <v>4.225352112676057E-2</v>
      </c>
      <c r="Q99">
        <v>300</v>
      </c>
      <c r="R99" t="s">
        <v>46</v>
      </c>
      <c r="S99" s="1" t="s">
        <v>3362</v>
      </c>
      <c r="U99" s="2" t="s">
        <v>32</v>
      </c>
      <c r="V99" s="2" t="s">
        <v>39</v>
      </c>
      <c r="W99" s="2" t="s">
        <v>34</v>
      </c>
      <c r="X99" s="2">
        <v>300</v>
      </c>
    </row>
    <row r="100" spans="1:24" ht="48" x14ac:dyDescent="0.2">
      <c r="A100" t="s">
        <v>41</v>
      </c>
      <c r="B100" t="s">
        <v>570</v>
      </c>
      <c r="C100">
        <v>10.5</v>
      </c>
      <c r="D100">
        <v>9.5</v>
      </c>
      <c r="K100">
        <v>5.1679999999999997E-2</v>
      </c>
      <c r="L100" t="s">
        <v>27</v>
      </c>
      <c r="M100">
        <v>2.2799999999999999E-3</v>
      </c>
      <c r="N100">
        <v>4.4117647058823533</v>
      </c>
      <c r="O100">
        <v>4.4117647058823532E-2</v>
      </c>
      <c r="Q100">
        <v>300</v>
      </c>
      <c r="R100" t="s">
        <v>46</v>
      </c>
      <c r="S100" s="1" t="s">
        <v>3362</v>
      </c>
      <c r="U100" s="2" t="s">
        <v>32</v>
      </c>
      <c r="V100" s="2" t="s">
        <v>39</v>
      </c>
      <c r="W100" s="2" t="s">
        <v>34</v>
      </c>
      <c r="X100" s="2">
        <v>300</v>
      </c>
    </row>
    <row r="101" spans="1:24" ht="48" x14ac:dyDescent="0.2">
      <c r="A101" t="s">
        <v>41</v>
      </c>
      <c r="B101" t="s">
        <v>570</v>
      </c>
      <c r="C101">
        <v>11.5</v>
      </c>
      <c r="D101">
        <v>10.5</v>
      </c>
      <c r="K101">
        <v>5.0159999999999899E-2</v>
      </c>
      <c r="L101" t="s">
        <v>27</v>
      </c>
      <c r="M101">
        <v>2.2799999999999999E-3</v>
      </c>
      <c r="N101">
        <v>4.5454545454545459</v>
      </c>
      <c r="O101">
        <v>4.5454545454545463E-2</v>
      </c>
      <c r="Q101">
        <v>300</v>
      </c>
      <c r="R101" t="s">
        <v>46</v>
      </c>
      <c r="S101" s="1" t="s">
        <v>3362</v>
      </c>
      <c r="U101" s="2" t="s">
        <v>32</v>
      </c>
      <c r="V101" s="2" t="s">
        <v>39</v>
      </c>
      <c r="W101" s="2" t="s">
        <v>34</v>
      </c>
      <c r="X101" s="2">
        <v>300</v>
      </c>
    </row>
    <row r="102" spans="1:24" ht="48" x14ac:dyDescent="0.2">
      <c r="A102" t="s">
        <v>41</v>
      </c>
      <c r="B102" t="s">
        <v>570</v>
      </c>
      <c r="C102">
        <v>12.5</v>
      </c>
      <c r="D102">
        <v>11.5</v>
      </c>
      <c r="K102">
        <v>4.7879999999999999E-2</v>
      </c>
      <c r="L102" t="s">
        <v>27</v>
      </c>
      <c r="M102">
        <v>2.2799999999999999E-3</v>
      </c>
      <c r="N102">
        <v>4.7619047619047619</v>
      </c>
      <c r="O102">
        <v>4.7619047619047623E-2</v>
      </c>
      <c r="Q102">
        <v>300</v>
      </c>
      <c r="R102" t="s">
        <v>46</v>
      </c>
      <c r="S102" s="1" t="s">
        <v>3362</v>
      </c>
      <c r="U102" s="2" t="s">
        <v>32</v>
      </c>
      <c r="V102" s="2" t="s">
        <v>39</v>
      </c>
      <c r="W102" s="2" t="s">
        <v>34</v>
      </c>
      <c r="X102" s="2">
        <v>300</v>
      </c>
    </row>
    <row r="103" spans="1:24" ht="48" x14ac:dyDescent="0.2">
      <c r="A103" t="s">
        <v>41</v>
      </c>
      <c r="B103" t="s">
        <v>570</v>
      </c>
      <c r="C103">
        <v>13.5</v>
      </c>
      <c r="D103">
        <v>12.5</v>
      </c>
      <c r="K103">
        <v>4.9399999999999999E-2</v>
      </c>
      <c r="L103" t="s">
        <v>27</v>
      </c>
      <c r="M103">
        <v>2.2799999999999999E-3</v>
      </c>
      <c r="N103">
        <v>4.615384615384615</v>
      </c>
      <c r="O103">
        <v>4.6153846153846149E-2</v>
      </c>
      <c r="Q103">
        <v>300</v>
      </c>
      <c r="R103" t="s">
        <v>46</v>
      </c>
      <c r="S103" s="1" t="s">
        <v>3362</v>
      </c>
      <c r="U103" s="2" t="s">
        <v>32</v>
      </c>
      <c r="V103" s="2" t="s">
        <v>39</v>
      </c>
      <c r="W103" s="2" t="s">
        <v>34</v>
      </c>
      <c r="X103" s="2">
        <v>300</v>
      </c>
    </row>
    <row r="104" spans="1:24" ht="48" x14ac:dyDescent="0.2">
      <c r="A104" t="s">
        <v>41</v>
      </c>
      <c r="B104" t="s">
        <v>570</v>
      </c>
      <c r="C104">
        <v>14.5</v>
      </c>
      <c r="D104">
        <v>13.5</v>
      </c>
      <c r="K104">
        <v>4.7120000000000002E-2</v>
      </c>
      <c r="L104" t="s">
        <v>27</v>
      </c>
      <c r="M104">
        <v>2.2799999999999999E-3</v>
      </c>
      <c r="N104">
        <v>4.838709677419355</v>
      </c>
      <c r="O104">
        <v>4.8387096774193547E-2</v>
      </c>
      <c r="Q104">
        <v>300</v>
      </c>
      <c r="R104" t="s">
        <v>46</v>
      </c>
      <c r="S104" s="1" t="s">
        <v>3362</v>
      </c>
      <c r="U104" s="2" t="s">
        <v>32</v>
      </c>
      <c r="V104" s="2" t="s">
        <v>39</v>
      </c>
      <c r="W104" s="2" t="s">
        <v>34</v>
      </c>
      <c r="X104" s="2">
        <v>300</v>
      </c>
    </row>
    <row r="105" spans="1:24" ht="48" x14ac:dyDescent="0.2">
      <c r="A105" t="s">
        <v>41</v>
      </c>
      <c r="B105" t="s">
        <v>570</v>
      </c>
      <c r="C105">
        <v>15.5</v>
      </c>
      <c r="D105">
        <v>14.5</v>
      </c>
      <c r="K105">
        <v>4.3319999999999997E-2</v>
      </c>
      <c r="L105" t="s">
        <v>27</v>
      </c>
      <c r="M105">
        <v>1.5200000000000001E-3</v>
      </c>
      <c r="N105">
        <v>3.5087719298245612</v>
      </c>
      <c r="O105">
        <v>3.5087719298245612E-2</v>
      </c>
      <c r="Q105">
        <v>300</v>
      </c>
      <c r="R105" t="s">
        <v>46</v>
      </c>
      <c r="S105" s="1" t="s">
        <v>3362</v>
      </c>
      <c r="U105" s="2" t="s">
        <v>32</v>
      </c>
      <c r="V105" s="2" t="s">
        <v>39</v>
      </c>
      <c r="W105" s="2" t="s">
        <v>34</v>
      </c>
      <c r="X105" s="2">
        <v>300</v>
      </c>
    </row>
    <row r="106" spans="1:24" ht="48" x14ac:dyDescent="0.2">
      <c r="A106" t="s">
        <v>41</v>
      </c>
      <c r="B106" t="s">
        <v>570</v>
      </c>
      <c r="C106">
        <v>16.5</v>
      </c>
      <c r="D106">
        <v>15.5</v>
      </c>
      <c r="K106">
        <v>4.4839999999999998E-2</v>
      </c>
      <c r="L106" t="s">
        <v>27</v>
      </c>
      <c r="M106">
        <v>2.2799999999999999E-3</v>
      </c>
      <c r="N106">
        <v>5.0847457627118633</v>
      </c>
      <c r="O106">
        <v>5.0847457627118627E-2</v>
      </c>
      <c r="Q106">
        <v>300</v>
      </c>
      <c r="R106" t="s">
        <v>46</v>
      </c>
      <c r="S106" s="1" t="s">
        <v>3362</v>
      </c>
      <c r="U106" s="2" t="s">
        <v>32</v>
      </c>
      <c r="V106" s="2" t="s">
        <v>39</v>
      </c>
      <c r="W106" s="2" t="s">
        <v>34</v>
      </c>
      <c r="X106" s="2">
        <v>300</v>
      </c>
    </row>
    <row r="107" spans="1:24" ht="48" x14ac:dyDescent="0.2">
      <c r="A107" t="s">
        <v>41</v>
      </c>
      <c r="B107" t="s">
        <v>570</v>
      </c>
      <c r="C107">
        <v>17.5</v>
      </c>
      <c r="D107">
        <v>16.5</v>
      </c>
      <c r="K107">
        <v>4.3319999999999997E-2</v>
      </c>
      <c r="L107" t="s">
        <v>27</v>
      </c>
      <c r="M107">
        <v>7.6000000000000004E-4</v>
      </c>
      <c r="N107">
        <v>1.754385964912281</v>
      </c>
      <c r="O107">
        <v>1.754385964912281E-2</v>
      </c>
      <c r="Q107">
        <v>300</v>
      </c>
      <c r="R107" t="s">
        <v>46</v>
      </c>
      <c r="S107" s="1" t="s">
        <v>3362</v>
      </c>
      <c r="U107" s="2" t="s">
        <v>32</v>
      </c>
      <c r="V107" s="2" t="s">
        <v>39</v>
      </c>
      <c r="W107" s="2" t="s">
        <v>34</v>
      </c>
      <c r="X107" s="2">
        <v>300</v>
      </c>
    </row>
    <row r="108" spans="1:24" ht="48" x14ac:dyDescent="0.2">
      <c r="A108" t="s">
        <v>41</v>
      </c>
      <c r="B108" t="s">
        <v>570</v>
      </c>
      <c r="C108">
        <v>18.5</v>
      </c>
      <c r="D108">
        <v>17.5</v>
      </c>
      <c r="K108">
        <v>4.4080000000000001E-2</v>
      </c>
      <c r="L108" t="s">
        <v>27</v>
      </c>
      <c r="M108">
        <v>3.8E-3</v>
      </c>
      <c r="N108">
        <v>8.6206896551724128</v>
      </c>
      <c r="O108">
        <v>8.620689655172413E-2</v>
      </c>
      <c r="Q108">
        <v>300</v>
      </c>
      <c r="R108" t="s">
        <v>46</v>
      </c>
      <c r="S108" s="1" t="s">
        <v>3362</v>
      </c>
      <c r="U108" s="2" t="s">
        <v>32</v>
      </c>
      <c r="V108" s="2" t="s">
        <v>39</v>
      </c>
      <c r="W108" s="2" t="s">
        <v>34</v>
      </c>
      <c r="X108" s="2">
        <v>300</v>
      </c>
    </row>
    <row r="109" spans="1:24" ht="48" x14ac:dyDescent="0.2">
      <c r="A109" t="s">
        <v>41</v>
      </c>
      <c r="B109" t="s">
        <v>570</v>
      </c>
      <c r="C109">
        <v>19.5</v>
      </c>
      <c r="D109">
        <v>18.5</v>
      </c>
      <c r="K109">
        <v>4.6359999999999998E-2</v>
      </c>
      <c r="L109" t="s">
        <v>27</v>
      </c>
      <c r="M109">
        <v>1.5200000000000001E-3</v>
      </c>
      <c r="N109">
        <v>3.278688524590164</v>
      </c>
      <c r="O109">
        <v>3.2786885245901641E-2</v>
      </c>
      <c r="Q109">
        <v>300</v>
      </c>
      <c r="R109" t="s">
        <v>46</v>
      </c>
      <c r="S109" s="1" t="s">
        <v>3362</v>
      </c>
      <c r="U109" s="2" t="s">
        <v>32</v>
      </c>
      <c r="V109" s="2" t="s">
        <v>39</v>
      </c>
      <c r="W109" s="2" t="s">
        <v>34</v>
      </c>
      <c r="X109" s="2">
        <v>300</v>
      </c>
    </row>
    <row r="110" spans="1:24" ht="48" x14ac:dyDescent="0.2">
      <c r="A110" t="s">
        <v>41</v>
      </c>
      <c r="B110" t="s">
        <v>570</v>
      </c>
      <c r="C110">
        <v>20.5</v>
      </c>
      <c r="D110">
        <v>19.5</v>
      </c>
      <c r="K110">
        <v>4.0279999999999899E-2</v>
      </c>
      <c r="L110" t="s">
        <v>27</v>
      </c>
      <c r="M110">
        <v>3.0400000000000002E-3</v>
      </c>
      <c r="N110">
        <v>7.5471698113207557</v>
      </c>
      <c r="O110">
        <v>7.5471698113207558E-2</v>
      </c>
      <c r="Q110">
        <v>300</v>
      </c>
      <c r="R110" t="s">
        <v>46</v>
      </c>
      <c r="S110" s="1" t="s">
        <v>3362</v>
      </c>
      <c r="U110" s="2" t="s">
        <v>32</v>
      </c>
      <c r="V110" s="2" t="s">
        <v>39</v>
      </c>
      <c r="W110" s="2" t="s">
        <v>34</v>
      </c>
      <c r="X110" s="2">
        <v>300</v>
      </c>
    </row>
    <row r="111" spans="1:24" ht="48" x14ac:dyDescent="0.2">
      <c r="A111" t="s">
        <v>41</v>
      </c>
      <c r="B111" t="s">
        <v>559</v>
      </c>
      <c r="C111">
        <v>1.5</v>
      </c>
      <c r="D111">
        <v>0.5</v>
      </c>
      <c r="K111">
        <v>7.4480000000000005E-2</v>
      </c>
      <c r="L111" t="s">
        <v>27</v>
      </c>
      <c r="M111">
        <v>3.8E-3</v>
      </c>
      <c r="N111">
        <v>5.1020408163265296</v>
      </c>
      <c r="O111">
        <v>5.1020408163265293E-2</v>
      </c>
      <c r="Q111">
        <v>300</v>
      </c>
      <c r="R111" t="s">
        <v>46</v>
      </c>
      <c r="S111" s="1" t="s">
        <v>3362</v>
      </c>
      <c r="U111" s="2" t="s">
        <v>32</v>
      </c>
      <c r="V111" s="2" t="s">
        <v>39</v>
      </c>
      <c r="W111" s="2" t="s">
        <v>34</v>
      </c>
      <c r="X111" s="2">
        <v>300</v>
      </c>
    </row>
    <row r="112" spans="1:24" ht="48" x14ac:dyDescent="0.2">
      <c r="A112" t="s">
        <v>41</v>
      </c>
      <c r="B112" t="s">
        <v>559</v>
      </c>
      <c r="C112">
        <v>3.5</v>
      </c>
      <c r="D112">
        <v>2.5</v>
      </c>
      <c r="K112">
        <v>6.6119999999999998E-2</v>
      </c>
      <c r="L112" t="s">
        <v>27</v>
      </c>
      <c r="M112">
        <v>1.5200000000000001E-3</v>
      </c>
      <c r="N112">
        <v>2.298850574712644</v>
      </c>
      <c r="O112">
        <v>2.298850574712644E-2</v>
      </c>
      <c r="Q112">
        <v>300</v>
      </c>
      <c r="R112" t="s">
        <v>46</v>
      </c>
      <c r="S112" s="1" t="s">
        <v>3362</v>
      </c>
      <c r="U112" s="2" t="s">
        <v>32</v>
      </c>
      <c r="V112" s="2" t="s">
        <v>39</v>
      </c>
      <c r="W112" s="2" t="s">
        <v>34</v>
      </c>
      <c r="X112" s="2">
        <v>300</v>
      </c>
    </row>
    <row r="113" spans="1:24" ht="48" x14ac:dyDescent="0.2">
      <c r="A113" t="s">
        <v>41</v>
      </c>
      <c r="B113" t="s">
        <v>559</v>
      </c>
      <c r="C113">
        <v>4.5</v>
      </c>
      <c r="D113">
        <v>3.5</v>
      </c>
      <c r="K113">
        <v>6.0040000000000003E-2</v>
      </c>
      <c r="L113" t="s">
        <v>27</v>
      </c>
      <c r="M113">
        <v>1.5200000000000001E-3</v>
      </c>
      <c r="N113">
        <v>2.5316455696202529</v>
      </c>
      <c r="O113">
        <v>2.5316455696202531E-2</v>
      </c>
      <c r="Q113">
        <v>300</v>
      </c>
      <c r="R113" t="s">
        <v>46</v>
      </c>
      <c r="S113" s="1" t="s">
        <v>3362</v>
      </c>
      <c r="U113" s="2" t="s">
        <v>32</v>
      </c>
      <c r="V113" s="2" t="s">
        <v>39</v>
      </c>
      <c r="W113" s="2" t="s">
        <v>34</v>
      </c>
      <c r="X113" s="2">
        <v>300</v>
      </c>
    </row>
    <row r="114" spans="1:24" ht="48" x14ac:dyDescent="0.2">
      <c r="A114" t="s">
        <v>41</v>
      </c>
      <c r="B114" t="s">
        <v>559</v>
      </c>
      <c r="C114">
        <v>5.5</v>
      </c>
      <c r="D114">
        <v>4.5</v>
      </c>
      <c r="K114">
        <v>5.8520000000000003E-2</v>
      </c>
      <c r="L114" t="s">
        <v>27</v>
      </c>
      <c r="M114">
        <v>7.6000000000000004E-4</v>
      </c>
      <c r="N114">
        <v>1.2987012987012989</v>
      </c>
      <c r="O114">
        <v>1.298701298701299E-2</v>
      </c>
      <c r="Q114">
        <v>300</v>
      </c>
      <c r="R114" t="s">
        <v>46</v>
      </c>
      <c r="S114" s="1" t="s">
        <v>3362</v>
      </c>
      <c r="U114" s="2" t="s">
        <v>32</v>
      </c>
      <c r="V114" s="2" t="s">
        <v>39</v>
      </c>
      <c r="W114" s="2" t="s">
        <v>34</v>
      </c>
      <c r="X114" s="2">
        <v>300</v>
      </c>
    </row>
    <row r="115" spans="1:24" ht="48" x14ac:dyDescent="0.2">
      <c r="A115" t="s">
        <v>41</v>
      </c>
      <c r="B115" t="s">
        <v>559</v>
      </c>
      <c r="C115">
        <v>6.5</v>
      </c>
      <c r="D115">
        <v>5.5</v>
      </c>
      <c r="K115">
        <v>5.6239999999999998E-2</v>
      </c>
      <c r="L115" t="s">
        <v>27</v>
      </c>
      <c r="M115">
        <v>7.6000000000000004E-4</v>
      </c>
      <c r="N115">
        <v>1.3513513513513511</v>
      </c>
      <c r="O115">
        <v>1.3513513513513511E-2</v>
      </c>
      <c r="Q115">
        <v>300</v>
      </c>
      <c r="R115" t="s">
        <v>46</v>
      </c>
      <c r="S115" s="1" t="s">
        <v>3362</v>
      </c>
      <c r="U115" s="2" t="s">
        <v>32</v>
      </c>
      <c r="V115" s="2" t="s">
        <v>39</v>
      </c>
      <c r="W115" s="2" t="s">
        <v>34</v>
      </c>
      <c r="X115" s="2">
        <v>300</v>
      </c>
    </row>
    <row r="116" spans="1:24" ht="48" x14ac:dyDescent="0.2">
      <c r="A116" t="s">
        <v>41</v>
      </c>
      <c r="B116" t="s">
        <v>559</v>
      </c>
      <c r="C116">
        <v>7.5</v>
      </c>
      <c r="D116">
        <v>6.5</v>
      </c>
      <c r="K116">
        <v>5.3199999999999997E-2</v>
      </c>
      <c r="L116" t="s">
        <v>27</v>
      </c>
      <c r="M116">
        <v>1.5200000000000001E-3</v>
      </c>
      <c r="N116">
        <v>2.8571428571428572</v>
      </c>
      <c r="O116">
        <v>2.8571428571428571E-2</v>
      </c>
      <c r="Q116">
        <v>300</v>
      </c>
      <c r="R116" t="s">
        <v>46</v>
      </c>
      <c r="S116" s="1" t="s">
        <v>3362</v>
      </c>
      <c r="U116" s="2" t="s">
        <v>32</v>
      </c>
      <c r="V116" s="2" t="s">
        <v>39</v>
      </c>
      <c r="W116" s="2" t="s">
        <v>34</v>
      </c>
      <c r="X116" s="2">
        <v>300</v>
      </c>
    </row>
    <row r="117" spans="1:24" ht="48" x14ac:dyDescent="0.2">
      <c r="A117" t="s">
        <v>41</v>
      </c>
      <c r="B117" t="s">
        <v>559</v>
      </c>
      <c r="C117">
        <v>8.5</v>
      </c>
      <c r="D117">
        <v>7.5</v>
      </c>
      <c r="K117">
        <v>5.2440000000000001E-2</v>
      </c>
      <c r="L117" t="s">
        <v>27</v>
      </c>
      <c r="M117">
        <v>7.6000000000000004E-4</v>
      </c>
      <c r="N117">
        <v>1.449275362318841</v>
      </c>
      <c r="O117">
        <v>1.4492753623188409E-2</v>
      </c>
      <c r="Q117">
        <v>300</v>
      </c>
      <c r="R117" t="s">
        <v>46</v>
      </c>
      <c r="S117" s="1" t="s">
        <v>3362</v>
      </c>
      <c r="U117" s="2" t="s">
        <v>32</v>
      </c>
      <c r="V117" s="2" t="s">
        <v>39</v>
      </c>
      <c r="W117" s="2" t="s">
        <v>34</v>
      </c>
      <c r="X117" s="2">
        <v>300</v>
      </c>
    </row>
    <row r="118" spans="1:24" ht="48" x14ac:dyDescent="0.2">
      <c r="A118" t="s">
        <v>41</v>
      </c>
      <c r="B118" t="s">
        <v>559</v>
      </c>
      <c r="C118">
        <v>9.5</v>
      </c>
      <c r="D118">
        <v>8.5</v>
      </c>
      <c r="K118">
        <v>5.1679999999999997E-2</v>
      </c>
      <c r="L118" t="s">
        <v>27</v>
      </c>
      <c r="M118">
        <v>1.5200000000000001E-3</v>
      </c>
      <c r="N118">
        <v>2.9411764705882359</v>
      </c>
      <c r="O118">
        <v>2.9411764705882359E-2</v>
      </c>
      <c r="Q118">
        <v>300</v>
      </c>
      <c r="R118" t="s">
        <v>46</v>
      </c>
      <c r="S118" s="1" t="s">
        <v>3362</v>
      </c>
      <c r="U118" s="2" t="s">
        <v>32</v>
      </c>
      <c r="V118" s="2" t="s">
        <v>39</v>
      </c>
      <c r="W118" s="2" t="s">
        <v>34</v>
      </c>
      <c r="X118" s="2">
        <v>300</v>
      </c>
    </row>
    <row r="119" spans="1:24" ht="48" x14ac:dyDescent="0.2">
      <c r="A119" t="s">
        <v>41</v>
      </c>
      <c r="B119" t="s">
        <v>559</v>
      </c>
      <c r="C119">
        <v>10.5</v>
      </c>
      <c r="D119">
        <v>9.5</v>
      </c>
      <c r="K119">
        <v>5.1679999999999997E-2</v>
      </c>
      <c r="L119" t="s">
        <v>27</v>
      </c>
      <c r="M119">
        <v>7.6000000000000004E-4</v>
      </c>
      <c r="N119">
        <v>1.470588235294118</v>
      </c>
      <c r="O119">
        <v>1.470588235294118E-2</v>
      </c>
      <c r="Q119">
        <v>300</v>
      </c>
      <c r="R119" t="s">
        <v>46</v>
      </c>
      <c r="S119" s="1" t="s">
        <v>3362</v>
      </c>
      <c r="U119" s="2" t="s">
        <v>32</v>
      </c>
      <c r="V119" s="2" t="s">
        <v>39</v>
      </c>
      <c r="W119" s="2" t="s">
        <v>34</v>
      </c>
      <c r="X119" s="2">
        <v>300</v>
      </c>
    </row>
    <row r="120" spans="1:24" ht="48" x14ac:dyDescent="0.2">
      <c r="A120" t="s">
        <v>41</v>
      </c>
      <c r="B120" t="s">
        <v>559</v>
      </c>
      <c r="C120">
        <v>11.5</v>
      </c>
      <c r="D120">
        <v>10.5</v>
      </c>
      <c r="K120">
        <v>5.092E-2</v>
      </c>
      <c r="L120" t="s">
        <v>27</v>
      </c>
      <c r="M120">
        <v>7.6000000000000004E-4</v>
      </c>
      <c r="N120">
        <v>1.4925373134328359</v>
      </c>
      <c r="O120">
        <v>1.492537313432836E-2</v>
      </c>
      <c r="Q120">
        <v>300</v>
      </c>
      <c r="R120" t="s">
        <v>46</v>
      </c>
      <c r="S120" s="1" t="s">
        <v>3362</v>
      </c>
      <c r="U120" s="2" t="s">
        <v>32</v>
      </c>
      <c r="V120" s="2" t="s">
        <v>39</v>
      </c>
      <c r="W120" s="2" t="s">
        <v>34</v>
      </c>
      <c r="X120" s="2">
        <v>300</v>
      </c>
    </row>
    <row r="121" spans="1:24" ht="48" x14ac:dyDescent="0.2">
      <c r="A121" t="s">
        <v>41</v>
      </c>
      <c r="B121" t="s">
        <v>559</v>
      </c>
      <c r="C121">
        <v>12.5</v>
      </c>
      <c r="D121">
        <v>11.5</v>
      </c>
      <c r="K121">
        <v>4.7879999999999999E-2</v>
      </c>
      <c r="L121" t="s">
        <v>27</v>
      </c>
      <c r="M121">
        <v>7.6000000000000004E-4</v>
      </c>
      <c r="N121">
        <v>1.5873015873015881</v>
      </c>
      <c r="O121">
        <v>1.5873015873015879E-2</v>
      </c>
      <c r="Q121">
        <v>300</v>
      </c>
      <c r="R121" t="s">
        <v>46</v>
      </c>
      <c r="S121" s="1" t="s">
        <v>3362</v>
      </c>
      <c r="U121" s="2" t="s">
        <v>32</v>
      </c>
      <c r="V121" s="2" t="s">
        <v>39</v>
      </c>
      <c r="W121" s="2" t="s">
        <v>34</v>
      </c>
      <c r="X121" s="2">
        <v>300</v>
      </c>
    </row>
    <row r="122" spans="1:24" ht="48" x14ac:dyDescent="0.2">
      <c r="A122" t="s">
        <v>41</v>
      </c>
      <c r="B122" t="s">
        <v>559</v>
      </c>
      <c r="C122">
        <v>13.5</v>
      </c>
      <c r="D122">
        <v>12.5</v>
      </c>
      <c r="K122">
        <v>4.7879999999999999E-2</v>
      </c>
      <c r="L122" t="s">
        <v>27</v>
      </c>
      <c r="M122">
        <v>7.6000000000000004E-4</v>
      </c>
      <c r="N122">
        <v>1.5873015873015881</v>
      </c>
      <c r="O122">
        <v>1.5873015873015879E-2</v>
      </c>
      <c r="Q122">
        <v>300</v>
      </c>
      <c r="R122" t="s">
        <v>46</v>
      </c>
      <c r="S122" s="1" t="s">
        <v>3362</v>
      </c>
      <c r="U122" s="2" t="s">
        <v>32</v>
      </c>
      <c r="V122" s="2" t="s">
        <v>39</v>
      </c>
      <c r="W122" s="2" t="s">
        <v>34</v>
      </c>
      <c r="X122" s="2">
        <v>300</v>
      </c>
    </row>
    <row r="123" spans="1:24" ht="48" x14ac:dyDescent="0.2">
      <c r="A123" t="s">
        <v>41</v>
      </c>
      <c r="B123" t="s">
        <v>559</v>
      </c>
      <c r="C123">
        <v>14.5</v>
      </c>
      <c r="D123">
        <v>13.5</v>
      </c>
      <c r="K123">
        <v>4.7120000000000002E-2</v>
      </c>
      <c r="L123" t="s">
        <v>27</v>
      </c>
      <c r="M123">
        <v>7.6000000000000004E-4</v>
      </c>
      <c r="N123">
        <v>1.612903225806452</v>
      </c>
      <c r="O123">
        <v>1.6129032258064519E-2</v>
      </c>
      <c r="Q123">
        <v>300</v>
      </c>
      <c r="R123" t="s">
        <v>46</v>
      </c>
      <c r="S123" s="1" t="s">
        <v>3362</v>
      </c>
      <c r="U123" s="2" t="s">
        <v>32</v>
      </c>
      <c r="V123" s="2" t="s">
        <v>39</v>
      </c>
      <c r="W123" s="2" t="s">
        <v>34</v>
      </c>
      <c r="X123" s="2">
        <v>300</v>
      </c>
    </row>
    <row r="124" spans="1:24" ht="48" x14ac:dyDescent="0.2">
      <c r="A124" t="s">
        <v>41</v>
      </c>
      <c r="B124" t="s">
        <v>559</v>
      </c>
      <c r="C124">
        <v>15.5</v>
      </c>
      <c r="D124">
        <v>14.5</v>
      </c>
      <c r="K124">
        <v>4.4839999999999998E-2</v>
      </c>
      <c r="L124" t="s">
        <v>27</v>
      </c>
      <c r="M124">
        <v>7.6000000000000004E-4</v>
      </c>
      <c r="N124">
        <v>1.6949152542372881</v>
      </c>
      <c r="O124">
        <v>1.6949152542372881E-2</v>
      </c>
      <c r="Q124">
        <v>300</v>
      </c>
      <c r="R124" t="s">
        <v>46</v>
      </c>
      <c r="S124" s="1" t="s">
        <v>3362</v>
      </c>
      <c r="U124" s="2" t="s">
        <v>32</v>
      </c>
      <c r="V124" s="2" t="s">
        <v>39</v>
      </c>
      <c r="W124" s="2" t="s">
        <v>34</v>
      </c>
      <c r="X124" s="2">
        <v>300</v>
      </c>
    </row>
    <row r="125" spans="1:24" ht="48" x14ac:dyDescent="0.2">
      <c r="A125" t="s">
        <v>41</v>
      </c>
      <c r="B125" t="s">
        <v>559</v>
      </c>
      <c r="C125">
        <v>16.5</v>
      </c>
      <c r="D125">
        <v>15.5</v>
      </c>
      <c r="K125">
        <v>4.4080000000000001E-2</v>
      </c>
      <c r="L125" t="s">
        <v>27</v>
      </c>
      <c r="M125">
        <v>7.6000000000000004E-4</v>
      </c>
      <c r="N125">
        <v>1.7241379310344831</v>
      </c>
      <c r="O125">
        <v>1.7241379310344831E-2</v>
      </c>
      <c r="Q125">
        <v>300</v>
      </c>
      <c r="R125" t="s">
        <v>46</v>
      </c>
      <c r="S125" s="1" t="s">
        <v>3362</v>
      </c>
      <c r="U125" s="2" t="s">
        <v>32</v>
      </c>
      <c r="V125" s="2" t="s">
        <v>39</v>
      </c>
      <c r="W125" s="2" t="s">
        <v>34</v>
      </c>
      <c r="X125" s="2">
        <v>300</v>
      </c>
    </row>
    <row r="126" spans="1:24" ht="48" x14ac:dyDescent="0.2">
      <c r="A126" t="s">
        <v>41</v>
      </c>
      <c r="B126" t="s">
        <v>559</v>
      </c>
      <c r="C126">
        <v>17.5</v>
      </c>
      <c r="D126">
        <v>16.5</v>
      </c>
      <c r="K126">
        <v>4.4839999999999998E-2</v>
      </c>
      <c r="L126" t="s">
        <v>27</v>
      </c>
      <c r="M126">
        <v>1.5200000000000001E-3</v>
      </c>
      <c r="N126">
        <v>3.3898305084745761</v>
      </c>
      <c r="O126">
        <v>3.3898305084745763E-2</v>
      </c>
      <c r="Q126">
        <v>300</v>
      </c>
      <c r="R126" t="s">
        <v>46</v>
      </c>
      <c r="S126" s="1" t="s">
        <v>3362</v>
      </c>
      <c r="U126" s="2" t="s">
        <v>32</v>
      </c>
      <c r="V126" s="2" t="s">
        <v>39</v>
      </c>
      <c r="W126" s="2" t="s">
        <v>34</v>
      </c>
      <c r="X126" s="2">
        <v>300</v>
      </c>
    </row>
    <row r="127" spans="1:24" ht="48" x14ac:dyDescent="0.2">
      <c r="A127" t="s">
        <v>41</v>
      </c>
      <c r="B127" t="s">
        <v>559</v>
      </c>
      <c r="C127">
        <v>18.5</v>
      </c>
      <c r="D127">
        <v>17.5</v>
      </c>
      <c r="K127">
        <v>4.104E-2</v>
      </c>
      <c r="L127" t="s">
        <v>27</v>
      </c>
      <c r="M127">
        <v>7.6000000000000004E-4</v>
      </c>
      <c r="N127">
        <v>1.8518518518518521</v>
      </c>
      <c r="O127">
        <v>1.8518518518518521E-2</v>
      </c>
      <c r="Q127">
        <v>300</v>
      </c>
      <c r="R127" t="s">
        <v>46</v>
      </c>
      <c r="S127" s="1" t="s">
        <v>3362</v>
      </c>
      <c r="U127" s="2" t="s">
        <v>32</v>
      </c>
      <c r="V127" s="2" t="s">
        <v>39</v>
      </c>
      <c r="W127" s="2" t="s">
        <v>34</v>
      </c>
      <c r="X127" s="2">
        <v>300</v>
      </c>
    </row>
    <row r="128" spans="1:24" ht="48" x14ac:dyDescent="0.2">
      <c r="A128" t="s">
        <v>41</v>
      </c>
      <c r="B128" t="s">
        <v>559</v>
      </c>
      <c r="C128">
        <v>19.5</v>
      </c>
      <c r="D128">
        <v>18.5</v>
      </c>
      <c r="K128">
        <v>3.952E-2</v>
      </c>
      <c r="L128" t="s">
        <v>27</v>
      </c>
      <c r="M128">
        <v>1.5200000000000001E-3</v>
      </c>
      <c r="N128">
        <v>3.8461538461538458</v>
      </c>
      <c r="O128">
        <v>3.8461538461538457E-2</v>
      </c>
      <c r="Q128">
        <v>300</v>
      </c>
      <c r="R128" t="s">
        <v>46</v>
      </c>
      <c r="S128" s="1" t="s">
        <v>3362</v>
      </c>
      <c r="U128" s="2" t="s">
        <v>32</v>
      </c>
      <c r="V128" s="2" t="s">
        <v>39</v>
      </c>
      <c r="W128" s="2" t="s">
        <v>34</v>
      </c>
      <c r="X128" s="2">
        <v>300</v>
      </c>
    </row>
    <row r="129" spans="1:24" ht="48" x14ac:dyDescent="0.2">
      <c r="A129" t="s">
        <v>41</v>
      </c>
      <c r="B129" t="s">
        <v>559</v>
      </c>
      <c r="C129">
        <v>20.5</v>
      </c>
      <c r="D129">
        <v>19.5</v>
      </c>
      <c r="K129">
        <v>3.952E-2</v>
      </c>
      <c r="L129" t="s">
        <v>27</v>
      </c>
      <c r="M129">
        <v>1.5200000000000001E-3</v>
      </c>
      <c r="N129">
        <v>3.8461538461538458</v>
      </c>
      <c r="O129">
        <v>3.8461538461538457E-2</v>
      </c>
      <c r="Q129">
        <v>300</v>
      </c>
      <c r="R129" t="s">
        <v>46</v>
      </c>
      <c r="S129" s="1" t="s">
        <v>3362</v>
      </c>
      <c r="U129" s="2" t="s">
        <v>32</v>
      </c>
      <c r="V129" s="2" t="s">
        <v>39</v>
      </c>
      <c r="W129" s="2" t="s">
        <v>34</v>
      </c>
      <c r="X129" s="2">
        <v>300</v>
      </c>
    </row>
    <row r="130" spans="1:24" ht="48" x14ac:dyDescent="0.2">
      <c r="A130" t="s">
        <v>41</v>
      </c>
      <c r="B130" t="s">
        <v>43</v>
      </c>
      <c r="C130">
        <v>11.5</v>
      </c>
      <c r="D130">
        <v>12.5</v>
      </c>
      <c r="K130">
        <v>5.0159999999999899E-2</v>
      </c>
      <c r="L130" t="s">
        <v>27</v>
      </c>
      <c r="M130">
        <v>7.6000000000000004E-4</v>
      </c>
      <c r="N130">
        <v>1.5151515151515149</v>
      </c>
      <c r="O130">
        <v>1.515151515151515E-2</v>
      </c>
      <c r="Q130">
        <v>300</v>
      </c>
      <c r="R130" t="s">
        <v>46</v>
      </c>
      <c r="S130" s="1" t="s">
        <v>3363</v>
      </c>
      <c r="U130" s="2" t="s">
        <v>30</v>
      </c>
      <c r="V130" s="2" t="s">
        <v>39</v>
      </c>
      <c r="W130" s="2" t="s">
        <v>34</v>
      </c>
      <c r="X130" s="2">
        <v>300</v>
      </c>
    </row>
    <row r="131" spans="1:24" ht="48" x14ac:dyDescent="0.2">
      <c r="A131" t="s">
        <v>41</v>
      </c>
      <c r="B131" t="s">
        <v>43</v>
      </c>
      <c r="C131">
        <v>10.5</v>
      </c>
      <c r="D131">
        <v>11.5</v>
      </c>
      <c r="K131">
        <v>5.092E-2</v>
      </c>
      <c r="L131" t="s">
        <v>27</v>
      </c>
      <c r="M131">
        <v>1.5200000000000001E-3</v>
      </c>
      <c r="N131">
        <v>2.9850746268656718</v>
      </c>
      <c r="O131">
        <v>2.9850746268656719E-2</v>
      </c>
      <c r="Q131">
        <v>300</v>
      </c>
      <c r="R131" t="s">
        <v>46</v>
      </c>
      <c r="S131" s="1" t="s">
        <v>3363</v>
      </c>
      <c r="U131" s="2" t="s">
        <v>30</v>
      </c>
      <c r="V131" s="2" t="s">
        <v>39</v>
      </c>
      <c r="W131" s="2" t="s">
        <v>34</v>
      </c>
      <c r="X131" s="2">
        <v>300</v>
      </c>
    </row>
    <row r="132" spans="1:24" ht="48" x14ac:dyDescent="0.2">
      <c r="A132" t="s">
        <v>41</v>
      </c>
      <c r="B132" t="s">
        <v>43</v>
      </c>
      <c r="C132">
        <v>9.5</v>
      </c>
      <c r="D132">
        <v>10.5</v>
      </c>
      <c r="K132">
        <v>5.2440000000000001E-2</v>
      </c>
      <c r="L132" t="s">
        <v>27</v>
      </c>
      <c r="M132">
        <v>7.6000000000000004E-4</v>
      </c>
      <c r="N132">
        <v>1.449275362318841</v>
      </c>
      <c r="O132">
        <v>1.4492753623188409E-2</v>
      </c>
      <c r="Q132">
        <v>300</v>
      </c>
      <c r="R132" t="s">
        <v>46</v>
      </c>
      <c r="S132" s="1" t="s">
        <v>3363</v>
      </c>
      <c r="U132" s="2" t="s">
        <v>30</v>
      </c>
      <c r="V132" s="2" t="s">
        <v>39</v>
      </c>
      <c r="W132" s="2" t="s">
        <v>34</v>
      </c>
      <c r="X132" s="2">
        <v>300</v>
      </c>
    </row>
    <row r="133" spans="1:24" ht="48" x14ac:dyDescent="0.2">
      <c r="A133" t="s">
        <v>41</v>
      </c>
      <c r="B133" t="s">
        <v>43</v>
      </c>
      <c r="C133">
        <v>8.5</v>
      </c>
      <c r="D133">
        <v>9.5</v>
      </c>
      <c r="K133">
        <v>5.4719999999999998E-2</v>
      </c>
      <c r="L133" t="s">
        <v>27</v>
      </c>
      <c r="M133">
        <v>1.5200000000000001E-3</v>
      </c>
      <c r="N133">
        <v>2.7777777777777781</v>
      </c>
      <c r="O133">
        <v>2.777777777777778E-2</v>
      </c>
      <c r="Q133">
        <v>300</v>
      </c>
      <c r="R133" t="s">
        <v>46</v>
      </c>
      <c r="S133" s="1" t="s">
        <v>3363</v>
      </c>
      <c r="U133" s="2" t="s">
        <v>30</v>
      </c>
      <c r="V133" s="2" t="s">
        <v>39</v>
      </c>
      <c r="W133" s="2" t="s">
        <v>34</v>
      </c>
      <c r="X133" s="2">
        <v>300</v>
      </c>
    </row>
    <row r="134" spans="1:24" ht="48" x14ac:dyDescent="0.2">
      <c r="A134" t="s">
        <v>41</v>
      </c>
      <c r="B134" t="s">
        <v>43</v>
      </c>
      <c r="C134">
        <v>7.5</v>
      </c>
      <c r="D134">
        <v>8.5</v>
      </c>
      <c r="K134">
        <v>5.6239999999999998E-2</v>
      </c>
      <c r="L134" t="s">
        <v>27</v>
      </c>
      <c r="M134">
        <v>1.5200000000000001E-3</v>
      </c>
      <c r="N134">
        <v>2.7027027027027022</v>
      </c>
      <c r="O134">
        <v>2.7027027027027022E-2</v>
      </c>
      <c r="Q134">
        <v>300</v>
      </c>
      <c r="R134" t="s">
        <v>46</v>
      </c>
      <c r="S134" s="1" t="s">
        <v>3363</v>
      </c>
      <c r="U134" s="2" t="s">
        <v>30</v>
      </c>
      <c r="V134" s="2" t="s">
        <v>39</v>
      </c>
      <c r="W134" s="2" t="s">
        <v>34</v>
      </c>
      <c r="X134" s="2">
        <v>300</v>
      </c>
    </row>
    <row r="135" spans="1:24" ht="48" x14ac:dyDescent="0.2">
      <c r="A135" t="s">
        <v>41</v>
      </c>
      <c r="B135" t="s">
        <v>43</v>
      </c>
      <c r="C135">
        <v>6.5</v>
      </c>
      <c r="D135">
        <v>7.5</v>
      </c>
      <c r="K135">
        <v>5.7000000000000002E-2</v>
      </c>
      <c r="L135" t="s">
        <v>27</v>
      </c>
      <c r="M135">
        <v>1.5200000000000001E-3</v>
      </c>
      <c r="N135">
        <v>2.666666666666667</v>
      </c>
      <c r="O135">
        <v>2.6666666666666668E-2</v>
      </c>
      <c r="Q135">
        <v>300</v>
      </c>
      <c r="R135" t="s">
        <v>46</v>
      </c>
      <c r="S135" s="1" t="s">
        <v>3363</v>
      </c>
      <c r="U135" s="2" t="s">
        <v>30</v>
      </c>
      <c r="V135" s="2" t="s">
        <v>39</v>
      </c>
      <c r="W135" s="2" t="s">
        <v>34</v>
      </c>
      <c r="X135" s="2">
        <v>300</v>
      </c>
    </row>
    <row r="136" spans="1:24" ht="48" x14ac:dyDescent="0.2">
      <c r="A136" t="s">
        <v>41</v>
      </c>
      <c r="B136" t="s">
        <v>43</v>
      </c>
      <c r="C136">
        <v>5.5</v>
      </c>
      <c r="D136">
        <v>6.5</v>
      </c>
      <c r="K136">
        <v>5.7759999999999999E-2</v>
      </c>
      <c r="L136" t="s">
        <v>27</v>
      </c>
      <c r="M136">
        <v>1.5200000000000001E-3</v>
      </c>
      <c r="N136">
        <v>2.6315789473684208</v>
      </c>
      <c r="O136">
        <v>2.6315789473684209E-2</v>
      </c>
      <c r="Q136">
        <v>300</v>
      </c>
      <c r="R136" t="s">
        <v>46</v>
      </c>
      <c r="S136" s="1" t="s">
        <v>3363</v>
      </c>
      <c r="U136" s="2" t="s">
        <v>30</v>
      </c>
      <c r="V136" s="2" t="s">
        <v>39</v>
      </c>
      <c r="W136" s="2" t="s">
        <v>34</v>
      </c>
      <c r="X136" s="2">
        <v>300</v>
      </c>
    </row>
    <row r="137" spans="1:24" ht="48" x14ac:dyDescent="0.2">
      <c r="A137" t="s">
        <v>41</v>
      </c>
      <c r="B137" t="s">
        <v>45</v>
      </c>
      <c r="C137">
        <v>4.5</v>
      </c>
      <c r="D137">
        <v>5.5</v>
      </c>
      <c r="K137">
        <v>5.3959999999999897E-2</v>
      </c>
      <c r="L137" t="s">
        <v>27</v>
      </c>
      <c r="M137">
        <v>7.6000000000000004E-4</v>
      </c>
      <c r="N137">
        <v>1.408450704225352</v>
      </c>
      <c r="O137">
        <v>1.408450704225352E-2</v>
      </c>
      <c r="Q137">
        <v>300</v>
      </c>
      <c r="R137" t="s">
        <v>46</v>
      </c>
      <c r="S137" s="1" t="s">
        <v>3363</v>
      </c>
      <c r="U137" s="2" t="s">
        <v>30</v>
      </c>
      <c r="V137" s="2" t="s">
        <v>39</v>
      </c>
      <c r="W137" s="2" t="s">
        <v>34</v>
      </c>
      <c r="X137" s="2">
        <v>300</v>
      </c>
    </row>
    <row r="138" spans="1:24" ht="48" x14ac:dyDescent="0.2">
      <c r="A138" t="s">
        <v>41</v>
      </c>
      <c r="B138" t="s">
        <v>45</v>
      </c>
      <c r="C138">
        <v>3.5</v>
      </c>
      <c r="D138">
        <v>4.5</v>
      </c>
      <c r="K138">
        <v>5.4719999999999998E-2</v>
      </c>
      <c r="L138" t="s">
        <v>27</v>
      </c>
      <c r="M138">
        <v>7.6000000000000004E-4</v>
      </c>
      <c r="N138">
        <v>1.3888888888888891</v>
      </c>
      <c r="O138">
        <v>1.388888888888889E-2</v>
      </c>
      <c r="Q138">
        <v>300</v>
      </c>
      <c r="R138" t="s">
        <v>46</v>
      </c>
      <c r="S138" s="1" t="s">
        <v>3363</v>
      </c>
      <c r="U138" s="2" t="s">
        <v>30</v>
      </c>
      <c r="V138" s="2" t="s">
        <v>39</v>
      </c>
      <c r="W138" s="2" t="s">
        <v>34</v>
      </c>
      <c r="X138" s="2">
        <v>300</v>
      </c>
    </row>
    <row r="139" spans="1:24" ht="48" x14ac:dyDescent="0.2">
      <c r="A139" t="s">
        <v>41</v>
      </c>
      <c r="B139" t="s">
        <v>45</v>
      </c>
      <c r="C139">
        <v>2.5</v>
      </c>
      <c r="D139">
        <v>3.5</v>
      </c>
      <c r="K139">
        <v>5.3199999999999997E-2</v>
      </c>
      <c r="L139" t="s">
        <v>27</v>
      </c>
      <c r="M139">
        <v>7.6000000000000004E-4</v>
      </c>
      <c r="N139">
        <v>1.428571428571429</v>
      </c>
      <c r="O139">
        <v>1.428571428571429E-2</v>
      </c>
      <c r="Q139">
        <v>300</v>
      </c>
      <c r="R139" t="s">
        <v>46</v>
      </c>
      <c r="S139" s="1" t="s">
        <v>3363</v>
      </c>
      <c r="U139" s="2" t="s">
        <v>30</v>
      </c>
      <c r="V139" s="2" t="s">
        <v>39</v>
      </c>
      <c r="W139" s="2" t="s">
        <v>34</v>
      </c>
      <c r="X139" s="2">
        <v>300</v>
      </c>
    </row>
    <row r="140" spans="1:24" ht="48" x14ac:dyDescent="0.2">
      <c r="A140" t="s">
        <v>41</v>
      </c>
      <c r="B140" t="s">
        <v>45</v>
      </c>
      <c r="C140">
        <v>1.5</v>
      </c>
      <c r="D140">
        <v>2.5</v>
      </c>
      <c r="K140">
        <v>5.3959999999999897E-2</v>
      </c>
      <c r="L140" t="s">
        <v>27</v>
      </c>
      <c r="M140">
        <v>7.6000000000000004E-4</v>
      </c>
      <c r="N140">
        <v>1.408450704225352</v>
      </c>
      <c r="O140">
        <v>1.408450704225352E-2</v>
      </c>
      <c r="Q140">
        <v>300</v>
      </c>
      <c r="R140" t="s">
        <v>46</v>
      </c>
      <c r="S140" s="1" t="s">
        <v>3363</v>
      </c>
      <c r="U140" s="2" t="s">
        <v>30</v>
      </c>
      <c r="V140" s="2" t="s">
        <v>39</v>
      </c>
      <c r="W140" s="2" t="s">
        <v>34</v>
      </c>
      <c r="X140" s="2">
        <v>300</v>
      </c>
    </row>
    <row r="141" spans="1:24" ht="48" x14ac:dyDescent="0.2">
      <c r="A141" t="s">
        <v>41</v>
      </c>
      <c r="B141" t="s">
        <v>549</v>
      </c>
      <c r="C141">
        <v>4.5</v>
      </c>
      <c r="D141">
        <v>5.5</v>
      </c>
      <c r="K141">
        <v>4.5600000000000002E-2</v>
      </c>
      <c r="L141" t="s">
        <v>27</v>
      </c>
      <c r="M141">
        <v>3.0400000000000002E-3</v>
      </c>
      <c r="N141">
        <v>6.666666666666667</v>
      </c>
      <c r="O141">
        <v>6.6666666666666666E-2</v>
      </c>
      <c r="Q141">
        <v>300</v>
      </c>
      <c r="R141" t="s">
        <v>46</v>
      </c>
      <c r="S141" s="1" t="s">
        <v>3363</v>
      </c>
      <c r="U141" s="2" t="s">
        <v>30</v>
      </c>
      <c r="V141" s="2" t="s">
        <v>39</v>
      </c>
      <c r="W141" s="2" t="s">
        <v>34</v>
      </c>
      <c r="X141" s="2">
        <v>300</v>
      </c>
    </row>
    <row r="142" spans="1:24" ht="48" x14ac:dyDescent="0.2">
      <c r="A142" t="s">
        <v>41</v>
      </c>
      <c r="B142" t="s">
        <v>549</v>
      </c>
      <c r="C142">
        <v>3.5</v>
      </c>
      <c r="D142">
        <v>4.5</v>
      </c>
      <c r="K142">
        <v>4.7879999999999999E-2</v>
      </c>
      <c r="L142" t="s">
        <v>27</v>
      </c>
      <c r="M142">
        <v>3.0400000000000002E-3</v>
      </c>
      <c r="N142">
        <v>6.3492063492063506</v>
      </c>
      <c r="O142">
        <v>6.3492063492063502E-2</v>
      </c>
      <c r="Q142">
        <v>300</v>
      </c>
      <c r="R142" t="s">
        <v>46</v>
      </c>
      <c r="S142" s="1" t="s">
        <v>3363</v>
      </c>
      <c r="U142" s="2" t="s">
        <v>30</v>
      </c>
      <c r="V142" s="2" t="s">
        <v>39</v>
      </c>
      <c r="W142" s="2" t="s">
        <v>34</v>
      </c>
      <c r="X142" s="2">
        <v>300</v>
      </c>
    </row>
    <row r="143" spans="1:24" ht="48" x14ac:dyDescent="0.2">
      <c r="A143" t="s">
        <v>41</v>
      </c>
      <c r="B143" t="s">
        <v>549</v>
      </c>
      <c r="C143">
        <v>2.5</v>
      </c>
      <c r="D143">
        <v>3.5</v>
      </c>
      <c r="K143">
        <v>4.7120000000000002E-2</v>
      </c>
      <c r="L143" t="s">
        <v>27</v>
      </c>
      <c r="M143">
        <v>2.2799999999999999E-3</v>
      </c>
      <c r="N143">
        <v>4.838709677419355</v>
      </c>
      <c r="O143">
        <v>4.8387096774193547E-2</v>
      </c>
      <c r="Q143">
        <v>300</v>
      </c>
      <c r="R143" t="s">
        <v>46</v>
      </c>
      <c r="S143" s="1" t="s">
        <v>3363</v>
      </c>
      <c r="U143" s="2" t="s">
        <v>30</v>
      </c>
      <c r="V143" s="2" t="s">
        <v>39</v>
      </c>
      <c r="W143" s="2" t="s">
        <v>34</v>
      </c>
      <c r="X143" s="2">
        <v>300</v>
      </c>
    </row>
    <row r="144" spans="1:24" ht="48" x14ac:dyDescent="0.2">
      <c r="A144" t="s">
        <v>41</v>
      </c>
      <c r="B144" t="s">
        <v>549</v>
      </c>
      <c r="C144">
        <v>1.5</v>
      </c>
      <c r="D144">
        <v>2.5</v>
      </c>
      <c r="K144">
        <v>4.7120000000000002E-2</v>
      </c>
      <c r="L144" t="s">
        <v>27</v>
      </c>
      <c r="M144">
        <v>3.8E-3</v>
      </c>
      <c r="N144">
        <v>8.064516129032258</v>
      </c>
      <c r="O144">
        <v>8.0645161290322578E-2</v>
      </c>
      <c r="Q144">
        <v>300</v>
      </c>
      <c r="R144" t="s">
        <v>46</v>
      </c>
      <c r="S144" s="1" t="s">
        <v>3363</v>
      </c>
      <c r="U144" s="2" t="s">
        <v>30</v>
      </c>
      <c r="V144" s="2" t="s">
        <v>39</v>
      </c>
      <c r="W144" s="2" t="s">
        <v>34</v>
      </c>
      <c r="X144" s="2">
        <v>300</v>
      </c>
    </row>
    <row r="145" spans="1:24" ht="48" x14ac:dyDescent="0.2">
      <c r="A145" t="s">
        <v>41</v>
      </c>
      <c r="B145" t="s">
        <v>43</v>
      </c>
      <c r="C145">
        <v>4.5</v>
      </c>
      <c r="D145">
        <v>5.5</v>
      </c>
      <c r="K145">
        <v>5.7759999999999999E-2</v>
      </c>
      <c r="L145" t="s">
        <v>27</v>
      </c>
      <c r="M145">
        <v>1.5200000000000001E-3</v>
      </c>
      <c r="N145">
        <v>2.6315789473684208</v>
      </c>
      <c r="O145">
        <v>2.6315789473684209E-2</v>
      </c>
      <c r="Q145">
        <v>300</v>
      </c>
      <c r="R145" t="s">
        <v>46</v>
      </c>
      <c r="S145" s="1" t="s">
        <v>3363</v>
      </c>
      <c r="U145" s="2" t="s">
        <v>30</v>
      </c>
      <c r="V145" s="2" t="s">
        <v>39</v>
      </c>
      <c r="W145" s="2" t="s">
        <v>34</v>
      </c>
      <c r="X145" s="2">
        <v>300</v>
      </c>
    </row>
    <row r="146" spans="1:24" ht="48" x14ac:dyDescent="0.2">
      <c r="A146" t="s">
        <v>41</v>
      </c>
      <c r="B146" t="s">
        <v>43</v>
      </c>
      <c r="C146">
        <v>3.5</v>
      </c>
      <c r="D146">
        <v>4.5</v>
      </c>
      <c r="K146">
        <v>6.08E-2</v>
      </c>
      <c r="L146" t="s">
        <v>27</v>
      </c>
      <c r="M146">
        <v>1.5200000000000001E-3</v>
      </c>
      <c r="N146">
        <v>2.5</v>
      </c>
      <c r="O146">
        <v>2.5000000000000001E-2</v>
      </c>
      <c r="Q146">
        <v>300</v>
      </c>
      <c r="R146" t="s">
        <v>46</v>
      </c>
      <c r="S146" s="1" t="s">
        <v>3363</v>
      </c>
      <c r="U146" s="2" t="s">
        <v>30</v>
      </c>
      <c r="V146" s="2" t="s">
        <v>39</v>
      </c>
      <c r="W146" s="2" t="s">
        <v>34</v>
      </c>
      <c r="X146" s="2">
        <v>300</v>
      </c>
    </row>
    <row r="147" spans="1:24" ht="48" x14ac:dyDescent="0.2">
      <c r="A147" t="s">
        <v>41</v>
      </c>
      <c r="B147" t="s">
        <v>43</v>
      </c>
      <c r="C147">
        <v>2.5</v>
      </c>
      <c r="D147">
        <v>3.5</v>
      </c>
      <c r="K147">
        <v>6.1559999999999997E-2</v>
      </c>
      <c r="L147" t="s">
        <v>27</v>
      </c>
      <c r="M147">
        <v>1.5200000000000001E-3</v>
      </c>
      <c r="N147">
        <v>2.4691358024691361</v>
      </c>
      <c r="O147">
        <v>2.469135802469136E-2</v>
      </c>
      <c r="Q147">
        <v>300</v>
      </c>
      <c r="R147" t="s">
        <v>46</v>
      </c>
      <c r="S147" s="1" t="s">
        <v>3363</v>
      </c>
      <c r="U147" s="2" t="s">
        <v>30</v>
      </c>
      <c r="V147" s="2" t="s">
        <v>39</v>
      </c>
      <c r="W147" s="2" t="s">
        <v>34</v>
      </c>
      <c r="X147" s="2">
        <v>300</v>
      </c>
    </row>
    <row r="148" spans="1:24" ht="48" x14ac:dyDescent="0.2">
      <c r="A148" t="s">
        <v>41</v>
      </c>
      <c r="B148" t="s">
        <v>43</v>
      </c>
      <c r="C148">
        <v>1.5</v>
      </c>
      <c r="D148">
        <v>2.5</v>
      </c>
      <c r="K148">
        <v>6.2319999999999903E-2</v>
      </c>
      <c r="L148" t="s">
        <v>27</v>
      </c>
      <c r="M148">
        <v>2.2799999999999999E-3</v>
      </c>
      <c r="N148">
        <v>3.6585365853658538</v>
      </c>
      <c r="O148">
        <v>3.6585365853658541E-2</v>
      </c>
      <c r="Q148">
        <v>300</v>
      </c>
      <c r="R148" t="s">
        <v>46</v>
      </c>
      <c r="S148" s="1" t="s">
        <v>3363</v>
      </c>
      <c r="U148" s="2" t="s">
        <v>30</v>
      </c>
      <c r="V148" s="2" t="s">
        <v>39</v>
      </c>
      <c r="W148" s="2" t="s">
        <v>34</v>
      </c>
      <c r="X148" s="2">
        <v>300</v>
      </c>
    </row>
    <row r="149" spans="1:24" ht="48" x14ac:dyDescent="0.2">
      <c r="A149" t="s">
        <v>41</v>
      </c>
      <c r="B149" t="s">
        <v>570</v>
      </c>
      <c r="C149">
        <v>4.5</v>
      </c>
      <c r="D149">
        <v>5.5</v>
      </c>
      <c r="K149">
        <v>4.4839999999999998E-2</v>
      </c>
      <c r="L149" t="s">
        <v>27</v>
      </c>
      <c r="M149">
        <v>3.0400000000000002E-3</v>
      </c>
      <c r="N149">
        <v>6.7796610169491522</v>
      </c>
      <c r="O149">
        <v>6.7796610169491525E-2</v>
      </c>
      <c r="Q149">
        <v>300</v>
      </c>
      <c r="R149" t="s">
        <v>46</v>
      </c>
      <c r="S149" s="1" t="s">
        <v>3363</v>
      </c>
      <c r="U149" s="2" t="s">
        <v>30</v>
      </c>
      <c r="V149" s="2" t="s">
        <v>39</v>
      </c>
      <c r="W149" s="2" t="s">
        <v>34</v>
      </c>
      <c r="X149" s="2">
        <v>300</v>
      </c>
    </row>
    <row r="150" spans="1:24" ht="48" x14ac:dyDescent="0.2">
      <c r="A150" t="s">
        <v>41</v>
      </c>
      <c r="B150" t="s">
        <v>570</v>
      </c>
      <c r="C150">
        <v>3.5</v>
      </c>
      <c r="D150">
        <v>4.5</v>
      </c>
      <c r="K150">
        <v>6.1407999999999997E-2</v>
      </c>
      <c r="L150" t="s">
        <v>27</v>
      </c>
      <c r="M150">
        <v>5.3200000000000001E-3</v>
      </c>
      <c r="N150">
        <v>8.6633663366336648</v>
      </c>
      <c r="O150">
        <v>8.6633663366336655E-2</v>
      </c>
      <c r="Q150">
        <v>300</v>
      </c>
      <c r="R150" t="s">
        <v>46</v>
      </c>
      <c r="S150" s="1" t="s">
        <v>3363</v>
      </c>
      <c r="U150" s="2" t="s">
        <v>30</v>
      </c>
      <c r="V150" s="2" t="s">
        <v>39</v>
      </c>
      <c r="W150" s="2" t="s">
        <v>34</v>
      </c>
      <c r="X150" s="2">
        <v>300</v>
      </c>
    </row>
    <row r="151" spans="1:24" ht="48" x14ac:dyDescent="0.2">
      <c r="A151" t="s">
        <v>41</v>
      </c>
      <c r="B151" t="s">
        <v>570</v>
      </c>
      <c r="C151">
        <v>2.5</v>
      </c>
      <c r="D151">
        <v>3.5</v>
      </c>
      <c r="K151">
        <v>6.7640000000000006E-2</v>
      </c>
      <c r="L151" t="s">
        <v>27</v>
      </c>
      <c r="M151">
        <v>2.2799999999999999E-3</v>
      </c>
      <c r="N151">
        <v>3.3707865168539319</v>
      </c>
      <c r="O151">
        <v>3.3707865168539318E-2</v>
      </c>
      <c r="Q151">
        <v>300</v>
      </c>
      <c r="R151" t="s">
        <v>46</v>
      </c>
      <c r="S151" s="1" t="s">
        <v>3363</v>
      </c>
      <c r="U151" s="2" t="s">
        <v>30</v>
      </c>
      <c r="V151" s="2" t="s">
        <v>39</v>
      </c>
      <c r="W151" s="2" t="s">
        <v>34</v>
      </c>
      <c r="X151" s="2">
        <v>300</v>
      </c>
    </row>
    <row r="152" spans="1:24" ht="48" x14ac:dyDescent="0.2">
      <c r="A152" t="s">
        <v>41</v>
      </c>
      <c r="B152" t="s">
        <v>570</v>
      </c>
      <c r="C152">
        <v>1.5</v>
      </c>
      <c r="D152">
        <v>2.5</v>
      </c>
      <c r="K152">
        <v>7.2959999999999997E-2</v>
      </c>
      <c r="L152" t="s">
        <v>27</v>
      </c>
      <c r="M152">
        <v>4.5599999999999998E-3</v>
      </c>
      <c r="N152">
        <v>6.25</v>
      </c>
      <c r="O152">
        <v>6.25E-2</v>
      </c>
      <c r="Q152">
        <v>300</v>
      </c>
      <c r="R152" t="s">
        <v>46</v>
      </c>
      <c r="S152" s="1" t="s">
        <v>3363</v>
      </c>
      <c r="U152" s="2" t="s">
        <v>30</v>
      </c>
      <c r="V152" s="2" t="s">
        <v>39</v>
      </c>
      <c r="W152" s="2" t="s">
        <v>34</v>
      </c>
      <c r="X152" s="2">
        <v>300</v>
      </c>
    </row>
    <row r="153" spans="1:24" ht="48" x14ac:dyDescent="0.2">
      <c r="A153" t="s">
        <v>41</v>
      </c>
      <c r="B153" t="s">
        <v>559</v>
      </c>
      <c r="C153">
        <v>4.5</v>
      </c>
      <c r="D153">
        <v>5.5</v>
      </c>
      <c r="K153">
        <v>6.1559999999999997E-2</v>
      </c>
      <c r="L153" t="s">
        <v>27</v>
      </c>
      <c r="M153">
        <v>1.5200000000000001E-3</v>
      </c>
      <c r="N153">
        <v>2.4691358024691361</v>
      </c>
      <c r="O153">
        <v>2.469135802469136E-2</v>
      </c>
      <c r="Q153">
        <v>300</v>
      </c>
      <c r="R153" t="s">
        <v>46</v>
      </c>
      <c r="S153" s="1" t="s">
        <v>3363</v>
      </c>
      <c r="U153" s="2" t="s">
        <v>30</v>
      </c>
      <c r="V153" s="2" t="s">
        <v>39</v>
      </c>
      <c r="W153" s="2" t="s">
        <v>34</v>
      </c>
      <c r="X153" s="2">
        <v>300</v>
      </c>
    </row>
    <row r="154" spans="1:24" ht="48" x14ac:dyDescent="0.2">
      <c r="A154" t="s">
        <v>41</v>
      </c>
      <c r="B154" t="s">
        <v>559</v>
      </c>
      <c r="C154">
        <v>3.5</v>
      </c>
      <c r="D154">
        <v>4.5</v>
      </c>
      <c r="K154">
        <v>6.5360000000000001E-2</v>
      </c>
      <c r="L154" t="s">
        <v>27</v>
      </c>
      <c r="M154">
        <v>7.6000000000000004E-4</v>
      </c>
      <c r="N154">
        <v>1.1627906976744189</v>
      </c>
      <c r="O154">
        <v>1.1627906976744189E-2</v>
      </c>
      <c r="Q154">
        <v>300</v>
      </c>
      <c r="R154" t="s">
        <v>46</v>
      </c>
      <c r="S154" s="1" t="s">
        <v>3363</v>
      </c>
      <c r="U154" s="2" t="s">
        <v>30</v>
      </c>
      <c r="V154" s="2" t="s">
        <v>39</v>
      </c>
      <c r="W154" s="2" t="s">
        <v>34</v>
      </c>
      <c r="X154" s="2">
        <v>300</v>
      </c>
    </row>
    <row r="155" spans="1:24" ht="48" x14ac:dyDescent="0.2">
      <c r="A155" t="s">
        <v>41</v>
      </c>
      <c r="B155" t="s">
        <v>559</v>
      </c>
      <c r="C155">
        <v>2.5</v>
      </c>
      <c r="D155">
        <v>3.5</v>
      </c>
      <c r="K155">
        <v>6.8400000000000002E-2</v>
      </c>
      <c r="L155" t="s">
        <v>27</v>
      </c>
      <c r="M155">
        <v>7.6000000000000004E-4</v>
      </c>
      <c r="N155">
        <v>1.1111111111111109</v>
      </c>
      <c r="O155">
        <v>1.111111111111111E-2</v>
      </c>
      <c r="Q155">
        <v>300</v>
      </c>
      <c r="R155" t="s">
        <v>46</v>
      </c>
      <c r="S155" s="1" t="s">
        <v>3363</v>
      </c>
      <c r="U155" s="2" t="s">
        <v>30</v>
      </c>
      <c r="V155" s="2" t="s">
        <v>39</v>
      </c>
      <c r="W155" s="2" t="s">
        <v>34</v>
      </c>
      <c r="X155" s="2">
        <v>300</v>
      </c>
    </row>
    <row r="156" spans="1:24" ht="48" x14ac:dyDescent="0.2">
      <c r="A156" t="s">
        <v>41</v>
      </c>
      <c r="B156" t="s">
        <v>559</v>
      </c>
      <c r="C156">
        <v>1.5</v>
      </c>
      <c r="D156">
        <v>2.5</v>
      </c>
      <c r="K156">
        <v>6.7640000000000006E-2</v>
      </c>
      <c r="L156" t="s">
        <v>27</v>
      </c>
      <c r="M156">
        <v>1.5200000000000001E-3</v>
      </c>
      <c r="N156">
        <v>2.2471910112359552</v>
      </c>
      <c r="O156">
        <v>2.247191011235955E-2</v>
      </c>
      <c r="Q156">
        <v>300</v>
      </c>
      <c r="R156" t="s">
        <v>46</v>
      </c>
      <c r="S156" s="1" t="s">
        <v>3363</v>
      </c>
      <c r="U156" s="2" t="s">
        <v>30</v>
      </c>
      <c r="V156" s="2" t="s">
        <v>39</v>
      </c>
      <c r="W156" s="2" t="s">
        <v>34</v>
      </c>
      <c r="X156" s="2">
        <v>300</v>
      </c>
    </row>
    <row r="157" spans="1:24" ht="48" x14ac:dyDescent="0.2">
      <c r="A157" t="s">
        <v>41</v>
      </c>
      <c r="B157" t="s">
        <v>45</v>
      </c>
      <c r="C157">
        <v>3.5</v>
      </c>
      <c r="D157">
        <v>2.5</v>
      </c>
      <c r="K157">
        <v>5.5480000000000002E-2</v>
      </c>
      <c r="L157" t="s">
        <v>27</v>
      </c>
      <c r="M157">
        <v>7.6000000000000004E-4</v>
      </c>
      <c r="N157">
        <v>1.3698630136986309</v>
      </c>
      <c r="O157">
        <v>1.3698630136986309E-2</v>
      </c>
      <c r="Q157">
        <v>300</v>
      </c>
      <c r="R157" t="s">
        <v>46</v>
      </c>
      <c r="S157" s="1" t="s">
        <v>3363</v>
      </c>
      <c r="U157" s="2" t="s">
        <v>32</v>
      </c>
      <c r="V157" s="2" t="s">
        <v>39</v>
      </c>
      <c r="W157" s="2" t="s">
        <v>34</v>
      </c>
      <c r="X157" s="2">
        <v>300</v>
      </c>
    </row>
    <row r="158" spans="1:24" ht="48" x14ac:dyDescent="0.2">
      <c r="A158" t="s">
        <v>41</v>
      </c>
      <c r="B158" t="s">
        <v>45</v>
      </c>
      <c r="C158">
        <v>4.5</v>
      </c>
      <c r="D158">
        <v>3.5</v>
      </c>
      <c r="K158">
        <v>5.3959999999999897E-2</v>
      </c>
      <c r="L158" t="s">
        <v>27</v>
      </c>
      <c r="M158">
        <v>7.6000000000000004E-4</v>
      </c>
      <c r="N158">
        <v>1.408450704225352</v>
      </c>
      <c r="O158">
        <v>1.408450704225352E-2</v>
      </c>
      <c r="Q158">
        <v>300</v>
      </c>
      <c r="R158" t="s">
        <v>46</v>
      </c>
      <c r="S158" s="1" t="s">
        <v>3363</v>
      </c>
      <c r="U158" s="2" t="s">
        <v>32</v>
      </c>
      <c r="V158" s="2" t="s">
        <v>39</v>
      </c>
      <c r="W158" s="2" t="s">
        <v>34</v>
      </c>
      <c r="X158" s="2">
        <v>300</v>
      </c>
    </row>
    <row r="159" spans="1:24" ht="48" x14ac:dyDescent="0.2">
      <c r="A159" t="s">
        <v>41</v>
      </c>
      <c r="B159" t="s">
        <v>45</v>
      </c>
      <c r="C159">
        <v>5.5</v>
      </c>
      <c r="D159">
        <v>4.5</v>
      </c>
      <c r="K159">
        <v>5.5480000000000002E-2</v>
      </c>
      <c r="L159" t="s">
        <v>27</v>
      </c>
      <c r="M159">
        <v>7.6000000000000004E-4</v>
      </c>
      <c r="N159">
        <v>1.3698630136986309</v>
      </c>
      <c r="O159">
        <v>1.3698630136986309E-2</v>
      </c>
      <c r="Q159">
        <v>300</v>
      </c>
      <c r="R159" t="s">
        <v>46</v>
      </c>
      <c r="S159" s="1" t="s">
        <v>3363</v>
      </c>
      <c r="U159" s="2" t="s">
        <v>32</v>
      </c>
      <c r="V159" s="2" t="s">
        <v>39</v>
      </c>
      <c r="W159" s="2" t="s">
        <v>34</v>
      </c>
      <c r="X159" s="2">
        <v>300</v>
      </c>
    </row>
    <row r="160" spans="1:24" ht="48" x14ac:dyDescent="0.2">
      <c r="A160" t="s">
        <v>41</v>
      </c>
      <c r="B160" t="s">
        <v>45</v>
      </c>
      <c r="C160">
        <v>6.5</v>
      </c>
      <c r="D160">
        <v>5.5</v>
      </c>
      <c r="K160">
        <v>5.5480000000000002E-2</v>
      </c>
      <c r="L160" t="s">
        <v>27</v>
      </c>
      <c r="M160">
        <v>1.5200000000000001E-3</v>
      </c>
      <c r="N160">
        <v>2.739726027397261</v>
      </c>
      <c r="O160">
        <v>2.7397260273972612E-2</v>
      </c>
      <c r="Q160">
        <v>300</v>
      </c>
      <c r="R160" t="s">
        <v>46</v>
      </c>
      <c r="S160" s="1" t="s">
        <v>3363</v>
      </c>
      <c r="U160" s="2" t="s">
        <v>32</v>
      </c>
      <c r="V160" s="2" t="s">
        <v>39</v>
      </c>
      <c r="W160" s="2" t="s">
        <v>34</v>
      </c>
      <c r="X160" s="2">
        <v>300</v>
      </c>
    </row>
    <row r="161" spans="1:24" ht="48" x14ac:dyDescent="0.2">
      <c r="A161" t="s">
        <v>41</v>
      </c>
      <c r="B161" t="s">
        <v>45</v>
      </c>
      <c r="C161">
        <v>7.5</v>
      </c>
      <c r="D161">
        <v>6.5</v>
      </c>
      <c r="K161">
        <v>5.5480000000000002E-2</v>
      </c>
      <c r="L161" t="s">
        <v>27</v>
      </c>
      <c r="M161">
        <v>1.5200000000000001E-3</v>
      </c>
      <c r="N161">
        <v>2.739726027397261</v>
      </c>
      <c r="O161">
        <v>2.7397260273972612E-2</v>
      </c>
      <c r="Q161">
        <v>300</v>
      </c>
      <c r="R161" t="s">
        <v>46</v>
      </c>
      <c r="S161" s="1" t="s">
        <v>3363</v>
      </c>
      <c r="U161" s="2" t="s">
        <v>32</v>
      </c>
      <c r="V161" s="2" t="s">
        <v>39</v>
      </c>
      <c r="W161" s="2" t="s">
        <v>34</v>
      </c>
      <c r="X161" s="2">
        <v>300</v>
      </c>
    </row>
    <row r="162" spans="1:24" ht="48" x14ac:dyDescent="0.2">
      <c r="A162" t="s">
        <v>41</v>
      </c>
      <c r="B162" t="s">
        <v>45</v>
      </c>
      <c r="C162">
        <v>8.5</v>
      </c>
      <c r="D162">
        <v>7.5</v>
      </c>
      <c r="K162">
        <v>5.8520000000000003E-2</v>
      </c>
      <c r="L162" t="s">
        <v>27</v>
      </c>
      <c r="M162">
        <v>1.5200000000000001E-3</v>
      </c>
      <c r="N162">
        <v>2.5974025974025969</v>
      </c>
      <c r="O162">
        <v>2.5974025974025969E-2</v>
      </c>
      <c r="Q162">
        <v>300</v>
      </c>
      <c r="R162" t="s">
        <v>46</v>
      </c>
      <c r="S162" s="1" t="s">
        <v>3363</v>
      </c>
      <c r="U162" s="2" t="s">
        <v>32</v>
      </c>
      <c r="V162" s="2" t="s">
        <v>39</v>
      </c>
      <c r="W162" s="2" t="s">
        <v>34</v>
      </c>
      <c r="X162" s="2">
        <v>300</v>
      </c>
    </row>
    <row r="163" spans="1:24" ht="48" x14ac:dyDescent="0.2">
      <c r="A163" t="s">
        <v>41</v>
      </c>
      <c r="B163" t="s">
        <v>45</v>
      </c>
      <c r="C163">
        <v>9.5</v>
      </c>
      <c r="D163">
        <v>8.5</v>
      </c>
      <c r="K163">
        <v>5.6239999999999998E-2</v>
      </c>
      <c r="L163" t="s">
        <v>27</v>
      </c>
      <c r="M163">
        <v>7.6000000000000004E-4</v>
      </c>
      <c r="N163">
        <v>1.3513513513513511</v>
      </c>
      <c r="O163">
        <v>1.3513513513513511E-2</v>
      </c>
      <c r="Q163">
        <v>300</v>
      </c>
      <c r="R163" t="s">
        <v>46</v>
      </c>
      <c r="S163" s="1" t="s">
        <v>3363</v>
      </c>
      <c r="U163" s="2" t="s">
        <v>32</v>
      </c>
      <c r="V163" s="2" t="s">
        <v>39</v>
      </c>
      <c r="W163" s="2" t="s">
        <v>34</v>
      </c>
      <c r="X163" s="2">
        <v>300</v>
      </c>
    </row>
    <row r="164" spans="1:24" ht="48" x14ac:dyDescent="0.2">
      <c r="A164" t="s">
        <v>41</v>
      </c>
      <c r="B164" t="s">
        <v>45</v>
      </c>
      <c r="C164">
        <v>10.5</v>
      </c>
      <c r="D164">
        <v>9.5</v>
      </c>
      <c r="K164">
        <v>5.4719999999999998E-2</v>
      </c>
      <c r="L164" t="s">
        <v>27</v>
      </c>
      <c r="M164">
        <v>1.5200000000000001E-3</v>
      </c>
      <c r="N164">
        <v>2.7777777777777781</v>
      </c>
      <c r="O164">
        <v>2.777777777777778E-2</v>
      </c>
      <c r="Q164">
        <v>300</v>
      </c>
      <c r="R164" t="s">
        <v>46</v>
      </c>
      <c r="S164" s="1" t="s">
        <v>3363</v>
      </c>
      <c r="U164" s="2" t="s">
        <v>32</v>
      </c>
      <c r="V164" s="2" t="s">
        <v>39</v>
      </c>
      <c r="W164" s="2" t="s">
        <v>34</v>
      </c>
      <c r="X164" s="2">
        <v>300</v>
      </c>
    </row>
    <row r="165" spans="1:24" ht="48" x14ac:dyDescent="0.2">
      <c r="A165" t="s">
        <v>41</v>
      </c>
      <c r="B165" t="s">
        <v>45</v>
      </c>
      <c r="C165">
        <v>11.5</v>
      </c>
      <c r="D165">
        <v>10.5</v>
      </c>
      <c r="K165">
        <v>5.3959999999999897E-2</v>
      </c>
      <c r="L165" t="s">
        <v>27</v>
      </c>
      <c r="M165">
        <v>7.6000000000000004E-4</v>
      </c>
      <c r="N165">
        <v>1.408450704225352</v>
      </c>
      <c r="O165">
        <v>1.408450704225352E-2</v>
      </c>
      <c r="Q165">
        <v>300</v>
      </c>
      <c r="R165" t="s">
        <v>46</v>
      </c>
      <c r="S165" s="1" t="s">
        <v>3363</v>
      </c>
      <c r="U165" s="2" t="s">
        <v>32</v>
      </c>
      <c r="V165" s="2" t="s">
        <v>39</v>
      </c>
      <c r="W165" s="2" t="s">
        <v>34</v>
      </c>
      <c r="X165" s="2">
        <v>300</v>
      </c>
    </row>
    <row r="166" spans="1:24" ht="48" x14ac:dyDescent="0.2">
      <c r="A166" t="s">
        <v>41</v>
      </c>
      <c r="B166" t="s">
        <v>45</v>
      </c>
      <c r="C166">
        <v>12.5</v>
      </c>
      <c r="D166">
        <v>11.5</v>
      </c>
      <c r="K166">
        <v>5.1679999999999997E-2</v>
      </c>
      <c r="L166" t="s">
        <v>27</v>
      </c>
      <c r="M166">
        <v>7.6000000000000004E-4</v>
      </c>
      <c r="N166">
        <v>1.470588235294118</v>
      </c>
      <c r="O166">
        <v>1.470588235294118E-2</v>
      </c>
      <c r="Q166">
        <v>300</v>
      </c>
      <c r="R166" t="s">
        <v>46</v>
      </c>
      <c r="S166" s="1" t="s">
        <v>3363</v>
      </c>
      <c r="U166" s="2" t="s">
        <v>32</v>
      </c>
      <c r="V166" s="2" t="s">
        <v>39</v>
      </c>
      <c r="W166" s="2" t="s">
        <v>34</v>
      </c>
      <c r="X166" s="2">
        <v>300</v>
      </c>
    </row>
    <row r="167" spans="1:24" ht="48" x14ac:dyDescent="0.2">
      <c r="A167" t="s">
        <v>41</v>
      </c>
      <c r="B167" t="s">
        <v>45</v>
      </c>
      <c r="C167">
        <v>13.5</v>
      </c>
      <c r="D167">
        <v>12.5</v>
      </c>
      <c r="K167">
        <v>5.092E-2</v>
      </c>
      <c r="L167" t="s">
        <v>27</v>
      </c>
      <c r="M167">
        <v>7.6000000000000004E-4</v>
      </c>
      <c r="N167">
        <v>1.4925373134328359</v>
      </c>
      <c r="O167">
        <v>1.492537313432836E-2</v>
      </c>
      <c r="Q167">
        <v>300</v>
      </c>
      <c r="R167" t="s">
        <v>46</v>
      </c>
      <c r="S167" s="1" t="s">
        <v>3363</v>
      </c>
      <c r="U167" s="2" t="s">
        <v>32</v>
      </c>
      <c r="V167" s="2" t="s">
        <v>39</v>
      </c>
      <c r="W167" s="2" t="s">
        <v>34</v>
      </c>
      <c r="X167" s="2">
        <v>300</v>
      </c>
    </row>
    <row r="168" spans="1:24" ht="48" x14ac:dyDescent="0.2">
      <c r="A168" t="s">
        <v>41</v>
      </c>
      <c r="B168" t="s">
        <v>45</v>
      </c>
      <c r="C168">
        <v>14.5</v>
      </c>
      <c r="D168">
        <v>13.5</v>
      </c>
      <c r="K168">
        <v>4.7879999999999999E-2</v>
      </c>
      <c r="L168" t="s">
        <v>27</v>
      </c>
      <c r="M168">
        <v>1.5200000000000001E-3</v>
      </c>
      <c r="N168">
        <v>3.1746031746031762</v>
      </c>
      <c r="O168">
        <v>3.1746031746031758E-2</v>
      </c>
      <c r="Q168">
        <v>300</v>
      </c>
      <c r="R168" t="s">
        <v>46</v>
      </c>
      <c r="S168" s="1" t="s">
        <v>3363</v>
      </c>
      <c r="U168" s="2" t="s">
        <v>32</v>
      </c>
      <c r="V168" s="2" t="s">
        <v>39</v>
      </c>
      <c r="W168" s="2" t="s">
        <v>34</v>
      </c>
      <c r="X168" s="2">
        <v>300</v>
      </c>
    </row>
    <row r="169" spans="1:24" ht="48" x14ac:dyDescent="0.2">
      <c r="A169" t="s">
        <v>41</v>
      </c>
      <c r="B169" t="s">
        <v>45</v>
      </c>
      <c r="C169">
        <v>15.5</v>
      </c>
      <c r="D169">
        <v>14.5</v>
      </c>
      <c r="K169">
        <v>4.7120000000000002E-2</v>
      </c>
      <c r="L169" t="s">
        <v>27</v>
      </c>
      <c r="M169">
        <v>7.6000000000000004E-4</v>
      </c>
      <c r="N169">
        <v>1.612903225806452</v>
      </c>
      <c r="O169">
        <v>1.6129032258064519E-2</v>
      </c>
      <c r="Q169">
        <v>300</v>
      </c>
      <c r="R169" t="s">
        <v>46</v>
      </c>
      <c r="S169" s="1" t="s">
        <v>3363</v>
      </c>
      <c r="U169" s="2" t="s">
        <v>32</v>
      </c>
      <c r="V169" s="2" t="s">
        <v>39</v>
      </c>
      <c r="W169" s="2" t="s">
        <v>34</v>
      </c>
      <c r="X169" s="2">
        <v>300</v>
      </c>
    </row>
    <row r="170" spans="1:24" ht="48" x14ac:dyDescent="0.2">
      <c r="A170" t="s">
        <v>41</v>
      </c>
      <c r="B170" t="s">
        <v>45</v>
      </c>
      <c r="C170">
        <v>16.5</v>
      </c>
      <c r="D170">
        <v>15.5</v>
      </c>
      <c r="K170">
        <v>4.6359999999999998E-2</v>
      </c>
      <c r="L170" t="s">
        <v>27</v>
      </c>
      <c r="M170">
        <v>1.5200000000000001E-3</v>
      </c>
      <c r="N170">
        <v>3.278688524590164</v>
      </c>
      <c r="O170">
        <v>3.2786885245901641E-2</v>
      </c>
      <c r="Q170">
        <v>300</v>
      </c>
      <c r="R170" t="s">
        <v>46</v>
      </c>
      <c r="S170" s="1" t="s">
        <v>3363</v>
      </c>
      <c r="U170" s="2" t="s">
        <v>32</v>
      </c>
      <c r="V170" s="2" t="s">
        <v>39</v>
      </c>
      <c r="W170" s="2" t="s">
        <v>34</v>
      </c>
      <c r="X170" s="2">
        <v>300</v>
      </c>
    </row>
    <row r="171" spans="1:24" ht="48" x14ac:dyDescent="0.2">
      <c r="A171" t="s">
        <v>41</v>
      </c>
      <c r="B171" t="s">
        <v>45</v>
      </c>
      <c r="C171">
        <v>17.5</v>
      </c>
      <c r="D171">
        <v>16.5</v>
      </c>
      <c r="K171">
        <v>4.5600000000000002E-2</v>
      </c>
      <c r="L171" t="s">
        <v>27</v>
      </c>
      <c r="M171">
        <v>7.6000000000000004E-4</v>
      </c>
      <c r="N171">
        <v>1.666666666666667</v>
      </c>
      <c r="O171">
        <v>1.666666666666667E-2</v>
      </c>
      <c r="Q171">
        <v>300</v>
      </c>
      <c r="R171" t="s">
        <v>46</v>
      </c>
      <c r="S171" s="1" t="s">
        <v>3363</v>
      </c>
      <c r="U171" s="2" t="s">
        <v>32</v>
      </c>
      <c r="V171" s="2" t="s">
        <v>39</v>
      </c>
      <c r="W171" s="2" t="s">
        <v>34</v>
      </c>
      <c r="X171" s="2">
        <v>300</v>
      </c>
    </row>
    <row r="172" spans="1:24" ht="48" x14ac:dyDescent="0.2">
      <c r="A172" t="s">
        <v>41</v>
      </c>
      <c r="B172" t="s">
        <v>45</v>
      </c>
      <c r="C172">
        <v>18.5</v>
      </c>
      <c r="D172">
        <v>17.5</v>
      </c>
      <c r="K172">
        <v>4.4080000000000001E-2</v>
      </c>
      <c r="L172" t="s">
        <v>27</v>
      </c>
      <c r="M172">
        <v>7.6000000000000004E-4</v>
      </c>
      <c r="N172">
        <v>1.7241379310344831</v>
      </c>
      <c r="O172">
        <v>1.7241379310344831E-2</v>
      </c>
      <c r="Q172">
        <v>300</v>
      </c>
      <c r="R172" t="s">
        <v>46</v>
      </c>
      <c r="S172" s="1" t="s">
        <v>3363</v>
      </c>
      <c r="U172" s="2" t="s">
        <v>32</v>
      </c>
      <c r="V172" s="2" t="s">
        <v>39</v>
      </c>
      <c r="W172" s="2" t="s">
        <v>34</v>
      </c>
      <c r="X172" s="2">
        <v>300</v>
      </c>
    </row>
    <row r="173" spans="1:24" ht="48" x14ac:dyDescent="0.2">
      <c r="A173" t="s">
        <v>41</v>
      </c>
      <c r="B173" t="s">
        <v>45</v>
      </c>
      <c r="C173">
        <v>19.5</v>
      </c>
      <c r="D173">
        <v>18.5</v>
      </c>
      <c r="K173">
        <v>4.3319999999999997E-2</v>
      </c>
      <c r="L173" t="s">
        <v>27</v>
      </c>
      <c r="M173">
        <v>2.2799999999999999E-3</v>
      </c>
      <c r="N173">
        <v>5.2631578947368407</v>
      </c>
      <c r="O173">
        <v>5.2631578947368397E-2</v>
      </c>
      <c r="Q173">
        <v>300</v>
      </c>
      <c r="R173" t="s">
        <v>46</v>
      </c>
      <c r="S173" s="1" t="s">
        <v>3363</v>
      </c>
      <c r="U173" s="2" t="s">
        <v>32</v>
      </c>
      <c r="V173" s="2" t="s">
        <v>39</v>
      </c>
      <c r="W173" s="2" t="s">
        <v>34</v>
      </c>
      <c r="X173" s="2">
        <v>300</v>
      </c>
    </row>
    <row r="174" spans="1:24" ht="48" x14ac:dyDescent="0.2">
      <c r="A174" t="s">
        <v>41</v>
      </c>
      <c r="B174" t="s">
        <v>549</v>
      </c>
      <c r="C174">
        <v>3.5</v>
      </c>
      <c r="D174">
        <v>2.5</v>
      </c>
      <c r="K174">
        <v>4.5600000000000002E-2</v>
      </c>
      <c r="L174" t="s">
        <v>27</v>
      </c>
      <c r="M174">
        <v>2.2799999999999999E-3</v>
      </c>
      <c r="N174">
        <v>5</v>
      </c>
      <c r="O174">
        <v>0.05</v>
      </c>
      <c r="Q174">
        <v>300</v>
      </c>
      <c r="R174" t="s">
        <v>46</v>
      </c>
      <c r="S174" s="1" t="s">
        <v>3363</v>
      </c>
      <c r="U174" s="2" t="s">
        <v>32</v>
      </c>
      <c r="V174" s="2" t="s">
        <v>39</v>
      </c>
      <c r="W174" s="2" t="s">
        <v>34</v>
      </c>
      <c r="X174" s="2">
        <v>300</v>
      </c>
    </row>
    <row r="175" spans="1:24" ht="48" x14ac:dyDescent="0.2">
      <c r="A175" t="s">
        <v>41</v>
      </c>
      <c r="B175" t="s">
        <v>549</v>
      </c>
      <c r="C175">
        <v>4.5</v>
      </c>
      <c r="D175">
        <v>3.5</v>
      </c>
      <c r="K175">
        <v>4.5600000000000002E-2</v>
      </c>
      <c r="L175" t="s">
        <v>27</v>
      </c>
      <c r="M175">
        <v>3.0400000000000002E-3</v>
      </c>
      <c r="N175">
        <v>6.666666666666667</v>
      </c>
      <c r="O175">
        <v>6.6666666666666666E-2</v>
      </c>
      <c r="Q175">
        <v>300</v>
      </c>
      <c r="R175" t="s">
        <v>46</v>
      </c>
      <c r="S175" s="1" t="s">
        <v>3363</v>
      </c>
      <c r="U175" s="2" t="s">
        <v>32</v>
      </c>
      <c r="V175" s="2" t="s">
        <v>39</v>
      </c>
      <c r="W175" s="2" t="s">
        <v>34</v>
      </c>
      <c r="X175" s="2">
        <v>300</v>
      </c>
    </row>
    <row r="176" spans="1:24" ht="48" x14ac:dyDescent="0.2">
      <c r="A176" t="s">
        <v>41</v>
      </c>
      <c r="B176" t="s">
        <v>549</v>
      </c>
      <c r="C176">
        <v>5.5</v>
      </c>
      <c r="D176">
        <v>4.5</v>
      </c>
      <c r="K176">
        <v>4.5600000000000002E-2</v>
      </c>
      <c r="L176" t="s">
        <v>27</v>
      </c>
      <c r="M176">
        <v>3.0400000000000002E-3</v>
      </c>
      <c r="N176">
        <v>6.666666666666667</v>
      </c>
      <c r="O176">
        <v>6.6666666666666666E-2</v>
      </c>
      <c r="Q176">
        <v>300</v>
      </c>
      <c r="R176" t="s">
        <v>46</v>
      </c>
      <c r="S176" s="1" t="s">
        <v>3363</v>
      </c>
      <c r="U176" s="2" t="s">
        <v>32</v>
      </c>
      <c r="V176" s="2" t="s">
        <v>39</v>
      </c>
      <c r="W176" s="2" t="s">
        <v>34</v>
      </c>
      <c r="X176" s="2">
        <v>300</v>
      </c>
    </row>
    <row r="177" spans="1:24" ht="48" x14ac:dyDescent="0.2">
      <c r="A177" t="s">
        <v>41</v>
      </c>
      <c r="B177" t="s">
        <v>549</v>
      </c>
      <c r="C177">
        <v>6.5</v>
      </c>
      <c r="D177">
        <v>5.5</v>
      </c>
      <c r="K177">
        <v>4.4080000000000001E-2</v>
      </c>
      <c r="L177" t="s">
        <v>27</v>
      </c>
      <c r="M177">
        <v>3.0400000000000002E-3</v>
      </c>
      <c r="N177">
        <v>6.8965517241379306</v>
      </c>
      <c r="O177">
        <v>6.8965517241379309E-2</v>
      </c>
      <c r="Q177">
        <v>300</v>
      </c>
      <c r="R177" t="s">
        <v>46</v>
      </c>
      <c r="S177" s="1" t="s">
        <v>3363</v>
      </c>
      <c r="U177" s="2" t="s">
        <v>32</v>
      </c>
      <c r="V177" s="2" t="s">
        <v>39</v>
      </c>
      <c r="W177" s="2" t="s">
        <v>34</v>
      </c>
      <c r="X177" s="2">
        <v>300</v>
      </c>
    </row>
    <row r="178" spans="1:24" ht="48" x14ac:dyDescent="0.2">
      <c r="A178" t="s">
        <v>41</v>
      </c>
      <c r="B178" t="s">
        <v>549</v>
      </c>
      <c r="C178">
        <v>7.5</v>
      </c>
      <c r="D178">
        <v>6.5</v>
      </c>
      <c r="K178">
        <v>4.3319999999999997E-2</v>
      </c>
      <c r="L178" t="s">
        <v>27</v>
      </c>
      <c r="M178">
        <v>3.0400000000000002E-3</v>
      </c>
      <c r="N178">
        <v>7.0175438596491224</v>
      </c>
      <c r="O178">
        <v>7.0175438596491224E-2</v>
      </c>
      <c r="Q178">
        <v>300</v>
      </c>
      <c r="R178" t="s">
        <v>46</v>
      </c>
      <c r="S178" s="1" t="s">
        <v>3363</v>
      </c>
      <c r="U178" s="2" t="s">
        <v>32</v>
      </c>
      <c r="V178" s="2" t="s">
        <v>39</v>
      </c>
      <c r="W178" s="2" t="s">
        <v>34</v>
      </c>
      <c r="X178" s="2">
        <v>300</v>
      </c>
    </row>
    <row r="179" spans="1:24" ht="48" x14ac:dyDescent="0.2">
      <c r="A179" t="s">
        <v>41</v>
      </c>
      <c r="B179" t="s">
        <v>549</v>
      </c>
      <c r="C179">
        <v>8.5</v>
      </c>
      <c r="D179">
        <v>7.5</v>
      </c>
      <c r="K179">
        <v>4.4080000000000001E-2</v>
      </c>
      <c r="L179" t="s">
        <v>27</v>
      </c>
      <c r="M179">
        <v>3.0400000000000002E-3</v>
      </c>
      <c r="N179">
        <v>6.8965517241379306</v>
      </c>
      <c r="O179">
        <v>6.8965517241379309E-2</v>
      </c>
      <c r="Q179">
        <v>300</v>
      </c>
      <c r="R179" t="s">
        <v>46</v>
      </c>
      <c r="S179" s="1" t="s">
        <v>3363</v>
      </c>
      <c r="U179" s="2" t="s">
        <v>32</v>
      </c>
      <c r="V179" s="2" t="s">
        <v>39</v>
      </c>
      <c r="W179" s="2" t="s">
        <v>34</v>
      </c>
      <c r="X179" s="2">
        <v>300</v>
      </c>
    </row>
    <row r="180" spans="1:24" ht="48" x14ac:dyDescent="0.2">
      <c r="A180" t="s">
        <v>41</v>
      </c>
      <c r="B180" t="s">
        <v>549</v>
      </c>
      <c r="C180">
        <v>9.5</v>
      </c>
      <c r="D180">
        <v>8.5</v>
      </c>
      <c r="K180">
        <v>4.3319999999999997E-2</v>
      </c>
      <c r="L180" t="s">
        <v>27</v>
      </c>
      <c r="M180">
        <v>3.0400000000000002E-3</v>
      </c>
      <c r="N180">
        <v>7.0175438596491224</v>
      </c>
      <c r="O180">
        <v>7.0175438596491224E-2</v>
      </c>
      <c r="Q180">
        <v>300</v>
      </c>
      <c r="R180" t="s">
        <v>46</v>
      </c>
      <c r="S180" s="1" t="s">
        <v>3363</v>
      </c>
      <c r="U180" s="2" t="s">
        <v>32</v>
      </c>
      <c r="V180" s="2" t="s">
        <v>39</v>
      </c>
      <c r="W180" s="2" t="s">
        <v>34</v>
      </c>
      <c r="X180" s="2">
        <v>300</v>
      </c>
    </row>
    <row r="181" spans="1:24" ht="48" x14ac:dyDescent="0.2">
      <c r="A181" t="s">
        <v>41</v>
      </c>
      <c r="B181" t="s">
        <v>549</v>
      </c>
      <c r="C181">
        <v>10.5</v>
      </c>
      <c r="D181">
        <v>9.5</v>
      </c>
      <c r="K181">
        <v>4.2560000000000001E-2</v>
      </c>
      <c r="L181" t="s">
        <v>27</v>
      </c>
      <c r="M181">
        <v>3.0400000000000002E-3</v>
      </c>
      <c r="N181">
        <v>7.1428571428571423</v>
      </c>
      <c r="O181">
        <v>7.1428571428571425E-2</v>
      </c>
      <c r="Q181">
        <v>300</v>
      </c>
      <c r="R181" t="s">
        <v>46</v>
      </c>
      <c r="S181" s="1" t="s">
        <v>3363</v>
      </c>
      <c r="U181" s="2" t="s">
        <v>32</v>
      </c>
      <c r="V181" s="2" t="s">
        <v>39</v>
      </c>
      <c r="W181" s="2" t="s">
        <v>34</v>
      </c>
      <c r="X181" s="2">
        <v>300</v>
      </c>
    </row>
    <row r="182" spans="1:24" ht="48" x14ac:dyDescent="0.2">
      <c r="A182" t="s">
        <v>41</v>
      </c>
      <c r="B182" t="s">
        <v>549</v>
      </c>
      <c r="C182">
        <v>11.5</v>
      </c>
      <c r="D182">
        <v>10.5</v>
      </c>
      <c r="K182">
        <v>4.0279999999999899E-2</v>
      </c>
      <c r="L182" t="s">
        <v>27</v>
      </c>
      <c r="M182">
        <v>3.0400000000000002E-3</v>
      </c>
      <c r="N182">
        <v>7.5471698113207557</v>
      </c>
      <c r="O182">
        <v>7.5471698113207558E-2</v>
      </c>
      <c r="Q182">
        <v>300</v>
      </c>
      <c r="R182" t="s">
        <v>46</v>
      </c>
      <c r="S182" s="1" t="s">
        <v>3363</v>
      </c>
      <c r="U182" s="2" t="s">
        <v>32</v>
      </c>
      <c r="V182" s="2" t="s">
        <v>39</v>
      </c>
      <c r="W182" s="2" t="s">
        <v>34</v>
      </c>
      <c r="X182" s="2">
        <v>300</v>
      </c>
    </row>
    <row r="183" spans="1:24" ht="48" x14ac:dyDescent="0.2">
      <c r="A183" t="s">
        <v>41</v>
      </c>
      <c r="B183" t="s">
        <v>549</v>
      </c>
      <c r="C183">
        <v>12.5</v>
      </c>
      <c r="D183">
        <v>11.5</v>
      </c>
      <c r="K183">
        <v>4.104E-2</v>
      </c>
      <c r="L183" t="s">
        <v>27</v>
      </c>
      <c r="M183">
        <v>2.2799999999999999E-3</v>
      </c>
      <c r="N183">
        <v>5.5555555555555554</v>
      </c>
      <c r="O183">
        <v>5.5555555555555552E-2</v>
      </c>
      <c r="Q183">
        <v>300</v>
      </c>
      <c r="R183" t="s">
        <v>46</v>
      </c>
      <c r="S183" s="1" t="s">
        <v>3363</v>
      </c>
      <c r="U183" s="2" t="s">
        <v>32</v>
      </c>
      <c r="V183" s="2" t="s">
        <v>39</v>
      </c>
      <c r="W183" s="2" t="s">
        <v>34</v>
      </c>
      <c r="X183" s="2">
        <v>300</v>
      </c>
    </row>
    <row r="184" spans="1:24" ht="48" x14ac:dyDescent="0.2">
      <c r="A184" t="s">
        <v>41</v>
      </c>
      <c r="B184" t="s">
        <v>549</v>
      </c>
      <c r="C184">
        <v>13.5</v>
      </c>
      <c r="D184">
        <v>12.5</v>
      </c>
      <c r="K184">
        <v>3.8759999999999899E-2</v>
      </c>
      <c r="L184" t="s">
        <v>27</v>
      </c>
      <c r="M184">
        <v>2.2799999999999999E-3</v>
      </c>
      <c r="N184">
        <v>5.882352941176471</v>
      </c>
      <c r="O184">
        <v>5.8823529411764712E-2</v>
      </c>
      <c r="Q184">
        <v>300</v>
      </c>
      <c r="R184" t="s">
        <v>46</v>
      </c>
      <c r="S184" s="1" t="s">
        <v>3363</v>
      </c>
      <c r="U184" s="2" t="s">
        <v>32</v>
      </c>
      <c r="V184" s="2" t="s">
        <v>39</v>
      </c>
      <c r="W184" s="2" t="s">
        <v>34</v>
      </c>
      <c r="X184" s="2">
        <v>300</v>
      </c>
    </row>
    <row r="185" spans="1:24" ht="48" x14ac:dyDescent="0.2">
      <c r="A185" t="s">
        <v>41</v>
      </c>
      <c r="B185" t="s">
        <v>549</v>
      </c>
      <c r="C185">
        <v>14.5</v>
      </c>
      <c r="D185">
        <v>13.5</v>
      </c>
      <c r="K185">
        <v>3.952E-2</v>
      </c>
      <c r="L185" t="s">
        <v>27</v>
      </c>
      <c r="M185">
        <v>2.2799999999999999E-3</v>
      </c>
      <c r="N185">
        <v>5.7692307692307692</v>
      </c>
      <c r="O185">
        <v>5.7692307692307689E-2</v>
      </c>
      <c r="Q185">
        <v>300</v>
      </c>
      <c r="R185" t="s">
        <v>46</v>
      </c>
      <c r="S185" s="1" t="s">
        <v>3363</v>
      </c>
      <c r="U185" s="2" t="s">
        <v>32</v>
      </c>
      <c r="V185" s="2" t="s">
        <v>39</v>
      </c>
      <c r="W185" s="2" t="s">
        <v>34</v>
      </c>
      <c r="X185" s="2">
        <v>300</v>
      </c>
    </row>
    <row r="186" spans="1:24" ht="48" x14ac:dyDescent="0.2">
      <c r="A186" t="s">
        <v>41</v>
      </c>
      <c r="B186" t="s">
        <v>549</v>
      </c>
      <c r="C186">
        <v>15.5</v>
      </c>
      <c r="D186">
        <v>14.5</v>
      </c>
      <c r="K186">
        <v>3.7240000000000002E-2</v>
      </c>
      <c r="L186" t="s">
        <v>27</v>
      </c>
      <c r="M186">
        <v>2.2799999999999999E-3</v>
      </c>
      <c r="N186">
        <v>6.1224489795918364</v>
      </c>
      <c r="O186">
        <v>6.1224489795918373E-2</v>
      </c>
      <c r="Q186">
        <v>300</v>
      </c>
      <c r="R186" t="s">
        <v>46</v>
      </c>
      <c r="S186" s="1" t="s">
        <v>3363</v>
      </c>
      <c r="U186" s="2" t="s">
        <v>32</v>
      </c>
      <c r="V186" s="2" t="s">
        <v>39</v>
      </c>
      <c r="W186" s="2" t="s">
        <v>34</v>
      </c>
      <c r="X186" s="2">
        <v>300</v>
      </c>
    </row>
    <row r="187" spans="1:24" ht="48" x14ac:dyDescent="0.2">
      <c r="A187" t="s">
        <v>41</v>
      </c>
      <c r="B187" t="s">
        <v>549</v>
      </c>
      <c r="C187">
        <v>16.5</v>
      </c>
      <c r="D187">
        <v>15.5</v>
      </c>
      <c r="K187">
        <v>3.7240000000000002E-2</v>
      </c>
      <c r="L187" t="s">
        <v>27</v>
      </c>
      <c r="M187">
        <v>1.5200000000000001E-3</v>
      </c>
      <c r="N187">
        <v>4.0816326530612246</v>
      </c>
      <c r="O187">
        <v>4.0816326530612249E-2</v>
      </c>
      <c r="Q187">
        <v>300</v>
      </c>
      <c r="R187" t="s">
        <v>46</v>
      </c>
      <c r="S187" s="1" t="s">
        <v>3363</v>
      </c>
      <c r="U187" s="2" t="s">
        <v>32</v>
      </c>
      <c r="V187" s="2" t="s">
        <v>39</v>
      </c>
      <c r="W187" s="2" t="s">
        <v>34</v>
      </c>
      <c r="X187" s="2">
        <v>300</v>
      </c>
    </row>
    <row r="188" spans="1:24" ht="48" x14ac:dyDescent="0.2">
      <c r="A188" t="s">
        <v>41</v>
      </c>
      <c r="B188" t="s">
        <v>549</v>
      </c>
      <c r="C188">
        <v>17.5</v>
      </c>
      <c r="D188">
        <v>16.5</v>
      </c>
      <c r="K188">
        <v>3.5720000000000002E-2</v>
      </c>
      <c r="L188" t="s">
        <v>27</v>
      </c>
      <c r="M188">
        <v>2.2799999999999999E-3</v>
      </c>
      <c r="N188">
        <v>6.3829787234042552</v>
      </c>
      <c r="O188">
        <v>6.3829787234042548E-2</v>
      </c>
      <c r="Q188">
        <v>300</v>
      </c>
      <c r="R188" t="s">
        <v>46</v>
      </c>
      <c r="S188" s="1" t="s">
        <v>3363</v>
      </c>
      <c r="U188" s="2" t="s">
        <v>32</v>
      </c>
      <c r="V188" s="2" t="s">
        <v>39</v>
      </c>
      <c r="W188" s="2" t="s">
        <v>34</v>
      </c>
      <c r="X188" s="2">
        <v>300</v>
      </c>
    </row>
    <row r="189" spans="1:24" ht="48" x14ac:dyDescent="0.2">
      <c r="A189" t="s">
        <v>41</v>
      </c>
      <c r="B189" t="s">
        <v>549</v>
      </c>
      <c r="C189">
        <v>18.5</v>
      </c>
      <c r="D189">
        <v>17.5</v>
      </c>
      <c r="K189">
        <v>3.4959999999999998E-2</v>
      </c>
      <c r="L189" t="s">
        <v>27</v>
      </c>
      <c r="M189">
        <v>1.5200000000000001E-3</v>
      </c>
      <c r="N189">
        <v>4.3478260869565224</v>
      </c>
      <c r="O189">
        <v>4.3478260869565223E-2</v>
      </c>
      <c r="Q189">
        <v>300</v>
      </c>
      <c r="R189" t="s">
        <v>46</v>
      </c>
      <c r="S189" s="1" t="s">
        <v>3363</v>
      </c>
      <c r="U189" s="2" t="s">
        <v>32</v>
      </c>
      <c r="V189" s="2" t="s">
        <v>39</v>
      </c>
      <c r="W189" s="2" t="s">
        <v>34</v>
      </c>
      <c r="X189" s="2">
        <v>300</v>
      </c>
    </row>
    <row r="190" spans="1:24" ht="48" x14ac:dyDescent="0.2">
      <c r="A190" t="s">
        <v>41</v>
      </c>
      <c r="B190" t="s">
        <v>549</v>
      </c>
      <c r="C190">
        <v>19.5</v>
      </c>
      <c r="D190">
        <v>18.5</v>
      </c>
      <c r="K190">
        <v>3.3439999999999998E-2</v>
      </c>
      <c r="L190" t="s">
        <v>27</v>
      </c>
      <c r="M190">
        <v>1.5200000000000001E-3</v>
      </c>
      <c r="N190">
        <v>4.545454545454545</v>
      </c>
      <c r="O190">
        <v>4.5454545454545449E-2</v>
      </c>
      <c r="Q190">
        <v>300</v>
      </c>
      <c r="R190" t="s">
        <v>46</v>
      </c>
      <c r="S190" s="1" t="s">
        <v>3363</v>
      </c>
      <c r="U190" s="2" t="s">
        <v>32</v>
      </c>
      <c r="V190" s="2" t="s">
        <v>39</v>
      </c>
      <c r="W190" s="2" t="s">
        <v>34</v>
      </c>
      <c r="X190" s="2">
        <v>300</v>
      </c>
    </row>
    <row r="191" spans="1:24" ht="48" x14ac:dyDescent="0.2">
      <c r="A191" t="s">
        <v>41</v>
      </c>
      <c r="B191" t="s">
        <v>43</v>
      </c>
      <c r="C191">
        <v>3.5</v>
      </c>
      <c r="D191">
        <v>2.5</v>
      </c>
      <c r="K191">
        <v>6.0040000000000003E-2</v>
      </c>
      <c r="L191" t="s">
        <v>27</v>
      </c>
      <c r="M191">
        <v>2.2799999999999999E-3</v>
      </c>
      <c r="N191">
        <v>3.7974683544303791</v>
      </c>
      <c r="O191">
        <v>3.7974683544303792E-2</v>
      </c>
      <c r="Q191">
        <v>300</v>
      </c>
      <c r="R191" t="s">
        <v>46</v>
      </c>
      <c r="S191" s="1" t="s">
        <v>3363</v>
      </c>
      <c r="U191" s="2" t="s">
        <v>32</v>
      </c>
      <c r="V191" s="2" t="s">
        <v>39</v>
      </c>
      <c r="W191" s="2" t="s">
        <v>34</v>
      </c>
      <c r="X191" s="2">
        <v>300</v>
      </c>
    </row>
    <row r="192" spans="1:24" ht="48" x14ac:dyDescent="0.2">
      <c r="A192" t="s">
        <v>41</v>
      </c>
      <c r="B192" t="s">
        <v>43</v>
      </c>
      <c r="C192">
        <v>4.5</v>
      </c>
      <c r="D192">
        <v>3.5</v>
      </c>
      <c r="K192">
        <v>5.9279999999999999E-2</v>
      </c>
      <c r="L192" t="s">
        <v>27</v>
      </c>
      <c r="M192">
        <v>2.2799999999999999E-3</v>
      </c>
      <c r="N192">
        <v>3.8461538461538458</v>
      </c>
      <c r="O192">
        <v>3.8461538461538457E-2</v>
      </c>
      <c r="Q192">
        <v>300</v>
      </c>
      <c r="R192" t="s">
        <v>46</v>
      </c>
      <c r="S192" s="1" t="s">
        <v>3363</v>
      </c>
      <c r="U192" s="2" t="s">
        <v>32</v>
      </c>
      <c r="V192" s="2" t="s">
        <v>39</v>
      </c>
      <c r="W192" s="2" t="s">
        <v>34</v>
      </c>
      <c r="X192" s="2">
        <v>300</v>
      </c>
    </row>
    <row r="193" spans="1:24" ht="48" x14ac:dyDescent="0.2">
      <c r="A193" t="s">
        <v>41</v>
      </c>
      <c r="B193" t="s">
        <v>43</v>
      </c>
      <c r="C193">
        <v>5.5</v>
      </c>
      <c r="D193">
        <v>4.5</v>
      </c>
      <c r="K193">
        <v>5.7000000000000002E-2</v>
      </c>
      <c r="L193" t="s">
        <v>27</v>
      </c>
      <c r="M193">
        <v>2.2799999999999999E-3</v>
      </c>
      <c r="N193">
        <v>4</v>
      </c>
      <c r="O193">
        <v>0.04</v>
      </c>
      <c r="Q193">
        <v>300</v>
      </c>
      <c r="R193" t="s">
        <v>46</v>
      </c>
      <c r="S193" s="1" t="s">
        <v>3363</v>
      </c>
      <c r="U193" s="2" t="s">
        <v>32</v>
      </c>
      <c r="V193" s="2" t="s">
        <v>39</v>
      </c>
      <c r="W193" s="2" t="s">
        <v>34</v>
      </c>
      <c r="X193" s="2">
        <v>300</v>
      </c>
    </row>
    <row r="194" spans="1:24" ht="48" x14ac:dyDescent="0.2">
      <c r="A194" t="s">
        <v>41</v>
      </c>
      <c r="B194" t="s">
        <v>43</v>
      </c>
      <c r="C194">
        <v>6.5</v>
      </c>
      <c r="D194">
        <v>5.5</v>
      </c>
      <c r="K194">
        <v>5.7759999999999999E-2</v>
      </c>
      <c r="L194" t="s">
        <v>27</v>
      </c>
      <c r="M194">
        <v>2.2799999999999999E-3</v>
      </c>
      <c r="N194">
        <v>3.9473684210526319</v>
      </c>
      <c r="O194">
        <v>3.9473684210526321E-2</v>
      </c>
      <c r="Q194">
        <v>300</v>
      </c>
      <c r="R194" t="s">
        <v>46</v>
      </c>
      <c r="S194" s="1" t="s">
        <v>3363</v>
      </c>
      <c r="U194" s="2" t="s">
        <v>32</v>
      </c>
      <c r="V194" s="2" t="s">
        <v>39</v>
      </c>
      <c r="W194" s="2" t="s">
        <v>34</v>
      </c>
      <c r="X194" s="2">
        <v>300</v>
      </c>
    </row>
    <row r="195" spans="1:24" ht="48" x14ac:dyDescent="0.2">
      <c r="A195" t="s">
        <v>41</v>
      </c>
      <c r="B195" t="s">
        <v>43</v>
      </c>
      <c r="C195">
        <v>7.5</v>
      </c>
      <c r="D195">
        <v>6.5</v>
      </c>
      <c r="K195">
        <v>5.6239999999999998E-2</v>
      </c>
      <c r="L195" t="s">
        <v>27</v>
      </c>
      <c r="M195">
        <v>1.5200000000000001E-3</v>
      </c>
      <c r="N195">
        <v>2.7027027027027022</v>
      </c>
      <c r="O195">
        <v>2.7027027027027022E-2</v>
      </c>
      <c r="Q195">
        <v>300</v>
      </c>
      <c r="R195" t="s">
        <v>46</v>
      </c>
      <c r="S195" s="1" t="s">
        <v>3363</v>
      </c>
      <c r="U195" s="2" t="s">
        <v>32</v>
      </c>
      <c r="V195" s="2" t="s">
        <v>39</v>
      </c>
      <c r="W195" s="2" t="s">
        <v>34</v>
      </c>
      <c r="X195" s="2">
        <v>300</v>
      </c>
    </row>
    <row r="196" spans="1:24" ht="48" x14ac:dyDescent="0.2">
      <c r="A196" t="s">
        <v>41</v>
      </c>
      <c r="B196" t="s">
        <v>43</v>
      </c>
      <c r="C196">
        <v>8.5</v>
      </c>
      <c r="D196">
        <v>7.5</v>
      </c>
      <c r="K196">
        <v>5.3959999999999897E-2</v>
      </c>
      <c r="L196" t="s">
        <v>27</v>
      </c>
      <c r="M196">
        <v>2.2799999999999999E-3</v>
      </c>
      <c r="N196">
        <v>4.2253521126760569</v>
      </c>
      <c r="O196">
        <v>4.225352112676057E-2</v>
      </c>
      <c r="Q196">
        <v>300</v>
      </c>
      <c r="R196" t="s">
        <v>46</v>
      </c>
      <c r="S196" s="1" t="s">
        <v>3363</v>
      </c>
      <c r="U196" s="2" t="s">
        <v>32</v>
      </c>
      <c r="V196" s="2" t="s">
        <v>39</v>
      </c>
      <c r="W196" s="2" t="s">
        <v>34</v>
      </c>
      <c r="X196" s="2">
        <v>300</v>
      </c>
    </row>
    <row r="197" spans="1:24" ht="48" x14ac:dyDescent="0.2">
      <c r="A197" t="s">
        <v>41</v>
      </c>
      <c r="B197" t="s">
        <v>43</v>
      </c>
      <c r="C197">
        <v>9.5</v>
      </c>
      <c r="D197">
        <v>8.5</v>
      </c>
      <c r="K197">
        <v>5.092E-2</v>
      </c>
      <c r="L197" t="s">
        <v>27</v>
      </c>
      <c r="M197">
        <v>2.2799999999999999E-3</v>
      </c>
      <c r="N197">
        <v>4.4776119402985071</v>
      </c>
      <c r="O197">
        <v>4.4776119402985072E-2</v>
      </c>
      <c r="Q197">
        <v>300</v>
      </c>
      <c r="R197" t="s">
        <v>46</v>
      </c>
      <c r="S197" s="1" t="s">
        <v>3363</v>
      </c>
      <c r="U197" s="2" t="s">
        <v>32</v>
      </c>
      <c r="V197" s="2" t="s">
        <v>39</v>
      </c>
      <c r="W197" s="2" t="s">
        <v>34</v>
      </c>
      <c r="X197" s="2">
        <v>300</v>
      </c>
    </row>
    <row r="198" spans="1:24" ht="48" x14ac:dyDescent="0.2">
      <c r="A198" t="s">
        <v>41</v>
      </c>
      <c r="B198" t="s">
        <v>43</v>
      </c>
      <c r="C198">
        <v>10.5</v>
      </c>
      <c r="D198">
        <v>9.5</v>
      </c>
      <c r="K198">
        <v>5.092E-2</v>
      </c>
      <c r="L198" t="s">
        <v>27</v>
      </c>
      <c r="M198">
        <v>1.5200000000000001E-3</v>
      </c>
      <c r="N198">
        <v>2.9850746268656718</v>
      </c>
      <c r="O198">
        <v>2.9850746268656719E-2</v>
      </c>
      <c r="Q198">
        <v>300</v>
      </c>
      <c r="R198" t="s">
        <v>46</v>
      </c>
      <c r="S198" s="1" t="s">
        <v>3363</v>
      </c>
      <c r="U198" s="2" t="s">
        <v>32</v>
      </c>
      <c r="V198" s="2" t="s">
        <v>39</v>
      </c>
      <c r="W198" s="2" t="s">
        <v>34</v>
      </c>
      <c r="X198" s="2">
        <v>300</v>
      </c>
    </row>
    <row r="199" spans="1:24" ht="48" x14ac:dyDescent="0.2">
      <c r="A199" t="s">
        <v>41</v>
      </c>
      <c r="B199" t="s">
        <v>43</v>
      </c>
      <c r="C199">
        <v>11.5</v>
      </c>
      <c r="D199">
        <v>10.5</v>
      </c>
      <c r="K199">
        <v>5.092E-2</v>
      </c>
      <c r="L199" t="s">
        <v>27</v>
      </c>
      <c r="M199">
        <v>1.5200000000000001E-3</v>
      </c>
      <c r="N199">
        <v>2.9850746268656718</v>
      </c>
      <c r="O199">
        <v>2.9850746268656719E-2</v>
      </c>
      <c r="Q199">
        <v>300</v>
      </c>
      <c r="R199" t="s">
        <v>46</v>
      </c>
      <c r="S199" s="1" t="s">
        <v>3363</v>
      </c>
      <c r="U199" s="2" t="s">
        <v>32</v>
      </c>
      <c r="V199" s="2" t="s">
        <v>39</v>
      </c>
      <c r="W199" s="2" t="s">
        <v>34</v>
      </c>
      <c r="X199" s="2">
        <v>300</v>
      </c>
    </row>
    <row r="200" spans="1:24" ht="48" x14ac:dyDescent="0.2">
      <c r="A200" t="s">
        <v>41</v>
      </c>
      <c r="B200" t="s">
        <v>43</v>
      </c>
      <c r="C200">
        <v>12.5</v>
      </c>
      <c r="D200">
        <v>11.5</v>
      </c>
      <c r="K200">
        <v>4.7879999999999999E-2</v>
      </c>
      <c r="L200" t="s">
        <v>27</v>
      </c>
      <c r="M200">
        <v>1.5200000000000001E-3</v>
      </c>
      <c r="N200">
        <v>3.1746031746031762</v>
      </c>
      <c r="O200">
        <v>3.1746031746031758E-2</v>
      </c>
      <c r="Q200">
        <v>300</v>
      </c>
      <c r="R200" t="s">
        <v>46</v>
      </c>
      <c r="S200" s="1" t="s">
        <v>3363</v>
      </c>
      <c r="U200" s="2" t="s">
        <v>32</v>
      </c>
      <c r="V200" s="2" t="s">
        <v>39</v>
      </c>
      <c r="W200" s="2" t="s">
        <v>34</v>
      </c>
      <c r="X200" s="2">
        <v>300</v>
      </c>
    </row>
    <row r="201" spans="1:24" ht="48" x14ac:dyDescent="0.2">
      <c r="A201" t="s">
        <v>41</v>
      </c>
      <c r="B201" t="s">
        <v>43</v>
      </c>
      <c r="C201">
        <v>13.5</v>
      </c>
      <c r="D201">
        <v>12.5</v>
      </c>
      <c r="K201">
        <v>4.6359999999999998E-2</v>
      </c>
      <c r="L201" t="s">
        <v>27</v>
      </c>
      <c r="M201">
        <v>1.5200000000000001E-3</v>
      </c>
      <c r="N201">
        <v>3.278688524590164</v>
      </c>
      <c r="O201">
        <v>3.2786885245901641E-2</v>
      </c>
      <c r="Q201">
        <v>300</v>
      </c>
      <c r="R201" t="s">
        <v>46</v>
      </c>
      <c r="S201" s="1" t="s">
        <v>3363</v>
      </c>
      <c r="U201" s="2" t="s">
        <v>32</v>
      </c>
      <c r="V201" s="2" t="s">
        <v>39</v>
      </c>
      <c r="W201" s="2" t="s">
        <v>34</v>
      </c>
      <c r="X201" s="2">
        <v>300</v>
      </c>
    </row>
    <row r="202" spans="1:24" ht="48" x14ac:dyDescent="0.2">
      <c r="A202" t="s">
        <v>41</v>
      </c>
      <c r="B202" t="s">
        <v>43</v>
      </c>
      <c r="C202">
        <v>14.5</v>
      </c>
      <c r="D202">
        <v>13.5</v>
      </c>
      <c r="K202">
        <v>4.7879999999999999E-2</v>
      </c>
      <c r="L202" t="s">
        <v>27</v>
      </c>
      <c r="M202">
        <v>1.5200000000000001E-3</v>
      </c>
      <c r="N202">
        <v>3.1746031746031762</v>
      </c>
      <c r="O202">
        <v>3.1746031746031758E-2</v>
      </c>
      <c r="Q202">
        <v>300</v>
      </c>
      <c r="R202" t="s">
        <v>46</v>
      </c>
      <c r="S202" s="1" t="s">
        <v>3363</v>
      </c>
      <c r="U202" s="2" t="s">
        <v>32</v>
      </c>
      <c r="V202" s="2" t="s">
        <v>39</v>
      </c>
      <c r="W202" s="2" t="s">
        <v>34</v>
      </c>
      <c r="X202" s="2">
        <v>300</v>
      </c>
    </row>
    <row r="203" spans="1:24" ht="48" x14ac:dyDescent="0.2">
      <c r="A203" t="s">
        <v>41</v>
      </c>
      <c r="B203" t="s">
        <v>43</v>
      </c>
      <c r="C203">
        <v>15.5</v>
      </c>
      <c r="D203">
        <v>14.5</v>
      </c>
      <c r="K203">
        <v>4.104E-2</v>
      </c>
      <c r="L203" t="s">
        <v>27</v>
      </c>
      <c r="M203">
        <v>1.5200000000000001E-3</v>
      </c>
      <c r="N203">
        <v>3.7037037037037042</v>
      </c>
      <c r="O203">
        <v>3.7037037037037042E-2</v>
      </c>
      <c r="Q203">
        <v>300</v>
      </c>
      <c r="R203" t="s">
        <v>46</v>
      </c>
      <c r="S203" s="1" t="s">
        <v>3363</v>
      </c>
      <c r="U203" s="2" t="s">
        <v>32</v>
      </c>
      <c r="V203" s="2" t="s">
        <v>39</v>
      </c>
      <c r="W203" s="2" t="s">
        <v>34</v>
      </c>
      <c r="X203" s="2">
        <v>300</v>
      </c>
    </row>
    <row r="204" spans="1:24" ht="48" x14ac:dyDescent="0.2">
      <c r="A204" t="s">
        <v>41</v>
      </c>
      <c r="B204" t="s">
        <v>43</v>
      </c>
      <c r="C204">
        <v>16.5</v>
      </c>
      <c r="D204">
        <v>15.5</v>
      </c>
      <c r="K204">
        <v>4.4080000000000001E-2</v>
      </c>
      <c r="L204" t="s">
        <v>27</v>
      </c>
      <c r="M204">
        <v>1.5200000000000001E-3</v>
      </c>
      <c r="N204">
        <v>3.4482758620689649</v>
      </c>
      <c r="O204">
        <v>3.4482758620689648E-2</v>
      </c>
      <c r="Q204">
        <v>300</v>
      </c>
      <c r="R204" t="s">
        <v>46</v>
      </c>
      <c r="S204" s="1" t="s">
        <v>3363</v>
      </c>
      <c r="U204" s="2" t="s">
        <v>32</v>
      </c>
      <c r="V204" s="2" t="s">
        <v>39</v>
      </c>
      <c r="W204" s="2" t="s">
        <v>34</v>
      </c>
      <c r="X204" s="2">
        <v>300</v>
      </c>
    </row>
    <row r="205" spans="1:24" ht="48" x14ac:dyDescent="0.2">
      <c r="A205" t="s">
        <v>41</v>
      </c>
      <c r="B205" t="s">
        <v>43</v>
      </c>
      <c r="C205">
        <v>17.5</v>
      </c>
      <c r="D205">
        <v>16.5</v>
      </c>
      <c r="K205">
        <v>4.104E-2</v>
      </c>
      <c r="L205" t="s">
        <v>27</v>
      </c>
      <c r="M205">
        <v>2.2799999999999999E-3</v>
      </c>
      <c r="N205">
        <v>5.5555555555555554</v>
      </c>
      <c r="O205">
        <v>5.5555555555555552E-2</v>
      </c>
      <c r="Q205">
        <v>300</v>
      </c>
      <c r="R205" t="s">
        <v>46</v>
      </c>
      <c r="S205" s="1" t="s">
        <v>3363</v>
      </c>
      <c r="U205" s="2" t="s">
        <v>32</v>
      </c>
      <c r="V205" s="2" t="s">
        <v>39</v>
      </c>
      <c r="W205" s="2" t="s">
        <v>34</v>
      </c>
      <c r="X205" s="2">
        <v>300</v>
      </c>
    </row>
    <row r="206" spans="1:24" ht="48" x14ac:dyDescent="0.2">
      <c r="A206" t="s">
        <v>41</v>
      </c>
      <c r="B206" t="s">
        <v>43</v>
      </c>
      <c r="C206">
        <v>18.5</v>
      </c>
      <c r="D206">
        <v>17.5</v>
      </c>
      <c r="K206">
        <v>4.6359999999999998E-2</v>
      </c>
      <c r="L206" t="s">
        <v>27</v>
      </c>
      <c r="M206">
        <v>1.5200000000000001E-3</v>
      </c>
      <c r="N206">
        <v>3.278688524590164</v>
      </c>
      <c r="O206">
        <v>3.2786885245901641E-2</v>
      </c>
      <c r="Q206">
        <v>300</v>
      </c>
      <c r="R206" t="s">
        <v>46</v>
      </c>
      <c r="S206" s="1" t="s">
        <v>3363</v>
      </c>
      <c r="U206" s="2" t="s">
        <v>32</v>
      </c>
      <c r="V206" s="2" t="s">
        <v>39</v>
      </c>
      <c r="W206" s="2" t="s">
        <v>34</v>
      </c>
      <c r="X206" s="2">
        <v>300</v>
      </c>
    </row>
    <row r="207" spans="1:24" ht="48" x14ac:dyDescent="0.2">
      <c r="A207" t="s">
        <v>41</v>
      </c>
      <c r="B207" t="s">
        <v>43</v>
      </c>
      <c r="C207">
        <v>19.5</v>
      </c>
      <c r="D207">
        <v>18.5</v>
      </c>
      <c r="K207">
        <v>3.6479999999999999E-2</v>
      </c>
      <c r="L207" t="s">
        <v>27</v>
      </c>
      <c r="M207">
        <v>2.2799999999999999E-3</v>
      </c>
      <c r="N207">
        <v>6.25</v>
      </c>
      <c r="O207">
        <v>6.25E-2</v>
      </c>
      <c r="Q207">
        <v>300</v>
      </c>
      <c r="R207" t="s">
        <v>46</v>
      </c>
      <c r="S207" s="1" t="s">
        <v>3363</v>
      </c>
      <c r="U207" s="2" t="s">
        <v>32</v>
      </c>
      <c r="V207" s="2" t="s">
        <v>39</v>
      </c>
      <c r="W207" s="2" t="s">
        <v>34</v>
      </c>
      <c r="X207" s="2">
        <v>300</v>
      </c>
    </row>
    <row r="208" spans="1:24" ht="48" x14ac:dyDescent="0.2">
      <c r="A208" t="s">
        <v>41</v>
      </c>
      <c r="B208" t="s">
        <v>570</v>
      </c>
      <c r="C208">
        <v>3.5</v>
      </c>
      <c r="D208">
        <v>2.5</v>
      </c>
      <c r="K208">
        <v>6.1559999999999997E-2</v>
      </c>
      <c r="L208" t="s">
        <v>27</v>
      </c>
      <c r="M208">
        <v>3.0400000000000002E-3</v>
      </c>
      <c r="N208">
        <v>4.9382716049382722</v>
      </c>
      <c r="O208">
        <v>4.938271604938272E-2</v>
      </c>
      <c r="Q208">
        <v>300</v>
      </c>
      <c r="R208" t="s">
        <v>46</v>
      </c>
      <c r="S208" s="1" t="s">
        <v>3363</v>
      </c>
      <c r="U208" s="2" t="s">
        <v>32</v>
      </c>
      <c r="V208" s="2" t="s">
        <v>39</v>
      </c>
      <c r="W208" s="2" t="s">
        <v>34</v>
      </c>
      <c r="X208" s="2">
        <v>300</v>
      </c>
    </row>
    <row r="209" spans="1:24" ht="48" x14ac:dyDescent="0.2">
      <c r="A209" t="s">
        <v>41</v>
      </c>
      <c r="B209" t="s">
        <v>570</v>
      </c>
      <c r="C209">
        <v>4.5</v>
      </c>
      <c r="D209">
        <v>3.5</v>
      </c>
      <c r="K209">
        <v>6.1559999999999997E-2</v>
      </c>
      <c r="L209" t="s">
        <v>27</v>
      </c>
      <c r="M209">
        <v>3.0400000000000002E-3</v>
      </c>
      <c r="N209">
        <v>4.9382716049382722</v>
      </c>
      <c r="O209">
        <v>4.938271604938272E-2</v>
      </c>
      <c r="Q209">
        <v>300</v>
      </c>
      <c r="R209" t="s">
        <v>46</v>
      </c>
      <c r="S209" s="1" t="s">
        <v>3363</v>
      </c>
      <c r="U209" s="2" t="s">
        <v>32</v>
      </c>
      <c r="V209" s="2" t="s">
        <v>39</v>
      </c>
      <c r="W209" s="2" t="s">
        <v>34</v>
      </c>
      <c r="X209" s="2">
        <v>300</v>
      </c>
    </row>
    <row r="210" spans="1:24" ht="48" x14ac:dyDescent="0.2">
      <c r="A210" t="s">
        <v>41</v>
      </c>
      <c r="B210" t="s">
        <v>570</v>
      </c>
      <c r="C210">
        <v>5.5</v>
      </c>
      <c r="D210">
        <v>4.5</v>
      </c>
      <c r="K210">
        <v>5.7759999999999999E-2</v>
      </c>
      <c r="L210" t="s">
        <v>27</v>
      </c>
      <c r="M210">
        <v>3.8E-3</v>
      </c>
      <c r="N210">
        <v>6.5789473684210522</v>
      </c>
      <c r="O210">
        <v>6.5789473684210523E-2</v>
      </c>
      <c r="Q210">
        <v>300</v>
      </c>
      <c r="R210" t="s">
        <v>46</v>
      </c>
      <c r="S210" s="1" t="s">
        <v>3363</v>
      </c>
      <c r="U210" s="2" t="s">
        <v>32</v>
      </c>
      <c r="V210" s="2" t="s">
        <v>39</v>
      </c>
      <c r="W210" s="2" t="s">
        <v>34</v>
      </c>
      <c r="X210" s="2">
        <v>300</v>
      </c>
    </row>
    <row r="211" spans="1:24" ht="48" x14ac:dyDescent="0.2">
      <c r="A211" t="s">
        <v>41</v>
      </c>
      <c r="B211" t="s">
        <v>570</v>
      </c>
      <c r="C211">
        <v>6.5</v>
      </c>
      <c r="D211">
        <v>5.5</v>
      </c>
      <c r="K211">
        <v>5.9279999999999999E-2</v>
      </c>
      <c r="L211" t="s">
        <v>27</v>
      </c>
      <c r="M211">
        <v>1.5200000000000001E-3</v>
      </c>
      <c r="N211">
        <v>2.5641025641025639</v>
      </c>
      <c r="O211">
        <v>2.564102564102564E-2</v>
      </c>
      <c r="Q211">
        <v>300</v>
      </c>
      <c r="R211" t="s">
        <v>46</v>
      </c>
      <c r="S211" s="1" t="s">
        <v>3363</v>
      </c>
      <c r="U211" s="2" t="s">
        <v>32</v>
      </c>
      <c r="V211" s="2" t="s">
        <v>39</v>
      </c>
      <c r="W211" s="2" t="s">
        <v>34</v>
      </c>
      <c r="X211" s="2">
        <v>300</v>
      </c>
    </row>
    <row r="212" spans="1:24" ht="48" x14ac:dyDescent="0.2">
      <c r="A212" t="s">
        <v>41</v>
      </c>
      <c r="B212" t="s">
        <v>570</v>
      </c>
      <c r="C212">
        <v>7.5</v>
      </c>
      <c r="D212">
        <v>6.5</v>
      </c>
      <c r="K212">
        <v>5.9279999999999999E-2</v>
      </c>
      <c r="L212" t="s">
        <v>27</v>
      </c>
      <c r="M212">
        <v>2.2799999999999999E-3</v>
      </c>
      <c r="N212">
        <v>3.8461538461538458</v>
      </c>
      <c r="O212">
        <v>3.8461538461538457E-2</v>
      </c>
      <c r="Q212">
        <v>300</v>
      </c>
      <c r="R212" t="s">
        <v>46</v>
      </c>
      <c r="S212" s="1" t="s">
        <v>3363</v>
      </c>
      <c r="U212" s="2" t="s">
        <v>32</v>
      </c>
      <c r="V212" s="2" t="s">
        <v>39</v>
      </c>
      <c r="W212" s="2" t="s">
        <v>34</v>
      </c>
      <c r="X212" s="2">
        <v>300</v>
      </c>
    </row>
    <row r="213" spans="1:24" ht="48" x14ac:dyDescent="0.2">
      <c r="A213" t="s">
        <v>41</v>
      </c>
      <c r="B213" t="s">
        <v>570</v>
      </c>
      <c r="C213">
        <v>8.5</v>
      </c>
      <c r="D213">
        <v>7.5</v>
      </c>
      <c r="K213">
        <v>5.6239999999999998E-2</v>
      </c>
      <c r="L213" t="s">
        <v>27</v>
      </c>
      <c r="M213">
        <v>1.5200000000000001E-3</v>
      </c>
      <c r="N213">
        <v>2.7027027027027022</v>
      </c>
      <c r="O213">
        <v>2.7027027027027022E-2</v>
      </c>
      <c r="Q213">
        <v>300</v>
      </c>
      <c r="R213" t="s">
        <v>46</v>
      </c>
      <c r="S213" s="1" t="s">
        <v>3363</v>
      </c>
      <c r="U213" s="2" t="s">
        <v>32</v>
      </c>
      <c r="V213" s="2" t="s">
        <v>39</v>
      </c>
      <c r="W213" s="2" t="s">
        <v>34</v>
      </c>
      <c r="X213" s="2">
        <v>300</v>
      </c>
    </row>
    <row r="214" spans="1:24" ht="48" x14ac:dyDescent="0.2">
      <c r="A214" t="s">
        <v>41</v>
      </c>
      <c r="B214" t="s">
        <v>570</v>
      </c>
      <c r="C214">
        <v>9.5</v>
      </c>
      <c r="D214">
        <v>8.5</v>
      </c>
      <c r="K214">
        <v>5.2440000000000001E-2</v>
      </c>
      <c r="L214" t="s">
        <v>27</v>
      </c>
      <c r="M214">
        <v>7.6000000000000004E-4</v>
      </c>
      <c r="N214">
        <v>1.449275362318841</v>
      </c>
      <c r="O214">
        <v>1.4492753623188409E-2</v>
      </c>
      <c r="Q214">
        <v>300</v>
      </c>
      <c r="R214" t="s">
        <v>46</v>
      </c>
      <c r="S214" s="1" t="s">
        <v>3363</v>
      </c>
      <c r="U214" s="2" t="s">
        <v>32</v>
      </c>
      <c r="V214" s="2" t="s">
        <v>39</v>
      </c>
      <c r="W214" s="2" t="s">
        <v>34</v>
      </c>
      <c r="X214" s="2">
        <v>300</v>
      </c>
    </row>
    <row r="215" spans="1:24" ht="48" x14ac:dyDescent="0.2">
      <c r="A215" t="s">
        <v>41</v>
      </c>
      <c r="B215" t="s">
        <v>570</v>
      </c>
      <c r="C215">
        <v>10.5</v>
      </c>
      <c r="D215">
        <v>9.5</v>
      </c>
      <c r="K215">
        <v>5.2440000000000001E-2</v>
      </c>
      <c r="L215" t="s">
        <v>27</v>
      </c>
      <c r="M215">
        <v>7.6000000000000004E-4</v>
      </c>
      <c r="N215">
        <v>1.449275362318841</v>
      </c>
      <c r="O215">
        <v>1.4492753623188409E-2</v>
      </c>
      <c r="Q215">
        <v>300</v>
      </c>
      <c r="R215" t="s">
        <v>46</v>
      </c>
      <c r="S215" s="1" t="s">
        <v>3363</v>
      </c>
      <c r="U215" s="2" t="s">
        <v>32</v>
      </c>
      <c r="V215" s="2" t="s">
        <v>39</v>
      </c>
      <c r="W215" s="2" t="s">
        <v>34</v>
      </c>
      <c r="X215" s="2">
        <v>300</v>
      </c>
    </row>
    <row r="216" spans="1:24" ht="48" x14ac:dyDescent="0.2">
      <c r="A216" t="s">
        <v>41</v>
      </c>
      <c r="B216" t="s">
        <v>570</v>
      </c>
      <c r="C216">
        <v>11.5</v>
      </c>
      <c r="D216">
        <v>10.5</v>
      </c>
      <c r="K216">
        <v>5.3959999999999897E-2</v>
      </c>
      <c r="L216" t="s">
        <v>27</v>
      </c>
      <c r="M216">
        <v>1.5200000000000001E-3</v>
      </c>
      <c r="N216">
        <v>2.816901408450704</v>
      </c>
      <c r="O216">
        <v>2.816901408450705E-2</v>
      </c>
      <c r="Q216">
        <v>300</v>
      </c>
      <c r="R216" t="s">
        <v>46</v>
      </c>
      <c r="S216" s="1" t="s">
        <v>3363</v>
      </c>
      <c r="U216" s="2" t="s">
        <v>32</v>
      </c>
      <c r="V216" s="2" t="s">
        <v>39</v>
      </c>
      <c r="W216" s="2" t="s">
        <v>34</v>
      </c>
      <c r="X216" s="2">
        <v>300</v>
      </c>
    </row>
    <row r="217" spans="1:24" ht="48" x14ac:dyDescent="0.2">
      <c r="A217" t="s">
        <v>41</v>
      </c>
      <c r="B217" t="s">
        <v>570</v>
      </c>
      <c r="C217">
        <v>12.5</v>
      </c>
      <c r="D217">
        <v>11.5</v>
      </c>
      <c r="K217">
        <v>5.3199999999999997E-2</v>
      </c>
      <c r="L217" t="s">
        <v>27</v>
      </c>
      <c r="M217">
        <v>2.2799999999999999E-3</v>
      </c>
      <c r="N217">
        <v>4.2857142857142856</v>
      </c>
      <c r="O217">
        <v>4.2857142857142858E-2</v>
      </c>
      <c r="Q217">
        <v>300</v>
      </c>
      <c r="R217" t="s">
        <v>46</v>
      </c>
      <c r="S217" s="1" t="s">
        <v>3363</v>
      </c>
      <c r="U217" s="2" t="s">
        <v>32</v>
      </c>
      <c r="V217" s="2" t="s">
        <v>39</v>
      </c>
      <c r="W217" s="2" t="s">
        <v>34</v>
      </c>
      <c r="X217" s="2">
        <v>300</v>
      </c>
    </row>
    <row r="218" spans="1:24" ht="48" x14ac:dyDescent="0.2">
      <c r="A218" t="s">
        <v>41</v>
      </c>
      <c r="B218" t="s">
        <v>570</v>
      </c>
      <c r="C218">
        <v>13.5</v>
      </c>
      <c r="D218">
        <v>12.5</v>
      </c>
      <c r="K218">
        <v>4.9399999999999999E-2</v>
      </c>
      <c r="L218" t="s">
        <v>27</v>
      </c>
      <c r="M218">
        <v>2.2799999999999999E-3</v>
      </c>
      <c r="N218">
        <v>4.615384615384615</v>
      </c>
      <c r="O218">
        <v>4.6153846153846149E-2</v>
      </c>
      <c r="Q218">
        <v>300</v>
      </c>
      <c r="R218" t="s">
        <v>46</v>
      </c>
      <c r="S218" s="1" t="s">
        <v>3363</v>
      </c>
      <c r="U218" s="2" t="s">
        <v>32</v>
      </c>
      <c r="V218" s="2" t="s">
        <v>39</v>
      </c>
      <c r="W218" s="2" t="s">
        <v>34</v>
      </c>
      <c r="X218" s="2">
        <v>300</v>
      </c>
    </row>
    <row r="219" spans="1:24" ht="48" x14ac:dyDescent="0.2">
      <c r="A219" t="s">
        <v>41</v>
      </c>
      <c r="B219" t="s">
        <v>570</v>
      </c>
      <c r="C219">
        <v>14.5</v>
      </c>
      <c r="D219">
        <v>13.5</v>
      </c>
      <c r="K219">
        <v>4.6359999999999998E-2</v>
      </c>
      <c r="L219" t="s">
        <v>27</v>
      </c>
      <c r="M219">
        <v>2.2799999999999999E-3</v>
      </c>
      <c r="N219">
        <v>4.918032786885246</v>
      </c>
      <c r="O219">
        <v>4.9180327868852458E-2</v>
      </c>
      <c r="Q219">
        <v>300</v>
      </c>
      <c r="R219" t="s">
        <v>46</v>
      </c>
      <c r="S219" s="1" t="s">
        <v>3363</v>
      </c>
      <c r="U219" s="2" t="s">
        <v>32</v>
      </c>
      <c r="V219" s="2" t="s">
        <v>39</v>
      </c>
      <c r="W219" s="2" t="s">
        <v>34</v>
      </c>
      <c r="X219" s="2">
        <v>300</v>
      </c>
    </row>
    <row r="220" spans="1:24" ht="48" x14ac:dyDescent="0.2">
      <c r="A220" t="s">
        <v>41</v>
      </c>
      <c r="B220" t="s">
        <v>570</v>
      </c>
      <c r="C220">
        <v>15.5</v>
      </c>
      <c r="D220">
        <v>14.5</v>
      </c>
      <c r="K220">
        <v>4.7879999999999999E-2</v>
      </c>
      <c r="L220" t="s">
        <v>27</v>
      </c>
      <c r="M220">
        <v>7.6000000000000004E-4</v>
      </c>
      <c r="N220">
        <v>1.5873015873015881</v>
      </c>
      <c r="O220">
        <v>1.5873015873015879E-2</v>
      </c>
      <c r="Q220">
        <v>300</v>
      </c>
      <c r="R220" t="s">
        <v>46</v>
      </c>
      <c r="S220" s="1" t="s">
        <v>3363</v>
      </c>
      <c r="U220" s="2" t="s">
        <v>32</v>
      </c>
      <c r="V220" s="2" t="s">
        <v>39</v>
      </c>
      <c r="W220" s="2" t="s">
        <v>34</v>
      </c>
      <c r="X220" s="2">
        <v>300</v>
      </c>
    </row>
    <row r="221" spans="1:24" ht="48" x14ac:dyDescent="0.2">
      <c r="A221" t="s">
        <v>41</v>
      </c>
      <c r="B221" t="s">
        <v>570</v>
      </c>
      <c r="C221">
        <v>16.5</v>
      </c>
      <c r="D221">
        <v>15.5</v>
      </c>
      <c r="K221">
        <v>5.092E-2</v>
      </c>
      <c r="L221" t="s">
        <v>27</v>
      </c>
      <c r="M221">
        <v>3.0400000000000002E-3</v>
      </c>
      <c r="N221">
        <v>5.9701492537313436</v>
      </c>
      <c r="O221">
        <v>5.9701492537313439E-2</v>
      </c>
      <c r="Q221">
        <v>300</v>
      </c>
      <c r="R221" t="s">
        <v>46</v>
      </c>
      <c r="S221" s="1" t="s">
        <v>3363</v>
      </c>
      <c r="U221" s="2" t="s">
        <v>32</v>
      </c>
      <c r="V221" s="2" t="s">
        <v>39</v>
      </c>
      <c r="W221" s="2" t="s">
        <v>34</v>
      </c>
      <c r="X221" s="2">
        <v>300</v>
      </c>
    </row>
    <row r="222" spans="1:24" ht="48" x14ac:dyDescent="0.2">
      <c r="A222" t="s">
        <v>41</v>
      </c>
      <c r="B222" t="s">
        <v>570</v>
      </c>
      <c r="C222">
        <v>17.5</v>
      </c>
      <c r="D222">
        <v>16.5</v>
      </c>
      <c r="K222">
        <v>4.104E-2</v>
      </c>
      <c r="L222" t="s">
        <v>27</v>
      </c>
      <c r="M222">
        <v>2.2799999999999999E-3</v>
      </c>
      <c r="N222">
        <v>5.5555555555555554</v>
      </c>
      <c r="O222">
        <v>5.5555555555555552E-2</v>
      </c>
      <c r="Q222">
        <v>300</v>
      </c>
      <c r="R222" t="s">
        <v>46</v>
      </c>
      <c r="S222" s="1" t="s">
        <v>3363</v>
      </c>
      <c r="U222" s="2" t="s">
        <v>32</v>
      </c>
      <c r="V222" s="2" t="s">
        <v>39</v>
      </c>
      <c r="W222" s="2" t="s">
        <v>34</v>
      </c>
      <c r="X222" s="2">
        <v>300</v>
      </c>
    </row>
    <row r="223" spans="1:24" ht="48" x14ac:dyDescent="0.2">
      <c r="A223" t="s">
        <v>41</v>
      </c>
      <c r="B223" t="s">
        <v>570</v>
      </c>
      <c r="C223">
        <v>18.5</v>
      </c>
      <c r="D223">
        <v>17.5</v>
      </c>
      <c r="K223">
        <v>5.092E-2</v>
      </c>
      <c r="L223" t="s">
        <v>27</v>
      </c>
      <c r="M223">
        <v>3.8E-3</v>
      </c>
      <c r="N223">
        <v>7.4626865671641784</v>
      </c>
      <c r="O223">
        <v>7.4626865671641784E-2</v>
      </c>
      <c r="Q223">
        <v>300</v>
      </c>
      <c r="R223" t="s">
        <v>46</v>
      </c>
      <c r="S223" s="1" t="s">
        <v>3363</v>
      </c>
      <c r="U223" s="2" t="s">
        <v>32</v>
      </c>
      <c r="V223" s="2" t="s">
        <v>39</v>
      </c>
      <c r="W223" s="2" t="s">
        <v>34</v>
      </c>
      <c r="X223" s="2">
        <v>300</v>
      </c>
    </row>
    <row r="224" spans="1:24" ht="48" x14ac:dyDescent="0.2">
      <c r="A224" t="s">
        <v>41</v>
      </c>
      <c r="B224" t="s">
        <v>570</v>
      </c>
      <c r="C224">
        <v>19.5</v>
      </c>
      <c r="D224">
        <v>18.5</v>
      </c>
      <c r="K224">
        <v>4.0279999999999899E-2</v>
      </c>
      <c r="L224" t="s">
        <v>27</v>
      </c>
      <c r="M224">
        <v>2.2799999999999999E-3</v>
      </c>
      <c r="N224">
        <v>5.6603773584905666</v>
      </c>
      <c r="O224">
        <v>5.6603773584905669E-2</v>
      </c>
      <c r="Q224">
        <v>300</v>
      </c>
      <c r="R224" t="s">
        <v>46</v>
      </c>
      <c r="S224" s="1" t="s">
        <v>3363</v>
      </c>
      <c r="U224" s="2" t="s">
        <v>32</v>
      </c>
      <c r="V224" s="2" t="s">
        <v>39</v>
      </c>
      <c r="W224" s="2" t="s">
        <v>34</v>
      </c>
      <c r="X224" s="2">
        <v>300</v>
      </c>
    </row>
    <row r="225" spans="1:24" ht="48" x14ac:dyDescent="0.2">
      <c r="A225" t="s">
        <v>41</v>
      </c>
      <c r="B225" t="s">
        <v>559</v>
      </c>
      <c r="C225">
        <v>3.5</v>
      </c>
      <c r="D225">
        <v>2.5</v>
      </c>
      <c r="K225">
        <v>6.5360000000000001E-2</v>
      </c>
      <c r="L225" t="s">
        <v>27</v>
      </c>
      <c r="M225">
        <v>1.5200000000000001E-3</v>
      </c>
      <c r="N225">
        <v>2.3255813953488369</v>
      </c>
      <c r="O225">
        <v>2.3255813953488368E-2</v>
      </c>
      <c r="Q225">
        <v>300</v>
      </c>
      <c r="R225" t="s">
        <v>46</v>
      </c>
      <c r="S225" s="1" t="s">
        <v>3363</v>
      </c>
      <c r="U225" s="2" t="s">
        <v>32</v>
      </c>
      <c r="V225" s="2" t="s">
        <v>39</v>
      </c>
      <c r="W225" s="2" t="s">
        <v>34</v>
      </c>
      <c r="X225" s="2">
        <v>300</v>
      </c>
    </row>
    <row r="226" spans="1:24" ht="48" x14ac:dyDescent="0.2">
      <c r="A226" t="s">
        <v>41</v>
      </c>
      <c r="B226" t="s">
        <v>559</v>
      </c>
      <c r="C226">
        <v>4.5</v>
      </c>
      <c r="D226">
        <v>3.5</v>
      </c>
      <c r="K226">
        <v>6.2319999999999903E-2</v>
      </c>
      <c r="L226" t="s">
        <v>27</v>
      </c>
      <c r="M226">
        <v>1.5200000000000001E-3</v>
      </c>
      <c r="N226">
        <v>2.4390243902439028</v>
      </c>
      <c r="O226">
        <v>2.4390243902439029E-2</v>
      </c>
      <c r="Q226">
        <v>300</v>
      </c>
      <c r="R226" t="s">
        <v>46</v>
      </c>
      <c r="S226" s="1" t="s">
        <v>3363</v>
      </c>
      <c r="U226" s="2" t="s">
        <v>32</v>
      </c>
      <c r="V226" s="2" t="s">
        <v>39</v>
      </c>
      <c r="W226" s="2" t="s">
        <v>34</v>
      </c>
      <c r="X226" s="2">
        <v>300</v>
      </c>
    </row>
    <row r="227" spans="1:24" ht="48" x14ac:dyDescent="0.2">
      <c r="A227" t="s">
        <v>41</v>
      </c>
      <c r="B227" t="s">
        <v>559</v>
      </c>
      <c r="C227">
        <v>5.5</v>
      </c>
      <c r="D227">
        <v>4.5</v>
      </c>
      <c r="K227">
        <v>6.08E-2</v>
      </c>
      <c r="L227" t="s">
        <v>27</v>
      </c>
      <c r="M227">
        <v>7.6000000000000004E-4</v>
      </c>
      <c r="N227">
        <v>1.25</v>
      </c>
      <c r="O227">
        <v>1.2500000000000001E-2</v>
      </c>
      <c r="Q227">
        <v>300</v>
      </c>
      <c r="R227" t="s">
        <v>46</v>
      </c>
      <c r="S227" s="1" t="s">
        <v>3363</v>
      </c>
      <c r="U227" s="2" t="s">
        <v>32</v>
      </c>
      <c r="V227" s="2" t="s">
        <v>39</v>
      </c>
      <c r="W227" s="2" t="s">
        <v>34</v>
      </c>
      <c r="X227" s="2">
        <v>300</v>
      </c>
    </row>
    <row r="228" spans="1:24" ht="48" x14ac:dyDescent="0.2">
      <c r="A228" t="s">
        <v>41</v>
      </c>
      <c r="B228" t="s">
        <v>559</v>
      </c>
      <c r="C228">
        <v>6.5</v>
      </c>
      <c r="D228">
        <v>5.5</v>
      </c>
      <c r="K228">
        <v>5.9279999999999999E-2</v>
      </c>
      <c r="L228" t="s">
        <v>27</v>
      </c>
      <c r="M228">
        <v>1.5200000000000001E-3</v>
      </c>
      <c r="N228">
        <v>2.5641025641025639</v>
      </c>
      <c r="O228">
        <v>2.564102564102564E-2</v>
      </c>
      <c r="Q228">
        <v>300</v>
      </c>
      <c r="R228" t="s">
        <v>46</v>
      </c>
      <c r="S228" s="1" t="s">
        <v>3363</v>
      </c>
      <c r="U228" s="2" t="s">
        <v>32</v>
      </c>
      <c r="V228" s="2" t="s">
        <v>39</v>
      </c>
      <c r="W228" s="2" t="s">
        <v>34</v>
      </c>
      <c r="X228" s="2">
        <v>300</v>
      </c>
    </row>
    <row r="229" spans="1:24" ht="48" x14ac:dyDescent="0.2">
      <c r="A229" t="s">
        <v>41</v>
      </c>
      <c r="B229" t="s">
        <v>559</v>
      </c>
      <c r="C229">
        <v>7.5</v>
      </c>
      <c r="D229">
        <v>6.5</v>
      </c>
      <c r="K229">
        <v>5.7000000000000002E-2</v>
      </c>
      <c r="L229" t="s">
        <v>27</v>
      </c>
      <c r="M229">
        <v>7.6000000000000004E-4</v>
      </c>
      <c r="N229">
        <v>1.3333333333333339</v>
      </c>
      <c r="O229">
        <v>1.3333333333333339E-2</v>
      </c>
      <c r="Q229">
        <v>300</v>
      </c>
      <c r="R229" t="s">
        <v>46</v>
      </c>
      <c r="S229" s="1" t="s">
        <v>3363</v>
      </c>
      <c r="U229" s="2" t="s">
        <v>32</v>
      </c>
      <c r="V229" s="2" t="s">
        <v>39</v>
      </c>
      <c r="W229" s="2" t="s">
        <v>34</v>
      </c>
      <c r="X229" s="2">
        <v>300</v>
      </c>
    </row>
    <row r="230" spans="1:24" ht="48" x14ac:dyDescent="0.2">
      <c r="A230" t="s">
        <v>41</v>
      </c>
      <c r="B230" t="s">
        <v>559</v>
      </c>
      <c r="C230">
        <v>8.5</v>
      </c>
      <c r="D230">
        <v>7.5</v>
      </c>
      <c r="K230">
        <v>5.6239999999999998E-2</v>
      </c>
      <c r="L230" t="s">
        <v>27</v>
      </c>
      <c r="M230">
        <v>7.6000000000000004E-4</v>
      </c>
      <c r="N230">
        <v>1.3513513513513511</v>
      </c>
      <c r="O230">
        <v>1.3513513513513511E-2</v>
      </c>
      <c r="Q230">
        <v>300</v>
      </c>
      <c r="R230" t="s">
        <v>46</v>
      </c>
      <c r="S230" s="1" t="s">
        <v>3363</v>
      </c>
      <c r="U230" s="2" t="s">
        <v>32</v>
      </c>
      <c r="V230" s="2" t="s">
        <v>39</v>
      </c>
      <c r="W230" s="2" t="s">
        <v>34</v>
      </c>
      <c r="X230" s="2">
        <v>300</v>
      </c>
    </row>
    <row r="231" spans="1:24" ht="48" x14ac:dyDescent="0.2">
      <c r="A231" t="s">
        <v>41</v>
      </c>
      <c r="B231" t="s">
        <v>559</v>
      </c>
      <c r="C231">
        <v>9.5</v>
      </c>
      <c r="D231">
        <v>8.5</v>
      </c>
      <c r="K231">
        <v>5.5480000000000002E-2</v>
      </c>
      <c r="L231" t="s">
        <v>27</v>
      </c>
      <c r="M231">
        <v>7.6000000000000004E-4</v>
      </c>
      <c r="N231">
        <v>1.3698630136986309</v>
      </c>
      <c r="O231">
        <v>1.3698630136986309E-2</v>
      </c>
      <c r="Q231">
        <v>300</v>
      </c>
      <c r="R231" t="s">
        <v>46</v>
      </c>
      <c r="S231" s="1" t="s">
        <v>3363</v>
      </c>
      <c r="U231" s="2" t="s">
        <v>32</v>
      </c>
      <c r="V231" s="2" t="s">
        <v>39</v>
      </c>
      <c r="W231" s="2" t="s">
        <v>34</v>
      </c>
      <c r="X231" s="2">
        <v>300</v>
      </c>
    </row>
    <row r="232" spans="1:24" ht="48" x14ac:dyDescent="0.2">
      <c r="A232" t="s">
        <v>41</v>
      </c>
      <c r="B232" t="s">
        <v>559</v>
      </c>
      <c r="C232">
        <v>10.5</v>
      </c>
      <c r="D232">
        <v>9.5</v>
      </c>
      <c r="K232">
        <v>5.1679999999999997E-2</v>
      </c>
      <c r="L232" t="s">
        <v>27</v>
      </c>
      <c r="M232">
        <v>7.6000000000000004E-4</v>
      </c>
      <c r="N232">
        <v>1.470588235294118</v>
      </c>
      <c r="O232">
        <v>1.470588235294118E-2</v>
      </c>
      <c r="Q232">
        <v>300</v>
      </c>
      <c r="R232" t="s">
        <v>46</v>
      </c>
      <c r="S232" s="1" t="s">
        <v>3363</v>
      </c>
      <c r="U232" s="2" t="s">
        <v>32</v>
      </c>
      <c r="V232" s="2" t="s">
        <v>39</v>
      </c>
      <c r="W232" s="2" t="s">
        <v>34</v>
      </c>
      <c r="X232" s="2">
        <v>300</v>
      </c>
    </row>
    <row r="233" spans="1:24" ht="48" x14ac:dyDescent="0.2">
      <c r="A233" t="s">
        <v>41</v>
      </c>
      <c r="B233" t="s">
        <v>559</v>
      </c>
      <c r="C233">
        <v>11.5</v>
      </c>
      <c r="D233">
        <v>10.5</v>
      </c>
      <c r="K233">
        <v>5.1679999999999997E-2</v>
      </c>
      <c r="L233" t="s">
        <v>27</v>
      </c>
      <c r="M233">
        <v>7.6000000000000004E-4</v>
      </c>
      <c r="N233">
        <v>1.470588235294118</v>
      </c>
      <c r="O233">
        <v>1.470588235294118E-2</v>
      </c>
      <c r="Q233">
        <v>300</v>
      </c>
      <c r="R233" t="s">
        <v>46</v>
      </c>
      <c r="S233" s="1" t="s">
        <v>3363</v>
      </c>
      <c r="U233" s="2" t="s">
        <v>32</v>
      </c>
      <c r="V233" s="2" t="s">
        <v>39</v>
      </c>
      <c r="W233" s="2" t="s">
        <v>34</v>
      </c>
      <c r="X233" s="2">
        <v>300</v>
      </c>
    </row>
    <row r="234" spans="1:24" ht="48" x14ac:dyDescent="0.2">
      <c r="A234" t="s">
        <v>41</v>
      </c>
      <c r="B234" t="s">
        <v>559</v>
      </c>
      <c r="C234">
        <v>12.5</v>
      </c>
      <c r="D234">
        <v>11.5</v>
      </c>
      <c r="K234">
        <v>5.092E-2</v>
      </c>
      <c r="L234" t="s">
        <v>27</v>
      </c>
      <c r="M234">
        <v>7.6000000000000004E-4</v>
      </c>
      <c r="N234">
        <v>1.4925373134328359</v>
      </c>
      <c r="O234">
        <v>1.492537313432836E-2</v>
      </c>
      <c r="Q234">
        <v>300</v>
      </c>
      <c r="R234" t="s">
        <v>46</v>
      </c>
      <c r="S234" s="1" t="s">
        <v>3363</v>
      </c>
      <c r="U234" s="2" t="s">
        <v>32</v>
      </c>
      <c r="V234" s="2" t="s">
        <v>39</v>
      </c>
      <c r="W234" s="2" t="s">
        <v>34</v>
      </c>
      <c r="X234" s="2">
        <v>300</v>
      </c>
    </row>
    <row r="235" spans="1:24" ht="48" x14ac:dyDescent="0.2">
      <c r="A235" t="s">
        <v>41</v>
      </c>
      <c r="B235" t="s">
        <v>559</v>
      </c>
      <c r="C235">
        <v>13.5</v>
      </c>
      <c r="D235">
        <v>12.5</v>
      </c>
      <c r="K235">
        <v>4.9399999999999999E-2</v>
      </c>
      <c r="L235" t="s">
        <v>27</v>
      </c>
      <c r="M235">
        <v>7.6000000000000004E-4</v>
      </c>
      <c r="N235">
        <v>1.5384615384615381</v>
      </c>
      <c r="O235">
        <v>1.538461538461538E-2</v>
      </c>
      <c r="Q235">
        <v>300</v>
      </c>
      <c r="R235" t="s">
        <v>46</v>
      </c>
      <c r="S235" s="1" t="s">
        <v>3363</v>
      </c>
      <c r="U235" s="2" t="s">
        <v>32</v>
      </c>
      <c r="V235" s="2" t="s">
        <v>39</v>
      </c>
      <c r="W235" s="2" t="s">
        <v>34</v>
      </c>
      <c r="X235" s="2">
        <v>300</v>
      </c>
    </row>
    <row r="236" spans="1:24" ht="48" x14ac:dyDescent="0.2">
      <c r="A236" t="s">
        <v>41</v>
      </c>
      <c r="B236" t="s">
        <v>559</v>
      </c>
      <c r="C236">
        <v>14.5</v>
      </c>
      <c r="D236">
        <v>13.5</v>
      </c>
      <c r="K236">
        <v>4.6359999999999998E-2</v>
      </c>
      <c r="L236" t="s">
        <v>27</v>
      </c>
      <c r="M236">
        <v>7.6000000000000004E-4</v>
      </c>
      <c r="N236">
        <v>1.639344262295082</v>
      </c>
      <c r="O236">
        <v>1.6393442622950821E-2</v>
      </c>
      <c r="Q236">
        <v>300</v>
      </c>
      <c r="R236" t="s">
        <v>46</v>
      </c>
      <c r="S236" s="1" t="s">
        <v>3363</v>
      </c>
      <c r="U236" s="2" t="s">
        <v>32</v>
      </c>
      <c r="V236" s="2" t="s">
        <v>39</v>
      </c>
      <c r="W236" s="2" t="s">
        <v>34</v>
      </c>
      <c r="X236" s="2">
        <v>300</v>
      </c>
    </row>
    <row r="237" spans="1:24" ht="48" x14ac:dyDescent="0.2">
      <c r="A237" t="s">
        <v>41</v>
      </c>
      <c r="B237" t="s">
        <v>559</v>
      </c>
      <c r="C237">
        <v>15.5</v>
      </c>
      <c r="D237">
        <v>14.5</v>
      </c>
      <c r="K237">
        <v>4.4080000000000001E-2</v>
      </c>
      <c r="L237" t="s">
        <v>27</v>
      </c>
      <c r="M237">
        <v>7.6000000000000004E-4</v>
      </c>
      <c r="N237">
        <v>1.7241379310344831</v>
      </c>
      <c r="O237">
        <v>1.7241379310344831E-2</v>
      </c>
      <c r="Q237">
        <v>300</v>
      </c>
      <c r="R237" t="s">
        <v>46</v>
      </c>
      <c r="S237" s="1" t="s">
        <v>3363</v>
      </c>
      <c r="U237" s="2" t="s">
        <v>32</v>
      </c>
      <c r="V237" s="2" t="s">
        <v>39</v>
      </c>
      <c r="W237" s="2" t="s">
        <v>34</v>
      </c>
      <c r="X237" s="2">
        <v>300</v>
      </c>
    </row>
    <row r="238" spans="1:24" ht="48" x14ac:dyDescent="0.2">
      <c r="A238" t="s">
        <v>41</v>
      </c>
      <c r="B238" t="s">
        <v>559</v>
      </c>
      <c r="C238">
        <v>16.5</v>
      </c>
      <c r="D238">
        <v>15.5</v>
      </c>
      <c r="K238">
        <v>4.3319999999999997E-2</v>
      </c>
      <c r="L238" t="s">
        <v>27</v>
      </c>
      <c r="M238">
        <v>7.6000000000000004E-4</v>
      </c>
      <c r="N238">
        <v>1.754385964912281</v>
      </c>
      <c r="O238">
        <v>1.754385964912281E-2</v>
      </c>
      <c r="Q238">
        <v>300</v>
      </c>
      <c r="R238" t="s">
        <v>46</v>
      </c>
      <c r="S238" s="1" t="s">
        <v>3363</v>
      </c>
      <c r="U238" s="2" t="s">
        <v>32</v>
      </c>
      <c r="V238" s="2" t="s">
        <v>39</v>
      </c>
      <c r="W238" s="2" t="s">
        <v>34</v>
      </c>
      <c r="X238" s="2">
        <v>300</v>
      </c>
    </row>
    <row r="239" spans="1:24" ht="48" x14ac:dyDescent="0.2">
      <c r="A239" t="s">
        <v>41</v>
      </c>
      <c r="B239" t="s">
        <v>559</v>
      </c>
      <c r="C239">
        <v>17.5</v>
      </c>
      <c r="D239">
        <v>16.5</v>
      </c>
      <c r="K239">
        <v>4.4839999999999998E-2</v>
      </c>
      <c r="L239" t="s">
        <v>27</v>
      </c>
      <c r="M239">
        <v>1.5200000000000001E-3</v>
      </c>
      <c r="N239">
        <v>3.3898305084745761</v>
      </c>
      <c r="O239">
        <v>3.3898305084745763E-2</v>
      </c>
      <c r="Q239">
        <v>300</v>
      </c>
      <c r="R239" t="s">
        <v>46</v>
      </c>
      <c r="S239" s="1" t="s">
        <v>3363</v>
      </c>
      <c r="U239" s="2" t="s">
        <v>32</v>
      </c>
      <c r="V239" s="2" t="s">
        <v>39</v>
      </c>
      <c r="W239" s="2" t="s">
        <v>34</v>
      </c>
      <c r="X239" s="2">
        <v>300</v>
      </c>
    </row>
    <row r="240" spans="1:24" ht="48" x14ac:dyDescent="0.2">
      <c r="A240" t="s">
        <v>41</v>
      </c>
      <c r="B240" t="s">
        <v>559</v>
      </c>
      <c r="C240">
        <v>18.5</v>
      </c>
      <c r="D240">
        <v>17.5</v>
      </c>
      <c r="K240">
        <v>3.952E-2</v>
      </c>
      <c r="L240" t="s">
        <v>27</v>
      </c>
      <c r="M240">
        <v>7.6000000000000004E-4</v>
      </c>
      <c r="N240">
        <v>1.9230769230769229</v>
      </c>
      <c r="O240">
        <v>1.9230769230769228E-2</v>
      </c>
      <c r="Q240">
        <v>300</v>
      </c>
      <c r="R240" t="s">
        <v>46</v>
      </c>
      <c r="S240" s="1" t="s">
        <v>3363</v>
      </c>
      <c r="U240" s="2" t="s">
        <v>32</v>
      </c>
      <c r="V240" s="2" t="s">
        <v>39</v>
      </c>
      <c r="W240" s="2" t="s">
        <v>34</v>
      </c>
      <c r="X240" s="2">
        <v>300</v>
      </c>
    </row>
    <row r="241" spans="1:24" ht="48" x14ac:dyDescent="0.2">
      <c r="A241" t="s">
        <v>41</v>
      </c>
      <c r="B241" t="s">
        <v>559</v>
      </c>
      <c r="C241">
        <v>19.5</v>
      </c>
      <c r="D241">
        <v>18.5</v>
      </c>
      <c r="K241">
        <v>3.952E-2</v>
      </c>
      <c r="L241" t="s">
        <v>27</v>
      </c>
      <c r="M241">
        <v>1.5200000000000001E-3</v>
      </c>
      <c r="N241">
        <v>3.8461538461538458</v>
      </c>
      <c r="O241">
        <v>3.8461538461538457E-2</v>
      </c>
      <c r="Q241">
        <v>300</v>
      </c>
      <c r="R241" t="s">
        <v>46</v>
      </c>
      <c r="S241" s="1" t="s">
        <v>3363</v>
      </c>
      <c r="U241" s="2" t="s">
        <v>32</v>
      </c>
      <c r="V241" s="2" t="s">
        <v>39</v>
      </c>
      <c r="W241" s="2" t="s">
        <v>34</v>
      </c>
      <c r="X241" s="2">
        <v>300</v>
      </c>
    </row>
    <row r="242" spans="1:24" ht="48" x14ac:dyDescent="0.2">
      <c r="A242" t="s">
        <v>41</v>
      </c>
      <c r="B242" t="s">
        <v>43</v>
      </c>
      <c r="C242">
        <v>0.5</v>
      </c>
      <c r="D242">
        <v>0.5</v>
      </c>
      <c r="K242">
        <v>7.9039999999999999E-2</v>
      </c>
      <c r="L242" t="s">
        <v>27</v>
      </c>
      <c r="M242">
        <v>3.8E-3</v>
      </c>
      <c r="N242">
        <v>4.8076923076923084</v>
      </c>
      <c r="O242">
        <v>4.8076923076923087E-2</v>
      </c>
      <c r="Q242">
        <v>300</v>
      </c>
      <c r="R242" t="s">
        <v>46</v>
      </c>
      <c r="S242" s="1" t="s">
        <v>3364</v>
      </c>
      <c r="U242" s="2" t="s">
        <v>31</v>
      </c>
      <c r="V242" s="2" t="s">
        <v>39</v>
      </c>
      <c r="W242" s="2" t="s">
        <v>34</v>
      </c>
      <c r="X242" s="2">
        <v>300</v>
      </c>
    </row>
    <row r="243" spans="1:24" ht="48" x14ac:dyDescent="0.2">
      <c r="A243" t="s">
        <v>41</v>
      </c>
      <c r="B243" t="s">
        <v>43</v>
      </c>
      <c r="C243">
        <v>1.5</v>
      </c>
      <c r="D243">
        <v>1.5</v>
      </c>
      <c r="K243">
        <v>7.22E-2</v>
      </c>
      <c r="L243" t="s">
        <v>27</v>
      </c>
      <c r="M243">
        <v>1.5200000000000001E-3</v>
      </c>
      <c r="N243">
        <v>2.1052631578947372</v>
      </c>
      <c r="O243">
        <v>2.1052631578947371E-2</v>
      </c>
      <c r="Q243">
        <v>300</v>
      </c>
      <c r="R243" t="s">
        <v>46</v>
      </c>
      <c r="S243" s="1" t="s">
        <v>3364</v>
      </c>
      <c r="U243" s="2" t="s">
        <v>31</v>
      </c>
      <c r="V243" s="2" t="s">
        <v>39</v>
      </c>
      <c r="W243" s="2" t="s">
        <v>34</v>
      </c>
      <c r="X243" s="2">
        <v>300</v>
      </c>
    </row>
    <row r="244" spans="1:24" ht="48" x14ac:dyDescent="0.2">
      <c r="A244" t="s">
        <v>41</v>
      </c>
      <c r="B244" t="s">
        <v>43</v>
      </c>
      <c r="C244">
        <v>2.5</v>
      </c>
      <c r="D244">
        <v>2.5</v>
      </c>
      <c r="K244">
        <v>6.9159999999999999E-2</v>
      </c>
      <c r="L244" t="s">
        <v>27</v>
      </c>
      <c r="M244">
        <v>1.5200000000000001E-3</v>
      </c>
      <c r="N244">
        <v>2.197802197802198</v>
      </c>
      <c r="O244">
        <v>2.197802197802198E-2</v>
      </c>
      <c r="Q244">
        <v>300</v>
      </c>
      <c r="R244" t="s">
        <v>46</v>
      </c>
      <c r="S244" s="1" t="s">
        <v>3364</v>
      </c>
      <c r="U244" s="2" t="s">
        <v>31</v>
      </c>
      <c r="V244" s="2" t="s">
        <v>39</v>
      </c>
      <c r="W244" s="2" t="s">
        <v>34</v>
      </c>
      <c r="X244" s="2">
        <v>300</v>
      </c>
    </row>
    <row r="245" spans="1:24" ht="48" x14ac:dyDescent="0.2">
      <c r="A245" t="s">
        <v>41</v>
      </c>
      <c r="B245" t="s">
        <v>43</v>
      </c>
      <c r="C245">
        <v>3.5</v>
      </c>
      <c r="D245">
        <v>3.5</v>
      </c>
      <c r="K245">
        <v>6.08E-2</v>
      </c>
      <c r="L245" t="s">
        <v>27</v>
      </c>
      <c r="M245">
        <v>5.3200000000000001E-3</v>
      </c>
      <c r="N245">
        <v>8.75</v>
      </c>
      <c r="O245">
        <v>8.7499999999999994E-2</v>
      </c>
      <c r="Q245">
        <v>300</v>
      </c>
      <c r="R245" t="s">
        <v>46</v>
      </c>
      <c r="S245" s="1" t="s">
        <v>3364</v>
      </c>
      <c r="U245" s="2" t="s">
        <v>31</v>
      </c>
      <c r="V245" s="2" t="s">
        <v>39</v>
      </c>
      <c r="W245" s="2" t="s">
        <v>34</v>
      </c>
      <c r="X245" s="2">
        <v>300</v>
      </c>
    </row>
    <row r="246" spans="1:24" ht="48" x14ac:dyDescent="0.2">
      <c r="A246" t="s">
        <v>41</v>
      </c>
      <c r="B246" t="s">
        <v>43</v>
      </c>
      <c r="C246">
        <v>4.5</v>
      </c>
      <c r="D246">
        <v>4.5</v>
      </c>
      <c r="K246">
        <v>6.08E-2</v>
      </c>
      <c r="L246" t="s">
        <v>27</v>
      </c>
      <c r="M246">
        <v>5.3200000000000001E-3</v>
      </c>
      <c r="N246">
        <v>8.75</v>
      </c>
      <c r="O246">
        <v>8.7499999999999994E-2</v>
      </c>
      <c r="Q246">
        <v>300</v>
      </c>
      <c r="R246" t="s">
        <v>46</v>
      </c>
      <c r="S246" s="1" t="s">
        <v>3364</v>
      </c>
      <c r="U246" s="2" t="s">
        <v>31</v>
      </c>
      <c r="V246" s="2" t="s">
        <v>39</v>
      </c>
      <c r="W246" s="2" t="s">
        <v>34</v>
      </c>
      <c r="X246" s="2">
        <v>300</v>
      </c>
    </row>
    <row r="247" spans="1:24" ht="48" x14ac:dyDescent="0.2">
      <c r="A247" t="s">
        <v>41</v>
      </c>
      <c r="B247" t="s">
        <v>43</v>
      </c>
      <c r="C247">
        <v>5.5</v>
      </c>
      <c r="D247">
        <v>5.5</v>
      </c>
      <c r="K247">
        <v>5.9279999999999999E-2</v>
      </c>
      <c r="L247" t="s">
        <v>27</v>
      </c>
      <c r="M247">
        <v>5.3200000000000001E-3</v>
      </c>
      <c r="N247">
        <v>8.9743589743589745</v>
      </c>
      <c r="O247">
        <v>8.9743589743589744E-2</v>
      </c>
      <c r="Q247">
        <v>300</v>
      </c>
      <c r="R247" t="s">
        <v>46</v>
      </c>
      <c r="S247" s="1" t="s">
        <v>3364</v>
      </c>
      <c r="U247" s="2" t="s">
        <v>31</v>
      </c>
      <c r="V247" s="2" t="s">
        <v>39</v>
      </c>
      <c r="W247" s="2" t="s">
        <v>34</v>
      </c>
      <c r="X247" s="2">
        <v>300</v>
      </c>
    </row>
    <row r="248" spans="1:24" ht="48" x14ac:dyDescent="0.2">
      <c r="A248" t="s">
        <v>41</v>
      </c>
      <c r="B248" t="s">
        <v>43</v>
      </c>
      <c r="C248">
        <v>6.5</v>
      </c>
      <c r="D248">
        <v>6.5</v>
      </c>
      <c r="K248">
        <v>5.7759999999999999E-2</v>
      </c>
      <c r="L248" t="s">
        <v>27</v>
      </c>
      <c r="M248">
        <v>5.3200000000000001E-3</v>
      </c>
      <c r="N248">
        <v>9.2105263157894743</v>
      </c>
      <c r="O248">
        <v>9.2105263157894746E-2</v>
      </c>
      <c r="Q248">
        <v>300</v>
      </c>
      <c r="R248" t="s">
        <v>46</v>
      </c>
      <c r="S248" s="1" t="s">
        <v>3364</v>
      </c>
      <c r="U248" s="2" t="s">
        <v>31</v>
      </c>
      <c r="V248" s="2" t="s">
        <v>39</v>
      </c>
      <c r="W248" s="2" t="s">
        <v>34</v>
      </c>
      <c r="X248" s="2">
        <v>300</v>
      </c>
    </row>
    <row r="249" spans="1:24" ht="48" x14ac:dyDescent="0.2">
      <c r="A249" t="s">
        <v>41</v>
      </c>
      <c r="B249" t="s">
        <v>43</v>
      </c>
      <c r="C249">
        <v>1.5</v>
      </c>
      <c r="D249">
        <v>1.5</v>
      </c>
      <c r="K249">
        <v>7.3719999999999994E-2</v>
      </c>
      <c r="L249" t="s">
        <v>27</v>
      </c>
      <c r="M249">
        <v>4.5599999999999998E-3</v>
      </c>
      <c r="N249">
        <v>6.1855670103092786</v>
      </c>
      <c r="O249">
        <v>6.1855670103092793E-2</v>
      </c>
      <c r="Q249">
        <v>300</v>
      </c>
      <c r="R249" t="s">
        <v>46</v>
      </c>
      <c r="S249" s="1" t="s">
        <v>3365</v>
      </c>
      <c r="U249" s="2" t="s">
        <v>31</v>
      </c>
      <c r="V249" s="2" t="s">
        <v>39</v>
      </c>
      <c r="W249" s="2" t="s">
        <v>34</v>
      </c>
      <c r="X249" s="2">
        <v>300</v>
      </c>
    </row>
    <row r="250" spans="1:24" ht="48" x14ac:dyDescent="0.2">
      <c r="A250" t="s">
        <v>41</v>
      </c>
      <c r="B250" t="s">
        <v>43</v>
      </c>
      <c r="C250">
        <v>2.5</v>
      </c>
      <c r="D250">
        <v>2.5</v>
      </c>
      <c r="K250">
        <v>6.5360000000000001E-2</v>
      </c>
      <c r="L250" t="s">
        <v>27</v>
      </c>
      <c r="M250">
        <v>3.0400000000000002E-3</v>
      </c>
      <c r="N250">
        <v>4.6511627906976747</v>
      </c>
      <c r="O250">
        <v>4.6511627906976737E-2</v>
      </c>
      <c r="Q250">
        <v>300</v>
      </c>
      <c r="R250" t="s">
        <v>46</v>
      </c>
      <c r="S250" s="1" t="s">
        <v>3365</v>
      </c>
      <c r="U250" s="2" t="s">
        <v>31</v>
      </c>
      <c r="V250" s="2" t="s">
        <v>39</v>
      </c>
      <c r="W250" s="2" t="s">
        <v>34</v>
      </c>
      <c r="X250" s="2">
        <v>300</v>
      </c>
    </row>
    <row r="251" spans="1:24" ht="48" x14ac:dyDescent="0.2">
      <c r="A251" t="s">
        <v>41</v>
      </c>
      <c r="B251" t="s">
        <v>43</v>
      </c>
      <c r="C251">
        <v>3.5</v>
      </c>
      <c r="D251">
        <v>3.5</v>
      </c>
      <c r="K251">
        <v>6.3079999999999997E-2</v>
      </c>
      <c r="L251" t="s">
        <v>27</v>
      </c>
      <c r="M251">
        <v>2.2799999999999999E-3</v>
      </c>
      <c r="N251">
        <v>3.6144578313253009</v>
      </c>
      <c r="O251">
        <v>3.614457831325301E-2</v>
      </c>
      <c r="Q251">
        <v>300</v>
      </c>
      <c r="R251" t="s">
        <v>46</v>
      </c>
      <c r="S251" s="1" t="s">
        <v>3365</v>
      </c>
      <c r="U251" s="2" t="s">
        <v>31</v>
      </c>
      <c r="V251" s="2" t="s">
        <v>39</v>
      </c>
      <c r="W251" s="2" t="s">
        <v>34</v>
      </c>
      <c r="X251" s="2">
        <v>300</v>
      </c>
    </row>
    <row r="252" spans="1:24" ht="48" x14ac:dyDescent="0.2">
      <c r="A252" t="s">
        <v>41</v>
      </c>
      <c r="B252" t="s">
        <v>43</v>
      </c>
      <c r="C252">
        <v>4.5</v>
      </c>
      <c r="D252">
        <v>4.5</v>
      </c>
      <c r="K252">
        <v>5.7759999999999999E-2</v>
      </c>
      <c r="L252" t="s">
        <v>27</v>
      </c>
      <c r="M252">
        <v>1.5200000000000001E-3</v>
      </c>
      <c r="N252">
        <v>2.6315789473684208</v>
      </c>
      <c r="O252">
        <v>2.6315789473684209E-2</v>
      </c>
      <c r="Q252">
        <v>300</v>
      </c>
      <c r="R252" t="s">
        <v>46</v>
      </c>
      <c r="S252" s="1" t="s">
        <v>3365</v>
      </c>
      <c r="U252" s="2" t="s">
        <v>31</v>
      </c>
      <c r="V252" s="2" t="s">
        <v>39</v>
      </c>
      <c r="W252" s="2" t="s">
        <v>34</v>
      </c>
      <c r="X252" s="2">
        <v>300</v>
      </c>
    </row>
    <row r="253" spans="1:24" ht="48" x14ac:dyDescent="0.2">
      <c r="A253" t="s">
        <v>41</v>
      </c>
      <c r="B253" t="s">
        <v>43</v>
      </c>
      <c r="C253">
        <v>5.5</v>
      </c>
      <c r="D253">
        <v>5.5</v>
      </c>
      <c r="K253">
        <v>5.3959999999999897E-2</v>
      </c>
      <c r="L253" t="s">
        <v>27</v>
      </c>
      <c r="M253">
        <v>1.5200000000000001E-3</v>
      </c>
      <c r="N253">
        <v>2.816901408450704</v>
      </c>
      <c r="O253">
        <v>2.816901408450705E-2</v>
      </c>
      <c r="Q253">
        <v>300</v>
      </c>
      <c r="R253" t="s">
        <v>46</v>
      </c>
      <c r="S253" s="1" t="s">
        <v>3365</v>
      </c>
      <c r="U253" s="2" t="s">
        <v>31</v>
      </c>
      <c r="V253" s="2" t="s">
        <v>39</v>
      </c>
      <c r="W253" s="2" t="s">
        <v>34</v>
      </c>
      <c r="X253" s="2">
        <v>300</v>
      </c>
    </row>
    <row r="254" spans="1:24" ht="48" x14ac:dyDescent="0.2">
      <c r="A254" t="s">
        <v>41</v>
      </c>
      <c r="B254" t="s">
        <v>43</v>
      </c>
      <c r="C254">
        <v>6.5</v>
      </c>
      <c r="D254">
        <v>6.5</v>
      </c>
      <c r="K254">
        <v>5.6239999999999998E-2</v>
      </c>
      <c r="L254" t="s">
        <v>27</v>
      </c>
      <c r="M254">
        <v>3.0400000000000002E-3</v>
      </c>
      <c r="N254">
        <v>5.4054054054054053</v>
      </c>
      <c r="O254">
        <v>5.405405405405405E-2</v>
      </c>
      <c r="Q254">
        <v>300</v>
      </c>
      <c r="R254" t="s">
        <v>46</v>
      </c>
      <c r="S254" s="1" t="s">
        <v>3365</v>
      </c>
      <c r="U254" s="2" t="s">
        <v>31</v>
      </c>
      <c r="V254" s="2" t="s">
        <v>39</v>
      </c>
      <c r="W254" s="2" t="s">
        <v>34</v>
      </c>
      <c r="X254" s="2">
        <v>300</v>
      </c>
    </row>
    <row r="255" spans="1:24" ht="48" x14ac:dyDescent="0.2">
      <c r="A255" t="s">
        <v>41</v>
      </c>
      <c r="B255" t="s">
        <v>43</v>
      </c>
      <c r="C255">
        <v>7.5</v>
      </c>
      <c r="D255">
        <v>7.5</v>
      </c>
      <c r="K255">
        <v>5.6239999999999998E-2</v>
      </c>
      <c r="L255" t="s">
        <v>27</v>
      </c>
      <c r="M255">
        <v>3.0400000000000002E-3</v>
      </c>
      <c r="N255">
        <v>5.4054054054054053</v>
      </c>
      <c r="O255">
        <v>5.405405405405405E-2</v>
      </c>
      <c r="Q255">
        <v>300</v>
      </c>
      <c r="R255" t="s">
        <v>46</v>
      </c>
      <c r="S255" s="1" t="s">
        <v>3365</v>
      </c>
      <c r="U255" s="2" t="s">
        <v>31</v>
      </c>
      <c r="V255" s="2" t="s">
        <v>39</v>
      </c>
      <c r="W255" s="2" t="s">
        <v>34</v>
      </c>
      <c r="X255" s="2">
        <v>300</v>
      </c>
    </row>
    <row r="256" spans="1:24" ht="48" x14ac:dyDescent="0.2">
      <c r="A256" t="s">
        <v>41</v>
      </c>
      <c r="B256" t="s">
        <v>43</v>
      </c>
      <c r="C256">
        <v>8.5</v>
      </c>
      <c r="D256">
        <v>8.5</v>
      </c>
      <c r="K256">
        <v>5.7759999999999999E-2</v>
      </c>
      <c r="L256" t="s">
        <v>27</v>
      </c>
      <c r="M256">
        <v>3.8E-3</v>
      </c>
      <c r="N256">
        <v>6.5789473684210522</v>
      </c>
      <c r="O256">
        <v>6.5789473684210523E-2</v>
      </c>
      <c r="Q256">
        <v>300</v>
      </c>
      <c r="R256" t="s">
        <v>46</v>
      </c>
      <c r="S256" s="1" t="s">
        <v>3365</v>
      </c>
      <c r="U256" s="2" t="s">
        <v>31</v>
      </c>
      <c r="V256" s="2" t="s">
        <v>39</v>
      </c>
      <c r="W256" s="2" t="s">
        <v>34</v>
      </c>
      <c r="X256" s="2">
        <v>300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Y313"/>
  <sheetViews>
    <sheetView workbookViewId="0">
      <selection activeCell="D119" sqref="D119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41</v>
      </c>
      <c r="B2" t="s">
        <v>36</v>
      </c>
      <c r="C2" s="6">
        <v>0.5</v>
      </c>
      <c r="D2" s="6">
        <v>1.5</v>
      </c>
      <c r="E2" s="6"/>
      <c r="F2" s="6"/>
      <c r="G2" s="6"/>
      <c r="H2" s="6"/>
      <c r="I2" s="6"/>
      <c r="J2" s="6"/>
      <c r="K2">
        <v>5.9670000000000001E-2</v>
      </c>
      <c r="L2" t="s">
        <v>27</v>
      </c>
      <c r="M2">
        <v>7.7999999999999999E-4</v>
      </c>
      <c r="N2">
        <v>1.3071895424836599</v>
      </c>
      <c r="O2">
        <v>1.30718954248366E-2</v>
      </c>
      <c r="Q2">
        <v>299</v>
      </c>
      <c r="R2" t="s">
        <v>46</v>
      </c>
      <c r="S2" s="1" t="s">
        <v>3366</v>
      </c>
      <c r="U2" s="2" t="s">
        <v>30</v>
      </c>
      <c r="V2" s="2" t="s">
        <v>39</v>
      </c>
      <c r="W2" s="2" t="s">
        <v>34</v>
      </c>
      <c r="X2" s="2">
        <v>299</v>
      </c>
    </row>
    <row r="3" spans="1:25" ht="48" x14ac:dyDescent="0.2">
      <c r="A3" t="s">
        <v>41</v>
      </c>
      <c r="B3" t="s">
        <v>36</v>
      </c>
      <c r="C3" s="6">
        <v>0.5</v>
      </c>
      <c r="D3" s="6">
        <v>1.5</v>
      </c>
      <c r="E3" s="6"/>
      <c r="F3" s="6"/>
      <c r="G3" s="6"/>
      <c r="H3" s="6"/>
      <c r="I3" s="6"/>
      <c r="J3" s="6"/>
      <c r="K3">
        <v>5.9589999999999997E-2</v>
      </c>
      <c r="L3" t="s">
        <v>27</v>
      </c>
      <c r="M3">
        <v>8.7000000000000001E-4</v>
      </c>
      <c r="N3">
        <v>1.459976506125189</v>
      </c>
      <c r="O3">
        <v>1.459976506125189E-2</v>
      </c>
      <c r="Q3">
        <v>299</v>
      </c>
      <c r="R3" t="s">
        <v>46</v>
      </c>
      <c r="S3" s="1" t="s">
        <v>3367</v>
      </c>
      <c r="U3" s="2" t="s">
        <v>30</v>
      </c>
      <c r="V3" s="2" t="s">
        <v>39</v>
      </c>
      <c r="W3" s="2" t="s">
        <v>34</v>
      </c>
      <c r="X3" s="2">
        <v>299</v>
      </c>
    </row>
    <row r="4" spans="1:25" ht="32" x14ac:dyDescent="0.2">
      <c r="A4" t="s">
        <v>41</v>
      </c>
      <c r="B4" t="s">
        <v>36</v>
      </c>
      <c r="C4" s="6">
        <v>0.5</v>
      </c>
      <c r="D4" s="6">
        <v>1.5</v>
      </c>
      <c r="E4" s="6"/>
      <c r="F4" s="6"/>
      <c r="G4" s="6"/>
      <c r="H4" s="6"/>
      <c r="I4" s="6"/>
      <c r="J4" s="6"/>
      <c r="K4">
        <v>5.9209999999999999E-2</v>
      </c>
      <c r="L4" t="s">
        <v>27</v>
      </c>
      <c r="M4">
        <v>5.0000000000000002E-5</v>
      </c>
      <c r="N4">
        <v>8.4445195068400605E-2</v>
      </c>
      <c r="O4">
        <v>8.444519506840061E-4</v>
      </c>
      <c r="Q4">
        <v>299</v>
      </c>
      <c r="R4" t="s">
        <v>46</v>
      </c>
      <c r="S4" s="1" t="s">
        <v>3368</v>
      </c>
      <c r="U4" s="2" t="s">
        <v>30</v>
      </c>
      <c r="V4" s="2" t="s">
        <v>39</v>
      </c>
      <c r="W4" s="2" t="s">
        <v>34</v>
      </c>
      <c r="X4" s="2">
        <v>299</v>
      </c>
    </row>
    <row r="5" spans="1:25" ht="48" x14ac:dyDescent="0.2">
      <c r="A5" t="s">
        <v>41</v>
      </c>
      <c r="B5" t="s">
        <v>36</v>
      </c>
      <c r="C5" s="6">
        <v>2.5</v>
      </c>
      <c r="D5" s="6">
        <v>3.5</v>
      </c>
      <c r="E5" s="6"/>
      <c r="F5" s="6"/>
      <c r="G5" s="6"/>
      <c r="H5" s="6"/>
      <c r="I5" s="6"/>
      <c r="J5" s="6"/>
      <c r="K5">
        <v>5.459E-2</v>
      </c>
      <c r="L5" t="s">
        <v>27</v>
      </c>
      <c r="M5">
        <v>3.3E-4</v>
      </c>
      <c r="N5">
        <v>0.60450631983879843</v>
      </c>
      <c r="O5">
        <v>6.0450631983879847E-3</v>
      </c>
      <c r="Q5">
        <v>299</v>
      </c>
      <c r="R5" t="s">
        <v>46</v>
      </c>
      <c r="S5" s="1" t="s">
        <v>3369</v>
      </c>
      <c r="U5" s="2" t="s">
        <v>30</v>
      </c>
      <c r="V5" s="2" t="s">
        <v>39</v>
      </c>
      <c r="W5" s="2" t="s">
        <v>34</v>
      </c>
      <c r="X5" s="2">
        <v>299</v>
      </c>
    </row>
    <row r="6" spans="1:25" ht="48" x14ac:dyDescent="0.2">
      <c r="A6" t="s">
        <v>41</v>
      </c>
      <c r="B6" t="s">
        <v>36</v>
      </c>
      <c r="C6" s="6">
        <v>2.5</v>
      </c>
      <c r="D6" s="6">
        <v>3.5</v>
      </c>
      <c r="E6" s="6"/>
      <c r="F6" s="6"/>
      <c r="G6" s="6"/>
      <c r="H6" s="6"/>
      <c r="I6" s="6"/>
      <c r="J6" s="6"/>
      <c r="K6">
        <v>5.5640000000000002E-2</v>
      </c>
      <c r="L6" t="s">
        <v>27</v>
      </c>
      <c r="M6">
        <v>3.2000000000000003E-4</v>
      </c>
      <c r="N6">
        <v>0.57512580877066866</v>
      </c>
      <c r="O6">
        <v>5.7512580877066869E-3</v>
      </c>
      <c r="Q6">
        <v>299</v>
      </c>
      <c r="R6" t="s">
        <v>46</v>
      </c>
      <c r="S6" s="1" t="s">
        <v>3370</v>
      </c>
      <c r="U6" s="2" t="s">
        <v>30</v>
      </c>
      <c r="V6" s="2" t="s">
        <v>39</v>
      </c>
      <c r="W6" s="2" t="s">
        <v>34</v>
      </c>
      <c r="X6" s="2">
        <v>299</v>
      </c>
    </row>
    <row r="7" spans="1:25" ht="32" x14ac:dyDescent="0.2">
      <c r="A7" t="s">
        <v>41</v>
      </c>
      <c r="B7" t="s">
        <v>36</v>
      </c>
      <c r="C7" s="6">
        <v>2.5</v>
      </c>
      <c r="D7" s="6">
        <v>3.5</v>
      </c>
      <c r="E7" s="6"/>
      <c r="F7" s="6"/>
      <c r="G7" s="6"/>
      <c r="H7" s="6"/>
      <c r="I7" s="6"/>
      <c r="J7" s="6"/>
      <c r="K7">
        <v>5.7970000000000001E-2</v>
      </c>
      <c r="L7" t="s">
        <v>27</v>
      </c>
      <c r="M7">
        <v>4.0000000000000002E-4</v>
      </c>
      <c r="N7">
        <v>0.69001207521131624</v>
      </c>
      <c r="O7">
        <v>6.9001207521131626E-3</v>
      </c>
      <c r="Q7">
        <v>299</v>
      </c>
      <c r="R7" t="s">
        <v>46</v>
      </c>
      <c r="S7" s="1" t="s">
        <v>3371</v>
      </c>
      <c r="U7" s="2" t="s">
        <v>30</v>
      </c>
      <c r="V7" s="2" t="s">
        <v>39</v>
      </c>
      <c r="W7" s="2" t="s">
        <v>34</v>
      </c>
      <c r="X7" s="2">
        <v>299</v>
      </c>
    </row>
    <row r="8" spans="1:25" ht="48" x14ac:dyDescent="0.2">
      <c r="A8" t="s">
        <v>41</v>
      </c>
      <c r="B8" t="s">
        <v>36</v>
      </c>
      <c r="C8" s="6">
        <f t="shared" ref="C8:D8" si="0">C5+1</f>
        <v>3.5</v>
      </c>
      <c r="D8" s="6">
        <f t="shared" si="0"/>
        <v>4.5</v>
      </c>
      <c r="E8" s="6"/>
      <c r="F8" s="6"/>
      <c r="G8" s="6"/>
      <c r="H8" s="6"/>
      <c r="I8" s="6"/>
      <c r="J8" s="6"/>
      <c r="K8">
        <v>5.21E-2</v>
      </c>
      <c r="L8" t="s">
        <v>27</v>
      </c>
      <c r="M8">
        <v>4.4999999999999999E-4</v>
      </c>
      <c r="N8">
        <v>0.8637236084452975</v>
      </c>
      <c r="O8">
        <v>8.6372360844529754E-3</v>
      </c>
      <c r="Q8">
        <v>299</v>
      </c>
      <c r="R8" t="s">
        <v>46</v>
      </c>
      <c r="S8" s="1" t="s">
        <v>3372</v>
      </c>
      <c r="U8" s="2" t="s">
        <v>30</v>
      </c>
      <c r="V8" s="2" t="s">
        <v>39</v>
      </c>
      <c r="W8" s="2" t="s">
        <v>34</v>
      </c>
      <c r="X8" s="2">
        <v>299</v>
      </c>
    </row>
    <row r="9" spans="1:25" ht="48" x14ac:dyDescent="0.2">
      <c r="A9" t="s">
        <v>41</v>
      </c>
      <c r="B9" t="s">
        <v>36</v>
      </c>
      <c r="C9" s="6">
        <f t="shared" ref="C9:D9" si="1">C6+1</f>
        <v>3.5</v>
      </c>
      <c r="D9" s="6">
        <f t="shared" si="1"/>
        <v>4.5</v>
      </c>
      <c r="E9" s="6"/>
      <c r="F9" s="6"/>
      <c r="G9" s="6"/>
      <c r="H9" s="6"/>
      <c r="I9" s="6"/>
      <c r="J9" s="6"/>
      <c r="K9">
        <v>5.2600000000000001E-2</v>
      </c>
      <c r="L9" t="s">
        <v>27</v>
      </c>
      <c r="M9">
        <v>3.4000000000000002E-4</v>
      </c>
      <c r="N9">
        <v>0.64638783269961975</v>
      </c>
      <c r="O9">
        <v>6.4638783269961976E-3</v>
      </c>
      <c r="Q9">
        <v>299</v>
      </c>
      <c r="R9" t="s">
        <v>46</v>
      </c>
      <c r="S9" s="1" t="s">
        <v>3373</v>
      </c>
      <c r="U9" s="2" t="s">
        <v>30</v>
      </c>
      <c r="V9" s="2" t="s">
        <v>39</v>
      </c>
      <c r="W9" s="2" t="s">
        <v>34</v>
      </c>
      <c r="X9" s="2">
        <v>299</v>
      </c>
    </row>
    <row r="10" spans="1:25" ht="32" x14ac:dyDescent="0.2">
      <c r="A10" t="s">
        <v>41</v>
      </c>
      <c r="B10" t="s">
        <v>36</v>
      </c>
      <c r="C10" s="6">
        <f t="shared" ref="C10:D10" si="2">C7+1</f>
        <v>3.5</v>
      </c>
      <c r="D10" s="6">
        <f t="shared" si="2"/>
        <v>4.5</v>
      </c>
      <c r="E10" s="6"/>
      <c r="F10" s="6"/>
      <c r="G10" s="6"/>
      <c r="H10" s="6"/>
      <c r="I10" s="6"/>
      <c r="J10" s="6"/>
      <c r="K10">
        <v>5.5070000000000001E-2</v>
      </c>
      <c r="L10" t="s">
        <v>27</v>
      </c>
      <c r="M10">
        <v>3.3E-4</v>
      </c>
      <c r="N10">
        <v>0.59923733430179782</v>
      </c>
      <c r="O10">
        <v>5.9923733430179782E-3</v>
      </c>
      <c r="Q10">
        <v>299</v>
      </c>
      <c r="R10" t="s">
        <v>46</v>
      </c>
      <c r="S10" s="1" t="s">
        <v>3374</v>
      </c>
      <c r="U10" s="2" t="s">
        <v>30</v>
      </c>
      <c r="V10" s="2" t="s">
        <v>39</v>
      </c>
      <c r="W10" s="2" t="s">
        <v>34</v>
      </c>
      <c r="X10" s="2">
        <v>299</v>
      </c>
    </row>
    <row r="11" spans="1:25" ht="48" x14ac:dyDescent="0.2">
      <c r="A11" t="s">
        <v>41</v>
      </c>
      <c r="B11" t="s">
        <v>36</v>
      </c>
      <c r="C11" s="6">
        <f t="shared" ref="C11:D11" si="3">C8+1</f>
        <v>4.5</v>
      </c>
      <c r="D11" s="6">
        <f t="shared" si="3"/>
        <v>5.5</v>
      </c>
      <c r="E11" s="6"/>
      <c r="F11" s="6"/>
      <c r="G11" s="6"/>
      <c r="H11" s="6"/>
      <c r="I11" s="6"/>
      <c r="J11" s="6"/>
      <c r="K11">
        <v>5.0790000000000002E-2</v>
      </c>
      <c r="L11" t="s">
        <v>27</v>
      </c>
      <c r="M11">
        <v>5.8E-4</v>
      </c>
      <c r="N11">
        <v>1.141957078164993</v>
      </c>
      <c r="O11">
        <v>1.1419570781649929E-2</v>
      </c>
      <c r="Q11">
        <v>299</v>
      </c>
      <c r="R11" t="s">
        <v>46</v>
      </c>
      <c r="S11" s="1" t="s">
        <v>3375</v>
      </c>
      <c r="U11" s="2" t="s">
        <v>30</v>
      </c>
      <c r="V11" s="2" t="s">
        <v>39</v>
      </c>
      <c r="W11" s="2" t="s">
        <v>34</v>
      </c>
      <c r="X11" s="2">
        <v>299</v>
      </c>
    </row>
    <row r="12" spans="1:25" ht="48" x14ac:dyDescent="0.2">
      <c r="A12" t="s">
        <v>41</v>
      </c>
      <c r="B12" t="s">
        <v>36</v>
      </c>
      <c r="C12" s="6">
        <f t="shared" ref="C12:D12" si="4">C9+1</f>
        <v>4.5</v>
      </c>
      <c r="D12" s="6">
        <f t="shared" si="4"/>
        <v>5.5</v>
      </c>
      <c r="E12" s="6"/>
      <c r="F12" s="6"/>
      <c r="G12" s="6"/>
      <c r="H12" s="6"/>
      <c r="I12" s="6"/>
      <c r="J12" s="6"/>
      <c r="K12">
        <v>5.1630000000000002E-2</v>
      </c>
      <c r="L12" t="s">
        <v>27</v>
      </c>
      <c r="M12">
        <v>5.0000000000000001E-4</v>
      </c>
      <c r="N12">
        <v>0.96842920782490804</v>
      </c>
      <c r="O12">
        <v>9.6842920782490797E-3</v>
      </c>
      <c r="Q12">
        <v>299</v>
      </c>
      <c r="R12" t="s">
        <v>46</v>
      </c>
      <c r="S12" s="1" t="s">
        <v>3376</v>
      </c>
      <c r="U12" s="2" t="s">
        <v>30</v>
      </c>
      <c r="V12" s="2" t="s">
        <v>39</v>
      </c>
      <c r="W12" s="2" t="s">
        <v>34</v>
      </c>
      <c r="X12" s="2">
        <v>299</v>
      </c>
    </row>
    <row r="13" spans="1:25" ht="32" x14ac:dyDescent="0.2">
      <c r="A13" t="s">
        <v>41</v>
      </c>
      <c r="B13" t="s">
        <v>36</v>
      </c>
      <c r="C13" s="6">
        <f t="shared" ref="C13:D13" si="5">C10+1</f>
        <v>4.5</v>
      </c>
      <c r="D13" s="6">
        <f t="shared" si="5"/>
        <v>5.5</v>
      </c>
      <c r="E13" s="6"/>
      <c r="F13" s="6"/>
      <c r="G13" s="6"/>
      <c r="H13" s="6"/>
      <c r="I13" s="6"/>
      <c r="J13" s="6"/>
      <c r="K13">
        <v>5.4199999999999998E-2</v>
      </c>
      <c r="L13" t="s">
        <v>27</v>
      </c>
      <c r="M13">
        <v>2.3000000000000001E-4</v>
      </c>
      <c r="N13">
        <v>0.42435424354243551</v>
      </c>
      <c r="O13">
        <v>4.2435424354243549E-3</v>
      </c>
      <c r="Q13">
        <v>299</v>
      </c>
      <c r="R13" t="s">
        <v>46</v>
      </c>
      <c r="S13" s="1" t="s">
        <v>3377</v>
      </c>
      <c r="U13" s="2" t="s">
        <v>30</v>
      </c>
      <c r="V13" s="2" t="s">
        <v>39</v>
      </c>
      <c r="W13" s="2" t="s">
        <v>34</v>
      </c>
      <c r="X13" s="2">
        <v>299</v>
      </c>
    </row>
    <row r="14" spans="1:25" ht="48" x14ac:dyDescent="0.2">
      <c r="A14" t="s">
        <v>41</v>
      </c>
      <c r="B14" t="s">
        <v>36</v>
      </c>
      <c r="C14" s="6">
        <f t="shared" ref="C14:D14" si="6">C11+1</f>
        <v>5.5</v>
      </c>
      <c r="D14" s="6">
        <f t="shared" si="6"/>
        <v>6.5</v>
      </c>
      <c r="E14" s="6"/>
      <c r="F14" s="6"/>
      <c r="G14" s="6"/>
      <c r="H14" s="6"/>
      <c r="I14" s="6"/>
      <c r="J14" s="6"/>
      <c r="K14">
        <v>4.8899999999999999E-2</v>
      </c>
      <c r="L14" t="s">
        <v>27</v>
      </c>
      <c r="M14">
        <v>5.9000000000000003E-4</v>
      </c>
      <c r="N14">
        <v>1.2065439672801641</v>
      </c>
      <c r="O14">
        <v>1.206543967280164E-2</v>
      </c>
      <c r="Q14">
        <v>299</v>
      </c>
      <c r="R14" t="s">
        <v>46</v>
      </c>
      <c r="S14" s="1" t="s">
        <v>3378</v>
      </c>
      <c r="U14" s="2" t="s">
        <v>30</v>
      </c>
      <c r="V14" s="2" t="s">
        <v>39</v>
      </c>
      <c r="W14" s="2" t="s">
        <v>34</v>
      </c>
      <c r="X14" s="2">
        <v>299</v>
      </c>
    </row>
    <row r="15" spans="1:25" ht="48" x14ac:dyDescent="0.2">
      <c r="A15" t="s">
        <v>41</v>
      </c>
      <c r="B15" t="s">
        <v>36</v>
      </c>
      <c r="C15" s="6">
        <f t="shared" ref="C15:D15" si="7">C12+1</f>
        <v>5.5</v>
      </c>
      <c r="D15" s="6">
        <f t="shared" si="7"/>
        <v>6.5</v>
      </c>
      <c r="E15" s="6"/>
      <c r="F15" s="6"/>
      <c r="G15" s="6"/>
      <c r="H15" s="6"/>
      <c r="I15" s="6"/>
      <c r="J15" s="6"/>
      <c r="K15">
        <v>4.938E-2</v>
      </c>
      <c r="L15" t="s">
        <v>27</v>
      </c>
      <c r="M15">
        <v>3.6000000000000002E-4</v>
      </c>
      <c r="N15">
        <v>0.72904009720534635</v>
      </c>
      <c r="O15">
        <v>7.2904009720534636E-3</v>
      </c>
      <c r="Q15">
        <v>299</v>
      </c>
      <c r="R15" t="s">
        <v>46</v>
      </c>
      <c r="S15" s="1" t="s">
        <v>3379</v>
      </c>
      <c r="U15" s="2" t="s">
        <v>30</v>
      </c>
      <c r="V15" s="2" t="s">
        <v>39</v>
      </c>
      <c r="W15" s="2" t="s">
        <v>34</v>
      </c>
      <c r="X15" s="2">
        <v>299</v>
      </c>
    </row>
    <row r="16" spans="1:25" ht="32" x14ac:dyDescent="0.2">
      <c r="A16" t="s">
        <v>41</v>
      </c>
      <c r="B16" t="s">
        <v>36</v>
      </c>
      <c r="C16" s="6">
        <f t="shared" ref="C16:D16" si="8">C13+1</f>
        <v>5.5</v>
      </c>
      <c r="D16" s="6">
        <f t="shared" si="8"/>
        <v>6.5</v>
      </c>
      <c r="E16" s="6"/>
      <c r="F16" s="6"/>
      <c r="G16" s="6"/>
      <c r="H16" s="6"/>
      <c r="I16" s="6"/>
      <c r="J16" s="6"/>
      <c r="K16">
        <v>5.2699999999999997E-2</v>
      </c>
      <c r="L16" t="s">
        <v>27</v>
      </c>
      <c r="M16">
        <v>3.6999999999999999E-4</v>
      </c>
      <c r="N16">
        <v>0.70208728652751429</v>
      </c>
      <c r="O16">
        <v>7.0208728652751433E-3</v>
      </c>
      <c r="Q16">
        <v>299</v>
      </c>
      <c r="R16" t="s">
        <v>46</v>
      </c>
      <c r="S16" s="1" t="s">
        <v>3380</v>
      </c>
      <c r="U16" s="2" t="s">
        <v>30</v>
      </c>
      <c r="V16" s="2" t="s">
        <v>39</v>
      </c>
      <c r="W16" s="2" t="s">
        <v>34</v>
      </c>
      <c r="X16" s="2">
        <v>299</v>
      </c>
    </row>
    <row r="17" spans="1:24" ht="48" x14ac:dyDescent="0.2">
      <c r="A17" t="s">
        <v>41</v>
      </c>
      <c r="B17" t="s">
        <v>36</v>
      </c>
      <c r="C17" s="6">
        <f t="shared" ref="C17:D17" si="9">C14+1</f>
        <v>6.5</v>
      </c>
      <c r="D17" s="6">
        <f t="shared" si="9"/>
        <v>7.5</v>
      </c>
      <c r="E17" s="6"/>
      <c r="F17" s="6"/>
      <c r="G17" s="6"/>
      <c r="H17" s="6"/>
      <c r="I17" s="6"/>
      <c r="J17" s="6"/>
      <c r="K17">
        <v>4.8430000000000001E-2</v>
      </c>
      <c r="L17" t="s">
        <v>27</v>
      </c>
      <c r="M17">
        <v>2.7E-4</v>
      </c>
      <c r="N17">
        <v>0.55750567829857522</v>
      </c>
      <c r="O17">
        <v>5.5750567829857519E-3</v>
      </c>
      <c r="Q17">
        <v>299</v>
      </c>
      <c r="R17" t="s">
        <v>46</v>
      </c>
      <c r="S17" s="1" t="s">
        <v>3381</v>
      </c>
      <c r="U17" s="2" t="s">
        <v>30</v>
      </c>
      <c r="V17" s="2" t="s">
        <v>39</v>
      </c>
      <c r="W17" s="2" t="s">
        <v>34</v>
      </c>
      <c r="X17" s="2">
        <v>299</v>
      </c>
    </row>
    <row r="18" spans="1:24" ht="48" x14ac:dyDescent="0.2">
      <c r="A18" t="s">
        <v>41</v>
      </c>
      <c r="B18" t="s">
        <v>36</v>
      </c>
      <c r="C18" s="6">
        <f t="shared" ref="C18:D18" si="10">C15+1</f>
        <v>6.5</v>
      </c>
      <c r="D18" s="6">
        <f t="shared" si="10"/>
        <v>7.5</v>
      </c>
      <c r="E18" s="6"/>
      <c r="F18" s="6"/>
      <c r="G18" s="6"/>
      <c r="H18" s="6"/>
      <c r="I18" s="6"/>
      <c r="J18" s="6"/>
      <c r="K18">
        <v>4.8349999999999997E-2</v>
      </c>
      <c r="L18" t="s">
        <v>27</v>
      </c>
      <c r="M18">
        <v>5.9999999999999995E-4</v>
      </c>
      <c r="N18">
        <v>1.2409513960703209</v>
      </c>
      <c r="O18">
        <v>1.240951396070321E-2</v>
      </c>
      <c r="Q18">
        <v>299</v>
      </c>
      <c r="R18" t="s">
        <v>46</v>
      </c>
      <c r="S18" s="1" t="s">
        <v>3382</v>
      </c>
      <c r="U18" s="2" t="s">
        <v>30</v>
      </c>
      <c r="V18" s="2" t="s">
        <v>39</v>
      </c>
      <c r="W18" s="2" t="s">
        <v>34</v>
      </c>
      <c r="X18" s="2">
        <v>299</v>
      </c>
    </row>
    <row r="19" spans="1:24" ht="32" x14ac:dyDescent="0.2">
      <c r="A19" t="s">
        <v>41</v>
      </c>
      <c r="B19" t="s">
        <v>36</v>
      </c>
      <c r="C19" s="6">
        <f t="shared" ref="C19:D19" si="11">C16+1</f>
        <v>6.5</v>
      </c>
      <c r="D19" s="6">
        <f t="shared" si="11"/>
        <v>7.5</v>
      </c>
      <c r="E19" s="6"/>
      <c r="F19" s="6"/>
      <c r="G19" s="6"/>
      <c r="H19" s="6"/>
      <c r="I19" s="6"/>
      <c r="J19" s="6"/>
      <c r="K19">
        <v>5.1879999999999898E-2</v>
      </c>
      <c r="L19" t="s">
        <v>27</v>
      </c>
      <c r="M19">
        <v>3.3E-4</v>
      </c>
      <c r="N19">
        <v>0.63608326908249824</v>
      </c>
      <c r="O19">
        <v>6.3608326908249826E-3</v>
      </c>
      <c r="Q19">
        <v>299</v>
      </c>
      <c r="R19" t="s">
        <v>46</v>
      </c>
      <c r="S19" s="1" t="s">
        <v>3383</v>
      </c>
      <c r="U19" s="2" t="s">
        <v>30</v>
      </c>
      <c r="V19" s="2" t="s">
        <v>39</v>
      </c>
      <c r="W19" s="2" t="s">
        <v>34</v>
      </c>
      <c r="X19" s="2">
        <v>299</v>
      </c>
    </row>
    <row r="20" spans="1:24" ht="48" x14ac:dyDescent="0.2">
      <c r="A20" t="s">
        <v>41</v>
      </c>
      <c r="B20" t="s">
        <v>36</v>
      </c>
      <c r="C20" s="6">
        <f t="shared" ref="C20:D20" si="12">C17+1</f>
        <v>7.5</v>
      </c>
      <c r="D20" s="6">
        <f t="shared" si="12"/>
        <v>8.5</v>
      </c>
      <c r="E20" s="6"/>
      <c r="F20" s="6"/>
      <c r="G20" s="6"/>
      <c r="H20" s="6"/>
      <c r="I20" s="6"/>
      <c r="J20" s="6"/>
      <c r="K20">
        <v>4.827E-2</v>
      </c>
      <c r="L20" t="s">
        <v>27</v>
      </c>
      <c r="M20">
        <v>3.8999999999999999E-4</v>
      </c>
      <c r="N20">
        <v>0.80795525170913618</v>
      </c>
      <c r="O20">
        <v>8.0795525170913613E-3</v>
      </c>
      <c r="Q20">
        <v>299</v>
      </c>
      <c r="R20" t="s">
        <v>46</v>
      </c>
      <c r="S20" s="1" t="s">
        <v>3384</v>
      </c>
      <c r="U20" s="2" t="s">
        <v>30</v>
      </c>
      <c r="V20" s="2" t="s">
        <v>39</v>
      </c>
      <c r="W20" s="2" t="s">
        <v>34</v>
      </c>
      <c r="X20" s="2">
        <v>299</v>
      </c>
    </row>
    <row r="21" spans="1:24" ht="48" x14ac:dyDescent="0.2">
      <c r="A21" t="s">
        <v>41</v>
      </c>
      <c r="B21" t="s">
        <v>36</v>
      </c>
      <c r="C21" s="6">
        <f t="shared" ref="C21:D21" si="13">C18+1</f>
        <v>7.5</v>
      </c>
      <c r="D21" s="6">
        <f t="shared" si="13"/>
        <v>8.5</v>
      </c>
      <c r="E21" s="6"/>
      <c r="F21" s="6"/>
      <c r="G21" s="6"/>
      <c r="H21" s="6"/>
      <c r="I21" s="6"/>
      <c r="J21" s="6"/>
      <c r="K21">
        <v>4.7750000000000001E-2</v>
      </c>
      <c r="L21" t="s">
        <v>27</v>
      </c>
      <c r="M21">
        <v>6.4000000000000005E-4</v>
      </c>
      <c r="N21">
        <v>1.3403141361256541</v>
      </c>
      <c r="O21">
        <v>1.3403141361256541E-2</v>
      </c>
      <c r="Q21">
        <v>299</v>
      </c>
      <c r="R21" t="s">
        <v>46</v>
      </c>
      <c r="S21" s="1" t="s">
        <v>3385</v>
      </c>
      <c r="U21" s="2" t="s">
        <v>30</v>
      </c>
      <c r="V21" s="2" t="s">
        <v>39</v>
      </c>
      <c r="W21" s="2" t="s">
        <v>34</v>
      </c>
      <c r="X21" s="2">
        <v>299</v>
      </c>
    </row>
    <row r="22" spans="1:24" ht="32" x14ac:dyDescent="0.2">
      <c r="A22" t="s">
        <v>41</v>
      </c>
      <c r="B22" t="s">
        <v>36</v>
      </c>
      <c r="C22" s="6">
        <f t="shared" ref="C22:D22" si="14">C19+1</f>
        <v>7.5</v>
      </c>
      <c r="D22" s="6">
        <f t="shared" si="14"/>
        <v>8.5</v>
      </c>
      <c r="E22" s="6"/>
      <c r="F22" s="6"/>
      <c r="G22" s="6"/>
      <c r="H22" s="6"/>
      <c r="I22" s="6"/>
      <c r="J22" s="6"/>
      <c r="K22">
        <v>5.0439999999999999E-2</v>
      </c>
      <c r="L22" t="s">
        <v>27</v>
      </c>
      <c r="M22">
        <v>2.1000000000000001E-4</v>
      </c>
      <c r="N22">
        <v>0.41633624107850908</v>
      </c>
      <c r="O22">
        <v>4.1633624107850912E-3</v>
      </c>
      <c r="Q22">
        <v>299</v>
      </c>
      <c r="R22" t="s">
        <v>46</v>
      </c>
      <c r="S22" s="1" t="s">
        <v>3386</v>
      </c>
      <c r="U22" s="2" t="s">
        <v>30</v>
      </c>
      <c r="V22" s="2" t="s">
        <v>39</v>
      </c>
      <c r="W22" s="2" t="s">
        <v>34</v>
      </c>
      <c r="X22" s="2">
        <v>299</v>
      </c>
    </row>
    <row r="23" spans="1:24" ht="48" x14ac:dyDescent="0.2">
      <c r="A23" t="s">
        <v>41</v>
      </c>
      <c r="B23" t="s">
        <v>36</v>
      </c>
      <c r="C23" s="6">
        <f t="shared" ref="C23:D23" si="15">C20+1</f>
        <v>8.5</v>
      </c>
      <c r="D23" s="6">
        <f t="shared" si="15"/>
        <v>9.5</v>
      </c>
      <c r="E23" s="6"/>
      <c r="F23" s="6"/>
      <c r="G23" s="6"/>
      <c r="H23" s="6"/>
      <c r="I23" s="6"/>
      <c r="J23" s="6"/>
      <c r="K23">
        <v>4.7379999999999999E-2</v>
      </c>
      <c r="L23" t="s">
        <v>27</v>
      </c>
      <c r="M23">
        <v>4.6999999999999999E-4</v>
      </c>
      <c r="N23">
        <v>0.99197973828619679</v>
      </c>
      <c r="O23">
        <v>9.9197973828619671E-3</v>
      </c>
      <c r="Q23">
        <v>299</v>
      </c>
      <c r="R23" t="s">
        <v>46</v>
      </c>
      <c r="S23" s="1" t="s">
        <v>3387</v>
      </c>
      <c r="U23" s="2" t="s">
        <v>30</v>
      </c>
      <c r="V23" s="2" t="s">
        <v>39</v>
      </c>
      <c r="W23" s="2" t="s">
        <v>34</v>
      </c>
      <c r="X23" s="2">
        <v>299</v>
      </c>
    </row>
    <row r="24" spans="1:24" ht="48" x14ac:dyDescent="0.2">
      <c r="A24" t="s">
        <v>41</v>
      </c>
      <c r="B24" t="s">
        <v>36</v>
      </c>
      <c r="C24" s="6">
        <f t="shared" ref="C24:D24" si="16">C21+1</f>
        <v>8.5</v>
      </c>
      <c r="D24" s="6">
        <f t="shared" si="16"/>
        <v>9.5</v>
      </c>
      <c r="E24" s="6"/>
      <c r="F24" s="6"/>
      <c r="G24" s="6"/>
      <c r="H24" s="6"/>
      <c r="I24" s="6"/>
      <c r="J24" s="6"/>
      <c r="K24">
        <v>4.7449999999999999E-2</v>
      </c>
      <c r="L24" t="s">
        <v>27</v>
      </c>
      <c r="M24">
        <v>6.2E-4</v>
      </c>
      <c r="N24">
        <v>1.30663856691254</v>
      </c>
      <c r="O24">
        <v>1.3066385669125401E-2</v>
      </c>
      <c r="Q24">
        <v>299</v>
      </c>
      <c r="R24" t="s">
        <v>46</v>
      </c>
      <c r="S24" s="1" t="s">
        <v>3388</v>
      </c>
      <c r="U24" s="2" t="s">
        <v>30</v>
      </c>
      <c r="V24" s="2" t="s">
        <v>39</v>
      </c>
      <c r="W24" s="2" t="s">
        <v>34</v>
      </c>
      <c r="X24" s="2">
        <v>299</v>
      </c>
    </row>
    <row r="25" spans="1:24" ht="32" x14ac:dyDescent="0.2">
      <c r="A25" t="s">
        <v>41</v>
      </c>
      <c r="B25" t="s">
        <v>36</v>
      </c>
      <c r="C25" s="6">
        <f t="shared" ref="C25:D25" si="17">C22+1</f>
        <v>8.5</v>
      </c>
      <c r="D25" s="6">
        <f t="shared" si="17"/>
        <v>9.5</v>
      </c>
      <c r="E25" s="6"/>
      <c r="F25" s="6"/>
      <c r="G25" s="6"/>
      <c r="H25" s="6"/>
      <c r="I25" s="6"/>
      <c r="J25" s="6"/>
      <c r="K25">
        <v>5.0849999999999999E-2</v>
      </c>
      <c r="L25" t="s">
        <v>27</v>
      </c>
      <c r="M25">
        <v>2.2000000000000001E-4</v>
      </c>
      <c r="N25">
        <v>0.43264503441494589</v>
      </c>
      <c r="O25">
        <v>4.3264503441494588E-3</v>
      </c>
      <c r="Q25">
        <v>299</v>
      </c>
      <c r="R25" t="s">
        <v>46</v>
      </c>
      <c r="S25" s="1" t="s">
        <v>3389</v>
      </c>
      <c r="U25" s="2" t="s">
        <v>30</v>
      </c>
      <c r="V25" s="2" t="s">
        <v>39</v>
      </c>
      <c r="W25" s="2" t="s">
        <v>34</v>
      </c>
      <c r="X25" s="2">
        <v>299</v>
      </c>
    </row>
    <row r="26" spans="1:24" ht="48" x14ac:dyDescent="0.2">
      <c r="A26" t="s">
        <v>41</v>
      </c>
      <c r="B26" t="s">
        <v>36</v>
      </c>
      <c r="C26" s="6">
        <f t="shared" ref="C26:D26" si="18">C23+1</f>
        <v>9.5</v>
      </c>
      <c r="D26" s="6">
        <f t="shared" si="18"/>
        <v>10.5</v>
      </c>
      <c r="E26" s="6"/>
      <c r="F26" s="6"/>
      <c r="G26" s="6"/>
      <c r="H26" s="6"/>
      <c r="I26" s="6"/>
      <c r="J26" s="6"/>
      <c r="K26">
        <v>4.6780000000000002E-2</v>
      </c>
      <c r="L26" t="s">
        <v>27</v>
      </c>
      <c r="M26">
        <v>5.9000000000000003E-4</v>
      </c>
      <c r="N26">
        <v>1.2612227447627189</v>
      </c>
      <c r="O26">
        <v>1.2612227447627191E-2</v>
      </c>
      <c r="Q26">
        <v>299</v>
      </c>
      <c r="R26" t="s">
        <v>46</v>
      </c>
      <c r="S26" s="1" t="s">
        <v>3390</v>
      </c>
      <c r="U26" s="2" t="s">
        <v>30</v>
      </c>
      <c r="V26" s="2" t="s">
        <v>39</v>
      </c>
      <c r="W26" s="2" t="s">
        <v>34</v>
      </c>
      <c r="X26" s="2">
        <v>299</v>
      </c>
    </row>
    <row r="27" spans="1:24" ht="48" x14ac:dyDescent="0.2">
      <c r="A27" t="s">
        <v>41</v>
      </c>
      <c r="B27" t="s">
        <v>36</v>
      </c>
      <c r="C27" s="6">
        <f t="shared" ref="C27:D27" si="19">C24+1</f>
        <v>9.5</v>
      </c>
      <c r="D27" s="6">
        <f t="shared" si="19"/>
        <v>10.5</v>
      </c>
      <c r="E27" s="6"/>
      <c r="F27" s="6"/>
      <c r="G27" s="6"/>
      <c r="H27" s="6"/>
      <c r="I27" s="6"/>
      <c r="J27" s="6"/>
      <c r="K27">
        <v>4.6780000000000002E-2</v>
      </c>
      <c r="L27" t="s">
        <v>27</v>
      </c>
      <c r="M27">
        <v>4.4000000000000002E-4</v>
      </c>
      <c r="N27">
        <v>0.94057289439931602</v>
      </c>
      <c r="O27">
        <v>9.40572894399316E-3</v>
      </c>
      <c r="Q27">
        <v>299</v>
      </c>
      <c r="R27" t="s">
        <v>46</v>
      </c>
      <c r="S27" s="1" t="s">
        <v>3391</v>
      </c>
      <c r="U27" s="2" t="s">
        <v>30</v>
      </c>
      <c r="V27" s="2" t="s">
        <v>39</v>
      </c>
      <c r="W27" s="2" t="s">
        <v>34</v>
      </c>
      <c r="X27" s="2">
        <v>299</v>
      </c>
    </row>
    <row r="28" spans="1:24" ht="32" x14ac:dyDescent="0.2">
      <c r="A28" t="s">
        <v>41</v>
      </c>
      <c r="B28" t="s">
        <v>36</v>
      </c>
      <c r="C28" s="6">
        <f t="shared" ref="C28:D28" si="20">C25+1</f>
        <v>9.5</v>
      </c>
      <c r="D28" s="6">
        <f t="shared" si="20"/>
        <v>10.5</v>
      </c>
      <c r="E28" s="6"/>
      <c r="F28" s="6"/>
      <c r="G28" s="6"/>
      <c r="H28" s="6"/>
      <c r="I28" s="6"/>
      <c r="J28" s="6"/>
      <c r="K28">
        <v>4.956E-2</v>
      </c>
      <c r="L28" t="s">
        <v>27</v>
      </c>
      <c r="M28">
        <v>2.0000000000000001E-4</v>
      </c>
      <c r="N28">
        <v>0.40355125100887801</v>
      </c>
      <c r="O28">
        <v>4.03551251008878E-3</v>
      </c>
      <c r="Q28">
        <v>299</v>
      </c>
      <c r="R28" t="s">
        <v>46</v>
      </c>
      <c r="S28" s="1" t="s">
        <v>3392</v>
      </c>
      <c r="U28" s="2" t="s">
        <v>30</v>
      </c>
      <c r="V28" s="2" t="s">
        <v>39</v>
      </c>
      <c r="W28" s="2" t="s">
        <v>34</v>
      </c>
      <c r="X28" s="2">
        <v>299</v>
      </c>
    </row>
    <row r="29" spans="1:24" ht="48" x14ac:dyDescent="0.2">
      <c r="A29" t="s">
        <v>41</v>
      </c>
      <c r="B29" t="s">
        <v>36</v>
      </c>
      <c r="C29" s="6">
        <f t="shared" ref="C29:D29" si="21">C26+1</f>
        <v>10.5</v>
      </c>
      <c r="D29" s="6">
        <f t="shared" si="21"/>
        <v>11.5</v>
      </c>
      <c r="E29" s="6"/>
      <c r="F29" s="6"/>
      <c r="G29" s="6"/>
      <c r="H29" s="6"/>
      <c r="I29" s="6"/>
      <c r="J29" s="6"/>
      <c r="K29">
        <v>4.7309999999999998E-2</v>
      </c>
      <c r="L29" t="s">
        <v>27</v>
      </c>
      <c r="M29">
        <v>3.6000000000000002E-4</v>
      </c>
      <c r="N29">
        <v>0.76093849080532661</v>
      </c>
      <c r="O29">
        <v>7.6093849080532657E-3</v>
      </c>
      <c r="Q29">
        <v>299</v>
      </c>
      <c r="R29" t="s">
        <v>46</v>
      </c>
      <c r="S29" s="1" t="s">
        <v>3393</v>
      </c>
      <c r="U29" s="2" t="s">
        <v>30</v>
      </c>
      <c r="V29" s="2" t="s">
        <v>39</v>
      </c>
      <c r="W29" s="2" t="s">
        <v>34</v>
      </c>
      <c r="X29" s="2">
        <v>299</v>
      </c>
    </row>
    <row r="30" spans="1:24" ht="48" x14ac:dyDescent="0.2">
      <c r="A30" t="s">
        <v>41</v>
      </c>
      <c r="B30" t="s">
        <v>36</v>
      </c>
      <c r="C30" s="6">
        <f t="shared" ref="C30:D30" si="22">C27+1</f>
        <v>10.5</v>
      </c>
      <c r="D30" s="6">
        <f t="shared" si="22"/>
        <v>11.5</v>
      </c>
      <c r="E30" s="6"/>
      <c r="F30" s="6"/>
      <c r="G30" s="6"/>
      <c r="H30" s="6"/>
      <c r="I30" s="6"/>
      <c r="J30" s="6"/>
      <c r="K30">
        <v>4.7129999999999998E-2</v>
      </c>
      <c r="L30" t="s">
        <v>27</v>
      </c>
      <c r="M30">
        <v>5.4000000000000001E-4</v>
      </c>
      <c r="N30">
        <v>1.1457670273711009</v>
      </c>
      <c r="O30">
        <v>1.145767027371101E-2</v>
      </c>
      <c r="Q30">
        <v>299</v>
      </c>
      <c r="R30" t="s">
        <v>46</v>
      </c>
      <c r="S30" s="1" t="s">
        <v>3394</v>
      </c>
      <c r="U30" s="2" t="s">
        <v>30</v>
      </c>
      <c r="V30" s="2" t="s">
        <v>39</v>
      </c>
      <c r="W30" s="2" t="s">
        <v>34</v>
      </c>
      <c r="X30" s="2">
        <v>299</v>
      </c>
    </row>
    <row r="31" spans="1:24" ht="32" x14ac:dyDescent="0.2">
      <c r="A31" t="s">
        <v>41</v>
      </c>
      <c r="B31" t="s">
        <v>36</v>
      </c>
      <c r="C31" s="6">
        <f t="shared" ref="C31:D31" si="23">C28+1</f>
        <v>10.5</v>
      </c>
      <c r="D31" s="6">
        <f t="shared" si="23"/>
        <v>11.5</v>
      </c>
      <c r="E31" s="6"/>
      <c r="F31" s="6"/>
      <c r="G31" s="6"/>
      <c r="H31" s="6"/>
      <c r="I31" s="6"/>
      <c r="J31" s="6"/>
      <c r="K31">
        <v>4.931E-2</v>
      </c>
      <c r="L31" t="s">
        <v>27</v>
      </c>
      <c r="M31">
        <v>2.2000000000000001E-4</v>
      </c>
      <c r="N31">
        <v>0.44615696613263028</v>
      </c>
      <c r="O31">
        <v>4.461569661326303E-3</v>
      </c>
      <c r="Q31">
        <v>299</v>
      </c>
      <c r="R31" t="s">
        <v>46</v>
      </c>
      <c r="S31" s="1" t="s">
        <v>3395</v>
      </c>
      <c r="U31" s="2" t="s">
        <v>30</v>
      </c>
      <c r="V31" s="2" t="s">
        <v>39</v>
      </c>
      <c r="W31" s="2" t="s">
        <v>34</v>
      </c>
      <c r="X31" s="2">
        <v>299</v>
      </c>
    </row>
    <row r="32" spans="1:24" ht="48" x14ac:dyDescent="0.2">
      <c r="A32" t="s">
        <v>41</v>
      </c>
      <c r="B32" t="s">
        <v>36</v>
      </c>
      <c r="C32" s="6">
        <f t="shared" ref="C32:D32" si="24">C29+1</f>
        <v>11.5</v>
      </c>
      <c r="D32" s="6">
        <f t="shared" si="24"/>
        <v>12.5</v>
      </c>
      <c r="E32" s="6"/>
      <c r="F32" s="6"/>
      <c r="G32" s="6"/>
      <c r="H32" s="6"/>
      <c r="I32" s="6"/>
      <c r="J32" s="6"/>
      <c r="K32">
        <v>4.7399999999999998E-2</v>
      </c>
      <c r="L32" t="s">
        <v>27</v>
      </c>
      <c r="M32">
        <v>4.6999999999999999E-4</v>
      </c>
      <c r="N32">
        <v>0.99156118143459915</v>
      </c>
      <c r="O32">
        <v>9.9156118143459912E-3</v>
      </c>
      <c r="Q32">
        <v>299</v>
      </c>
      <c r="R32" t="s">
        <v>46</v>
      </c>
      <c r="S32" s="1" t="s">
        <v>3396</v>
      </c>
      <c r="U32" s="2" t="s">
        <v>30</v>
      </c>
      <c r="V32" s="2" t="s">
        <v>39</v>
      </c>
      <c r="W32" s="2" t="s">
        <v>34</v>
      </c>
      <c r="X32" s="2">
        <v>299</v>
      </c>
    </row>
    <row r="33" spans="1:24" ht="48" x14ac:dyDescent="0.2">
      <c r="A33" t="s">
        <v>41</v>
      </c>
      <c r="B33" t="s">
        <v>36</v>
      </c>
      <c r="C33" s="6">
        <f t="shared" ref="C33:D33" si="25">C30+1</f>
        <v>11.5</v>
      </c>
      <c r="D33" s="6">
        <f t="shared" si="25"/>
        <v>12.5</v>
      </c>
      <c r="E33" s="6"/>
      <c r="F33" s="6"/>
      <c r="G33" s="6"/>
      <c r="H33" s="6"/>
      <c r="I33" s="6"/>
      <c r="J33" s="6"/>
      <c r="K33">
        <v>4.6170000000000003E-2</v>
      </c>
      <c r="L33" t="s">
        <v>27</v>
      </c>
      <c r="M33">
        <v>6.2E-4</v>
      </c>
      <c r="N33">
        <v>1.3428633311674241</v>
      </c>
      <c r="O33">
        <v>1.3428633311674241E-2</v>
      </c>
      <c r="Q33">
        <v>299</v>
      </c>
      <c r="R33" t="s">
        <v>46</v>
      </c>
      <c r="S33" s="1" t="s">
        <v>3397</v>
      </c>
      <c r="U33" s="2" t="s">
        <v>30</v>
      </c>
      <c r="V33" s="2" t="s">
        <v>39</v>
      </c>
      <c r="W33" s="2" t="s">
        <v>34</v>
      </c>
      <c r="X33" s="2">
        <v>299</v>
      </c>
    </row>
    <row r="34" spans="1:24" ht="48" x14ac:dyDescent="0.2">
      <c r="A34" t="s">
        <v>41</v>
      </c>
      <c r="B34" t="s">
        <v>36</v>
      </c>
      <c r="C34" s="6">
        <v>12.5</v>
      </c>
      <c r="D34" s="6">
        <v>13.5</v>
      </c>
      <c r="E34" s="6"/>
      <c r="F34" s="6"/>
      <c r="G34" s="6"/>
      <c r="H34" s="6"/>
      <c r="I34" s="6"/>
      <c r="J34" s="6"/>
      <c r="K34">
        <v>4.6149999999999997E-2</v>
      </c>
      <c r="L34" t="s">
        <v>27</v>
      </c>
      <c r="M34">
        <v>5.0000000000000001E-4</v>
      </c>
      <c r="N34">
        <v>1.083423618634886</v>
      </c>
      <c r="O34">
        <v>1.0834236186348861E-2</v>
      </c>
      <c r="Q34">
        <v>299</v>
      </c>
      <c r="R34" t="s">
        <v>46</v>
      </c>
      <c r="S34" s="1" t="s">
        <v>3398</v>
      </c>
      <c r="U34" s="2" t="s">
        <v>30</v>
      </c>
      <c r="V34" s="2" t="s">
        <v>39</v>
      </c>
      <c r="W34" s="2" t="s">
        <v>34</v>
      </c>
      <c r="X34" s="2">
        <v>299</v>
      </c>
    </row>
    <row r="35" spans="1:24" ht="48" x14ac:dyDescent="0.2">
      <c r="A35" t="s">
        <v>41</v>
      </c>
      <c r="B35" t="s">
        <v>36</v>
      </c>
      <c r="C35" s="6">
        <f t="shared" ref="C35:D35" si="26">C32+1</f>
        <v>12.5</v>
      </c>
      <c r="D35" s="6">
        <f t="shared" si="26"/>
        <v>13.5</v>
      </c>
      <c r="E35" s="6"/>
      <c r="F35" s="6"/>
      <c r="G35" s="6"/>
      <c r="H35" s="6"/>
      <c r="I35" s="6"/>
      <c r="J35" s="6"/>
      <c r="K35">
        <v>4.5069999999999999E-2</v>
      </c>
      <c r="L35" t="s">
        <v>27</v>
      </c>
      <c r="M35">
        <v>5.2999999999999998E-4</v>
      </c>
      <c r="N35">
        <v>1.175948524517417</v>
      </c>
      <c r="O35">
        <v>1.1759485245174169E-2</v>
      </c>
      <c r="Q35">
        <v>299</v>
      </c>
      <c r="R35" t="s">
        <v>46</v>
      </c>
      <c r="S35" s="1" t="s">
        <v>3399</v>
      </c>
      <c r="U35" s="2" t="s">
        <v>30</v>
      </c>
      <c r="V35" s="2" t="s">
        <v>39</v>
      </c>
      <c r="W35" s="2" t="s">
        <v>34</v>
      </c>
      <c r="X35" s="2">
        <v>299</v>
      </c>
    </row>
    <row r="36" spans="1:24" ht="32" x14ac:dyDescent="0.2">
      <c r="A36" t="s">
        <v>41</v>
      </c>
      <c r="B36" t="s">
        <v>36</v>
      </c>
      <c r="C36" s="6">
        <f t="shared" ref="C36:D36" si="27">C33+1</f>
        <v>12.5</v>
      </c>
      <c r="D36" s="6">
        <f t="shared" si="27"/>
        <v>13.5</v>
      </c>
      <c r="E36" s="6"/>
      <c r="F36" s="6"/>
      <c r="G36" s="6"/>
      <c r="H36" s="6"/>
      <c r="I36" s="6"/>
      <c r="J36" s="6"/>
      <c r="K36">
        <v>4.8149999999999998E-2</v>
      </c>
      <c r="L36" t="s">
        <v>27</v>
      </c>
      <c r="M36">
        <v>2.9999999999999997E-4</v>
      </c>
      <c r="N36">
        <v>0.62305295950155759</v>
      </c>
      <c r="O36">
        <v>6.2305295950155761E-3</v>
      </c>
      <c r="Q36">
        <v>299</v>
      </c>
      <c r="R36" t="s">
        <v>46</v>
      </c>
      <c r="S36" s="1" t="s">
        <v>3400</v>
      </c>
      <c r="U36" s="2" t="s">
        <v>30</v>
      </c>
      <c r="V36" s="2" t="s">
        <v>39</v>
      </c>
      <c r="W36" s="2" t="s">
        <v>34</v>
      </c>
      <c r="X36" s="2">
        <v>299</v>
      </c>
    </row>
    <row r="37" spans="1:24" ht="48" x14ac:dyDescent="0.2">
      <c r="A37" t="s">
        <v>41</v>
      </c>
      <c r="B37" t="s">
        <v>36</v>
      </c>
      <c r="C37" s="6">
        <f t="shared" ref="C37:D37" si="28">C34+1</f>
        <v>13.5</v>
      </c>
      <c r="D37" s="6">
        <f t="shared" si="28"/>
        <v>14.5</v>
      </c>
      <c r="E37" s="6"/>
      <c r="F37" s="6"/>
      <c r="G37" s="6"/>
      <c r="H37" s="6"/>
      <c r="I37" s="6"/>
      <c r="J37" s="6"/>
      <c r="K37">
        <v>4.5589999999999999E-2</v>
      </c>
      <c r="L37" t="s">
        <v>27</v>
      </c>
      <c r="M37">
        <v>1.1E-4</v>
      </c>
      <c r="N37">
        <v>0.2412809826716385</v>
      </c>
      <c r="O37">
        <v>2.4128098267163852E-3</v>
      </c>
      <c r="Q37">
        <v>299</v>
      </c>
      <c r="R37" t="s">
        <v>46</v>
      </c>
      <c r="S37" s="1" t="s">
        <v>3401</v>
      </c>
      <c r="U37" s="2" t="s">
        <v>30</v>
      </c>
      <c r="V37" s="2" t="s">
        <v>39</v>
      </c>
      <c r="W37" s="2" t="s">
        <v>34</v>
      </c>
      <c r="X37" s="2">
        <v>299</v>
      </c>
    </row>
    <row r="38" spans="1:24" ht="48" x14ac:dyDescent="0.2">
      <c r="A38" t="s">
        <v>41</v>
      </c>
      <c r="B38" t="s">
        <v>36</v>
      </c>
      <c r="C38" s="6">
        <f t="shared" ref="C38:D38" si="29">C35+1</f>
        <v>13.5</v>
      </c>
      <c r="D38" s="6">
        <f t="shared" si="29"/>
        <v>14.5</v>
      </c>
      <c r="E38" s="6"/>
      <c r="F38" s="6"/>
      <c r="G38" s="6"/>
      <c r="H38" s="6"/>
      <c r="I38" s="6"/>
      <c r="J38" s="6"/>
      <c r="K38">
        <v>4.4829999999999898E-2</v>
      </c>
      <c r="L38" t="s">
        <v>27</v>
      </c>
      <c r="M38">
        <v>1E-4</v>
      </c>
      <c r="N38">
        <v>0.22306491188935981</v>
      </c>
      <c r="O38">
        <v>2.230649118893598E-3</v>
      </c>
      <c r="Q38">
        <v>299</v>
      </c>
      <c r="R38" t="s">
        <v>46</v>
      </c>
      <c r="S38" s="1" t="s">
        <v>3402</v>
      </c>
      <c r="U38" s="2" t="s">
        <v>30</v>
      </c>
      <c r="V38" s="2" t="s">
        <v>39</v>
      </c>
      <c r="W38" s="2" t="s">
        <v>34</v>
      </c>
      <c r="X38" s="2">
        <v>299</v>
      </c>
    </row>
    <row r="39" spans="1:24" ht="32" x14ac:dyDescent="0.2">
      <c r="A39" t="s">
        <v>41</v>
      </c>
      <c r="B39" t="s">
        <v>36</v>
      </c>
      <c r="C39" s="6">
        <f t="shared" ref="C39:D39" si="30">C36+1</f>
        <v>13.5</v>
      </c>
      <c r="D39" s="6">
        <f t="shared" si="30"/>
        <v>14.5</v>
      </c>
      <c r="E39" s="6"/>
      <c r="F39" s="6"/>
      <c r="G39" s="6"/>
      <c r="H39" s="6"/>
      <c r="I39" s="6"/>
      <c r="J39" s="6"/>
      <c r="K39">
        <v>4.7219999999999998E-2</v>
      </c>
      <c r="L39" t="s">
        <v>27</v>
      </c>
      <c r="M39">
        <v>3.6999999999999999E-4</v>
      </c>
      <c r="N39">
        <v>0.7835662854722576</v>
      </c>
      <c r="O39">
        <v>7.8356628547225759E-3</v>
      </c>
      <c r="Q39">
        <v>299</v>
      </c>
      <c r="R39" t="s">
        <v>46</v>
      </c>
      <c r="S39" s="1" t="s">
        <v>3403</v>
      </c>
      <c r="U39" s="2" t="s">
        <v>30</v>
      </c>
      <c r="V39" s="2" t="s">
        <v>39</v>
      </c>
      <c r="W39" s="2" t="s">
        <v>34</v>
      </c>
      <c r="X39" s="2">
        <v>299</v>
      </c>
    </row>
    <row r="40" spans="1:24" ht="48" x14ac:dyDescent="0.2">
      <c r="A40" t="s">
        <v>41</v>
      </c>
      <c r="B40" t="s">
        <v>36</v>
      </c>
      <c r="C40" s="6">
        <f t="shared" ref="C40:D40" si="31">C37+1</f>
        <v>14.5</v>
      </c>
      <c r="D40" s="6">
        <f t="shared" si="31"/>
        <v>15.5</v>
      </c>
      <c r="E40" s="6"/>
      <c r="F40" s="6"/>
      <c r="G40" s="6"/>
      <c r="H40" s="6"/>
      <c r="I40" s="6"/>
      <c r="J40" s="6"/>
      <c r="K40">
        <v>4.6210000000000001E-2</v>
      </c>
      <c r="L40" t="s">
        <v>27</v>
      </c>
      <c r="M40">
        <v>4.6000000000000001E-4</v>
      </c>
      <c r="N40">
        <v>0.99545552910625401</v>
      </c>
      <c r="O40">
        <v>9.9545552910625407E-3</v>
      </c>
      <c r="Q40">
        <v>299</v>
      </c>
      <c r="R40" t="s">
        <v>46</v>
      </c>
      <c r="S40" s="1" t="s">
        <v>3404</v>
      </c>
      <c r="U40" s="2" t="s">
        <v>30</v>
      </c>
      <c r="V40" s="2" t="s">
        <v>39</v>
      </c>
      <c r="W40" s="2" t="s">
        <v>34</v>
      </c>
      <c r="X40" s="2">
        <v>299</v>
      </c>
    </row>
    <row r="41" spans="1:24" ht="48" x14ac:dyDescent="0.2">
      <c r="A41" t="s">
        <v>41</v>
      </c>
      <c r="B41" t="s">
        <v>36</v>
      </c>
      <c r="C41" s="6">
        <f t="shared" ref="C41:D41" si="32">C38+1</f>
        <v>14.5</v>
      </c>
      <c r="D41" s="6">
        <f t="shared" si="32"/>
        <v>15.5</v>
      </c>
      <c r="E41" s="6"/>
      <c r="F41" s="6"/>
      <c r="G41" s="6"/>
      <c r="H41" s="6"/>
      <c r="I41" s="6"/>
      <c r="J41" s="6"/>
      <c r="K41">
        <v>4.3430000000000003E-2</v>
      </c>
      <c r="L41" t="s">
        <v>27</v>
      </c>
      <c r="M41">
        <v>6.8000000000000005E-4</v>
      </c>
      <c r="N41">
        <v>1.565737969145752</v>
      </c>
      <c r="O41">
        <v>1.5657379691457519E-2</v>
      </c>
      <c r="Q41">
        <v>299</v>
      </c>
      <c r="R41" t="s">
        <v>46</v>
      </c>
      <c r="S41" s="1" t="s">
        <v>3405</v>
      </c>
      <c r="U41" s="2" t="s">
        <v>30</v>
      </c>
      <c r="V41" s="2" t="s">
        <v>39</v>
      </c>
      <c r="W41" s="2" t="s">
        <v>34</v>
      </c>
      <c r="X41" s="2">
        <v>299</v>
      </c>
    </row>
    <row r="42" spans="1:24" ht="32" x14ac:dyDescent="0.2">
      <c r="A42" t="s">
        <v>41</v>
      </c>
      <c r="B42" t="s">
        <v>36</v>
      </c>
      <c r="C42" s="6">
        <f t="shared" ref="C42:D42" si="33">C39+1</f>
        <v>14.5</v>
      </c>
      <c r="D42" s="6">
        <f t="shared" si="33"/>
        <v>15.5</v>
      </c>
      <c r="E42" s="6"/>
      <c r="F42" s="6"/>
      <c r="G42" s="6"/>
      <c r="H42" s="6"/>
      <c r="I42" s="6"/>
      <c r="J42" s="6"/>
      <c r="K42">
        <v>4.6249999999999999E-2</v>
      </c>
      <c r="L42" t="s">
        <v>27</v>
      </c>
      <c r="M42">
        <v>6.8000000000000005E-4</v>
      </c>
      <c r="N42">
        <v>1.4702702702702699</v>
      </c>
      <c r="O42">
        <v>1.47027027027027E-2</v>
      </c>
      <c r="Q42">
        <v>299</v>
      </c>
      <c r="R42" t="s">
        <v>46</v>
      </c>
      <c r="S42" s="1" t="s">
        <v>3406</v>
      </c>
      <c r="U42" s="2" t="s">
        <v>30</v>
      </c>
      <c r="V42" s="2" t="s">
        <v>39</v>
      </c>
      <c r="W42" s="2" t="s">
        <v>34</v>
      </c>
      <c r="X42" s="2">
        <v>299</v>
      </c>
    </row>
    <row r="43" spans="1:24" ht="48" x14ac:dyDescent="0.2">
      <c r="A43" t="s">
        <v>41</v>
      </c>
      <c r="B43" t="s">
        <v>36</v>
      </c>
      <c r="C43" s="6">
        <f t="shared" ref="C43:D43" si="34">C40+1</f>
        <v>15.5</v>
      </c>
      <c r="D43" s="6">
        <f t="shared" si="34"/>
        <v>16.5</v>
      </c>
      <c r="E43" s="6"/>
      <c r="F43" s="6"/>
      <c r="G43" s="6"/>
      <c r="H43" s="6"/>
      <c r="I43" s="6"/>
      <c r="J43" s="6"/>
      <c r="K43">
        <v>4.6739999999999997E-2</v>
      </c>
      <c r="L43" t="s">
        <v>27</v>
      </c>
      <c r="M43">
        <v>2.9999999999999997E-4</v>
      </c>
      <c r="N43">
        <v>0.64184852374839541</v>
      </c>
      <c r="O43">
        <v>6.4184852374839542E-3</v>
      </c>
      <c r="Q43">
        <v>299</v>
      </c>
      <c r="R43" t="s">
        <v>46</v>
      </c>
      <c r="S43" s="1" t="s">
        <v>3407</v>
      </c>
      <c r="U43" s="2" t="s">
        <v>30</v>
      </c>
      <c r="V43" s="2" t="s">
        <v>39</v>
      </c>
      <c r="W43" s="2" t="s">
        <v>34</v>
      </c>
      <c r="X43" s="2">
        <v>299</v>
      </c>
    </row>
    <row r="44" spans="1:24" ht="48" x14ac:dyDescent="0.2">
      <c r="A44" t="s">
        <v>41</v>
      </c>
      <c r="B44" t="s">
        <v>36</v>
      </c>
      <c r="C44" s="6">
        <f t="shared" ref="C44:D44" si="35">C41+1</f>
        <v>15.5</v>
      </c>
      <c r="D44" s="6">
        <f t="shared" si="35"/>
        <v>16.5</v>
      </c>
      <c r="E44" s="6"/>
      <c r="F44" s="6"/>
      <c r="G44" s="6"/>
      <c r="H44" s="6"/>
      <c r="I44" s="6"/>
      <c r="J44" s="6"/>
      <c r="K44">
        <v>4.3529999999999999E-2</v>
      </c>
      <c r="L44" t="s">
        <v>27</v>
      </c>
      <c r="M44">
        <v>3.4000000000000002E-4</v>
      </c>
      <c r="N44">
        <v>0.78107052607397198</v>
      </c>
      <c r="O44">
        <v>7.81070526073972E-3</v>
      </c>
      <c r="Q44">
        <v>299</v>
      </c>
      <c r="R44" t="s">
        <v>46</v>
      </c>
      <c r="S44" s="1" t="s">
        <v>3408</v>
      </c>
      <c r="U44" s="2" t="s">
        <v>30</v>
      </c>
      <c r="V44" s="2" t="s">
        <v>39</v>
      </c>
      <c r="W44" s="2" t="s">
        <v>34</v>
      </c>
      <c r="X44" s="2">
        <v>299</v>
      </c>
    </row>
    <row r="45" spans="1:24" ht="32" x14ac:dyDescent="0.2">
      <c r="A45" t="s">
        <v>41</v>
      </c>
      <c r="B45" t="s">
        <v>36</v>
      </c>
      <c r="C45" s="6">
        <f t="shared" ref="C45:D45" si="36">C42+1</f>
        <v>15.5</v>
      </c>
      <c r="D45" s="6">
        <f t="shared" si="36"/>
        <v>16.5</v>
      </c>
      <c r="E45" s="6"/>
      <c r="F45" s="6"/>
      <c r="G45" s="6"/>
      <c r="H45" s="6"/>
      <c r="I45" s="6"/>
      <c r="J45" s="6"/>
      <c r="K45">
        <v>4.6980000000000001E-2</v>
      </c>
      <c r="L45" t="s">
        <v>27</v>
      </c>
      <c r="M45">
        <v>2.5999999999999998E-4</v>
      </c>
      <c r="N45">
        <v>0.55342699020859942</v>
      </c>
      <c r="O45">
        <v>5.5342699020859941E-3</v>
      </c>
      <c r="Q45">
        <v>299</v>
      </c>
      <c r="R45" t="s">
        <v>46</v>
      </c>
      <c r="S45" s="1" t="s">
        <v>3409</v>
      </c>
      <c r="U45" s="2" t="s">
        <v>30</v>
      </c>
      <c r="V45" s="2" t="s">
        <v>39</v>
      </c>
      <c r="W45" s="2" t="s">
        <v>34</v>
      </c>
      <c r="X45" s="2">
        <v>299</v>
      </c>
    </row>
    <row r="46" spans="1:24" ht="48" x14ac:dyDescent="0.2">
      <c r="A46" t="s">
        <v>41</v>
      </c>
      <c r="B46" t="s">
        <v>36</v>
      </c>
      <c r="C46" s="6">
        <f t="shared" ref="C46:D46" si="37">C43+1</f>
        <v>16.5</v>
      </c>
      <c r="D46" s="6">
        <f t="shared" si="37"/>
        <v>17.5</v>
      </c>
      <c r="E46" s="6"/>
      <c r="F46" s="6"/>
      <c r="G46" s="6"/>
      <c r="H46" s="6"/>
      <c r="I46" s="6"/>
      <c r="J46" s="6"/>
      <c r="K46">
        <v>4.5159999999999999E-2</v>
      </c>
      <c r="L46" t="s">
        <v>27</v>
      </c>
      <c r="M46">
        <v>6.0999999999999997E-4</v>
      </c>
      <c r="N46">
        <v>1.350752878653676</v>
      </c>
      <c r="O46">
        <v>1.3507528786536761E-2</v>
      </c>
      <c r="Q46">
        <v>299</v>
      </c>
      <c r="R46" t="s">
        <v>46</v>
      </c>
      <c r="S46" s="1" t="s">
        <v>3410</v>
      </c>
      <c r="U46" s="2" t="s">
        <v>30</v>
      </c>
      <c r="V46" s="2" t="s">
        <v>39</v>
      </c>
      <c r="W46" s="2" t="s">
        <v>34</v>
      </c>
      <c r="X46" s="2">
        <v>299</v>
      </c>
    </row>
    <row r="47" spans="1:24" ht="48" x14ac:dyDescent="0.2">
      <c r="A47" t="s">
        <v>41</v>
      </c>
      <c r="B47" t="s">
        <v>36</v>
      </c>
      <c r="C47" s="6">
        <f t="shared" ref="C47:D47" si="38">C44+1</f>
        <v>16.5</v>
      </c>
      <c r="D47" s="6">
        <f t="shared" si="38"/>
        <v>17.5</v>
      </c>
      <c r="E47" s="6"/>
      <c r="F47" s="6"/>
      <c r="G47" s="6"/>
      <c r="H47" s="6"/>
      <c r="I47" s="6"/>
      <c r="J47" s="6"/>
      <c r="K47">
        <v>4.4150000000000002E-2</v>
      </c>
      <c r="L47" t="s">
        <v>27</v>
      </c>
      <c r="M47">
        <v>1.4999999999999999E-4</v>
      </c>
      <c r="N47">
        <v>0.33975084937712341</v>
      </c>
      <c r="O47">
        <v>3.397508493771234E-3</v>
      </c>
      <c r="Q47">
        <v>299</v>
      </c>
      <c r="R47" t="s">
        <v>46</v>
      </c>
      <c r="S47" s="1" t="s">
        <v>3411</v>
      </c>
      <c r="U47" s="2" t="s">
        <v>30</v>
      </c>
      <c r="V47" s="2" t="s">
        <v>39</v>
      </c>
      <c r="W47" s="2" t="s">
        <v>34</v>
      </c>
      <c r="X47" s="2">
        <v>299</v>
      </c>
    </row>
    <row r="48" spans="1:24" ht="48" x14ac:dyDescent="0.2">
      <c r="A48" t="s">
        <v>41</v>
      </c>
      <c r="B48" t="s">
        <v>36</v>
      </c>
      <c r="C48" s="6">
        <v>17.5</v>
      </c>
      <c r="D48" s="6">
        <v>18.5</v>
      </c>
      <c r="E48" s="6"/>
      <c r="F48" s="6"/>
      <c r="G48" s="6"/>
      <c r="H48" s="6"/>
      <c r="I48" s="6"/>
      <c r="J48" s="6"/>
      <c r="K48">
        <v>4.4589999999999998E-2</v>
      </c>
      <c r="L48" t="s">
        <v>27</v>
      </c>
      <c r="M48">
        <v>7.3999999999999999E-4</v>
      </c>
      <c r="N48">
        <v>1.659564924871048</v>
      </c>
      <c r="O48">
        <v>1.659564924871048E-2</v>
      </c>
      <c r="Q48">
        <v>299</v>
      </c>
      <c r="R48" t="s">
        <v>46</v>
      </c>
      <c r="S48" s="1" t="s">
        <v>3412</v>
      </c>
      <c r="U48" s="2" t="s">
        <v>30</v>
      </c>
      <c r="V48" s="2" t="s">
        <v>39</v>
      </c>
      <c r="W48" s="2" t="s">
        <v>34</v>
      </c>
      <c r="X48" s="2">
        <v>299</v>
      </c>
    </row>
    <row r="49" spans="1:24" ht="48" x14ac:dyDescent="0.2">
      <c r="A49" t="s">
        <v>41</v>
      </c>
      <c r="B49" t="s">
        <v>36</v>
      </c>
      <c r="C49" s="6">
        <f t="shared" ref="C49:D49" si="39">C46+1</f>
        <v>17.5</v>
      </c>
      <c r="D49" s="6">
        <f t="shared" si="39"/>
        <v>18.5</v>
      </c>
      <c r="E49" s="6"/>
      <c r="F49" s="6"/>
      <c r="G49" s="6"/>
      <c r="H49" s="6"/>
      <c r="I49" s="6"/>
      <c r="J49" s="6"/>
      <c r="K49">
        <v>4.2529999999999998E-2</v>
      </c>
      <c r="L49" t="s">
        <v>27</v>
      </c>
      <c r="M49">
        <v>7.2999999999999996E-4</v>
      </c>
      <c r="N49">
        <v>1.716435457324242</v>
      </c>
      <c r="O49">
        <v>1.7164354573242419E-2</v>
      </c>
      <c r="Q49">
        <v>299</v>
      </c>
      <c r="R49" t="s">
        <v>46</v>
      </c>
      <c r="S49" s="1" t="s">
        <v>3413</v>
      </c>
      <c r="U49" s="2" t="s">
        <v>30</v>
      </c>
      <c r="V49" s="2" t="s">
        <v>39</v>
      </c>
      <c r="W49" s="2" t="s">
        <v>34</v>
      </c>
      <c r="X49" s="2">
        <v>299</v>
      </c>
    </row>
    <row r="50" spans="1:24" ht="32" x14ac:dyDescent="0.2">
      <c r="A50" t="s">
        <v>41</v>
      </c>
      <c r="B50" t="s">
        <v>36</v>
      </c>
      <c r="C50" s="6">
        <f t="shared" ref="C50:D50" si="40">C47+1</f>
        <v>17.5</v>
      </c>
      <c r="D50" s="6">
        <f t="shared" si="40"/>
        <v>18.5</v>
      </c>
      <c r="E50" s="6"/>
      <c r="F50" s="6"/>
      <c r="G50" s="6"/>
      <c r="H50" s="6"/>
      <c r="I50" s="6"/>
      <c r="J50" s="6"/>
      <c r="K50">
        <v>4.8049999999999898E-2</v>
      </c>
      <c r="L50" t="s">
        <v>27</v>
      </c>
      <c r="M50">
        <v>1.5E-3</v>
      </c>
      <c r="N50">
        <v>3.121748178980229</v>
      </c>
      <c r="O50">
        <v>3.1217481789802291E-2</v>
      </c>
      <c r="Q50">
        <v>299</v>
      </c>
      <c r="R50" t="s">
        <v>46</v>
      </c>
      <c r="S50" s="1" t="s">
        <v>3414</v>
      </c>
      <c r="U50" s="2" t="s">
        <v>30</v>
      </c>
      <c r="V50" s="2" t="s">
        <v>39</v>
      </c>
      <c r="W50" s="2" t="s">
        <v>34</v>
      </c>
      <c r="X50" s="2">
        <v>299</v>
      </c>
    </row>
    <row r="51" spans="1:24" ht="48" x14ac:dyDescent="0.2">
      <c r="A51" t="s">
        <v>41</v>
      </c>
      <c r="B51" t="s">
        <v>36</v>
      </c>
      <c r="C51" s="6">
        <f t="shared" ref="C51:D51" si="41">C48+1</f>
        <v>18.5</v>
      </c>
      <c r="D51" s="6">
        <f t="shared" si="41"/>
        <v>19.5</v>
      </c>
      <c r="E51" s="6"/>
      <c r="F51" s="6"/>
      <c r="G51" s="6"/>
      <c r="H51" s="6"/>
      <c r="I51" s="6"/>
      <c r="J51" s="6"/>
      <c r="K51">
        <v>4.2450000000000002E-2</v>
      </c>
      <c r="L51" t="s">
        <v>27</v>
      </c>
      <c r="M51">
        <v>8.3000000000000001E-4</v>
      </c>
      <c r="N51">
        <v>1.955241460541814</v>
      </c>
      <c r="O51">
        <v>1.955241460541814E-2</v>
      </c>
      <c r="Q51">
        <v>299</v>
      </c>
      <c r="R51" t="s">
        <v>46</v>
      </c>
      <c r="S51" s="1" t="s">
        <v>3415</v>
      </c>
      <c r="U51" s="2" t="s">
        <v>30</v>
      </c>
      <c r="V51" s="2" t="s">
        <v>39</v>
      </c>
      <c r="W51" s="2" t="s">
        <v>34</v>
      </c>
      <c r="X51" s="2">
        <v>299</v>
      </c>
    </row>
    <row r="52" spans="1:24" ht="48" x14ac:dyDescent="0.2">
      <c r="A52" t="s">
        <v>41</v>
      </c>
      <c r="B52" t="s">
        <v>36</v>
      </c>
      <c r="C52" s="6">
        <f t="shared" ref="C52:D52" si="42">C49+1</f>
        <v>18.5</v>
      </c>
      <c r="D52" s="6">
        <f t="shared" si="42"/>
        <v>19.5</v>
      </c>
      <c r="E52" s="6"/>
      <c r="F52" s="6"/>
      <c r="G52" s="6"/>
      <c r="H52" s="6"/>
      <c r="I52" s="6"/>
      <c r="J52" s="6"/>
      <c r="K52">
        <v>4.1149999999999999E-2</v>
      </c>
      <c r="L52" t="s">
        <v>27</v>
      </c>
      <c r="M52">
        <v>9.3000000000000005E-4</v>
      </c>
      <c r="N52">
        <v>2.2600243013365731</v>
      </c>
      <c r="O52">
        <v>2.2600243013365731E-2</v>
      </c>
      <c r="Q52">
        <v>299</v>
      </c>
      <c r="R52" t="s">
        <v>46</v>
      </c>
      <c r="S52" s="1" t="s">
        <v>3416</v>
      </c>
      <c r="U52" s="2" t="s">
        <v>30</v>
      </c>
      <c r="V52" s="2" t="s">
        <v>39</v>
      </c>
      <c r="W52" s="2" t="s">
        <v>34</v>
      </c>
      <c r="X52" s="2">
        <v>299</v>
      </c>
    </row>
    <row r="53" spans="1:24" ht="48" x14ac:dyDescent="0.2">
      <c r="A53" t="s">
        <v>41</v>
      </c>
      <c r="B53" t="s">
        <v>36</v>
      </c>
      <c r="C53" s="6">
        <v>19.5</v>
      </c>
      <c r="D53" s="6">
        <v>20.5</v>
      </c>
      <c r="E53" s="6"/>
      <c r="F53" s="6"/>
      <c r="G53" s="6"/>
      <c r="H53" s="6"/>
      <c r="I53" s="6"/>
      <c r="J53" s="6"/>
      <c r="K53">
        <v>4.2249999999999899E-2</v>
      </c>
      <c r="L53" t="s">
        <v>27</v>
      </c>
      <c r="M53">
        <v>3.6000000000000002E-4</v>
      </c>
      <c r="N53">
        <v>0.8520710059171599</v>
      </c>
      <c r="O53">
        <v>8.520710059171599E-3</v>
      </c>
      <c r="Q53">
        <v>299</v>
      </c>
      <c r="R53" t="s">
        <v>46</v>
      </c>
      <c r="S53" s="1" t="s">
        <v>3417</v>
      </c>
      <c r="U53" s="2" t="s">
        <v>30</v>
      </c>
      <c r="V53" s="2" t="s">
        <v>39</v>
      </c>
      <c r="W53" s="2" t="s">
        <v>34</v>
      </c>
      <c r="X53" s="2">
        <v>299</v>
      </c>
    </row>
    <row r="54" spans="1:24" ht="48" x14ac:dyDescent="0.2">
      <c r="A54" t="s">
        <v>41</v>
      </c>
      <c r="B54" t="s">
        <v>36</v>
      </c>
      <c r="C54" s="6">
        <f t="shared" ref="C54:D54" si="43">C51+1</f>
        <v>19.5</v>
      </c>
      <c r="D54" s="6">
        <f t="shared" si="43"/>
        <v>20.5</v>
      </c>
      <c r="E54" s="6"/>
      <c r="F54" s="6"/>
      <c r="G54" s="6"/>
      <c r="H54" s="6"/>
      <c r="I54" s="6"/>
      <c r="J54" s="6"/>
      <c r="K54">
        <v>4.0349999999999997E-2</v>
      </c>
      <c r="L54" t="s">
        <v>27</v>
      </c>
      <c r="M54">
        <v>6.7000000000000002E-4</v>
      </c>
      <c r="N54">
        <v>1.6604708798017349</v>
      </c>
      <c r="O54">
        <v>1.6604708798017349E-2</v>
      </c>
      <c r="Q54">
        <v>299</v>
      </c>
      <c r="R54" t="s">
        <v>46</v>
      </c>
      <c r="S54" s="1" t="s">
        <v>3418</v>
      </c>
      <c r="U54" s="2" t="s">
        <v>30</v>
      </c>
      <c r="V54" s="2" t="s">
        <v>39</v>
      </c>
      <c r="W54" s="2" t="s">
        <v>34</v>
      </c>
      <c r="X54" s="2">
        <v>299</v>
      </c>
    </row>
    <row r="55" spans="1:24" ht="32" x14ac:dyDescent="0.2">
      <c r="A55" t="s">
        <v>41</v>
      </c>
      <c r="B55" t="s">
        <v>36</v>
      </c>
      <c r="C55" s="6">
        <f t="shared" ref="C55:D55" si="44">C52+1</f>
        <v>19.5</v>
      </c>
      <c r="D55" s="6">
        <f t="shared" si="44"/>
        <v>20.5</v>
      </c>
      <c r="E55" s="6"/>
      <c r="F55" s="6"/>
      <c r="G55" s="6"/>
      <c r="H55" s="6"/>
      <c r="I55" s="6"/>
      <c r="J55" s="6"/>
      <c r="K55">
        <v>4.367E-2</v>
      </c>
      <c r="L55" t="s">
        <v>27</v>
      </c>
      <c r="M55">
        <v>1.6000000000000001E-4</v>
      </c>
      <c r="N55">
        <v>0.36638424547744453</v>
      </c>
      <c r="O55">
        <v>3.6638424547744452E-3</v>
      </c>
      <c r="Q55">
        <v>299</v>
      </c>
      <c r="R55" t="s">
        <v>46</v>
      </c>
      <c r="S55" s="1" t="s">
        <v>3419</v>
      </c>
      <c r="U55" s="2" t="s">
        <v>30</v>
      </c>
      <c r="V55" s="2" t="s">
        <v>39</v>
      </c>
      <c r="W55" s="2" t="s">
        <v>34</v>
      </c>
      <c r="X55" s="2">
        <v>299</v>
      </c>
    </row>
    <row r="56" spans="1:24" ht="48" x14ac:dyDescent="0.2">
      <c r="A56" t="s">
        <v>41</v>
      </c>
      <c r="B56" t="s">
        <v>36</v>
      </c>
      <c r="C56" s="6">
        <f t="shared" ref="C56:D56" si="45">C53+1</f>
        <v>20.5</v>
      </c>
      <c r="D56" s="6">
        <f t="shared" si="45"/>
        <v>21.5</v>
      </c>
      <c r="E56" s="6"/>
      <c r="F56" s="6"/>
      <c r="G56" s="6"/>
      <c r="H56" s="6"/>
      <c r="I56" s="6"/>
      <c r="J56" s="6"/>
      <c r="K56">
        <v>4.3720000000000002E-2</v>
      </c>
      <c r="L56" t="s">
        <v>27</v>
      </c>
      <c r="M56">
        <v>2.5000000000000001E-4</v>
      </c>
      <c r="N56">
        <v>0.57182067703568151</v>
      </c>
      <c r="O56">
        <v>5.7182067703568148E-3</v>
      </c>
      <c r="Q56">
        <v>299</v>
      </c>
      <c r="R56" t="s">
        <v>46</v>
      </c>
      <c r="S56" s="1" t="s">
        <v>3420</v>
      </c>
      <c r="U56" s="2" t="s">
        <v>30</v>
      </c>
      <c r="V56" s="2" t="s">
        <v>39</v>
      </c>
      <c r="W56" s="2" t="s">
        <v>34</v>
      </c>
      <c r="X56" s="2">
        <v>299</v>
      </c>
    </row>
    <row r="57" spans="1:24" ht="48" x14ac:dyDescent="0.2">
      <c r="A57" t="s">
        <v>41</v>
      </c>
      <c r="B57" t="s">
        <v>36</v>
      </c>
      <c r="C57" s="6">
        <f t="shared" ref="C57:D57" si="46">C54+1</f>
        <v>20.5</v>
      </c>
      <c r="D57" s="6">
        <f t="shared" si="46"/>
        <v>21.5</v>
      </c>
      <c r="E57" s="6"/>
      <c r="F57" s="6"/>
      <c r="G57" s="6"/>
      <c r="H57" s="6"/>
      <c r="I57" s="6"/>
      <c r="J57" s="6"/>
      <c r="K57">
        <v>4.113E-2</v>
      </c>
      <c r="L57" t="s">
        <v>27</v>
      </c>
      <c r="M57">
        <v>9.3999999999999997E-4</v>
      </c>
      <c r="N57">
        <v>2.285436421103817</v>
      </c>
      <c r="O57">
        <v>2.2854364211038172E-2</v>
      </c>
      <c r="Q57">
        <v>299</v>
      </c>
      <c r="R57" t="s">
        <v>46</v>
      </c>
      <c r="S57" s="1" t="s">
        <v>3421</v>
      </c>
      <c r="U57" s="2" t="s">
        <v>30</v>
      </c>
      <c r="V57" s="2" t="s">
        <v>39</v>
      </c>
      <c r="W57" s="2" t="s">
        <v>34</v>
      </c>
      <c r="X57" s="2">
        <v>299</v>
      </c>
    </row>
    <row r="58" spans="1:24" ht="32" x14ac:dyDescent="0.2">
      <c r="A58" t="s">
        <v>41</v>
      </c>
      <c r="B58" t="s">
        <v>36</v>
      </c>
      <c r="C58" s="6">
        <f t="shared" ref="C58:D58" si="47">C55+1</f>
        <v>20.5</v>
      </c>
      <c r="D58" s="6">
        <f t="shared" si="47"/>
        <v>21.5</v>
      </c>
      <c r="E58" s="6"/>
      <c r="F58" s="6"/>
      <c r="G58" s="6"/>
      <c r="H58" s="6"/>
      <c r="I58" s="6"/>
      <c r="J58" s="6"/>
      <c r="K58">
        <v>4.5249999999999999E-2</v>
      </c>
      <c r="L58" t="s">
        <v>27</v>
      </c>
      <c r="M58">
        <v>1.8E-3</v>
      </c>
      <c r="N58">
        <v>3.9779005524861879</v>
      </c>
      <c r="O58">
        <v>3.9779005524861882E-2</v>
      </c>
      <c r="Q58">
        <v>299</v>
      </c>
      <c r="R58" t="s">
        <v>46</v>
      </c>
      <c r="S58" s="1" t="s">
        <v>3422</v>
      </c>
      <c r="U58" s="2" t="s">
        <v>30</v>
      </c>
      <c r="V58" s="2" t="s">
        <v>39</v>
      </c>
      <c r="W58" s="2" t="s">
        <v>34</v>
      </c>
      <c r="X58" s="2">
        <v>299</v>
      </c>
    </row>
    <row r="59" spans="1:24" ht="48" x14ac:dyDescent="0.2">
      <c r="A59" t="s">
        <v>41</v>
      </c>
      <c r="B59" t="s">
        <v>36</v>
      </c>
      <c r="C59" s="6">
        <v>1.5</v>
      </c>
      <c r="D59" s="6">
        <v>0.5</v>
      </c>
      <c r="E59" s="6"/>
      <c r="F59" s="6"/>
      <c r="G59" s="6"/>
      <c r="H59" s="6"/>
      <c r="I59" s="6"/>
      <c r="J59" s="6"/>
      <c r="K59">
        <v>6.0929999999999998E-2</v>
      </c>
      <c r="L59" t="s">
        <v>27</v>
      </c>
      <c r="M59">
        <v>4.0000000000000002E-4</v>
      </c>
      <c r="N59">
        <v>0.65649105530937146</v>
      </c>
      <c r="O59">
        <v>6.5649105530937142E-3</v>
      </c>
      <c r="Q59">
        <v>299</v>
      </c>
      <c r="R59" t="s">
        <v>46</v>
      </c>
      <c r="S59" s="1" t="s">
        <v>3423</v>
      </c>
      <c r="U59" s="2" t="s">
        <v>32</v>
      </c>
      <c r="V59" s="2" t="s">
        <v>39</v>
      </c>
      <c r="W59" s="2" t="s">
        <v>34</v>
      </c>
      <c r="X59" s="2">
        <v>299</v>
      </c>
    </row>
    <row r="60" spans="1:24" ht="48" x14ac:dyDescent="0.2">
      <c r="A60" t="s">
        <v>41</v>
      </c>
      <c r="B60" t="s">
        <v>36</v>
      </c>
      <c r="C60" s="6">
        <v>1.5</v>
      </c>
      <c r="D60" s="6">
        <v>0.5</v>
      </c>
      <c r="E60" s="6"/>
      <c r="F60" s="6"/>
      <c r="G60" s="6"/>
      <c r="H60" s="6"/>
      <c r="I60" s="6"/>
      <c r="J60" s="6"/>
      <c r="K60">
        <v>6.0420000000000001E-2</v>
      </c>
      <c r="L60" t="s">
        <v>27</v>
      </c>
      <c r="M60">
        <v>7.0000000000000007E-5</v>
      </c>
      <c r="N60">
        <v>0.11585567692816939</v>
      </c>
      <c r="O60">
        <v>1.1585567692816939E-3</v>
      </c>
      <c r="Q60">
        <v>299</v>
      </c>
      <c r="R60" t="s">
        <v>46</v>
      </c>
      <c r="S60" s="1" t="s">
        <v>3424</v>
      </c>
      <c r="U60" s="2" t="s">
        <v>32</v>
      </c>
      <c r="V60" s="2" t="s">
        <v>39</v>
      </c>
      <c r="W60" s="2" t="s">
        <v>34</v>
      </c>
      <c r="X60" s="2">
        <v>299</v>
      </c>
    </row>
    <row r="61" spans="1:24" ht="48" x14ac:dyDescent="0.2">
      <c r="A61" t="s">
        <v>41</v>
      </c>
      <c r="B61" t="s">
        <v>36</v>
      </c>
      <c r="C61" s="6">
        <v>2.5</v>
      </c>
      <c r="D61" s="6">
        <v>1.5</v>
      </c>
      <c r="E61" s="6"/>
      <c r="F61" s="6"/>
      <c r="G61" s="6"/>
      <c r="H61" s="6"/>
      <c r="I61" s="6"/>
      <c r="J61" s="6"/>
      <c r="K61">
        <v>5.7709999999999997E-2</v>
      </c>
      <c r="L61" t="s">
        <v>27</v>
      </c>
      <c r="M61">
        <v>2.5999999999999998E-4</v>
      </c>
      <c r="N61">
        <v>0.45052850459192523</v>
      </c>
      <c r="O61">
        <v>4.5052850459192523E-3</v>
      </c>
      <c r="Q61">
        <v>299</v>
      </c>
      <c r="R61" t="s">
        <v>46</v>
      </c>
      <c r="S61" s="1" t="s">
        <v>3425</v>
      </c>
      <c r="U61" s="2" t="s">
        <v>32</v>
      </c>
      <c r="V61" s="2" t="s">
        <v>39</v>
      </c>
      <c r="W61" s="2" t="s">
        <v>34</v>
      </c>
      <c r="X61" s="2">
        <v>299</v>
      </c>
    </row>
    <row r="62" spans="1:24" ht="48" x14ac:dyDescent="0.2">
      <c r="A62" t="s">
        <v>41</v>
      </c>
      <c r="B62" t="s">
        <v>36</v>
      </c>
      <c r="C62" s="6">
        <v>2.5</v>
      </c>
      <c r="D62" s="6">
        <v>1.5</v>
      </c>
      <c r="E62" s="6"/>
      <c r="F62" s="6"/>
      <c r="G62" s="6"/>
      <c r="H62" s="6"/>
      <c r="I62" s="6"/>
      <c r="J62" s="6"/>
      <c r="K62">
        <v>5.6980000000000003E-2</v>
      </c>
      <c r="L62" t="s">
        <v>27</v>
      </c>
      <c r="M62">
        <v>2.5000000000000001E-4</v>
      </c>
      <c r="N62">
        <v>0.43875043875043868</v>
      </c>
      <c r="O62">
        <v>4.3875043875043866E-3</v>
      </c>
      <c r="Q62">
        <v>299</v>
      </c>
      <c r="R62" t="s">
        <v>46</v>
      </c>
      <c r="S62" s="1" t="s">
        <v>3426</v>
      </c>
      <c r="U62" s="2" t="s">
        <v>32</v>
      </c>
      <c r="V62" s="2" t="s">
        <v>39</v>
      </c>
      <c r="W62" s="2" t="s">
        <v>34</v>
      </c>
      <c r="X62" s="2">
        <v>299</v>
      </c>
    </row>
    <row r="63" spans="1:24" ht="32" x14ac:dyDescent="0.2">
      <c r="A63" t="s">
        <v>41</v>
      </c>
      <c r="B63" t="s">
        <v>36</v>
      </c>
      <c r="C63" s="6">
        <v>2.5</v>
      </c>
      <c r="D63" s="6">
        <v>1.5</v>
      </c>
      <c r="E63" s="6"/>
      <c r="F63" s="6"/>
      <c r="G63" s="6"/>
      <c r="H63" s="6"/>
      <c r="I63" s="6"/>
      <c r="J63" s="6"/>
      <c r="K63">
        <v>5.8450000000000002E-2</v>
      </c>
      <c r="L63" t="s">
        <v>27</v>
      </c>
      <c r="M63">
        <v>7.2999999999999996E-4</v>
      </c>
      <c r="N63">
        <v>1.248930710008554</v>
      </c>
      <c r="O63">
        <v>1.2489307100085551E-2</v>
      </c>
      <c r="Q63">
        <v>299</v>
      </c>
      <c r="R63" t="s">
        <v>46</v>
      </c>
      <c r="S63" s="1" t="s">
        <v>3427</v>
      </c>
      <c r="U63" s="2" t="s">
        <v>32</v>
      </c>
      <c r="V63" s="2" t="s">
        <v>39</v>
      </c>
      <c r="W63" s="2" t="s">
        <v>34</v>
      </c>
      <c r="X63" s="2">
        <v>299</v>
      </c>
    </row>
    <row r="64" spans="1:24" ht="48" x14ac:dyDescent="0.2">
      <c r="A64" t="s">
        <v>41</v>
      </c>
      <c r="B64" t="s">
        <v>36</v>
      </c>
      <c r="C64" s="6">
        <f t="shared" ref="C64:D66" si="48">C61+1</f>
        <v>3.5</v>
      </c>
      <c r="D64" s="6">
        <f t="shared" si="48"/>
        <v>2.5</v>
      </c>
      <c r="E64" s="6"/>
      <c r="F64" s="6"/>
      <c r="G64" s="6"/>
      <c r="H64" s="6"/>
      <c r="I64" s="6"/>
      <c r="J64" s="6"/>
      <c r="K64">
        <v>5.4649999999999997E-2</v>
      </c>
      <c r="L64" t="s">
        <v>27</v>
      </c>
      <c r="M64">
        <v>4.0000000000000002E-4</v>
      </c>
      <c r="N64">
        <v>0.73193046660567251</v>
      </c>
      <c r="O64">
        <v>7.319304666056725E-3</v>
      </c>
      <c r="Q64">
        <v>299</v>
      </c>
      <c r="R64" t="s">
        <v>46</v>
      </c>
      <c r="S64" s="1" t="s">
        <v>3428</v>
      </c>
      <c r="U64" s="2" t="s">
        <v>32</v>
      </c>
      <c r="V64" s="2" t="s">
        <v>39</v>
      </c>
      <c r="W64" s="2" t="s">
        <v>34</v>
      </c>
      <c r="X64" s="2">
        <v>299</v>
      </c>
    </row>
    <row r="65" spans="1:24" ht="48" x14ac:dyDescent="0.2">
      <c r="A65" t="s">
        <v>41</v>
      </c>
      <c r="B65" t="s">
        <v>36</v>
      </c>
      <c r="C65" s="6">
        <f t="shared" si="48"/>
        <v>3.5</v>
      </c>
      <c r="D65" s="6">
        <f t="shared" si="48"/>
        <v>2.5</v>
      </c>
      <c r="E65" s="6"/>
      <c r="F65" s="6"/>
      <c r="G65" s="6"/>
      <c r="H65" s="6"/>
      <c r="I65" s="6"/>
      <c r="J65" s="6"/>
      <c r="K65">
        <v>5.4339999999999999E-2</v>
      </c>
      <c r="L65" t="s">
        <v>27</v>
      </c>
      <c r="M65">
        <v>6.7000000000000002E-4</v>
      </c>
      <c r="N65">
        <v>1.232977548767022</v>
      </c>
      <c r="O65">
        <v>1.232977548767022E-2</v>
      </c>
      <c r="Q65">
        <v>299</v>
      </c>
      <c r="R65" t="s">
        <v>46</v>
      </c>
      <c r="S65" s="1" t="s">
        <v>3429</v>
      </c>
      <c r="U65" s="2" t="s">
        <v>32</v>
      </c>
      <c r="V65" s="2" t="s">
        <v>39</v>
      </c>
      <c r="W65" s="2" t="s">
        <v>34</v>
      </c>
      <c r="X65" s="2">
        <v>299</v>
      </c>
    </row>
    <row r="66" spans="1:24" ht="32" x14ac:dyDescent="0.2">
      <c r="A66" t="s">
        <v>41</v>
      </c>
      <c r="B66" t="s">
        <v>36</v>
      </c>
      <c r="C66" s="6">
        <f t="shared" si="48"/>
        <v>3.5</v>
      </c>
      <c r="D66" s="6">
        <f t="shared" si="48"/>
        <v>2.5</v>
      </c>
      <c r="E66" s="6"/>
      <c r="F66" s="6"/>
      <c r="G66" s="6"/>
      <c r="H66" s="6"/>
      <c r="I66" s="6"/>
      <c r="J66" s="6"/>
      <c r="K66">
        <v>5.7409999999999899E-2</v>
      </c>
      <c r="L66" t="s">
        <v>27</v>
      </c>
      <c r="M66">
        <v>1E-4</v>
      </c>
      <c r="N66">
        <v>0.17418568193694481</v>
      </c>
      <c r="O66">
        <v>1.7418568193694479E-3</v>
      </c>
      <c r="Q66">
        <v>299</v>
      </c>
      <c r="R66" t="s">
        <v>46</v>
      </c>
      <c r="S66" s="1" t="s">
        <v>3430</v>
      </c>
      <c r="U66" s="2" t="s">
        <v>32</v>
      </c>
      <c r="V66" s="2" t="s">
        <v>39</v>
      </c>
      <c r="W66" s="2" t="s">
        <v>34</v>
      </c>
      <c r="X66" s="2">
        <v>299</v>
      </c>
    </row>
    <row r="67" spans="1:24" ht="48" x14ac:dyDescent="0.2">
      <c r="A67" t="s">
        <v>41</v>
      </c>
      <c r="B67" t="s">
        <v>36</v>
      </c>
      <c r="C67" s="6">
        <f t="shared" ref="C67:D67" si="49">C64+1</f>
        <v>4.5</v>
      </c>
      <c r="D67" s="6">
        <f t="shared" si="49"/>
        <v>3.5</v>
      </c>
      <c r="E67" s="6"/>
      <c r="F67" s="6"/>
      <c r="G67" s="6"/>
      <c r="H67" s="6"/>
      <c r="I67" s="6"/>
      <c r="J67" s="6"/>
      <c r="K67">
        <v>5.3159999999999999E-2</v>
      </c>
      <c r="L67" t="s">
        <v>27</v>
      </c>
      <c r="M67">
        <v>3.5E-4</v>
      </c>
      <c r="N67">
        <v>0.6583897667419113</v>
      </c>
      <c r="O67">
        <v>6.583897667419113E-3</v>
      </c>
      <c r="Q67">
        <v>299</v>
      </c>
      <c r="R67" t="s">
        <v>46</v>
      </c>
      <c r="S67" s="1" t="s">
        <v>3431</v>
      </c>
      <c r="U67" s="2" t="s">
        <v>32</v>
      </c>
      <c r="V67" s="2" t="s">
        <v>39</v>
      </c>
      <c r="W67" s="2" t="s">
        <v>34</v>
      </c>
      <c r="X67" s="2">
        <v>299</v>
      </c>
    </row>
    <row r="68" spans="1:24" ht="48" x14ac:dyDescent="0.2">
      <c r="A68" t="s">
        <v>41</v>
      </c>
      <c r="B68" t="s">
        <v>36</v>
      </c>
      <c r="C68" s="6">
        <f t="shared" ref="C68:D68" si="50">C65+1</f>
        <v>4.5</v>
      </c>
      <c r="D68" s="6">
        <f t="shared" si="50"/>
        <v>3.5</v>
      </c>
      <c r="E68" s="6"/>
      <c r="F68" s="6"/>
      <c r="G68" s="6"/>
      <c r="H68" s="6"/>
      <c r="I68" s="6"/>
      <c r="J68" s="6"/>
      <c r="K68">
        <v>5.169E-2</v>
      </c>
      <c r="L68" t="s">
        <v>27</v>
      </c>
      <c r="M68">
        <v>4.6999999999999999E-4</v>
      </c>
      <c r="N68">
        <v>0.90926678274327744</v>
      </c>
      <c r="O68">
        <v>9.0926678274327738E-3</v>
      </c>
      <c r="Q68">
        <v>299</v>
      </c>
      <c r="R68" t="s">
        <v>46</v>
      </c>
      <c r="S68" s="1" t="s">
        <v>3432</v>
      </c>
      <c r="U68" s="2" t="s">
        <v>32</v>
      </c>
      <c r="V68" s="2" t="s">
        <v>39</v>
      </c>
      <c r="W68" s="2" t="s">
        <v>34</v>
      </c>
      <c r="X68" s="2">
        <v>299</v>
      </c>
    </row>
    <row r="69" spans="1:24" ht="32" x14ac:dyDescent="0.2">
      <c r="A69" t="s">
        <v>41</v>
      </c>
      <c r="B69" t="s">
        <v>36</v>
      </c>
      <c r="C69" s="6">
        <f t="shared" ref="C69:D69" si="51">C66+1</f>
        <v>4.5</v>
      </c>
      <c r="D69" s="6">
        <f t="shared" si="51"/>
        <v>3.5</v>
      </c>
      <c r="E69" s="6"/>
      <c r="F69" s="6"/>
      <c r="G69" s="6"/>
      <c r="H69" s="6"/>
      <c r="I69" s="6"/>
      <c r="J69" s="6"/>
      <c r="K69">
        <v>5.5109999999999999E-2</v>
      </c>
      <c r="L69" t="s">
        <v>27</v>
      </c>
      <c r="M69">
        <v>2.5000000000000001E-4</v>
      </c>
      <c r="N69">
        <v>0.45363817818907631</v>
      </c>
      <c r="O69">
        <v>4.536381781890763E-3</v>
      </c>
      <c r="Q69">
        <v>299</v>
      </c>
      <c r="R69" t="s">
        <v>46</v>
      </c>
      <c r="S69" s="1" t="s">
        <v>3433</v>
      </c>
      <c r="U69" s="2" t="s">
        <v>32</v>
      </c>
      <c r="V69" s="2" t="s">
        <v>39</v>
      </c>
      <c r="W69" s="2" t="s">
        <v>34</v>
      </c>
      <c r="X69" s="2">
        <v>299</v>
      </c>
    </row>
    <row r="70" spans="1:24" ht="48" x14ac:dyDescent="0.2">
      <c r="A70" t="s">
        <v>41</v>
      </c>
      <c r="B70" t="s">
        <v>36</v>
      </c>
      <c r="C70" s="6">
        <f t="shared" ref="C70:D70" si="52">C67+1</f>
        <v>5.5</v>
      </c>
      <c r="D70" s="6">
        <f t="shared" si="52"/>
        <v>4.5</v>
      </c>
      <c r="E70" s="6"/>
      <c r="F70" s="6"/>
      <c r="G70" s="6"/>
      <c r="H70" s="6"/>
      <c r="I70" s="6"/>
      <c r="J70" s="6"/>
      <c r="K70">
        <v>5.1380000000000002E-2</v>
      </c>
      <c r="L70" t="s">
        <v>27</v>
      </c>
      <c r="M70">
        <v>6.3000000000000003E-4</v>
      </c>
      <c r="N70">
        <v>1.2261580381471391</v>
      </c>
      <c r="O70">
        <v>1.226158038147139E-2</v>
      </c>
      <c r="Q70">
        <v>299</v>
      </c>
      <c r="R70" t="s">
        <v>46</v>
      </c>
      <c r="S70" s="1" t="s">
        <v>3434</v>
      </c>
      <c r="U70" s="2" t="s">
        <v>32</v>
      </c>
      <c r="V70" s="2" t="s">
        <v>39</v>
      </c>
      <c r="W70" s="2" t="s">
        <v>34</v>
      </c>
      <c r="X70" s="2">
        <v>299</v>
      </c>
    </row>
    <row r="71" spans="1:24" ht="48" x14ac:dyDescent="0.2">
      <c r="A71" t="s">
        <v>41</v>
      </c>
      <c r="B71" t="s">
        <v>36</v>
      </c>
      <c r="C71" s="6">
        <f t="shared" ref="C71:D71" si="53">C68+1</f>
        <v>5.5</v>
      </c>
      <c r="D71" s="6">
        <f t="shared" si="53"/>
        <v>4.5</v>
      </c>
      <c r="E71" s="6"/>
      <c r="F71" s="6"/>
      <c r="G71" s="6"/>
      <c r="H71" s="6"/>
      <c r="I71" s="6"/>
      <c r="J71" s="6"/>
      <c r="K71">
        <v>5.101E-2</v>
      </c>
      <c r="L71" t="s">
        <v>27</v>
      </c>
      <c r="M71">
        <v>6.4000000000000005E-4</v>
      </c>
      <c r="N71">
        <v>1.2546559498137619</v>
      </c>
      <c r="O71">
        <v>1.254655949813762E-2</v>
      </c>
      <c r="Q71">
        <v>299</v>
      </c>
      <c r="R71" t="s">
        <v>46</v>
      </c>
      <c r="S71" s="1" t="s">
        <v>3435</v>
      </c>
      <c r="U71" s="2" t="s">
        <v>32</v>
      </c>
      <c r="V71" s="2" t="s">
        <v>39</v>
      </c>
      <c r="W71" s="2" t="s">
        <v>34</v>
      </c>
      <c r="X71" s="2">
        <v>299</v>
      </c>
    </row>
    <row r="72" spans="1:24" ht="32" x14ac:dyDescent="0.2">
      <c r="A72" t="s">
        <v>41</v>
      </c>
      <c r="B72" t="s">
        <v>36</v>
      </c>
      <c r="C72" s="6">
        <f t="shared" ref="C72:D72" si="54">C69+1</f>
        <v>5.5</v>
      </c>
      <c r="D72" s="6">
        <f t="shared" si="54"/>
        <v>4.5</v>
      </c>
      <c r="E72" s="6"/>
      <c r="F72" s="6"/>
      <c r="G72" s="6"/>
      <c r="H72" s="6"/>
      <c r="I72" s="6"/>
      <c r="J72" s="6"/>
      <c r="K72">
        <v>5.4059999999999997E-2</v>
      </c>
      <c r="L72" t="s">
        <v>27</v>
      </c>
      <c r="M72">
        <v>2.5999999999999998E-4</v>
      </c>
      <c r="N72">
        <v>0.48094709581945999</v>
      </c>
      <c r="O72">
        <v>4.8094709581945998E-3</v>
      </c>
      <c r="Q72">
        <v>299</v>
      </c>
      <c r="R72" t="s">
        <v>46</v>
      </c>
      <c r="S72" s="1" t="s">
        <v>3436</v>
      </c>
      <c r="U72" s="2" t="s">
        <v>32</v>
      </c>
      <c r="V72" s="2" t="s">
        <v>39</v>
      </c>
      <c r="W72" s="2" t="s">
        <v>34</v>
      </c>
      <c r="X72" s="2">
        <v>299</v>
      </c>
    </row>
    <row r="73" spans="1:24" ht="48" x14ac:dyDescent="0.2">
      <c r="A73" t="s">
        <v>41</v>
      </c>
      <c r="B73" t="s">
        <v>36</v>
      </c>
      <c r="C73" s="6">
        <f t="shared" ref="C73:D73" si="55">C70+1</f>
        <v>6.5</v>
      </c>
      <c r="D73" s="6">
        <f t="shared" si="55"/>
        <v>5.5</v>
      </c>
      <c r="E73" s="6"/>
      <c r="F73" s="6"/>
      <c r="G73" s="6"/>
      <c r="H73" s="6"/>
      <c r="I73" s="6"/>
      <c r="J73" s="6"/>
      <c r="K73">
        <v>4.9950000000000001E-2</v>
      </c>
      <c r="L73" t="s">
        <v>27</v>
      </c>
      <c r="M73">
        <v>7.7999999999999999E-4</v>
      </c>
      <c r="N73">
        <v>1.5615615615615619</v>
      </c>
      <c r="O73">
        <v>1.561561561561562E-2</v>
      </c>
      <c r="Q73">
        <v>299</v>
      </c>
      <c r="R73" t="s">
        <v>46</v>
      </c>
      <c r="S73" s="1" t="s">
        <v>3437</v>
      </c>
      <c r="U73" s="2" t="s">
        <v>32</v>
      </c>
      <c r="V73" s="2" t="s">
        <v>39</v>
      </c>
      <c r="W73" s="2" t="s">
        <v>34</v>
      </c>
      <c r="X73" s="2">
        <v>299</v>
      </c>
    </row>
    <row r="74" spans="1:24" ht="48" x14ac:dyDescent="0.2">
      <c r="A74" t="s">
        <v>41</v>
      </c>
      <c r="B74" t="s">
        <v>36</v>
      </c>
      <c r="C74" s="6">
        <f t="shared" ref="C74:D74" si="56">C71+1</f>
        <v>6.5</v>
      </c>
      <c r="D74" s="6">
        <f t="shared" si="56"/>
        <v>5.5</v>
      </c>
      <c r="E74" s="6"/>
      <c r="F74" s="6"/>
      <c r="G74" s="6"/>
      <c r="H74" s="6"/>
      <c r="I74" s="6"/>
      <c r="J74" s="6"/>
      <c r="K74">
        <v>4.8959999999999997E-2</v>
      </c>
      <c r="L74" t="s">
        <v>27</v>
      </c>
      <c r="M74">
        <v>6.3000000000000003E-4</v>
      </c>
      <c r="N74">
        <v>1.286764705882353</v>
      </c>
      <c r="O74">
        <v>1.2867647058823531E-2</v>
      </c>
      <c r="Q74">
        <v>299</v>
      </c>
      <c r="R74" t="s">
        <v>46</v>
      </c>
      <c r="S74" s="1" t="s">
        <v>3438</v>
      </c>
      <c r="U74" s="2" t="s">
        <v>32</v>
      </c>
      <c r="V74" s="2" t="s">
        <v>39</v>
      </c>
      <c r="W74" s="2" t="s">
        <v>34</v>
      </c>
      <c r="X74" s="2">
        <v>299</v>
      </c>
    </row>
    <row r="75" spans="1:24" ht="32" x14ac:dyDescent="0.2">
      <c r="A75" t="s">
        <v>41</v>
      </c>
      <c r="B75" t="s">
        <v>36</v>
      </c>
      <c r="C75" s="6">
        <f t="shared" ref="C75:D75" si="57">C72+1</f>
        <v>6.5</v>
      </c>
      <c r="D75" s="6">
        <f t="shared" si="57"/>
        <v>5.5</v>
      </c>
      <c r="E75" s="6"/>
      <c r="F75" s="6"/>
      <c r="G75" s="6"/>
      <c r="H75" s="6"/>
      <c r="I75" s="6"/>
      <c r="J75" s="6"/>
      <c r="K75">
        <v>5.2920000000000002E-2</v>
      </c>
      <c r="L75" t="s">
        <v>27</v>
      </c>
      <c r="M75">
        <v>2.2000000000000001E-4</v>
      </c>
      <c r="N75">
        <v>0.4157218442932728</v>
      </c>
      <c r="O75">
        <v>4.1572184429327277E-3</v>
      </c>
      <c r="Q75">
        <v>299</v>
      </c>
      <c r="R75" t="s">
        <v>46</v>
      </c>
      <c r="S75" s="1" t="s">
        <v>3439</v>
      </c>
      <c r="U75" s="2" t="s">
        <v>32</v>
      </c>
      <c r="V75" s="2" t="s">
        <v>39</v>
      </c>
      <c r="W75" s="2" t="s">
        <v>34</v>
      </c>
      <c r="X75" s="2">
        <v>299</v>
      </c>
    </row>
    <row r="76" spans="1:24" ht="48" x14ac:dyDescent="0.2">
      <c r="A76" t="s">
        <v>41</v>
      </c>
      <c r="B76" t="s">
        <v>36</v>
      </c>
      <c r="C76" s="6">
        <f t="shared" ref="C76:D76" si="58">C73+1</f>
        <v>7.5</v>
      </c>
      <c r="D76" s="6">
        <f t="shared" si="58"/>
        <v>6.5</v>
      </c>
      <c r="E76" s="6"/>
      <c r="F76" s="6"/>
      <c r="G76" s="6"/>
      <c r="H76" s="6"/>
      <c r="I76" s="6"/>
      <c r="J76" s="6"/>
      <c r="K76">
        <v>0.05</v>
      </c>
      <c r="L76" t="s">
        <v>27</v>
      </c>
      <c r="M76">
        <v>2.9999999999999997E-4</v>
      </c>
      <c r="N76">
        <v>0.6</v>
      </c>
      <c r="O76">
        <v>6.0000000000000001E-3</v>
      </c>
      <c r="Q76">
        <v>299</v>
      </c>
      <c r="R76" t="s">
        <v>46</v>
      </c>
      <c r="S76" s="1" t="s">
        <v>3440</v>
      </c>
      <c r="U76" s="2" t="s">
        <v>32</v>
      </c>
      <c r="V76" s="2" t="s">
        <v>39</v>
      </c>
      <c r="W76" s="2" t="s">
        <v>34</v>
      </c>
      <c r="X76" s="2">
        <v>299</v>
      </c>
    </row>
    <row r="77" spans="1:24" ht="48" x14ac:dyDescent="0.2">
      <c r="A77" t="s">
        <v>41</v>
      </c>
      <c r="B77" t="s">
        <v>36</v>
      </c>
      <c r="C77" s="6">
        <f t="shared" ref="C77:D77" si="59">C74+1</f>
        <v>7.5</v>
      </c>
      <c r="D77" s="6">
        <f t="shared" si="59"/>
        <v>6.5</v>
      </c>
      <c r="E77" s="6"/>
      <c r="F77" s="6"/>
      <c r="G77" s="6"/>
      <c r="H77" s="6"/>
      <c r="I77" s="6"/>
      <c r="J77" s="6"/>
      <c r="K77">
        <v>4.786E-2</v>
      </c>
      <c r="L77" t="s">
        <v>27</v>
      </c>
      <c r="M77">
        <v>5.6999999999999998E-4</v>
      </c>
      <c r="N77">
        <v>1.1909736732135401</v>
      </c>
      <c r="O77">
        <v>1.19097367321354E-2</v>
      </c>
      <c r="Q77">
        <v>299</v>
      </c>
      <c r="R77" t="s">
        <v>46</v>
      </c>
      <c r="S77" s="1" t="s">
        <v>3441</v>
      </c>
      <c r="U77" s="2" t="s">
        <v>32</v>
      </c>
      <c r="V77" s="2" t="s">
        <v>39</v>
      </c>
      <c r="W77" s="2" t="s">
        <v>34</v>
      </c>
      <c r="X77" s="2">
        <v>299</v>
      </c>
    </row>
    <row r="78" spans="1:24" ht="32" x14ac:dyDescent="0.2">
      <c r="A78" t="s">
        <v>41</v>
      </c>
      <c r="B78" t="s">
        <v>36</v>
      </c>
      <c r="C78" s="6">
        <f t="shared" ref="C78:D78" si="60">C75+1</f>
        <v>7.5</v>
      </c>
      <c r="D78" s="6">
        <f t="shared" si="60"/>
        <v>6.5</v>
      </c>
      <c r="E78" s="6"/>
      <c r="F78" s="6"/>
      <c r="G78" s="6"/>
      <c r="H78" s="6"/>
      <c r="I78" s="6"/>
      <c r="J78" s="6"/>
      <c r="K78">
        <v>5.1459999999999999E-2</v>
      </c>
      <c r="L78" t="s">
        <v>27</v>
      </c>
      <c r="M78">
        <v>3.5E-4</v>
      </c>
      <c r="N78">
        <v>0.68013991449669664</v>
      </c>
      <c r="O78">
        <v>6.801399144966966E-3</v>
      </c>
      <c r="Q78">
        <v>299</v>
      </c>
      <c r="R78" t="s">
        <v>46</v>
      </c>
      <c r="S78" s="1" t="s">
        <v>3442</v>
      </c>
      <c r="U78" s="2" t="s">
        <v>32</v>
      </c>
      <c r="V78" s="2" t="s">
        <v>39</v>
      </c>
      <c r="W78" s="2" t="s">
        <v>34</v>
      </c>
      <c r="X78" s="2">
        <v>299</v>
      </c>
    </row>
    <row r="79" spans="1:24" ht="48" x14ac:dyDescent="0.2">
      <c r="A79" t="s">
        <v>41</v>
      </c>
      <c r="B79" t="s">
        <v>36</v>
      </c>
      <c r="C79" s="6">
        <f t="shared" ref="C79:D79" si="61">C76+1</f>
        <v>8.5</v>
      </c>
      <c r="D79" s="6">
        <f t="shared" si="61"/>
        <v>7.5</v>
      </c>
      <c r="E79" s="6"/>
      <c r="F79" s="6"/>
      <c r="G79" s="6"/>
      <c r="H79" s="6"/>
      <c r="I79" s="6"/>
      <c r="J79" s="6"/>
      <c r="K79">
        <v>4.9180000000000001E-2</v>
      </c>
      <c r="L79" t="s">
        <v>27</v>
      </c>
      <c r="M79">
        <v>5.9999999999999995E-4</v>
      </c>
      <c r="N79">
        <v>1.2200081333875561</v>
      </c>
      <c r="O79">
        <v>1.2200081333875561E-2</v>
      </c>
      <c r="Q79">
        <v>299</v>
      </c>
      <c r="R79" t="s">
        <v>46</v>
      </c>
      <c r="S79" s="1" t="s">
        <v>3443</v>
      </c>
      <c r="U79" s="2" t="s">
        <v>32</v>
      </c>
      <c r="V79" s="2" t="s">
        <v>39</v>
      </c>
      <c r="W79" s="2" t="s">
        <v>34</v>
      </c>
      <c r="X79" s="2">
        <v>299</v>
      </c>
    </row>
    <row r="80" spans="1:24" ht="48" x14ac:dyDescent="0.2">
      <c r="A80" t="s">
        <v>41</v>
      </c>
      <c r="B80" t="s">
        <v>36</v>
      </c>
      <c r="C80" s="6">
        <f t="shared" ref="C80:D80" si="62">C77+1</f>
        <v>8.5</v>
      </c>
      <c r="D80" s="6">
        <f t="shared" si="62"/>
        <v>7.5</v>
      </c>
      <c r="E80" s="6"/>
      <c r="F80" s="6"/>
      <c r="G80" s="6"/>
      <c r="H80" s="6"/>
      <c r="I80" s="6"/>
      <c r="J80" s="6"/>
      <c r="K80">
        <v>4.7439999999999899E-2</v>
      </c>
      <c r="L80" t="s">
        <v>27</v>
      </c>
      <c r="M80">
        <v>4.0999999999999999E-4</v>
      </c>
      <c r="N80">
        <v>0.86424957841483985</v>
      </c>
      <c r="O80">
        <v>8.642495784148399E-3</v>
      </c>
      <c r="Q80">
        <v>299</v>
      </c>
      <c r="R80" t="s">
        <v>46</v>
      </c>
      <c r="S80" s="1" t="s">
        <v>3444</v>
      </c>
      <c r="U80" s="2" t="s">
        <v>32</v>
      </c>
      <c r="V80" s="2" t="s">
        <v>39</v>
      </c>
      <c r="W80" s="2" t="s">
        <v>34</v>
      </c>
      <c r="X80" s="2">
        <v>299</v>
      </c>
    </row>
    <row r="81" spans="1:24" ht="32" x14ac:dyDescent="0.2">
      <c r="A81" t="s">
        <v>41</v>
      </c>
      <c r="B81" t="s">
        <v>36</v>
      </c>
      <c r="C81" s="6">
        <f t="shared" ref="C81:D81" si="63">C78+1</f>
        <v>8.5</v>
      </c>
      <c r="D81" s="6">
        <f t="shared" si="63"/>
        <v>7.5</v>
      </c>
      <c r="E81" s="6"/>
      <c r="F81" s="6"/>
      <c r="G81" s="6"/>
      <c r="H81" s="6"/>
      <c r="I81" s="6"/>
      <c r="J81" s="6"/>
      <c r="K81">
        <v>5.0700000000000002E-2</v>
      </c>
      <c r="L81" t="s">
        <v>27</v>
      </c>
      <c r="M81">
        <v>2.9999999999999997E-4</v>
      </c>
      <c r="N81">
        <v>0.59171597633136097</v>
      </c>
      <c r="O81">
        <v>5.9171597633136093E-3</v>
      </c>
      <c r="Q81">
        <v>299</v>
      </c>
      <c r="R81" t="s">
        <v>46</v>
      </c>
      <c r="S81" s="1" t="s">
        <v>3445</v>
      </c>
      <c r="U81" s="2" t="s">
        <v>32</v>
      </c>
      <c r="V81" s="2" t="s">
        <v>39</v>
      </c>
      <c r="W81" s="2" t="s">
        <v>34</v>
      </c>
      <c r="X81" s="2">
        <v>299</v>
      </c>
    </row>
    <row r="82" spans="1:24" ht="48" x14ac:dyDescent="0.2">
      <c r="A82" t="s">
        <v>41</v>
      </c>
      <c r="B82" t="s">
        <v>36</v>
      </c>
      <c r="C82" s="6">
        <f t="shared" ref="C82:D82" si="64">C79+1</f>
        <v>9.5</v>
      </c>
      <c r="D82" s="6">
        <f t="shared" si="64"/>
        <v>8.5</v>
      </c>
      <c r="E82" s="6"/>
      <c r="F82" s="6"/>
      <c r="G82" s="6"/>
      <c r="H82" s="6"/>
      <c r="I82" s="6"/>
      <c r="J82" s="6"/>
      <c r="K82">
        <v>4.8030000000000003E-2</v>
      </c>
      <c r="L82" t="s">
        <v>27</v>
      </c>
      <c r="M82">
        <v>7.6999999999999996E-4</v>
      </c>
      <c r="N82">
        <v>1.6031646887362061</v>
      </c>
      <c r="O82">
        <v>1.6031646887362059E-2</v>
      </c>
      <c r="Q82">
        <v>299</v>
      </c>
      <c r="R82" t="s">
        <v>46</v>
      </c>
      <c r="S82" s="1" t="s">
        <v>3446</v>
      </c>
      <c r="U82" s="2" t="s">
        <v>32</v>
      </c>
      <c r="V82" s="2" t="s">
        <v>39</v>
      </c>
      <c r="W82" s="2" t="s">
        <v>34</v>
      </c>
      <c r="X82" s="2">
        <v>299</v>
      </c>
    </row>
    <row r="83" spans="1:24" ht="48" x14ac:dyDescent="0.2">
      <c r="A83" t="s">
        <v>41</v>
      </c>
      <c r="B83" t="s">
        <v>36</v>
      </c>
      <c r="C83" s="6">
        <f t="shared" ref="C83:D83" si="65">C80+1</f>
        <v>9.5</v>
      </c>
      <c r="D83" s="6">
        <f t="shared" si="65"/>
        <v>8.5</v>
      </c>
      <c r="E83" s="6"/>
      <c r="F83" s="6"/>
      <c r="G83" s="6"/>
      <c r="H83" s="6"/>
      <c r="I83" s="6"/>
      <c r="J83" s="6"/>
      <c r="K83">
        <v>4.6379999999999998E-2</v>
      </c>
      <c r="L83" t="s">
        <v>27</v>
      </c>
      <c r="M83">
        <v>5.4000000000000001E-4</v>
      </c>
      <c r="N83">
        <v>1.1642949547218631</v>
      </c>
      <c r="O83">
        <v>1.1642949547218629E-2</v>
      </c>
      <c r="Q83">
        <v>299</v>
      </c>
      <c r="R83" t="s">
        <v>46</v>
      </c>
      <c r="S83" s="1" t="s">
        <v>3447</v>
      </c>
      <c r="U83" s="2" t="s">
        <v>32</v>
      </c>
      <c r="V83" s="2" t="s">
        <v>39</v>
      </c>
      <c r="W83" s="2" t="s">
        <v>34</v>
      </c>
      <c r="X83" s="2">
        <v>299</v>
      </c>
    </row>
    <row r="84" spans="1:24" ht="32" x14ac:dyDescent="0.2">
      <c r="A84" t="s">
        <v>41</v>
      </c>
      <c r="B84" t="s">
        <v>36</v>
      </c>
      <c r="C84" s="6">
        <f t="shared" ref="C84:D84" si="66">C81+1</f>
        <v>9.5</v>
      </c>
      <c r="D84" s="6">
        <f t="shared" si="66"/>
        <v>8.5</v>
      </c>
      <c r="E84" s="6"/>
      <c r="F84" s="6"/>
      <c r="G84" s="6"/>
      <c r="H84" s="6"/>
      <c r="I84" s="6"/>
      <c r="J84" s="6"/>
      <c r="K84">
        <v>5.0349999999999999E-2</v>
      </c>
      <c r="L84" t="s">
        <v>27</v>
      </c>
      <c r="M84">
        <v>2.7E-4</v>
      </c>
      <c r="N84">
        <v>0.53624627606752728</v>
      </c>
      <c r="O84">
        <v>5.3624627606752729E-3</v>
      </c>
      <c r="Q84">
        <v>299</v>
      </c>
      <c r="R84" t="s">
        <v>46</v>
      </c>
      <c r="S84" s="1" t="s">
        <v>3448</v>
      </c>
      <c r="U84" s="2" t="s">
        <v>32</v>
      </c>
      <c r="V84" s="2" t="s">
        <v>39</v>
      </c>
      <c r="W84" s="2" t="s">
        <v>34</v>
      </c>
      <c r="X84" s="2">
        <v>299</v>
      </c>
    </row>
    <row r="85" spans="1:24" ht="48" x14ac:dyDescent="0.2">
      <c r="A85" t="s">
        <v>41</v>
      </c>
      <c r="B85" t="s">
        <v>36</v>
      </c>
      <c r="C85" s="6">
        <f>C82+1</f>
        <v>10.5</v>
      </c>
      <c r="D85" s="6">
        <f>D82+1</f>
        <v>9.5</v>
      </c>
      <c r="E85" s="6"/>
      <c r="F85" s="6"/>
      <c r="G85" s="6"/>
      <c r="H85" s="6"/>
      <c r="I85" s="6"/>
      <c r="J85" s="6"/>
      <c r="K85">
        <v>4.7719999999999999E-2</v>
      </c>
      <c r="L85" t="s">
        <v>27</v>
      </c>
      <c r="M85">
        <v>8.8999999999999995E-4</v>
      </c>
      <c r="N85">
        <v>1.8650461022632021</v>
      </c>
      <c r="O85">
        <v>1.8650461022632021E-2</v>
      </c>
      <c r="Q85">
        <v>299</v>
      </c>
      <c r="R85" t="s">
        <v>46</v>
      </c>
      <c r="S85" s="1" t="s">
        <v>3449</v>
      </c>
      <c r="U85" s="2" t="s">
        <v>32</v>
      </c>
      <c r="V85" s="2" t="s">
        <v>39</v>
      </c>
      <c r="W85" s="2" t="s">
        <v>34</v>
      </c>
      <c r="X85" s="2">
        <v>299</v>
      </c>
    </row>
    <row r="86" spans="1:24" ht="48" x14ac:dyDescent="0.2">
      <c r="A86" t="s">
        <v>41</v>
      </c>
      <c r="B86" t="s">
        <v>36</v>
      </c>
      <c r="C86" s="6">
        <f t="shared" ref="C86:D86" si="67">C83+1</f>
        <v>10.5</v>
      </c>
      <c r="D86" s="6">
        <f t="shared" si="67"/>
        <v>9.5</v>
      </c>
      <c r="E86" s="6"/>
      <c r="F86" s="6"/>
      <c r="G86" s="6"/>
      <c r="H86" s="6"/>
      <c r="I86" s="6"/>
      <c r="J86" s="6"/>
      <c r="K86">
        <v>4.5620000000000001E-2</v>
      </c>
      <c r="L86" t="s">
        <v>27</v>
      </c>
      <c r="M86">
        <v>6.4000000000000005E-4</v>
      </c>
      <c r="N86">
        <v>1.4028934677772911</v>
      </c>
      <c r="O86">
        <v>1.4028934677772911E-2</v>
      </c>
      <c r="Q86">
        <v>299</v>
      </c>
      <c r="R86" t="s">
        <v>46</v>
      </c>
      <c r="S86" s="1" t="s">
        <v>3450</v>
      </c>
      <c r="U86" s="2" t="s">
        <v>32</v>
      </c>
      <c r="V86" s="2" t="s">
        <v>39</v>
      </c>
      <c r="W86" s="2" t="s">
        <v>34</v>
      </c>
      <c r="X86" s="2">
        <v>299</v>
      </c>
    </row>
    <row r="87" spans="1:24" ht="32" x14ac:dyDescent="0.2">
      <c r="A87" t="s">
        <v>41</v>
      </c>
      <c r="B87" t="s">
        <v>36</v>
      </c>
      <c r="C87" s="6">
        <f t="shared" ref="C87:D87" si="68">C84+1</f>
        <v>10.5</v>
      </c>
      <c r="D87" s="6">
        <f t="shared" si="68"/>
        <v>9.5</v>
      </c>
      <c r="E87" s="6"/>
      <c r="F87" s="6"/>
      <c r="G87" s="6"/>
      <c r="H87" s="6"/>
      <c r="I87" s="6"/>
      <c r="J87" s="6"/>
      <c r="K87">
        <v>4.9000000000000002E-2</v>
      </c>
      <c r="L87" t="s">
        <v>27</v>
      </c>
      <c r="M87">
        <v>2.9999999999999997E-4</v>
      </c>
      <c r="N87">
        <v>0.61224489795918369</v>
      </c>
      <c r="O87">
        <v>6.1224489795918373E-3</v>
      </c>
      <c r="Q87">
        <v>299</v>
      </c>
      <c r="R87" t="s">
        <v>46</v>
      </c>
      <c r="S87" s="1" t="s">
        <v>3451</v>
      </c>
      <c r="U87" s="2" t="s">
        <v>32</v>
      </c>
      <c r="V87" s="2" t="s">
        <v>39</v>
      </c>
      <c r="W87" s="2" t="s">
        <v>34</v>
      </c>
      <c r="X87" s="2">
        <v>299</v>
      </c>
    </row>
    <row r="88" spans="1:24" ht="48" x14ac:dyDescent="0.2">
      <c r="A88" t="s">
        <v>41</v>
      </c>
      <c r="B88" t="s">
        <v>36</v>
      </c>
      <c r="C88" s="6">
        <f t="shared" ref="C88:D88" si="69">C85+1</f>
        <v>11.5</v>
      </c>
      <c r="D88" s="6">
        <f t="shared" si="69"/>
        <v>10.5</v>
      </c>
      <c r="E88" s="6"/>
      <c r="F88" s="6"/>
      <c r="G88" s="6"/>
      <c r="H88" s="6"/>
      <c r="I88" s="6"/>
      <c r="J88" s="6"/>
      <c r="K88">
        <v>4.7500000000000001E-2</v>
      </c>
      <c r="L88" t="s">
        <v>27</v>
      </c>
      <c r="M88">
        <v>6.7000000000000002E-4</v>
      </c>
      <c r="N88">
        <v>1.4105263157894741</v>
      </c>
      <c r="O88">
        <v>1.4105263157894741E-2</v>
      </c>
      <c r="Q88">
        <v>299</v>
      </c>
      <c r="R88" t="s">
        <v>46</v>
      </c>
      <c r="S88" s="1" t="s">
        <v>3452</v>
      </c>
      <c r="U88" s="2" t="s">
        <v>32</v>
      </c>
      <c r="V88" s="2" t="s">
        <v>39</v>
      </c>
      <c r="W88" s="2" t="s">
        <v>34</v>
      </c>
      <c r="X88" s="2">
        <v>299</v>
      </c>
    </row>
    <row r="89" spans="1:24" ht="48" x14ac:dyDescent="0.2">
      <c r="A89" t="s">
        <v>41</v>
      </c>
      <c r="B89" t="s">
        <v>36</v>
      </c>
      <c r="C89" s="6">
        <f t="shared" ref="C89:D89" si="70">C86+1</f>
        <v>11.5</v>
      </c>
      <c r="D89" s="6">
        <f t="shared" si="70"/>
        <v>10.5</v>
      </c>
      <c r="E89" s="6"/>
      <c r="F89" s="6"/>
      <c r="G89" s="6"/>
      <c r="H89" s="6"/>
      <c r="I89" s="6"/>
      <c r="J89" s="6"/>
      <c r="K89">
        <v>4.6100000000000002E-2</v>
      </c>
      <c r="L89" t="s">
        <v>27</v>
      </c>
      <c r="M89">
        <v>1.7000000000000001E-4</v>
      </c>
      <c r="N89">
        <v>0.36876355748373102</v>
      </c>
      <c r="O89">
        <v>3.68763557483731E-3</v>
      </c>
      <c r="Q89">
        <v>299</v>
      </c>
      <c r="R89" t="s">
        <v>46</v>
      </c>
      <c r="S89" s="1" t="s">
        <v>3453</v>
      </c>
      <c r="U89" s="2" t="s">
        <v>32</v>
      </c>
      <c r="V89" s="2" t="s">
        <v>39</v>
      </c>
      <c r="W89" s="2" t="s">
        <v>34</v>
      </c>
      <c r="X89" s="2">
        <v>299</v>
      </c>
    </row>
    <row r="90" spans="1:24" ht="32" x14ac:dyDescent="0.2">
      <c r="A90" t="s">
        <v>41</v>
      </c>
      <c r="B90" t="s">
        <v>36</v>
      </c>
      <c r="C90" s="6">
        <f t="shared" ref="C90:D90" si="71">C87+1</f>
        <v>11.5</v>
      </c>
      <c r="D90" s="6">
        <f t="shared" si="71"/>
        <v>10.5</v>
      </c>
      <c r="E90" s="6"/>
      <c r="F90" s="6"/>
      <c r="G90" s="6"/>
      <c r="H90" s="6"/>
      <c r="I90" s="6"/>
      <c r="J90" s="6"/>
      <c r="K90">
        <v>4.8910000000000002E-2</v>
      </c>
      <c r="L90" t="s">
        <v>27</v>
      </c>
      <c r="M90">
        <v>2.7999999999999998E-4</v>
      </c>
      <c r="N90">
        <v>0.57248006542629326</v>
      </c>
      <c r="O90">
        <v>5.7248006542629324E-3</v>
      </c>
      <c r="Q90">
        <v>299</v>
      </c>
      <c r="R90" t="s">
        <v>46</v>
      </c>
      <c r="S90" s="1" t="s">
        <v>3454</v>
      </c>
      <c r="U90" s="2" t="s">
        <v>32</v>
      </c>
      <c r="V90" s="2" t="s">
        <v>39</v>
      </c>
      <c r="W90" s="2" t="s">
        <v>34</v>
      </c>
      <c r="X90" s="2">
        <v>299</v>
      </c>
    </row>
    <row r="91" spans="1:24" ht="48" x14ac:dyDescent="0.2">
      <c r="A91" t="s">
        <v>41</v>
      </c>
      <c r="B91" t="s">
        <v>36</v>
      </c>
      <c r="C91" s="6">
        <f t="shared" ref="C91:D91" si="72">C88+1</f>
        <v>12.5</v>
      </c>
      <c r="D91" s="6">
        <f t="shared" si="72"/>
        <v>11.5</v>
      </c>
      <c r="E91" s="6"/>
      <c r="F91" s="6"/>
      <c r="G91" s="6"/>
      <c r="H91" s="6"/>
      <c r="I91" s="6"/>
      <c r="J91" s="6"/>
      <c r="K91">
        <v>4.7370000000000002E-2</v>
      </c>
      <c r="L91" t="s">
        <v>27</v>
      </c>
      <c r="M91">
        <v>6.4999999999999997E-4</v>
      </c>
      <c r="N91">
        <v>1.372176483006122</v>
      </c>
      <c r="O91">
        <v>1.372176483006122E-2</v>
      </c>
      <c r="Q91">
        <v>299</v>
      </c>
      <c r="R91" t="s">
        <v>46</v>
      </c>
      <c r="S91" s="1" t="s">
        <v>3455</v>
      </c>
      <c r="U91" s="2" t="s">
        <v>32</v>
      </c>
      <c r="V91" s="2" t="s">
        <v>39</v>
      </c>
      <c r="W91" s="2" t="s">
        <v>34</v>
      </c>
      <c r="X91" s="2">
        <v>299</v>
      </c>
    </row>
    <row r="92" spans="1:24" ht="48" x14ac:dyDescent="0.2">
      <c r="A92" t="s">
        <v>41</v>
      </c>
      <c r="B92" t="s">
        <v>36</v>
      </c>
      <c r="C92" s="6">
        <f t="shared" ref="C92:D92" si="73">C89+1</f>
        <v>12.5</v>
      </c>
      <c r="D92" s="6">
        <f t="shared" si="73"/>
        <v>11.5</v>
      </c>
      <c r="E92" s="6"/>
      <c r="F92" s="6"/>
      <c r="G92" s="6"/>
      <c r="H92" s="6"/>
      <c r="I92" s="6"/>
      <c r="J92" s="6"/>
      <c r="K92">
        <v>4.5409999999999999E-2</v>
      </c>
      <c r="L92" t="s">
        <v>27</v>
      </c>
      <c r="M92">
        <v>6.0999999999999997E-4</v>
      </c>
      <c r="N92">
        <v>1.343316450121119</v>
      </c>
      <c r="O92">
        <v>1.343316450121119E-2</v>
      </c>
      <c r="Q92">
        <v>299</v>
      </c>
      <c r="R92" t="s">
        <v>46</v>
      </c>
      <c r="S92" s="1" t="s">
        <v>3456</v>
      </c>
      <c r="U92" s="2" t="s">
        <v>32</v>
      </c>
      <c r="V92" s="2" t="s">
        <v>39</v>
      </c>
      <c r="W92" s="2" t="s">
        <v>34</v>
      </c>
      <c r="X92" s="2">
        <v>299</v>
      </c>
    </row>
    <row r="93" spans="1:24" ht="32" x14ac:dyDescent="0.2">
      <c r="A93" t="s">
        <v>41</v>
      </c>
      <c r="B93" t="s">
        <v>36</v>
      </c>
      <c r="C93" s="6">
        <f t="shared" ref="C93:D93" si="74">C90+1</f>
        <v>12.5</v>
      </c>
      <c r="D93" s="6">
        <f t="shared" si="74"/>
        <v>11.5</v>
      </c>
      <c r="E93" s="6"/>
      <c r="F93" s="6"/>
      <c r="G93" s="6"/>
      <c r="H93" s="6"/>
      <c r="I93" s="6"/>
      <c r="J93" s="6"/>
      <c r="K93">
        <v>4.8659999999999898E-2</v>
      </c>
      <c r="L93" t="s">
        <v>27</v>
      </c>
      <c r="M93">
        <v>8.0000000000000007E-5</v>
      </c>
      <c r="N93">
        <v>0.1644060830250719</v>
      </c>
      <c r="O93">
        <v>1.644060830250719E-3</v>
      </c>
      <c r="Q93">
        <v>299</v>
      </c>
      <c r="R93" t="s">
        <v>46</v>
      </c>
      <c r="S93" s="1" t="s">
        <v>3457</v>
      </c>
      <c r="U93" s="2" t="s">
        <v>32</v>
      </c>
      <c r="V93" s="2" t="s">
        <v>39</v>
      </c>
      <c r="W93" s="2" t="s">
        <v>34</v>
      </c>
      <c r="X93" s="2">
        <v>299</v>
      </c>
    </row>
    <row r="94" spans="1:24" ht="48" x14ac:dyDescent="0.2">
      <c r="A94" t="s">
        <v>41</v>
      </c>
      <c r="B94" t="s">
        <v>36</v>
      </c>
      <c r="C94" s="6">
        <v>14.5</v>
      </c>
      <c r="D94" s="6">
        <v>13.5</v>
      </c>
      <c r="E94" s="6"/>
      <c r="F94" s="6"/>
      <c r="G94" s="6"/>
      <c r="H94" s="6"/>
      <c r="I94" s="6"/>
      <c r="J94" s="6"/>
      <c r="K94">
        <v>4.7300000000000002E-2</v>
      </c>
      <c r="L94" t="s">
        <v>27</v>
      </c>
      <c r="M94">
        <v>4.0000000000000002E-4</v>
      </c>
      <c r="N94">
        <v>0.84566596194503152</v>
      </c>
      <c r="O94">
        <v>8.4566596194503157E-3</v>
      </c>
      <c r="Q94">
        <v>299</v>
      </c>
      <c r="R94" t="s">
        <v>46</v>
      </c>
      <c r="S94" s="1" t="s">
        <v>3458</v>
      </c>
      <c r="U94" s="2" t="s">
        <v>32</v>
      </c>
      <c r="V94" s="2" t="s">
        <v>39</v>
      </c>
      <c r="W94" s="2" t="s">
        <v>34</v>
      </c>
      <c r="X94" s="2">
        <v>299</v>
      </c>
    </row>
    <row r="95" spans="1:24" ht="48" x14ac:dyDescent="0.2">
      <c r="A95" t="s">
        <v>41</v>
      </c>
      <c r="B95" t="s">
        <v>36</v>
      </c>
      <c r="C95" s="6">
        <v>14.5</v>
      </c>
      <c r="D95" s="6">
        <v>13.5</v>
      </c>
      <c r="E95" s="6"/>
      <c r="F95" s="6"/>
      <c r="G95" s="6"/>
      <c r="H95" s="6"/>
      <c r="I95" s="6"/>
      <c r="J95" s="6"/>
      <c r="K95">
        <v>4.3799999999999999E-2</v>
      </c>
      <c r="L95" t="s">
        <v>27</v>
      </c>
      <c r="M95">
        <v>5.4000000000000001E-4</v>
      </c>
      <c r="N95">
        <v>1.2328767123287669</v>
      </c>
      <c r="O95">
        <v>1.2328767123287669E-2</v>
      </c>
      <c r="Q95">
        <v>299</v>
      </c>
      <c r="R95" t="s">
        <v>46</v>
      </c>
      <c r="S95" s="1" t="s">
        <v>3459</v>
      </c>
      <c r="U95" s="2" t="s">
        <v>32</v>
      </c>
      <c r="V95" s="2" t="s">
        <v>39</v>
      </c>
      <c r="W95" s="2" t="s">
        <v>34</v>
      </c>
      <c r="X95" s="2">
        <v>299</v>
      </c>
    </row>
    <row r="96" spans="1:24" ht="32" x14ac:dyDescent="0.2">
      <c r="A96" t="s">
        <v>41</v>
      </c>
      <c r="B96" t="s">
        <v>36</v>
      </c>
      <c r="C96" s="6">
        <v>14.5</v>
      </c>
      <c r="D96" s="6">
        <v>13.5</v>
      </c>
      <c r="E96" s="6"/>
      <c r="F96" s="6"/>
      <c r="G96" s="6"/>
      <c r="H96" s="6"/>
      <c r="I96" s="6"/>
      <c r="J96" s="6"/>
      <c r="K96">
        <v>4.7729999999999898E-2</v>
      </c>
      <c r="L96" t="s">
        <v>27</v>
      </c>
      <c r="M96">
        <v>1E-4</v>
      </c>
      <c r="N96">
        <v>0.2095118374188141</v>
      </c>
      <c r="O96">
        <v>2.095118374188141E-3</v>
      </c>
      <c r="Q96">
        <v>299</v>
      </c>
      <c r="R96" t="s">
        <v>46</v>
      </c>
      <c r="S96" s="1" t="s">
        <v>3460</v>
      </c>
      <c r="U96" s="2" t="s">
        <v>32</v>
      </c>
      <c r="V96" s="2" t="s">
        <v>39</v>
      </c>
      <c r="W96" s="2" t="s">
        <v>34</v>
      </c>
      <c r="X96" s="2">
        <v>299</v>
      </c>
    </row>
    <row r="97" spans="1:24" ht="48" x14ac:dyDescent="0.2">
      <c r="A97" t="s">
        <v>41</v>
      </c>
      <c r="B97" t="s">
        <v>36</v>
      </c>
      <c r="C97" s="6">
        <f t="shared" ref="C97:D97" si="75">C94+1</f>
        <v>15.5</v>
      </c>
      <c r="D97" s="6">
        <f t="shared" si="75"/>
        <v>14.5</v>
      </c>
      <c r="E97" s="6"/>
      <c r="F97" s="6"/>
      <c r="G97" s="6"/>
      <c r="H97" s="6"/>
      <c r="I97" s="6"/>
      <c r="J97" s="6"/>
      <c r="K97">
        <v>4.8070000000000002E-2</v>
      </c>
      <c r="L97" t="s">
        <v>27</v>
      </c>
      <c r="M97">
        <v>1E-4</v>
      </c>
      <c r="N97">
        <v>0.2080299563137091</v>
      </c>
      <c r="O97">
        <v>2.0802995631370911E-3</v>
      </c>
      <c r="Q97">
        <v>299</v>
      </c>
      <c r="R97" t="s">
        <v>46</v>
      </c>
      <c r="S97" s="1" t="s">
        <v>3461</v>
      </c>
      <c r="U97" s="2" t="s">
        <v>32</v>
      </c>
      <c r="V97" s="2" t="s">
        <v>39</v>
      </c>
      <c r="W97" s="2" t="s">
        <v>34</v>
      </c>
      <c r="X97" s="2">
        <v>299</v>
      </c>
    </row>
    <row r="98" spans="1:24" ht="48" x14ac:dyDescent="0.2">
      <c r="A98" t="s">
        <v>41</v>
      </c>
      <c r="B98" t="s">
        <v>36</v>
      </c>
      <c r="C98" s="6">
        <f t="shared" ref="C98:D98" si="76">C95+1</f>
        <v>15.5</v>
      </c>
      <c r="D98" s="6">
        <f t="shared" si="76"/>
        <v>14.5</v>
      </c>
      <c r="E98" s="6"/>
      <c r="F98" s="6"/>
      <c r="G98" s="6"/>
      <c r="H98" s="6"/>
      <c r="I98" s="6"/>
      <c r="J98" s="6"/>
      <c r="K98">
        <v>4.3880000000000002E-2</v>
      </c>
      <c r="L98" t="s">
        <v>27</v>
      </c>
      <c r="M98">
        <v>3.0000000000000001E-5</v>
      </c>
      <c r="N98">
        <v>6.8368277119416496E-2</v>
      </c>
      <c r="O98">
        <v>6.8368277119416497E-4</v>
      </c>
      <c r="Q98">
        <v>299</v>
      </c>
      <c r="R98" t="s">
        <v>46</v>
      </c>
      <c r="S98" s="1" t="s">
        <v>3462</v>
      </c>
      <c r="U98" s="2" t="s">
        <v>32</v>
      </c>
      <c r="V98" s="2" t="s">
        <v>39</v>
      </c>
      <c r="W98" s="2" t="s">
        <v>34</v>
      </c>
      <c r="X98" s="2">
        <v>299</v>
      </c>
    </row>
    <row r="99" spans="1:24" ht="32" x14ac:dyDescent="0.2">
      <c r="A99" t="s">
        <v>41</v>
      </c>
      <c r="B99" t="s">
        <v>36</v>
      </c>
      <c r="C99" s="6">
        <f t="shared" ref="C99:D99" si="77">C96+1</f>
        <v>15.5</v>
      </c>
      <c r="D99" s="6">
        <f t="shared" si="77"/>
        <v>14.5</v>
      </c>
      <c r="E99" s="6"/>
      <c r="F99" s="6"/>
      <c r="G99" s="6"/>
      <c r="H99" s="6"/>
      <c r="I99" s="6"/>
      <c r="J99" s="6"/>
      <c r="K99">
        <v>4.709E-2</v>
      </c>
      <c r="L99" t="s">
        <v>27</v>
      </c>
      <c r="M99">
        <v>4.8000000000000001E-4</v>
      </c>
      <c r="N99">
        <v>1.019324697387981</v>
      </c>
      <c r="O99">
        <v>1.019324697387981E-2</v>
      </c>
      <c r="Q99">
        <v>299</v>
      </c>
      <c r="R99" t="s">
        <v>46</v>
      </c>
      <c r="S99" s="1" t="s">
        <v>3463</v>
      </c>
      <c r="U99" s="2" t="s">
        <v>32</v>
      </c>
      <c r="V99" s="2" t="s">
        <v>39</v>
      </c>
      <c r="W99" s="2" t="s">
        <v>34</v>
      </c>
      <c r="X99" s="2">
        <v>299</v>
      </c>
    </row>
    <row r="100" spans="1:24" ht="48" x14ac:dyDescent="0.2">
      <c r="A100" t="s">
        <v>41</v>
      </c>
      <c r="B100" t="s">
        <v>36</v>
      </c>
      <c r="C100" s="6">
        <f t="shared" ref="C100:D100" si="78">C97+1</f>
        <v>16.5</v>
      </c>
      <c r="D100" s="6">
        <f t="shared" si="78"/>
        <v>15.5</v>
      </c>
      <c r="E100" s="6"/>
      <c r="F100" s="6"/>
      <c r="G100" s="6"/>
      <c r="H100" s="6"/>
      <c r="I100" s="6"/>
      <c r="J100" s="6"/>
      <c r="K100">
        <v>4.6649999999999997E-2</v>
      </c>
      <c r="L100" t="s">
        <v>27</v>
      </c>
      <c r="M100">
        <v>3.3E-4</v>
      </c>
      <c r="N100">
        <v>0.707395498392283</v>
      </c>
      <c r="O100">
        <v>7.0739549839228298E-3</v>
      </c>
      <c r="Q100">
        <v>299</v>
      </c>
      <c r="R100" t="s">
        <v>46</v>
      </c>
      <c r="S100" s="1" t="s">
        <v>3464</v>
      </c>
      <c r="U100" s="2" t="s">
        <v>32</v>
      </c>
      <c r="V100" s="2" t="s">
        <v>39</v>
      </c>
      <c r="W100" s="2" t="s">
        <v>34</v>
      </c>
      <c r="X100" s="2">
        <v>299</v>
      </c>
    </row>
    <row r="101" spans="1:24" ht="48" x14ac:dyDescent="0.2">
      <c r="A101" t="s">
        <v>41</v>
      </c>
      <c r="B101" t="s">
        <v>36</v>
      </c>
      <c r="C101" s="6">
        <f t="shared" ref="C101:D101" si="79">C98+1</f>
        <v>16.5</v>
      </c>
      <c r="D101" s="6">
        <f t="shared" si="79"/>
        <v>15.5</v>
      </c>
      <c r="E101" s="6"/>
      <c r="F101" s="6"/>
      <c r="G101" s="6"/>
      <c r="H101" s="6"/>
      <c r="I101" s="6"/>
      <c r="J101" s="6"/>
      <c r="K101">
        <v>4.3889999999999998E-2</v>
      </c>
      <c r="L101" t="s">
        <v>27</v>
      </c>
      <c r="M101">
        <v>9.0000000000000006E-5</v>
      </c>
      <c r="N101">
        <v>0.20505809979494191</v>
      </c>
      <c r="O101">
        <v>2.050580997949419E-3</v>
      </c>
      <c r="Q101">
        <v>299</v>
      </c>
      <c r="R101" t="s">
        <v>46</v>
      </c>
      <c r="S101" s="1" t="s">
        <v>3465</v>
      </c>
      <c r="U101" s="2" t="s">
        <v>32</v>
      </c>
      <c r="V101" s="2" t="s">
        <v>39</v>
      </c>
      <c r="W101" s="2" t="s">
        <v>34</v>
      </c>
      <c r="X101" s="2">
        <v>299</v>
      </c>
    </row>
    <row r="102" spans="1:24" ht="32" x14ac:dyDescent="0.2">
      <c r="A102" t="s">
        <v>41</v>
      </c>
      <c r="B102" t="s">
        <v>36</v>
      </c>
      <c r="C102" s="6">
        <f t="shared" ref="C102:D102" si="80">C99+1</f>
        <v>16.5</v>
      </c>
      <c r="D102" s="6">
        <f t="shared" si="80"/>
        <v>15.5</v>
      </c>
      <c r="E102" s="6"/>
      <c r="F102" s="6"/>
      <c r="G102" s="6"/>
      <c r="H102" s="6"/>
      <c r="I102" s="6"/>
      <c r="J102" s="6"/>
      <c r="K102">
        <v>4.5650000000000003E-2</v>
      </c>
      <c r="L102" t="s">
        <v>27</v>
      </c>
      <c r="M102">
        <v>4.0000000000000002E-4</v>
      </c>
      <c r="N102">
        <v>0.87623220153340631</v>
      </c>
      <c r="O102">
        <v>8.7623220153340634E-3</v>
      </c>
      <c r="Q102">
        <v>299</v>
      </c>
      <c r="R102" t="s">
        <v>46</v>
      </c>
      <c r="S102" s="1" t="s">
        <v>3466</v>
      </c>
      <c r="U102" s="2" t="s">
        <v>32</v>
      </c>
      <c r="V102" s="2" t="s">
        <v>39</v>
      </c>
      <c r="W102" s="2" t="s">
        <v>34</v>
      </c>
      <c r="X102" s="2">
        <v>299</v>
      </c>
    </row>
    <row r="103" spans="1:24" ht="48" x14ac:dyDescent="0.2">
      <c r="A103" t="s">
        <v>41</v>
      </c>
      <c r="B103" t="s">
        <v>36</v>
      </c>
      <c r="C103" s="6">
        <f t="shared" ref="C103:D103" si="81">C100+1</f>
        <v>17.5</v>
      </c>
      <c r="D103" s="6">
        <f t="shared" si="81"/>
        <v>16.5</v>
      </c>
      <c r="E103" s="6"/>
      <c r="F103" s="6"/>
      <c r="G103" s="6"/>
      <c r="H103" s="6"/>
      <c r="I103" s="6"/>
      <c r="J103" s="6"/>
      <c r="K103">
        <v>4.7119999999999898E-2</v>
      </c>
      <c r="L103" t="s">
        <v>27</v>
      </c>
      <c r="M103">
        <v>3.4000000000000002E-4</v>
      </c>
      <c r="N103">
        <v>0.7215619694397285</v>
      </c>
      <c r="O103">
        <v>7.2156196943972848E-3</v>
      </c>
      <c r="Q103">
        <v>299</v>
      </c>
      <c r="R103" t="s">
        <v>46</v>
      </c>
      <c r="S103" s="1" t="s">
        <v>3467</v>
      </c>
      <c r="U103" s="2" t="s">
        <v>32</v>
      </c>
      <c r="V103" s="2" t="s">
        <v>39</v>
      </c>
      <c r="W103" s="2" t="s">
        <v>34</v>
      </c>
      <c r="X103" s="2">
        <v>299</v>
      </c>
    </row>
    <row r="104" spans="1:24" ht="48" x14ac:dyDescent="0.2">
      <c r="A104" t="s">
        <v>41</v>
      </c>
      <c r="B104" t="s">
        <v>36</v>
      </c>
      <c r="C104" s="6">
        <f t="shared" ref="C104:D104" si="82">C101+1</f>
        <v>17.5</v>
      </c>
      <c r="D104" s="6">
        <f t="shared" si="82"/>
        <v>16.5</v>
      </c>
      <c r="E104" s="6"/>
      <c r="F104" s="6"/>
      <c r="G104" s="6"/>
      <c r="H104" s="6"/>
      <c r="I104" s="6"/>
      <c r="J104" s="6"/>
      <c r="K104">
        <v>4.2459999999999998E-2</v>
      </c>
      <c r="L104" t="s">
        <v>27</v>
      </c>
      <c r="M104">
        <v>4.0000000000000002E-4</v>
      </c>
      <c r="N104">
        <v>0.94206311822892119</v>
      </c>
      <c r="O104">
        <v>9.420631182289212E-3</v>
      </c>
      <c r="Q104">
        <v>299</v>
      </c>
      <c r="R104" t="s">
        <v>46</v>
      </c>
      <c r="S104" s="1" t="s">
        <v>3468</v>
      </c>
      <c r="U104" s="2" t="s">
        <v>32</v>
      </c>
      <c r="V104" s="2" t="s">
        <v>39</v>
      </c>
      <c r="W104" s="2" t="s">
        <v>34</v>
      </c>
      <c r="X104" s="2">
        <v>299</v>
      </c>
    </row>
    <row r="105" spans="1:24" ht="32" x14ac:dyDescent="0.2">
      <c r="A105" t="s">
        <v>41</v>
      </c>
      <c r="B105" t="s">
        <v>36</v>
      </c>
      <c r="C105" s="6">
        <f t="shared" ref="C105:D105" si="83">C102+1</f>
        <v>17.5</v>
      </c>
      <c r="D105" s="6">
        <f t="shared" si="83"/>
        <v>16.5</v>
      </c>
      <c r="E105" s="6"/>
      <c r="F105" s="6"/>
      <c r="G105" s="6"/>
      <c r="H105" s="6"/>
      <c r="I105" s="6"/>
      <c r="J105" s="6"/>
      <c r="K105">
        <v>4.6120000000000001E-2</v>
      </c>
      <c r="L105" t="s">
        <v>27</v>
      </c>
      <c r="M105">
        <v>2.9E-4</v>
      </c>
      <c r="N105">
        <v>0.62879444926279271</v>
      </c>
      <c r="O105">
        <v>6.2879444926279273E-3</v>
      </c>
      <c r="Q105">
        <v>299</v>
      </c>
      <c r="R105" t="s">
        <v>46</v>
      </c>
      <c r="S105" s="1" t="s">
        <v>3469</v>
      </c>
      <c r="U105" s="2" t="s">
        <v>32</v>
      </c>
      <c r="V105" s="2" t="s">
        <v>39</v>
      </c>
      <c r="W105" s="2" t="s">
        <v>34</v>
      </c>
      <c r="X105" s="2">
        <v>299</v>
      </c>
    </row>
    <row r="106" spans="1:24" ht="48" x14ac:dyDescent="0.2">
      <c r="A106" t="s">
        <v>41</v>
      </c>
      <c r="B106" t="s">
        <v>36</v>
      </c>
      <c r="C106" s="6">
        <f t="shared" ref="C106:D106" si="84">C103+1</f>
        <v>18.5</v>
      </c>
      <c r="D106" s="6">
        <f t="shared" si="84"/>
        <v>17.5</v>
      </c>
      <c r="E106" s="6"/>
      <c r="F106" s="6"/>
      <c r="G106" s="6"/>
      <c r="H106" s="6"/>
      <c r="I106" s="6"/>
      <c r="J106" s="6"/>
      <c r="K106">
        <v>4.5629999999999997E-2</v>
      </c>
      <c r="L106" t="s">
        <v>27</v>
      </c>
      <c r="M106">
        <v>4.6000000000000001E-4</v>
      </c>
      <c r="N106">
        <v>1.0081087004163931</v>
      </c>
      <c r="O106">
        <v>1.008108700416393E-2</v>
      </c>
      <c r="Q106">
        <v>299</v>
      </c>
      <c r="R106" t="s">
        <v>46</v>
      </c>
      <c r="S106" s="1" t="s">
        <v>3470</v>
      </c>
      <c r="U106" s="2" t="s">
        <v>32</v>
      </c>
      <c r="V106" s="2" t="s">
        <v>39</v>
      </c>
      <c r="W106" s="2" t="s">
        <v>34</v>
      </c>
      <c r="X106" s="2">
        <v>299</v>
      </c>
    </row>
    <row r="107" spans="1:24" ht="48" x14ac:dyDescent="0.2">
      <c r="A107" t="s">
        <v>41</v>
      </c>
      <c r="B107" t="s">
        <v>36</v>
      </c>
      <c r="C107" s="6">
        <f t="shared" ref="C107:D107" si="85">C104+1</f>
        <v>18.5</v>
      </c>
      <c r="D107" s="6">
        <f t="shared" si="85"/>
        <v>17.5</v>
      </c>
      <c r="E107" s="6"/>
      <c r="F107" s="6"/>
      <c r="G107" s="6"/>
      <c r="H107" s="6"/>
      <c r="I107" s="6"/>
      <c r="J107" s="6"/>
      <c r="K107">
        <v>4.2930000000000003E-2</v>
      </c>
      <c r="L107" t="s">
        <v>27</v>
      </c>
      <c r="M107">
        <v>4.4999999999999999E-4</v>
      </c>
      <c r="N107">
        <v>1.0482180293501051</v>
      </c>
      <c r="O107">
        <v>1.0482180293501051E-2</v>
      </c>
      <c r="Q107">
        <v>299</v>
      </c>
      <c r="R107" t="s">
        <v>46</v>
      </c>
      <c r="S107" s="1" t="s">
        <v>3471</v>
      </c>
      <c r="U107" s="2" t="s">
        <v>32</v>
      </c>
      <c r="V107" s="2" t="s">
        <v>39</v>
      </c>
      <c r="W107" s="2" t="s">
        <v>34</v>
      </c>
      <c r="X107" s="2">
        <v>299</v>
      </c>
    </row>
    <row r="108" spans="1:24" ht="32" x14ac:dyDescent="0.2">
      <c r="A108" t="s">
        <v>41</v>
      </c>
      <c r="B108" t="s">
        <v>36</v>
      </c>
      <c r="C108" s="6">
        <f t="shared" ref="C108:D108" si="86">C105+1</f>
        <v>18.5</v>
      </c>
      <c r="D108" s="6">
        <f t="shared" si="86"/>
        <v>17.5</v>
      </c>
      <c r="E108" s="6"/>
      <c r="F108" s="6"/>
      <c r="G108" s="6"/>
      <c r="H108" s="6"/>
      <c r="I108" s="6"/>
      <c r="J108" s="6"/>
      <c r="K108">
        <v>4.58E-2</v>
      </c>
      <c r="L108" t="s">
        <v>27</v>
      </c>
      <c r="M108">
        <v>1.2999999999999999E-4</v>
      </c>
      <c r="N108">
        <v>0.28384279475982532</v>
      </c>
      <c r="O108">
        <v>2.838427947598253E-3</v>
      </c>
      <c r="Q108">
        <v>299</v>
      </c>
      <c r="R108" t="s">
        <v>46</v>
      </c>
      <c r="S108" s="1" t="s">
        <v>3472</v>
      </c>
      <c r="U108" s="2" t="s">
        <v>32</v>
      </c>
      <c r="V108" s="2" t="s">
        <v>39</v>
      </c>
      <c r="W108" s="2" t="s">
        <v>34</v>
      </c>
      <c r="X108" s="2">
        <v>299</v>
      </c>
    </row>
    <row r="109" spans="1:24" ht="48" x14ac:dyDescent="0.2">
      <c r="A109" t="s">
        <v>41</v>
      </c>
      <c r="B109" t="s">
        <v>36</v>
      </c>
      <c r="C109" s="6">
        <f t="shared" ref="C109:D109" si="87">C106+1</f>
        <v>19.5</v>
      </c>
      <c r="D109" s="6">
        <f t="shared" si="87"/>
        <v>18.5</v>
      </c>
      <c r="E109" s="6"/>
      <c r="F109" s="6"/>
      <c r="G109" s="6"/>
      <c r="H109" s="6"/>
      <c r="I109" s="6"/>
      <c r="J109" s="6"/>
      <c r="K109">
        <v>4.299E-2</v>
      </c>
      <c r="L109" t="s">
        <v>27</v>
      </c>
      <c r="M109">
        <v>6.7000000000000002E-4</v>
      </c>
      <c r="N109">
        <v>1.558501977204001</v>
      </c>
      <c r="O109">
        <v>1.558501977204001E-2</v>
      </c>
      <c r="Q109">
        <v>299</v>
      </c>
      <c r="R109" t="s">
        <v>46</v>
      </c>
      <c r="S109" s="1" t="s">
        <v>3473</v>
      </c>
      <c r="U109" s="2" t="s">
        <v>32</v>
      </c>
      <c r="V109" s="2" t="s">
        <v>39</v>
      </c>
      <c r="W109" s="2" t="s">
        <v>34</v>
      </c>
      <c r="X109" s="2">
        <v>299</v>
      </c>
    </row>
    <row r="110" spans="1:24" ht="48" x14ac:dyDescent="0.2">
      <c r="A110" t="s">
        <v>41</v>
      </c>
      <c r="B110" t="s">
        <v>36</v>
      </c>
      <c r="C110" s="6">
        <f t="shared" ref="C110:D110" si="88">C107+1</f>
        <v>19.5</v>
      </c>
      <c r="D110" s="6">
        <f t="shared" si="88"/>
        <v>18.5</v>
      </c>
      <c r="E110" s="6"/>
      <c r="F110" s="6"/>
      <c r="G110" s="6"/>
      <c r="H110" s="6"/>
      <c r="I110" s="6"/>
      <c r="J110" s="6"/>
      <c r="K110">
        <v>4.2380000000000001E-2</v>
      </c>
      <c r="L110" t="s">
        <v>27</v>
      </c>
      <c r="M110">
        <v>2.3000000000000001E-4</v>
      </c>
      <c r="N110">
        <v>0.54270882491741379</v>
      </c>
      <c r="O110">
        <v>5.427088249174138E-3</v>
      </c>
      <c r="Q110">
        <v>299</v>
      </c>
      <c r="R110" t="s">
        <v>46</v>
      </c>
      <c r="S110" s="1" t="s">
        <v>3474</v>
      </c>
      <c r="U110" s="2" t="s">
        <v>32</v>
      </c>
      <c r="V110" s="2" t="s">
        <v>39</v>
      </c>
      <c r="W110" s="2" t="s">
        <v>34</v>
      </c>
      <c r="X110" s="2">
        <v>299</v>
      </c>
    </row>
    <row r="111" spans="1:24" ht="32" x14ac:dyDescent="0.2">
      <c r="A111" t="s">
        <v>41</v>
      </c>
      <c r="B111" t="s">
        <v>36</v>
      </c>
      <c r="C111" s="6">
        <f t="shared" ref="C111:D111" si="89">C108+1</f>
        <v>19.5</v>
      </c>
      <c r="D111" s="6">
        <f t="shared" si="89"/>
        <v>18.5</v>
      </c>
      <c r="E111" s="6"/>
      <c r="F111" s="6"/>
      <c r="G111" s="6"/>
      <c r="H111" s="6"/>
      <c r="I111" s="6"/>
      <c r="J111" s="6"/>
      <c r="K111">
        <v>4.4729999999999999E-2</v>
      </c>
      <c r="L111" t="s">
        <v>27</v>
      </c>
      <c r="M111">
        <v>3.8000000000000002E-4</v>
      </c>
      <c r="N111">
        <v>0.84954169461211715</v>
      </c>
      <c r="O111">
        <v>8.4954169461211714E-3</v>
      </c>
      <c r="Q111">
        <v>299</v>
      </c>
      <c r="R111" t="s">
        <v>46</v>
      </c>
      <c r="S111" s="1" t="s">
        <v>3475</v>
      </c>
      <c r="U111" s="2" t="s">
        <v>32</v>
      </c>
      <c r="V111" s="2" t="s">
        <v>39</v>
      </c>
      <c r="W111" s="2" t="s">
        <v>34</v>
      </c>
      <c r="X111" s="2">
        <v>299</v>
      </c>
    </row>
    <row r="112" spans="1:24" ht="48" x14ac:dyDescent="0.2">
      <c r="A112" t="s">
        <v>41</v>
      </c>
      <c r="B112" t="s">
        <v>36</v>
      </c>
      <c r="C112" s="6">
        <f t="shared" ref="C112:D112" si="90">C109+1</f>
        <v>20.5</v>
      </c>
      <c r="D112" s="6">
        <f t="shared" si="90"/>
        <v>19.5</v>
      </c>
      <c r="E112" s="6"/>
      <c r="F112" s="6"/>
      <c r="G112" s="6"/>
      <c r="H112" s="6"/>
      <c r="I112" s="6"/>
      <c r="J112" s="6"/>
      <c r="K112">
        <v>4.4209999999999999E-2</v>
      </c>
      <c r="L112" t="s">
        <v>27</v>
      </c>
      <c r="M112">
        <v>5.2999999999999998E-4</v>
      </c>
      <c r="N112">
        <v>1.198823795521375</v>
      </c>
      <c r="O112">
        <v>1.1988237955213751E-2</v>
      </c>
      <c r="Q112">
        <v>299</v>
      </c>
      <c r="R112" t="s">
        <v>46</v>
      </c>
      <c r="S112" s="1" t="s">
        <v>3476</v>
      </c>
      <c r="U112" s="2" t="s">
        <v>32</v>
      </c>
      <c r="V112" s="2" t="s">
        <v>39</v>
      </c>
      <c r="W112" s="2" t="s">
        <v>34</v>
      </c>
      <c r="X112" s="2">
        <v>299</v>
      </c>
    </row>
    <row r="113" spans="1:24" ht="48" x14ac:dyDescent="0.2">
      <c r="A113" t="s">
        <v>41</v>
      </c>
      <c r="B113" t="s">
        <v>36</v>
      </c>
      <c r="C113" s="6">
        <f t="shared" ref="C113:D113" si="91">C110+1</f>
        <v>20.5</v>
      </c>
      <c r="D113" s="6">
        <f t="shared" si="91"/>
        <v>19.5</v>
      </c>
      <c r="E113" s="6"/>
      <c r="F113" s="6"/>
      <c r="G113" s="6"/>
      <c r="H113" s="6"/>
      <c r="I113" s="6"/>
      <c r="J113" s="6"/>
      <c r="K113">
        <v>3.95E-2</v>
      </c>
      <c r="L113" t="s">
        <v>27</v>
      </c>
      <c r="M113">
        <v>4.6999999999999999E-4</v>
      </c>
      <c r="N113">
        <v>1.1898734177215191</v>
      </c>
      <c r="O113">
        <v>1.189873417721519E-2</v>
      </c>
      <c r="Q113">
        <v>299</v>
      </c>
      <c r="R113" t="s">
        <v>46</v>
      </c>
      <c r="S113" s="1" t="s">
        <v>3477</v>
      </c>
      <c r="U113" s="2" t="s">
        <v>32</v>
      </c>
      <c r="V113" s="2" t="s">
        <v>39</v>
      </c>
      <c r="W113" s="2" t="s">
        <v>34</v>
      </c>
      <c r="X113" s="2">
        <v>299</v>
      </c>
    </row>
    <row r="114" spans="1:24" ht="32" x14ac:dyDescent="0.2">
      <c r="A114" t="s">
        <v>41</v>
      </c>
      <c r="B114" t="s">
        <v>36</v>
      </c>
      <c r="C114" s="6">
        <f t="shared" ref="C114:D114" si="92">C111+1</f>
        <v>20.5</v>
      </c>
      <c r="D114" s="6">
        <f t="shared" si="92"/>
        <v>19.5</v>
      </c>
      <c r="E114" s="6"/>
      <c r="F114" s="6"/>
      <c r="G114" s="6"/>
      <c r="H114" s="6"/>
      <c r="I114" s="6"/>
      <c r="J114" s="6"/>
      <c r="K114">
        <v>4.3619999999999999E-2</v>
      </c>
      <c r="L114" t="s">
        <v>27</v>
      </c>
      <c r="M114">
        <v>8.4999999999999995E-4</v>
      </c>
      <c r="N114">
        <v>1.9486474094452091</v>
      </c>
      <c r="O114">
        <v>1.9486474094452089E-2</v>
      </c>
      <c r="Q114">
        <v>299</v>
      </c>
      <c r="R114" t="s">
        <v>46</v>
      </c>
      <c r="S114" s="1" t="s">
        <v>3478</v>
      </c>
      <c r="U114" s="2" t="s">
        <v>32</v>
      </c>
      <c r="V114" s="2" t="s">
        <v>39</v>
      </c>
      <c r="W114" s="2" t="s">
        <v>34</v>
      </c>
      <c r="X114" s="2">
        <v>299</v>
      </c>
    </row>
    <row r="115" spans="1:24" ht="48" x14ac:dyDescent="0.2">
      <c r="A115" t="s">
        <v>41</v>
      </c>
      <c r="B115" t="s">
        <v>36</v>
      </c>
      <c r="C115" s="6">
        <f t="shared" ref="C115:D115" si="93">C112+1</f>
        <v>21.5</v>
      </c>
      <c r="D115" s="6">
        <f t="shared" si="93"/>
        <v>20.5</v>
      </c>
      <c r="E115" s="6"/>
      <c r="F115" s="6"/>
      <c r="G115" s="6"/>
      <c r="H115" s="6"/>
      <c r="I115" s="6"/>
      <c r="J115" s="6"/>
      <c r="K115">
        <v>4.5569999999999999E-2</v>
      </c>
      <c r="L115" t="s">
        <v>27</v>
      </c>
      <c r="M115">
        <v>6.2E-4</v>
      </c>
      <c r="N115">
        <v>1.360544217687075</v>
      </c>
      <c r="O115">
        <v>1.360544217687075E-2</v>
      </c>
      <c r="Q115">
        <v>299</v>
      </c>
      <c r="R115" t="s">
        <v>46</v>
      </c>
      <c r="S115" s="1" t="s">
        <v>3479</v>
      </c>
      <c r="U115" s="2" t="s">
        <v>32</v>
      </c>
      <c r="V115" s="2" t="s">
        <v>39</v>
      </c>
      <c r="W115" s="2" t="s">
        <v>34</v>
      </c>
      <c r="X115" s="2">
        <v>299</v>
      </c>
    </row>
    <row r="116" spans="1:24" ht="48" x14ac:dyDescent="0.2">
      <c r="A116" t="s">
        <v>41</v>
      </c>
      <c r="B116" t="s">
        <v>36</v>
      </c>
      <c r="C116" s="6">
        <f t="shared" ref="C116:D116" si="94">C113+1</f>
        <v>21.5</v>
      </c>
      <c r="D116" s="6">
        <f t="shared" si="94"/>
        <v>20.5</v>
      </c>
      <c r="E116" s="6"/>
      <c r="F116" s="6"/>
      <c r="G116" s="6"/>
      <c r="H116" s="6"/>
      <c r="I116" s="6"/>
      <c r="J116" s="6"/>
      <c r="K116">
        <v>4.002E-2</v>
      </c>
      <c r="L116" t="s">
        <v>27</v>
      </c>
      <c r="M116">
        <v>9.1E-4</v>
      </c>
      <c r="N116">
        <v>2.2738630684657668</v>
      </c>
      <c r="O116">
        <v>2.273863068465767E-2</v>
      </c>
      <c r="Q116">
        <v>299</v>
      </c>
      <c r="R116" t="s">
        <v>46</v>
      </c>
      <c r="S116" s="1" t="s">
        <v>3480</v>
      </c>
      <c r="U116" s="2" t="s">
        <v>32</v>
      </c>
      <c r="V116" s="2" t="s">
        <v>39</v>
      </c>
      <c r="W116" s="2" t="s">
        <v>34</v>
      </c>
      <c r="X116" s="2">
        <v>299</v>
      </c>
    </row>
    <row r="117" spans="1:24" ht="32" x14ac:dyDescent="0.2">
      <c r="A117" t="s">
        <v>41</v>
      </c>
      <c r="B117" t="s">
        <v>36</v>
      </c>
      <c r="C117" s="6">
        <f t="shared" ref="C117:D117" si="95">C114+1</f>
        <v>21.5</v>
      </c>
      <c r="D117" s="6">
        <f t="shared" si="95"/>
        <v>20.5</v>
      </c>
      <c r="E117" s="6"/>
      <c r="F117" s="6"/>
      <c r="G117" s="6"/>
      <c r="H117" s="6"/>
      <c r="I117" s="6"/>
      <c r="J117" s="6"/>
      <c r="K117">
        <v>4.3490000000000001E-2</v>
      </c>
      <c r="L117" t="s">
        <v>27</v>
      </c>
      <c r="M117">
        <v>9.6000000000000002E-4</v>
      </c>
      <c r="N117">
        <v>2.2074040009197522</v>
      </c>
      <c r="O117">
        <v>2.2074040009197521E-2</v>
      </c>
      <c r="Q117">
        <v>299</v>
      </c>
      <c r="R117" t="s">
        <v>46</v>
      </c>
      <c r="S117" s="1" t="s">
        <v>3481</v>
      </c>
      <c r="U117" s="2" t="s">
        <v>32</v>
      </c>
      <c r="V117" s="2" t="s">
        <v>39</v>
      </c>
      <c r="W117" s="2" t="s">
        <v>34</v>
      </c>
      <c r="X117" s="2">
        <v>299</v>
      </c>
    </row>
    <row r="118" spans="1:24" ht="48" x14ac:dyDescent="0.2">
      <c r="A118" t="s">
        <v>41</v>
      </c>
      <c r="B118" t="s">
        <v>36</v>
      </c>
      <c r="C118" s="6">
        <f t="shared" ref="C118:D119" si="96">C115+1</f>
        <v>22.5</v>
      </c>
      <c r="D118" s="6">
        <f t="shared" si="96"/>
        <v>21.5</v>
      </c>
      <c r="E118" s="6"/>
      <c r="F118" s="6"/>
      <c r="G118" s="6"/>
      <c r="H118" s="6"/>
      <c r="I118" s="6"/>
      <c r="J118" s="6"/>
      <c r="K118">
        <v>4.0059999999999998E-2</v>
      </c>
      <c r="L118" t="s">
        <v>27</v>
      </c>
      <c r="M118">
        <v>1.7000000000000001E-4</v>
      </c>
      <c r="N118">
        <v>0.42436345481777321</v>
      </c>
      <c r="O118">
        <v>4.243634548177732E-3</v>
      </c>
      <c r="Q118">
        <v>299</v>
      </c>
      <c r="R118" t="s">
        <v>46</v>
      </c>
      <c r="S118" s="1" t="s">
        <v>3482</v>
      </c>
      <c r="U118" s="2" t="s">
        <v>32</v>
      </c>
      <c r="V118" s="2" t="s">
        <v>39</v>
      </c>
      <c r="W118" s="2" t="s">
        <v>34</v>
      </c>
      <c r="X118" s="2">
        <v>299</v>
      </c>
    </row>
    <row r="119" spans="1:24" ht="48" x14ac:dyDescent="0.2">
      <c r="A119" t="s">
        <v>41</v>
      </c>
      <c r="B119" t="s">
        <v>36</v>
      </c>
      <c r="C119" s="6">
        <f t="shared" si="96"/>
        <v>22.5</v>
      </c>
      <c r="D119" s="6">
        <f t="shared" si="96"/>
        <v>21.5</v>
      </c>
      <c r="E119" s="6"/>
      <c r="F119" s="6"/>
      <c r="G119" s="6"/>
      <c r="H119" s="6"/>
      <c r="I119" s="6"/>
      <c r="J119" s="6"/>
      <c r="K119">
        <v>3.9949999999999999E-2</v>
      </c>
      <c r="L119" t="s">
        <v>27</v>
      </c>
      <c r="M119">
        <v>1.8E-3</v>
      </c>
      <c r="N119">
        <v>4.5056320400500631</v>
      </c>
      <c r="O119">
        <v>4.505632040050063E-2</v>
      </c>
      <c r="Q119">
        <v>299</v>
      </c>
      <c r="R119" t="s">
        <v>46</v>
      </c>
      <c r="S119" s="1" t="s">
        <v>3483</v>
      </c>
      <c r="U119" s="2" t="s">
        <v>32</v>
      </c>
      <c r="V119" s="2" t="s">
        <v>39</v>
      </c>
      <c r="W119" s="2" t="s">
        <v>34</v>
      </c>
      <c r="X119" s="2">
        <v>299</v>
      </c>
    </row>
    <row r="120" spans="1:24" x14ac:dyDescent="0.2">
      <c r="C120" s="6"/>
      <c r="D120" s="6"/>
      <c r="E120" s="6"/>
      <c r="F120" s="6"/>
      <c r="G120" s="6"/>
      <c r="H120" s="6"/>
      <c r="I120" s="6"/>
      <c r="J120" s="6"/>
    </row>
    <row r="121" spans="1:24" x14ac:dyDescent="0.2">
      <c r="C121" s="6"/>
      <c r="D121" s="6"/>
      <c r="E121" s="6"/>
      <c r="F121" s="6"/>
      <c r="G121" s="6"/>
      <c r="H121" s="6"/>
      <c r="I121" s="6"/>
      <c r="J121" s="6"/>
    </row>
    <row r="122" spans="1:24" x14ac:dyDescent="0.2">
      <c r="C122" s="6"/>
      <c r="D122" s="6"/>
      <c r="E122" s="6"/>
      <c r="F122" s="6"/>
      <c r="G122" s="6"/>
      <c r="H122" s="6"/>
      <c r="I122" s="6"/>
      <c r="J122" s="6"/>
    </row>
    <row r="123" spans="1:24" x14ac:dyDescent="0.2">
      <c r="C123" s="6"/>
      <c r="D123" s="6"/>
      <c r="E123" s="6"/>
      <c r="F123" s="6"/>
      <c r="G123" s="6"/>
      <c r="H123" s="6"/>
      <c r="I123" s="6"/>
      <c r="J123" s="6"/>
    </row>
    <row r="124" spans="1:24" x14ac:dyDescent="0.2">
      <c r="C124" s="6"/>
      <c r="D124" s="6"/>
      <c r="E124" s="6"/>
      <c r="F124" s="6"/>
      <c r="G124" s="6"/>
      <c r="H124" s="6"/>
      <c r="I124" s="6"/>
      <c r="J124" s="6"/>
    </row>
    <row r="125" spans="1:24" x14ac:dyDescent="0.2">
      <c r="C125" s="6"/>
      <c r="D125" s="6"/>
      <c r="E125" s="6"/>
      <c r="F125" s="6"/>
      <c r="G125" s="6"/>
      <c r="H125" s="6"/>
      <c r="I125" s="6"/>
      <c r="J125" s="6"/>
    </row>
    <row r="126" spans="1:24" x14ac:dyDescent="0.2">
      <c r="C126" s="6"/>
      <c r="D126" s="6"/>
      <c r="E126" s="6"/>
      <c r="F126" s="6"/>
      <c r="G126" s="6"/>
      <c r="H126" s="6"/>
      <c r="I126" s="6"/>
      <c r="J126" s="6"/>
    </row>
    <row r="127" spans="1:24" x14ac:dyDescent="0.2">
      <c r="C127" s="6"/>
      <c r="D127" s="6"/>
      <c r="E127" s="6"/>
      <c r="F127" s="6"/>
      <c r="G127" s="6"/>
      <c r="H127" s="6"/>
      <c r="I127" s="6"/>
      <c r="J127" s="6"/>
    </row>
    <row r="128" spans="1:24" x14ac:dyDescent="0.2">
      <c r="C128" s="6"/>
      <c r="D128" s="6"/>
      <c r="E128" s="6"/>
      <c r="F128" s="6"/>
      <c r="G128" s="6"/>
      <c r="H128" s="6"/>
      <c r="I128" s="6"/>
      <c r="J128" s="6"/>
    </row>
    <row r="129" spans="3:10" x14ac:dyDescent="0.2">
      <c r="C129" s="6"/>
      <c r="D129" s="6"/>
      <c r="E129" s="6"/>
      <c r="F129" s="6"/>
      <c r="G129" s="6"/>
      <c r="H129" s="6"/>
      <c r="I129" s="6"/>
      <c r="J129" s="6"/>
    </row>
    <row r="130" spans="3:10" x14ac:dyDescent="0.2">
      <c r="C130" s="6"/>
      <c r="D130" s="6"/>
      <c r="E130" s="6"/>
      <c r="F130" s="6"/>
      <c r="G130" s="6"/>
      <c r="H130" s="6"/>
      <c r="I130" s="6"/>
      <c r="J130" s="6"/>
    </row>
    <row r="131" spans="3:10" x14ac:dyDescent="0.2">
      <c r="C131" s="6"/>
      <c r="D131" s="6"/>
      <c r="E131" s="6"/>
      <c r="F131" s="6"/>
      <c r="G131" s="6"/>
      <c r="H131" s="6"/>
      <c r="I131" s="6"/>
      <c r="J131" s="6"/>
    </row>
    <row r="132" spans="3:10" x14ac:dyDescent="0.2">
      <c r="C132" s="6"/>
      <c r="D132" s="6"/>
      <c r="E132" s="6"/>
      <c r="F132" s="6"/>
      <c r="G132" s="6"/>
      <c r="H132" s="6"/>
      <c r="I132" s="6"/>
      <c r="J132" s="6"/>
    </row>
    <row r="133" spans="3:10" x14ac:dyDescent="0.2">
      <c r="C133" s="6"/>
      <c r="D133" s="6"/>
      <c r="E133" s="6"/>
      <c r="F133" s="6"/>
      <c r="G133" s="6"/>
      <c r="H133" s="6"/>
      <c r="I133" s="6"/>
      <c r="J133" s="6"/>
    </row>
    <row r="134" spans="3:10" x14ac:dyDescent="0.2">
      <c r="C134" s="6"/>
      <c r="D134" s="6"/>
      <c r="E134" s="6"/>
      <c r="F134" s="6"/>
      <c r="G134" s="6"/>
      <c r="H134" s="6"/>
      <c r="I134" s="6"/>
      <c r="J134" s="6"/>
    </row>
    <row r="135" spans="3:10" x14ac:dyDescent="0.2">
      <c r="C135" s="6"/>
      <c r="D135" s="6"/>
      <c r="E135" s="6"/>
      <c r="F135" s="6"/>
      <c r="G135" s="6"/>
      <c r="H135" s="6"/>
      <c r="I135" s="6"/>
      <c r="J135" s="6"/>
    </row>
    <row r="136" spans="3:10" x14ac:dyDescent="0.2">
      <c r="C136" s="6"/>
      <c r="D136" s="6"/>
      <c r="E136" s="6"/>
      <c r="F136" s="6"/>
      <c r="G136" s="6"/>
      <c r="H136" s="6"/>
      <c r="I136" s="6"/>
      <c r="J136" s="6"/>
    </row>
    <row r="137" spans="3:10" x14ac:dyDescent="0.2">
      <c r="C137" s="6"/>
      <c r="D137" s="6"/>
      <c r="E137" s="6"/>
      <c r="F137" s="6"/>
      <c r="G137" s="6"/>
      <c r="H137" s="6"/>
      <c r="I137" s="6"/>
      <c r="J137" s="6"/>
    </row>
    <row r="138" spans="3:10" x14ac:dyDescent="0.2">
      <c r="C138" s="6"/>
      <c r="D138" s="6"/>
      <c r="E138" s="6"/>
      <c r="F138" s="6"/>
      <c r="G138" s="6"/>
      <c r="H138" s="6"/>
      <c r="I138" s="6"/>
      <c r="J138" s="6"/>
    </row>
    <row r="139" spans="3:10" x14ac:dyDescent="0.2">
      <c r="C139" s="6"/>
      <c r="D139" s="6"/>
      <c r="E139" s="6"/>
      <c r="F139" s="6"/>
      <c r="G139" s="6"/>
      <c r="H139" s="6"/>
      <c r="I139" s="6"/>
      <c r="J139" s="6"/>
    </row>
    <row r="140" spans="3:10" x14ac:dyDescent="0.2">
      <c r="C140" s="6"/>
      <c r="D140" s="6"/>
      <c r="E140" s="6"/>
      <c r="F140" s="6"/>
      <c r="G140" s="6"/>
      <c r="H140" s="6"/>
      <c r="I140" s="6"/>
      <c r="J140" s="6"/>
    </row>
    <row r="141" spans="3:10" x14ac:dyDescent="0.2">
      <c r="C141" s="6"/>
      <c r="D141" s="6"/>
      <c r="E141" s="6"/>
      <c r="F141" s="6"/>
      <c r="G141" s="6"/>
      <c r="H141" s="6"/>
      <c r="I141" s="6"/>
      <c r="J141" s="6"/>
    </row>
    <row r="142" spans="3:10" x14ac:dyDescent="0.2">
      <c r="C142" s="6"/>
      <c r="D142" s="6"/>
      <c r="E142" s="6"/>
      <c r="F142" s="6"/>
      <c r="G142" s="6"/>
      <c r="H142" s="6"/>
      <c r="I142" s="6"/>
      <c r="J142" s="6"/>
    </row>
    <row r="143" spans="3:10" x14ac:dyDescent="0.2">
      <c r="C143" s="6"/>
      <c r="D143" s="6"/>
      <c r="E143" s="6"/>
      <c r="F143" s="6"/>
      <c r="G143" s="6"/>
      <c r="H143" s="6"/>
      <c r="I143" s="6"/>
      <c r="J143" s="6"/>
    </row>
    <row r="144" spans="3:10" x14ac:dyDescent="0.2">
      <c r="C144" s="6"/>
      <c r="D144" s="6"/>
      <c r="E144" s="6"/>
      <c r="F144" s="6"/>
      <c r="G144" s="6"/>
      <c r="H144" s="6"/>
      <c r="I144" s="6"/>
      <c r="J144" s="6"/>
    </row>
    <row r="145" spans="3:10" x14ac:dyDescent="0.2">
      <c r="C145" s="6"/>
      <c r="D145" s="6"/>
      <c r="E145" s="6"/>
      <c r="F145" s="6"/>
      <c r="G145" s="6"/>
      <c r="H145" s="6"/>
      <c r="I145" s="6"/>
      <c r="J145" s="6"/>
    </row>
    <row r="146" spans="3:10" x14ac:dyDescent="0.2">
      <c r="C146" s="6"/>
      <c r="D146" s="6"/>
      <c r="E146" s="6"/>
      <c r="F146" s="6"/>
      <c r="G146" s="6"/>
      <c r="H146" s="6"/>
      <c r="I146" s="6"/>
      <c r="J146" s="6"/>
    </row>
    <row r="147" spans="3:10" x14ac:dyDescent="0.2">
      <c r="C147" s="6"/>
      <c r="D147" s="6"/>
      <c r="E147" s="6"/>
      <c r="F147" s="6"/>
      <c r="G147" s="6"/>
      <c r="H147" s="6"/>
      <c r="I147" s="6"/>
      <c r="J147" s="6"/>
    </row>
    <row r="148" spans="3:10" x14ac:dyDescent="0.2">
      <c r="C148" s="6"/>
      <c r="D148" s="6"/>
      <c r="E148" s="6"/>
      <c r="F148" s="6"/>
      <c r="G148" s="6"/>
      <c r="H148" s="6"/>
      <c r="I148" s="6"/>
      <c r="J148" s="6"/>
    </row>
    <row r="149" spans="3:10" x14ac:dyDescent="0.2">
      <c r="C149" s="6"/>
      <c r="D149" s="6"/>
      <c r="E149" s="6"/>
      <c r="F149" s="6"/>
      <c r="G149" s="6"/>
      <c r="H149" s="6"/>
      <c r="I149" s="6"/>
      <c r="J149" s="6"/>
    </row>
    <row r="150" spans="3:10" x14ac:dyDescent="0.2">
      <c r="C150" s="6"/>
      <c r="D150" s="6"/>
      <c r="E150" s="6"/>
      <c r="F150" s="6"/>
      <c r="G150" s="6"/>
      <c r="H150" s="6"/>
      <c r="I150" s="6"/>
      <c r="J150" s="6"/>
    </row>
    <row r="151" spans="3:10" x14ac:dyDescent="0.2">
      <c r="C151" s="6"/>
      <c r="D151" s="6"/>
      <c r="E151" s="6"/>
      <c r="F151" s="6"/>
      <c r="G151" s="6"/>
      <c r="H151" s="6"/>
      <c r="I151" s="6"/>
      <c r="J151" s="6"/>
    </row>
    <row r="152" spans="3:10" x14ac:dyDescent="0.2">
      <c r="C152" s="6"/>
      <c r="D152" s="6"/>
      <c r="E152" s="6"/>
      <c r="F152" s="6"/>
      <c r="G152" s="6"/>
      <c r="H152" s="6"/>
      <c r="I152" s="6"/>
      <c r="J152" s="6"/>
    </row>
    <row r="153" spans="3:10" x14ac:dyDescent="0.2">
      <c r="C153" s="6"/>
      <c r="D153" s="6"/>
      <c r="E153" s="6"/>
      <c r="F153" s="6"/>
      <c r="G153" s="6"/>
      <c r="H153" s="6"/>
      <c r="I153" s="6"/>
      <c r="J153" s="6"/>
    </row>
    <row r="154" spans="3:10" x14ac:dyDescent="0.2">
      <c r="C154" s="6"/>
      <c r="D154" s="6"/>
      <c r="E154" s="6"/>
      <c r="F154" s="6"/>
      <c r="G154" s="6"/>
      <c r="H154" s="6"/>
      <c r="I154" s="6"/>
      <c r="J154" s="6"/>
    </row>
    <row r="155" spans="3:10" x14ac:dyDescent="0.2">
      <c r="C155" s="6"/>
      <c r="D155" s="6"/>
      <c r="E155" s="6"/>
      <c r="F155" s="6"/>
      <c r="G155" s="6"/>
      <c r="H155" s="6"/>
      <c r="I155" s="6"/>
      <c r="J155" s="6"/>
    </row>
    <row r="156" spans="3:10" x14ac:dyDescent="0.2">
      <c r="C156" s="6"/>
      <c r="D156" s="6"/>
      <c r="E156" s="6"/>
      <c r="F156" s="6"/>
      <c r="G156" s="6"/>
      <c r="H156" s="6"/>
      <c r="I156" s="6"/>
      <c r="J156" s="6"/>
    </row>
    <row r="157" spans="3:10" x14ac:dyDescent="0.2">
      <c r="C157" s="6"/>
      <c r="D157" s="6"/>
      <c r="E157" s="6"/>
      <c r="F157" s="6"/>
      <c r="G157" s="6"/>
      <c r="H157" s="6"/>
      <c r="I157" s="6"/>
      <c r="J157" s="6"/>
    </row>
    <row r="158" spans="3:10" x14ac:dyDescent="0.2">
      <c r="C158" s="6"/>
      <c r="D158" s="6"/>
      <c r="E158" s="6"/>
      <c r="F158" s="6"/>
      <c r="G158" s="6"/>
      <c r="H158" s="6"/>
      <c r="I158" s="6"/>
      <c r="J158" s="6"/>
    </row>
    <row r="159" spans="3:10" x14ac:dyDescent="0.2">
      <c r="C159" s="6"/>
      <c r="D159" s="6"/>
      <c r="E159" s="6"/>
      <c r="F159" s="6"/>
      <c r="G159" s="6"/>
      <c r="H159" s="6"/>
      <c r="I159" s="6"/>
      <c r="J159" s="6"/>
    </row>
    <row r="160" spans="3:10" x14ac:dyDescent="0.2">
      <c r="C160" s="6"/>
      <c r="D160" s="6"/>
      <c r="E160" s="6"/>
      <c r="F160" s="6"/>
      <c r="G160" s="6"/>
      <c r="H160" s="6"/>
      <c r="I160" s="6"/>
      <c r="J160" s="6"/>
    </row>
    <row r="161" spans="3:10" x14ac:dyDescent="0.2">
      <c r="C161" s="6"/>
      <c r="D161" s="6"/>
      <c r="E161" s="6"/>
      <c r="F161" s="6"/>
      <c r="G161" s="6"/>
      <c r="H161" s="6"/>
      <c r="I161" s="6"/>
      <c r="J161" s="6"/>
    </row>
    <row r="162" spans="3:10" x14ac:dyDescent="0.2">
      <c r="C162" s="6"/>
      <c r="D162" s="6"/>
      <c r="E162" s="6"/>
      <c r="F162" s="6"/>
      <c r="G162" s="6"/>
      <c r="H162" s="6"/>
      <c r="I162" s="6"/>
      <c r="J162" s="6"/>
    </row>
    <row r="163" spans="3:10" x14ac:dyDescent="0.2">
      <c r="C163" s="6"/>
      <c r="D163" s="6"/>
      <c r="E163" s="6"/>
      <c r="F163" s="6"/>
      <c r="G163" s="6"/>
      <c r="H163" s="6"/>
      <c r="I163" s="6"/>
      <c r="J163" s="6"/>
    </row>
    <row r="164" spans="3:10" x14ac:dyDescent="0.2">
      <c r="C164" s="6"/>
      <c r="D164" s="6"/>
      <c r="E164" s="6"/>
      <c r="F164" s="6"/>
      <c r="G164" s="6"/>
      <c r="H164" s="6"/>
      <c r="I164" s="6"/>
      <c r="J164" s="6"/>
    </row>
    <row r="165" spans="3:10" x14ac:dyDescent="0.2">
      <c r="C165" s="6"/>
      <c r="D165" s="6"/>
      <c r="E165" s="6"/>
      <c r="F165" s="6"/>
      <c r="G165" s="6"/>
      <c r="H165" s="6"/>
      <c r="I165" s="6"/>
      <c r="J165" s="6"/>
    </row>
    <row r="166" spans="3:10" x14ac:dyDescent="0.2">
      <c r="C166" s="6"/>
      <c r="D166" s="6"/>
      <c r="E166" s="6"/>
      <c r="F166" s="6"/>
      <c r="G166" s="6"/>
      <c r="H166" s="6"/>
      <c r="I166" s="6"/>
      <c r="J166" s="6"/>
    </row>
    <row r="167" spans="3:10" x14ac:dyDescent="0.2">
      <c r="C167" s="6"/>
      <c r="D167" s="6"/>
      <c r="E167" s="6"/>
      <c r="F167" s="6"/>
      <c r="G167" s="6"/>
      <c r="H167" s="6"/>
      <c r="I167" s="6"/>
      <c r="J167" s="6"/>
    </row>
    <row r="168" spans="3:10" x14ac:dyDescent="0.2">
      <c r="C168" s="6"/>
      <c r="D168" s="6"/>
      <c r="E168" s="6"/>
      <c r="F168" s="6"/>
      <c r="G168" s="6"/>
      <c r="H168" s="6"/>
      <c r="I168" s="6"/>
      <c r="J168" s="6"/>
    </row>
    <row r="169" spans="3:10" x14ac:dyDescent="0.2">
      <c r="C169" s="6"/>
      <c r="D169" s="6"/>
      <c r="E169" s="6"/>
      <c r="F169" s="6"/>
      <c r="G169" s="6"/>
      <c r="H169" s="6"/>
      <c r="I169" s="6"/>
      <c r="J169" s="6"/>
    </row>
    <row r="170" spans="3:10" x14ac:dyDescent="0.2">
      <c r="C170" s="6"/>
      <c r="D170" s="6"/>
      <c r="E170" s="6"/>
      <c r="F170" s="6"/>
      <c r="G170" s="6"/>
      <c r="H170" s="6"/>
      <c r="I170" s="6"/>
      <c r="J170" s="6"/>
    </row>
    <row r="171" spans="3:10" x14ac:dyDescent="0.2">
      <c r="C171" s="6"/>
      <c r="D171" s="6"/>
      <c r="E171" s="6"/>
      <c r="F171" s="6"/>
      <c r="G171" s="6"/>
      <c r="H171" s="6"/>
      <c r="I171" s="6"/>
      <c r="J171" s="6"/>
    </row>
    <row r="172" spans="3:10" x14ac:dyDescent="0.2">
      <c r="C172" s="6"/>
      <c r="D172" s="6"/>
      <c r="E172" s="6"/>
      <c r="F172" s="6"/>
      <c r="G172" s="6"/>
      <c r="H172" s="6"/>
      <c r="I172" s="6"/>
      <c r="J172" s="6"/>
    </row>
    <row r="173" spans="3:10" x14ac:dyDescent="0.2">
      <c r="C173" s="6"/>
      <c r="D173" s="6"/>
      <c r="E173" s="6"/>
      <c r="F173" s="6"/>
      <c r="G173" s="6"/>
      <c r="H173" s="6"/>
      <c r="I173" s="6"/>
      <c r="J173" s="6"/>
    </row>
    <row r="174" spans="3:10" x14ac:dyDescent="0.2">
      <c r="C174" s="6"/>
      <c r="D174" s="6"/>
      <c r="E174" s="6"/>
      <c r="F174" s="6"/>
      <c r="G174" s="6"/>
      <c r="H174" s="6"/>
      <c r="I174" s="6"/>
      <c r="J174" s="6"/>
    </row>
    <row r="175" spans="3:10" x14ac:dyDescent="0.2">
      <c r="C175" s="6"/>
      <c r="D175" s="6"/>
      <c r="E175" s="6"/>
      <c r="F175" s="6"/>
      <c r="G175" s="6"/>
      <c r="H175" s="6"/>
      <c r="I175" s="6"/>
      <c r="J175" s="6"/>
    </row>
    <row r="176" spans="3:10" x14ac:dyDescent="0.2">
      <c r="C176" s="6"/>
      <c r="D176" s="6"/>
      <c r="E176" s="6"/>
      <c r="F176" s="6"/>
      <c r="G176" s="6"/>
      <c r="H176" s="6"/>
      <c r="I176" s="6"/>
      <c r="J176" s="6"/>
    </row>
    <row r="177" spans="3:10" x14ac:dyDescent="0.2">
      <c r="C177" s="6"/>
      <c r="D177" s="6"/>
      <c r="E177" s="6"/>
      <c r="F177" s="6"/>
      <c r="G177" s="6"/>
      <c r="H177" s="6"/>
      <c r="I177" s="6"/>
      <c r="J177" s="6"/>
    </row>
    <row r="178" spans="3:10" x14ac:dyDescent="0.2">
      <c r="C178" s="6"/>
      <c r="D178" s="6"/>
      <c r="E178" s="6"/>
      <c r="F178" s="6"/>
      <c r="G178" s="6"/>
      <c r="H178" s="6"/>
      <c r="I178" s="6"/>
      <c r="J178" s="6"/>
    </row>
    <row r="179" spans="3:10" x14ac:dyDescent="0.2">
      <c r="C179" s="6"/>
      <c r="D179" s="6"/>
      <c r="E179" s="6"/>
      <c r="F179" s="6"/>
      <c r="G179" s="6"/>
      <c r="H179" s="6"/>
      <c r="I179" s="6"/>
      <c r="J179" s="6"/>
    </row>
    <row r="180" spans="3:10" x14ac:dyDescent="0.2">
      <c r="C180" s="6"/>
      <c r="D180" s="6"/>
      <c r="E180" s="6"/>
      <c r="F180" s="6"/>
      <c r="G180" s="6"/>
      <c r="H180" s="6"/>
      <c r="I180" s="6"/>
      <c r="J180" s="6"/>
    </row>
    <row r="181" spans="3:10" x14ac:dyDescent="0.2">
      <c r="C181" s="6"/>
      <c r="D181" s="6"/>
      <c r="E181" s="6"/>
      <c r="F181" s="6"/>
      <c r="G181" s="6"/>
      <c r="H181" s="6"/>
      <c r="I181" s="6"/>
      <c r="J181" s="6"/>
    </row>
    <row r="182" spans="3:10" x14ac:dyDescent="0.2">
      <c r="C182" s="6"/>
      <c r="D182" s="6"/>
      <c r="E182" s="6"/>
      <c r="F182" s="6"/>
      <c r="G182" s="6"/>
      <c r="H182" s="6"/>
      <c r="I182" s="6"/>
      <c r="J182" s="6"/>
    </row>
    <row r="183" spans="3:10" x14ac:dyDescent="0.2">
      <c r="C183" s="6"/>
      <c r="D183" s="6"/>
      <c r="E183" s="6"/>
      <c r="F183" s="6"/>
      <c r="G183" s="6"/>
      <c r="H183" s="6"/>
      <c r="I183" s="6"/>
      <c r="J183" s="6"/>
    </row>
    <row r="184" spans="3:10" x14ac:dyDescent="0.2">
      <c r="C184" s="6"/>
      <c r="D184" s="6"/>
      <c r="E184" s="6"/>
      <c r="F184" s="6"/>
      <c r="G184" s="6"/>
      <c r="H184" s="6"/>
      <c r="I184" s="6"/>
      <c r="J184" s="6"/>
    </row>
    <row r="185" spans="3:10" x14ac:dyDescent="0.2">
      <c r="C185" s="6"/>
      <c r="D185" s="6"/>
      <c r="E185" s="6"/>
      <c r="F185" s="6"/>
      <c r="G185" s="6"/>
      <c r="H185" s="6"/>
      <c r="I185" s="6"/>
      <c r="J185" s="6"/>
    </row>
    <row r="186" spans="3:10" x14ac:dyDescent="0.2">
      <c r="C186" s="6"/>
      <c r="D186" s="6"/>
      <c r="E186" s="6"/>
      <c r="F186" s="6"/>
      <c r="G186" s="6"/>
      <c r="H186" s="6"/>
      <c r="I186" s="6"/>
      <c r="J186" s="6"/>
    </row>
    <row r="187" spans="3:10" x14ac:dyDescent="0.2">
      <c r="C187" s="6"/>
      <c r="D187" s="6"/>
      <c r="E187" s="6"/>
      <c r="F187" s="6"/>
      <c r="G187" s="6"/>
      <c r="H187" s="6"/>
      <c r="I187" s="6"/>
      <c r="J187" s="6"/>
    </row>
    <row r="188" spans="3:10" x14ac:dyDescent="0.2">
      <c r="C188" s="6"/>
      <c r="D188" s="6"/>
      <c r="E188" s="6"/>
      <c r="F188" s="6"/>
      <c r="G188" s="6"/>
      <c r="H188" s="6"/>
      <c r="I188" s="6"/>
      <c r="J188" s="6"/>
    </row>
    <row r="189" spans="3:10" x14ac:dyDescent="0.2">
      <c r="C189" s="6"/>
      <c r="D189" s="6"/>
      <c r="E189" s="6"/>
      <c r="F189" s="6"/>
      <c r="G189" s="6"/>
      <c r="H189" s="6"/>
      <c r="I189" s="6"/>
      <c r="J189" s="6"/>
    </row>
    <row r="190" spans="3:10" x14ac:dyDescent="0.2">
      <c r="C190" s="6"/>
      <c r="D190" s="6"/>
      <c r="E190" s="6"/>
      <c r="F190" s="6"/>
      <c r="G190" s="6"/>
      <c r="H190" s="6"/>
      <c r="I190" s="6"/>
      <c r="J190" s="6"/>
    </row>
    <row r="191" spans="3:10" x14ac:dyDescent="0.2">
      <c r="C191" s="6"/>
      <c r="D191" s="6"/>
      <c r="E191" s="6"/>
      <c r="F191" s="6"/>
      <c r="G191" s="6"/>
      <c r="H191" s="6"/>
      <c r="I191" s="6"/>
      <c r="J191" s="6"/>
    </row>
    <row r="192" spans="3:10" x14ac:dyDescent="0.2">
      <c r="C192" s="6"/>
      <c r="D192" s="6"/>
      <c r="E192" s="6"/>
      <c r="F192" s="6"/>
      <c r="G192" s="6"/>
      <c r="H192" s="6"/>
      <c r="I192" s="6"/>
      <c r="J192" s="6"/>
    </row>
    <row r="193" spans="3:10" x14ac:dyDescent="0.2">
      <c r="C193" s="6"/>
      <c r="D193" s="6"/>
      <c r="E193" s="6"/>
      <c r="F193" s="6"/>
      <c r="G193" s="6"/>
      <c r="H193" s="6"/>
      <c r="I193" s="6"/>
      <c r="J193" s="6"/>
    </row>
    <row r="194" spans="3:10" x14ac:dyDescent="0.2">
      <c r="C194" s="6"/>
      <c r="D194" s="6"/>
      <c r="E194" s="6"/>
      <c r="F194" s="6"/>
      <c r="G194" s="6"/>
      <c r="H194" s="6"/>
      <c r="I194" s="6"/>
      <c r="J194" s="6"/>
    </row>
    <row r="195" spans="3:10" x14ac:dyDescent="0.2">
      <c r="C195" s="6"/>
      <c r="D195" s="6"/>
      <c r="E195" s="6"/>
      <c r="F195" s="6"/>
      <c r="G195" s="6"/>
      <c r="H195" s="6"/>
      <c r="I195" s="6"/>
      <c r="J195" s="6"/>
    </row>
    <row r="196" spans="3:10" x14ac:dyDescent="0.2">
      <c r="C196" s="6"/>
      <c r="D196" s="6"/>
      <c r="E196" s="6"/>
      <c r="F196" s="6"/>
      <c r="G196" s="6"/>
      <c r="H196" s="6"/>
      <c r="I196" s="6"/>
      <c r="J196" s="6"/>
    </row>
    <row r="197" spans="3:10" x14ac:dyDescent="0.2">
      <c r="C197" s="6"/>
      <c r="D197" s="6"/>
      <c r="E197" s="6"/>
      <c r="F197" s="6"/>
      <c r="G197" s="6"/>
      <c r="H197" s="6"/>
      <c r="I197" s="6"/>
      <c r="J197" s="6"/>
    </row>
    <row r="198" spans="3:10" x14ac:dyDescent="0.2">
      <c r="C198" s="6"/>
      <c r="D198" s="6"/>
      <c r="E198" s="6"/>
      <c r="F198" s="6"/>
      <c r="G198" s="6"/>
      <c r="H198" s="6"/>
      <c r="I198" s="6"/>
      <c r="J198" s="6"/>
    </row>
    <row r="199" spans="3:10" x14ac:dyDescent="0.2">
      <c r="C199" s="6"/>
      <c r="D199" s="6"/>
      <c r="E199" s="6"/>
      <c r="F199" s="6"/>
      <c r="G199" s="6"/>
      <c r="H199" s="6"/>
      <c r="I199" s="6"/>
      <c r="J199" s="6"/>
    </row>
    <row r="200" spans="3:10" x14ac:dyDescent="0.2">
      <c r="C200" s="6"/>
      <c r="D200" s="6"/>
      <c r="E200" s="6"/>
      <c r="F200" s="6"/>
      <c r="G200" s="6"/>
      <c r="H200" s="6"/>
      <c r="I200" s="6"/>
      <c r="J200" s="6"/>
    </row>
    <row r="201" spans="3:10" x14ac:dyDescent="0.2">
      <c r="C201" s="6"/>
      <c r="D201" s="6"/>
      <c r="E201" s="6"/>
      <c r="F201" s="6"/>
      <c r="G201" s="6"/>
      <c r="H201" s="6"/>
      <c r="I201" s="6"/>
      <c r="J201" s="6"/>
    </row>
    <row r="202" spans="3:10" x14ac:dyDescent="0.2">
      <c r="C202" s="6"/>
      <c r="D202" s="6"/>
      <c r="E202" s="6"/>
      <c r="F202" s="6"/>
      <c r="G202" s="6"/>
      <c r="H202" s="6"/>
      <c r="I202" s="6"/>
      <c r="J202" s="6"/>
    </row>
    <row r="203" spans="3:10" x14ac:dyDescent="0.2">
      <c r="C203" s="6"/>
      <c r="D203" s="6"/>
      <c r="E203" s="6"/>
      <c r="F203" s="6"/>
      <c r="G203" s="6"/>
      <c r="H203" s="6"/>
      <c r="I203" s="6"/>
      <c r="J203" s="6"/>
    </row>
    <row r="204" spans="3:10" x14ac:dyDescent="0.2">
      <c r="C204" s="6"/>
      <c r="D204" s="6"/>
      <c r="E204" s="6"/>
      <c r="F204" s="6"/>
      <c r="G204" s="6"/>
      <c r="H204" s="6"/>
      <c r="I204" s="6"/>
      <c r="J204" s="6"/>
    </row>
    <row r="205" spans="3:10" x14ac:dyDescent="0.2">
      <c r="C205" s="6"/>
      <c r="D205" s="6"/>
      <c r="E205" s="6"/>
      <c r="F205" s="6"/>
      <c r="G205" s="6"/>
      <c r="H205" s="6"/>
      <c r="I205" s="6"/>
      <c r="J205" s="6"/>
    </row>
    <row r="206" spans="3:10" x14ac:dyDescent="0.2">
      <c r="C206" s="6"/>
      <c r="D206" s="6"/>
      <c r="E206" s="6"/>
      <c r="F206" s="6"/>
      <c r="G206" s="6"/>
      <c r="H206" s="6"/>
      <c r="I206" s="6"/>
      <c r="J206" s="6"/>
    </row>
    <row r="207" spans="3:10" x14ac:dyDescent="0.2">
      <c r="C207" s="6"/>
      <c r="D207" s="6"/>
      <c r="E207" s="6"/>
      <c r="F207" s="6"/>
      <c r="G207" s="6"/>
      <c r="H207" s="6"/>
      <c r="I207" s="6"/>
      <c r="J207" s="6"/>
    </row>
    <row r="208" spans="3:10" x14ac:dyDescent="0.2">
      <c r="C208" s="6"/>
      <c r="D208" s="6"/>
      <c r="E208" s="6"/>
      <c r="F208" s="6"/>
      <c r="G208" s="6"/>
      <c r="H208" s="6"/>
      <c r="I208" s="6"/>
      <c r="J208" s="6"/>
    </row>
    <row r="209" spans="3:10" x14ac:dyDescent="0.2">
      <c r="C209" s="6"/>
      <c r="D209" s="6"/>
      <c r="E209" s="6"/>
      <c r="F209" s="6"/>
      <c r="G209" s="6"/>
      <c r="H209" s="6"/>
      <c r="I209" s="6"/>
      <c r="J209" s="6"/>
    </row>
    <row r="210" spans="3:10" x14ac:dyDescent="0.2">
      <c r="C210" s="6"/>
      <c r="D210" s="6"/>
      <c r="E210" s="6"/>
      <c r="F210" s="6"/>
      <c r="G210" s="6"/>
      <c r="H210" s="6"/>
      <c r="I210" s="6"/>
      <c r="J210" s="6"/>
    </row>
    <row r="211" spans="3:10" x14ac:dyDescent="0.2">
      <c r="C211" s="6"/>
      <c r="D211" s="6"/>
      <c r="E211" s="6"/>
      <c r="F211" s="6"/>
      <c r="G211" s="6"/>
      <c r="H211" s="6"/>
      <c r="I211" s="6"/>
      <c r="J211" s="6"/>
    </row>
    <row r="212" spans="3:10" x14ac:dyDescent="0.2">
      <c r="C212" s="6"/>
      <c r="D212" s="6"/>
      <c r="E212" s="6"/>
      <c r="F212" s="6"/>
      <c r="G212" s="6"/>
      <c r="H212" s="6"/>
      <c r="I212" s="6"/>
      <c r="J212" s="6"/>
    </row>
    <row r="213" spans="3:10" x14ac:dyDescent="0.2">
      <c r="C213" s="6"/>
      <c r="D213" s="6"/>
      <c r="E213" s="6"/>
      <c r="F213" s="6"/>
      <c r="G213" s="6"/>
      <c r="H213" s="6"/>
      <c r="I213" s="6"/>
      <c r="J213" s="6"/>
    </row>
    <row r="214" spans="3:10" x14ac:dyDescent="0.2">
      <c r="C214" s="6"/>
      <c r="D214" s="6"/>
      <c r="E214" s="6"/>
      <c r="F214" s="6"/>
      <c r="G214" s="6"/>
      <c r="H214" s="6"/>
      <c r="I214" s="6"/>
      <c r="J214" s="6"/>
    </row>
    <row r="215" spans="3:10" x14ac:dyDescent="0.2">
      <c r="C215" s="6"/>
      <c r="D215" s="6"/>
      <c r="E215" s="6"/>
      <c r="F215" s="6"/>
      <c r="G215" s="6"/>
      <c r="H215" s="6"/>
      <c r="I215" s="6"/>
      <c r="J215" s="6"/>
    </row>
    <row r="216" spans="3:10" x14ac:dyDescent="0.2">
      <c r="C216" s="6"/>
      <c r="D216" s="6"/>
      <c r="E216" s="6"/>
      <c r="F216" s="6"/>
      <c r="G216" s="6"/>
      <c r="H216" s="6"/>
      <c r="I216" s="6"/>
      <c r="J216" s="6"/>
    </row>
    <row r="217" spans="3:10" x14ac:dyDescent="0.2">
      <c r="C217" s="6"/>
      <c r="D217" s="6"/>
      <c r="E217" s="6"/>
      <c r="F217" s="6"/>
      <c r="G217" s="6"/>
      <c r="H217" s="6"/>
      <c r="I217" s="6"/>
      <c r="J217" s="6"/>
    </row>
    <row r="218" spans="3:10" x14ac:dyDescent="0.2">
      <c r="C218" s="6"/>
      <c r="D218" s="6"/>
      <c r="E218" s="6"/>
      <c r="F218" s="6"/>
      <c r="G218" s="6"/>
      <c r="H218" s="6"/>
      <c r="I218" s="6"/>
      <c r="J218" s="6"/>
    </row>
    <row r="219" spans="3:10" x14ac:dyDescent="0.2">
      <c r="C219" s="6"/>
      <c r="D219" s="6"/>
      <c r="E219" s="6"/>
      <c r="F219" s="6"/>
      <c r="G219" s="6"/>
      <c r="H219" s="6"/>
      <c r="I219" s="6"/>
      <c r="J219" s="6"/>
    </row>
    <row r="220" spans="3:10" x14ac:dyDescent="0.2">
      <c r="C220" s="6"/>
      <c r="D220" s="6"/>
      <c r="E220" s="6"/>
      <c r="F220" s="6"/>
      <c r="G220" s="6"/>
      <c r="H220" s="6"/>
      <c r="I220" s="6"/>
      <c r="J220" s="6"/>
    </row>
    <row r="221" spans="3:10" x14ac:dyDescent="0.2">
      <c r="C221" s="6"/>
      <c r="D221" s="6"/>
      <c r="E221" s="6"/>
      <c r="F221" s="6"/>
      <c r="G221" s="6"/>
      <c r="H221" s="6"/>
      <c r="I221" s="6"/>
      <c r="J221" s="6"/>
    </row>
    <row r="222" spans="3:10" x14ac:dyDescent="0.2">
      <c r="C222" s="6"/>
      <c r="D222" s="6"/>
      <c r="E222" s="6"/>
      <c r="F222" s="6"/>
      <c r="G222" s="6"/>
      <c r="H222" s="6"/>
      <c r="I222" s="6"/>
      <c r="J222" s="6"/>
    </row>
    <row r="223" spans="3:10" x14ac:dyDescent="0.2">
      <c r="C223" s="6"/>
      <c r="D223" s="6"/>
      <c r="E223" s="6"/>
      <c r="F223" s="6"/>
      <c r="G223" s="6"/>
      <c r="H223" s="6"/>
      <c r="I223" s="6"/>
      <c r="J223" s="6"/>
    </row>
    <row r="224" spans="3:10" x14ac:dyDescent="0.2">
      <c r="C224" s="6"/>
      <c r="D224" s="6"/>
      <c r="E224" s="6"/>
      <c r="F224" s="6"/>
      <c r="G224" s="6"/>
      <c r="H224" s="6"/>
      <c r="I224" s="6"/>
      <c r="J224" s="6"/>
    </row>
    <row r="225" spans="3:10" x14ac:dyDescent="0.2">
      <c r="C225" s="6"/>
      <c r="D225" s="6"/>
      <c r="E225" s="6"/>
      <c r="F225" s="6"/>
      <c r="G225" s="6"/>
      <c r="H225" s="6"/>
      <c r="I225" s="6"/>
      <c r="J225" s="6"/>
    </row>
    <row r="226" spans="3:10" x14ac:dyDescent="0.2">
      <c r="C226" s="6"/>
      <c r="D226" s="6"/>
      <c r="E226" s="6"/>
      <c r="F226" s="6"/>
      <c r="G226" s="6"/>
      <c r="H226" s="6"/>
      <c r="I226" s="6"/>
      <c r="J226" s="6"/>
    </row>
    <row r="227" spans="3:10" x14ac:dyDescent="0.2">
      <c r="C227" s="6"/>
      <c r="D227" s="6"/>
      <c r="E227" s="6"/>
      <c r="F227" s="6"/>
      <c r="G227" s="6"/>
      <c r="H227" s="6"/>
      <c r="I227" s="6"/>
      <c r="J227" s="6"/>
    </row>
    <row r="228" spans="3:10" x14ac:dyDescent="0.2">
      <c r="C228" s="6"/>
      <c r="D228" s="6"/>
      <c r="E228" s="6"/>
      <c r="F228" s="6"/>
      <c r="G228" s="6"/>
      <c r="H228" s="6"/>
      <c r="I228" s="6"/>
      <c r="J228" s="6"/>
    </row>
    <row r="229" spans="3:10" x14ac:dyDescent="0.2">
      <c r="C229" s="6"/>
      <c r="D229" s="6"/>
      <c r="E229" s="6"/>
      <c r="F229" s="6"/>
      <c r="G229" s="6"/>
      <c r="H229" s="6"/>
      <c r="I229" s="6"/>
      <c r="J229" s="6"/>
    </row>
    <row r="230" spans="3:10" x14ac:dyDescent="0.2">
      <c r="C230" s="6"/>
      <c r="D230" s="6"/>
      <c r="E230" s="6"/>
      <c r="F230" s="6"/>
      <c r="G230" s="6"/>
      <c r="H230" s="6"/>
      <c r="I230" s="6"/>
      <c r="J230" s="6"/>
    </row>
    <row r="231" spans="3:10" x14ac:dyDescent="0.2">
      <c r="C231" s="6"/>
      <c r="D231" s="6"/>
      <c r="E231" s="6"/>
      <c r="F231" s="6"/>
      <c r="G231" s="6"/>
      <c r="H231" s="6"/>
      <c r="I231" s="6"/>
      <c r="J231" s="6"/>
    </row>
    <row r="232" spans="3:10" x14ac:dyDescent="0.2">
      <c r="C232" s="6"/>
      <c r="D232" s="6"/>
      <c r="E232" s="6"/>
      <c r="F232" s="6"/>
      <c r="G232" s="6"/>
      <c r="H232" s="6"/>
      <c r="I232" s="6"/>
      <c r="J232" s="6"/>
    </row>
    <row r="233" spans="3:10" x14ac:dyDescent="0.2">
      <c r="C233" s="6"/>
      <c r="D233" s="6"/>
      <c r="E233" s="6"/>
      <c r="F233" s="6"/>
      <c r="G233" s="6"/>
      <c r="H233" s="6"/>
      <c r="I233" s="6"/>
      <c r="J233" s="6"/>
    </row>
    <row r="234" spans="3:10" x14ac:dyDescent="0.2">
      <c r="C234" s="6"/>
      <c r="D234" s="6"/>
      <c r="E234" s="6"/>
      <c r="F234" s="6"/>
      <c r="G234" s="6"/>
      <c r="H234" s="6"/>
      <c r="I234" s="6"/>
      <c r="J234" s="6"/>
    </row>
    <row r="235" spans="3:10" x14ac:dyDescent="0.2">
      <c r="C235" s="6"/>
      <c r="D235" s="6"/>
      <c r="E235" s="6"/>
      <c r="F235" s="6"/>
      <c r="G235" s="6"/>
      <c r="H235" s="6"/>
      <c r="I235" s="6"/>
      <c r="J235" s="6"/>
    </row>
    <row r="236" spans="3:10" x14ac:dyDescent="0.2">
      <c r="C236" s="6"/>
      <c r="D236" s="6"/>
      <c r="E236" s="6"/>
      <c r="F236" s="6"/>
      <c r="G236" s="6"/>
      <c r="H236" s="6"/>
      <c r="I236" s="6"/>
      <c r="J236" s="6"/>
    </row>
    <row r="237" spans="3:10" x14ac:dyDescent="0.2">
      <c r="C237" s="6"/>
      <c r="D237" s="6"/>
      <c r="E237" s="6"/>
      <c r="F237" s="6"/>
      <c r="G237" s="6"/>
      <c r="H237" s="6"/>
      <c r="I237" s="6"/>
      <c r="J237" s="6"/>
    </row>
    <row r="238" spans="3:10" x14ac:dyDescent="0.2">
      <c r="C238" s="6"/>
      <c r="D238" s="6"/>
      <c r="E238" s="6"/>
      <c r="F238" s="6"/>
      <c r="G238" s="6"/>
      <c r="H238" s="6"/>
      <c r="I238" s="6"/>
      <c r="J238" s="6"/>
    </row>
    <row r="239" spans="3:10" x14ac:dyDescent="0.2">
      <c r="C239" s="6"/>
      <c r="D239" s="6"/>
      <c r="E239" s="6"/>
      <c r="F239" s="6"/>
      <c r="G239" s="6"/>
      <c r="H239" s="6"/>
      <c r="I239" s="6"/>
      <c r="J239" s="6"/>
    </row>
    <row r="240" spans="3:10" x14ac:dyDescent="0.2">
      <c r="C240" s="6"/>
      <c r="D240" s="6"/>
      <c r="E240" s="6"/>
      <c r="F240" s="6"/>
      <c r="G240" s="6"/>
      <c r="H240" s="6"/>
      <c r="I240" s="6"/>
      <c r="J240" s="6"/>
    </row>
    <row r="241" spans="3:10" x14ac:dyDescent="0.2">
      <c r="C241" s="6"/>
      <c r="D241" s="6"/>
      <c r="E241" s="6"/>
      <c r="F241" s="6"/>
      <c r="G241" s="6"/>
      <c r="H241" s="6"/>
      <c r="I241" s="6"/>
      <c r="J241" s="6"/>
    </row>
    <row r="242" spans="3:10" x14ac:dyDescent="0.2">
      <c r="C242" s="6"/>
      <c r="D242" s="6"/>
      <c r="E242" s="6"/>
      <c r="F242" s="6"/>
      <c r="G242" s="6"/>
      <c r="H242" s="6"/>
      <c r="I242" s="6"/>
      <c r="J242" s="6"/>
    </row>
    <row r="243" spans="3:10" x14ac:dyDescent="0.2">
      <c r="C243" s="6"/>
      <c r="D243" s="6"/>
      <c r="E243" s="6"/>
      <c r="F243" s="6"/>
      <c r="G243" s="6"/>
      <c r="H243" s="6"/>
      <c r="I243" s="6"/>
      <c r="J243" s="6"/>
    </row>
    <row r="244" spans="3:10" x14ac:dyDescent="0.2">
      <c r="C244" s="6"/>
      <c r="D244" s="6"/>
      <c r="E244" s="6"/>
      <c r="F244" s="6"/>
      <c r="G244" s="6"/>
      <c r="H244" s="6"/>
      <c r="I244" s="6"/>
      <c r="J244" s="6"/>
    </row>
    <row r="245" spans="3:10" x14ac:dyDescent="0.2">
      <c r="C245" s="6"/>
      <c r="D245" s="6"/>
      <c r="E245" s="6"/>
      <c r="F245" s="6"/>
      <c r="G245" s="6"/>
      <c r="H245" s="6"/>
      <c r="I245" s="6"/>
      <c r="J245" s="6"/>
    </row>
    <row r="246" spans="3:10" x14ac:dyDescent="0.2">
      <c r="C246" s="6"/>
      <c r="D246" s="6"/>
      <c r="E246" s="6"/>
      <c r="F246" s="6"/>
      <c r="G246" s="6"/>
      <c r="H246" s="6"/>
      <c r="I246" s="6"/>
      <c r="J246" s="6"/>
    </row>
    <row r="247" spans="3:10" x14ac:dyDescent="0.2">
      <c r="C247" s="6"/>
      <c r="D247" s="6"/>
      <c r="E247" s="6"/>
      <c r="F247" s="6"/>
      <c r="G247" s="6"/>
      <c r="H247" s="6"/>
      <c r="I247" s="6"/>
      <c r="J247" s="6"/>
    </row>
    <row r="248" spans="3:10" x14ac:dyDescent="0.2">
      <c r="C248" s="6"/>
      <c r="D248" s="6"/>
      <c r="E248" s="6"/>
      <c r="F248" s="6"/>
      <c r="G248" s="6"/>
      <c r="H248" s="6"/>
      <c r="I248" s="6"/>
      <c r="J248" s="6"/>
    </row>
    <row r="249" spans="3:10" x14ac:dyDescent="0.2">
      <c r="C249" s="6"/>
      <c r="D249" s="6"/>
      <c r="E249" s="6"/>
      <c r="F249" s="6"/>
      <c r="G249" s="6"/>
      <c r="H249" s="6"/>
      <c r="I249" s="6"/>
      <c r="J249" s="6"/>
    </row>
    <row r="250" spans="3:10" x14ac:dyDescent="0.2">
      <c r="C250" s="6"/>
      <c r="D250" s="6"/>
      <c r="E250" s="6"/>
      <c r="F250" s="6"/>
      <c r="G250" s="6"/>
      <c r="H250" s="6"/>
      <c r="I250" s="6"/>
      <c r="J250" s="6"/>
    </row>
    <row r="251" spans="3:10" x14ac:dyDescent="0.2">
      <c r="C251" s="6"/>
      <c r="D251" s="6"/>
      <c r="E251" s="6"/>
      <c r="F251" s="6"/>
      <c r="G251" s="6"/>
      <c r="H251" s="6"/>
      <c r="I251" s="6"/>
      <c r="J251" s="6"/>
    </row>
    <row r="252" spans="3:10" x14ac:dyDescent="0.2">
      <c r="C252" s="6"/>
      <c r="D252" s="6"/>
      <c r="E252" s="6"/>
      <c r="F252" s="6"/>
      <c r="G252" s="6"/>
      <c r="H252" s="6"/>
      <c r="I252" s="6"/>
      <c r="J252" s="6"/>
    </row>
    <row r="253" spans="3:10" x14ac:dyDescent="0.2">
      <c r="C253" s="6"/>
      <c r="D253" s="6"/>
      <c r="E253" s="6"/>
      <c r="F253" s="6"/>
      <c r="G253" s="6"/>
      <c r="H253" s="6"/>
      <c r="I253" s="6"/>
      <c r="J253" s="6"/>
    </row>
    <row r="254" spans="3:10" x14ac:dyDescent="0.2">
      <c r="C254" s="6"/>
      <c r="D254" s="6"/>
      <c r="E254" s="6"/>
      <c r="F254" s="6"/>
      <c r="G254" s="6"/>
      <c r="H254" s="6"/>
      <c r="I254" s="6"/>
      <c r="J254" s="6"/>
    </row>
    <row r="255" spans="3:10" x14ac:dyDescent="0.2">
      <c r="C255" s="6"/>
      <c r="D255" s="6"/>
      <c r="E255" s="6"/>
      <c r="F255" s="6"/>
      <c r="G255" s="6"/>
      <c r="H255" s="6"/>
      <c r="I255" s="6"/>
      <c r="J255" s="6"/>
    </row>
    <row r="256" spans="3:10" x14ac:dyDescent="0.2">
      <c r="C256" s="6"/>
      <c r="D256" s="6"/>
      <c r="E256" s="6"/>
      <c r="F256" s="6"/>
      <c r="G256" s="6"/>
      <c r="H256" s="6"/>
      <c r="I256" s="6"/>
      <c r="J256" s="6"/>
    </row>
    <row r="257" spans="3:10" x14ac:dyDescent="0.2">
      <c r="C257" s="6"/>
      <c r="D257" s="6"/>
      <c r="E257" s="6"/>
      <c r="F257" s="6"/>
      <c r="G257" s="6"/>
      <c r="H257" s="6"/>
      <c r="I257" s="6"/>
      <c r="J257" s="6"/>
    </row>
    <row r="258" spans="3:10" x14ac:dyDescent="0.2">
      <c r="C258" s="6"/>
      <c r="D258" s="6"/>
      <c r="E258" s="6"/>
      <c r="F258" s="6"/>
      <c r="G258" s="6"/>
      <c r="H258" s="6"/>
      <c r="I258" s="6"/>
      <c r="J258" s="6"/>
    </row>
    <row r="259" spans="3:10" x14ac:dyDescent="0.2">
      <c r="C259" s="6"/>
      <c r="D259" s="6"/>
      <c r="E259" s="6"/>
      <c r="F259" s="6"/>
      <c r="G259" s="6"/>
      <c r="H259" s="6"/>
      <c r="I259" s="6"/>
      <c r="J259" s="6"/>
    </row>
    <row r="260" spans="3:10" x14ac:dyDescent="0.2">
      <c r="C260" s="6"/>
      <c r="D260" s="6"/>
      <c r="E260" s="6"/>
      <c r="F260" s="6"/>
      <c r="G260" s="6"/>
      <c r="H260" s="6"/>
      <c r="I260" s="6"/>
      <c r="J260" s="6"/>
    </row>
    <row r="261" spans="3:10" x14ac:dyDescent="0.2">
      <c r="C261" s="6"/>
      <c r="D261" s="6"/>
      <c r="E261" s="6"/>
      <c r="F261" s="6"/>
      <c r="G261" s="6"/>
      <c r="H261" s="6"/>
      <c r="I261" s="6"/>
      <c r="J261" s="6"/>
    </row>
    <row r="262" spans="3:10" x14ac:dyDescent="0.2">
      <c r="C262" s="6"/>
      <c r="D262" s="6"/>
      <c r="E262" s="6"/>
      <c r="F262" s="6"/>
      <c r="G262" s="6"/>
      <c r="H262" s="6"/>
      <c r="I262" s="6"/>
      <c r="J262" s="6"/>
    </row>
    <row r="263" spans="3:10" x14ac:dyDescent="0.2">
      <c r="C263" s="6"/>
      <c r="D263" s="6"/>
      <c r="E263" s="6"/>
      <c r="F263" s="6"/>
      <c r="G263" s="6"/>
      <c r="H263" s="6"/>
      <c r="I263" s="6"/>
      <c r="J263" s="6"/>
    </row>
    <row r="264" spans="3:10" x14ac:dyDescent="0.2">
      <c r="C264" s="6"/>
      <c r="D264" s="6"/>
      <c r="E264" s="6"/>
      <c r="F264" s="6"/>
      <c r="G264" s="6"/>
      <c r="H264" s="6"/>
      <c r="I264" s="6"/>
      <c r="J264" s="6"/>
    </row>
    <row r="265" spans="3:10" x14ac:dyDescent="0.2">
      <c r="C265" s="6"/>
      <c r="D265" s="6"/>
      <c r="E265" s="6"/>
      <c r="F265" s="6"/>
      <c r="G265" s="6"/>
      <c r="H265" s="6"/>
      <c r="I265" s="6"/>
      <c r="J265" s="6"/>
    </row>
    <row r="266" spans="3:10" x14ac:dyDescent="0.2">
      <c r="C266" s="6"/>
      <c r="D266" s="6"/>
      <c r="E266" s="6"/>
      <c r="F266" s="6"/>
      <c r="G266" s="6"/>
      <c r="H266" s="6"/>
      <c r="I266" s="6"/>
      <c r="J266" s="6"/>
    </row>
    <row r="267" spans="3:10" x14ac:dyDescent="0.2">
      <c r="C267" s="6"/>
      <c r="D267" s="6"/>
      <c r="E267" s="6"/>
      <c r="F267" s="6"/>
      <c r="G267" s="6"/>
      <c r="H267" s="6"/>
      <c r="I267" s="6"/>
      <c r="J267" s="6"/>
    </row>
    <row r="268" spans="3:10" x14ac:dyDescent="0.2">
      <c r="C268" s="6"/>
      <c r="D268" s="6"/>
      <c r="E268" s="6"/>
      <c r="F268" s="6"/>
      <c r="G268" s="6"/>
      <c r="H268" s="6"/>
      <c r="I268" s="6"/>
      <c r="J268" s="6"/>
    </row>
    <row r="269" spans="3:10" x14ac:dyDescent="0.2">
      <c r="C269" s="6"/>
      <c r="D269" s="6"/>
      <c r="E269" s="6"/>
      <c r="F269" s="6"/>
      <c r="G269" s="6"/>
      <c r="H269" s="6"/>
      <c r="I269" s="6"/>
      <c r="J269" s="6"/>
    </row>
    <row r="270" spans="3:10" x14ac:dyDescent="0.2">
      <c r="C270" s="6"/>
      <c r="D270" s="6"/>
      <c r="E270" s="6"/>
      <c r="F270" s="6"/>
      <c r="G270" s="6"/>
      <c r="H270" s="6"/>
      <c r="I270" s="6"/>
      <c r="J270" s="6"/>
    </row>
    <row r="271" spans="3:10" x14ac:dyDescent="0.2">
      <c r="C271" s="6"/>
      <c r="D271" s="6"/>
      <c r="E271" s="6"/>
      <c r="F271" s="6"/>
      <c r="G271" s="6"/>
      <c r="H271" s="6"/>
      <c r="I271" s="6"/>
      <c r="J271" s="6"/>
    </row>
    <row r="272" spans="3:10" x14ac:dyDescent="0.2">
      <c r="C272" s="6"/>
      <c r="D272" s="6"/>
      <c r="E272" s="6"/>
      <c r="F272" s="6"/>
      <c r="G272" s="6"/>
      <c r="H272" s="6"/>
      <c r="I272" s="6"/>
      <c r="J272" s="6"/>
    </row>
    <row r="273" spans="3:10" x14ac:dyDescent="0.2">
      <c r="C273" s="6"/>
      <c r="D273" s="6"/>
      <c r="E273" s="6"/>
      <c r="F273" s="6"/>
      <c r="G273" s="6"/>
      <c r="H273" s="6"/>
      <c r="I273" s="6"/>
      <c r="J273" s="6"/>
    </row>
    <row r="274" spans="3:10" x14ac:dyDescent="0.2">
      <c r="C274" s="6"/>
      <c r="D274" s="6"/>
      <c r="E274" s="6"/>
      <c r="F274" s="6"/>
      <c r="G274" s="6"/>
      <c r="H274" s="6"/>
      <c r="I274" s="6"/>
      <c r="J274" s="6"/>
    </row>
    <row r="275" spans="3:10" x14ac:dyDescent="0.2">
      <c r="C275" s="6"/>
      <c r="D275" s="6"/>
      <c r="E275" s="6"/>
      <c r="F275" s="6"/>
      <c r="G275" s="6"/>
      <c r="H275" s="6"/>
      <c r="I275" s="6"/>
      <c r="J275" s="6"/>
    </row>
    <row r="276" spans="3:10" x14ac:dyDescent="0.2">
      <c r="C276" s="6"/>
      <c r="D276" s="6"/>
      <c r="E276" s="6"/>
      <c r="F276" s="6"/>
      <c r="G276" s="6"/>
      <c r="H276" s="6"/>
      <c r="I276" s="6"/>
      <c r="J276" s="6"/>
    </row>
    <row r="277" spans="3:10" x14ac:dyDescent="0.2">
      <c r="C277" s="6"/>
      <c r="D277" s="6"/>
      <c r="E277" s="6"/>
      <c r="F277" s="6"/>
      <c r="G277" s="6"/>
      <c r="H277" s="6"/>
      <c r="I277" s="6"/>
      <c r="J277" s="6"/>
    </row>
    <row r="278" spans="3:10" x14ac:dyDescent="0.2">
      <c r="C278" s="6"/>
      <c r="D278" s="6"/>
      <c r="E278" s="6"/>
      <c r="F278" s="6"/>
      <c r="G278" s="6"/>
      <c r="H278" s="6"/>
      <c r="I278" s="6"/>
      <c r="J278" s="6"/>
    </row>
    <row r="279" spans="3:10" x14ac:dyDescent="0.2">
      <c r="C279" s="6"/>
      <c r="D279" s="6"/>
      <c r="E279" s="6"/>
      <c r="F279" s="6"/>
      <c r="G279" s="6"/>
      <c r="H279" s="6"/>
      <c r="I279" s="6"/>
      <c r="J279" s="6"/>
    </row>
    <row r="280" spans="3:10" x14ac:dyDescent="0.2">
      <c r="C280" s="6"/>
      <c r="D280" s="6"/>
      <c r="E280" s="6"/>
      <c r="F280" s="6"/>
      <c r="G280" s="6"/>
      <c r="H280" s="6"/>
      <c r="I280" s="6"/>
      <c r="J280" s="6"/>
    </row>
    <row r="281" spans="3:10" x14ac:dyDescent="0.2">
      <c r="C281" s="6"/>
      <c r="D281" s="6"/>
      <c r="E281" s="6"/>
      <c r="F281" s="6"/>
      <c r="G281" s="6"/>
      <c r="H281" s="6"/>
      <c r="I281" s="6"/>
      <c r="J281" s="6"/>
    </row>
    <row r="282" spans="3:10" x14ac:dyDescent="0.2">
      <c r="C282" s="6"/>
      <c r="D282" s="6"/>
      <c r="E282" s="6"/>
      <c r="F282" s="6"/>
      <c r="G282" s="6"/>
      <c r="H282" s="6"/>
      <c r="I282" s="6"/>
      <c r="J282" s="6"/>
    </row>
    <row r="283" spans="3:10" x14ac:dyDescent="0.2">
      <c r="C283" s="6"/>
      <c r="D283" s="6"/>
      <c r="E283" s="6"/>
      <c r="F283" s="6"/>
      <c r="G283" s="6"/>
      <c r="H283" s="6"/>
      <c r="I283" s="6"/>
      <c r="J283" s="6"/>
    </row>
    <row r="284" spans="3:10" x14ac:dyDescent="0.2">
      <c r="C284" s="6"/>
      <c r="D284" s="6"/>
      <c r="E284" s="6"/>
      <c r="F284" s="6"/>
      <c r="G284" s="6"/>
      <c r="H284" s="6"/>
      <c r="I284" s="6"/>
      <c r="J284" s="6"/>
    </row>
    <row r="285" spans="3:10" x14ac:dyDescent="0.2">
      <c r="C285" s="6"/>
      <c r="D285" s="6"/>
      <c r="E285" s="6"/>
      <c r="F285" s="6"/>
      <c r="G285" s="6"/>
      <c r="H285" s="6"/>
      <c r="I285" s="6"/>
      <c r="J285" s="6"/>
    </row>
    <row r="286" spans="3:10" x14ac:dyDescent="0.2">
      <c r="C286" s="6"/>
      <c r="D286" s="6"/>
      <c r="E286" s="6"/>
      <c r="F286" s="6"/>
      <c r="G286" s="6"/>
      <c r="H286" s="6"/>
      <c r="I286" s="6"/>
      <c r="J286" s="6"/>
    </row>
    <row r="287" spans="3:10" x14ac:dyDescent="0.2">
      <c r="C287" s="6"/>
      <c r="D287" s="6"/>
      <c r="E287" s="6"/>
      <c r="F287" s="6"/>
      <c r="G287" s="6"/>
      <c r="H287" s="6"/>
      <c r="I287" s="6"/>
      <c r="J287" s="6"/>
    </row>
    <row r="288" spans="3:10" x14ac:dyDescent="0.2">
      <c r="C288" s="6"/>
      <c r="D288" s="6"/>
      <c r="E288" s="6"/>
      <c r="F288" s="6"/>
      <c r="G288" s="6"/>
      <c r="H288" s="6"/>
      <c r="I288" s="6"/>
      <c r="J288" s="6"/>
    </row>
    <row r="289" spans="3:10" x14ac:dyDescent="0.2">
      <c r="C289" s="6"/>
      <c r="D289" s="6"/>
      <c r="E289" s="6"/>
      <c r="F289" s="6"/>
      <c r="G289" s="6"/>
      <c r="H289" s="6"/>
      <c r="I289" s="6"/>
      <c r="J289" s="6"/>
    </row>
    <row r="290" spans="3:10" x14ac:dyDescent="0.2">
      <c r="C290" s="6"/>
      <c r="D290" s="6"/>
      <c r="E290" s="6"/>
      <c r="F290" s="6"/>
      <c r="G290" s="6"/>
      <c r="H290" s="6"/>
      <c r="I290" s="6"/>
      <c r="J290" s="6"/>
    </row>
    <row r="291" spans="3:10" x14ac:dyDescent="0.2">
      <c r="C291" s="6"/>
      <c r="D291" s="6"/>
      <c r="E291" s="6"/>
      <c r="F291" s="6"/>
      <c r="G291" s="6"/>
      <c r="H291" s="6"/>
      <c r="I291" s="6"/>
      <c r="J291" s="6"/>
    </row>
    <row r="292" spans="3:10" x14ac:dyDescent="0.2">
      <c r="C292" s="6"/>
      <c r="D292" s="6"/>
      <c r="E292" s="6"/>
      <c r="F292" s="6"/>
      <c r="G292" s="6"/>
      <c r="H292" s="6"/>
      <c r="I292" s="6"/>
      <c r="J292" s="6"/>
    </row>
    <row r="293" spans="3:10" x14ac:dyDescent="0.2">
      <c r="C293" s="6"/>
      <c r="D293" s="6"/>
      <c r="E293" s="6"/>
      <c r="F293" s="6"/>
      <c r="G293" s="6"/>
      <c r="H293" s="6"/>
      <c r="I293" s="6"/>
      <c r="J293" s="6"/>
    </row>
    <row r="294" spans="3:10" x14ac:dyDescent="0.2">
      <c r="C294" s="6"/>
      <c r="D294" s="6"/>
      <c r="E294" s="6"/>
      <c r="F294" s="6"/>
      <c r="G294" s="6"/>
      <c r="H294" s="6"/>
      <c r="I294" s="6"/>
      <c r="J294" s="6"/>
    </row>
    <row r="295" spans="3:10" x14ac:dyDescent="0.2">
      <c r="C295" s="6"/>
      <c r="D295" s="6"/>
      <c r="E295" s="6"/>
      <c r="F295" s="6"/>
      <c r="G295" s="6"/>
      <c r="H295" s="6"/>
      <c r="I295" s="6"/>
      <c r="J295" s="6"/>
    </row>
    <row r="296" spans="3:10" x14ac:dyDescent="0.2">
      <c r="C296" s="6"/>
      <c r="D296" s="6"/>
      <c r="E296" s="6"/>
      <c r="F296" s="6"/>
      <c r="G296" s="6"/>
      <c r="H296" s="6"/>
      <c r="I296" s="6"/>
      <c r="J296" s="6"/>
    </row>
    <row r="297" spans="3:10" x14ac:dyDescent="0.2">
      <c r="C297" s="6"/>
      <c r="D297" s="6"/>
      <c r="E297" s="6"/>
      <c r="F297" s="6"/>
      <c r="G297" s="6"/>
      <c r="H297" s="6"/>
      <c r="I297" s="6"/>
      <c r="J297" s="6"/>
    </row>
    <row r="298" spans="3:10" x14ac:dyDescent="0.2">
      <c r="C298" s="6"/>
      <c r="D298" s="6"/>
      <c r="E298" s="6"/>
      <c r="F298" s="6"/>
      <c r="G298" s="6"/>
      <c r="H298" s="6"/>
      <c r="I298" s="6"/>
      <c r="J298" s="6"/>
    </row>
    <row r="299" spans="3:10" x14ac:dyDescent="0.2">
      <c r="C299" s="6"/>
      <c r="D299" s="6"/>
      <c r="E299" s="6"/>
      <c r="F299" s="6"/>
      <c r="G299" s="6"/>
      <c r="H299" s="6"/>
      <c r="I299" s="6"/>
      <c r="J299" s="6"/>
    </row>
    <row r="300" spans="3:10" x14ac:dyDescent="0.2">
      <c r="C300" s="6"/>
      <c r="D300" s="6"/>
      <c r="E300" s="6"/>
      <c r="F300" s="6"/>
      <c r="G300" s="6"/>
      <c r="H300" s="6"/>
      <c r="I300" s="6"/>
      <c r="J300" s="6"/>
    </row>
    <row r="301" spans="3:10" x14ac:dyDescent="0.2">
      <c r="C301" s="6"/>
      <c r="D301" s="6"/>
      <c r="E301" s="6"/>
      <c r="F301" s="6"/>
      <c r="G301" s="6"/>
      <c r="H301" s="6"/>
      <c r="I301" s="6"/>
      <c r="J301" s="6"/>
    </row>
    <row r="302" spans="3:10" x14ac:dyDescent="0.2">
      <c r="C302" s="6"/>
      <c r="D302" s="6"/>
      <c r="E302" s="6"/>
      <c r="F302" s="6"/>
      <c r="G302" s="6"/>
      <c r="H302" s="6"/>
      <c r="I302" s="6"/>
      <c r="J302" s="6"/>
    </row>
    <row r="303" spans="3:10" x14ac:dyDescent="0.2">
      <c r="C303" s="6"/>
      <c r="D303" s="6"/>
      <c r="E303" s="6"/>
      <c r="F303" s="6"/>
      <c r="G303" s="6"/>
      <c r="H303" s="6"/>
      <c r="I303" s="6"/>
      <c r="J303" s="6"/>
    </row>
    <row r="304" spans="3:10" x14ac:dyDescent="0.2">
      <c r="C304" s="6"/>
      <c r="D304" s="6"/>
      <c r="E304" s="6"/>
      <c r="F304" s="6"/>
      <c r="G304" s="6"/>
      <c r="H304" s="6"/>
      <c r="I304" s="6"/>
      <c r="J304" s="6"/>
    </row>
    <row r="305" spans="3:10" x14ac:dyDescent="0.2">
      <c r="C305" s="6"/>
      <c r="D305" s="6"/>
      <c r="E305" s="6"/>
      <c r="F305" s="6"/>
      <c r="G305" s="6"/>
      <c r="H305" s="6"/>
      <c r="I305" s="6"/>
      <c r="J305" s="6"/>
    </row>
    <row r="306" spans="3:10" x14ac:dyDescent="0.2">
      <c r="C306" s="6"/>
      <c r="D306" s="6"/>
      <c r="E306" s="6"/>
      <c r="F306" s="6"/>
      <c r="G306" s="6"/>
      <c r="H306" s="6"/>
      <c r="I306" s="6"/>
      <c r="J306" s="6"/>
    </row>
    <row r="307" spans="3:10" x14ac:dyDescent="0.2">
      <c r="C307" s="6"/>
      <c r="D307" s="6"/>
      <c r="E307" s="6"/>
      <c r="F307" s="6"/>
      <c r="G307" s="6"/>
      <c r="H307" s="6"/>
      <c r="I307" s="6"/>
      <c r="J307" s="6"/>
    </row>
    <row r="308" spans="3:10" x14ac:dyDescent="0.2">
      <c r="C308" s="6"/>
      <c r="D308" s="6"/>
      <c r="E308" s="6"/>
      <c r="F308" s="6"/>
      <c r="G308" s="6"/>
      <c r="H308" s="6"/>
      <c r="I308" s="6"/>
      <c r="J308" s="6"/>
    </row>
    <row r="309" spans="3:10" x14ac:dyDescent="0.2">
      <c r="C309" s="6"/>
      <c r="D309" s="6"/>
      <c r="E309" s="6"/>
      <c r="F309" s="6"/>
      <c r="G309" s="6"/>
      <c r="H309" s="6"/>
      <c r="I309" s="6"/>
      <c r="J309" s="6"/>
    </row>
    <row r="310" spans="3:10" x14ac:dyDescent="0.2">
      <c r="C310" s="6"/>
      <c r="D310" s="6"/>
      <c r="E310" s="6"/>
      <c r="F310" s="6"/>
      <c r="G310" s="6"/>
      <c r="H310" s="6"/>
      <c r="I310" s="6"/>
      <c r="J310" s="6"/>
    </row>
    <row r="311" spans="3:10" x14ac:dyDescent="0.2">
      <c r="C311" s="6"/>
      <c r="D311" s="6"/>
      <c r="E311" s="6"/>
      <c r="F311" s="6"/>
      <c r="G311" s="6"/>
      <c r="H311" s="6"/>
      <c r="I311" s="6"/>
      <c r="J311" s="6"/>
    </row>
    <row r="312" spans="3:10" x14ac:dyDescent="0.2">
      <c r="C312" s="6"/>
      <c r="D312" s="6"/>
      <c r="E312" s="6"/>
      <c r="F312" s="6"/>
      <c r="G312" s="6"/>
      <c r="H312" s="6"/>
      <c r="I312" s="6"/>
      <c r="J312" s="6"/>
    </row>
    <row r="313" spans="3:10" x14ac:dyDescent="0.2">
      <c r="C313" s="6"/>
      <c r="D313" s="6"/>
      <c r="E313" s="6"/>
      <c r="F313" s="6"/>
      <c r="G313" s="6"/>
      <c r="H313" s="6"/>
      <c r="I313" s="6"/>
      <c r="J313" s="6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Y2"/>
  <sheetViews>
    <sheetView workbookViewId="0">
      <selection activeCell="R16" sqref="R16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80" x14ac:dyDescent="0.2">
      <c r="A2" t="s">
        <v>51</v>
      </c>
      <c r="B2" t="s">
        <v>51</v>
      </c>
      <c r="C2">
        <v>1</v>
      </c>
      <c r="D2">
        <v>0</v>
      </c>
      <c r="K2">
        <v>0.90579663615153383</v>
      </c>
      <c r="L2" t="s">
        <v>27</v>
      </c>
      <c r="M2">
        <v>2.33208835427074E-2</v>
      </c>
      <c r="N2">
        <v>2.5746268656716418</v>
      </c>
      <c r="O2">
        <v>2.574626865671642E-2</v>
      </c>
      <c r="Q2">
        <v>300</v>
      </c>
      <c r="R2" t="s">
        <v>56</v>
      </c>
      <c r="S2" s="1" t="s">
        <v>3484</v>
      </c>
      <c r="U2" s="2" t="s">
        <v>32</v>
      </c>
      <c r="V2" s="2" t="s">
        <v>39</v>
      </c>
      <c r="W2" s="2" t="s">
        <v>34</v>
      </c>
      <c r="X2" s="2">
        <v>300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Y2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51</v>
      </c>
      <c r="B2" t="s">
        <v>51</v>
      </c>
      <c r="C2">
        <v>1</v>
      </c>
      <c r="D2">
        <v>0</v>
      </c>
      <c r="K2">
        <v>1.1341000000000001</v>
      </c>
      <c r="L2" t="s">
        <v>27</v>
      </c>
      <c r="M2">
        <v>3.3399999999999999E-2</v>
      </c>
      <c r="N2">
        <v>2.9</v>
      </c>
      <c r="O2">
        <v>2.9000000000000001E-2</v>
      </c>
      <c r="Q2">
        <v>293</v>
      </c>
      <c r="R2" t="s">
        <v>46</v>
      </c>
      <c r="S2" s="1" t="s">
        <v>3486</v>
      </c>
      <c r="U2" s="2" t="s">
        <v>32</v>
      </c>
      <c r="V2" s="2" t="s">
        <v>39</v>
      </c>
      <c r="W2" s="2" t="s">
        <v>70</v>
      </c>
      <c r="X2" s="2">
        <v>293</v>
      </c>
    </row>
    <row r="3" spans="1:25" ht="16" x14ac:dyDescent="0.2">
      <c r="A3" t="s">
        <v>51</v>
      </c>
      <c r="B3" t="s">
        <v>51</v>
      </c>
      <c r="C3">
        <v>1</v>
      </c>
      <c r="D3">
        <v>0</v>
      </c>
      <c r="K3">
        <v>1.1708000000000001</v>
      </c>
      <c r="L3" t="s">
        <v>27</v>
      </c>
      <c r="M3">
        <v>1.67E-2</v>
      </c>
      <c r="N3">
        <v>1.4</v>
      </c>
      <c r="O3">
        <v>1.4E-2</v>
      </c>
      <c r="Q3">
        <v>293</v>
      </c>
      <c r="R3" t="s">
        <v>46</v>
      </c>
      <c r="S3" s="1" t="s">
        <v>3486</v>
      </c>
      <c r="U3" s="2" t="s">
        <v>32</v>
      </c>
      <c r="V3" s="2" t="s">
        <v>39</v>
      </c>
      <c r="W3" s="2" t="s">
        <v>70</v>
      </c>
      <c r="X3" s="2">
        <v>293</v>
      </c>
    </row>
    <row r="4" spans="1:25" ht="16" x14ac:dyDescent="0.2">
      <c r="A4" t="s">
        <v>51</v>
      </c>
      <c r="B4" t="s">
        <v>51</v>
      </c>
      <c r="C4">
        <v>1</v>
      </c>
      <c r="D4">
        <v>0</v>
      </c>
      <c r="K4">
        <v>1.2004999999999999</v>
      </c>
      <c r="L4" t="s">
        <v>27</v>
      </c>
      <c r="Q4">
        <v>293</v>
      </c>
      <c r="R4" t="s">
        <v>46</v>
      </c>
      <c r="S4" s="1" t="s">
        <v>3487</v>
      </c>
      <c r="U4" s="2" t="s">
        <v>32</v>
      </c>
      <c r="V4" s="2" t="s">
        <v>40</v>
      </c>
      <c r="W4" s="2" t="s">
        <v>70</v>
      </c>
      <c r="X4" s="2">
        <v>293</v>
      </c>
    </row>
    <row r="5" spans="1:25" ht="16" x14ac:dyDescent="0.2">
      <c r="A5" t="s">
        <v>51</v>
      </c>
      <c r="B5" t="s">
        <v>51</v>
      </c>
      <c r="C5">
        <v>1</v>
      </c>
      <c r="D5">
        <v>0</v>
      </c>
      <c r="K5">
        <v>1.1477999999999999</v>
      </c>
      <c r="L5" t="s">
        <v>27</v>
      </c>
      <c r="Q5">
        <v>293</v>
      </c>
      <c r="R5" t="s">
        <v>46</v>
      </c>
      <c r="S5" s="1" t="s">
        <v>3488</v>
      </c>
      <c r="U5" s="2" t="s">
        <v>32</v>
      </c>
      <c r="V5" s="2" t="s">
        <v>40</v>
      </c>
      <c r="W5" s="2" t="s">
        <v>70</v>
      </c>
      <c r="X5" s="2">
        <v>293</v>
      </c>
    </row>
    <row r="6" spans="1:25" ht="16" x14ac:dyDescent="0.2">
      <c r="A6" t="s">
        <v>51</v>
      </c>
      <c r="B6" t="s">
        <v>44</v>
      </c>
      <c r="C6">
        <v>1</v>
      </c>
      <c r="D6">
        <v>0</v>
      </c>
      <c r="K6">
        <v>0.16339999999999999</v>
      </c>
      <c r="L6" t="s">
        <v>27</v>
      </c>
      <c r="Q6">
        <v>293</v>
      </c>
      <c r="R6" t="s">
        <v>46</v>
      </c>
      <c r="S6" s="1" t="s">
        <v>3486</v>
      </c>
      <c r="U6" s="2" t="s">
        <v>32</v>
      </c>
      <c r="V6" s="2" t="s">
        <v>40</v>
      </c>
      <c r="W6" s="2" t="s">
        <v>34</v>
      </c>
      <c r="X6" s="2">
        <v>293</v>
      </c>
    </row>
    <row r="7" spans="1:25" ht="16" x14ac:dyDescent="0.2">
      <c r="A7" t="s">
        <v>51</v>
      </c>
      <c r="B7" t="s">
        <v>44</v>
      </c>
      <c r="C7">
        <v>1</v>
      </c>
      <c r="D7">
        <v>0</v>
      </c>
      <c r="K7">
        <v>6.7400000000000002E-2</v>
      </c>
      <c r="L7" t="s">
        <v>27</v>
      </c>
      <c r="Q7">
        <v>293</v>
      </c>
      <c r="R7" t="s">
        <v>46</v>
      </c>
      <c r="S7" s="1" t="s">
        <v>3489</v>
      </c>
      <c r="U7" s="2" t="s">
        <v>32</v>
      </c>
      <c r="V7" s="2" t="s">
        <v>40</v>
      </c>
      <c r="W7" s="2" t="s">
        <v>34</v>
      </c>
      <c r="X7" s="2">
        <v>293</v>
      </c>
    </row>
    <row r="8" spans="1:25" ht="16" x14ac:dyDescent="0.2">
      <c r="A8" t="s">
        <v>51</v>
      </c>
      <c r="B8" t="s">
        <v>44</v>
      </c>
      <c r="C8">
        <v>1</v>
      </c>
      <c r="D8">
        <v>0</v>
      </c>
      <c r="K8">
        <v>9.9400000000000002E-2</v>
      </c>
      <c r="L8" t="s">
        <v>27</v>
      </c>
      <c r="Q8">
        <v>293</v>
      </c>
      <c r="R8" t="s">
        <v>46</v>
      </c>
      <c r="S8" s="1" t="s">
        <v>3487</v>
      </c>
      <c r="U8" s="2" t="s">
        <v>32</v>
      </c>
      <c r="V8" s="2" t="s">
        <v>40</v>
      </c>
      <c r="W8" s="2" t="s">
        <v>34</v>
      </c>
      <c r="X8" s="2">
        <v>293</v>
      </c>
    </row>
    <row r="9" spans="1:25" ht="16" x14ac:dyDescent="0.2">
      <c r="A9" t="s">
        <v>51</v>
      </c>
      <c r="B9" t="s">
        <v>42</v>
      </c>
      <c r="C9">
        <v>1</v>
      </c>
      <c r="D9">
        <v>0</v>
      </c>
      <c r="K9">
        <v>0.14710000000000001</v>
      </c>
      <c r="L9" t="s">
        <v>27</v>
      </c>
      <c r="M9">
        <v>5.7000000000000002E-3</v>
      </c>
      <c r="N9">
        <v>3.9</v>
      </c>
      <c r="O9">
        <v>3.9E-2</v>
      </c>
      <c r="Q9">
        <v>293</v>
      </c>
      <c r="R9" t="s">
        <v>46</v>
      </c>
      <c r="S9" s="1" t="s">
        <v>3486</v>
      </c>
      <c r="U9" s="2" t="s">
        <v>32</v>
      </c>
      <c r="V9" s="2" t="s">
        <v>39</v>
      </c>
      <c r="W9" s="2" t="s">
        <v>34</v>
      </c>
      <c r="X9" s="2">
        <v>293</v>
      </c>
    </row>
    <row r="10" spans="1:25" ht="16" x14ac:dyDescent="0.2">
      <c r="A10" t="s">
        <v>51</v>
      </c>
      <c r="B10" t="s">
        <v>42</v>
      </c>
      <c r="C10">
        <v>1</v>
      </c>
      <c r="D10">
        <v>0</v>
      </c>
      <c r="K10">
        <v>9.0399999999999994E-2</v>
      </c>
      <c r="L10" t="s">
        <v>27</v>
      </c>
      <c r="Q10">
        <v>293</v>
      </c>
      <c r="R10" t="s">
        <v>46</v>
      </c>
      <c r="S10" s="1" t="s">
        <v>3489</v>
      </c>
      <c r="U10" s="2" t="s">
        <v>32</v>
      </c>
      <c r="V10" s="2" t="s">
        <v>40</v>
      </c>
      <c r="W10" s="2" t="s">
        <v>34</v>
      </c>
      <c r="X10" s="2">
        <v>293</v>
      </c>
    </row>
    <row r="11" spans="1:25" ht="16" x14ac:dyDescent="0.2">
      <c r="A11" t="s">
        <v>51</v>
      </c>
      <c r="B11" t="s">
        <v>42</v>
      </c>
      <c r="C11">
        <v>1</v>
      </c>
      <c r="D11">
        <v>0</v>
      </c>
      <c r="K11">
        <v>9.8100000000000007E-2</v>
      </c>
      <c r="L11" t="s">
        <v>27</v>
      </c>
      <c r="Q11">
        <v>293</v>
      </c>
      <c r="R11" t="s">
        <v>46</v>
      </c>
      <c r="S11" s="1" t="s">
        <v>3487</v>
      </c>
      <c r="U11" s="2" t="s">
        <v>32</v>
      </c>
      <c r="V11" s="2" t="s">
        <v>40</v>
      </c>
      <c r="W11" s="2" t="s">
        <v>34</v>
      </c>
      <c r="X11" s="2">
        <v>293</v>
      </c>
    </row>
    <row r="12" spans="1:25" ht="16" x14ac:dyDescent="0.2">
      <c r="A12" t="s">
        <v>51</v>
      </c>
      <c r="B12" t="s">
        <v>26</v>
      </c>
      <c r="C12">
        <v>1</v>
      </c>
      <c r="D12">
        <v>0</v>
      </c>
      <c r="K12">
        <v>0.2218</v>
      </c>
      <c r="L12" t="s">
        <v>27</v>
      </c>
      <c r="Q12">
        <v>293</v>
      </c>
      <c r="R12" t="s">
        <v>46</v>
      </c>
      <c r="S12" s="1" t="s">
        <v>3486</v>
      </c>
      <c r="U12" s="2" t="s">
        <v>32</v>
      </c>
      <c r="V12" s="2" t="s">
        <v>40</v>
      </c>
      <c r="W12" s="2" t="s">
        <v>34</v>
      </c>
      <c r="X12" s="2">
        <v>293</v>
      </c>
    </row>
    <row r="13" spans="1:25" ht="16" x14ac:dyDescent="0.2">
      <c r="A13" t="s">
        <v>51</v>
      </c>
      <c r="B13" t="s">
        <v>26</v>
      </c>
      <c r="C13">
        <v>1</v>
      </c>
      <c r="D13">
        <v>0</v>
      </c>
      <c r="K13">
        <v>0.20050000000000001</v>
      </c>
      <c r="L13" t="s">
        <v>27</v>
      </c>
      <c r="M13">
        <v>1.17E-2</v>
      </c>
      <c r="N13">
        <v>5.8</v>
      </c>
      <c r="O13">
        <v>5.8000000000000003E-2</v>
      </c>
      <c r="Q13">
        <v>293</v>
      </c>
      <c r="R13" t="s">
        <v>46</v>
      </c>
      <c r="S13" s="1" t="s">
        <v>3486</v>
      </c>
      <c r="U13" s="2" t="s">
        <v>32</v>
      </c>
      <c r="V13" s="2" t="s">
        <v>39</v>
      </c>
      <c r="W13" s="2" t="s">
        <v>34</v>
      </c>
      <c r="X13" s="2">
        <v>293</v>
      </c>
    </row>
    <row r="14" spans="1:25" ht="16" x14ac:dyDescent="0.2">
      <c r="A14" t="s">
        <v>51</v>
      </c>
      <c r="B14" t="s">
        <v>26</v>
      </c>
      <c r="C14">
        <v>1</v>
      </c>
      <c r="D14">
        <v>0</v>
      </c>
      <c r="K14">
        <v>0.15540000000000001</v>
      </c>
      <c r="L14" t="s">
        <v>27</v>
      </c>
      <c r="Q14">
        <v>293</v>
      </c>
      <c r="R14" t="s">
        <v>46</v>
      </c>
      <c r="S14" s="1" t="s">
        <v>3489</v>
      </c>
      <c r="U14" s="2" t="s">
        <v>32</v>
      </c>
      <c r="V14" s="2" t="s">
        <v>40</v>
      </c>
      <c r="W14" s="2" t="s">
        <v>34</v>
      </c>
      <c r="X14" s="2">
        <v>293</v>
      </c>
    </row>
    <row r="15" spans="1:25" ht="16" x14ac:dyDescent="0.2">
      <c r="A15" t="s">
        <v>51</v>
      </c>
      <c r="B15" t="s">
        <v>26</v>
      </c>
      <c r="C15">
        <v>1</v>
      </c>
      <c r="D15">
        <v>0</v>
      </c>
      <c r="K15">
        <v>0.15740000000000001</v>
      </c>
      <c r="L15" t="s">
        <v>27</v>
      </c>
      <c r="Q15">
        <v>293</v>
      </c>
      <c r="R15" t="s">
        <v>46</v>
      </c>
      <c r="S15" s="1" t="s">
        <v>3487</v>
      </c>
      <c r="U15" s="2" t="s">
        <v>32</v>
      </c>
      <c r="V15" s="2" t="s">
        <v>40</v>
      </c>
      <c r="W15" s="2" t="s">
        <v>34</v>
      </c>
      <c r="X15" s="2">
        <v>293</v>
      </c>
    </row>
    <row r="16" spans="1:25" ht="16" x14ac:dyDescent="0.2">
      <c r="A16" t="s">
        <v>51</v>
      </c>
      <c r="B16" t="s">
        <v>193</v>
      </c>
      <c r="C16">
        <v>1</v>
      </c>
      <c r="D16">
        <v>0</v>
      </c>
      <c r="K16">
        <v>0.28749999999999998</v>
      </c>
      <c r="L16" t="s">
        <v>27</v>
      </c>
      <c r="M16">
        <v>1.17E-2</v>
      </c>
      <c r="N16">
        <v>4.0999999999999996</v>
      </c>
      <c r="O16">
        <v>4.0999999999999988E-2</v>
      </c>
      <c r="Q16">
        <v>293</v>
      </c>
      <c r="R16" t="s">
        <v>46</v>
      </c>
      <c r="S16" s="1" t="s">
        <v>3486</v>
      </c>
      <c r="U16" s="2" t="s">
        <v>32</v>
      </c>
      <c r="V16" s="2" t="s">
        <v>39</v>
      </c>
      <c r="W16" s="2" t="s">
        <v>34</v>
      </c>
      <c r="X16" s="2">
        <v>293</v>
      </c>
    </row>
    <row r="17" spans="1:24" ht="16" x14ac:dyDescent="0.2">
      <c r="A17" t="s">
        <v>51</v>
      </c>
      <c r="B17" t="s">
        <v>193</v>
      </c>
      <c r="C17">
        <v>1</v>
      </c>
      <c r="D17">
        <v>0</v>
      </c>
      <c r="K17">
        <v>0.2172</v>
      </c>
      <c r="L17" t="s">
        <v>27</v>
      </c>
      <c r="Q17">
        <v>293</v>
      </c>
      <c r="R17" t="s">
        <v>46</v>
      </c>
      <c r="S17" s="1" t="s">
        <v>3489</v>
      </c>
      <c r="U17" s="2" t="s">
        <v>32</v>
      </c>
      <c r="V17" s="2" t="s">
        <v>40</v>
      </c>
      <c r="W17" s="2" t="s">
        <v>34</v>
      </c>
      <c r="X17" s="2">
        <v>293</v>
      </c>
    </row>
    <row r="18" spans="1:24" ht="16" x14ac:dyDescent="0.2">
      <c r="A18" t="s">
        <v>51</v>
      </c>
      <c r="B18" t="s">
        <v>193</v>
      </c>
      <c r="C18">
        <v>1</v>
      </c>
      <c r="D18">
        <v>0</v>
      </c>
      <c r="K18">
        <v>0.21779999999999999</v>
      </c>
      <c r="L18" t="s">
        <v>27</v>
      </c>
      <c r="Q18">
        <v>293</v>
      </c>
      <c r="R18" t="s">
        <v>46</v>
      </c>
      <c r="S18" s="1" t="s">
        <v>3487</v>
      </c>
      <c r="U18" s="2" t="s">
        <v>32</v>
      </c>
      <c r="V18" s="2" t="s">
        <v>40</v>
      </c>
      <c r="W18" s="2" t="s">
        <v>34</v>
      </c>
      <c r="X18" s="2">
        <v>293</v>
      </c>
    </row>
    <row r="19" spans="1:24" ht="16" x14ac:dyDescent="0.2">
      <c r="A19" t="s">
        <v>51</v>
      </c>
      <c r="B19" t="s">
        <v>3485</v>
      </c>
      <c r="C19">
        <v>1</v>
      </c>
      <c r="D19">
        <v>0</v>
      </c>
      <c r="K19">
        <v>0.26019999999999999</v>
      </c>
      <c r="L19" t="s">
        <v>27</v>
      </c>
      <c r="M19">
        <v>8.0000000000000002E-3</v>
      </c>
      <c r="N19">
        <v>3.1</v>
      </c>
      <c r="O19">
        <v>3.1E-2</v>
      </c>
      <c r="Q19">
        <v>293</v>
      </c>
      <c r="R19" t="s">
        <v>46</v>
      </c>
      <c r="S19" s="1" t="s">
        <v>3486</v>
      </c>
      <c r="U19" s="2" t="s">
        <v>32</v>
      </c>
      <c r="V19" s="2" t="s">
        <v>39</v>
      </c>
      <c r="W19" s="2" t="s">
        <v>34</v>
      </c>
      <c r="X19" s="2">
        <v>293</v>
      </c>
    </row>
    <row r="20" spans="1:24" ht="16" x14ac:dyDescent="0.2">
      <c r="A20" t="s">
        <v>51</v>
      </c>
      <c r="B20" t="s">
        <v>3485</v>
      </c>
      <c r="C20">
        <v>1</v>
      </c>
      <c r="D20">
        <v>0</v>
      </c>
      <c r="K20">
        <v>0.21820000000000001</v>
      </c>
      <c r="L20" t="s">
        <v>27</v>
      </c>
      <c r="Q20">
        <v>293</v>
      </c>
      <c r="R20" t="s">
        <v>46</v>
      </c>
      <c r="S20" s="1" t="s">
        <v>3489</v>
      </c>
      <c r="U20" s="2" t="s">
        <v>32</v>
      </c>
      <c r="V20" s="2" t="s">
        <v>40</v>
      </c>
      <c r="W20" s="2" t="s">
        <v>34</v>
      </c>
      <c r="X20" s="2">
        <v>293</v>
      </c>
    </row>
    <row r="21" spans="1:24" ht="16" x14ac:dyDescent="0.2">
      <c r="A21" t="s">
        <v>51</v>
      </c>
      <c r="B21" t="s">
        <v>3485</v>
      </c>
      <c r="C21">
        <v>1</v>
      </c>
      <c r="D21">
        <v>0</v>
      </c>
      <c r="K21">
        <v>0.22120000000000001</v>
      </c>
      <c r="L21" t="s">
        <v>27</v>
      </c>
      <c r="Q21">
        <v>293</v>
      </c>
      <c r="R21" t="s">
        <v>46</v>
      </c>
      <c r="S21" s="1" t="s">
        <v>3487</v>
      </c>
      <c r="U21" s="2" t="s">
        <v>32</v>
      </c>
      <c r="V21" s="2" t="s">
        <v>40</v>
      </c>
      <c r="W21" s="2" t="s">
        <v>34</v>
      </c>
      <c r="X21" s="2">
        <v>293</v>
      </c>
    </row>
    <row r="22" spans="1:24" ht="16" x14ac:dyDescent="0.2">
      <c r="A22" t="s">
        <v>51</v>
      </c>
      <c r="B22" t="s">
        <v>36</v>
      </c>
      <c r="C22">
        <v>1</v>
      </c>
      <c r="D22">
        <v>0</v>
      </c>
      <c r="K22">
        <v>9.2100000000000001E-2</v>
      </c>
      <c r="L22" t="s">
        <v>27</v>
      </c>
      <c r="M22">
        <v>5.7000000000000002E-3</v>
      </c>
      <c r="N22">
        <v>6.2</v>
      </c>
      <c r="O22">
        <v>6.2E-2</v>
      </c>
      <c r="Q22">
        <v>293</v>
      </c>
      <c r="R22" t="s">
        <v>46</v>
      </c>
      <c r="S22" s="1" t="s">
        <v>3486</v>
      </c>
      <c r="U22" s="2" t="s">
        <v>32</v>
      </c>
      <c r="V22" s="2" t="s">
        <v>39</v>
      </c>
      <c r="W22" s="2" t="s">
        <v>34</v>
      </c>
      <c r="X22" s="2">
        <v>293</v>
      </c>
    </row>
    <row r="23" spans="1:24" ht="16" x14ac:dyDescent="0.2">
      <c r="A23" t="s">
        <v>51</v>
      </c>
      <c r="B23" t="s">
        <v>36</v>
      </c>
      <c r="C23">
        <v>1</v>
      </c>
      <c r="D23">
        <v>0</v>
      </c>
      <c r="K23">
        <v>5.5E-2</v>
      </c>
      <c r="L23" t="s">
        <v>27</v>
      </c>
      <c r="Q23">
        <v>293</v>
      </c>
      <c r="R23" t="s">
        <v>46</v>
      </c>
      <c r="S23" s="1" t="s">
        <v>3489</v>
      </c>
      <c r="U23" s="2" t="s">
        <v>32</v>
      </c>
      <c r="V23" s="2" t="s">
        <v>40</v>
      </c>
      <c r="W23" s="2" t="s">
        <v>34</v>
      </c>
      <c r="X23" s="2">
        <v>293</v>
      </c>
    </row>
    <row r="24" spans="1:24" ht="16" x14ac:dyDescent="0.2">
      <c r="A24" t="s">
        <v>51</v>
      </c>
      <c r="B24" t="s">
        <v>36</v>
      </c>
      <c r="C24">
        <v>1</v>
      </c>
      <c r="D24">
        <v>0</v>
      </c>
      <c r="K24">
        <v>7.0699999999999999E-2</v>
      </c>
      <c r="L24" t="s">
        <v>27</v>
      </c>
      <c r="Q24">
        <v>293</v>
      </c>
      <c r="R24" t="s">
        <v>46</v>
      </c>
      <c r="S24" s="1" t="s">
        <v>3487</v>
      </c>
      <c r="U24" s="2" t="s">
        <v>32</v>
      </c>
      <c r="V24" s="2" t="s">
        <v>40</v>
      </c>
      <c r="W24" s="2" t="s">
        <v>34</v>
      </c>
      <c r="X24" s="2">
        <v>293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Y21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51</v>
      </c>
      <c r="B2" t="s">
        <v>45</v>
      </c>
      <c r="C2">
        <v>2</v>
      </c>
      <c r="D2">
        <v>1</v>
      </c>
      <c r="K2">
        <v>9.1899999999999996E-2</v>
      </c>
      <c r="L2" t="s">
        <v>27</v>
      </c>
      <c r="M2">
        <v>4.4000000000000003E-3</v>
      </c>
      <c r="N2">
        <v>4.8</v>
      </c>
      <c r="O2">
        <v>4.8000000000000001E-2</v>
      </c>
      <c r="Q2">
        <v>298</v>
      </c>
      <c r="R2" t="s">
        <v>46</v>
      </c>
      <c r="S2" s="1" t="s">
        <v>3490</v>
      </c>
      <c r="U2" s="2" t="s">
        <v>32</v>
      </c>
      <c r="V2" s="2" t="s">
        <v>39</v>
      </c>
      <c r="W2" s="2" t="s">
        <v>34</v>
      </c>
      <c r="X2" s="2">
        <v>298</v>
      </c>
    </row>
    <row r="3" spans="1:25" ht="16" x14ac:dyDescent="0.2">
      <c r="A3" t="s">
        <v>51</v>
      </c>
      <c r="B3" t="s">
        <v>45</v>
      </c>
      <c r="C3">
        <v>2</v>
      </c>
      <c r="D3">
        <v>1</v>
      </c>
      <c r="K3">
        <v>2.3400000000000001E-2</v>
      </c>
      <c r="L3" t="s">
        <v>27</v>
      </c>
      <c r="Q3">
        <v>298</v>
      </c>
      <c r="R3" t="s">
        <v>46</v>
      </c>
      <c r="S3" s="1" t="s">
        <v>3491</v>
      </c>
      <c r="U3" s="2" t="s">
        <v>32</v>
      </c>
      <c r="V3" s="2" t="s">
        <v>40</v>
      </c>
      <c r="W3" s="2" t="s">
        <v>34</v>
      </c>
      <c r="X3" s="2">
        <v>298</v>
      </c>
    </row>
    <row r="4" spans="1:25" ht="16" x14ac:dyDescent="0.2">
      <c r="A4" t="s">
        <v>51</v>
      </c>
      <c r="B4" t="s">
        <v>45</v>
      </c>
      <c r="C4">
        <v>2</v>
      </c>
      <c r="D4">
        <v>1</v>
      </c>
      <c r="K4">
        <v>3.8199999999999998E-2</v>
      </c>
      <c r="L4" t="s">
        <v>27</v>
      </c>
      <c r="Q4">
        <v>298</v>
      </c>
      <c r="R4" t="s">
        <v>46</v>
      </c>
      <c r="S4" s="1" t="s">
        <v>3492</v>
      </c>
      <c r="U4" s="2" t="s">
        <v>32</v>
      </c>
      <c r="V4" s="2" t="s">
        <v>40</v>
      </c>
      <c r="W4" s="2" t="s">
        <v>34</v>
      </c>
      <c r="X4" s="2">
        <v>298</v>
      </c>
    </row>
    <row r="5" spans="1:25" ht="16" x14ac:dyDescent="0.2">
      <c r="A5" t="s">
        <v>51</v>
      </c>
      <c r="B5" t="s">
        <v>45</v>
      </c>
      <c r="C5">
        <v>2</v>
      </c>
      <c r="D5">
        <v>1</v>
      </c>
      <c r="K5">
        <v>3.8600000000000002E-2</v>
      </c>
      <c r="L5" t="s">
        <v>27</v>
      </c>
      <c r="Q5">
        <v>298</v>
      </c>
      <c r="R5" t="s">
        <v>46</v>
      </c>
      <c r="S5" s="1" t="s">
        <v>3493</v>
      </c>
      <c r="U5" s="2" t="s">
        <v>32</v>
      </c>
      <c r="V5" s="2" t="s">
        <v>40</v>
      </c>
      <c r="W5" s="2" t="s">
        <v>34</v>
      </c>
      <c r="X5" s="2">
        <v>298</v>
      </c>
    </row>
    <row r="6" spans="1:25" ht="16" x14ac:dyDescent="0.2">
      <c r="A6" t="s">
        <v>51</v>
      </c>
      <c r="B6" t="s">
        <v>549</v>
      </c>
      <c r="C6">
        <v>2</v>
      </c>
      <c r="D6">
        <v>1</v>
      </c>
      <c r="K6">
        <v>8.1799999999999998E-2</v>
      </c>
      <c r="L6" t="s">
        <v>27</v>
      </c>
      <c r="M6">
        <v>3.3999999999999998E-3</v>
      </c>
      <c r="N6">
        <v>4.0999999999999996</v>
      </c>
      <c r="O6">
        <v>4.0999999999999988E-2</v>
      </c>
      <c r="Q6">
        <v>298</v>
      </c>
      <c r="R6" t="s">
        <v>46</v>
      </c>
      <c r="S6" s="1" t="s">
        <v>3490</v>
      </c>
      <c r="U6" s="2" t="s">
        <v>32</v>
      </c>
      <c r="V6" s="2" t="s">
        <v>39</v>
      </c>
      <c r="W6" s="2" t="s">
        <v>34</v>
      </c>
      <c r="X6" s="2">
        <v>298</v>
      </c>
    </row>
    <row r="7" spans="1:25" ht="16" x14ac:dyDescent="0.2">
      <c r="A7" t="s">
        <v>51</v>
      </c>
      <c r="B7" t="s">
        <v>549</v>
      </c>
      <c r="C7">
        <v>2</v>
      </c>
      <c r="D7">
        <v>1</v>
      </c>
      <c r="K7">
        <v>2.24E-2</v>
      </c>
      <c r="L7" t="s">
        <v>27</v>
      </c>
      <c r="Q7">
        <v>298</v>
      </c>
      <c r="R7" t="s">
        <v>46</v>
      </c>
      <c r="S7" s="1" t="s">
        <v>3491</v>
      </c>
      <c r="U7" s="2" t="s">
        <v>32</v>
      </c>
      <c r="V7" s="2" t="s">
        <v>40</v>
      </c>
      <c r="W7" s="2" t="s">
        <v>34</v>
      </c>
      <c r="X7" s="2">
        <v>298</v>
      </c>
    </row>
    <row r="8" spans="1:25" ht="16" x14ac:dyDescent="0.2">
      <c r="A8" t="s">
        <v>51</v>
      </c>
      <c r="B8" t="s">
        <v>549</v>
      </c>
      <c r="C8">
        <v>2</v>
      </c>
      <c r="D8">
        <v>1</v>
      </c>
      <c r="K8">
        <v>3.6400000000000002E-2</v>
      </c>
      <c r="L8" t="s">
        <v>27</v>
      </c>
      <c r="Q8">
        <v>298</v>
      </c>
      <c r="R8" t="s">
        <v>46</v>
      </c>
      <c r="S8" s="1" t="s">
        <v>3492</v>
      </c>
      <c r="U8" s="2" t="s">
        <v>32</v>
      </c>
      <c r="V8" s="2" t="s">
        <v>40</v>
      </c>
      <c r="W8" s="2" t="s">
        <v>34</v>
      </c>
      <c r="X8" s="2">
        <v>298</v>
      </c>
    </row>
    <row r="9" spans="1:25" ht="16" x14ac:dyDescent="0.2">
      <c r="A9" t="s">
        <v>51</v>
      </c>
      <c r="B9" t="s">
        <v>549</v>
      </c>
      <c r="C9">
        <v>2</v>
      </c>
      <c r="D9">
        <v>1</v>
      </c>
      <c r="K9">
        <v>3.6999999999999998E-2</v>
      </c>
      <c r="L9" t="s">
        <v>27</v>
      </c>
      <c r="Q9">
        <v>298</v>
      </c>
      <c r="R9" t="s">
        <v>46</v>
      </c>
      <c r="S9" s="1" t="s">
        <v>3493</v>
      </c>
      <c r="U9" s="2" t="s">
        <v>32</v>
      </c>
      <c r="V9" s="2" t="s">
        <v>40</v>
      </c>
      <c r="W9" s="2" t="s">
        <v>34</v>
      </c>
      <c r="X9" s="2">
        <v>298</v>
      </c>
    </row>
    <row r="10" spans="1:25" ht="16" x14ac:dyDescent="0.2">
      <c r="A10" t="s">
        <v>51</v>
      </c>
      <c r="B10" t="s">
        <v>43</v>
      </c>
      <c r="C10">
        <v>2</v>
      </c>
      <c r="D10">
        <v>1</v>
      </c>
      <c r="K10">
        <v>0.10580000000000001</v>
      </c>
      <c r="L10" t="s">
        <v>27</v>
      </c>
      <c r="M10">
        <v>5.1000000000000004E-3</v>
      </c>
      <c r="N10">
        <v>4.8</v>
      </c>
      <c r="O10">
        <v>4.8000000000000001E-2</v>
      </c>
      <c r="Q10">
        <v>298</v>
      </c>
      <c r="R10" t="s">
        <v>46</v>
      </c>
      <c r="S10" s="1" t="s">
        <v>3490</v>
      </c>
      <c r="U10" s="2" t="s">
        <v>32</v>
      </c>
      <c r="V10" s="2" t="s">
        <v>39</v>
      </c>
      <c r="W10" s="2" t="s">
        <v>34</v>
      </c>
      <c r="X10" s="2">
        <v>298</v>
      </c>
    </row>
    <row r="11" spans="1:25" ht="16" x14ac:dyDescent="0.2">
      <c r="A11" t="s">
        <v>51</v>
      </c>
      <c r="B11" t="s">
        <v>43</v>
      </c>
      <c r="C11">
        <v>2</v>
      </c>
      <c r="D11">
        <v>1</v>
      </c>
      <c r="K11">
        <v>3.2800000000000003E-2</v>
      </c>
      <c r="L11" t="s">
        <v>27</v>
      </c>
      <c r="Q11">
        <v>298</v>
      </c>
      <c r="R11" t="s">
        <v>46</v>
      </c>
      <c r="S11" s="1" t="s">
        <v>3491</v>
      </c>
      <c r="U11" s="2" t="s">
        <v>32</v>
      </c>
      <c r="V11" s="2" t="s">
        <v>40</v>
      </c>
      <c r="W11" s="2" t="s">
        <v>34</v>
      </c>
      <c r="X11" s="2">
        <v>298</v>
      </c>
    </row>
    <row r="12" spans="1:25" ht="16" x14ac:dyDescent="0.2">
      <c r="A12" t="s">
        <v>51</v>
      </c>
      <c r="B12" t="s">
        <v>43</v>
      </c>
      <c r="C12">
        <v>2</v>
      </c>
      <c r="D12">
        <v>1</v>
      </c>
      <c r="K12">
        <v>4.9599999999999998E-2</v>
      </c>
      <c r="L12" t="s">
        <v>27</v>
      </c>
      <c r="Q12">
        <v>298</v>
      </c>
      <c r="R12" t="s">
        <v>46</v>
      </c>
      <c r="S12" s="1" t="s">
        <v>3492</v>
      </c>
      <c r="U12" s="2" t="s">
        <v>32</v>
      </c>
      <c r="V12" s="2" t="s">
        <v>40</v>
      </c>
      <c r="W12" s="2" t="s">
        <v>34</v>
      </c>
      <c r="X12" s="2">
        <v>298</v>
      </c>
    </row>
    <row r="13" spans="1:25" ht="16" x14ac:dyDescent="0.2">
      <c r="A13" t="s">
        <v>51</v>
      </c>
      <c r="B13" t="s">
        <v>43</v>
      </c>
      <c r="C13">
        <v>2</v>
      </c>
      <c r="D13">
        <v>1</v>
      </c>
      <c r="K13">
        <v>5.0599999999999999E-2</v>
      </c>
      <c r="L13" t="s">
        <v>27</v>
      </c>
      <c r="Q13">
        <v>298</v>
      </c>
      <c r="R13" t="s">
        <v>46</v>
      </c>
      <c r="S13" s="1" t="s">
        <v>3493</v>
      </c>
      <c r="U13" s="2" t="s">
        <v>32</v>
      </c>
      <c r="V13" s="2" t="s">
        <v>40</v>
      </c>
      <c r="W13" s="2" t="s">
        <v>34</v>
      </c>
      <c r="X13" s="2">
        <v>298</v>
      </c>
    </row>
    <row r="14" spans="1:25" ht="16" x14ac:dyDescent="0.2">
      <c r="A14" t="s">
        <v>51</v>
      </c>
      <c r="B14" t="s">
        <v>570</v>
      </c>
      <c r="C14">
        <v>2</v>
      </c>
      <c r="D14">
        <v>1</v>
      </c>
      <c r="K14">
        <v>9.7299999999999998E-2</v>
      </c>
      <c r="L14" t="s">
        <v>27</v>
      </c>
      <c r="M14">
        <v>5.4000000000000003E-3</v>
      </c>
      <c r="N14">
        <v>5.6</v>
      </c>
      <c r="O14">
        <v>5.5999999999999987E-2</v>
      </c>
      <c r="Q14">
        <v>298</v>
      </c>
      <c r="R14" t="s">
        <v>46</v>
      </c>
      <c r="S14" s="1" t="s">
        <v>3490</v>
      </c>
      <c r="U14" s="2" t="s">
        <v>32</v>
      </c>
      <c r="V14" s="2" t="s">
        <v>39</v>
      </c>
      <c r="W14" s="2" t="s">
        <v>34</v>
      </c>
      <c r="X14" s="2">
        <v>298</v>
      </c>
    </row>
    <row r="15" spans="1:25" ht="16" x14ac:dyDescent="0.2">
      <c r="A15" t="s">
        <v>51</v>
      </c>
      <c r="B15" t="s">
        <v>570</v>
      </c>
      <c r="C15">
        <v>2</v>
      </c>
      <c r="D15">
        <v>1</v>
      </c>
      <c r="K15">
        <v>3.3599999999999998E-2</v>
      </c>
      <c r="L15" t="s">
        <v>27</v>
      </c>
      <c r="Q15">
        <v>298</v>
      </c>
      <c r="R15" t="s">
        <v>46</v>
      </c>
      <c r="S15" s="1" t="s">
        <v>3491</v>
      </c>
      <c r="U15" s="2" t="s">
        <v>32</v>
      </c>
      <c r="V15" s="2" t="s">
        <v>40</v>
      </c>
      <c r="W15" s="2" t="s">
        <v>34</v>
      </c>
      <c r="X15" s="2">
        <v>298</v>
      </c>
    </row>
    <row r="16" spans="1:25" ht="16" x14ac:dyDescent="0.2">
      <c r="A16" t="s">
        <v>51</v>
      </c>
      <c r="B16" t="s">
        <v>570</v>
      </c>
      <c r="C16">
        <v>2</v>
      </c>
      <c r="D16">
        <v>1</v>
      </c>
      <c r="K16">
        <v>4.9799999999999997E-2</v>
      </c>
      <c r="L16" t="s">
        <v>27</v>
      </c>
      <c r="Q16">
        <v>298</v>
      </c>
      <c r="R16" t="s">
        <v>46</v>
      </c>
      <c r="S16" s="1" t="s">
        <v>3492</v>
      </c>
      <c r="U16" s="2" t="s">
        <v>32</v>
      </c>
      <c r="V16" s="2" t="s">
        <v>40</v>
      </c>
      <c r="W16" s="2" t="s">
        <v>34</v>
      </c>
      <c r="X16" s="2">
        <v>298</v>
      </c>
    </row>
    <row r="17" spans="1:24" ht="16" x14ac:dyDescent="0.2">
      <c r="A17" t="s">
        <v>51</v>
      </c>
      <c r="B17" t="s">
        <v>570</v>
      </c>
      <c r="C17">
        <v>2</v>
      </c>
      <c r="D17">
        <v>1</v>
      </c>
      <c r="K17">
        <v>5.0900000000000001E-2</v>
      </c>
      <c r="L17" t="s">
        <v>27</v>
      </c>
      <c r="Q17">
        <v>298</v>
      </c>
      <c r="R17" t="s">
        <v>46</v>
      </c>
      <c r="S17" s="1" t="s">
        <v>3493</v>
      </c>
      <c r="U17" s="2" t="s">
        <v>32</v>
      </c>
      <c r="V17" s="2" t="s">
        <v>40</v>
      </c>
      <c r="W17" s="2" t="s">
        <v>34</v>
      </c>
      <c r="X17" s="2">
        <v>298</v>
      </c>
    </row>
    <row r="18" spans="1:24" ht="16" x14ac:dyDescent="0.2">
      <c r="A18" t="s">
        <v>51</v>
      </c>
      <c r="B18" t="s">
        <v>559</v>
      </c>
      <c r="C18">
        <v>2</v>
      </c>
      <c r="D18">
        <v>1</v>
      </c>
      <c r="K18">
        <v>9.9699999999999997E-2</v>
      </c>
      <c r="L18" t="s">
        <v>27</v>
      </c>
      <c r="M18">
        <v>4.7000000000000002E-3</v>
      </c>
      <c r="N18">
        <v>4.7</v>
      </c>
      <c r="O18">
        <v>4.7E-2</v>
      </c>
      <c r="Q18">
        <v>298</v>
      </c>
      <c r="R18" t="s">
        <v>46</v>
      </c>
      <c r="S18" s="1" t="s">
        <v>3490</v>
      </c>
      <c r="U18" s="2" t="s">
        <v>32</v>
      </c>
      <c r="V18" s="2" t="s">
        <v>39</v>
      </c>
      <c r="W18" s="2" t="s">
        <v>34</v>
      </c>
      <c r="X18" s="2">
        <v>298</v>
      </c>
    </row>
    <row r="19" spans="1:24" ht="16" x14ac:dyDescent="0.2">
      <c r="A19" t="s">
        <v>51</v>
      </c>
      <c r="B19" t="s">
        <v>559</v>
      </c>
      <c r="C19">
        <v>2</v>
      </c>
      <c r="D19">
        <v>1</v>
      </c>
      <c r="K19">
        <v>3.9100000000000003E-2</v>
      </c>
      <c r="L19" t="s">
        <v>27</v>
      </c>
      <c r="Q19">
        <v>298</v>
      </c>
      <c r="R19" t="s">
        <v>46</v>
      </c>
      <c r="S19" s="1" t="s">
        <v>3491</v>
      </c>
      <c r="U19" s="2" t="s">
        <v>32</v>
      </c>
      <c r="V19" s="2" t="s">
        <v>40</v>
      </c>
      <c r="W19" s="2" t="s">
        <v>34</v>
      </c>
      <c r="X19" s="2">
        <v>298</v>
      </c>
    </row>
    <row r="20" spans="1:24" ht="16" x14ac:dyDescent="0.2">
      <c r="A20" t="s">
        <v>51</v>
      </c>
      <c r="B20" t="s">
        <v>559</v>
      </c>
      <c r="C20">
        <v>2</v>
      </c>
      <c r="D20">
        <v>1</v>
      </c>
      <c r="K20">
        <v>5.5199999999999999E-2</v>
      </c>
      <c r="L20" t="s">
        <v>27</v>
      </c>
      <c r="Q20">
        <v>298</v>
      </c>
      <c r="R20" t="s">
        <v>46</v>
      </c>
      <c r="S20" s="1" t="s">
        <v>3492</v>
      </c>
      <c r="U20" s="2" t="s">
        <v>32</v>
      </c>
      <c r="V20" s="2" t="s">
        <v>40</v>
      </c>
      <c r="W20" s="2" t="s">
        <v>34</v>
      </c>
      <c r="X20" s="2">
        <v>298</v>
      </c>
    </row>
    <row r="21" spans="1:24" ht="16" x14ac:dyDescent="0.2">
      <c r="A21" t="s">
        <v>51</v>
      </c>
      <c r="B21" t="s">
        <v>559</v>
      </c>
      <c r="C21">
        <v>2</v>
      </c>
      <c r="D21">
        <v>1</v>
      </c>
      <c r="K21">
        <v>5.6399999999999999E-2</v>
      </c>
      <c r="L21" t="s">
        <v>27</v>
      </c>
      <c r="Q21">
        <v>298</v>
      </c>
      <c r="R21" t="s">
        <v>46</v>
      </c>
      <c r="S21" s="1" t="s">
        <v>3493</v>
      </c>
      <c r="U21" s="2" t="s">
        <v>32</v>
      </c>
      <c r="V21" s="2" t="s">
        <v>40</v>
      </c>
      <c r="W21" s="2" t="s">
        <v>34</v>
      </c>
      <c r="X21" s="2">
        <v>298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Y21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3494</v>
      </c>
      <c r="B2" t="s">
        <v>45</v>
      </c>
      <c r="C2">
        <v>2</v>
      </c>
      <c r="D2">
        <v>1</v>
      </c>
      <c r="K2">
        <v>0.1095</v>
      </c>
      <c r="L2" t="s">
        <v>27</v>
      </c>
      <c r="M2">
        <v>4.7000000000000002E-3</v>
      </c>
      <c r="N2">
        <v>4.3</v>
      </c>
      <c r="O2">
        <v>4.2999999999999997E-2</v>
      </c>
      <c r="Q2">
        <v>298</v>
      </c>
      <c r="R2" t="s">
        <v>46</v>
      </c>
      <c r="S2" s="1" t="s">
        <v>3495</v>
      </c>
      <c r="U2" s="2" t="s">
        <v>32</v>
      </c>
      <c r="V2" s="2" t="s">
        <v>39</v>
      </c>
      <c r="W2" s="2" t="s">
        <v>34</v>
      </c>
      <c r="X2" s="2">
        <v>298</v>
      </c>
    </row>
    <row r="3" spans="1:25" ht="16" x14ac:dyDescent="0.2">
      <c r="A3" t="s">
        <v>3494</v>
      </c>
      <c r="B3" t="s">
        <v>45</v>
      </c>
      <c r="C3">
        <v>2</v>
      </c>
      <c r="D3">
        <v>1</v>
      </c>
      <c r="K3">
        <v>2.7099999999999999E-2</v>
      </c>
      <c r="L3" t="s">
        <v>27</v>
      </c>
      <c r="Q3">
        <v>298</v>
      </c>
      <c r="R3" t="s">
        <v>46</v>
      </c>
      <c r="S3" s="1" t="s">
        <v>3496</v>
      </c>
      <c r="U3" s="2" t="s">
        <v>32</v>
      </c>
      <c r="V3" s="2" t="s">
        <v>40</v>
      </c>
      <c r="W3" s="2" t="s">
        <v>34</v>
      </c>
      <c r="X3" s="2">
        <v>298</v>
      </c>
    </row>
    <row r="4" spans="1:25" ht="16" x14ac:dyDescent="0.2">
      <c r="A4" t="s">
        <v>3494</v>
      </c>
      <c r="B4" t="s">
        <v>45</v>
      </c>
      <c r="C4">
        <v>2</v>
      </c>
      <c r="D4">
        <v>1</v>
      </c>
      <c r="K4">
        <v>4.5400000000000003E-2</v>
      </c>
      <c r="L4" t="s">
        <v>27</v>
      </c>
      <c r="Q4">
        <v>298</v>
      </c>
      <c r="R4" t="s">
        <v>46</v>
      </c>
      <c r="S4" s="1" t="s">
        <v>3497</v>
      </c>
      <c r="U4" s="2" t="s">
        <v>32</v>
      </c>
      <c r="V4" s="2" t="s">
        <v>40</v>
      </c>
      <c r="W4" s="2" t="s">
        <v>34</v>
      </c>
      <c r="X4" s="2">
        <v>298</v>
      </c>
    </row>
    <row r="5" spans="1:25" ht="16" x14ac:dyDescent="0.2">
      <c r="A5" t="s">
        <v>3494</v>
      </c>
      <c r="B5" t="s">
        <v>45</v>
      </c>
      <c r="C5">
        <v>2</v>
      </c>
      <c r="D5">
        <v>1</v>
      </c>
      <c r="K5">
        <v>4.6100000000000002E-2</v>
      </c>
      <c r="L5" t="s">
        <v>27</v>
      </c>
      <c r="Q5">
        <v>298</v>
      </c>
      <c r="R5" t="s">
        <v>46</v>
      </c>
      <c r="S5" s="1" t="s">
        <v>3498</v>
      </c>
      <c r="U5" s="2" t="s">
        <v>32</v>
      </c>
      <c r="V5" s="2" t="s">
        <v>40</v>
      </c>
      <c r="W5" s="2" t="s">
        <v>34</v>
      </c>
      <c r="X5" s="2">
        <v>298</v>
      </c>
    </row>
    <row r="6" spans="1:25" ht="16" x14ac:dyDescent="0.2">
      <c r="A6" t="s">
        <v>3494</v>
      </c>
      <c r="B6" t="s">
        <v>549</v>
      </c>
      <c r="C6">
        <v>2</v>
      </c>
      <c r="D6">
        <v>1</v>
      </c>
      <c r="K6">
        <v>8.2799999999999999E-2</v>
      </c>
      <c r="L6" t="s">
        <v>27</v>
      </c>
      <c r="Q6">
        <v>298</v>
      </c>
      <c r="R6" t="s">
        <v>46</v>
      </c>
      <c r="S6" s="1" t="s">
        <v>3495</v>
      </c>
      <c r="U6" s="2" t="s">
        <v>32</v>
      </c>
      <c r="V6" s="2" t="s">
        <v>40</v>
      </c>
      <c r="W6" s="2" t="s">
        <v>34</v>
      </c>
      <c r="X6" s="2">
        <v>298</v>
      </c>
    </row>
    <row r="7" spans="1:25" ht="16" x14ac:dyDescent="0.2">
      <c r="A7" t="s">
        <v>3494</v>
      </c>
      <c r="B7" t="s">
        <v>549</v>
      </c>
      <c r="C7">
        <v>2</v>
      </c>
      <c r="D7">
        <v>1</v>
      </c>
      <c r="K7">
        <v>2.2800000000000001E-2</v>
      </c>
      <c r="L7" t="s">
        <v>27</v>
      </c>
      <c r="Q7">
        <v>298</v>
      </c>
      <c r="R7" t="s">
        <v>46</v>
      </c>
      <c r="S7" s="1" t="s">
        <v>3496</v>
      </c>
      <c r="U7" s="2" t="s">
        <v>32</v>
      </c>
      <c r="V7" s="2" t="s">
        <v>40</v>
      </c>
      <c r="W7" s="2" t="s">
        <v>34</v>
      </c>
      <c r="X7" s="2">
        <v>298</v>
      </c>
    </row>
    <row r="8" spans="1:25" ht="16" x14ac:dyDescent="0.2">
      <c r="A8" t="s">
        <v>3494</v>
      </c>
      <c r="B8" t="s">
        <v>549</v>
      </c>
      <c r="C8">
        <v>2</v>
      </c>
      <c r="D8">
        <v>1</v>
      </c>
      <c r="K8">
        <v>3.73E-2</v>
      </c>
      <c r="L8" t="s">
        <v>27</v>
      </c>
      <c r="Q8">
        <v>298</v>
      </c>
      <c r="R8" t="s">
        <v>46</v>
      </c>
      <c r="S8" s="1" t="s">
        <v>3497</v>
      </c>
      <c r="U8" s="2" t="s">
        <v>32</v>
      </c>
      <c r="V8" s="2" t="s">
        <v>40</v>
      </c>
      <c r="W8" s="2" t="s">
        <v>34</v>
      </c>
      <c r="X8" s="2">
        <v>298</v>
      </c>
    </row>
    <row r="9" spans="1:25" ht="16" x14ac:dyDescent="0.2">
      <c r="A9" t="s">
        <v>3494</v>
      </c>
      <c r="B9" t="s">
        <v>549</v>
      </c>
      <c r="C9">
        <v>2</v>
      </c>
      <c r="D9">
        <v>1</v>
      </c>
      <c r="K9">
        <v>3.7900000000000003E-2</v>
      </c>
      <c r="L9" t="s">
        <v>27</v>
      </c>
      <c r="Q9">
        <v>298</v>
      </c>
      <c r="R9" t="s">
        <v>46</v>
      </c>
      <c r="S9" s="1" t="s">
        <v>3498</v>
      </c>
      <c r="U9" s="2" t="s">
        <v>32</v>
      </c>
      <c r="V9" s="2" t="s">
        <v>40</v>
      </c>
      <c r="W9" s="2" t="s">
        <v>34</v>
      </c>
      <c r="X9" s="2">
        <v>298</v>
      </c>
    </row>
    <row r="10" spans="1:25" ht="16" x14ac:dyDescent="0.2">
      <c r="A10" t="s">
        <v>3494</v>
      </c>
      <c r="B10" t="s">
        <v>43</v>
      </c>
      <c r="C10">
        <v>2</v>
      </c>
      <c r="D10">
        <v>1</v>
      </c>
      <c r="K10">
        <v>9.6699999999999994E-2</v>
      </c>
      <c r="L10" t="s">
        <v>27</v>
      </c>
      <c r="Q10">
        <v>298</v>
      </c>
      <c r="R10" t="s">
        <v>46</v>
      </c>
      <c r="S10" s="1" t="s">
        <v>3495</v>
      </c>
      <c r="U10" s="2" t="s">
        <v>32</v>
      </c>
      <c r="V10" s="2" t="s">
        <v>40</v>
      </c>
      <c r="W10" s="2" t="s">
        <v>34</v>
      </c>
      <c r="X10" s="2">
        <v>298</v>
      </c>
    </row>
    <row r="11" spans="1:25" ht="16" x14ac:dyDescent="0.2">
      <c r="A11" t="s">
        <v>3494</v>
      </c>
      <c r="B11" t="s">
        <v>43</v>
      </c>
      <c r="C11">
        <v>2</v>
      </c>
      <c r="D11">
        <v>1</v>
      </c>
      <c r="K11">
        <v>3.4200000000000001E-2</v>
      </c>
      <c r="L11" t="s">
        <v>27</v>
      </c>
      <c r="Q11">
        <v>298</v>
      </c>
      <c r="R11" t="s">
        <v>46</v>
      </c>
      <c r="S11" s="1" t="s">
        <v>3496</v>
      </c>
      <c r="U11" s="2" t="s">
        <v>32</v>
      </c>
      <c r="V11" s="2" t="s">
        <v>40</v>
      </c>
      <c r="W11" s="2" t="s">
        <v>34</v>
      </c>
      <c r="X11" s="2">
        <v>298</v>
      </c>
    </row>
    <row r="12" spans="1:25" ht="16" x14ac:dyDescent="0.2">
      <c r="A12" t="s">
        <v>3494</v>
      </c>
      <c r="B12" t="s">
        <v>43</v>
      </c>
      <c r="C12">
        <v>2</v>
      </c>
      <c r="D12">
        <v>1</v>
      </c>
      <c r="K12">
        <v>5.3199999999999997E-2</v>
      </c>
      <c r="L12" t="s">
        <v>27</v>
      </c>
      <c r="Q12">
        <v>298</v>
      </c>
      <c r="R12" t="s">
        <v>46</v>
      </c>
      <c r="S12" s="1" t="s">
        <v>3497</v>
      </c>
      <c r="U12" s="2" t="s">
        <v>32</v>
      </c>
      <c r="V12" s="2" t="s">
        <v>40</v>
      </c>
      <c r="W12" s="2" t="s">
        <v>34</v>
      </c>
      <c r="X12" s="2">
        <v>298</v>
      </c>
    </row>
    <row r="13" spans="1:25" ht="16" x14ac:dyDescent="0.2">
      <c r="A13" t="s">
        <v>3494</v>
      </c>
      <c r="B13" t="s">
        <v>43</v>
      </c>
      <c r="C13">
        <v>2</v>
      </c>
      <c r="D13">
        <v>1</v>
      </c>
      <c r="K13">
        <v>5.4399999999999997E-2</v>
      </c>
      <c r="L13" t="s">
        <v>27</v>
      </c>
      <c r="Q13">
        <v>298</v>
      </c>
      <c r="R13" t="s">
        <v>46</v>
      </c>
      <c r="S13" s="1" t="s">
        <v>3498</v>
      </c>
      <c r="U13" s="2" t="s">
        <v>32</v>
      </c>
      <c r="V13" s="2" t="s">
        <v>40</v>
      </c>
      <c r="W13" s="2" t="s">
        <v>34</v>
      </c>
      <c r="X13" s="2">
        <v>298</v>
      </c>
    </row>
    <row r="14" spans="1:25" ht="16" x14ac:dyDescent="0.2">
      <c r="A14" t="s">
        <v>3494</v>
      </c>
      <c r="B14" t="s">
        <v>570</v>
      </c>
      <c r="C14">
        <v>2</v>
      </c>
      <c r="D14">
        <v>1</v>
      </c>
      <c r="K14">
        <v>8.6499999999999994E-2</v>
      </c>
      <c r="L14" t="s">
        <v>27</v>
      </c>
      <c r="Q14">
        <v>298</v>
      </c>
      <c r="R14" t="s">
        <v>46</v>
      </c>
      <c r="S14" s="1" t="s">
        <v>3495</v>
      </c>
      <c r="U14" s="2" t="s">
        <v>32</v>
      </c>
      <c r="V14" s="2" t="s">
        <v>40</v>
      </c>
      <c r="W14" s="2" t="s">
        <v>34</v>
      </c>
      <c r="X14" s="2">
        <v>298</v>
      </c>
    </row>
    <row r="15" spans="1:25" ht="16" x14ac:dyDescent="0.2">
      <c r="A15" t="s">
        <v>3494</v>
      </c>
      <c r="B15" t="s">
        <v>570</v>
      </c>
      <c r="C15">
        <v>2</v>
      </c>
      <c r="D15">
        <v>1</v>
      </c>
      <c r="K15">
        <v>3.5000000000000003E-2</v>
      </c>
      <c r="L15" t="s">
        <v>27</v>
      </c>
      <c r="Q15">
        <v>298</v>
      </c>
      <c r="R15" t="s">
        <v>46</v>
      </c>
      <c r="S15" s="1" t="s">
        <v>3496</v>
      </c>
      <c r="U15" s="2" t="s">
        <v>32</v>
      </c>
      <c r="V15" s="2" t="s">
        <v>40</v>
      </c>
      <c r="W15" s="2" t="s">
        <v>34</v>
      </c>
      <c r="X15" s="2">
        <v>298</v>
      </c>
    </row>
    <row r="16" spans="1:25" ht="16" x14ac:dyDescent="0.2">
      <c r="A16" t="s">
        <v>3494</v>
      </c>
      <c r="B16" t="s">
        <v>570</v>
      </c>
      <c r="C16">
        <v>2</v>
      </c>
      <c r="D16">
        <v>1</v>
      </c>
      <c r="K16">
        <v>5.3499999999999999E-2</v>
      </c>
      <c r="L16" t="s">
        <v>27</v>
      </c>
      <c r="Q16">
        <v>298</v>
      </c>
      <c r="R16" t="s">
        <v>46</v>
      </c>
      <c r="S16" s="1" t="s">
        <v>3497</v>
      </c>
      <c r="U16" s="2" t="s">
        <v>32</v>
      </c>
      <c r="V16" s="2" t="s">
        <v>40</v>
      </c>
      <c r="W16" s="2" t="s">
        <v>34</v>
      </c>
      <c r="X16" s="2">
        <v>298</v>
      </c>
    </row>
    <row r="17" spans="1:24" ht="16" x14ac:dyDescent="0.2">
      <c r="A17" t="s">
        <v>3494</v>
      </c>
      <c r="B17" t="s">
        <v>570</v>
      </c>
      <c r="C17">
        <v>2</v>
      </c>
      <c r="D17">
        <v>1</v>
      </c>
      <c r="K17">
        <v>5.4800000000000001E-2</v>
      </c>
      <c r="L17" t="s">
        <v>27</v>
      </c>
      <c r="Q17">
        <v>298</v>
      </c>
      <c r="R17" t="s">
        <v>46</v>
      </c>
      <c r="S17" s="1" t="s">
        <v>3498</v>
      </c>
      <c r="U17" s="2" t="s">
        <v>32</v>
      </c>
      <c r="V17" s="2" t="s">
        <v>40</v>
      </c>
      <c r="W17" s="2" t="s">
        <v>34</v>
      </c>
      <c r="X17" s="2">
        <v>298</v>
      </c>
    </row>
    <row r="18" spans="1:24" ht="16" x14ac:dyDescent="0.2">
      <c r="A18" t="s">
        <v>3494</v>
      </c>
      <c r="B18" t="s">
        <v>559</v>
      </c>
      <c r="C18">
        <v>2</v>
      </c>
      <c r="D18">
        <v>1</v>
      </c>
      <c r="K18">
        <v>8.7499999999999994E-2</v>
      </c>
      <c r="L18" t="s">
        <v>27</v>
      </c>
      <c r="M18">
        <v>4.1000000000000003E-3</v>
      </c>
      <c r="N18">
        <v>4.5999999999999996</v>
      </c>
      <c r="O18">
        <v>4.5999999999999999E-2</v>
      </c>
      <c r="Q18">
        <v>298</v>
      </c>
      <c r="R18" t="s">
        <v>46</v>
      </c>
      <c r="S18" s="1" t="s">
        <v>3495</v>
      </c>
      <c r="U18" s="2" t="s">
        <v>32</v>
      </c>
      <c r="V18" s="2" t="s">
        <v>39</v>
      </c>
      <c r="W18" s="2" t="s">
        <v>34</v>
      </c>
      <c r="X18" s="2">
        <v>298</v>
      </c>
    </row>
    <row r="19" spans="1:24" ht="16" x14ac:dyDescent="0.2">
      <c r="A19" t="s">
        <v>3494</v>
      </c>
      <c r="B19" t="s">
        <v>559</v>
      </c>
      <c r="C19">
        <v>2</v>
      </c>
      <c r="D19">
        <v>1</v>
      </c>
      <c r="K19">
        <v>4.0099999999999997E-2</v>
      </c>
      <c r="L19" t="s">
        <v>27</v>
      </c>
      <c r="Q19">
        <v>298</v>
      </c>
      <c r="R19" t="s">
        <v>46</v>
      </c>
      <c r="S19" s="1" t="s">
        <v>3496</v>
      </c>
      <c r="U19" s="2" t="s">
        <v>32</v>
      </c>
      <c r="V19" s="2" t="s">
        <v>40</v>
      </c>
      <c r="W19" s="2" t="s">
        <v>34</v>
      </c>
      <c r="X19" s="2">
        <v>298</v>
      </c>
    </row>
    <row r="20" spans="1:24" ht="16" x14ac:dyDescent="0.2">
      <c r="A20" t="s">
        <v>3494</v>
      </c>
      <c r="B20" t="s">
        <v>559</v>
      </c>
      <c r="C20">
        <v>2</v>
      </c>
      <c r="D20">
        <v>1</v>
      </c>
      <c r="K20">
        <v>5.9299999999999999E-2</v>
      </c>
      <c r="L20" t="s">
        <v>27</v>
      </c>
      <c r="Q20">
        <v>298</v>
      </c>
      <c r="R20" t="s">
        <v>46</v>
      </c>
      <c r="S20" s="1" t="s">
        <v>3497</v>
      </c>
      <c r="U20" s="2" t="s">
        <v>32</v>
      </c>
      <c r="V20" s="2" t="s">
        <v>40</v>
      </c>
      <c r="W20" s="2" t="s">
        <v>34</v>
      </c>
      <c r="X20" s="2">
        <v>298</v>
      </c>
    </row>
    <row r="21" spans="1:24" ht="16" x14ac:dyDescent="0.2">
      <c r="A21" t="s">
        <v>3494</v>
      </c>
      <c r="B21" t="s">
        <v>559</v>
      </c>
      <c r="C21">
        <v>2</v>
      </c>
      <c r="D21">
        <v>1</v>
      </c>
      <c r="K21">
        <v>6.0900000000000003E-2</v>
      </c>
      <c r="L21" t="s">
        <v>27</v>
      </c>
      <c r="Q21">
        <v>298</v>
      </c>
      <c r="R21" t="s">
        <v>46</v>
      </c>
      <c r="S21" s="1" t="s">
        <v>3498</v>
      </c>
      <c r="U21" s="2" t="s">
        <v>32</v>
      </c>
      <c r="V21" s="2" t="s">
        <v>40</v>
      </c>
      <c r="W21" s="2" t="s">
        <v>34</v>
      </c>
      <c r="X21" s="2">
        <v>298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Y6"/>
  <sheetViews>
    <sheetView workbookViewId="0">
      <selection activeCell="H22" sqref="H2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t="s">
        <v>6381</v>
      </c>
      <c r="B2" t="s">
        <v>6381</v>
      </c>
      <c r="C2">
        <v>7</v>
      </c>
      <c r="D2">
        <v>6</v>
      </c>
      <c r="K2">
        <v>1.949481</v>
      </c>
      <c r="L2" t="s">
        <v>27</v>
      </c>
      <c r="M2">
        <f>N2*K2/100</f>
        <v>0.97474050000000001</v>
      </c>
      <c r="N2">
        <v>50</v>
      </c>
      <c r="O2">
        <v>2.7E-2</v>
      </c>
      <c r="Q2">
        <v>296</v>
      </c>
      <c r="R2" t="s">
        <v>56</v>
      </c>
      <c r="S2" t="s">
        <v>6465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x14ac:dyDescent="0.2">
      <c r="A3" t="s">
        <v>6381</v>
      </c>
      <c r="B3" t="s">
        <v>45</v>
      </c>
      <c r="C3">
        <v>7</v>
      </c>
      <c r="D3">
        <v>6</v>
      </c>
      <c r="K3">
        <v>0.97347300000000003</v>
      </c>
      <c r="L3" t="s">
        <v>27</v>
      </c>
      <c r="M3">
        <f t="shared" ref="M3:M6" si="0">N3*K3/100</f>
        <v>0.48673650000000002</v>
      </c>
      <c r="N3">
        <v>50</v>
      </c>
      <c r="O3">
        <v>3.3000000000000002E-2</v>
      </c>
      <c r="Q3">
        <v>296</v>
      </c>
      <c r="R3" t="s">
        <v>56</v>
      </c>
      <c r="S3" t="s">
        <v>6466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x14ac:dyDescent="0.2">
      <c r="A4" t="s">
        <v>6381</v>
      </c>
      <c r="B4" t="s">
        <v>26</v>
      </c>
      <c r="C4">
        <v>7</v>
      </c>
      <c r="D4">
        <v>6</v>
      </c>
      <c r="K4">
        <v>0.33158900000000002</v>
      </c>
      <c r="L4" t="s">
        <v>27</v>
      </c>
      <c r="M4">
        <f t="shared" si="0"/>
        <v>0.16579450000000001</v>
      </c>
      <c r="N4">
        <v>50</v>
      </c>
      <c r="O4">
        <v>2.5000000000000001E-2</v>
      </c>
      <c r="Q4">
        <v>296</v>
      </c>
      <c r="R4" t="s">
        <v>56</v>
      </c>
      <c r="S4" t="s">
        <v>6467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x14ac:dyDescent="0.2">
      <c r="A5" t="s">
        <v>6381</v>
      </c>
      <c r="B5" t="s">
        <v>560</v>
      </c>
      <c r="C5">
        <v>7</v>
      </c>
      <c r="D5">
        <v>6</v>
      </c>
      <c r="K5">
        <v>0.33564500000000003</v>
      </c>
      <c r="L5" t="s">
        <v>27</v>
      </c>
      <c r="M5">
        <f t="shared" si="0"/>
        <v>0.16782250000000001</v>
      </c>
      <c r="N5">
        <v>50</v>
      </c>
      <c r="O5">
        <v>1.6E-2</v>
      </c>
      <c r="Q5">
        <v>296</v>
      </c>
      <c r="R5" t="s">
        <v>56</v>
      </c>
      <c r="S5" t="s">
        <v>6468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x14ac:dyDescent="0.2">
      <c r="A6" t="s">
        <v>6381</v>
      </c>
      <c r="B6" t="s">
        <v>3499</v>
      </c>
      <c r="C6">
        <v>7</v>
      </c>
      <c r="D6">
        <v>6</v>
      </c>
      <c r="K6">
        <v>0.116614</v>
      </c>
      <c r="L6" t="s">
        <v>27</v>
      </c>
      <c r="M6">
        <f t="shared" si="0"/>
        <v>5.8307000000000005E-2</v>
      </c>
      <c r="N6">
        <v>50</v>
      </c>
      <c r="O6">
        <v>2.7E-2</v>
      </c>
      <c r="Q6">
        <v>296</v>
      </c>
      <c r="R6" t="s">
        <v>56</v>
      </c>
      <c r="S6" t="s">
        <v>6469</v>
      </c>
      <c r="U6" s="2" t="s">
        <v>32</v>
      </c>
      <c r="V6" s="2" t="s">
        <v>39</v>
      </c>
      <c r="W6" s="2" t="s">
        <v>34</v>
      </c>
      <c r="X6" s="2">
        <v>296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Y10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36</v>
      </c>
      <c r="B2" t="s">
        <v>36</v>
      </c>
      <c r="C2">
        <v>24</v>
      </c>
      <c r="D2">
        <v>23</v>
      </c>
      <c r="K2">
        <v>4.9399999999999999E-2</v>
      </c>
      <c r="L2" t="s">
        <v>27</v>
      </c>
      <c r="M2">
        <v>4.0000000000000002E-4</v>
      </c>
      <c r="N2">
        <v>0.8</v>
      </c>
      <c r="O2">
        <v>8.0000000000000002E-3</v>
      </c>
      <c r="Q2">
        <v>300</v>
      </c>
      <c r="R2" t="s">
        <v>46</v>
      </c>
      <c r="S2" s="1" t="s">
        <v>3500</v>
      </c>
      <c r="U2" s="2" t="s">
        <v>32</v>
      </c>
      <c r="V2" s="2" t="s">
        <v>39</v>
      </c>
      <c r="W2" s="2" t="s">
        <v>34</v>
      </c>
      <c r="X2" s="2">
        <v>300</v>
      </c>
    </row>
    <row r="3" spans="1:25" ht="16" x14ac:dyDescent="0.2">
      <c r="A3" t="s">
        <v>36</v>
      </c>
      <c r="B3" t="s">
        <v>42</v>
      </c>
      <c r="C3">
        <v>24</v>
      </c>
      <c r="D3">
        <v>23</v>
      </c>
      <c r="K3">
        <v>8.6699999999999999E-2</v>
      </c>
      <c r="L3" t="s">
        <v>27</v>
      </c>
      <c r="M3">
        <v>1.1999999999999999E-3</v>
      </c>
      <c r="N3">
        <v>1.4</v>
      </c>
      <c r="O3">
        <v>1.4E-2</v>
      </c>
      <c r="Q3">
        <v>300</v>
      </c>
      <c r="R3" t="s">
        <v>46</v>
      </c>
      <c r="S3" s="1" t="s">
        <v>3500</v>
      </c>
      <c r="U3" s="2" t="s">
        <v>32</v>
      </c>
      <c r="V3" s="2" t="s">
        <v>39</v>
      </c>
      <c r="W3" s="2" t="s">
        <v>34</v>
      </c>
      <c r="X3" s="2">
        <v>300</v>
      </c>
    </row>
    <row r="4" spans="1:25" ht="16" x14ac:dyDescent="0.2">
      <c r="A4" t="s">
        <v>36</v>
      </c>
      <c r="B4" t="s">
        <v>45</v>
      </c>
      <c r="C4">
        <v>24</v>
      </c>
      <c r="D4">
        <v>23</v>
      </c>
      <c r="K4">
        <v>3.73E-2</v>
      </c>
      <c r="L4" t="s">
        <v>27</v>
      </c>
      <c r="M4">
        <v>6.9999999999999999E-4</v>
      </c>
      <c r="N4">
        <v>1.9</v>
      </c>
      <c r="O4">
        <v>1.9E-2</v>
      </c>
      <c r="Q4">
        <v>300</v>
      </c>
      <c r="R4" t="s">
        <v>46</v>
      </c>
      <c r="S4" s="1" t="s">
        <v>3500</v>
      </c>
      <c r="U4" s="2" t="s">
        <v>32</v>
      </c>
      <c r="V4" s="2" t="s">
        <v>39</v>
      </c>
      <c r="W4" s="2" t="s">
        <v>34</v>
      </c>
      <c r="X4" s="2">
        <v>300</v>
      </c>
    </row>
    <row r="5" spans="1:25" ht="16" x14ac:dyDescent="0.2">
      <c r="A5" t="s">
        <v>36</v>
      </c>
      <c r="B5" t="s">
        <v>36</v>
      </c>
      <c r="C5">
        <v>23</v>
      </c>
      <c r="D5">
        <v>23</v>
      </c>
      <c r="K5">
        <v>5.4699999999999999E-2</v>
      </c>
      <c r="L5" t="s">
        <v>27</v>
      </c>
      <c r="M5">
        <v>2.0000000000000001E-4</v>
      </c>
      <c r="N5">
        <v>0.4</v>
      </c>
      <c r="O5">
        <v>4.0000000000000001E-3</v>
      </c>
      <c r="Q5">
        <v>300</v>
      </c>
      <c r="R5" t="s">
        <v>46</v>
      </c>
      <c r="S5" s="1" t="s">
        <v>3500</v>
      </c>
      <c r="U5" s="2" t="s">
        <v>31</v>
      </c>
      <c r="V5" s="2" t="s">
        <v>39</v>
      </c>
      <c r="W5" s="2" t="s">
        <v>34</v>
      </c>
      <c r="X5" s="2">
        <v>300</v>
      </c>
    </row>
    <row r="6" spans="1:25" ht="16" x14ac:dyDescent="0.2">
      <c r="A6" t="s">
        <v>36</v>
      </c>
      <c r="B6" t="s">
        <v>42</v>
      </c>
      <c r="C6">
        <v>23</v>
      </c>
      <c r="D6">
        <v>23</v>
      </c>
      <c r="K6">
        <v>8.8700000000000001E-2</v>
      </c>
      <c r="L6" t="s">
        <v>27</v>
      </c>
      <c r="M6">
        <v>1.4E-3</v>
      </c>
      <c r="N6">
        <v>1.6</v>
      </c>
      <c r="O6">
        <v>1.6E-2</v>
      </c>
      <c r="Q6">
        <v>300</v>
      </c>
      <c r="R6" t="s">
        <v>46</v>
      </c>
      <c r="S6" s="1" t="s">
        <v>3500</v>
      </c>
      <c r="U6" s="2" t="s">
        <v>31</v>
      </c>
      <c r="V6" s="2" t="s">
        <v>39</v>
      </c>
      <c r="W6" s="2" t="s">
        <v>34</v>
      </c>
      <c r="X6" s="2">
        <v>300</v>
      </c>
    </row>
    <row r="7" spans="1:25" ht="16" x14ac:dyDescent="0.2">
      <c r="A7" t="s">
        <v>36</v>
      </c>
      <c r="B7" t="s">
        <v>45</v>
      </c>
      <c r="C7">
        <v>23</v>
      </c>
      <c r="D7">
        <v>23</v>
      </c>
      <c r="K7">
        <v>4.1399999999999999E-2</v>
      </c>
      <c r="L7" t="s">
        <v>27</v>
      </c>
      <c r="M7">
        <v>8.0000000000000004E-4</v>
      </c>
      <c r="N7">
        <v>1.9</v>
      </c>
      <c r="O7">
        <v>1.9E-2</v>
      </c>
      <c r="Q7">
        <v>300</v>
      </c>
      <c r="R7" t="s">
        <v>46</v>
      </c>
      <c r="S7" s="1" t="s">
        <v>3500</v>
      </c>
      <c r="U7" s="2" t="s">
        <v>31</v>
      </c>
      <c r="V7" s="2" t="s">
        <v>39</v>
      </c>
      <c r="W7" s="2" t="s">
        <v>34</v>
      </c>
      <c r="X7" s="2">
        <v>300</v>
      </c>
    </row>
    <row r="8" spans="1:25" ht="16" x14ac:dyDescent="0.2">
      <c r="A8" t="s">
        <v>36</v>
      </c>
      <c r="B8" t="s">
        <v>36</v>
      </c>
      <c r="C8">
        <v>13</v>
      </c>
      <c r="D8">
        <v>13</v>
      </c>
      <c r="L8" t="s">
        <v>27</v>
      </c>
      <c r="Q8">
        <v>300</v>
      </c>
      <c r="R8" t="s">
        <v>46</v>
      </c>
      <c r="S8" s="1" t="s">
        <v>3500</v>
      </c>
      <c r="U8" s="2" t="s">
        <v>31</v>
      </c>
      <c r="V8" s="2" t="s">
        <v>40</v>
      </c>
      <c r="W8" s="2" t="s">
        <v>71</v>
      </c>
      <c r="X8" s="2">
        <v>300</v>
      </c>
    </row>
    <row r="9" spans="1:25" ht="16" x14ac:dyDescent="0.2">
      <c r="A9" t="s">
        <v>36</v>
      </c>
      <c r="B9" t="s">
        <v>42</v>
      </c>
      <c r="C9">
        <v>13</v>
      </c>
      <c r="D9">
        <v>13</v>
      </c>
      <c r="K9">
        <v>9.1200000000000003E-2</v>
      </c>
      <c r="L9" t="s">
        <v>27</v>
      </c>
      <c r="M9">
        <v>1E-3</v>
      </c>
      <c r="N9">
        <v>1.1000000000000001</v>
      </c>
      <c r="O9">
        <v>1.0999999999999999E-2</v>
      </c>
      <c r="Q9">
        <v>300</v>
      </c>
      <c r="R9" t="s">
        <v>46</v>
      </c>
      <c r="S9" s="1" t="s">
        <v>3500</v>
      </c>
      <c r="U9" s="2" t="s">
        <v>31</v>
      </c>
      <c r="V9" s="2" t="s">
        <v>39</v>
      </c>
      <c r="W9" s="2" t="s">
        <v>34</v>
      </c>
      <c r="X9" s="2">
        <v>300</v>
      </c>
    </row>
    <row r="10" spans="1:25" ht="16" x14ac:dyDescent="0.2">
      <c r="A10" t="s">
        <v>36</v>
      </c>
      <c r="B10" t="s">
        <v>45</v>
      </c>
      <c r="C10">
        <v>13</v>
      </c>
      <c r="D10">
        <v>13</v>
      </c>
      <c r="K10">
        <v>5.45E-2</v>
      </c>
      <c r="L10" t="s">
        <v>27</v>
      </c>
      <c r="M10">
        <v>1.1999999999999999E-3</v>
      </c>
      <c r="N10">
        <v>2.2000000000000002</v>
      </c>
      <c r="O10">
        <v>2.1999999999999999E-2</v>
      </c>
      <c r="Q10">
        <v>300</v>
      </c>
      <c r="R10" t="s">
        <v>46</v>
      </c>
      <c r="S10" s="1" t="s">
        <v>3500</v>
      </c>
      <c r="U10" s="2" t="s">
        <v>31</v>
      </c>
      <c r="V10" s="2" t="s">
        <v>39</v>
      </c>
      <c r="W10" s="2" t="s">
        <v>34</v>
      </c>
      <c r="X10" s="2">
        <v>300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Z2"/>
  <sheetViews>
    <sheetView workbookViewId="0">
      <selection activeCell="P2" sqref="P2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3501</v>
      </c>
      <c r="Y1" s="3" t="s">
        <v>23</v>
      </c>
      <c r="Z1" s="3" t="s">
        <v>24</v>
      </c>
    </row>
    <row r="2" spans="1:26" ht="32" x14ac:dyDescent="0.2">
      <c r="A2" t="s">
        <v>26</v>
      </c>
      <c r="B2" t="s">
        <v>43</v>
      </c>
      <c r="C2">
        <v>77</v>
      </c>
      <c r="D2">
        <v>76</v>
      </c>
      <c r="K2">
        <v>3.3000000000000002E-2</v>
      </c>
      <c r="L2" t="s">
        <v>27</v>
      </c>
      <c r="M2">
        <v>4.0000000000000001E-3</v>
      </c>
      <c r="N2">
        <f>100*M2/K2</f>
        <v>12.121212121212121</v>
      </c>
      <c r="O2">
        <f>M2/K2</f>
        <v>0.12121212121212122</v>
      </c>
      <c r="P2">
        <v>0.61</v>
      </c>
      <c r="Q2">
        <v>300</v>
      </c>
      <c r="R2" t="s">
        <v>46</v>
      </c>
      <c r="S2" s="1" t="s">
        <v>3502</v>
      </c>
      <c r="V2" s="2" t="s">
        <v>39</v>
      </c>
      <c r="W2" s="2" t="s">
        <v>34</v>
      </c>
      <c r="X2" s="2">
        <v>0.04</v>
      </c>
      <c r="Y2" s="2">
        <v>296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Y19"/>
  <sheetViews>
    <sheetView workbookViewId="0">
      <selection activeCell="F20" sqref="F20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72</v>
      </c>
      <c r="B2" t="s">
        <v>43</v>
      </c>
      <c r="C2">
        <v>8</v>
      </c>
      <c r="D2">
        <v>7</v>
      </c>
      <c r="K2">
        <v>8.0800000000000004E-3</v>
      </c>
      <c r="L2" t="s">
        <v>27</v>
      </c>
      <c r="M2">
        <v>2.2000000000000001E-4</v>
      </c>
      <c r="N2">
        <v>2.8</v>
      </c>
      <c r="O2">
        <v>2.8000000000000001E-2</v>
      </c>
      <c r="Q2">
        <v>296</v>
      </c>
      <c r="R2" t="s">
        <v>46</v>
      </c>
      <c r="S2" s="1" t="s">
        <v>3503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72</v>
      </c>
      <c r="B3" t="s">
        <v>43</v>
      </c>
      <c r="C3">
        <v>7</v>
      </c>
      <c r="D3">
        <v>6</v>
      </c>
      <c r="K3">
        <v>8.9300000000000004E-3</v>
      </c>
      <c r="L3" t="s">
        <v>27</v>
      </c>
      <c r="M3">
        <v>1.3999999999999999E-4</v>
      </c>
      <c r="N3">
        <v>1.6</v>
      </c>
      <c r="O3">
        <v>1.6E-2</v>
      </c>
      <c r="Q3">
        <v>296</v>
      </c>
      <c r="R3" t="s">
        <v>46</v>
      </c>
      <c r="S3" s="1" t="s">
        <v>3503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72</v>
      </c>
      <c r="B4" t="s">
        <v>43</v>
      </c>
      <c r="C4">
        <v>6</v>
      </c>
      <c r="D4">
        <v>5</v>
      </c>
      <c r="K4">
        <v>1.0109999999999999E-2</v>
      </c>
      <c r="L4" t="s">
        <v>27</v>
      </c>
      <c r="M4">
        <v>6.9999999999999994E-5</v>
      </c>
      <c r="N4">
        <v>0.7</v>
      </c>
      <c r="O4">
        <v>6.9999999999999993E-3</v>
      </c>
      <c r="Q4">
        <v>296</v>
      </c>
      <c r="R4" t="s">
        <v>46</v>
      </c>
      <c r="S4" s="1" t="s">
        <v>3503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72</v>
      </c>
      <c r="B5" t="s">
        <v>43</v>
      </c>
      <c r="C5">
        <v>5</v>
      </c>
      <c r="D5">
        <v>4</v>
      </c>
      <c r="K5">
        <v>1.1679999999999999E-2</v>
      </c>
      <c r="L5" t="s">
        <v>27</v>
      </c>
      <c r="M5">
        <v>1.4999999999999999E-4</v>
      </c>
      <c r="N5">
        <v>1.3</v>
      </c>
      <c r="O5">
        <v>1.2999999999999999E-2</v>
      </c>
      <c r="Q5">
        <v>296</v>
      </c>
      <c r="R5" t="s">
        <v>46</v>
      </c>
      <c r="S5" s="1" t="s">
        <v>3503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72</v>
      </c>
      <c r="B6" t="s">
        <v>43</v>
      </c>
      <c r="C6">
        <v>4</v>
      </c>
      <c r="D6">
        <v>3</v>
      </c>
      <c r="K6">
        <v>1.404E-2</v>
      </c>
      <c r="L6" t="s">
        <v>27</v>
      </c>
      <c r="M6">
        <v>1.2E-4</v>
      </c>
      <c r="N6">
        <v>0.9</v>
      </c>
      <c r="O6">
        <v>9.0000000000000011E-3</v>
      </c>
      <c r="Q6">
        <v>296</v>
      </c>
      <c r="R6" t="s">
        <v>46</v>
      </c>
      <c r="S6" s="1" t="s">
        <v>3503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72</v>
      </c>
      <c r="B7" t="s">
        <v>43</v>
      </c>
      <c r="C7">
        <v>3</v>
      </c>
      <c r="D7">
        <v>2</v>
      </c>
      <c r="K7">
        <v>1.704E-2</v>
      </c>
      <c r="L7" t="s">
        <v>27</v>
      </c>
      <c r="M7">
        <v>1E-4</v>
      </c>
      <c r="N7">
        <v>0.6</v>
      </c>
      <c r="O7">
        <v>6.0000000000000001E-3</v>
      </c>
      <c r="Q7">
        <v>296</v>
      </c>
      <c r="R7" t="s">
        <v>46</v>
      </c>
      <c r="S7" s="1" t="s">
        <v>3503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72</v>
      </c>
      <c r="B8" t="s">
        <v>43</v>
      </c>
      <c r="C8">
        <v>2</v>
      </c>
      <c r="D8">
        <v>1</v>
      </c>
      <c r="K8">
        <v>2.0119999999999999E-2</v>
      </c>
      <c r="L8" t="s">
        <v>27</v>
      </c>
      <c r="M8">
        <v>1.9000000000000001E-4</v>
      </c>
      <c r="N8">
        <v>1</v>
      </c>
      <c r="O8">
        <v>0.01</v>
      </c>
      <c r="Q8">
        <v>296</v>
      </c>
      <c r="R8" t="s">
        <v>46</v>
      </c>
      <c r="S8" s="1" t="s">
        <v>3503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72</v>
      </c>
      <c r="B9" t="s">
        <v>43</v>
      </c>
      <c r="C9">
        <v>1</v>
      </c>
      <c r="D9">
        <v>0</v>
      </c>
      <c r="K9">
        <v>2.896E-2</v>
      </c>
      <c r="L9" t="s">
        <v>27</v>
      </c>
      <c r="M9">
        <v>1.2999999999999999E-4</v>
      </c>
      <c r="N9">
        <v>0.5</v>
      </c>
      <c r="O9">
        <v>5.0000000000000001E-3</v>
      </c>
      <c r="Q9">
        <v>296</v>
      </c>
      <c r="R9" t="s">
        <v>46</v>
      </c>
      <c r="S9" s="1" t="s">
        <v>3503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72</v>
      </c>
      <c r="B10" t="s">
        <v>43</v>
      </c>
      <c r="C10">
        <v>0</v>
      </c>
      <c r="D10">
        <v>-1</v>
      </c>
      <c r="K10">
        <v>5.287E-2</v>
      </c>
      <c r="L10" t="s">
        <v>27</v>
      </c>
      <c r="M10">
        <v>3.3E-4</v>
      </c>
      <c r="N10">
        <v>0.6</v>
      </c>
      <c r="O10">
        <v>6.0000000000000001E-3</v>
      </c>
      <c r="Q10">
        <v>296</v>
      </c>
      <c r="R10" t="s">
        <v>46</v>
      </c>
      <c r="S10" s="1" t="s">
        <v>3503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72</v>
      </c>
      <c r="B11" t="s">
        <v>43</v>
      </c>
      <c r="C11">
        <v>0</v>
      </c>
      <c r="D11">
        <v>1</v>
      </c>
      <c r="K11">
        <v>7.3599999999999999E-2</v>
      </c>
      <c r="L11" t="s">
        <v>27</v>
      </c>
      <c r="M11">
        <v>8.0999999999999996E-4</v>
      </c>
      <c r="N11">
        <v>1.1000000000000001</v>
      </c>
      <c r="O11">
        <v>1.0999999999999999E-2</v>
      </c>
      <c r="Q11">
        <v>296</v>
      </c>
      <c r="R11" t="s">
        <v>46</v>
      </c>
      <c r="S11" s="1" t="s">
        <v>3503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72</v>
      </c>
      <c r="B12" t="s">
        <v>43</v>
      </c>
      <c r="C12">
        <v>1</v>
      </c>
      <c r="D12">
        <v>2</v>
      </c>
      <c r="K12">
        <v>2.5270000000000001E-2</v>
      </c>
      <c r="L12" t="s">
        <v>27</v>
      </c>
      <c r="M12">
        <v>2.0000000000000001E-4</v>
      </c>
      <c r="N12">
        <v>0.8</v>
      </c>
      <c r="O12">
        <v>8.0000000000000002E-3</v>
      </c>
      <c r="Q12">
        <v>296</v>
      </c>
      <c r="R12" t="s">
        <v>46</v>
      </c>
      <c r="S12" s="1" t="s">
        <v>3503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72</v>
      </c>
      <c r="B13" t="s">
        <v>43</v>
      </c>
      <c r="C13">
        <v>2</v>
      </c>
      <c r="D13">
        <v>3</v>
      </c>
      <c r="K13">
        <v>2.0969999999999999E-2</v>
      </c>
      <c r="L13" t="s">
        <v>27</v>
      </c>
      <c r="M13">
        <v>4.0000000000000003E-5</v>
      </c>
      <c r="N13">
        <v>0.2</v>
      </c>
      <c r="O13">
        <v>2E-3</v>
      </c>
      <c r="Q13">
        <v>296</v>
      </c>
      <c r="R13" t="s">
        <v>46</v>
      </c>
      <c r="S13" s="1" t="s">
        <v>3503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72</v>
      </c>
      <c r="B14" t="s">
        <v>43</v>
      </c>
      <c r="C14">
        <v>3</v>
      </c>
      <c r="D14">
        <v>4</v>
      </c>
      <c r="K14">
        <v>1.8319999999999999E-2</v>
      </c>
      <c r="L14" t="s">
        <v>27</v>
      </c>
      <c r="M14">
        <v>1.1E-4</v>
      </c>
      <c r="N14">
        <v>0.6</v>
      </c>
      <c r="O14">
        <v>6.0000000000000001E-3</v>
      </c>
      <c r="Q14">
        <v>296</v>
      </c>
      <c r="R14" t="s">
        <v>46</v>
      </c>
      <c r="S14" s="1" t="s">
        <v>3503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72</v>
      </c>
      <c r="B15" t="s">
        <v>43</v>
      </c>
      <c r="C15">
        <v>4</v>
      </c>
      <c r="D15">
        <v>5</v>
      </c>
      <c r="K15">
        <v>1.4579999999999999E-2</v>
      </c>
      <c r="L15" t="s">
        <v>27</v>
      </c>
      <c r="M15">
        <v>1.3999999999999999E-4</v>
      </c>
      <c r="N15">
        <v>1</v>
      </c>
      <c r="O15">
        <v>0.01</v>
      </c>
      <c r="Q15">
        <v>296</v>
      </c>
      <c r="R15" t="s">
        <v>46</v>
      </c>
      <c r="S15" s="1" t="s">
        <v>3503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72</v>
      </c>
      <c r="B16" t="s">
        <v>43</v>
      </c>
      <c r="C16">
        <v>5</v>
      </c>
      <c r="D16">
        <v>6</v>
      </c>
      <c r="K16">
        <v>1.1270000000000001E-2</v>
      </c>
      <c r="L16" t="s">
        <v>27</v>
      </c>
      <c r="M16">
        <v>1.7000000000000001E-4</v>
      </c>
      <c r="N16">
        <v>1.5</v>
      </c>
      <c r="O16">
        <v>1.4999999999999999E-2</v>
      </c>
      <c r="Q16">
        <v>296</v>
      </c>
      <c r="R16" t="s">
        <v>46</v>
      </c>
      <c r="S16" s="1" t="s">
        <v>3503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72</v>
      </c>
      <c r="B17" t="s">
        <v>43</v>
      </c>
      <c r="C17">
        <v>6</v>
      </c>
      <c r="D17">
        <v>7</v>
      </c>
      <c r="K17">
        <v>9.5499999999999995E-3</v>
      </c>
      <c r="L17" t="s">
        <v>27</v>
      </c>
      <c r="M17">
        <v>1.9000000000000001E-4</v>
      </c>
      <c r="N17">
        <v>2</v>
      </c>
      <c r="O17">
        <v>0.02</v>
      </c>
      <c r="Q17">
        <v>296</v>
      </c>
      <c r="R17" t="s">
        <v>46</v>
      </c>
      <c r="S17" s="1" t="s">
        <v>3503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72</v>
      </c>
      <c r="B18" t="s">
        <v>43</v>
      </c>
      <c r="C18">
        <v>7</v>
      </c>
      <c r="D18">
        <v>8</v>
      </c>
      <c r="K18">
        <v>8.1200000000000005E-3</v>
      </c>
      <c r="L18" t="s">
        <v>27</v>
      </c>
      <c r="M18">
        <v>1.8000000000000001E-4</v>
      </c>
      <c r="N18">
        <v>2.2000000000000002</v>
      </c>
      <c r="O18">
        <v>2.1999999999999999E-2</v>
      </c>
      <c r="Q18">
        <v>296</v>
      </c>
      <c r="R18" t="s">
        <v>46</v>
      </c>
      <c r="S18" s="1" t="s">
        <v>3503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72</v>
      </c>
      <c r="B19" t="s">
        <v>43</v>
      </c>
      <c r="C19">
        <v>8</v>
      </c>
      <c r="D19">
        <v>9</v>
      </c>
      <c r="K19">
        <v>7.4200000000000004E-3</v>
      </c>
      <c r="L19" t="s">
        <v>27</v>
      </c>
      <c r="M19">
        <v>2.0000000000000001E-4</v>
      </c>
      <c r="N19">
        <v>2.7</v>
      </c>
      <c r="O19">
        <v>2.7E-2</v>
      </c>
      <c r="Q19">
        <v>296</v>
      </c>
      <c r="R19" t="s">
        <v>46</v>
      </c>
      <c r="S19" s="1" t="s">
        <v>3503</v>
      </c>
      <c r="U19" s="2" t="s">
        <v>30</v>
      </c>
      <c r="V19" s="2" t="s">
        <v>39</v>
      </c>
      <c r="W19" s="2" t="s">
        <v>34</v>
      </c>
      <c r="X19" s="2">
        <v>296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Y23"/>
  <sheetViews>
    <sheetView workbookViewId="0">
      <selection activeCell="D24" sqref="D2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72</v>
      </c>
      <c r="B2" t="s">
        <v>43</v>
      </c>
      <c r="C2">
        <v>1</v>
      </c>
      <c r="D2">
        <v>0</v>
      </c>
      <c r="K2">
        <v>0.17</v>
      </c>
      <c r="L2" t="s">
        <v>27</v>
      </c>
      <c r="Q2">
        <v>300</v>
      </c>
      <c r="R2" t="s">
        <v>46</v>
      </c>
      <c r="S2" s="1" t="s">
        <v>3504</v>
      </c>
      <c r="U2" s="2" t="s">
        <v>32</v>
      </c>
      <c r="V2" s="2" t="s">
        <v>40</v>
      </c>
      <c r="W2" s="2" t="s">
        <v>34</v>
      </c>
      <c r="X2" s="2">
        <v>300</v>
      </c>
    </row>
    <row r="3" spans="1:25" ht="16" x14ac:dyDescent="0.2">
      <c r="A3" t="s">
        <v>72</v>
      </c>
      <c r="B3" t="s">
        <v>43</v>
      </c>
      <c r="C3">
        <v>2</v>
      </c>
      <c r="D3">
        <v>1</v>
      </c>
      <c r="K3">
        <v>0.14000000000000001</v>
      </c>
      <c r="L3" t="s">
        <v>27</v>
      </c>
      <c r="Q3">
        <v>300</v>
      </c>
      <c r="R3" t="s">
        <v>46</v>
      </c>
      <c r="S3" s="1" t="s">
        <v>3504</v>
      </c>
      <c r="U3" s="2" t="s">
        <v>32</v>
      </c>
      <c r="V3" s="2" t="s">
        <v>40</v>
      </c>
      <c r="W3" s="2" t="s">
        <v>34</v>
      </c>
      <c r="X3" s="2">
        <v>300</v>
      </c>
    </row>
    <row r="4" spans="1:25" ht="16" x14ac:dyDescent="0.2">
      <c r="A4" t="s">
        <v>72</v>
      </c>
      <c r="B4" t="s">
        <v>43</v>
      </c>
      <c r="C4">
        <v>3</v>
      </c>
      <c r="D4">
        <v>2</v>
      </c>
      <c r="K4">
        <v>0.12</v>
      </c>
      <c r="L4" t="s">
        <v>27</v>
      </c>
      <c r="Q4">
        <v>300</v>
      </c>
      <c r="R4" t="s">
        <v>46</v>
      </c>
      <c r="S4" s="1" t="s">
        <v>3504</v>
      </c>
      <c r="U4" s="2" t="s">
        <v>32</v>
      </c>
      <c r="V4" s="2" t="s">
        <v>40</v>
      </c>
      <c r="W4" s="2" t="s">
        <v>34</v>
      </c>
      <c r="X4" s="2">
        <v>300</v>
      </c>
    </row>
    <row r="5" spans="1:25" ht="16" x14ac:dyDescent="0.2">
      <c r="A5" t="s">
        <v>72</v>
      </c>
      <c r="B5" t="s">
        <v>43</v>
      </c>
      <c r="C5">
        <v>4</v>
      </c>
      <c r="D5">
        <v>3</v>
      </c>
      <c r="K5">
        <v>0.1</v>
      </c>
      <c r="L5" t="s">
        <v>27</v>
      </c>
      <c r="Q5">
        <v>300</v>
      </c>
      <c r="R5" t="s">
        <v>46</v>
      </c>
      <c r="S5" s="1" t="s">
        <v>3504</v>
      </c>
      <c r="U5" s="2" t="s">
        <v>32</v>
      </c>
      <c r="V5" s="2" t="s">
        <v>40</v>
      </c>
      <c r="W5" s="2" t="s">
        <v>34</v>
      </c>
      <c r="X5" s="2">
        <v>300</v>
      </c>
    </row>
    <row r="6" spans="1:25" ht="16" x14ac:dyDescent="0.2">
      <c r="A6" t="s">
        <v>72</v>
      </c>
      <c r="B6" t="s">
        <v>43</v>
      </c>
      <c r="C6">
        <v>5</v>
      </c>
      <c r="D6">
        <v>4</v>
      </c>
      <c r="K6">
        <v>0.09</v>
      </c>
      <c r="L6" t="s">
        <v>27</v>
      </c>
      <c r="Q6">
        <v>300</v>
      </c>
      <c r="R6" t="s">
        <v>46</v>
      </c>
      <c r="S6" s="1" t="s">
        <v>3504</v>
      </c>
      <c r="U6" s="2" t="s">
        <v>32</v>
      </c>
      <c r="V6" s="2" t="s">
        <v>40</v>
      </c>
      <c r="W6" s="2" t="s">
        <v>34</v>
      </c>
      <c r="X6" s="2">
        <v>300</v>
      </c>
    </row>
    <row r="7" spans="1:25" ht="16" x14ac:dyDescent="0.2">
      <c r="A7" t="s">
        <v>72</v>
      </c>
      <c r="B7" t="s">
        <v>43</v>
      </c>
      <c r="C7">
        <v>0</v>
      </c>
      <c r="D7">
        <v>1</v>
      </c>
      <c r="K7">
        <v>0.19</v>
      </c>
      <c r="L7" t="s">
        <v>27</v>
      </c>
      <c r="Q7">
        <v>300</v>
      </c>
      <c r="R7" t="s">
        <v>46</v>
      </c>
      <c r="S7" s="1" t="s">
        <v>3504</v>
      </c>
      <c r="U7" s="2" t="s">
        <v>30</v>
      </c>
      <c r="V7" s="2" t="s">
        <v>40</v>
      </c>
      <c r="W7" s="2" t="s">
        <v>34</v>
      </c>
      <c r="X7" s="2">
        <v>300</v>
      </c>
    </row>
    <row r="8" spans="1:25" ht="16" x14ac:dyDescent="0.2">
      <c r="A8" t="s">
        <v>72</v>
      </c>
      <c r="B8" t="s">
        <v>43</v>
      </c>
      <c r="C8">
        <v>1</v>
      </c>
      <c r="D8">
        <v>2</v>
      </c>
      <c r="K8">
        <v>0.18</v>
      </c>
      <c r="L8" t="s">
        <v>27</v>
      </c>
      <c r="Q8">
        <v>300</v>
      </c>
      <c r="R8" t="s">
        <v>46</v>
      </c>
      <c r="S8" s="1" t="s">
        <v>3504</v>
      </c>
      <c r="U8" s="2" t="s">
        <v>30</v>
      </c>
      <c r="V8" s="2" t="s">
        <v>40</v>
      </c>
      <c r="W8" s="2" t="s">
        <v>34</v>
      </c>
      <c r="X8" s="2">
        <v>300</v>
      </c>
    </row>
    <row r="9" spans="1:25" ht="16" x14ac:dyDescent="0.2">
      <c r="A9" t="s">
        <v>72</v>
      </c>
      <c r="B9" t="s">
        <v>43</v>
      </c>
      <c r="C9">
        <v>2</v>
      </c>
      <c r="D9">
        <v>3</v>
      </c>
      <c r="K9">
        <v>0.16</v>
      </c>
      <c r="L9" t="s">
        <v>27</v>
      </c>
      <c r="Q9">
        <v>300</v>
      </c>
      <c r="R9" t="s">
        <v>46</v>
      </c>
      <c r="S9" s="1" t="s">
        <v>3504</v>
      </c>
      <c r="U9" s="2" t="s">
        <v>30</v>
      </c>
      <c r="V9" s="2" t="s">
        <v>40</v>
      </c>
      <c r="W9" s="2" t="s">
        <v>34</v>
      </c>
      <c r="X9" s="2">
        <v>300</v>
      </c>
    </row>
    <row r="10" spans="1:25" ht="16" x14ac:dyDescent="0.2">
      <c r="A10" t="s">
        <v>72</v>
      </c>
      <c r="B10" t="s">
        <v>570</v>
      </c>
      <c r="C10">
        <v>1</v>
      </c>
      <c r="D10">
        <v>0</v>
      </c>
      <c r="K10">
        <v>0.22</v>
      </c>
      <c r="L10" t="s">
        <v>27</v>
      </c>
      <c r="Q10">
        <v>300</v>
      </c>
      <c r="R10" t="s">
        <v>46</v>
      </c>
      <c r="S10" s="1" t="s">
        <v>3505</v>
      </c>
      <c r="U10" s="2" t="s">
        <v>32</v>
      </c>
      <c r="V10" s="2" t="s">
        <v>40</v>
      </c>
      <c r="W10" s="2" t="s">
        <v>34</v>
      </c>
      <c r="X10" s="2">
        <v>300</v>
      </c>
    </row>
    <row r="11" spans="1:25" ht="16" x14ac:dyDescent="0.2">
      <c r="A11" t="s">
        <v>72</v>
      </c>
      <c r="B11" t="s">
        <v>570</v>
      </c>
      <c r="C11">
        <v>2</v>
      </c>
      <c r="D11">
        <v>1</v>
      </c>
      <c r="K11">
        <v>0.19</v>
      </c>
      <c r="L11" t="s">
        <v>27</v>
      </c>
      <c r="Q11">
        <v>300</v>
      </c>
      <c r="R11" t="s">
        <v>46</v>
      </c>
      <c r="S11" s="1" t="s">
        <v>3505</v>
      </c>
      <c r="U11" s="2" t="s">
        <v>32</v>
      </c>
      <c r="V11" s="2" t="s">
        <v>40</v>
      </c>
      <c r="W11" s="2" t="s">
        <v>34</v>
      </c>
      <c r="X11" s="2">
        <v>300</v>
      </c>
    </row>
    <row r="12" spans="1:25" ht="16" x14ac:dyDescent="0.2">
      <c r="A12" t="s">
        <v>72</v>
      </c>
      <c r="B12" t="s">
        <v>570</v>
      </c>
      <c r="C12">
        <v>3</v>
      </c>
      <c r="D12">
        <v>2</v>
      </c>
      <c r="K12">
        <v>0.16</v>
      </c>
      <c r="L12" t="s">
        <v>27</v>
      </c>
      <c r="Q12">
        <v>300</v>
      </c>
      <c r="R12" t="s">
        <v>46</v>
      </c>
      <c r="S12" s="1" t="s">
        <v>3505</v>
      </c>
      <c r="U12" s="2" t="s">
        <v>32</v>
      </c>
      <c r="V12" s="2" t="s">
        <v>40</v>
      </c>
      <c r="W12" s="2" t="s">
        <v>34</v>
      </c>
      <c r="X12" s="2">
        <v>300</v>
      </c>
    </row>
    <row r="13" spans="1:25" ht="16" x14ac:dyDescent="0.2">
      <c r="A13" t="s">
        <v>72</v>
      </c>
      <c r="B13" t="s">
        <v>570</v>
      </c>
      <c r="C13">
        <v>4</v>
      </c>
      <c r="D13">
        <v>3</v>
      </c>
      <c r="K13">
        <v>0.13</v>
      </c>
      <c r="L13" t="s">
        <v>27</v>
      </c>
      <c r="Q13">
        <v>300</v>
      </c>
      <c r="R13" t="s">
        <v>46</v>
      </c>
      <c r="S13" s="1" t="s">
        <v>3505</v>
      </c>
      <c r="U13" s="2" t="s">
        <v>32</v>
      </c>
      <c r="V13" s="2" t="s">
        <v>40</v>
      </c>
      <c r="W13" s="2" t="s">
        <v>34</v>
      </c>
      <c r="X13" s="2">
        <v>300</v>
      </c>
    </row>
    <row r="14" spans="1:25" ht="16" x14ac:dyDescent="0.2">
      <c r="A14" t="s">
        <v>72</v>
      </c>
      <c r="B14" t="s">
        <v>570</v>
      </c>
      <c r="C14">
        <v>0</v>
      </c>
      <c r="D14">
        <v>1</v>
      </c>
      <c r="K14">
        <v>0.24</v>
      </c>
      <c r="L14" t="s">
        <v>27</v>
      </c>
      <c r="Q14">
        <v>300</v>
      </c>
      <c r="R14" t="s">
        <v>46</v>
      </c>
      <c r="S14" s="1" t="s">
        <v>3505</v>
      </c>
      <c r="U14" s="2" t="s">
        <v>30</v>
      </c>
      <c r="V14" s="2" t="s">
        <v>40</v>
      </c>
      <c r="W14" s="2" t="s">
        <v>34</v>
      </c>
      <c r="X14" s="2">
        <v>300</v>
      </c>
    </row>
    <row r="15" spans="1:25" ht="16" x14ac:dyDescent="0.2">
      <c r="A15" t="s">
        <v>72</v>
      </c>
      <c r="B15" t="s">
        <v>570</v>
      </c>
      <c r="C15">
        <v>1</v>
      </c>
      <c r="D15">
        <v>2</v>
      </c>
      <c r="K15">
        <v>0.21</v>
      </c>
      <c r="L15" t="s">
        <v>27</v>
      </c>
      <c r="Q15">
        <v>300</v>
      </c>
      <c r="R15" t="s">
        <v>46</v>
      </c>
      <c r="S15" s="1" t="s">
        <v>3505</v>
      </c>
      <c r="U15" s="2" t="s">
        <v>30</v>
      </c>
      <c r="V15" s="2" t="s">
        <v>40</v>
      </c>
      <c r="W15" s="2" t="s">
        <v>34</v>
      </c>
      <c r="X15" s="2">
        <v>300</v>
      </c>
    </row>
    <row r="16" spans="1:25" ht="16" x14ac:dyDescent="0.2">
      <c r="A16" t="s">
        <v>72</v>
      </c>
      <c r="B16" t="s">
        <v>570</v>
      </c>
      <c r="C16">
        <v>2</v>
      </c>
      <c r="D16">
        <v>3</v>
      </c>
      <c r="K16">
        <v>0.17</v>
      </c>
      <c r="L16" t="s">
        <v>27</v>
      </c>
      <c r="Q16">
        <v>300</v>
      </c>
      <c r="R16" t="s">
        <v>46</v>
      </c>
      <c r="S16" s="1" t="s">
        <v>3505</v>
      </c>
      <c r="U16" s="2" t="s">
        <v>30</v>
      </c>
      <c r="V16" s="2" t="s">
        <v>40</v>
      </c>
      <c r="W16" s="2" t="s">
        <v>34</v>
      </c>
      <c r="X16" s="2">
        <v>300</v>
      </c>
    </row>
    <row r="17" spans="1:24" ht="16" x14ac:dyDescent="0.2">
      <c r="A17" t="s">
        <v>72</v>
      </c>
      <c r="B17" t="s">
        <v>559</v>
      </c>
      <c r="C17">
        <v>1</v>
      </c>
      <c r="D17">
        <v>0</v>
      </c>
      <c r="K17">
        <v>0.28999999999999998</v>
      </c>
      <c r="L17" t="s">
        <v>27</v>
      </c>
      <c r="Q17">
        <v>300</v>
      </c>
      <c r="R17" t="s">
        <v>46</v>
      </c>
      <c r="S17" s="1" t="s">
        <v>3506</v>
      </c>
      <c r="U17" s="2" t="s">
        <v>32</v>
      </c>
      <c r="V17" s="2" t="s">
        <v>40</v>
      </c>
      <c r="W17" s="2" t="s">
        <v>34</v>
      </c>
      <c r="X17" s="2">
        <v>300</v>
      </c>
    </row>
    <row r="18" spans="1:24" ht="16" x14ac:dyDescent="0.2">
      <c r="A18" t="s">
        <v>72</v>
      </c>
      <c r="B18" t="s">
        <v>559</v>
      </c>
      <c r="C18">
        <v>2</v>
      </c>
      <c r="D18">
        <v>1</v>
      </c>
      <c r="K18">
        <v>0.25</v>
      </c>
      <c r="L18" t="s">
        <v>27</v>
      </c>
      <c r="Q18">
        <v>300</v>
      </c>
      <c r="R18" t="s">
        <v>46</v>
      </c>
      <c r="S18" s="1" t="s">
        <v>3506</v>
      </c>
      <c r="U18" s="2" t="s">
        <v>32</v>
      </c>
      <c r="V18" s="2" t="s">
        <v>40</v>
      </c>
      <c r="W18" s="2" t="s">
        <v>34</v>
      </c>
      <c r="X18" s="2">
        <v>300</v>
      </c>
    </row>
    <row r="19" spans="1:24" ht="16" x14ac:dyDescent="0.2">
      <c r="A19" t="s">
        <v>72</v>
      </c>
      <c r="B19" t="s">
        <v>559</v>
      </c>
      <c r="C19">
        <v>3</v>
      </c>
      <c r="D19">
        <v>2</v>
      </c>
      <c r="K19">
        <v>0.2</v>
      </c>
      <c r="L19" t="s">
        <v>27</v>
      </c>
      <c r="Q19">
        <v>300</v>
      </c>
      <c r="R19" t="s">
        <v>46</v>
      </c>
      <c r="S19" s="1" t="s">
        <v>3506</v>
      </c>
      <c r="U19" s="2" t="s">
        <v>32</v>
      </c>
      <c r="V19" s="2" t="s">
        <v>40</v>
      </c>
      <c r="W19" s="2" t="s">
        <v>34</v>
      </c>
      <c r="X19" s="2">
        <v>300</v>
      </c>
    </row>
    <row r="20" spans="1:24" ht="16" x14ac:dyDescent="0.2">
      <c r="A20" t="s">
        <v>72</v>
      </c>
      <c r="B20" t="s">
        <v>559</v>
      </c>
      <c r="C20">
        <v>4</v>
      </c>
      <c r="D20">
        <v>3</v>
      </c>
      <c r="K20">
        <v>0.15</v>
      </c>
      <c r="L20" t="s">
        <v>27</v>
      </c>
      <c r="Q20">
        <v>300</v>
      </c>
      <c r="R20" t="s">
        <v>46</v>
      </c>
      <c r="S20" s="1" t="s">
        <v>3506</v>
      </c>
      <c r="U20" s="2" t="s">
        <v>32</v>
      </c>
      <c r="V20" s="2" t="s">
        <v>40</v>
      </c>
      <c r="W20" s="2" t="s">
        <v>34</v>
      </c>
      <c r="X20" s="2">
        <v>300</v>
      </c>
    </row>
    <row r="21" spans="1:24" ht="16" x14ac:dyDescent="0.2">
      <c r="A21" t="s">
        <v>72</v>
      </c>
      <c r="B21" t="s">
        <v>559</v>
      </c>
      <c r="C21">
        <v>0</v>
      </c>
      <c r="D21">
        <v>1</v>
      </c>
      <c r="K21">
        <v>0.31</v>
      </c>
      <c r="L21" t="s">
        <v>27</v>
      </c>
      <c r="Q21">
        <v>300</v>
      </c>
      <c r="R21" t="s">
        <v>46</v>
      </c>
      <c r="S21" s="1" t="s">
        <v>3506</v>
      </c>
      <c r="U21" s="2" t="s">
        <v>30</v>
      </c>
      <c r="V21" s="2" t="s">
        <v>40</v>
      </c>
      <c r="W21" s="2" t="s">
        <v>34</v>
      </c>
      <c r="X21" s="2">
        <v>300</v>
      </c>
    </row>
    <row r="22" spans="1:24" ht="16" x14ac:dyDescent="0.2">
      <c r="A22" t="s">
        <v>72</v>
      </c>
      <c r="B22" t="s">
        <v>559</v>
      </c>
      <c r="C22">
        <v>1</v>
      </c>
      <c r="D22">
        <v>2</v>
      </c>
      <c r="K22">
        <v>0.28000000000000003</v>
      </c>
      <c r="L22" t="s">
        <v>27</v>
      </c>
      <c r="Q22">
        <v>300</v>
      </c>
      <c r="R22" t="s">
        <v>46</v>
      </c>
      <c r="S22" s="1" t="s">
        <v>3506</v>
      </c>
      <c r="U22" s="2" t="s">
        <v>30</v>
      </c>
      <c r="V22" s="2" t="s">
        <v>40</v>
      </c>
      <c r="W22" s="2" t="s">
        <v>34</v>
      </c>
      <c r="X22" s="2">
        <v>300</v>
      </c>
    </row>
    <row r="23" spans="1:24" ht="16" x14ac:dyDescent="0.2">
      <c r="A23" t="s">
        <v>72</v>
      </c>
      <c r="B23" t="s">
        <v>559</v>
      </c>
      <c r="C23">
        <v>2</v>
      </c>
      <c r="D23">
        <v>3</v>
      </c>
      <c r="K23">
        <v>0.22</v>
      </c>
      <c r="L23" t="s">
        <v>27</v>
      </c>
      <c r="Q23">
        <v>300</v>
      </c>
      <c r="R23" t="s">
        <v>46</v>
      </c>
      <c r="S23" s="1" t="s">
        <v>3506</v>
      </c>
      <c r="U23" s="2" t="s">
        <v>30</v>
      </c>
      <c r="V23" s="2" t="s">
        <v>40</v>
      </c>
      <c r="W23" s="2" t="s">
        <v>34</v>
      </c>
      <c r="X23" s="2">
        <v>300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Y65"/>
  <sheetViews>
    <sheetView workbookViewId="0">
      <selection activeCell="E62" sqref="E6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72</v>
      </c>
      <c r="B2" t="s">
        <v>43</v>
      </c>
      <c r="C2">
        <v>1</v>
      </c>
      <c r="D2">
        <v>0</v>
      </c>
      <c r="K2">
        <v>0.11700000000000001</v>
      </c>
      <c r="L2" t="s">
        <v>27</v>
      </c>
      <c r="M2">
        <v>8.9999999999999993E-3</v>
      </c>
      <c r="N2">
        <v>7.6923076923076916</v>
      </c>
      <c r="O2">
        <v>7.6923076923076913E-2</v>
      </c>
      <c r="Q2">
        <v>300</v>
      </c>
      <c r="R2" t="s">
        <v>46</v>
      </c>
      <c r="S2" s="1" t="s">
        <v>3507</v>
      </c>
      <c r="U2" s="2" t="s">
        <v>32</v>
      </c>
      <c r="V2" s="2" t="s">
        <v>39</v>
      </c>
      <c r="W2" s="2" t="s">
        <v>34</v>
      </c>
      <c r="X2" s="2">
        <v>300</v>
      </c>
    </row>
    <row r="3" spans="1:25" ht="32" x14ac:dyDescent="0.2">
      <c r="A3" t="s">
        <v>72</v>
      </c>
      <c r="B3" t="s">
        <v>43</v>
      </c>
      <c r="C3">
        <v>2</v>
      </c>
      <c r="D3">
        <v>1</v>
      </c>
      <c r="K3">
        <v>0.104</v>
      </c>
      <c r="L3" t="s">
        <v>27</v>
      </c>
      <c r="M3">
        <v>5.0000000000000001E-3</v>
      </c>
      <c r="N3">
        <v>4.8076923076923084</v>
      </c>
      <c r="O3">
        <v>4.807692307692308E-2</v>
      </c>
      <c r="Q3">
        <v>300</v>
      </c>
      <c r="R3" t="s">
        <v>46</v>
      </c>
      <c r="S3" s="1" t="s">
        <v>3507</v>
      </c>
      <c r="U3" s="2" t="s">
        <v>32</v>
      </c>
      <c r="V3" s="2" t="s">
        <v>39</v>
      </c>
      <c r="W3" s="2" t="s">
        <v>34</v>
      </c>
      <c r="X3" s="2">
        <v>300</v>
      </c>
    </row>
    <row r="4" spans="1:25" ht="32" x14ac:dyDescent="0.2">
      <c r="A4" t="s">
        <v>72</v>
      </c>
      <c r="B4" t="s">
        <v>43</v>
      </c>
      <c r="C4">
        <v>3</v>
      </c>
      <c r="D4">
        <v>2</v>
      </c>
      <c r="K4">
        <v>8.6999999999999994E-2</v>
      </c>
      <c r="L4" t="s">
        <v>27</v>
      </c>
      <c r="M4">
        <v>4.0000000000000001E-3</v>
      </c>
      <c r="N4">
        <v>4.597701149425288</v>
      </c>
      <c r="O4">
        <v>4.597701149425288E-2</v>
      </c>
      <c r="Q4">
        <v>300</v>
      </c>
      <c r="R4" t="s">
        <v>46</v>
      </c>
      <c r="S4" s="1" t="s">
        <v>3507</v>
      </c>
      <c r="U4" s="2" t="s">
        <v>32</v>
      </c>
      <c r="V4" s="2" t="s">
        <v>39</v>
      </c>
      <c r="W4" s="2" t="s">
        <v>34</v>
      </c>
      <c r="X4" s="2">
        <v>300</v>
      </c>
    </row>
    <row r="5" spans="1:25" ht="32" x14ac:dyDescent="0.2">
      <c r="A5" t="s">
        <v>72</v>
      </c>
      <c r="B5" t="s">
        <v>43</v>
      </c>
      <c r="C5">
        <v>4</v>
      </c>
      <c r="D5">
        <v>3</v>
      </c>
      <c r="K5">
        <v>8.7999999999999995E-2</v>
      </c>
      <c r="L5" t="s">
        <v>27</v>
      </c>
      <c r="M5">
        <v>4.0000000000000001E-3</v>
      </c>
      <c r="N5">
        <v>4.5454545454545459</v>
      </c>
      <c r="O5">
        <v>4.5454545454545463E-2</v>
      </c>
      <c r="Q5">
        <v>300</v>
      </c>
      <c r="R5" t="s">
        <v>46</v>
      </c>
      <c r="S5" s="1" t="s">
        <v>3507</v>
      </c>
      <c r="U5" s="2" t="s">
        <v>32</v>
      </c>
      <c r="V5" s="2" t="s">
        <v>39</v>
      </c>
      <c r="W5" s="2" t="s">
        <v>34</v>
      </c>
      <c r="X5" s="2">
        <v>300</v>
      </c>
    </row>
    <row r="6" spans="1:25" ht="32" x14ac:dyDescent="0.2">
      <c r="A6" t="s">
        <v>72</v>
      </c>
      <c r="B6" t="s">
        <v>43</v>
      </c>
      <c r="C6">
        <v>5</v>
      </c>
      <c r="D6">
        <v>4</v>
      </c>
      <c r="K6">
        <v>7.1999999999999995E-2</v>
      </c>
      <c r="L6" t="s">
        <v>27</v>
      </c>
      <c r="M6">
        <v>4.0000000000000001E-3</v>
      </c>
      <c r="N6">
        <v>5.5555555555555562</v>
      </c>
      <c r="O6">
        <v>5.5555555555555559E-2</v>
      </c>
      <c r="Q6">
        <v>300</v>
      </c>
      <c r="R6" t="s">
        <v>46</v>
      </c>
      <c r="S6" s="1" t="s">
        <v>3507</v>
      </c>
      <c r="U6" s="2" t="s">
        <v>32</v>
      </c>
      <c r="V6" s="2" t="s">
        <v>39</v>
      </c>
      <c r="W6" s="2" t="s">
        <v>34</v>
      </c>
      <c r="X6" s="2">
        <v>300</v>
      </c>
    </row>
    <row r="7" spans="1:25" ht="32" x14ac:dyDescent="0.2">
      <c r="A7" t="s">
        <v>72</v>
      </c>
      <c r="B7" t="s">
        <v>43</v>
      </c>
      <c r="C7">
        <v>6</v>
      </c>
      <c r="D7">
        <v>5</v>
      </c>
      <c r="K7">
        <v>6.7000000000000004E-2</v>
      </c>
      <c r="L7" t="s">
        <v>27</v>
      </c>
      <c r="M7">
        <v>5.0000000000000001E-3</v>
      </c>
      <c r="N7">
        <v>7.4626865671641784</v>
      </c>
      <c r="O7">
        <v>7.4626865671641784E-2</v>
      </c>
      <c r="Q7">
        <v>300</v>
      </c>
      <c r="R7" t="s">
        <v>46</v>
      </c>
      <c r="S7" s="1" t="s">
        <v>3507</v>
      </c>
      <c r="U7" s="2" t="s">
        <v>32</v>
      </c>
      <c r="V7" s="2" t="s">
        <v>39</v>
      </c>
      <c r="W7" s="2" t="s">
        <v>34</v>
      </c>
      <c r="X7" s="2">
        <v>300</v>
      </c>
    </row>
    <row r="8" spans="1:25" ht="32" x14ac:dyDescent="0.2">
      <c r="A8" t="s">
        <v>72</v>
      </c>
      <c r="B8" t="s">
        <v>43</v>
      </c>
      <c r="C8">
        <v>7</v>
      </c>
      <c r="D8">
        <v>6</v>
      </c>
      <c r="K8">
        <v>6.8000000000000005E-2</v>
      </c>
      <c r="L8" t="s">
        <v>27</v>
      </c>
      <c r="M8">
        <v>6.0000000000000001E-3</v>
      </c>
      <c r="N8">
        <v>8.8235294117647047</v>
      </c>
      <c r="O8">
        <v>8.8235294117647051E-2</v>
      </c>
      <c r="Q8">
        <v>300</v>
      </c>
      <c r="R8" t="s">
        <v>46</v>
      </c>
      <c r="S8" s="1" t="s">
        <v>3507</v>
      </c>
      <c r="U8" s="2" t="s">
        <v>32</v>
      </c>
      <c r="V8" s="2" t="s">
        <v>39</v>
      </c>
      <c r="W8" s="2" t="s">
        <v>34</v>
      </c>
      <c r="X8" s="2">
        <v>300</v>
      </c>
    </row>
    <row r="9" spans="1:25" ht="32" x14ac:dyDescent="0.2">
      <c r="A9" t="s">
        <v>72</v>
      </c>
      <c r="B9" t="s">
        <v>43</v>
      </c>
      <c r="C9">
        <v>8</v>
      </c>
      <c r="D9">
        <v>7</v>
      </c>
      <c r="K9">
        <v>7.4999999999999997E-2</v>
      </c>
      <c r="L9" t="s">
        <v>27</v>
      </c>
      <c r="M9">
        <v>5.0000000000000001E-3</v>
      </c>
      <c r="N9">
        <v>6.666666666666667</v>
      </c>
      <c r="O9">
        <v>6.6666666666666666E-2</v>
      </c>
      <c r="Q9">
        <v>300</v>
      </c>
      <c r="R9" t="s">
        <v>46</v>
      </c>
      <c r="S9" s="1" t="s">
        <v>3507</v>
      </c>
      <c r="U9" s="2" t="s">
        <v>32</v>
      </c>
      <c r="V9" s="2" t="s">
        <v>39</v>
      </c>
      <c r="W9" s="2" t="s">
        <v>34</v>
      </c>
      <c r="X9" s="2">
        <v>300</v>
      </c>
    </row>
    <row r="10" spans="1:25" ht="32" x14ac:dyDescent="0.2">
      <c r="A10" t="s">
        <v>72</v>
      </c>
      <c r="B10" t="s">
        <v>43</v>
      </c>
      <c r="C10">
        <v>9</v>
      </c>
      <c r="D10">
        <v>8</v>
      </c>
      <c r="K10">
        <v>7.1999999999999995E-2</v>
      </c>
      <c r="L10" t="s">
        <v>27</v>
      </c>
      <c r="M10">
        <v>8.9999999999999993E-3</v>
      </c>
      <c r="N10">
        <v>12.5</v>
      </c>
      <c r="O10">
        <v>0.125</v>
      </c>
      <c r="Q10">
        <v>300</v>
      </c>
      <c r="R10" t="s">
        <v>46</v>
      </c>
      <c r="S10" s="1" t="s">
        <v>3507</v>
      </c>
      <c r="U10" s="2" t="s">
        <v>32</v>
      </c>
      <c r="V10" s="2" t="s">
        <v>39</v>
      </c>
      <c r="W10" s="2" t="s">
        <v>34</v>
      </c>
      <c r="X10" s="2">
        <v>300</v>
      </c>
    </row>
    <row r="11" spans="1:25" ht="32" x14ac:dyDescent="0.2">
      <c r="A11" t="s">
        <v>72</v>
      </c>
      <c r="B11" t="s">
        <v>43</v>
      </c>
      <c r="C11">
        <v>1</v>
      </c>
      <c r="D11">
        <v>0</v>
      </c>
      <c r="K11">
        <v>6.7000000000000004E-2</v>
      </c>
      <c r="L11" t="s">
        <v>27</v>
      </c>
      <c r="M11">
        <v>4.0000000000000001E-3</v>
      </c>
      <c r="N11">
        <v>5.9701492537313428</v>
      </c>
      <c r="O11">
        <v>5.9701492537313432E-2</v>
      </c>
      <c r="Q11">
        <v>423</v>
      </c>
      <c r="R11" t="s">
        <v>46</v>
      </c>
      <c r="S11" s="1" t="s">
        <v>3508</v>
      </c>
      <c r="U11" s="2" t="s">
        <v>32</v>
      </c>
      <c r="V11" s="2" t="s">
        <v>39</v>
      </c>
      <c r="W11" s="2" t="s">
        <v>34</v>
      </c>
      <c r="X11" s="2">
        <v>423</v>
      </c>
    </row>
    <row r="12" spans="1:25" ht="32" x14ac:dyDescent="0.2">
      <c r="A12" t="s">
        <v>72</v>
      </c>
      <c r="B12" t="s">
        <v>43</v>
      </c>
      <c r="C12">
        <v>2</v>
      </c>
      <c r="D12">
        <v>1</v>
      </c>
      <c r="K12">
        <v>6.9000000000000006E-2</v>
      </c>
      <c r="L12" t="s">
        <v>27</v>
      </c>
      <c r="M12">
        <v>4.0000000000000001E-3</v>
      </c>
      <c r="N12">
        <v>5.7971014492753614</v>
      </c>
      <c r="O12">
        <v>5.7971014492753617E-2</v>
      </c>
      <c r="Q12">
        <v>423</v>
      </c>
      <c r="R12" t="s">
        <v>46</v>
      </c>
      <c r="S12" s="1" t="s">
        <v>3508</v>
      </c>
      <c r="U12" s="2" t="s">
        <v>32</v>
      </c>
      <c r="V12" s="2" t="s">
        <v>39</v>
      </c>
      <c r="W12" s="2" t="s">
        <v>34</v>
      </c>
      <c r="X12" s="2">
        <v>423</v>
      </c>
    </row>
    <row r="13" spans="1:25" ht="32" x14ac:dyDescent="0.2">
      <c r="A13" t="s">
        <v>72</v>
      </c>
      <c r="B13" t="s">
        <v>43</v>
      </c>
      <c r="C13">
        <v>3</v>
      </c>
      <c r="D13">
        <v>2</v>
      </c>
      <c r="K13">
        <v>6.7000000000000004E-2</v>
      </c>
      <c r="L13" t="s">
        <v>27</v>
      </c>
      <c r="M13">
        <v>4.0000000000000001E-3</v>
      </c>
      <c r="N13">
        <v>5.9701492537313428</v>
      </c>
      <c r="O13">
        <v>5.9701492537313432E-2</v>
      </c>
      <c r="Q13">
        <v>423</v>
      </c>
      <c r="R13" t="s">
        <v>46</v>
      </c>
      <c r="S13" s="1" t="s">
        <v>3508</v>
      </c>
      <c r="U13" s="2" t="s">
        <v>32</v>
      </c>
      <c r="V13" s="2" t="s">
        <v>39</v>
      </c>
      <c r="W13" s="2" t="s">
        <v>34</v>
      </c>
      <c r="X13" s="2">
        <v>423</v>
      </c>
    </row>
    <row r="14" spans="1:25" ht="32" x14ac:dyDescent="0.2">
      <c r="A14" t="s">
        <v>72</v>
      </c>
      <c r="B14" t="s">
        <v>43</v>
      </c>
      <c r="C14">
        <v>4</v>
      </c>
      <c r="D14">
        <v>3</v>
      </c>
      <c r="K14">
        <v>6.8000000000000005E-2</v>
      </c>
      <c r="L14" t="s">
        <v>27</v>
      </c>
      <c r="M14">
        <v>4.0000000000000001E-3</v>
      </c>
      <c r="N14">
        <v>5.8823529411764701</v>
      </c>
      <c r="O14">
        <v>5.8823529411764712E-2</v>
      </c>
      <c r="Q14">
        <v>423</v>
      </c>
      <c r="R14" t="s">
        <v>46</v>
      </c>
      <c r="S14" s="1" t="s">
        <v>3508</v>
      </c>
      <c r="U14" s="2" t="s">
        <v>32</v>
      </c>
      <c r="V14" s="2" t="s">
        <v>39</v>
      </c>
      <c r="W14" s="2" t="s">
        <v>34</v>
      </c>
      <c r="X14" s="2">
        <v>423</v>
      </c>
    </row>
    <row r="15" spans="1:25" ht="32" x14ac:dyDescent="0.2">
      <c r="A15" t="s">
        <v>72</v>
      </c>
      <c r="B15" t="s">
        <v>43</v>
      </c>
      <c r="C15">
        <v>5</v>
      </c>
      <c r="D15">
        <v>4</v>
      </c>
      <c r="K15">
        <v>7.3999999999999996E-2</v>
      </c>
      <c r="L15" t="s">
        <v>27</v>
      </c>
      <c r="M15">
        <v>5.0000000000000001E-3</v>
      </c>
      <c r="N15">
        <v>6.756756756756757</v>
      </c>
      <c r="O15">
        <v>6.7567567567567571E-2</v>
      </c>
      <c r="Q15">
        <v>423</v>
      </c>
      <c r="R15" t="s">
        <v>46</v>
      </c>
      <c r="S15" s="1" t="s">
        <v>3508</v>
      </c>
      <c r="U15" s="2" t="s">
        <v>32</v>
      </c>
      <c r="V15" s="2" t="s">
        <v>39</v>
      </c>
      <c r="W15" s="2" t="s">
        <v>34</v>
      </c>
      <c r="X15" s="2">
        <v>423</v>
      </c>
    </row>
    <row r="16" spans="1:25" ht="32" x14ac:dyDescent="0.2">
      <c r="A16" t="s">
        <v>72</v>
      </c>
      <c r="B16" t="s">
        <v>43</v>
      </c>
      <c r="C16">
        <v>6</v>
      </c>
      <c r="D16">
        <v>5</v>
      </c>
      <c r="K16">
        <v>6.8000000000000005E-2</v>
      </c>
      <c r="L16" t="s">
        <v>27</v>
      </c>
      <c r="M16">
        <v>8.9999999999999993E-3</v>
      </c>
      <c r="N16">
        <v>13.23529411764706</v>
      </c>
      <c r="O16">
        <v>0.13235294117647059</v>
      </c>
      <c r="Q16">
        <v>423</v>
      </c>
      <c r="R16" t="s">
        <v>46</v>
      </c>
      <c r="S16" s="1" t="s">
        <v>3508</v>
      </c>
      <c r="U16" s="2" t="s">
        <v>32</v>
      </c>
      <c r="V16" s="2" t="s">
        <v>39</v>
      </c>
      <c r="W16" s="2" t="s">
        <v>34</v>
      </c>
      <c r="X16" s="2">
        <v>423</v>
      </c>
    </row>
    <row r="17" spans="1:24" ht="32" x14ac:dyDescent="0.2">
      <c r="A17" t="s">
        <v>72</v>
      </c>
      <c r="B17" t="s">
        <v>570</v>
      </c>
      <c r="C17">
        <v>1</v>
      </c>
      <c r="D17">
        <v>0</v>
      </c>
      <c r="K17">
        <v>0.156</v>
      </c>
      <c r="L17" t="s">
        <v>27</v>
      </c>
      <c r="M17">
        <v>4.0000000000000001E-3</v>
      </c>
      <c r="N17">
        <v>2.5641025641025639</v>
      </c>
      <c r="O17">
        <v>2.564102564102564E-2</v>
      </c>
      <c r="Q17">
        <v>300</v>
      </c>
      <c r="R17" t="s">
        <v>46</v>
      </c>
      <c r="S17" s="1" t="s">
        <v>3507</v>
      </c>
      <c r="U17" s="2" t="s">
        <v>32</v>
      </c>
      <c r="V17" s="2" t="s">
        <v>39</v>
      </c>
      <c r="W17" s="2" t="s">
        <v>34</v>
      </c>
      <c r="X17" s="2">
        <v>300</v>
      </c>
    </row>
    <row r="18" spans="1:24" ht="32" x14ac:dyDescent="0.2">
      <c r="A18" t="s">
        <v>72</v>
      </c>
      <c r="B18" t="s">
        <v>570</v>
      </c>
      <c r="C18">
        <v>2</v>
      </c>
      <c r="D18">
        <v>1</v>
      </c>
      <c r="K18">
        <v>0.16</v>
      </c>
      <c r="L18" t="s">
        <v>27</v>
      </c>
      <c r="M18">
        <v>5.0000000000000001E-3</v>
      </c>
      <c r="N18">
        <v>3.125</v>
      </c>
      <c r="O18">
        <v>3.125E-2</v>
      </c>
      <c r="Q18">
        <v>300</v>
      </c>
      <c r="R18" t="s">
        <v>46</v>
      </c>
      <c r="S18" s="1" t="s">
        <v>3507</v>
      </c>
      <c r="U18" s="2" t="s">
        <v>32</v>
      </c>
      <c r="V18" s="2" t="s">
        <v>39</v>
      </c>
      <c r="W18" s="2" t="s">
        <v>34</v>
      </c>
      <c r="X18" s="2">
        <v>300</v>
      </c>
    </row>
    <row r="19" spans="1:24" ht="32" x14ac:dyDescent="0.2">
      <c r="A19" t="s">
        <v>72</v>
      </c>
      <c r="B19" t="s">
        <v>570</v>
      </c>
      <c r="C19">
        <v>3</v>
      </c>
      <c r="D19">
        <v>2</v>
      </c>
      <c r="K19">
        <v>0.13900000000000001</v>
      </c>
      <c r="L19" t="s">
        <v>27</v>
      </c>
      <c r="M19">
        <v>4.0000000000000001E-3</v>
      </c>
      <c r="N19">
        <v>2.877697841726619</v>
      </c>
      <c r="O19">
        <v>2.8776978417266189E-2</v>
      </c>
      <c r="Q19">
        <v>300</v>
      </c>
      <c r="R19" t="s">
        <v>46</v>
      </c>
      <c r="S19" s="1" t="s">
        <v>3507</v>
      </c>
      <c r="U19" s="2" t="s">
        <v>32</v>
      </c>
      <c r="V19" s="2" t="s">
        <v>39</v>
      </c>
      <c r="W19" s="2" t="s">
        <v>34</v>
      </c>
      <c r="X19" s="2">
        <v>300</v>
      </c>
    </row>
    <row r="20" spans="1:24" ht="32" x14ac:dyDescent="0.2">
      <c r="A20" t="s">
        <v>72</v>
      </c>
      <c r="B20" t="s">
        <v>570</v>
      </c>
      <c r="C20">
        <v>4</v>
      </c>
      <c r="D20">
        <v>3</v>
      </c>
      <c r="K20">
        <v>0.13900000000000001</v>
      </c>
      <c r="L20" t="s">
        <v>27</v>
      </c>
      <c r="M20">
        <v>4.0000000000000001E-3</v>
      </c>
      <c r="N20">
        <v>2.877697841726619</v>
      </c>
      <c r="O20">
        <v>2.8776978417266189E-2</v>
      </c>
      <c r="Q20">
        <v>300</v>
      </c>
      <c r="R20" t="s">
        <v>46</v>
      </c>
      <c r="S20" s="1" t="s">
        <v>3507</v>
      </c>
      <c r="U20" s="2" t="s">
        <v>32</v>
      </c>
      <c r="V20" s="2" t="s">
        <v>39</v>
      </c>
      <c r="W20" s="2" t="s">
        <v>34</v>
      </c>
      <c r="X20" s="2">
        <v>300</v>
      </c>
    </row>
    <row r="21" spans="1:24" ht="32" x14ac:dyDescent="0.2">
      <c r="A21" t="s">
        <v>72</v>
      </c>
      <c r="B21" t="s">
        <v>570</v>
      </c>
      <c r="C21">
        <v>5</v>
      </c>
      <c r="D21">
        <v>4</v>
      </c>
      <c r="K21">
        <v>0.13300000000000001</v>
      </c>
      <c r="L21" t="s">
        <v>27</v>
      </c>
      <c r="M21">
        <v>8.9999999999999993E-3</v>
      </c>
      <c r="N21">
        <v>6.7669172932330834</v>
      </c>
      <c r="O21">
        <v>6.7669172932330823E-2</v>
      </c>
      <c r="Q21">
        <v>300</v>
      </c>
      <c r="R21" t="s">
        <v>46</v>
      </c>
      <c r="S21" s="1" t="s">
        <v>3507</v>
      </c>
      <c r="U21" s="2" t="s">
        <v>32</v>
      </c>
      <c r="V21" s="2" t="s">
        <v>39</v>
      </c>
      <c r="W21" s="2" t="s">
        <v>34</v>
      </c>
      <c r="X21" s="2">
        <v>300</v>
      </c>
    </row>
    <row r="22" spans="1:24" ht="32" x14ac:dyDescent="0.2">
      <c r="A22" t="s">
        <v>72</v>
      </c>
      <c r="B22" t="s">
        <v>570</v>
      </c>
      <c r="C22">
        <v>6</v>
      </c>
      <c r="D22">
        <v>5</v>
      </c>
      <c r="K22">
        <v>0.129</v>
      </c>
      <c r="L22" t="s">
        <v>27</v>
      </c>
      <c r="M22">
        <v>4.0000000000000001E-3</v>
      </c>
      <c r="N22">
        <v>3.1007751937984498</v>
      </c>
      <c r="O22">
        <v>3.1007751937984499E-2</v>
      </c>
      <c r="Q22">
        <v>300</v>
      </c>
      <c r="R22" t="s">
        <v>46</v>
      </c>
      <c r="S22" s="1" t="s">
        <v>3507</v>
      </c>
      <c r="U22" s="2" t="s">
        <v>32</v>
      </c>
      <c r="V22" s="2" t="s">
        <v>39</v>
      </c>
      <c r="W22" s="2" t="s">
        <v>34</v>
      </c>
      <c r="X22" s="2">
        <v>300</v>
      </c>
    </row>
    <row r="23" spans="1:24" ht="32" x14ac:dyDescent="0.2">
      <c r="A23" t="s">
        <v>72</v>
      </c>
      <c r="B23" t="s">
        <v>570</v>
      </c>
      <c r="C23">
        <v>7</v>
      </c>
      <c r="D23">
        <v>6</v>
      </c>
      <c r="K23">
        <v>0.14000000000000001</v>
      </c>
      <c r="L23" t="s">
        <v>27</v>
      </c>
      <c r="M23">
        <v>5.0000000000000001E-3</v>
      </c>
      <c r="N23">
        <v>3.5714285714285712</v>
      </c>
      <c r="O23">
        <v>3.5714285714285712E-2</v>
      </c>
      <c r="Q23">
        <v>300</v>
      </c>
      <c r="R23" t="s">
        <v>46</v>
      </c>
      <c r="S23" s="1" t="s">
        <v>3507</v>
      </c>
      <c r="U23" s="2" t="s">
        <v>32</v>
      </c>
      <c r="V23" s="2" t="s">
        <v>39</v>
      </c>
      <c r="W23" s="2" t="s">
        <v>34</v>
      </c>
      <c r="X23" s="2">
        <v>300</v>
      </c>
    </row>
    <row r="24" spans="1:24" ht="32" x14ac:dyDescent="0.2">
      <c r="A24" t="s">
        <v>72</v>
      </c>
      <c r="B24" t="s">
        <v>570</v>
      </c>
      <c r="C24">
        <v>8</v>
      </c>
      <c r="D24">
        <v>7</v>
      </c>
      <c r="K24">
        <v>0.151</v>
      </c>
      <c r="L24" t="s">
        <v>27</v>
      </c>
      <c r="M24">
        <v>4.0000000000000001E-3</v>
      </c>
      <c r="N24">
        <v>2.6490066225165561</v>
      </c>
      <c r="O24">
        <v>2.6490066225165559E-2</v>
      </c>
      <c r="Q24">
        <v>300</v>
      </c>
      <c r="R24" t="s">
        <v>46</v>
      </c>
      <c r="S24" s="1" t="s">
        <v>3507</v>
      </c>
      <c r="U24" s="2" t="s">
        <v>32</v>
      </c>
      <c r="V24" s="2" t="s">
        <v>39</v>
      </c>
      <c r="W24" s="2" t="s">
        <v>34</v>
      </c>
      <c r="X24" s="2">
        <v>300</v>
      </c>
    </row>
    <row r="25" spans="1:24" ht="32" x14ac:dyDescent="0.2">
      <c r="A25" t="s">
        <v>72</v>
      </c>
      <c r="B25" t="s">
        <v>570</v>
      </c>
      <c r="C25">
        <v>9</v>
      </c>
      <c r="D25">
        <v>8</v>
      </c>
      <c r="K25">
        <v>0.154</v>
      </c>
      <c r="L25" t="s">
        <v>27</v>
      </c>
      <c r="M25">
        <v>8.9999999999999993E-3</v>
      </c>
      <c r="N25">
        <v>5.8441558441558437</v>
      </c>
      <c r="O25">
        <v>5.844155844155844E-2</v>
      </c>
      <c r="Q25">
        <v>300</v>
      </c>
      <c r="R25" t="s">
        <v>46</v>
      </c>
      <c r="S25" s="1" t="s">
        <v>3507</v>
      </c>
      <c r="U25" s="2" t="s">
        <v>32</v>
      </c>
      <c r="V25" s="2" t="s">
        <v>39</v>
      </c>
      <c r="W25" s="2" t="s">
        <v>34</v>
      </c>
      <c r="X25" s="2">
        <v>300</v>
      </c>
    </row>
    <row r="26" spans="1:24" ht="32" x14ac:dyDescent="0.2">
      <c r="A26" t="s">
        <v>72</v>
      </c>
      <c r="B26" t="s">
        <v>559</v>
      </c>
      <c r="C26">
        <v>1</v>
      </c>
      <c r="D26">
        <v>0</v>
      </c>
      <c r="K26">
        <v>0.16700000000000001</v>
      </c>
      <c r="L26" t="s">
        <v>27</v>
      </c>
      <c r="M26">
        <v>4.0000000000000001E-3</v>
      </c>
      <c r="N26">
        <v>2.3952095808383231</v>
      </c>
      <c r="O26">
        <v>2.3952095808383232E-2</v>
      </c>
      <c r="Q26">
        <v>300</v>
      </c>
      <c r="R26" t="s">
        <v>46</v>
      </c>
      <c r="S26" s="1" t="s">
        <v>3507</v>
      </c>
      <c r="U26" s="2" t="s">
        <v>32</v>
      </c>
      <c r="V26" s="2" t="s">
        <v>39</v>
      </c>
      <c r="W26" s="2" t="s">
        <v>34</v>
      </c>
      <c r="X26" s="2">
        <v>300</v>
      </c>
    </row>
    <row r="27" spans="1:24" ht="32" x14ac:dyDescent="0.2">
      <c r="A27" t="s">
        <v>72</v>
      </c>
      <c r="B27" t="s">
        <v>559</v>
      </c>
      <c r="C27">
        <v>2</v>
      </c>
      <c r="D27">
        <v>1</v>
      </c>
      <c r="K27">
        <v>0.17199999999999999</v>
      </c>
      <c r="L27" t="s">
        <v>27</v>
      </c>
      <c r="M27">
        <v>4.0000000000000001E-3</v>
      </c>
      <c r="N27">
        <v>2.3255813953488369</v>
      </c>
      <c r="O27">
        <v>2.3255813953488379E-2</v>
      </c>
      <c r="Q27">
        <v>300</v>
      </c>
      <c r="R27" t="s">
        <v>46</v>
      </c>
      <c r="S27" s="1" t="s">
        <v>3507</v>
      </c>
      <c r="U27" s="2" t="s">
        <v>32</v>
      </c>
      <c r="V27" s="2" t="s">
        <v>39</v>
      </c>
      <c r="W27" s="2" t="s">
        <v>34</v>
      </c>
      <c r="X27" s="2">
        <v>300</v>
      </c>
    </row>
    <row r="28" spans="1:24" ht="32" x14ac:dyDescent="0.2">
      <c r="A28" t="s">
        <v>72</v>
      </c>
      <c r="B28" t="s">
        <v>559</v>
      </c>
      <c r="C28">
        <v>3</v>
      </c>
      <c r="D28">
        <v>2</v>
      </c>
      <c r="K28">
        <v>0.188</v>
      </c>
      <c r="L28" t="s">
        <v>27</v>
      </c>
      <c r="M28">
        <v>4.0000000000000001E-3</v>
      </c>
      <c r="N28">
        <v>2.1276595744680851</v>
      </c>
      <c r="O28">
        <v>2.1276595744680851E-2</v>
      </c>
      <c r="Q28">
        <v>300</v>
      </c>
      <c r="R28" t="s">
        <v>46</v>
      </c>
      <c r="S28" s="1" t="s">
        <v>3507</v>
      </c>
      <c r="U28" s="2" t="s">
        <v>32</v>
      </c>
      <c r="V28" s="2" t="s">
        <v>39</v>
      </c>
      <c r="W28" s="2" t="s">
        <v>34</v>
      </c>
      <c r="X28" s="2">
        <v>300</v>
      </c>
    </row>
    <row r="29" spans="1:24" ht="32" x14ac:dyDescent="0.2">
      <c r="A29" t="s">
        <v>72</v>
      </c>
      <c r="B29" t="s">
        <v>559</v>
      </c>
      <c r="C29">
        <v>4</v>
      </c>
      <c r="D29">
        <v>3</v>
      </c>
      <c r="K29">
        <v>0.20100000000000001</v>
      </c>
      <c r="L29" t="s">
        <v>27</v>
      </c>
      <c r="M29">
        <v>4.0000000000000001E-3</v>
      </c>
      <c r="N29">
        <v>1.9900497512437809</v>
      </c>
      <c r="O29">
        <v>1.9900497512437811E-2</v>
      </c>
      <c r="Q29">
        <v>300</v>
      </c>
      <c r="R29" t="s">
        <v>46</v>
      </c>
      <c r="S29" s="1" t="s">
        <v>3507</v>
      </c>
      <c r="U29" s="2" t="s">
        <v>32</v>
      </c>
      <c r="V29" s="2" t="s">
        <v>39</v>
      </c>
      <c r="W29" s="2" t="s">
        <v>34</v>
      </c>
      <c r="X29" s="2">
        <v>300</v>
      </c>
    </row>
    <row r="30" spans="1:24" ht="32" x14ac:dyDescent="0.2">
      <c r="A30" t="s">
        <v>72</v>
      </c>
      <c r="B30" t="s">
        <v>559</v>
      </c>
      <c r="C30">
        <v>5</v>
      </c>
      <c r="D30">
        <v>4</v>
      </c>
      <c r="K30">
        <v>0.21299999999999999</v>
      </c>
      <c r="L30" t="s">
        <v>27</v>
      </c>
      <c r="M30">
        <v>4.0000000000000001E-3</v>
      </c>
      <c r="N30">
        <v>1.8779342723004691</v>
      </c>
      <c r="O30">
        <v>1.8779342723004699E-2</v>
      </c>
      <c r="Q30">
        <v>300</v>
      </c>
      <c r="R30" t="s">
        <v>46</v>
      </c>
      <c r="S30" s="1" t="s">
        <v>3507</v>
      </c>
      <c r="U30" s="2" t="s">
        <v>32</v>
      </c>
      <c r="V30" s="2" t="s">
        <v>39</v>
      </c>
      <c r="W30" s="2" t="s">
        <v>34</v>
      </c>
      <c r="X30" s="2">
        <v>300</v>
      </c>
    </row>
    <row r="31" spans="1:24" ht="32" x14ac:dyDescent="0.2">
      <c r="A31" t="s">
        <v>72</v>
      </c>
      <c r="B31" t="s">
        <v>559</v>
      </c>
      <c r="C31">
        <v>6</v>
      </c>
      <c r="D31">
        <v>5</v>
      </c>
      <c r="K31">
        <v>0.22700000000000001</v>
      </c>
      <c r="L31" t="s">
        <v>27</v>
      </c>
      <c r="M31">
        <v>4.0000000000000001E-3</v>
      </c>
      <c r="N31">
        <v>1.7621145374449341</v>
      </c>
      <c r="O31">
        <v>1.7621145374449341E-2</v>
      </c>
      <c r="Q31">
        <v>300</v>
      </c>
      <c r="R31" t="s">
        <v>46</v>
      </c>
      <c r="S31" s="1" t="s">
        <v>3507</v>
      </c>
      <c r="U31" s="2" t="s">
        <v>32</v>
      </c>
      <c r="V31" s="2" t="s">
        <v>39</v>
      </c>
      <c r="W31" s="2" t="s">
        <v>34</v>
      </c>
      <c r="X31" s="2">
        <v>300</v>
      </c>
    </row>
    <row r="32" spans="1:24" ht="32" x14ac:dyDescent="0.2">
      <c r="A32" t="s">
        <v>72</v>
      </c>
      <c r="B32" t="s">
        <v>559</v>
      </c>
      <c r="C32">
        <v>7</v>
      </c>
      <c r="D32">
        <v>6</v>
      </c>
      <c r="K32">
        <v>0.217</v>
      </c>
      <c r="L32" t="s">
        <v>27</v>
      </c>
      <c r="M32">
        <v>4.0000000000000001E-3</v>
      </c>
      <c r="N32">
        <v>1.84331797235023</v>
      </c>
      <c r="O32">
        <v>1.8433179723502301E-2</v>
      </c>
      <c r="Q32">
        <v>300</v>
      </c>
      <c r="R32" t="s">
        <v>46</v>
      </c>
      <c r="S32" s="1" t="s">
        <v>3507</v>
      </c>
      <c r="U32" s="2" t="s">
        <v>32</v>
      </c>
      <c r="V32" s="2" t="s">
        <v>39</v>
      </c>
      <c r="W32" s="2" t="s">
        <v>34</v>
      </c>
      <c r="X32" s="2">
        <v>300</v>
      </c>
    </row>
    <row r="33" spans="1:24" ht="32" x14ac:dyDescent="0.2">
      <c r="A33" t="s">
        <v>72</v>
      </c>
      <c r="B33" t="s">
        <v>559</v>
      </c>
      <c r="C33">
        <v>8</v>
      </c>
      <c r="D33">
        <v>7</v>
      </c>
      <c r="K33">
        <v>0.23200000000000001</v>
      </c>
      <c r="L33" t="s">
        <v>27</v>
      </c>
      <c r="M33">
        <v>7.0000000000000001E-3</v>
      </c>
      <c r="N33">
        <v>3.0172413793103452</v>
      </c>
      <c r="O33">
        <v>3.017241379310345E-2</v>
      </c>
      <c r="Q33">
        <v>300</v>
      </c>
      <c r="R33" t="s">
        <v>46</v>
      </c>
      <c r="S33" s="1" t="s">
        <v>3507</v>
      </c>
      <c r="U33" s="2" t="s">
        <v>32</v>
      </c>
      <c r="V33" s="2" t="s">
        <v>39</v>
      </c>
      <c r="W33" s="2" t="s">
        <v>34</v>
      </c>
      <c r="X33" s="2">
        <v>300</v>
      </c>
    </row>
    <row r="34" spans="1:24" ht="32" x14ac:dyDescent="0.2">
      <c r="A34" t="s">
        <v>72</v>
      </c>
      <c r="B34" t="s">
        <v>559</v>
      </c>
      <c r="C34">
        <v>9</v>
      </c>
      <c r="D34">
        <v>8</v>
      </c>
      <c r="K34">
        <v>0.22500000000000001</v>
      </c>
      <c r="L34" t="s">
        <v>27</v>
      </c>
      <c r="M34">
        <v>8.9999999999999993E-3</v>
      </c>
      <c r="N34">
        <v>4</v>
      </c>
      <c r="O34">
        <v>3.9999999999999987E-2</v>
      </c>
      <c r="Q34">
        <v>300</v>
      </c>
      <c r="R34" t="s">
        <v>46</v>
      </c>
      <c r="S34" s="1" t="s">
        <v>3507</v>
      </c>
      <c r="U34" s="2" t="s">
        <v>32</v>
      </c>
      <c r="V34" s="2" t="s">
        <v>39</v>
      </c>
      <c r="W34" s="2" t="s">
        <v>34</v>
      </c>
      <c r="X34" s="2">
        <v>300</v>
      </c>
    </row>
    <row r="35" spans="1:24" ht="32" x14ac:dyDescent="0.2">
      <c r="A35" t="s">
        <v>72</v>
      </c>
      <c r="B35" t="s">
        <v>559</v>
      </c>
      <c r="C35">
        <v>1</v>
      </c>
      <c r="D35">
        <v>0</v>
      </c>
      <c r="K35">
        <v>0.16700000000000001</v>
      </c>
      <c r="L35" t="s">
        <v>27</v>
      </c>
      <c r="M35">
        <v>4.0000000000000001E-3</v>
      </c>
      <c r="N35">
        <v>2.3952095808383231</v>
      </c>
      <c r="O35">
        <v>2.3952095808383232E-2</v>
      </c>
      <c r="Q35">
        <v>423</v>
      </c>
      <c r="R35" t="s">
        <v>46</v>
      </c>
      <c r="S35" s="1" t="s">
        <v>3508</v>
      </c>
      <c r="U35" s="2" t="s">
        <v>32</v>
      </c>
      <c r="V35" s="2" t="s">
        <v>39</v>
      </c>
      <c r="W35" s="2" t="s">
        <v>34</v>
      </c>
      <c r="X35" s="2">
        <v>423</v>
      </c>
    </row>
    <row r="36" spans="1:24" ht="32" x14ac:dyDescent="0.2">
      <c r="A36" t="s">
        <v>72</v>
      </c>
      <c r="B36" t="s">
        <v>559</v>
      </c>
      <c r="C36">
        <v>2</v>
      </c>
      <c r="D36">
        <v>1</v>
      </c>
      <c r="K36">
        <v>0.188</v>
      </c>
      <c r="L36" t="s">
        <v>27</v>
      </c>
      <c r="M36">
        <v>4.0000000000000001E-3</v>
      </c>
      <c r="N36">
        <v>2.1276595744680851</v>
      </c>
      <c r="O36">
        <v>2.1276595744680851E-2</v>
      </c>
      <c r="Q36">
        <v>423</v>
      </c>
      <c r="R36" t="s">
        <v>46</v>
      </c>
      <c r="S36" s="1" t="s">
        <v>3508</v>
      </c>
      <c r="U36" s="2" t="s">
        <v>32</v>
      </c>
      <c r="V36" s="2" t="s">
        <v>39</v>
      </c>
      <c r="W36" s="2" t="s">
        <v>34</v>
      </c>
      <c r="X36" s="2">
        <v>423</v>
      </c>
    </row>
    <row r="37" spans="1:24" ht="32" x14ac:dyDescent="0.2">
      <c r="A37" t="s">
        <v>72</v>
      </c>
      <c r="B37" t="s">
        <v>559</v>
      </c>
      <c r="C37">
        <v>3</v>
      </c>
      <c r="D37">
        <v>2</v>
      </c>
      <c r="K37">
        <v>0.19600000000000001</v>
      </c>
      <c r="L37" t="s">
        <v>27</v>
      </c>
      <c r="M37">
        <v>4.0000000000000001E-3</v>
      </c>
      <c r="N37">
        <v>2.0408163265306118</v>
      </c>
      <c r="O37">
        <v>2.0408163265306121E-2</v>
      </c>
      <c r="Q37">
        <v>423</v>
      </c>
      <c r="R37" t="s">
        <v>46</v>
      </c>
      <c r="S37" s="1" t="s">
        <v>3508</v>
      </c>
      <c r="U37" s="2" t="s">
        <v>32</v>
      </c>
      <c r="V37" s="2" t="s">
        <v>39</v>
      </c>
      <c r="W37" s="2" t="s">
        <v>34</v>
      </c>
      <c r="X37" s="2">
        <v>423</v>
      </c>
    </row>
    <row r="38" spans="1:24" ht="32" x14ac:dyDescent="0.2">
      <c r="A38" t="s">
        <v>72</v>
      </c>
      <c r="B38" t="s">
        <v>559</v>
      </c>
      <c r="C38">
        <v>4</v>
      </c>
      <c r="D38">
        <v>3</v>
      </c>
      <c r="K38">
        <v>0.20399999999999999</v>
      </c>
      <c r="L38" t="s">
        <v>27</v>
      </c>
      <c r="M38">
        <v>4.0000000000000001E-3</v>
      </c>
      <c r="N38">
        <v>1.960784313725491</v>
      </c>
      <c r="O38">
        <v>1.9607843137254909E-2</v>
      </c>
      <c r="Q38">
        <v>423</v>
      </c>
      <c r="R38" t="s">
        <v>46</v>
      </c>
      <c r="S38" s="1" t="s">
        <v>3508</v>
      </c>
      <c r="U38" s="2" t="s">
        <v>32</v>
      </c>
      <c r="V38" s="2" t="s">
        <v>39</v>
      </c>
      <c r="W38" s="2" t="s">
        <v>34</v>
      </c>
      <c r="X38" s="2">
        <v>423</v>
      </c>
    </row>
    <row r="39" spans="1:24" ht="32" x14ac:dyDescent="0.2">
      <c r="A39" t="s">
        <v>72</v>
      </c>
      <c r="B39" t="s">
        <v>559</v>
      </c>
      <c r="C39">
        <v>5</v>
      </c>
      <c r="D39">
        <v>4</v>
      </c>
      <c r="K39">
        <v>0.191</v>
      </c>
      <c r="L39" t="s">
        <v>27</v>
      </c>
      <c r="M39">
        <v>4.0000000000000001E-3</v>
      </c>
      <c r="N39">
        <v>2.0942408376963351</v>
      </c>
      <c r="O39">
        <v>2.0942408376963349E-2</v>
      </c>
      <c r="Q39">
        <v>423</v>
      </c>
      <c r="R39" t="s">
        <v>46</v>
      </c>
      <c r="S39" s="1" t="s">
        <v>3508</v>
      </c>
      <c r="U39" s="2" t="s">
        <v>32</v>
      </c>
      <c r="V39" s="2" t="s">
        <v>39</v>
      </c>
      <c r="W39" s="2" t="s">
        <v>34</v>
      </c>
      <c r="X39" s="2">
        <v>423</v>
      </c>
    </row>
    <row r="40" spans="1:24" ht="32" x14ac:dyDescent="0.2">
      <c r="A40" t="s">
        <v>72</v>
      </c>
      <c r="B40" t="s">
        <v>559</v>
      </c>
      <c r="C40">
        <v>6</v>
      </c>
      <c r="D40">
        <v>5</v>
      </c>
      <c r="K40">
        <v>0.17399999999999999</v>
      </c>
      <c r="L40" t="s">
        <v>27</v>
      </c>
      <c r="M40">
        <v>4.0000000000000001E-3</v>
      </c>
      <c r="N40">
        <v>2.298850574712644</v>
      </c>
      <c r="O40">
        <v>2.298850574712644E-2</v>
      </c>
      <c r="Q40">
        <v>423</v>
      </c>
      <c r="R40" t="s">
        <v>46</v>
      </c>
      <c r="S40" s="1" t="s">
        <v>3508</v>
      </c>
      <c r="U40" s="2" t="s">
        <v>32</v>
      </c>
      <c r="V40" s="2" t="s">
        <v>39</v>
      </c>
      <c r="W40" s="2" t="s">
        <v>34</v>
      </c>
      <c r="X40" s="2">
        <v>423</v>
      </c>
    </row>
    <row r="41" spans="1:24" ht="32" x14ac:dyDescent="0.2">
      <c r="A41" t="s">
        <v>72</v>
      </c>
      <c r="B41" t="s">
        <v>559</v>
      </c>
      <c r="C41">
        <v>7</v>
      </c>
      <c r="D41">
        <v>6</v>
      </c>
      <c r="K41">
        <v>0.17599999999999999</v>
      </c>
      <c r="L41" t="s">
        <v>27</v>
      </c>
      <c r="M41">
        <v>8.9999999999999993E-3</v>
      </c>
      <c r="N41">
        <v>5.1136363636363633</v>
      </c>
      <c r="O41">
        <v>5.1136363636363633E-2</v>
      </c>
      <c r="Q41">
        <v>423</v>
      </c>
      <c r="R41" t="s">
        <v>46</v>
      </c>
      <c r="S41" s="1" t="s">
        <v>3508</v>
      </c>
      <c r="U41" s="2" t="s">
        <v>32</v>
      </c>
      <c r="V41" s="2" t="s">
        <v>39</v>
      </c>
      <c r="W41" s="2" t="s">
        <v>34</v>
      </c>
      <c r="X41" s="2">
        <v>423</v>
      </c>
    </row>
    <row r="42" spans="1:24" ht="32" x14ac:dyDescent="0.2">
      <c r="A42" t="s">
        <v>72</v>
      </c>
      <c r="B42" t="s">
        <v>43</v>
      </c>
      <c r="C42">
        <v>1</v>
      </c>
      <c r="D42">
        <v>0</v>
      </c>
      <c r="K42">
        <v>0.111</v>
      </c>
      <c r="L42" t="s">
        <v>27</v>
      </c>
      <c r="M42">
        <v>4.0000000000000001E-3</v>
      </c>
      <c r="N42">
        <v>3.6036036036036041</v>
      </c>
      <c r="O42">
        <v>3.6036036036036043E-2</v>
      </c>
      <c r="Q42">
        <v>300</v>
      </c>
      <c r="R42" t="s">
        <v>46</v>
      </c>
      <c r="S42" s="1" t="s">
        <v>3509</v>
      </c>
      <c r="U42" s="2" t="s">
        <v>32</v>
      </c>
      <c r="V42" s="2" t="s">
        <v>39</v>
      </c>
      <c r="W42" s="2" t="s">
        <v>34</v>
      </c>
      <c r="X42" s="2">
        <v>300</v>
      </c>
    </row>
    <row r="43" spans="1:24" ht="32" x14ac:dyDescent="0.2">
      <c r="A43" t="s">
        <v>72</v>
      </c>
      <c r="B43" t="s">
        <v>43</v>
      </c>
      <c r="C43">
        <v>2</v>
      </c>
      <c r="D43">
        <v>1</v>
      </c>
      <c r="K43">
        <v>0.11700000000000001</v>
      </c>
      <c r="L43" t="s">
        <v>27</v>
      </c>
      <c r="M43">
        <v>4.0000000000000001E-3</v>
      </c>
      <c r="N43">
        <v>3.4188034188034191</v>
      </c>
      <c r="O43">
        <v>3.4188034188034178E-2</v>
      </c>
      <c r="Q43">
        <v>300</v>
      </c>
      <c r="R43" t="s">
        <v>46</v>
      </c>
      <c r="S43" s="1" t="s">
        <v>3509</v>
      </c>
      <c r="U43" s="2" t="s">
        <v>32</v>
      </c>
      <c r="V43" s="2" t="s">
        <v>39</v>
      </c>
      <c r="W43" s="2" t="s">
        <v>34</v>
      </c>
      <c r="X43" s="2">
        <v>300</v>
      </c>
    </row>
    <row r="44" spans="1:24" ht="32" x14ac:dyDescent="0.2">
      <c r="A44" t="s">
        <v>72</v>
      </c>
      <c r="B44" t="s">
        <v>43</v>
      </c>
      <c r="C44">
        <v>3</v>
      </c>
      <c r="D44">
        <v>2</v>
      </c>
      <c r="K44">
        <v>0.113</v>
      </c>
      <c r="L44" t="s">
        <v>27</v>
      </c>
      <c r="M44">
        <v>4.0000000000000001E-3</v>
      </c>
      <c r="N44">
        <v>3.5398230088495581</v>
      </c>
      <c r="O44">
        <v>3.5398230088495568E-2</v>
      </c>
      <c r="Q44">
        <v>300</v>
      </c>
      <c r="R44" t="s">
        <v>46</v>
      </c>
      <c r="S44" s="1" t="s">
        <v>3509</v>
      </c>
      <c r="U44" s="2" t="s">
        <v>32</v>
      </c>
      <c r="V44" s="2" t="s">
        <v>39</v>
      </c>
      <c r="W44" s="2" t="s">
        <v>34</v>
      </c>
      <c r="X44" s="2">
        <v>300</v>
      </c>
    </row>
    <row r="45" spans="1:24" ht="32" x14ac:dyDescent="0.2">
      <c r="A45" t="s">
        <v>72</v>
      </c>
      <c r="B45" t="s">
        <v>43</v>
      </c>
      <c r="C45">
        <v>4</v>
      </c>
      <c r="D45">
        <v>3</v>
      </c>
      <c r="K45">
        <v>0.126</v>
      </c>
      <c r="L45" t="s">
        <v>27</v>
      </c>
      <c r="M45">
        <v>4.0000000000000001E-3</v>
      </c>
      <c r="N45">
        <v>3.174603174603174</v>
      </c>
      <c r="O45">
        <v>3.1746031746031737E-2</v>
      </c>
      <c r="Q45">
        <v>300</v>
      </c>
      <c r="R45" t="s">
        <v>46</v>
      </c>
      <c r="S45" s="1" t="s">
        <v>3509</v>
      </c>
      <c r="U45" s="2" t="s">
        <v>32</v>
      </c>
      <c r="V45" s="2" t="s">
        <v>39</v>
      </c>
      <c r="W45" s="2" t="s">
        <v>34</v>
      </c>
      <c r="X45" s="2">
        <v>300</v>
      </c>
    </row>
    <row r="46" spans="1:24" ht="32" x14ac:dyDescent="0.2">
      <c r="A46" t="s">
        <v>72</v>
      </c>
      <c r="B46" t="s">
        <v>43</v>
      </c>
      <c r="C46">
        <v>5</v>
      </c>
      <c r="D46">
        <v>4</v>
      </c>
      <c r="K46">
        <v>0.129</v>
      </c>
      <c r="L46" t="s">
        <v>27</v>
      </c>
      <c r="M46">
        <v>5.0000000000000001E-3</v>
      </c>
      <c r="N46">
        <v>3.8759689922480618</v>
      </c>
      <c r="O46">
        <v>3.875968992248062E-2</v>
      </c>
      <c r="Q46">
        <v>300</v>
      </c>
      <c r="R46" t="s">
        <v>46</v>
      </c>
      <c r="S46" s="1" t="s">
        <v>3509</v>
      </c>
      <c r="U46" s="2" t="s">
        <v>32</v>
      </c>
      <c r="V46" s="2" t="s">
        <v>39</v>
      </c>
      <c r="W46" s="2" t="s">
        <v>34</v>
      </c>
      <c r="X46" s="2">
        <v>300</v>
      </c>
    </row>
    <row r="47" spans="1:24" ht="32" x14ac:dyDescent="0.2">
      <c r="A47" t="s">
        <v>72</v>
      </c>
      <c r="B47" t="s">
        <v>43</v>
      </c>
      <c r="C47">
        <v>6</v>
      </c>
      <c r="D47">
        <v>5</v>
      </c>
      <c r="K47">
        <v>0.13200000000000001</v>
      </c>
      <c r="L47" t="s">
        <v>27</v>
      </c>
      <c r="M47">
        <v>8.9999999999999993E-3</v>
      </c>
      <c r="N47">
        <v>6.8181818181818166</v>
      </c>
      <c r="O47">
        <v>6.8181818181818177E-2</v>
      </c>
      <c r="Q47">
        <v>300</v>
      </c>
      <c r="R47" t="s">
        <v>46</v>
      </c>
      <c r="S47" s="1" t="s">
        <v>3509</v>
      </c>
      <c r="U47" s="2" t="s">
        <v>32</v>
      </c>
      <c r="V47" s="2" t="s">
        <v>39</v>
      </c>
      <c r="W47" s="2" t="s">
        <v>34</v>
      </c>
      <c r="X47" s="2">
        <v>300</v>
      </c>
    </row>
    <row r="48" spans="1:24" ht="32" x14ac:dyDescent="0.2">
      <c r="A48" t="s">
        <v>72</v>
      </c>
      <c r="B48" t="s">
        <v>43</v>
      </c>
      <c r="C48">
        <v>1</v>
      </c>
      <c r="D48">
        <v>0</v>
      </c>
      <c r="K48">
        <v>9.7000000000000003E-2</v>
      </c>
      <c r="L48" t="s">
        <v>27</v>
      </c>
      <c r="M48">
        <v>8.9999999999999993E-3</v>
      </c>
      <c r="N48">
        <v>9.2783505154639165</v>
      </c>
      <c r="O48">
        <v>9.2783505154639165E-2</v>
      </c>
      <c r="Q48">
        <v>423</v>
      </c>
      <c r="R48" t="s">
        <v>46</v>
      </c>
      <c r="S48" s="1" t="s">
        <v>3510</v>
      </c>
      <c r="U48" s="2" t="s">
        <v>32</v>
      </c>
      <c r="V48" s="2" t="s">
        <v>39</v>
      </c>
      <c r="W48" s="2" t="s">
        <v>34</v>
      </c>
      <c r="X48" s="2">
        <v>423</v>
      </c>
    </row>
    <row r="49" spans="1:24" ht="32" x14ac:dyDescent="0.2">
      <c r="A49" t="s">
        <v>72</v>
      </c>
      <c r="B49" t="s">
        <v>43</v>
      </c>
      <c r="C49">
        <v>2</v>
      </c>
      <c r="D49">
        <v>1</v>
      </c>
      <c r="K49">
        <v>8.7999999999999995E-2</v>
      </c>
      <c r="L49" t="s">
        <v>27</v>
      </c>
      <c r="M49">
        <v>5.0000000000000001E-3</v>
      </c>
      <c r="N49">
        <v>5.6818181818181834</v>
      </c>
      <c r="O49">
        <v>5.6818181818181823E-2</v>
      </c>
      <c r="Q49">
        <v>423</v>
      </c>
      <c r="R49" t="s">
        <v>46</v>
      </c>
      <c r="S49" s="1" t="s">
        <v>3510</v>
      </c>
      <c r="U49" s="2" t="s">
        <v>32</v>
      </c>
      <c r="V49" s="2" t="s">
        <v>39</v>
      </c>
      <c r="W49" s="2" t="s">
        <v>34</v>
      </c>
      <c r="X49" s="2">
        <v>423</v>
      </c>
    </row>
    <row r="50" spans="1:24" ht="32" x14ac:dyDescent="0.2">
      <c r="A50" t="s">
        <v>72</v>
      </c>
      <c r="B50" t="s">
        <v>43</v>
      </c>
      <c r="C50">
        <v>3</v>
      </c>
      <c r="D50">
        <v>2</v>
      </c>
      <c r="K50">
        <v>9.8000000000000004E-2</v>
      </c>
      <c r="L50" t="s">
        <v>27</v>
      </c>
      <c r="M50">
        <v>4.0000000000000001E-3</v>
      </c>
      <c r="N50">
        <v>4.0816326530612246</v>
      </c>
      <c r="O50">
        <v>4.0816326530612242E-2</v>
      </c>
      <c r="Q50">
        <v>423</v>
      </c>
      <c r="R50" t="s">
        <v>46</v>
      </c>
      <c r="S50" s="1" t="s">
        <v>3510</v>
      </c>
      <c r="U50" s="2" t="s">
        <v>32</v>
      </c>
      <c r="V50" s="2" t="s">
        <v>39</v>
      </c>
      <c r="W50" s="2" t="s">
        <v>34</v>
      </c>
      <c r="X50" s="2">
        <v>423</v>
      </c>
    </row>
    <row r="51" spans="1:24" ht="32" x14ac:dyDescent="0.2">
      <c r="A51" t="s">
        <v>72</v>
      </c>
      <c r="B51" t="s">
        <v>43</v>
      </c>
      <c r="C51">
        <v>4</v>
      </c>
      <c r="D51">
        <v>3</v>
      </c>
      <c r="K51">
        <v>8.7999999999999995E-2</v>
      </c>
      <c r="L51" t="s">
        <v>27</v>
      </c>
      <c r="M51">
        <v>4.0000000000000001E-3</v>
      </c>
      <c r="N51">
        <v>4.5454545454545459</v>
      </c>
      <c r="O51">
        <v>4.5454545454545463E-2</v>
      </c>
      <c r="Q51">
        <v>423</v>
      </c>
      <c r="R51" t="s">
        <v>46</v>
      </c>
      <c r="S51" s="1" t="s">
        <v>3510</v>
      </c>
      <c r="U51" s="2" t="s">
        <v>32</v>
      </c>
      <c r="V51" s="2" t="s">
        <v>39</v>
      </c>
      <c r="W51" s="2" t="s">
        <v>34</v>
      </c>
      <c r="X51" s="2">
        <v>423</v>
      </c>
    </row>
    <row r="52" spans="1:24" ht="32" x14ac:dyDescent="0.2">
      <c r="A52" t="s">
        <v>72</v>
      </c>
      <c r="B52" t="s">
        <v>43</v>
      </c>
      <c r="C52">
        <v>5</v>
      </c>
      <c r="D52">
        <v>4</v>
      </c>
      <c r="K52">
        <v>7.4999999999999997E-2</v>
      </c>
      <c r="L52" t="s">
        <v>27</v>
      </c>
      <c r="M52">
        <v>4.0000000000000001E-3</v>
      </c>
      <c r="N52">
        <v>5.3333333333333339</v>
      </c>
      <c r="O52">
        <v>5.3333333333333337E-2</v>
      </c>
      <c r="Q52">
        <v>423</v>
      </c>
      <c r="R52" t="s">
        <v>46</v>
      </c>
      <c r="S52" s="1" t="s">
        <v>3510</v>
      </c>
      <c r="U52" s="2" t="s">
        <v>32</v>
      </c>
      <c r="V52" s="2" t="s">
        <v>39</v>
      </c>
      <c r="W52" s="2" t="s">
        <v>34</v>
      </c>
      <c r="X52" s="2">
        <v>423</v>
      </c>
    </row>
    <row r="53" spans="1:24" ht="32" x14ac:dyDescent="0.2">
      <c r="A53" t="s">
        <v>72</v>
      </c>
      <c r="B53" t="s">
        <v>43</v>
      </c>
      <c r="C53">
        <v>6</v>
      </c>
      <c r="D53">
        <v>5</v>
      </c>
      <c r="K53">
        <v>7.3999999999999996E-2</v>
      </c>
      <c r="L53" t="s">
        <v>27</v>
      </c>
      <c r="M53">
        <v>8.0000000000000002E-3</v>
      </c>
      <c r="N53">
        <v>10.810810810810811</v>
      </c>
      <c r="O53">
        <v>0.1081081081081081</v>
      </c>
      <c r="Q53">
        <v>423</v>
      </c>
      <c r="R53" t="s">
        <v>46</v>
      </c>
      <c r="S53" s="1" t="s">
        <v>3510</v>
      </c>
      <c r="U53" s="2" t="s">
        <v>32</v>
      </c>
      <c r="V53" s="2" t="s">
        <v>39</v>
      </c>
      <c r="W53" s="2" t="s">
        <v>34</v>
      </c>
      <c r="X53" s="2">
        <v>423</v>
      </c>
    </row>
    <row r="54" spans="1:24" ht="32" x14ac:dyDescent="0.2">
      <c r="A54" t="s">
        <v>72</v>
      </c>
      <c r="B54" t="s">
        <v>570</v>
      </c>
      <c r="C54">
        <v>1</v>
      </c>
      <c r="D54">
        <v>0</v>
      </c>
      <c r="K54">
        <v>0.18099999999999999</v>
      </c>
      <c r="L54" t="s">
        <v>27</v>
      </c>
      <c r="M54">
        <v>8.0000000000000002E-3</v>
      </c>
      <c r="N54">
        <v>4.4198895027624312</v>
      </c>
      <c r="O54">
        <v>4.4198895027624308E-2</v>
      </c>
      <c r="Q54">
        <v>300</v>
      </c>
      <c r="R54" t="s">
        <v>46</v>
      </c>
      <c r="S54" s="1" t="s">
        <v>3509</v>
      </c>
      <c r="U54" s="2" t="s">
        <v>32</v>
      </c>
      <c r="V54" s="2" t="s">
        <v>39</v>
      </c>
      <c r="W54" s="2" t="s">
        <v>34</v>
      </c>
      <c r="X54" s="2">
        <v>300</v>
      </c>
    </row>
    <row r="55" spans="1:24" ht="32" x14ac:dyDescent="0.2">
      <c r="A55" t="s">
        <v>72</v>
      </c>
      <c r="B55" t="s">
        <v>570</v>
      </c>
      <c r="C55">
        <v>2</v>
      </c>
      <c r="D55">
        <v>1</v>
      </c>
      <c r="K55">
        <v>0.159</v>
      </c>
      <c r="L55" t="s">
        <v>27</v>
      </c>
      <c r="M55">
        <v>7.0000000000000001E-3</v>
      </c>
      <c r="N55">
        <v>4.4025157232704402</v>
      </c>
      <c r="O55">
        <v>4.40251572327044E-2</v>
      </c>
      <c r="Q55">
        <v>300</v>
      </c>
      <c r="R55" t="s">
        <v>46</v>
      </c>
      <c r="S55" s="1" t="s">
        <v>3509</v>
      </c>
      <c r="U55" s="2" t="s">
        <v>32</v>
      </c>
      <c r="V55" s="2" t="s">
        <v>39</v>
      </c>
      <c r="W55" s="2" t="s">
        <v>34</v>
      </c>
      <c r="X55" s="2">
        <v>300</v>
      </c>
    </row>
    <row r="56" spans="1:24" ht="32" x14ac:dyDescent="0.2">
      <c r="A56" t="s">
        <v>72</v>
      </c>
      <c r="B56" t="s">
        <v>570</v>
      </c>
      <c r="C56">
        <v>3</v>
      </c>
      <c r="D56">
        <v>2</v>
      </c>
      <c r="K56">
        <v>0.17</v>
      </c>
      <c r="L56" t="s">
        <v>27</v>
      </c>
      <c r="M56">
        <v>5.0000000000000001E-3</v>
      </c>
      <c r="N56">
        <v>2.9411764705882351</v>
      </c>
      <c r="O56">
        <v>2.9411764705882349E-2</v>
      </c>
      <c r="Q56">
        <v>300</v>
      </c>
      <c r="R56" t="s">
        <v>46</v>
      </c>
      <c r="S56" s="1" t="s">
        <v>3509</v>
      </c>
      <c r="U56" s="2" t="s">
        <v>32</v>
      </c>
      <c r="V56" s="2" t="s">
        <v>39</v>
      </c>
      <c r="W56" s="2" t="s">
        <v>34</v>
      </c>
      <c r="X56" s="2">
        <v>300</v>
      </c>
    </row>
    <row r="57" spans="1:24" ht="32" x14ac:dyDescent="0.2">
      <c r="A57" t="s">
        <v>72</v>
      </c>
      <c r="B57" t="s">
        <v>570</v>
      </c>
      <c r="C57">
        <v>4</v>
      </c>
      <c r="D57">
        <v>3</v>
      </c>
      <c r="K57">
        <v>0.14000000000000001</v>
      </c>
      <c r="L57" t="s">
        <v>27</v>
      </c>
      <c r="M57">
        <v>6.0000000000000001E-3</v>
      </c>
      <c r="N57">
        <v>4.2857142857142847</v>
      </c>
      <c r="O57">
        <v>4.2857142857142851E-2</v>
      </c>
      <c r="Q57">
        <v>300</v>
      </c>
      <c r="R57" t="s">
        <v>46</v>
      </c>
      <c r="S57" s="1" t="s">
        <v>3509</v>
      </c>
      <c r="U57" s="2" t="s">
        <v>32</v>
      </c>
      <c r="V57" s="2" t="s">
        <v>39</v>
      </c>
      <c r="W57" s="2" t="s">
        <v>34</v>
      </c>
      <c r="X57" s="2">
        <v>300</v>
      </c>
    </row>
    <row r="58" spans="1:24" ht="32" x14ac:dyDescent="0.2">
      <c r="A58" t="s">
        <v>72</v>
      </c>
      <c r="B58" t="s">
        <v>570</v>
      </c>
      <c r="C58">
        <v>5</v>
      </c>
      <c r="D58">
        <v>4</v>
      </c>
      <c r="K58">
        <v>0.14599999999999999</v>
      </c>
      <c r="L58" t="s">
        <v>27</v>
      </c>
      <c r="M58">
        <v>8.9999999999999993E-3</v>
      </c>
      <c r="N58">
        <v>6.1643835616438354</v>
      </c>
      <c r="O58">
        <v>6.1643835616438353E-2</v>
      </c>
      <c r="Q58">
        <v>300</v>
      </c>
      <c r="R58" t="s">
        <v>46</v>
      </c>
      <c r="S58" s="1" t="s">
        <v>3509</v>
      </c>
      <c r="U58" s="2" t="s">
        <v>32</v>
      </c>
      <c r="V58" s="2" t="s">
        <v>39</v>
      </c>
      <c r="W58" s="2" t="s">
        <v>34</v>
      </c>
      <c r="X58" s="2">
        <v>300</v>
      </c>
    </row>
    <row r="59" spans="1:24" ht="32" x14ac:dyDescent="0.2">
      <c r="A59" t="s">
        <v>72</v>
      </c>
      <c r="B59" t="s">
        <v>570</v>
      </c>
      <c r="C59">
        <v>6</v>
      </c>
      <c r="D59">
        <v>5</v>
      </c>
      <c r="K59">
        <v>0.16200000000000001</v>
      </c>
      <c r="L59" t="s">
        <v>27</v>
      </c>
      <c r="M59">
        <v>8.9999999999999993E-3</v>
      </c>
      <c r="N59">
        <v>5.5555555555555554</v>
      </c>
      <c r="O59">
        <v>5.5555555555555552E-2</v>
      </c>
      <c r="Q59">
        <v>300</v>
      </c>
      <c r="R59" t="s">
        <v>46</v>
      </c>
      <c r="S59" s="1" t="s">
        <v>3509</v>
      </c>
      <c r="U59" s="2" t="s">
        <v>32</v>
      </c>
      <c r="V59" s="2" t="s">
        <v>39</v>
      </c>
      <c r="W59" s="2" t="s">
        <v>34</v>
      </c>
      <c r="X59" s="2">
        <v>300</v>
      </c>
    </row>
    <row r="60" spans="1:24" ht="32" x14ac:dyDescent="0.2">
      <c r="A60" t="s">
        <v>72</v>
      </c>
      <c r="B60" t="s">
        <v>559</v>
      </c>
      <c r="C60">
        <v>1</v>
      </c>
      <c r="D60">
        <v>0</v>
      </c>
      <c r="K60">
        <v>0.18099999999999999</v>
      </c>
      <c r="L60" t="s">
        <v>27</v>
      </c>
      <c r="M60">
        <v>8.0000000000000002E-3</v>
      </c>
      <c r="N60">
        <v>4.4198895027624312</v>
      </c>
      <c r="O60">
        <v>4.4198895027624308E-2</v>
      </c>
      <c r="Q60">
        <v>300</v>
      </c>
      <c r="R60" t="s">
        <v>46</v>
      </c>
      <c r="S60" s="1" t="s">
        <v>3509</v>
      </c>
      <c r="U60" s="2" t="s">
        <v>32</v>
      </c>
      <c r="V60" s="2" t="s">
        <v>39</v>
      </c>
      <c r="W60" s="2" t="s">
        <v>34</v>
      </c>
      <c r="X60" s="2">
        <v>300</v>
      </c>
    </row>
    <row r="61" spans="1:24" ht="32" x14ac:dyDescent="0.2">
      <c r="A61" t="s">
        <v>72</v>
      </c>
      <c r="B61" t="s">
        <v>559</v>
      </c>
      <c r="C61">
        <v>2</v>
      </c>
      <c r="D61">
        <v>1</v>
      </c>
      <c r="K61">
        <v>0.20799999999999999</v>
      </c>
      <c r="L61" t="s">
        <v>27</v>
      </c>
      <c r="M61">
        <v>6.0000000000000001E-3</v>
      </c>
      <c r="N61">
        <v>2.884615384615385</v>
      </c>
      <c r="O61">
        <v>2.8846153846153851E-2</v>
      </c>
      <c r="Q61">
        <v>300</v>
      </c>
      <c r="R61" t="s">
        <v>46</v>
      </c>
      <c r="S61" s="1" t="s">
        <v>3509</v>
      </c>
      <c r="U61" s="2" t="s">
        <v>32</v>
      </c>
      <c r="V61" s="2" t="s">
        <v>39</v>
      </c>
      <c r="W61" s="2" t="s">
        <v>34</v>
      </c>
      <c r="X61" s="2">
        <v>300</v>
      </c>
    </row>
    <row r="62" spans="1:24" ht="32" x14ac:dyDescent="0.2">
      <c r="A62" t="s">
        <v>72</v>
      </c>
      <c r="B62" t="s">
        <v>559</v>
      </c>
      <c r="C62">
        <v>3</v>
      </c>
      <c r="D62">
        <v>2</v>
      </c>
      <c r="K62">
        <v>0.215</v>
      </c>
      <c r="L62" t="s">
        <v>27</v>
      </c>
      <c r="M62">
        <v>5.0000000000000001E-3</v>
      </c>
      <c r="N62">
        <v>2.3255813953488369</v>
      </c>
      <c r="O62">
        <v>2.3255813953488368E-2</v>
      </c>
      <c r="Q62">
        <v>300</v>
      </c>
      <c r="R62" t="s">
        <v>46</v>
      </c>
      <c r="S62" s="1" t="s">
        <v>3509</v>
      </c>
      <c r="U62" s="2" t="s">
        <v>32</v>
      </c>
      <c r="V62" s="2" t="s">
        <v>39</v>
      </c>
      <c r="W62" s="2" t="s">
        <v>34</v>
      </c>
      <c r="X62" s="2">
        <v>300</v>
      </c>
    </row>
    <row r="63" spans="1:24" ht="32" x14ac:dyDescent="0.2">
      <c r="A63" t="s">
        <v>72</v>
      </c>
      <c r="B63" t="s">
        <v>559</v>
      </c>
      <c r="C63">
        <v>4</v>
      </c>
      <c r="D63">
        <v>3</v>
      </c>
      <c r="K63">
        <v>0.22900000000000001</v>
      </c>
      <c r="L63" t="s">
        <v>27</v>
      </c>
      <c r="M63">
        <v>7.0000000000000001E-3</v>
      </c>
      <c r="N63">
        <v>3.0567685589519651</v>
      </c>
      <c r="O63">
        <v>3.0567685589519649E-2</v>
      </c>
      <c r="Q63">
        <v>300</v>
      </c>
      <c r="R63" t="s">
        <v>46</v>
      </c>
      <c r="S63" s="1" t="s">
        <v>3509</v>
      </c>
      <c r="U63" s="2" t="s">
        <v>32</v>
      </c>
      <c r="V63" s="2" t="s">
        <v>39</v>
      </c>
      <c r="W63" s="2" t="s">
        <v>34</v>
      </c>
      <c r="X63" s="2">
        <v>300</v>
      </c>
    </row>
    <row r="64" spans="1:24" ht="32" x14ac:dyDescent="0.2">
      <c r="A64" t="s">
        <v>72</v>
      </c>
      <c r="B64" t="s">
        <v>559</v>
      </c>
      <c r="C64">
        <v>5</v>
      </c>
      <c r="D64">
        <v>4</v>
      </c>
      <c r="K64">
        <v>0.22900000000000001</v>
      </c>
      <c r="L64" t="s">
        <v>27</v>
      </c>
      <c r="M64">
        <v>8.9999999999999993E-3</v>
      </c>
      <c r="N64">
        <v>3.9301310043668121</v>
      </c>
      <c r="O64">
        <v>3.9301310043668117E-2</v>
      </c>
      <c r="Q64">
        <v>300</v>
      </c>
      <c r="R64" t="s">
        <v>46</v>
      </c>
      <c r="S64" s="1" t="s">
        <v>3509</v>
      </c>
      <c r="U64" s="2" t="s">
        <v>32</v>
      </c>
      <c r="V64" s="2" t="s">
        <v>39</v>
      </c>
      <c r="W64" s="2" t="s">
        <v>34</v>
      </c>
      <c r="X64" s="2">
        <v>300</v>
      </c>
    </row>
    <row r="65" spans="1:24" ht="32" x14ac:dyDescent="0.2">
      <c r="A65" t="s">
        <v>72</v>
      </c>
      <c r="B65" t="s">
        <v>559</v>
      </c>
      <c r="C65">
        <v>6</v>
      </c>
      <c r="D65">
        <v>5</v>
      </c>
      <c r="K65">
        <v>0.24399999999999999</v>
      </c>
      <c r="L65" t="s">
        <v>27</v>
      </c>
      <c r="M65">
        <v>8.9999999999999993E-3</v>
      </c>
      <c r="N65">
        <v>3.6885245901639339</v>
      </c>
      <c r="O65">
        <v>3.6885245901639337E-2</v>
      </c>
      <c r="Q65">
        <v>300</v>
      </c>
      <c r="R65" t="s">
        <v>46</v>
      </c>
      <c r="S65" s="1" t="s">
        <v>3509</v>
      </c>
      <c r="U65" s="2" t="s">
        <v>32</v>
      </c>
      <c r="V65" s="2" t="s">
        <v>39</v>
      </c>
      <c r="W65" s="2" t="s">
        <v>34</v>
      </c>
      <c r="X65" s="2">
        <v>300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Y51"/>
  <sheetViews>
    <sheetView workbookViewId="0">
      <selection activeCell="G21" sqref="G2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79</v>
      </c>
      <c r="B2" t="s">
        <v>43</v>
      </c>
      <c r="C2">
        <v>1</v>
      </c>
      <c r="D2">
        <v>0</v>
      </c>
      <c r="K2">
        <v>0.17</v>
      </c>
      <c r="L2" t="s">
        <v>27</v>
      </c>
      <c r="Q2">
        <v>295</v>
      </c>
      <c r="R2" t="s">
        <v>46</v>
      </c>
      <c r="S2" s="1" t="s">
        <v>3513</v>
      </c>
      <c r="U2" s="2" t="s">
        <v>32</v>
      </c>
      <c r="V2" s="2" t="s">
        <v>40</v>
      </c>
      <c r="W2" s="2" t="s">
        <v>34</v>
      </c>
      <c r="X2" s="2">
        <v>295</v>
      </c>
    </row>
    <row r="3" spans="1:25" ht="16" x14ac:dyDescent="0.2">
      <c r="A3" t="s">
        <v>79</v>
      </c>
      <c r="B3" t="s">
        <v>43</v>
      </c>
      <c r="C3">
        <v>2</v>
      </c>
      <c r="D3">
        <v>1</v>
      </c>
      <c r="K3">
        <v>0.13700000000000001</v>
      </c>
      <c r="L3" t="s">
        <v>27</v>
      </c>
      <c r="Q3">
        <v>295</v>
      </c>
      <c r="R3" t="s">
        <v>46</v>
      </c>
      <c r="S3" s="1" t="s">
        <v>3513</v>
      </c>
      <c r="U3" s="2" t="s">
        <v>32</v>
      </c>
      <c r="V3" s="2" t="s">
        <v>40</v>
      </c>
      <c r="W3" s="2" t="s">
        <v>34</v>
      </c>
      <c r="X3" s="2">
        <v>295</v>
      </c>
    </row>
    <row r="4" spans="1:25" ht="16" x14ac:dyDescent="0.2">
      <c r="A4" t="s">
        <v>79</v>
      </c>
      <c r="B4" t="s">
        <v>43</v>
      </c>
      <c r="C4">
        <v>3</v>
      </c>
      <c r="D4">
        <v>2</v>
      </c>
      <c r="K4">
        <v>0.11700000000000001</v>
      </c>
      <c r="L4" t="s">
        <v>27</v>
      </c>
      <c r="Q4">
        <v>295</v>
      </c>
      <c r="R4" t="s">
        <v>46</v>
      </c>
      <c r="S4" s="1" t="s">
        <v>3513</v>
      </c>
      <c r="U4" s="2" t="s">
        <v>32</v>
      </c>
      <c r="V4" s="2" t="s">
        <v>40</v>
      </c>
      <c r="W4" s="2" t="s">
        <v>34</v>
      </c>
      <c r="X4" s="2">
        <v>295</v>
      </c>
    </row>
    <row r="5" spans="1:25" ht="16" x14ac:dyDescent="0.2">
      <c r="A5" t="s">
        <v>79</v>
      </c>
      <c r="B5" t="s">
        <v>43</v>
      </c>
      <c r="C5">
        <v>4</v>
      </c>
      <c r="D5">
        <v>3</v>
      </c>
      <c r="K5">
        <v>0.10299999999999999</v>
      </c>
      <c r="L5" t="s">
        <v>27</v>
      </c>
      <c r="Q5">
        <v>295</v>
      </c>
      <c r="R5" t="s">
        <v>46</v>
      </c>
      <c r="S5" s="1" t="s">
        <v>3513</v>
      </c>
      <c r="U5" s="2" t="s">
        <v>32</v>
      </c>
      <c r="V5" s="2" t="s">
        <v>40</v>
      </c>
      <c r="W5" s="2" t="s">
        <v>34</v>
      </c>
      <c r="X5" s="2">
        <v>295</v>
      </c>
    </row>
    <row r="6" spans="1:25" ht="16" x14ac:dyDescent="0.2">
      <c r="A6" t="s">
        <v>79</v>
      </c>
      <c r="B6" t="s">
        <v>43</v>
      </c>
      <c r="C6">
        <v>5</v>
      </c>
      <c r="D6">
        <v>4</v>
      </c>
      <c r="K6">
        <v>9.1999999999999998E-2</v>
      </c>
      <c r="L6" t="s">
        <v>27</v>
      </c>
      <c r="Q6">
        <v>295</v>
      </c>
      <c r="R6" t="s">
        <v>46</v>
      </c>
      <c r="S6" s="1" t="s">
        <v>3513</v>
      </c>
      <c r="U6" s="2" t="s">
        <v>32</v>
      </c>
      <c r="V6" s="2" t="s">
        <v>40</v>
      </c>
      <c r="W6" s="2" t="s">
        <v>34</v>
      </c>
      <c r="X6" s="2">
        <v>295</v>
      </c>
    </row>
    <row r="7" spans="1:25" ht="16" x14ac:dyDescent="0.2">
      <c r="A7" t="s">
        <v>79</v>
      </c>
      <c r="B7" t="s">
        <v>43</v>
      </c>
      <c r="C7">
        <v>6</v>
      </c>
      <c r="D7">
        <v>5</v>
      </c>
      <c r="K7">
        <v>8.5000000000000006E-2</v>
      </c>
      <c r="L7" t="s">
        <v>27</v>
      </c>
      <c r="Q7">
        <v>295</v>
      </c>
      <c r="R7" t="s">
        <v>46</v>
      </c>
      <c r="S7" s="1" t="s">
        <v>3513</v>
      </c>
      <c r="U7" s="2" t="s">
        <v>32</v>
      </c>
      <c r="V7" s="2" t="s">
        <v>40</v>
      </c>
      <c r="W7" s="2" t="s">
        <v>34</v>
      </c>
      <c r="X7" s="2">
        <v>295</v>
      </c>
    </row>
    <row r="8" spans="1:25" ht="16" x14ac:dyDescent="0.2">
      <c r="A8" t="s">
        <v>79</v>
      </c>
      <c r="B8" t="s">
        <v>43</v>
      </c>
      <c r="C8">
        <v>7</v>
      </c>
      <c r="D8">
        <v>6</v>
      </c>
      <c r="K8">
        <v>7.9000000000000001E-2</v>
      </c>
      <c r="L8" t="s">
        <v>27</v>
      </c>
      <c r="Q8">
        <v>295</v>
      </c>
      <c r="R8" t="s">
        <v>46</v>
      </c>
      <c r="S8" s="1" t="s">
        <v>3513</v>
      </c>
      <c r="U8" s="2" t="s">
        <v>32</v>
      </c>
      <c r="V8" s="2" t="s">
        <v>40</v>
      </c>
      <c r="W8" s="2" t="s">
        <v>34</v>
      </c>
      <c r="X8" s="2">
        <v>295</v>
      </c>
    </row>
    <row r="9" spans="1:25" ht="16" x14ac:dyDescent="0.2">
      <c r="A9" t="s">
        <v>79</v>
      </c>
      <c r="B9" t="s">
        <v>43</v>
      </c>
      <c r="C9">
        <v>8</v>
      </c>
      <c r="D9">
        <v>7</v>
      </c>
      <c r="K9">
        <v>7.2999999999999995E-2</v>
      </c>
      <c r="L9" t="s">
        <v>27</v>
      </c>
      <c r="Q9">
        <v>295</v>
      </c>
      <c r="R9" t="s">
        <v>46</v>
      </c>
      <c r="S9" s="1" t="s">
        <v>3513</v>
      </c>
      <c r="U9" s="2" t="s">
        <v>32</v>
      </c>
      <c r="V9" s="2" t="s">
        <v>40</v>
      </c>
      <c r="W9" s="2" t="s">
        <v>34</v>
      </c>
      <c r="X9" s="2">
        <v>295</v>
      </c>
    </row>
    <row r="10" spans="1:25" ht="16" x14ac:dyDescent="0.2">
      <c r="A10" t="s">
        <v>79</v>
      </c>
      <c r="B10" t="s">
        <v>43</v>
      </c>
      <c r="C10">
        <v>9</v>
      </c>
      <c r="D10">
        <v>8</v>
      </c>
      <c r="K10">
        <v>7.0000000000000007E-2</v>
      </c>
      <c r="L10" t="s">
        <v>27</v>
      </c>
      <c r="Q10">
        <v>295</v>
      </c>
      <c r="R10" t="s">
        <v>46</v>
      </c>
      <c r="S10" s="1" t="s">
        <v>3513</v>
      </c>
      <c r="U10" s="2" t="s">
        <v>32</v>
      </c>
      <c r="V10" s="2" t="s">
        <v>40</v>
      </c>
      <c r="W10" s="2" t="s">
        <v>34</v>
      </c>
      <c r="X10" s="2">
        <v>295</v>
      </c>
    </row>
    <row r="11" spans="1:25" ht="16" x14ac:dyDescent="0.2">
      <c r="A11" t="s">
        <v>79</v>
      </c>
      <c r="B11" t="s">
        <v>43</v>
      </c>
      <c r="C11">
        <v>10</v>
      </c>
      <c r="D11">
        <v>9</v>
      </c>
      <c r="K11">
        <v>6.7000000000000004E-2</v>
      </c>
      <c r="L11" t="s">
        <v>27</v>
      </c>
      <c r="Q11">
        <v>295</v>
      </c>
      <c r="R11" t="s">
        <v>46</v>
      </c>
      <c r="S11" s="1" t="s">
        <v>3513</v>
      </c>
      <c r="U11" s="2" t="s">
        <v>32</v>
      </c>
      <c r="V11" s="2" t="s">
        <v>40</v>
      </c>
      <c r="W11" s="2" t="s">
        <v>34</v>
      </c>
      <c r="X11" s="2">
        <v>295</v>
      </c>
    </row>
    <row r="12" spans="1:25" ht="16" x14ac:dyDescent="0.2">
      <c r="A12" t="s">
        <v>3511</v>
      </c>
      <c r="B12" t="s">
        <v>43</v>
      </c>
      <c r="C12">
        <v>1</v>
      </c>
      <c r="D12">
        <v>0</v>
      </c>
      <c r="K12">
        <v>0.14399999999999999</v>
      </c>
      <c r="L12" t="s">
        <v>27</v>
      </c>
      <c r="Q12">
        <v>295</v>
      </c>
      <c r="R12" t="s">
        <v>46</v>
      </c>
      <c r="S12" s="1" t="s">
        <v>3514</v>
      </c>
      <c r="U12" s="2" t="s">
        <v>32</v>
      </c>
      <c r="V12" s="2" t="s">
        <v>40</v>
      </c>
      <c r="W12" s="2" t="s">
        <v>34</v>
      </c>
      <c r="X12" s="2">
        <v>295</v>
      </c>
    </row>
    <row r="13" spans="1:25" ht="16" x14ac:dyDescent="0.2">
      <c r="A13" t="s">
        <v>3511</v>
      </c>
      <c r="B13" t="s">
        <v>43</v>
      </c>
      <c r="C13">
        <v>2</v>
      </c>
      <c r="D13">
        <v>1</v>
      </c>
      <c r="K13">
        <v>0.127</v>
      </c>
      <c r="L13" t="s">
        <v>27</v>
      </c>
      <c r="Q13">
        <v>295</v>
      </c>
      <c r="R13" t="s">
        <v>46</v>
      </c>
      <c r="S13" s="1" t="s">
        <v>3514</v>
      </c>
      <c r="U13" s="2" t="s">
        <v>32</v>
      </c>
      <c r="V13" s="2" t="s">
        <v>40</v>
      </c>
      <c r="W13" s="2" t="s">
        <v>34</v>
      </c>
      <c r="X13" s="2">
        <v>295</v>
      </c>
    </row>
    <row r="14" spans="1:25" ht="16" x14ac:dyDescent="0.2">
      <c r="A14" t="s">
        <v>3511</v>
      </c>
      <c r="B14" t="s">
        <v>43</v>
      </c>
      <c r="C14">
        <v>3</v>
      </c>
      <c r="D14">
        <v>2</v>
      </c>
      <c r="K14">
        <v>0.112</v>
      </c>
      <c r="L14" t="s">
        <v>27</v>
      </c>
      <c r="Q14">
        <v>295</v>
      </c>
      <c r="R14" t="s">
        <v>46</v>
      </c>
      <c r="S14" s="1" t="s">
        <v>3514</v>
      </c>
      <c r="U14" s="2" t="s">
        <v>32</v>
      </c>
      <c r="V14" s="2" t="s">
        <v>40</v>
      </c>
      <c r="W14" s="2" t="s">
        <v>34</v>
      </c>
      <c r="X14" s="2">
        <v>295</v>
      </c>
    </row>
    <row r="15" spans="1:25" ht="16" x14ac:dyDescent="0.2">
      <c r="A15" t="s">
        <v>3511</v>
      </c>
      <c r="B15" t="s">
        <v>43</v>
      </c>
      <c r="C15">
        <v>4</v>
      </c>
      <c r="D15">
        <v>3</v>
      </c>
      <c r="K15">
        <v>0.10299999999999999</v>
      </c>
      <c r="L15" t="s">
        <v>27</v>
      </c>
      <c r="Q15">
        <v>295</v>
      </c>
      <c r="R15" t="s">
        <v>46</v>
      </c>
      <c r="S15" s="1" t="s">
        <v>3514</v>
      </c>
      <c r="U15" s="2" t="s">
        <v>32</v>
      </c>
      <c r="V15" s="2" t="s">
        <v>40</v>
      </c>
      <c r="W15" s="2" t="s">
        <v>34</v>
      </c>
      <c r="X15" s="2">
        <v>295</v>
      </c>
    </row>
    <row r="16" spans="1:25" ht="16" x14ac:dyDescent="0.2">
      <c r="A16" t="s">
        <v>3511</v>
      </c>
      <c r="B16" t="s">
        <v>43</v>
      </c>
      <c r="C16">
        <v>5</v>
      </c>
      <c r="D16">
        <v>4</v>
      </c>
      <c r="K16">
        <v>9.1999999999999998E-2</v>
      </c>
      <c r="L16" t="s">
        <v>27</v>
      </c>
      <c r="Q16">
        <v>295</v>
      </c>
      <c r="R16" t="s">
        <v>46</v>
      </c>
      <c r="S16" s="1" t="s">
        <v>3514</v>
      </c>
      <c r="U16" s="2" t="s">
        <v>32</v>
      </c>
      <c r="V16" s="2" t="s">
        <v>40</v>
      </c>
      <c r="W16" s="2" t="s">
        <v>34</v>
      </c>
      <c r="X16" s="2">
        <v>295</v>
      </c>
    </row>
    <row r="17" spans="1:24" ht="16" x14ac:dyDescent="0.2">
      <c r="A17" t="s">
        <v>3511</v>
      </c>
      <c r="B17" t="s">
        <v>43</v>
      </c>
      <c r="C17">
        <v>6</v>
      </c>
      <c r="D17">
        <v>5</v>
      </c>
      <c r="K17">
        <v>7.6999999999999999E-2</v>
      </c>
      <c r="L17" t="s">
        <v>27</v>
      </c>
      <c r="Q17">
        <v>295</v>
      </c>
      <c r="R17" t="s">
        <v>46</v>
      </c>
      <c r="S17" s="1" t="s">
        <v>3514</v>
      </c>
      <c r="U17" s="2" t="s">
        <v>32</v>
      </c>
      <c r="V17" s="2" t="s">
        <v>40</v>
      </c>
      <c r="W17" s="2" t="s">
        <v>34</v>
      </c>
      <c r="X17" s="2">
        <v>295</v>
      </c>
    </row>
    <row r="18" spans="1:24" ht="16" x14ac:dyDescent="0.2">
      <c r="A18" t="s">
        <v>3511</v>
      </c>
      <c r="B18" t="s">
        <v>43</v>
      </c>
      <c r="C18">
        <v>7</v>
      </c>
      <c r="D18">
        <v>6</v>
      </c>
      <c r="K18">
        <v>6.8000000000000005E-2</v>
      </c>
      <c r="L18" t="s">
        <v>27</v>
      </c>
      <c r="Q18">
        <v>295</v>
      </c>
      <c r="R18" t="s">
        <v>46</v>
      </c>
      <c r="S18" s="1" t="s">
        <v>3514</v>
      </c>
      <c r="U18" s="2" t="s">
        <v>32</v>
      </c>
      <c r="V18" s="2" t="s">
        <v>40</v>
      </c>
      <c r="W18" s="2" t="s">
        <v>34</v>
      </c>
      <c r="X18" s="2">
        <v>295</v>
      </c>
    </row>
    <row r="19" spans="1:24" ht="16" x14ac:dyDescent="0.2">
      <c r="A19" t="s">
        <v>3511</v>
      </c>
      <c r="B19" t="s">
        <v>43</v>
      </c>
      <c r="C19">
        <v>8</v>
      </c>
      <c r="D19">
        <v>7</v>
      </c>
      <c r="K19">
        <v>5.8999999999999997E-2</v>
      </c>
      <c r="L19" t="s">
        <v>27</v>
      </c>
      <c r="Q19">
        <v>295</v>
      </c>
      <c r="R19" t="s">
        <v>46</v>
      </c>
      <c r="S19" s="1" t="s">
        <v>3514</v>
      </c>
      <c r="U19" s="2" t="s">
        <v>32</v>
      </c>
      <c r="V19" s="2" t="s">
        <v>40</v>
      </c>
      <c r="W19" s="2" t="s">
        <v>34</v>
      </c>
      <c r="X19" s="2">
        <v>295</v>
      </c>
    </row>
    <row r="20" spans="1:24" ht="16" x14ac:dyDescent="0.2">
      <c r="A20" t="s">
        <v>3511</v>
      </c>
      <c r="B20" t="s">
        <v>43</v>
      </c>
      <c r="C20">
        <v>9</v>
      </c>
      <c r="D20">
        <v>8</v>
      </c>
      <c r="K20">
        <v>5.5E-2</v>
      </c>
      <c r="L20" t="s">
        <v>27</v>
      </c>
      <c r="Q20">
        <v>295</v>
      </c>
      <c r="R20" t="s">
        <v>46</v>
      </c>
      <c r="S20" s="1" t="s">
        <v>3514</v>
      </c>
      <c r="U20" s="2" t="s">
        <v>32</v>
      </c>
      <c r="V20" s="2" t="s">
        <v>40</v>
      </c>
      <c r="W20" s="2" t="s">
        <v>34</v>
      </c>
      <c r="X20" s="2">
        <v>295</v>
      </c>
    </row>
    <row r="21" spans="1:24" ht="16" x14ac:dyDescent="0.2">
      <c r="A21" t="s">
        <v>3511</v>
      </c>
      <c r="B21" t="s">
        <v>43</v>
      </c>
      <c r="C21">
        <v>10</v>
      </c>
      <c r="D21">
        <v>9</v>
      </c>
      <c r="K21">
        <v>0.05</v>
      </c>
      <c r="L21" t="s">
        <v>27</v>
      </c>
      <c r="Q21">
        <v>295</v>
      </c>
      <c r="R21" t="s">
        <v>46</v>
      </c>
      <c r="S21" s="1" t="s">
        <v>3514</v>
      </c>
      <c r="U21" s="2" t="s">
        <v>32</v>
      </c>
      <c r="V21" s="2" t="s">
        <v>40</v>
      </c>
      <c r="W21" s="2" t="s">
        <v>34</v>
      </c>
      <c r="X21" s="2">
        <v>295</v>
      </c>
    </row>
    <row r="22" spans="1:24" ht="16" x14ac:dyDescent="0.2">
      <c r="A22" t="s">
        <v>3512</v>
      </c>
      <c r="B22" t="s">
        <v>43</v>
      </c>
      <c r="C22">
        <v>1</v>
      </c>
      <c r="D22">
        <v>0</v>
      </c>
      <c r="K22">
        <v>9.6000000000000002E-2</v>
      </c>
      <c r="L22" t="s">
        <v>27</v>
      </c>
      <c r="Q22">
        <v>295</v>
      </c>
      <c r="R22" t="s">
        <v>46</v>
      </c>
      <c r="S22" s="1" t="s">
        <v>3514</v>
      </c>
      <c r="U22" s="2" t="s">
        <v>32</v>
      </c>
      <c r="V22" s="2" t="s">
        <v>40</v>
      </c>
      <c r="W22" s="2" t="s">
        <v>34</v>
      </c>
      <c r="X22" s="2">
        <v>295</v>
      </c>
    </row>
    <row r="23" spans="1:24" ht="16" x14ac:dyDescent="0.2">
      <c r="A23" t="s">
        <v>3512</v>
      </c>
      <c r="B23" t="s">
        <v>43</v>
      </c>
      <c r="C23">
        <v>2</v>
      </c>
      <c r="D23">
        <v>1</v>
      </c>
      <c r="K23">
        <v>9.1999999999999998E-2</v>
      </c>
      <c r="L23" t="s">
        <v>27</v>
      </c>
      <c r="Q23">
        <v>295</v>
      </c>
      <c r="R23" t="s">
        <v>46</v>
      </c>
      <c r="S23" s="1" t="s">
        <v>3514</v>
      </c>
      <c r="U23" s="2" t="s">
        <v>32</v>
      </c>
      <c r="V23" s="2" t="s">
        <v>40</v>
      </c>
      <c r="W23" s="2" t="s">
        <v>34</v>
      </c>
      <c r="X23" s="2">
        <v>295</v>
      </c>
    </row>
    <row r="24" spans="1:24" ht="16" x14ac:dyDescent="0.2">
      <c r="A24" t="s">
        <v>3512</v>
      </c>
      <c r="B24" t="s">
        <v>43</v>
      </c>
      <c r="C24">
        <v>3</v>
      </c>
      <c r="D24">
        <v>2</v>
      </c>
      <c r="K24">
        <v>0.08</v>
      </c>
      <c r="L24" t="s">
        <v>27</v>
      </c>
      <c r="Q24">
        <v>295</v>
      </c>
      <c r="R24" t="s">
        <v>46</v>
      </c>
      <c r="S24" s="1" t="s">
        <v>3514</v>
      </c>
      <c r="U24" s="2" t="s">
        <v>32</v>
      </c>
      <c r="V24" s="2" t="s">
        <v>40</v>
      </c>
      <c r="W24" s="2" t="s">
        <v>34</v>
      </c>
      <c r="X24" s="2">
        <v>295</v>
      </c>
    </row>
    <row r="25" spans="1:24" ht="16" x14ac:dyDescent="0.2">
      <c r="A25" t="s">
        <v>3512</v>
      </c>
      <c r="B25" t="s">
        <v>43</v>
      </c>
      <c r="C25">
        <v>4</v>
      </c>
      <c r="D25">
        <v>3</v>
      </c>
      <c r="K25">
        <v>6.9000000000000006E-2</v>
      </c>
      <c r="L25" t="s">
        <v>27</v>
      </c>
      <c r="Q25">
        <v>295</v>
      </c>
      <c r="R25" t="s">
        <v>46</v>
      </c>
      <c r="S25" s="1" t="s">
        <v>3514</v>
      </c>
      <c r="U25" s="2" t="s">
        <v>32</v>
      </c>
      <c r="V25" s="2" t="s">
        <v>40</v>
      </c>
      <c r="W25" s="2" t="s">
        <v>34</v>
      </c>
      <c r="X25" s="2">
        <v>295</v>
      </c>
    </row>
    <row r="26" spans="1:24" ht="16" x14ac:dyDescent="0.2">
      <c r="A26" t="s">
        <v>3512</v>
      </c>
      <c r="B26" t="s">
        <v>43</v>
      </c>
      <c r="C26">
        <v>5</v>
      </c>
      <c r="D26">
        <v>4</v>
      </c>
      <c r="K26">
        <v>5.8000000000000003E-2</v>
      </c>
      <c r="L26" t="s">
        <v>27</v>
      </c>
      <c r="Q26">
        <v>295</v>
      </c>
      <c r="R26" t="s">
        <v>46</v>
      </c>
      <c r="S26" s="1" t="s">
        <v>3514</v>
      </c>
      <c r="U26" s="2" t="s">
        <v>32</v>
      </c>
      <c r="V26" s="2" t="s">
        <v>40</v>
      </c>
      <c r="W26" s="2" t="s">
        <v>34</v>
      </c>
      <c r="X26" s="2">
        <v>295</v>
      </c>
    </row>
    <row r="27" spans="1:24" ht="16" x14ac:dyDescent="0.2">
      <c r="A27" t="s">
        <v>3512</v>
      </c>
      <c r="B27" t="s">
        <v>43</v>
      </c>
      <c r="C27">
        <v>6</v>
      </c>
      <c r="D27">
        <v>5</v>
      </c>
      <c r="K27">
        <v>4.8000000000000001E-2</v>
      </c>
      <c r="L27" t="s">
        <v>27</v>
      </c>
      <c r="Q27">
        <v>295</v>
      </c>
      <c r="R27" t="s">
        <v>46</v>
      </c>
      <c r="S27" s="1" t="s">
        <v>3514</v>
      </c>
      <c r="U27" s="2" t="s">
        <v>32</v>
      </c>
      <c r="V27" s="2" t="s">
        <v>40</v>
      </c>
      <c r="W27" s="2" t="s">
        <v>34</v>
      </c>
      <c r="X27" s="2">
        <v>295</v>
      </c>
    </row>
    <row r="28" spans="1:24" ht="16" x14ac:dyDescent="0.2">
      <c r="A28" t="s">
        <v>3512</v>
      </c>
      <c r="B28" t="s">
        <v>43</v>
      </c>
      <c r="C28">
        <v>7</v>
      </c>
      <c r="D28">
        <v>6</v>
      </c>
      <c r="K28">
        <v>4.1000000000000002E-2</v>
      </c>
      <c r="L28" t="s">
        <v>27</v>
      </c>
      <c r="Q28">
        <v>295</v>
      </c>
      <c r="R28" t="s">
        <v>46</v>
      </c>
      <c r="S28" s="1" t="s">
        <v>3514</v>
      </c>
      <c r="U28" s="2" t="s">
        <v>32</v>
      </c>
      <c r="V28" s="2" t="s">
        <v>40</v>
      </c>
      <c r="W28" s="2" t="s">
        <v>34</v>
      </c>
      <c r="X28" s="2">
        <v>295</v>
      </c>
    </row>
    <row r="29" spans="1:24" ht="16" x14ac:dyDescent="0.2">
      <c r="A29" t="s">
        <v>3512</v>
      </c>
      <c r="B29" t="s">
        <v>43</v>
      </c>
      <c r="C29">
        <v>8</v>
      </c>
      <c r="D29">
        <v>7</v>
      </c>
      <c r="K29">
        <v>3.9E-2</v>
      </c>
      <c r="L29" t="s">
        <v>27</v>
      </c>
      <c r="Q29">
        <v>295</v>
      </c>
      <c r="R29" t="s">
        <v>46</v>
      </c>
      <c r="S29" s="1" t="s">
        <v>3514</v>
      </c>
      <c r="U29" s="2" t="s">
        <v>32</v>
      </c>
      <c r="V29" s="2" t="s">
        <v>40</v>
      </c>
      <c r="W29" s="2" t="s">
        <v>34</v>
      </c>
      <c r="X29" s="2">
        <v>295</v>
      </c>
    </row>
    <row r="30" spans="1:24" ht="16" x14ac:dyDescent="0.2">
      <c r="A30" t="s">
        <v>3512</v>
      </c>
      <c r="B30" t="s">
        <v>43</v>
      </c>
      <c r="C30">
        <v>9</v>
      </c>
      <c r="D30">
        <v>8</v>
      </c>
      <c r="K30">
        <v>3.2000000000000001E-2</v>
      </c>
      <c r="L30" t="s">
        <v>27</v>
      </c>
      <c r="Q30">
        <v>295</v>
      </c>
      <c r="R30" t="s">
        <v>46</v>
      </c>
      <c r="S30" s="1" t="s">
        <v>3514</v>
      </c>
      <c r="U30" s="2" t="s">
        <v>32</v>
      </c>
      <c r="V30" s="2" t="s">
        <v>40</v>
      </c>
      <c r="W30" s="2" t="s">
        <v>34</v>
      </c>
      <c r="X30" s="2">
        <v>295</v>
      </c>
    </row>
    <row r="31" spans="1:24" ht="16" x14ac:dyDescent="0.2">
      <c r="A31" t="s">
        <v>3512</v>
      </c>
      <c r="B31" t="s">
        <v>43</v>
      </c>
      <c r="C31">
        <v>10</v>
      </c>
      <c r="D31">
        <v>9</v>
      </c>
      <c r="K31">
        <v>2.5999999999999999E-2</v>
      </c>
      <c r="L31" t="s">
        <v>27</v>
      </c>
      <c r="Q31">
        <v>295</v>
      </c>
      <c r="R31" t="s">
        <v>46</v>
      </c>
      <c r="S31" s="1" t="s">
        <v>3514</v>
      </c>
      <c r="U31" s="2" t="s">
        <v>32</v>
      </c>
      <c r="V31" s="2" t="s">
        <v>40</v>
      </c>
      <c r="W31" s="2" t="s">
        <v>34</v>
      </c>
      <c r="X31" s="2">
        <v>295</v>
      </c>
    </row>
    <row r="32" spans="1:24" ht="16" x14ac:dyDescent="0.2">
      <c r="A32" t="s">
        <v>58</v>
      </c>
      <c r="B32" t="s">
        <v>43</v>
      </c>
      <c r="C32">
        <v>1</v>
      </c>
      <c r="D32">
        <v>0</v>
      </c>
      <c r="K32">
        <v>0.13100000000000001</v>
      </c>
      <c r="L32" t="s">
        <v>27</v>
      </c>
      <c r="Q32">
        <v>295</v>
      </c>
      <c r="R32" t="s">
        <v>46</v>
      </c>
      <c r="S32" s="1" t="s">
        <v>3515</v>
      </c>
      <c r="U32" s="2" t="s">
        <v>32</v>
      </c>
      <c r="V32" s="2" t="s">
        <v>40</v>
      </c>
      <c r="W32" s="2" t="s">
        <v>34</v>
      </c>
      <c r="X32" s="2">
        <v>295</v>
      </c>
    </row>
    <row r="33" spans="1:24" ht="16" x14ac:dyDescent="0.2">
      <c r="A33" t="s">
        <v>58</v>
      </c>
      <c r="B33" t="s">
        <v>43</v>
      </c>
      <c r="C33">
        <v>2</v>
      </c>
      <c r="D33">
        <v>1</v>
      </c>
      <c r="K33">
        <v>0.10100000000000001</v>
      </c>
      <c r="L33" t="s">
        <v>27</v>
      </c>
      <c r="Q33">
        <v>295</v>
      </c>
      <c r="R33" t="s">
        <v>46</v>
      </c>
      <c r="S33" s="1" t="s">
        <v>3515</v>
      </c>
      <c r="U33" s="2" t="s">
        <v>32</v>
      </c>
      <c r="V33" s="2" t="s">
        <v>40</v>
      </c>
      <c r="W33" s="2" t="s">
        <v>34</v>
      </c>
      <c r="X33" s="2">
        <v>295</v>
      </c>
    </row>
    <row r="34" spans="1:24" ht="16" x14ac:dyDescent="0.2">
      <c r="A34" t="s">
        <v>58</v>
      </c>
      <c r="B34" t="s">
        <v>43</v>
      </c>
      <c r="C34">
        <v>3</v>
      </c>
      <c r="D34">
        <v>2</v>
      </c>
      <c r="K34">
        <v>8.1000000000000003E-2</v>
      </c>
      <c r="L34" t="s">
        <v>27</v>
      </c>
      <c r="Q34">
        <v>295</v>
      </c>
      <c r="R34" t="s">
        <v>46</v>
      </c>
      <c r="S34" s="1" t="s">
        <v>3515</v>
      </c>
      <c r="U34" s="2" t="s">
        <v>32</v>
      </c>
      <c r="V34" s="2" t="s">
        <v>40</v>
      </c>
      <c r="W34" s="2" t="s">
        <v>34</v>
      </c>
      <c r="X34" s="2">
        <v>295</v>
      </c>
    </row>
    <row r="35" spans="1:24" ht="16" x14ac:dyDescent="0.2">
      <c r="A35" t="s">
        <v>58</v>
      </c>
      <c r="B35" t="s">
        <v>43</v>
      </c>
      <c r="C35">
        <v>4</v>
      </c>
      <c r="D35">
        <v>3</v>
      </c>
      <c r="K35">
        <v>7.0000000000000007E-2</v>
      </c>
      <c r="L35" t="s">
        <v>27</v>
      </c>
      <c r="Q35">
        <v>295</v>
      </c>
      <c r="R35" t="s">
        <v>46</v>
      </c>
      <c r="S35" s="1" t="s">
        <v>3515</v>
      </c>
      <c r="U35" s="2" t="s">
        <v>32</v>
      </c>
      <c r="V35" s="2" t="s">
        <v>40</v>
      </c>
      <c r="W35" s="2" t="s">
        <v>34</v>
      </c>
      <c r="X35" s="2">
        <v>295</v>
      </c>
    </row>
    <row r="36" spans="1:24" ht="16" x14ac:dyDescent="0.2">
      <c r="A36" t="s">
        <v>58</v>
      </c>
      <c r="B36" t="s">
        <v>43</v>
      </c>
      <c r="C36">
        <v>5</v>
      </c>
      <c r="D36">
        <v>4</v>
      </c>
      <c r="K36">
        <v>8.2000000000000003E-2</v>
      </c>
      <c r="L36" t="s">
        <v>27</v>
      </c>
      <c r="Q36">
        <v>295</v>
      </c>
      <c r="R36" t="s">
        <v>46</v>
      </c>
      <c r="S36" s="1" t="s">
        <v>3515</v>
      </c>
      <c r="U36" s="2" t="s">
        <v>32</v>
      </c>
      <c r="V36" s="2" t="s">
        <v>40</v>
      </c>
      <c r="W36" s="2" t="s">
        <v>34</v>
      </c>
      <c r="X36" s="2">
        <v>295</v>
      </c>
    </row>
    <row r="37" spans="1:24" ht="16" x14ac:dyDescent="0.2">
      <c r="A37" t="s">
        <v>58</v>
      </c>
      <c r="B37" t="s">
        <v>43</v>
      </c>
      <c r="C37">
        <v>6</v>
      </c>
      <c r="D37">
        <v>5</v>
      </c>
      <c r="K37">
        <v>7.6999999999999999E-2</v>
      </c>
      <c r="L37" t="s">
        <v>27</v>
      </c>
      <c r="Q37">
        <v>295</v>
      </c>
      <c r="R37" t="s">
        <v>46</v>
      </c>
      <c r="S37" s="1" t="s">
        <v>3515</v>
      </c>
      <c r="U37" s="2" t="s">
        <v>32</v>
      </c>
      <c r="V37" s="2" t="s">
        <v>40</v>
      </c>
      <c r="W37" s="2" t="s">
        <v>34</v>
      </c>
      <c r="X37" s="2">
        <v>295</v>
      </c>
    </row>
    <row r="38" spans="1:24" ht="16" x14ac:dyDescent="0.2">
      <c r="A38" t="s">
        <v>58</v>
      </c>
      <c r="B38" t="s">
        <v>43</v>
      </c>
      <c r="C38">
        <v>7</v>
      </c>
      <c r="D38">
        <v>6</v>
      </c>
      <c r="K38">
        <v>0.08</v>
      </c>
      <c r="L38" t="s">
        <v>27</v>
      </c>
      <c r="Q38">
        <v>295</v>
      </c>
      <c r="R38" t="s">
        <v>46</v>
      </c>
      <c r="S38" s="1" t="s">
        <v>3515</v>
      </c>
      <c r="U38" s="2" t="s">
        <v>32</v>
      </c>
      <c r="V38" s="2" t="s">
        <v>40</v>
      </c>
      <c r="W38" s="2" t="s">
        <v>34</v>
      </c>
      <c r="X38" s="2">
        <v>295</v>
      </c>
    </row>
    <row r="39" spans="1:24" ht="16" x14ac:dyDescent="0.2">
      <c r="A39" t="s">
        <v>58</v>
      </c>
      <c r="B39" t="s">
        <v>43</v>
      </c>
      <c r="C39">
        <v>8</v>
      </c>
      <c r="D39">
        <v>7</v>
      </c>
      <c r="K39">
        <v>7.8E-2</v>
      </c>
      <c r="L39" t="s">
        <v>27</v>
      </c>
      <c r="Q39">
        <v>295</v>
      </c>
      <c r="R39" t="s">
        <v>46</v>
      </c>
      <c r="S39" s="1" t="s">
        <v>3515</v>
      </c>
      <c r="U39" s="2" t="s">
        <v>32</v>
      </c>
      <c r="V39" s="2" t="s">
        <v>40</v>
      </c>
      <c r="W39" s="2" t="s">
        <v>34</v>
      </c>
      <c r="X39" s="2">
        <v>295</v>
      </c>
    </row>
    <row r="40" spans="1:24" ht="16" x14ac:dyDescent="0.2">
      <c r="A40" t="s">
        <v>58</v>
      </c>
      <c r="B40" t="s">
        <v>43</v>
      </c>
      <c r="C40">
        <v>9</v>
      </c>
      <c r="D40">
        <v>8</v>
      </c>
      <c r="K40">
        <v>9.1999999999999998E-2</v>
      </c>
      <c r="L40" t="s">
        <v>27</v>
      </c>
      <c r="Q40">
        <v>295</v>
      </c>
      <c r="R40" t="s">
        <v>46</v>
      </c>
      <c r="S40" s="1" t="s">
        <v>3515</v>
      </c>
      <c r="U40" s="2" t="s">
        <v>32</v>
      </c>
      <c r="V40" s="2" t="s">
        <v>40</v>
      </c>
      <c r="W40" s="2" t="s">
        <v>34</v>
      </c>
      <c r="X40" s="2">
        <v>295</v>
      </c>
    </row>
    <row r="41" spans="1:24" ht="16" x14ac:dyDescent="0.2">
      <c r="A41" t="s">
        <v>58</v>
      </c>
      <c r="B41" t="s">
        <v>43</v>
      </c>
      <c r="C41">
        <v>10</v>
      </c>
      <c r="D41">
        <v>9</v>
      </c>
      <c r="K41">
        <v>0.105</v>
      </c>
      <c r="L41" t="s">
        <v>27</v>
      </c>
      <c r="Q41">
        <v>295</v>
      </c>
      <c r="R41" t="s">
        <v>46</v>
      </c>
      <c r="S41" s="1" t="s">
        <v>3515</v>
      </c>
      <c r="U41" s="2" t="s">
        <v>32</v>
      </c>
      <c r="V41" s="2" t="s">
        <v>40</v>
      </c>
      <c r="W41" s="2" t="s">
        <v>34</v>
      </c>
      <c r="X41" s="2">
        <v>295</v>
      </c>
    </row>
    <row r="42" spans="1:24" ht="16" x14ac:dyDescent="0.2">
      <c r="A42" t="s">
        <v>58</v>
      </c>
      <c r="B42" t="s">
        <v>43</v>
      </c>
      <c r="C42">
        <v>1</v>
      </c>
      <c r="D42">
        <v>0</v>
      </c>
      <c r="K42">
        <v>0.184</v>
      </c>
      <c r="L42" t="s">
        <v>27</v>
      </c>
      <c r="Q42">
        <v>295</v>
      </c>
      <c r="R42" t="s">
        <v>46</v>
      </c>
      <c r="S42" s="1" t="s">
        <v>3516</v>
      </c>
      <c r="U42" s="2" t="s">
        <v>32</v>
      </c>
      <c r="V42" s="2" t="s">
        <v>40</v>
      </c>
      <c r="W42" s="2" t="s">
        <v>34</v>
      </c>
      <c r="X42" s="2">
        <v>295</v>
      </c>
    </row>
    <row r="43" spans="1:24" ht="16" x14ac:dyDescent="0.2">
      <c r="A43" t="s">
        <v>58</v>
      </c>
      <c r="B43" t="s">
        <v>43</v>
      </c>
      <c r="C43">
        <v>2</v>
      </c>
      <c r="D43">
        <v>1</v>
      </c>
      <c r="K43">
        <v>0.16500000000000001</v>
      </c>
      <c r="L43" t="s">
        <v>27</v>
      </c>
      <c r="Q43">
        <v>295</v>
      </c>
      <c r="R43" t="s">
        <v>46</v>
      </c>
      <c r="S43" s="1" t="s">
        <v>3516</v>
      </c>
      <c r="U43" s="2" t="s">
        <v>32</v>
      </c>
      <c r="V43" s="2" t="s">
        <v>40</v>
      </c>
      <c r="W43" s="2" t="s">
        <v>34</v>
      </c>
      <c r="X43" s="2">
        <v>295</v>
      </c>
    </row>
    <row r="44" spans="1:24" ht="16" x14ac:dyDescent="0.2">
      <c r="A44" t="s">
        <v>58</v>
      </c>
      <c r="B44" t="s">
        <v>43</v>
      </c>
      <c r="C44">
        <v>3</v>
      </c>
      <c r="D44">
        <v>2</v>
      </c>
      <c r="K44">
        <v>0.151</v>
      </c>
      <c r="L44" t="s">
        <v>27</v>
      </c>
      <c r="Q44">
        <v>295</v>
      </c>
      <c r="R44" t="s">
        <v>46</v>
      </c>
      <c r="S44" s="1" t="s">
        <v>3516</v>
      </c>
      <c r="U44" s="2" t="s">
        <v>32</v>
      </c>
      <c r="V44" s="2" t="s">
        <v>40</v>
      </c>
      <c r="W44" s="2" t="s">
        <v>34</v>
      </c>
      <c r="X44" s="2">
        <v>295</v>
      </c>
    </row>
    <row r="45" spans="1:24" ht="16" x14ac:dyDescent="0.2">
      <c r="A45" t="s">
        <v>58</v>
      </c>
      <c r="B45" t="s">
        <v>43</v>
      </c>
      <c r="C45">
        <v>4</v>
      </c>
      <c r="D45">
        <v>3</v>
      </c>
      <c r="K45">
        <v>0.14699999999999999</v>
      </c>
      <c r="L45" t="s">
        <v>27</v>
      </c>
      <c r="Q45">
        <v>295</v>
      </c>
      <c r="R45" t="s">
        <v>46</v>
      </c>
      <c r="S45" s="1" t="s">
        <v>3516</v>
      </c>
      <c r="U45" s="2" t="s">
        <v>32</v>
      </c>
      <c r="V45" s="2" t="s">
        <v>40</v>
      </c>
      <c r="W45" s="2" t="s">
        <v>34</v>
      </c>
      <c r="X45" s="2">
        <v>295</v>
      </c>
    </row>
    <row r="46" spans="1:24" ht="16" x14ac:dyDescent="0.2">
      <c r="A46" t="s">
        <v>58</v>
      </c>
      <c r="B46" t="s">
        <v>43</v>
      </c>
      <c r="C46">
        <v>5</v>
      </c>
      <c r="D46">
        <v>4</v>
      </c>
      <c r="K46">
        <v>0.13700000000000001</v>
      </c>
      <c r="L46" t="s">
        <v>27</v>
      </c>
      <c r="Q46">
        <v>295</v>
      </c>
      <c r="R46" t="s">
        <v>46</v>
      </c>
      <c r="S46" s="1" t="s">
        <v>3516</v>
      </c>
      <c r="U46" s="2" t="s">
        <v>32</v>
      </c>
      <c r="V46" s="2" t="s">
        <v>40</v>
      </c>
      <c r="W46" s="2" t="s">
        <v>34</v>
      </c>
      <c r="X46" s="2">
        <v>295</v>
      </c>
    </row>
    <row r="47" spans="1:24" ht="16" x14ac:dyDescent="0.2">
      <c r="A47" t="s">
        <v>58</v>
      </c>
      <c r="B47" t="s">
        <v>43</v>
      </c>
      <c r="C47">
        <v>6</v>
      </c>
      <c r="D47">
        <v>5</v>
      </c>
      <c r="K47">
        <v>0.13</v>
      </c>
      <c r="L47" t="s">
        <v>27</v>
      </c>
      <c r="Q47">
        <v>295</v>
      </c>
      <c r="R47" t="s">
        <v>46</v>
      </c>
      <c r="S47" s="1" t="s">
        <v>3516</v>
      </c>
      <c r="U47" s="2" t="s">
        <v>32</v>
      </c>
      <c r="V47" s="2" t="s">
        <v>40</v>
      </c>
      <c r="W47" s="2" t="s">
        <v>34</v>
      </c>
      <c r="X47" s="2">
        <v>295</v>
      </c>
    </row>
    <row r="48" spans="1:24" ht="16" x14ac:dyDescent="0.2">
      <c r="A48" t="s">
        <v>58</v>
      </c>
      <c r="B48" t="s">
        <v>43</v>
      </c>
      <c r="C48">
        <v>7</v>
      </c>
      <c r="D48">
        <v>6</v>
      </c>
      <c r="K48">
        <v>0.124</v>
      </c>
      <c r="L48" t="s">
        <v>27</v>
      </c>
      <c r="Q48">
        <v>295</v>
      </c>
      <c r="R48" t="s">
        <v>46</v>
      </c>
      <c r="S48" s="1" t="s">
        <v>3516</v>
      </c>
      <c r="U48" s="2" t="s">
        <v>32</v>
      </c>
      <c r="V48" s="2" t="s">
        <v>40</v>
      </c>
      <c r="W48" s="2" t="s">
        <v>34</v>
      </c>
      <c r="X48" s="2">
        <v>295</v>
      </c>
    </row>
    <row r="49" spans="1:24" ht="16" x14ac:dyDescent="0.2">
      <c r="A49" t="s">
        <v>58</v>
      </c>
      <c r="B49" t="s">
        <v>43</v>
      </c>
      <c r="C49">
        <v>8</v>
      </c>
      <c r="D49">
        <v>7</v>
      </c>
      <c r="K49">
        <v>0.12</v>
      </c>
      <c r="L49" t="s">
        <v>27</v>
      </c>
      <c r="Q49">
        <v>295</v>
      </c>
      <c r="R49" t="s">
        <v>46</v>
      </c>
      <c r="S49" s="1" t="s">
        <v>3516</v>
      </c>
      <c r="U49" s="2" t="s">
        <v>32</v>
      </c>
      <c r="V49" s="2" t="s">
        <v>40</v>
      </c>
      <c r="W49" s="2" t="s">
        <v>34</v>
      </c>
      <c r="X49" s="2">
        <v>295</v>
      </c>
    </row>
    <row r="50" spans="1:24" ht="16" x14ac:dyDescent="0.2">
      <c r="A50" t="s">
        <v>58</v>
      </c>
      <c r="B50" t="s">
        <v>43</v>
      </c>
      <c r="C50">
        <v>9</v>
      </c>
      <c r="D50">
        <v>8</v>
      </c>
      <c r="K50">
        <v>0.121</v>
      </c>
      <c r="L50" t="s">
        <v>27</v>
      </c>
      <c r="Q50">
        <v>295</v>
      </c>
      <c r="R50" t="s">
        <v>46</v>
      </c>
      <c r="S50" s="1" t="s">
        <v>3516</v>
      </c>
      <c r="U50" s="2" t="s">
        <v>32</v>
      </c>
      <c r="V50" s="2" t="s">
        <v>40</v>
      </c>
      <c r="W50" s="2" t="s">
        <v>34</v>
      </c>
      <c r="X50" s="2">
        <v>295</v>
      </c>
    </row>
    <row r="51" spans="1:24" ht="16" x14ac:dyDescent="0.2">
      <c r="A51" t="s">
        <v>58</v>
      </c>
      <c r="B51" t="s">
        <v>43</v>
      </c>
      <c r="C51">
        <v>10</v>
      </c>
      <c r="D51">
        <v>9</v>
      </c>
      <c r="K51">
        <v>0.115</v>
      </c>
      <c r="L51" t="s">
        <v>27</v>
      </c>
      <c r="Q51">
        <v>295</v>
      </c>
      <c r="R51" t="s">
        <v>46</v>
      </c>
      <c r="S51" s="1" t="s">
        <v>3516</v>
      </c>
      <c r="U51" s="2" t="s">
        <v>32</v>
      </c>
      <c r="V51" s="2" t="s">
        <v>40</v>
      </c>
      <c r="W51" s="2" t="s">
        <v>34</v>
      </c>
      <c r="X51" s="2">
        <v>295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Z63"/>
  <sheetViews>
    <sheetView workbookViewId="0">
      <selection activeCell="E15" sqref="E15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3517</v>
      </c>
      <c r="Y1" s="3" t="s">
        <v>23</v>
      </c>
      <c r="Z1" s="3" t="s">
        <v>24</v>
      </c>
    </row>
    <row r="2" spans="1:26" ht="16" x14ac:dyDescent="0.2">
      <c r="A2" t="s">
        <v>79</v>
      </c>
      <c r="B2" t="s">
        <v>559</v>
      </c>
      <c r="C2">
        <v>6</v>
      </c>
      <c r="D2">
        <v>7</v>
      </c>
      <c r="K2">
        <v>3.1399999999999997E-2</v>
      </c>
      <c r="L2" t="s">
        <v>27</v>
      </c>
      <c r="R2" t="s">
        <v>56</v>
      </c>
      <c r="S2" s="1" t="s">
        <v>3518</v>
      </c>
      <c r="U2" s="2" t="s">
        <v>30</v>
      </c>
      <c r="V2" s="2" t="s">
        <v>40</v>
      </c>
      <c r="W2" s="2" t="s">
        <v>34</v>
      </c>
    </row>
    <row r="3" spans="1:26" ht="16" x14ac:dyDescent="0.2">
      <c r="A3" t="s">
        <v>79</v>
      </c>
      <c r="B3" t="s">
        <v>559</v>
      </c>
      <c r="C3">
        <v>5</v>
      </c>
      <c r="D3">
        <v>6</v>
      </c>
      <c r="K3">
        <v>3.6499999999999998E-2</v>
      </c>
      <c r="L3" t="s">
        <v>27</v>
      </c>
      <c r="R3" t="s">
        <v>56</v>
      </c>
      <c r="S3" s="1" t="s">
        <v>3518</v>
      </c>
      <c r="U3" s="2" t="s">
        <v>30</v>
      </c>
      <c r="V3" s="2" t="s">
        <v>40</v>
      </c>
      <c r="W3" s="2" t="s">
        <v>34</v>
      </c>
    </row>
    <row r="4" spans="1:26" ht="16" x14ac:dyDescent="0.2">
      <c r="A4" t="s">
        <v>79</v>
      </c>
      <c r="B4" t="s">
        <v>559</v>
      </c>
      <c r="C4">
        <v>4</v>
      </c>
      <c r="D4">
        <v>5</v>
      </c>
      <c r="K4">
        <v>0.04</v>
      </c>
      <c r="L4" t="s">
        <v>27</v>
      </c>
      <c r="R4" t="s">
        <v>56</v>
      </c>
      <c r="S4" s="1" t="s">
        <v>3518</v>
      </c>
      <c r="U4" s="2" t="s">
        <v>30</v>
      </c>
      <c r="V4" s="2" t="s">
        <v>40</v>
      </c>
      <c r="W4" s="2" t="s">
        <v>34</v>
      </c>
    </row>
    <row r="5" spans="1:26" ht="16" x14ac:dyDescent="0.2">
      <c r="A5" t="s">
        <v>79</v>
      </c>
      <c r="B5" t="s">
        <v>559</v>
      </c>
      <c r="C5">
        <v>3</v>
      </c>
      <c r="D5">
        <v>4</v>
      </c>
      <c r="K5">
        <v>4.5600000000000002E-2</v>
      </c>
      <c r="L5" t="s">
        <v>27</v>
      </c>
      <c r="R5" t="s">
        <v>56</v>
      </c>
      <c r="S5" s="1" t="s">
        <v>3518</v>
      </c>
      <c r="U5" s="2" t="s">
        <v>30</v>
      </c>
      <c r="V5" s="2" t="s">
        <v>40</v>
      </c>
      <c r="W5" s="2" t="s">
        <v>34</v>
      </c>
    </row>
    <row r="6" spans="1:26" ht="16" x14ac:dyDescent="0.2">
      <c r="A6" t="s">
        <v>79</v>
      </c>
      <c r="B6" t="s">
        <v>559</v>
      </c>
      <c r="C6">
        <v>2</v>
      </c>
      <c r="D6">
        <v>3</v>
      </c>
      <c r="K6">
        <v>5.3199999999999997E-2</v>
      </c>
      <c r="L6" t="s">
        <v>27</v>
      </c>
      <c r="R6" t="s">
        <v>56</v>
      </c>
      <c r="S6" s="1" t="s">
        <v>3518</v>
      </c>
      <c r="U6" s="2" t="s">
        <v>30</v>
      </c>
      <c r="V6" s="2" t="s">
        <v>40</v>
      </c>
      <c r="W6" s="2" t="s">
        <v>34</v>
      </c>
    </row>
    <row r="7" spans="1:26" ht="16" x14ac:dyDescent="0.2">
      <c r="A7" t="s">
        <v>79</v>
      </c>
      <c r="B7" t="s">
        <v>559</v>
      </c>
      <c r="C7">
        <v>1</v>
      </c>
      <c r="D7">
        <v>2</v>
      </c>
      <c r="K7">
        <v>6.4799999999999996E-2</v>
      </c>
      <c r="L7" t="s">
        <v>27</v>
      </c>
      <c r="R7" t="s">
        <v>56</v>
      </c>
      <c r="S7" s="1" t="s">
        <v>3518</v>
      </c>
      <c r="U7" s="2" t="s">
        <v>30</v>
      </c>
      <c r="V7" s="2" t="s">
        <v>40</v>
      </c>
      <c r="W7" s="2" t="s">
        <v>34</v>
      </c>
    </row>
    <row r="8" spans="1:26" ht="16" x14ac:dyDescent="0.2">
      <c r="A8" t="s">
        <v>79</v>
      </c>
      <c r="B8" t="s">
        <v>559</v>
      </c>
      <c r="C8">
        <v>1</v>
      </c>
      <c r="D8">
        <v>2</v>
      </c>
      <c r="K8">
        <v>5.1700000000000003E-2</v>
      </c>
      <c r="L8" t="s">
        <v>27</v>
      </c>
      <c r="R8" t="s">
        <v>56</v>
      </c>
      <c r="S8" s="1" t="s">
        <v>3518</v>
      </c>
      <c r="U8" s="2" t="s">
        <v>30</v>
      </c>
      <c r="V8" s="2" t="s">
        <v>40</v>
      </c>
      <c r="W8" s="2" t="s">
        <v>34</v>
      </c>
    </row>
    <row r="9" spans="1:26" ht="16" x14ac:dyDescent="0.2">
      <c r="A9" t="s">
        <v>79</v>
      </c>
      <c r="B9" t="s">
        <v>559</v>
      </c>
      <c r="C9">
        <v>2</v>
      </c>
      <c r="D9">
        <v>3</v>
      </c>
      <c r="K9">
        <v>4.5600000000000002E-2</v>
      </c>
      <c r="L9" t="s">
        <v>27</v>
      </c>
      <c r="R9" t="s">
        <v>56</v>
      </c>
      <c r="S9" s="1" t="s">
        <v>3518</v>
      </c>
      <c r="U9" s="2" t="s">
        <v>30</v>
      </c>
      <c r="V9" s="2" t="s">
        <v>40</v>
      </c>
      <c r="W9" s="2" t="s">
        <v>34</v>
      </c>
    </row>
    <row r="10" spans="1:26" ht="16" x14ac:dyDescent="0.2">
      <c r="A10" t="s">
        <v>79</v>
      </c>
      <c r="B10" t="s">
        <v>559</v>
      </c>
      <c r="C10">
        <v>3</v>
      </c>
      <c r="D10">
        <v>4</v>
      </c>
      <c r="K10">
        <v>4.0500000000000001E-2</v>
      </c>
      <c r="L10" t="s">
        <v>27</v>
      </c>
      <c r="R10" t="s">
        <v>56</v>
      </c>
      <c r="S10" s="1" t="s">
        <v>3518</v>
      </c>
      <c r="U10" s="2" t="s">
        <v>30</v>
      </c>
      <c r="V10" s="2" t="s">
        <v>40</v>
      </c>
      <c r="W10" s="2" t="s">
        <v>34</v>
      </c>
    </row>
    <row r="11" spans="1:26" ht="16" x14ac:dyDescent="0.2">
      <c r="A11" t="s">
        <v>79</v>
      </c>
      <c r="B11" t="s">
        <v>559</v>
      </c>
      <c r="C11">
        <v>4</v>
      </c>
      <c r="D11">
        <v>5</v>
      </c>
      <c r="K11">
        <v>3.5999999999999997E-2</v>
      </c>
      <c r="L11" t="s">
        <v>27</v>
      </c>
      <c r="R11" t="s">
        <v>56</v>
      </c>
      <c r="S11" s="1" t="s">
        <v>3518</v>
      </c>
      <c r="U11" s="2" t="s">
        <v>30</v>
      </c>
      <c r="V11" s="2" t="s">
        <v>40</v>
      </c>
      <c r="W11" s="2" t="s">
        <v>34</v>
      </c>
    </row>
    <row r="12" spans="1:26" ht="16" x14ac:dyDescent="0.2">
      <c r="A12" t="s">
        <v>79</v>
      </c>
      <c r="B12" t="s">
        <v>559</v>
      </c>
      <c r="C12">
        <v>5</v>
      </c>
      <c r="D12">
        <v>6</v>
      </c>
      <c r="K12">
        <v>3.1399999999999997E-2</v>
      </c>
      <c r="L12" t="s">
        <v>27</v>
      </c>
      <c r="R12" t="s">
        <v>56</v>
      </c>
      <c r="S12" s="1" t="s">
        <v>3518</v>
      </c>
      <c r="U12" s="2" t="s">
        <v>30</v>
      </c>
      <c r="V12" s="2" t="s">
        <v>40</v>
      </c>
      <c r="W12" s="2" t="s">
        <v>34</v>
      </c>
    </row>
    <row r="13" spans="1:26" ht="16" x14ac:dyDescent="0.2">
      <c r="A13" t="s">
        <v>79</v>
      </c>
      <c r="B13" t="s">
        <v>559</v>
      </c>
      <c r="C13">
        <v>6</v>
      </c>
      <c r="D13">
        <v>7</v>
      </c>
      <c r="K13">
        <v>2.8400000000000002E-2</v>
      </c>
      <c r="L13" t="s">
        <v>27</v>
      </c>
      <c r="R13" t="s">
        <v>56</v>
      </c>
      <c r="S13" s="1" t="s">
        <v>3518</v>
      </c>
      <c r="U13" s="2" t="s">
        <v>30</v>
      </c>
      <c r="V13" s="2" t="s">
        <v>40</v>
      </c>
      <c r="W13" s="2" t="s">
        <v>34</v>
      </c>
    </row>
    <row r="14" spans="1:26" ht="16" x14ac:dyDescent="0.2">
      <c r="A14" t="s">
        <v>79</v>
      </c>
      <c r="B14" t="s">
        <v>559</v>
      </c>
      <c r="C14">
        <v>7</v>
      </c>
      <c r="D14">
        <v>8</v>
      </c>
      <c r="K14">
        <v>2.53E-2</v>
      </c>
      <c r="L14" t="s">
        <v>27</v>
      </c>
      <c r="R14" t="s">
        <v>56</v>
      </c>
      <c r="S14" s="1" t="s">
        <v>3518</v>
      </c>
      <c r="U14" s="2" t="s">
        <v>30</v>
      </c>
      <c r="V14" s="2" t="s">
        <v>40</v>
      </c>
      <c r="W14" s="2" t="s">
        <v>34</v>
      </c>
    </row>
    <row r="15" spans="1:26" ht="16" x14ac:dyDescent="0.2">
      <c r="A15" t="s">
        <v>79</v>
      </c>
      <c r="B15" t="s">
        <v>559</v>
      </c>
      <c r="C15">
        <v>8</v>
      </c>
      <c r="D15">
        <v>9</v>
      </c>
      <c r="K15">
        <v>2.3800000000000002E-2</v>
      </c>
      <c r="L15" t="s">
        <v>27</v>
      </c>
      <c r="R15" t="s">
        <v>56</v>
      </c>
      <c r="S15" s="1" t="s">
        <v>3518</v>
      </c>
      <c r="U15" s="2" t="s">
        <v>30</v>
      </c>
      <c r="V15" s="2" t="s">
        <v>40</v>
      </c>
      <c r="W15" s="2" t="s">
        <v>34</v>
      </c>
    </row>
    <row r="16" spans="1:26" ht="16" x14ac:dyDescent="0.2">
      <c r="A16" t="s">
        <v>79</v>
      </c>
      <c r="B16" t="s">
        <v>559</v>
      </c>
      <c r="C16">
        <v>9</v>
      </c>
      <c r="D16">
        <v>10</v>
      </c>
      <c r="K16">
        <v>2.4299999999999999E-2</v>
      </c>
      <c r="L16" t="s">
        <v>27</v>
      </c>
      <c r="R16" t="s">
        <v>56</v>
      </c>
      <c r="S16" s="1" t="s">
        <v>3518</v>
      </c>
      <c r="U16" s="2" t="s">
        <v>30</v>
      </c>
      <c r="V16" s="2" t="s">
        <v>40</v>
      </c>
      <c r="W16" s="2" t="s">
        <v>34</v>
      </c>
    </row>
    <row r="17" spans="1:23" ht="16" x14ac:dyDescent="0.2">
      <c r="A17" t="s">
        <v>79</v>
      </c>
      <c r="B17" t="s">
        <v>559</v>
      </c>
      <c r="C17">
        <v>8</v>
      </c>
      <c r="D17">
        <v>7</v>
      </c>
      <c r="K17">
        <v>3.1399999999999997E-2</v>
      </c>
      <c r="L17" t="s">
        <v>27</v>
      </c>
      <c r="R17" t="s">
        <v>56</v>
      </c>
      <c r="S17" s="1" t="s">
        <v>3518</v>
      </c>
      <c r="U17" s="2" t="s">
        <v>32</v>
      </c>
      <c r="V17" s="2" t="s">
        <v>40</v>
      </c>
      <c r="W17" s="2" t="s">
        <v>34</v>
      </c>
    </row>
    <row r="18" spans="1:23" ht="16" x14ac:dyDescent="0.2">
      <c r="A18" t="s">
        <v>79</v>
      </c>
      <c r="B18" t="s">
        <v>559</v>
      </c>
      <c r="C18">
        <v>7</v>
      </c>
      <c r="D18">
        <v>6</v>
      </c>
      <c r="K18">
        <v>3.6499999999999998E-2</v>
      </c>
      <c r="L18" t="s">
        <v>27</v>
      </c>
      <c r="R18" t="s">
        <v>56</v>
      </c>
      <c r="S18" s="1" t="s">
        <v>3518</v>
      </c>
      <c r="U18" s="2" t="s">
        <v>32</v>
      </c>
      <c r="V18" s="2" t="s">
        <v>40</v>
      </c>
      <c r="W18" s="2" t="s">
        <v>34</v>
      </c>
    </row>
    <row r="19" spans="1:23" ht="16" x14ac:dyDescent="0.2">
      <c r="A19" t="s">
        <v>79</v>
      </c>
      <c r="B19" t="s">
        <v>559</v>
      </c>
      <c r="C19">
        <v>6</v>
      </c>
      <c r="D19">
        <v>5</v>
      </c>
      <c r="K19">
        <v>0.04</v>
      </c>
      <c r="L19" t="s">
        <v>27</v>
      </c>
      <c r="R19" t="s">
        <v>56</v>
      </c>
      <c r="S19" s="1" t="s">
        <v>3518</v>
      </c>
      <c r="U19" s="2" t="s">
        <v>32</v>
      </c>
      <c r="V19" s="2" t="s">
        <v>40</v>
      </c>
      <c r="W19" s="2" t="s">
        <v>34</v>
      </c>
    </row>
    <row r="20" spans="1:23" ht="16" x14ac:dyDescent="0.2">
      <c r="A20" t="s">
        <v>79</v>
      </c>
      <c r="B20" t="s">
        <v>559</v>
      </c>
      <c r="C20">
        <v>5</v>
      </c>
      <c r="D20">
        <v>4</v>
      </c>
      <c r="K20">
        <v>4.5600000000000002E-2</v>
      </c>
      <c r="L20" t="s">
        <v>27</v>
      </c>
      <c r="R20" t="s">
        <v>56</v>
      </c>
      <c r="S20" s="1" t="s">
        <v>3518</v>
      </c>
      <c r="U20" s="2" t="s">
        <v>32</v>
      </c>
      <c r="V20" s="2" t="s">
        <v>40</v>
      </c>
      <c r="W20" s="2" t="s">
        <v>34</v>
      </c>
    </row>
    <row r="21" spans="1:23" ht="16" x14ac:dyDescent="0.2">
      <c r="A21" t="s">
        <v>79</v>
      </c>
      <c r="B21" t="s">
        <v>559</v>
      </c>
      <c r="C21">
        <v>4</v>
      </c>
      <c r="D21">
        <v>3</v>
      </c>
      <c r="K21">
        <v>5.3199999999999997E-2</v>
      </c>
      <c r="L21" t="s">
        <v>27</v>
      </c>
      <c r="R21" t="s">
        <v>56</v>
      </c>
      <c r="S21" s="1" t="s">
        <v>3518</v>
      </c>
      <c r="U21" s="2" t="s">
        <v>32</v>
      </c>
      <c r="V21" s="2" t="s">
        <v>40</v>
      </c>
      <c r="W21" s="2" t="s">
        <v>34</v>
      </c>
    </row>
    <row r="22" spans="1:23" ht="16" x14ac:dyDescent="0.2">
      <c r="A22" t="s">
        <v>79</v>
      </c>
      <c r="B22" t="s">
        <v>559</v>
      </c>
      <c r="C22">
        <v>3</v>
      </c>
      <c r="D22">
        <v>2</v>
      </c>
      <c r="K22">
        <v>6.4799999999999996E-2</v>
      </c>
      <c r="L22" t="s">
        <v>27</v>
      </c>
      <c r="R22" t="s">
        <v>56</v>
      </c>
      <c r="S22" s="1" t="s">
        <v>3518</v>
      </c>
      <c r="U22" s="2" t="s">
        <v>32</v>
      </c>
      <c r="V22" s="2" t="s">
        <v>40</v>
      </c>
      <c r="W22" s="2" t="s">
        <v>34</v>
      </c>
    </row>
    <row r="23" spans="1:23" ht="16" x14ac:dyDescent="0.2">
      <c r="A23" t="s">
        <v>79</v>
      </c>
      <c r="B23" t="s">
        <v>559</v>
      </c>
      <c r="C23">
        <v>2</v>
      </c>
      <c r="D23">
        <v>1</v>
      </c>
      <c r="K23">
        <v>6.2799999999999995E-2</v>
      </c>
      <c r="L23" t="s">
        <v>27</v>
      </c>
      <c r="R23" t="s">
        <v>56</v>
      </c>
      <c r="S23" s="1" t="s">
        <v>3518</v>
      </c>
      <c r="U23" s="2" t="s">
        <v>32</v>
      </c>
      <c r="V23" s="2" t="s">
        <v>40</v>
      </c>
      <c r="W23" s="2" t="s">
        <v>34</v>
      </c>
    </row>
    <row r="24" spans="1:23" ht="16" x14ac:dyDescent="0.2">
      <c r="A24" t="s">
        <v>79</v>
      </c>
      <c r="B24" t="s">
        <v>559</v>
      </c>
      <c r="C24">
        <v>3</v>
      </c>
      <c r="D24">
        <v>2</v>
      </c>
      <c r="K24">
        <v>5.1700000000000003E-2</v>
      </c>
      <c r="L24" t="s">
        <v>27</v>
      </c>
      <c r="R24" t="s">
        <v>56</v>
      </c>
      <c r="S24" s="1" t="s">
        <v>3518</v>
      </c>
      <c r="U24" s="2" t="s">
        <v>32</v>
      </c>
      <c r="V24" s="2" t="s">
        <v>40</v>
      </c>
      <c r="W24" s="2" t="s">
        <v>34</v>
      </c>
    </row>
    <row r="25" spans="1:23" ht="16" x14ac:dyDescent="0.2">
      <c r="A25" t="s">
        <v>79</v>
      </c>
      <c r="B25" t="s">
        <v>559</v>
      </c>
      <c r="C25">
        <v>4</v>
      </c>
      <c r="D25">
        <v>3</v>
      </c>
      <c r="K25">
        <v>4.5600000000000002E-2</v>
      </c>
      <c r="L25" t="s">
        <v>27</v>
      </c>
      <c r="R25" t="s">
        <v>56</v>
      </c>
      <c r="S25" s="1" t="s">
        <v>3518</v>
      </c>
      <c r="U25" s="2" t="s">
        <v>32</v>
      </c>
      <c r="V25" s="2" t="s">
        <v>40</v>
      </c>
      <c r="W25" s="2" t="s">
        <v>34</v>
      </c>
    </row>
    <row r="26" spans="1:23" ht="16" x14ac:dyDescent="0.2">
      <c r="A26" t="s">
        <v>79</v>
      </c>
      <c r="B26" t="s">
        <v>559</v>
      </c>
      <c r="C26">
        <v>5</v>
      </c>
      <c r="D26">
        <v>4</v>
      </c>
      <c r="K26">
        <v>4.0500000000000001E-2</v>
      </c>
      <c r="L26" t="s">
        <v>27</v>
      </c>
      <c r="R26" t="s">
        <v>56</v>
      </c>
      <c r="S26" s="1" t="s">
        <v>3518</v>
      </c>
      <c r="U26" s="2" t="s">
        <v>32</v>
      </c>
      <c r="V26" s="2" t="s">
        <v>40</v>
      </c>
      <c r="W26" s="2" t="s">
        <v>34</v>
      </c>
    </row>
    <row r="27" spans="1:23" ht="16" x14ac:dyDescent="0.2">
      <c r="A27" t="s">
        <v>79</v>
      </c>
      <c r="B27" t="s">
        <v>559</v>
      </c>
      <c r="C27">
        <v>6</v>
      </c>
      <c r="D27">
        <v>5</v>
      </c>
      <c r="K27">
        <v>3.5999999999999997E-2</v>
      </c>
      <c r="L27" t="s">
        <v>27</v>
      </c>
      <c r="R27" t="s">
        <v>56</v>
      </c>
      <c r="S27" s="1" t="s">
        <v>3518</v>
      </c>
      <c r="U27" s="2" t="s">
        <v>32</v>
      </c>
      <c r="V27" s="2" t="s">
        <v>40</v>
      </c>
      <c r="W27" s="2" t="s">
        <v>34</v>
      </c>
    </row>
    <row r="28" spans="1:23" ht="16" x14ac:dyDescent="0.2">
      <c r="A28" t="s">
        <v>79</v>
      </c>
      <c r="B28" t="s">
        <v>559</v>
      </c>
      <c r="C28">
        <v>7</v>
      </c>
      <c r="D28">
        <v>6</v>
      </c>
      <c r="K28">
        <v>3.1399999999999997E-2</v>
      </c>
      <c r="L28" t="s">
        <v>27</v>
      </c>
      <c r="R28" t="s">
        <v>56</v>
      </c>
      <c r="S28" s="1" t="s">
        <v>3518</v>
      </c>
      <c r="U28" s="2" t="s">
        <v>32</v>
      </c>
      <c r="V28" s="2" t="s">
        <v>40</v>
      </c>
      <c r="W28" s="2" t="s">
        <v>34</v>
      </c>
    </row>
    <row r="29" spans="1:23" ht="16" x14ac:dyDescent="0.2">
      <c r="A29" t="s">
        <v>79</v>
      </c>
      <c r="B29" t="s">
        <v>559</v>
      </c>
      <c r="C29">
        <v>8</v>
      </c>
      <c r="D29">
        <v>7</v>
      </c>
      <c r="K29">
        <v>2.8400000000000002E-2</v>
      </c>
      <c r="L29" t="s">
        <v>27</v>
      </c>
      <c r="R29" t="s">
        <v>56</v>
      </c>
      <c r="S29" s="1" t="s">
        <v>3518</v>
      </c>
      <c r="U29" s="2" t="s">
        <v>32</v>
      </c>
      <c r="V29" s="2" t="s">
        <v>40</v>
      </c>
      <c r="W29" s="2" t="s">
        <v>34</v>
      </c>
    </row>
    <row r="30" spans="1:23" ht="16" x14ac:dyDescent="0.2">
      <c r="A30" t="s">
        <v>79</v>
      </c>
      <c r="B30" t="s">
        <v>559</v>
      </c>
      <c r="C30">
        <v>9</v>
      </c>
      <c r="D30">
        <v>8</v>
      </c>
      <c r="K30">
        <v>2.53E-2</v>
      </c>
      <c r="L30" t="s">
        <v>27</v>
      </c>
      <c r="R30" t="s">
        <v>56</v>
      </c>
      <c r="S30" s="1" t="s">
        <v>3518</v>
      </c>
      <c r="U30" s="2" t="s">
        <v>32</v>
      </c>
      <c r="V30" s="2" t="s">
        <v>40</v>
      </c>
      <c r="W30" s="2" t="s">
        <v>34</v>
      </c>
    </row>
    <row r="31" spans="1:23" ht="16" x14ac:dyDescent="0.2">
      <c r="A31" t="s">
        <v>79</v>
      </c>
      <c r="B31" t="s">
        <v>559</v>
      </c>
      <c r="C31">
        <v>10</v>
      </c>
      <c r="D31">
        <v>9</v>
      </c>
      <c r="K31">
        <v>2.3800000000000002E-2</v>
      </c>
      <c r="L31" t="s">
        <v>27</v>
      </c>
      <c r="R31" t="s">
        <v>56</v>
      </c>
      <c r="S31" s="1" t="s">
        <v>3518</v>
      </c>
      <c r="U31" s="2" t="s">
        <v>32</v>
      </c>
      <c r="V31" s="2" t="s">
        <v>40</v>
      </c>
      <c r="W31" s="2" t="s">
        <v>34</v>
      </c>
    </row>
    <row r="32" spans="1:23" ht="16" x14ac:dyDescent="0.2">
      <c r="A32" t="s">
        <v>79</v>
      </c>
      <c r="B32" t="s">
        <v>559</v>
      </c>
      <c r="C32">
        <v>11</v>
      </c>
      <c r="D32">
        <v>10</v>
      </c>
      <c r="K32">
        <v>2.4299999999999999E-2</v>
      </c>
      <c r="L32" t="s">
        <v>27</v>
      </c>
      <c r="R32" t="s">
        <v>56</v>
      </c>
      <c r="S32" s="1" t="s">
        <v>3518</v>
      </c>
      <c r="U32" s="2" t="s">
        <v>32</v>
      </c>
      <c r="V32" s="2" t="s">
        <v>40</v>
      </c>
      <c r="W32" s="2" t="s">
        <v>34</v>
      </c>
    </row>
    <row r="33" spans="1:23" ht="16" x14ac:dyDescent="0.2">
      <c r="A33" t="s">
        <v>79</v>
      </c>
      <c r="B33" t="s">
        <v>43</v>
      </c>
      <c r="C33">
        <v>6</v>
      </c>
      <c r="D33">
        <v>7</v>
      </c>
      <c r="K33">
        <v>2.2800000000000001E-2</v>
      </c>
      <c r="L33" t="s">
        <v>27</v>
      </c>
      <c r="R33" t="s">
        <v>56</v>
      </c>
      <c r="S33" s="1" t="s">
        <v>3519</v>
      </c>
      <c r="U33" s="2" t="s">
        <v>30</v>
      </c>
      <c r="V33" s="2" t="s">
        <v>40</v>
      </c>
      <c r="W33" s="2" t="s">
        <v>34</v>
      </c>
    </row>
    <row r="34" spans="1:23" ht="16" x14ac:dyDescent="0.2">
      <c r="A34" t="s">
        <v>79</v>
      </c>
      <c r="B34" t="s">
        <v>43</v>
      </c>
      <c r="C34">
        <v>5</v>
      </c>
      <c r="D34">
        <v>6</v>
      </c>
      <c r="K34">
        <v>2.63E-2</v>
      </c>
      <c r="L34" t="s">
        <v>27</v>
      </c>
      <c r="R34" t="s">
        <v>56</v>
      </c>
      <c r="S34" s="1" t="s">
        <v>3519</v>
      </c>
      <c r="U34" s="2" t="s">
        <v>30</v>
      </c>
      <c r="V34" s="2" t="s">
        <v>40</v>
      </c>
      <c r="W34" s="2" t="s">
        <v>34</v>
      </c>
    </row>
    <row r="35" spans="1:23" ht="16" x14ac:dyDescent="0.2">
      <c r="A35" t="s">
        <v>79</v>
      </c>
      <c r="B35" t="s">
        <v>43</v>
      </c>
      <c r="C35">
        <v>4</v>
      </c>
      <c r="D35">
        <v>5</v>
      </c>
      <c r="K35">
        <v>2.8899999999999999E-2</v>
      </c>
      <c r="L35" t="s">
        <v>27</v>
      </c>
      <c r="R35" t="s">
        <v>56</v>
      </c>
      <c r="S35" s="1" t="s">
        <v>3519</v>
      </c>
      <c r="U35" s="2" t="s">
        <v>30</v>
      </c>
      <c r="V35" s="2" t="s">
        <v>40</v>
      </c>
      <c r="W35" s="2" t="s">
        <v>34</v>
      </c>
    </row>
    <row r="36" spans="1:23" ht="16" x14ac:dyDescent="0.2">
      <c r="A36" t="s">
        <v>79</v>
      </c>
      <c r="B36" t="s">
        <v>43</v>
      </c>
      <c r="C36">
        <v>3</v>
      </c>
      <c r="D36">
        <v>4</v>
      </c>
      <c r="K36">
        <v>3.3399999999999999E-2</v>
      </c>
      <c r="L36" t="s">
        <v>27</v>
      </c>
      <c r="R36" t="s">
        <v>56</v>
      </c>
      <c r="S36" s="1" t="s">
        <v>3519</v>
      </c>
      <c r="U36" s="2" t="s">
        <v>30</v>
      </c>
      <c r="V36" s="2" t="s">
        <v>40</v>
      </c>
      <c r="W36" s="2" t="s">
        <v>34</v>
      </c>
    </row>
    <row r="37" spans="1:23" ht="16" x14ac:dyDescent="0.2">
      <c r="A37" t="s">
        <v>79</v>
      </c>
      <c r="B37" t="s">
        <v>43</v>
      </c>
      <c r="C37">
        <v>2</v>
      </c>
      <c r="D37">
        <v>3</v>
      </c>
      <c r="K37">
        <v>3.85E-2</v>
      </c>
      <c r="L37" t="s">
        <v>27</v>
      </c>
      <c r="R37" t="s">
        <v>56</v>
      </c>
      <c r="S37" s="1" t="s">
        <v>3519</v>
      </c>
      <c r="U37" s="2" t="s">
        <v>30</v>
      </c>
      <c r="V37" s="2" t="s">
        <v>40</v>
      </c>
      <c r="W37" s="2" t="s">
        <v>34</v>
      </c>
    </row>
    <row r="38" spans="1:23" ht="16" x14ac:dyDescent="0.2">
      <c r="A38" t="s">
        <v>79</v>
      </c>
      <c r="B38" t="s">
        <v>43</v>
      </c>
      <c r="C38">
        <v>1</v>
      </c>
      <c r="D38">
        <v>2</v>
      </c>
      <c r="K38">
        <v>4.8599999999999997E-2</v>
      </c>
      <c r="L38" t="s">
        <v>27</v>
      </c>
      <c r="R38" t="s">
        <v>56</v>
      </c>
      <c r="S38" s="1" t="s">
        <v>3519</v>
      </c>
      <c r="U38" s="2" t="s">
        <v>30</v>
      </c>
      <c r="V38" s="2" t="s">
        <v>40</v>
      </c>
      <c r="W38" s="2" t="s">
        <v>34</v>
      </c>
    </row>
    <row r="39" spans="1:23" ht="16" x14ac:dyDescent="0.2">
      <c r="A39" t="s">
        <v>79</v>
      </c>
      <c r="B39" t="s">
        <v>43</v>
      </c>
      <c r="C39">
        <v>1</v>
      </c>
      <c r="D39">
        <v>2</v>
      </c>
      <c r="K39">
        <v>3.7999999999999999E-2</v>
      </c>
      <c r="L39" t="s">
        <v>27</v>
      </c>
      <c r="R39" t="s">
        <v>56</v>
      </c>
      <c r="S39" s="1" t="s">
        <v>3519</v>
      </c>
      <c r="U39" s="2" t="s">
        <v>30</v>
      </c>
      <c r="V39" s="2" t="s">
        <v>40</v>
      </c>
      <c r="W39" s="2" t="s">
        <v>34</v>
      </c>
    </row>
    <row r="40" spans="1:23" ht="16" x14ac:dyDescent="0.2">
      <c r="A40" t="s">
        <v>79</v>
      </c>
      <c r="B40" t="s">
        <v>43</v>
      </c>
      <c r="C40">
        <v>2</v>
      </c>
      <c r="D40">
        <v>3</v>
      </c>
      <c r="K40">
        <v>3.4500000000000003E-2</v>
      </c>
      <c r="L40" t="s">
        <v>27</v>
      </c>
      <c r="R40" t="s">
        <v>56</v>
      </c>
      <c r="S40" s="1" t="s">
        <v>3519</v>
      </c>
      <c r="U40" s="2" t="s">
        <v>30</v>
      </c>
      <c r="V40" s="2" t="s">
        <v>40</v>
      </c>
      <c r="W40" s="2" t="s">
        <v>34</v>
      </c>
    </row>
    <row r="41" spans="1:23" ht="16" x14ac:dyDescent="0.2">
      <c r="A41" t="s">
        <v>79</v>
      </c>
      <c r="B41" t="s">
        <v>43</v>
      </c>
      <c r="C41">
        <v>3</v>
      </c>
      <c r="D41">
        <v>4</v>
      </c>
      <c r="K41">
        <v>2.9399999999999999E-2</v>
      </c>
      <c r="L41" t="s">
        <v>27</v>
      </c>
      <c r="R41" t="s">
        <v>56</v>
      </c>
      <c r="S41" s="1" t="s">
        <v>3519</v>
      </c>
      <c r="U41" s="2" t="s">
        <v>30</v>
      </c>
      <c r="V41" s="2" t="s">
        <v>40</v>
      </c>
      <c r="W41" s="2" t="s">
        <v>34</v>
      </c>
    </row>
    <row r="42" spans="1:23" ht="16" x14ac:dyDescent="0.2">
      <c r="A42" t="s">
        <v>79</v>
      </c>
      <c r="B42" t="s">
        <v>43</v>
      </c>
      <c r="C42">
        <v>4</v>
      </c>
      <c r="D42">
        <v>5</v>
      </c>
      <c r="K42">
        <v>2.53E-2</v>
      </c>
      <c r="L42" t="s">
        <v>27</v>
      </c>
      <c r="R42" t="s">
        <v>56</v>
      </c>
      <c r="S42" s="1" t="s">
        <v>3519</v>
      </c>
      <c r="U42" s="2" t="s">
        <v>30</v>
      </c>
      <c r="V42" s="2" t="s">
        <v>40</v>
      </c>
      <c r="W42" s="2" t="s">
        <v>34</v>
      </c>
    </row>
    <row r="43" spans="1:23" ht="16" x14ac:dyDescent="0.2">
      <c r="A43" t="s">
        <v>79</v>
      </c>
      <c r="B43" t="s">
        <v>43</v>
      </c>
      <c r="C43">
        <v>5</v>
      </c>
      <c r="D43">
        <v>6</v>
      </c>
      <c r="K43">
        <v>2.23E-2</v>
      </c>
      <c r="L43" t="s">
        <v>27</v>
      </c>
      <c r="R43" t="s">
        <v>56</v>
      </c>
      <c r="S43" s="1" t="s">
        <v>3519</v>
      </c>
      <c r="U43" s="2" t="s">
        <v>30</v>
      </c>
      <c r="V43" s="2" t="s">
        <v>40</v>
      </c>
      <c r="W43" s="2" t="s">
        <v>34</v>
      </c>
    </row>
    <row r="44" spans="1:23" ht="16" x14ac:dyDescent="0.2">
      <c r="A44" t="s">
        <v>79</v>
      </c>
      <c r="B44" t="s">
        <v>43</v>
      </c>
      <c r="C44">
        <v>6</v>
      </c>
      <c r="D44">
        <v>7</v>
      </c>
      <c r="K44">
        <v>1.8700000000000001E-2</v>
      </c>
      <c r="L44" t="s">
        <v>27</v>
      </c>
      <c r="R44" t="s">
        <v>56</v>
      </c>
      <c r="S44" s="1" t="s">
        <v>3519</v>
      </c>
      <c r="U44" s="2" t="s">
        <v>30</v>
      </c>
      <c r="V44" s="2" t="s">
        <v>40</v>
      </c>
      <c r="W44" s="2" t="s">
        <v>34</v>
      </c>
    </row>
    <row r="45" spans="1:23" ht="16" x14ac:dyDescent="0.2">
      <c r="A45" t="s">
        <v>79</v>
      </c>
      <c r="B45" t="s">
        <v>43</v>
      </c>
      <c r="C45">
        <v>7</v>
      </c>
      <c r="D45">
        <v>8</v>
      </c>
      <c r="K45">
        <v>1.6199999999999999E-2</v>
      </c>
      <c r="L45" t="s">
        <v>27</v>
      </c>
      <c r="R45" t="s">
        <v>56</v>
      </c>
      <c r="S45" s="1" t="s">
        <v>3519</v>
      </c>
      <c r="U45" s="2" t="s">
        <v>30</v>
      </c>
      <c r="V45" s="2" t="s">
        <v>40</v>
      </c>
      <c r="W45" s="2" t="s">
        <v>34</v>
      </c>
    </row>
    <row r="46" spans="1:23" ht="16" x14ac:dyDescent="0.2">
      <c r="A46" t="s">
        <v>79</v>
      </c>
      <c r="B46" t="s">
        <v>43</v>
      </c>
      <c r="C46">
        <v>8</v>
      </c>
      <c r="D46">
        <v>9</v>
      </c>
      <c r="K46">
        <v>1.4200000000000001E-2</v>
      </c>
      <c r="L46" t="s">
        <v>27</v>
      </c>
      <c r="R46" t="s">
        <v>56</v>
      </c>
      <c r="S46" s="1" t="s">
        <v>3519</v>
      </c>
      <c r="U46" s="2" t="s">
        <v>30</v>
      </c>
      <c r="V46" s="2" t="s">
        <v>40</v>
      </c>
      <c r="W46" s="2" t="s">
        <v>34</v>
      </c>
    </row>
    <row r="47" spans="1:23" ht="16" x14ac:dyDescent="0.2">
      <c r="A47" t="s">
        <v>79</v>
      </c>
      <c r="B47" t="s">
        <v>43</v>
      </c>
      <c r="C47">
        <v>9</v>
      </c>
      <c r="D47">
        <v>10</v>
      </c>
      <c r="K47">
        <v>1.4200000000000001E-2</v>
      </c>
      <c r="L47" t="s">
        <v>27</v>
      </c>
      <c r="R47" t="s">
        <v>56</v>
      </c>
      <c r="S47" s="1" t="s">
        <v>3519</v>
      </c>
      <c r="U47" s="2" t="s">
        <v>30</v>
      </c>
      <c r="V47" s="2" t="s">
        <v>40</v>
      </c>
      <c r="W47" s="2" t="s">
        <v>34</v>
      </c>
    </row>
    <row r="48" spans="1:23" ht="16" x14ac:dyDescent="0.2">
      <c r="A48" t="s">
        <v>79</v>
      </c>
      <c r="B48" t="s">
        <v>43</v>
      </c>
      <c r="C48">
        <v>8</v>
      </c>
      <c r="D48">
        <v>7</v>
      </c>
      <c r="K48">
        <v>2.2800000000000001E-2</v>
      </c>
      <c r="L48" t="s">
        <v>27</v>
      </c>
      <c r="R48" t="s">
        <v>56</v>
      </c>
      <c r="S48" s="1" t="s">
        <v>3519</v>
      </c>
      <c r="U48" s="2" t="s">
        <v>32</v>
      </c>
      <c r="V48" s="2" t="s">
        <v>40</v>
      </c>
      <c r="W48" s="2" t="s">
        <v>34</v>
      </c>
    </row>
    <row r="49" spans="1:23" ht="16" x14ac:dyDescent="0.2">
      <c r="A49" t="s">
        <v>79</v>
      </c>
      <c r="B49" t="s">
        <v>43</v>
      </c>
      <c r="C49">
        <v>7</v>
      </c>
      <c r="D49">
        <v>6</v>
      </c>
      <c r="K49">
        <v>2.63E-2</v>
      </c>
      <c r="L49" t="s">
        <v>27</v>
      </c>
      <c r="R49" t="s">
        <v>56</v>
      </c>
      <c r="S49" s="1" t="s">
        <v>3519</v>
      </c>
      <c r="U49" s="2" t="s">
        <v>32</v>
      </c>
      <c r="V49" s="2" t="s">
        <v>40</v>
      </c>
      <c r="W49" s="2" t="s">
        <v>34</v>
      </c>
    </row>
    <row r="50" spans="1:23" ht="16" x14ac:dyDescent="0.2">
      <c r="A50" t="s">
        <v>79</v>
      </c>
      <c r="B50" t="s">
        <v>43</v>
      </c>
      <c r="C50">
        <v>6</v>
      </c>
      <c r="D50">
        <v>5</v>
      </c>
      <c r="K50">
        <v>2.8899999999999999E-2</v>
      </c>
      <c r="L50" t="s">
        <v>27</v>
      </c>
      <c r="R50" t="s">
        <v>56</v>
      </c>
      <c r="S50" s="1" t="s">
        <v>3519</v>
      </c>
      <c r="U50" s="2" t="s">
        <v>32</v>
      </c>
      <c r="V50" s="2" t="s">
        <v>40</v>
      </c>
      <c r="W50" s="2" t="s">
        <v>34</v>
      </c>
    </row>
    <row r="51" spans="1:23" ht="16" x14ac:dyDescent="0.2">
      <c r="A51" t="s">
        <v>79</v>
      </c>
      <c r="B51" t="s">
        <v>43</v>
      </c>
      <c r="C51">
        <v>5</v>
      </c>
      <c r="D51">
        <v>4</v>
      </c>
      <c r="K51">
        <v>3.3399999999999999E-2</v>
      </c>
      <c r="L51" t="s">
        <v>27</v>
      </c>
      <c r="R51" t="s">
        <v>56</v>
      </c>
      <c r="S51" s="1" t="s">
        <v>3519</v>
      </c>
      <c r="U51" s="2" t="s">
        <v>32</v>
      </c>
      <c r="V51" s="2" t="s">
        <v>40</v>
      </c>
      <c r="W51" s="2" t="s">
        <v>34</v>
      </c>
    </row>
    <row r="52" spans="1:23" ht="16" x14ac:dyDescent="0.2">
      <c r="A52" t="s">
        <v>79</v>
      </c>
      <c r="B52" t="s">
        <v>43</v>
      </c>
      <c r="C52">
        <v>4</v>
      </c>
      <c r="D52">
        <v>3</v>
      </c>
      <c r="K52">
        <v>3.85E-2</v>
      </c>
      <c r="L52" t="s">
        <v>27</v>
      </c>
      <c r="R52" t="s">
        <v>56</v>
      </c>
      <c r="S52" s="1" t="s">
        <v>3519</v>
      </c>
      <c r="U52" s="2" t="s">
        <v>32</v>
      </c>
      <c r="V52" s="2" t="s">
        <v>40</v>
      </c>
      <c r="W52" s="2" t="s">
        <v>34</v>
      </c>
    </row>
    <row r="53" spans="1:23" ht="16" x14ac:dyDescent="0.2">
      <c r="A53" t="s">
        <v>79</v>
      </c>
      <c r="B53" t="s">
        <v>43</v>
      </c>
      <c r="C53">
        <v>3</v>
      </c>
      <c r="D53">
        <v>2</v>
      </c>
      <c r="K53">
        <v>4.8599999999999997E-2</v>
      </c>
      <c r="L53" t="s">
        <v>27</v>
      </c>
      <c r="R53" t="s">
        <v>56</v>
      </c>
      <c r="S53" s="1" t="s">
        <v>3519</v>
      </c>
      <c r="U53" s="2" t="s">
        <v>32</v>
      </c>
      <c r="V53" s="2" t="s">
        <v>40</v>
      </c>
      <c r="W53" s="2" t="s">
        <v>34</v>
      </c>
    </row>
    <row r="54" spans="1:23" ht="16" x14ac:dyDescent="0.2">
      <c r="A54" t="s">
        <v>79</v>
      </c>
      <c r="B54" t="s">
        <v>43</v>
      </c>
      <c r="C54">
        <v>2</v>
      </c>
      <c r="D54">
        <v>1</v>
      </c>
      <c r="K54">
        <v>4.5600000000000002E-2</v>
      </c>
      <c r="L54" t="s">
        <v>27</v>
      </c>
      <c r="R54" t="s">
        <v>56</v>
      </c>
      <c r="S54" s="1" t="s">
        <v>3519</v>
      </c>
      <c r="U54" s="2" t="s">
        <v>32</v>
      </c>
      <c r="V54" s="2" t="s">
        <v>40</v>
      </c>
      <c r="W54" s="2" t="s">
        <v>34</v>
      </c>
    </row>
    <row r="55" spans="1:23" ht="16" x14ac:dyDescent="0.2">
      <c r="A55" t="s">
        <v>79</v>
      </c>
      <c r="B55" t="s">
        <v>43</v>
      </c>
      <c r="C55">
        <v>3</v>
      </c>
      <c r="D55">
        <v>2</v>
      </c>
      <c r="K55">
        <v>3.7999999999999999E-2</v>
      </c>
      <c r="L55" t="s">
        <v>27</v>
      </c>
      <c r="R55" t="s">
        <v>56</v>
      </c>
      <c r="S55" s="1" t="s">
        <v>3519</v>
      </c>
      <c r="U55" s="2" t="s">
        <v>32</v>
      </c>
      <c r="V55" s="2" t="s">
        <v>40</v>
      </c>
      <c r="W55" s="2" t="s">
        <v>34</v>
      </c>
    </row>
    <row r="56" spans="1:23" ht="16" x14ac:dyDescent="0.2">
      <c r="A56" t="s">
        <v>79</v>
      </c>
      <c r="B56" t="s">
        <v>43</v>
      </c>
      <c r="C56">
        <v>4</v>
      </c>
      <c r="D56">
        <v>3</v>
      </c>
      <c r="K56">
        <v>3.4500000000000003E-2</v>
      </c>
      <c r="L56" t="s">
        <v>27</v>
      </c>
      <c r="R56" t="s">
        <v>56</v>
      </c>
      <c r="S56" s="1" t="s">
        <v>3519</v>
      </c>
      <c r="U56" s="2" t="s">
        <v>32</v>
      </c>
      <c r="V56" s="2" t="s">
        <v>40</v>
      </c>
      <c r="W56" s="2" t="s">
        <v>34</v>
      </c>
    </row>
    <row r="57" spans="1:23" ht="16" x14ac:dyDescent="0.2">
      <c r="A57" t="s">
        <v>79</v>
      </c>
      <c r="B57" t="s">
        <v>43</v>
      </c>
      <c r="C57">
        <v>5</v>
      </c>
      <c r="D57">
        <v>4</v>
      </c>
      <c r="K57">
        <v>2.9399999999999999E-2</v>
      </c>
      <c r="L57" t="s">
        <v>27</v>
      </c>
      <c r="R57" t="s">
        <v>56</v>
      </c>
      <c r="S57" s="1" t="s">
        <v>3519</v>
      </c>
      <c r="U57" s="2" t="s">
        <v>32</v>
      </c>
      <c r="V57" s="2" t="s">
        <v>40</v>
      </c>
      <c r="W57" s="2" t="s">
        <v>34</v>
      </c>
    </row>
    <row r="58" spans="1:23" ht="16" x14ac:dyDescent="0.2">
      <c r="A58" t="s">
        <v>79</v>
      </c>
      <c r="B58" t="s">
        <v>43</v>
      </c>
      <c r="C58">
        <v>6</v>
      </c>
      <c r="D58">
        <v>5</v>
      </c>
      <c r="K58">
        <v>2.53E-2</v>
      </c>
      <c r="L58" t="s">
        <v>27</v>
      </c>
      <c r="R58" t="s">
        <v>56</v>
      </c>
      <c r="S58" s="1" t="s">
        <v>3519</v>
      </c>
      <c r="U58" s="2" t="s">
        <v>32</v>
      </c>
      <c r="V58" s="2" t="s">
        <v>40</v>
      </c>
      <c r="W58" s="2" t="s">
        <v>34</v>
      </c>
    </row>
    <row r="59" spans="1:23" ht="16" x14ac:dyDescent="0.2">
      <c r="A59" t="s">
        <v>79</v>
      </c>
      <c r="B59" t="s">
        <v>43</v>
      </c>
      <c r="C59">
        <v>7</v>
      </c>
      <c r="D59">
        <v>6</v>
      </c>
      <c r="K59">
        <v>2.23E-2</v>
      </c>
      <c r="L59" t="s">
        <v>27</v>
      </c>
      <c r="R59" t="s">
        <v>56</v>
      </c>
      <c r="S59" s="1" t="s">
        <v>3519</v>
      </c>
      <c r="U59" s="2" t="s">
        <v>32</v>
      </c>
      <c r="V59" s="2" t="s">
        <v>40</v>
      </c>
      <c r="W59" s="2" t="s">
        <v>34</v>
      </c>
    </row>
    <row r="60" spans="1:23" ht="16" x14ac:dyDescent="0.2">
      <c r="A60" t="s">
        <v>79</v>
      </c>
      <c r="B60" t="s">
        <v>43</v>
      </c>
      <c r="C60">
        <v>8</v>
      </c>
      <c r="D60">
        <v>7</v>
      </c>
      <c r="K60">
        <v>1.8700000000000001E-2</v>
      </c>
      <c r="L60" t="s">
        <v>27</v>
      </c>
      <c r="R60" t="s">
        <v>56</v>
      </c>
      <c r="S60" s="1" t="s">
        <v>3519</v>
      </c>
      <c r="U60" s="2" t="s">
        <v>32</v>
      </c>
      <c r="V60" s="2" t="s">
        <v>40</v>
      </c>
      <c r="W60" s="2" t="s">
        <v>34</v>
      </c>
    </row>
    <row r="61" spans="1:23" ht="16" x14ac:dyDescent="0.2">
      <c r="A61" t="s">
        <v>79</v>
      </c>
      <c r="B61" t="s">
        <v>43</v>
      </c>
      <c r="C61">
        <v>9</v>
      </c>
      <c r="D61">
        <v>8</v>
      </c>
      <c r="K61">
        <v>1.6199999999999999E-2</v>
      </c>
      <c r="L61" t="s">
        <v>27</v>
      </c>
      <c r="R61" t="s">
        <v>56</v>
      </c>
      <c r="S61" s="1" t="s">
        <v>3519</v>
      </c>
      <c r="U61" s="2" t="s">
        <v>32</v>
      </c>
      <c r="V61" s="2" t="s">
        <v>40</v>
      </c>
      <c r="W61" s="2" t="s">
        <v>34</v>
      </c>
    </row>
    <row r="62" spans="1:23" ht="16" x14ac:dyDescent="0.2">
      <c r="A62" t="s">
        <v>79</v>
      </c>
      <c r="B62" t="s">
        <v>43</v>
      </c>
      <c r="C62">
        <v>10</v>
      </c>
      <c r="D62">
        <v>9</v>
      </c>
      <c r="K62">
        <v>1.4200000000000001E-2</v>
      </c>
      <c r="L62" t="s">
        <v>27</v>
      </c>
      <c r="R62" t="s">
        <v>56</v>
      </c>
      <c r="S62" s="1" t="s">
        <v>3519</v>
      </c>
      <c r="U62" s="2" t="s">
        <v>32</v>
      </c>
      <c r="V62" s="2" t="s">
        <v>40</v>
      </c>
      <c r="W62" s="2" t="s">
        <v>34</v>
      </c>
    </row>
    <row r="63" spans="1:23" ht="16" x14ac:dyDescent="0.2">
      <c r="A63" t="s">
        <v>79</v>
      </c>
      <c r="B63" t="s">
        <v>43</v>
      </c>
      <c r="C63">
        <v>11</v>
      </c>
      <c r="D63">
        <v>10</v>
      </c>
      <c r="K63">
        <v>1.4200000000000001E-2</v>
      </c>
      <c r="L63" t="s">
        <v>27</v>
      </c>
      <c r="R63" t="s">
        <v>56</v>
      </c>
      <c r="S63" s="1" t="s">
        <v>3519</v>
      </c>
      <c r="U63" s="2" t="s">
        <v>32</v>
      </c>
      <c r="V63" s="2" t="s">
        <v>40</v>
      </c>
      <c r="W63" s="2" t="s">
        <v>34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Z56"/>
  <sheetViews>
    <sheetView workbookViewId="0">
      <selection activeCell="B44" sqref="B44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3517</v>
      </c>
      <c r="Y1" s="3" t="s">
        <v>23</v>
      </c>
      <c r="Z1" s="3" t="s">
        <v>24</v>
      </c>
    </row>
    <row r="2" spans="1:26" ht="16" x14ac:dyDescent="0.2">
      <c r="A2" t="s">
        <v>79</v>
      </c>
      <c r="B2" t="s">
        <v>43</v>
      </c>
      <c r="C2">
        <v>14</v>
      </c>
      <c r="D2">
        <v>15</v>
      </c>
      <c r="K2">
        <v>5.7000000000000002E-3</v>
      </c>
      <c r="L2" t="s">
        <v>27</v>
      </c>
      <c r="Q2">
        <v>295</v>
      </c>
      <c r="R2" t="s">
        <v>46</v>
      </c>
      <c r="S2" s="1" t="s">
        <v>3520</v>
      </c>
      <c r="U2" s="2" t="s">
        <v>30</v>
      </c>
      <c r="V2" s="2" t="s">
        <v>40</v>
      </c>
      <c r="W2" s="2" t="s">
        <v>34</v>
      </c>
      <c r="X2" s="2">
        <v>2.3000000000000001E-4</v>
      </c>
      <c r="Y2" s="2">
        <v>295</v>
      </c>
    </row>
    <row r="3" spans="1:26" ht="16" x14ac:dyDescent="0.2">
      <c r="A3" t="s">
        <v>79</v>
      </c>
      <c r="B3" t="s">
        <v>43</v>
      </c>
      <c r="C3">
        <v>13</v>
      </c>
      <c r="D3">
        <v>14</v>
      </c>
      <c r="K3">
        <v>6.7999999999999996E-3</v>
      </c>
      <c r="L3" t="s">
        <v>27</v>
      </c>
      <c r="Q3">
        <v>295</v>
      </c>
      <c r="R3" t="s">
        <v>46</v>
      </c>
      <c r="S3" s="1" t="s">
        <v>3520</v>
      </c>
      <c r="U3" s="2" t="s">
        <v>30</v>
      </c>
      <c r="V3" s="2" t="s">
        <v>40</v>
      </c>
      <c r="W3" s="2" t="s">
        <v>34</v>
      </c>
      <c r="X3" s="2">
        <v>2.3000000000000001E-4</v>
      </c>
      <c r="Y3" s="2">
        <v>295</v>
      </c>
    </row>
    <row r="4" spans="1:26" ht="16" x14ac:dyDescent="0.2">
      <c r="A4" t="s">
        <v>79</v>
      </c>
      <c r="B4" t="s">
        <v>43</v>
      </c>
      <c r="C4">
        <v>12</v>
      </c>
      <c r="D4">
        <v>13</v>
      </c>
      <c r="K4">
        <v>7.3000000000000001E-3</v>
      </c>
      <c r="L4" t="s">
        <v>27</v>
      </c>
      <c r="Q4">
        <v>295</v>
      </c>
      <c r="R4" t="s">
        <v>46</v>
      </c>
      <c r="S4" s="1" t="s">
        <v>3520</v>
      </c>
      <c r="U4" s="2" t="s">
        <v>30</v>
      </c>
      <c r="V4" s="2" t="s">
        <v>40</v>
      </c>
      <c r="W4" s="2" t="s">
        <v>34</v>
      </c>
      <c r="X4" s="2">
        <v>2.3000000000000001E-4</v>
      </c>
      <c r="Y4" s="2">
        <v>295</v>
      </c>
    </row>
    <row r="5" spans="1:26" ht="16" x14ac:dyDescent="0.2">
      <c r="A5" t="s">
        <v>79</v>
      </c>
      <c r="B5" t="s">
        <v>43</v>
      </c>
      <c r="C5">
        <v>11</v>
      </c>
      <c r="D5">
        <v>12</v>
      </c>
      <c r="K5">
        <v>7.7000000000000002E-3</v>
      </c>
      <c r="L5" t="s">
        <v>27</v>
      </c>
      <c r="Q5">
        <v>295</v>
      </c>
      <c r="R5" t="s">
        <v>46</v>
      </c>
      <c r="S5" s="1" t="s">
        <v>3520</v>
      </c>
      <c r="U5" s="2" t="s">
        <v>30</v>
      </c>
      <c r="V5" s="2" t="s">
        <v>40</v>
      </c>
      <c r="W5" s="2" t="s">
        <v>34</v>
      </c>
      <c r="X5" s="2">
        <v>2.3000000000000001E-4</v>
      </c>
      <c r="Y5" s="2">
        <v>295</v>
      </c>
    </row>
    <row r="6" spans="1:26" ht="16" x14ac:dyDescent="0.2">
      <c r="A6" t="s">
        <v>79</v>
      </c>
      <c r="B6" t="s">
        <v>43</v>
      </c>
      <c r="C6">
        <v>10</v>
      </c>
      <c r="D6">
        <v>11</v>
      </c>
      <c r="K6">
        <v>8.8000000000000005E-3</v>
      </c>
      <c r="L6" t="s">
        <v>27</v>
      </c>
      <c r="Q6">
        <v>295</v>
      </c>
      <c r="R6" t="s">
        <v>46</v>
      </c>
      <c r="S6" s="1" t="s">
        <v>3520</v>
      </c>
      <c r="U6" s="2" t="s">
        <v>30</v>
      </c>
      <c r="V6" s="2" t="s">
        <v>40</v>
      </c>
      <c r="W6" s="2" t="s">
        <v>34</v>
      </c>
      <c r="X6" s="2">
        <v>2.3000000000000001E-4</v>
      </c>
      <c r="Y6" s="2">
        <v>295</v>
      </c>
    </row>
    <row r="7" spans="1:26" ht="16" x14ac:dyDescent="0.2">
      <c r="A7" t="s">
        <v>79</v>
      </c>
      <c r="B7" t="s">
        <v>43</v>
      </c>
      <c r="C7">
        <v>9</v>
      </c>
      <c r="D7">
        <v>10</v>
      </c>
      <c r="K7">
        <v>1.12E-2</v>
      </c>
      <c r="L7" t="s">
        <v>27</v>
      </c>
      <c r="Q7">
        <v>295</v>
      </c>
      <c r="R7" t="s">
        <v>46</v>
      </c>
      <c r="S7" s="1" t="s">
        <v>3520</v>
      </c>
      <c r="U7" s="2" t="s">
        <v>30</v>
      </c>
      <c r="V7" s="2" t="s">
        <v>40</v>
      </c>
      <c r="W7" s="2" t="s">
        <v>34</v>
      </c>
      <c r="X7" s="2">
        <v>2.3000000000000001E-4</v>
      </c>
      <c r="Y7" s="2">
        <v>295</v>
      </c>
    </row>
    <row r="8" spans="1:26" ht="16" x14ac:dyDescent="0.2">
      <c r="A8" t="s">
        <v>79</v>
      </c>
      <c r="B8" t="s">
        <v>43</v>
      </c>
      <c r="C8">
        <v>8</v>
      </c>
      <c r="D8">
        <v>9</v>
      </c>
      <c r="K8">
        <v>1.37E-2</v>
      </c>
      <c r="L8" t="s">
        <v>27</v>
      </c>
      <c r="Q8">
        <v>295</v>
      </c>
      <c r="R8" t="s">
        <v>46</v>
      </c>
      <c r="S8" s="1" t="s">
        <v>3520</v>
      </c>
      <c r="U8" s="2" t="s">
        <v>30</v>
      </c>
      <c r="V8" s="2" t="s">
        <v>40</v>
      </c>
      <c r="W8" s="2" t="s">
        <v>34</v>
      </c>
      <c r="X8" s="2">
        <v>2.3000000000000001E-4</v>
      </c>
      <c r="Y8" s="2">
        <v>295</v>
      </c>
    </row>
    <row r="9" spans="1:26" ht="16" x14ac:dyDescent="0.2">
      <c r="A9" t="s">
        <v>79</v>
      </c>
      <c r="B9" t="s">
        <v>43</v>
      </c>
      <c r="C9">
        <v>7</v>
      </c>
      <c r="D9">
        <v>8</v>
      </c>
      <c r="K9">
        <v>1.66E-2</v>
      </c>
      <c r="L9" t="s">
        <v>27</v>
      </c>
      <c r="Q9">
        <v>295</v>
      </c>
      <c r="R9" t="s">
        <v>46</v>
      </c>
      <c r="S9" s="1" t="s">
        <v>3520</v>
      </c>
      <c r="U9" s="2" t="s">
        <v>30</v>
      </c>
      <c r="V9" s="2" t="s">
        <v>40</v>
      </c>
      <c r="W9" s="2" t="s">
        <v>34</v>
      </c>
      <c r="X9" s="2">
        <v>2.3000000000000001E-4</v>
      </c>
      <c r="Y9" s="2">
        <v>295</v>
      </c>
    </row>
    <row r="10" spans="1:26" ht="16" x14ac:dyDescent="0.2">
      <c r="A10" t="s">
        <v>79</v>
      </c>
      <c r="B10" t="s">
        <v>43</v>
      </c>
      <c r="C10">
        <v>6</v>
      </c>
      <c r="D10">
        <v>7</v>
      </c>
      <c r="K10">
        <v>2.0400000000000001E-2</v>
      </c>
      <c r="L10" t="s">
        <v>27</v>
      </c>
      <c r="Q10">
        <v>295</v>
      </c>
      <c r="R10" t="s">
        <v>46</v>
      </c>
      <c r="S10" s="1" t="s">
        <v>3520</v>
      </c>
      <c r="U10" s="2" t="s">
        <v>30</v>
      </c>
      <c r="V10" s="2" t="s">
        <v>40</v>
      </c>
      <c r="W10" s="2" t="s">
        <v>34</v>
      </c>
      <c r="X10" s="2">
        <v>2.3000000000000001E-4</v>
      </c>
      <c r="Y10" s="2">
        <v>295</v>
      </c>
    </row>
    <row r="11" spans="1:26" ht="16" x14ac:dyDescent="0.2">
      <c r="A11" t="s">
        <v>79</v>
      </c>
      <c r="B11" t="s">
        <v>43</v>
      </c>
      <c r="C11">
        <v>5</v>
      </c>
      <c r="D11">
        <v>6</v>
      </c>
      <c r="K11">
        <v>2.4799999999999999E-2</v>
      </c>
      <c r="L11" t="s">
        <v>27</v>
      </c>
      <c r="Q11">
        <v>295</v>
      </c>
      <c r="R11" t="s">
        <v>46</v>
      </c>
      <c r="S11" s="1" t="s">
        <v>3520</v>
      </c>
      <c r="U11" s="2" t="s">
        <v>30</v>
      </c>
      <c r="V11" s="2" t="s">
        <v>40</v>
      </c>
      <c r="W11" s="2" t="s">
        <v>34</v>
      </c>
      <c r="X11" s="2">
        <v>2.3000000000000001E-4</v>
      </c>
      <c r="Y11" s="2">
        <v>295</v>
      </c>
    </row>
    <row r="12" spans="1:26" ht="16" x14ac:dyDescent="0.2">
      <c r="A12" t="s">
        <v>79</v>
      </c>
      <c r="B12" t="s">
        <v>43</v>
      </c>
      <c r="C12">
        <v>4</v>
      </c>
      <c r="D12">
        <v>5</v>
      </c>
      <c r="K12">
        <v>2.9399999999999999E-2</v>
      </c>
      <c r="L12" t="s">
        <v>27</v>
      </c>
      <c r="Q12">
        <v>295</v>
      </c>
      <c r="R12" t="s">
        <v>46</v>
      </c>
      <c r="S12" s="1" t="s">
        <v>3520</v>
      </c>
      <c r="U12" s="2" t="s">
        <v>30</v>
      </c>
      <c r="V12" s="2" t="s">
        <v>40</v>
      </c>
      <c r="W12" s="2" t="s">
        <v>34</v>
      </c>
      <c r="X12" s="2">
        <v>2.3000000000000001E-4</v>
      </c>
      <c r="Y12" s="2">
        <v>295</v>
      </c>
    </row>
    <row r="13" spans="1:26" ht="16" x14ac:dyDescent="0.2">
      <c r="A13" t="s">
        <v>79</v>
      </c>
      <c r="B13" t="s">
        <v>43</v>
      </c>
      <c r="C13">
        <v>3</v>
      </c>
      <c r="D13">
        <v>4</v>
      </c>
      <c r="K13">
        <v>3.4000000000000002E-2</v>
      </c>
      <c r="L13" t="s">
        <v>27</v>
      </c>
      <c r="Q13">
        <v>295</v>
      </c>
      <c r="R13" t="s">
        <v>46</v>
      </c>
      <c r="S13" s="1" t="s">
        <v>3520</v>
      </c>
      <c r="U13" s="2" t="s">
        <v>30</v>
      </c>
      <c r="V13" s="2" t="s">
        <v>40</v>
      </c>
      <c r="W13" s="2" t="s">
        <v>34</v>
      </c>
      <c r="X13" s="2">
        <v>2.3000000000000001E-4</v>
      </c>
      <c r="Y13" s="2">
        <v>295</v>
      </c>
    </row>
    <row r="14" spans="1:26" ht="16" x14ac:dyDescent="0.2">
      <c r="A14" t="s">
        <v>79</v>
      </c>
      <c r="B14" t="s">
        <v>43</v>
      </c>
      <c r="C14">
        <v>2</v>
      </c>
      <c r="D14">
        <v>3</v>
      </c>
      <c r="K14">
        <v>3.9E-2</v>
      </c>
      <c r="L14" t="s">
        <v>27</v>
      </c>
      <c r="Q14">
        <v>295</v>
      </c>
      <c r="R14" t="s">
        <v>46</v>
      </c>
      <c r="S14" s="1" t="s">
        <v>3520</v>
      </c>
      <c r="U14" s="2" t="s">
        <v>30</v>
      </c>
      <c r="V14" s="2" t="s">
        <v>40</v>
      </c>
      <c r="W14" s="2" t="s">
        <v>34</v>
      </c>
      <c r="X14" s="2">
        <v>2.3000000000000001E-4</v>
      </c>
      <c r="Y14" s="2">
        <v>295</v>
      </c>
    </row>
    <row r="15" spans="1:26" ht="16" x14ac:dyDescent="0.2">
      <c r="A15" t="s">
        <v>79</v>
      </c>
      <c r="B15" t="s">
        <v>43</v>
      </c>
      <c r="C15">
        <v>1</v>
      </c>
      <c r="D15">
        <v>2</v>
      </c>
      <c r="K15">
        <v>4.3999999999999997E-2</v>
      </c>
      <c r="L15" t="s">
        <v>27</v>
      </c>
      <c r="Q15">
        <v>295</v>
      </c>
      <c r="R15" t="s">
        <v>46</v>
      </c>
      <c r="S15" s="1" t="s">
        <v>3520</v>
      </c>
      <c r="U15" s="2" t="s">
        <v>30</v>
      </c>
      <c r="V15" s="2" t="s">
        <v>40</v>
      </c>
      <c r="W15" s="2" t="s">
        <v>34</v>
      </c>
      <c r="X15" s="2">
        <v>2.3000000000000001E-4</v>
      </c>
      <c r="Y15" s="2">
        <v>295</v>
      </c>
    </row>
    <row r="16" spans="1:26" ht="16" x14ac:dyDescent="0.2">
      <c r="A16" t="s">
        <v>79</v>
      </c>
      <c r="B16" t="s">
        <v>43</v>
      </c>
      <c r="C16">
        <v>0</v>
      </c>
      <c r="D16">
        <v>1</v>
      </c>
      <c r="K16">
        <v>7.0999999999999994E-2</v>
      </c>
      <c r="L16" t="s">
        <v>27</v>
      </c>
      <c r="Q16">
        <v>295</v>
      </c>
      <c r="R16" t="s">
        <v>46</v>
      </c>
      <c r="S16" s="1" t="s">
        <v>3520</v>
      </c>
      <c r="U16" s="2" t="s">
        <v>30</v>
      </c>
      <c r="V16" s="2" t="s">
        <v>40</v>
      </c>
      <c r="W16" s="2" t="s">
        <v>34</v>
      </c>
      <c r="X16" s="2">
        <v>2.3000000000000001E-4</v>
      </c>
      <c r="Y16" s="2">
        <v>295</v>
      </c>
    </row>
    <row r="17" spans="1:25" ht="16" x14ac:dyDescent="0.2">
      <c r="A17" t="s">
        <v>79</v>
      </c>
      <c r="B17" t="s">
        <v>43</v>
      </c>
      <c r="C17">
        <v>2</v>
      </c>
      <c r="D17">
        <v>1</v>
      </c>
      <c r="K17">
        <v>5.8000000000000003E-2</v>
      </c>
      <c r="L17" t="s">
        <v>27</v>
      </c>
      <c r="Q17">
        <v>295</v>
      </c>
      <c r="R17" t="s">
        <v>46</v>
      </c>
      <c r="S17" s="1" t="s">
        <v>3520</v>
      </c>
      <c r="U17" s="2" t="s">
        <v>32</v>
      </c>
      <c r="V17" s="2" t="s">
        <v>40</v>
      </c>
      <c r="W17" s="2" t="s">
        <v>34</v>
      </c>
      <c r="X17" s="2">
        <v>2.3000000000000001E-4</v>
      </c>
      <c r="Y17" s="2">
        <v>295</v>
      </c>
    </row>
    <row r="18" spans="1:25" ht="16" x14ac:dyDescent="0.2">
      <c r="A18" t="s">
        <v>79</v>
      </c>
      <c r="B18" t="s">
        <v>43</v>
      </c>
      <c r="C18">
        <v>3</v>
      </c>
      <c r="D18">
        <v>2</v>
      </c>
      <c r="K18">
        <v>4.24E-2</v>
      </c>
      <c r="L18" t="s">
        <v>27</v>
      </c>
      <c r="Q18">
        <v>295</v>
      </c>
      <c r="R18" t="s">
        <v>46</v>
      </c>
      <c r="S18" s="1" t="s">
        <v>3520</v>
      </c>
      <c r="U18" s="2" t="s">
        <v>32</v>
      </c>
      <c r="V18" s="2" t="s">
        <v>40</v>
      </c>
      <c r="W18" s="2" t="s">
        <v>34</v>
      </c>
      <c r="X18" s="2">
        <v>2.3000000000000001E-4</v>
      </c>
      <c r="Y18" s="2">
        <v>295</v>
      </c>
    </row>
    <row r="19" spans="1:25" ht="16" x14ac:dyDescent="0.2">
      <c r="A19" t="s">
        <v>79</v>
      </c>
      <c r="B19" t="s">
        <v>43</v>
      </c>
      <c r="C19">
        <v>4</v>
      </c>
      <c r="D19">
        <v>3</v>
      </c>
      <c r="K19">
        <v>3.6799999999999999E-2</v>
      </c>
      <c r="L19" t="s">
        <v>27</v>
      </c>
      <c r="Q19">
        <v>295</v>
      </c>
      <c r="R19" t="s">
        <v>46</v>
      </c>
      <c r="S19" s="1" t="s">
        <v>3520</v>
      </c>
      <c r="U19" s="2" t="s">
        <v>32</v>
      </c>
      <c r="V19" s="2" t="s">
        <v>40</v>
      </c>
      <c r="W19" s="2" t="s">
        <v>34</v>
      </c>
      <c r="X19" s="2">
        <v>2.3000000000000001E-4</v>
      </c>
      <c r="Y19" s="2">
        <v>295</v>
      </c>
    </row>
    <row r="20" spans="1:25" ht="16" x14ac:dyDescent="0.2">
      <c r="A20" t="s">
        <v>79</v>
      </c>
      <c r="B20" t="s">
        <v>43</v>
      </c>
      <c r="C20">
        <v>5</v>
      </c>
      <c r="D20">
        <v>4</v>
      </c>
      <c r="K20">
        <v>3.2000000000000001E-2</v>
      </c>
      <c r="L20" t="s">
        <v>27</v>
      </c>
      <c r="Q20">
        <v>295</v>
      </c>
      <c r="R20" t="s">
        <v>46</v>
      </c>
      <c r="S20" s="1" t="s">
        <v>3520</v>
      </c>
      <c r="U20" s="2" t="s">
        <v>32</v>
      </c>
      <c r="V20" s="2" t="s">
        <v>40</v>
      </c>
      <c r="W20" s="2" t="s">
        <v>34</v>
      </c>
      <c r="X20" s="2">
        <v>2.3000000000000001E-4</v>
      </c>
      <c r="Y20" s="2">
        <v>295</v>
      </c>
    </row>
    <row r="21" spans="1:25" ht="16" x14ac:dyDescent="0.2">
      <c r="A21" t="s">
        <v>79</v>
      </c>
      <c r="B21" t="s">
        <v>43</v>
      </c>
      <c r="C21">
        <v>6</v>
      </c>
      <c r="D21">
        <v>5</v>
      </c>
      <c r="K21">
        <v>2.8199999999999999E-2</v>
      </c>
      <c r="L21" t="s">
        <v>27</v>
      </c>
      <c r="Q21">
        <v>295</v>
      </c>
      <c r="R21" t="s">
        <v>46</v>
      </c>
      <c r="S21" s="1" t="s">
        <v>3520</v>
      </c>
      <c r="U21" s="2" t="s">
        <v>32</v>
      </c>
      <c r="V21" s="2" t="s">
        <v>40</v>
      </c>
      <c r="W21" s="2" t="s">
        <v>34</v>
      </c>
      <c r="X21" s="2">
        <v>2.3000000000000001E-4</v>
      </c>
      <c r="Y21" s="2">
        <v>295</v>
      </c>
    </row>
    <row r="22" spans="1:25" ht="16" x14ac:dyDescent="0.2">
      <c r="A22" t="s">
        <v>79</v>
      </c>
      <c r="B22" t="s">
        <v>43</v>
      </c>
      <c r="C22">
        <v>7</v>
      </c>
      <c r="D22">
        <v>6</v>
      </c>
      <c r="K22">
        <v>2.4199999999999999E-2</v>
      </c>
      <c r="L22" t="s">
        <v>27</v>
      </c>
      <c r="Q22">
        <v>295</v>
      </c>
      <c r="R22" t="s">
        <v>46</v>
      </c>
      <c r="S22" s="1" t="s">
        <v>3520</v>
      </c>
      <c r="U22" s="2" t="s">
        <v>32</v>
      </c>
      <c r="V22" s="2" t="s">
        <v>40</v>
      </c>
      <c r="W22" s="2" t="s">
        <v>34</v>
      </c>
      <c r="X22" s="2">
        <v>2.3000000000000001E-4</v>
      </c>
      <c r="Y22" s="2">
        <v>295</v>
      </c>
    </row>
    <row r="23" spans="1:25" ht="16" x14ac:dyDescent="0.2">
      <c r="A23" t="s">
        <v>79</v>
      </c>
      <c r="B23" t="s">
        <v>43</v>
      </c>
      <c r="C23">
        <v>8</v>
      </c>
      <c r="D23">
        <v>7</v>
      </c>
      <c r="K23">
        <v>0.02</v>
      </c>
      <c r="L23" t="s">
        <v>27</v>
      </c>
      <c r="Q23">
        <v>295</v>
      </c>
      <c r="R23" t="s">
        <v>46</v>
      </c>
      <c r="S23" s="1" t="s">
        <v>3520</v>
      </c>
      <c r="U23" s="2" t="s">
        <v>32</v>
      </c>
      <c r="V23" s="2" t="s">
        <v>40</v>
      </c>
      <c r="W23" s="2" t="s">
        <v>34</v>
      </c>
      <c r="X23" s="2">
        <v>2.3000000000000001E-4</v>
      </c>
      <c r="Y23" s="2">
        <v>295</v>
      </c>
    </row>
    <row r="24" spans="1:25" ht="16" x14ac:dyDescent="0.2">
      <c r="A24" t="s">
        <v>79</v>
      </c>
      <c r="B24" t="s">
        <v>43</v>
      </c>
      <c r="C24">
        <v>9</v>
      </c>
      <c r="D24">
        <v>8</v>
      </c>
      <c r="K24">
        <v>1.66E-2</v>
      </c>
      <c r="L24" t="s">
        <v>27</v>
      </c>
      <c r="Q24">
        <v>295</v>
      </c>
      <c r="R24" t="s">
        <v>46</v>
      </c>
      <c r="S24" s="1" t="s">
        <v>3520</v>
      </c>
      <c r="U24" s="2" t="s">
        <v>32</v>
      </c>
      <c r="V24" s="2" t="s">
        <v>40</v>
      </c>
      <c r="W24" s="2" t="s">
        <v>34</v>
      </c>
      <c r="X24" s="2">
        <v>2.3000000000000001E-4</v>
      </c>
      <c r="Y24" s="2">
        <v>295</v>
      </c>
    </row>
    <row r="25" spans="1:25" ht="16" x14ac:dyDescent="0.2">
      <c r="A25" t="s">
        <v>79</v>
      </c>
      <c r="B25" t="s">
        <v>43</v>
      </c>
      <c r="C25">
        <v>10</v>
      </c>
      <c r="D25">
        <v>9</v>
      </c>
      <c r="K25">
        <v>1.3299999999999999E-2</v>
      </c>
      <c r="L25" t="s">
        <v>27</v>
      </c>
      <c r="Q25">
        <v>295</v>
      </c>
      <c r="R25" t="s">
        <v>46</v>
      </c>
      <c r="S25" s="1" t="s">
        <v>3520</v>
      </c>
      <c r="U25" s="2" t="s">
        <v>32</v>
      </c>
      <c r="V25" s="2" t="s">
        <v>40</v>
      </c>
      <c r="W25" s="2" t="s">
        <v>34</v>
      </c>
      <c r="X25" s="2">
        <v>2.3000000000000001E-4</v>
      </c>
      <c r="Y25" s="2">
        <v>295</v>
      </c>
    </row>
    <row r="26" spans="1:25" ht="16" x14ac:dyDescent="0.2">
      <c r="A26" t="s">
        <v>79</v>
      </c>
      <c r="B26" t="s">
        <v>43</v>
      </c>
      <c r="C26">
        <v>11</v>
      </c>
      <c r="D26">
        <v>10</v>
      </c>
      <c r="K26">
        <v>1.11E-2</v>
      </c>
      <c r="L26" t="s">
        <v>27</v>
      </c>
      <c r="Q26">
        <v>295</v>
      </c>
      <c r="R26" t="s">
        <v>46</v>
      </c>
      <c r="S26" s="1" t="s">
        <v>3520</v>
      </c>
      <c r="U26" s="2" t="s">
        <v>32</v>
      </c>
      <c r="V26" s="2" t="s">
        <v>40</v>
      </c>
      <c r="W26" s="2" t="s">
        <v>34</v>
      </c>
      <c r="X26" s="2">
        <v>2.3000000000000001E-4</v>
      </c>
      <c r="Y26" s="2">
        <v>295</v>
      </c>
    </row>
    <row r="27" spans="1:25" ht="16" x14ac:dyDescent="0.2">
      <c r="A27" t="s">
        <v>79</v>
      </c>
      <c r="B27" t="s">
        <v>43</v>
      </c>
      <c r="C27">
        <v>12</v>
      </c>
      <c r="D27">
        <v>11</v>
      </c>
      <c r="K27">
        <v>9.7999999999999997E-3</v>
      </c>
      <c r="L27" t="s">
        <v>27</v>
      </c>
      <c r="Q27">
        <v>295</v>
      </c>
      <c r="R27" t="s">
        <v>46</v>
      </c>
      <c r="S27" s="1" t="s">
        <v>3520</v>
      </c>
      <c r="U27" s="2" t="s">
        <v>32</v>
      </c>
      <c r="V27" s="2" t="s">
        <v>40</v>
      </c>
      <c r="W27" s="2" t="s">
        <v>34</v>
      </c>
      <c r="X27" s="2">
        <v>2.3000000000000001E-4</v>
      </c>
      <c r="Y27" s="2">
        <v>295</v>
      </c>
    </row>
    <row r="28" spans="1:25" ht="16" x14ac:dyDescent="0.2">
      <c r="A28" t="s">
        <v>79</v>
      </c>
      <c r="B28" t="s">
        <v>43</v>
      </c>
      <c r="C28">
        <v>13</v>
      </c>
      <c r="D28">
        <v>12</v>
      </c>
      <c r="K28">
        <v>8.0000000000000002E-3</v>
      </c>
      <c r="L28" t="s">
        <v>27</v>
      </c>
      <c r="Q28">
        <v>295</v>
      </c>
      <c r="R28" t="s">
        <v>46</v>
      </c>
      <c r="S28" s="1" t="s">
        <v>3520</v>
      </c>
      <c r="U28" s="2" t="s">
        <v>32</v>
      </c>
      <c r="V28" s="2" t="s">
        <v>40</v>
      </c>
      <c r="W28" s="2" t="s">
        <v>34</v>
      </c>
      <c r="X28" s="2">
        <v>2.3000000000000001E-4</v>
      </c>
      <c r="Y28" s="2">
        <v>295</v>
      </c>
    </row>
    <row r="29" spans="1:25" ht="16" x14ac:dyDescent="0.2">
      <c r="A29" t="s">
        <v>79</v>
      </c>
      <c r="B29" t="s">
        <v>43</v>
      </c>
      <c r="C29">
        <v>14</v>
      </c>
      <c r="D29">
        <v>13</v>
      </c>
      <c r="K29">
        <v>7.9000000000000008E-3</v>
      </c>
      <c r="L29" t="s">
        <v>27</v>
      </c>
      <c r="Q29">
        <v>295</v>
      </c>
      <c r="R29" t="s">
        <v>46</v>
      </c>
      <c r="S29" s="1" t="s">
        <v>3520</v>
      </c>
      <c r="U29" s="2" t="s">
        <v>32</v>
      </c>
      <c r="V29" s="2" t="s">
        <v>40</v>
      </c>
      <c r="W29" s="2" t="s">
        <v>34</v>
      </c>
      <c r="X29" s="2">
        <v>2.3000000000000001E-4</v>
      </c>
      <c r="Y29" s="2">
        <v>295</v>
      </c>
    </row>
    <row r="30" spans="1:25" ht="16" x14ac:dyDescent="0.2">
      <c r="A30" t="s">
        <v>79</v>
      </c>
      <c r="B30" t="s">
        <v>43</v>
      </c>
      <c r="C30">
        <v>15</v>
      </c>
      <c r="D30">
        <v>14</v>
      </c>
      <c r="K30">
        <v>7.1999999999999998E-3</v>
      </c>
      <c r="L30" t="s">
        <v>27</v>
      </c>
      <c r="Q30">
        <v>295</v>
      </c>
      <c r="R30" t="s">
        <v>46</v>
      </c>
      <c r="S30" s="1" t="s">
        <v>3520</v>
      </c>
      <c r="U30" s="2" t="s">
        <v>32</v>
      </c>
      <c r="V30" s="2" t="s">
        <v>40</v>
      </c>
      <c r="W30" s="2" t="s">
        <v>34</v>
      </c>
      <c r="X30" s="2">
        <v>2.3000000000000001E-4</v>
      </c>
      <c r="Y30" s="2">
        <v>295</v>
      </c>
    </row>
    <row r="31" spans="1:25" ht="16" x14ac:dyDescent="0.2">
      <c r="A31" t="s">
        <v>79</v>
      </c>
      <c r="B31" t="s">
        <v>43</v>
      </c>
      <c r="C31">
        <v>16</v>
      </c>
      <c r="D31">
        <v>15</v>
      </c>
      <c r="K31">
        <v>6.7999999999999996E-3</v>
      </c>
      <c r="L31" t="s">
        <v>27</v>
      </c>
      <c r="Q31">
        <v>295</v>
      </c>
      <c r="R31" t="s">
        <v>46</v>
      </c>
      <c r="S31" s="1" t="s">
        <v>3520</v>
      </c>
      <c r="U31" s="2" t="s">
        <v>32</v>
      </c>
      <c r="V31" s="2" t="s">
        <v>40</v>
      </c>
      <c r="W31" s="2" t="s">
        <v>34</v>
      </c>
      <c r="X31" s="2">
        <v>2.3000000000000001E-4</v>
      </c>
      <c r="Y31" s="2">
        <v>295</v>
      </c>
    </row>
    <row r="32" spans="1:25" ht="16" x14ac:dyDescent="0.2">
      <c r="A32" t="s">
        <v>79</v>
      </c>
      <c r="B32" t="s">
        <v>43</v>
      </c>
      <c r="C32">
        <v>13</v>
      </c>
      <c r="D32">
        <v>14</v>
      </c>
      <c r="K32">
        <v>6.3E-3</v>
      </c>
      <c r="L32" t="s">
        <v>27</v>
      </c>
      <c r="Q32">
        <v>295</v>
      </c>
      <c r="R32" t="s">
        <v>46</v>
      </c>
      <c r="S32" s="1" t="s">
        <v>3521</v>
      </c>
      <c r="U32" s="2" t="s">
        <v>30</v>
      </c>
      <c r="V32" s="2" t="s">
        <v>40</v>
      </c>
      <c r="W32" s="2" t="s">
        <v>34</v>
      </c>
      <c r="X32" s="2">
        <v>2.7999999999999998E-4</v>
      </c>
      <c r="Y32" s="2">
        <v>295</v>
      </c>
    </row>
    <row r="33" spans="1:25" ht="16" x14ac:dyDescent="0.2">
      <c r="A33" t="s">
        <v>79</v>
      </c>
      <c r="B33" t="s">
        <v>43</v>
      </c>
      <c r="C33">
        <v>12</v>
      </c>
      <c r="D33">
        <v>13</v>
      </c>
      <c r="K33">
        <v>7.0000000000000001E-3</v>
      </c>
      <c r="L33" t="s">
        <v>27</v>
      </c>
      <c r="Q33">
        <v>295</v>
      </c>
      <c r="R33" t="s">
        <v>46</v>
      </c>
      <c r="S33" s="1" t="s">
        <v>3521</v>
      </c>
      <c r="U33" s="2" t="s">
        <v>30</v>
      </c>
      <c r="V33" s="2" t="s">
        <v>40</v>
      </c>
      <c r="W33" s="2" t="s">
        <v>34</v>
      </c>
      <c r="X33" s="2">
        <v>2.7999999999999998E-4</v>
      </c>
      <c r="Y33" s="2">
        <v>295</v>
      </c>
    </row>
    <row r="34" spans="1:25" ht="16" x14ac:dyDescent="0.2">
      <c r="A34" t="s">
        <v>79</v>
      </c>
      <c r="B34" t="s">
        <v>43</v>
      </c>
      <c r="C34">
        <v>11</v>
      </c>
      <c r="D34">
        <v>12</v>
      </c>
      <c r="K34">
        <v>7.9000000000000008E-3</v>
      </c>
      <c r="L34" t="s">
        <v>27</v>
      </c>
      <c r="Q34">
        <v>295</v>
      </c>
      <c r="R34" t="s">
        <v>46</v>
      </c>
      <c r="S34" s="1" t="s">
        <v>3521</v>
      </c>
      <c r="U34" s="2" t="s">
        <v>30</v>
      </c>
      <c r="V34" s="2" t="s">
        <v>40</v>
      </c>
      <c r="W34" s="2" t="s">
        <v>34</v>
      </c>
      <c r="X34" s="2">
        <v>2.7999999999999998E-4</v>
      </c>
      <c r="Y34" s="2">
        <v>295</v>
      </c>
    </row>
    <row r="35" spans="1:25" ht="16" x14ac:dyDescent="0.2">
      <c r="A35" t="s">
        <v>79</v>
      </c>
      <c r="B35" t="s">
        <v>43</v>
      </c>
      <c r="C35">
        <v>10</v>
      </c>
      <c r="D35">
        <v>11</v>
      </c>
      <c r="K35">
        <v>9.2999999999999992E-3</v>
      </c>
      <c r="L35" t="s">
        <v>27</v>
      </c>
      <c r="Q35">
        <v>295</v>
      </c>
      <c r="R35" t="s">
        <v>46</v>
      </c>
      <c r="S35" s="1" t="s">
        <v>3521</v>
      </c>
      <c r="U35" s="2" t="s">
        <v>30</v>
      </c>
      <c r="V35" s="2" t="s">
        <v>40</v>
      </c>
      <c r="W35" s="2" t="s">
        <v>34</v>
      </c>
      <c r="X35" s="2">
        <v>2.7999999999999998E-4</v>
      </c>
      <c r="Y35" s="2">
        <v>295</v>
      </c>
    </row>
    <row r="36" spans="1:25" ht="16" x14ac:dyDescent="0.2">
      <c r="A36" t="s">
        <v>79</v>
      </c>
      <c r="B36" t="s">
        <v>43</v>
      </c>
      <c r="C36">
        <v>9</v>
      </c>
      <c r="D36">
        <v>10</v>
      </c>
      <c r="K36">
        <v>1.1599999999999999E-2</v>
      </c>
      <c r="L36" t="s">
        <v>27</v>
      </c>
      <c r="Q36">
        <v>295</v>
      </c>
      <c r="R36" t="s">
        <v>46</v>
      </c>
      <c r="S36" s="1" t="s">
        <v>3521</v>
      </c>
      <c r="U36" s="2" t="s">
        <v>30</v>
      </c>
      <c r="V36" s="2" t="s">
        <v>40</v>
      </c>
      <c r="W36" s="2" t="s">
        <v>34</v>
      </c>
      <c r="X36" s="2">
        <v>2.7999999999999998E-4</v>
      </c>
      <c r="Y36" s="2">
        <v>295</v>
      </c>
    </row>
    <row r="37" spans="1:25" ht="16" x14ac:dyDescent="0.2">
      <c r="A37" t="s">
        <v>79</v>
      </c>
      <c r="B37" t="s">
        <v>43</v>
      </c>
      <c r="C37">
        <v>8</v>
      </c>
      <c r="D37">
        <v>9</v>
      </c>
      <c r="K37">
        <v>1.4500000000000001E-2</v>
      </c>
      <c r="L37" t="s">
        <v>27</v>
      </c>
      <c r="Q37">
        <v>295</v>
      </c>
      <c r="R37" t="s">
        <v>46</v>
      </c>
      <c r="S37" s="1" t="s">
        <v>3521</v>
      </c>
      <c r="U37" s="2" t="s">
        <v>30</v>
      </c>
      <c r="V37" s="2" t="s">
        <v>40</v>
      </c>
      <c r="W37" s="2" t="s">
        <v>34</v>
      </c>
      <c r="X37" s="2">
        <v>2.7999999999999998E-4</v>
      </c>
      <c r="Y37" s="2">
        <v>295</v>
      </c>
    </row>
    <row r="38" spans="1:25" ht="16" x14ac:dyDescent="0.2">
      <c r="A38" t="s">
        <v>79</v>
      </c>
      <c r="B38" t="s">
        <v>43</v>
      </c>
      <c r="C38">
        <v>7</v>
      </c>
      <c r="D38">
        <v>8</v>
      </c>
      <c r="K38">
        <v>1.8100000000000002E-2</v>
      </c>
      <c r="L38" t="s">
        <v>27</v>
      </c>
      <c r="Q38">
        <v>295</v>
      </c>
      <c r="R38" t="s">
        <v>46</v>
      </c>
      <c r="S38" s="1" t="s">
        <v>3521</v>
      </c>
      <c r="U38" s="2" t="s">
        <v>30</v>
      </c>
      <c r="V38" s="2" t="s">
        <v>40</v>
      </c>
      <c r="W38" s="2" t="s">
        <v>34</v>
      </c>
      <c r="X38" s="2">
        <v>2.7999999999999998E-4</v>
      </c>
      <c r="Y38" s="2">
        <v>295</v>
      </c>
    </row>
    <row r="39" spans="1:25" ht="16" x14ac:dyDescent="0.2">
      <c r="A39" t="s">
        <v>79</v>
      </c>
      <c r="B39" t="s">
        <v>43</v>
      </c>
      <c r="C39">
        <v>6</v>
      </c>
      <c r="D39">
        <v>7</v>
      </c>
      <c r="K39">
        <v>2.2200000000000001E-2</v>
      </c>
      <c r="L39" t="s">
        <v>27</v>
      </c>
      <c r="Q39">
        <v>295</v>
      </c>
      <c r="R39" t="s">
        <v>46</v>
      </c>
      <c r="S39" s="1" t="s">
        <v>3521</v>
      </c>
      <c r="U39" s="2" t="s">
        <v>30</v>
      </c>
      <c r="V39" s="2" t="s">
        <v>40</v>
      </c>
      <c r="W39" s="2" t="s">
        <v>34</v>
      </c>
      <c r="X39" s="2">
        <v>2.7999999999999998E-4</v>
      </c>
      <c r="Y39" s="2">
        <v>295</v>
      </c>
    </row>
    <row r="40" spans="1:25" ht="16" x14ac:dyDescent="0.2">
      <c r="A40" t="s">
        <v>79</v>
      </c>
      <c r="B40" t="s">
        <v>43</v>
      </c>
      <c r="C40">
        <v>5</v>
      </c>
      <c r="D40">
        <v>6</v>
      </c>
      <c r="K40">
        <v>2.7099999999999999E-2</v>
      </c>
      <c r="L40" t="s">
        <v>27</v>
      </c>
      <c r="Q40">
        <v>295</v>
      </c>
      <c r="R40" t="s">
        <v>46</v>
      </c>
      <c r="S40" s="1" t="s">
        <v>3521</v>
      </c>
      <c r="U40" s="2" t="s">
        <v>30</v>
      </c>
      <c r="V40" s="2" t="s">
        <v>40</v>
      </c>
      <c r="W40" s="2" t="s">
        <v>34</v>
      </c>
      <c r="X40" s="2">
        <v>2.7999999999999998E-4</v>
      </c>
      <c r="Y40" s="2">
        <v>295</v>
      </c>
    </row>
    <row r="41" spans="1:25" ht="16" x14ac:dyDescent="0.2">
      <c r="A41" t="s">
        <v>79</v>
      </c>
      <c r="B41" t="s">
        <v>43</v>
      </c>
      <c r="C41">
        <v>4</v>
      </c>
      <c r="D41">
        <v>5</v>
      </c>
      <c r="K41">
        <v>3.2199999999999999E-2</v>
      </c>
      <c r="L41" t="s">
        <v>27</v>
      </c>
      <c r="Q41">
        <v>295</v>
      </c>
      <c r="R41" t="s">
        <v>46</v>
      </c>
      <c r="S41" s="1" t="s">
        <v>3521</v>
      </c>
      <c r="U41" s="2" t="s">
        <v>30</v>
      </c>
      <c r="V41" s="2" t="s">
        <v>40</v>
      </c>
      <c r="W41" s="2" t="s">
        <v>34</v>
      </c>
      <c r="X41" s="2">
        <v>2.7999999999999998E-4</v>
      </c>
      <c r="Y41" s="2">
        <v>295</v>
      </c>
    </row>
    <row r="42" spans="1:25" ht="16" x14ac:dyDescent="0.2">
      <c r="A42" t="s">
        <v>79</v>
      </c>
      <c r="B42" t="s">
        <v>43</v>
      </c>
      <c r="C42">
        <v>3</v>
      </c>
      <c r="D42">
        <v>4</v>
      </c>
      <c r="K42">
        <v>3.73E-2</v>
      </c>
      <c r="L42" t="s">
        <v>27</v>
      </c>
      <c r="Q42">
        <v>295</v>
      </c>
      <c r="R42" t="s">
        <v>46</v>
      </c>
      <c r="S42" s="1" t="s">
        <v>3521</v>
      </c>
      <c r="U42" s="2" t="s">
        <v>30</v>
      </c>
      <c r="V42" s="2" t="s">
        <v>40</v>
      </c>
      <c r="W42" s="2" t="s">
        <v>34</v>
      </c>
      <c r="X42" s="2">
        <v>2.7999999999999998E-4</v>
      </c>
      <c r="Y42" s="2">
        <v>295</v>
      </c>
    </row>
    <row r="43" spans="1:25" ht="16" x14ac:dyDescent="0.2">
      <c r="A43" t="s">
        <v>79</v>
      </c>
      <c r="B43" t="s">
        <v>43</v>
      </c>
      <c r="C43">
        <v>2</v>
      </c>
      <c r="D43">
        <v>3</v>
      </c>
      <c r="K43">
        <v>4.3200000000000002E-2</v>
      </c>
      <c r="L43" t="s">
        <v>27</v>
      </c>
      <c r="Q43">
        <v>295</v>
      </c>
      <c r="R43" t="s">
        <v>46</v>
      </c>
      <c r="S43" s="1" t="s">
        <v>3521</v>
      </c>
      <c r="U43" s="2" t="s">
        <v>30</v>
      </c>
      <c r="V43" s="2" t="s">
        <v>40</v>
      </c>
      <c r="W43" s="2" t="s">
        <v>34</v>
      </c>
      <c r="X43" s="2">
        <v>2.7999999999999998E-4</v>
      </c>
      <c r="Y43" s="2">
        <v>295</v>
      </c>
    </row>
    <row r="44" spans="1:25" ht="16" x14ac:dyDescent="0.2">
      <c r="A44" t="s">
        <v>79</v>
      </c>
      <c r="B44" t="s">
        <v>43</v>
      </c>
      <c r="C44">
        <v>1</v>
      </c>
      <c r="D44">
        <v>2</v>
      </c>
      <c r="K44">
        <v>4.9200000000000001E-2</v>
      </c>
      <c r="L44" t="s">
        <v>27</v>
      </c>
      <c r="Q44">
        <v>295</v>
      </c>
      <c r="R44" t="s">
        <v>46</v>
      </c>
      <c r="S44" s="1" t="s">
        <v>3521</v>
      </c>
      <c r="U44" s="2" t="s">
        <v>30</v>
      </c>
      <c r="V44" s="2" t="s">
        <v>40</v>
      </c>
      <c r="W44" s="2" t="s">
        <v>34</v>
      </c>
      <c r="X44" s="2">
        <v>2.7999999999999998E-4</v>
      </c>
      <c r="Y44" s="2">
        <v>295</v>
      </c>
    </row>
    <row r="45" spans="1:25" ht="16" x14ac:dyDescent="0.2">
      <c r="A45" t="s">
        <v>79</v>
      </c>
      <c r="B45" t="s">
        <v>43</v>
      </c>
      <c r="C45">
        <v>2</v>
      </c>
      <c r="D45">
        <v>1</v>
      </c>
      <c r="K45">
        <v>6.6000000000000003E-2</v>
      </c>
      <c r="L45" t="s">
        <v>27</v>
      </c>
      <c r="Q45">
        <v>295</v>
      </c>
      <c r="R45" t="s">
        <v>46</v>
      </c>
      <c r="S45" s="1" t="s">
        <v>3521</v>
      </c>
      <c r="U45" s="2" t="s">
        <v>32</v>
      </c>
      <c r="V45" s="2" t="s">
        <v>40</v>
      </c>
      <c r="W45" s="2" t="s">
        <v>34</v>
      </c>
      <c r="X45" s="2">
        <v>2.7999999999999998E-4</v>
      </c>
      <c r="Y45" s="2">
        <v>295</v>
      </c>
    </row>
    <row r="46" spans="1:25" ht="16" x14ac:dyDescent="0.2">
      <c r="A46" t="s">
        <v>79</v>
      </c>
      <c r="B46" t="s">
        <v>43</v>
      </c>
      <c r="C46">
        <v>3</v>
      </c>
      <c r="D46">
        <v>2</v>
      </c>
      <c r="K46">
        <v>5.0299999999999997E-2</v>
      </c>
      <c r="L46" t="s">
        <v>27</v>
      </c>
      <c r="Q46">
        <v>295</v>
      </c>
      <c r="R46" t="s">
        <v>46</v>
      </c>
      <c r="S46" s="1" t="s">
        <v>3521</v>
      </c>
      <c r="U46" s="2" t="s">
        <v>32</v>
      </c>
      <c r="V46" s="2" t="s">
        <v>40</v>
      </c>
      <c r="W46" s="2" t="s">
        <v>34</v>
      </c>
      <c r="X46" s="2">
        <v>2.7999999999999998E-4</v>
      </c>
      <c r="Y46" s="2">
        <v>295</v>
      </c>
    </row>
    <row r="47" spans="1:25" ht="16" x14ac:dyDescent="0.2">
      <c r="A47" t="s">
        <v>79</v>
      </c>
      <c r="B47" t="s">
        <v>43</v>
      </c>
      <c r="C47">
        <v>4</v>
      </c>
      <c r="D47">
        <v>3</v>
      </c>
      <c r="K47">
        <v>4.3499999999999997E-2</v>
      </c>
      <c r="L47" t="s">
        <v>27</v>
      </c>
      <c r="Q47">
        <v>295</v>
      </c>
      <c r="R47" t="s">
        <v>46</v>
      </c>
      <c r="S47" s="1" t="s">
        <v>3521</v>
      </c>
      <c r="U47" s="2" t="s">
        <v>32</v>
      </c>
      <c r="V47" s="2" t="s">
        <v>40</v>
      </c>
      <c r="W47" s="2" t="s">
        <v>34</v>
      </c>
      <c r="X47" s="2">
        <v>2.7999999999999998E-4</v>
      </c>
      <c r="Y47" s="2">
        <v>295</v>
      </c>
    </row>
    <row r="48" spans="1:25" ht="16" x14ac:dyDescent="0.2">
      <c r="A48" t="s">
        <v>79</v>
      </c>
      <c r="B48" t="s">
        <v>43</v>
      </c>
      <c r="C48">
        <v>5</v>
      </c>
      <c r="D48">
        <v>4</v>
      </c>
      <c r="K48">
        <v>3.8100000000000002E-2</v>
      </c>
      <c r="L48" t="s">
        <v>27</v>
      </c>
      <c r="Q48">
        <v>295</v>
      </c>
      <c r="R48" t="s">
        <v>46</v>
      </c>
      <c r="S48" s="1" t="s">
        <v>3521</v>
      </c>
      <c r="U48" s="2" t="s">
        <v>32</v>
      </c>
      <c r="V48" s="2" t="s">
        <v>40</v>
      </c>
      <c r="W48" s="2" t="s">
        <v>34</v>
      </c>
      <c r="X48" s="2">
        <v>2.7999999999999998E-4</v>
      </c>
      <c r="Y48" s="2">
        <v>295</v>
      </c>
    </row>
    <row r="49" spans="1:25" ht="16" x14ac:dyDescent="0.2">
      <c r="A49" t="s">
        <v>79</v>
      </c>
      <c r="B49" t="s">
        <v>43</v>
      </c>
      <c r="C49">
        <v>6</v>
      </c>
      <c r="D49">
        <v>5</v>
      </c>
      <c r="K49">
        <v>3.3599999999999998E-2</v>
      </c>
      <c r="L49" t="s">
        <v>27</v>
      </c>
      <c r="Q49">
        <v>295</v>
      </c>
      <c r="R49" t="s">
        <v>46</v>
      </c>
      <c r="S49" s="1" t="s">
        <v>3521</v>
      </c>
      <c r="U49" s="2" t="s">
        <v>32</v>
      </c>
      <c r="V49" s="2" t="s">
        <v>40</v>
      </c>
      <c r="W49" s="2" t="s">
        <v>34</v>
      </c>
      <c r="X49" s="2">
        <v>2.7999999999999998E-4</v>
      </c>
      <c r="Y49" s="2">
        <v>295</v>
      </c>
    </row>
    <row r="50" spans="1:25" ht="16" x14ac:dyDescent="0.2">
      <c r="A50" t="s">
        <v>79</v>
      </c>
      <c r="B50" t="s">
        <v>43</v>
      </c>
      <c r="C50">
        <v>7</v>
      </c>
      <c r="D50">
        <v>6</v>
      </c>
      <c r="K50">
        <v>2.93E-2</v>
      </c>
      <c r="L50" t="s">
        <v>27</v>
      </c>
      <c r="Q50">
        <v>295</v>
      </c>
      <c r="R50" t="s">
        <v>46</v>
      </c>
      <c r="S50" s="1" t="s">
        <v>3521</v>
      </c>
      <c r="U50" s="2" t="s">
        <v>32</v>
      </c>
      <c r="V50" s="2" t="s">
        <v>40</v>
      </c>
      <c r="W50" s="2" t="s">
        <v>34</v>
      </c>
      <c r="X50" s="2">
        <v>2.7999999999999998E-4</v>
      </c>
      <c r="Y50" s="2">
        <v>295</v>
      </c>
    </row>
    <row r="51" spans="1:25" ht="16" x14ac:dyDescent="0.2">
      <c r="A51" t="s">
        <v>79</v>
      </c>
      <c r="B51" t="s">
        <v>43</v>
      </c>
      <c r="C51">
        <v>8</v>
      </c>
      <c r="D51">
        <v>7</v>
      </c>
      <c r="K51">
        <v>2.52E-2</v>
      </c>
      <c r="L51" t="s">
        <v>27</v>
      </c>
      <c r="Q51">
        <v>295</v>
      </c>
      <c r="R51" t="s">
        <v>46</v>
      </c>
      <c r="S51" s="1" t="s">
        <v>3521</v>
      </c>
      <c r="U51" s="2" t="s">
        <v>32</v>
      </c>
      <c r="V51" s="2" t="s">
        <v>40</v>
      </c>
      <c r="W51" s="2" t="s">
        <v>34</v>
      </c>
      <c r="X51" s="2">
        <v>2.7999999999999998E-4</v>
      </c>
      <c r="Y51" s="2">
        <v>295</v>
      </c>
    </row>
    <row r="52" spans="1:25" ht="16" x14ac:dyDescent="0.2">
      <c r="A52" t="s">
        <v>79</v>
      </c>
      <c r="B52" t="s">
        <v>43</v>
      </c>
      <c r="C52">
        <v>9</v>
      </c>
      <c r="D52">
        <v>8</v>
      </c>
      <c r="K52">
        <v>2.1499999999999998E-2</v>
      </c>
      <c r="L52" t="s">
        <v>27</v>
      </c>
      <c r="Q52">
        <v>295</v>
      </c>
      <c r="R52" t="s">
        <v>46</v>
      </c>
      <c r="S52" s="1" t="s">
        <v>3521</v>
      </c>
      <c r="U52" s="2" t="s">
        <v>32</v>
      </c>
      <c r="V52" s="2" t="s">
        <v>40</v>
      </c>
      <c r="W52" s="2" t="s">
        <v>34</v>
      </c>
      <c r="X52" s="2">
        <v>2.7999999999999998E-4</v>
      </c>
      <c r="Y52" s="2">
        <v>295</v>
      </c>
    </row>
    <row r="53" spans="1:25" ht="16" x14ac:dyDescent="0.2">
      <c r="A53" t="s">
        <v>79</v>
      </c>
      <c r="B53" t="s">
        <v>43</v>
      </c>
      <c r="C53">
        <v>10</v>
      </c>
      <c r="D53">
        <v>9</v>
      </c>
      <c r="K53">
        <v>1.7999999999999999E-2</v>
      </c>
      <c r="L53" t="s">
        <v>27</v>
      </c>
      <c r="Q53">
        <v>295</v>
      </c>
      <c r="R53" t="s">
        <v>46</v>
      </c>
      <c r="S53" s="1" t="s">
        <v>3521</v>
      </c>
      <c r="U53" s="2" t="s">
        <v>32</v>
      </c>
      <c r="V53" s="2" t="s">
        <v>40</v>
      </c>
      <c r="W53" s="2" t="s">
        <v>34</v>
      </c>
      <c r="X53" s="2">
        <v>2.7999999999999998E-4</v>
      </c>
      <c r="Y53" s="2">
        <v>295</v>
      </c>
    </row>
    <row r="54" spans="1:25" ht="16" x14ac:dyDescent="0.2">
      <c r="A54" t="s">
        <v>79</v>
      </c>
      <c r="B54" t="s">
        <v>43</v>
      </c>
      <c r="C54">
        <v>11</v>
      </c>
      <c r="D54">
        <v>10</v>
      </c>
      <c r="K54">
        <v>1.5699999999999999E-2</v>
      </c>
      <c r="L54" t="s">
        <v>27</v>
      </c>
      <c r="Q54">
        <v>295</v>
      </c>
      <c r="R54" t="s">
        <v>46</v>
      </c>
      <c r="S54" s="1" t="s">
        <v>3521</v>
      </c>
      <c r="U54" s="2" t="s">
        <v>32</v>
      </c>
      <c r="V54" s="2" t="s">
        <v>40</v>
      </c>
      <c r="W54" s="2" t="s">
        <v>34</v>
      </c>
      <c r="X54" s="2">
        <v>2.7999999999999998E-4</v>
      </c>
      <c r="Y54" s="2">
        <v>295</v>
      </c>
    </row>
    <row r="55" spans="1:25" ht="16" x14ac:dyDescent="0.2">
      <c r="A55" t="s">
        <v>79</v>
      </c>
      <c r="B55" t="s">
        <v>43</v>
      </c>
      <c r="C55">
        <v>12</v>
      </c>
      <c r="D55">
        <v>11</v>
      </c>
      <c r="K55">
        <v>1.3599999999999999E-2</v>
      </c>
      <c r="L55" t="s">
        <v>27</v>
      </c>
      <c r="Q55">
        <v>295</v>
      </c>
      <c r="R55" t="s">
        <v>46</v>
      </c>
      <c r="S55" s="1" t="s">
        <v>3521</v>
      </c>
      <c r="U55" s="2" t="s">
        <v>32</v>
      </c>
      <c r="V55" s="2" t="s">
        <v>40</v>
      </c>
      <c r="W55" s="2" t="s">
        <v>34</v>
      </c>
      <c r="X55" s="2">
        <v>2.7999999999999998E-4</v>
      </c>
      <c r="Y55" s="2">
        <v>295</v>
      </c>
    </row>
    <row r="56" spans="1:25" ht="16" x14ac:dyDescent="0.2">
      <c r="A56" t="s">
        <v>79</v>
      </c>
      <c r="B56" t="s">
        <v>43</v>
      </c>
      <c r="C56">
        <v>13</v>
      </c>
      <c r="D56">
        <v>12</v>
      </c>
      <c r="K56">
        <v>1.1599999999999999E-2</v>
      </c>
      <c r="L56" t="s">
        <v>27</v>
      </c>
      <c r="Q56">
        <v>295</v>
      </c>
      <c r="R56" t="s">
        <v>46</v>
      </c>
      <c r="S56" s="1" t="s">
        <v>3521</v>
      </c>
      <c r="U56" s="2" t="s">
        <v>32</v>
      </c>
      <c r="V56" s="2" t="s">
        <v>40</v>
      </c>
      <c r="W56" s="2" t="s">
        <v>34</v>
      </c>
      <c r="X56" s="2">
        <v>2.7999999999999998E-4</v>
      </c>
      <c r="Y56" s="2">
        <v>295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Y20"/>
  <sheetViews>
    <sheetView workbookViewId="0">
      <selection activeCell="R4" sqref="R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79</v>
      </c>
      <c r="B2" t="s">
        <v>43</v>
      </c>
      <c r="C2">
        <v>1</v>
      </c>
      <c r="D2">
        <v>0</v>
      </c>
      <c r="K2">
        <v>9.9530199999999896E-5</v>
      </c>
      <c r="L2" t="s">
        <v>27</v>
      </c>
      <c r="Q2">
        <v>297</v>
      </c>
      <c r="R2" t="s">
        <v>3522</v>
      </c>
      <c r="S2" s="1" t="s">
        <v>3523</v>
      </c>
      <c r="U2" s="2" t="s">
        <v>32</v>
      </c>
      <c r="V2" s="2" t="s">
        <v>40</v>
      </c>
      <c r="W2" s="2" t="s">
        <v>70</v>
      </c>
      <c r="X2" s="2">
        <v>297</v>
      </c>
    </row>
    <row r="3" spans="1:25" ht="16" x14ac:dyDescent="0.2">
      <c r="A3" t="s">
        <v>79</v>
      </c>
      <c r="B3" t="s">
        <v>43</v>
      </c>
      <c r="C3">
        <v>2</v>
      </c>
      <c r="D3">
        <v>1</v>
      </c>
      <c r="K3">
        <v>8.0646999999999894E-5</v>
      </c>
      <c r="L3" t="s">
        <v>27</v>
      </c>
      <c r="Q3">
        <v>297</v>
      </c>
      <c r="R3" t="s">
        <v>3522</v>
      </c>
      <c r="S3" s="1" t="s">
        <v>3523</v>
      </c>
      <c r="U3" s="2" t="s">
        <v>32</v>
      </c>
      <c r="V3" s="2" t="s">
        <v>40</v>
      </c>
      <c r="W3" s="2" t="s">
        <v>70</v>
      </c>
      <c r="X3" s="2">
        <v>297</v>
      </c>
    </row>
    <row r="4" spans="1:25" ht="16" x14ac:dyDescent="0.2">
      <c r="A4" t="s">
        <v>79</v>
      </c>
      <c r="B4" t="s">
        <v>43</v>
      </c>
      <c r="C4">
        <v>3</v>
      </c>
      <c r="D4">
        <v>2</v>
      </c>
      <c r="K4">
        <v>6.6091200000000002E-5</v>
      </c>
      <c r="L4" t="s">
        <v>27</v>
      </c>
      <c r="Q4">
        <v>297</v>
      </c>
      <c r="R4" t="s">
        <v>3522</v>
      </c>
      <c r="S4" s="1" t="s">
        <v>3523</v>
      </c>
      <c r="U4" s="2" t="s">
        <v>32</v>
      </c>
      <c r="V4" s="2" t="s">
        <v>40</v>
      </c>
      <c r="W4" s="2" t="s">
        <v>70</v>
      </c>
      <c r="X4" s="2">
        <v>297</v>
      </c>
    </row>
    <row r="5" spans="1:25" ht="16" x14ac:dyDescent="0.2">
      <c r="A5" t="s">
        <v>79</v>
      </c>
      <c r="B5" t="s">
        <v>43</v>
      </c>
      <c r="C5">
        <v>4</v>
      </c>
      <c r="D5">
        <v>3</v>
      </c>
      <c r="K5">
        <v>5.42891999999999E-5</v>
      </c>
      <c r="L5" t="s">
        <v>27</v>
      </c>
      <c r="Q5">
        <v>297</v>
      </c>
      <c r="R5" t="s">
        <v>3522</v>
      </c>
      <c r="S5" s="1" t="s">
        <v>3523</v>
      </c>
      <c r="U5" s="2" t="s">
        <v>32</v>
      </c>
      <c r="V5" s="2" t="s">
        <v>40</v>
      </c>
      <c r="W5" s="2" t="s">
        <v>70</v>
      </c>
      <c r="X5" s="2">
        <v>297</v>
      </c>
    </row>
    <row r="6" spans="1:25" ht="16" x14ac:dyDescent="0.2">
      <c r="A6" t="s">
        <v>79</v>
      </c>
      <c r="B6" t="s">
        <v>43</v>
      </c>
      <c r="C6">
        <v>5</v>
      </c>
      <c r="D6">
        <v>4</v>
      </c>
      <c r="K6">
        <v>6.9238400000000004E-5</v>
      </c>
      <c r="L6" t="s">
        <v>27</v>
      </c>
      <c r="Q6">
        <v>297</v>
      </c>
      <c r="R6" t="s">
        <v>3522</v>
      </c>
      <c r="S6" s="1" t="s">
        <v>3523</v>
      </c>
      <c r="U6" s="2" t="s">
        <v>32</v>
      </c>
      <c r="V6" s="2" t="s">
        <v>40</v>
      </c>
      <c r="W6" s="2" t="s">
        <v>70</v>
      </c>
      <c r="X6" s="2">
        <v>297</v>
      </c>
    </row>
    <row r="7" spans="1:25" ht="16" x14ac:dyDescent="0.2">
      <c r="A7" t="s">
        <v>79</v>
      </c>
      <c r="B7" t="s">
        <v>43</v>
      </c>
      <c r="C7">
        <v>6</v>
      </c>
      <c r="D7">
        <v>5</v>
      </c>
      <c r="K7">
        <v>4.7207999999999999E-5</v>
      </c>
      <c r="L7" t="s">
        <v>27</v>
      </c>
      <c r="Q7">
        <v>297</v>
      </c>
      <c r="R7" t="s">
        <v>3522</v>
      </c>
      <c r="S7" s="1" t="s">
        <v>3523</v>
      </c>
      <c r="U7" s="2" t="s">
        <v>32</v>
      </c>
      <c r="V7" s="2" t="s">
        <v>40</v>
      </c>
      <c r="W7" s="2" t="s">
        <v>70</v>
      </c>
      <c r="X7" s="2">
        <v>297</v>
      </c>
    </row>
    <row r="8" spans="1:25" ht="16" x14ac:dyDescent="0.2">
      <c r="A8" t="s">
        <v>79</v>
      </c>
      <c r="B8" t="s">
        <v>43</v>
      </c>
      <c r="C8">
        <v>7</v>
      </c>
      <c r="D8">
        <v>6</v>
      </c>
      <c r="K8">
        <v>6.05836E-5</v>
      </c>
      <c r="L8" t="s">
        <v>27</v>
      </c>
      <c r="Q8">
        <v>297</v>
      </c>
      <c r="R8" t="s">
        <v>3522</v>
      </c>
      <c r="S8" s="1" t="s">
        <v>3523</v>
      </c>
      <c r="U8" s="2" t="s">
        <v>32</v>
      </c>
      <c r="V8" s="2" t="s">
        <v>40</v>
      </c>
      <c r="W8" s="2" t="s">
        <v>70</v>
      </c>
      <c r="X8" s="2">
        <v>297</v>
      </c>
    </row>
    <row r="9" spans="1:25" ht="16" x14ac:dyDescent="0.2">
      <c r="A9" t="s">
        <v>79</v>
      </c>
      <c r="B9" t="s">
        <v>43</v>
      </c>
      <c r="C9">
        <v>8</v>
      </c>
      <c r="D9">
        <v>7</v>
      </c>
      <c r="K9">
        <v>4.4060799999999997E-5</v>
      </c>
      <c r="L9" t="s">
        <v>27</v>
      </c>
      <c r="Q9">
        <v>297</v>
      </c>
      <c r="R9" t="s">
        <v>3522</v>
      </c>
      <c r="S9" s="1" t="s">
        <v>3523</v>
      </c>
      <c r="U9" s="2" t="s">
        <v>32</v>
      </c>
      <c r="V9" s="2" t="s">
        <v>40</v>
      </c>
      <c r="W9" s="2" t="s">
        <v>70</v>
      </c>
      <c r="X9" s="2">
        <v>297</v>
      </c>
    </row>
    <row r="10" spans="1:25" ht="16" x14ac:dyDescent="0.2">
      <c r="A10" t="s">
        <v>79</v>
      </c>
      <c r="B10" t="s">
        <v>43</v>
      </c>
      <c r="C10">
        <v>9</v>
      </c>
      <c r="D10">
        <v>8</v>
      </c>
      <c r="K10">
        <v>4.3273999999999999E-5</v>
      </c>
      <c r="L10" t="s">
        <v>27</v>
      </c>
      <c r="Q10">
        <v>297</v>
      </c>
      <c r="R10" t="s">
        <v>3522</v>
      </c>
      <c r="S10" s="1" t="s">
        <v>3523</v>
      </c>
      <c r="U10" s="2" t="s">
        <v>32</v>
      </c>
      <c r="V10" s="2" t="s">
        <v>40</v>
      </c>
      <c r="W10" s="2" t="s">
        <v>70</v>
      </c>
      <c r="X10" s="2">
        <v>297</v>
      </c>
    </row>
    <row r="11" spans="1:25" ht="16" x14ac:dyDescent="0.2">
      <c r="A11" t="s">
        <v>79</v>
      </c>
      <c r="B11" t="s">
        <v>43</v>
      </c>
      <c r="C11">
        <v>10</v>
      </c>
      <c r="D11">
        <v>9</v>
      </c>
      <c r="K11">
        <v>3.8553199999999901E-5</v>
      </c>
      <c r="L11" t="s">
        <v>27</v>
      </c>
      <c r="Q11">
        <v>297</v>
      </c>
      <c r="R11" t="s">
        <v>3522</v>
      </c>
      <c r="S11" s="1" t="s">
        <v>3523</v>
      </c>
      <c r="U11" s="2" t="s">
        <v>32</v>
      </c>
      <c r="V11" s="2" t="s">
        <v>40</v>
      </c>
      <c r="W11" s="2" t="s">
        <v>70</v>
      </c>
      <c r="X11" s="2">
        <v>297</v>
      </c>
    </row>
    <row r="12" spans="1:25" ht="16" x14ac:dyDescent="0.2">
      <c r="A12" t="s">
        <v>79</v>
      </c>
      <c r="B12" t="s">
        <v>43</v>
      </c>
      <c r="C12">
        <v>11</v>
      </c>
      <c r="D12">
        <v>10</v>
      </c>
      <c r="K12">
        <v>3.81598E-5</v>
      </c>
      <c r="L12" t="s">
        <v>27</v>
      </c>
      <c r="Q12">
        <v>297</v>
      </c>
      <c r="R12" t="s">
        <v>3522</v>
      </c>
      <c r="S12" s="1" t="s">
        <v>3523</v>
      </c>
      <c r="U12" s="2" t="s">
        <v>32</v>
      </c>
      <c r="V12" s="2" t="s">
        <v>40</v>
      </c>
      <c r="W12" s="2" t="s">
        <v>70</v>
      </c>
      <c r="X12" s="2">
        <v>297</v>
      </c>
    </row>
    <row r="13" spans="1:25" ht="16" x14ac:dyDescent="0.2">
      <c r="A13" t="s">
        <v>79</v>
      </c>
      <c r="B13" t="s">
        <v>43</v>
      </c>
      <c r="C13">
        <v>12</v>
      </c>
      <c r="D13">
        <v>11</v>
      </c>
      <c r="K13">
        <v>3.1865400000000002E-5</v>
      </c>
      <c r="L13" t="s">
        <v>27</v>
      </c>
      <c r="Q13">
        <v>297</v>
      </c>
      <c r="R13" t="s">
        <v>3522</v>
      </c>
      <c r="S13" s="1" t="s">
        <v>3523</v>
      </c>
      <c r="U13" s="2" t="s">
        <v>32</v>
      </c>
      <c r="V13" s="2" t="s">
        <v>40</v>
      </c>
      <c r="W13" s="2" t="s">
        <v>70</v>
      </c>
      <c r="X13" s="2">
        <v>297</v>
      </c>
    </row>
    <row r="14" spans="1:25" ht="16" x14ac:dyDescent="0.2">
      <c r="A14" t="s">
        <v>79</v>
      </c>
      <c r="B14" t="s">
        <v>43</v>
      </c>
      <c r="C14">
        <v>10</v>
      </c>
      <c r="D14">
        <v>9</v>
      </c>
      <c r="K14">
        <v>1.36116399999999E-5</v>
      </c>
      <c r="L14" t="s">
        <v>27</v>
      </c>
      <c r="Q14">
        <v>297</v>
      </c>
      <c r="R14" t="s">
        <v>3522</v>
      </c>
      <c r="S14" s="1" t="s">
        <v>3524</v>
      </c>
      <c r="U14" s="2" t="s">
        <v>32</v>
      </c>
      <c r="V14" s="2" t="s">
        <v>40</v>
      </c>
      <c r="W14" s="2" t="s">
        <v>70</v>
      </c>
      <c r="X14" s="2">
        <v>297</v>
      </c>
    </row>
    <row r="15" spans="1:25" ht="16" x14ac:dyDescent="0.2">
      <c r="A15" t="s">
        <v>79</v>
      </c>
      <c r="B15" t="s">
        <v>43</v>
      </c>
      <c r="C15">
        <v>12</v>
      </c>
      <c r="D15">
        <v>11</v>
      </c>
      <c r="K15">
        <v>9.8349999999999999E-6</v>
      </c>
      <c r="L15" t="s">
        <v>27</v>
      </c>
      <c r="Q15">
        <v>297</v>
      </c>
      <c r="R15" t="s">
        <v>3522</v>
      </c>
      <c r="S15" s="1" t="s">
        <v>3524</v>
      </c>
      <c r="U15" s="2" t="s">
        <v>32</v>
      </c>
      <c r="V15" s="2" t="s">
        <v>40</v>
      </c>
      <c r="W15" s="2" t="s">
        <v>70</v>
      </c>
      <c r="X15" s="2">
        <v>297</v>
      </c>
    </row>
    <row r="16" spans="1:25" ht="16" x14ac:dyDescent="0.2">
      <c r="A16" t="s">
        <v>79</v>
      </c>
      <c r="B16" t="s">
        <v>43</v>
      </c>
      <c r="C16">
        <v>14</v>
      </c>
      <c r="D16">
        <v>13</v>
      </c>
      <c r="K16">
        <v>7.7499800000000006E-6</v>
      </c>
      <c r="L16" t="s">
        <v>27</v>
      </c>
      <c r="Q16">
        <v>297</v>
      </c>
      <c r="R16" t="s">
        <v>3522</v>
      </c>
      <c r="S16" s="1" t="s">
        <v>3524</v>
      </c>
      <c r="U16" s="2" t="s">
        <v>32</v>
      </c>
      <c r="V16" s="2" t="s">
        <v>40</v>
      </c>
      <c r="W16" s="2" t="s">
        <v>70</v>
      </c>
      <c r="X16" s="2">
        <v>297</v>
      </c>
    </row>
    <row r="17" spans="1:24" ht="16" x14ac:dyDescent="0.2">
      <c r="A17" t="s">
        <v>79</v>
      </c>
      <c r="B17" t="s">
        <v>43</v>
      </c>
      <c r="C17">
        <v>14</v>
      </c>
      <c r="D17">
        <v>13</v>
      </c>
      <c r="K17">
        <v>6.6484599999999997E-6</v>
      </c>
      <c r="L17" t="s">
        <v>27</v>
      </c>
      <c r="Q17">
        <v>370</v>
      </c>
      <c r="R17" t="s">
        <v>3522</v>
      </c>
      <c r="S17" s="1" t="s">
        <v>3524</v>
      </c>
      <c r="U17" s="2" t="s">
        <v>32</v>
      </c>
      <c r="V17" s="2" t="s">
        <v>40</v>
      </c>
      <c r="W17" s="2" t="s">
        <v>70</v>
      </c>
      <c r="X17" s="2">
        <v>370</v>
      </c>
    </row>
    <row r="18" spans="1:24" ht="16" x14ac:dyDescent="0.2">
      <c r="A18" t="s">
        <v>79</v>
      </c>
      <c r="B18" t="s">
        <v>43</v>
      </c>
      <c r="C18">
        <v>14</v>
      </c>
      <c r="D18">
        <v>13</v>
      </c>
      <c r="K18">
        <v>6.3730800000000003E-6</v>
      </c>
      <c r="L18" t="s">
        <v>27</v>
      </c>
      <c r="Q18">
        <v>420</v>
      </c>
      <c r="R18" t="s">
        <v>3522</v>
      </c>
      <c r="S18" s="1" t="s">
        <v>3524</v>
      </c>
      <c r="U18" s="2" t="s">
        <v>32</v>
      </c>
      <c r="V18" s="2" t="s">
        <v>40</v>
      </c>
      <c r="W18" s="2" t="s">
        <v>70</v>
      </c>
      <c r="X18" s="2">
        <v>420</v>
      </c>
    </row>
    <row r="19" spans="1:24" ht="16" x14ac:dyDescent="0.2">
      <c r="A19" t="s">
        <v>79</v>
      </c>
      <c r="B19" t="s">
        <v>43</v>
      </c>
      <c r="C19">
        <v>16</v>
      </c>
      <c r="D19">
        <v>15</v>
      </c>
      <c r="K19">
        <v>6.05836E-6</v>
      </c>
      <c r="L19" t="s">
        <v>27</v>
      </c>
      <c r="Q19">
        <v>352</v>
      </c>
      <c r="R19" t="s">
        <v>3522</v>
      </c>
      <c r="S19" s="1" t="s">
        <v>3524</v>
      </c>
      <c r="U19" s="2" t="s">
        <v>32</v>
      </c>
      <c r="V19" s="2" t="s">
        <v>40</v>
      </c>
      <c r="W19" s="2" t="s">
        <v>70</v>
      </c>
      <c r="X19" s="2">
        <v>352</v>
      </c>
    </row>
    <row r="20" spans="1:24" ht="16" x14ac:dyDescent="0.2">
      <c r="A20" t="s">
        <v>79</v>
      </c>
      <c r="B20" t="s">
        <v>43</v>
      </c>
      <c r="C20">
        <v>18</v>
      </c>
      <c r="D20">
        <v>17</v>
      </c>
      <c r="K20">
        <v>4.7601399999999998E-6</v>
      </c>
      <c r="L20" t="s">
        <v>27</v>
      </c>
      <c r="Q20">
        <v>420</v>
      </c>
      <c r="R20" t="s">
        <v>3522</v>
      </c>
      <c r="S20" s="1" t="s">
        <v>3524</v>
      </c>
      <c r="U20" s="2" t="s">
        <v>32</v>
      </c>
      <c r="V20" s="2" t="s">
        <v>40</v>
      </c>
      <c r="W20" s="2" t="s">
        <v>70</v>
      </c>
      <c r="X20" s="2">
        <v>420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Y8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79</v>
      </c>
      <c r="B2" t="s">
        <v>43</v>
      </c>
      <c r="C2">
        <v>0</v>
      </c>
      <c r="D2">
        <v>1</v>
      </c>
      <c r="K2">
        <v>6.4899999999999999E-2</v>
      </c>
      <c r="L2" t="s">
        <v>27</v>
      </c>
      <c r="M2">
        <v>8.4370000000000001E-3</v>
      </c>
      <c r="N2">
        <v>13</v>
      </c>
      <c r="O2">
        <v>0.13</v>
      </c>
      <c r="Q2">
        <v>300</v>
      </c>
      <c r="R2" t="s">
        <v>56</v>
      </c>
      <c r="S2" s="1" t="s">
        <v>3525</v>
      </c>
      <c r="U2" s="2" t="s">
        <v>30</v>
      </c>
      <c r="V2" s="2" t="s">
        <v>40</v>
      </c>
      <c r="W2" s="2" t="s">
        <v>34</v>
      </c>
      <c r="X2" s="2">
        <v>300</v>
      </c>
    </row>
    <row r="3" spans="1:25" ht="16" x14ac:dyDescent="0.2">
      <c r="A3" t="s">
        <v>79</v>
      </c>
      <c r="B3" t="s">
        <v>43</v>
      </c>
      <c r="C3">
        <v>1</v>
      </c>
      <c r="D3">
        <v>2</v>
      </c>
      <c r="K3">
        <v>3.8100000000000002E-2</v>
      </c>
      <c r="L3" t="s">
        <v>27</v>
      </c>
      <c r="M3">
        <v>4.9530000000000008E-3</v>
      </c>
      <c r="N3">
        <v>13</v>
      </c>
      <c r="O3">
        <v>0.13</v>
      </c>
      <c r="Q3">
        <v>300</v>
      </c>
      <c r="R3" t="s">
        <v>56</v>
      </c>
      <c r="S3" s="1" t="s">
        <v>3525</v>
      </c>
      <c r="U3" s="2" t="s">
        <v>30</v>
      </c>
      <c r="V3" s="2" t="s">
        <v>40</v>
      </c>
      <c r="W3" s="2" t="s">
        <v>34</v>
      </c>
      <c r="X3" s="2">
        <v>300</v>
      </c>
    </row>
    <row r="4" spans="1:25" ht="16" x14ac:dyDescent="0.2">
      <c r="A4" t="s">
        <v>79</v>
      </c>
      <c r="B4" t="s">
        <v>43</v>
      </c>
      <c r="C4">
        <v>2</v>
      </c>
      <c r="D4">
        <v>3</v>
      </c>
      <c r="K4">
        <v>3.4500000000000003E-2</v>
      </c>
      <c r="L4" t="s">
        <v>27</v>
      </c>
      <c r="M4">
        <v>4.4850000000000003E-3</v>
      </c>
      <c r="N4">
        <v>13</v>
      </c>
      <c r="O4">
        <v>0.13</v>
      </c>
      <c r="Q4">
        <v>300</v>
      </c>
      <c r="R4" t="s">
        <v>56</v>
      </c>
      <c r="S4" s="1" t="s">
        <v>3525</v>
      </c>
      <c r="U4" s="2" t="s">
        <v>30</v>
      </c>
      <c r="V4" s="2" t="s">
        <v>40</v>
      </c>
      <c r="W4" s="2" t="s">
        <v>34</v>
      </c>
      <c r="X4" s="2">
        <v>300</v>
      </c>
    </row>
    <row r="5" spans="1:25" ht="16" x14ac:dyDescent="0.2">
      <c r="A5" t="s">
        <v>79</v>
      </c>
      <c r="B5" t="s">
        <v>43</v>
      </c>
      <c r="C5">
        <v>3</v>
      </c>
      <c r="D5">
        <v>4</v>
      </c>
      <c r="K5">
        <v>2.8299999999999999E-2</v>
      </c>
      <c r="L5" t="s">
        <v>27</v>
      </c>
      <c r="M5">
        <v>3.679E-3</v>
      </c>
      <c r="N5">
        <v>13</v>
      </c>
      <c r="O5">
        <v>0.13</v>
      </c>
      <c r="Q5">
        <v>300</v>
      </c>
      <c r="R5" t="s">
        <v>56</v>
      </c>
      <c r="S5" s="1" t="s">
        <v>3525</v>
      </c>
      <c r="U5" s="2" t="s">
        <v>30</v>
      </c>
      <c r="V5" s="2" t="s">
        <v>40</v>
      </c>
      <c r="W5" s="2" t="s">
        <v>34</v>
      </c>
      <c r="X5" s="2">
        <v>300</v>
      </c>
    </row>
    <row r="6" spans="1:25" ht="16" x14ac:dyDescent="0.2">
      <c r="A6" t="s">
        <v>79</v>
      </c>
      <c r="B6" t="s">
        <v>43</v>
      </c>
      <c r="C6">
        <v>4</v>
      </c>
      <c r="D6">
        <v>5</v>
      </c>
      <c r="K6">
        <v>2.41E-2</v>
      </c>
      <c r="L6" t="s">
        <v>27</v>
      </c>
      <c r="M6">
        <v>3.1329999999999999E-3</v>
      </c>
      <c r="N6">
        <v>13</v>
      </c>
      <c r="O6">
        <v>0.13</v>
      </c>
      <c r="Q6">
        <v>300</v>
      </c>
      <c r="R6" t="s">
        <v>56</v>
      </c>
      <c r="S6" s="1" t="s">
        <v>3525</v>
      </c>
      <c r="U6" s="2" t="s">
        <v>30</v>
      </c>
      <c r="V6" s="2" t="s">
        <v>40</v>
      </c>
      <c r="W6" s="2" t="s">
        <v>34</v>
      </c>
      <c r="X6" s="2">
        <v>300</v>
      </c>
    </row>
    <row r="7" spans="1:25" ht="16" x14ac:dyDescent="0.2">
      <c r="A7" t="s">
        <v>79</v>
      </c>
      <c r="B7" t="s">
        <v>43</v>
      </c>
      <c r="C7">
        <v>5</v>
      </c>
      <c r="D7">
        <v>6</v>
      </c>
      <c r="K7">
        <v>2.0400000000000001E-2</v>
      </c>
      <c r="L7" t="s">
        <v>27</v>
      </c>
      <c r="M7">
        <v>2.6519999999999998E-3</v>
      </c>
      <c r="N7">
        <v>13</v>
      </c>
      <c r="O7">
        <v>0.13</v>
      </c>
      <c r="Q7">
        <v>300</v>
      </c>
      <c r="R7" t="s">
        <v>56</v>
      </c>
      <c r="S7" s="1" t="s">
        <v>3525</v>
      </c>
      <c r="U7" s="2" t="s">
        <v>30</v>
      </c>
      <c r="V7" s="2" t="s">
        <v>40</v>
      </c>
      <c r="W7" s="2" t="s">
        <v>34</v>
      </c>
      <c r="X7" s="2">
        <v>300</v>
      </c>
    </row>
    <row r="8" spans="1:25" ht="16" x14ac:dyDescent="0.2">
      <c r="A8" t="s">
        <v>79</v>
      </c>
      <c r="B8" t="s">
        <v>43</v>
      </c>
      <c r="C8">
        <v>6</v>
      </c>
      <c r="D8">
        <v>7</v>
      </c>
      <c r="K8">
        <v>2.1499999999999998E-2</v>
      </c>
      <c r="L8" t="s">
        <v>27</v>
      </c>
      <c r="M8">
        <v>2.7950000000000002E-3</v>
      </c>
      <c r="N8">
        <v>13</v>
      </c>
      <c r="O8">
        <v>0.13</v>
      </c>
      <c r="Q8">
        <v>300</v>
      </c>
      <c r="R8" t="s">
        <v>56</v>
      </c>
      <c r="S8" s="1" t="s">
        <v>3525</v>
      </c>
      <c r="U8" s="2" t="s">
        <v>30</v>
      </c>
      <c r="V8" s="2" t="s">
        <v>40</v>
      </c>
      <c r="W8" s="2" t="s">
        <v>34</v>
      </c>
      <c r="X8" s="2">
        <v>300</v>
      </c>
    </row>
    <row r="9" spans="1:25" ht="16" x14ac:dyDescent="0.2">
      <c r="A9" t="s">
        <v>79</v>
      </c>
      <c r="B9" t="s">
        <v>43</v>
      </c>
      <c r="C9">
        <v>7</v>
      </c>
      <c r="D9">
        <v>8</v>
      </c>
      <c r="K9">
        <v>1.41E-2</v>
      </c>
      <c r="L9" t="s">
        <v>27</v>
      </c>
      <c r="M9">
        <v>1.833E-3</v>
      </c>
      <c r="N9">
        <v>13</v>
      </c>
      <c r="O9">
        <v>0.13</v>
      </c>
      <c r="Q9">
        <v>300</v>
      </c>
      <c r="R9" t="s">
        <v>56</v>
      </c>
      <c r="S9" s="1" t="s">
        <v>3525</v>
      </c>
      <c r="U9" s="2" t="s">
        <v>30</v>
      </c>
      <c r="V9" s="2" t="s">
        <v>40</v>
      </c>
      <c r="W9" s="2" t="s">
        <v>34</v>
      </c>
      <c r="X9" s="2">
        <v>300</v>
      </c>
    </row>
    <row r="10" spans="1:25" ht="16" x14ac:dyDescent="0.2">
      <c r="A10" t="s">
        <v>79</v>
      </c>
      <c r="B10" t="s">
        <v>26</v>
      </c>
      <c r="C10">
        <v>0</v>
      </c>
      <c r="D10">
        <v>1</v>
      </c>
      <c r="K10">
        <v>0.16700000000000001</v>
      </c>
      <c r="L10" t="s">
        <v>27</v>
      </c>
      <c r="M10">
        <v>2.171E-2</v>
      </c>
      <c r="N10">
        <v>13</v>
      </c>
      <c r="O10">
        <v>0.13</v>
      </c>
      <c r="Q10">
        <v>300</v>
      </c>
      <c r="R10" t="s">
        <v>56</v>
      </c>
      <c r="S10" s="1" t="s">
        <v>3525</v>
      </c>
      <c r="U10" s="2" t="s">
        <v>30</v>
      </c>
      <c r="V10" s="2" t="s">
        <v>40</v>
      </c>
      <c r="W10" s="2" t="s">
        <v>34</v>
      </c>
      <c r="X10" s="2">
        <v>300</v>
      </c>
    </row>
    <row r="11" spans="1:25" ht="16" x14ac:dyDescent="0.2">
      <c r="A11" t="s">
        <v>79</v>
      </c>
      <c r="B11" t="s">
        <v>26</v>
      </c>
      <c r="C11">
        <v>1</v>
      </c>
      <c r="D11">
        <v>2</v>
      </c>
      <c r="K11">
        <v>0.14000000000000001</v>
      </c>
      <c r="L11" t="s">
        <v>27</v>
      </c>
      <c r="M11">
        <v>1.8200000000000001E-2</v>
      </c>
      <c r="N11">
        <v>13</v>
      </c>
      <c r="O11">
        <v>0.13</v>
      </c>
      <c r="Q11">
        <v>300</v>
      </c>
      <c r="R11" t="s">
        <v>56</v>
      </c>
      <c r="S11" s="1" t="s">
        <v>3525</v>
      </c>
      <c r="U11" s="2" t="s">
        <v>30</v>
      </c>
      <c r="V11" s="2" t="s">
        <v>40</v>
      </c>
      <c r="W11" s="2" t="s">
        <v>34</v>
      </c>
      <c r="X11" s="2">
        <v>300</v>
      </c>
    </row>
    <row r="12" spans="1:25" ht="16" x14ac:dyDescent="0.2">
      <c r="A12" t="s">
        <v>79</v>
      </c>
      <c r="B12" t="s">
        <v>26</v>
      </c>
      <c r="C12">
        <v>2</v>
      </c>
      <c r="D12">
        <v>3</v>
      </c>
      <c r="K12">
        <v>0.10299999999999999</v>
      </c>
      <c r="L12" t="s">
        <v>27</v>
      </c>
      <c r="M12">
        <v>1.3390000000000001E-2</v>
      </c>
      <c r="N12">
        <v>13</v>
      </c>
      <c r="O12">
        <v>0.13</v>
      </c>
      <c r="Q12">
        <v>300</v>
      </c>
      <c r="R12" t="s">
        <v>56</v>
      </c>
      <c r="S12" s="1" t="s">
        <v>3525</v>
      </c>
      <c r="U12" s="2" t="s">
        <v>30</v>
      </c>
      <c r="V12" s="2" t="s">
        <v>40</v>
      </c>
      <c r="W12" s="2" t="s">
        <v>34</v>
      </c>
      <c r="X12" s="2">
        <v>300</v>
      </c>
    </row>
    <row r="13" spans="1:25" ht="16" x14ac:dyDescent="0.2">
      <c r="A13" t="s">
        <v>79</v>
      </c>
      <c r="B13" t="s">
        <v>26</v>
      </c>
      <c r="C13">
        <v>3</v>
      </c>
      <c r="D13">
        <v>4</v>
      </c>
      <c r="K13">
        <v>8.8900000000000007E-2</v>
      </c>
      <c r="L13" t="s">
        <v>27</v>
      </c>
      <c r="M13">
        <v>1.1557E-2</v>
      </c>
      <c r="N13">
        <v>13</v>
      </c>
      <c r="O13">
        <v>0.13</v>
      </c>
      <c r="Q13">
        <v>300</v>
      </c>
      <c r="R13" t="s">
        <v>56</v>
      </c>
      <c r="S13" s="1" t="s">
        <v>3525</v>
      </c>
      <c r="U13" s="2" t="s">
        <v>30</v>
      </c>
      <c r="V13" s="2" t="s">
        <v>40</v>
      </c>
      <c r="W13" s="2" t="s">
        <v>34</v>
      </c>
      <c r="X13" s="2">
        <v>300</v>
      </c>
    </row>
    <row r="14" spans="1:25" ht="16" x14ac:dyDescent="0.2">
      <c r="A14" t="s">
        <v>79</v>
      </c>
      <c r="B14" t="s">
        <v>26</v>
      </c>
      <c r="C14">
        <v>4</v>
      </c>
      <c r="D14">
        <v>5</v>
      </c>
      <c r="K14">
        <v>7.2700000000000001E-2</v>
      </c>
      <c r="L14" t="s">
        <v>27</v>
      </c>
      <c r="M14">
        <v>9.4510000000000011E-3</v>
      </c>
      <c r="N14">
        <v>13</v>
      </c>
      <c r="O14">
        <v>0.13</v>
      </c>
      <c r="Q14">
        <v>300</v>
      </c>
      <c r="R14" t="s">
        <v>56</v>
      </c>
      <c r="S14" s="1" t="s">
        <v>3525</v>
      </c>
      <c r="U14" s="2" t="s">
        <v>30</v>
      </c>
      <c r="V14" s="2" t="s">
        <v>40</v>
      </c>
      <c r="W14" s="2" t="s">
        <v>34</v>
      </c>
      <c r="X14" s="2">
        <v>300</v>
      </c>
    </row>
    <row r="15" spans="1:25" ht="16" x14ac:dyDescent="0.2">
      <c r="A15" t="s">
        <v>79</v>
      </c>
      <c r="B15" t="s">
        <v>26</v>
      </c>
      <c r="C15">
        <v>5</v>
      </c>
      <c r="D15">
        <v>6</v>
      </c>
      <c r="K15">
        <v>6.6000000000000003E-2</v>
      </c>
      <c r="L15" t="s">
        <v>27</v>
      </c>
      <c r="M15">
        <v>8.5800000000000008E-3</v>
      </c>
      <c r="N15">
        <v>13</v>
      </c>
      <c r="O15">
        <v>0.13</v>
      </c>
      <c r="Q15">
        <v>300</v>
      </c>
      <c r="R15" t="s">
        <v>56</v>
      </c>
      <c r="S15" s="1" t="s">
        <v>3525</v>
      </c>
      <c r="U15" s="2" t="s">
        <v>30</v>
      </c>
      <c r="V15" s="2" t="s">
        <v>40</v>
      </c>
      <c r="W15" s="2" t="s">
        <v>34</v>
      </c>
      <c r="X15" s="2">
        <v>300</v>
      </c>
    </row>
    <row r="16" spans="1:25" ht="16" x14ac:dyDescent="0.2">
      <c r="A16" t="s">
        <v>79</v>
      </c>
      <c r="B16" t="s">
        <v>26</v>
      </c>
      <c r="C16">
        <v>6</v>
      </c>
      <c r="D16">
        <v>7</v>
      </c>
      <c r="K16">
        <v>5.0200000000000002E-2</v>
      </c>
      <c r="L16" t="s">
        <v>27</v>
      </c>
      <c r="M16">
        <v>6.5260000000000014E-3</v>
      </c>
      <c r="N16">
        <v>13</v>
      </c>
      <c r="O16">
        <v>0.13</v>
      </c>
      <c r="Q16">
        <v>300</v>
      </c>
      <c r="R16" t="s">
        <v>56</v>
      </c>
      <c r="S16" s="1" t="s">
        <v>3525</v>
      </c>
      <c r="U16" s="2" t="s">
        <v>30</v>
      </c>
      <c r="V16" s="2" t="s">
        <v>40</v>
      </c>
      <c r="W16" s="2" t="s">
        <v>34</v>
      </c>
      <c r="X16" s="2">
        <v>300</v>
      </c>
    </row>
    <row r="17" spans="1:24" ht="16" x14ac:dyDescent="0.2">
      <c r="A17" t="s">
        <v>79</v>
      </c>
      <c r="B17" t="s">
        <v>26</v>
      </c>
      <c r="C17">
        <v>7</v>
      </c>
      <c r="D17">
        <v>8</v>
      </c>
      <c r="K17">
        <v>4.7100000000000003E-2</v>
      </c>
      <c r="L17" t="s">
        <v>27</v>
      </c>
      <c r="M17">
        <v>6.1230000000000008E-3</v>
      </c>
      <c r="N17">
        <v>13</v>
      </c>
      <c r="O17">
        <v>0.13</v>
      </c>
      <c r="Q17">
        <v>300</v>
      </c>
      <c r="R17" t="s">
        <v>56</v>
      </c>
      <c r="S17" s="1" t="s">
        <v>3525</v>
      </c>
      <c r="U17" s="2" t="s">
        <v>30</v>
      </c>
      <c r="V17" s="2" t="s">
        <v>40</v>
      </c>
      <c r="W17" s="2" t="s">
        <v>34</v>
      </c>
      <c r="X17" s="2">
        <v>300</v>
      </c>
    </row>
    <row r="18" spans="1:24" ht="16" x14ac:dyDescent="0.2">
      <c r="A18" t="s">
        <v>79</v>
      </c>
      <c r="B18" t="s">
        <v>45</v>
      </c>
      <c r="C18">
        <v>0</v>
      </c>
      <c r="D18">
        <v>1</v>
      </c>
      <c r="K18">
        <v>4.1300000000000003E-2</v>
      </c>
      <c r="L18" t="s">
        <v>27</v>
      </c>
      <c r="M18">
        <v>5.3690000000000014E-3</v>
      </c>
      <c r="N18">
        <v>13</v>
      </c>
      <c r="O18">
        <v>0.13</v>
      </c>
      <c r="Q18">
        <v>300</v>
      </c>
      <c r="R18" t="s">
        <v>56</v>
      </c>
      <c r="S18" s="1" t="s">
        <v>3525</v>
      </c>
      <c r="U18" s="2" t="s">
        <v>30</v>
      </c>
      <c r="V18" s="2" t="s">
        <v>40</v>
      </c>
      <c r="W18" s="2" t="s">
        <v>34</v>
      </c>
      <c r="X18" s="2">
        <v>300</v>
      </c>
    </row>
    <row r="19" spans="1:24" ht="16" x14ac:dyDescent="0.2">
      <c r="A19" t="s">
        <v>79</v>
      </c>
      <c r="B19" t="s">
        <v>45</v>
      </c>
      <c r="C19">
        <v>1</v>
      </c>
      <c r="D19">
        <v>2</v>
      </c>
      <c r="K19">
        <v>3.15E-2</v>
      </c>
      <c r="L19" t="s">
        <v>27</v>
      </c>
      <c r="M19">
        <v>4.0950000000000014E-3</v>
      </c>
      <c r="N19">
        <v>13</v>
      </c>
      <c r="O19">
        <v>0.13</v>
      </c>
      <c r="Q19">
        <v>300</v>
      </c>
      <c r="R19" t="s">
        <v>56</v>
      </c>
      <c r="S19" s="1" t="s">
        <v>3525</v>
      </c>
      <c r="U19" s="2" t="s">
        <v>30</v>
      </c>
      <c r="V19" s="2" t="s">
        <v>40</v>
      </c>
      <c r="W19" s="2" t="s">
        <v>34</v>
      </c>
      <c r="X19" s="2">
        <v>300</v>
      </c>
    </row>
    <row r="20" spans="1:24" ht="16" x14ac:dyDescent="0.2">
      <c r="A20" t="s">
        <v>79</v>
      </c>
      <c r="B20" t="s">
        <v>45</v>
      </c>
      <c r="C20">
        <v>2</v>
      </c>
      <c r="D20">
        <v>3</v>
      </c>
      <c r="K20">
        <v>2.2599999999999999E-2</v>
      </c>
      <c r="L20" t="s">
        <v>27</v>
      </c>
      <c r="M20">
        <v>2.9380000000000001E-3</v>
      </c>
      <c r="N20">
        <v>13</v>
      </c>
      <c r="O20">
        <v>0.13</v>
      </c>
      <c r="Q20">
        <v>300</v>
      </c>
      <c r="R20" t="s">
        <v>56</v>
      </c>
      <c r="S20" s="1" t="s">
        <v>3525</v>
      </c>
      <c r="U20" s="2" t="s">
        <v>30</v>
      </c>
      <c r="V20" s="2" t="s">
        <v>40</v>
      </c>
      <c r="W20" s="2" t="s">
        <v>34</v>
      </c>
      <c r="X20" s="2">
        <v>300</v>
      </c>
    </row>
    <row r="21" spans="1:24" ht="16" x14ac:dyDescent="0.2">
      <c r="A21" t="s">
        <v>79</v>
      </c>
      <c r="B21" t="s">
        <v>45</v>
      </c>
      <c r="C21">
        <v>3</v>
      </c>
      <c r="D21">
        <v>4</v>
      </c>
      <c r="K21">
        <v>2.2599999999999999E-2</v>
      </c>
      <c r="L21" t="s">
        <v>27</v>
      </c>
      <c r="M21">
        <v>2.9380000000000001E-3</v>
      </c>
      <c r="N21">
        <v>13</v>
      </c>
      <c r="O21">
        <v>0.13</v>
      </c>
      <c r="Q21">
        <v>300</v>
      </c>
      <c r="R21" t="s">
        <v>56</v>
      </c>
      <c r="S21" s="1" t="s">
        <v>3525</v>
      </c>
      <c r="U21" s="2" t="s">
        <v>30</v>
      </c>
      <c r="V21" s="2" t="s">
        <v>40</v>
      </c>
      <c r="W21" s="2" t="s">
        <v>34</v>
      </c>
      <c r="X21" s="2">
        <v>300</v>
      </c>
    </row>
    <row r="22" spans="1:24" ht="16" x14ac:dyDescent="0.2">
      <c r="A22" t="s">
        <v>79</v>
      </c>
      <c r="B22" t="s">
        <v>45</v>
      </c>
      <c r="C22">
        <v>4</v>
      </c>
      <c r="D22">
        <v>5</v>
      </c>
      <c r="K22">
        <v>2.2599999999999999E-2</v>
      </c>
      <c r="L22" t="s">
        <v>27</v>
      </c>
      <c r="M22">
        <v>2.9380000000000001E-3</v>
      </c>
      <c r="N22">
        <v>13</v>
      </c>
      <c r="O22">
        <v>0.13</v>
      </c>
      <c r="Q22">
        <v>300</v>
      </c>
      <c r="R22" t="s">
        <v>56</v>
      </c>
      <c r="S22" s="1" t="s">
        <v>3525</v>
      </c>
      <c r="U22" s="2" t="s">
        <v>30</v>
      </c>
      <c r="V22" s="2" t="s">
        <v>40</v>
      </c>
      <c r="W22" s="2" t="s">
        <v>34</v>
      </c>
      <c r="X22" s="2">
        <v>300</v>
      </c>
    </row>
    <row r="23" spans="1:24" ht="16" x14ac:dyDescent="0.2">
      <c r="A23" t="s">
        <v>79</v>
      </c>
      <c r="B23" t="s">
        <v>45</v>
      </c>
      <c r="C23">
        <v>5</v>
      </c>
      <c r="D23">
        <v>6</v>
      </c>
      <c r="K23">
        <v>2.2599999999999999E-2</v>
      </c>
      <c r="L23" t="s">
        <v>27</v>
      </c>
      <c r="M23">
        <v>2.9380000000000001E-3</v>
      </c>
      <c r="N23">
        <v>13</v>
      </c>
      <c r="O23">
        <v>0.13</v>
      </c>
      <c r="Q23">
        <v>300</v>
      </c>
      <c r="R23" t="s">
        <v>56</v>
      </c>
      <c r="S23" s="1" t="s">
        <v>3525</v>
      </c>
      <c r="U23" s="2" t="s">
        <v>30</v>
      </c>
      <c r="V23" s="2" t="s">
        <v>40</v>
      </c>
      <c r="W23" s="2" t="s">
        <v>34</v>
      </c>
      <c r="X23" s="2">
        <v>300</v>
      </c>
    </row>
    <row r="24" spans="1:24" ht="16" x14ac:dyDescent="0.2">
      <c r="A24" t="s">
        <v>79</v>
      </c>
      <c r="B24" t="s">
        <v>45</v>
      </c>
      <c r="C24">
        <v>6</v>
      </c>
      <c r="D24">
        <v>7</v>
      </c>
      <c r="K24">
        <v>1.4200000000000001E-2</v>
      </c>
      <c r="L24" t="s">
        <v>27</v>
      </c>
      <c r="M24">
        <v>1.846E-3</v>
      </c>
      <c r="N24">
        <v>13</v>
      </c>
      <c r="O24">
        <v>0.13</v>
      </c>
      <c r="Q24">
        <v>300</v>
      </c>
      <c r="R24" t="s">
        <v>56</v>
      </c>
      <c r="S24" s="1" t="s">
        <v>3525</v>
      </c>
      <c r="U24" s="2" t="s">
        <v>30</v>
      </c>
      <c r="V24" s="2" t="s">
        <v>40</v>
      </c>
      <c r="W24" s="2" t="s">
        <v>34</v>
      </c>
      <c r="X24" s="2">
        <v>300</v>
      </c>
    </row>
    <row r="25" spans="1:24" ht="16" x14ac:dyDescent="0.2">
      <c r="A25" t="s">
        <v>79</v>
      </c>
      <c r="B25" t="s">
        <v>45</v>
      </c>
      <c r="C25">
        <v>7</v>
      </c>
      <c r="D25">
        <v>8</v>
      </c>
      <c r="K25">
        <v>1.4200000000000001E-2</v>
      </c>
      <c r="L25" t="s">
        <v>27</v>
      </c>
      <c r="M25">
        <v>1.846E-3</v>
      </c>
      <c r="N25">
        <v>13</v>
      </c>
      <c r="O25">
        <v>0.13</v>
      </c>
      <c r="Q25">
        <v>300</v>
      </c>
      <c r="R25" t="s">
        <v>56</v>
      </c>
      <c r="S25" s="1" t="s">
        <v>3525</v>
      </c>
      <c r="U25" s="2" t="s">
        <v>30</v>
      </c>
      <c r="V25" s="2" t="s">
        <v>40</v>
      </c>
      <c r="W25" s="2" t="s">
        <v>34</v>
      </c>
      <c r="X25" s="2">
        <v>300</v>
      </c>
    </row>
    <row r="26" spans="1:24" ht="16" x14ac:dyDescent="0.2">
      <c r="A26" t="s">
        <v>79</v>
      </c>
      <c r="B26" t="s">
        <v>549</v>
      </c>
      <c r="C26">
        <v>0</v>
      </c>
      <c r="D26">
        <v>1</v>
      </c>
      <c r="K26">
        <v>5.1200000000000002E-2</v>
      </c>
      <c r="L26" t="s">
        <v>27</v>
      </c>
      <c r="M26">
        <v>6.6559999999999996E-3</v>
      </c>
      <c r="N26">
        <v>13</v>
      </c>
      <c r="O26">
        <v>0.13</v>
      </c>
      <c r="Q26">
        <v>300</v>
      </c>
      <c r="R26" t="s">
        <v>56</v>
      </c>
      <c r="S26" s="1" t="s">
        <v>3525</v>
      </c>
      <c r="U26" s="2" t="s">
        <v>30</v>
      </c>
      <c r="V26" s="2" t="s">
        <v>40</v>
      </c>
      <c r="W26" s="2" t="s">
        <v>34</v>
      </c>
      <c r="X26" s="2">
        <v>300</v>
      </c>
    </row>
    <row r="27" spans="1:24" ht="16" x14ac:dyDescent="0.2">
      <c r="A27" t="s">
        <v>79</v>
      </c>
      <c r="B27" t="s">
        <v>549</v>
      </c>
      <c r="C27">
        <v>1</v>
      </c>
      <c r="D27">
        <v>2</v>
      </c>
      <c r="K27">
        <v>3.95E-2</v>
      </c>
      <c r="L27" t="s">
        <v>27</v>
      </c>
      <c r="M27">
        <v>5.1349999999999998E-3</v>
      </c>
      <c r="N27">
        <v>13</v>
      </c>
      <c r="O27">
        <v>0.13</v>
      </c>
      <c r="Q27">
        <v>300</v>
      </c>
      <c r="R27" t="s">
        <v>56</v>
      </c>
      <c r="S27" s="1" t="s">
        <v>3525</v>
      </c>
      <c r="U27" s="2" t="s">
        <v>30</v>
      </c>
      <c r="V27" s="2" t="s">
        <v>40</v>
      </c>
      <c r="W27" s="2" t="s">
        <v>34</v>
      </c>
      <c r="X27" s="2">
        <v>300</v>
      </c>
    </row>
    <row r="28" spans="1:24" ht="16" x14ac:dyDescent="0.2">
      <c r="A28" t="s">
        <v>79</v>
      </c>
      <c r="B28" t="s">
        <v>549</v>
      </c>
      <c r="C28">
        <v>2</v>
      </c>
      <c r="D28">
        <v>3</v>
      </c>
      <c r="K28">
        <v>2.7799999999999998E-2</v>
      </c>
      <c r="L28" t="s">
        <v>27</v>
      </c>
      <c r="M28">
        <v>3.614E-3</v>
      </c>
      <c r="N28">
        <v>13</v>
      </c>
      <c r="O28">
        <v>0.13</v>
      </c>
      <c r="Q28">
        <v>300</v>
      </c>
      <c r="R28" t="s">
        <v>56</v>
      </c>
      <c r="S28" s="1" t="s">
        <v>3525</v>
      </c>
      <c r="U28" s="2" t="s">
        <v>30</v>
      </c>
      <c r="V28" s="2" t="s">
        <v>40</v>
      </c>
      <c r="W28" s="2" t="s">
        <v>34</v>
      </c>
      <c r="X28" s="2">
        <v>300</v>
      </c>
    </row>
    <row r="29" spans="1:24" ht="16" x14ac:dyDescent="0.2">
      <c r="A29" t="s">
        <v>79</v>
      </c>
      <c r="B29" t="s">
        <v>549</v>
      </c>
      <c r="C29">
        <v>3</v>
      </c>
      <c r="D29">
        <v>4</v>
      </c>
      <c r="K29">
        <v>2.7799999999999998E-2</v>
      </c>
      <c r="L29" t="s">
        <v>27</v>
      </c>
      <c r="M29">
        <v>3.614E-3</v>
      </c>
      <c r="N29">
        <v>13</v>
      </c>
      <c r="O29">
        <v>0.13</v>
      </c>
      <c r="Q29">
        <v>300</v>
      </c>
      <c r="R29" t="s">
        <v>56</v>
      </c>
      <c r="S29" s="1" t="s">
        <v>3525</v>
      </c>
      <c r="U29" s="2" t="s">
        <v>30</v>
      </c>
      <c r="V29" s="2" t="s">
        <v>40</v>
      </c>
      <c r="W29" s="2" t="s">
        <v>34</v>
      </c>
      <c r="X29" s="2">
        <v>300</v>
      </c>
    </row>
    <row r="30" spans="1:24" ht="16" x14ac:dyDescent="0.2">
      <c r="A30" t="s">
        <v>79</v>
      </c>
      <c r="B30" t="s">
        <v>549</v>
      </c>
      <c r="C30">
        <v>4</v>
      </c>
      <c r="D30">
        <v>5</v>
      </c>
      <c r="K30">
        <v>2.7799999999999998E-2</v>
      </c>
      <c r="L30" t="s">
        <v>27</v>
      </c>
      <c r="M30">
        <v>3.614E-3</v>
      </c>
      <c r="N30">
        <v>13</v>
      </c>
      <c r="O30">
        <v>0.13</v>
      </c>
      <c r="Q30">
        <v>300</v>
      </c>
      <c r="R30" t="s">
        <v>56</v>
      </c>
      <c r="S30" s="1" t="s">
        <v>3525</v>
      </c>
      <c r="U30" s="2" t="s">
        <v>30</v>
      </c>
      <c r="V30" s="2" t="s">
        <v>40</v>
      </c>
      <c r="W30" s="2" t="s">
        <v>34</v>
      </c>
      <c r="X30" s="2">
        <v>300</v>
      </c>
    </row>
    <row r="31" spans="1:24" ht="16" x14ac:dyDescent="0.2">
      <c r="A31" t="s">
        <v>79</v>
      </c>
      <c r="B31" t="s">
        <v>549</v>
      </c>
      <c r="C31">
        <v>5</v>
      </c>
      <c r="D31">
        <v>6</v>
      </c>
      <c r="K31">
        <v>2.7799999999999998E-2</v>
      </c>
      <c r="L31" t="s">
        <v>27</v>
      </c>
      <c r="M31">
        <v>3.614E-3</v>
      </c>
      <c r="N31">
        <v>13</v>
      </c>
      <c r="O31">
        <v>0.13</v>
      </c>
      <c r="Q31">
        <v>300</v>
      </c>
      <c r="R31" t="s">
        <v>56</v>
      </c>
      <c r="S31" s="1" t="s">
        <v>3525</v>
      </c>
      <c r="U31" s="2" t="s">
        <v>30</v>
      </c>
      <c r="V31" s="2" t="s">
        <v>40</v>
      </c>
      <c r="W31" s="2" t="s">
        <v>34</v>
      </c>
      <c r="X31" s="2">
        <v>300</v>
      </c>
    </row>
    <row r="32" spans="1:24" ht="16" x14ac:dyDescent="0.2">
      <c r="A32" t="s">
        <v>79</v>
      </c>
      <c r="B32" t="s">
        <v>549</v>
      </c>
      <c r="C32">
        <v>6</v>
      </c>
      <c r="D32">
        <v>7</v>
      </c>
      <c r="K32">
        <v>1.9E-2</v>
      </c>
      <c r="L32" t="s">
        <v>27</v>
      </c>
      <c r="M32">
        <v>2.47E-3</v>
      </c>
      <c r="N32">
        <v>13</v>
      </c>
      <c r="O32">
        <v>0.13</v>
      </c>
      <c r="Q32">
        <v>300</v>
      </c>
      <c r="R32" t="s">
        <v>56</v>
      </c>
      <c r="S32" s="1" t="s">
        <v>3525</v>
      </c>
      <c r="U32" s="2" t="s">
        <v>30</v>
      </c>
      <c r="V32" s="2" t="s">
        <v>40</v>
      </c>
      <c r="W32" s="2" t="s">
        <v>34</v>
      </c>
      <c r="X32" s="2">
        <v>300</v>
      </c>
    </row>
    <row r="33" spans="1:24" ht="16" x14ac:dyDescent="0.2">
      <c r="A33" t="s">
        <v>79</v>
      </c>
      <c r="B33" t="s">
        <v>549</v>
      </c>
      <c r="C33">
        <v>7</v>
      </c>
      <c r="D33">
        <v>8</v>
      </c>
      <c r="K33">
        <v>1.9E-2</v>
      </c>
      <c r="L33" t="s">
        <v>27</v>
      </c>
      <c r="M33">
        <v>2.47E-3</v>
      </c>
      <c r="N33">
        <v>13</v>
      </c>
      <c r="O33">
        <v>0.13</v>
      </c>
      <c r="Q33">
        <v>300</v>
      </c>
      <c r="R33" t="s">
        <v>56</v>
      </c>
      <c r="S33" s="1" t="s">
        <v>3525</v>
      </c>
      <c r="U33" s="2" t="s">
        <v>30</v>
      </c>
      <c r="V33" s="2" t="s">
        <v>40</v>
      </c>
      <c r="W33" s="2" t="s">
        <v>34</v>
      </c>
      <c r="X33" s="2">
        <v>300</v>
      </c>
    </row>
    <row r="34" spans="1:24" ht="16" x14ac:dyDescent="0.2">
      <c r="A34" t="s">
        <v>79</v>
      </c>
      <c r="B34" t="s">
        <v>44</v>
      </c>
      <c r="C34">
        <v>0</v>
      </c>
      <c r="D34">
        <v>1</v>
      </c>
      <c r="K34">
        <v>0.16800000000000001</v>
      </c>
      <c r="L34" t="s">
        <v>27</v>
      </c>
      <c r="M34">
        <v>2.1839999999999998E-2</v>
      </c>
      <c r="N34">
        <v>13</v>
      </c>
      <c r="O34">
        <v>0.13</v>
      </c>
      <c r="Q34">
        <v>300</v>
      </c>
      <c r="R34" t="s">
        <v>56</v>
      </c>
      <c r="S34" s="1" t="s">
        <v>3525</v>
      </c>
      <c r="U34" s="2" t="s">
        <v>30</v>
      </c>
      <c r="V34" s="2" t="s">
        <v>40</v>
      </c>
      <c r="W34" s="2" t="s">
        <v>34</v>
      </c>
      <c r="X34" s="2">
        <v>300</v>
      </c>
    </row>
    <row r="35" spans="1:24" ht="16" x14ac:dyDescent="0.2">
      <c r="A35" t="s">
        <v>79</v>
      </c>
      <c r="B35" t="s">
        <v>44</v>
      </c>
      <c r="C35">
        <v>1</v>
      </c>
      <c r="D35">
        <v>2</v>
      </c>
      <c r="K35">
        <v>0.16800000000000001</v>
      </c>
      <c r="L35" t="s">
        <v>27</v>
      </c>
      <c r="M35">
        <v>2.1839999999999998E-2</v>
      </c>
      <c r="N35">
        <v>13</v>
      </c>
      <c r="O35">
        <v>0.13</v>
      </c>
      <c r="Q35">
        <v>300</v>
      </c>
      <c r="R35" t="s">
        <v>56</v>
      </c>
      <c r="S35" s="1" t="s">
        <v>3525</v>
      </c>
      <c r="U35" s="2" t="s">
        <v>30</v>
      </c>
      <c r="V35" s="2" t="s">
        <v>40</v>
      </c>
      <c r="W35" s="2" t="s">
        <v>34</v>
      </c>
      <c r="X35" s="2">
        <v>300</v>
      </c>
    </row>
    <row r="36" spans="1:24" ht="16" x14ac:dyDescent="0.2">
      <c r="A36" t="s">
        <v>79</v>
      </c>
      <c r="B36" t="s">
        <v>44</v>
      </c>
      <c r="C36">
        <v>2</v>
      </c>
      <c r="D36">
        <v>3</v>
      </c>
      <c r="K36">
        <v>0.14299999999999999</v>
      </c>
      <c r="L36" t="s">
        <v>27</v>
      </c>
      <c r="M36">
        <v>1.8589999999999999E-2</v>
      </c>
      <c r="N36">
        <v>13</v>
      </c>
      <c r="O36">
        <v>0.13</v>
      </c>
      <c r="Q36">
        <v>300</v>
      </c>
      <c r="R36" t="s">
        <v>56</v>
      </c>
      <c r="S36" s="1" t="s">
        <v>3525</v>
      </c>
      <c r="U36" s="2" t="s">
        <v>30</v>
      </c>
      <c r="V36" s="2" t="s">
        <v>40</v>
      </c>
      <c r="W36" s="2" t="s">
        <v>34</v>
      </c>
      <c r="X36" s="2">
        <v>300</v>
      </c>
    </row>
    <row r="37" spans="1:24" ht="16" x14ac:dyDescent="0.2">
      <c r="A37" t="s">
        <v>79</v>
      </c>
      <c r="B37" t="s">
        <v>44</v>
      </c>
      <c r="C37">
        <v>3</v>
      </c>
      <c r="D37">
        <v>4</v>
      </c>
      <c r="K37">
        <v>0.123</v>
      </c>
      <c r="L37" t="s">
        <v>27</v>
      </c>
      <c r="M37">
        <v>1.5990000000000001E-2</v>
      </c>
      <c r="N37">
        <v>13</v>
      </c>
      <c r="O37">
        <v>0.13</v>
      </c>
      <c r="Q37">
        <v>300</v>
      </c>
      <c r="R37" t="s">
        <v>56</v>
      </c>
      <c r="S37" s="1" t="s">
        <v>3525</v>
      </c>
      <c r="U37" s="2" t="s">
        <v>30</v>
      </c>
      <c r="V37" s="2" t="s">
        <v>40</v>
      </c>
      <c r="W37" s="2" t="s">
        <v>34</v>
      </c>
      <c r="X37" s="2">
        <v>300</v>
      </c>
    </row>
    <row r="38" spans="1:24" ht="16" x14ac:dyDescent="0.2">
      <c r="A38" t="s">
        <v>79</v>
      </c>
      <c r="B38" t="s">
        <v>44</v>
      </c>
      <c r="C38">
        <v>4</v>
      </c>
      <c r="D38">
        <v>5</v>
      </c>
      <c r="K38">
        <v>9.8900000000000002E-2</v>
      </c>
      <c r="L38" t="s">
        <v>27</v>
      </c>
      <c r="M38">
        <v>1.2857E-2</v>
      </c>
      <c r="N38">
        <v>13</v>
      </c>
      <c r="O38">
        <v>0.13</v>
      </c>
      <c r="Q38">
        <v>300</v>
      </c>
      <c r="R38" t="s">
        <v>56</v>
      </c>
      <c r="S38" s="1" t="s">
        <v>3525</v>
      </c>
      <c r="U38" s="2" t="s">
        <v>30</v>
      </c>
      <c r="V38" s="2" t="s">
        <v>40</v>
      </c>
      <c r="W38" s="2" t="s">
        <v>34</v>
      </c>
      <c r="X38" s="2">
        <v>300</v>
      </c>
    </row>
    <row r="39" spans="1:24" ht="16" x14ac:dyDescent="0.2">
      <c r="A39" t="s">
        <v>79</v>
      </c>
      <c r="B39" t="s">
        <v>44</v>
      </c>
      <c r="C39">
        <v>5</v>
      </c>
      <c r="D39">
        <v>6</v>
      </c>
      <c r="K39">
        <v>8.2699999999999996E-2</v>
      </c>
      <c r="L39" t="s">
        <v>27</v>
      </c>
      <c r="M39">
        <v>1.0751E-2</v>
      </c>
      <c r="N39">
        <v>13</v>
      </c>
      <c r="O39">
        <v>0.13</v>
      </c>
      <c r="Q39">
        <v>300</v>
      </c>
      <c r="R39" t="s">
        <v>56</v>
      </c>
      <c r="S39" s="1" t="s">
        <v>3525</v>
      </c>
      <c r="U39" s="2" t="s">
        <v>30</v>
      </c>
      <c r="V39" s="2" t="s">
        <v>40</v>
      </c>
      <c r="W39" s="2" t="s">
        <v>34</v>
      </c>
      <c r="X39" s="2">
        <v>300</v>
      </c>
    </row>
    <row r="40" spans="1:24" ht="16" x14ac:dyDescent="0.2">
      <c r="A40" t="s">
        <v>79</v>
      </c>
      <c r="B40" t="s">
        <v>44</v>
      </c>
      <c r="C40">
        <v>6</v>
      </c>
      <c r="D40">
        <v>7</v>
      </c>
      <c r="K40">
        <v>7.2900000000000006E-2</v>
      </c>
      <c r="L40" t="s">
        <v>27</v>
      </c>
      <c r="M40">
        <v>9.477000000000001E-3</v>
      </c>
      <c r="N40">
        <v>13</v>
      </c>
      <c r="O40">
        <v>0.13</v>
      </c>
      <c r="Q40">
        <v>300</v>
      </c>
      <c r="R40" t="s">
        <v>56</v>
      </c>
      <c r="S40" s="1" t="s">
        <v>3525</v>
      </c>
      <c r="U40" s="2" t="s">
        <v>30</v>
      </c>
      <c r="V40" s="2" t="s">
        <v>40</v>
      </c>
      <c r="W40" s="2" t="s">
        <v>34</v>
      </c>
      <c r="X40" s="2">
        <v>300</v>
      </c>
    </row>
    <row r="41" spans="1:24" ht="16" x14ac:dyDescent="0.2">
      <c r="A41" t="s">
        <v>79</v>
      </c>
      <c r="B41" t="s">
        <v>44</v>
      </c>
      <c r="C41">
        <v>7</v>
      </c>
      <c r="D41">
        <v>8</v>
      </c>
      <c r="K41">
        <v>6.0100000000000001E-2</v>
      </c>
      <c r="L41" t="s">
        <v>27</v>
      </c>
      <c r="M41">
        <v>7.8130000000000005E-3</v>
      </c>
      <c r="N41">
        <v>13</v>
      </c>
      <c r="O41">
        <v>0.13</v>
      </c>
      <c r="Q41">
        <v>300</v>
      </c>
      <c r="R41" t="s">
        <v>56</v>
      </c>
      <c r="S41" s="1" t="s">
        <v>3525</v>
      </c>
      <c r="U41" s="2" t="s">
        <v>30</v>
      </c>
      <c r="V41" s="2" t="s">
        <v>40</v>
      </c>
      <c r="W41" s="2" t="s">
        <v>34</v>
      </c>
      <c r="X41" s="2">
        <v>300</v>
      </c>
    </row>
    <row r="42" spans="1:24" ht="16" x14ac:dyDescent="0.2">
      <c r="A42" t="s">
        <v>79</v>
      </c>
      <c r="B42" t="s">
        <v>42</v>
      </c>
      <c r="C42">
        <v>0</v>
      </c>
      <c r="D42">
        <v>1</v>
      </c>
      <c r="K42">
        <v>0.11700000000000001</v>
      </c>
      <c r="L42" t="s">
        <v>27</v>
      </c>
      <c r="M42">
        <v>1.521E-2</v>
      </c>
      <c r="N42">
        <v>13</v>
      </c>
      <c r="O42">
        <v>0.13</v>
      </c>
      <c r="Q42">
        <v>300</v>
      </c>
      <c r="R42" t="s">
        <v>56</v>
      </c>
      <c r="S42" s="1" t="s">
        <v>3525</v>
      </c>
      <c r="U42" s="2" t="s">
        <v>30</v>
      </c>
      <c r="V42" s="2" t="s">
        <v>40</v>
      </c>
      <c r="W42" s="2" t="s">
        <v>34</v>
      </c>
      <c r="X42" s="2">
        <v>300</v>
      </c>
    </row>
    <row r="43" spans="1:24" ht="16" x14ac:dyDescent="0.2">
      <c r="A43" t="s">
        <v>79</v>
      </c>
      <c r="B43" t="s">
        <v>42</v>
      </c>
      <c r="C43">
        <v>1</v>
      </c>
      <c r="D43">
        <v>2</v>
      </c>
      <c r="K43">
        <v>0.104</v>
      </c>
      <c r="L43" t="s">
        <v>27</v>
      </c>
      <c r="M43">
        <v>1.3520000000000001E-2</v>
      </c>
      <c r="N43">
        <v>13</v>
      </c>
      <c r="O43">
        <v>0.13</v>
      </c>
      <c r="Q43">
        <v>300</v>
      </c>
      <c r="R43" t="s">
        <v>56</v>
      </c>
      <c r="S43" s="1" t="s">
        <v>3525</v>
      </c>
      <c r="U43" s="2" t="s">
        <v>30</v>
      </c>
      <c r="V43" s="2" t="s">
        <v>40</v>
      </c>
      <c r="W43" s="2" t="s">
        <v>34</v>
      </c>
      <c r="X43" s="2">
        <v>300</v>
      </c>
    </row>
    <row r="44" spans="1:24" ht="16" x14ac:dyDescent="0.2">
      <c r="A44" t="s">
        <v>79</v>
      </c>
      <c r="B44" t="s">
        <v>42</v>
      </c>
      <c r="C44">
        <v>2</v>
      </c>
      <c r="D44">
        <v>3</v>
      </c>
      <c r="K44">
        <v>8.6599999999999996E-2</v>
      </c>
      <c r="L44" t="s">
        <v>27</v>
      </c>
      <c r="M44">
        <v>1.1258000000000001E-2</v>
      </c>
      <c r="N44">
        <v>13</v>
      </c>
      <c r="O44">
        <v>0.13</v>
      </c>
      <c r="Q44">
        <v>300</v>
      </c>
      <c r="R44" t="s">
        <v>56</v>
      </c>
      <c r="S44" s="1" t="s">
        <v>3525</v>
      </c>
      <c r="U44" s="2" t="s">
        <v>30</v>
      </c>
      <c r="V44" s="2" t="s">
        <v>40</v>
      </c>
      <c r="W44" s="2" t="s">
        <v>34</v>
      </c>
      <c r="X44" s="2">
        <v>300</v>
      </c>
    </row>
    <row r="45" spans="1:24" ht="16" x14ac:dyDescent="0.2">
      <c r="A45" t="s">
        <v>79</v>
      </c>
      <c r="B45" t="s">
        <v>42</v>
      </c>
      <c r="C45">
        <v>3</v>
      </c>
      <c r="D45">
        <v>4</v>
      </c>
      <c r="K45">
        <v>8.0299999999999996E-2</v>
      </c>
      <c r="L45" t="s">
        <v>27</v>
      </c>
      <c r="M45">
        <v>1.0439E-2</v>
      </c>
      <c r="N45">
        <v>13</v>
      </c>
      <c r="O45">
        <v>0.13</v>
      </c>
      <c r="Q45">
        <v>300</v>
      </c>
      <c r="R45" t="s">
        <v>56</v>
      </c>
      <c r="S45" s="1" t="s">
        <v>3525</v>
      </c>
      <c r="U45" s="2" t="s">
        <v>30</v>
      </c>
      <c r="V45" s="2" t="s">
        <v>40</v>
      </c>
      <c r="W45" s="2" t="s">
        <v>34</v>
      </c>
      <c r="X45" s="2">
        <v>300</v>
      </c>
    </row>
    <row r="46" spans="1:24" ht="16" x14ac:dyDescent="0.2">
      <c r="A46" t="s">
        <v>79</v>
      </c>
      <c r="B46" t="s">
        <v>42</v>
      </c>
      <c r="C46">
        <v>4</v>
      </c>
      <c r="D46">
        <v>5</v>
      </c>
      <c r="K46">
        <v>6.3100000000000003E-2</v>
      </c>
      <c r="L46" t="s">
        <v>27</v>
      </c>
      <c r="M46">
        <v>8.2030000000000002E-3</v>
      </c>
      <c r="N46">
        <v>13</v>
      </c>
      <c r="O46">
        <v>0.13</v>
      </c>
      <c r="Q46">
        <v>300</v>
      </c>
      <c r="R46" t="s">
        <v>56</v>
      </c>
      <c r="S46" s="1" t="s">
        <v>3525</v>
      </c>
      <c r="U46" s="2" t="s">
        <v>30</v>
      </c>
      <c r="V46" s="2" t="s">
        <v>40</v>
      </c>
      <c r="W46" s="2" t="s">
        <v>34</v>
      </c>
      <c r="X46" s="2">
        <v>300</v>
      </c>
    </row>
    <row r="47" spans="1:24" ht="16" x14ac:dyDescent="0.2">
      <c r="A47" t="s">
        <v>79</v>
      </c>
      <c r="B47" t="s">
        <v>42</v>
      </c>
      <c r="C47">
        <v>5</v>
      </c>
      <c r="D47">
        <v>6</v>
      </c>
      <c r="K47">
        <v>5.9200000000000003E-2</v>
      </c>
      <c r="L47" t="s">
        <v>27</v>
      </c>
      <c r="M47">
        <v>7.6960000000000006E-3</v>
      </c>
      <c r="N47">
        <v>13</v>
      </c>
      <c r="O47">
        <v>0.13</v>
      </c>
      <c r="Q47">
        <v>300</v>
      </c>
      <c r="R47" t="s">
        <v>56</v>
      </c>
      <c r="S47" s="1" t="s">
        <v>3525</v>
      </c>
      <c r="U47" s="2" t="s">
        <v>30</v>
      </c>
      <c r="V47" s="2" t="s">
        <v>40</v>
      </c>
      <c r="W47" s="2" t="s">
        <v>34</v>
      </c>
      <c r="X47" s="2">
        <v>300</v>
      </c>
    </row>
    <row r="48" spans="1:24" ht="16" x14ac:dyDescent="0.2">
      <c r="A48" t="s">
        <v>79</v>
      </c>
      <c r="B48" t="s">
        <v>42</v>
      </c>
      <c r="C48">
        <v>6</v>
      </c>
      <c r="D48">
        <v>7</v>
      </c>
      <c r="K48">
        <v>4.8500000000000001E-2</v>
      </c>
      <c r="L48" t="s">
        <v>27</v>
      </c>
      <c r="M48">
        <v>6.3050000000000007E-3</v>
      </c>
      <c r="N48">
        <v>13</v>
      </c>
      <c r="O48">
        <v>0.13</v>
      </c>
      <c r="Q48">
        <v>300</v>
      </c>
      <c r="R48" t="s">
        <v>56</v>
      </c>
      <c r="S48" s="1" t="s">
        <v>3525</v>
      </c>
      <c r="U48" s="2" t="s">
        <v>30</v>
      </c>
      <c r="V48" s="2" t="s">
        <v>40</v>
      </c>
      <c r="W48" s="2" t="s">
        <v>34</v>
      </c>
      <c r="X48" s="2">
        <v>300</v>
      </c>
    </row>
    <row r="49" spans="1:24" ht="16" x14ac:dyDescent="0.2">
      <c r="A49" t="s">
        <v>79</v>
      </c>
      <c r="B49" t="s">
        <v>42</v>
      </c>
      <c r="C49">
        <v>7</v>
      </c>
      <c r="D49">
        <v>8</v>
      </c>
      <c r="K49">
        <v>4.24E-2</v>
      </c>
      <c r="L49" t="s">
        <v>27</v>
      </c>
      <c r="M49">
        <v>5.5120000000000004E-3</v>
      </c>
      <c r="N49">
        <v>13</v>
      </c>
      <c r="O49">
        <v>0.13</v>
      </c>
      <c r="Q49">
        <v>300</v>
      </c>
      <c r="R49" t="s">
        <v>56</v>
      </c>
      <c r="S49" s="1" t="s">
        <v>3525</v>
      </c>
      <c r="U49" s="2" t="s">
        <v>30</v>
      </c>
      <c r="V49" s="2" t="s">
        <v>40</v>
      </c>
      <c r="W49" s="2" t="s">
        <v>34</v>
      </c>
      <c r="X49" s="2">
        <v>300</v>
      </c>
    </row>
    <row r="50" spans="1:24" ht="16" x14ac:dyDescent="0.2">
      <c r="A50" t="s">
        <v>79</v>
      </c>
      <c r="B50" t="s">
        <v>36</v>
      </c>
      <c r="C50">
        <v>0</v>
      </c>
      <c r="D50">
        <v>1</v>
      </c>
      <c r="K50">
        <v>7.4899999999999994E-2</v>
      </c>
      <c r="L50" t="s">
        <v>27</v>
      </c>
      <c r="M50">
        <v>9.7369999999999991E-3</v>
      </c>
      <c r="N50">
        <v>13</v>
      </c>
      <c r="O50">
        <v>0.13</v>
      </c>
      <c r="Q50">
        <v>300</v>
      </c>
      <c r="R50" t="s">
        <v>56</v>
      </c>
      <c r="S50" s="1" t="s">
        <v>3525</v>
      </c>
      <c r="U50" s="2" t="s">
        <v>30</v>
      </c>
      <c r="V50" s="2" t="s">
        <v>40</v>
      </c>
      <c r="W50" s="2" t="s">
        <v>34</v>
      </c>
      <c r="X50" s="2">
        <v>300</v>
      </c>
    </row>
    <row r="51" spans="1:24" ht="16" x14ac:dyDescent="0.2">
      <c r="A51" t="s">
        <v>79</v>
      </c>
      <c r="B51" t="s">
        <v>36</v>
      </c>
      <c r="C51">
        <v>1</v>
      </c>
      <c r="D51">
        <v>2</v>
      </c>
      <c r="K51">
        <v>6.3600000000000004E-2</v>
      </c>
      <c r="L51" t="s">
        <v>27</v>
      </c>
      <c r="M51">
        <v>8.268000000000001E-3</v>
      </c>
      <c r="N51">
        <v>13</v>
      </c>
      <c r="O51">
        <v>0.13</v>
      </c>
      <c r="Q51">
        <v>300</v>
      </c>
      <c r="R51" t="s">
        <v>56</v>
      </c>
      <c r="S51" s="1" t="s">
        <v>3525</v>
      </c>
      <c r="U51" s="2" t="s">
        <v>30</v>
      </c>
      <c r="V51" s="2" t="s">
        <v>40</v>
      </c>
      <c r="W51" s="2" t="s">
        <v>34</v>
      </c>
      <c r="X51" s="2">
        <v>300</v>
      </c>
    </row>
    <row r="52" spans="1:24" ht="16" x14ac:dyDescent="0.2">
      <c r="A52" t="s">
        <v>79</v>
      </c>
      <c r="B52" t="s">
        <v>36</v>
      </c>
      <c r="C52">
        <v>2</v>
      </c>
      <c r="D52">
        <v>3</v>
      </c>
      <c r="K52">
        <v>5.6300000000000003E-2</v>
      </c>
      <c r="L52" t="s">
        <v>27</v>
      </c>
      <c r="M52">
        <v>7.3190000000000009E-3</v>
      </c>
      <c r="N52">
        <v>13</v>
      </c>
      <c r="O52">
        <v>0.13</v>
      </c>
      <c r="Q52">
        <v>300</v>
      </c>
      <c r="R52" t="s">
        <v>56</v>
      </c>
      <c r="S52" s="1" t="s">
        <v>3525</v>
      </c>
      <c r="U52" s="2" t="s">
        <v>30</v>
      </c>
      <c r="V52" s="2" t="s">
        <v>40</v>
      </c>
      <c r="W52" s="2" t="s">
        <v>34</v>
      </c>
      <c r="X52" s="2">
        <v>300</v>
      </c>
    </row>
    <row r="53" spans="1:24" ht="16" x14ac:dyDescent="0.2">
      <c r="A53" t="s">
        <v>79</v>
      </c>
      <c r="B53" t="s">
        <v>36</v>
      </c>
      <c r="C53">
        <v>3</v>
      </c>
      <c r="D53">
        <v>4</v>
      </c>
      <c r="K53">
        <v>5.0200000000000002E-2</v>
      </c>
      <c r="L53" t="s">
        <v>27</v>
      </c>
      <c r="M53">
        <v>6.5260000000000014E-3</v>
      </c>
      <c r="N53">
        <v>13</v>
      </c>
      <c r="O53">
        <v>0.13</v>
      </c>
      <c r="Q53">
        <v>300</v>
      </c>
      <c r="R53" t="s">
        <v>56</v>
      </c>
      <c r="S53" s="1" t="s">
        <v>3525</v>
      </c>
      <c r="U53" s="2" t="s">
        <v>30</v>
      </c>
      <c r="V53" s="2" t="s">
        <v>40</v>
      </c>
      <c r="W53" s="2" t="s">
        <v>34</v>
      </c>
      <c r="X53" s="2">
        <v>300</v>
      </c>
    </row>
    <row r="54" spans="1:24" ht="16" x14ac:dyDescent="0.2">
      <c r="A54" t="s">
        <v>79</v>
      </c>
      <c r="B54" t="s">
        <v>36</v>
      </c>
      <c r="C54">
        <v>4</v>
      </c>
      <c r="D54">
        <v>5</v>
      </c>
      <c r="K54">
        <v>4.2000000000000003E-2</v>
      </c>
      <c r="L54" t="s">
        <v>27</v>
      </c>
      <c r="M54">
        <v>5.4599999999999996E-3</v>
      </c>
      <c r="N54">
        <v>13</v>
      </c>
      <c r="O54">
        <v>0.13</v>
      </c>
      <c r="Q54">
        <v>300</v>
      </c>
      <c r="R54" t="s">
        <v>56</v>
      </c>
      <c r="S54" s="1" t="s">
        <v>3525</v>
      </c>
      <c r="U54" s="2" t="s">
        <v>30</v>
      </c>
      <c r="V54" s="2" t="s">
        <v>40</v>
      </c>
      <c r="W54" s="2" t="s">
        <v>34</v>
      </c>
      <c r="X54" s="2">
        <v>300</v>
      </c>
    </row>
    <row r="55" spans="1:24" ht="16" x14ac:dyDescent="0.2">
      <c r="A55" t="s">
        <v>79</v>
      </c>
      <c r="B55" t="s">
        <v>36</v>
      </c>
      <c r="C55">
        <v>5</v>
      </c>
      <c r="D55">
        <v>6</v>
      </c>
      <c r="K55">
        <v>4.1300000000000003E-2</v>
      </c>
      <c r="L55" t="s">
        <v>27</v>
      </c>
      <c r="M55">
        <v>5.3690000000000014E-3</v>
      </c>
      <c r="N55">
        <v>13</v>
      </c>
      <c r="O55">
        <v>0.13</v>
      </c>
      <c r="Q55">
        <v>300</v>
      </c>
      <c r="R55" t="s">
        <v>56</v>
      </c>
      <c r="S55" s="1" t="s">
        <v>3525</v>
      </c>
      <c r="U55" s="2" t="s">
        <v>30</v>
      </c>
      <c r="V55" s="2" t="s">
        <v>40</v>
      </c>
      <c r="W55" s="2" t="s">
        <v>34</v>
      </c>
      <c r="X55" s="2">
        <v>300</v>
      </c>
    </row>
    <row r="56" spans="1:24" ht="16" x14ac:dyDescent="0.2">
      <c r="A56" t="s">
        <v>79</v>
      </c>
      <c r="B56" t="s">
        <v>36</v>
      </c>
      <c r="C56">
        <v>6</v>
      </c>
      <c r="D56">
        <v>7</v>
      </c>
      <c r="K56">
        <v>3.0599999999999999E-2</v>
      </c>
      <c r="L56" t="s">
        <v>27</v>
      </c>
      <c r="M56">
        <v>3.9779999999999998E-3</v>
      </c>
      <c r="N56">
        <v>13</v>
      </c>
      <c r="O56">
        <v>0.13</v>
      </c>
      <c r="Q56">
        <v>300</v>
      </c>
      <c r="R56" t="s">
        <v>56</v>
      </c>
      <c r="S56" s="1" t="s">
        <v>3525</v>
      </c>
      <c r="U56" s="2" t="s">
        <v>30</v>
      </c>
      <c r="V56" s="2" t="s">
        <v>40</v>
      </c>
      <c r="W56" s="2" t="s">
        <v>34</v>
      </c>
      <c r="X56" s="2">
        <v>300</v>
      </c>
    </row>
    <row r="57" spans="1:24" ht="16" x14ac:dyDescent="0.2">
      <c r="A57" t="s">
        <v>79</v>
      </c>
      <c r="B57" t="s">
        <v>36</v>
      </c>
      <c r="C57">
        <v>7</v>
      </c>
      <c r="D57">
        <v>8</v>
      </c>
      <c r="K57">
        <v>2.8500000000000001E-2</v>
      </c>
      <c r="L57" t="s">
        <v>27</v>
      </c>
      <c r="M57">
        <v>3.705E-3</v>
      </c>
      <c r="N57">
        <v>13</v>
      </c>
      <c r="O57">
        <v>0.13</v>
      </c>
      <c r="Q57">
        <v>300</v>
      </c>
      <c r="R57" t="s">
        <v>56</v>
      </c>
      <c r="S57" s="1" t="s">
        <v>3525</v>
      </c>
      <c r="U57" s="2" t="s">
        <v>30</v>
      </c>
      <c r="V57" s="2" t="s">
        <v>40</v>
      </c>
      <c r="W57" s="2" t="s">
        <v>34</v>
      </c>
      <c r="X57" s="2">
        <v>300</v>
      </c>
    </row>
    <row r="58" spans="1:24" ht="16" x14ac:dyDescent="0.2">
      <c r="A58" t="s">
        <v>79</v>
      </c>
      <c r="B58" t="s">
        <v>54</v>
      </c>
      <c r="C58">
        <v>0</v>
      </c>
      <c r="D58">
        <v>1</v>
      </c>
      <c r="K58">
        <v>0.161</v>
      </c>
      <c r="L58" t="s">
        <v>27</v>
      </c>
      <c r="M58">
        <v>2.0930000000000001E-2</v>
      </c>
      <c r="N58">
        <v>13</v>
      </c>
      <c r="O58">
        <v>0.13</v>
      </c>
      <c r="Q58">
        <v>300</v>
      </c>
      <c r="R58" t="s">
        <v>56</v>
      </c>
      <c r="S58" s="1" t="s">
        <v>3525</v>
      </c>
      <c r="U58" s="2" t="s">
        <v>30</v>
      </c>
      <c r="V58" s="2" t="s">
        <v>40</v>
      </c>
      <c r="W58" s="2" t="s">
        <v>34</v>
      </c>
      <c r="X58" s="2">
        <v>300</v>
      </c>
    </row>
    <row r="59" spans="1:24" ht="16" x14ac:dyDescent="0.2">
      <c r="A59" t="s">
        <v>79</v>
      </c>
      <c r="B59" t="s">
        <v>54</v>
      </c>
      <c r="C59">
        <v>1</v>
      </c>
      <c r="D59">
        <v>2</v>
      </c>
      <c r="K59">
        <v>0.13100000000000001</v>
      </c>
      <c r="L59" t="s">
        <v>27</v>
      </c>
      <c r="M59">
        <v>1.703E-2</v>
      </c>
      <c r="N59">
        <v>13</v>
      </c>
      <c r="O59">
        <v>0.13</v>
      </c>
      <c r="Q59">
        <v>300</v>
      </c>
      <c r="R59" t="s">
        <v>56</v>
      </c>
      <c r="S59" s="1" t="s">
        <v>3525</v>
      </c>
      <c r="U59" s="2" t="s">
        <v>30</v>
      </c>
      <c r="V59" s="2" t="s">
        <v>40</v>
      </c>
      <c r="W59" s="2" t="s">
        <v>34</v>
      </c>
      <c r="X59" s="2">
        <v>300</v>
      </c>
    </row>
    <row r="60" spans="1:24" ht="16" x14ac:dyDescent="0.2">
      <c r="A60" t="s">
        <v>79</v>
      </c>
      <c r="B60" t="s">
        <v>54</v>
      </c>
      <c r="C60">
        <v>2</v>
      </c>
      <c r="D60">
        <v>3</v>
      </c>
      <c r="K60">
        <v>9.9900000000000003E-2</v>
      </c>
      <c r="L60" t="s">
        <v>27</v>
      </c>
      <c r="M60">
        <v>1.2987E-2</v>
      </c>
      <c r="N60">
        <v>13</v>
      </c>
      <c r="O60">
        <v>0.13</v>
      </c>
      <c r="Q60">
        <v>300</v>
      </c>
      <c r="R60" t="s">
        <v>56</v>
      </c>
      <c r="S60" s="1" t="s">
        <v>3525</v>
      </c>
      <c r="U60" s="2" t="s">
        <v>30</v>
      </c>
      <c r="V60" s="2" t="s">
        <v>40</v>
      </c>
      <c r="W60" s="2" t="s">
        <v>34</v>
      </c>
      <c r="X60" s="2">
        <v>300</v>
      </c>
    </row>
    <row r="61" spans="1:24" ht="16" x14ac:dyDescent="0.2">
      <c r="A61" t="s">
        <v>79</v>
      </c>
      <c r="B61" t="s">
        <v>54</v>
      </c>
      <c r="C61">
        <v>3</v>
      </c>
      <c r="D61">
        <v>4</v>
      </c>
      <c r="K61">
        <v>8.5199999999999998E-2</v>
      </c>
      <c r="L61" t="s">
        <v>27</v>
      </c>
      <c r="M61">
        <v>1.1076000000000001E-2</v>
      </c>
      <c r="N61">
        <v>13</v>
      </c>
      <c r="O61">
        <v>0.13</v>
      </c>
      <c r="Q61">
        <v>300</v>
      </c>
      <c r="R61" t="s">
        <v>56</v>
      </c>
      <c r="S61" s="1" t="s">
        <v>3525</v>
      </c>
      <c r="U61" s="2" t="s">
        <v>30</v>
      </c>
      <c r="V61" s="2" t="s">
        <v>40</v>
      </c>
      <c r="W61" s="2" t="s">
        <v>34</v>
      </c>
      <c r="X61" s="2">
        <v>300</v>
      </c>
    </row>
    <row r="62" spans="1:24" ht="16" x14ac:dyDescent="0.2">
      <c r="A62" t="s">
        <v>79</v>
      </c>
      <c r="B62" t="s">
        <v>54</v>
      </c>
      <c r="C62">
        <v>4</v>
      </c>
      <c r="D62">
        <v>5</v>
      </c>
      <c r="K62">
        <v>6.8900000000000003E-2</v>
      </c>
      <c r="L62" t="s">
        <v>27</v>
      </c>
      <c r="M62">
        <v>8.9570000000000014E-3</v>
      </c>
      <c r="N62">
        <v>13</v>
      </c>
      <c r="O62">
        <v>0.13</v>
      </c>
      <c r="Q62">
        <v>300</v>
      </c>
      <c r="R62" t="s">
        <v>56</v>
      </c>
      <c r="S62" s="1" t="s">
        <v>3525</v>
      </c>
      <c r="U62" s="2" t="s">
        <v>30</v>
      </c>
      <c r="V62" s="2" t="s">
        <v>40</v>
      </c>
      <c r="W62" s="2" t="s">
        <v>34</v>
      </c>
      <c r="X62" s="2">
        <v>300</v>
      </c>
    </row>
    <row r="63" spans="1:24" ht="16" x14ac:dyDescent="0.2">
      <c r="A63" t="s">
        <v>79</v>
      </c>
      <c r="B63" t="s">
        <v>54</v>
      </c>
      <c r="C63">
        <v>5</v>
      </c>
      <c r="D63">
        <v>6</v>
      </c>
      <c r="K63">
        <v>6.0100000000000001E-2</v>
      </c>
      <c r="L63" t="s">
        <v>27</v>
      </c>
      <c r="M63">
        <v>7.8130000000000005E-3</v>
      </c>
      <c r="N63">
        <v>13</v>
      </c>
      <c r="O63">
        <v>0.13</v>
      </c>
      <c r="Q63">
        <v>300</v>
      </c>
      <c r="R63" t="s">
        <v>56</v>
      </c>
      <c r="S63" s="1" t="s">
        <v>3525</v>
      </c>
      <c r="U63" s="2" t="s">
        <v>30</v>
      </c>
      <c r="V63" s="2" t="s">
        <v>40</v>
      </c>
      <c r="W63" s="2" t="s">
        <v>34</v>
      </c>
      <c r="X63" s="2">
        <v>300</v>
      </c>
    </row>
    <row r="64" spans="1:24" ht="16" x14ac:dyDescent="0.2">
      <c r="A64" t="s">
        <v>79</v>
      </c>
      <c r="B64" t="s">
        <v>54</v>
      </c>
      <c r="C64">
        <v>6</v>
      </c>
      <c r="D64">
        <v>7</v>
      </c>
      <c r="K64">
        <v>4.7199999999999999E-2</v>
      </c>
      <c r="L64" t="s">
        <v>27</v>
      </c>
      <c r="M64">
        <v>6.136E-3</v>
      </c>
      <c r="N64">
        <v>13</v>
      </c>
      <c r="O64">
        <v>0.13</v>
      </c>
      <c r="Q64">
        <v>300</v>
      </c>
      <c r="R64" t="s">
        <v>56</v>
      </c>
      <c r="S64" s="1" t="s">
        <v>3525</v>
      </c>
      <c r="U64" s="2" t="s">
        <v>30</v>
      </c>
      <c r="V64" s="2" t="s">
        <v>40</v>
      </c>
      <c r="W64" s="2" t="s">
        <v>34</v>
      </c>
      <c r="X64" s="2">
        <v>300</v>
      </c>
    </row>
    <row r="65" spans="1:24" ht="16" x14ac:dyDescent="0.2">
      <c r="A65" t="s">
        <v>79</v>
      </c>
      <c r="B65" t="s">
        <v>54</v>
      </c>
      <c r="C65">
        <v>7</v>
      </c>
      <c r="D65">
        <v>8</v>
      </c>
      <c r="K65">
        <v>4.3999999999999997E-2</v>
      </c>
      <c r="L65" t="s">
        <v>27</v>
      </c>
      <c r="M65">
        <v>5.7200000000000003E-3</v>
      </c>
      <c r="N65">
        <v>13</v>
      </c>
      <c r="O65">
        <v>0.13</v>
      </c>
      <c r="Q65">
        <v>300</v>
      </c>
      <c r="R65" t="s">
        <v>56</v>
      </c>
      <c r="S65" s="1" t="s">
        <v>3525</v>
      </c>
      <c r="U65" s="2" t="s">
        <v>30</v>
      </c>
      <c r="V65" s="2" t="s">
        <v>40</v>
      </c>
      <c r="W65" s="2" t="s">
        <v>34</v>
      </c>
      <c r="X65" s="2">
        <v>300</v>
      </c>
    </row>
    <row r="66" spans="1:24" ht="16" x14ac:dyDescent="0.2">
      <c r="A66" t="s">
        <v>79</v>
      </c>
      <c r="B66" t="s">
        <v>570</v>
      </c>
      <c r="C66">
        <v>0</v>
      </c>
      <c r="D66">
        <v>1</v>
      </c>
      <c r="K66">
        <v>5.3499999999999999E-2</v>
      </c>
      <c r="L66" t="s">
        <v>27</v>
      </c>
      <c r="M66">
        <v>6.9550000000000002E-3</v>
      </c>
      <c r="N66">
        <v>13</v>
      </c>
      <c r="O66">
        <v>0.13</v>
      </c>
      <c r="Q66">
        <v>300</v>
      </c>
      <c r="R66" t="s">
        <v>56</v>
      </c>
      <c r="S66" s="1" t="s">
        <v>3525</v>
      </c>
      <c r="U66" s="2" t="s">
        <v>30</v>
      </c>
      <c r="V66" s="2" t="s">
        <v>40</v>
      </c>
      <c r="W66" s="2" t="s">
        <v>34</v>
      </c>
      <c r="X66" s="2">
        <v>300</v>
      </c>
    </row>
    <row r="67" spans="1:24" ht="16" x14ac:dyDescent="0.2">
      <c r="A67" t="s">
        <v>79</v>
      </c>
      <c r="B67" t="s">
        <v>570</v>
      </c>
      <c r="C67">
        <v>1</v>
      </c>
      <c r="D67">
        <v>2</v>
      </c>
      <c r="K67">
        <v>3.3700000000000001E-2</v>
      </c>
      <c r="L67" t="s">
        <v>27</v>
      </c>
      <c r="M67">
        <v>4.3810000000000003E-3</v>
      </c>
      <c r="N67">
        <v>13</v>
      </c>
      <c r="O67">
        <v>0.13</v>
      </c>
      <c r="Q67">
        <v>300</v>
      </c>
      <c r="R67" t="s">
        <v>56</v>
      </c>
      <c r="S67" s="1" t="s">
        <v>3525</v>
      </c>
      <c r="U67" s="2" t="s">
        <v>30</v>
      </c>
      <c r="V67" s="2" t="s">
        <v>40</v>
      </c>
      <c r="W67" s="2" t="s">
        <v>34</v>
      </c>
      <c r="X67" s="2">
        <v>300</v>
      </c>
    </row>
    <row r="68" spans="1:24" ht="16" x14ac:dyDescent="0.2">
      <c r="A68" t="s">
        <v>79</v>
      </c>
      <c r="B68" t="s">
        <v>570</v>
      </c>
      <c r="C68">
        <v>2</v>
      </c>
      <c r="D68">
        <v>3</v>
      </c>
      <c r="K68">
        <v>3.3700000000000001E-2</v>
      </c>
      <c r="L68" t="s">
        <v>27</v>
      </c>
      <c r="M68">
        <v>4.3810000000000003E-3</v>
      </c>
      <c r="N68">
        <v>13</v>
      </c>
      <c r="O68">
        <v>0.13</v>
      </c>
      <c r="Q68">
        <v>300</v>
      </c>
      <c r="R68" t="s">
        <v>56</v>
      </c>
      <c r="S68" s="1" t="s">
        <v>3525</v>
      </c>
      <c r="U68" s="2" t="s">
        <v>30</v>
      </c>
      <c r="V68" s="2" t="s">
        <v>40</v>
      </c>
      <c r="W68" s="2" t="s">
        <v>34</v>
      </c>
      <c r="X68" s="2">
        <v>300</v>
      </c>
    </row>
    <row r="69" spans="1:24" ht="16" x14ac:dyDescent="0.2">
      <c r="A69" t="s">
        <v>79</v>
      </c>
      <c r="B69" t="s">
        <v>570</v>
      </c>
      <c r="C69">
        <v>3</v>
      </c>
      <c r="D69">
        <v>4</v>
      </c>
      <c r="K69">
        <v>2.8500000000000001E-2</v>
      </c>
      <c r="L69" t="s">
        <v>27</v>
      </c>
      <c r="M69">
        <v>3.705E-3</v>
      </c>
      <c r="N69">
        <v>13</v>
      </c>
      <c r="O69">
        <v>0.13</v>
      </c>
      <c r="Q69">
        <v>300</v>
      </c>
      <c r="R69" t="s">
        <v>56</v>
      </c>
      <c r="S69" s="1" t="s">
        <v>3525</v>
      </c>
      <c r="U69" s="2" t="s">
        <v>30</v>
      </c>
      <c r="V69" s="2" t="s">
        <v>40</v>
      </c>
      <c r="W69" s="2" t="s">
        <v>34</v>
      </c>
      <c r="X69" s="2">
        <v>300</v>
      </c>
    </row>
    <row r="70" spans="1:24" ht="16" x14ac:dyDescent="0.2">
      <c r="A70" t="s">
        <v>79</v>
      </c>
      <c r="B70" t="s">
        <v>570</v>
      </c>
      <c r="C70">
        <v>4</v>
      </c>
      <c r="D70">
        <v>5</v>
      </c>
      <c r="K70">
        <v>2.8500000000000001E-2</v>
      </c>
      <c r="L70" t="s">
        <v>27</v>
      </c>
      <c r="M70">
        <v>3.705E-3</v>
      </c>
      <c r="N70">
        <v>13</v>
      </c>
      <c r="O70">
        <v>0.13</v>
      </c>
      <c r="Q70">
        <v>300</v>
      </c>
      <c r="R70" t="s">
        <v>56</v>
      </c>
      <c r="S70" s="1" t="s">
        <v>3525</v>
      </c>
      <c r="U70" s="2" t="s">
        <v>30</v>
      </c>
      <c r="V70" s="2" t="s">
        <v>40</v>
      </c>
      <c r="W70" s="2" t="s">
        <v>34</v>
      </c>
      <c r="X70" s="2">
        <v>300</v>
      </c>
    </row>
    <row r="71" spans="1:24" ht="16" x14ac:dyDescent="0.2">
      <c r="A71" t="s">
        <v>79</v>
      </c>
      <c r="B71" t="s">
        <v>570</v>
      </c>
      <c r="C71">
        <v>5</v>
      </c>
      <c r="D71">
        <v>6</v>
      </c>
      <c r="K71">
        <v>2.8500000000000001E-2</v>
      </c>
      <c r="L71" t="s">
        <v>27</v>
      </c>
      <c r="M71">
        <v>3.705E-3</v>
      </c>
      <c r="N71">
        <v>13</v>
      </c>
      <c r="O71">
        <v>0.13</v>
      </c>
      <c r="Q71">
        <v>300</v>
      </c>
      <c r="R71" t="s">
        <v>56</v>
      </c>
      <c r="S71" s="1" t="s">
        <v>3525</v>
      </c>
      <c r="U71" s="2" t="s">
        <v>30</v>
      </c>
      <c r="V71" s="2" t="s">
        <v>40</v>
      </c>
      <c r="W71" s="2" t="s">
        <v>34</v>
      </c>
      <c r="X71" s="2">
        <v>300</v>
      </c>
    </row>
    <row r="72" spans="1:24" ht="16" x14ac:dyDescent="0.2">
      <c r="A72" t="s">
        <v>79</v>
      </c>
      <c r="B72" t="s">
        <v>570</v>
      </c>
      <c r="C72">
        <v>6</v>
      </c>
      <c r="D72">
        <v>7</v>
      </c>
      <c r="K72">
        <v>1.7600000000000001E-2</v>
      </c>
      <c r="L72" t="s">
        <v>27</v>
      </c>
      <c r="M72">
        <v>2.2880000000000001E-3</v>
      </c>
      <c r="N72">
        <v>13</v>
      </c>
      <c r="O72">
        <v>0.13</v>
      </c>
      <c r="Q72">
        <v>300</v>
      </c>
      <c r="R72" t="s">
        <v>56</v>
      </c>
      <c r="S72" s="1" t="s">
        <v>3525</v>
      </c>
      <c r="U72" s="2" t="s">
        <v>30</v>
      </c>
      <c r="V72" s="2" t="s">
        <v>40</v>
      </c>
      <c r="W72" s="2" t="s">
        <v>34</v>
      </c>
      <c r="X72" s="2">
        <v>300</v>
      </c>
    </row>
    <row r="73" spans="1:24" ht="16" x14ac:dyDescent="0.2">
      <c r="A73" t="s">
        <v>79</v>
      </c>
      <c r="B73" t="s">
        <v>570</v>
      </c>
      <c r="C73">
        <v>7</v>
      </c>
      <c r="D73">
        <v>8</v>
      </c>
      <c r="K73">
        <v>1.7600000000000001E-2</v>
      </c>
      <c r="L73" t="s">
        <v>27</v>
      </c>
      <c r="M73">
        <v>2.2880000000000001E-3</v>
      </c>
      <c r="N73">
        <v>13</v>
      </c>
      <c r="O73">
        <v>0.13</v>
      </c>
      <c r="Q73">
        <v>300</v>
      </c>
      <c r="R73" t="s">
        <v>56</v>
      </c>
      <c r="S73" s="1" t="s">
        <v>3525</v>
      </c>
      <c r="U73" s="2" t="s">
        <v>30</v>
      </c>
      <c r="V73" s="2" t="s">
        <v>40</v>
      </c>
      <c r="W73" s="2" t="s">
        <v>34</v>
      </c>
      <c r="X73" s="2">
        <v>300</v>
      </c>
    </row>
    <row r="74" spans="1:24" ht="16" x14ac:dyDescent="0.2">
      <c r="A74" t="s">
        <v>79</v>
      </c>
      <c r="B74" t="s">
        <v>559</v>
      </c>
      <c r="C74">
        <v>0</v>
      </c>
      <c r="D74">
        <v>1</v>
      </c>
      <c r="K74">
        <v>5.6399999999999999E-2</v>
      </c>
      <c r="L74" t="s">
        <v>27</v>
      </c>
      <c r="M74">
        <v>7.332E-3</v>
      </c>
      <c r="N74">
        <v>13</v>
      </c>
      <c r="O74">
        <v>0.13</v>
      </c>
      <c r="Q74">
        <v>300</v>
      </c>
      <c r="R74" t="s">
        <v>56</v>
      </c>
      <c r="S74" s="1" t="s">
        <v>3525</v>
      </c>
      <c r="U74" s="2" t="s">
        <v>30</v>
      </c>
      <c r="V74" s="2" t="s">
        <v>40</v>
      </c>
      <c r="W74" s="2" t="s">
        <v>34</v>
      </c>
      <c r="X74" s="2">
        <v>300</v>
      </c>
    </row>
    <row r="75" spans="1:24" ht="16" x14ac:dyDescent="0.2">
      <c r="A75" t="s">
        <v>79</v>
      </c>
      <c r="B75" t="s">
        <v>559</v>
      </c>
      <c r="C75">
        <v>1</v>
      </c>
      <c r="D75">
        <v>2</v>
      </c>
      <c r="K75">
        <v>4.3700000000000003E-2</v>
      </c>
      <c r="L75" t="s">
        <v>27</v>
      </c>
      <c r="M75">
        <v>5.6810000000000003E-3</v>
      </c>
      <c r="N75">
        <v>13</v>
      </c>
      <c r="O75">
        <v>0.13</v>
      </c>
      <c r="Q75">
        <v>300</v>
      </c>
      <c r="R75" t="s">
        <v>56</v>
      </c>
      <c r="S75" s="1" t="s">
        <v>3525</v>
      </c>
      <c r="U75" s="2" t="s">
        <v>30</v>
      </c>
      <c r="V75" s="2" t="s">
        <v>40</v>
      </c>
      <c r="W75" s="2" t="s">
        <v>34</v>
      </c>
      <c r="X75" s="2">
        <v>300</v>
      </c>
    </row>
    <row r="76" spans="1:24" ht="16" x14ac:dyDescent="0.2">
      <c r="A76" t="s">
        <v>79</v>
      </c>
      <c r="B76" t="s">
        <v>559</v>
      </c>
      <c r="C76">
        <v>2</v>
      </c>
      <c r="D76">
        <v>3</v>
      </c>
      <c r="K76">
        <v>4.3700000000000003E-2</v>
      </c>
      <c r="L76" t="s">
        <v>27</v>
      </c>
      <c r="M76">
        <v>5.6810000000000003E-3</v>
      </c>
      <c r="N76">
        <v>13</v>
      </c>
      <c r="O76">
        <v>0.13</v>
      </c>
      <c r="Q76">
        <v>300</v>
      </c>
      <c r="R76" t="s">
        <v>56</v>
      </c>
      <c r="S76" s="1" t="s">
        <v>3525</v>
      </c>
      <c r="U76" s="2" t="s">
        <v>30</v>
      </c>
      <c r="V76" s="2" t="s">
        <v>40</v>
      </c>
      <c r="W76" s="2" t="s">
        <v>34</v>
      </c>
      <c r="X76" s="2">
        <v>300</v>
      </c>
    </row>
    <row r="77" spans="1:24" ht="16" x14ac:dyDescent="0.2">
      <c r="A77" t="s">
        <v>79</v>
      </c>
      <c r="B77" t="s">
        <v>559</v>
      </c>
      <c r="C77">
        <v>3</v>
      </c>
      <c r="D77">
        <v>4</v>
      </c>
      <c r="K77">
        <v>3.1E-2</v>
      </c>
      <c r="L77" t="s">
        <v>27</v>
      </c>
      <c r="M77">
        <v>4.0299999999999997E-3</v>
      </c>
      <c r="N77">
        <v>13</v>
      </c>
      <c r="O77">
        <v>0.13</v>
      </c>
      <c r="Q77">
        <v>300</v>
      </c>
      <c r="R77" t="s">
        <v>56</v>
      </c>
      <c r="S77" s="1" t="s">
        <v>3525</v>
      </c>
      <c r="U77" s="2" t="s">
        <v>30</v>
      </c>
      <c r="V77" s="2" t="s">
        <v>40</v>
      </c>
      <c r="W77" s="2" t="s">
        <v>34</v>
      </c>
      <c r="X77" s="2">
        <v>300</v>
      </c>
    </row>
    <row r="78" spans="1:24" ht="16" x14ac:dyDescent="0.2">
      <c r="A78" t="s">
        <v>79</v>
      </c>
      <c r="B78" t="s">
        <v>559</v>
      </c>
      <c r="C78">
        <v>4</v>
      </c>
      <c r="D78">
        <v>5</v>
      </c>
      <c r="K78">
        <v>3.1E-2</v>
      </c>
      <c r="L78" t="s">
        <v>27</v>
      </c>
      <c r="M78">
        <v>4.0299999999999997E-3</v>
      </c>
      <c r="N78">
        <v>13</v>
      </c>
      <c r="O78">
        <v>0.13</v>
      </c>
      <c r="Q78">
        <v>300</v>
      </c>
      <c r="R78" t="s">
        <v>56</v>
      </c>
      <c r="S78" s="1" t="s">
        <v>3525</v>
      </c>
      <c r="U78" s="2" t="s">
        <v>30</v>
      </c>
      <c r="V78" s="2" t="s">
        <v>40</v>
      </c>
      <c r="W78" s="2" t="s">
        <v>34</v>
      </c>
      <c r="X78" s="2">
        <v>300</v>
      </c>
    </row>
    <row r="79" spans="1:24" ht="16" x14ac:dyDescent="0.2">
      <c r="A79" t="s">
        <v>79</v>
      </c>
      <c r="B79" t="s">
        <v>559</v>
      </c>
      <c r="C79">
        <v>5</v>
      </c>
      <c r="D79">
        <v>6</v>
      </c>
      <c r="K79">
        <v>3.1E-2</v>
      </c>
      <c r="L79" t="s">
        <v>27</v>
      </c>
      <c r="M79">
        <v>4.0299999999999997E-3</v>
      </c>
      <c r="N79">
        <v>13</v>
      </c>
      <c r="O79">
        <v>0.13</v>
      </c>
      <c r="Q79">
        <v>300</v>
      </c>
      <c r="R79" t="s">
        <v>56</v>
      </c>
      <c r="S79" s="1" t="s">
        <v>3525</v>
      </c>
      <c r="U79" s="2" t="s">
        <v>30</v>
      </c>
      <c r="V79" s="2" t="s">
        <v>40</v>
      </c>
      <c r="W79" s="2" t="s">
        <v>34</v>
      </c>
      <c r="X79" s="2">
        <v>300</v>
      </c>
    </row>
    <row r="80" spans="1:24" ht="16" x14ac:dyDescent="0.2">
      <c r="A80" t="s">
        <v>79</v>
      </c>
      <c r="B80" t="s">
        <v>559</v>
      </c>
      <c r="C80">
        <v>6</v>
      </c>
      <c r="D80">
        <v>7</v>
      </c>
      <c r="K80">
        <v>2.41E-2</v>
      </c>
      <c r="L80" t="s">
        <v>27</v>
      </c>
      <c r="M80">
        <v>3.1329999999999999E-3</v>
      </c>
      <c r="N80">
        <v>13</v>
      </c>
      <c r="O80">
        <v>0.13</v>
      </c>
      <c r="Q80">
        <v>300</v>
      </c>
      <c r="R80" t="s">
        <v>56</v>
      </c>
      <c r="S80" s="1" t="s">
        <v>3525</v>
      </c>
      <c r="U80" s="2" t="s">
        <v>30</v>
      </c>
      <c r="V80" s="2" t="s">
        <v>40</v>
      </c>
      <c r="W80" s="2" t="s">
        <v>34</v>
      </c>
      <c r="X80" s="2">
        <v>300</v>
      </c>
    </row>
    <row r="81" spans="1:24" ht="16" x14ac:dyDescent="0.2">
      <c r="A81" t="s">
        <v>79</v>
      </c>
      <c r="B81" t="s">
        <v>559</v>
      </c>
      <c r="C81">
        <v>7</v>
      </c>
      <c r="D81">
        <v>8</v>
      </c>
      <c r="K81">
        <v>2.41E-2</v>
      </c>
      <c r="L81" t="s">
        <v>27</v>
      </c>
      <c r="M81">
        <v>3.1329999999999999E-3</v>
      </c>
      <c r="N81">
        <v>13</v>
      </c>
      <c r="O81">
        <v>0.13</v>
      </c>
      <c r="Q81">
        <v>300</v>
      </c>
      <c r="R81" t="s">
        <v>56</v>
      </c>
      <c r="S81" s="1" t="s">
        <v>3525</v>
      </c>
      <c r="U81" s="2" t="s">
        <v>30</v>
      </c>
      <c r="V81" s="2" t="s">
        <v>40</v>
      </c>
      <c r="W81" s="2" t="s">
        <v>34</v>
      </c>
      <c r="X81" s="2">
        <v>300</v>
      </c>
    </row>
    <row r="82" spans="1:24" ht="16" x14ac:dyDescent="0.2">
      <c r="A82" t="s">
        <v>79</v>
      </c>
      <c r="B82" t="s">
        <v>52</v>
      </c>
      <c r="C82">
        <v>0</v>
      </c>
      <c r="D82">
        <v>1</v>
      </c>
      <c r="K82">
        <v>8.8499999999999995E-2</v>
      </c>
      <c r="L82" t="s">
        <v>27</v>
      </c>
      <c r="M82">
        <v>1.1505E-2</v>
      </c>
      <c r="N82">
        <v>13</v>
      </c>
      <c r="O82">
        <v>0.13</v>
      </c>
      <c r="Q82">
        <v>300</v>
      </c>
      <c r="R82" t="s">
        <v>56</v>
      </c>
      <c r="S82" s="1" t="s">
        <v>3525</v>
      </c>
      <c r="U82" s="2" t="s">
        <v>30</v>
      </c>
      <c r="V82" s="2" t="s">
        <v>40</v>
      </c>
      <c r="W82" s="2" t="s">
        <v>34</v>
      </c>
      <c r="X82" s="2">
        <v>300</v>
      </c>
    </row>
    <row r="83" spans="1:24" ht="16" x14ac:dyDescent="0.2">
      <c r="A83" t="s">
        <v>79</v>
      </c>
      <c r="B83" t="s">
        <v>52</v>
      </c>
      <c r="C83">
        <v>1</v>
      </c>
      <c r="D83">
        <v>2</v>
      </c>
      <c r="K83">
        <v>7.8100000000000003E-2</v>
      </c>
      <c r="L83" t="s">
        <v>27</v>
      </c>
      <c r="M83">
        <v>1.0153000000000001E-2</v>
      </c>
      <c r="N83">
        <v>13</v>
      </c>
      <c r="O83">
        <v>0.13</v>
      </c>
      <c r="Q83">
        <v>300</v>
      </c>
      <c r="R83" t="s">
        <v>56</v>
      </c>
      <c r="S83" s="1" t="s">
        <v>3525</v>
      </c>
      <c r="U83" s="2" t="s">
        <v>30</v>
      </c>
      <c r="V83" s="2" t="s">
        <v>40</v>
      </c>
      <c r="W83" s="2" t="s">
        <v>34</v>
      </c>
      <c r="X83" s="2">
        <v>300</v>
      </c>
    </row>
    <row r="84" spans="1:24" ht="16" x14ac:dyDescent="0.2">
      <c r="A84" t="s">
        <v>79</v>
      </c>
      <c r="B84" t="s">
        <v>52</v>
      </c>
      <c r="C84">
        <v>2</v>
      </c>
      <c r="D84">
        <v>3</v>
      </c>
      <c r="K84">
        <v>5.5899999999999998E-2</v>
      </c>
      <c r="L84" t="s">
        <v>27</v>
      </c>
      <c r="M84">
        <v>7.267E-3</v>
      </c>
      <c r="N84">
        <v>13</v>
      </c>
      <c r="O84">
        <v>0.13</v>
      </c>
      <c r="Q84">
        <v>300</v>
      </c>
      <c r="R84" t="s">
        <v>56</v>
      </c>
      <c r="S84" s="1" t="s">
        <v>3525</v>
      </c>
      <c r="U84" s="2" t="s">
        <v>30</v>
      </c>
      <c r="V84" s="2" t="s">
        <v>40</v>
      </c>
      <c r="W84" s="2" t="s">
        <v>34</v>
      </c>
      <c r="X84" s="2">
        <v>300</v>
      </c>
    </row>
    <row r="85" spans="1:24" ht="16" x14ac:dyDescent="0.2">
      <c r="A85" t="s">
        <v>79</v>
      </c>
      <c r="B85" t="s">
        <v>52</v>
      </c>
      <c r="C85">
        <v>3</v>
      </c>
      <c r="D85">
        <v>4</v>
      </c>
      <c r="K85">
        <v>5.5899999999999998E-2</v>
      </c>
      <c r="L85" t="s">
        <v>27</v>
      </c>
      <c r="M85">
        <v>7.267E-3</v>
      </c>
      <c r="N85">
        <v>13</v>
      </c>
      <c r="O85">
        <v>0.13</v>
      </c>
      <c r="Q85">
        <v>300</v>
      </c>
      <c r="R85" t="s">
        <v>56</v>
      </c>
      <c r="S85" s="1" t="s">
        <v>3525</v>
      </c>
      <c r="U85" s="2" t="s">
        <v>30</v>
      </c>
      <c r="V85" s="2" t="s">
        <v>40</v>
      </c>
      <c r="W85" s="2" t="s">
        <v>34</v>
      </c>
      <c r="X85" s="2">
        <v>300</v>
      </c>
    </row>
    <row r="86" spans="1:24" ht="16" x14ac:dyDescent="0.2">
      <c r="A86" t="s">
        <v>79</v>
      </c>
      <c r="B86" t="s">
        <v>52</v>
      </c>
      <c r="C86">
        <v>4</v>
      </c>
      <c r="D86">
        <v>5</v>
      </c>
      <c r="K86">
        <v>4.9000000000000002E-2</v>
      </c>
      <c r="L86" t="s">
        <v>27</v>
      </c>
      <c r="M86">
        <v>6.3700000000000007E-3</v>
      </c>
      <c r="N86">
        <v>13</v>
      </c>
      <c r="O86">
        <v>0.13</v>
      </c>
      <c r="Q86">
        <v>300</v>
      </c>
      <c r="R86" t="s">
        <v>56</v>
      </c>
      <c r="S86" s="1" t="s">
        <v>3525</v>
      </c>
      <c r="U86" s="2" t="s">
        <v>30</v>
      </c>
      <c r="V86" s="2" t="s">
        <v>40</v>
      </c>
      <c r="W86" s="2" t="s">
        <v>34</v>
      </c>
      <c r="X86" s="2">
        <v>300</v>
      </c>
    </row>
    <row r="87" spans="1:24" ht="16" x14ac:dyDescent="0.2">
      <c r="A87" t="s">
        <v>79</v>
      </c>
      <c r="B87" t="s">
        <v>52</v>
      </c>
      <c r="C87">
        <v>5</v>
      </c>
      <c r="D87">
        <v>6</v>
      </c>
      <c r="K87">
        <v>4.9000000000000002E-2</v>
      </c>
      <c r="L87" t="s">
        <v>27</v>
      </c>
      <c r="M87">
        <v>6.3700000000000007E-3</v>
      </c>
      <c r="N87">
        <v>13</v>
      </c>
      <c r="O87">
        <v>0.13</v>
      </c>
      <c r="Q87">
        <v>300</v>
      </c>
      <c r="R87" t="s">
        <v>56</v>
      </c>
      <c r="S87" s="1" t="s">
        <v>3525</v>
      </c>
      <c r="U87" s="2" t="s">
        <v>30</v>
      </c>
      <c r="V87" s="2" t="s">
        <v>40</v>
      </c>
      <c r="W87" s="2" t="s">
        <v>34</v>
      </c>
      <c r="X87" s="2">
        <v>300</v>
      </c>
    </row>
    <row r="88" spans="1:24" ht="16" x14ac:dyDescent="0.2">
      <c r="A88" t="s">
        <v>79</v>
      </c>
      <c r="B88" t="s">
        <v>52</v>
      </c>
      <c r="C88">
        <v>6</v>
      </c>
      <c r="D88">
        <v>7</v>
      </c>
      <c r="K88">
        <v>4.9000000000000002E-2</v>
      </c>
      <c r="L88" t="s">
        <v>27</v>
      </c>
      <c r="M88">
        <v>6.3700000000000007E-3</v>
      </c>
      <c r="N88">
        <v>13</v>
      </c>
      <c r="O88">
        <v>0.13</v>
      </c>
      <c r="Q88">
        <v>300</v>
      </c>
      <c r="R88" t="s">
        <v>56</v>
      </c>
      <c r="S88" s="1" t="s">
        <v>3525</v>
      </c>
      <c r="U88" s="2" t="s">
        <v>30</v>
      </c>
      <c r="V88" s="2" t="s">
        <v>40</v>
      </c>
      <c r="W88" s="2" t="s">
        <v>34</v>
      </c>
      <c r="X88" s="2">
        <v>300</v>
      </c>
    </row>
    <row r="89" spans="1:24" ht="16" x14ac:dyDescent="0.2">
      <c r="A89" t="s">
        <v>79</v>
      </c>
      <c r="B89" t="s">
        <v>52</v>
      </c>
      <c r="C89">
        <v>7</v>
      </c>
      <c r="D89">
        <v>8</v>
      </c>
      <c r="K89">
        <v>4.9000000000000002E-2</v>
      </c>
      <c r="L89" t="s">
        <v>27</v>
      </c>
      <c r="M89">
        <v>6.3700000000000007E-3</v>
      </c>
      <c r="N89">
        <v>13</v>
      </c>
      <c r="O89">
        <v>0.13</v>
      </c>
      <c r="Q89">
        <v>300</v>
      </c>
      <c r="R89" t="s">
        <v>56</v>
      </c>
      <c r="S89" s="1" t="s">
        <v>3525</v>
      </c>
      <c r="U89" s="2" t="s">
        <v>30</v>
      </c>
      <c r="V89" s="2" t="s">
        <v>40</v>
      </c>
      <c r="W89" s="2" t="s">
        <v>34</v>
      </c>
      <c r="X89" s="2">
        <v>300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Y329"/>
  <sheetViews>
    <sheetView workbookViewId="0">
      <selection activeCell="E324" sqref="E324:F32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36</v>
      </c>
      <c r="B2" t="s">
        <v>1225</v>
      </c>
      <c r="K2">
        <v>7.2640800000000003E-27</v>
      </c>
      <c r="L2" t="s">
        <v>27</v>
      </c>
      <c r="Q2">
        <v>296</v>
      </c>
      <c r="R2" t="s">
        <v>46</v>
      </c>
      <c r="S2" s="1" t="s">
        <v>3526</v>
      </c>
      <c r="V2" s="2" t="s">
        <v>40</v>
      </c>
      <c r="W2" s="2" t="s">
        <v>70</v>
      </c>
      <c r="X2" s="2">
        <v>296</v>
      </c>
    </row>
    <row r="3" spans="1:25" ht="16" x14ac:dyDescent="0.2">
      <c r="A3" t="s">
        <v>36</v>
      </c>
      <c r="B3" t="s">
        <v>1225</v>
      </c>
      <c r="K3">
        <v>0.1003184799999999</v>
      </c>
      <c r="L3" t="s">
        <v>27</v>
      </c>
      <c r="Q3">
        <v>296</v>
      </c>
      <c r="R3" t="s">
        <v>46</v>
      </c>
      <c r="S3" s="1" t="s">
        <v>3526</v>
      </c>
      <c r="V3" s="2" t="s">
        <v>40</v>
      </c>
      <c r="W3" s="2" t="s">
        <v>34</v>
      </c>
      <c r="X3" s="2">
        <v>296</v>
      </c>
    </row>
    <row r="4" spans="1:25" ht="16" x14ac:dyDescent="0.2">
      <c r="A4" t="s">
        <v>36</v>
      </c>
      <c r="B4" t="s">
        <v>1225</v>
      </c>
      <c r="K4">
        <v>7.6683999999999997E-27</v>
      </c>
      <c r="L4" t="s">
        <v>27</v>
      </c>
      <c r="Q4">
        <v>296</v>
      </c>
      <c r="R4" t="s">
        <v>46</v>
      </c>
      <c r="S4" s="1" t="s">
        <v>3527</v>
      </c>
      <c r="V4" s="2" t="s">
        <v>40</v>
      </c>
      <c r="W4" s="2" t="s">
        <v>70</v>
      </c>
      <c r="X4" s="2">
        <v>296</v>
      </c>
    </row>
    <row r="5" spans="1:25" ht="16" x14ac:dyDescent="0.2">
      <c r="A5" t="s">
        <v>36</v>
      </c>
      <c r="B5" t="s">
        <v>1225</v>
      </c>
      <c r="K5">
        <v>8.6703840000000004E-2</v>
      </c>
      <c r="L5" t="s">
        <v>27</v>
      </c>
      <c r="Q5">
        <v>296</v>
      </c>
      <c r="R5" t="s">
        <v>46</v>
      </c>
      <c r="S5" s="1" t="s">
        <v>3527</v>
      </c>
      <c r="V5" s="2" t="s">
        <v>40</v>
      </c>
      <c r="W5" s="2" t="s">
        <v>34</v>
      </c>
      <c r="X5" s="2">
        <v>296</v>
      </c>
    </row>
    <row r="6" spans="1:25" x14ac:dyDescent="0.2">
      <c r="A6" t="s">
        <v>36</v>
      </c>
      <c r="B6" t="s">
        <v>1225</v>
      </c>
      <c r="K6">
        <v>6.9456400000000001E-27</v>
      </c>
      <c r="L6" t="s">
        <v>27</v>
      </c>
      <c r="Q6">
        <v>296</v>
      </c>
      <c r="R6" t="s">
        <v>46</v>
      </c>
      <c r="V6" s="2" t="s">
        <v>40</v>
      </c>
      <c r="W6" s="2" t="s">
        <v>70</v>
      </c>
      <c r="X6" s="2">
        <v>296</v>
      </c>
    </row>
    <row r="7" spans="1:25" x14ac:dyDescent="0.2">
      <c r="A7" t="s">
        <v>36</v>
      </c>
      <c r="B7" t="s">
        <v>1225</v>
      </c>
      <c r="K7">
        <v>8.720696E-2</v>
      </c>
      <c r="L7" t="s">
        <v>27</v>
      </c>
      <c r="Q7">
        <v>296</v>
      </c>
      <c r="R7" t="s">
        <v>46</v>
      </c>
      <c r="V7" s="2" t="s">
        <v>40</v>
      </c>
      <c r="W7" s="2" t="s">
        <v>34</v>
      </c>
      <c r="X7" s="2">
        <v>296</v>
      </c>
    </row>
    <row r="8" spans="1:25" ht="16" x14ac:dyDescent="0.2">
      <c r="A8" t="s">
        <v>36</v>
      </c>
      <c r="B8" t="s">
        <v>1225</v>
      </c>
      <c r="K8">
        <v>1.29352E-27</v>
      </c>
      <c r="L8" t="s">
        <v>27</v>
      </c>
      <c r="Q8">
        <v>296</v>
      </c>
      <c r="R8" t="s">
        <v>46</v>
      </c>
      <c r="S8" s="1" t="s">
        <v>3526</v>
      </c>
      <c r="V8" s="2" t="s">
        <v>40</v>
      </c>
      <c r="W8" s="2" t="s">
        <v>70</v>
      </c>
      <c r="X8" s="2">
        <v>296</v>
      </c>
    </row>
    <row r="9" spans="1:25" ht="16" x14ac:dyDescent="0.2">
      <c r="A9" t="s">
        <v>36</v>
      </c>
      <c r="B9" t="s">
        <v>1225</v>
      </c>
      <c r="K9">
        <v>0.1002652799999999</v>
      </c>
      <c r="L9" t="s">
        <v>27</v>
      </c>
      <c r="Q9">
        <v>296</v>
      </c>
      <c r="R9" t="s">
        <v>46</v>
      </c>
      <c r="S9" s="1" t="s">
        <v>3526</v>
      </c>
      <c r="V9" s="2" t="s">
        <v>40</v>
      </c>
      <c r="W9" s="2" t="s">
        <v>34</v>
      </c>
      <c r="X9" s="2">
        <v>296</v>
      </c>
    </row>
    <row r="10" spans="1:25" ht="16" x14ac:dyDescent="0.2">
      <c r="A10" t="s">
        <v>36</v>
      </c>
      <c r="B10" t="s">
        <v>1225</v>
      </c>
      <c r="K10">
        <v>1.3566E-27</v>
      </c>
      <c r="L10" t="s">
        <v>27</v>
      </c>
      <c r="Q10">
        <v>296</v>
      </c>
      <c r="R10" t="s">
        <v>46</v>
      </c>
      <c r="S10" s="1" t="s">
        <v>3527</v>
      </c>
      <c r="V10" s="2" t="s">
        <v>40</v>
      </c>
      <c r="W10" s="2" t="s">
        <v>70</v>
      </c>
      <c r="X10" s="2">
        <v>296</v>
      </c>
    </row>
    <row r="11" spans="1:25" ht="16" x14ac:dyDescent="0.2">
      <c r="A11" t="s">
        <v>36</v>
      </c>
      <c r="B11" t="s">
        <v>1225</v>
      </c>
      <c r="K11">
        <v>0.1002591999999999</v>
      </c>
      <c r="L11" t="s">
        <v>27</v>
      </c>
      <c r="Q11">
        <v>296</v>
      </c>
      <c r="R11" t="s">
        <v>46</v>
      </c>
      <c r="S11" s="1" t="s">
        <v>3527</v>
      </c>
      <c r="V11" s="2" t="s">
        <v>40</v>
      </c>
      <c r="W11" s="2" t="s">
        <v>34</v>
      </c>
      <c r="X11" s="2">
        <v>296</v>
      </c>
    </row>
    <row r="12" spans="1:25" x14ac:dyDescent="0.2">
      <c r="A12" t="s">
        <v>36</v>
      </c>
      <c r="B12" t="s">
        <v>1225</v>
      </c>
      <c r="K12">
        <v>1.2737600000000001E-27</v>
      </c>
      <c r="L12" t="s">
        <v>27</v>
      </c>
      <c r="Q12">
        <v>296</v>
      </c>
      <c r="R12" t="s">
        <v>46</v>
      </c>
      <c r="V12" s="2" t="s">
        <v>40</v>
      </c>
      <c r="W12" s="2" t="s">
        <v>70</v>
      </c>
      <c r="X12" s="2">
        <v>296</v>
      </c>
    </row>
    <row r="13" spans="1:25" x14ac:dyDescent="0.2">
      <c r="A13" t="s">
        <v>36</v>
      </c>
      <c r="B13" t="s">
        <v>1225</v>
      </c>
      <c r="K13">
        <v>0.1002591999999999</v>
      </c>
      <c r="L13" t="s">
        <v>27</v>
      </c>
      <c r="Q13">
        <v>296</v>
      </c>
      <c r="R13" t="s">
        <v>46</v>
      </c>
      <c r="V13" s="2" t="s">
        <v>40</v>
      </c>
      <c r="W13" s="2" t="s">
        <v>34</v>
      </c>
      <c r="X13" s="2">
        <v>296</v>
      </c>
    </row>
    <row r="14" spans="1:25" x14ac:dyDescent="0.2">
      <c r="A14" t="s">
        <v>36</v>
      </c>
      <c r="B14" t="s">
        <v>1225</v>
      </c>
      <c r="K14">
        <v>4.2240799999999999E-27</v>
      </c>
      <c r="L14" t="s">
        <v>27</v>
      </c>
      <c r="Q14">
        <v>296</v>
      </c>
      <c r="R14" t="s">
        <v>46</v>
      </c>
      <c r="V14" s="2" t="s">
        <v>40</v>
      </c>
      <c r="W14" s="2" t="s">
        <v>70</v>
      </c>
      <c r="X14" s="2">
        <v>296</v>
      </c>
    </row>
    <row r="15" spans="1:25" x14ac:dyDescent="0.2">
      <c r="A15" t="s">
        <v>36</v>
      </c>
      <c r="B15" t="s">
        <v>1225</v>
      </c>
      <c r="K15">
        <v>0.12980040000000001</v>
      </c>
      <c r="L15" t="s">
        <v>27</v>
      </c>
      <c r="Q15">
        <v>296</v>
      </c>
      <c r="R15" t="s">
        <v>46</v>
      </c>
      <c r="V15" s="2" t="s">
        <v>40</v>
      </c>
      <c r="W15" s="2" t="s">
        <v>34</v>
      </c>
      <c r="X15" s="2">
        <v>296</v>
      </c>
    </row>
    <row r="16" spans="1:25" ht="16" x14ac:dyDescent="0.2">
      <c r="A16" t="s">
        <v>36</v>
      </c>
      <c r="B16" t="s">
        <v>1225</v>
      </c>
      <c r="K16">
        <v>3.4154400000000013E-24</v>
      </c>
      <c r="L16" t="s">
        <v>27</v>
      </c>
      <c r="Q16">
        <v>296</v>
      </c>
      <c r="R16" t="s">
        <v>46</v>
      </c>
      <c r="S16" s="1" t="s">
        <v>3526</v>
      </c>
      <c r="V16" s="2" t="s">
        <v>40</v>
      </c>
      <c r="W16" s="2" t="s">
        <v>70</v>
      </c>
      <c r="X16" s="2">
        <v>296</v>
      </c>
    </row>
    <row r="17" spans="1:24" ht="16" x14ac:dyDescent="0.2">
      <c r="A17" t="s">
        <v>36</v>
      </c>
      <c r="B17" t="s">
        <v>1225</v>
      </c>
      <c r="K17">
        <v>8.0591919999999997E-2</v>
      </c>
      <c r="L17" t="s">
        <v>27</v>
      </c>
      <c r="Q17">
        <v>296</v>
      </c>
      <c r="R17" t="s">
        <v>46</v>
      </c>
      <c r="S17" s="1" t="s">
        <v>3526</v>
      </c>
      <c r="V17" s="2" t="s">
        <v>40</v>
      </c>
      <c r="W17" s="2" t="s">
        <v>34</v>
      </c>
      <c r="X17" s="2">
        <v>296</v>
      </c>
    </row>
    <row r="18" spans="1:24" x14ac:dyDescent="0.2">
      <c r="A18" t="s">
        <v>36</v>
      </c>
      <c r="B18" t="s">
        <v>1225</v>
      </c>
      <c r="K18">
        <v>3.46408E-24</v>
      </c>
      <c r="L18" t="s">
        <v>27</v>
      </c>
      <c r="Q18">
        <v>296</v>
      </c>
      <c r="R18" t="s">
        <v>46</v>
      </c>
      <c r="V18" s="2" t="s">
        <v>40</v>
      </c>
      <c r="W18" s="2" t="s">
        <v>70</v>
      </c>
      <c r="X18" s="2">
        <v>296</v>
      </c>
    </row>
    <row r="19" spans="1:24" x14ac:dyDescent="0.2">
      <c r="A19" t="s">
        <v>36</v>
      </c>
      <c r="B19" t="s">
        <v>1225</v>
      </c>
      <c r="K19">
        <v>9.0538799999999905E-2</v>
      </c>
      <c r="L19" t="s">
        <v>27</v>
      </c>
      <c r="Q19">
        <v>296</v>
      </c>
      <c r="R19" t="s">
        <v>46</v>
      </c>
      <c r="V19" s="2" t="s">
        <v>40</v>
      </c>
      <c r="W19" s="2" t="s">
        <v>34</v>
      </c>
      <c r="X19" s="2">
        <v>296</v>
      </c>
    </row>
    <row r="20" spans="1:24" ht="16" x14ac:dyDescent="0.2">
      <c r="A20" t="s">
        <v>36</v>
      </c>
      <c r="B20" t="s">
        <v>1225</v>
      </c>
      <c r="K20">
        <v>6.4721599999999997E-27</v>
      </c>
      <c r="L20" t="s">
        <v>27</v>
      </c>
      <c r="Q20">
        <v>296</v>
      </c>
      <c r="R20" t="s">
        <v>46</v>
      </c>
      <c r="S20" s="1" t="s">
        <v>3528</v>
      </c>
      <c r="V20" s="2" t="s">
        <v>40</v>
      </c>
      <c r="W20" s="2" t="s">
        <v>70</v>
      </c>
      <c r="X20" s="2">
        <v>296</v>
      </c>
    </row>
    <row r="21" spans="1:24" ht="16" x14ac:dyDescent="0.2">
      <c r="A21" t="s">
        <v>36</v>
      </c>
      <c r="B21" t="s">
        <v>1225</v>
      </c>
      <c r="K21">
        <v>9.2961680000000005E-2</v>
      </c>
      <c r="L21" t="s">
        <v>27</v>
      </c>
      <c r="Q21">
        <v>296</v>
      </c>
      <c r="R21" t="s">
        <v>46</v>
      </c>
      <c r="S21" s="1" t="s">
        <v>3528</v>
      </c>
      <c r="V21" s="2" t="s">
        <v>40</v>
      </c>
      <c r="W21" s="2" t="s">
        <v>34</v>
      </c>
      <c r="X21" s="2">
        <v>296</v>
      </c>
    </row>
    <row r="22" spans="1:24" ht="16" x14ac:dyDescent="0.2">
      <c r="A22" t="s">
        <v>36</v>
      </c>
      <c r="B22" t="s">
        <v>1225</v>
      </c>
      <c r="K22">
        <v>6.6401200000000003E-27</v>
      </c>
      <c r="L22" t="s">
        <v>27</v>
      </c>
      <c r="Q22">
        <v>296</v>
      </c>
      <c r="R22" t="s">
        <v>46</v>
      </c>
      <c r="S22" s="1" t="s">
        <v>3529</v>
      </c>
      <c r="V22" s="2" t="s">
        <v>40</v>
      </c>
      <c r="W22" s="2" t="s">
        <v>70</v>
      </c>
      <c r="X22" s="2">
        <v>296</v>
      </c>
    </row>
    <row r="23" spans="1:24" ht="16" x14ac:dyDescent="0.2">
      <c r="A23" t="s">
        <v>36</v>
      </c>
      <c r="B23" t="s">
        <v>1225</v>
      </c>
      <c r="K23">
        <v>6.6513679999999895E-2</v>
      </c>
      <c r="L23" t="s">
        <v>27</v>
      </c>
      <c r="Q23">
        <v>296</v>
      </c>
      <c r="R23" t="s">
        <v>46</v>
      </c>
      <c r="S23" s="1" t="s">
        <v>3529</v>
      </c>
      <c r="V23" s="2" t="s">
        <v>40</v>
      </c>
      <c r="W23" s="2" t="s">
        <v>34</v>
      </c>
      <c r="X23" s="2">
        <v>296</v>
      </c>
    </row>
    <row r="24" spans="1:24" ht="16" x14ac:dyDescent="0.2">
      <c r="A24" t="s">
        <v>36</v>
      </c>
      <c r="B24" t="s">
        <v>1225</v>
      </c>
      <c r="K24">
        <v>1.14608E-27</v>
      </c>
      <c r="L24" t="s">
        <v>27</v>
      </c>
      <c r="Q24">
        <v>296</v>
      </c>
      <c r="R24" t="s">
        <v>46</v>
      </c>
      <c r="S24" s="1" t="s">
        <v>3528</v>
      </c>
      <c r="V24" s="2" t="s">
        <v>40</v>
      </c>
      <c r="W24" s="2" t="s">
        <v>70</v>
      </c>
      <c r="X24" s="2">
        <v>296</v>
      </c>
    </row>
    <row r="25" spans="1:24" ht="16" x14ac:dyDescent="0.2">
      <c r="A25" t="s">
        <v>36</v>
      </c>
      <c r="B25" t="s">
        <v>1225</v>
      </c>
      <c r="K25">
        <v>0.19053200000000001</v>
      </c>
      <c r="L25" t="s">
        <v>27</v>
      </c>
      <c r="Q25">
        <v>296</v>
      </c>
      <c r="R25" t="s">
        <v>46</v>
      </c>
      <c r="S25" s="1" t="s">
        <v>3528</v>
      </c>
      <c r="V25" s="2" t="s">
        <v>40</v>
      </c>
      <c r="W25" s="2" t="s">
        <v>34</v>
      </c>
      <c r="X25" s="2">
        <v>296</v>
      </c>
    </row>
    <row r="26" spans="1:24" ht="16" x14ac:dyDescent="0.2">
      <c r="A26" t="s">
        <v>36</v>
      </c>
      <c r="B26" t="s">
        <v>1225</v>
      </c>
      <c r="K26">
        <v>1.16812E-27</v>
      </c>
      <c r="L26" t="s">
        <v>27</v>
      </c>
      <c r="Q26">
        <v>296</v>
      </c>
      <c r="R26" t="s">
        <v>46</v>
      </c>
      <c r="S26" s="1" t="s">
        <v>3529</v>
      </c>
      <c r="V26" s="2" t="s">
        <v>40</v>
      </c>
      <c r="W26" s="2" t="s">
        <v>70</v>
      </c>
      <c r="X26" s="2">
        <v>296</v>
      </c>
    </row>
    <row r="27" spans="1:24" ht="16" x14ac:dyDescent="0.2">
      <c r="A27" t="s">
        <v>36</v>
      </c>
      <c r="B27" t="s">
        <v>1225</v>
      </c>
      <c r="K27">
        <v>0.29159679999999999</v>
      </c>
      <c r="L27" t="s">
        <v>27</v>
      </c>
      <c r="Q27">
        <v>296</v>
      </c>
      <c r="R27" t="s">
        <v>46</v>
      </c>
      <c r="S27" s="1" t="s">
        <v>3529</v>
      </c>
      <c r="V27" s="2" t="s">
        <v>40</v>
      </c>
      <c r="W27" s="2" t="s">
        <v>34</v>
      </c>
      <c r="X27" s="2">
        <v>296</v>
      </c>
    </row>
    <row r="28" spans="1:24" ht="16" x14ac:dyDescent="0.2">
      <c r="A28" t="s">
        <v>36</v>
      </c>
      <c r="B28" t="s">
        <v>1225</v>
      </c>
      <c r="K28">
        <v>3.0498799999999999E-24</v>
      </c>
      <c r="L28" t="s">
        <v>27</v>
      </c>
      <c r="Q28">
        <v>296</v>
      </c>
      <c r="R28" t="s">
        <v>46</v>
      </c>
      <c r="S28" s="1" t="s">
        <v>3529</v>
      </c>
      <c r="V28" s="2" t="s">
        <v>40</v>
      </c>
      <c r="W28" s="2" t="s">
        <v>70</v>
      </c>
      <c r="X28" s="2">
        <v>296</v>
      </c>
    </row>
    <row r="29" spans="1:24" ht="16" x14ac:dyDescent="0.2">
      <c r="A29" t="s">
        <v>36</v>
      </c>
      <c r="B29" t="s">
        <v>1225</v>
      </c>
      <c r="K29">
        <v>7.7655279999999993E-2</v>
      </c>
      <c r="L29" t="s">
        <v>27</v>
      </c>
      <c r="Q29">
        <v>296</v>
      </c>
      <c r="R29" t="s">
        <v>46</v>
      </c>
      <c r="S29" s="1" t="s">
        <v>3529</v>
      </c>
      <c r="V29" s="2" t="s">
        <v>40</v>
      </c>
      <c r="W29" s="2" t="s">
        <v>34</v>
      </c>
      <c r="X29" s="2">
        <v>296</v>
      </c>
    </row>
    <row r="30" spans="1:24" ht="16" x14ac:dyDescent="0.2">
      <c r="A30" t="s">
        <v>36</v>
      </c>
      <c r="B30" t="s">
        <v>1225</v>
      </c>
      <c r="K30">
        <v>5.6589599999999997E-27</v>
      </c>
      <c r="L30" t="s">
        <v>27</v>
      </c>
      <c r="Q30">
        <v>296</v>
      </c>
      <c r="R30" t="s">
        <v>46</v>
      </c>
      <c r="S30" s="1" t="s">
        <v>3530</v>
      </c>
      <c r="V30" s="2" t="s">
        <v>40</v>
      </c>
      <c r="W30" s="2" t="s">
        <v>70</v>
      </c>
      <c r="X30" s="2">
        <v>296</v>
      </c>
    </row>
    <row r="31" spans="1:24" ht="16" x14ac:dyDescent="0.2">
      <c r="A31" t="s">
        <v>36</v>
      </c>
      <c r="B31" t="s">
        <v>1225</v>
      </c>
      <c r="K31">
        <v>7.1266719999999895E-2</v>
      </c>
      <c r="L31" t="s">
        <v>27</v>
      </c>
      <c r="Q31">
        <v>296</v>
      </c>
      <c r="R31" t="s">
        <v>46</v>
      </c>
      <c r="S31" s="1" t="s">
        <v>3530</v>
      </c>
      <c r="V31" s="2" t="s">
        <v>40</v>
      </c>
      <c r="W31" s="2" t="s">
        <v>34</v>
      </c>
      <c r="X31" s="2">
        <v>296</v>
      </c>
    </row>
    <row r="32" spans="1:24" ht="16" x14ac:dyDescent="0.2">
      <c r="A32" t="s">
        <v>36</v>
      </c>
      <c r="B32" t="s">
        <v>1225</v>
      </c>
      <c r="K32">
        <v>5.6665599999999996E-27</v>
      </c>
      <c r="L32" t="s">
        <v>27</v>
      </c>
      <c r="Q32">
        <v>296</v>
      </c>
      <c r="R32" t="s">
        <v>46</v>
      </c>
      <c r="S32" s="1" t="s">
        <v>3531</v>
      </c>
      <c r="V32" s="2" t="s">
        <v>40</v>
      </c>
      <c r="W32" s="2" t="s">
        <v>70</v>
      </c>
      <c r="X32" s="2">
        <v>296</v>
      </c>
    </row>
    <row r="33" spans="1:24" ht="16" x14ac:dyDescent="0.2">
      <c r="A33" t="s">
        <v>36</v>
      </c>
      <c r="B33" t="s">
        <v>1225</v>
      </c>
      <c r="K33">
        <v>9.6714560000000005E-2</v>
      </c>
      <c r="L33" t="s">
        <v>27</v>
      </c>
      <c r="Q33">
        <v>296</v>
      </c>
      <c r="R33" t="s">
        <v>46</v>
      </c>
      <c r="S33" s="1" t="s">
        <v>3531</v>
      </c>
      <c r="V33" s="2" t="s">
        <v>40</v>
      </c>
      <c r="W33" s="2" t="s">
        <v>34</v>
      </c>
      <c r="X33" s="2">
        <v>296</v>
      </c>
    </row>
    <row r="34" spans="1:24" ht="16" x14ac:dyDescent="0.2">
      <c r="A34" t="s">
        <v>36</v>
      </c>
      <c r="B34" t="s">
        <v>1225</v>
      </c>
      <c r="K34">
        <v>9.978799999999999E-28</v>
      </c>
      <c r="L34" t="s">
        <v>27</v>
      </c>
      <c r="Q34">
        <v>296</v>
      </c>
      <c r="R34" t="s">
        <v>46</v>
      </c>
      <c r="S34" s="1" t="s">
        <v>3531</v>
      </c>
      <c r="V34" s="2" t="s">
        <v>40</v>
      </c>
      <c r="W34" s="2" t="s">
        <v>70</v>
      </c>
      <c r="X34" s="2">
        <v>296</v>
      </c>
    </row>
    <row r="35" spans="1:24" ht="16" x14ac:dyDescent="0.2">
      <c r="A35" t="s">
        <v>36</v>
      </c>
      <c r="B35" t="s">
        <v>1225</v>
      </c>
      <c r="K35">
        <v>0.19142880000000001</v>
      </c>
      <c r="L35" t="s">
        <v>27</v>
      </c>
      <c r="Q35">
        <v>296</v>
      </c>
      <c r="R35" t="s">
        <v>46</v>
      </c>
      <c r="S35" s="1" t="s">
        <v>3531</v>
      </c>
      <c r="V35" s="2" t="s">
        <v>40</v>
      </c>
      <c r="W35" s="2" t="s">
        <v>34</v>
      </c>
      <c r="X35" s="2">
        <v>296</v>
      </c>
    </row>
    <row r="36" spans="1:24" ht="16" x14ac:dyDescent="0.2">
      <c r="A36" t="s">
        <v>36</v>
      </c>
      <c r="B36" t="s">
        <v>1225</v>
      </c>
      <c r="K36">
        <v>9.895199999999999E-28</v>
      </c>
      <c r="L36" t="s">
        <v>27</v>
      </c>
      <c r="Q36">
        <v>296</v>
      </c>
      <c r="R36" t="s">
        <v>46</v>
      </c>
      <c r="S36" s="1" t="s">
        <v>3530</v>
      </c>
      <c r="V36" s="2" t="s">
        <v>40</v>
      </c>
      <c r="W36" s="2" t="s">
        <v>70</v>
      </c>
      <c r="X36" s="2">
        <v>296</v>
      </c>
    </row>
    <row r="37" spans="1:24" ht="16" x14ac:dyDescent="0.2">
      <c r="A37" t="s">
        <v>36</v>
      </c>
      <c r="B37" t="s">
        <v>1225</v>
      </c>
      <c r="K37">
        <v>0.17297599999999999</v>
      </c>
      <c r="L37" t="s">
        <v>27</v>
      </c>
      <c r="Q37">
        <v>296</v>
      </c>
      <c r="R37" t="s">
        <v>46</v>
      </c>
      <c r="S37" s="1" t="s">
        <v>3530</v>
      </c>
      <c r="V37" s="2" t="s">
        <v>40</v>
      </c>
      <c r="W37" s="2" t="s">
        <v>34</v>
      </c>
      <c r="X37" s="2">
        <v>296</v>
      </c>
    </row>
    <row r="38" spans="1:24" x14ac:dyDescent="0.2">
      <c r="A38" t="s">
        <v>36</v>
      </c>
      <c r="B38" t="s">
        <v>1225</v>
      </c>
      <c r="K38">
        <v>3.1365200000000001E-27</v>
      </c>
      <c r="L38" t="s">
        <v>27</v>
      </c>
      <c r="Q38">
        <v>296</v>
      </c>
      <c r="R38" t="s">
        <v>46</v>
      </c>
      <c r="V38" s="2" t="s">
        <v>40</v>
      </c>
      <c r="W38" s="2" t="s">
        <v>70</v>
      </c>
      <c r="X38" s="2">
        <v>296</v>
      </c>
    </row>
    <row r="39" spans="1:24" x14ac:dyDescent="0.2">
      <c r="A39" t="s">
        <v>36</v>
      </c>
      <c r="B39" t="s">
        <v>1225</v>
      </c>
      <c r="K39">
        <v>7.3415999999999995E-2</v>
      </c>
      <c r="L39" t="s">
        <v>27</v>
      </c>
      <c r="Q39">
        <v>296</v>
      </c>
      <c r="R39" t="s">
        <v>46</v>
      </c>
      <c r="V39" s="2" t="s">
        <v>40</v>
      </c>
      <c r="W39" s="2" t="s">
        <v>34</v>
      </c>
      <c r="X39" s="2">
        <v>296</v>
      </c>
    </row>
    <row r="40" spans="1:24" ht="16" x14ac:dyDescent="0.2">
      <c r="A40" t="s">
        <v>36</v>
      </c>
      <c r="B40" t="s">
        <v>1225</v>
      </c>
      <c r="K40">
        <v>2.6106000000000001E-24</v>
      </c>
      <c r="L40" t="s">
        <v>27</v>
      </c>
      <c r="Q40">
        <v>296</v>
      </c>
      <c r="R40" t="s">
        <v>46</v>
      </c>
      <c r="S40" s="1" t="s">
        <v>3531</v>
      </c>
      <c r="V40" s="2" t="s">
        <v>40</v>
      </c>
      <c r="W40" s="2" t="s">
        <v>70</v>
      </c>
      <c r="X40" s="2">
        <v>296</v>
      </c>
    </row>
    <row r="41" spans="1:24" ht="16" x14ac:dyDescent="0.2">
      <c r="A41" t="s">
        <v>36</v>
      </c>
      <c r="B41" t="s">
        <v>1225</v>
      </c>
      <c r="K41">
        <v>7.80444E-2</v>
      </c>
      <c r="L41" t="s">
        <v>27</v>
      </c>
      <c r="Q41">
        <v>296</v>
      </c>
      <c r="R41" t="s">
        <v>46</v>
      </c>
      <c r="S41" s="1" t="s">
        <v>3531</v>
      </c>
      <c r="V41" s="2" t="s">
        <v>40</v>
      </c>
      <c r="W41" s="2" t="s">
        <v>34</v>
      </c>
      <c r="X41" s="2">
        <v>296</v>
      </c>
    </row>
    <row r="42" spans="1:24" x14ac:dyDescent="0.2">
      <c r="A42" t="s">
        <v>36</v>
      </c>
      <c r="B42" t="s">
        <v>1225</v>
      </c>
      <c r="K42">
        <v>7.0581199999999999E-27</v>
      </c>
      <c r="L42" t="s">
        <v>27</v>
      </c>
      <c r="Q42">
        <v>296</v>
      </c>
      <c r="R42" t="s">
        <v>46</v>
      </c>
      <c r="V42" s="2" t="s">
        <v>40</v>
      </c>
      <c r="W42" s="2" t="s">
        <v>70</v>
      </c>
      <c r="X42" s="2">
        <v>296</v>
      </c>
    </row>
    <row r="43" spans="1:24" x14ac:dyDescent="0.2">
      <c r="A43" t="s">
        <v>36</v>
      </c>
      <c r="B43" t="s">
        <v>1225</v>
      </c>
      <c r="K43">
        <v>5.5282400000000002E-3</v>
      </c>
      <c r="L43" t="s">
        <v>27</v>
      </c>
      <c r="Q43">
        <v>296</v>
      </c>
      <c r="R43" t="s">
        <v>46</v>
      </c>
      <c r="V43" s="2" t="s">
        <v>40</v>
      </c>
      <c r="W43" s="2" t="s">
        <v>34</v>
      </c>
      <c r="X43" s="2">
        <v>296</v>
      </c>
    </row>
    <row r="44" spans="1:24" x14ac:dyDescent="0.2">
      <c r="A44" t="s">
        <v>36</v>
      </c>
      <c r="B44" t="s">
        <v>1225</v>
      </c>
      <c r="K44">
        <v>1.2904800000000001E-27</v>
      </c>
      <c r="L44" t="s">
        <v>27</v>
      </c>
      <c r="Q44">
        <v>296</v>
      </c>
      <c r="R44" t="s">
        <v>46</v>
      </c>
      <c r="V44" s="2" t="s">
        <v>40</v>
      </c>
      <c r="W44" s="2" t="s">
        <v>70</v>
      </c>
      <c r="X44" s="2">
        <v>296</v>
      </c>
    </row>
    <row r="45" spans="1:24" x14ac:dyDescent="0.2">
      <c r="A45" t="s">
        <v>36</v>
      </c>
      <c r="B45" t="s">
        <v>1225</v>
      </c>
      <c r="K45">
        <v>6.1856399999999999E-2</v>
      </c>
      <c r="L45" t="s">
        <v>27</v>
      </c>
      <c r="Q45">
        <v>296</v>
      </c>
      <c r="R45" t="s">
        <v>46</v>
      </c>
      <c r="V45" s="2" t="s">
        <v>40</v>
      </c>
      <c r="W45" s="2" t="s">
        <v>34</v>
      </c>
      <c r="X45" s="2">
        <v>296</v>
      </c>
    </row>
    <row r="46" spans="1:24" ht="16" x14ac:dyDescent="0.2">
      <c r="A46" t="s">
        <v>36</v>
      </c>
      <c r="B46" t="s">
        <v>1225</v>
      </c>
      <c r="K46">
        <v>4.7477199999999999E-27</v>
      </c>
      <c r="L46" t="s">
        <v>27</v>
      </c>
      <c r="Q46">
        <v>296</v>
      </c>
      <c r="R46" t="s">
        <v>46</v>
      </c>
      <c r="S46" s="1" t="s">
        <v>3532</v>
      </c>
      <c r="V46" s="2" t="s">
        <v>40</v>
      </c>
      <c r="W46" s="2" t="s">
        <v>70</v>
      </c>
      <c r="X46" s="2">
        <v>296</v>
      </c>
    </row>
    <row r="47" spans="1:24" ht="16" x14ac:dyDescent="0.2">
      <c r="A47" t="s">
        <v>36</v>
      </c>
      <c r="B47" t="s">
        <v>1225</v>
      </c>
      <c r="K47">
        <v>8.3843199999999896E-2</v>
      </c>
      <c r="L47" t="s">
        <v>27</v>
      </c>
      <c r="Q47">
        <v>296</v>
      </c>
      <c r="R47" t="s">
        <v>46</v>
      </c>
      <c r="S47" s="1" t="s">
        <v>3532</v>
      </c>
      <c r="V47" s="2" t="s">
        <v>40</v>
      </c>
      <c r="W47" s="2" t="s">
        <v>34</v>
      </c>
      <c r="X47" s="2">
        <v>296</v>
      </c>
    </row>
    <row r="48" spans="1:24" ht="16" x14ac:dyDescent="0.2">
      <c r="A48" t="s">
        <v>36</v>
      </c>
      <c r="B48" t="s">
        <v>1225</v>
      </c>
      <c r="K48">
        <v>4.8769199999999993E-27</v>
      </c>
      <c r="L48" t="s">
        <v>27</v>
      </c>
      <c r="Q48">
        <v>296</v>
      </c>
      <c r="R48" t="s">
        <v>46</v>
      </c>
      <c r="S48" s="1" t="s">
        <v>3533</v>
      </c>
      <c r="V48" s="2" t="s">
        <v>40</v>
      </c>
      <c r="W48" s="2" t="s">
        <v>70</v>
      </c>
      <c r="X48" s="2">
        <v>296</v>
      </c>
    </row>
    <row r="49" spans="1:24" ht="16" x14ac:dyDescent="0.2">
      <c r="A49" t="s">
        <v>36</v>
      </c>
      <c r="B49" t="s">
        <v>1225</v>
      </c>
      <c r="K49">
        <v>8.3359840000000004E-2</v>
      </c>
      <c r="L49" t="s">
        <v>27</v>
      </c>
      <c r="Q49">
        <v>296</v>
      </c>
      <c r="R49" t="s">
        <v>46</v>
      </c>
      <c r="S49" s="1" t="s">
        <v>3533</v>
      </c>
      <c r="V49" s="2" t="s">
        <v>40</v>
      </c>
      <c r="W49" s="2" t="s">
        <v>34</v>
      </c>
      <c r="X49" s="2">
        <v>296</v>
      </c>
    </row>
    <row r="50" spans="1:24" ht="16" x14ac:dyDescent="0.2">
      <c r="A50" t="s">
        <v>36</v>
      </c>
      <c r="B50" t="s">
        <v>1225</v>
      </c>
      <c r="K50">
        <v>8.2536000000000004E-28</v>
      </c>
      <c r="L50" t="s">
        <v>27</v>
      </c>
      <c r="Q50">
        <v>296</v>
      </c>
      <c r="R50" t="s">
        <v>46</v>
      </c>
      <c r="S50" s="1" t="s">
        <v>3532</v>
      </c>
      <c r="V50" s="2" t="s">
        <v>40</v>
      </c>
      <c r="W50" s="2" t="s">
        <v>70</v>
      </c>
      <c r="X50" s="2">
        <v>296</v>
      </c>
    </row>
    <row r="51" spans="1:24" ht="16" x14ac:dyDescent="0.2">
      <c r="A51" t="s">
        <v>36</v>
      </c>
      <c r="B51" t="s">
        <v>1225</v>
      </c>
      <c r="K51">
        <v>0.14782303999999999</v>
      </c>
      <c r="L51" t="s">
        <v>27</v>
      </c>
      <c r="Q51">
        <v>296</v>
      </c>
      <c r="R51" t="s">
        <v>46</v>
      </c>
      <c r="S51" s="1" t="s">
        <v>3532</v>
      </c>
      <c r="V51" s="2" t="s">
        <v>40</v>
      </c>
      <c r="W51" s="2" t="s">
        <v>34</v>
      </c>
      <c r="X51" s="2">
        <v>296</v>
      </c>
    </row>
    <row r="52" spans="1:24" x14ac:dyDescent="0.2">
      <c r="A52" t="s">
        <v>36</v>
      </c>
      <c r="B52" t="s">
        <v>1225</v>
      </c>
      <c r="K52">
        <v>9.8420000000000003E-27</v>
      </c>
      <c r="L52" t="s">
        <v>27</v>
      </c>
      <c r="Q52">
        <v>296</v>
      </c>
      <c r="R52" t="s">
        <v>46</v>
      </c>
      <c r="V52" s="2" t="s">
        <v>40</v>
      </c>
      <c r="W52" s="2" t="s">
        <v>70</v>
      </c>
      <c r="X52" s="2">
        <v>296</v>
      </c>
    </row>
    <row r="53" spans="1:24" x14ac:dyDescent="0.2">
      <c r="A53" t="s">
        <v>36</v>
      </c>
      <c r="B53" t="s">
        <v>1225</v>
      </c>
      <c r="K53">
        <v>0.10664168</v>
      </c>
      <c r="L53" t="s">
        <v>27</v>
      </c>
      <c r="Q53">
        <v>296</v>
      </c>
      <c r="R53" t="s">
        <v>46</v>
      </c>
      <c r="V53" s="2" t="s">
        <v>40</v>
      </c>
      <c r="W53" s="2" t="s">
        <v>34</v>
      </c>
      <c r="X53" s="2">
        <v>296</v>
      </c>
    </row>
    <row r="54" spans="1:24" ht="16" x14ac:dyDescent="0.2">
      <c r="A54" t="s">
        <v>36</v>
      </c>
      <c r="B54" t="s">
        <v>1225</v>
      </c>
      <c r="K54">
        <v>2.11964E-24</v>
      </c>
      <c r="L54" t="s">
        <v>27</v>
      </c>
      <c r="Q54">
        <v>296</v>
      </c>
      <c r="R54" t="s">
        <v>46</v>
      </c>
      <c r="S54" s="1" t="s">
        <v>3532</v>
      </c>
      <c r="V54" s="2" t="s">
        <v>40</v>
      </c>
      <c r="W54" s="2" t="s">
        <v>70</v>
      </c>
      <c r="X54" s="2">
        <v>296</v>
      </c>
    </row>
    <row r="55" spans="1:24" ht="16" x14ac:dyDescent="0.2">
      <c r="A55" t="s">
        <v>36</v>
      </c>
      <c r="B55" t="s">
        <v>1225</v>
      </c>
      <c r="K55">
        <v>0.10298456</v>
      </c>
      <c r="L55" t="s">
        <v>27</v>
      </c>
      <c r="Q55">
        <v>296</v>
      </c>
      <c r="R55" t="s">
        <v>46</v>
      </c>
      <c r="S55" s="1" t="s">
        <v>3532</v>
      </c>
      <c r="V55" s="2" t="s">
        <v>40</v>
      </c>
      <c r="W55" s="2" t="s">
        <v>34</v>
      </c>
      <c r="X55" s="2">
        <v>296</v>
      </c>
    </row>
    <row r="56" spans="1:24" x14ac:dyDescent="0.2">
      <c r="A56" t="s">
        <v>36</v>
      </c>
      <c r="B56" t="s">
        <v>1225</v>
      </c>
      <c r="K56">
        <v>2.6470799999999999E-28</v>
      </c>
      <c r="L56" t="s">
        <v>27</v>
      </c>
      <c r="Q56">
        <v>296</v>
      </c>
      <c r="R56" t="s">
        <v>46</v>
      </c>
      <c r="V56" s="2" t="s">
        <v>40</v>
      </c>
      <c r="W56" s="2" t="s">
        <v>70</v>
      </c>
      <c r="X56" s="2">
        <v>296</v>
      </c>
    </row>
    <row r="57" spans="1:24" x14ac:dyDescent="0.2">
      <c r="A57" t="s">
        <v>36</v>
      </c>
      <c r="B57" t="s">
        <v>1225</v>
      </c>
      <c r="K57">
        <v>9.4103199999999998E-2</v>
      </c>
      <c r="L57" t="s">
        <v>27</v>
      </c>
      <c r="Q57">
        <v>296</v>
      </c>
      <c r="R57" t="s">
        <v>46</v>
      </c>
      <c r="V57" s="2" t="s">
        <v>40</v>
      </c>
      <c r="W57" s="2" t="s">
        <v>34</v>
      </c>
      <c r="X57" s="2">
        <v>296</v>
      </c>
    </row>
    <row r="58" spans="1:24" ht="16" x14ac:dyDescent="0.2">
      <c r="A58" t="s">
        <v>36</v>
      </c>
      <c r="B58" t="s">
        <v>1225</v>
      </c>
      <c r="K58">
        <v>3.9231199999999999E-27</v>
      </c>
      <c r="L58" t="s">
        <v>27</v>
      </c>
      <c r="Q58">
        <v>296</v>
      </c>
      <c r="R58" t="s">
        <v>46</v>
      </c>
      <c r="S58" s="1" t="s">
        <v>3534</v>
      </c>
      <c r="V58" s="2" t="s">
        <v>40</v>
      </c>
      <c r="W58" s="2" t="s">
        <v>70</v>
      </c>
      <c r="X58" s="2">
        <v>296</v>
      </c>
    </row>
    <row r="59" spans="1:24" ht="16" x14ac:dyDescent="0.2">
      <c r="A59" t="s">
        <v>36</v>
      </c>
      <c r="B59" t="s">
        <v>1225</v>
      </c>
      <c r="K59">
        <v>6.5802319999999997E-2</v>
      </c>
      <c r="L59" t="s">
        <v>27</v>
      </c>
      <c r="Q59">
        <v>296</v>
      </c>
      <c r="R59" t="s">
        <v>46</v>
      </c>
      <c r="S59" s="1" t="s">
        <v>3534</v>
      </c>
      <c r="V59" s="2" t="s">
        <v>40</v>
      </c>
      <c r="W59" s="2" t="s">
        <v>34</v>
      </c>
      <c r="X59" s="2">
        <v>296</v>
      </c>
    </row>
    <row r="60" spans="1:24" ht="16" x14ac:dyDescent="0.2">
      <c r="A60" t="s">
        <v>36</v>
      </c>
      <c r="B60" t="s">
        <v>1225</v>
      </c>
      <c r="K60">
        <v>4.1275600000000013E-27</v>
      </c>
      <c r="L60" t="s">
        <v>27</v>
      </c>
      <c r="Q60">
        <v>296</v>
      </c>
      <c r="R60" t="s">
        <v>46</v>
      </c>
      <c r="S60" s="1" t="s">
        <v>3535</v>
      </c>
      <c r="V60" s="2" t="s">
        <v>40</v>
      </c>
      <c r="W60" s="2" t="s">
        <v>70</v>
      </c>
      <c r="X60" s="2">
        <v>296</v>
      </c>
    </row>
    <row r="61" spans="1:24" ht="16" x14ac:dyDescent="0.2">
      <c r="A61" t="s">
        <v>36</v>
      </c>
      <c r="B61" t="s">
        <v>1225</v>
      </c>
      <c r="K61">
        <v>7.5787199999999999E-2</v>
      </c>
      <c r="L61" t="s">
        <v>27</v>
      </c>
      <c r="Q61">
        <v>296</v>
      </c>
      <c r="R61" t="s">
        <v>46</v>
      </c>
      <c r="S61" s="1" t="s">
        <v>3535</v>
      </c>
      <c r="V61" s="2" t="s">
        <v>40</v>
      </c>
      <c r="W61" s="2" t="s">
        <v>34</v>
      </c>
      <c r="X61" s="2">
        <v>296</v>
      </c>
    </row>
    <row r="62" spans="1:24" ht="16" x14ac:dyDescent="0.2">
      <c r="A62" t="s">
        <v>36</v>
      </c>
      <c r="B62" t="s">
        <v>1225</v>
      </c>
      <c r="K62">
        <v>6.7746399999999991E-28</v>
      </c>
      <c r="L62" t="s">
        <v>27</v>
      </c>
      <c r="Q62">
        <v>296</v>
      </c>
      <c r="R62" t="s">
        <v>46</v>
      </c>
      <c r="S62" s="1" t="s">
        <v>3534</v>
      </c>
      <c r="V62" s="2" t="s">
        <v>40</v>
      </c>
      <c r="W62" s="2" t="s">
        <v>70</v>
      </c>
      <c r="X62" s="2">
        <v>296</v>
      </c>
    </row>
    <row r="63" spans="1:24" ht="16" x14ac:dyDescent="0.2">
      <c r="A63" t="s">
        <v>36</v>
      </c>
      <c r="B63" t="s">
        <v>1225</v>
      </c>
      <c r="K63">
        <v>0.1615608</v>
      </c>
      <c r="L63" t="s">
        <v>27</v>
      </c>
      <c r="Q63">
        <v>296</v>
      </c>
      <c r="R63" t="s">
        <v>46</v>
      </c>
      <c r="S63" s="1" t="s">
        <v>3534</v>
      </c>
      <c r="V63" s="2" t="s">
        <v>40</v>
      </c>
      <c r="W63" s="2" t="s">
        <v>34</v>
      </c>
      <c r="X63" s="2">
        <v>296</v>
      </c>
    </row>
    <row r="64" spans="1:24" ht="16" x14ac:dyDescent="0.2">
      <c r="A64" t="s">
        <v>36</v>
      </c>
      <c r="B64" t="s">
        <v>1225</v>
      </c>
      <c r="K64">
        <v>7.1835200000000008E-28</v>
      </c>
      <c r="L64" t="s">
        <v>27</v>
      </c>
      <c r="Q64">
        <v>296</v>
      </c>
      <c r="R64" t="s">
        <v>46</v>
      </c>
      <c r="S64" s="1" t="s">
        <v>3535</v>
      </c>
      <c r="V64" s="2" t="s">
        <v>40</v>
      </c>
      <c r="W64" s="2" t="s">
        <v>70</v>
      </c>
      <c r="X64" s="2">
        <v>296</v>
      </c>
    </row>
    <row r="65" spans="1:24" ht="16" x14ac:dyDescent="0.2">
      <c r="A65" t="s">
        <v>36</v>
      </c>
      <c r="B65" t="s">
        <v>1225</v>
      </c>
      <c r="K65">
        <v>0.19919600000000001</v>
      </c>
      <c r="L65" t="s">
        <v>27</v>
      </c>
      <c r="Q65">
        <v>296</v>
      </c>
      <c r="R65" t="s">
        <v>46</v>
      </c>
      <c r="S65" s="1" t="s">
        <v>3535</v>
      </c>
      <c r="V65" s="2" t="s">
        <v>40</v>
      </c>
      <c r="W65" s="2" t="s">
        <v>34</v>
      </c>
      <c r="X65" s="2">
        <v>296</v>
      </c>
    </row>
    <row r="66" spans="1:24" x14ac:dyDescent="0.2">
      <c r="A66" t="s">
        <v>36</v>
      </c>
      <c r="B66" t="s">
        <v>1225</v>
      </c>
      <c r="K66">
        <v>2.1811999999999999E-27</v>
      </c>
      <c r="L66" t="s">
        <v>27</v>
      </c>
      <c r="Q66">
        <v>296</v>
      </c>
      <c r="R66" t="s">
        <v>46</v>
      </c>
      <c r="V66" s="2" t="s">
        <v>40</v>
      </c>
      <c r="W66" s="2" t="s">
        <v>70</v>
      </c>
      <c r="X66" s="2">
        <v>296</v>
      </c>
    </row>
    <row r="67" spans="1:24" x14ac:dyDescent="0.2">
      <c r="A67" t="s">
        <v>36</v>
      </c>
      <c r="B67" t="s">
        <v>1225</v>
      </c>
      <c r="K67">
        <v>1.1825448000000001E-2</v>
      </c>
      <c r="L67" t="s">
        <v>27</v>
      </c>
      <c r="Q67">
        <v>296</v>
      </c>
      <c r="R67" t="s">
        <v>46</v>
      </c>
      <c r="V67" s="2" t="s">
        <v>40</v>
      </c>
      <c r="W67" s="2" t="s">
        <v>34</v>
      </c>
      <c r="X67" s="2">
        <v>296</v>
      </c>
    </row>
    <row r="68" spans="1:24" ht="16" x14ac:dyDescent="0.2">
      <c r="A68" t="s">
        <v>36</v>
      </c>
      <c r="B68" t="s">
        <v>1225</v>
      </c>
      <c r="K68">
        <v>1.8467999999999999E-24</v>
      </c>
      <c r="L68" t="s">
        <v>27</v>
      </c>
      <c r="Q68">
        <v>296</v>
      </c>
      <c r="R68" t="s">
        <v>46</v>
      </c>
      <c r="S68" s="1" t="s">
        <v>3535</v>
      </c>
      <c r="V68" s="2" t="s">
        <v>40</v>
      </c>
      <c r="W68" s="2" t="s">
        <v>70</v>
      </c>
      <c r="X68" s="2">
        <v>296</v>
      </c>
    </row>
    <row r="69" spans="1:24" ht="16" x14ac:dyDescent="0.2">
      <c r="A69" t="s">
        <v>36</v>
      </c>
      <c r="B69" t="s">
        <v>1225</v>
      </c>
      <c r="K69">
        <v>7.6287279999999999E-2</v>
      </c>
      <c r="L69" t="s">
        <v>27</v>
      </c>
      <c r="Q69">
        <v>296</v>
      </c>
      <c r="R69" t="s">
        <v>46</v>
      </c>
      <c r="S69" s="1" t="s">
        <v>3535</v>
      </c>
      <c r="V69" s="2" t="s">
        <v>40</v>
      </c>
      <c r="W69" s="2" t="s">
        <v>34</v>
      </c>
      <c r="X69" s="2">
        <v>296</v>
      </c>
    </row>
    <row r="70" spans="1:24" ht="16" x14ac:dyDescent="0.2">
      <c r="A70" t="s">
        <v>36</v>
      </c>
      <c r="B70" t="s">
        <v>1225</v>
      </c>
      <c r="K70">
        <v>3.19276E-27</v>
      </c>
      <c r="L70" t="s">
        <v>27</v>
      </c>
      <c r="Q70">
        <v>296</v>
      </c>
      <c r="R70" t="s">
        <v>46</v>
      </c>
      <c r="S70" s="1" t="s">
        <v>3536</v>
      </c>
      <c r="V70" s="2" t="s">
        <v>40</v>
      </c>
      <c r="W70" s="2" t="s">
        <v>70</v>
      </c>
      <c r="X70" s="2">
        <v>296</v>
      </c>
    </row>
    <row r="71" spans="1:24" ht="16" x14ac:dyDescent="0.2">
      <c r="A71" t="s">
        <v>36</v>
      </c>
      <c r="B71" t="s">
        <v>1225</v>
      </c>
      <c r="K71">
        <v>7.0158639999999994E-2</v>
      </c>
      <c r="L71" t="s">
        <v>27</v>
      </c>
      <c r="Q71">
        <v>296</v>
      </c>
      <c r="R71" t="s">
        <v>46</v>
      </c>
      <c r="S71" s="1" t="s">
        <v>3536</v>
      </c>
      <c r="V71" s="2" t="s">
        <v>40</v>
      </c>
      <c r="W71" s="2" t="s">
        <v>34</v>
      </c>
      <c r="X71" s="2">
        <v>296</v>
      </c>
    </row>
    <row r="72" spans="1:24" ht="16" x14ac:dyDescent="0.2">
      <c r="A72" t="s">
        <v>36</v>
      </c>
      <c r="B72" t="s">
        <v>1225</v>
      </c>
      <c r="K72">
        <v>3.4374799999999997E-27</v>
      </c>
      <c r="L72" t="s">
        <v>27</v>
      </c>
      <c r="Q72">
        <v>296</v>
      </c>
      <c r="R72" t="s">
        <v>46</v>
      </c>
      <c r="S72" s="1" t="s">
        <v>3537</v>
      </c>
      <c r="V72" s="2" t="s">
        <v>40</v>
      </c>
      <c r="W72" s="2" t="s">
        <v>70</v>
      </c>
      <c r="X72" s="2">
        <v>296</v>
      </c>
    </row>
    <row r="73" spans="1:24" ht="16" x14ac:dyDescent="0.2">
      <c r="A73" t="s">
        <v>36</v>
      </c>
      <c r="B73" t="s">
        <v>1225</v>
      </c>
      <c r="K73">
        <v>7.1458239999999895E-2</v>
      </c>
      <c r="L73" t="s">
        <v>27</v>
      </c>
      <c r="Q73">
        <v>296</v>
      </c>
      <c r="R73" t="s">
        <v>46</v>
      </c>
      <c r="S73" s="1" t="s">
        <v>3537</v>
      </c>
      <c r="V73" s="2" t="s">
        <v>40</v>
      </c>
      <c r="W73" s="2" t="s">
        <v>34</v>
      </c>
      <c r="X73" s="2">
        <v>296</v>
      </c>
    </row>
    <row r="74" spans="1:24" x14ac:dyDescent="0.2">
      <c r="A74" t="s">
        <v>36</v>
      </c>
      <c r="B74" t="s">
        <v>1225</v>
      </c>
      <c r="K74">
        <v>7.0223999999999996E-27</v>
      </c>
      <c r="L74" t="s">
        <v>27</v>
      </c>
      <c r="Q74">
        <v>296</v>
      </c>
      <c r="R74" t="s">
        <v>46</v>
      </c>
      <c r="V74" s="2" t="s">
        <v>40</v>
      </c>
      <c r="W74" s="2" t="s">
        <v>70</v>
      </c>
      <c r="X74" s="2">
        <v>296</v>
      </c>
    </row>
    <row r="75" spans="1:24" x14ac:dyDescent="0.2">
      <c r="A75" t="s">
        <v>36</v>
      </c>
      <c r="B75" t="s">
        <v>1225</v>
      </c>
      <c r="K75">
        <v>7.5971119999999906E-2</v>
      </c>
      <c r="L75" t="s">
        <v>27</v>
      </c>
      <c r="Q75">
        <v>296</v>
      </c>
      <c r="R75" t="s">
        <v>46</v>
      </c>
      <c r="V75" s="2" t="s">
        <v>40</v>
      </c>
      <c r="W75" s="2" t="s">
        <v>34</v>
      </c>
      <c r="X75" s="2">
        <v>296</v>
      </c>
    </row>
    <row r="76" spans="1:24" ht="16" x14ac:dyDescent="0.2">
      <c r="A76" t="s">
        <v>36</v>
      </c>
      <c r="B76" t="s">
        <v>1225</v>
      </c>
      <c r="K76">
        <v>5.9432E-28</v>
      </c>
      <c r="L76" t="s">
        <v>27</v>
      </c>
      <c r="Q76">
        <v>296</v>
      </c>
      <c r="R76" t="s">
        <v>46</v>
      </c>
      <c r="S76" s="1" t="s">
        <v>3537</v>
      </c>
      <c r="V76" s="2" t="s">
        <v>40</v>
      </c>
      <c r="W76" s="2" t="s">
        <v>70</v>
      </c>
      <c r="X76" s="2">
        <v>296</v>
      </c>
    </row>
    <row r="77" spans="1:24" ht="16" x14ac:dyDescent="0.2">
      <c r="A77" t="s">
        <v>36</v>
      </c>
      <c r="B77" t="s">
        <v>1225</v>
      </c>
      <c r="K77">
        <v>7.9389599999999894E-2</v>
      </c>
      <c r="L77" t="s">
        <v>27</v>
      </c>
      <c r="Q77">
        <v>296</v>
      </c>
      <c r="R77" t="s">
        <v>46</v>
      </c>
      <c r="S77" s="1" t="s">
        <v>3537</v>
      </c>
      <c r="V77" s="2" t="s">
        <v>40</v>
      </c>
      <c r="W77" s="2" t="s">
        <v>34</v>
      </c>
      <c r="X77" s="2">
        <v>296</v>
      </c>
    </row>
    <row r="78" spans="1:24" x14ac:dyDescent="0.2">
      <c r="A78" t="s">
        <v>36</v>
      </c>
      <c r="B78" t="s">
        <v>1225</v>
      </c>
      <c r="K78">
        <v>1.2806E-27</v>
      </c>
      <c r="L78" t="s">
        <v>27</v>
      </c>
      <c r="Q78">
        <v>296</v>
      </c>
      <c r="R78" t="s">
        <v>46</v>
      </c>
      <c r="V78" s="2" t="s">
        <v>40</v>
      </c>
      <c r="W78" s="2" t="s">
        <v>70</v>
      </c>
      <c r="X78" s="2">
        <v>296</v>
      </c>
    </row>
    <row r="79" spans="1:24" x14ac:dyDescent="0.2">
      <c r="A79" t="s">
        <v>36</v>
      </c>
      <c r="B79" t="s">
        <v>1225</v>
      </c>
      <c r="K79">
        <v>6.3353599999999996E-2</v>
      </c>
      <c r="L79" t="s">
        <v>27</v>
      </c>
      <c r="Q79">
        <v>296</v>
      </c>
      <c r="R79" t="s">
        <v>46</v>
      </c>
      <c r="V79" s="2" t="s">
        <v>40</v>
      </c>
      <c r="W79" s="2" t="s">
        <v>34</v>
      </c>
      <c r="X79" s="2">
        <v>296</v>
      </c>
    </row>
    <row r="80" spans="1:24" ht="16" x14ac:dyDescent="0.2">
      <c r="A80" t="s">
        <v>36</v>
      </c>
      <c r="B80" t="s">
        <v>1225</v>
      </c>
      <c r="K80">
        <v>1.3831999999999999E-24</v>
      </c>
      <c r="L80" t="s">
        <v>27</v>
      </c>
      <c r="Q80">
        <v>296</v>
      </c>
      <c r="R80" t="s">
        <v>46</v>
      </c>
      <c r="S80" s="1" t="s">
        <v>3536</v>
      </c>
      <c r="V80" s="2" t="s">
        <v>40</v>
      </c>
      <c r="W80" s="2" t="s">
        <v>70</v>
      </c>
      <c r="X80" s="2">
        <v>296</v>
      </c>
    </row>
    <row r="81" spans="1:24" ht="16" x14ac:dyDescent="0.2">
      <c r="A81" t="s">
        <v>36</v>
      </c>
      <c r="B81" t="s">
        <v>1225</v>
      </c>
      <c r="K81">
        <v>7.1084319999999895E-2</v>
      </c>
      <c r="L81" t="s">
        <v>27</v>
      </c>
      <c r="Q81">
        <v>296</v>
      </c>
      <c r="R81" t="s">
        <v>46</v>
      </c>
      <c r="S81" s="1" t="s">
        <v>3536</v>
      </c>
      <c r="V81" s="2" t="s">
        <v>40</v>
      </c>
      <c r="W81" s="2" t="s">
        <v>34</v>
      </c>
      <c r="X81" s="2">
        <v>296</v>
      </c>
    </row>
    <row r="82" spans="1:24" x14ac:dyDescent="0.2">
      <c r="A82" t="s">
        <v>36</v>
      </c>
      <c r="B82" t="s">
        <v>1225</v>
      </c>
      <c r="K82">
        <v>3.46408E-24</v>
      </c>
      <c r="L82" t="s">
        <v>27</v>
      </c>
      <c r="Q82">
        <v>296</v>
      </c>
      <c r="R82" t="s">
        <v>46</v>
      </c>
      <c r="V82" s="2" t="s">
        <v>40</v>
      </c>
      <c r="W82" s="2" t="s">
        <v>70</v>
      </c>
      <c r="X82" s="2">
        <v>296</v>
      </c>
    </row>
    <row r="83" spans="1:24" x14ac:dyDescent="0.2">
      <c r="A83" t="s">
        <v>36</v>
      </c>
      <c r="B83" t="s">
        <v>1225</v>
      </c>
      <c r="K83">
        <v>8.7681199999999904E-2</v>
      </c>
      <c r="L83" t="s">
        <v>27</v>
      </c>
      <c r="Q83">
        <v>296</v>
      </c>
      <c r="R83" t="s">
        <v>46</v>
      </c>
      <c r="V83" s="2" t="s">
        <v>40</v>
      </c>
      <c r="W83" s="2" t="s">
        <v>34</v>
      </c>
      <c r="X83" s="2">
        <v>296</v>
      </c>
    </row>
    <row r="84" spans="1:24" ht="16" x14ac:dyDescent="0.2">
      <c r="A84" t="s">
        <v>36</v>
      </c>
      <c r="B84" t="s">
        <v>1225</v>
      </c>
      <c r="K84">
        <v>2.5596799999999999E-27</v>
      </c>
      <c r="L84" t="s">
        <v>27</v>
      </c>
      <c r="Q84">
        <v>296</v>
      </c>
      <c r="R84" t="s">
        <v>46</v>
      </c>
      <c r="S84" s="1" t="s">
        <v>3538</v>
      </c>
      <c r="V84" s="2" t="s">
        <v>40</v>
      </c>
      <c r="W84" s="2" t="s">
        <v>70</v>
      </c>
      <c r="X84" s="2">
        <v>296</v>
      </c>
    </row>
    <row r="85" spans="1:24" ht="16" x14ac:dyDescent="0.2">
      <c r="A85" t="s">
        <v>36</v>
      </c>
      <c r="B85" t="s">
        <v>1225</v>
      </c>
      <c r="K85">
        <v>4.2255999999999898E-2</v>
      </c>
      <c r="L85" t="s">
        <v>27</v>
      </c>
      <c r="Q85">
        <v>296</v>
      </c>
      <c r="R85" t="s">
        <v>46</v>
      </c>
      <c r="S85" s="1" t="s">
        <v>3538</v>
      </c>
      <c r="V85" s="2" t="s">
        <v>40</v>
      </c>
      <c r="W85" s="2" t="s">
        <v>34</v>
      </c>
      <c r="X85" s="2">
        <v>296</v>
      </c>
    </row>
    <row r="86" spans="1:24" ht="16" x14ac:dyDescent="0.2">
      <c r="A86" t="s">
        <v>36</v>
      </c>
      <c r="B86" t="s">
        <v>1225</v>
      </c>
      <c r="K86">
        <v>2.8180799999999999E-27</v>
      </c>
      <c r="L86" t="s">
        <v>27</v>
      </c>
      <c r="Q86">
        <v>296</v>
      </c>
      <c r="R86" t="s">
        <v>46</v>
      </c>
      <c r="S86" s="1" t="s">
        <v>3539</v>
      </c>
      <c r="V86" s="2" t="s">
        <v>40</v>
      </c>
      <c r="W86" s="2" t="s">
        <v>70</v>
      </c>
      <c r="X86" s="2">
        <v>296</v>
      </c>
    </row>
    <row r="87" spans="1:24" ht="16" x14ac:dyDescent="0.2">
      <c r="A87" t="s">
        <v>36</v>
      </c>
      <c r="B87" t="s">
        <v>1225</v>
      </c>
      <c r="K87">
        <v>7.5350959999999995E-2</v>
      </c>
      <c r="L87" t="s">
        <v>27</v>
      </c>
      <c r="Q87">
        <v>296</v>
      </c>
      <c r="R87" t="s">
        <v>46</v>
      </c>
      <c r="S87" s="1" t="s">
        <v>3539</v>
      </c>
      <c r="V87" s="2" t="s">
        <v>40</v>
      </c>
      <c r="W87" s="2" t="s">
        <v>34</v>
      </c>
      <c r="X87" s="2">
        <v>296</v>
      </c>
    </row>
    <row r="88" spans="1:24" ht="16" x14ac:dyDescent="0.2">
      <c r="A88" t="s">
        <v>36</v>
      </c>
      <c r="B88" t="s">
        <v>1225</v>
      </c>
      <c r="K88">
        <v>4.3585999999999994E-28</v>
      </c>
      <c r="L88" t="s">
        <v>27</v>
      </c>
      <c r="Q88">
        <v>296</v>
      </c>
      <c r="R88" t="s">
        <v>46</v>
      </c>
      <c r="S88" s="1" t="s">
        <v>3538</v>
      </c>
      <c r="V88" s="2" t="s">
        <v>40</v>
      </c>
      <c r="W88" s="2" t="s">
        <v>70</v>
      </c>
      <c r="X88" s="2">
        <v>296</v>
      </c>
    </row>
    <row r="89" spans="1:24" ht="16" x14ac:dyDescent="0.2">
      <c r="A89" t="s">
        <v>36</v>
      </c>
      <c r="B89" t="s">
        <v>1225</v>
      </c>
      <c r="K89">
        <v>0.13947064000000001</v>
      </c>
      <c r="L89" t="s">
        <v>27</v>
      </c>
      <c r="Q89">
        <v>296</v>
      </c>
      <c r="R89" t="s">
        <v>46</v>
      </c>
      <c r="S89" s="1" t="s">
        <v>3538</v>
      </c>
      <c r="V89" s="2" t="s">
        <v>40</v>
      </c>
      <c r="W89" s="2" t="s">
        <v>34</v>
      </c>
      <c r="X89" s="2">
        <v>296</v>
      </c>
    </row>
    <row r="90" spans="1:24" ht="16" x14ac:dyDescent="0.2">
      <c r="A90" t="s">
        <v>36</v>
      </c>
      <c r="B90" t="s">
        <v>1225</v>
      </c>
      <c r="K90">
        <v>4.8373999999999993E-28</v>
      </c>
      <c r="L90" t="s">
        <v>27</v>
      </c>
      <c r="Q90">
        <v>296</v>
      </c>
      <c r="R90" t="s">
        <v>46</v>
      </c>
      <c r="S90" s="1" t="s">
        <v>3539</v>
      </c>
      <c r="V90" s="2" t="s">
        <v>40</v>
      </c>
      <c r="W90" s="2" t="s">
        <v>70</v>
      </c>
      <c r="X90" s="2">
        <v>296</v>
      </c>
    </row>
    <row r="91" spans="1:24" ht="16" x14ac:dyDescent="0.2">
      <c r="A91" t="s">
        <v>36</v>
      </c>
      <c r="B91" t="s">
        <v>1225</v>
      </c>
      <c r="K91">
        <v>0.21678239999999999</v>
      </c>
      <c r="L91" t="s">
        <v>27</v>
      </c>
      <c r="Q91">
        <v>296</v>
      </c>
      <c r="R91" t="s">
        <v>46</v>
      </c>
      <c r="S91" s="1" t="s">
        <v>3539</v>
      </c>
      <c r="V91" s="2" t="s">
        <v>40</v>
      </c>
      <c r="W91" s="2" t="s">
        <v>34</v>
      </c>
      <c r="X91" s="2">
        <v>296</v>
      </c>
    </row>
    <row r="92" spans="1:24" x14ac:dyDescent="0.2">
      <c r="A92" t="s">
        <v>36</v>
      </c>
      <c r="B92" t="s">
        <v>1225</v>
      </c>
      <c r="K92">
        <v>1.42272E-27</v>
      </c>
      <c r="L92" t="s">
        <v>27</v>
      </c>
      <c r="Q92">
        <v>296</v>
      </c>
      <c r="R92" t="s">
        <v>46</v>
      </c>
      <c r="V92" s="2" t="s">
        <v>40</v>
      </c>
      <c r="W92" s="2" t="s">
        <v>70</v>
      </c>
      <c r="X92" s="2">
        <v>296</v>
      </c>
    </row>
    <row r="93" spans="1:24" x14ac:dyDescent="0.2">
      <c r="A93" t="s">
        <v>36</v>
      </c>
      <c r="B93" t="s">
        <v>1225</v>
      </c>
      <c r="K93">
        <v>6.3125600000000004E-2</v>
      </c>
      <c r="L93" t="s">
        <v>27</v>
      </c>
      <c r="Q93">
        <v>296</v>
      </c>
      <c r="R93" t="s">
        <v>46</v>
      </c>
      <c r="V93" s="2" t="s">
        <v>40</v>
      </c>
      <c r="W93" s="2" t="s">
        <v>34</v>
      </c>
      <c r="X93" s="2">
        <v>296</v>
      </c>
    </row>
    <row r="94" spans="1:24" ht="16" x14ac:dyDescent="0.2">
      <c r="A94" t="s">
        <v>36</v>
      </c>
      <c r="B94" t="s">
        <v>1225</v>
      </c>
      <c r="K94">
        <v>1.2243599999999999E-24</v>
      </c>
      <c r="L94" t="s">
        <v>27</v>
      </c>
      <c r="Q94">
        <v>296</v>
      </c>
      <c r="R94" t="s">
        <v>46</v>
      </c>
      <c r="S94" s="1" t="s">
        <v>3539</v>
      </c>
      <c r="V94" s="2" t="s">
        <v>40</v>
      </c>
      <c r="W94" s="2" t="s">
        <v>70</v>
      </c>
      <c r="X94" s="2">
        <v>296</v>
      </c>
    </row>
    <row r="95" spans="1:24" ht="16" x14ac:dyDescent="0.2">
      <c r="A95" t="s">
        <v>36</v>
      </c>
      <c r="B95" t="s">
        <v>1225</v>
      </c>
      <c r="K95">
        <v>7.3048160000000001E-2</v>
      </c>
      <c r="L95" t="s">
        <v>27</v>
      </c>
      <c r="Q95">
        <v>296</v>
      </c>
      <c r="R95" t="s">
        <v>46</v>
      </c>
      <c r="S95" s="1" t="s">
        <v>3539</v>
      </c>
      <c r="V95" s="2" t="s">
        <v>40</v>
      </c>
      <c r="W95" s="2" t="s">
        <v>34</v>
      </c>
      <c r="X95" s="2">
        <v>296</v>
      </c>
    </row>
    <row r="96" spans="1:24" ht="16" x14ac:dyDescent="0.2">
      <c r="A96" t="s">
        <v>36</v>
      </c>
      <c r="B96" t="s">
        <v>1225</v>
      </c>
      <c r="K96">
        <v>2.02236E-27</v>
      </c>
      <c r="L96" t="s">
        <v>27</v>
      </c>
      <c r="Q96">
        <v>296</v>
      </c>
      <c r="R96" t="s">
        <v>46</v>
      </c>
      <c r="S96" s="1" t="s">
        <v>3540</v>
      </c>
      <c r="V96" s="2" t="s">
        <v>40</v>
      </c>
      <c r="W96" s="2" t="s">
        <v>70</v>
      </c>
      <c r="X96" s="2">
        <v>296</v>
      </c>
    </row>
    <row r="97" spans="1:24" ht="16" x14ac:dyDescent="0.2">
      <c r="A97" t="s">
        <v>36</v>
      </c>
      <c r="B97" t="s">
        <v>1225</v>
      </c>
      <c r="K97">
        <v>6.8615839999999997E-2</v>
      </c>
      <c r="L97" t="s">
        <v>27</v>
      </c>
      <c r="Q97">
        <v>296</v>
      </c>
      <c r="R97" t="s">
        <v>46</v>
      </c>
      <c r="S97" s="1" t="s">
        <v>3540</v>
      </c>
      <c r="V97" s="2" t="s">
        <v>40</v>
      </c>
      <c r="W97" s="2" t="s">
        <v>34</v>
      </c>
      <c r="X97" s="2">
        <v>296</v>
      </c>
    </row>
    <row r="98" spans="1:24" ht="16" x14ac:dyDescent="0.2">
      <c r="A98" t="s">
        <v>36</v>
      </c>
      <c r="B98" t="s">
        <v>1225</v>
      </c>
      <c r="K98">
        <v>2.2739199999999999E-27</v>
      </c>
      <c r="L98" t="s">
        <v>27</v>
      </c>
      <c r="Q98">
        <v>296</v>
      </c>
      <c r="R98" t="s">
        <v>46</v>
      </c>
      <c r="S98" s="1" t="s">
        <v>3541</v>
      </c>
      <c r="V98" s="2" t="s">
        <v>40</v>
      </c>
      <c r="W98" s="2" t="s">
        <v>70</v>
      </c>
      <c r="X98" s="2">
        <v>296</v>
      </c>
    </row>
    <row r="99" spans="1:24" ht="16" x14ac:dyDescent="0.2">
      <c r="A99" t="s">
        <v>36</v>
      </c>
      <c r="B99" t="s">
        <v>1225</v>
      </c>
      <c r="K99">
        <v>7.6194559999999995E-2</v>
      </c>
      <c r="L99" t="s">
        <v>27</v>
      </c>
      <c r="Q99">
        <v>296</v>
      </c>
      <c r="R99" t="s">
        <v>46</v>
      </c>
      <c r="S99" s="1" t="s">
        <v>3541</v>
      </c>
      <c r="V99" s="2" t="s">
        <v>40</v>
      </c>
      <c r="W99" s="2" t="s">
        <v>34</v>
      </c>
      <c r="X99" s="2">
        <v>296</v>
      </c>
    </row>
    <row r="100" spans="1:24" ht="16" x14ac:dyDescent="0.2">
      <c r="A100" t="s">
        <v>36</v>
      </c>
      <c r="B100" t="s">
        <v>1225</v>
      </c>
      <c r="K100">
        <v>3.4177199999999999E-28</v>
      </c>
      <c r="L100" t="s">
        <v>27</v>
      </c>
      <c r="Q100">
        <v>296</v>
      </c>
      <c r="R100" t="s">
        <v>46</v>
      </c>
      <c r="S100" s="1" t="s">
        <v>3540</v>
      </c>
      <c r="V100" s="2" t="s">
        <v>40</v>
      </c>
      <c r="W100" s="2" t="s">
        <v>70</v>
      </c>
      <c r="X100" s="2">
        <v>296</v>
      </c>
    </row>
    <row r="101" spans="1:24" ht="16" x14ac:dyDescent="0.2">
      <c r="A101" t="s">
        <v>36</v>
      </c>
      <c r="B101" t="s">
        <v>1225</v>
      </c>
      <c r="K101">
        <v>0.27986240000000001</v>
      </c>
      <c r="L101" t="s">
        <v>27</v>
      </c>
      <c r="Q101">
        <v>296</v>
      </c>
      <c r="R101" t="s">
        <v>46</v>
      </c>
      <c r="S101" s="1" t="s">
        <v>3540</v>
      </c>
      <c r="V101" s="2" t="s">
        <v>40</v>
      </c>
      <c r="W101" s="2" t="s">
        <v>34</v>
      </c>
      <c r="X101" s="2">
        <v>296</v>
      </c>
    </row>
    <row r="102" spans="1:24" ht="16" x14ac:dyDescent="0.2">
      <c r="A102" t="s">
        <v>36</v>
      </c>
      <c r="B102" t="s">
        <v>1225</v>
      </c>
      <c r="K102">
        <v>3.875239999999999E-28</v>
      </c>
      <c r="L102" t="s">
        <v>27</v>
      </c>
      <c r="Q102">
        <v>296</v>
      </c>
      <c r="R102" t="s">
        <v>46</v>
      </c>
      <c r="S102" s="1" t="s">
        <v>3541</v>
      </c>
      <c r="V102" s="2" t="s">
        <v>40</v>
      </c>
      <c r="W102" s="2" t="s">
        <v>70</v>
      </c>
      <c r="X102" s="2">
        <v>296</v>
      </c>
    </row>
    <row r="103" spans="1:24" ht="16" x14ac:dyDescent="0.2">
      <c r="A103" t="s">
        <v>36</v>
      </c>
      <c r="B103" t="s">
        <v>1225</v>
      </c>
      <c r="K103">
        <v>0.20092879999999999</v>
      </c>
      <c r="L103" t="s">
        <v>27</v>
      </c>
      <c r="Q103">
        <v>296</v>
      </c>
      <c r="R103" t="s">
        <v>46</v>
      </c>
      <c r="S103" s="1" t="s">
        <v>3541</v>
      </c>
      <c r="V103" s="2" t="s">
        <v>40</v>
      </c>
      <c r="W103" s="2" t="s">
        <v>34</v>
      </c>
      <c r="X103" s="2">
        <v>296</v>
      </c>
    </row>
    <row r="104" spans="1:24" x14ac:dyDescent="0.2">
      <c r="A104" t="s">
        <v>36</v>
      </c>
      <c r="B104" t="s">
        <v>1225</v>
      </c>
      <c r="K104">
        <v>6.8483600000000003E-27</v>
      </c>
      <c r="L104" t="s">
        <v>27</v>
      </c>
      <c r="Q104">
        <v>296</v>
      </c>
      <c r="R104" t="s">
        <v>46</v>
      </c>
      <c r="V104" s="2" t="s">
        <v>40</v>
      </c>
      <c r="W104" s="2" t="s">
        <v>70</v>
      </c>
      <c r="X104" s="2">
        <v>296</v>
      </c>
    </row>
    <row r="105" spans="1:24" x14ac:dyDescent="0.2">
      <c r="A105" t="s">
        <v>36</v>
      </c>
      <c r="B105" t="s">
        <v>1225</v>
      </c>
      <c r="K105">
        <v>5.9191840000000003E-2</v>
      </c>
      <c r="L105" t="s">
        <v>27</v>
      </c>
      <c r="Q105">
        <v>296</v>
      </c>
      <c r="R105" t="s">
        <v>46</v>
      </c>
      <c r="V105" s="2" t="s">
        <v>40</v>
      </c>
      <c r="W105" s="2" t="s">
        <v>34</v>
      </c>
      <c r="X105" s="2">
        <v>296</v>
      </c>
    </row>
    <row r="106" spans="1:24" ht="16" x14ac:dyDescent="0.2">
      <c r="A106" t="s">
        <v>36</v>
      </c>
      <c r="B106" t="s">
        <v>1225</v>
      </c>
      <c r="K106">
        <v>8.4892000000000013E-25</v>
      </c>
      <c r="L106" t="s">
        <v>27</v>
      </c>
      <c r="Q106">
        <v>296</v>
      </c>
      <c r="R106" t="s">
        <v>46</v>
      </c>
      <c r="S106" s="1" t="s">
        <v>3540</v>
      </c>
      <c r="V106" s="2" t="s">
        <v>40</v>
      </c>
      <c r="W106" s="2" t="s">
        <v>70</v>
      </c>
      <c r="X106" s="2">
        <v>296</v>
      </c>
    </row>
    <row r="107" spans="1:24" ht="16" x14ac:dyDescent="0.2">
      <c r="A107" t="s">
        <v>36</v>
      </c>
      <c r="B107" t="s">
        <v>1225</v>
      </c>
      <c r="K107">
        <v>6.8441039999999995E-2</v>
      </c>
      <c r="L107" t="s">
        <v>27</v>
      </c>
      <c r="Q107">
        <v>296</v>
      </c>
      <c r="R107" t="s">
        <v>46</v>
      </c>
      <c r="S107" s="1" t="s">
        <v>3540</v>
      </c>
      <c r="V107" s="2" t="s">
        <v>40</v>
      </c>
      <c r="W107" s="2" t="s">
        <v>34</v>
      </c>
      <c r="X107" s="2">
        <v>296</v>
      </c>
    </row>
    <row r="108" spans="1:24" ht="16" x14ac:dyDescent="0.2">
      <c r="A108" t="s">
        <v>36</v>
      </c>
      <c r="B108" t="s">
        <v>1225</v>
      </c>
      <c r="K108">
        <v>1.5747200000000001E-27</v>
      </c>
      <c r="L108" t="s">
        <v>27</v>
      </c>
      <c r="Q108">
        <v>296</v>
      </c>
      <c r="R108" t="s">
        <v>46</v>
      </c>
      <c r="S108" s="1" t="s">
        <v>3542</v>
      </c>
      <c r="V108" s="2" t="s">
        <v>40</v>
      </c>
      <c r="W108" s="2" t="s">
        <v>70</v>
      </c>
      <c r="X108" s="2">
        <v>296</v>
      </c>
    </row>
    <row r="109" spans="1:24" ht="16" x14ac:dyDescent="0.2">
      <c r="A109" t="s">
        <v>36</v>
      </c>
      <c r="B109" t="s">
        <v>1225</v>
      </c>
      <c r="K109">
        <v>5.9188799999999903E-2</v>
      </c>
      <c r="L109" t="s">
        <v>27</v>
      </c>
      <c r="Q109">
        <v>296</v>
      </c>
      <c r="R109" t="s">
        <v>46</v>
      </c>
      <c r="S109" s="1" t="s">
        <v>3542</v>
      </c>
      <c r="V109" s="2" t="s">
        <v>40</v>
      </c>
      <c r="W109" s="2" t="s">
        <v>34</v>
      </c>
      <c r="X109" s="2">
        <v>296</v>
      </c>
    </row>
    <row r="110" spans="1:24" ht="16" x14ac:dyDescent="0.2">
      <c r="A110" t="s">
        <v>36</v>
      </c>
      <c r="B110" t="s">
        <v>1225</v>
      </c>
      <c r="K110">
        <v>1.80728E-27</v>
      </c>
      <c r="L110" t="s">
        <v>27</v>
      </c>
      <c r="Q110">
        <v>296</v>
      </c>
      <c r="R110" t="s">
        <v>46</v>
      </c>
      <c r="S110" s="1" t="s">
        <v>3543</v>
      </c>
      <c r="V110" s="2" t="s">
        <v>40</v>
      </c>
      <c r="W110" s="2" t="s">
        <v>70</v>
      </c>
      <c r="X110" s="2">
        <v>296</v>
      </c>
    </row>
    <row r="111" spans="1:24" ht="16" x14ac:dyDescent="0.2">
      <c r="A111" t="s">
        <v>36</v>
      </c>
      <c r="B111" t="s">
        <v>1225</v>
      </c>
      <c r="K111">
        <v>6.0591760000000001E-2</v>
      </c>
      <c r="L111" t="s">
        <v>27</v>
      </c>
      <c r="Q111">
        <v>296</v>
      </c>
      <c r="R111" t="s">
        <v>46</v>
      </c>
      <c r="S111" s="1" t="s">
        <v>3543</v>
      </c>
      <c r="V111" s="2" t="s">
        <v>40</v>
      </c>
      <c r="W111" s="2" t="s">
        <v>34</v>
      </c>
      <c r="X111" s="2">
        <v>296</v>
      </c>
    </row>
    <row r="112" spans="1:24" x14ac:dyDescent="0.2">
      <c r="A112" t="s">
        <v>36</v>
      </c>
      <c r="B112" t="s">
        <v>1225</v>
      </c>
      <c r="K112">
        <v>1.2448800000000001E-27</v>
      </c>
      <c r="L112" t="s">
        <v>27</v>
      </c>
      <c r="Q112">
        <v>296</v>
      </c>
      <c r="R112" t="s">
        <v>46</v>
      </c>
      <c r="V112" s="2" t="s">
        <v>40</v>
      </c>
      <c r="W112" s="2" t="s">
        <v>70</v>
      </c>
      <c r="X112" s="2">
        <v>296</v>
      </c>
    </row>
    <row r="113" spans="1:24" x14ac:dyDescent="0.2">
      <c r="A113" t="s">
        <v>36</v>
      </c>
      <c r="B113" t="s">
        <v>1225</v>
      </c>
      <c r="K113">
        <v>9.9143519999999999E-2</v>
      </c>
      <c r="L113" t="s">
        <v>27</v>
      </c>
      <c r="Q113">
        <v>296</v>
      </c>
      <c r="R113" t="s">
        <v>46</v>
      </c>
      <c r="V113" s="2" t="s">
        <v>40</v>
      </c>
      <c r="W113" s="2" t="s">
        <v>34</v>
      </c>
      <c r="X113" s="2">
        <v>296</v>
      </c>
    </row>
    <row r="114" spans="1:24" ht="16" x14ac:dyDescent="0.2">
      <c r="A114" t="s">
        <v>36</v>
      </c>
      <c r="B114" t="s">
        <v>1225</v>
      </c>
      <c r="K114">
        <v>2.63948E-28</v>
      </c>
      <c r="L114" t="s">
        <v>27</v>
      </c>
      <c r="Q114">
        <v>296</v>
      </c>
      <c r="R114" t="s">
        <v>46</v>
      </c>
      <c r="S114" s="1" t="s">
        <v>3542</v>
      </c>
      <c r="V114" s="2" t="s">
        <v>40</v>
      </c>
      <c r="W114" s="2" t="s">
        <v>70</v>
      </c>
      <c r="X114" s="2">
        <v>296</v>
      </c>
    </row>
    <row r="115" spans="1:24" ht="16" x14ac:dyDescent="0.2">
      <c r="A115" t="s">
        <v>36</v>
      </c>
      <c r="B115" t="s">
        <v>1225</v>
      </c>
      <c r="K115">
        <v>0.22739200000000001</v>
      </c>
      <c r="L115" t="s">
        <v>27</v>
      </c>
      <c r="Q115">
        <v>296</v>
      </c>
      <c r="R115" t="s">
        <v>46</v>
      </c>
      <c r="S115" s="1" t="s">
        <v>3542</v>
      </c>
      <c r="V115" s="2" t="s">
        <v>40</v>
      </c>
      <c r="W115" s="2" t="s">
        <v>34</v>
      </c>
      <c r="X115" s="2">
        <v>296</v>
      </c>
    </row>
    <row r="116" spans="1:24" x14ac:dyDescent="0.2">
      <c r="A116" t="s">
        <v>36</v>
      </c>
      <c r="B116" t="s">
        <v>1225</v>
      </c>
      <c r="K116">
        <v>1.53596E-28</v>
      </c>
      <c r="L116" t="s">
        <v>27</v>
      </c>
      <c r="Q116">
        <v>296</v>
      </c>
      <c r="R116" t="s">
        <v>46</v>
      </c>
      <c r="V116" s="2" t="s">
        <v>40</v>
      </c>
      <c r="W116" s="2" t="s">
        <v>70</v>
      </c>
      <c r="X116" s="2">
        <v>296</v>
      </c>
    </row>
    <row r="117" spans="1:24" x14ac:dyDescent="0.2">
      <c r="A117" t="s">
        <v>36</v>
      </c>
      <c r="B117" t="s">
        <v>1225</v>
      </c>
      <c r="K117">
        <v>0.29594399999999998</v>
      </c>
      <c r="L117" t="s">
        <v>27</v>
      </c>
      <c r="Q117">
        <v>296</v>
      </c>
      <c r="R117" t="s">
        <v>46</v>
      </c>
      <c r="V117" s="2" t="s">
        <v>40</v>
      </c>
      <c r="W117" s="2" t="s">
        <v>34</v>
      </c>
      <c r="X117" s="2">
        <v>296</v>
      </c>
    </row>
    <row r="118" spans="1:24" ht="16" x14ac:dyDescent="0.2">
      <c r="A118" t="s">
        <v>36</v>
      </c>
      <c r="B118" t="s">
        <v>1225</v>
      </c>
      <c r="K118">
        <v>3.0559599999999999E-28</v>
      </c>
      <c r="L118" t="s">
        <v>27</v>
      </c>
      <c r="Q118">
        <v>296</v>
      </c>
      <c r="R118" t="s">
        <v>46</v>
      </c>
      <c r="S118" s="1" t="s">
        <v>3543</v>
      </c>
      <c r="V118" s="2" t="s">
        <v>40</v>
      </c>
      <c r="W118" s="2" t="s">
        <v>70</v>
      </c>
      <c r="X118" s="2">
        <v>296</v>
      </c>
    </row>
    <row r="119" spans="1:24" ht="16" x14ac:dyDescent="0.2">
      <c r="A119" t="s">
        <v>36</v>
      </c>
      <c r="B119" t="s">
        <v>1225</v>
      </c>
      <c r="K119">
        <v>0.33534239999999998</v>
      </c>
      <c r="L119" t="s">
        <v>27</v>
      </c>
      <c r="Q119">
        <v>296</v>
      </c>
      <c r="R119" t="s">
        <v>46</v>
      </c>
      <c r="S119" s="1" t="s">
        <v>3543</v>
      </c>
      <c r="V119" s="2" t="s">
        <v>40</v>
      </c>
      <c r="W119" s="2" t="s">
        <v>34</v>
      </c>
      <c r="X119" s="2">
        <v>296</v>
      </c>
    </row>
    <row r="120" spans="1:24" x14ac:dyDescent="0.2">
      <c r="A120" t="s">
        <v>36</v>
      </c>
      <c r="B120" t="s">
        <v>1225</v>
      </c>
      <c r="K120">
        <v>8.7171999999999987E-28</v>
      </c>
      <c r="L120" t="s">
        <v>27</v>
      </c>
      <c r="Q120">
        <v>296</v>
      </c>
      <c r="R120" t="s">
        <v>46</v>
      </c>
      <c r="V120" s="2" t="s">
        <v>40</v>
      </c>
      <c r="W120" s="2" t="s">
        <v>70</v>
      </c>
      <c r="X120" s="2">
        <v>296</v>
      </c>
    </row>
    <row r="121" spans="1:24" x14ac:dyDescent="0.2">
      <c r="A121" t="s">
        <v>36</v>
      </c>
      <c r="B121" t="s">
        <v>1225</v>
      </c>
      <c r="K121">
        <v>0.1424467999999999</v>
      </c>
      <c r="L121" t="s">
        <v>27</v>
      </c>
      <c r="Q121">
        <v>296</v>
      </c>
      <c r="R121" t="s">
        <v>46</v>
      </c>
      <c r="V121" s="2" t="s">
        <v>40</v>
      </c>
      <c r="W121" s="2" t="s">
        <v>34</v>
      </c>
      <c r="X121" s="2">
        <v>296</v>
      </c>
    </row>
    <row r="122" spans="1:24" ht="16" x14ac:dyDescent="0.2">
      <c r="A122" t="s">
        <v>36</v>
      </c>
      <c r="B122" t="s">
        <v>1225</v>
      </c>
      <c r="K122">
        <v>1.2084E-27</v>
      </c>
      <c r="L122" t="s">
        <v>27</v>
      </c>
      <c r="Q122">
        <v>296</v>
      </c>
      <c r="R122" t="s">
        <v>46</v>
      </c>
      <c r="S122" s="1" t="s">
        <v>3544</v>
      </c>
      <c r="V122" s="2" t="s">
        <v>40</v>
      </c>
      <c r="W122" s="2" t="s">
        <v>70</v>
      </c>
      <c r="X122" s="2">
        <v>296</v>
      </c>
    </row>
    <row r="123" spans="1:24" ht="16" x14ac:dyDescent="0.2">
      <c r="A123" t="s">
        <v>36</v>
      </c>
      <c r="B123" t="s">
        <v>1225</v>
      </c>
      <c r="K123">
        <v>7.0148000000000002E-2</v>
      </c>
      <c r="L123" t="s">
        <v>27</v>
      </c>
      <c r="Q123">
        <v>296</v>
      </c>
      <c r="R123" t="s">
        <v>46</v>
      </c>
      <c r="S123" s="1" t="s">
        <v>3544</v>
      </c>
      <c r="V123" s="2" t="s">
        <v>40</v>
      </c>
      <c r="W123" s="2" t="s">
        <v>34</v>
      </c>
      <c r="X123" s="2">
        <v>296</v>
      </c>
    </row>
    <row r="124" spans="1:24" ht="16" x14ac:dyDescent="0.2">
      <c r="A124" t="s">
        <v>36</v>
      </c>
      <c r="B124" t="s">
        <v>1225</v>
      </c>
      <c r="K124">
        <v>7.5870799999999999E-25</v>
      </c>
      <c r="L124" t="s">
        <v>27</v>
      </c>
      <c r="Q124">
        <v>296</v>
      </c>
      <c r="R124" t="s">
        <v>46</v>
      </c>
      <c r="S124" s="1" t="s">
        <v>3543</v>
      </c>
      <c r="V124" s="2" t="s">
        <v>40</v>
      </c>
      <c r="W124" s="2" t="s">
        <v>70</v>
      </c>
      <c r="X124" s="2">
        <v>296</v>
      </c>
    </row>
    <row r="125" spans="1:24" ht="16" x14ac:dyDescent="0.2">
      <c r="A125" t="s">
        <v>36</v>
      </c>
      <c r="B125" t="s">
        <v>1225</v>
      </c>
      <c r="K125">
        <v>7.0141919999999996E-2</v>
      </c>
      <c r="L125" t="s">
        <v>27</v>
      </c>
      <c r="Q125">
        <v>296</v>
      </c>
      <c r="R125" t="s">
        <v>46</v>
      </c>
      <c r="S125" s="1" t="s">
        <v>3543</v>
      </c>
      <c r="V125" s="2" t="s">
        <v>40</v>
      </c>
      <c r="W125" s="2" t="s">
        <v>34</v>
      </c>
      <c r="X125" s="2">
        <v>296</v>
      </c>
    </row>
    <row r="126" spans="1:24" ht="16" x14ac:dyDescent="0.2">
      <c r="A126" t="s">
        <v>36</v>
      </c>
      <c r="B126" t="s">
        <v>1225</v>
      </c>
      <c r="K126">
        <v>1.41436E-27</v>
      </c>
      <c r="L126" t="s">
        <v>27</v>
      </c>
      <c r="Q126">
        <v>296</v>
      </c>
      <c r="R126" t="s">
        <v>46</v>
      </c>
      <c r="S126" s="1" t="s">
        <v>3545</v>
      </c>
      <c r="V126" s="2" t="s">
        <v>40</v>
      </c>
      <c r="W126" s="2" t="s">
        <v>70</v>
      </c>
      <c r="X126" s="2">
        <v>296</v>
      </c>
    </row>
    <row r="127" spans="1:24" ht="16" x14ac:dyDescent="0.2">
      <c r="A127" t="s">
        <v>36</v>
      </c>
      <c r="B127" t="s">
        <v>1225</v>
      </c>
      <c r="K127">
        <v>0.10454864</v>
      </c>
      <c r="L127" t="s">
        <v>27</v>
      </c>
      <c r="Q127">
        <v>296</v>
      </c>
      <c r="R127" t="s">
        <v>46</v>
      </c>
      <c r="S127" s="1" t="s">
        <v>3545</v>
      </c>
      <c r="V127" s="2" t="s">
        <v>40</v>
      </c>
      <c r="W127" s="2" t="s">
        <v>34</v>
      </c>
      <c r="X127" s="2">
        <v>296</v>
      </c>
    </row>
    <row r="128" spans="1:24" ht="16" x14ac:dyDescent="0.2">
      <c r="A128" t="s">
        <v>36</v>
      </c>
      <c r="B128" t="s">
        <v>1225</v>
      </c>
      <c r="K128">
        <v>2.3734799999999998E-28</v>
      </c>
      <c r="L128" t="s">
        <v>27</v>
      </c>
      <c r="Q128">
        <v>296</v>
      </c>
      <c r="R128" t="s">
        <v>46</v>
      </c>
      <c r="S128" s="1" t="s">
        <v>3545</v>
      </c>
      <c r="V128" s="2" t="s">
        <v>40</v>
      </c>
      <c r="W128" s="2" t="s">
        <v>70</v>
      </c>
      <c r="X128" s="2">
        <v>296</v>
      </c>
    </row>
    <row r="129" spans="1:24" ht="16" x14ac:dyDescent="0.2">
      <c r="A129" t="s">
        <v>36</v>
      </c>
      <c r="B129" t="s">
        <v>1225</v>
      </c>
      <c r="K129">
        <v>0.1844064</v>
      </c>
      <c r="L129" t="s">
        <v>27</v>
      </c>
      <c r="Q129">
        <v>296</v>
      </c>
      <c r="R129" t="s">
        <v>46</v>
      </c>
      <c r="S129" s="1" t="s">
        <v>3545</v>
      </c>
      <c r="V129" s="2" t="s">
        <v>40</v>
      </c>
      <c r="W129" s="2" t="s">
        <v>34</v>
      </c>
      <c r="X129" s="2">
        <v>296</v>
      </c>
    </row>
    <row r="130" spans="1:24" ht="16" x14ac:dyDescent="0.2">
      <c r="A130" t="s">
        <v>36</v>
      </c>
      <c r="B130" t="s">
        <v>1225</v>
      </c>
      <c r="K130">
        <v>9.1351999999999987E-28</v>
      </c>
      <c r="L130" t="s">
        <v>27</v>
      </c>
      <c r="Q130">
        <v>296</v>
      </c>
      <c r="R130" t="s">
        <v>46</v>
      </c>
      <c r="S130" s="1" t="s">
        <v>3546</v>
      </c>
      <c r="V130" s="2" t="s">
        <v>40</v>
      </c>
      <c r="W130" s="2" t="s">
        <v>70</v>
      </c>
      <c r="X130" s="2">
        <v>296</v>
      </c>
    </row>
    <row r="131" spans="1:24" ht="16" x14ac:dyDescent="0.2">
      <c r="A131" t="s">
        <v>36</v>
      </c>
      <c r="B131" t="s">
        <v>1225</v>
      </c>
      <c r="K131">
        <v>0.37308400000000003</v>
      </c>
      <c r="L131" t="s">
        <v>27</v>
      </c>
      <c r="Q131">
        <v>296</v>
      </c>
      <c r="R131" t="s">
        <v>46</v>
      </c>
      <c r="S131" s="1" t="s">
        <v>3546</v>
      </c>
      <c r="V131" s="2" t="s">
        <v>40</v>
      </c>
      <c r="W131" s="2" t="s">
        <v>34</v>
      </c>
      <c r="X131" s="2">
        <v>296</v>
      </c>
    </row>
    <row r="132" spans="1:24" ht="16" x14ac:dyDescent="0.2">
      <c r="A132" t="s">
        <v>36</v>
      </c>
      <c r="B132" t="s">
        <v>1225</v>
      </c>
      <c r="K132">
        <v>4.9035199999999986E-25</v>
      </c>
      <c r="L132" t="s">
        <v>27</v>
      </c>
      <c r="Q132">
        <v>296</v>
      </c>
      <c r="R132" t="s">
        <v>46</v>
      </c>
      <c r="S132" s="1" t="s">
        <v>3544</v>
      </c>
      <c r="V132" s="2" t="s">
        <v>40</v>
      </c>
      <c r="W132" s="2" t="s">
        <v>70</v>
      </c>
      <c r="X132" s="2">
        <v>296</v>
      </c>
    </row>
    <row r="133" spans="1:24" ht="16" x14ac:dyDescent="0.2">
      <c r="A133" t="s">
        <v>36</v>
      </c>
      <c r="B133" t="s">
        <v>1225</v>
      </c>
      <c r="K133">
        <v>6.5615359999999998E-2</v>
      </c>
      <c r="L133" t="s">
        <v>27</v>
      </c>
      <c r="Q133">
        <v>296</v>
      </c>
      <c r="R133" t="s">
        <v>46</v>
      </c>
      <c r="S133" s="1" t="s">
        <v>3544</v>
      </c>
      <c r="V133" s="2" t="s">
        <v>40</v>
      </c>
      <c r="W133" s="2" t="s">
        <v>34</v>
      </c>
      <c r="X133" s="2">
        <v>296</v>
      </c>
    </row>
    <row r="134" spans="1:24" ht="16" x14ac:dyDescent="0.2">
      <c r="A134" t="s">
        <v>36</v>
      </c>
      <c r="B134" t="s">
        <v>1225</v>
      </c>
      <c r="K134">
        <v>1.0905999999999999E-27</v>
      </c>
      <c r="L134" t="s">
        <v>27</v>
      </c>
      <c r="Q134">
        <v>296</v>
      </c>
      <c r="R134" t="s">
        <v>46</v>
      </c>
      <c r="S134" s="1" t="s">
        <v>3547</v>
      </c>
      <c r="V134" s="2" t="s">
        <v>40</v>
      </c>
      <c r="W134" s="2" t="s">
        <v>70</v>
      </c>
      <c r="X134" s="2">
        <v>296</v>
      </c>
    </row>
    <row r="135" spans="1:24" ht="16" x14ac:dyDescent="0.2">
      <c r="A135" t="s">
        <v>36</v>
      </c>
      <c r="B135" t="s">
        <v>1225</v>
      </c>
      <c r="K135">
        <v>7.2096640000000004E-2</v>
      </c>
      <c r="L135" t="s">
        <v>27</v>
      </c>
      <c r="Q135">
        <v>296</v>
      </c>
      <c r="R135" t="s">
        <v>46</v>
      </c>
      <c r="S135" s="1" t="s">
        <v>3547</v>
      </c>
      <c r="V135" s="2" t="s">
        <v>40</v>
      </c>
      <c r="W135" s="2" t="s">
        <v>34</v>
      </c>
      <c r="X135" s="2">
        <v>296</v>
      </c>
    </row>
    <row r="136" spans="1:24" ht="16" x14ac:dyDescent="0.2">
      <c r="A136" t="s">
        <v>36</v>
      </c>
      <c r="B136" t="s">
        <v>1225</v>
      </c>
      <c r="K136">
        <v>1.50556E-28</v>
      </c>
      <c r="L136" t="s">
        <v>27</v>
      </c>
      <c r="Q136">
        <v>296</v>
      </c>
      <c r="R136" t="s">
        <v>46</v>
      </c>
      <c r="S136" s="1" t="s">
        <v>3546</v>
      </c>
      <c r="V136" s="2" t="s">
        <v>40</v>
      </c>
      <c r="W136" s="2" t="s">
        <v>70</v>
      </c>
      <c r="X136" s="2">
        <v>296</v>
      </c>
    </row>
    <row r="137" spans="1:24" ht="16" x14ac:dyDescent="0.2">
      <c r="A137" t="s">
        <v>36</v>
      </c>
      <c r="B137" t="s">
        <v>1225</v>
      </c>
      <c r="K137">
        <v>0.10950688</v>
      </c>
      <c r="L137" t="s">
        <v>27</v>
      </c>
      <c r="Q137">
        <v>296</v>
      </c>
      <c r="R137" t="s">
        <v>46</v>
      </c>
      <c r="S137" s="1" t="s">
        <v>3546</v>
      </c>
      <c r="V137" s="2" t="s">
        <v>40</v>
      </c>
      <c r="W137" s="2" t="s">
        <v>34</v>
      </c>
      <c r="X137" s="2">
        <v>296</v>
      </c>
    </row>
    <row r="138" spans="1:24" x14ac:dyDescent="0.2">
      <c r="A138" t="s">
        <v>36</v>
      </c>
      <c r="B138" t="s">
        <v>1225</v>
      </c>
      <c r="K138">
        <v>6.5542399999999997E-27</v>
      </c>
      <c r="L138" t="s">
        <v>27</v>
      </c>
      <c r="Q138">
        <v>296</v>
      </c>
      <c r="R138" t="s">
        <v>46</v>
      </c>
      <c r="V138" s="2" t="s">
        <v>40</v>
      </c>
      <c r="W138" s="2" t="s">
        <v>70</v>
      </c>
      <c r="X138" s="2">
        <v>296</v>
      </c>
    </row>
    <row r="139" spans="1:24" x14ac:dyDescent="0.2">
      <c r="A139" t="s">
        <v>36</v>
      </c>
      <c r="B139" t="s">
        <v>1225</v>
      </c>
      <c r="K139">
        <v>7.6569999999999999E-2</v>
      </c>
      <c r="L139" t="s">
        <v>27</v>
      </c>
      <c r="Q139">
        <v>296</v>
      </c>
      <c r="R139" t="s">
        <v>46</v>
      </c>
      <c r="V139" s="2" t="s">
        <v>40</v>
      </c>
      <c r="W139" s="2" t="s">
        <v>34</v>
      </c>
      <c r="X139" s="2">
        <v>296</v>
      </c>
    </row>
    <row r="140" spans="1:24" ht="16" x14ac:dyDescent="0.2">
      <c r="A140" t="s">
        <v>36</v>
      </c>
      <c r="B140" t="s">
        <v>1225</v>
      </c>
      <c r="K140">
        <v>1.8148799999999999E-28</v>
      </c>
      <c r="L140" t="s">
        <v>27</v>
      </c>
      <c r="Q140">
        <v>296</v>
      </c>
      <c r="R140" t="s">
        <v>46</v>
      </c>
      <c r="S140" s="1" t="s">
        <v>3547</v>
      </c>
      <c r="V140" s="2" t="s">
        <v>40</v>
      </c>
      <c r="W140" s="2" t="s">
        <v>70</v>
      </c>
      <c r="X140" s="2">
        <v>296</v>
      </c>
    </row>
    <row r="141" spans="1:24" ht="16" x14ac:dyDescent="0.2">
      <c r="A141" t="s">
        <v>36</v>
      </c>
      <c r="B141" t="s">
        <v>1225</v>
      </c>
      <c r="K141">
        <v>0.19618640000000001</v>
      </c>
      <c r="L141" t="s">
        <v>27</v>
      </c>
      <c r="Q141">
        <v>296</v>
      </c>
      <c r="R141" t="s">
        <v>46</v>
      </c>
      <c r="S141" s="1" t="s">
        <v>3547</v>
      </c>
      <c r="V141" s="2" t="s">
        <v>40</v>
      </c>
      <c r="W141" s="2" t="s">
        <v>34</v>
      </c>
      <c r="X141" s="2">
        <v>296</v>
      </c>
    </row>
    <row r="142" spans="1:24" ht="16" x14ac:dyDescent="0.2">
      <c r="A142" t="s">
        <v>36</v>
      </c>
      <c r="B142" t="s">
        <v>1225</v>
      </c>
      <c r="K142">
        <v>6.8118799999999999E-28</v>
      </c>
      <c r="L142" t="s">
        <v>27</v>
      </c>
      <c r="Q142">
        <v>296</v>
      </c>
      <c r="R142" t="s">
        <v>46</v>
      </c>
      <c r="S142" s="1" t="s">
        <v>3548</v>
      </c>
      <c r="V142" s="2" t="s">
        <v>40</v>
      </c>
      <c r="W142" s="2" t="s">
        <v>70</v>
      </c>
      <c r="X142" s="2">
        <v>296</v>
      </c>
    </row>
    <row r="143" spans="1:24" ht="16" x14ac:dyDescent="0.2">
      <c r="A143" t="s">
        <v>36</v>
      </c>
      <c r="B143" t="s">
        <v>1225</v>
      </c>
      <c r="K143">
        <v>2.759408E-2</v>
      </c>
      <c r="L143" t="s">
        <v>27</v>
      </c>
      <c r="Q143">
        <v>296</v>
      </c>
      <c r="R143" t="s">
        <v>46</v>
      </c>
      <c r="S143" s="1" t="s">
        <v>3548</v>
      </c>
      <c r="V143" s="2" t="s">
        <v>40</v>
      </c>
      <c r="W143" s="2" t="s">
        <v>34</v>
      </c>
      <c r="X143" s="2">
        <v>296</v>
      </c>
    </row>
    <row r="144" spans="1:24" x14ac:dyDescent="0.2">
      <c r="A144" t="s">
        <v>36</v>
      </c>
      <c r="B144" t="s">
        <v>1225</v>
      </c>
      <c r="K144">
        <v>5.0251200000000007E-28</v>
      </c>
      <c r="L144" t="s">
        <v>27</v>
      </c>
      <c r="Q144">
        <v>296</v>
      </c>
      <c r="R144" t="s">
        <v>46</v>
      </c>
      <c r="V144" s="2" t="s">
        <v>40</v>
      </c>
      <c r="W144" s="2" t="s">
        <v>70</v>
      </c>
      <c r="X144" s="2">
        <v>296</v>
      </c>
    </row>
    <row r="145" spans="1:24" x14ac:dyDescent="0.2">
      <c r="A145" t="s">
        <v>36</v>
      </c>
      <c r="B145" t="s">
        <v>1225</v>
      </c>
      <c r="K145">
        <v>8.6773759999999894E-2</v>
      </c>
      <c r="L145" t="s">
        <v>27</v>
      </c>
      <c r="Q145">
        <v>296</v>
      </c>
      <c r="R145" t="s">
        <v>46</v>
      </c>
      <c r="V145" s="2" t="s">
        <v>40</v>
      </c>
      <c r="W145" s="2" t="s">
        <v>34</v>
      </c>
      <c r="X145" s="2">
        <v>296</v>
      </c>
    </row>
    <row r="146" spans="1:24" x14ac:dyDescent="0.2">
      <c r="A146" t="s">
        <v>36</v>
      </c>
      <c r="B146" t="s">
        <v>1225</v>
      </c>
      <c r="K146">
        <v>1.1871199999999999E-27</v>
      </c>
      <c r="L146" t="s">
        <v>27</v>
      </c>
      <c r="Q146">
        <v>296</v>
      </c>
      <c r="R146" t="s">
        <v>46</v>
      </c>
      <c r="V146" s="2" t="s">
        <v>40</v>
      </c>
      <c r="W146" s="2" t="s">
        <v>70</v>
      </c>
      <c r="X146" s="2">
        <v>296</v>
      </c>
    </row>
    <row r="147" spans="1:24" x14ac:dyDescent="0.2">
      <c r="A147" t="s">
        <v>36</v>
      </c>
      <c r="B147" t="s">
        <v>1225</v>
      </c>
      <c r="K147">
        <v>6.2198400000000001E-2</v>
      </c>
      <c r="L147" t="s">
        <v>27</v>
      </c>
      <c r="Q147">
        <v>296</v>
      </c>
      <c r="R147" t="s">
        <v>46</v>
      </c>
      <c r="V147" s="2" t="s">
        <v>40</v>
      </c>
      <c r="W147" s="2" t="s">
        <v>34</v>
      </c>
      <c r="X147" s="2">
        <v>296</v>
      </c>
    </row>
    <row r="148" spans="1:24" ht="16" x14ac:dyDescent="0.2">
      <c r="A148" t="s">
        <v>36</v>
      </c>
      <c r="B148" t="s">
        <v>1225</v>
      </c>
      <c r="K148">
        <v>8.2839999999999999E-28</v>
      </c>
      <c r="L148" t="s">
        <v>27</v>
      </c>
      <c r="Q148">
        <v>296</v>
      </c>
      <c r="R148" t="s">
        <v>46</v>
      </c>
      <c r="S148" s="1" t="s">
        <v>3549</v>
      </c>
      <c r="V148" s="2" t="s">
        <v>40</v>
      </c>
      <c r="W148" s="2" t="s">
        <v>70</v>
      </c>
      <c r="X148" s="2">
        <v>296</v>
      </c>
    </row>
    <row r="149" spans="1:24" ht="16" x14ac:dyDescent="0.2">
      <c r="A149" t="s">
        <v>36</v>
      </c>
      <c r="B149" t="s">
        <v>1225</v>
      </c>
      <c r="K149">
        <v>6.5542400000000001E-2</v>
      </c>
      <c r="L149" t="s">
        <v>27</v>
      </c>
      <c r="Q149">
        <v>296</v>
      </c>
      <c r="R149" t="s">
        <v>46</v>
      </c>
      <c r="S149" s="1" t="s">
        <v>3549</v>
      </c>
      <c r="V149" s="2" t="s">
        <v>40</v>
      </c>
      <c r="W149" s="2" t="s">
        <v>34</v>
      </c>
      <c r="X149" s="2">
        <v>296</v>
      </c>
    </row>
    <row r="150" spans="1:24" ht="16" x14ac:dyDescent="0.2">
      <c r="A150" t="s">
        <v>36</v>
      </c>
      <c r="B150" t="s">
        <v>1225</v>
      </c>
      <c r="K150">
        <v>4.4399200000000001E-25</v>
      </c>
      <c r="L150" t="s">
        <v>27</v>
      </c>
      <c r="Q150">
        <v>296</v>
      </c>
      <c r="R150" t="s">
        <v>46</v>
      </c>
      <c r="S150" s="1" t="s">
        <v>3547</v>
      </c>
      <c r="V150" s="2" t="s">
        <v>40</v>
      </c>
      <c r="W150" s="2" t="s">
        <v>70</v>
      </c>
      <c r="X150" s="2">
        <v>296</v>
      </c>
    </row>
    <row r="151" spans="1:24" ht="16" x14ac:dyDescent="0.2">
      <c r="A151" t="s">
        <v>36</v>
      </c>
      <c r="B151" t="s">
        <v>1225</v>
      </c>
      <c r="K151">
        <v>6.5545439999999996E-2</v>
      </c>
      <c r="L151" t="s">
        <v>27</v>
      </c>
      <c r="Q151">
        <v>296</v>
      </c>
      <c r="R151" t="s">
        <v>46</v>
      </c>
      <c r="S151" s="1" t="s">
        <v>3547</v>
      </c>
      <c r="V151" s="2" t="s">
        <v>40</v>
      </c>
      <c r="W151" s="2" t="s">
        <v>34</v>
      </c>
      <c r="X151" s="2">
        <v>296</v>
      </c>
    </row>
    <row r="152" spans="1:24" ht="16" x14ac:dyDescent="0.2">
      <c r="A152" t="s">
        <v>36</v>
      </c>
      <c r="B152" t="s">
        <v>1225</v>
      </c>
      <c r="K152">
        <v>1.1126400000000001E-28</v>
      </c>
      <c r="L152" t="s">
        <v>27</v>
      </c>
      <c r="Q152">
        <v>296</v>
      </c>
      <c r="R152" t="s">
        <v>46</v>
      </c>
      <c r="S152" s="1" t="s">
        <v>3548</v>
      </c>
      <c r="V152" s="2" t="s">
        <v>40</v>
      </c>
      <c r="W152" s="2" t="s">
        <v>70</v>
      </c>
      <c r="X152" s="2">
        <v>296</v>
      </c>
    </row>
    <row r="153" spans="1:24" ht="16" x14ac:dyDescent="0.2">
      <c r="A153" t="s">
        <v>36</v>
      </c>
      <c r="B153" t="s">
        <v>1225</v>
      </c>
      <c r="K153">
        <v>6.5922400000000006E-2</v>
      </c>
      <c r="L153" t="s">
        <v>27</v>
      </c>
      <c r="Q153">
        <v>296</v>
      </c>
      <c r="R153" t="s">
        <v>46</v>
      </c>
      <c r="S153" s="1" t="s">
        <v>3548</v>
      </c>
      <c r="V153" s="2" t="s">
        <v>40</v>
      </c>
      <c r="W153" s="2" t="s">
        <v>34</v>
      </c>
      <c r="X153" s="2">
        <v>296</v>
      </c>
    </row>
    <row r="154" spans="1:24" x14ac:dyDescent="0.2">
      <c r="A154" t="s">
        <v>36</v>
      </c>
      <c r="B154" t="s">
        <v>1225</v>
      </c>
      <c r="K154">
        <v>3.1958E-24</v>
      </c>
      <c r="L154" t="s">
        <v>27</v>
      </c>
      <c r="Q154">
        <v>296</v>
      </c>
      <c r="R154" t="s">
        <v>46</v>
      </c>
      <c r="V154" s="2" t="s">
        <v>40</v>
      </c>
      <c r="W154" s="2" t="s">
        <v>70</v>
      </c>
      <c r="X154" s="2">
        <v>296</v>
      </c>
    </row>
    <row r="155" spans="1:24" x14ac:dyDescent="0.2">
      <c r="A155" t="s">
        <v>36</v>
      </c>
      <c r="B155" t="s">
        <v>1225</v>
      </c>
      <c r="K155">
        <v>8.6161199999999993E-2</v>
      </c>
      <c r="L155" t="s">
        <v>27</v>
      </c>
      <c r="Q155">
        <v>296</v>
      </c>
      <c r="R155" t="s">
        <v>46</v>
      </c>
      <c r="V155" s="2" t="s">
        <v>40</v>
      </c>
      <c r="W155" s="2" t="s">
        <v>34</v>
      </c>
      <c r="X155" s="2">
        <v>296</v>
      </c>
    </row>
    <row r="156" spans="1:24" ht="16" x14ac:dyDescent="0.2">
      <c r="A156" t="s">
        <v>36</v>
      </c>
      <c r="B156" t="s">
        <v>1225</v>
      </c>
      <c r="K156">
        <v>5.0068800000000006E-28</v>
      </c>
      <c r="L156" t="s">
        <v>27</v>
      </c>
      <c r="Q156">
        <v>296</v>
      </c>
      <c r="R156" t="s">
        <v>46</v>
      </c>
      <c r="S156" s="1" t="s">
        <v>3550</v>
      </c>
      <c r="V156" s="2" t="s">
        <v>40</v>
      </c>
      <c r="W156" s="2" t="s">
        <v>70</v>
      </c>
      <c r="X156" s="2">
        <v>296</v>
      </c>
    </row>
    <row r="157" spans="1:24" ht="16" x14ac:dyDescent="0.2">
      <c r="A157" t="s">
        <v>36</v>
      </c>
      <c r="B157" t="s">
        <v>1225</v>
      </c>
      <c r="K157">
        <v>0.18209600000000001</v>
      </c>
      <c r="L157" t="s">
        <v>27</v>
      </c>
      <c r="Q157">
        <v>296</v>
      </c>
      <c r="R157" t="s">
        <v>46</v>
      </c>
      <c r="S157" s="1" t="s">
        <v>3550</v>
      </c>
      <c r="V157" s="2" t="s">
        <v>40</v>
      </c>
      <c r="W157" s="2" t="s">
        <v>34</v>
      </c>
      <c r="X157" s="2">
        <v>296</v>
      </c>
    </row>
    <row r="158" spans="1:24" ht="16" x14ac:dyDescent="0.2">
      <c r="A158" t="s">
        <v>36</v>
      </c>
      <c r="B158" t="s">
        <v>1225</v>
      </c>
      <c r="K158">
        <v>2.65924E-25</v>
      </c>
      <c r="L158" t="s">
        <v>27</v>
      </c>
      <c r="Q158">
        <v>296</v>
      </c>
      <c r="R158" t="s">
        <v>46</v>
      </c>
      <c r="S158" s="1" t="s">
        <v>3548</v>
      </c>
      <c r="V158" s="2" t="s">
        <v>40</v>
      </c>
      <c r="W158" s="2" t="s">
        <v>70</v>
      </c>
      <c r="X158" s="2">
        <v>296</v>
      </c>
    </row>
    <row r="159" spans="1:24" ht="16" x14ac:dyDescent="0.2">
      <c r="A159" t="s">
        <v>36</v>
      </c>
      <c r="B159" t="s">
        <v>1225</v>
      </c>
      <c r="K159">
        <v>6.0793920000000001E-2</v>
      </c>
      <c r="L159" t="s">
        <v>27</v>
      </c>
      <c r="Q159">
        <v>296</v>
      </c>
      <c r="R159" t="s">
        <v>46</v>
      </c>
      <c r="S159" s="1" t="s">
        <v>3548</v>
      </c>
      <c r="V159" s="2" t="s">
        <v>40</v>
      </c>
      <c r="W159" s="2" t="s">
        <v>34</v>
      </c>
      <c r="X159" s="2">
        <v>296</v>
      </c>
    </row>
    <row r="160" spans="1:24" ht="16" x14ac:dyDescent="0.2">
      <c r="A160" t="s">
        <v>36</v>
      </c>
      <c r="B160" t="s">
        <v>1225</v>
      </c>
      <c r="K160">
        <v>6.20312E-28</v>
      </c>
      <c r="L160" t="s">
        <v>27</v>
      </c>
      <c r="Q160">
        <v>296</v>
      </c>
      <c r="R160" t="s">
        <v>46</v>
      </c>
      <c r="S160" s="1" t="s">
        <v>3551</v>
      </c>
      <c r="V160" s="2" t="s">
        <v>40</v>
      </c>
      <c r="W160" s="2" t="s">
        <v>70</v>
      </c>
      <c r="X160" s="2">
        <v>296</v>
      </c>
    </row>
    <row r="161" spans="1:24" ht="16" x14ac:dyDescent="0.2">
      <c r="A161" t="s">
        <v>36</v>
      </c>
      <c r="B161" t="s">
        <v>1225</v>
      </c>
      <c r="K161">
        <v>9.3175999999999995E-2</v>
      </c>
      <c r="L161" t="s">
        <v>27</v>
      </c>
      <c r="Q161">
        <v>296</v>
      </c>
      <c r="R161" t="s">
        <v>46</v>
      </c>
      <c r="S161" s="1" t="s">
        <v>3551</v>
      </c>
      <c r="V161" s="2" t="s">
        <v>40</v>
      </c>
      <c r="W161" s="2" t="s">
        <v>34</v>
      </c>
      <c r="X161" s="2">
        <v>296</v>
      </c>
    </row>
    <row r="162" spans="1:24" x14ac:dyDescent="0.2">
      <c r="A162" t="s">
        <v>36</v>
      </c>
      <c r="B162" t="s">
        <v>1225</v>
      </c>
      <c r="K162">
        <v>1.01536E-26</v>
      </c>
      <c r="L162" t="s">
        <v>27</v>
      </c>
      <c r="Q162">
        <v>296</v>
      </c>
      <c r="R162" t="s">
        <v>46</v>
      </c>
      <c r="V162" s="2" t="s">
        <v>40</v>
      </c>
      <c r="W162" s="2" t="s">
        <v>70</v>
      </c>
      <c r="X162" s="2">
        <v>296</v>
      </c>
    </row>
    <row r="163" spans="1:24" x14ac:dyDescent="0.2">
      <c r="A163" t="s">
        <v>36</v>
      </c>
      <c r="B163" t="s">
        <v>1225</v>
      </c>
      <c r="K163">
        <v>9.2495040000000001E-2</v>
      </c>
      <c r="L163" t="s">
        <v>27</v>
      </c>
      <c r="Q163">
        <v>296</v>
      </c>
      <c r="R163" t="s">
        <v>46</v>
      </c>
      <c r="V163" s="2" t="s">
        <v>40</v>
      </c>
      <c r="W163" s="2" t="s">
        <v>34</v>
      </c>
      <c r="X163" s="2">
        <v>296</v>
      </c>
    </row>
    <row r="164" spans="1:24" ht="16" x14ac:dyDescent="0.2">
      <c r="A164" t="s">
        <v>36</v>
      </c>
      <c r="B164" t="s">
        <v>1225</v>
      </c>
      <c r="K164">
        <v>8.1015999999999979E-29</v>
      </c>
      <c r="L164" t="s">
        <v>27</v>
      </c>
      <c r="Q164">
        <v>296</v>
      </c>
      <c r="R164" t="s">
        <v>46</v>
      </c>
      <c r="S164" s="1" t="s">
        <v>3550</v>
      </c>
      <c r="V164" s="2" t="s">
        <v>40</v>
      </c>
      <c r="W164" s="2" t="s">
        <v>70</v>
      </c>
      <c r="X164" s="2">
        <v>296</v>
      </c>
    </row>
    <row r="165" spans="1:24" ht="16" x14ac:dyDescent="0.2">
      <c r="A165" t="s">
        <v>36</v>
      </c>
      <c r="B165" t="s">
        <v>1225</v>
      </c>
      <c r="K165">
        <v>6.8171999999999996E-2</v>
      </c>
      <c r="L165" t="s">
        <v>27</v>
      </c>
      <c r="Q165">
        <v>296</v>
      </c>
      <c r="R165" t="s">
        <v>46</v>
      </c>
      <c r="S165" s="1" t="s">
        <v>3550</v>
      </c>
      <c r="V165" s="2" t="s">
        <v>40</v>
      </c>
      <c r="W165" s="2" t="s">
        <v>34</v>
      </c>
      <c r="X165" s="2">
        <v>296</v>
      </c>
    </row>
    <row r="166" spans="1:24" ht="16" x14ac:dyDescent="0.2">
      <c r="A166" t="s">
        <v>36</v>
      </c>
      <c r="B166" t="s">
        <v>1225</v>
      </c>
      <c r="K166">
        <v>1.0138399999999999E-28</v>
      </c>
      <c r="L166" t="s">
        <v>27</v>
      </c>
      <c r="Q166">
        <v>296</v>
      </c>
      <c r="R166" t="s">
        <v>46</v>
      </c>
      <c r="S166" s="1" t="s">
        <v>3551</v>
      </c>
      <c r="V166" s="2" t="s">
        <v>40</v>
      </c>
      <c r="W166" s="2" t="s">
        <v>70</v>
      </c>
      <c r="X166" s="2">
        <v>296</v>
      </c>
    </row>
    <row r="167" spans="1:24" ht="16" x14ac:dyDescent="0.2">
      <c r="A167" t="s">
        <v>36</v>
      </c>
      <c r="B167" t="s">
        <v>1225</v>
      </c>
      <c r="K167">
        <v>0.25429600000000002</v>
      </c>
      <c r="L167" t="s">
        <v>27</v>
      </c>
      <c r="Q167">
        <v>296</v>
      </c>
      <c r="R167" t="s">
        <v>46</v>
      </c>
      <c r="S167" s="1" t="s">
        <v>3551</v>
      </c>
      <c r="V167" s="2" t="s">
        <v>40</v>
      </c>
      <c r="W167" s="2" t="s">
        <v>34</v>
      </c>
      <c r="X167" s="2">
        <v>296</v>
      </c>
    </row>
    <row r="168" spans="1:24" ht="16" x14ac:dyDescent="0.2">
      <c r="A168" t="s">
        <v>36</v>
      </c>
      <c r="B168" t="s">
        <v>1225</v>
      </c>
      <c r="K168">
        <v>3.628999999999999E-28</v>
      </c>
      <c r="L168" t="s">
        <v>27</v>
      </c>
      <c r="Q168">
        <v>296</v>
      </c>
      <c r="R168" t="s">
        <v>46</v>
      </c>
      <c r="S168" s="1" t="s">
        <v>3552</v>
      </c>
      <c r="V168" s="2" t="s">
        <v>40</v>
      </c>
      <c r="W168" s="2" t="s">
        <v>70</v>
      </c>
      <c r="X168" s="2">
        <v>296</v>
      </c>
    </row>
    <row r="169" spans="1:24" ht="16" x14ac:dyDescent="0.2">
      <c r="A169" t="s">
        <v>36</v>
      </c>
      <c r="B169" t="s">
        <v>1225</v>
      </c>
      <c r="K169">
        <v>9.2005600000000007E-2</v>
      </c>
      <c r="L169" t="s">
        <v>27</v>
      </c>
      <c r="Q169">
        <v>296</v>
      </c>
      <c r="R169" t="s">
        <v>46</v>
      </c>
      <c r="S169" s="1" t="s">
        <v>3552</v>
      </c>
      <c r="V169" s="2" t="s">
        <v>40</v>
      </c>
      <c r="W169" s="2" t="s">
        <v>34</v>
      </c>
      <c r="X169" s="2">
        <v>296</v>
      </c>
    </row>
    <row r="170" spans="1:24" x14ac:dyDescent="0.2">
      <c r="A170" t="s">
        <v>36</v>
      </c>
      <c r="B170" t="s">
        <v>1225</v>
      </c>
      <c r="K170">
        <v>2.72536E-28</v>
      </c>
      <c r="L170" t="s">
        <v>27</v>
      </c>
      <c r="Q170">
        <v>296</v>
      </c>
      <c r="R170" t="s">
        <v>46</v>
      </c>
      <c r="V170" s="2" t="s">
        <v>40</v>
      </c>
      <c r="W170" s="2" t="s">
        <v>70</v>
      </c>
      <c r="X170" s="2">
        <v>296</v>
      </c>
    </row>
    <row r="171" spans="1:24" x14ac:dyDescent="0.2">
      <c r="A171" t="s">
        <v>36</v>
      </c>
      <c r="B171" t="s">
        <v>1225</v>
      </c>
      <c r="K171">
        <v>6.1514399999999997E-2</v>
      </c>
      <c r="L171" t="s">
        <v>27</v>
      </c>
      <c r="Q171">
        <v>296</v>
      </c>
      <c r="R171" t="s">
        <v>46</v>
      </c>
      <c r="V171" s="2" t="s">
        <v>40</v>
      </c>
      <c r="W171" s="2" t="s">
        <v>34</v>
      </c>
      <c r="X171" s="2">
        <v>296</v>
      </c>
    </row>
    <row r="172" spans="1:24" ht="16" x14ac:dyDescent="0.2">
      <c r="A172" t="s">
        <v>36</v>
      </c>
      <c r="B172" t="s">
        <v>1225</v>
      </c>
      <c r="K172">
        <v>4.5774800000000001E-28</v>
      </c>
      <c r="L172" t="s">
        <v>27</v>
      </c>
      <c r="Q172">
        <v>296</v>
      </c>
      <c r="R172" t="s">
        <v>46</v>
      </c>
      <c r="S172" s="1" t="s">
        <v>3553</v>
      </c>
      <c r="V172" s="2" t="s">
        <v>40</v>
      </c>
      <c r="W172" s="2" t="s">
        <v>70</v>
      </c>
      <c r="X172" s="2">
        <v>296</v>
      </c>
    </row>
    <row r="173" spans="1:24" ht="16" x14ac:dyDescent="0.2">
      <c r="A173" t="s">
        <v>36</v>
      </c>
      <c r="B173" t="s">
        <v>1225</v>
      </c>
      <c r="K173">
        <v>0.12231439999999991</v>
      </c>
      <c r="L173" t="s">
        <v>27</v>
      </c>
      <c r="Q173">
        <v>296</v>
      </c>
      <c r="R173" t="s">
        <v>46</v>
      </c>
      <c r="S173" s="1" t="s">
        <v>3553</v>
      </c>
      <c r="V173" s="2" t="s">
        <v>40</v>
      </c>
      <c r="W173" s="2" t="s">
        <v>34</v>
      </c>
      <c r="X173" s="2">
        <v>296</v>
      </c>
    </row>
    <row r="174" spans="1:24" ht="16" x14ac:dyDescent="0.2">
      <c r="A174" t="s">
        <v>36</v>
      </c>
      <c r="B174" t="s">
        <v>1225</v>
      </c>
      <c r="K174">
        <v>2.4274399999999998E-25</v>
      </c>
      <c r="L174" t="s">
        <v>27</v>
      </c>
      <c r="Q174">
        <v>296</v>
      </c>
      <c r="R174" t="s">
        <v>46</v>
      </c>
      <c r="S174" s="1" t="s">
        <v>3551</v>
      </c>
      <c r="V174" s="2" t="s">
        <v>40</v>
      </c>
      <c r="W174" s="2" t="s">
        <v>70</v>
      </c>
      <c r="X174" s="2">
        <v>296</v>
      </c>
    </row>
    <row r="175" spans="1:24" ht="16" x14ac:dyDescent="0.2">
      <c r="A175" t="s">
        <v>36</v>
      </c>
      <c r="B175" t="s">
        <v>1225</v>
      </c>
      <c r="K175">
        <v>6.2415759999999897E-2</v>
      </c>
      <c r="L175" t="s">
        <v>27</v>
      </c>
      <c r="Q175">
        <v>296</v>
      </c>
      <c r="R175" t="s">
        <v>46</v>
      </c>
      <c r="S175" s="1" t="s">
        <v>3551</v>
      </c>
      <c r="V175" s="2" t="s">
        <v>40</v>
      </c>
      <c r="W175" s="2" t="s">
        <v>34</v>
      </c>
      <c r="X175" s="2">
        <v>296</v>
      </c>
    </row>
    <row r="176" spans="1:24" x14ac:dyDescent="0.2">
      <c r="A176" t="s">
        <v>36</v>
      </c>
      <c r="B176" t="s">
        <v>1225</v>
      </c>
      <c r="K176">
        <v>6.1590400000000007E-27</v>
      </c>
      <c r="L176" t="s">
        <v>27</v>
      </c>
      <c r="Q176">
        <v>296</v>
      </c>
      <c r="R176" t="s">
        <v>46</v>
      </c>
      <c r="V176" s="2" t="s">
        <v>40</v>
      </c>
      <c r="W176" s="2" t="s">
        <v>70</v>
      </c>
      <c r="X176" s="2">
        <v>296</v>
      </c>
    </row>
    <row r="177" spans="1:24" x14ac:dyDescent="0.2">
      <c r="A177" t="s">
        <v>36</v>
      </c>
      <c r="B177" t="s">
        <v>1225</v>
      </c>
      <c r="K177">
        <v>7.6012159999999995E-2</v>
      </c>
      <c r="L177" t="s">
        <v>27</v>
      </c>
      <c r="Q177">
        <v>296</v>
      </c>
      <c r="R177" t="s">
        <v>46</v>
      </c>
      <c r="V177" s="2" t="s">
        <v>40</v>
      </c>
      <c r="W177" s="2" t="s">
        <v>34</v>
      </c>
      <c r="X177" s="2">
        <v>296</v>
      </c>
    </row>
    <row r="178" spans="1:24" x14ac:dyDescent="0.2">
      <c r="A178" t="s">
        <v>36</v>
      </c>
      <c r="B178" t="s">
        <v>1225</v>
      </c>
      <c r="K178">
        <v>8.3980000000000001E-29</v>
      </c>
      <c r="L178" t="s">
        <v>27</v>
      </c>
      <c r="Q178">
        <v>296</v>
      </c>
      <c r="R178" t="s">
        <v>46</v>
      </c>
      <c r="V178" s="2" t="s">
        <v>40</v>
      </c>
      <c r="W178" s="2" t="s">
        <v>70</v>
      </c>
      <c r="X178" s="2">
        <v>296</v>
      </c>
    </row>
    <row r="179" spans="1:24" x14ac:dyDescent="0.2">
      <c r="A179" t="s">
        <v>36</v>
      </c>
      <c r="B179" t="s">
        <v>1225</v>
      </c>
      <c r="K179">
        <v>9.4097120000000006E-2</v>
      </c>
      <c r="L179" t="s">
        <v>27</v>
      </c>
      <c r="Q179">
        <v>296</v>
      </c>
      <c r="R179" t="s">
        <v>46</v>
      </c>
      <c r="V179" s="2" t="s">
        <v>40</v>
      </c>
      <c r="W179" s="2" t="s">
        <v>34</v>
      </c>
      <c r="X179" s="2">
        <v>296</v>
      </c>
    </row>
    <row r="180" spans="1:24" ht="16" x14ac:dyDescent="0.2">
      <c r="A180" t="s">
        <v>36</v>
      </c>
      <c r="B180" t="s">
        <v>1225</v>
      </c>
      <c r="K180">
        <v>2.59312E-28</v>
      </c>
      <c r="L180" t="s">
        <v>27</v>
      </c>
      <c r="Q180">
        <v>296</v>
      </c>
      <c r="R180" t="s">
        <v>46</v>
      </c>
      <c r="S180" s="1" t="s">
        <v>3554</v>
      </c>
      <c r="V180" s="2" t="s">
        <v>40</v>
      </c>
      <c r="W180" s="2" t="s">
        <v>70</v>
      </c>
      <c r="X180" s="2">
        <v>296</v>
      </c>
    </row>
    <row r="181" spans="1:24" ht="16" x14ac:dyDescent="0.2">
      <c r="A181" t="s">
        <v>36</v>
      </c>
      <c r="B181" t="s">
        <v>1225</v>
      </c>
      <c r="K181">
        <v>0.26779360000000002</v>
      </c>
      <c r="L181" t="s">
        <v>27</v>
      </c>
      <c r="Q181">
        <v>296</v>
      </c>
      <c r="R181" t="s">
        <v>46</v>
      </c>
      <c r="S181" s="1" t="s">
        <v>3554</v>
      </c>
      <c r="V181" s="2" t="s">
        <v>40</v>
      </c>
      <c r="W181" s="2" t="s">
        <v>34</v>
      </c>
      <c r="X181" s="2">
        <v>296</v>
      </c>
    </row>
    <row r="182" spans="1:24" ht="16" x14ac:dyDescent="0.2">
      <c r="A182" t="s">
        <v>36</v>
      </c>
      <c r="B182" t="s">
        <v>1225</v>
      </c>
      <c r="K182">
        <v>1.36116E-25</v>
      </c>
      <c r="L182" t="s">
        <v>27</v>
      </c>
      <c r="Q182">
        <v>296</v>
      </c>
      <c r="R182" t="s">
        <v>46</v>
      </c>
      <c r="S182" s="1" t="s">
        <v>3552</v>
      </c>
      <c r="V182" s="2" t="s">
        <v>40</v>
      </c>
      <c r="W182" s="2" t="s">
        <v>70</v>
      </c>
      <c r="X182" s="2">
        <v>296</v>
      </c>
    </row>
    <row r="183" spans="1:24" ht="16" x14ac:dyDescent="0.2">
      <c r="A183" t="s">
        <v>36</v>
      </c>
      <c r="B183" t="s">
        <v>1225</v>
      </c>
      <c r="K183">
        <v>6.175456E-2</v>
      </c>
      <c r="L183" t="s">
        <v>27</v>
      </c>
      <c r="Q183">
        <v>296</v>
      </c>
      <c r="R183" t="s">
        <v>46</v>
      </c>
      <c r="S183" s="1" t="s">
        <v>3552</v>
      </c>
      <c r="V183" s="2" t="s">
        <v>40</v>
      </c>
      <c r="W183" s="2" t="s">
        <v>34</v>
      </c>
      <c r="X183" s="2">
        <v>296</v>
      </c>
    </row>
    <row r="184" spans="1:24" x14ac:dyDescent="0.2">
      <c r="A184" t="s">
        <v>36</v>
      </c>
      <c r="B184" t="s">
        <v>1225</v>
      </c>
      <c r="K184">
        <v>1.1111199999999999E-27</v>
      </c>
      <c r="L184" t="s">
        <v>27</v>
      </c>
      <c r="Q184">
        <v>296</v>
      </c>
      <c r="R184" t="s">
        <v>46</v>
      </c>
      <c r="V184" s="2" t="s">
        <v>40</v>
      </c>
      <c r="W184" s="2" t="s">
        <v>70</v>
      </c>
      <c r="X184" s="2">
        <v>296</v>
      </c>
    </row>
    <row r="185" spans="1:24" x14ac:dyDescent="0.2">
      <c r="A185" t="s">
        <v>36</v>
      </c>
      <c r="B185" t="s">
        <v>1225</v>
      </c>
      <c r="K185">
        <v>0.27176080000000002</v>
      </c>
      <c r="L185" t="s">
        <v>27</v>
      </c>
      <c r="Q185">
        <v>296</v>
      </c>
      <c r="R185" t="s">
        <v>46</v>
      </c>
      <c r="V185" s="2" t="s">
        <v>40</v>
      </c>
      <c r="W185" s="2" t="s">
        <v>34</v>
      </c>
      <c r="X185" s="2">
        <v>296</v>
      </c>
    </row>
    <row r="186" spans="1:24" ht="16" x14ac:dyDescent="0.2">
      <c r="A186" t="s">
        <v>36</v>
      </c>
      <c r="B186" t="s">
        <v>1225</v>
      </c>
      <c r="K186">
        <v>1.8278000000000001E-28</v>
      </c>
      <c r="L186" t="s">
        <v>27</v>
      </c>
      <c r="Q186">
        <v>296</v>
      </c>
      <c r="R186" t="s">
        <v>46</v>
      </c>
      <c r="S186" s="1" t="s">
        <v>3555</v>
      </c>
      <c r="V186" s="2" t="s">
        <v>40</v>
      </c>
      <c r="W186" s="2" t="s">
        <v>70</v>
      </c>
      <c r="X186" s="2">
        <v>296</v>
      </c>
    </row>
    <row r="187" spans="1:24" ht="16" x14ac:dyDescent="0.2">
      <c r="A187" t="s">
        <v>36</v>
      </c>
      <c r="B187" t="s">
        <v>1225</v>
      </c>
      <c r="K187">
        <v>3.2983999999999999E-2</v>
      </c>
      <c r="L187" t="s">
        <v>27</v>
      </c>
      <c r="Q187">
        <v>296</v>
      </c>
      <c r="R187" t="s">
        <v>46</v>
      </c>
      <c r="S187" s="1" t="s">
        <v>3555</v>
      </c>
      <c r="V187" s="2" t="s">
        <v>40</v>
      </c>
      <c r="W187" s="2" t="s">
        <v>34</v>
      </c>
      <c r="X187" s="2">
        <v>296</v>
      </c>
    </row>
    <row r="188" spans="1:24" ht="16" x14ac:dyDescent="0.2">
      <c r="A188" t="s">
        <v>36</v>
      </c>
      <c r="B188" t="s">
        <v>1225</v>
      </c>
      <c r="K188">
        <v>2.3871599999999999E-28</v>
      </c>
      <c r="L188" t="s">
        <v>27</v>
      </c>
      <c r="Q188">
        <v>296</v>
      </c>
      <c r="R188" t="s">
        <v>46</v>
      </c>
      <c r="S188" s="1" t="s">
        <v>3556</v>
      </c>
      <c r="V188" s="2" t="s">
        <v>40</v>
      </c>
      <c r="W188" s="2" t="s">
        <v>70</v>
      </c>
      <c r="X188" s="2">
        <v>296</v>
      </c>
    </row>
    <row r="189" spans="1:24" ht="16" x14ac:dyDescent="0.2">
      <c r="A189" t="s">
        <v>36</v>
      </c>
      <c r="B189" t="s">
        <v>1225</v>
      </c>
      <c r="K189">
        <v>1.5508559999999999E-2</v>
      </c>
      <c r="L189" t="s">
        <v>27</v>
      </c>
      <c r="Q189">
        <v>296</v>
      </c>
      <c r="R189" t="s">
        <v>46</v>
      </c>
      <c r="S189" s="1" t="s">
        <v>3556</v>
      </c>
      <c r="V189" s="2" t="s">
        <v>40</v>
      </c>
      <c r="W189" s="2" t="s">
        <v>34</v>
      </c>
      <c r="X189" s="2">
        <v>296</v>
      </c>
    </row>
    <row r="190" spans="1:24" x14ac:dyDescent="0.2">
      <c r="A190" t="s">
        <v>36</v>
      </c>
      <c r="B190" t="s">
        <v>1225</v>
      </c>
      <c r="K190">
        <v>1.39308E-28</v>
      </c>
      <c r="L190" t="s">
        <v>27</v>
      </c>
      <c r="Q190">
        <v>296</v>
      </c>
      <c r="R190" t="s">
        <v>46</v>
      </c>
      <c r="V190" s="2" t="s">
        <v>40</v>
      </c>
      <c r="W190" s="2" t="s">
        <v>70</v>
      </c>
      <c r="X190" s="2">
        <v>296</v>
      </c>
    </row>
    <row r="191" spans="1:24" x14ac:dyDescent="0.2">
      <c r="A191" t="s">
        <v>36</v>
      </c>
      <c r="B191" t="s">
        <v>1225</v>
      </c>
      <c r="K191">
        <v>0.1025270399999999</v>
      </c>
      <c r="L191" t="s">
        <v>27</v>
      </c>
      <c r="Q191">
        <v>296</v>
      </c>
      <c r="R191" t="s">
        <v>46</v>
      </c>
      <c r="V191" s="2" t="s">
        <v>40</v>
      </c>
      <c r="W191" s="2" t="s">
        <v>34</v>
      </c>
      <c r="X191" s="2">
        <v>296</v>
      </c>
    </row>
    <row r="192" spans="1:24" ht="16" x14ac:dyDescent="0.2">
      <c r="A192" t="s">
        <v>36</v>
      </c>
      <c r="B192" t="s">
        <v>1225</v>
      </c>
      <c r="K192">
        <v>1.24412E-25</v>
      </c>
      <c r="L192" t="s">
        <v>27</v>
      </c>
      <c r="Q192">
        <v>296</v>
      </c>
      <c r="R192" t="s">
        <v>46</v>
      </c>
      <c r="S192" s="1" t="s">
        <v>3557</v>
      </c>
      <c r="V192" s="2" t="s">
        <v>40</v>
      </c>
      <c r="W192" s="2" t="s">
        <v>70</v>
      </c>
      <c r="X192" s="2">
        <v>296</v>
      </c>
    </row>
    <row r="193" spans="1:24" ht="16" x14ac:dyDescent="0.2">
      <c r="A193" t="s">
        <v>36</v>
      </c>
      <c r="B193" t="s">
        <v>1225</v>
      </c>
      <c r="K193">
        <v>5.7498559999999997E-2</v>
      </c>
      <c r="L193" t="s">
        <v>27</v>
      </c>
      <c r="Q193">
        <v>296</v>
      </c>
      <c r="R193" t="s">
        <v>46</v>
      </c>
      <c r="S193" s="1" t="s">
        <v>3557</v>
      </c>
      <c r="V193" s="2" t="s">
        <v>40</v>
      </c>
      <c r="W193" s="2" t="s">
        <v>34</v>
      </c>
      <c r="X193" s="2">
        <v>296</v>
      </c>
    </row>
    <row r="194" spans="1:24" ht="16" x14ac:dyDescent="0.2">
      <c r="A194" t="s">
        <v>36</v>
      </c>
      <c r="B194" t="s">
        <v>1225</v>
      </c>
      <c r="K194">
        <v>1.26996E-28</v>
      </c>
      <c r="L194" t="s">
        <v>27</v>
      </c>
      <c r="Q194">
        <v>296</v>
      </c>
      <c r="R194" t="s">
        <v>46</v>
      </c>
      <c r="S194" s="1" t="s">
        <v>3558</v>
      </c>
      <c r="V194" s="2" t="s">
        <v>40</v>
      </c>
      <c r="W194" s="2" t="s">
        <v>70</v>
      </c>
      <c r="X194" s="2">
        <v>296</v>
      </c>
    </row>
    <row r="195" spans="1:24" ht="16" x14ac:dyDescent="0.2">
      <c r="A195" t="s">
        <v>36</v>
      </c>
      <c r="B195" t="s">
        <v>1225</v>
      </c>
      <c r="K195">
        <v>9.4097120000000006E-2</v>
      </c>
      <c r="L195" t="s">
        <v>27</v>
      </c>
      <c r="Q195">
        <v>296</v>
      </c>
      <c r="R195" t="s">
        <v>46</v>
      </c>
      <c r="S195" s="1" t="s">
        <v>3558</v>
      </c>
      <c r="V195" s="2" t="s">
        <v>40</v>
      </c>
      <c r="W195" s="2" t="s">
        <v>34</v>
      </c>
      <c r="X195" s="2">
        <v>296</v>
      </c>
    </row>
    <row r="196" spans="1:24" ht="16" x14ac:dyDescent="0.2">
      <c r="A196" t="s">
        <v>36</v>
      </c>
      <c r="B196" t="s">
        <v>1225</v>
      </c>
      <c r="K196">
        <v>1.68796E-28</v>
      </c>
      <c r="L196" t="s">
        <v>27</v>
      </c>
      <c r="Q196">
        <v>296</v>
      </c>
      <c r="R196" t="s">
        <v>46</v>
      </c>
      <c r="S196" s="1" t="s">
        <v>3559</v>
      </c>
      <c r="V196" s="2" t="s">
        <v>40</v>
      </c>
      <c r="W196" s="2" t="s">
        <v>70</v>
      </c>
      <c r="X196" s="2">
        <v>296</v>
      </c>
    </row>
    <row r="197" spans="1:24" ht="16" x14ac:dyDescent="0.2">
      <c r="A197" t="s">
        <v>36</v>
      </c>
      <c r="B197" t="s">
        <v>1225</v>
      </c>
      <c r="K197">
        <v>5.3005440000000001E-2</v>
      </c>
      <c r="L197" t="s">
        <v>27</v>
      </c>
      <c r="Q197">
        <v>296</v>
      </c>
      <c r="R197" t="s">
        <v>46</v>
      </c>
      <c r="S197" s="1" t="s">
        <v>3559</v>
      </c>
      <c r="V197" s="2" t="s">
        <v>40</v>
      </c>
      <c r="W197" s="2" t="s">
        <v>34</v>
      </c>
      <c r="X197" s="2">
        <v>296</v>
      </c>
    </row>
    <row r="198" spans="1:24" ht="16" x14ac:dyDescent="0.2">
      <c r="A198" t="s">
        <v>36</v>
      </c>
      <c r="B198" t="s">
        <v>1225</v>
      </c>
      <c r="K198">
        <v>6.5626000000000001E-26</v>
      </c>
      <c r="L198" t="s">
        <v>27</v>
      </c>
      <c r="Q198">
        <v>296</v>
      </c>
      <c r="R198" t="s">
        <v>46</v>
      </c>
      <c r="S198" s="1" t="s">
        <v>3555</v>
      </c>
      <c r="V198" s="2" t="s">
        <v>40</v>
      </c>
      <c r="W198" s="2" t="s">
        <v>70</v>
      </c>
      <c r="X198" s="2">
        <v>296</v>
      </c>
    </row>
    <row r="199" spans="1:24" ht="16" x14ac:dyDescent="0.2">
      <c r="A199" t="s">
        <v>36</v>
      </c>
      <c r="B199" t="s">
        <v>1225</v>
      </c>
      <c r="K199">
        <v>5.3850559999999999E-2</v>
      </c>
      <c r="L199" t="s">
        <v>27</v>
      </c>
      <c r="Q199">
        <v>296</v>
      </c>
      <c r="R199" t="s">
        <v>46</v>
      </c>
      <c r="S199" s="1" t="s">
        <v>3555</v>
      </c>
      <c r="V199" s="2" t="s">
        <v>40</v>
      </c>
      <c r="W199" s="2" t="s">
        <v>34</v>
      </c>
      <c r="X199" s="2">
        <v>296</v>
      </c>
    </row>
    <row r="200" spans="1:24" ht="16" x14ac:dyDescent="0.2">
      <c r="A200" t="s">
        <v>36</v>
      </c>
      <c r="B200" t="s">
        <v>1225</v>
      </c>
      <c r="K200">
        <v>8.7095999999999982E-29</v>
      </c>
      <c r="L200" t="s">
        <v>27</v>
      </c>
      <c r="Q200">
        <v>296</v>
      </c>
      <c r="R200" t="s">
        <v>46</v>
      </c>
      <c r="S200" s="1" t="s">
        <v>3560</v>
      </c>
      <c r="V200" s="2" t="s">
        <v>40</v>
      </c>
      <c r="W200" s="2" t="s">
        <v>70</v>
      </c>
      <c r="X200" s="2">
        <v>296</v>
      </c>
    </row>
    <row r="201" spans="1:24" ht="16" x14ac:dyDescent="0.2">
      <c r="A201" t="s">
        <v>36</v>
      </c>
      <c r="B201" t="s">
        <v>1225</v>
      </c>
      <c r="K201">
        <v>7.8811999999999993E-2</v>
      </c>
      <c r="L201" t="s">
        <v>27</v>
      </c>
      <c r="Q201">
        <v>296</v>
      </c>
      <c r="R201" t="s">
        <v>46</v>
      </c>
      <c r="S201" s="1" t="s">
        <v>3560</v>
      </c>
      <c r="V201" s="2" t="s">
        <v>40</v>
      </c>
      <c r="W201" s="2" t="s">
        <v>34</v>
      </c>
      <c r="X201" s="2">
        <v>296</v>
      </c>
    </row>
    <row r="202" spans="1:24" x14ac:dyDescent="0.2">
      <c r="A202" t="s">
        <v>36</v>
      </c>
      <c r="B202" t="s">
        <v>1225</v>
      </c>
      <c r="K202">
        <v>5.68708E-27</v>
      </c>
      <c r="L202" t="s">
        <v>27</v>
      </c>
      <c r="Q202">
        <v>296</v>
      </c>
      <c r="R202" t="s">
        <v>46</v>
      </c>
      <c r="V202" s="2" t="s">
        <v>40</v>
      </c>
      <c r="W202" s="2" t="s">
        <v>70</v>
      </c>
      <c r="X202" s="2">
        <v>296</v>
      </c>
    </row>
    <row r="203" spans="1:24" x14ac:dyDescent="0.2">
      <c r="A203" t="s">
        <v>36</v>
      </c>
      <c r="B203" t="s">
        <v>1225</v>
      </c>
      <c r="K203">
        <v>7.8815040000000003E-2</v>
      </c>
      <c r="L203" t="s">
        <v>27</v>
      </c>
      <c r="Q203">
        <v>296</v>
      </c>
      <c r="R203" t="s">
        <v>46</v>
      </c>
      <c r="V203" s="2" t="s">
        <v>40</v>
      </c>
      <c r="W203" s="2" t="s">
        <v>34</v>
      </c>
      <c r="X203" s="2">
        <v>296</v>
      </c>
    </row>
    <row r="204" spans="1:24" ht="16" x14ac:dyDescent="0.2">
      <c r="A204" t="s">
        <v>36</v>
      </c>
      <c r="B204" t="s">
        <v>1225</v>
      </c>
      <c r="K204">
        <v>1.1764800000000001E-28</v>
      </c>
      <c r="L204" t="s">
        <v>27</v>
      </c>
      <c r="Q204">
        <v>296</v>
      </c>
      <c r="R204" t="s">
        <v>46</v>
      </c>
      <c r="S204" s="1" t="s">
        <v>3561</v>
      </c>
      <c r="V204" s="2" t="s">
        <v>40</v>
      </c>
      <c r="W204" s="2" t="s">
        <v>70</v>
      </c>
      <c r="X204" s="2">
        <v>296</v>
      </c>
    </row>
    <row r="205" spans="1:24" ht="16" x14ac:dyDescent="0.2">
      <c r="A205" t="s">
        <v>36</v>
      </c>
      <c r="B205" t="s">
        <v>1225</v>
      </c>
      <c r="K205">
        <v>4.4991999999999997E-2</v>
      </c>
      <c r="L205" t="s">
        <v>27</v>
      </c>
      <c r="Q205">
        <v>296</v>
      </c>
      <c r="R205" t="s">
        <v>46</v>
      </c>
      <c r="S205" s="1" t="s">
        <v>3561</v>
      </c>
      <c r="V205" s="2" t="s">
        <v>40</v>
      </c>
      <c r="W205" s="2" t="s">
        <v>34</v>
      </c>
      <c r="X205" s="2">
        <v>296</v>
      </c>
    </row>
    <row r="206" spans="1:24" x14ac:dyDescent="0.2">
      <c r="A206" t="s">
        <v>36</v>
      </c>
      <c r="B206" t="s">
        <v>1225</v>
      </c>
      <c r="K206">
        <v>1.0222E-27</v>
      </c>
      <c r="L206" t="s">
        <v>27</v>
      </c>
      <c r="Q206">
        <v>296</v>
      </c>
      <c r="R206" t="s">
        <v>46</v>
      </c>
      <c r="V206" s="2" t="s">
        <v>40</v>
      </c>
      <c r="W206" s="2" t="s">
        <v>70</v>
      </c>
      <c r="X206" s="2">
        <v>296</v>
      </c>
    </row>
    <row r="207" spans="1:24" x14ac:dyDescent="0.2">
      <c r="A207" t="s">
        <v>36</v>
      </c>
      <c r="B207" t="s">
        <v>1225</v>
      </c>
      <c r="K207">
        <v>6.9439680000000004E-2</v>
      </c>
      <c r="L207" t="s">
        <v>27</v>
      </c>
      <c r="Q207">
        <v>296</v>
      </c>
      <c r="R207" t="s">
        <v>46</v>
      </c>
      <c r="V207" s="2" t="s">
        <v>40</v>
      </c>
      <c r="W207" s="2" t="s">
        <v>34</v>
      </c>
      <c r="X207" s="2">
        <v>296</v>
      </c>
    </row>
    <row r="208" spans="1:24" ht="16" x14ac:dyDescent="0.2">
      <c r="A208" t="s">
        <v>36</v>
      </c>
      <c r="B208" t="s">
        <v>1225</v>
      </c>
      <c r="K208">
        <v>6.0503600000000009E-26</v>
      </c>
      <c r="L208" t="s">
        <v>27</v>
      </c>
      <c r="Q208">
        <v>296</v>
      </c>
      <c r="R208" t="s">
        <v>46</v>
      </c>
      <c r="S208" s="1" t="s">
        <v>3559</v>
      </c>
      <c r="V208" s="2" t="s">
        <v>40</v>
      </c>
      <c r="W208" s="2" t="s">
        <v>70</v>
      </c>
      <c r="X208" s="2">
        <v>296</v>
      </c>
    </row>
    <row r="209" spans="1:24" ht="16" x14ac:dyDescent="0.2">
      <c r="A209" t="s">
        <v>36</v>
      </c>
      <c r="B209" t="s">
        <v>1225</v>
      </c>
      <c r="K209">
        <v>5.5977039999999999E-2</v>
      </c>
      <c r="L209" t="s">
        <v>27</v>
      </c>
      <c r="Q209">
        <v>296</v>
      </c>
      <c r="R209" t="s">
        <v>46</v>
      </c>
      <c r="S209" s="1" t="s">
        <v>3559</v>
      </c>
      <c r="V209" s="2" t="s">
        <v>40</v>
      </c>
      <c r="W209" s="2" t="s">
        <v>34</v>
      </c>
      <c r="X209" s="2">
        <v>296</v>
      </c>
    </row>
    <row r="210" spans="1:24" ht="16" x14ac:dyDescent="0.2">
      <c r="A210" t="s">
        <v>36</v>
      </c>
      <c r="B210" t="s">
        <v>1225</v>
      </c>
      <c r="K210">
        <v>8.0864000000000009E-29</v>
      </c>
      <c r="L210" t="s">
        <v>27</v>
      </c>
      <c r="Q210">
        <v>296</v>
      </c>
      <c r="R210" t="s">
        <v>46</v>
      </c>
      <c r="S210" s="1" t="s">
        <v>3562</v>
      </c>
      <c r="V210" s="2" t="s">
        <v>40</v>
      </c>
      <c r="W210" s="2" t="s">
        <v>70</v>
      </c>
      <c r="X210" s="2">
        <v>296</v>
      </c>
    </row>
    <row r="211" spans="1:24" ht="16" x14ac:dyDescent="0.2">
      <c r="A211" t="s">
        <v>36</v>
      </c>
      <c r="B211" t="s">
        <v>1225</v>
      </c>
      <c r="K211">
        <v>3.2072000000000003E-2</v>
      </c>
      <c r="L211" t="s">
        <v>27</v>
      </c>
      <c r="Q211">
        <v>296</v>
      </c>
      <c r="R211" t="s">
        <v>46</v>
      </c>
      <c r="S211" s="1" t="s">
        <v>3562</v>
      </c>
      <c r="V211" s="2" t="s">
        <v>40</v>
      </c>
      <c r="W211" s="2" t="s">
        <v>34</v>
      </c>
      <c r="X211" s="2">
        <v>296</v>
      </c>
    </row>
    <row r="212" spans="1:24" ht="16" x14ac:dyDescent="0.2">
      <c r="A212" t="s">
        <v>36</v>
      </c>
      <c r="B212" t="s">
        <v>1225</v>
      </c>
      <c r="K212">
        <v>2.9761600000000003E-26</v>
      </c>
      <c r="L212" t="s">
        <v>27</v>
      </c>
      <c r="Q212">
        <v>296</v>
      </c>
      <c r="R212" t="s">
        <v>46</v>
      </c>
      <c r="S212" s="1" t="s">
        <v>3560</v>
      </c>
      <c r="V212" s="2" t="s">
        <v>40</v>
      </c>
      <c r="W212" s="2" t="s">
        <v>70</v>
      </c>
      <c r="X212" s="2">
        <v>296</v>
      </c>
    </row>
    <row r="213" spans="1:24" ht="16" x14ac:dyDescent="0.2">
      <c r="A213" t="s">
        <v>36</v>
      </c>
      <c r="B213" t="s">
        <v>1225</v>
      </c>
      <c r="K213">
        <v>3.1977760000000001E-2</v>
      </c>
      <c r="L213" t="s">
        <v>27</v>
      </c>
      <c r="Q213">
        <v>296</v>
      </c>
      <c r="R213" t="s">
        <v>46</v>
      </c>
      <c r="S213" s="1" t="s">
        <v>3560</v>
      </c>
      <c r="V213" s="2" t="s">
        <v>40</v>
      </c>
      <c r="W213" s="2" t="s">
        <v>34</v>
      </c>
      <c r="X213" s="2">
        <v>296</v>
      </c>
    </row>
    <row r="214" spans="1:24" x14ac:dyDescent="0.2">
      <c r="A214" t="s">
        <v>36</v>
      </c>
      <c r="B214" t="s">
        <v>1225</v>
      </c>
      <c r="K214">
        <v>2.7078800000000001E-24</v>
      </c>
      <c r="L214" t="s">
        <v>27</v>
      </c>
      <c r="Q214">
        <v>296</v>
      </c>
      <c r="R214" t="s">
        <v>46</v>
      </c>
      <c r="V214" s="2" t="s">
        <v>40</v>
      </c>
      <c r="W214" s="2" t="s">
        <v>70</v>
      </c>
      <c r="X214" s="2">
        <v>296</v>
      </c>
    </row>
    <row r="215" spans="1:24" x14ac:dyDescent="0.2">
      <c r="A215" t="s">
        <v>36</v>
      </c>
      <c r="B215" t="s">
        <v>1225</v>
      </c>
      <c r="K215">
        <v>8.3063439999999905E-2</v>
      </c>
      <c r="L215" t="s">
        <v>27</v>
      </c>
      <c r="Q215">
        <v>296</v>
      </c>
      <c r="R215" t="s">
        <v>46</v>
      </c>
      <c r="V215" s="2" t="s">
        <v>40</v>
      </c>
      <c r="W215" s="2" t="s">
        <v>34</v>
      </c>
      <c r="X215" s="2">
        <v>296</v>
      </c>
    </row>
    <row r="216" spans="1:24" ht="16" x14ac:dyDescent="0.2">
      <c r="A216" t="s">
        <v>36</v>
      </c>
      <c r="B216" t="s">
        <v>1225</v>
      </c>
      <c r="K216">
        <v>2.7565199999999999E-26</v>
      </c>
      <c r="L216" t="s">
        <v>27</v>
      </c>
      <c r="Q216">
        <v>296</v>
      </c>
      <c r="R216" t="s">
        <v>46</v>
      </c>
      <c r="S216" s="1" t="s">
        <v>3562</v>
      </c>
      <c r="V216" s="2" t="s">
        <v>40</v>
      </c>
      <c r="W216" s="2" t="s">
        <v>70</v>
      </c>
      <c r="X216" s="2">
        <v>296</v>
      </c>
    </row>
    <row r="217" spans="1:24" ht="16" x14ac:dyDescent="0.2">
      <c r="A217" t="s">
        <v>36</v>
      </c>
      <c r="B217" t="s">
        <v>1225</v>
      </c>
      <c r="K217">
        <v>5.3041919999999999E-2</v>
      </c>
      <c r="L217" t="s">
        <v>27</v>
      </c>
      <c r="Q217">
        <v>296</v>
      </c>
      <c r="R217" t="s">
        <v>46</v>
      </c>
      <c r="S217" s="1" t="s">
        <v>3562</v>
      </c>
      <c r="V217" s="2" t="s">
        <v>40</v>
      </c>
      <c r="W217" s="2" t="s">
        <v>34</v>
      </c>
      <c r="X217" s="2">
        <v>296</v>
      </c>
    </row>
    <row r="218" spans="1:24" x14ac:dyDescent="0.2">
      <c r="A218" t="s">
        <v>36</v>
      </c>
      <c r="B218" t="s">
        <v>1225</v>
      </c>
      <c r="K218">
        <v>5.1626799999999987E-27</v>
      </c>
      <c r="L218" t="s">
        <v>27</v>
      </c>
      <c r="Q218">
        <v>296</v>
      </c>
      <c r="R218" t="s">
        <v>46</v>
      </c>
      <c r="V218" s="2" t="s">
        <v>40</v>
      </c>
      <c r="W218" s="2" t="s">
        <v>70</v>
      </c>
      <c r="X218" s="2">
        <v>296</v>
      </c>
    </row>
    <row r="219" spans="1:24" x14ac:dyDescent="0.2">
      <c r="A219" t="s">
        <v>36</v>
      </c>
      <c r="B219" t="s">
        <v>1225</v>
      </c>
      <c r="K219">
        <v>7.2798879999999996E-2</v>
      </c>
      <c r="L219" t="s">
        <v>27</v>
      </c>
      <c r="Q219">
        <v>296</v>
      </c>
      <c r="R219" t="s">
        <v>46</v>
      </c>
      <c r="V219" s="2" t="s">
        <v>40</v>
      </c>
      <c r="W219" s="2" t="s">
        <v>34</v>
      </c>
      <c r="X219" s="2">
        <v>296</v>
      </c>
    </row>
    <row r="220" spans="1:24" ht="16" x14ac:dyDescent="0.2">
      <c r="A220" t="s">
        <v>36</v>
      </c>
      <c r="B220" t="s">
        <v>1225</v>
      </c>
      <c r="K220">
        <v>1.2760400000000001E-26</v>
      </c>
      <c r="L220" t="s">
        <v>27</v>
      </c>
      <c r="Q220">
        <v>296</v>
      </c>
      <c r="R220" t="s">
        <v>46</v>
      </c>
      <c r="S220" s="1" t="s">
        <v>3563</v>
      </c>
      <c r="V220" s="2" t="s">
        <v>40</v>
      </c>
      <c r="W220" s="2" t="s">
        <v>70</v>
      </c>
      <c r="X220" s="2">
        <v>296</v>
      </c>
    </row>
    <row r="221" spans="1:24" ht="16" x14ac:dyDescent="0.2">
      <c r="A221" t="s">
        <v>36</v>
      </c>
      <c r="B221" t="s">
        <v>1225</v>
      </c>
      <c r="K221">
        <v>7.0806159999999896E-2</v>
      </c>
      <c r="L221" t="s">
        <v>27</v>
      </c>
      <c r="Q221">
        <v>296</v>
      </c>
      <c r="R221" t="s">
        <v>46</v>
      </c>
      <c r="S221" s="1" t="s">
        <v>3563</v>
      </c>
      <c r="V221" s="2" t="s">
        <v>40</v>
      </c>
      <c r="W221" s="2" t="s">
        <v>34</v>
      </c>
      <c r="X221" s="2">
        <v>296</v>
      </c>
    </row>
    <row r="222" spans="1:24" x14ac:dyDescent="0.2">
      <c r="A222" t="s">
        <v>36</v>
      </c>
      <c r="B222" t="s">
        <v>1225</v>
      </c>
      <c r="K222">
        <v>9.2340000000000012E-28</v>
      </c>
      <c r="L222" t="s">
        <v>27</v>
      </c>
      <c r="Q222">
        <v>296</v>
      </c>
      <c r="R222" t="s">
        <v>46</v>
      </c>
      <c r="V222" s="2" t="s">
        <v>40</v>
      </c>
      <c r="W222" s="2" t="s">
        <v>70</v>
      </c>
      <c r="X222" s="2">
        <v>296</v>
      </c>
    </row>
    <row r="223" spans="1:24" x14ac:dyDescent="0.2">
      <c r="A223" t="s">
        <v>36</v>
      </c>
      <c r="B223" t="s">
        <v>1225</v>
      </c>
      <c r="K223">
        <v>0.10768136</v>
      </c>
      <c r="L223" t="s">
        <v>27</v>
      </c>
      <c r="Q223">
        <v>296</v>
      </c>
      <c r="R223" t="s">
        <v>46</v>
      </c>
      <c r="V223" s="2" t="s">
        <v>40</v>
      </c>
      <c r="W223" s="2" t="s">
        <v>34</v>
      </c>
      <c r="X223" s="2">
        <v>296</v>
      </c>
    </row>
    <row r="224" spans="1:24" ht="16" x14ac:dyDescent="0.2">
      <c r="A224" t="s">
        <v>36</v>
      </c>
      <c r="B224" t="s">
        <v>1225</v>
      </c>
      <c r="K224">
        <v>1.1932E-26</v>
      </c>
      <c r="L224" t="s">
        <v>27</v>
      </c>
      <c r="Q224">
        <v>296</v>
      </c>
      <c r="R224" t="s">
        <v>46</v>
      </c>
      <c r="S224" s="1" t="s">
        <v>3564</v>
      </c>
      <c r="V224" s="2" t="s">
        <v>40</v>
      </c>
      <c r="W224" s="2" t="s">
        <v>70</v>
      </c>
      <c r="X224" s="2">
        <v>296</v>
      </c>
    </row>
    <row r="225" spans="1:24" ht="16" x14ac:dyDescent="0.2">
      <c r="A225" t="s">
        <v>36</v>
      </c>
      <c r="B225" t="s">
        <v>1225</v>
      </c>
      <c r="K225">
        <v>5.3879440000000001E-2</v>
      </c>
      <c r="L225" t="s">
        <v>27</v>
      </c>
      <c r="Q225">
        <v>296</v>
      </c>
      <c r="R225" t="s">
        <v>46</v>
      </c>
      <c r="S225" s="1" t="s">
        <v>3564</v>
      </c>
      <c r="V225" s="2" t="s">
        <v>40</v>
      </c>
      <c r="W225" s="2" t="s">
        <v>34</v>
      </c>
      <c r="X225" s="2">
        <v>296</v>
      </c>
    </row>
    <row r="226" spans="1:24" ht="16" x14ac:dyDescent="0.2">
      <c r="A226" t="s">
        <v>36</v>
      </c>
      <c r="B226" t="s">
        <v>1225</v>
      </c>
      <c r="K226">
        <v>5.1718000000000012E-27</v>
      </c>
      <c r="L226" t="s">
        <v>27</v>
      </c>
      <c r="Q226">
        <v>296</v>
      </c>
      <c r="R226" t="s">
        <v>46</v>
      </c>
      <c r="S226" s="1" t="s">
        <v>3565</v>
      </c>
      <c r="V226" s="2" t="s">
        <v>40</v>
      </c>
      <c r="W226" s="2" t="s">
        <v>70</v>
      </c>
      <c r="X226" s="2">
        <v>296</v>
      </c>
    </row>
    <row r="227" spans="1:24" ht="16" x14ac:dyDescent="0.2">
      <c r="A227" t="s">
        <v>36</v>
      </c>
      <c r="B227" t="s">
        <v>1225</v>
      </c>
      <c r="K227">
        <v>4.1482320000000003E-2</v>
      </c>
      <c r="L227" t="s">
        <v>27</v>
      </c>
      <c r="Q227">
        <v>296</v>
      </c>
      <c r="R227" t="s">
        <v>46</v>
      </c>
      <c r="S227" s="1" t="s">
        <v>3565</v>
      </c>
      <c r="V227" s="2" t="s">
        <v>40</v>
      </c>
      <c r="W227" s="2" t="s">
        <v>34</v>
      </c>
      <c r="X227" s="2">
        <v>296</v>
      </c>
    </row>
    <row r="228" spans="1:24" x14ac:dyDescent="0.2">
      <c r="A228" t="s">
        <v>36</v>
      </c>
      <c r="B228" t="s">
        <v>1225</v>
      </c>
      <c r="K228">
        <v>9.7736000000000006E-27</v>
      </c>
      <c r="L228" t="s">
        <v>27</v>
      </c>
      <c r="Q228">
        <v>296</v>
      </c>
      <c r="R228" t="s">
        <v>46</v>
      </c>
      <c r="V228" s="2" t="s">
        <v>40</v>
      </c>
      <c r="W228" s="2" t="s">
        <v>70</v>
      </c>
      <c r="X228" s="2">
        <v>296</v>
      </c>
    </row>
    <row r="229" spans="1:24" x14ac:dyDescent="0.2">
      <c r="A229" t="s">
        <v>36</v>
      </c>
      <c r="B229" t="s">
        <v>1225</v>
      </c>
      <c r="K229">
        <v>0.1054515199999999</v>
      </c>
      <c r="L229" t="s">
        <v>27</v>
      </c>
      <c r="Q229">
        <v>296</v>
      </c>
      <c r="R229" t="s">
        <v>46</v>
      </c>
      <c r="V229" s="2" t="s">
        <v>40</v>
      </c>
      <c r="W229" s="2" t="s">
        <v>34</v>
      </c>
      <c r="X229" s="2">
        <v>296</v>
      </c>
    </row>
    <row r="230" spans="1:24" x14ac:dyDescent="0.2">
      <c r="A230" t="s">
        <v>36</v>
      </c>
      <c r="B230" t="s">
        <v>1225</v>
      </c>
      <c r="K230">
        <v>4.6086400000000002E-27</v>
      </c>
      <c r="L230" t="s">
        <v>27</v>
      </c>
      <c r="Q230">
        <v>296</v>
      </c>
      <c r="R230" t="s">
        <v>46</v>
      </c>
      <c r="V230" s="2" t="s">
        <v>40</v>
      </c>
      <c r="W230" s="2" t="s">
        <v>70</v>
      </c>
      <c r="X230" s="2">
        <v>296</v>
      </c>
    </row>
    <row r="231" spans="1:24" x14ac:dyDescent="0.2">
      <c r="A231" t="s">
        <v>36</v>
      </c>
      <c r="B231" t="s">
        <v>1225</v>
      </c>
      <c r="K231">
        <v>9.3289999999999998E-2</v>
      </c>
      <c r="L231" t="s">
        <v>27</v>
      </c>
      <c r="Q231">
        <v>296</v>
      </c>
      <c r="R231" t="s">
        <v>46</v>
      </c>
      <c r="V231" s="2" t="s">
        <v>40</v>
      </c>
      <c r="W231" s="2" t="s">
        <v>34</v>
      </c>
      <c r="X231" s="2">
        <v>296</v>
      </c>
    </row>
    <row r="232" spans="1:24" ht="16" x14ac:dyDescent="0.2">
      <c r="A232" t="s">
        <v>36</v>
      </c>
      <c r="B232" t="s">
        <v>1225</v>
      </c>
      <c r="K232">
        <v>4.85488E-27</v>
      </c>
      <c r="L232" t="s">
        <v>27</v>
      </c>
      <c r="Q232">
        <v>296</v>
      </c>
      <c r="R232" t="s">
        <v>46</v>
      </c>
      <c r="S232" s="1" t="s">
        <v>3566</v>
      </c>
      <c r="V232" s="2" t="s">
        <v>40</v>
      </c>
      <c r="W232" s="2" t="s">
        <v>70</v>
      </c>
      <c r="X232" s="2">
        <v>296</v>
      </c>
    </row>
    <row r="233" spans="1:24" ht="16" x14ac:dyDescent="0.2">
      <c r="A233" t="s">
        <v>36</v>
      </c>
      <c r="B233" t="s">
        <v>1225</v>
      </c>
      <c r="K233">
        <v>5.5919280000000002E-2</v>
      </c>
      <c r="L233" t="s">
        <v>27</v>
      </c>
      <c r="Q233">
        <v>296</v>
      </c>
      <c r="R233" t="s">
        <v>46</v>
      </c>
      <c r="S233" s="1" t="s">
        <v>3566</v>
      </c>
      <c r="V233" s="2" t="s">
        <v>40</v>
      </c>
      <c r="W233" s="2" t="s">
        <v>34</v>
      </c>
      <c r="X233" s="2">
        <v>296</v>
      </c>
    </row>
    <row r="234" spans="1:24" ht="16" x14ac:dyDescent="0.2">
      <c r="A234" t="s">
        <v>36</v>
      </c>
      <c r="B234" t="s">
        <v>1225</v>
      </c>
      <c r="K234">
        <v>1.9737200000000001E-27</v>
      </c>
      <c r="L234" t="s">
        <v>27</v>
      </c>
      <c r="Q234">
        <v>296</v>
      </c>
      <c r="R234" t="s">
        <v>46</v>
      </c>
      <c r="S234" s="1" t="s">
        <v>3567</v>
      </c>
      <c r="V234" s="2" t="s">
        <v>40</v>
      </c>
      <c r="W234" s="2" t="s">
        <v>70</v>
      </c>
      <c r="X234" s="2">
        <v>296</v>
      </c>
    </row>
    <row r="235" spans="1:24" ht="16" x14ac:dyDescent="0.2">
      <c r="A235" t="s">
        <v>36</v>
      </c>
      <c r="B235" t="s">
        <v>1225</v>
      </c>
      <c r="K235">
        <v>2.1735999999999998E-2</v>
      </c>
      <c r="L235" t="s">
        <v>27</v>
      </c>
      <c r="Q235">
        <v>296</v>
      </c>
      <c r="R235" t="s">
        <v>46</v>
      </c>
      <c r="S235" s="1" t="s">
        <v>3567</v>
      </c>
      <c r="V235" s="2" t="s">
        <v>40</v>
      </c>
      <c r="W235" s="2" t="s">
        <v>34</v>
      </c>
      <c r="X235" s="2">
        <v>296</v>
      </c>
    </row>
    <row r="236" spans="1:24" x14ac:dyDescent="0.2">
      <c r="A236" t="s">
        <v>36</v>
      </c>
      <c r="B236" t="s">
        <v>1225</v>
      </c>
      <c r="K236">
        <v>8.2079999999999984E-28</v>
      </c>
      <c r="L236" t="s">
        <v>27</v>
      </c>
      <c r="Q236">
        <v>296</v>
      </c>
      <c r="R236" t="s">
        <v>46</v>
      </c>
      <c r="V236" s="2" t="s">
        <v>40</v>
      </c>
      <c r="W236" s="2" t="s">
        <v>70</v>
      </c>
      <c r="X236" s="2">
        <v>296</v>
      </c>
    </row>
    <row r="237" spans="1:24" x14ac:dyDescent="0.2">
      <c r="A237" t="s">
        <v>36</v>
      </c>
      <c r="B237" t="s">
        <v>1225</v>
      </c>
      <c r="K237">
        <v>0.1981775999999999</v>
      </c>
      <c r="L237" t="s">
        <v>27</v>
      </c>
      <c r="Q237">
        <v>296</v>
      </c>
      <c r="R237" t="s">
        <v>46</v>
      </c>
      <c r="V237" s="2" t="s">
        <v>40</v>
      </c>
      <c r="W237" s="2" t="s">
        <v>34</v>
      </c>
      <c r="X237" s="2">
        <v>296</v>
      </c>
    </row>
    <row r="238" spans="1:24" x14ac:dyDescent="0.2">
      <c r="A238" t="s">
        <v>36</v>
      </c>
      <c r="B238" t="s">
        <v>1225</v>
      </c>
      <c r="K238">
        <v>2.15156E-24</v>
      </c>
      <c r="L238" t="s">
        <v>27</v>
      </c>
      <c r="Q238">
        <v>296</v>
      </c>
      <c r="R238" t="s">
        <v>46</v>
      </c>
      <c r="V238" s="2" t="s">
        <v>40</v>
      </c>
      <c r="W238" s="2" t="s">
        <v>70</v>
      </c>
      <c r="X238" s="2">
        <v>296</v>
      </c>
    </row>
    <row r="239" spans="1:24" x14ac:dyDescent="0.2">
      <c r="A239" t="s">
        <v>36</v>
      </c>
      <c r="B239" t="s">
        <v>1225</v>
      </c>
      <c r="K239">
        <v>8.1443119999999994E-2</v>
      </c>
      <c r="L239" t="s">
        <v>27</v>
      </c>
      <c r="Q239">
        <v>296</v>
      </c>
      <c r="R239" t="s">
        <v>46</v>
      </c>
      <c r="V239" s="2" t="s">
        <v>40</v>
      </c>
      <c r="W239" s="2" t="s">
        <v>34</v>
      </c>
      <c r="X239" s="2">
        <v>296</v>
      </c>
    </row>
    <row r="240" spans="1:24" x14ac:dyDescent="0.2">
      <c r="A240" t="s">
        <v>36</v>
      </c>
      <c r="B240" t="s">
        <v>1225</v>
      </c>
      <c r="K240">
        <v>4.0485200000000001E-27</v>
      </c>
      <c r="L240" t="s">
        <v>27</v>
      </c>
      <c r="Q240">
        <v>296</v>
      </c>
      <c r="R240" t="s">
        <v>46</v>
      </c>
      <c r="V240" s="2" t="s">
        <v>40</v>
      </c>
      <c r="W240" s="2" t="s">
        <v>70</v>
      </c>
      <c r="X240" s="2">
        <v>296</v>
      </c>
    </row>
    <row r="241" spans="1:24" x14ac:dyDescent="0.2">
      <c r="A241" t="s">
        <v>36</v>
      </c>
      <c r="B241" t="s">
        <v>1225</v>
      </c>
      <c r="K241">
        <v>9.3595520000000001E-2</v>
      </c>
      <c r="L241" t="s">
        <v>27</v>
      </c>
      <c r="Q241">
        <v>296</v>
      </c>
      <c r="R241" t="s">
        <v>46</v>
      </c>
      <c r="V241" s="2" t="s">
        <v>40</v>
      </c>
      <c r="W241" s="2" t="s">
        <v>34</v>
      </c>
      <c r="X241" s="2">
        <v>296</v>
      </c>
    </row>
    <row r="242" spans="1:24" x14ac:dyDescent="0.2">
      <c r="A242" t="s">
        <v>36</v>
      </c>
      <c r="B242" t="s">
        <v>1225</v>
      </c>
      <c r="K242">
        <v>7.1713599999999996E-28</v>
      </c>
      <c r="L242" t="s">
        <v>27</v>
      </c>
      <c r="Q242">
        <v>296</v>
      </c>
      <c r="R242" t="s">
        <v>46</v>
      </c>
      <c r="V242" s="2" t="s">
        <v>40</v>
      </c>
      <c r="W242" s="2" t="s">
        <v>70</v>
      </c>
      <c r="X242" s="2">
        <v>296</v>
      </c>
    </row>
    <row r="243" spans="1:24" x14ac:dyDescent="0.2">
      <c r="A243" t="s">
        <v>36</v>
      </c>
      <c r="B243" t="s">
        <v>1225</v>
      </c>
      <c r="K243">
        <v>0.23056879999999999</v>
      </c>
      <c r="L243" t="s">
        <v>27</v>
      </c>
      <c r="Q243">
        <v>296</v>
      </c>
      <c r="R243" t="s">
        <v>46</v>
      </c>
      <c r="V243" s="2" t="s">
        <v>40</v>
      </c>
      <c r="W243" s="2" t="s">
        <v>34</v>
      </c>
      <c r="X243" s="2">
        <v>296</v>
      </c>
    </row>
    <row r="244" spans="1:24" x14ac:dyDescent="0.2">
      <c r="A244" t="s">
        <v>36</v>
      </c>
      <c r="B244" t="s">
        <v>1225</v>
      </c>
      <c r="K244">
        <v>3.4998000000000013E-27</v>
      </c>
      <c r="L244" t="s">
        <v>27</v>
      </c>
      <c r="Q244">
        <v>296</v>
      </c>
      <c r="R244" t="s">
        <v>46</v>
      </c>
      <c r="V244" s="2" t="s">
        <v>40</v>
      </c>
      <c r="W244" s="2" t="s">
        <v>70</v>
      </c>
      <c r="X244" s="2">
        <v>296</v>
      </c>
    </row>
    <row r="245" spans="1:24" x14ac:dyDescent="0.2">
      <c r="A245" t="s">
        <v>36</v>
      </c>
      <c r="B245" t="s">
        <v>1225</v>
      </c>
      <c r="K245">
        <v>5.09625599999999E-2</v>
      </c>
      <c r="L245" t="s">
        <v>27</v>
      </c>
      <c r="Q245">
        <v>296</v>
      </c>
      <c r="R245" t="s">
        <v>46</v>
      </c>
      <c r="V245" s="2" t="s">
        <v>40</v>
      </c>
      <c r="W245" s="2" t="s">
        <v>34</v>
      </c>
      <c r="X245" s="2">
        <v>296</v>
      </c>
    </row>
    <row r="246" spans="1:24" x14ac:dyDescent="0.2">
      <c r="A246" t="s">
        <v>36</v>
      </c>
      <c r="B246" t="s">
        <v>1225</v>
      </c>
      <c r="K246">
        <v>6.1658800000000001E-28</v>
      </c>
      <c r="L246" t="s">
        <v>27</v>
      </c>
      <c r="Q246">
        <v>296</v>
      </c>
      <c r="R246" t="s">
        <v>46</v>
      </c>
      <c r="V246" s="2" t="s">
        <v>40</v>
      </c>
      <c r="W246" s="2" t="s">
        <v>70</v>
      </c>
      <c r="X246" s="2">
        <v>296</v>
      </c>
    </row>
    <row r="247" spans="1:24" x14ac:dyDescent="0.2">
      <c r="A247" t="s">
        <v>36</v>
      </c>
      <c r="B247" t="s">
        <v>1225</v>
      </c>
      <c r="K247">
        <v>0.28858719999999999</v>
      </c>
      <c r="L247" t="s">
        <v>27</v>
      </c>
      <c r="Q247">
        <v>296</v>
      </c>
      <c r="R247" t="s">
        <v>46</v>
      </c>
      <c r="V247" s="2" t="s">
        <v>40</v>
      </c>
      <c r="W247" s="2" t="s">
        <v>34</v>
      </c>
      <c r="X247" s="2">
        <v>296</v>
      </c>
    </row>
    <row r="248" spans="1:24" x14ac:dyDescent="0.2">
      <c r="A248" t="s">
        <v>36</v>
      </c>
      <c r="B248" t="s">
        <v>1225</v>
      </c>
      <c r="K248">
        <v>1.59296E-24</v>
      </c>
      <c r="L248" t="s">
        <v>27</v>
      </c>
      <c r="Q248">
        <v>296</v>
      </c>
      <c r="R248" t="s">
        <v>46</v>
      </c>
      <c r="V248" s="2" t="s">
        <v>40</v>
      </c>
      <c r="W248" s="2" t="s">
        <v>70</v>
      </c>
      <c r="X248" s="2">
        <v>296</v>
      </c>
    </row>
    <row r="249" spans="1:24" x14ac:dyDescent="0.2">
      <c r="A249" t="s">
        <v>36</v>
      </c>
      <c r="B249" t="s">
        <v>1225</v>
      </c>
      <c r="K249">
        <v>7.8459360000000006E-2</v>
      </c>
      <c r="L249" t="s">
        <v>27</v>
      </c>
      <c r="Q249">
        <v>296</v>
      </c>
      <c r="R249" t="s">
        <v>46</v>
      </c>
      <c r="V249" s="2" t="s">
        <v>40</v>
      </c>
      <c r="W249" s="2" t="s">
        <v>34</v>
      </c>
      <c r="X249" s="2">
        <v>296</v>
      </c>
    </row>
    <row r="250" spans="1:24" x14ac:dyDescent="0.2">
      <c r="A250" t="s">
        <v>36</v>
      </c>
      <c r="B250" t="s">
        <v>1225</v>
      </c>
      <c r="K250">
        <v>2.9792E-27</v>
      </c>
      <c r="L250" t="s">
        <v>27</v>
      </c>
      <c r="Q250">
        <v>296</v>
      </c>
      <c r="R250" t="s">
        <v>46</v>
      </c>
      <c r="V250" s="2" t="s">
        <v>40</v>
      </c>
      <c r="W250" s="2" t="s">
        <v>70</v>
      </c>
      <c r="X250" s="2">
        <v>296</v>
      </c>
    </row>
    <row r="251" spans="1:24" x14ac:dyDescent="0.2">
      <c r="A251" t="s">
        <v>36</v>
      </c>
      <c r="B251" t="s">
        <v>1225</v>
      </c>
      <c r="K251">
        <v>7.9667760000000004E-2</v>
      </c>
      <c r="L251" t="s">
        <v>27</v>
      </c>
      <c r="Q251">
        <v>296</v>
      </c>
      <c r="R251" t="s">
        <v>46</v>
      </c>
      <c r="V251" s="2" t="s">
        <v>40</v>
      </c>
      <c r="W251" s="2" t="s">
        <v>34</v>
      </c>
      <c r="X251" s="2">
        <v>296</v>
      </c>
    </row>
    <row r="252" spans="1:24" x14ac:dyDescent="0.2">
      <c r="A252" t="s">
        <v>36</v>
      </c>
      <c r="B252" t="s">
        <v>1225</v>
      </c>
      <c r="K252">
        <v>5.2166399999999996E-28</v>
      </c>
      <c r="L252" t="s">
        <v>27</v>
      </c>
      <c r="Q252">
        <v>296</v>
      </c>
      <c r="R252" t="s">
        <v>46</v>
      </c>
      <c r="V252" s="2" t="s">
        <v>40</v>
      </c>
      <c r="W252" s="2" t="s">
        <v>70</v>
      </c>
      <c r="X252" s="2">
        <v>296</v>
      </c>
    </row>
    <row r="253" spans="1:24" x14ac:dyDescent="0.2">
      <c r="A253" t="s">
        <v>36</v>
      </c>
      <c r="B253" t="s">
        <v>1225</v>
      </c>
      <c r="K253">
        <v>0.1640839999999999</v>
      </c>
      <c r="L253" t="s">
        <v>27</v>
      </c>
      <c r="Q253">
        <v>296</v>
      </c>
      <c r="R253" t="s">
        <v>46</v>
      </c>
      <c r="V253" s="2" t="s">
        <v>40</v>
      </c>
      <c r="W253" s="2" t="s">
        <v>34</v>
      </c>
      <c r="X253" s="2">
        <v>296</v>
      </c>
    </row>
    <row r="254" spans="1:24" x14ac:dyDescent="0.2">
      <c r="A254" t="s">
        <v>36</v>
      </c>
      <c r="B254" t="s">
        <v>1225</v>
      </c>
      <c r="K254">
        <v>8.7704000000000007E-27</v>
      </c>
      <c r="L254" t="s">
        <v>27</v>
      </c>
      <c r="Q254">
        <v>296</v>
      </c>
      <c r="R254" t="s">
        <v>46</v>
      </c>
      <c r="V254" s="2" t="s">
        <v>40</v>
      </c>
      <c r="W254" s="2" t="s">
        <v>70</v>
      </c>
      <c r="X254" s="2">
        <v>296</v>
      </c>
    </row>
    <row r="255" spans="1:24" x14ac:dyDescent="0.2">
      <c r="A255" t="s">
        <v>36</v>
      </c>
      <c r="B255" t="s">
        <v>1225</v>
      </c>
      <c r="K255">
        <v>7.9301440000000001E-2</v>
      </c>
      <c r="L255" t="s">
        <v>27</v>
      </c>
      <c r="Q255">
        <v>296</v>
      </c>
      <c r="R255" t="s">
        <v>46</v>
      </c>
      <c r="V255" s="2" t="s">
        <v>40</v>
      </c>
      <c r="W255" s="2" t="s">
        <v>34</v>
      </c>
      <c r="X255" s="2">
        <v>296</v>
      </c>
    </row>
    <row r="256" spans="1:24" x14ac:dyDescent="0.2">
      <c r="A256" t="s">
        <v>36</v>
      </c>
      <c r="B256" t="s">
        <v>1225</v>
      </c>
      <c r="K256">
        <v>2.4965999999999999E-27</v>
      </c>
      <c r="L256" t="s">
        <v>27</v>
      </c>
      <c r="Q256">
        <v>296</v>
      </c>
      <c r="R256" t="s">
        <v>46</v>
      </c>
      <c r="V256" s="2" t="s">
        <v>40</v>
      </c>
      <c r="W256" s="2" t="s">
        <v>70</v>
      </c>
      <c r="X256" s="2">
        <v>296</v>
      </c>
    </row>
    <row r="257" spans="1:24" x14ac:dyDescent="0.2">
      <c r="A257" t="s">
        <v>36</v>
      </c>
      <c r="B257" t="s">
        <v>1225</v>
      </c>
      <c r="K257">
        <v>7.5578960000000001E-2</v>
      </c>
      <c r="L257" t="s">
        <v>27</v>
      </c>
      <c r="Q257">
        <v>296</v>
      </c>
      <c r="R257" t="s">
        <v>46</v>
      </c>
      <c r="V257" s="2" t="s">
        <v>40</v>
      </c>
      <c r="W257" s="2" t="s">
        <v>34</v>
      </c>
      <c r="X257" s="2">
        <v>296</v>
      </c>
    </row>
    <row r="258" spans="1:24" x14ac:dyDescent="0.2">
      <c r="A258" t="s">
        <v>36</v>
      </c>
      <c r="B258" t="s">
        <v>1225</v>
      </c>
      <c r="K258">
        <v>4.3449200000000002E-28</v>
      </c>
      <c r="L258" t="s">
        <v>27</v>
      </c>
      <c r="Q258">
        <v>296</v>
      </c>
      <c r="R258" t="s">
        <v>46</v>
      </c>
      <c r="V258" s="2" t="s">
        <v>40</v>
      </c>
      <c r="W258" s="2" t="s">
        <v>70</v>
      </c>
      <c r="X258" s="2">
        <v>296</v>
      </c>
    </row>
    <row r="259" spans="1:24" x14ac:dyDescent="0.2">
      <c r="A259" t="s">
        <v>36</v>
      </c>
      <c r="B259" t="s">
        <v>1225</v>
      </c>
      <c r="K259">
        <v>0.48617199999999999</v>
      </c>
      <c r="L259" t="s">
        <v>27</v>
      </c>
      <c r="Q259">
        <v>296</v>
      </c>
      <c r="R259" t="s">
        <v>46</v>
      </c>
      <c r="V259" s="2" t="s">
        <v>40</v>
      </c>
      <c r="W259" s="2" t="s">
        <v>34</v>
      </c>
      <c r="X259" s="2">
        <v>296</v>
      </c>
    </row>
    <row r="260" spans="1:24" x14ac:dyDescent="0.2">
      <c r="A260" t="s">
        <v>36</v>
      </c>
      <c r="B260" t="s">
        <v>1225</v>
      </c>
      <c r="K260">
        <v>1.10732E-24</v>
      </c>
      <c r="L260" t="s">
        <v>27</v>
      </c>
      <c r="Q260">
        <v>296</v>
      </c>
      <c r="R260" t="s">
        <v>46</v>
      </c>
      <c r="V260" s="2" t="s">
        <v>40</v>
      </c>
      <c r="W260" s="2" t="s">
        <v>70</v>
      </c>
      <c r="X260" s="2">
        <v>296</v>
      </c>
    </row>
    <row r="261" spans="1:24" x14ac:dyDescent="0.2">
      <c r="A261" t="s">
        <v>36</v>
      </c>
      <c r="B261" t="s">
        <v>1225</v>
      </c>
      <c r="K261">
        <v>7.5893600000000006E-2</v>
      </c>
      <c r="L261" t="s">
        <v>27</v>
      </c>
      <c r="Q261">
        <v>296</v>
      </c>
      <c r="R261" t="s">
        <v>46</v>
      </c>
      <c r="V261" s="2" t="s">
        <v>40</v>
      </c>
      <c r="W261" s="2" t="s">
        <v>34</v>
      </c>
      <c r="X261" s="2">
        <v>296</v>
      </c>
    </row>
    <row r="262" spans="1:24" x14ac:dyDescent="0.2">
      <c r="A262" t="s">
        <v>36</v>
      </c>
      <c r="B262" t="s">
        <v>1225</v>
      </c>
      <c r="K262">
        <v>2.0603599999999999E-27</v>
      </c>
      <c r="L262" t="s">
        <v>27</v>
      </c>
      <c r="Q262">
        <v>296</v>
      </c>
      <c r="R262" t="s">
        <v>46</v>
      </c>
      <c r="V262" s="2" t="s">
        <v>40</v>
      </c>
      <c r="W262" s="2" t="s">
        <v>70</v>
      </c>
      <c r="X262" s="2">
        <v>296</v>
      </c>
    </row>
    <row r="263" spans="1:24" x14ac:dyDescent="0.2">
      <c r="A263" t="s">
        <v>36</v>
      </c>
      <c r="B263" t="s">
        <v>1225</v>
      </c>
      <c r="K263">
        <v>9.93396E-2</v>
      </c>
      <c r="L263" t="s">
        <v>27</v>
      </c>
      <c r="Q263">
        <v>296</v>
      </c>
      <c r="R263" t="s">
        <v>46</v>
      </c>
      <c r="V263" s="2" t="s">
        <v>40</v>
      </c>
      <c r="W263" s="2" t="s">
        <v>34</v>
      </c>
      <c r="X263" s="2">
        <v>296</v>
      </c>
    </row>
    <row r="264" spans="1:24" x14ac:dyDescent="0.2">
      <c r="A264" t="s">
        <v>36</v>
      </c>
      <c r="B264" t="s">
        <v>1225</v>
      </c>
      <c r="K264">
        <v>3.5628800000000002E-28</v>
      </c>
      <c r="L264" t="s">
        <v>27</v>
      </c>
      <c r="Q264">
        <v>296</v>
      </c>
      <c r="R264" t="s">
        <v>46</v>
      </c>
      <c r="V264" s="2" t="s">
        <v>40</v>
      </c>
      <c r="W264" s="2" t="s">
        <v>70</v>
      </c>
      <c r="X264" s="2">
        <v>296</v>
      </c>
    </row>
    <row r="265" spans="1:24" x14ac:dyDescent="0.2">
      <c r="A265" t="s">
        <v>36</v>
      </c>
      <c r="B265" t="s">
        <v>1225</v>
      </c>
      <c r="K265">
        <v>0.1125225599999999</v>
      </c>
      <c r="L265" t="s">
        <v>27</v>
      </c>
      <c r="Q265">
        <v>296</v>
      </c>
      <c r="R265" t="s">
        <v>46</v>
      </c>
      <c r="V265" s="2" t="s">
        <v>40</v>
      </c>
      <c r="W265" s="2" t="s">
        <v>34</v>
      </c>
      <c r="X265" s="2">
        <v>296</v>
      </c>
    </row>
    <row r="266" spans="1:24" x14ac:dyDescent="0.2">
      <c r="A266" t="s">
        <v>36</v>
      </c>
      <c r="B266" t="s">
        <v>1225</v>
      </c>
      <c r="K266">
        <v>1.6757999999999999E-27</v>
      </c>
      <c r="L266" t="s">
        <v>27</v>
      </c>
      <c r="Q266">
        <v>296</v>
      </c>
      <c r="R266" t="s">
        <v>46</v>
      </c>
      <c r="V266" s="2" t="s">
        <v>40</v>
      </c>
      <c r="W266" s="2" t="s">
        <v>70</v>
      </c>
      <c r="X266" s="2">
        <v>296</v>
      </c>
    </row>
    <row r="267" spans="1:24" x14ac:dyDescent="0.2">
      <c r="A267" t="s">
        <v>36</v>
      </c>
      <c r="B267" t="s">
        <v>1225</v>
      </c>
      <c r="K267">
        <v>0.12296343999999999</v>
      </c>
      <c r="L267" t="s">
        <v>27</v>
      </c>
      <c r="Q267">
        <v>296</v>
      </c>
      <c r="R267" t="s">
        <v>46</v>
      </c>
      <c r="V267" s="2" t="s">
        <v>40</v>
      </c>
      <c r="W267" s="2" t="s">
        <v>34</v>
      </c>
      <c r="X267" s="2">
        <v>296</v>
      </c>
    </row>
    <row r="268" spans="1:24" x14ac:dyDescent="0.2">
      <c r="A268" t="s">
        <v>36</v>
      </c>
      <c r="B268" t="s">
        <v>1225</v>
      </c>
      <c r="K268">
        <v>2.8773599999999998E-28</v>
      </c>
      <c r="L268" t="s">
        <v>27</v>
      </c>
      <c r="Q268">
        <v>296</v>
      </c>
      <c r="R268" t="s">
        <v>46</v>
      </c>
      <c r="V268" s="2" t="s">
        <v>40</v>
      </c>
      <c r="W268" s="2" t="s">
        <v>70</v>
      </c>
      <c r="X268" s="2">
        <v>296</v>
      </c>
    </row>
    <row r="269" spans="1:24" x14ac:dyDescent="0.2">
      <c r="A269" t="s">
        <v>36</v>
      </c>
      <c r="B269" t="s">
        <v>1225</v>
      </c>
      <c r="K269">
        <v>0.13231144</v>
      </c>
      <c r="L269" t="s">
        <v>27</v>
      </c>
      <c r="Q269">
        <v>296</v>
      </c>
      <c r="R269" t="s">
        <v>46</v>
      </c>
      <c r="V269" s="2" t="s">
        <v>40</v>
      </c>
      <c r="W269" s="2" t="s">
        <v>34</v>
      </c>
      <c r="X269" s="2">
        <v>296</v>
      </c>
    </row>
    <row r="270" spans="1:24" x14ac:dyDescent="0.2">
      <c r="A270" t="s">
        <v>36</v>
      </c>
      <c r="B270" t="s">
        <v>1225</v>
      </c>
      <c r="K270">
        <v>7.3499599999999995E-27</v>
      </c>
      <c r="L270" t="s">
        <v>27</v>
      </c>
      <c r="Q270">
        <v>296</v>
      </c>
      <c r="R270" t="s">
        <v>46</v>
      </c>
      <c r="V270" s="2" t="s">
        <v>40</v>
      </c>
      <c r="W270" s="2" t="s">
        <v>70</v>
      </c>
      <c r="X270" s="2">
        <v>296</v>
      </c>
    </row>
    <row r="271" spans="1:24" x14ac:dyDescent="0.2">
      <c r="A271" t="s">
        <v>36</v>
      </c>
      <c r="B271" t="s">
        <v>1225</v>
      </c>
      <c r="K271">
        <v>8.7627999999999998E-2</v>
      </c>
      <c r="L271" t="s">
        <v>27</v>
      </c>
      <c r="Q271">
        <v>296</v>
      </c>
      <c r="R271" t="s">
        <v>46</v>
      </c>
      <c r="V271" s="2" t="s">
        <v>40</v>
      </c>
      <c r="W271" s="2" t="s">
        <v>34</v>
      </c>
      <c r="X271" s="2">
        <v>296</v>
      </c>
    </row>
    <row r="272" spans="1:24" x14ac:dyDescent="0.2">
      <c r="A272" t="s">
        <v>36</v>
      </c>
      <c r="B272" t="s">
        <v>1225</v>
      </c>
      <c r="K272">
        <v>1.3421599999999999E-27</v>
      </c>
      <c r="L272" t="s">
        <v>27</v>
      </c>
      <c r="Q272">
        <v>296</v>
      </c>
      <c r="R272" t="s">
        <v>46</v>
      </c>
      <c r="V272" s="2" t="s">
        <v>40</v>
      </c>
      <c r="W272" s="2" t="s">
        <v>70</v>
      </c>
      <c r="X272" s="2">
        <v>296</v>
      </c>
    </row>
    <row r="273" spans="1:24" x14ac:dyDescent="0.2">
      <c r="A273" t="s">
        <v>36</v>
      </c>
      <c r="B273" t="s">
        <v>1225</v>
      </c>
      <c r="K273">
        <v>9.2917599999999906E-2</v>
      </c>
      <c r="L273" t="s">
        <v>27</v>
      </c>
      <c r="Q273">
        <v>296</v>
      </c>
      <c r="R273" t="s">
        <v>46</v>
      </c>
      <c r="V273" s="2" t="s">
        <v>40</v>
      </c>
      <c r="W273" s="2" t="s">
        <v>34</v>
      </c>
      <c r="X273" s="2">
        <v>296</v>
      </c>
    </row>
    <row r="274" spans="1:24" x14ac:dyDescent="0.2">
      <c r="A274" t="s">
        <v>36</v>
      </c>
      <c r="B274" t="s">
        <v>1225</v>
      </c>
      <c r="K274">
        <v>7.2215200000000003E-25</v>
      </c>
      <c r="L274" t="s">
        <v>27</v>
      </c>
      <c r="Q274">
        <v>296</v>
      </c>
      <c r="R274" t="s">
        <v>46</v>
      </c>
      <c r="V274" s="2" t="s">
        <v>40</v>
      </c>
      <c r="W274" s="2" t="s">
        <v>70</v>
      </c>
      <c r="X274" s="2">
        <v>296</v>
      </c>
    </row>
    <row r="275" spans="1:24" x14ac:dyDescent="0.2">
      <c r="A275" t="s">
        <v>36</v>
      </c>
      <c r="B275" t="s">
        <v>1225</v>
      </c>
      <c r="K275">
        <v>7.2289679999999995E-2</v>
      </c>
      <c r="L275" t="s">
        <v>27</v>
      </c>
      <c r="Q275">
        <v>296</v>
      </c>
      <c r="R275" t="s">
        <v>46</v>
      </c>
      <c r="V275" s="2" t="s">
        <v>40</v>
      </c>
      <c r="W275" s="2" t="s">
        <v>34</v>
      </c>
      <c r="X275" s="2">
        <v>296</v>
      </c>
    </row>
    <row r="276" spans="1:24" x14ac:dyDescent="0.2">
      <c r="A276" t="s">
        <v>36</v>
      </c>
      <c r="B276" t="s">
        <v>1225</v>
      </c>
      <c r="K276">
        <v>2.2883600000000001E-28</v>
      </c>
      <c r="L276" t="s">
        <v>27</v>
      </c>
      <c r="Q276">
        <v>296</v>
      </c>
      <c r="R276" t="s">
        <v>46</v>
      </c>
      <c r="V276" s="2" t="s">
        <v>40</v>
      </c>
      <c r="W276" s="2" t="s">
        <v>70</v>
      </c>
      <c r="X276" s="2">
        <v>296</v>
      </c>
    </row>
    <row r="277" spans="1:24" x14ac:dyDescent="0.2">
      <c r="A277" t="s">
        <v>36</v>
      </c>
      <c r="B277" t="s">
        <v>1225</v>
      </c>
      <c r="K277">
        <v>0.27098559999999999</v>
      </c>
      <c r="L277" t="s">
        <v>27</v>
      </c>
      <c r="Q277">
        <v>296</v>
      </c>
      <c r="R277" t="s">
        <v>46</v>
      </c>
      <c r="V277" s="2" t="s">
        <v>40</v>
      </c>
      <c r="W277" s="2" t="s">
        <v>34</v>
      </c>
      <c r="X277" s="2">
        <v>296</v>
      </c>
    </row>
    <row r="278" spans="1:24" x14ac:dyDescent="0.2">
      <c r="A278" t="s">
        <v>36</v>
      </c>
      <c r="B278" t="s">
        <v>1225</v>
      </c>
      <c r="K278">
        <v>1.05944E-27</v>
      </c>
      <c r="L278" t="s">
        <v>27</v>
      </c>
      <c r="Q278">
        <v>296</v>
      </c>
      <c r="R278" t="s">
        <v>46</v>
      </c>
      <c r="V278" s="2" t="s">
        <v>40</v>
      </c>
      <c r="W278" s="2" t="s">
        <v>70</v>
      </c>
      <c r="X278" s="2">
        <v>296</v>
      </c>
    </row>
    <row r="279" spans="1:24" x14ac:dyDescent="0.2">
      <c r="A279" t="s">
        <v>36</v>
      </c>
      <c r="B279" t="s">
        <v>1225</v>
      </c>
      <c r="K279">
        <v>8.7556560000000005E-2</v>
      </c>
      <c r="L279" t="s">
        <v>27</v>
      </c>
      <c r="Q279">
        <v>296</v>
      </c>
      <c r="R279" t="s">
        <v>46</v>
      </c>
      <c r="V279" s="2" t="s">
        <v>40</v>
      </c>
      <c r="W279" s="2" t="s">
        <v>34</v>
      </c>
      <c r="X279" s="2">
        <v>296</v>
      </c>
    </row>
    <row r="280" spans="1:24" x14ac:dyDescent="0.2">
      <c r="A280" t="s">
        <v>36</v>
      </c>
      <c r="B280" t="s">
        <v>1225</v>
      </c>
      <c r="K280">
        <v>1.7928399999999999E-28</v>
      </c>
      <c r="L280" t="s">
        <v>27</v>
      </c>
      <c r="Q280">
        <v>296</v>
      </c>
      <c r="R280" t="s">
        <v>46</v>
      </c>
      <c r="V280" s="2" t="s">
        <v>40</v>
      </c>
      <c r="W280" s="2" t="s">
        <v>70</v>
      </c>
      <c r="X280" s="2">
        <v>296</v>
      </c>
    </row>
    <row r="281" spans="1:24" x14ac:dyDescent="0.2">
      <c r="A281" t="s">
        <v>36</v>
      </c>
      <c r="B281" t="s">
        <v>1225</v>
      </c>
      <c r="K281">
        <v>0.47331279999999998</v>
      </c>
      <c r="L281" t="s">
        <v>27</v>
      </c>
      <c r="Q281">
        <v>296</v>
      </c>
      <c r="R281" t="s">
        <v>46</v>
      </c>
      <c r="V281" s="2" t="s">
        <v>40</v>
      </c>
      <c r="W281" s="2" t="s">
        <v>34</v>
      </c>
      <c r="X281" s="2">
        <v>296</v>
      </c>
    </row>
    <row r="282" spans="1:24" x14ac:dyDescent="0.2">
      <c r="A282" t="s">
        <v>36</v>
      </c>
      <c r="B282" t="s">
        <v>1225</v>
      </c>
      <c r="K282">
        <v>8.2460000000000001E-28</v>
      </c>
      <c r="L282" t="s">
        <v>27</v>
      </c>
      <c r="Q282">
        <v>296</v>
      </c>
      <c r="R282" t="s">
        <v>46</v>
      </c>
      <c r="V282" s="2" t="s">
        <v>40</v>
      </c>
      <c r="W282" s="2" t="s">
        <v>70</v>
      </c>
      <c r="X282" s="2">
        <v>296</v>
      </c>
    </row>
    <row r="283" spans="1:24" x14ac:dyDescent="0.2">
      <c r="A283" t="s">
        <v>36</v>
      </c>
      <c r="B283" t="s">
        <v>1225</v>
      </c>
      <c r="K283">
        <v>6.5124400000000004E-3</v>
      </c>
      <c r="L283" t="s">
        <v>27</v>
      </c>
      <c r="Q283">
        <v>296</v>
      </c>
      <c r="R283" t="s">
        <v>46</v>
      </c>
      <c r="V283" s="2" t="s">
        <v>40</v>
      </c>
      <c r="W283" s="2" t="s">
        <v>34</v>
      </c>
      <c r="X283" s="2">
        <v>296</v>
      </c>
    </row>
    <row r="284" spans="1:24" x14ac:dyDescent="0.2">
      <c r="A284" t="s">
        <v>36</v>
      </c>
      <c r="B284" t="s">
        <v>1225</v>
      </c>
      <c r="K284">
        <v>4.4156000000000002E-25</v>
      </c>
      <c r="L284" t="s">
        <v>27</v>
      </c>
      <c r="Q284">
        <v>296</v>
      </c>
      <c r="R284" t="s">
        <v>46</v>
      </c>
      <c r="V284" s="2" t="s">
        <v>40</v>
      </c>
      <c r="W284" s="2" t="s">
        <v>70</v>
      </c>
      <c r="X284" s="2">
        <v>296</v>
      </c>
    </row>
    <row r="285" spans="1:24" x14ac:dyDescent="0.2">
      <c r="A285" t="s">
        <v>36</v>
      </c>
      <c r="B285" t="s">
        <v>1225</v>
      </c>
      <c r="K285">
        <v>6.8735920000000006E-2</v>
      </c>
      <c r="L285" t="s">
        <v>27</v>
      </c>
      <c r="Q285">
        <v>296</v>
      </c>
      <c r="R285" t="s">
        <v>46</v>
      </c>
      <c r="V285" s="2" t="s">
        <v>40</v>
      </c>
      <c r="W285" s="2" t="s">
        <v>34</v>
      </c>
      <c r="X285" s="2">
        <v>296</v>
      </c>
    </row>
    <row r="286" spans="1:24" x14ac:dyDescent="0.2">
      <c r="A286" t="s">
        <v>36</v>
      </c>
      <c r="B286" t="s">
        <v>1225</v>
      </c>
      <c r="K286">
        <v>1.3839599999999999E-28</v>
      </c>
      <c r="L286" t="s">
        <v>27</v>
      </c>
      <c r="Q286">
        <v>296</v>
      </c>
      <c r="R286" t="s">
        <v>46</v>
      </c>
      <c r="V286" s="2" t="s">
        <v>40</v>
      </c>
      <c r="W286" s="2" t="s">
        <v>70</v>
      </c>
      <c r="X286" s="2">
        <v>296</v>
      </c>
    </row>
    <row r="287" spans="1:24" x14ac:dyDescent="0.2">
      <c r="A287" t="s">
        <v>36</v>
      </c>
      <c r="B287" t="s">
        <v>1225</v>
      </c>
      <c r="K287">
        <v>0.23309199999999999</v>
      </c>
      <c r="L287" t="s">
        <v>27</v>
      </c>
      <c r="Q287">
        <v>296</v>
      </c>
      <c r="R287" t="s">
        <v>46</v>
      </c>
      <c r="V287" s="2" t="s">
        <v>40</v>
      </c>
      <c r="W287" s="2" t="s">
        <v>34</v>
      </c>
      <c r="X287" s="2">
        <v>296</v>
      </c>
    </row>
    <row r="288" spans="1:24" x14ac:dyDescent="0.2">
      <c r="A288" t="s">
        <v>36</v>
      </c>
      <c r="B288" t="s">
        <v>1225</v>
      </c>
      <c r="K288">
        <v>6.3231999999999993E-28</v>
      </c>
      <c r="L288" t="s">
        <v>27</v>
      </c>
      <c r="Q288">
        <v>296</v>
      </c>
      <c r="R288" t="s">
        <v>46</v>
      </c>
      <c r="V288" s="2" t="s">
        <v>40</v>
      </c>
      <c r="W288" s="2" t="s">
        <v>70</v>
      </c>
      <c r="X288" s="2">
        <v>296</v>
      </c>
    </row>
    <row r="289" spans="1:24" x14ac:dyDescent="0.2">
      <c r="A289" t="s">
        <v>36</v>
      </c>
      <c r="B289" t="s">
        <v>1225</v>
      </c>
      <c r="K289">
        <v>6.4776319999999998E-2</v>
      </c>
      <c r="L289" t="s">
        <v>27</v>
      </c>
      <c r="Q289">
        <v>296</v>
      </c>
      <c r="R289" t="s">
        <v>46</v>
      </c>
      <c r="V289" s="2" t="s">
        <v>40</v>
      </c>
      <c r="W289" s="2" t="s">
        <v>34</v>
      </c>
      <c r="X289" s="2">
        <v>296</v>
      </c>
    </row>
    <row r="290" spans="1:24" x14ac:dyDescent="0.2">
      <c r="A290" t="s">
        <v>36</v>
      </c>
      <c r="B290" t="s">
        <v>1225</v>
      </c>
      <c r="K290">
        <v>5.7600400000000002E-27</v>
      </c>
      <c r="L290" t="s">
        <v>27</v>
      </c>
      <c r="Q290">
        <v>296</v>
      </c>
      <c r="R290" t="s">
        <v>46</v>
      </c>
      <c r="V290" s="2" t="s">
        <v>40</v>
      </c>
      <c r="W290" s="2" t="s">
        <v>70</v>
      </c>
      <c r="X290" s="2">
        <v>296</v>
      </c>
    </row>
    <row r="291" spans="1:24" x14ac:dyDescent="0.2">
      <c r="A291" t="s">
        <v>36</v>
      </c>
      <c r="B291" t="s">
        <v>1225</v>
      </c>
      <c r="K291">
        <v>7.6034959999999999E-2</v>
      </c>
      <c r="L291" t="s">
        <v>27</v>
      </c>
      <c r="Q291">
        <v>296</v>
      </c>
      <c r="R291" t="s">
        <v>46</v>
      </c>
      <c r="V291" s="2" t="s">
        <v>40</v>
      </c>
      <c r="W291" s="2" t="s">
        <v>34</v>
      </c>
      <c r="X291" s="2">
        <v>296</v>
      </c>
    </row>
    <row r="292" spans="1:24" x14ac:dyDescent="0.2">
      <c r="A292" t="s">
        <v>36</v>
      </c>
      <c r="B292" t="s">
        <v>1225</v>
      </c>
      <c r="K292">
        <v>4.7796400000000006E-28</v>
      </c>
      <c r="L292" t="s">
        <v>27</v>
      </c>
      <c r="Q292">
        <v>296</v>
      </c>
      <c r="R292" t="s">
        <v>46</v>
      </c>
      <c r="V292" s="2" t="s">
        <v>40</v>
      </c>
      <c r="W292" s="2" t="s">
        <v>70</v>
      </c>
      <c r="X292" s="2">
        <v>296</v>
      </c>
    </row>
    <row r="293" spans="1:24" x14ac:dyDescent="0.2">
      <c r="A293" t="s">
        <v>36</v>
      </c>
      <c r="B293" t="s">
        <v>1225</v>
      </c>
      <c r="K293">
        <v>0.15894639999999999</v>
      </c>
      <c r="L293" t="s">
        <v>27</v>
      </c>
      <c r="Q293">
        <v>296</v>
      </c>
      <c r="R293" t="s">
        <v>46</v>
      </c>
      <c r="V293" s="2" t="s">
        <v>40</v>
      </c>
      <c r="W293" s="2" t="s">
        <v>34</v>
      </c>
      <c r="X293" s="2">
        <v>296</v>
      </c>
    </row>
    <row r="294" spans="1:24" x14ac:dyDescent="0.2">
      <c r="A294" t="s">
        <v>36</v>
      </c>
      <c r="B294" t="s">
        <v>1225</v>
      </c>
      <c r="K294">
        <v>2.5368799999999998E-25</v>
      </c>
      <c r="L294" t="s">
        <v>27</v>
      </c>
      <c r="Q294">
        <v>296</v>
      </c>
      <c r="R294" t="s">
        <v>46</v>
      </c>
      <c r="V294" s="2" t="s">
        <v>40</v>
      </c>
      <c r="W294" s="2" t="s">
        <v>70</v>
      </c>
      <c r="X294" s="2">
        <v>296</v>
      </c>
    </row>
    <row r="295" spans="1:24" x14ac:dyDescent="0.2">
      <c r="A295" t="s">
        <v>36</v>
      </c>
      <c r="B295" t="s">
        <v>1225</v>
      </c>
      <c r="K295">
        <v>6.5823599999999996E-2</v>
      </c>
      <c r="L295" t="s">
        <v>27</v>
      </c>
      <c r="Q295">
        <v>296</v>
      </c>
      <c r="R295" t="s">
        <v>46</v>
      </c>
      <c r="V295" s="2" t="s">
        <v>40</v>
      </c>
      <c r="W295" s="2" t="s">
        <v>34</v>
      </c>
      <c r="X295" s="2">
        <v>296</v>
      </c>
    </row>
    <row r="296" spans="1:24" x14ac:dyDescent="0.2">
      <c r="A296" t="s">
        <v>36</v>
      </c>
      <c r="B296" t="s">
        <v>1225</v>
      </c>
      <c r="K296">
        <v>3.5621199999999999E-28</v>
      </c>
      <c r="L296" t="s">
        <v>27</v>
      </c>
      <c r="Q296">
        <v>296</v>
      </c>
      <c r="R296" t="s">
        <v>46</v>
      </c>
      <c r="V296" s="2" t="s">
        <v>40</v>
      </c>
      <c r="W296" s="2" t="s">
        <v>70</v>
      </c>
      <c r="X296" s="2">
        <v>296</v>
      </c>
    </row>
    <row r="297" spans="1:24" x14ac:dyDescent="0.2">
      <c r="A297" t="s">
        <v>36</v>
      </c>
      <c r="B297" t="s">
        <v>1225</v>
      </c>
      <c r="K297">
        <v>0.1796336</v>
      </c>
      <c r="L297" t="s">
        <v>27</v>
      </c>
      <c r="Q297">
        <v>296</v>
      </c>
      <c r="R297" t="s">
        <v>46</v>
      </c>
      <c r="V297" s="2" t="s">
        <v>40</v>
      </c>
      <c r="W297" s="2" t="s">
        <v>34</v>
      </c>
      <c r="X297" s="2">
        <v>296</v>
      </c>
    </row>
    <row r="298" spans="1:24" x14ac:dyDescent="0.2">
      <c r="A298" t="s">
        <v>36</v>
      </c>
      <c r="B298" t="s">
        <v>1225</v>
      </c>
      <c r="K298">
        <v>2.6174399999999998E-28</v>
      </c>
      <c r="L298" t="s">
        <v>27</v>
      </c>
      <c r="Q298">
        <v>296</v>
      </c>
      <c r="R298" t="s">
        <v>46</v>
      </c>
      <c r="V298" s="2" t="s">
        <v>40</v>
      </c>
      <c r="W298" s="2" t="s">
        <v>70</v>
      </c>
      <c r="X298" s="2">
        <v>296</v>
      </c>
    </row>
    <row r="299" spans="1:24" x14ac:dyDescent="0.2">
      <c r="A299" t="s">
        <v>36</v>
      </c>
      <c r="B299" t="s">
        <v>1225</v>
      </c>
      <c r="K299">
        <v>7.3689599999999994E-2</v>
      </c>
      <c r="L299" t="s">
        <v>27</v>
      </c>
      <c r="Q299">
        <v>296</v>
      </c>
      <c r="R299" t="s">
        <v>46</v>
      </c>
      <c r="V299" s="2" t="s">
        <v>40</v>
      </c>
      <c r="W299" s="2" t="s">
        <v>34</v>
      </c>
      <c r="X299" s="2">
        <v>296</v>
      </c>
    </row>
    <row r="300" spans="1:24" x14ac:dyDescent="0.2">
      <c r="A300" t="s">
        <v>36</v>
      </c>
      <c r="B300" t="s">
        <v>1225</v>
      </c>
      <c r="K300">
        <v>1.3832000000000001E-25</v>
      </c>
      <c r="L300" t="s">
        <v>27</v>
      </c>
      <c r="Q300">
        <v>296</v>
      </c>
      <c r="R300" t="s">
        <v>46</v>
      </c>
      <c r="V300" s="2" t="s">
        <v>40</v>
      </c>
      <c r="W300" s="2" t="s">
        <v>70</v>
      </c>
      <c r="X300" s="2">
        <v>296</v>
      </c>
    </row>
    <row r="301" spans="1:24" x14ac:dyDescent="0.2">
      <c r="A301" t="s">
        <v>36</v>
      </c>
      <c r="B301" t="s">
        <v>1225</v>
      </c>
      <c r="K301">
        <v>6.1598E-2</v>
      </c>
      <c r="L301" t="s">
        <v>27</v>
      </c>
      <c r="Q301">
        <v>296</v>
      </c>
      <c r="R301" t="s">
        <v>46</v>
      </c>
      <c r="V301" s="2" t="s">
        <v>40</v>
      </c>
      <c r="W301" s="2" t="s">
        <v>34</v>
      </c>
      <c r="X301" s="2">
        <v>296</v>
      </c>
    </row>
    <row r="302" spans="1:24" x14ac:dyDescent="0.2">
      <c r="A302" t="s">
        <v>36</v>
      </c>
      <c r="B302" t="s">
        <v>1225</v>
      </c>
      <c r="K302">
        <v>1.8962000000000001E-28</v>
      </c>
      <c r="L302" t="s">
        <v>27</v>
      </c>
      <c r="Q302">
        <v>296</v>
      </c>
      <c r="R302" t="s">
        <v>46</v>
      </c>
      <c r="V302" s="2" t="s">
        <v>40</v>
      </c>
      <c r="W302" s="2" t="s">
        <v>70</v>
      </c>
      <c r="X302" s="2">
        <v>296</v>
      </c>
    </row>
    <row r="303" spans="1:24" x14ac:dyDescent="0.2">
      <c r="A303" t="s">
        <v>36</v>
      </c>
      <c r="B303" t="s">
        <v>1225</v>
      </c>
      <c r="K303">
        <v>0.11438304000000001</v>
      </c>
      <c r="L303" t="s">
        <v>27</v>
      </c>
      <c r="Q303">
        <v>296</v>
      </c>
      <c r="R303" t="s">
        <v>46</v>
      </c>
      <c r="V303" s="2" t="s">
        <v>40</v>
      </c>
      <c r="W303" s="2" t="s">
        <v>34</v>
      </c>
      <c r="X303" s="2">
        <v>296</v>
      </c>
    </row>
    <row r="304" spans="1:24" x14ac:dyDescent="0.2">
      <c r="A304" t="s">
        <v>36</v>
      </c>
      <c r="B304" t="s">
        <v>1225</v>
      </c>
      <c r="K304">
        <v>4.23092E-27</v>
      </c>
      <c r="L304" t="s">
        <v>27</v>
      </c>
      <c r="Q304">
        <v>296</v>
      </c>
      <c r="R304" t="s">
        <v>46</v>
      </c>
      <c r="V304" s="2" t="s">
        <v>40</v>
      </c>
      <c r="W304" s="2" t="s">
        <v>70</v>
      </c>
      <c r="X304" s="2">
        <v>296</v>
      </c>
    </row>
    <row r="305" spans="1:24" x14ac:dyDescent="0.2">
      <c r="A305" t="s">
        <v>36</v>
      </c>
      <c r="B305" t="s">
        <v>1225</v>
      </c>
      <c r="K305">
        <v>7.0961200000000002E-2</v>
      </c>
      <c r="L305" t="s">
        <v>27</v>
      </c>
      <c r="Q305">
        <v>296</v>
      </c>
      <c r="R305" t="s">
        <v>46</v>
      </c>
      <c r="V305" s="2" t="s">
        <v>40</v>
      </c>
      <c r="W305" s="2" t="s">
        <v>34</v>
      </c>
      <c r="X305" s="2">
        <v>296</v>
      </c>
    </row>
    <row r="306" spans="1:24" x14ac:dyDescent="0.2">
      <c r="A306" t="s">
        <v>36</v>
      </c>
      <c r="B306" t="s">
        <v>1225</v>
      </c>
      <c r="K306">
        <v>1.3543200000000001E-28</v>
      </c>
      <c r="L306" t="s">
        <v>27</v>
      </c>
      <c r="Q306">
        <v>296</v>
      </c>
      <c r="R306" t="s">
        <v>46</v>
      </c>
      <c r="V306" s="2" t="s">
        <v>40</v>
      </c>
      <c r="W306" s="2" t="s">
        <v>70</v>
      </c>
      <c r="X306" s="2">
        <v>296</v>
      </c>
    </row>
    <row r="307" spans="1:24" x14ac:dyDescent="0.2">
      <c r="A307" t="s">
        <v>36</v>
      </c>
      <c r="B307" t="s">
        <v>1225</v>
      </c>
      <c r="K307">
        <v>1.7495199999999999E-2</v>
      </c>
      <c r="L307" t="s">
        <v>27</v>
      </c>
      <c r="Q307">
        <v>296</v>
      </c>
      <c r="R307" t="s">
        <v>46</v>
      </c>
      <c r="V307" s="2" t="s">
        <v>40</v>
      </c>
      <c r="W307" s="2" t="s">
        <v>34</v>
      </c>
      <c r="X307" s="2">
        <v>296</v>
      </c>
    </row>
    <row r="308" spans="1:24" x14ac:dyDescent="0.2">
      <c r="A308" t="s">
        <v>36</v>
      </c>
      <c r="B308" t="s">
        <v>1225</v>
      </c>
      <c r="K308">
        <v>7.0505200000000005E-26</v>
      </c>
      <c r="L308" t="s">
        <v>27</v>
      </c>
      <c r="Q308">
        <v>296</v>
      </c>
      <c r="R308" t="s">
        <v>46</v>
      </c>
      <c r="V308" s="2" t="s">
        <v>40</v>
      </c>
      <c r="W308" s="2" t="s">
        <v>70</v>
      </c>
      <c r="X308" s="2">
        <v>296</v>
      </c>
    </row>
    <row r="309" spans="1:24" x14ac:dyDescent="0.2">
      <c r="A309" t="s">
        <v>36</v>
      </c>
      <c r="B309" t="s">
        <v>1225</v>
      </c>
      <c r="K309">
        <v>5.9147760000000001E-2</v>
      </c>
      <c r="L309" t="s">
        <v>27</v>
      </c>
      <c r="Q309">
        <v>296</v>
      </c>
      <c r="R309" t="s">
        <v>46</v>
      </c>
      <c r="V309" s="2" t="s">
        <v>40</v>
      </c>
      <c r="W309" s="2" t="s">
        <v>34</v>
      </c>
      <c r="X309" s="2">
        <v>296</v>
      </c>
    </row>
    <row r="310" spans="1:24" x14ac:dyDescent="0.2">
      <c r="A310" t="s">
        <v>36</v>
      </c>
      <c r="B310" t="s">
        <v>1225</v>
      </c>
      <c r="K310">
        <v>9.5456000000000004E-29</v>
      </c>
      <c r="L310" t="s">
        <v>27</v>
      </c>
      <c r="Q310">
        <v>296</v>
      </c>
      <c r="R310" t="s">
        <v>46</v>
      </c>
      <c r="V310" s="2" t="s">
        <v>40</v>
      </c>
      <c r="W310" s="2" t="s">
        <v>70</v>
      </c>
      <c r="X310" s="2">
        <v>296</v>
      </c>
    </row>
    <row r="311" spans="1:24" x14ac:dyDescent="0.2">
      <c r="A311" t="s">
        <v>36</v>
      </c>
      <c r="B311" t="s">
        <v>1225</v>
      </c>
      <c r="K311">
        <v>7.8196399999999902E-2</v>
      </c>
      <c r="L311" t="s">
        <v>27</v>
      </c>
      <c r="Q311">
        <v>296</v>
      </c>
      <c r="R311" t="s">
        <v>46</v>
      </c>
      <c r="V311" s="2" t="s">
        <v>40</v>
      </c>
      <c r="W311" s="2" t="s">
        <v>34</v>
      </c>
      <c r="X311" s="2">
        <v>296</v>
      </c>
    </row>
    <row r="312" spans="1:24" x14ac:dyDescent="0.2">
      <c r="A312" t="s">
        <v>36</v>
      </c>
      <c r="B312" t="s">
        <v>1225</v>
      </c>
      <c r="K312">
        <v>6.631759999999998E-29</v>
      </c>
      <c r="L312" t="s">
        <v>27</v>
      </c>
      <c r="Q312">
        <v>296</v>
      </c>
      <c r="R312" t="s">
        <v>46</v>
      </c>
      <c r="V312" s="2" t="s">
        <v>40</v>
      </c>
      <c r="W312" s="2" t="s">
        <v>70</v>
      </c>
      <c r="X312" s="2">
        <v>296</v>
      </c>
    </row>
    <row r="313" spans="1:24" x14ac:dyDescent="0.2">
      <c r="A313" t="s">
        <v>36</v>
      </c>
      <c r="B313" t="s">
        <v>1225</v>
      </c>
      <c r="K313">
        <v>0.3220576</v>
      </c>
      <c r="L313" t="s">
        <v>27</v>
      </c>
      <c r="Q313">
        <v>296</v>
      </c>
      <c r="R313" t="s">
        <v>46</v>
      </c>
      <c r="V313" s="2" t="s">
        <v>40</v>
      </c>
      <c r="W313" s="2" t="s">
        <v>34</v>
      </c>
      <c r="X313" s="2">
        <v>296</v>
      </c>
    </row>
    <row r="314" spans="1:24" x14ac:dyDescent="0.2">
      <c r="A314" t="s">
        <v>36</v>
      </c>
      <c r="B314" t="s">
        <v>1225</v>
      </c>
      <c r="K314">
        <v>3.3911199999999999E-26</v>
      </c>
      <c r="L314" t="s">
        <v>27</v>
      </c>
      <c r="Q314">
        <v>296</v>
      </c>
      <c r="R314" t="s">
        <v>46</v>
      </c>
      <c r="V314" s="2" t="s">
        <v>40</v>
      </c>
      <c r="W314" s="2" t="s">
        <v>70</v>
      </c>
      <c r="X314" s="2">
        <v>296</v>
      </c>
    </row>
    <row r="315" spans="1:24" x14ac:dyDescent="0.2">
      <c r="A315" t="s">
        <v>36</v>
      </c>
      <c r="B315" t="s">
        <v>1225</v>
      </c>
      <c r="K315">
        <v>5.3809519999999902E-2</v>
      </c>
      <c r="L315" t="s">
        <v>27</v>
      </c>
      <c r="Q315">
        <v>296</v>
      </c>
      <c r="R315" t="s">
        <v>46</v>
      </c>
      <c r="V315" s="2" t="s">
        <v>40</v>
      </c>
      <c r="W315" s="2" t="s">
        <v>34</v>
      </c>
      <c r="X315" s="2">
        <v>296</v>
      </c>
    </row>
    <row r="316" spans="1:24" x14ac:dyDescent="0.2">
      <c r="A316" t="s">
        <v>36</v>
      </c>
      <c r="B316" t="s">
        <v>1225</v>
      </c>
      <c r="K316">
        <v>2.91612E-27</v>
      </c>
      <c r="L316" t="s">
        <v>27</v>
      </c>
      <c r="Q316">
        <v>296</v>
      </c>
      <c r="R316" t="s">
        <v>46</v>
      </c>
      <c r="V316" s="2" t="s">
        <v>40</v>
      </c>
      <c r="W316" s="2" t="s">
        <v>70</v>
      </c>
      <c r="X316" s="2">
        <v>296</v>
      </c>
    </row>
    <row r="317" spans="1:24" x14ac:dyDescent="0.2">
      <c r="A317" t="s">
        <v>36</v>
      </c>
      <c r="B317" t="s">
        <v>1225</v>
      </c>
      <c r="K317">
        <v>7.8912319999999994E-2</v>
      </c>
      <c r="L317" t="s">
        <v>27</v>
      </c>
      <c r="Q317">
        <v>296</v>
      </c>
      <c r="R317" t="s">
        <v>46</v>
      </c>
      <c r="V317" s="2" t="s">
        <v>40</v>
      </c>
      <c r="W317" s="2" t="s">
        <v>34</v>
      </c>
      <c r="X317" s="2">
        <v>296</v>
      </c>
    </row>
    <row r="318" spans="1:24" x14ac:dyDescent="0.2">
      <c r="A318" t="s">
        <v>36</v>
      </c>
      <c r="B318" t="s">
        <v>1225</v>
      </c>
      <c r="K318">
        <v>1.54204E-26</v>
      </c>
      <c r="L318" t="s">
        <v>27</v>
      </c>
      <c r="Q318">
        <v>296</v>
      </c>
      <c r="R318" t="s">
        <v>46</v>
      </c>
      <c r="V318" s="2" t="s">
        <v>40</v>
      </c>
      <c r="W318" s="2" t="s">
        <v>70</v>
      </c>
      <c r="X318" s="2">
        <v>296</v>
      </c>
    </row>
    <row r="319" spans="1:24" x14ac:dyDescent="0.2">
      <c r="A319" t="s">
        <v>36</v>
      </c>
      <c r="B319" t="s">
        <v>1225</v>
      </c>
      <c r="K319">
        <v>5.3964560000000002E-2</v>
      </c>
      <c r="L319" t="s">
        <v>27</v>
      </c>
      <c r="Q319">
        <v>296</v>
      </c>
      <c r="R319" t="s">
        <v>46</v>
      </c>
      <c r="V319" s="2" t="s">
        <v>40</v>
      </c>
      <c r="W319" s="2" t="s">
        <v>34</v>
      </c>
      <c r="X319" s="2">
        <v>296</v>
      </c>
    </row>
    <row r="320" spans="1:24" x14ac:dyDescent="0.2">
      <c r="A320" t="s">
        <v>36</v>
      </c>
      <c r="B320" t="s">
        <v>1225</v>
      </c>
      <c r="K320">
        <v>1.8886000000000001E-27</v>
      </c>
      <c r="L320" t="s">
        <v>27</v>
      </c>
      <c r="Q320">
        <v>296</v>
      </c>
      <c r="R320" t="s">
        <v>46</v>
      </c>
      <c r="V320" s="2" t="s">
        <v>40</v>
      </c>
      <c r="W320" s="2" t="s">
        <v>70</v>
      </c>
      <c r="X320" s="2">
        <v>296</v>
      </c>
    </row>
    <row r="321" spans="1:24" x14ac:dyDescent="0.2">
      <c r="A321" t="s">
        <v>36</v>
      </c>
      <c r="B321" t="s">
        <v>1225</v>
      </c>
      <c r="K321">
        <v>7.3993600000000007E-2</v>
      </c>
      <c r="L321" t="s">
        <v>27</v>
      </c>
      <c r="Q321">
        <v>296</v>
      </c>
      <c r="R321" t="s">
        <v>46</v>
      </c>
      <c r="V321" s="2" t="s">
        <v>40</v>
      </c>
      <c r="W321" s="2" t="s">
        <v>34</v>
      </c>
      <c r="X321" s="2">
        <v>296</v>
      </c>
    </row>
    <row r="322" spans="1:24" x14ac:dyDescent="0.2">
      <c r="A322" t="s">
        <v>36</v>
      </c>
      <c r="B322" t="s">
        <v>1225</v>
      </c>
      <c r="K322">
        <v>6.5869199999999991E-27</v>
      </c>
      <c r="L322" t="s">
        <v>27</v>
      </c>
      <c r="Q322">
        <v>296</v>
      </c>
      <c r="R322" t="s">
        <v>46</v>
      </c>
      <c r="V322" s="2" t="s">
        <v>40</v>
      </c>
      <c r="W322" s="2" t="s">
        <v>70</v>
      </c>
      <c r="X322" s="2">
        <v>296</v>
      </c>
    </row>
    <row r="323" spans="1:24" x14ac:dyDescent="0.2">
      <c r="A323" t="s">
        <v>36</v>
      </c>
      <c r="B323" t="s">
        <v>1225</v>
      </c>
      <c r="K323">
        <v>4.6027119999999998E-2</v>
      </c>
      <c r="L323" t="s">
        <v>27</v>
      </c>
      <c r="Q323">
        <v>296</v>
      </c>
      <c r="R323" t="s">
        <v>46</v>
      </c>
      <c r="V323" s="2" t="s">
        <v>40</v>
      </c>
      <c r="W323" s="2" t="s">
        <v>34</v>
      </c>
      <c r="X323" s="2">
        <v>296</v>
      </c>
    </row>
    <row r="324" spans="1:24" x14ac:dyDescent="0.2">
      <c r="A324" t="s">
        <v>36</v>
      </c>
      <c r="B324" t="s">
        <v>1225</v>
      </c>
      <c r="K324">
        <v>2.6592400000000001E-27</v>
      </c>
      <c r="L324" t="s">
        <v>27</v>
      </c>
      <c r="Q324">
        <v>296</v>
      </c>
      <c r="R324" t="s">
        <v>46</v>
      </c>
      <c r="V324" s="2" t="s">
        <v>40</v>
      </c>
      <c r="W324" s="2" t="s">
        <v>70</v>
      </c>
      <c r="X324" s="2">
        <v>296</v>
      </c>
    </row>
    <row r="325" spans="1:24" x14ac:dyDescent="0.2">
      <c r="A325" t="s">
        <v>36</v>
      </c>
      <c r="B325" t="s">
        <v>1225</v>
      </c>
      <c r="K325">
        <v>4.8153599999999998E-2</v>
      </c>
      <c r="L325" t="s">
        <v>27</v>
      </c>
      <c r="Q325">
        <v>296</v>
      </c>
      <c r="R325" t="s">
        <v>46</v>
      </c>
      <c r="V325" s="2" t="s">
        <v>40</v>
      </c>
      <c r="W325" s="2" t="s">
        <v>34</v>
      </c>
      <c r="X325" s="2">
        <v>296</v>
      </c>
    </row>
    <row r="326" spans="1:24" x14ac:dyDescent="0.2">
      <c r="A326" t="s">
        <v>36</v>
      </c>
      <c r="B326" t="s">
        <v>1225</v>
      </c>
      <c r="K326">
        <v>1.15064E-27</v>
      </c>
      <c r="L326" t="s">
        <v>27</v>
      </c>
      <c r="Q326">
        <v>296</v>
      </c>
      <c r="R326" t="s">
        <v>46</v>
      </c>
      <c r="V326" s="2" t="s">
        <v>40</v>
      </c>
      <c r="W326" s="2" t="s">
        <v>70</v>
      </c>
      <c r="X326" s="2">
        <v>296</v>
      </c>
    </row>
    <row r="327" spans="1:24" x14ac:dyDescent="0.2">
      <c r="A327" t="s">
        <v>36</v>
      </c>
      <c r="B327" t="s">
        <v>1225</v>
      </c>
      <c r="K327">
        <v>7.7980560000000004E-2</v>
      </c>
      <c r="L327" t="s">
        <v>27</v>
      </c>
      <c r="Q327">
        <v>296</v>
      </c>
      <c r="R327" t="s">
        <v>46</v>
      </c>
      <c r="V327" s="2" t="s">
        <v>40</v>
      </c>
      <c r="W327" s="2" t="s">
        <v>34</v>
      </c>
      <c r="X327" s="2">
        <v>296</v>
      </c>
    </row>
    <row r="328" spans="1:24" x14ac:dyDescent="0.2">
      <c r="A328" t="s">
        <v>36</v>
      </c>
      <c r="B328" t="s">
        <v>1225</v>
      </c>
      <c r="K328">
        <v>6.5998400000000014E-28</v>
      </c>
      <c r="L328" t="s">
        <v>27</v>
      </c>
      <c r="Q328">
        <v>296</v>
      </c>
      <c r="R328" t="s">
        <v>46</v>
      </c>
      <c r="V328" s="2" t="s">
        <v>40</v>
      </c>
      <c r="W328" s="2" t="s">
        <v>70</v>
      </c>
      <c r="X328" s="2">
        <v>296</v>
      </c>
    </row>
    <row r="329" spans="1:24" x14ac:dyDescent="0.2">
      <c r="A329" t="s">
        <v>36</v>
      </c>
      <c r="B329" t="s">
        <v>1225</v>
      </c>
      <c r="K329">
        <v>0.1019767999999999</v>
      </c>
      <c r="L329" t="s">
        <v>27</v>
      </c>
      <c r="Q329">
        <v>296</v>
      </c>
      <c r="R329" t="s">
        <v>46</v>
      </c>
      <c r="V329" s="2" t="s">
        <v>40</v>
      </c>
      <c r="W329" s="2" t="s">
        <v>34</v>
      </c>
      <c r="X329" s="2">
        <v>296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Y3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36</v>
      </c>
      <c r="B2" t="s">
        <v>36</v>
      </c>
      <c r="C2">
        <v>0</v>
      </c>
      <c r="D2">
        <v>1</v>
      </c>
      <c r="K2">
        <v>0.11849999999999999</v>
      </c>
      <c r="L2" t="s">
        <v>27</v>
      </c>
      <c r="M2">
        <v>5.9999999999999995E-4</v>
      </c>
      <c r="N2">
        <v>0.50632911392405067</v>
      </c>
      <c r="O2">
        <v>5.0632911392405064E-3</v>
      </c>
      <c r="Q2">
        <v>296</v>
      </c>
      <c r="R2" t="s">
        <v>3568</v>
      </c>
      <c r="S2" s="1" t="s">
        <v>3569</v>
      </c>
      <c r="U2" s="2" t="s">
        <v>3570</v>
      </c>
      <c r="V2" s="2" t="s">
        <v>39</v>
      </c>
      <c r="W2" s="2" t="s">
        <v>34</v>
      </c>
      <c r="X2" s="2">
        <v>296</v>
      </c>
    </row>
    <row r="3" spans="1:25" ht="32" x14ac:dyDescent="0.2">
      <c r="A3" t="s">
        <v>36</v>
      </c>
      <c r="B3" t="s">
        <v>36</v>
      </c>
      <c r="C3">
        <v>2</v>
      </c>
      <c r="D3">
        <v>3</v>
      </c>
      <c r="K3">
        <v>0.1113</v>
      </c>
      <c r="L3" t="s">
        <v>27</v>
      </c>
      <c r="M3">
        <v>5.0000000000000001E-4</v>
      </c>
      <c r="N3">
        <v>0.44923629829290213</v>
      </c>
      <c r="O3">
        <v>4.4923629829290209E-3</v>
      </c>
      <c r="Q3">
        <v>296</v>
      </c>
      <c r="R3" t="s">
        <v>3568</v>
      </c>
      <c r="S3" s="1" t="s">
        <v>3569</v>
      </c>
      <c r="U3" s="2" t="s">
        <v>3571</v>
      </c>
      <c r="V3" s="2" t="s">
        <v>39</v>
      </c>
      <c r="W3" s="2" t="s">
        <v>34</v>
      </c>
      <c r="X3" s="2">
        <v>296</v>
      </c>
    </row>
    <row r="4" spans="1:25" ht="32" x14ac:dyDescent="0.2">
      <c r="A4" t="s">
        <v>36</v>
      </c>
      <c r="B4" t="s">
        <v>36</v>
      </c>
      <c r="C4">
        <v>4</v>
      </c>
      <c r="D4">
        <v>5</v>
      </c>
      <c r="K4">
        <v>0.1082</v>
      </c>
      <c r="L4" t="s">
        <v>27</v>
      </c>
      <c r="M4">
        <v>5.0000000000000001E-4</v>
      </c>
      <c r="N4">
        <v>0.46210720887245837</v>
      </c>
      <c r="O4">
        <v>4.6210720887245836E-3</v>
      </c>
      <c r="Q4">
        <v>296</v>
      </c>
      <c r="R4" t="s">
        <v>3568</v>
      </c>
      <c r="S4" s="1" t="s">
        <v>3569</v>
      </c>
      <c r="U4" s="2" t="s">
        <v>3572</v>
      </c>
      <c r="V4" s="2" t="s">
        <v>39</v>
      </c>
      <c r="W4" s="2" t="s">
        <v>34</v>
      </c>
      <c r="X4" s="2">
        <v>296</v>
      </c>
    </row>
    <row r="5" spans="1:25" ht="32" x14ac:dyDescent="0.2">
      <c r="A5" t="s">
        <v>36</v>
      </c>
      <c r="B5" t="s">
        <v>36</v>
      </c>
      <c r="C5">
        <v>6</v>
      </c>
      <c r="D5">
        <v>7</v>
      </c>
      <c r="K5">
        <v>0.1041</v>
      </c>
      <c r="L5" t="s">
        <v>27</v>
      </c>
      <c r="M5">
        <v>5.0000000000000001E-4</v>
      </c>
      <c r="N5">
        <v>0.48030739673390982</v>
      </c>
      <c r="O5">
        <v>4.8030739673390974E-3</v>
      </c>
      <c r="Q5">
        <v>296</v>
      </c>
      <c r="R5" t="s">
        <v>3568</v>
      </c>
      <c r="S5" s="1" t="s">
        <v>3569</v>
      </c>
      <c r="U5" s="2" t="s">
        <v>3573</v>
      </c>
      <c r="V5" s="2" t="s">
        <v>39</v>
      </c>
      <c r="W5" s="2" t="s">
        <v>34</v>
      </c>
      <c r="X5" s="2">
        <v>296</v>
      </c>
    </row>
    <row r="6" spans="1:25" ht="32" x14ac:dyDescent="0.2">
      <c r="A6" t="s">
        <v>36</v>
      </c>
      <c r="B6" t="s">
        <v>36</v>
      </c>
      <c r="C6">
        <v>8</v>
      </c>
      <c r="D6">
        <v>9</v>
      </c>
      <c r="K6">
        <v>0.1041</v>
      </c>
      <c r="L6" t="s">
        <v>27</v>
      </c>
      <c r="M6">
        <v>5.0000000000000001E-4</v>
      </c>
      <c r="N6">
        <v>0.48030739673390982</v>
      </c>
      <c r="O6">
        <v>4.8030739673390974E-3</v>
      </c>
      <c r="Q6">
        <v>296</v>
      </c>
      <c r="R6" t="s">
        <v>3568</v>
      </c>
      <c r="S6" s="1" t="s">
        <v>3569</v>
      </c>
      <c r="U6" s="2" t="s">
        <v>3574</v>
      </c>
      <c r="V6" s="2" t="s">
        <v>39</v>
      </c>
      <c r="W6" s="2" t="s">
        <v>34</v>
      </c>
      <c r="X6" s="2">
        <v>296</v>
      </c>
    </row>
    <row r="7" spans="1:25" ht="32" x14ac:dyDescent="0.2">
      <c r="A7" t="s">
        <v>36</v>
      </c>
      <c r="B7" t="s">
        <v>36</v>
      </c>
      <c r="C7">
        <v>10</v>
      </c>
      <c r="D7">
        <v>11</v>
      </c>
      <c r="K7">
        <v>0.1007</v>
      </c>
      <c r="L7" t="s">
        <v>27</v>
      </c>
      <c r="M7">
        <v>5.0000000000000001E-4</v>
      </c>
      <c r="N7">
        <v>0.49652432969215488</v>
      </c>
      <c r="O7">
        <v>4.9652432969215492E-3</v>
      </c>
      <c r="Q7">
        <v>296</v>
      </c>
      <c r="R7" t="s">
        <v>3568</v>
      </c>
      <c r="S7" s="1" t="s">
        <v>3569</v>
      </c>
      <c r="U7" s="2" t="s">
        <v>3575</v>
      </c>
      <c r="V7" s="2" t="s">
        <v>39</v>
      </c>
      <c r="W7" s="2" t="s">
        <v>34</v>
      </c>
      <c r="X7" s="2">
        <v>296</v>
      </c>
    </row>
    <row r="8" spans="1:25" ht="32" x14ac:dyDescent="0.2">
      <c r="A8" t="s">
        <v>36</v>
      </c>
      <c r="B8" t="s">
        <v>36</v>
      </c>
      <c r="C8">
        <v>12</v>
      </c>
      <c r="D8">
        <v>13</v>
      </c>
      <c r="K8">
        <v>9.4799999999999995E-2</v>
      </c>
      <c r="L8" t="s">
        <v>27</v>
      </c>
      <c r="M8">
        <v>5.0000000000000001E-4</v>
      </c>
      <c r="N8">
        <v>0.52742616033755285</v>
      </c>
      <c r="O8">
        <v>5.2742616033755281E-3</v>
      </c>
      <c r="Q8">
        <v>296</v>
      </c>
      <c r="R8" t="s">
        <v>3568</v>
      </c>
      <c r="S8" s="1" t="s">
        <v>3569</v>
      </c>
      <c r="U8" s="2" t="s">
        <v>3576</v>
      </c>
      <c r="V8" s="2" t="s">
        <v>39</v>
      </c>
      <c r="W8" s="2" t="s">
        <v>34</v>
      </c>
      <c r="X8" s="2">
        <v>296</v>
      </c>
    </row>
    <row r="9" spans="1:25" ht="32" x14ac:dyDescent="0.2">
      <c r="A9" t="s">
        <v>36</v>
      </c>
      <c r="B9" t="s">
        <v>36</v>
      </c>
      <c r="C9">
        <v>14</v>
      </c>
      <c r="D9">
        <v>15</v>
      </c>
      <c r="K9">
        <v>9.5899999999999999E-2</v>
      </c>
      <c r="L9" t="s">
        <v>27</v>
      </c>
      <c r="M9">
        <v>4.0000000000000002E-4</v>
      </c>
      <c r="N9">
        <v>0.41710114702815432</v>
      </c>
      <c r="O9">
        <v>4.1710114702815434E-3</v>
      </c>
      <c r="Q9">
        <v>296</v>
      </c>
      <c r="R9" t="s">
        <v>3568</v>
      </c>
      <c r="S9" s="1" t="s">
        <v>3569</v>
      </c>
      <c r="U9" s="2" t="s">
        <v>3577</v>
      </c>
      <c r="V9" s="2" t="s">
        <v>39</v>
      </c>
      <c r="W9" s="2" t="s">
        <v>34</v>
      </c>
      <c r="X9" s="2">
        <v>296</v>
      </c>
    </row>
    <row r="10" spans="1:25" ht="32" x14ac:dyDescent="0.2">
      <c r="A10" t="s">
        <v>36</v>
      </c>
      <c r="B10" t="s">
        <v>36</v>
      </c>
      <c r="C10">
        <v>16</v>
      </c>
      <c r="D10">
        <v>17</v>
      </c>
      <c r="K10">
        <v>9.2499999999999999E-2</v>
      </c>
      <c r="L10" t="s">
        <v>27</v>
      </c>
      <c r="M10">
        <v>4.0000000000000002E-4</v>
      </c>
      <c r="N10">
        <v>0.43243243243243251</v>
      </c>
      <c r="O10">
        <v>4.3243243243243244E-3</v>
      </c>
      <c r="Q10">
        <v>296</v>
      </c>
      <c r="R10" t="s">
        <v>3568</v>
      </c>
      <c r="S10" s="1" t="s">
        <v>3569</v>
      </c>
      <c r="U10" s="2" t="s">
        <v>3578</v>
      </c>
      <c r="V10" s="2" t="s">
        <v>39</v>
      </c>
      <c r="W10" s="2" t="s">
        <v>34</v>
      </c>
      <c r="X10" s="2">
        <v>296</v>
      </c>
    </row>
    <row r="11" spans="1:25" ht="32" x14ac:dyDescent="0.2">
      <c r="A11" t="s">
        <v>36</v>
      </c>
      <c r="B11" t="s">
        <v>36</v>
      </c>
      <c r="C11">
        <v>18</v>
      </c>
      <c r="D11">
        <v>19</v>
      </c>
      <c r="K11">
        <v>9.4899999999999998E-2</v>
      </c>
      <c r="L11" t="s">
        <v>27</v>
      </c>
      <c r="M11">
        <v>4.0000000000000002E-4</v>
      </c>
      <c r="N11">
        <v>0.42149631190727088</v>
      </c>
      <c r="O11">
        <v>4.2149631190727087E-3</v>
      </c>
      <c r="Q11">
        <v>296</v>
      </c>
      <c r="R11" t="s">
        <v>3568</v>
      </c>
      <c r="S11" s="1" t="s">
        <v>3569</v>
      </c>
      <c r="U11" s="2" t="s">
        <v>3579</v>
      </c>
      <c r="V11" s="2" t="s">
        <v>39</v>
      </c>
      <c r="W11" s="2" t="s">
        <v>34</v>
      </c>
      <c r="X11" s="2">
        <v>296</v>
      </c>
    </row>
    <row r="12" spans="1:25" ht="32" x14ac:dyDescent="0.2">
      <c r="A12" t="s">
        <v>36</v>
      </c>
      <c r="B12" t="s">
        <v>36</v>
      </c>
      <c r="C12">
        <v>20</v>
      </c>
      <c r="D12">
        <v>21</v>
      </c>
      <c r="K12">
        <v>9.2999999999999999E-2</v>
      </c>
      <c r="L12" t="s">
        <v>27</v>
      </c>
      <c r="M12">
        <v>5.0000000000000001E-4</v>
      </c>
      <c r="N12">
        <v>0.53763440860215062</v>
      </c>
      <c r="O12">
        <v>5.3763440860215058E-3</v>
      </c>
      <c r="Q12">
        <v>296</v>
      </c>
      <c r="R12" t="s">
        <v>3568</v>
      </c>
      <c r="S12" s="1" t="s">
        <v>3569</v>
      </c>
      <c r="U12" s="2" t="s">
        <v>3580</v>
      </c>
      <c r="V12" s="2" t="s">
        <v>39</v>
      </c>
      <c r="W12" s="2" t="s">
        <v>34</v>
      </c>
      <c r="X12" s="2">
        <v>296</v>
      </c>
    </row>
    <row r="13" spans="1:25" ht="32" x14ac:dyDescent="0.2">
      <c r="A13" t="s">
        <v>36</v>
      </c>
      <c r="B13" t="s">
        <v>36</v>
      </c>
      <c r="C13">
        <v>2</v>
      </c>
      <c r="D13">
        <v>1</v>
      </c>
      <c r="K13">
        <v>0.12089999999999999</v>
      </c>
      <c r="L13" t="s">
        <v>27</v>
      </c>
      <c r="M13">
        <v>1.5E-3</v>
      </c>
      <c r="N13">
        <v>1.240694789081886</v>
      </c>
      <c r="O13">
        <v>1.2406947890818859E-2</v>
      </c>
      <c r="Q13">
        <v>296</v>
      </c>
      <c r="R13" t="s">
        <v>3568</v>
      </c>
      <c r="S13" s="1" t="s">
        <v>3569</v>
      </c>
      <c r="U13" s="2" t="s">
        <v>3581</v>
      </c>
      <c r="V13" s="2" t="s">
        <v>39</v>
      </c>
      <c r="W13" s="2" t="s">
        <v>34</v>
      </c>
      <c r="X13" s="2">
        <v>296</v>
      </c>
    </row>
    <row r="14" spans="1:25" ht="32" x14ac:dyDescent="0.2">
      <c r="A14" t="s">
        <v>36</v>
      </c>
      <c r="B14" t="s">
        <v>36</v>
      </c>
      <c r="C14">
        <v>3</v>
      </c>
      <c r="D14">
        <v>2</v>
      </c>
      <c r="K14">
        <v>0.114</v>
      </c>
      <c r="L14" t="s">
        <v>27</v>
      </c>
      <c r="M14">
        <v>1.1999999999999999E-3</v>
      </c>
      <c r="N14">
        <v>1.0526315789473679</v>
      </c>
      <c r="O14">
        <v>1.0526315789473681E-2</v>
      </c>
      <c r="Q14">
        <v>296</v>
      </c>
      <c r="R14" t="s">
        <v>3568</v>
      </c>
      <c r="S14" s="1" t="s">
        <v>3569</v>
      </c>
      <c r="U14" s="2" t="s">
        <v>3582</v>
      </c>
      <c r="V14" s="2" t="s">
        <v>39</v>
      </c>
      <c r="W14" s="2" t="s">
        <v>34</v>
      </c>
      <c r="X14" s="2">
        <v>296</v>
      </c>
    </row>
    <row r="15" spans="1:25" ht="32" x14ac:dyDescent="0.2">
      <c r="A15" t="s">
        <v>36</v>
      </c>
      <c r="B15" t="s">
        <v>36</v>
      </c>
      <c r="C15">
        <v>4</v>
      </c>
      <c r="D15">
        <v>3</v>
      </c>
      <c r="K15">
        <v>0.10879999999999999</v>
      </c>
      <c r="L15" t="s">
        <v>27</v>
      </c>
      <c r="M15">
        <v>1.4E-3</v>
      </c>
      <c r="N15">
        <v>1.286764705882353</v>
      </c>
      <c r="O15">
        <v>1.2867647058823531E-2</v>
      </c>
      <c r="Q15">
        <v>296</v>
      </c>
      <c r="R15" t="s">
        <v>3568</v>
      </c>
      <c r="S15" s="1" t="s">
        <v>3569</v>
      </c>
      <c r="U15" s="2" t="s">
        <v>3583</v>
      </c>
      <c r="V15" s="2" t="s">
        <v>39</v>
      </c>
      <c r="W15" s="2" t="s">
        <v>34</v>
      </c>
      <c r="X15" s="2">
        <v>296</v>
      </c>
    </row>
    <row r="16" spans="1:25" ht="32" x14ac:dyDescent="0.2">
      <c r="A16" t="s">
        <v>36</v>
      </c>
      <c r="B16" t="s">
        <v>36</v>
      </c>
      <c r="C16">
        <v>5</v>
      </c>
      <c r="D16">
        <v>4</v>
      </c>
      <c r="K16">
        <v>0.10780000000000001</v>
      </c>
      <c r="L16" t="s">
        <v>27</v>
      </c>
      <c r="M16">
        <v>1.6999999999999999E-3</v>
      </c>
      <c r="N16">
        <v>1.576994434137291</v>
      </c>
      <c r="O16">
        <v>1.576994434137291E-2</v>
      </c>
      <c r="Q16">
        <v>296</v>
      </c>
      <c r="R16" t="s">
        <v>3568</v>
      </c>
      <c r="S16" s="1" t="s">
        <v>3569</v>
      </c>
      <c r="U16" s="2" t="s">
        <v>3584</v>
      </c>
      <c r="V16" s="2" t="s">
        <v>39</v>
      </c>
      <c r="W16" s="2" t="s">
        <v>34</v>
      </c>
      <c r="X16" s="2">
        <v>296</v>
      </c>
    </row>
    <row r="17" spans="1:24" ht="32" x14ac:dyDescent="0.2">
      <c r="A17" t="s">
        <v>36</v>
      </c>
      <c r="B17" t="s">
        <v>36</v>
      </c>
      <c r="C17">
        <v>6</v>
      </c>
      <c r="D17">
        <v>5</v>
      </c>
      <c r="K17">
        <v>0.1017</v>
      </c>
      <c r="L17" t="s">
        <v>27</v>
      </c>
      <c r="M17">
        <v>1.9E-3</v>
      </c>
      <c r="N17">
        <v>1.868239921337266</v>
      </c>
      <c r="O17">
        <v>1.8682399213372669E-2</v>
      </c>
      <c r="Q17">
        <v>296</v>
      </c>
      <c r="R17" t="s">
        <v>3568</v>
      </c>
      <c r="S17" s="1" t="s">
        <v>3569</v>
      </c>
      <c r="U17" s="2" t="s">
        <v>3585</v>
      </c>
      <c r="V17" s="2" t="s">
        <v>39</v>
      </c>
      <c r="W17" s="2" t="s">
        <v>34</v>
      </c>
      <c r="X17" s="2">
        <v>296</v>
      </c>
    </row>
    <row r="18" spans="1:24" ht="32" x14ac:dyDescent="0.2">
      <c r="A18" t="s">
        <v>36</v>
      </c>
      <c r="B18" t="s">
        <v>36</v>
      </c>
      <c r="C18">
        <v>7</v>
      </c>
      <c r="D18">
        <v>6</v>
      </c>
      <c r="K18">
        <v>0.10059999999999999</v>
      </c>
      <c r="L18" t="s">
        <v>27</v>
      </c>
      <c r="M18">
        <v>1.9E-3</v>
      </c>
      <c r="N18">
        <v>1.8886679920477141</v>
      </c>
      <c r="O18">
        <v>1.8886679920477139E-2</v>
      </c>
      <c r="Q18">
        <v>296</v>
      </c>
      <c r="R18" t="s">
        <v>3568</v>
      </c>
      <c r="S18" s="1" t="s">
        <v>3569</v>
      </c>
      <c r="U18" s="2" t="s">
        <v>3586</v>
      </c>
      <c r="V18" s="2" t="s">
        <v>39</v>
      </c>
      <c r="W18" s="2" t="s">
        <v>34</v>
      </c>
      <c r="X18" s="2">
        <v>296</v>
      </c>
    </row>
    <row r="19" spans="1:24" ht="32" x14ac:dyDescent="0.2">
      <c r="A19" t="s">
        <v>36</v>
      </c>
      <c r="B19" t="s">
        <v>36</v>
      </c>
      <c r="C19">
        <v>8</v>
      </c>
      <c r="D19">
        <v>7</v>
      </c>
      <c r="K19">
        <v>9.7199999999999995E-2</v>
      </c>
      <c r="L19" t="s">
        <v>27</v>
      </c>
      <c r="M19">
        <v>1.5E-3</v>
      </c>
      <c r="N19">
        <v>1.5432098765432101</v>
      </c>
      <c r="O19">
        <v>1.54320987654321E-2</v>
      </c>
      <c r="Q19">
        <v>296</v>
      </c>
      <c r="R19" t="s">
        <v>3568</v>
      </c>
      <c r="S19" s="1" t="s">
        <v>3569</v>
      </c>
      <c r="U19" s="2" t="s">
        <v>3587</v>
      </c>
      <c r="V19" s="2" t="s">
        <v>39</v>
      </c>
      <c r="W19" s="2" t="s">
        <v>34</v>
      </c>
      <c r="X19" s="2">
        <v>296</v>
      </c>
    </row>
    <row r="20" spans="1:24" ht="32" x14ac:dyDescent="0.2">
      <c r="A20" t="s">
        <v>36</v>
      </c>
      <c r="B20" t="s">
        <v>36</v>
      </c>
      <c r="C20">
        <v>9</v>
      </c>
      <c r="D20">
        <v>8</v>
      </c>
      <c r="K20">
        <v>9.9099999999999994E-2</v>
      </c>
      <c r="L20" t="s">
        <v>27</v>
      </c>
      <c r="M20">
        <v>2.3E-3</v>
      </c>
      <c r="N20">
        <v>2.320887991927346</v>
      </c>
      <c r="O20">
        <v>2.3208879919273461E-2</v>
      </c>
      <c r="Q20">
        <v>296</v>
      </c>
      <c r="R20" t="s">
        <v>3568</v>
      </c>
      <c r="S20" s="1" t="s">
        <v>3569</v>
      </c>
      <c r="U20" s="2" t="s">
        <v>3588</v>
      </c>
      <c r="V20" s="2" t="s">
        <v>39</v>
      </c>
      <c r="W20" s="2" t="s">
        <v>34</v>
      </c>
      <c r="X20" s="2">
        <v>296</v>
      </c>
    </row>
    <row r="21" spans="1:24" ht="32" x14ac:dyDescent="0.2">
      <c r="A21" t="s">
        <v>36</v>
      </c>
      <c r="B21" t="s">
        <v>36</v>
      </c>
      <c r="C21">
        <v>10</v>
      </c>
      <c r="D21">
        <v>9</v>
      </c>
      <c r="K21">
        <v>9.64E-2</v>
      </c>
      <c r="L21" t="s">
        <v>27</v>
      </c>
      <c r="M21">
        <v>1.6000000000000001E-3</v>
      </c>
      <c r="N21">
        <v>1.659751037344398</v>
      </c>
      <c r="O21">
        <v>1.659751037344398E-2</v>
      </c>
      <c r="Q21">
        <v>296</v>
      </c>
      <c r="R21" t="s">
        <v>3568</v>
      </c>
      <c r="S21" s="1" t="s">
        <v>3569</v>
      </c>
      <c r="U21" s="2" t="s">
        <v>3589</v>
      </c>
      <c r="V21" s="2" t="s">
        <v>39</v>
      </c>
      <c r="W21" s="2" t="s">
        <v>34</v>
      </c>
      <c r="X21" s="2">
        <v>296</v>
      </c>
    </row>
    <row r="22" spans="1:24" ht="32" x14ac:dyDescent="0.2">
      <c r="A22" t="s">
        <v>36</v>
      </c>
      <c r="B22" t="s">
        <v>36</v>
      </c>
      <c r="C22">
        <v>11</v>
      </c>
      <c r="D22">
        <v>10</v>
      </c>
      <c r="K22">
        <v>9.5200000000000007E-2</v>
      </c>
      <c r="L22" t="s">
        <v>27</v>
      </c>
      <c r="M22">
        <v>1.6000000000000001E-3</v>
      </c>
      <c r="N22">
        <v>1.680672268907563</v>
      </c>
      <c r="O22">
        <v>1.680672268907563E-2</v>
      </c>
      <c r="Q22">
        <v>296</v>
      </c>
      <c r="R22" t="s">
        <v>3568</v>
      </c>
      <c r="S22" s="1" t="s">
        <v>3569</v>
      </c>
      <c r="U22" s="2" t="s">
        <v>3590</v>
      </c>
      <c r="V22" s="2" t="s">
        <v>39</v>
      </c>
      <c r="W22" s="2" t="s">
        <v>34</v>
      </c>
      <c r="X22" s="2">
        <v>296</v>
      </c>
    </row>
    <row r="23" spans="1:24" ht="32" x14ac:dyDescent="0.2">
      <c r="A23" t="s">
        <v>36</v>
      </c>
      <c r="B23" t="s">
        <v>36</v>
      </c>
      <c r="C23">
        <v>12</v>
      </c>
      <c r="D23">
        <v>11</v>
      </c>
      <c r="K23">
        <v>9.3899999999999997E-2</v>
      </c>
      <c r="L23" t="s">
        <v>27</v>
      </c>
      <c r="M23">
        <v>1.8E-3</v>
      </c>
      <c r="N23">
        <v>1.9169329073482431</v>
      </c>
      <c r="O23">
        <v>1.9169329073482431E-2</v>
      </c>
      <c r="Q23">
        <v>296</v>
      </c>
      <c r="R23" t="s">
        <v>3568</v>
      </c>
      <c r="S23" s="1" t="s">
        <v>3569</v>
      </c>
      <c r="U23" s="2" t="s">
        <v>3591</v>
      </c>
      <c r="V23" s="2" t="s">
        <v>39</v>
      </c>
      <c r="W23" s="2" t="s">
        <v>34</v>
      </c>
      <c r="X23" s="2">
        <v>296</v>
      </c>
    </row>
    <row r="24" spans="1:24" ht="32" x14ac:dyDescent="0.2">
      <c r="A24" t="s">
        <v>36</v>
      </c>
      <c r="B24" t="s">
        <v>36</v>
      </c>
      <c r="C24">
        <v>13</v>
      </c>
      <c r="D24">
        <v>12</v>
      </c>
      <c r="K24">
        <v>9.1600000000000001E-2</v>
      </c>
      <c r="L24" t="s">
        <v>27</v>
      </c>
      <c r="M24">
        <v>2.5999999999999999E-3</v>
      </c>
      <c r="N24">
        <v>2.838427947598253</v>
      </c>
      <c r="O24">
        <v>2.838427947598253E-2</v>
      </c>
      <c r="Q24">
        <v>296</v>
      </c>
      <c r="R24" t="s">
        <v>3568</v>
      </c>
      <c r="S24" s="1" t="s">
        <v>3569</v>
      </c>
      <c r="U24" s="2" t="s">
        <v>3592</v>
      </c>
      <c r="V24" s="2" t="s">
        <v>39</v>
      </c>
      <c r="W24" s="2" t="s">
        <v>34</v>
      </c>
      <c r="X24" s="2">
        <v>296</v>
      </c>
    </row>
    <row r="25" spans="1:24" ht="32" x14ac:dyDescent="0.2">
      <c r="A25" t="s">
        <v>36</v>
      </c>
      <c r="B25" t="s">
        <v>36</v>
      </c>
      <c r="C25">
        <v>14</v>
      </c>
      <c r="D25">
        <v>13</v>
      </c>
      <c r="K25">
        <v>9.0899999999999995E-2</v>
      </c>
      <c r="L25" t="s">
        <v>27</v>
      </c>
      <c r="M25">
        <v>3.3E-3</v>
      </c>
      <c r="N25">
        <v>3.6303630363036312</v>
      </c>
      <c r="O25">
        <v>3.6303630363036313E-2</v>
      </c>
      <c r="Q25">
        <v>296</v>
      </c>
      <c r="R25" t="s">
        <v>3568</v>
      </c>
      <c r="S25" s="1" t="s">
        <v>3569</v>
      </c>
      <c r="U25" s="2" t="s">
        <v>3593</v>
      </c>
      <c r="V25" s="2" t="s">
        <v>39</v>
      </c>
      <c r="W25" s="2" t="s">
        <v>34</v>
      </c>
      <c r="X25" s="2">
        <v>296</v>
      </c>
    </row>
    <row r="26" spans="1:24" ht="32" x14ac:dyDescent="0.2">
      <c r="A26" t="s">
        <v>36</v>
      </c>
      <c r="B26" t="s">
        <v>36</v>
      </c>
      <c r="C26">
        <v>15</v>
      </c>
      <c r="D26">
        <v>14</v>
      </c>
      <c r="K26">
        <v>8.8300000000000003E-2</v>
      </c>
      <c r="L26" t="s">
        <v>27</v>
      </c>
      <c r="M26">
        <v>2.3E-3</v>
      </c>
      <c r="N26">
        <v>2.6047565118912801</v>
      </c>
      <c r="O26">
        <v>2.6047565118912791E-2</v>
      </c>
      <c r="Q26">
        <v>296</v>
      </c>
      <c r="R26" t="s">
        <v>3568</v>
      </c>
      <c r="S26" s="1" t="s">
        <v>3569</v>
      </c>
      <c r="U26" s="2" t="s">
        <v>3594</v>
      </c>
      <c r="V26" s="2" t="s">
        <v>39</v>
      </c>
      <c r="W26" s="2" t="s">
        <v>34</v>
      </c>
      <c r="X26" s="2">
        <v>296</v>
      </c>
    </row>
    <row r="27" spans="1:24" ht="32" x14ac:dyDescent="0.2">
      <c r="A27" t="s">
        <v>36</v>
      </c>
      <c r="B27" t="s">
        <v>36</v>
      </c>
      <c r="C27">
        <v>16</v>
      </c>
      <c r="D27">
        <v>15</v>
      </c>
      <c r="K27">
        <v>8.8200000000000001E-2</v>
      </c>
      <c r="L27" t="s">
        <v>27</v>
      </c>
      <c r="M27">
        <v>1.6000000000000001E-3</v>
      </c>
      <c r="N27">
        <v>1.8140589569161001</v>
      </c>
      <c r="O27">
        <v>1.8140589569161002E-2</v>
      </c>
      <c r="Q27">
        <v>296</v>
      </c>
      <c r="R27" t="s">
        <v>3568</v>
      </c>
      <c r="S27" s="1" t="s">
        <v>3569</v>
      </c>
      <c r="U27" s="2" t="s">
        <v>3595</v>
      </c>
      <c r="V27" s="2" t="s">
        <v>39</v>
      </c>
      <c r="W27" s="2" t="s">
        <v>34</v>
      </c>
      <c r="X27" s="2">
        <v>296</v>
      </c>
    </row>
    <row r="28" spans="1:24" ht="32" x14ac:dyDescent="0.2">
      <c r="A28" t="s">
        <v>36</v>
      </c>
      <c r="B28" t="s">
        <v>36</v>
      </c>
      <c r="C28">
        <v>17</v>
      </c>
      <c r="D28">
        <v>16</v>
      </c>
      <c r="K28">
        <v>8.8700000000000001E-2</v>
      </c>
      <c r="L28" t="s">
        <v>27</v>
      </c>
      <c r="M28">
        <v>1.6999999999999999E-3</v>
      </c>
      <c r="N28">
        <v>1.916572717023675</v>
      </c>
      <c r="O28">
        <v>1.9165727170236749E-2</v>
      </c>
      <c r="Q28">
        <v>296</v>
      </c>
      <c r="R28" t="s">
        <v>3568</v>
      </c>
      <c r="S28" s="1" t="s">
        <v>3569</v>
      </c>
      <c r="U28" s="2" t="s">
        <v>3596</v>
      </c>
      <c r="V28" s="2" t="s">
        <v>39</v>
      </c>
      <c r="W28" s="2" t="s">
        <v>34</v>
      </c>
      <c r="X28" s="2">
        <v>296</v>
      </c>
    </row>
    <row r="29" spans="1:24" ht="32" x14ac:dyDescent="0.2">
      <c r="A29" t="s">
        <v>36</v>
      </c>
      <c r="B29" t="s">
        <v>36</v>
      </c>
      <c r="C29">
        <v>18</v>
      </c>
      <c r="D29">
        <v>17</v>
      </c>
      <c r="K29">
        <v>8.7300000000000003E-2</v>
      </c>
      <c r="L29" t="s">
        <v>27</v>
      </c>
      <c r="M29">
        <v>1.2999999999999999E-3</v>
      </c>
      <c r="N29">
        <v>1.489117983963345</v>
      </c>
      <c r="O29">
        <v>1.489117983963345E-2</v>
      </c>
      <c r="Q29">
        <v>296</v>
      </c>
      <c r="R29" t="s">
        <v>3568</v>
      </c>
      <c r="S29" s="1" t="s">
        <v>3569</v>
      </c>
      <c r="U29" s="2" t="s">
        <v>3597</v>
      </c>
      <c r="V29" s="2" t="s">
        <v>39</v>
      </c>
      <c r="W29" s="2" t="s">
        <v>34</v>
      </c>
      <c r="X29" s="2">
        <v>296</v>
      </c>
    </row>
    <row r="30" spans="1:24" ht="32" x14ac:dyDescent="0.2">
      <c r="A30" t="s">
        <v>36</v>
      </c>
      <c r="B30" t="s">
        <v>36</v>
      </c>
      <c r="C30">
        <v>19</v>
      </c>
      <c r="D30">
        <v>18</v>
      </c>
      <c r="K30">
        <v>8.8099999999999998E-2</v>
      </c>
      <c r="L30" t="s">
        <v>27</v>
      </c>
      <c r="M30">
        <v>1.6999999999999999E-3</v>
      </c>
      <c r="N30">
        <v>1.929625425652667</v>
      </c>
      <c r="O30">
        <v>1.929625425652667E-2</v>
      </c>
      <c r="Q30">
        <v>296</v>
      </c>
      <c r="R30" t="s">
        <v>3568</v>
      </c>
      <c r="S30" s="1" t="s">
        <v>3569</v>
      </c>
      <c r="U30" s="2" t="s">
        <v>3598</v>
      </c>
      <c r="V30" s="2" t="s">
        <v>39</v>
      </c>
      <c r="W30" s="2" t="s">
        <v>34</v>
      </c>
      <c r="X30" s="2">
        <v>296</v>
      </c>
    </row>
    <row r="31" spans="1:24" ht="32" x14ac:dyDescent="0.2">
      <c r="A31" t="s">
        <v>36</v>
      </c>
      <c r="B31" t="s">
        <v>36</v>
      </c>
      <c r="C31">
        <v>20</v>
      </c>
      <c r="D31">
        <v>19</v>
      </c>
      <c r="K31">
        <v>8.7300000000000003E-2</v>
      </c>
      <c r="L31" t="s">
        <v>27</v>
      </c>
      <c r="M31">
        <v>1.4E-3</v>
      </c>
      <c r="N31">
        <v>1.603665521191294</v>
      </c>
      <c r="O31">
        <v>1.6036655211912939E-2</v>
      </c>
      <c r="Q31">
        <v>296</v>
      </c>
      <c r="R31" t="s">
        <v>3568</v>
      </c>
      <c r="S31" s="1" t="s">
        <v>3569</v>
      </c>
      <c r="U31" s="2" t="s">
        <v>3599</v>
      </c>
      <c r="V31" s="2" t="s">
        <v>39</v>
      </c>
      <c r="W31" s="2" t="s">
        <v>34</v>
      </c>
      <c r="X31" s="2">
        <v>296</v>
      </c>
    </row>
    <row r="32" spans="1:24" ht="32" x14ac:dyDescent="0.2">
      <c r="A32" t="s">
        <v>36</v>
      </c>
      <c r="B32" t="s">
        <v>36</v>
      </c>
      <c r="C32">
        <v>21</v>
      </c>
      <c r="D32">
        <v>20</v>
      </c>
      <c r="K32">
        <v>8.7999999999999995E-2</v>
      </c>
      <c r="L32" t="s">
        <v>27</v>
      </c>
      <c r="M32">
        <v>1.1999999999999999E-3</v>
      </c>
      <c r="N32">
        <v>1.363636363636364</v>
      </c>
      <c r="O32">
        <v>1.3636363636363639E-2</v>
      </c>
      <c r="Q32">
        <v>296</v>
      </c>
      <c r="R32" t="s">
        <v>3568</v>
      </c>
      <c r="S32" s="1" t="s">
        <v>3569</v>
      </c>
      <c r="U32" s="2" t="s">
        <v>3600</v>
      </c>
      <c r="V32" s="2" t="s">
        <v>39</v>
      </c>
      <c r="W32" s="2" t="s">
        <v>34</v>
      </c>
      <c r="X32" s="2">
        <v>296</v>
      </c>
    </row>
    <row r="33" spans="1:24" ht="32" x14ac:dyDescent="0.2">
      <c r="A33" t="s">
        <v>36</v>
      </c>
      <c r="B33" t="s">
        <v>36</v>
      </c>
      <c r="C33">
        <v>22</v>
      </c>
      <c r="D33">
        <v>21</v>
      </c>
      <c r="K33">
        <v>8.4500000000000006E-2</v>
      </c>
      <c r="L33" t="s">
        <v>27</v>
      </c>
      <c r="M33">
        <v>1.8E-3</v>
      </c>
      <c r="N33">
        <v>2.1301775147928992</v>
      </c>
      <c r="O33">
        <v>2.130177514792899E-2</v>
      </c>
      <c r="Q33">
        <v>296</v>
      </c>
      <c r="R33" t="s">
        <v>3568</v>
      </c>
      <c r="S33" s="1" t="s">
        <v>3569</v>
      </c>
      <c r="U33" s="2" t="s">
        <v>3601</v>
      </c>
      <c r="V33" s="2" t="s">
        <v>39</v>
      </c>
      <c r="W33" s="2" t="s">
        <v>34</v>
      </c>
      <c r="X33" s="2">
        <v>296</v>
      </c>
    </row>
    <row r="34" spans="1:24" ht="32" x14ac:dyDescent="0.2">
      <c r="A34" t="s">
        <v>36</v>
      </c>
      <c r="B34" t="s">
        <v>36</v>
      </c>
      <c r="C34">
        <v>23</v>
      </c>
      <c r="D34">
        <v>22</v>
      </c>
      <c r="K34">
        <v>8.5599999999999996E-2</v>
      </c>
      <c r="L34" t="s">
        <v>27</v>
      </c>
      <c r="M34">
        <v>1.8E-3</v>
      </c>
      <c r="N34">
        <v>2.1028037383177569</v>
      </c>
      <c r="O34">
        <v>2.1028037383177569E-2</v>
      </c>
      <c r="Q34">
        <v>296</v>
      </c>
      <c r="R34" t="s">
        <v>3568</v>
      </c>
      <c r="S34" s="1" t="s">
        <v>3569</v>
      </c>
      <c r="U34" s="2" t="s">
        <v>3602</v>
      </c>
      <c r="V34" s="2" t="s">
        <v>39</v>
      </c>
      <c r="W34" s="2" t="s">
        <v>34</v>
      </c>
      <c r="X34" s="2">
        <v>296</v>
      </c>
    </row>
    <row r="35" spans="1:24" ht="32" x14ac:dyDescent="0.2">
      <c r="A35" t="s">
        <v>36</v>
      </c>
      <c r="B35" t="s">
        <v>36</v>
      </c>
      <c r="C35">
        <v>24</v>
      </c>
      <c r="D35">
        <v>23</v>
      </c>
      <c r="K35">
        <v>8.2100000000000006E-2</v>
      </c>
      <c r="L35" t="s">
        <v>27</v>
      </c>
      <c r="M35">
        <v>2.3999999999999998E-3</v>
      </c>
      <c r="N35">
        <v>2.9232643118148589</v>
      </c>
      <c r="O35">
        <v>2.9232643118148591E-2</v>
      </c>
      <c r="Q35">
        <v>296</v>
      </c>
      <c r="R35" t="s">
        <v>3568</v>
      </c>
      <c r="S35" s="1" t="s">
        <v>3569</v>
      </c>
      <c r="U35" s="2" t="s">
        <v>3603</v>
      </c>
      <c r="V35" s="2" t="s">
        <v>39</v>
      </c>
      <c r="W35" s="2" t="s">
        <v>34</v>
      </c>
      <c r="X35" s="2">
        <v>296</v>
      </c>
    </row>
    <row r="36" spans="1:24" ht="32" x14ac:dyDescent="0.2">
      <c r="A36" t="s">
        <v>36</v>
      </c>
      <c r="B36" t="s">
        <v>36</v>
      </c>
      <c r="C36">
        <v>25</v>
      </c>
      <c r="D36">
        <v>24</v>
      </c>
      <c r="K36">
        <v>8.0100000000000005E-2</v>
      </c>
      <c r="L36" t="s">
        <v>27</v>
      </c>
      <c r="M36">
        <v>8.9999999999999998E-4</v>
      </c>
      <c r="N36">
        <v>1.1235955056179781</v>
      </c>
      <c r="O36">
        <v>1.123595505617977E-2</v>
      </c>
      <c r="Q36">
        <v>296</v>
      </c>
      <c r="R36" t="s">
        <v>3568</v>
      </c>
      <c r="S36" s="1" t="s">
        <v>3569</v>
      </c>
      <c r="U36" s="2" t="s">
        <v>3604</v>
      </c>
      <c r="V36" s="2" t="s">
        <v>39</v>
      </c>
      <c r="W36" s="2" t="s">
        <v>34</v>
      </c>
      <c r="X36" s="2">
        <v>296</v>
      </c>
    </row>
    <row r="37" spans="1:24" ht="32" x14ac:dyDescent="0.2">
      <c r="A37" t="s">
        <v>36</v>
      </c>
      <c r="B37" t="s">
        <v>36</v>
      </c>
      <c r="C37">
        <v>26</v>
      </c>
      <c r="D37">
        <v>25</v>
      </c>
      <c r="K37">
        <v>9.9199999999999997E-2</v>
      </c>
      <c r="L37" t="s">
        <v>27</v>
      </c>
      <c r="M37">
        <v>2.4799999999999999E-2</v>
      </c>
      <c r="N37">
        <v>25</v>
      </c>
      <c r="O37">
        <v>0.25</v>
      </c>
      <c r="Q37">
        <v>296</v>
      </c>
      <c r="R37" t="s">
        <v>3568</v>
      </c>
      <c r="S37" s="1" t="s">
        <v>3569</v>
      </c>
      <c r="U37" s="2" t="s">
        <v>3605</v>
      </c>
      <c r="V37" s="2" t="s">
        <v>434</v>
      </c>
      <c r="W37" s="2" t="s">
        <v>34</v>
      </c>
      <c r="X37" s="2">
        <v>296</v>
      </c>
    </row>
    <row r="38" spans="1:24" ht="32" x14ac:dyDescent="0.2">
      <c r="A38" t="s">
        <v>36</v>
      </c>
      <c r="B38" t="s">
        <v>36</v>
      </c>
      <c r="C38">
        <v>27</v>
      </c>
      <c r="D38">
        <v>26</v>
      </c>
      <c r="K38">
        <v>7.7399999999999997E-2</v>
      </c>
      <c r="L38" t="s">
        <v>27</v>
      </c>
      <c r="M38">
        <v>5.79E-2</v>
      </c>
      <c r="N38">
        <v>74.806201550387598</v>
      </c>
      <c r="O38">
        <v>0.74806201550387597</v>
      </c>
      <c r="Q38">
        <v>296</v>
      </c>
      <c r="R38" t="s">
        <v>3568</v>
      </c>
      <c r="S38" s="1" t="s">
        <v>3569</v>
      </c>
      <c r="U38" s="2" t="s">
        <v>3606</v>
      </c>
      <c r="V38" s="2" t="s">
        <v>33</v>
      </c>
      <c r="W38" s="2" t="s">
        <v>34</v>
      </c>
      <c r="X38" s="2">
        <v>296</v>
      </c>
    </row>
    <row r="39" spans="1:24" ht="32" x14ac:dyDescent="0.2">
      <c r="A39" t="s">
        <v>36</v>
      </c>
      <c r="B39" t="s">
        <v>36</v>
      </c>
      <c r="C39">
        <v>28</v>
      </c>
      <c r="D39">
        <v>27</v>
      </c>
      <c r="K39">
        <v>6.6000000000000003E-2</v>
      </c>
      <c r="L39" t="s">
        <v>27</v>
      </c>
      <c r="M39">
        <v>8.3000000000000001E-3</v>
      </c>
      <c r="N39">
        <v>12.57575757575758</v>
      </c>
      <c r="O39">
        <v>0.12575757575757579</v>
      </c>
      <c r="Q39">
        <v>296</v>
      </c>
      <c r="R39" t="s">
        <v>3568</v>
      </c>
      <c r="S39" s="1" t="s">
        <v>3569</v>
      </c>
      <c r="U39" s="2" t="s">
        <v>3607</v>
      </c>
      <c r="V39" s="2" t="s">
        <v>39</v>
      </c>
      <c r="W39" s="2" t="s">
        <v>34</v>
      </c>
      <c r="X39" s="2">
        <v>296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Z10"/>
  <sheetViews>
    <sheetView workbookViewId="0">
      <selection activeCell="K20" sqref="K20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3608</v>
      </c>
      <c r="Y1" s="3" t="s">
        <v>23</v>
      </c>
      <c r="Z1" s="3" t="s">
        <v>24</v>
      </c>
    </row>
    <row r="2" spans="1:26" ht="16" x14ac:dyDescent="0.2">
      <c r="A2" t="s">
        <v>58</v>
      </c>
      <c r="B2" t="s">
        <v>58</v>
      </c>
      <c r="C2">
        <v>1</v>
      </c>
      <c r="D2">
        <v>0</v>
      </c>
      <c r="K2">
        <v>8.8800000000000004E-2</v>
      </c>
      <c r="L2" t="s">
        <v>27</v>
      </c>
      <c r="Q2">
        <v>296</v>
      </c>
      <c r="R2" t="s">
        <v>46</v>
      </c>
      <c r="S2" s="1" t="s">
        <v>3609</v>
      </c>
      <c r="U2" s="2" t="s">
        <v>3581</v>
      </c>
      <c r="V2" s="2" t="s">
        <v>40</v>
      </c>
      <c r="W2" s="2" t="s">
        <v>34</v>
      </c>
      <c r="X2" s="2">
        <v>1.3400000000000001E-7</v>
      </c>
      <c r="Y2" s="2">
        <v>296</v>
      </c>
    </row>
    <row r="3" spans="1:26" ht="16" x14ac:dyDescent="0.2">
      <c r="A3" t="s">
        <v>58</v>
      </c>
      <c r="B3" t="s">
        <v>58</v>
      </c>
      <c r="C3">
        <v>2</v>
      </c>
      <c r="D3">
        <v>1</v>
      </c>
      <c r="K3">
        <v>8.5000000000000006E-2</v>
      </c>
      <c r="L3" t="s">
        <v>27</v>
      </c>
      <c r="Q3">
        <v>296</v>
      </c>
      <c r="R3" t="s">
        <v>46</v>
      </c>
      <c r="S3" s="1" t="s">
        <v>3609</v>
      </c>
      <c r="U3" s="2" t="s">
        <v>3582</v>
      </c>
      <c r="V3" s="2" t="s">
        <v>40</v>
      </c>
      <c r="W3" s="2" t="s">
        <v>34</v>
      </c>
      <c r="X3" s="2">
        <v>8.9000000000000003E-8</v>
      </c>
      <c r="Y3" s="2">
        <v>296</v>
      </c>
    </row>
    <row r="4" spans="1:26" ht="16" x14ac:dyDescent="0.2">
      <c r="A4" t="s">
        <v>58</v>
      </c>
      <c r="B4" t="s">
        <v>58</v>
      </c>
      <c r="C4">
        <v>3</v>
      </c>
      <c r="D4">
        <v>2</v>
      </c>
      <c r="K4">
        <v>7.9200000000000007E-2</v>
      </c>
      <c r="L4" t="s">
        <v>27</v>
      </c>
      <c r="Q4">
        <v>296</v>
      </c>
      <c r="R4" t="s">
        <v>46</v>
      </c>
      <c r="S4" s="1" t="s">
        <v>3609</v>
      </c>
      <c r="U4" s="2" t="s">
        <v>3583</v>
      </c>
      <c r="V4" s="2" t="s">
        <v>40</v>
      </c>
      <c r="W4" s="2" t="s">
        <v>34</v>
      </c>
      <c r="X4" s="2">
        <v>4.4999999999999999E-8</v>
      </c>
      <c r="Y4" s="2">
        <v>296</v>
      </c>
    </row>
    <row r="5" spans="1:26" ht="16" x14ac:dyDescent="0.2">
      <c r="A5" t="s">
        <v>58</v>
      </c>
      <c r="B5" t="s">
        <v>58</v>
      </c>
      <c r="C5">
        <v>4</v>
      </c>
      <c r="D5">
        <v>3</v>
      </c>
      <c r="K5">
        <v>7.5999999999999998E-2</v>
      </c>
      <c r="L5" t="s">
        <v>27</v>
      </c>
      <c r="Q5">
        <v>296</v>
      </c>
      <c r="R5" t="s">
        <v>46</v>
      </c>
      <c r="S5" s="1" t="s">
        <v>3609</v>
      </c>
      <c r="U5" s="2" t="s">
        <v>3584</v>
      </c>
      <c r="V5" s="2" t="s">
        <v>40</v>
      </c>
      <c r="W5" s="2" t="s">
        <v>34</v>
      </c>
      <c r="X5" s="2">
        <v>1.3400000000000001E-7</v>
      </c>
      <c r="Y5" s="2">
        <v>296</v>
      </c>
    </row>
    <row r="6" spans="1:26" ht="16" x14ac:dyDescent="0.2">
      <c r="A6" t="s">
        <v>58</v>
      </c>
      <c r="B6" t="s">
        <v>58</v>
      </c>
      <c r="C6">
        <v>5</v>
      </c>
      <c r="D6">
        <v>4</v>
      </c>
      <c r="K6">
        <v>7.2700000000000001E-2</v>
      </c>
      <c r="L6" t="s">
        <v>27</v>
      </c>
      <c r="Q6">
        <v>296</v>
      </c>
      <c r="R6" t="s">
        <v>46</v>
      </c>
      <c r="S6" s="1" t="s">
        <v>3609</v>
      </c>
      <c r="U6" s="2" t="s">
        <v>3585</v>
      </c>
      <c r="V6" s="2" t="s">
        <v>40</v>
      </c>
      <c r="W6" s="2" t="s">
        <v>34</v>
      </c>
      <c r="X6" s="2">
        <v>8.9000000000000003E-8</v>
      </c>
      <c r="Y6" s="2">
        <v>296</v>
      </c>
    </row>
    <row r="7" spans="1:26" ht="16" x14ac:dyDescent="0.2">
      <c r="A7" t="s">
        <v>58</v>
      </c>
      <c r="B7" t="s">
        <v>58</v>
      </c>
      <c r="C7">
        <v>7</v>
      </c>
      <c r="D7">
        <v>6</v>
      </c>
      <c r="K7">
        <v>6.9699999999999998E-2</v>
      </c>
      <c r="L7" t="s">
        <v>27</v>
      </c>
      <c r="Q7">
        <v>296</v>
      </c>
      <c r="R7" t="s">
        <v>46</v>
      </c>
      <c r="S7" s="1" t="s">
        <v>3609</v>
      </c>
      <c r="U7" s="2" t="s">
        <v>3587</v>
      </c>
      <c r="V7" s="2" t="s">
        <v>40</v>
      </c>
      <c r="W7" s="2" t="s">
        <v>34</v>
      </c>
      <c r="X7" s="2">
        <v>1.7800000000000001E-7</v>
      </c>
      <c r="Y7" s="2">
        <v>296</v>
      </c>
    </row>
    <row r="8" spans="1:26" ht="16" x14ac:dyDescent="0.2">
      <c r="A8" t="s">
        <v>58</v>
      </c>
      <c r="B8" t="s">
        <v>549</v>
      </c>
      <c r="C8">
        <v>2</v>
      </c>
      <c r="D8">
        <v>1</v>
      </c>
      <c r="K8">
        <v>4.1500000000000002E-2</v>
      </c>
      <c r="L8" t="s">
        <v>27</v>
      </c>
      <c r="Q8">
        <v>296</v>
      </c>
      <c r="R8" t="s">
        <v>46</v>
      </c>
      <c r="S8" s="1" t="s">
        <v>3610</v>
      </c>
      <c r="U8" s="2" t="s">
        <v>3582</v>
      </c>
      <c r="V8" s="2" t="s">
        <v>40</v>
      </c>
      <c r="W8" s="2" t="s">
        <v>70</v>
      </c>
      <c r="X8" s="2">
        <v>4.4999999999999999E-8</v>
      </c>
      <c r="Y8" s="2">
        <v>296</v>
      </c>
    </row>
    <row r="9" spans="1:26" ht="16" x14ac:dyDescent="0.2">
      <c r="A9" t="s">
        <v>58</v>
      </c>
      <c r="B9" t="s">
        <v>570</v>
      </c>
      <c r="C9">
        <v>2</v>
      </c>
      <c r="D9">
        <v>1</v>
      </c>
      <c r="K9">
        <v>7.1599999999999997E-2</v>
      </c>
      <c r="L9" t="s">
        <v>27</v>
      </c>
      <c r="Q9">
        <v>296</v>
      </c>
      <c r="R9" t="s">
        <v>46</v>
      </c>
      <c r="S9" s="1" t="s">
        <v>3610</v>
      </c>
      <c r="U9" s="2" t="s">
        <v>3582</v>
      </c>
      <c r="V9" s="2" t="s">
        <v>40</v>
      </c>
      <c r="W9" s="2" t="s">
        <v>34</v>
      </c>
      <c r="X9" s="2">
        <v>4.4999999999999999E-8</v>
      </c>
      <c r="Y9" s="2">
        <v>296</v>
      </c>
    </row>
    <row r="10" spans="1:26" ht="16" x14ac:dyDescent="0.2">
      <c r="A10" t="s">
        <v>58</v>
      </c>
      <c r="B10" t="s">
        <v>559</v>
      </c>
      <c r="C10">
        <v>2</v>
      </c>
      <c r="D10">
        <v>1</v>
      </c>
      <c r="K10">
        <v>7.7200000000000005E-2</v>
      </c>
      <c r="L10" t="s">
        <v>27</v>
      </c>
      <c r="Q10">
        <v>296</v>
      </c>
      <c r="R10" t="s">
        <v>46</v>
      </c>
      <c r="S10" s="1" t="s">
        <v>3610</v>
      </c>
      <c r="U10" s="2" t="s">
        <v>3582</v>
      </c>
      <c r="V10" s="2" t="s">
        <v>40</v>
      </c>
      <c r="W10" s="2" t="s">
        <v>34</v>
      </c>
      <c r="X10" s="2">
        <v>1.3400000000000001E-7</v>
      </c>
      <c r="Y10" s="2">
        <v>296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Y8"/>
  <sheetViews>
    <sheetView workbookViewId="0">
      <selection activeCell="K19" sqref="K19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42</v>
      </c>
      <c r="C2">
        <v>7</v>
      </c>
      <c r="D2">
        <v>6</v>
      </c>
      <c r="F2">
        <v>6</v>
      </c>
      <c r="G2">
        <v>1</v>
      </c>
      <c r="I2">
        <v>6</v>
      </c>
      <c r="J2">
        <v>0</v>
      </c>
      <c r="K2">
        <v>4.7699999999999999E-2</v>
      </c>
      <c r="L2" t="s">
        <v>27</v>
      </c>
      <c r="P2">
        <v>0.57999999999999996</v>
      </c>
      <c r="Q2">
        <v>296</v>
      </c>
      <c r="R2" t="s">
        <v>46</v>
      </c>
      <c r="S2" s="1" t="s">
        <v>3611</v>
      </c>
      <c r="U2" s="2" t="s">
        <v>3586</v>
      </c>
      <c r="V2" s="2" t="s">
        <v>40</v>
      </c>
      <c r="W2" s="2" t="s">
        <v>34</v>
      </c>
      <c r="X2" s="2">
        <v>296</v>
      </c>
    </row>
    <row r="3" spans="1:25" ht="16" x14ac:dyDescent="0.2">
      <c r="A3" t="s">
        <v>25</v>
      </c>
      <c r="B3" t="s">
        <v>42</v>
      </c>
      <c r="C3">
        <v>9</v>
      </c>
      <c r="D3">
        <v>8</v>
      </c>
      <c r="F3">
        <v>4</v>
      </c>
      <c r="G3">
        <v>6</v>
      </c>
      <c r="I3">
        <v>4</v>
      </c>
      <c r="J3">
        <v>5</v>
      </c>
      <c r="K3">
        <v>7.2599999999999998E-2</v>
      </c>
      <c r="L3" t="s">
        <v>27</v>
      </c>
      <c r="P3">
        <v>0.66</v>
      </c>
      <c r="Q3">
        <v>296</v>
      </c>
      <c r="R3" t="s">
        <v>46</v>
      </c>
      <c r="S3" s="1" t="s">
        <v>3612</v>
      </c>
      <c r="U3" s="2" t="s">
        <v>3588</v>
      </c>
      <c r="V3" s="2" t="s">
        <v>40</v>
      </c>
      <c r="W3" s="2" t="s">
        <v>34</v>
      </c>
      <c r="X3" s="2">
        <v>296</v>
      </c>
    </row>
    <row r="4" spans="1:25" ht="16" x14ac:dyDescent="0.2">
      <c r="A4" t="s">
        <v>25</v>
      </c>
      <c r="B4" t="s">
        <v>42</v>
      </c>
      <c r="C4">
        <v>11</v>
      </c>
      <c r="D4">
        <v>10</v>
      </c>
      <c r="F4">
        <v>1</v>
      </c>
      <c r="G4">
        <v>11</v>
      </c>
      <c r="I4">
        <v>0</v>
      </c>
      <c r="J4">
        <v>10</v>
      </c>
      <c r="K4">
        <v>2.7300000000000001E-2</v>
      </c>
      <c r="L4" t="s">
        <v>27</v>
      </c>
      <c r="P4">
        <v>0.13</v>
      </c>
      <c r="Q4">
        <v>296</v>
      </c>
      <c r="R4" t="s">
        <v>46</v>
      </c>
      <c r="S4" s="1" t="s">
        <v>3613</v>
      </c>
      <c r="U4" s="2" t="s">
        <v>3590</v>
      </c>
      <c r="V4" s="2" t="s">
        <v>40</v>
      </c>
      <c r="W4" s="2" t="s">
        <v>34</v>
      </c>
      <c r="X4" s="2">
        <v>296</v>
      </c>
    </row>
    <row r="5" spans="1:25" ht="16" x14ac:dyDescent="0.2">
      <c r="A5" t="s">
        <v>25</v>
      </c>
      <c r="B5" t="s">
        <v>42</v>
      </c>
      <c r="C5">
        <v>13</v>
      </c>
      <c r="D5">
        <v>14</v>
      </c>
      <c r="F5">
        <v>1</v>
      </c>
      <c r="G5">
        <v>13</v>
      </c>
      <c r="I5">
        <v>1</v>
      </c>
      <c r="J5">
        <v>14</v>
      </c>
      <c r="K5">
        <v>1.17E-2</v>
      </c>
      <c r="L5" t="s">
        <v>27</v>
      </c>
      <c r="P5">
        <v>-0.14000000000000001</v>
      </c>
      <c r="Q5">
        <v>296</v>
      </c>
      <c r="R5" t="s">
        <v>46</v>
      </c>
      <c r="S5" s="1" t="s">
        <v>3614</v>
      </c>
      <c r="U5" s="2" t="s">
        <v>3594</v>
      </c>
      <c r="V5" s="2" t="s">
        <v>40</v>
      </c>
      <c r="W5" s="2" t="s">
        <v>34</v>
      </c>
      <c r="X5" s="2">
        <v>296</v>
      </c>
    </row>
    <row r="6" spans="1:25" ht="16" x14ac:dyDescent="0.2">
      <c r="A6" t="s">
        <v>25</v>
      </c>
      <c r="B6" t="s">
        <v>42</v>
      </c>
      <c r="C6">
        <v>17</v>
      </c>
      <c r="D6">
        <v>16</v>
      </c>
      <c r="F6">
        <v>2</v>
      </c>
      <c r="G6">
        <v>16</v>
      </c>
      <c r="I6">
        <v>2</v>
      </c>
      <c r="J6">
        <v>15</v>
      </c>
      <c r="K6">
        <v>6.3099999999999996E-3</v>
      </c>
      <c r="L6" t="s">
        <v>27</v>
      </c>
      <c r="P6">
        <v>-0.28000000000000003</v>
      </c>
      <c r="Q6">
        <v>296</v>
      </c>
      <c r="R6" t="s">
        <v>46</v>
      </c>
      <c r="S6" s="1" t="s">
        <v>3615</v>
      </c>
      <c r="U6" s="2" t="s">
        <v>3596</v>
      </c>
      <c r="V6" s="2" t="s">
        <v>40</v>
      </c>
      <c r="W6" s="2" t="s">
        <v>34</v>
      </c>
      <c r="X6" s="2">
        <v>296</v>
      </c>
    </row>
    <row r="7" spans="1:25" ht="16" x14ac:dyDescent="0.2">
      <c r="A7" t="s">
        <v>25</v>
      </c>
      <c r="B7" t="s">
        <v>42</v>
      </c>
      <c r="C7">
        <v>18</v>
      </c>
      <c r="D7">
        <v>17</v>
      </c>
      <c r="F7">
        <v>0</v>
      </c>
      <c r="G7">
        <v>18</v>
      </c>
      <c r="I7">
        <v>0</v>
      </c>
      <c r="J7">
        <v>17</v>
      </c>
      <c r="K7">
        <v>3.4399999999999999E-3</v>
      </c>
      <c r="L7" t="s">
        <v>27</v>
      </c>
      <c r="P7">
        <v>-0.45</v>
      </c>
      <c r="Q7">
        <v>296</v>
      </c>
      <c r="R7" t="s">
        <v>46</v>
      </c>
      <c r="S7" s="1" t="s">
        <v>3616</v>
      </c>
      <c r="U7" s="2" t="s">
        <v>3597</v>
      </c>
      <c r="V7" s="2" t="s">
        <v>40</v>
      </c>
      <c r="W7" s="2" t="s">
        <v>34</v>
      </c>
      <c r="X7" s="2">
        <v>296</v>
      </c>
    </row>
    <row r="8" spans="1:25" ht="16" x14ac:dyDescent="0.2">
      <c r="A8" t="s">
        <v>25</v>
      </c>
      <c r="B8" t="s">
        <v>42</v>
      </c>
      <c r="C8">
        <v>18</v>
      </c>
      <c r="D8">
        <v>18</v>
      </c>
      <c r="F8">
        <v>1</v>
      </c>
      <c r="G8">
        <v>17</v>
      </c>
      <c r="I8">
        <v>0</v>
      </c>
      <c r="J8">
        <v>18</v>
      </c>
      <c r="K8">
        <v>2.7599999999999999E-3</v>
      </c>
      <c r="L8" t="s">
        <v>27</v>
      </c>
      <c r="P8">
        <v>-0.71</v>
      </c>
      <c r="Q8">
        <v>296</v>
      </c>
      <c r="R8" t="s">
        <v>46</v>
      </c>
      <c r="S8" s="1" t="s">
        <v>3617</v>
      </c>
      <c r="U8" s="2" t="s">
        <v>3598</v>
      </c>
      <c r="V8" s="2" t="s">
        <v>40</v>
      </c>
      <c r="W8" s="2" t="s">
        <v>34</v>
      </c>
      <c r="X8" s="2">
        <v>296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Y45"/>
  <sheetViews>
    <sheetView workbookViewId="0">
      <selection activeCell="F51" sqref="F5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54</v>
      </c>
      <c r="B2" t="s">
        <v>45</v>
      </c>
      <c r="C2">
        <v>3</v>
      </c>
      <c r="D2">
        <v>4</v>
      </c>
      <c r="K2">
        <v>4.1000000000000002E-2</v>
      </c>
      <c r="L2" t="s">
        <v>27</v>
      </c>
      <c r="M2">
        <v>1E-4</v>
      </c>
      <c r="N2">
        <v>0.24390243902439021</v>
      </c>
      <c r="O2">
        <v>2.439024390243902E-3</v>
      </c>
      <c r="P2">
        <v>0.32</v>
      </c>
      <c r="Q2">
        <v>295</v>
      </c>
      <c r="R2" t="s">
        <v>46</v>
      </c>
      <c r="S2" s="1" t="s">
        <v>3618</v>
      </c>
      <c r="U2" s="2" t="s">
        <v>3620</v>
      </c>
      <c r="V2" s="2" t="s">
        <v>39</v>
      </c>
      <c r="W2" s="2" t="s">
        <v>34</v>
      </c>
      <c r="X2" s="2">
        <v>295</v>
      </c>
    </row>
    <row r="3" spans="1:25" ht="32" x14ac:dyDescent="0.2">
      <c r="A3" t="s">
        <v>54</v>
      </c>
      <c r="B3" t="s">
        <v>45</v>
      </c>
      <c r="C3">
        <v>3</v>
      </c>
      <c r="D3">
        <v>4</v>
      </c>
      <c r="K3">
        <v>3.6600000000000001E-2</v>
      </c>
      <c r="L3" t="s">
        <v>27</v>
      </c>
      <c r="M3">
        <v>1E-4</v>
      </c>
      <c r="N3">
        <v>0.27322404371584702</v>
      </c>
      <c r="O3">
        <v>2.7322404371584699E-3</v>
      </c>
      <c r="Q3">
        <v>295</v>
      </c>
      <c r="R3" t="s">
        <v>46</v>
      </c>
      <c r="S3" s="1" t="s">
        <v>3618</v>
      </c>
      <c r="U3" s="2" t="s">
        <v>3621</v>
      </c>
      <c r="V3" s="2" t="s">
        <v>39</v>
      </c>
      <c r="W3" s="2" t="s">
        <v>34</v>
      </c>
      <c r="X3" s="2">
        <v>295</v>
      </c>
    </row>
    <row r="4" spans="1:25" ht="32" x14ac:dyDescent="0.2">
      <c r="A4" t="s">
        <v>54</v>
      </c>
      <c r="B4" t="s">
        <v>45</v>
      </c>
      <c r="C4">
        <v>3</v>
      </c>
      <c r="D4">
        <v>4</v>
      </c>
      <c r="K4">
        <v>3.95E-2</v>
      </c>
      <c r="L4" t="s">
        <v>27</v>
      </c>
      <c r="M4">
        <v>4.0000000000000002E-4</v>
      </c>
      <c r="N4">
        <v>1.0126582278481009</v>
      </c>
      <c r="O4">
        <v>1.0126582278481009E-2</v>
      </c>
      <c r="Q4">
        <v>295</v>
      </c>
      <c r="R4" t="s">
        <v>46</v>
      </c>
      <c r="S4" s="1" t="s">
        <v>3618</v>
      </c>
      <c r="U4" s="2" t="s">
        <v>3622</v>
      </c>
      <c r="V4" s="2" t="s">
        <v>39</v>
      </c>
      <c r="W4" s="2" t="s">
        <v>34</v>
      </c>
      <c r="X4" s="2">
        <v>295</v>
      </c>
    </row>
    <row r="5" spans="1:25" ht="32" x14ac:dyDescent="0.2">
      <c r="A5" t="s">
        <v>54</v>
      </c>
      <c r="B5" t="s">
        <v>45</v>
      </c>
      <c r="C5">
        <v>6</v>
      </c>
      <c r="D5">
        <v>7</v>
      </c>
      <c r="K5">
        <v>3.0599999999999999E-2</v>
      </c>
      <c r="L5" t="s">
        <v>27</v>
      </c>
      <c r="M5">
        <v>5.9999999999999995E-4</v>
      </c>
      <c r="N5">
        <v>1.9607843137254899</v>
      </c>
      <c r="O5">
        <v>1.9607843137254902E-2</v>
      </c>
      <c r="Q5">
        <v>295</v>
      </c>
      <c r="R5" t="s">
        <v>46</v>
      </c>
      <c r="S5" s="1" t="s">
        <v>3618</v>
      </c>
      <c r="U5" s="2" t="s">
        <v>3623</v>
      </c>
      <c r="V5" s="2" t="s">
        <v>39</v>
      </c>
      <c r="W5" s="2" t="s">
        <v>34</v>
      </c>
      <c r="X5" s="2">
        <v>295</v>
      </c>
    </row>
    <row r="6" spans="1:25" ht="32" x14ac:dyDescent="0.2">
      <c r="A6" t="s">
        <v>54</v>
      </c>
      <c r="B6" t="s">
        <v>45</v>
      </c>
      <c r="C6">
        <v>6</v>
      </c>
      <c r="D6">
        <v>7</v>
      </c>
      <c r="K6">
        <v>4.1799999999999997E-2</v>
      </c>
      <c r="L6" t="s">
        <v>27</v>
      </c>
      <c r="M6">
        <v>2.0000000000000001E-4</v>
      </c>
      <c r="N6">
        <v>0.47846889952153121</v>
      </c>
      <c r="O6">
        <v>4.7846889952153117E-3</v>
      </c>
      <c r="Q6">
        <v>295</v>
      </c>
      <c r="R6" t="s">
        <v>46</v>
      </c>
      <c r="S6" s="1" t="s">
        <v>3618</v>
      </c>
      <c r="U6" s="2" t="s">
        <v>3624</v>
      </c>
      <c r="V6" s="2" t="s">
        <v>39</v>
      </c>
      <c r="W6" s="2" t="s">
        <v>34</v>
      </c>
      <c r="X6" s="2">
        <v>295</v>
      </c>
    </row>
    <row r="7" spans="1:25" ht="32" x14ac:dyDescent="0.2">
      <c r="A7" t="s">
        <v>54</v>
      </c>
      <c r="B7" t="s">
        <v>45</v>
      </c>
      <c r="C7">
        <v>6</v>
      </c>
      <c r="D7">
        <v>7</v>
      </c>
      <c r="K7">
        <v>4.0599999999999997E-2</v>
      </c>
      <c r="L7" t="s">
        <v>27</v>
      </c>
      <c r="M7">
        <v>1E-4</v>
      </c>
      <c r="N7">
        <v>0.24630541871921191</v>
      </c>
      <c r="O7">
        <v>2.4630541871921191E-3</v>
      </c>
      <c r="Q7">
        <v>295</v>
      </c>
      <c r="R7" t="s">
        <v>46</v>
      </c>
      <c r="S7" s="1" t="s">
        <v>3618</v>
      </c>
      <c r="U7" s="2" t="s">
        <v>3625</v>
      </c>
      <c r="V7" s="2" t="s">
        <v>39</v>
      </c>
      <c r="W7" s="2" t="s">
        <v>34</v>
      </c>
      <c r="X7" s="2">
        <v>295</v>
      </c>
    </row>
    <row r="8" spans="1:25" ht="32" x14ac:dyDescent="0.2">
      <c r="A8" t="s">
        <v>54</v>
      </c>
      <c r="B8" t="s">
        <v>45</v>
      </c>
      <c r="C8">
        <v>3</v>
      </c>
      <c r="D8">
        <v>4</v>
      </c>
      <c r="K8">
        <v>4.5699999999999998E-2</v>
      </c>
      <c r="L8" t="s">
        <v>27</v>
      </c>
      <c r="M8">
        <v>1E-4</v>
      </c>
      <c r="N8">
        <v>0.21881838074398249</v>
      </c>
      <c r="O8">
        <v>2.1881838074398249E-3</v>
      </c>
      <c r="Q8">
        <v>209</v>
      </c>
      <c r="R8" t="s">
        <v>46</v>
      </c>
      <c r="S8" s="1" t="s">
        <v>3618</v>
      </c>
      <c r="U8" s="2" t="s">
        <v>3620</v>
      </c>
      <c r="V8" s="2" t="s">
        <v>39</v>
      </c>
      <c r="W8" s="2" t="s">
        <v>34</v>
      </c>
      <c r="X8" s="2">
        <v>209</v>
      </c>
    </row>
    <row r="9" spans="1:25" ht="32" x14ac:dyDescent="0.2">
      <c r="A9" t="s">
        <v>54</v>
      </c>
      <c r="B9" t="s">
        <v>45</v>
      </c>
      <c r="C9">
        <v>3</v>
      </c>
      <c r="D9">
        <v>4</v>
      </c>
      <c r="K9">
        <v>4.99E-2</v>
      </c>
      <c r="L9" t="s">
        <v>27</v>
      </c>
      <c r="M9">
        <v>4.0000000000000002E-4</v>
      </c>
      <c r="N9">
        <v>0.80160320641282579</v>
      </c>
      <c r="O9">
        <v>8.0160320641282576E-3</v>
      </c>
      <c r="Q9">
        <v>161</v>
      </c>
      <c r="R9" t="s">
        <v>46</v>
      </c>
      <c r="S9" s="1" t="s">
        <v>3618</v>
      </c>
      <c r="U9" s="2" t="s">
        <v>3620</v>
      </c>
      <c r="V9" s="2" t="s">
        <v>39</v>
      </c>
      <c r="W9" s="2" t="s">
        <v>34</v>
      </c>
      <c r="X9" s="2">
        <v>161</v>
      </c>
    </row>
    <row r="10" spans="1:25" ht="32" x14ac:dyDescent="0.2">
      <c r="A10" t="s">
        <v>54</v>
      </c>
      <c r="B10" t="s">
        <v>43</v>
      </c>
      <c r="C10">
        <v>3</v>
      </c>
      <c r="D10">
        <v>4</v>
      </c>
      <c r="K10">
        <v>5.4300000000000001E-2</v>
      </c>
      <c r="L10" t="s">
        <v>27</v>
      </c>
      <c r="M10">
        <v>2.0000000000000001E-4</v>
      </c>
      <c r="N10">
        <v>0.36832412523020258</v>
      </c>
      <c r="O10">
        <v>3.6832412523020259E-3</v>
      </c>
      <c r="Q10">
        <v>295</v>
      </c>
      <c r="R10" t="s">
        <v>46</v>
      </c>
      <c r="S10" s="1" t="s">
        <v>3618</v>
      </c>
      <c r="U10" s="2" t="s">
        <v>3620</v>
      </c>
      <c r="V10" s="2" t="s">
        <v>39</v>
      </c>
      <c r="W10" s="2" t="s">
        <v>34</v>
      </c>
      <c r="X10" s="2">
        <v>295</v>
      </c>
    </row>
    <row r="11" spans="1:25" ht="32" x14ac:dyDescent="0.2">
      <c r="A11" t="s">
        <v>54</v>
      </c>
      <c r="B11" t="s">
        <v>43</v>
      </c>
      <c r="C11">
        <v>3</v>
      </c>
      <c r="D11">
        <v>4</v>
      </c>
      <c r="K11">
        <v>4.9200000000000001E-2</v>
      </c>
      <c r="L11" t="s">
        <v>27</v>
      </c>
      <c r="M11">
        <v>2.0000000000000001E-4</v>
      </c>
      <c r="N11">
        <v>0.40650406504065051</v>
      </c>
      <c r="O11">
        <v>4.0650406504065036E-3</v>
      </c>
      <c r="Q11">
        <v>295</v>
      </c>
      <c r="R11" t="s">
        <v>46</v>
      </c>
      <c r="S11" s="1" t="s">
        <v>3618</v>
      </c>
      <c r="U11" s="2" t="s">
        <v>3621</v>
      </c>
      <c r="V11" s="2" t="s">
        <v>39</v>
      </c>
      <c r="W11" s="2" t="s">
        <v>34</v>
      </c>
      <c r="X11" s="2">
        <v>295</v>
      </c>
    </row>
    <row r="12" spans="1:25" ht="32" x14ac:dyDescent="0.2">
      <c r="A12" t="s">
        <v>54</v>
      </c>
      <c r="B12" t="s">
        <v>43</v>
      </c>
      <c r="C12">
        <v>3</v>
      </c>
      <c r="D12">
        <v>4</v>
      </c>
      <c r="K12">
        <v>5.28E-2</v>
      </c>
      <c r="L12" t="s">
        <v>27</v>
      </c>
      <c r="M12">
        <v>2.0000000000000001E-4</v>
      </c>
      <c r="N12">
        <v>0.37878787878787878</v>
      </c>
      <c r="O12">
        <v>3.787878787878788E-3</v>
      </c>
      <c r="Q12">
        <v>295</v>
      </c>
      <c r="R12" t="s">
        <v>46</v>
      </c>
      <c r="S12" s="1" t="s">
        <v>3618</v>
      </c>
      <c r="U12" s="2" t="s">
        <v>3622</v>
      </c>
      <c r="V12" s="2" t="s">
        <v>39</v>
      </c>
      <c r="W12" s="2" t="s">
        <v>34</v>
      </c>
      <c r="X12" s="2">
        <v>295</v>
      </c>
    </row>
    <row r="13" spans="1:25" ht="32" x14ac:dyDescent="0.2">
      <c r="A13" t="s">
        <v>54</v>
      </c>
      <c r="B13" t="s">
        <v>43</v>
      </c>
      <c r="C13">
        <v>6</v>
      </c>
      <c r="D13">
        <v>7</v>
      </c>
      <c r="K13">
        <v>3.6900000000000002E-2</v>
      </c>
      <c r="L13" t="s">
        <v>27</v>
      </c>
      <c r="M13">
        <v>8.0000000000000004E-4</v>
      </c>
      <c r="N13">
        <v>2.168021680216802</v>
      </c>
      <c r="O13">
        <v>2.1680216802168022E-2</v>
      </c>
      <c r="Q13">
        <v>295</v>
      </c>
      <c r="R13" t="s">
        <v>46</v>
      </c>
      <c r="S13" s="1" t="s">
        <v>3618</v>
      </c>
      <c r="U13" s="2" t="s">
        <v>3623</v>
      </c>
      <c r="V13" s="2" t="s">
        <v>39</v>
      </c>
      <c r="W13" s="2" t="s">
        <v>34</v>
      </c>
      <c r="X13" s="2">
        <v>295</v>
      </c>
    </row>
    <row r="14" spans="1:25" ht="32" x14ac:dyDescent="0.2">
      <c r="A14" t="s">
        <v>54</v>
      </c>
      <c r="B14" t="s">
        <v>43</v>
      </c>
      <c r="C14">
        <v>6</v>
      </c>
      <c r="D14">
        <v>7</v>
      </c>
      <c r="K14">
        <v>5.6899999999999999E-2</v>
      </c>
      <c r="L14" t="s">
        <v>27</v>
      </c>
      <c r="M14">
        <v>2.0000000000000001E-4</v>
      </c>
      <c r="N14">
        <v>0.35149384885764501</v>
      </c>
      <c r="O14">
        <v>3.5149384885764501E-3</v>
      </c>
      <c r="Q14">
        <v>295</v>
      </c>
      <c r="R14" t="s">
        <v>46</v>
      </c>
      <c r="S14" s="1" t="s">
        <v>3618</v>
      </c>
      <c r="U14" s="2" t="s">
        <v>3624</v>
      </c>
      <c r="V14" s="2" t="s">
        <v>39</v>
      </c>
      <c r="W14" s="2" t="s">
        <v>34</v>
      </c>
      <c r="X14" s="2">
        <v>295</v>
      </c>
    </row>
    <row r="15" spans="1:25" ht="32" x14ac:dyDescent="0.2">
      <c r="A15" t="s">
        <v>54</v>
      </c>
      <c r="B15" t="s">
        <v>43</v>
      </c>
      <c r="C15">
        <v>6</v>
      </c>
      <c r="D15">
        <v>7</v>
      </c>
      <c r="K15">
        <v>4.6600000000000003E-2</v>
      </c>
      <c r="L15" t="s">
        <v>27</v>
      </c>
      <c r="M15">
        <v>2.9999999999999997E-4</v>
      </c>
      <c r="N15">
        <v>0.64377682403433467</v>
      </c>
      <c r="O15">
        <v>6.4377682403433467E-3</v>
      </c>
      <c r="Q15">
        <v>295</v>
      </c>
      <c r="R15" t="s">
        <v>46</v>
      </c>
      <c r="S15" s="1" t="s">
        <v>3618</v>
      </c>
      <c r="U15" s="2" t="s">
        <v>3625</v>
      </c>
      <c r="V15" s="2" t="s">
        <v>39</v>
      </c>
      <c r="W15" s="2" t="s">
        <v>34</v>
      </c>
      <c r="X15" s="2">
        <v>295</v>
      </c>
    </row>
    <row r="16" spans="1:25" ht="32" x14ac:dyDescent="0.2">
      <c r="A16" t="s">
        <v>54</v>
      </c>
      <c r="B16" t="s">
        <v>44</v>
      </c>
      <c r="C16">
        <v>3</v>
      </c>
      <c r="D16">
        <v>4</v>
      </c>
      <c r="K16">
        <v>6.4799999999999996E-2</v>
      </c>
      <c r="L16" t="s">
        <v>27</v>
      </c>
      <c r="M16">
        <v>2.9999999999999997E-4</v>
      </c>
      <c r="N16">
        <v>0.46296296296296291</v>
      </c>
      <c r="O16">
        <v>4.6296296296296294E-3</v>
      </c>
      <c r="Q16">
        <v>295</v>
      </c>
      <c r="R16" t="s">
        <v>46</v>
      </c>
      <c r="S16" s="1" t="s">
        <v>3618</v>
      </c>
      <c r="U16" s="2" t="s">
        <v>3620</v>
      </c>
      <c r="V16" s="2" t="s">
        <v>39</v>
      </c>
      <c r="W16" s="2" t="s">
        <v>34</v>
      </c>
      <c r="X16" s="2">
        <v>295</v>
      </c>
    </row>
    <row r="17" spans="1:24" ht="32" x14ac:dyDescent="0.2">
      <c r="A17" t="s">
        <v>54</v>
      </c>
      <c r="B17" t="s">
        <v>44</v>
      </c>
      <c r="C17">
        <v>3</v>
      </c>
      <c r="D17">
        <v>4</v>
      </c>
      <c r="K17">
        <v>5.57E-2</v>
      </c>
      <c r="L17" t="s">
        <v>27</v>
      </c>
      <c r="M17">
        <v>2.0000000000000001E-4</v>
      </c>
      <c r="N17">
        <v>0.35906642728904847</v>
      </c>
      <c r="O17">
        <v>3.5906642728904849E-3</v>
      </c>
      <c r="Q17">
        <v>295</v>
      </c>
      <c r="R17" t="s">
        <v>46</v>
      </c>
      <c r="S17" s="1" t="s">
        <v>3618</v>
      </c>
      <c r="U17" s="2" t="s">
        <v>3621</v>
      </c>
      <c r="V17" s="2" t="s">
        <v>39</v>
      </c>
      <c r="W17" s="2" t="s">
        <v>34</v>
      </c>
      <c r="X17" s="2">
        <v>295</v>
      </c>
    </row>
    <row r="18" spans="1:24" ht="32" x14ac:dyDescent="0.2">
      <c r="A18" t="s">
        <v>54</v>
      </c>
      <c r="B18" t="s">
        <v>44</v>
      </c>
      <c r="C18">
        <v>3</v>
      </c>
      <c r="D18">
        <v>4</v>
      </c>
      <c r="K18">
        <v>6.13E-2</v>
      </c>
      <c r="L18" t="s">
        <v>27</v>
      </c>
      <c r="M18">
        <v>2.0000000000000001E-4</v>
      </c>
      <c r="N18">
        <v>0.32626427406199021</v>
      </c>
      <c r="O18">
        <v>3.2626427406199018E-3</v>
      </c>
      <c r="Q18">
        <v>295</v>
      </c>
      <c r="R18" t="s">
        <v>46</v>
      </c>
      <c r="S18" s="1" t="s">
        <v>3618</v>
      </c>
      <c r="U18" s="2" t="s">
        <v>3622</v>
      </c>
      <c r="V18" s="2" t="s">
        <v>39</v>
      </c>
      <c r="W18" s="2" t="s">
        <v>34</v>
      </c>
      <c r="X18" s="2">
        <v>295</v>
      </c>
    </row>
    <row r="19" spans="1:24" ht="32" x14ac:dyDescent="0.2">
      <c r="A19" t="s">
        <v>54</v>
      </c>
      <c r="B19" t="s">
        <v>44</v>
      </c>
      <c r="C19">
        <v>6</v>
      </c>
      <c r="D19">
        <v>7</v>
      </c>
      <c r="K19">
        <v>4.7899999999999998E-2</v>
      </c>
      <c r="L19" t="s">
        <v>27</v>
      </c>
      <c r="M19">
        <v>5.0000000000000001E-4</v>
      </c>
      <c r="N19">
        <v>1.0438413361169101</v>
      </c>
      <c r="O19">
        <v>1.04384133611691E-2</v>
      </c>
      <c r="Q19">
        <v>295</v>
      </c>
      <c r="R19" t="s">
        <v>46</v>
      </c>
      <c r="S19" s="1" t="s">
        <v>3618</v>
      </c>
      <c r="U19" s="2" t="s">
        <v>3623</v>
      </c>
      <c r="V19" s="2" t="s">
        <v>39</v>
      </c>
      <c r="W19" s="2" t="s">
        <v>34</v>
      </c>
      <c r="X19" s="2">
        <v>295</v>
      </c>
    </row>
    <row r="20" spans="1:24" ht="32" x14ac:dyDescent="0.2">
      <c r="A20" t="s">
        <v>54</v>
      </c>
      <c r="B20" t="s">
        <v>44</v>
      </c>
      <c r="C20">
        <v>6</v>
      </c>
      <c r="D20">
        <v>7</v>
      </c>
      <c r="K20">
        <v>6.3700000000000007E-2</v>
      </c>
      <c r="L20" t="s">
        <v>27</v>
      </c>
      <c r="M20">
        <v>2.9999999999999997E-4</v>
      </c>
      <c r="N20">
        <v>0.47095761381475648</v>
      </c>
      <c r="O20">
        <v>4.7095761381475646E-3</v>
      </c>
      <c r="Q20">
        <v>295</v>
      </c>
      <c r="R20" t="s">
        <v>46</v>
      </c>
      <c r="S20" s="1" t="s">
        <v>3618</v>
      </c>
      <c r="U20" s="2" t="s">
        <v>3624</v>
      </c>
      <c r="V20" s="2" t="s">
        <v>39</v>
      </c>
      <c r="W20" s="2" t="s">
        <v>34</v>
      </c>
      <c r="X20" s="2">
        <v>295</v>
      </c>
    </row>
    <row r="21" spans="1:24" ht="32" x14ac:dyDescent="0.2">
      <c r="A21" t="s">
        <v>54</v>
      </c>
      <c r="B21" t="s">
        <v>44</v>
      </c>
      <c r="C21">
        <v>6</v>
      </c>
      <c r="D21">
        <v>7</v>
      </c>
      <c r="K21">
        <v>6.1699999999999998E-2</v>
      </c>
      <c r="L21" t="s">
        <v>27</v>
      </c>
      <c r="M21">
        <v>5.0000000000000001E-4</v>
      </c>
      <c r="N21">
        <v>0.81037277147487841</v>
      </c>
      <c r="O21">
        <v>8.1037277147487843E-3</v>
      </c>
      <c r="Q21">
        <v>295</v>
      </c>
      <c r="R21" t="s">
        <v>46</v>
      </c>
      <c r="S21" s="1" t="s">
        <v>3618</v>
      </c>
      <c r="U21" s="2" t="s">
        <v>3625</v>
      </c>
      <c r="V21" s="2" t="s">
        <v>39</v>
      </c>
      <c r="W21" s="2" t="s">
        <v>34</v>
      </c>
      <c r="X21" s="2">
        <v>295</v>
      </c>
    </row>
    <row r="22" spans="1:24" ht="32" x14ac:dyDescent="0.2">
      <c r="A22" t="s">
        <v>54</v>
      </c>
      <c r="B22" t="s">
        <v>42</v>
      </c>
      <c r="C22">
        <v>3</v>
      </c>
      <c r="D22">
        <v>4</v>
      </c>
      <c r="K22">
        <v>6.2300000000000001E-2</v>
      </c>
      <c r="L22" t="s">
        <v>27</v>
      </c>
      <c r="M22">
        <v>2.9999999999999997E-4</v>
      </c>
      <c r="N22">
        <v>0.4815409309791332</v>
      </c>
      <c r="O22">
        <v>4.815409309791332E-3</v>
      </c>
      <c r="Q22">
        <v>295</v>
      </c>
      <c r="R22" t="s">
        <v>46</v>
      </c>
      <c r="S22" s="1" t="s">
        <v>3618</v>
      </c>
      <c r="U22" s="2" t="s">
        <v>3620</v>
      </c>
      <c r="V22" s="2" t="s">
        <v>39</v>
      </c>
      <c r="W22" s="2" t="s">
        <v>34</v>
      </c>
      <c r="X22" s="2">
        <v>295</v>
      </c>
    </row>
    <row r="23" spans="1:24" ht="32" x14ac:dyDescent="0.2">
      <c r="A23" t="s">
        <v>54</v>
      </c>
      <c r="B23" t="s">
        <v>42</v>
      </c>
      <c r="C23">
        <v>3</v>
      </c>
      <c r="D23">
        <v>4</v>
      </c>
      <c r="K23">
        <v>5.5500000000000001E-2</v>
      </c>
      <c r="L23" t="s">
        <v>27</v>
      </c>
      <c r="M23">
        <v>2.0000000000000001E-4</v>
      </c>
      <c r="N23">
        <v>0.36036036036036029</v>
      </c>
      <c r="O23">
        <v>3.6036036036036041E-3</v>
      </c>
      <c r="Q23">
        <v>295</v>
      </c>
      <c r="R23" t="s">
        <v>46</v>
      </c>
      <c r="S23" s="1" t="s">
        <v>3618</v>
      </c>
      <c r="U23" s="2" t="s">
        <v>3621</v>
      </c>
      <c r="V23" s="2" t="s">
        <v>39</v>
      </c>
      <c r="W23" s="2" t="s">
        <v>34</v>
      </c>
      <c r="X23" s="2">
        <v>295</v>
      </c>
    </row>
    <row r="24" spans="1:24" ht="32" x14ac:dyDescent="0.2">
      <c r="A24" t="s">
        <v>54</v>
      </c>
      <c r="B24" t="s">
        <v>42</v>
      </c>
      <c r="C24">
        <v>3</v>
      </c>
      <c r="D24">
        <v>4</v>
      </c>
      <c r="K24">
        <v>6.1400000000000003E-2</v>
      </c>
      <c r="L24" t="s">
        <v>27</v>
      </c>
      <c r="M24">
        <v>2.0000000000000001E-4</v>
      </c>
      <c r="N24">
        <v>0.32573289902280128</v>
      </c>
      <c r="O24">
        <v>3.2573289902280132E-3</v>
      </c>
      <c r="Q24">
        <v>295</v>
      </c>
      <c r="R24" t="s">
        <v>46</v>
      </c>
      <c r="S24" s="1" t="s">
        <v>3618</v>
      </c>
      <c r="U24" s="2" t="s">
        <v>3622</v>
      </c>
      <c r="V24" s="2" t="s">
        <v>39</v>
      </c>
      <c r="W24" s="2" t="s">
        <v>34</v>
      </c>
      <c r="X24" s="2">
        <v>295</v>
      </c>
    </row>
    <row r="25" spans="1:24" ht="32" x14ac:dyDescent="0.2">
      <c r="A25" t="s">
        <v>54</v>
      </c>
      <c r="B25" t="s">
        <v>42</v>
      </c>
      <c r="C25">
        <v>6</v>
      </c>
      <c r="D25">
        <v>7</v>
      </c>
      <c r="K25">
        <v>4.2599999999999999E-2</v>
      </c>
      <c r="L25" t="s">
        <v>27</v>
      </c>
      <c r="M25">
        <v>6.9999999999999999E-4</v>
      </c>
      <c r="N25">
        <v>1.643192488262911</v>
      </c>
      <c r="O25">
        <v>1.6431924882629109E-2</v>
      </c>
      <c r="Q25">
        <v>295</v>
      </c>
      <c r="R25" t="s">
        <v>46</v>
      </c>
      <c r="S25" s="1" t="s">
        <v>3618</v>
      </c>
      <c r="U25" s="2" t="s">
        <v>3623</v>
      </c>
      <c r="V25" s="2" t="s">
        <v>39</v>
      </c>
      <c r="W25" s="2" t="s">
        <v>34</v>
      </c>
      <c r="X25" s="2">
        <v>295</v>
      </c>
    </row>
    <row r="26" spans="1:24" ht="32" x14ac:dyDescent="0.2">
      <c r="A26" t="s">
        <v>54</v>
      </c>
      <c r="B26" t="s">
        <v>42</v>
      </c>
      <c r="C26">
        <v>6</v>
      </c>
      <c r="D26">
        <v>7</v>
      </c>
      <c r="K26">
        <v>6.3600000000000004E-2</v>
      </c>
      <c r="L26" t="s">
        <v>27</v>
      </c>
      <c r="M26">
        <v>2.9999999999999997E-4</v>
      </c>
      <c r="N26">
        <v>0.47169811320754712</v>
      </c>
      <c r="O26">
        <v>4.7169811320754707E-3</v>
      </c>
      <c r="Q26">
        <v>295</v>
      </c>
      <c r="R26" t="s">
        <v>46</v>
      </c>
      <c r="S26" s="1" t="s">
        <v>3618</v>
      </c>
      <c r="U26" s="2" t="s">
        <v>3624</v>
      </c>
      <c r="V26" s="2" t="s">
        <v>39</v>
      </c>
      <c r="W26" s="2" t="s">
        <v>34</v>
      </c>
      <c r="X26" s="2">
        <v>295</v>
      </c>
    </row>
    <row r="27" spans="1:24" ht="32" x14ac:dyDescent="0.2">
      <c r="A27" t="s">
        <v>54</v>
      </c>
      <c r="B27" t="s">
        <v>42</v>
      </c>
      <c r="C27">
        <v>6</v>
      </c>
      <c r="D27">
        <v>7</v>
      </c>
      <c r="K27">
        <v>5.3800000000000001E-2</v>
      </c>
      <c r="L27" t="s">
        <v>27</v>
      </c>
      <c r="M27">
        <v>2.0000000000000001E-4</v>
      </c>
      <c r="N27">
        <v>0.37174721189591081</v>
      </c>
      <c r="O27">
        <v>3.7174721189591081E-3</v>
      </c>
      <c r="Q27">
        <v>295</v>
      </c>
      <c r="R27" t="s">
        <v>46</v>
      </c>
      <c r="S27" s="1" t="s">
        <v>3618</v>
      </c>
      <c r="U27" s="2" t="s">
        <v>3625</v>
      </c>
      <c r="V27" s="2" t="s">
        <v>39</v>
      </c>
      <c r="W27" s="2" t="s">
        <v>34</v>
      </c>
      <c r="X27" s="2">
        <v>295</v>
      </c>
    </row>
    <row r="28" spans="1:24" ht="32" x14ac:dyDescent="0.2">
      <c r="A28" t="s">
        <v>54</v>
      </c>
      <c r="B28" t="s">
        <v>36</v>
      </c>
      <c r="C28">
        <v>3</v>
      </c>
      <c r="D28">
        <v>4</v>
      </c>
      <c r="K28">
        <v>5.79E-2</v>
      </c>
      <c r="L28" t="s">
        <v>27</v>
      </c>
      <c r="M28">
        <v>1E-4</v>
      </c>
      <c r="N28">
        <v>0.17271157167530229</v>
      </c>
      <c r="O28">
        <v>1.727115716753023E-3</v>
      </c>
      <c r="Q28">
        <v>295</v>
      </c>
      <c r="R28" t="s">
        <v>46</v>
      </c>
      <c r="S28" s="1" t="s">
        <v>3618</v>
      </c>
      <c r="U28" s="2" t="s">
        <v>3620</v>
      </c>
      <c r="V28" s="2" t="s">
        <v>39</v>
      </c>
      <c r="W28" s="2" t="s">
        <v>34</v>
      </c>
      <c r="X28" s="2">
        <v>295</v>
      </c>
    </row>
    <row r="29" spans="1:24" ht="32" x14ac:dyDescent="0.2">
      <c r="A29" t="s">
        <v>54</v>
      </c>
      <c r="B29" t="s">
        <v>36</v>
      </c>
      <c r="C29">
        <v>3</v>
      </c>
      <c r="D29">
        <v>4</v>
      </c>
      <c r="K29">
        <v>5.2999999999999999E-2</v>
      </c>
      <c r="L29" t="s">
        <v>27</v>
      </c>
      <c r="M29">
        <v>2.9999999999999997E-4</v>
      </c>
      <c r="N29">
        <v>0.56603773584905659</v>
      </c>
      <c r="O29">
        <v>5.6603773584905656E-3</v>
      </c>
      <c r="Q29">
        <v>295</v>
      </c>
      <c r="R29" t="s">
        <v>46</v>
      </c>
      <c r="S29" s="1" t="s">
        <v>3618</v>
      </c>
      <c r="U29" s="2" t="s">
        <v>3621</v>
      </c>
      <c r="V29" s="2" t="s">
        <v>39</v>
      </c>
      <c r="W29" s="2" t="s">
        <v>34</v>
      </c>
      <c r="X29" s="2">
        <v>295</v>
      </c>
    </row>
    <row r="30" spans="1:24" ht="32" x14ac:dyDescent="0.2">
      <c r="A30" t="s">
        <v>54</v>
      </c>
      <c r="B30" t="s">
        <v>36</v>
      </c>
      <c r="C30">
        <v>3</v>
      </c>
      <c r="D30">
        <v>4</v>
      </c>
      <c r="K30">
        <v>5.62E-2</v>
      </c>
      <c r="L30" t="s">
        <v>27</v>
      </c>
      <c r="M30">
        <v>1E-4</v>
      </c>
      <c r="N30">
        <v>0.1779359430604982</v>
      </c>
      <c r="O30">
        <v>1.7793594306049819E-3</v>
      </c>
      <c r="Q30">
        <v>295</v>
      </c>
      <c r="R30" t="s">
        <v>46</v>
      </c>
      <c r="S30" s="1" t="s">
        <v>3618</v>
      </c>
      <c r="U30" s="2" t="s">
        <v>3622</v>
      </c>
      <c r="V30" s="2" t="s">
        <v>39</v>
      </c>
      <c r="W30" s="2" t="s">
        <v>34</v>
      </c>
      <c r="X30" s="2">
        <v>295</v>
      </c>
    </row>
    <row r="31" spans="1:24" ht="32" x14ac:dyDescent="0.2">
      <c r="A31" t="s">
        <v>54</v>
      </c>
      <c r="B31" t="s">
        <v>36</v>
      </c>
      <c r="C31">
        <v>6</v>
      </c>
      <c r="D31">
        <v>7</v>
      </c>
      <c r="K31">
        <v>4.2000000000000003E-2</v>
      </c>
      <c r="L31" t="s">
        <v>27</v>
      </c>
      <c r="M31">
        <v>2.0000000000000001E-4</v>
      </c>
      <c r="N31">
        <v>0.47619047619047622</v>
      </c>
      <c r="O31">
        <v>4.7619047619047606E-3</v>
      </c>
      <c r="Q31">
        <v>295</v>
      </c>
      <c r="R31" t="s">
        <v>46</v>
      </c>
      <c r="S31" s="1" t="s">
        <v>3618</v>
      </c>
      <c r="U31" s="2" t="s">
        <v>3623</v>
      </c>
      <c r="V31" s="2" t="s">
        <v>39</v>
      </c>
      <c r="W31" s="2" t="s">
        <v>34</v>
      </c>
      <c r="X31" s="2">
        <v>295</v>
      </c>
    </row>
    <row r="32" spans="1:24" ht="32" x14ac:dyDescent="0.2">
      <c r="A32" t="s">
        <v>54</v>
      </c>
      <c r="B32" t="s">
        <v>36</v>
      </c>
      <c r="C32">
        <v>6</v>
      </c>
      <c r="D32">
        <v>7</v>
      </c>
      <c r="K32">
        <v>6.0199999999999997E-2</v>
      </c>
      <c r="L32" t="s">
        <v>27</v>
      </c>
      <c r="M32">
        <v>1E-4</v>
      </c>
      <c r="N32">
        <v>0.16611295681063129</v>
      </c>
      <c r="O32">
        <v>1.661129568106313E-3</v>
      </c>
      <c r="Q32">
        <v>295</v>
      </c>
      <c r="R32" t="s">
        <v>46</v>
      </c>
      <c r="S32" s="1" t="s">
        <v>3618</v>
      </c>
      <c r="U32" s="2" t="s">
        <v>3624</v>
      </c>
      <c r="V32" s="2" t="s">
        <v>39</v>
      </c>
      <c r="W32" s="2" t="s">
        <v>34</v>
      </c>
      <c r="X32" s="2">
        <v>295</v>
      </c>
    </row>
    <row r="33" spans="1:24" ht="32" x14ac:dyDescent="0.2">
      <c r="A33" t="s">
        <v>54</v>
      </c>
      <c r="B33" t="s">
        <v>36</v>
      </c>
      <c r="C33">
        <v>6</v>
      </c>
      <c r="D33">
        <v>7</v>
      </c>
      <c r="K33">
        <v>5.1400000000000001E-2</v>
      </c>
      <c r="L33" t="s">
        <v>27</v>
      </c>
      <c r="M33">
        <v>2.0000000000000001E-4</v>
      </c>
      <c r="N33">
        <v>0.38910505836575882</v>
      </c>
      <c r="O33">
        <v>3.891050583657588E-3</v>
      </c>
      <c r="Q33">
        <v>295</v>
      </c>
      <c r="R33" t="s">
        <v>46</v>
      </c>
      <c r="S33" s="1" t="s">
        <v>3618</v>
      </c>
      <c r="U33" s="2" t="s">
        <v>3625</v>
      </c>
      <c r="V33" s="2" t="s">
        <v>39</v>
      </c>
      <c r="W33" s="2" t="s">
        <v>34</v>
      </c>
      <c r="X33" s="2">
        <v>295</v>
      </c>
    </row>
    <row r="34" spans="1:24" ht="32" x14ac:dyDescent="0.2">
      <c r="A34" t="s">
        <v>54</v>
      </c>
      <c r="B34" t="s">
        <v>491</v>
      </c>
      <c r="C34">
        <v>4</v>
      </c>
      <c r="D34">
        <v>3</v>
      </c>
      <c r="K34">
        <v>6.1199999999999997E-2</v>
      </c>
      <c r="L34" t="s">
        <v>27</v>
      </c>
      <c r="M34">
        <v>2.0000000000000001E-4</v>
      </c>
      <c r="N34">
        <v>0.32679738562091498</v>
      </c>
      <c r="O34">
        <v>3.26797385620915E-3</v>
      </c>
      <c r="Q34">
        <v>295</v>
      </c>
      <c r="R34" t="s">
        <v>46</v>
      </c>
      <c r="S34" s="1" t="s">
        <v>3619</v>
      </c>
      <c r="U34" s="2" t="s">
        <v>3620</v>
      </c>
      <c r="V34" s="2" t="s">
        <v>39</v>
      </c>
      <c r="W34" s="2" t="s">
        <v>34</v>
      </c>
      <c r="X34" s="2">
        <v>295</v>
      </c>
    </row>
    <row r="35" spans="1:24" ht="32" x14ac:dyDescent="0.2">
      <c r="A35" t="s">
        <v>54</v>
      </c>
      <c r="B35" t="s">
        <v>491</v>
      </c>
      <c r="C35">
        <v>4</v>
      </c>
      <c r="D35">
        <v>3</v>
      </c>
      <c r="K35">
        <v>5.4300000000000001E-2</v>
      </c>
      <c r="L35" t="s">
        <v>27</v>
      </c>
      <c r="M35">
        <v>2.9999999999999997E-4</v>
      </c>
      <c r="N35">
        <v>0.55248618784530379</v>
      </c>
      <c r="O35">
        <v>5.5248618784530376E-3</v>
      </c>
      <c r="Q35">
        <v>295</v>
      </c>
      <c r="R35" t="s">
        <v>46</v>
      </c>
      <c r="S35" s="1" t="s">
        <v>3619</v>
      </c>
      <c r="U35" s="2" t="s">
        <v>3621</v>
      </c>
      <c r="V35" s="2" t="s">
        <v>39</v>
      </c>
      <c r="W35" s="2" t="s">
        <v>34</v>
      </c>
      <c r="X35" s="2">
        <v>295</v>
      </c>
    </row>
    <row r="36" spans="1:24" ht="32" x14ac:dyDescent="0.2">
      <c r="A36" t="s">
        <v>54</v>
      </c>
      <c r="B36" t="s">
        <v>491</v>
      </c>
      <c r="C36">
        <v>4</v>
      </c>
      <c r="D36">
        <v>3</v>
      </c>
      <c r="K36">
        <v>5.9299999999999999E-2</v>
      </c>
      <c r="L36" t="s">
        <v>27</v>
      </c>
      <c r="M36">
        <v>2.0000000000000001E-4</v>
      </c>
      <c r="N36">
        <v>0.33726812816188873</v>
      </c>
      <c r="O36">
        <v>3.3726812816188868E-3</v>
      </c>
      <c r="Q36">
        <v>295</v>
      </c>
      <c r="R36" t="s">
        <v>46</v>
      </c>
      <c r="S36" s="1" t="s">
        <v>3619</v>
      </c>
      <c r="U36" s="2" t="s">
        <v>3622</v>
      </c>
      <c r="V36" s="2" t="s">
        <v>39</v>
      </c>
      <c r="W36" s="2" t="s">
        <v>34</v>
      </c>
      <c r="X36" s="2">
        <v>295</v>
      </c>
    </row>
    <row r="37" spans="1:24" ht="32" x14ac:dyDescent="0.2">
      <c r="A37" t="s">
        <v>54</v>
      </c>
      <c r="B37" t="s">
        <v>491</v>
      </c>
      <c r="C37">
        <v>7</v>
      </c>
      <c r="D37">
        <v>6</v>
      </c>
      <c r="K37">
        <v>4.2500000000000003E-2</v>
      </c>
      <c r="L37" t="s">
        <v>27</v>
      </c>
      <c r="M37">
        <v>5.9999999999999995E-4</v>
      </c>
      <c r="N37">
        <v>1.411764705882353</v>
      </c>
      <c r="O37">
        <v>1.411764705882353E-2</v>
      </c>
      <c r="Q37">
        <v>295</v>
      </c>
      <c r="R37" t="s">
        <v>46</v>
      </c>
      <c r="S37" s="1" t="s">
        <v>3619</v>
      </c>
      <c r="U37" s="2" t="s">
        <v>3623</v>
      </c>
      <c r="V37" s="2" t="s">
        <v>39</v>
      </c>
      <c r="W37" s="2" t="s">
        <v>34</v>
      </c>
      <c r="X37" s="2">
        <v>295</v>
      </c>
    </row>
    <row r="38" spans="1:24" ht="32" x14ac:dyDescent="0.2">
      <c r="A38" t="s">
        <v>54</v>
      </c>
      <c r="B38" t="s">
        <v>491</v>
      </c>
      <c r="C38">
        <v>7</v>
      </c>
      <c r="D38">
        <v>6</v>
      </c>
      <c r="K38">
        <v>6.2E-2</v>
      </c>
      <c r="L38" t="s">
        <v>27</v>
      </c>
      <c r="M38">
        <v>2.0000000000000001E-4</v>
      </c>
      <c r="N38">
        <v>0.32258064516129031</v>
      </c>
      <c r="O38">
        <v>3.2258064516129028E-3</v>
      </c>
      <c r="Q38">
        <v>295</v>
      </c>
      <c r="R38" t="s">
        <v>46</v>
      </c>
      <c r="S38" s="1" t="s">
        <v>3619</v>
      </c>
      <c r="U38" s="2" t="s">
        <v>3624</v>
      </c>
      <c r="V38" s="2" t="s">
        <v>39</v>
      </c>
      <c r="W38" s="2" t="s">
        <v>34</v>
      </c>
      <c r="X38" s="2">
        <v>295</v>
      </c>
    </row>
    <row r="39" spans="1:24" ht="32" x14ac:dyDescent="0.2">
      <c r="A39" t="s">
        <v>54</v>
      </c>
      <c r="B39" t="s">
        <v>491</v>
      </c>
      <c r="C39">
        <v>7</v>
      </c>
      <c r="D39">
        <v>6</v>
      </c>
      <c r="K39">
        <v>5.3199999999999997E-2</v>
      </c>
      <c r="L39" t="s">
        <v>27</v>
      </c>
      <c r="M39">
        <v>2.0000000000000001E-4</v>
      </c>
      <c r="N39">
        <v>0.37593984962406019</v>
      </c>
      <c r="O39">
        <v>3.7593984962406022E-3</v>
      </c>
      <c r="Q39">
        <v>295</v>
      </c>
      <c r="R39" t="s">
        <v>46</v>
      </c>
      <c r="S39" s="1" t="s">
        <v>3619</v>
      </c>
      <c r="U39" s="2" t="s">
        <v>3625</v>
      </c>
      <c r="V39" s="2" t="s">
        <v>39</v>
      </c>
      <c r="W39" s="2" t="s">
        <v>34</v>
      </c>
      <c r="X39" s="2">
        <v>295</v>
      </c>
    </row>
    <row r="40" spans="1:24" ht="32" x14ac:dyDescent="0.2">
      <c r="A40" t="s">
        <v>54</v>
      </c>
      <c r="B40" t="s">
        <v>43</v>
      </c>
      <c r="C40">
        <v>4</v>
      </c>
      <c r="D40">
        <v>3</v>
      </c>
      <c r="K40">
        <v>5.4300000000000001E-2</v>
      </c>
      <c r="L40" t="s">
        <v>27</v>
      </c>
      <c r="M40">
        <v>2.0000000000000001E-4</v>
      </c>
      <c r="N40">
        <v>0.36832412523020258</v>
      </c>
      <c r="O40">
        <v>3.6832412523020259E-3</v>
      </c>
      <c r="Q40">
        <v>295</v>
      </c>
      <c r="R40" t="s">
        <v>46</v>
      </c>
      <c r="S40" s="1" t="s">
        <v>3619</v>
      </c>
      <c r="U40" s="2" t="s">
        <v>3620</v>
      </c>
      <c r="V40" s="2" t="s">
        <v>39</v>
      </c>
      <c r="W40" s="2" t="s">
        <v>34</v>
      </c>
      <c r="X40" s="2">
        <v>295</v>
      </c>
    </row>
    <row r="41" spans="1:24" ht="32" x14ac:dyDescent="0.2">
      <c r="A41" t="s">
        <v>54</v>
      </c>
      <c r="B41" t="s">
        <v>43</v>
      </c>
      <c r="C41">
        <v>4</v>
      </c>
      <c r="D41">
        <v>3</v>
      </c>
      <c r="K41">
        <v>4.9200000000000001E-2</v>
      </c>
      <c r="L41" t="s">
        <v>27</v>
      </c>
      <c r="M41">
        <v>2.0000000000000001E-4</v>
      </c>
      <c r="N41">
        <v>0.40650406504065051</v>
      </c>
      <c r="O41">
        <v>4.0650406504065036E-3</v>
      </c>
      <c r="Q41">
        <v>295</v>
      </c>
      <c r="R41" t="s">
        <v>46</v>
      </c>
      <c r="S41" s="1" t="s">
        <v>3619</v>
      </c>
      <c r="U41" s="2" t="s">
        <v>3621</v>
      </c>
      <c r="V41" s="2" t="s">
        <v>39</v>
      </c>
      <c r="W41" s="2" t="s">
        <v>34</v>
      </c>
      <c r="X41" s="2">
        <v>295</v>
      </c>
    </row>
    <row r="42" spans="1:24" ht="32" x14ac:dyDescent="0.2">
      <c r="A42" t="s">
        <v>54</v>
      </c>
      <c r="B42" t="s">
        <v>43</v>
      </c>
      <c r="C42">
        <v>4</v>
      </c>
      <c r="D42">
        <v>3</v>
      </c>
      <c r="K42">
        <v>5.28E-2</v>
      </c>
      <c r="L42" t="s">
        <v>27</v>
      </c>
      <c r="M42">
        <v>2.0000000000000001E-4</v>
      </c>
      <c r="N42">
        <v>0.37878787878787878</v>
      </c>
      <c r="O42">
        <v>3.787878787878788E-3</v>
      </c>
      <c r="Q42">
        <v>295</v>
      </c>
      <c r="R42" t="s">
        <v>46</v>
      </c>
      <c r="S42" s="1" t="s">
        <v>3619</v>
      </c>
      <c r="U42" s="2" t="s">
        <v>3622</v>
      </c>
      <c r="V42" s="2" t="s">
        <v>39</v>
      </c>
      <c r="W42" s="2" t="s">
        <v>34</v>
      </c>
      <c r="X42" s="2">
        <v>295</v>
      </c>
    </row>
    <row r="43" spans="1:24" ht="32" x14ac:dyDescent="0.2">
      <c r="A43" t="s">
        <v>54</v>
      </c>
      <c r="B43" t="s">
        <v>43</v>
      </c>
      <c r="C43">
        <v>7</v>
      </c>
      <c r="D43">
        <v>6</v>
      </c>
      <c r="K43">
        <v>3.6900000000000002E-2</v>
      </c>
      <c r="L43" t="s">
        <v>27</v>
      </c>
      <c r="M43">
        <v>8.0000000000000004E-4</v>
      </c>
      <c r="N43">
        <v>2.168021680216802</v>
      </c>
      <c r="O43">
        <v>2.1680216802168022E-2</v>
      </c>
      <c r="Q43">
        <v>295</v>
      </c>
      <c r="R43" t="s">
        <v>46</v>
      </c>
      <c r="S43" s="1" t="s">
        <v>3619</v>
      </c>
      <c r="U43" s="2" t="s">
        <v>3623</v>
      </c>
      <c r="V43" s="2" t="s">
        <v>39</v>
      </c>
      <c r="W43" s="2" t="s">
        <v>34</v>
      </c>
      <c r="X43" s="2">
        <v>295</v>
      </c>
    </row>
    <row r="44" spans="1:24" ht="32" x14ac:dyDescent="0.2">
      <c r="A44" t="s">
        <v>54</v>
      </c>
      <c r="B44" t="s">
        <v>43</v>
      </c>
      <c r="C44">
        <v>7</v>
      </c>
      <c r="D44">
        <v>6</v>
      </c>
      <c r="K44">
        <v>5.6899999999999999E-2</v>
      </c>
      <c r="L44" t="s">
        <v>27</v>
      </c>
      <c r="M44">
        <v>2.0000000000000001E-4</v>
      </c>
      <c r="N44">
        <v>0.35149384885764501</v>
      </c>
      <c r="O44">
        <v>3.5149384885764501E-3</v>
      </c>
      <c r="Q44">
        <v>295</v>
      </c>
      <c r="R44" t="s">
        <v>46</v>
      </c>
      <c r="S44" s="1" t="s">
        <v>3619</v>
      </c>
      <c r="U44" s="2" t="s">
        <v>3624</v>
      </c>
      <c r="V44" s="2" t="s">
        <v>39</v>
      </c>
      <c r="W44" s="2" t="s">
        <v>34</v>
      </c>
      <c r="X44" s="2">
        <v>295</v>
      </c>
    </row>
    <row r="45" spans="1:24" ht="32" x14ac:dyDescent="0.2">
      <c r="A45" t="s">
        <v>54</v>
      </c>
      <c r="B45" t="s">
        <v>43</v>
      </c>
      <c r="C45">
        <v>7</v>
      </c>
      <c r="D45">
        <v>6</v>
      </c>
      <c r="K45">
        <v>4.6600000000000003E-2</v>
      </c>
      <c r="L45" t="s">
        <v>27</v>
      </c>
      <c r="M45">
        <v>2.9999999999999997E-4</v>
      </c>
      <c r="N45">
        <v>0.64377682403433467</v>
      </c>
      <c r="O45">
        <v>6.4377682403433467E-3</v>
      </c>
      <c r="Q45">
        <v>295</v>
      </c>
      <c r="R45" t="s">
        <v>46</v>
      </c>
      <c r="S45" s="1" t="s">
        <v>3619</v>
      </c>
      <c r="U45" s="2" t="s">
        <v>3625</v>
      </c>
      <c r="V45" s="2" t="s">
        <v>39</v>
      </c>
      <c r="W45" s="2" t="s">
        <v>34</v>
      </c>
      <c r="X45" s="2">
        <v>295</v>
      </c>
    </row>
  </sheetData>
  <phoneticPr fontId="2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Y337"/>
  <sheetViews>
    <sheetView workbookViewId="0">
      <selection activeCell="K11" sqref="K1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54</v>
      </c>
      <c r="B2" t="s">
        <v>1225</v>
      </c>
      <c r="C2">
        <v>2</v>
      </c>
      <c r="D2">
        <v>2</v>
      </c>
      <c r="K2">
        <v>7.9641450000000003E-2</v>
      </c>
      <c r="L2" t="s">
        <v>27</v>
      </c>
      <c r="M2">
        <v>5.0662500000000001</v>
      </c>
      <c r="N2">
        <v>6361.3231552162852</v>
      </c>
      <c r="O2">
        <v>63.613231552162851</v>
      </c>
      <c r="Q2">
        <v>296</v>
      </c>
      <c r="R2" t="s">
        <v>3626</v>
      </c>
      <c r="S2" s="1" t="s">
        <v>3627</v>
      </c>
      <c r="U2" s="2" t="s">
        <v>31</v>
      </c>
      <c r="V2" s="2" t="s">
        <v>33</v>
      </c>
      <c r="W2" s="2" t="s">
        <v>34</v>
      </c>
      <c r="X2" s="2">
        <v>296</v>
      </c>
    </row>
    <row r="3" spans="1:25" ht="32" x14ac:dyDescent="0.2">
      <c r="A3" t="s">
        <v>54</v>
      </c>
      <c r="B3" t="s">
        <v>42</v>
      </c>
      <c r="C3">
        <v>2</v>
      </c>
      <c r="D3">
        <v>2</v>
      </c>
      <c r="K3">
        <v>6.5364757499999995E-2</v>
      </c>
      <c r="L3" t="s">
        <v>27</v>
      </c>
      <c r="M3">
        <v>1.3172250000000001</v>
      </c>
      <c r="N3">
        <v>2015.191443187103</v>
      </c>
      <c r="O3">
        <v>20.151914431871031</v>
      </c>
      <c r="Q3">
        <v>296</v>
      </c>
      <c r="R3" t="s">
        <v>3626</v>
      </c>
      <c r="S3" s="1" t="s">
        <v>3627</v>
      </c>
      <c r="U3" s="2" t="s">
        <v>31</v>
      </c>
      <c r="V3" s="2" t="s">
        <v>33</v>
      </c>
      <c r="W3" s="2" t="s">
        <v>34</v>
      </c>
      <c r="X3" s="2">
        <v>296</v>
      </c>
    </row>
    <row r="4" spans="1:25" ht="32" x14ac:dyDescent="0.2">
      <c r="A4" t="s">
        <v>54</v>
      </c>
      <c r="B4" t="s">
        <v>36</v>
      </c>
      <c r="C4">
        <v>2</v>
      </c>
      <c r="D4">
        <v>2</v>
      </c>
      <c r="K4">
        <v>5.9923604999999998E-2</v>
      </c>
      <c r="L4" t="s">
        <v>27</v>
      </c>
      <c r="M4">
        <v>2.0265</v>
      </c>
      <c r="N4">
        <v>3381.8058843422382</v>
      </c>
      <c r="O4">
        <v>33.818058843422378</v>
      </c>
      <c r="Q4">
        <v>296</v>
      </c>
      <c r="R4" t="s">
        <v>3626</v>
      </c>
      <c r="S4" s="1" t="s">
        <v>3627</v>
      </c>
      <c r="U4" s="2" t="s">
        <v>31</v>
      </c>
      <c r="V4" s="2" t="s">
        <v>33</v>
      </c>
      <c r="W4" s="2" t="s">
        <v>34</v>
      </c>
      <c r="X4" s="2">
        <v>296</v>
      </c>
    </row>
    <row r="5" spans="1:25" ht="32" x14ac:dyDescent="0.2">
      <c r="A5" t="s">
        <v>54</v>
      </c>
      <c r="B5" t="s">
        <v>44</v>
      </c>
      <c r="C5">
        <v>2</v>
      </c>
      <c r="D5">
        <v>2</v>
      </c>
      <c r="K5">
        <v>6.5283697500000001E-2</v>
      </c>
      <c r="L5" t="s">
        <v>27</v>
      </c>
      <c r="M5">
        <v>1.3172250000000001</v>
      </c>
      <c r="N5">
        <v>2017.6936209840139</v>
      </c>
      <c r="O5">
        <v>20.176936209840139</v>
      </c>
      <c r="Q5">
        <v>296</v>
      </c>
      <c r="R5" t="s">
        <v>3626</v>
      </c>
      <c r="S5" s="1" t="s">
        <v>3627</v>
      </c>
      <c r="U5" s="2" t="s">
        <v>31</v>
      </c>
      <c r="V5" s="2" t="s">
        <v>33</v>
      </c>
      <c r="W5" s="2" t="s">
        <v>34</v>
      </c>
      <c r="X5" s="2">
        <v>296</v>
      </c>
    </row>
    <row r="6" spans="1:25" ht="32" x14ac:dyDescent="0.2">
      <c r="A6" t="s">
        <v>54</v>
      </c>
      <c r="B6" t="s">
        <v>43</v>
      </c>
      <c r="C6">
        <v>2</v>
      </c>
      <c r="D6">
        <v>2</v>
      </c>
      <c r="K6">
        <v>5.6812927499999999E-2</v>
      </c>
      <c r="L6" t="s">
        <v>27</v>
      </c>
      <c r="M6">
        <v>2.2291500000000002</v>
      </c>
      <c r="N6">
        <v>3923.6668450151592</v>
      </c>
      <c r="O6">
        <v>39.236668450151591</v>
      </c>
      <c r="Q6">
        <v>296</v>
      </c>
      <c r="R6" t="s">
        <v>3626</v>
      </c>
      <c r="S6" s="1" t="s">
        <v>3627</v>
      </c>
      <c r="U6" s="2" t="s">
        <v>31</v>
      </c>
      <c r="V6" s="2" t="s">
        <v>33</v>
      </c>
      <c r="W6" s="2" t="s">
        <v>34</v>
      </c>
      <c r="X6" s="2">
        <v>296</v>
      </c>
    </row>
    <row r="7" spans="1:25" ht="32" x14ac:dyDescent="0.2">
      <c r="A7" t="s">
        <v>54</v>
      </c>
      <c r="B7" t="s">
        <v>45</v>
      </c>
      <c r="C7">
        <v>2</v>
      </c>
      <c r="D7">
        <v>2</v>
      </c>
      <c r="K7">
        <v>4.0347614999999899E-2</v>
      </c>
      <c r="L7" t="s">
        <v>27</v>
      </c>
      <c r="M7">
        <v>1.3172250000000001</v>
      </c>
      <c r="N7">
        <v>3264.6911099949771</v>
      </c>
      <c r="O7">
        <v>32.646911099949769</v>
      </c>
      <c r="Q7">
        <v>296</v>
      </c>
      <c r="R7" t="s">
        <v>3626</v>
      </c>
      <c r="S7" s="1" t="s">
        <v>3627</v>
      </c>
      <c r="U7" s="2" t="s">
        <v>31</v>
      </c>
      <c r="V7" s="2" t="s">
        <v>33</v>
      </c>
      <c r="W7" s="2" t="s">
        <v>34</v>
      </c>
      <c r="X7" s="2">
        <v>296</v>
      </c>
    </row>
    <row r="8" spans="1:25" ht="32" x14ac:dyDescent="0.2">
      <c r="A8" t="s">
        <v>54</v>
      </c>
      <c r="B8" t="s">
        <v>1225</v>
      </c>
      <c r="C8">
        <v>2</v>
      </c>
      <c r="D8">
        <v>2</v>
      </c>
      <c r="K8">
        <v>7.7280577500000003E-2</v>
      </c>
      <c r="L8" t="s">
        <v>27</v>
      </c>
      <c r="M8">
        <v>7.0927499999999997</v>
      </c>
      <c r="N8">
        <v>9177.9205454307084</v>
      </c>
      <c r="O8">
        <v>91.779205454307089</v>
      </c>
      <c r="Q8">
        <v>296</v>
      </c>
      <c r="R8" t="s">
        <v>3626</v>
      </c>
      <c r="S8" s="1" t="s">
        <v>3627</v>
      </c>
      <c r="U8" s="2" t="s">
        <v>31</v>
      </c>
      <c r="V8" s="2" t="s">
        <v>33</v>
      </c>
      <c r="W8" s="2" t="s">
        <v>34</v>
      </c>
      <c r="X8" s="2">
        <v>296</v>
      </c>
    </row>
    <row r="9" spans="1:25" ht="32" x14ac:dyDescent="0.2">
      <c r="A9" t="s">
        <v>54</v>
      </c>
      <c r="B9" t="s">
        <v>42</v>
      </c>
      <c r="C9">
        <v>2</v>
      </c>
      <c r="D9">
        <v>2</v>
      </c>
      <c r="K9">
        <v>6.3206534999999994E-2</v>
      </c>
      <c r="L9" t="s">
        <v>27</v>
      </c>
      <c r="M9">
        <v>1.7225250000000001</v>
      </c>
      <c r="N9">
        <v>2725.23244629689</v>
      </c>
      <c r="O9">
        <v>27.2523244629689</v>
      </c>
      <c r="Q9">
        <v>296</v>
      </c>
      <c r="R9" t="s">
        <v>3626</v>
      </c>
      <c r="S9" s="1" t="s">
        <v>3627</v>
      </c>
      <c r="U9" s="2" t="s">
        <v>31</v>
      </c>
      <c r="V9" s="2" t="s">
        <v>33</v>
      </c>
      <c r="W9" s="2" t="s">
        <v>34</v>
      </c>
      <c r="X9" s="2">
        <v>296</v>
      </c>
    </row>
    <row r="10" spans="1:25" ht="32" x14ac:dyDescent="0.2">
      <c r="A10" t="s">
        <v>54</v>
      </c>
      <c r="B10" t="s">
        <v>36</v>
      </c>
      <c r="C10">
        <v>2</v>
      </c>
      <c r="D10">
        <v>2</v>
      </c>
      <c r="K10">
        <v>5.8393597499999998E-2</v>
      </c>
      <c r="L10" t="s">
        <v>27</v>
      </c>
      <c r="M10">
        <v>1.5198750000000001</v>
      </c>
      <c r="N10">
        <v>2602.8110359187922</v>
      </c>
      <c r="O10">
        <v>26.02811035918792</v>
      </c>
      <c r="Q10">
        <v>296</v>
      </c>
      <c r="R10" t="s">
        <v>3626</v>
      </c>
      <c r="S10" s="1" t="s">
        <v>3627</v>
      </c>
      <c r="U10" s="2" t="s">
        <v>31</v>
      </c>
      <c r="V10" s="2" t="s">
        <v>33</v>
      </c>
      <c r="W10" s="2" t="s">
        <v>34</v>
      </c>
      <c r="X10" s="2">
        <v>296</v>
      </c>
    </row>
    <row r="11" spans="1:25" ht="32" x14ac:dyDescent="0.2">
      <c r="A11" t="s">
        <v>54</v>
      </c>
      <c r="B11" t="s">
        <v>44</v>
      </c>
      <c r="C11">
        <v>2</v>
      </c>
      <c r="D11">
        <v>2</v>
      </c>
      <c r="K11">
        <v>6.46554825E-2</v>
      </c>
      <c r="L11" t="s">
        <v>27</v>
      </c>
      <c r="M11">
        <v>2.6344500000000002</v>
      </c>
      <c r="N11">
        <v>4074.5964582353849</v>
      </c>
      <c r="O11">
        <v>40.745964582353857</v>
      </c>
      <c r="Q11">
        <v>296</v>
      </c>
      <c r="R11" t="s">
        <v>3626</v>
      </c>
      <c r="S11" s="1" t="s">
        <v>3627</v>
      </c>
      <c r="U11" s="2" t="s">
        <v>31</v>
      </c>
      <c r="V11" s="2" t="s">
        <v>33</v>
      </c>
      <c r="W11" s="2" t="s">
        <v>34</v>
      </c>
      <c r="X11" s="2">
        <v>296</v>
      </c>
    </row>
    <row r="12" spans="1:25" ht="32" x14ac:dyDescent="0.2">
      <c r="A12" t="s">
        <v>54</v>
      </c>
      <c r="B12" t="s">
        <v>43</v>
      </c>
      <c r="C12">
        <v>2</v>
      </c>
      <c r="D12">
        <v>2</v>
      </c>
      <c r="K12">
        <v>5.4756029999999997E-2</v>
      </c>
      <c r="L12" t="s">
        <v>27</v>
      </c>
      <c r="M12">
        <v>2.1278250000000001</v>
      </c>
      <c r="N12">
        <v>3886.010362694301</v>
      </c>
      <c r="O12">
        <v>38.860103626943008</v>
      </c>
      <c r="Q12">
        <v>296</v>
      </c>
      <c r="R12" t="s">
        <v>3626</v>
      </c>
      <c r="S12" s="1" t="s">
        <v>3627</v>
      </c>
      <c r="U12" s="2" t="s">
        <v>31</v>
      </c>
      <c r="V12" s="2" t="s">
        <v>33</v>
      </c>
      <c r="W12" s="2" t="s">
        <v>34</v>
      </c>
      <c r="X12" s="2">
        <v>296</v>
      </c>
    </row>
    <row r="13" spans="1:25" ht="32" x14ac:dyDescent="0.2">
      <c r="A13" t="s">
        <v>54</v>
      </c>
      <c r="B13" t="s">
        <v>45</v>
      </c>
      <c r="C13">
        <v>2</v>
      </c>
      <c r="D13">
        <v>2</v>
      </c>
      <c r="K13">
        <v>3.9810592499999999E-2</v>
      </c>
      <c r="L13" t="s">
        <v>27</v>
      </c>
      <c r="M13">
        <v>1.2159</v>
      </c>
      <c r="N13">
        <v>3054.212267752609</v>
      </c>
      <c r="O13">
        <v>30.542122677526091</v>
      </c>
      <c r="Q13">
        <v>296</v>
      </c>
      <c r="R13" t="s">
        <v>3626</v>
      </c>
      <c r="S13" s="1" t="s">
        <v>3627</v>
      </c>
      <c r="U13" s="2" t="s">
        <v>31</v>
      </c>
      <c r="V13" s="2" t="s">
        <v>33</v>
      </c>
      <c r="W13" s="2" t="s">
        <v>34</v>
      </c>
      <c r="X13" s="2">
        <v>296</v>
      </c>
    </row>
    <row r="14" spans="1:25" ht="32" x14ac:dyDescent="0.2">
      <c r="A14" t="s">
        <v>54</v>
      </c>
      <c r="B14" t="s">
        <v>1225</v>
      </c>
      <c r="C14">
        <v>3</v>
      </c>
      <c r="D14">
        <v>3</v>
      </c>
      <c r="K14">
        <v>8.0300062499999894E-2</v>
      </c>
      <c r="L14" t="s">
        <v>27</v>
      </c>
      <c r="M14">
        <v>1.6212</v>
      </c>
      <c r="N14">
        <v>2018.9274447949531</v>
      </c>
      <c r="O14">
        <v>20.189274447949529</v>
      </c>
      <c r="Q14">
        <v>296</v>
      </c>
      <c r="R14" t="s">
        <v>3626</v>
      </c>
      <c r="S14" s="1" t="s">
        <v>3627</v>
      </c>
      <c r="U14" s="2" t="s">
        <v>31</v>
      </c>
      <c r="V14" s="2" t="s">
        <v>33</v>
      </c>
      <c r="W14" s="2" t="s">
        <v>34</v>
      </c>
      <c r="X14" s="2">
        <v>296</v>
      </c>
    </row>
    <row r="15" spans="1:25" ht="32" x14ac:dyDescent="0.2">
      <c r="A15" t="s">
        <v>54</v>
      </c>
      <c r="B15" t="s">
        <v>42</v>
      </c>
      <c r="C15">
        <v>3</v>
      </c>
      <c r="D15">
        <v>3</v>
      </c>
      <c r="K15">
        <v>6.3976604999999895E-2</v>
      </c>
      <c r="L15" t="s">
        <v>27</v>
      </c>
      <c r="M15">
        <v>1.01325</v>
      </c>
      <c r="N15">
        <v>1583.78207158695</v>
      </c>
      <c r="O15">
        <v>15.837820715869499</v>
      </c>
      <c r="Q15">
        <v>296</v>
      </c>
      <c r="R15" t="s">
        <v>3626</v>
      </c>
      <c r="S15" s="1" t="s">
        <v>3627</v>
      </c>
      <c r="U15" s="2" t="s">
        <v>31</v>
      </c>
      <c r="V15" s="2" t="s">
        <v>33</v>
      </c>
      <c r="W15" s="2" t="s">
        <v>34</v>
      </c>
      <c r="X15" s="2">
        <v>296</v>
      </c>
    </row>
    <row r="16" spans="1:25" ht="32" x14ac:dyDescent="0.2">
      <c r="A16" t="s">
        <v>54</v>
      </c>
      <c r="B16" t="s">
        <v>36</v>
      </c>
      <c r="C16">
        <v>3</v>
      </c>
      <c r="D16">
        <v>3</v>
      </c>
      <c r="K16">
        <v>5.9629762500000003E-2</v>
      </c>
      <c r="L16" t="s">
        <v>27</v>
      </c>
      <c r="M16">
        <v>0.60794999999999999</v>
      </c>
      <c r="N16">
        <v>1019.5412064570939</v>
      </c>
      <c r="O16">
        <v>10.19541206457094</v>
      </c>
      <c r="Q16">
        <v>296</v>
      </c>
      <c r="R16" t="s">
        <v>3626</v>
      </c>
      <c r="S16" s="1" t="s">
        <v>3627</v>
      </c>
      <c r="U16" s="2" t="s">
        <v>31</v>
      </c>
      <c r="V16" s="2" t="s">
        <v>33</v>
      </c>
      <c r="W16" s="2" t="s">
        <v>34</v>
      </c>
      <c r="X16" s="2">
        <v>296</v>
      </c>
    </row>
    <row r="17" spans="1:24" ht="32" x14ac:dyDescent="0.2">
      <c r="A17" t="s">
        <v>54</v>
      </c>
      <c r="B17" t="s">
        <v>44</v>
      </c>
      <c r="C17">
        <v>3</v>
      </c>
      <c r="D17">
        <v>3</v>
      </c>
      <c r="K17">
        <v>6.4898662499999996E-2</v>
      </c>
      <c r="L17" t="s">
        <v>27</v>
      </c>
      <c r="M17">
        <v>2.3304749999999999</v>
      </c>
      <c r="N17">
        <v>3590.9445745511321</v>
      </c>
      <c r="O17">
        <v>35.90944574551132</v>
      </c>
      <c r="Q17">
        <v>296</v>
      </c>
      <c r="R17" t="s">
        <v>3626</v>
      </c>
      <c r="S17" s="1" t="s">
        <v>3627</v>
      </c>
      <c r="U17" s="2" t="s">
        <v>31</v>
      </c>
      <c r="V17" s="2" t="s">
        <v>33</v>
      </c>
      <c r="W17" s="2" t="s">
        <v>34</v>
      </c>
      <c r="X17" s="2">
        <v>296</v>
      </c>
    </row>
    <row r="18" spans="1:24" ht="32" x14ac:dyDescent="0.2">
      <c r="A18" t="s">
        <v>54</v>
      </c>
      <c r="B18" t="s">
        <v>43</v>
      </c>
      <c r="C18">
        <v>3</v>
      </c>
      <c r="D18">
        <v>3</v>
      </c>
      <c r="K18">
        <v>5.5830075E-2</v>
      </c>
      <c r="L18" t="s">
        <v>27</v>
      </c>
      <c r="M18">
        <v>0.60794999999999999</v>
      </c>
      <c r="N18">
        <v>1088.9292196007259</v>
      </c>
      <c r="O18">
        <v>10.88929219600726</v>
      </c>
      <c r="Q18">
        <v>296</v>
      </c>
      <c r="R18" t="s">
        <v>3626</v>
      </c>
      <c r="S18" s="1" t="s">
        <v>3627</v>
      </c>
      <c r="U18" s="2" t="s">
        <v>31</v>
      </c>
      <c r="V18" s="2" t="s">
        <v>33</v>
      </c>
      <c r="W18" s="2" t="s">
        <v>34</v>
      </c>
      <c r="X18" s="2">
        <v>296</v>
      </c>
    </row>
    <row r="19" spans="1:24" ht="32" x14ac:dyDescent="0.2">
      <c r="A19" t="s">
        <v>54</v>
      </c>
      <c r="B19" t="s">
        <v>45</v>
      </c>
      <c r="C19">
        <v>3</v>
      </c>
      <c r="D19">
        <v>3</v>
      </c>
      <c r="K19">
        <v>4.0874504999999998E-2</v>
      </c>
      <c r="L19" t="s">
        <v>27</v>
      </c>
      <c r="M19">
        <v>0.40529999999999999</v>
      </c>
      <c r="N19">
        <v>991.57164105106597</v>
      </c>
      <c r="O19">
        <v>9.9157164105106599</v>
      </c>
      <c r="Q19">
        <v>296</v>
      </c>
      <c r="R19" t="s">
        <v>3626</v>
      </c>
      <c r="S19" s="1" t="s">
        <v>3627</v>
      </c>
      <c r="U19" s="2" t="s">
        <v>31</v>
      </c>
      <c r="V19" s="2" t="s">
        <v>33</v>
      </c>
      <c r="W19" s="2" t="s">
        <v>34</v>
      </c>
      <c r="X19" s="2">
        <v>296</v>
      </c>
    </row>
    <row r="20" spans="1:24" ht="32" x14ac:dyDescent="0.2">
      <c r="A20" t="s">
        <v>54</v>
      </c>
      <c r="B20" t="s">
        <v>1225</v>
      </c>
      <c r="C20">
        <v>3</v>
      </c>
      <c r="D20">
        <v>3</v>
      </c>
      <c r="K20">
        <v>8.170848E-2</v>
      </c>
      <c r="L20" t="s">
        <v>27</v>
      </c>
      <c r="M20">
        <v>0.91192499999999999</v>
      </c>
      <c r="N20">
        <v>1116.071428571428</v>
      </c>
      <c r="O20">
        <v>11.160714285714279</v>
      </c>
      <c r="Q20">
        <v>296</v>
      </c>
      <c r="R20" t="s">
        <v>3626</v>
      </c>
      <c r="S20" s="1" t="s">
        <v>3627</v>
      </c>
      <c r="U20" s="2" t="s">
        <v>31</v>
      </c>
      <c r="V20" s="2" t="s">
        <v>33</v>
      </c>
      <c r="W20" s="2" t="s">
        <v>34</v>
      </c>
      <c r="X20" s="2">
        <v>296</v>
      </c>
    </row>
    <row r="21" spans="1:24" ht="32" x14ac:dyDescent="0.2">
      <c r="A21" t="s">
        <v>54</v>
      </c>
      <c r="B21" t="s">
        <v>42</v>
      </c>
      <c r="C21">
        <v>3</v>
      </c>
      <c r="D21">
        <v>3</v>
      </c>
      <c r="K21">
        <v>6.7158209999999996E-2</v>
      </c>
      <c r="L21" t="s">
        <v>27</v>
      </c>
      <c r="M21">
        <v>4.964925</v>
      </c>
      <c r="N21">
        <v>7392.8786964393476</v>
      </c>
      <c r="O21">
        <v>73.928786964393481</v>
      </c>
      <c r="Q21">
        <v>296</v>
      </c>
      <c r="R21" t="s">
        <v>3626</v>
      </c>
      <c r="S21" s="1" t="s">
        <v>3627</v>
      </c>
      <c r="U21" s="2" t="s">
        <v>31</v>
      </c>
      <c r="V21" s="2" t="s">
        <v>33</v>
      </c>
      <c r="W21" s="2" t="s">
        <v>34</v>
      </c>
      <c r="X21" s="2">
        <v>296</v>
      </c>
    </row>
    <row r="22" spans="1:24" ht="32" x14ac:dyDescent="0.2">
      <c r="A22" t="s">
        <v>54</v>
      </c>
      <c r="B22" t="s">
        <v>36</v>
      </c>
      <c r="C22">
        <v>3</v>
      </c>
      <c r="D22">
        <v>3</v>
      </c>
      <c r="K22">
        <v>6.2335139999999997E-2</v>
      </c>
      <c r="L22" t="s">
        <v>27</v>
      </c>
      <c r="M22">
        <v>1.6212</v>
      </c>
      <c r="N22">
        <v>2600.780234070221</v>
      </c>
      <c r="O22">
        <v>26.007802340702209</v>
      </c>
      <c r="Q22">
        <v>296</v>
      </c>
      <c r="R22" t="s">
        <v>3626</v>
      </c>
      <c r="S22" s="1" t="s">
        <v>3627</v>
      </c>
      <c r="U22" s="2" t="s">
        <v>31</v>
      </c>
      <c r="V22" s="2" t="s">
        <v>33</v>
      </c>
      <c r="W22" s="2" t="s">
        <v>34</v>
      </c>
      <c r="X22" s="2">
        <v>296</v>
      </c>
    </row>
    <row r="23" spans="1:24" ht="32" x14ac:dyDescent="0.2">
      <c r="A23" t="s">
        <v>54</v>
      </c>
      <c r="B23" t="s">
        <v>44</v>
      </c>
      <c r="C23">
        <v>3</v>
      </c>
      <c r="D23">
        <v>3</v>
      </c>
      <c r="K23">
        <v>6.5972707500000005E-2</v>
      </c>
      <c r="L23" t="s">
        <v>27</v>
      </c>
      <c r="M23">
        <v>2.3304749999999999</v>
      </c>
      <c r="N23">
        <v>3532.4834894793421</v>
      </c>
      <c r="O23">
        <v>35.324834894793419</v>
      </c>
      <c r="Q23">
        <v>296</v>
      </c>
      <c r="R23" t="s">
        <v>3626</v>
      </c>
      <c r="S23" s="1" t="s">
        <v>3627</v>
      </c>
      <c r="U23" s="2" t="s">
        <v>31</v>
      </c>
      <c r="V23" s="2" t="s">
        <v>33</v>
      </c>
      <c r="W23" s="2" t="s">
        <v>34</v>
      </c>
      <c r="X23" s="2">
        <v>296</v>
      </c>
    </row>
    <row r="24" spans="1:24" ht="32" x14ac:dyDescent="0.2">
      <c r="A24" t="s">
        <v>54</v>
      </c>
      <c r="B24" t="s">
        <v>43</v>
      </c>
      <c r="C24">
        <v>3</v>
      </c>
      <c r="D24">
        <v>3</v>
      </c>
      <c r="K24">
        <v>5.8677307499999901E-2</v>
      </c>
      <c r="L24" t="s">
        <v>27</v>
      </c>
      <c r="M24">
        <v>1.7225250000000001</v>
      </c>
      <c r="N24">
        <v>2935.5897081678472</v>
      </c>
      <c r="O24">
        <v>29.355897081678471</v>
      </c>
      <c r="Q24">
        <v>296</v>
      </c>
      <c r="R24" t="s">
        <v>3626</v>
      </c>
      <c r="S24" s="1" t="s">
        <v>3627</v>
      </c>
      <c r="U24" s="2" t="s">
        <v>31</v>
      </c>
      <c r="V24" s="2" t="s">
        <v>33</v>
      </c>
      <c r="W24" s="2" t="s">
        <v>34</v>
      </c>
      <c r="X24" s="2">
        <v>296</v>
      </c>
    </row>
    <row r="25" spans="1:24" ht="32" x14ac:dyDescent="0.2">
      <c r="A25" t="s">
        <v>54</v>
      </c>
      <c r="B25" t="s">
        <v>45</v>
      </c>
      <c r="C25">
        <v>3</v>
      </c>
      <c r="D25">
        <v>3</v>
      </c>
      <c r="K25">
        <v>4.1837092499999999E-2</v>
      </c>
      <c r="L25" t="s">
        <v>27</v>
      </c>
      <c r="M25">
        <v>1.3172250000000001</v>
      </c>
      <c r="N25">
        <v>3148.4620973601359</v>
      </c>
      <c r="O25">
        <v>31.484620973601359</v>
      </c>
      <c r="Q25">
        <v>296</v>
      </c>
      <c r="R25" t="s">
        <v>3626</v>
      </c>
      <c r="S25" s="1" t="s">
        <v>3627</v>
      </c>
      <c r="U25" s="2" t="s">
        <v>31</v>
      </c>
      <c r="V25" s="2" t="s">
        <v>33</v>
      </c>
      <c r="W25" s="2" t="s">
        <v>34</v>
      </c>
      <c r="X25" s="2">
        <v>296</v>
      </c>
    </row>
    <row r="26" spans="1:24" ht="32" x14ac:dyDescent="0.2">
      <c r="A26" t="s">
        <v>54</v>
      </c>
      <c r="B26" t="s">
        <v>1225</v>
      </c>
      <c r="C26">
        <v>3</v>
      </c>
      <c r="D26">
        <v>3</v>
      </c>
      <c r="K26">
        <v>8.3076367499999998E-2</v>
      </c>
      <c r="L26" t="s">
        <v>27</v>
      </c>
      <c r="M26">
        <v>2.7357749999999998</v>
      </c>
      <c r="N26">
        <v>3293.0845225027442</v>
      </c>
      <c r="O26">
        <v>32.93084522502744</v>
      </c>
      <c r="Q26">
        <v>296</v>
      </c>
      <c r="R26" t="s">
        <v>3626</v>
      </c>
      <c r="S26" s="1" t="s">
        <v>3627</v>
      </c>
      <c r="U26" s="2" t="s">
        <v>31</v>
      </c>
      <c r="V26" s="2" t="s">
        <v>33</v>
      </c>
      <c r="W26" s="2" t="s">
        <v>34</v>
      </c>
      <c r="X26" s="2">
        <v>296</v>
      </c>
    </row>
    <row r="27" spans="1:24" ht="32" x14ac:dyDescent="0.2">
      <c r="A27" t="s">
        <v>54</v>
      </c>
      <c r="B27" t="s">
        <v>42</v>
      </c>
      <c r="C27">
        <v>3</v>
      </c>
      <c r="D27">
        <v>3</v>
      </c>
      <c r="K27">
        <v>6.9498817499999893E-2</v>
      </c>
      <c r="L27" t="s">
        <v>27</v>
      </c>
      <c r="M27">
        <v>4.8635999999999999</v>
      </c>
      <c r="N27">
        <v>6998.1046799825053</v>
      </c>
      <c r="O27">
        <v>69.981046799825052</v>
      </c>
      <c r="Q27">
        <v>296</v>
      </c>
      <c r="R27" t="s">
        <v>3626</v>
      </c>
      <c r="S27" s="1" t="s">
        <v>3627</v>
      </c>
      <c r="U27" s="2" t="s">
        <v>31</v>
      </c>
      <c r="V27" s="2" t="s">
        <v>33</v>
      </c>
      <c r="W27" s="2" t="s">
        <v>34</v>
      </c>
      <c r="X27" s="2">
        <v>296</v>
      </c>
    </row>
    <row r="28" spans="1:24" ht="32" x14ac:dyDescent="0.2">
      <c r="A28" t="s">
        <v>54</v>
      </c>
      <c r="B28" t="s">
        <v>36</v>
      </c>
      <c r="C28">
        <v>3</v>
      </c>
      <c r="D28">
        <v>3</v>
      </c>
      <c r="K28">
        <v>6.4007002499999993E-2</v>
      </c>
      <c r="L28" t="s">
        <v>27</v>
      </c>
      <c r="M28">
        <v>1.2159</v>
      </c>
      <c r="N28">
        <v>1899.6359031185691</v>
      </c>
      <c r="O28">
        <v>18.99635903118569</v>
      </c>
      <c r="Q28">
        <v>296</v>
      </c>
      <c r="R28" t="s">
        <v>3626</v>
      </c>
      <c r="S28" s="1" t="s">
        <v>3627</v>
      </c>
      <c r="U28" s="2" t="s">
        <v>31</v>
      </c>
      <c r="V28" s="2" t="s">
        <v>33</v>
      </c>
      <c r="W28" s="2" t="s">
        <v>34</v>
      </c>
      <c r="X28" s="2">
        <v>296</v>
      </c>
    </row>
    <row r="29" spans="1:24" ht="32" x14ac:dyDescent="0.2">
      <c r="A29" t="s">
        <v>54</v>
      </c>
      <c r="B29" t="s">
        <v>44</v>
      </c>
      <c r="C29">
        <v>3</v>
      </c>
      <c r="D29">
        <v>3</v>
      </c>
      <c r="K29">
        <v>6.6124694999999997E-2</v>
      </c>
      <c r="L29" t="s">
        <v>27</v>
      </c>
      <c r="M29">
        <v>1.82385</v>
      </c>
      <c r="N29">
        <v>2758.197977321483</v>
      </c>
      <c r="O29">
        <v>27.58197977321483</v>
      </c>
      <c r="Q29">
        <v>296</v>
      </c>
      <c r="R29" t="s">
        <v>3626</v>
      </c>
      <c r="S29" s="1" t="s">
        <v>3627</v>
      </c>
      <c r="U29" s="2" t="s">
        <v>31</v>
      </c>
      <c r="V29" s="2" t="s">
        <v>33</v>
      </c>
      <c r="W29" s="2" t="s">
        <v>34</v>
      </c>
      <c r="X29" s="2">
        <v>296</v>
      </c>
    </row>
    <row r="30" spans="1:24" ht="32" x14ac:dyDescent="0.2">
      <c r="A30" t="s">
        <v>54</v>
      </c>
      <c r="B30" t="s">
        <v>43</v>
      </c>
      <c r="C30">
        <v>3</v>
      </c>
      <c r="D30">
        <v>3</v>
      </c>
      <c r="K30">
        <v>6.1686659999999997E-2</v>
      </c>
      <c r="L30" t="s">
        <v>27</v>
      </c>
      <c r="M30">
        <v>2.7357749999999998</v>
      </c>
      <c r="N30">
        <v>4434.954007884362</v>
      </c>
      <c r="O30">
        <v>44.349540078843617</v>
      </c>
      <c r="Q30">
        <v>296</v>
      </c>
      <c r="R30" t="s">
        <v>3626</v>
      </c>
      <c r="S30" s="1" t="s">
        <v>3627</v>
      </c>
      <c r="U30" s="2" t="s">
        <v>31</v>
      </c>
      <c r="V30" s="2" t="s">
        <v>33</v>
      </c>
      <c r="W30" s="2" t="s">
        <v>34</v>
      </c>
      <c r="X30" s="2">
        <v>296</v>
      </c>
    </row>
    <row r="31" spans="1:24" ht="32" x14ac:dyDescent="0.2">
      <c r="A31" t="s">
        <v>54</v>
      </c>
      <c r="B31" t="s">
        <v>45</v>
      </c>
      <c r="C31">
        <v>3</v>
      </c>
      <c r="D31">
        <v>3</v>
      </c>
      <c r="K31">
        <v>4.21005375E-2</v>
      </c>
      <c r="L31" t="s">
        <v>27</v>
      </c>
      <c r="M31">
        <v>1.01325</v>
      </c>
      <c r="N31">
        <v>2406.738868832731</v>
      </c>
      <c r="O31">
        <v>24.067388688327309</v>
      </c>
      <c r="Q31">
        <v>296</v>
      </c>
      <c r="R31" t="s">
        <v>3626</v>
      </c>
      <c r="S31" s="1" t="s">
        <v>3627</v>
      </c>
      <c r="U31" s="2" t="s">
        <v>31</v>
      </c>
      <c r="V31" s="2" t="s">
        <v>33</v>
      </c>
      <c r="W31" s="2" t="s">
        <v>34</v>
      </c>
      <c r="X31" s="2">
        <v>296</v>
      </c>
    </row>
    <row r="32" spans="1:24" ht="32" x14ac:dyDescent="0.2">
      <c r="A32" t="s">
        <v>54</v>
      </c>
      <c r="B32" t="s">
        <v>1225</v>
      </c>
      <c r="C32">
        <v>4</v>
      </c>
      <c r="D32">
        <v>4</v>
      </c>
      <c r="K32">
        <v>8.0715494999999998E-2</v>
      </c>
      <c r="L32" t="s">
        <v>27</v>
      </c>
      <c r="M32">
        <v>1.01325</v>
      </c>
      <c r="N32">
        <v>1255.335174491589</v>
      </c>
      <c r="O32">
        <v>12.55335174491589</v>
      </c>
      <c r="Q32">
        <v>296</v>
      </c>
      <c r="R32" t="s">
        <v>3626</v>
      </c>
      <c r="S32" s="1" t="s">
        <v>3627</v>
      </c>
      <c r="U32" s="2" t="s">
        <v>31</v>
      </c>
      <c r="V32" s="2" t="s">
        <v>33</v>
      </c>
      <c r="W32" s="2" t="s">
        <v>34</v>
      </c>
      <c r="X32" s="2">
        <v>296</v>
      </c>
    </row>
    <row r="33" spans="1:24" ht="32" x14ac:dyDescent="0.2">
      <c r="A33" t="s">
        <v>54</v>
      </c>
      <c r="B33" t="s">
        <v>42</v>
      </c>
      <c r="C33">
        <v>4</v>
      </c>
      <c r="D33">
        <v>4</v>
      </c>
      <c r="K33">
        <v>6.5932177499999994E-2</v>
      </c>
      <c r="L33" t="s">
        <v>27</v>
      </c>
      <c r="M33">
        <v>4.4583000000000004</v>
      </c>
      <c r="N33">
        <v>6761.9486706623629</v>
      </c>
      <c r="O33">
        <v>67.619486706623633</v>
      </c>
      <c r="Q33">
        <v>296</v>
      </c>
      <c r="R33" t="s">
        <v>3626</v>
      </c>
      <c r="S33" s="1" t="s">
        <v>3627</v>
      </c>
      <c r="U33" s="2" t="s">
        <v>31</v>
      </c>
      <c r="V33" s="2" t="s">
        <v>33</v>
      </c>
      <c r="W33" s="2" t="s">
        <v>34</v>
      </c>
      <c r="X33" s="2">
        <v>296</v>
      </c>
    </row>
    <row r="34" spans="1:24" ht="32" x14ac:dyDescent="0.2">
      <c r="A34" t="s">
        <v>54</v>
      </c>
      <c r="B34" t="s">
        <v>36</v>
      </c>
      <c r="C34">
        <v>4</v>
      </c>
      <c r="D34">
        <v>4</v>
      </c>
      <c r="K34">
        <v>6.10483125E-2</v>
      </c>
      <c r="L34" t="s">
        <v>27</v>
      </c>
      <c r="M34">
        <v>0.91192499999999999</v>
      </c>
      <c r="N34">
        <v>1493.775933609958</v>
      </c>
      <c r="O34">
        <v>14.93775933609958</v>
      </c>
      <c r="Q34">
        <v>296</v>
      </c>
      <c r="R34" t="s">
        <v>3626</v>
      </c>
      <c r="S34" s="1" t="s">
        <v>3627</v>
      </c>
      <c r="U34" s="2" t="s">
        <v>31</v>
      </c>
      <c r="V34" s="2" t="s">
        <v>33</v>
      </c>
      <c r="W34" s="2" t="s">
        <v>34</v>
      </c>
      <c r="X34" s="2">
        <v>296</v>
      </c>
    </row>
    <row r="35" spans="1:24" ht="32" x14ac:dyDescent="0.2">
      <c r="A35" t="s">
        <v>54</v>
      </c>
      <c r="B35" t="s">
        <v>44</v>
      </c>
      <c r="C35">
        <v>4</v>
      </c>
      <c r="D35">
        <v>4</v>
      </c>
      <c r="K35">
        <v>6.5618070000000001E-2</v>
      </c>
      <c r="L35" t="s">
        <v>27</v>
      </c>
      <c r="M35">
        <v>0.91192499999999999</v>
      </c>
      <c r="N35">
        <v>1389.7467572575661</v>
      </c>
      <c r="O35">
        <v>13.89746757257566</v>
      </c>
      <c r="Q35">
        <v>296</v>
      </c>
      <c r="R35" t="s">
        <v>3626</v>
      </c>
      <c r="S35" s="1" t="s">
        <v>3627</v>
      </c>
      <c r="U35" s="2" t="s">
        <v>31</v>
      </c>
      <c r="V35" s="2" t="s">
        <v>33</v>
      </c>
      <c r="W35" s="2" t="s">
        <v>34</v>
      </c>
      <c r="X35" s="2">
        <v>296</v>
      </c>
    </row>
    <row r="36" spans="1:24" ht="32" x14ac:dyDescent="0.2">
      <c r="A36" t="s">
        <v>54</v>
      </c>
      <c r="B36" t="s">
        <v>43</v>
      </c>
      <c r="C36">
        <v>4</v>
      </c>
      <c r="D36">
        <v>4</v>
      </c>
      <c r="K36">
        <v>5.7826177499999999E-2</v>
      </c>
      <c r="L36" t="s">
        <v>27</v>
      </c>
      <c r="M36">
        <v>1.5198750000000001</v>
      </c>
      <c r="N36">
        <v>2628.3511477133338</v>
      </c>
      <c r="O36">
        <v>26.283511477133342</v>
      </c>
      <c r="Q36">
        <v>296</v>
      </c>
      <c r="R36" t="s">
        <v>3626</v>
      </c>
      <c r="S36" s="1" t="s">
        <v>3627</v>
      </c>
      <c r="U36" s="2" t="s">
        <v>31</v>
      </c>
      <c r="V36" s="2" t="s">
        <v>33</v>
      </c>
      <c r="W36" s="2" t="s">
        <v>34</v>
      </c>
      <c r="X36" s="2">
        <v>296</v>
      </c>
    </row>
    <row r="37" spans="1:24" ht="32" x14ac:dyDescent="0.2">
      <c r="A37" t="s">
        <v>54</v>
      </c>
      <c r="B37" t="s">
        <v>45</v>
      </c>
      <c r="C37">
        <v>4</v>
      </c>
      <c r="D37">
        <v>4</v>
      </c>
      <c r="K37">
        <v>4.1978947500000002E-2</v>
      </c>
      <c r="L37" t="s">
        <v>27</v>
      </c>
      <c r="M37">
        <v>2.1278250000000001</v>
      </c>
      <c r="N37">
        <v>5068.7907313540909</v>
      </c>
      <c r="O37">
        <v>50.687907313540912</v>
      </c>
      <c r="Q37">
        <v>296</v>
      </c>
      <c r="R37" t="s">
        <v>3626</v>
      </c>
      <c r="S37" s="1" t="s">
        <v>3627</v>
      </c>
      <c r="U37" s="2" t="s">
        <v>31</v>
      </c>
      <c r="V37" s="2" t="s">
        <v>33</v>
      </c>
      <c r="W37" s="2" t="s">
        <v>34</v>
      </c>
      <c r="X37" s="2">
        <v>296</v>
      </c>
    </row>
    <row r="38" spans="1:24" ht="32" x14ac:dyDescent="0.2">
      <c r="A38" t="s">
        <v>54</v>
      </c>
      <c r="B38" t="s">
        <v>1225</v>
      </c>
      <c r="C38">
        <v>5</v>
      </c>
      <c r="D38">
        <v>5</v>
      </c>
      <c r="K38">
        <v>7.9681979999999999E-2</v>
      </c>
      <c r="L38" t="s">
        <v>27</v>
      </c>
      <c r="M38">
        <v>1.2159</v>
      </c>
      <c r="N38">
        <v>1525.940996948118</v>
      </c>
      <c r="O38">
        <v>15.25940996948118</v>
      </c>
      <c r="Q38">
        <v>296</v>
      </c>
      <c r="R38" t="s">
        <v>3626</v>
      </c>
      <c r="S38" s="1" t="s">
        <v>3627</v>
      </c>
      <c r="U38" s="2" t="s">
        <v>31</v>
      </c>
      <c r="V38" s="2" t="s">
        <v>33</v>
      </c>
      <c r="W38" s="2" t="s">
        <v>34</v>
      </c>
      <c r="X38" s="2">
        <v>296</v>
      </c>
    </row>
    <row r="39" spans="1:24" ht="32" x14ac:dyDescent="0.2">
      <c r="A39" t="s">
        <v>54</v>
      </c>
      <c r="B39" t="s">
        <v>42</v>
      </c>
      <c r="C39">
        <v>5</v>
      </c>
      <c r="D39">
        <v>5</v>
      </c>
      <c r="K39">
        <v>6.5091179999999998E-2</v>
      </c>
      <c r="L39" t="s">
        <v>27</v>
      </c>
      <c r="M39">
        <v>3.0397500000000002</v>
      </c>
      <c r="N39">
        <v>4669.9875466998756</v>
      </c>
      <c r="O39">
        <v>46.699875466998748</v>
      </c>
      <c r="Q39">
        <v>296</v>
      </c>
      <c r="R39" t="s">
        <v>3626</v>
      </c>
      <c r="S39" s="1" t="s">
        <v>3627</v>
      </c>
      <c r="U39" s="2" t="s">
        <v>31</v>
      </c>
      <c r="V39" s="2" t="s">
        <v>33</v>
      </c>
      <c r="W39" s="2" t="s">
        <v>34</v>
      </c>
      <c r="X39" s="2">
        <v>296</v>
      </c>
    </row>
    <row r="40" spans="1:24" ht="32" x14ac:dyDescent="0.2">
      <c r="A40" t="s">
        <v>54</v>
      </c>
      <c r="B40" t="s">
        <v>36</v>
      </c>
      <c r="C40">
        <v>5</v>
      </c>
      <c r="D40">
        <v>5</v>
      </c>
      <c r="K40">
        <v>6.0399832499999903E-2</v>
      </c>
      <c r="L40" t="s">
        <v>27</v>
      </c>
      <c r="M40">
        <v>1.3172250000000001</v>
      </c>
      <c r="N40">
        <v>2180.8421405804402</v>
      </c>
      <c r="O40">
        <v>21.808421405804399</v>
      </c>
      <c r="Q40">
        <v>296</v>
      </c>
      <c r="R40" t="s">
        <v>3626</v>
      </c>
      <c r="S40" s="1" t="s">
        <v>3627</v>
      </c>
      <c r="U40" s="2" t="s">
        <v>31</v>
      </c>
      <c r="V40" s="2" t="s">
        <v>33</v>
      </c>
      <c r="W40" s="2" t="s">
        <v>34</v>
      </c>
      <c r="X40" s="2">
        <v>296</v>
      </c>
    </row>
    <row r="41" spans="1:24" ht="32" x14ac:dyDescent="0.2">
      <c r="A41" t="s">
        <v>54</v>
      </c>
      <c r="B41" t="s">
        <v>44</v>
      </c>
      <c r="C41">
        <v>5</v>
      </c>
      <c r="D41">
        <v>5</v>
      </c>
      <c r="K41">
        <v>6.4148857500000003E-2</v>
      </c>
      <c r="L41" t="s">
        <v>27</v>
      </c>
      <c r="M41">
        <v>3.8503500000000002</v>
      </c>
      <c r="N41">
        <v>6002.2113410203747</v>
      </c>
      <c r="O41">
        <v>60.022113410203737</v>
      </c>
      <c r="Q41">
        <v>296</v>
      </c>
      <c r="R41" t="s">
        <v>3626</v>
      </c>
      <c r="S41" s="1" t="s">
        <v>3627</v>
      </c>
      <c r="U41" s="2" t="s">
        <v>31</v>
      </c>
      <c r="V41" s="2" t="s">
        <v>33</v>
      </c>
      <c r="W41" s="2" t="s">
        <v>34</v>
      </c>
      <c r="X41" s="2">
        <v>296</v>
      </c>
    </row>
    <row r="42" spans="1:24" ht="32" x14ac:dyDescent="0.2">
      <c r="A42" t="s">
        <v>54</v>
      </c>
      <c r="B42" t="s">
        <v>43</v>
      </c>
      <c r="C42">
        <v>5</v>
      </c>
      <c r="D42">
        <v>5</v>
      </c>
      <c r="K42">
        <v>5.7015577499999998E-2</v>
      </c>
      <c r="L42" t="s">
        <v>27</v>
      </c>
      <c r="M42">
        <v>3.4450500000000002</v>
      </c>
      <c r="N42">
        <v>6042.2960725075536</v>
      </c>
      <c r="O42">
        <v>60.422960725075527</v>
      </c>
      <c r="Q42">
        <v>296</v>
      </c>
      <c r="R42" t="s">
        <v>3626</v>
      </c>
      <c r="S42" s="1" t="s">
        <v>3627</v>
      </c>
      <c r="U42" s="2" t="s">
        <v>31</v>
      </c>
      <c r="V42" s="2" t="s">
        <v>33</v>
      </c>
      <c r="W42" s="2" t="s">
        <v>34</v>
      </c>
      <c r="X42" s="2">
        <v>296</v>
      </c>
    </row>
    <row r="43" spans="1:24" ht="32" x14ac:dyDescent="0.2">
      <c r="A43" t="s">
        <v>54</v>
      </c>
      <c r="B43" t="s">
        <v>45</v>
      </c>
      <c r="C43">
        <v>5</v>
      </c>
      <c r="D43">
        <v>5</v>
      </c>
      <c r="K43">
        <v>4.113795E-2</v>
      </c>
      <c r="L43" t="s">
        <v>27</v>
      </c>
      <c r="M43">
        <v>0.81059999999999999</v>
      </c>
      <c r="N43">
        <v>1970.443349753695</v>
      </c>
      <c r="O43">
        <v>19.70443349753695</v>
      </c>
      <c r="Q43">
        <v>296</v>
      </c>
      <c r="R43" t="s">
        <v>3626</v>
      </c>
      <c r="S43" s="1" t="s">
        <v>3627</v>
      </c>
      <c r="U43" s="2" t="s">
        <v>31</v>
      </c>
      <c r="V43" s="2" t="s">
        <v>33</v>
      </c>
      <c r="W43" s="2" t="s">
        <v>34</v>
      </c>
      <c r="X43" s="2">
        <v>296</v>
      </c>
    </row>
    <row r="44" spans="1:24" ht="32" x14ac:dyDescent="0.2">
      <c r="A44" t="s">
        <v>54</v>
      </c>
      <c r="B44" t="s">
        <v>1225</v>
      </c>
      <c r="C44">
        <v>4</v>
      </c>
      <c r="D44">
        <v>4</v>
      </c>
      <c r="K44">
        <v>8.2275899999999999E-2</v>
      </c>
      <c r="L44" t="s">
        <v>27</v>
      </c>
      <c r="M44">
        <v>2.1278250000000001</v>
      </c>
      <c r="N44">
        <v>2586.2068965517242</v>
      </c>
      <c r="O44">
        <v>25.862068965517238</v>
      </c>
      <c r="Q44">
        <v>296</v>
      </c>
      <c r="R44" t="s">
        <v>3626</v>
      </c>
      <c r="S44" s="1" t="s">
        <v>3627</v>
      </c>
      <c r="U44" s="2" t="s">
        <v>31</v>
      </c>
      <c r="V44" s="2" t="s">
        <v>33</v>
      </c>
      <c r="W44" s="2" t="s">
        <v>34</v>
      </c>
      <c r="X44" s="2">
        <v>296</v>
      </c>
    </row>
    <row r="45" spans="1:24" ht="32" x14ac:dyDescent="0.2">
      <c r="A45" t="s">
        <v>54</v>
      </c>
      <c r="B45" t="s">
        <v>42</v>
      </c>
      <c r="C45">
        <v>4</v>
      </c>
      <c r="D45">
        <v>4</v>
      </c>
      <c r="K45">
        <v>6.8293049999999994E-2</v>
      </c>
      <c r="L45" t="s">
        <v>27</v>
      </c>
      <c r="M45">
        <v>1.2159</v>
      </c>
      <c r="N45">
        <v>1780.415430267062</v>
      </c>
      <c r="O45">
        <v>17.804154302670621</v>
      </c>
      <c r="Q45">
        <v>296</v>
      </c>
      <c r="R45" t="s">
        <v>3626</v>
      </c>
      <c r="S45" s="1" t="s">
        <v>3627</v>
      </c>
      <c r="U45" s="2" t="s">
        <v>31</v>
      </c>
      <c r="V45" s="2" t="s">
        <v>33</v>
      </c>
      <c r="W45" s="2" t="s">
        <v>34</v>
      </c>
      <c r="X45" s="2">
        <v>296</v>
      </c>
    </row>
    <row r="46" spans="1:24" ht="32" x14ac:dyDescent="0.2">
      <c r="A46" t="s">
        <v>54</v>
      </c>
      <c r="B46" t="s">
        <v>36</v>
      </c>
      <c r="C46">
        <v>4</v>
      </c>
      <c r="D46">
        <v>4</v>
      </c>
      <c r="K46">
        <v>6.3155872500000002E-2</v>
      </c>
      <c r="L46" t="s">
        <v>27</v>
      </c>
      <c r="M46">
        <v>0.81059999999999999</v>
      </c>
      <c r="N46">
        <v>1283.491095780523</v>
      </c>
      <c r="O46">
        <v>12.83491095780523</v>
      </c>
      <c r="Q46">
        <v>296</v>
      </c>
      <c r="R46" t="s">
        <v>3626</v>
      </c>
      <c r="S46" s="1" t="s">
        <v>3627</v>
      </c>
      <c r="U46" s="2" t="s">
        <v>31</v>
      </c>
      <c r="V46" s="2" t="s">
        <v>33</v>
      </c>
      <c r="W46" s="2" t="s">
        <v>34</v>
      </c>
      <c r="X46" s="2">
        <v>296</v>
      </c>
    </row>
    <row r="47" spans="1:24" ht="32" x14ac:dyDescent="0.2">
      <c r="A47" t="s">
        <v>54</v>
      </c>
      <c r="B47" t="s">
        <v>44</v>
      </c>
      <c r="C47">
        <v>4</v>
      </c>
      <c r="D47">
        <v>4</v>
      </c>
      <c r="K47">
        <v>6.5212769999999906E-2</v>
      </c>
      <c r="L47" t="s">
        <v>27</v>
      </c>
      <c r="M47">
        <v>3.2423999999999999</v>
      </c>
      <c r="N47">
        <v>4972.0323182100692</v>
      </c>
      <c r="O47">
        <v>49.720323182100692</v>
      </c>
      <c r="Q47">
        <v>296</v>
      </c>
      <c r="R47" t="s">
        <v>3626</v>
      </c>
      <c r="S47" s="1" t="s">
        <v>3627</v>
      </c>
      <c r="U47" s="2" t="s">
        <v>31</v>
      </c>
      <c r="V47" s="2" t="s">
        <v>33</v>
      </c>
      <c r="W47" s="2" t="s">
        <v>34</v>
      </c>
      <c r="X47" s="2">
        <v>296</v>
      </c>
    </row>
    <row r="48" spans="1:24" ht="32" x14ac:dyDescent="0.2">
      <c r="A48" t="s">
        <v>54</v>
      </c>
      <c r="B48" t="s">
        <v>43</v>
      </c>
      <c r="C48">
        <v>4</v>
      </c>
      <c r="D48">
        <v>4</v>
      </c>
      <c r="K48">
        <v>6.0724072499999997E-2</v>
      </c>
      <c r="L48" t="s">
        <v>27</v>
      </c>
      <c r="M48">
        <v>4.2556500000000002</v>
      </c>
      <c r="N48">
        <v>7008.1762055731688</v>
      </c>
      <c r="O48">
        <v>70.081762055731687</v>
      </c>
      <c r="Q48">
        <v>296</v>
      </c>
      <c r="R48" t="s">
        <v>3626</v>
      </c>
      <c r="S48" s="1" t="s">
        <v>3627</v>
      </c>
      <c r="U48" s="2" t="s">
        <v>31</v>
      </c>
      <c r="V48" s="2" t="s">
        <v>33</v>
      </c>
      <c r="W48" s="2" t="s">
        <v>34</v>
      </c>
      <c r="X48" s="2">
        <v>296</v>
      </c>
    </row>
    <row r="49" spans="1:24" ht="32" x14ac:dyDescent="0.2">
      <c r="A49" t="s">
        <v>54</v>
      </c>
      <c r="B49" t="s">
        <v>45</v>
      </c>
      <c r="C49">
        <v>4</v>
      </c>
      <c r="D49">
        <v>4</v>
      </c>
      <c r="K49">
        <v>4.186749E-2</v>
      </c>
      <c r="L49" t="s">
        <v>27</v>
      </c>
      <c r="M49">
        <v>1.1145750000000001</v>
      </c>
      <c r="N49">
        <v>2662.149080348499</v>
      </c>
      <c r="O49">
        <v>26.621490803484999</v>
      </c>
      <c r="Q49">
        <v>296</v>
      </c>
      <c r="R49" t="s">
        <v>3626</v>
      </c>
      <c r="S49" s="1" t="s">
        <v>3627</v>
      </c>
      <c r="U49" s="2" t="s">
        <v>31</v>
      </c>
      <c r="V49" s="2" t="s">
        <v>33</v>
      </c>
      <c r="W49" s="2" t="s">
        <v>34</v>
      </c>
      <c r="X49" s="2">
        <v>296</v>
      </c>
    </row>
    <row r="50" spans="1:24" ht="32" x14ac:dyDescent="0.2">
      <c r="A50" t="s">
        <v>54</v>
      </c>
      <c r="B50" t="s">
        <v>1225</v>
      </c>
      <c r="C50">
        <v>5</v>
      </c>
      <c r="D50">
        <v>5</v>
      </c>
      <c r="K50">
        <v>7.449414E-2</v>
      </c>
      <c r="L50" t="s">
        <v>27</v>
      </c>
      <c r="M50">
        <v>1.5198750000000001</v>
      </c>
      <c r="N50">
        <v>2040.261153427638</v>
      </c>
      <c r="O50">
        <v>20.402611534276389</v>
      </c>
      <c r="Q50">
        <v>296</v>
      </c>
      <c r="R50" t="s">
        <v>3626</v>
      </c>
      <c r="S50" s="1" t="s">
        <v>3627</v>
      </c>
      <c r="U50" s="2" t="s">
        <v>31</v>
      </c>
      <c r="V50" s="2" t="s">
        <v>33</v>
      </c>
      <c r="W50" s="2" t="s">
        <v>34</v>
      </c>
      <c r="X50" s="2">
        <v>296</v>
      </c>
    </row>
    <row r="51" spans="1:24" ht="32" x14ac:dyDescent="0.2">
      <c r="A51" t="s">
        <v>54</v>
      </c>
      <c r="B51" t="s">
        <v>42</v>
      </c>
      <c r="C51">
        <v>5</v>
      </c>
      <c r="D51">
        <v>5</v>
      </c>
      <c r="K51">
        <v>5.81909475E-2</v>
      </c>
      <c r="L51" t="s">
        <v>27</v>
      </c>
      <c r="M51">
        <v>2.3304749999999999</v>
      </c>
      <c r="N51">
        <v>4004.875500609437</v>
      </c>
      <c r="O51">
        <v>40.048755006094368</v>
      </c>
      <c r="Q51">
        <v>296</v>
      </c>
      <c r="R51" t="s">
        <v>3626</v>
      </c>
      <c r="S51" s="1" t="s">
        <v>3627</v>
      </c>
      <c r="U51" s="2" t="s">
        <v>31</v>
      </c>
      <c r="V51" s="2" t="s">
        <v>33</v>
      </c>
      <c r="W51" s="2" t="s">
        <v>34</v>
      </c>
      <c r="X51" s="2">
        <v>296</v>
      </c>
    </row>
    <row r="52" spans="1:24" ht="32" x14ac:dyDescent="0.2">
      <c r="A52" t="s">
        <v>54</v>
      </c>
      <c r="B52" t="s">
        <v>36</v>
      </c>
      <c r="C52">
        <v>5</v>
      </c>
      <c r="D52">
        <v>5</v>
      </c>
      <c r="K52">
        <v>5.5222124999999997E-2</v>
      </c>
      <c r="L52" t="s">
        <v>27</v>
      </c>
      <c r="M52">
        <v>1.1145750000000001</v>
      </c>
      <c r="N52">
        <v>2018.3486238532109</v>
      </c>
      <c r="O52">
        <v>20.183486238532112</v>
      </c>
      <c r="Q52">
        <v>296</v>
      </c>
      <c r="R52" t="s">
        <v>3626</v>
      </c>
      <c r="S52" s="1" t="s">
        <v>3627</v>
      </c>
      <c r="U52" s="2" t="s">
        <v>31</v>
      </c>
      <c r="V52" s="2" t="s">
        <v>33</v>
      </c>
      <c r="W52" s="2" t="s">
        <v>34</v>
      </c>
      <c r="X52" s="2">
        <v>296</v>
      </c>
    </row>
    <row r="53" spans="1:24" ht="32" x14ac:dyDescent="0.2">
      <c r="A53" t="s">
        <v>54</v>
      </c>
      <c r="B53" t="s">
        <v>44</v>
      </c>
      <c r="C53">
        <v>5</v>
      </c>
      <c r="D53">
        <v>5</v>
      </c>
      <c r="K53">
        <v>5.9680424999999898E-2</v>
      </c>
      <c r="L53" t="s">
        <v>27</v>
      </c>
      <c r="M53">
        <v>6.586125</v>
      </c>
      <c r="N53">
        <v>11035.65365025467</v>
      </c>
      <c r="O53">
        <v>110.3565365025467</v>
      </c>
      <c r="Q53">
        <v>296</v>
      </c>
      <c r="R53" t="s">
        <v>3626</v>
      </c>
      <c r="S53" s="1" t="s">
        <v>3627</v>
      </c>
      <c r="U53" s="2" t="s">
        <v>31</v>
      </c>
      <c r="V53" s="2" t="s">
        <v>33</v>
      </c>
      <c r="W53" s="2" t="s">
        <v>34</v>
      </c>
      <c r="X53" s="2">
        <v>296</v>
      </c>
    </row>
    <row r="54" spans="1:24" ht="32" x14ac:dyDescent="0.2">
      <c r="A54" t="s">
        <v>54</v>
      </c>
      <c r="B54" t="s">
        <v>43</v>
      </c>
      <c r="C54">
        <v>5</v>
      </c>
      <c r="D54">
        <v>5</v>
      </c>
      <c r="K54">
        <v>5.0672632499999898E-2</v>
      </c>
      <c r="L54" t="s">
        <v>27</v>
      </c>
      <c r="M54">
        <v>1.7225250000000001</v>
      </c>
      <c r="N54">
        <v>3399.3201359728059</v>
      </c>
      <c r="O54">
        <v>33.993201359728062</v>
      </c>
      <c r="Q54">
        <v>296</v>
      </c>
      <c r="R54" t="s">
        <v>3626</v>
      </c>
      <c r="S54" s="1" t="s">
        <v>3627</v>
      </c>
      <c r="U54" s="2" t="s">
        <v>31</v>
      </c>
      <c r="V54" s="2" t="s">
        <v>33</v>
      </c>
      <c r="W54" s="2" t="s">
        <v>34</v>
      </c>
      <c r="X54" s="2">
        <v>296</v>
      </c>
    </row>
    <row r="55" spans="1:24" ht="32" x14ac:dyDescent="0.2">
      <c r="A55" t="s">
        <v>54</v>
      </c>
      <c r="B55" t="s">
        <v>45</v>
      </c>
      <c r="C55">
        <v>5</v>
      </c>
      <c r="D55">
        <v>5</v>
      </c>
      <c r="K55">
        <v>3.7611839999999903E-2</v>
      </c>
      <c r="L55" t="s">
        <v>27</v>
      </c>
      <c r="M55">
        <v>1.01325</v>
      </c>
      <c r="N55">
        <v>2693.96551724138</v>
      </c>
      <c r="O55">
        <v>26.93965517241379</v>
      </c>
      <c r="Q55">
        <v>296</v>
      </c>
      <c r="R55" t="s">
        <v>3626</v>
      </c>
      <c r="S55" s="1" t="s">
        <v>3627</v>
      </c>
      <c r="U55" s="2" t="s">
        <v>31</v>
      </c>
      <c r="V55" s="2" t="s">
        <v>33</v>
      </c>
      <c r="W55" s="2" t="s">
        <v>34</v>
      </c>
      <c r="X55" s="2">
        <v>296</v>
      </c>
    </row>
    <row r="56" spans="1:24" ht="32" x14ac:dyDescent="0.2">
      <c r="A56" t="s">
        <v>54</v>
      </c>
      <c r="B56" t="s">
        <v>1225</v>
      </c>
      <c r="C56">
        <v>4</v>
      </c>
      <c r="D56">
        <v>4</v>
      </c>
      <c r="K56">
        <v>8.1445034999999999E-2</v>
      </c>
      <c r="L56" t="s">
        <v>27</v>
      </c>
      <c r="M56">
        <v>0.50662499999999999</v>
      </c>
      <c r="N56">
        <v>622.04528489674044</v>
      </c>
      <c r="O56">
        <v>6.2204528489674047</v>
      </c>
      <c r="Q56">
        <v>296</v>
      </c>
      <c r="R56" t="s">
        <v>3626</v>
      </c>
      <c r="S56" s="1" t="s">
        <v>3627</v>
      </c>
      <c r="U56" s="2" t="s">
        <v>31</v>
      </c>
      <c r="V56" s="2" t="s">
        <v>33</v>
      </c>
      <c r="W56" s="2" t="s">
        <v>34</v>
      </c>
      <c r="X56" s="2">
        <v>296</v>
      </c>
    </row>
    <row r="57" spans="1:24" ht="32" x14ac:dyDescent="0.2">
      <c r="A57" t="s">
        <v>54</v>
      </c>
      <c r="B57" t="s">
        <v>42</v>
      </c>
      <c r="C57">
        <v>4</v>
      </c>
      <c r="D57">
        <v>4</v>
      </c>
      <c r="K57">
        <v>6.6702247499999895E-2</v>
      </c>
      <c r="L57" t="s">
        <v>27</v>
      </c>
      <c r="M57">
        <v>1.1145750000000001</v>
      </c>
      <c r="N57">
        <v>1670.970682059851</v>
      </c>
      <c r="O57">
        <v>16.709706820598509</v>
      </c>
      <c r="Q57">
        <v>296</v>
      </c>
      <c r="R57" t="s">
        <v>3626</v>
      </c>
      <c r="S57" s="1" t="s">
        <v>3627</v>
      </c>
      <c r="U57" s="2" t="s">
        <v>31</v>
      </c>
      <c r="V57" s="2" t="s">
        <v>33</v>
      </c>
      <c r="W57" s="2" t="s">
        <v>34</v>
      </c>
      <c r="X57" s="2">
        <v>296</v>
      </c>
    </row>
    <row r="58" spans="1:24" ht="32" x14ac:dyDescent="0.2">
      <c r="A58" t="s">
        <v>54</v>
      </c>
      <c r="B58" t="s">
        <v>36</v>
      </c>
      <c r="C58">
        <v>4</v>
      </c>
      <c r="D58">
        <v>4</v>
      </c>
      <c r="K58">
        <v>6.2325007499999897E-2</v>
      </c>
      <c r="L58" t="s">
        <v>27</v>
      </c>
      <c r="M58">
        <v>2.3304749999999999</v>
      </c>
      <c r="N58">
        <v>3739.2293935945381</v>
      </c>
      <c r="O58">
        <v>37.392293935945368</v>
      </c>
      <c r="Q58">
        <v>296</v>
      </c>
      <c r="R58" t="s">
        <v>3626</v>
      </c>
      <c r="S58" s="1" t="s">
        <v>3627</v>
      </c>
      <c r="U58" s="2" t="s">
        <v>31</v>
      </c>
      <c r="V58" s="2" t="s">
        <v>33</v>
      </c>
      <c r="W58" s="2" t="s">
        <v>34</v>
      </c>
      <c r="X58" s="2">
        <v>296</v>
      </c>
    </row>
    <row r="59" spans="1:24" ht="32" x14ac:dyDescent="0.2">
      <c r="A59" t="s">
        <v>54</v>
      </c>
      <c r="B59" t="s">
        <v>44</v>
      </c>
      <c r="C59">
        <v>4</v>
      </c>
      <c r="D59">
        <v>4</v>
      </c>
      <c r="K59">
        <v>6.4766939999999995E-2</v>
      </c>
      <c r="L59" t="s">
        <v>27</v>
      </c>
      <c r="M59">
        <v>2.6344500000000002</v>
      </c>
      <c r="N59">
        <v>4067.5844806007522</v>
      </c>
      <c r="O59">
        <v>40.675844806007518</v>
      </c>
      <c r="Q59">
        <v>296</v>
      </c>
      <c r="R59" t="s">
        <v>3626</v>
      </c>
      <c r="S59" s="1" t="s">
        <v>3627</v>
      </c>
      <c r="U59" s="2" t="s">
        <v>31</v>
      </c>
      <c r="V59" s="2" t="s">
        <v>33</v>
      </c>
      <c r="W59" s="2" t="s">
        <v>34</v>
      </c>
      <c r="X59" s="2">
        <v>296</v>
      </c>
    </row>
    <row r="60" spans="1:24" ht="32" x14ac:dyDescent="0.2">
      <c r="A60" t="s">
        <v>54</v>
      </c>
      <c r="B60" t="s">
        <v>43</v>
      </c>
      <c r="C60">
        <v>4</v>
      </c>
      <c r="D60">
        <v>4</v>
      </c>
      <c r="K60">
        <v>5.9072474999999902E-2</v>
      </c>
      <c r="L60" t="s">
        <v>27</v>
      </c>
      <c r="M60">
        <v>0.91192499999999999</v>
      </c>
      <c r="N60">
        <v>1543.7392795883361</v>
      </c>
      <c r="O60">
        <v>15.43739279588336</v>
      </c>
      <c r="Q60">
        <v>296</v>
      </c>
      <c r="R60" t="s">
        <v>3626</v>
      </c>
      <c r="S60" s="1" t="s">
        <v>3627</v>
      </c>
      <c r="U60" s="2" t="s">
        <v>31</v>
      </c>
      <c r="V60" s="2" t="s">
        <v>33</v>
      </c>
      <c r="W60" s="2" t="s">
        <v>34</v>
      </c>
      <c r="X60" s="2">
        <v>296</v>
      </c>
    </row>
    <row r="61" spans="1:24" ht="32" x14ac:dyDescent="0.2">
      <c r="A61" t="s">
        <v>54</v>
      </c>
      <c r="B61" t="s">
        <v>45</v>
      </c>
      <c r="C61">
        <v>4</v>
      </c>
      <c r="D61">
        <v>4</v>
      </c>
      <c r="K61">
        <v>4.1573647499999998E-2</v>
      </c>
      <c r="L61" t="s">
        <v>27</v>
      </c>
      <c r="M61">
        <v>0.60794999999999999</v>
      </c>
      <c r="N61">
        <v>1462.3446258834999</v>
      </c>
      <c r="O61">
        <v>14.623446258834999</v>
      </c>
      <c r="Q61">
        <v>296</v>
      </c>
      <c r="R61" t="s">
        <v>3626</v>
      </c>
      <c r="S61" s="1" t="s">
        <v>3627</v>
      </c>
      <c r="U61" s="2" t="s">
        <v>31</v>
      </c>
      <c r="V61" s="2" t="s">
        <v>33</v>
      </c>
      <c r="W61" s="2" t="s">
        <v>34</v>
      </c>
      <c r="X61" s="2">
        <v>296</v>
      </c>
    </row>
    <row r="62" spans="1:24" ht="32" x14ac:dyDescent="0.2">
      <c r="A62" t="s">
        <v>54</v>
      </c>
      <c r="B62" t="s">
        <v>1225</v>
      </c>
      <c r="C62">
        <v>6</v>
      </c>
      <c r="D62">
        <v>6</v>
      </c>
      <c r="K62">
        <v>7.7837864999999895E-2</v>
      </c>
      <c r="L62" t="s">
        <v>27</v>
      </c>
      <c r="M62">
        <v>1.9251750000000001</v>
      </c>
      <c r="N62">
        <v>2473.314241083051</v>
      </c>
      <c r="O62">
        <v>24.73314241083051</v>
      </c>
      <c r="Q62">
        <v>296</v>
      </c>
      <c r="R62" t="s">
        <v>3626</v>
      </c>
      <c r="S62" s="1" t="s">
        <v>3627</v>
      </c>
      <c r="U62" s="2" t="s">
        <v>31</v>
      </c>
      <c r="V62" s="2" t="s">
        <v>33</v>
      </c>
      <c r="W62" s="2" t="s">
        <v>34</v>
      </c>
      <c r="X62" s="2">
        <v>296</v>
      </c>
    </row>
    <row r="63" spans="1:24" ht="32" x14ac:dyDescent="0.2">
      <c r="A63" t="s">
        <v>54</v>
      </c>
      <c r="B63" t="s">
        <v>42</v>
      </c>
      <c r="C63">
        <v>6</v>
      </c>
      <c r="D63">
        <v>6</v>
      </c>
      <c r="K63">
        <v>6.1402949999999998E-2</v>
      </c>
      <c r="L63" t="s">
        <v>27</v>
      </c>
      <c r="M63">
        <v>1.3172250000000001</v>
      </c>
      <c r="N63">
        <v>2145.2145214521461</v>
      </c>
      <c r="O63">
        <v>21.452145214521451</v>
      </c>
      <c r="Q63">
        <v>296</v>
      </c>
      <c r="R63" t="s">
        <v>3626</v>
      </c>
      <c r="S63" s="1" t="s">
        <v>3627</v>
      </c>
      <c r="U63" s="2" t="s">
        <v>31</v>
      </c>
      <c r="V63" s="2" t="s">
        <v>33</v>
      </c>
      <c r="W63" s="2" t="s">
        <v>34</v>
      </c>
      <c r="X63" s="2">
        <v>296</v>
      </c>
    </row>
    <row r="64" spans="1:24" ht="32" x14ac:dyDescent="0.2">
      <c r="A64" t="s">
        <v>54</v>
      </c>
      <c r="B64" t="s">
        <v>36</v>
      </c>
      <c r="C64">
        <v>6</v>
      </c>
      <c r="D64">
        <v>6</v>
      </c>
      <c r="K64">
        <v>5.7917369999999899E-2</v>
      </c>
      <c r="L64" t="s">
        <v>27</v>
      </c>
      <c r="M64">
        <v>0.60794999999999999</v>
      </c>
      <c r="N64">
        <v>1049.6850944716591</v>
      </c>
      <c r="O64">
        <v>10.49685094471659</v>
      </c>
      <c r="Q64">
        <v>296</v>
      </c>
      <c r="R64" t="s">
        <v>3626</v>
      </c>
      <c r="S64" s="1" t="s">
        <v>3627</v>
      </c>
      <c r="U64" s="2" t="s">
        <v>31</v>
      </c>
      <c r="V64" s="2" t="s">
        <v>33</v>
      </c>
      <c r="W64" s="2" t="s">
        <v>34</v>
      </c>
      <c r="X64" s="2">
        <v>296</v>
      </c>
    </row>
    <row r="65" spans="1:24" ht="32" x14ac:dyDescent="0.2">
      <c r="A65" t="s">
        <v>54</v>
      </c>
      <c r="B65" t="s">
        <v>44</v>
      </c>
      <c r="C65">
        <v>6</v>
      </c>
      <c r="D65">
        <v>6</v>
      </c>
      <c r="K65">
        <v>6.3034282499999997E-2</v>
      </c>
      <c r="L65" t="s">
        <v>27</v>
      </c>
      <c r="M65">
        <v>0.60794999999999999</v>
      </c>
      <c r="N65">
        <v>964.47516476450721</v>
      </c>
      <c r="O65">
        <v>9.644751647645073</v>
      </c>
      <c r="Q65">
        <v>296</v>
      </c>
      <c r="R65" t="s">
        <v>3626</v>
      </c>
      <c r="S65" s="1" t="s">
        <v>3627</v>
      </c>
      <c r="U65" s="2" t="s">
        <v>31</v>
      </c>
      <c r="V65" s="2" t="s">
        <v>33</v>
      </c>
      <c r="W65" s="2" t="s">
        <v>34</v>
      </c>
      <c r="X65" s="2">
        <v>296</v>
      </c>
    </row>
    <row r="66" spans="1:24" ht="32" x14ac:dyDescent="0.2">
      <c r="A66" t="s">
        <v>54</v>
      </c>
      <c r="B66" t="s">
        <v>43</v>
      </c>
      <c r="C66">
        <v>6</v>
      </c>
      <c r="D66">
        <v>6</v>
      </c>
      <c r="K66">
        <v>5.3793442499999997E-2</v>
      </c>
      <c r="L66" t="s">
        <v>27</v>
      </c>
      <c r="M66">
        <v>0.60794999999999999</v>
      </c>
      <c r="N66">
        <v>1130.1563382934639</v>
      </c>
      <c r="O66">
        <v>11.30156338293464</v>
      </c>
      <c r="Q66">
        <v>296</v>
      </c>
      <c r="R66" t="s">
        <v>3626</v>
      </c>
      <c r="S66" s="1" t="s">
        <v>3627</v>
      </c>
      <c r="U66" s="2" t="s">
        <v>31</v>
      </c>
      <c r="V66" s="2" t="s">
        <v>33</v>
      </c>
      <c r="W66" s="2" t="s">
        <v>34</v>
      </c>
      <c r="X66" s="2">
        <v>296</v>
      </c>
    </row>
    <row r="67" spans="1:24" ht="32" x14ac:dyDescent="0.2">
      <c r="A67" t="s">
        <v>54</v>
      </c>
      <c r="B67" t="s">
        <v>45</v>
      </c>
      <c r="C67">
        <v>6</v>
      </c>
      <c r="D67">
        <v>6</v>
      </c>
      <c r="K67">
        <v>4.0479337499999997E-2</v>
      </c>
      <c r="L67" t="s">
        <v>27</v>
      </c>
      <c r="M67">
        <v>2.6344500000000002</v>
      </c>
      <c r="N67">
        <v>6508.1351689612002</v>
      </c>
      <c r="O67">
        <v>65.081351689612006</v>
      </c>
      <c r="Q67">
        <v>296</v>
      </c>
      <c r="R67" t="s">
        <v>3626</v>
      </c>
      <c r="S67" s="1" t="s">
        <v>3627</v>
      </c>
      <c r="U67" s="2" t="s">
        <v>31</v>
      </c>
      <c r="V67" s="2" t="s">
        <v>33</v>
      </c>
      <c r="W67" s="2" t="s">
        <v>34</v>
      </c>
      <c r="X67" s="2">
        <v>296</v>
      </c>
    </row>
    <row r="68" spans="1:24" ht="32" x14ac:dyDescent="0.2">
      <c r="A68" t="s">
        <v>54</v>
      </c>
      <c r="B68" t="s">
        <v>1225</v>
      </c>
      <c r="C68">
        <v>6</v>
      </c>
      <c r="D68">
        <v>6</v>
      </c>
      <c r="K68">
        <v>8.0695229999999896E-2</v>
      </c>
      <c r="L68" t="s">
        <v>27</v>
      </c>
      <c r="M68">
        <v>2.2291500000000002</v>
      </c>
      <c r="N68">
        <v>2762.43093922652</v>
      </c>
      <c r="O68">
        <v>27.6243093922652</v>
      </c>
      <c r="Q68">
        <v>296</v>
      </c>
      <c r="R68" t="s">
        <v>3626</v>
      </c>
      <c r="S68" s="1" t="s">
        <v>3627</v>
      </c>
      <c r="U68" s="2" t="s">
        <v>31</v>
      </c>
      <c r="V68" s="2" t="s">
        <v>33</v>
      </c>
      <c r="W68" s="2" t="s">
        <v>34</v>
      </c>
      <c r="X68" s="2">
        <v>296</v>
      </c>
    </row>
    <row r="69" spans="1:24" ht="32" x14ac:dyDescent="0.2">
      <c r="A69" t="s">
        <v>54</v>
      </c>
      <c r="B69" t="s">
        <v>42</v>
      </c>
      <c r="C69">
        <v>6</v>
      </c>
      <c r="D69">
        <v>6</v>
      </c>
      <c r="K69">
        <v>6.4787205E-2</v>
      </c>
      <c r="L69" t="s">
        <v>27</v>
      </c>
      <c r="M69">
        <v>1.01325</v>
      </c>
      <c r="N69">
        <v>1563.9662183296839</v>
      </c>
      <c r="O69">
        <v>15.63966218329684</v>
      </c>
      <c r="Q69">
        <v>296</v>
      </c>
      <c r="R69" t="s">
        <v>3626</v>
      </c>
      <c r="S69" s="1" t="s">
        <v>3627</v>
      </c>
      <c r="U69" s="2" t="s">
        <v>31</v>
      </c>
      <c r="V69" s="2" t="s">
        <v>33</v>
      </c>
      <c r="W69" s="2" t="s">
        <v>34</v>
      </c>
      <c r="X69" s="2">
        <v>296</v>
      </c>
    </row>
    <row r="70" spans="1:24" ht="32" x14ac:dyDescent="0.2">
      <c r="A70" t="s">
        <v>54</v>
      </c>
      <c r="B70" t="s">
        <v>36</v>
      </c>
      <c r="C70">
        <v>6</v>
      </c>
      <c r="D70">
        <v>6</v>
      </c>
      <c r="K70">
        <v>6.0784867499999999E-2</v>
      </c>
      <c r="L70" t="s">
        <v>27</v>
      </c>
      <c r="M70">
        <v>3.7490250000000001</v>
      </c>
      <c r="N70">
        <v>6167.6946157692964</v>
      </c>
      <c r="O70">
        <v>61.676946157692967</v>
      </c>
      <c r="Q70">
        <v>296</v>
      </c>
      <c r="R70" t="s">
        <v>3626</v>
      </c>
      <c r="S70" s="1" t="s">
        <v>3627</v>
      </c>
      <c r="U70" s="2" t="s">
        <v>31</v>
      </c>
      <c r="V70" s="2" t="s">
        <v>33</v>
      </c>
      <c r="W70" s="2" t="s">
        <v>34</v>
      </c>
      <c r="X70" s="2">
        <v>296</v>
      </c>
    </row>
    <row r="71" spans="1:24" ht="32" x14ac:dyDescent="0.2">
      <c r="A71" t="s">
        <v>54</v>
      </c>
      <c r="B71" t="s">
        <v>44</v>
      </c>
      <c r="C71">
        <v>6</v>
      </c>
      <c r="D71">
        <v>6</v>
      </c>
      <c r="K71">
        <v>6.4726409999999998E-2</v>
      </c>
      <c r="L71" t="s">
        <v>27</v>
      </c>
      <c r="M71">
        <v>3.0397500000000002</v>
      </c>
      <c r="N71">
        <v>4696.3055729492789</v>
      </c>
      <c r="O71">
        <v>46.963055729492787</v>
      </c>
      <c r="Q71">
        <v>296</v>
      </c>
      <c r="R71" t="s">
        <v>3626</v>
      </c>
      <c r="S71" s="1" t="s">
        <v>3627</v>
      </c>
      <c r="U71" s="2" t="s">
        <v>31</v>
      </c>
      <c r="V71" s="2" t="s">
        <v>33</v>
      </c>
      <c r="W71" s="2" t="s">
        <v>34</v>
      </c>
      <c r="X71" s="2">
        <v>296</v>
      </c>
    </row>
    <row r="72" spans="1:24" ht="32" x14ac:dyDescent="0.2">
      <c r="A72" t="s">
        <v>54</v>
      </c>
      <c r="B72" t="s">
        <v>43</v>
      </c>
      <c r="C72">
        <v>6</v>
      </c>
      <c r="D72">
        <v>6</v>
      </c>
      <c r="K72">
        <v>5.7613394999999998E-2</v>
      </c>
      <c r="L72" t="s">
        <v>27</v>
      </c>
      <c r="M72">
        <v>1.7225250000000001</v>
      </c>
      <c r="N72">
        <v>2989.799507562434</v>
      </c>
      <c r="O72">
        <v>29.89799507562434</v>
      </c>
      <c r="Q72">
        <v>296</v>
      </c>
      <c r="R72" t="s">
        <v>3626</v>
      </c>
      <c r="S72" s="1" t="s">
        <v>3627</v>
      </c>
      <c r="U72" s="2" t="s">
        <v>31</v>
      </c>
      <c r="V72" s="2" t="s">
        <v>33</v>
      </c>
      <c r="W72" s="2" t="s">
        <v>34</v>
      </c>
      <c r="X72" s="2">
        <v>296</v>
      </c>
    </row>
    <row r="73" spans="1:24" ht="32" x14ac:dyDescent="0.2">
      <c r="A73" t="s">
        <v>54</v>
      </c>
      <c r="B73" t="s">
        <v>45</v>
      </c>
      <c r="C73">
        <v>6</v>
      </c>
      <c r="D73">
        <v>6</v>
      </c>
      <c r="K73">
        <v>4.1259539999999997E-2</v>
      </c>
      <c r="L73" t="s">
        <v>27</v>
      </c>
      <c r="M73">
        <v>2.4318</v>
      </c>
      <c r="N73">
        <v>5893.9096267190571</v>
      </c>
      <c r="O73">
        <v>58.939096267190571</v>
      </c>
      <c r="Q73">
        <v>296</v>
      </c>
      <c r="R73" t="s">
        <v>3626</v>
      </c>
      <c r="S73" s="1" t="s">
        <v>3627</v>
      </c>
      <c r="U73" s="2" t="s">
        <v>31</v>
      </c>
      <c r="V73" s="2" t="s">
        <v>33</v>
      </c>
      <c r="W73" s="2" t="s">
        <v>34</v>
      </c>
      <c r="X73" s="2">
        <v>296</v>
      </c>
    </row>
    <row r="74" spans="1:24" ht="32" x14ac:dyDescent="0.2">
      <c r="A74" t="s">
        <v>54</v>
      </c>
      <c r="B74" t="s">
        <v>1225</v>
      </c>
      <c r="C74">
        <v>5</v>
      </c>
      <c r="D74">
        <v>5</v>
      </c>
      <c r="K74">
        <v>8.4687434999999894E-2</v>
      </c>
      <c r="L74" t="s">
        <v>27</v>
      </c>
      <c r="M74">
        <v>2.9384250000000001</v>
      </c>
      <c r="N74">
        <v>3469.7296003828669</v>
      </c>
      <c r="O74">
        <v>34.697296003828669</v>
      </c>
      <c r="Q74">
        <v>296</v>
      </c>
      <c r="R74" t="s">
        <v>3626</v>
      </c>
      <c r="S74" s="1" t="s">
        <v>3627</v>
      </c>
      <c r="U74" s="2" t="s">
        <v>31</v>
      </c>
      <c r="V74" s="2" t="s">
        <v>33</v>
      </c>
      <c r="W74" s="2" t="s">
        <v>34</v>
      </c>
      <c r="X74" s="2">
        <v>296</v>
      </c>
    </row>
    <row r="75" spans="1:24" ht="32" x14ac:dyDescent="0.2">
      <c r="A75" t="s">
        <v>54</v>
      </c>
      <c r="B75" t="s">
        <v>42</v>
      </c>
      <c r="C75">
        <v>5</v>
      </c>
      <c r="D75">
        <v>5</v>
      </c>
      <c r="K75">
        <v>6.9002325000000003E-2</v>
      </c>
      <c r="L75" t="s">
        <v>27</v>
      </c>
      <c r="M75">
        <v>1.01325</v>
      </c>
      <c r="N75">
        <v>1468.4287812041109</v>
      </c>
      <c r="O75">
        <v>14.684287812041109</v>
      </c>
      <c r="Q75">
        <v>296</v>
      </c>
      <c r="R75" t="s">
        <v>3626</v>
      </c>
      <c r="S75" s="1" t="s">
        <v>3627</v>
      </c>
      <c r="U75" s="2" t="s">
        <v>31</v>
      </c>
      <c r="V75" s="2" t="s">
        <v>33</v>
      </c>
      <c r="W75" s="2" t="s">
        <v>34</v>
      </c>
      <c r="X75" s="2">
        <v>296</v>
      </c>
    </row>
    <row r="76" spans="1:24" ht="32" x14ac:dyDescent="0.2">
      <c r="A76" t="s">
        <v>54</v>
      </c>
      <c r="B76" t="s">
        <v>36</v>
      </c>
      <c r="C76">
        <v>5</v>
      </c>
      <c r="D76">
        <v>5</v>
      </c>
      <c r="K76">
        <v>6.4746675000000004E-2</v>
      </c>
      <c r="L76" t="s">
        <v>27</v>
      </c>
      <c r="M76">
        <v>1.6212</v>
      </c>
      <c r="N76">
        <v>2503.912363067293</v>
      </c>
      <c r="O76">
        <v>25.039123630672929</v>
      </c>
      <c r="Q76">
        <v>296</v>
      </c>
      <c r="R76" t="s">
        <v>3626</v>
      </c>
      <c r="S76" s="1" t="s">
        <v>3627</v>
      </c>
      <c r="U76" s="2" t="s">
        <v>31</v>
      </c>
      <c r="V76" s="2" t="s">
        <v>33</v>
      </c>
      <c r="W76" s="2" t="s">
        <v>34</v>
      </c>
      <c r="X76" s="2">
        <v>296</v>
      </c>
    </row>
    <row r="77" spans="1:24" ht="32" x14ac:dyDescent="0.2">
      <c r="A77" t="s">
        <v>54</v>
      </c>
      <c r="B77" t="s">
        <v>44</v>
      </c>
      <c r="C77">
        <v>5</v>
      </c>
      <c r="D77">
        <v>5</v>
      </c>
      <c r="K77">
        <v>6.6894764999999995E-2</v>
      </c>
      <c r="L77" t="s">
        <v>27</v>
      </c>
      <c r="M77">
        <v>2.9384250000000001</v>
      </c>
      <c r="N77">
        <v>4392.6083005149958</v>
      </c>
      <c r="O77">
        <v>43.926083005149962</v>
      </c>
      <c r="Q77">
        <v>296</v>
      </c>
      <c r="R77" t="s">
        <v>3626</v>
      </c>
      <c r="S77" s="1" t="s">
        <v>3627</v>
      </c>
      <c r="U77" s="2" t="s">
        <v>31</v>
      </c>
      <c r="V77" s="2" t="s">
        <v>33</v>
      </c>
      <c r="W77" s="2" t="s">
        <v>34</v>
      </c>
      <c r="X77" s="2">
        <v>296</v>
      </c>
    </row>
    <row r="78" spans="1:24" ht="32" x14ac:dyDescent="0.2">
      <c r="A78" t="s">
        <v>54</v>
      </c>
      <c r="B78" t="s">
        <v>43</v>
      </c>
      <c r="C78">
        <v>5</v>
      </c>
      <c r="D78">
        <v>5</v>
      </c>
      <c r="K78">
        <v>6.156507E-2</v>
      </c>
      <c r="L78" t="s">
        <v>27</v>
      </c>
      <c r="M78">
        <v>1.2159</v>
      </c>
      <c r="N78">
        <v>1974.9835418038181</v>
      </c>
      <c r="O78">
        <v>19.749835418038181</v>
      </c>
      <c r="Q78">
        <v>296</v>
      </c>
      <c r="R78" t="s">
        <v>3626</v>
      </c>
      <c r="S78" s="1" t="s">
        <v>3627</v>
      </c>
      <c r="U78" s="2" t="s">
        <v>31</v>
      </c>
      <c r="V78" s="2" t="s">
        <v>33</v>
      </c>
      <c r="W78" s="2" t="s">
        <v>34</v>
      </c>
      <c r="X78" s="2">
        <v>296</v>
      </c>
    </row>
    <row r="79" spans="1:24" ht="32" x14ac:dyDescent="0.2">
      <c r="A79" t="s">
        <v>54</v>
      </c>
      <c r="B79" t="s">
        <v>45</v>
      </c>
      <c r="C79">
        <v>5</v>
      </c>
      <c r="D79">
        <v>5</v>
      </c>
      <c r="K79">
        <v>4.2688222499999998E-2</v>
      </c>
      <c r="L79" t="s">
        <v>27</v>
      </c>
      <c r="M79">
        <v>0.60794999999999999</v>
      </c>
      <c r="N79">
        <v>1424.1633040588649</v>
      </c>
      <c r="O79">
        <v>14.241633040588651</v>
      </c>
      <c r="Q79">
        <v>296</v>
      </c>
      <c r="R79" t="s">
        <v>3626</v>
      </c>
      <c r="S79" s="1" t="s">
        <v>3627</v>
      </c>
      <c r="U79" s="2" t="s">
        <v>31</v>
      </c>
      <c r="V79" s="2" t="s">
        <v>33</v>
      </c>
      <c r="W79" s="2" t="s">
        <v>34</v>
      </c>
      <c r="X79" s="2">
        <v>296</v>
      </c>
    </row>
    <row r="80" spans="1:24" ht="32" x14ac:dyDescent="0.2">
      <c r="A80" t="s">
        <v>54</v>
      </c>
      <c r="B80" t="s">
        <v>1225</v>
      </c>
      <c r="C80">
        <v>6</v>
      </c>
      <c r="D80">
        <v>6</v>
      </c>
      <c r="K80">
        <v>8.1637552500000002E-2</v>
      </c>
      <c r="L80" t="s">
        <v>27</v>
      </c>
      <c r="M80">
        <v>1.9251750000000001</v>
      </c>
      <c r="N80">
        <v>2358.1978403872399</v>
      </c>
      <c r="O80">
        <v>23.581978403872409</v>
      </c>
      <c r="Q80">
        <v>296</v>
      </c>
      <c r="R80" t="s">
        <v>3626</v>
      </c>
      <c r="S80" s="1" t="s">
        <v>3627</v>
      </c>
      <c r="U80" s="2" t="s">
        <v>31</v>
      </c>
      <c r="V80" s="2" t="s">
        <v>33</v>
      </c>
      <c r="W80" s="2" t="s">
        <v>34</v>
      </c>
      <c r="X80" s="2">
        <v>296</v>
      </c>
    </row>
    <row r="81" spans="1:24" ht="32" x14ac:dyDescent="0.2">
      <c r="A81" t="s">
        <v>54</v>
      </c>
      <c r="B81" t="s">
        <v>42</v>
      </c>
      <c r="C81">
        <v>6</v>
      </c>
      <c r="D81">
        <v>6</v>
      </c>
      <c r="K81">
        <v>6.6793439999999996E-2</v>
      </c>
      <c r="L81" t="s">
        <v>27</v>
      </c>
      <c r="M81">
        <v>4.154325</v>
      </c>
      <c r="N81">
        <v>6219.6601941747576</v>
      </c>
      <c r="O81">
        <v>62.196601941747574</v>
      </c>
      <c r="Q81">
        <v>296</v>
      </c>
      <c r="R81" t="s">
        <v>3626</v>
      </c>
      <c r="S81" s="1" t="s">
        <v>3627</v>
      </c>
      <c r="U81" s="2" t="s">
        <v>31</v>
      </c>
      <c r="V81" s="2" t="s">
        <v>33</v>
      </c>
      <c r="W81" s="2" t="s">
        <v>34</v>
      </c>
      <c r="X81" s="2">
        <v>296</v>
      </c>
    </row>
    <row r="82" spans="1:24" ht="32" x14ac:dyDescent="0.2">
      <c r="A82" t="s">
        <v>54</v>
      </c>
      <c r="B82" t="s">
        <v>36</v>
      </c>
      <c r="C82">
        <v>6</v>
      </c>
      <c r="D82">
        <v>6</v>
      </c>
      <c r="K82">
        <v>6.2588452500000002E-2</v>
      </c>
      <c r="L82" t="s">
        <v>27</v>
      </c>
      <c r="M82">
        <v>1.5198750000000001</v>
      </c>
      <c r="N82">
        <v>2428.3632831471591</v>
      </c>
      <c r="O82">
        <v>24.283632831471589</v>
      </c>
      <c r="Q82">
        <v>296</v>
      </c>
      <c r="R82" t="s">
        <v>3626</v>
      </c>
      <c r="S82" s="1" t="s">
        <v>3627</v>
      </c>
      <c r="U82" s="2" t="s">
        <v>31</v>
      </c>
      <c r="V82" s="2" t="s">
        <v>33</v>
      </c>
      <c r="W82" s="2" t="s">
        <v>34</v>
      </c>
      <c r="X82" s="2">
        <v>296</v>
      </c>
    </row>
    <row r="83" spans="1:24" ht="32" x14ac:dyDescent="0.2">
      <c r="A83" t="s">
        <v>54</v>
      </c>
      <c r="B83" t="s">
        <v>44</v>
      </c>
      <c r="C83">
        <v>6</v>
      </c>
      <c r="D83">
        <v>6</v>
      </c>
      <c r="K83">
        <v>6.5202637499999994E-2</v>
      </c>
      <c r="L83" t="s">
        <v>27</v>
      </c>
      <c r="M83">
        <v>1.7225250000000001</v>
      </c>
      <c r="N83">
        <v>2641.802641802642</v>
      </c>
      <c r="O83">
        <v>26.418026418026422</v>
      </c>
      <c r="Q83">
        <v>296</v>
      </c>
      <c r="R83" t="s">
        <v>3626</v>
      </c>
      <c r="S83" s="1" t="s">
        <v>3627</v>
      </c>
      <c r="U83" s="2" t="s">
        <v>31</v>
      </c>
      <c r="V83" s="2" t="s">
        <v>33</v>
      </c>
      <c r="W83" s="2" t="s">
        <v>34</v>
      </c>
      <c r="X83" s="2">
        <v>296</v>
      </c>
    </row>
    <row r="84" spans="1:24" ht="32" x14ac:dyDescent="0.2">
      <c r="A84" t="s">
        <v>54</v>
      </c>
      <c r="B84" t="s">
        <v>43</v>
      </c>
      <c r="C84">
        <v>6</v>
      </c>
      <c r="D84">
        <v>6</v>
      </c>
      <c r="K84">
        <v>5.9558834999999997E-2</v>
      </c>
      <c r="L84" t="s">
        <v>27</v>
      </c>
      <c r="M84">
        <v>1.5198750000000001</v>
      </c>
      <c r="N84">
        <v>2551.8883974140858</v>
      </c>
      <c r="O84">
        <v>25.518883974140859</v>
      </c>
      <c r="Q84">
        <v>296</v>
      </c>
      <c r="R84" t="s">
        <v>3626</v>
      </c>
      <c r="S84" s="1" t="s">
        <v>3627</v>
      </c>
      <c r="U84" s="2" t="s">
        <v>31</v>
      </c>
      <c r="V84" s="2" t="s">
        <v>33</v>
      </c>
      <c r="W84" s="2" t="s">
        <v>34</v>
      </c>
      <c r="X84" s="2">
        <v>296</v>
      </c>
    </row>
    <row r="85" spans="1:24" ht="32" x14ac:dyDescent="0.2">
      <c r="A85" t="s">
        <v>54</v>
      </c>
      <c r="B85" t="s">
        <v>45</v>
      </c>
      <c r="C85">
        <v>6</v>
      </c>
      <c r="D85">
        <v>6</v>
      </c>
      <c r="K85">
        <v>4.2171464999999998E-2</v>
      </c>
      <c r="L85" t="s">
        <v>27</v>
      </c>
      <c r="M85">
        <v>0.81059999999999999</v>
      </c>
      <c r="N85">
        <v>1922.1528111484861</v>
      </c>
      <c r="O85">
        <v>19.221528111484862</v>
      </c>
      <c r="Q85">
        <v>296</v>
      </c>
      <c r="R85" t="s">
        <v>3626</v>
      </c>
      <c r="S85" s="1" t="s">
        <v>3627</v>
      </c>
      <c r="U85" s="2" t="s">
        <v>31</v>
      </c>
      <c r="V85" s="2" t="s">
        <v>33</v>
      </c>
      <c r="W85" s="2" t="s">
        <v>34</v>
      </c>
      <c r="X85" s="2">
        <v>296</v>
      </c>
    </row>
    <row r="86" spans="1:24" ht="32" x14ac:dyDescent="0.2">
      <c r="A86" t="s">
        <v>54</v>
      </c>
      <c r="B86" t="s">
        <v>1225</v>
      </c>
      <c r="C86">
        <v>5</v>
      </c>
      <c r="D86">
        <v>5</v>
      </c>
      <c r="K86">
        <v>8.0533109999999894E-2</v>
      </c>
      <c r="L86" t="s">
        <v>27</v>
      </c>
      <c r="M86">
        <v>1.9251750000000001</v>
      </c>
      <c r="N86">
        <v>2390.5385002516359</v>
      </c>
      <c r="O86">
        <v>23.905385002516361</v>
      </c>
      <c r="Q86">
        <v>296</v>
      </c>
      <c r="R86" t="s">
        <v>3626</v>
      </c>
      <c r="S86" s="1" t="s">
        <v>3627</v>
      </c>
      <c r="U86" s="2" t="s">
        <v>31</v>
      </c>
      <c r="V86" s="2" t="s">
        <v>33</v>
      </c>
      <c r="W86" s="2" t="s">
        <v>34</v>
      </c>
      <c r="X86" s="2">
        <v>296</v>
      </c>
    </row>
    <row r="87" spans="1:24" ht="32" x14ac:dyDescent="0.2">
      <c r="A87" t="s">
        <v>54</v>
      </c>
      <c r="B87" t="s">
        <v>42</v>
      </c>
      <c r="C87">
        <v>5</v>
      </c>
      <c r="D87">
        <v>5</v>
      </c>
      <c r="K87">
        <v>6.5283697500000001E-2</v>
      </c>
      <c r="L87" t="s">
        <v>27</v>
      </c>
      <c r="M87">
        <v>4.2556500000000002</v>
      </c>
      <c r="N87">
        <v>6518.7024677945064</v>
      </c>
      <c r="O87">
        <v>65.187024677945061</v>
      </c>
      <c r="Q87">
        <v>296</v>
      </c>
      <c r="R87" t="s">
        <v>3626</v>
      </c>
      <c r="S87" s="1" t="s">
        <v>3627</v>
      </c>
      <c r="U87" s="2" t="s">
        <v>31</v>
      </c>
      <c r="V87" s="2" t="s">
        <v>33</v>
      </c>
      <c r="W87" s="2" t="s">
        <v>34</v>
      </c>
      <c r="X87" s="2">
        <v>296</v>
      </c>
    </row>
    <row r="88" spans="1:24" ht="32" x14ac:dyDescent="0.2">
      <c r="A88" t="s">
        <v>54</v>
      </c>
      <c r="B88" t="s">
        <v>36</v>
      </c>
      <c r="C88">
        <v>5</v>
      </c>
      <c r="D88">
        <v>5</v>
      </c>
      <c r="K88">
        <v>6.1078710000000001E-2</v>
      </c>
      <c r="L88" t="s">
        <v>27</v>
      </c>
      <c r="M88">
        <v>3.1410749999999998</v>
      </c>
      <c r="N88">
        <v>5142.6675514266753</v>
      </c>
      <c r="O88">
        <v>51.426675514266748</v>
      </c>
      <c r="Q88">
        <v>296</v>
      </c>
      <c r="R88" t="s">
        <v>3626</v>
      </c>
      <c r="S88" s="1" t="s">
        <v>3627</v>
      </c>
      <c r="U88" s="2" t="s">
        <v>31</v>
      </c>
      <c r="V88" s="2" t="s">
        <v>33</v>
      </c>
      <c r="W88" s="2" t="s">
        <v>34</v>
      </c>
      <c r="X88" s="2">
        <v>296</v>
      </c>
    </row>
    <row r="89" spans="1:24" ht="32" x14ac:dyDescent="0.2">
      <c r="A89" t="s">
        <v>54</v>
      </c>
      <c r="B89" t="s">
        <v>44</v>
      </c>
      <c r="C89">
        <v>5</v>
      </c>
      <c r="D89">
        <v>5</v>
      </c>
      <c r="K89">
        <v>6.3621967500000001E-2</v>
      </c>
      <c r="L89" t="s">
        <v>27</v>
      </c>
      <c r="M89">
        <v>2.4318</v>
      </c>
      <c r="N89">
        <v>3822.2646918299092</v>
      </c>
      <c r="O89">
        <v>38.222646918299091</v>
      </c>
      <c r="Q89">
        <v>296</v>
      </c>
      <c r="R89" t="s">
        <v>3626</v>
      </c>
      <c r="S89" s="1" t="s">
        <v>3627</v>
      </c>
      <c r="U89" s="2" t="s">
        <v>31</v>
      </c>
      <c r="V89" s="2" t="s">
        <v>33</v>
      </c>
      <c r="W89" s="2" t="s">
        <v>34</v>
      </c>
      <c r="X89" s="2">
        <v>296</v>
      </c>
    </row>
    <row r="90" spans="1:24" ht="32" x14ac:dyDescent="0.2">
      <c r="A90" t="s">
        <v>54</v>
      </c>
      <c r="B90" t="s">
        <v>43</v>
      </c>
      <c r="C90">
        <v>5</v>
      </c>
      <c r="D90">
        <v>5</v>
      </c>
      <c r="K90">
        <v>5.8677307499999901E-2</v>
      </c>
      <c r="L90" t="s">
        <v>27</v>
      </c>
      <c r="M90">
        <v>1.01325</v>
      </c>
      <c r="N90">
        <v>1726.8174753928511</v>
      </c>
      <c r="O90">
        <v>17.268174753928509</v>
      </c>
      <c r="Q90">
        <v>296</v>
      </c>
      <c r="R90" t="s">
        <v>3626</v>
      </c>
      <c r="S90" s="1" t="s">
        <v>3627</v>
      </c>
      <c r="U90" s="2" t="s">
        <v>31</v>
      </c>
      <c r="V90" s="2" t="s">
        <v>33</v>
      </c>
      <c r="W90" s="2" t="s">
        <v>34</v>
      </c>
      <c r="X90" s="2">
        <v>296</v>
      </c>
    </row>
    <row r="91" spans="1:24" ht="32" x14ac:dyDescent="0.2">
      <c r="A91" t="s">
        <v>54</v>
      </c>
      <c r="B91" t="s">
        <v>45</v>
      </c>
      <c r="C91">
        <v>5</v>
      </c>
      <c r="D91">
        <v>5</v>
      </c>
      <c r="K91">
        <v>4.1006227499999999E-2</v>
      </c>
      <c r="L91" t="s">
        <v>27</v>
      </c>
      <c r="M91">
        <v>1.01325</v>
      </c>
      <c r="N91">
        <v>2470.966147763776</v>
      </c>
      <c r="O91">
        <v>24.709661477637759</v>
      </c>
      <c r="Q91">
        <v>296</v>
      </c>
      <c r="R91" t="s">
        <v>3626</v>
      </c>
      <c r="S91" s="1" t="s">
        <v>3627</v>
      </c>
      <c r="U91" s="2" t="s">
        <v>31</v>
      </c>
      <c r="V91" s="2" t="s">
        <v>33</v>
      </c>
      <c r="W91" s="2" t="s">
        <v>34</v>
      </c>
      <c r="X91" s="2">
        <v>296</v>
      </c>
    </row>
    <row r="92" spans="1:24" ht="32" x14ac:dyDescent="0.2">
      <c r="A92" t="s">
        <v>54</v>
      </c>
      <c r="B92" t="s">
        <v>1225</v>
      </c>
      <c r="C92">
        <v>7</v>
      </c>
      <c r="D92">
        <v>7</v>
      </c>
      <c r="K92">
        <v>7.8050647500000001E-2</v>
      </c>
      <c r="L92" t="s">
        <v>27</v>
      </c>
      <c r="M92">
        <v>4.2556500000000002</v>
      </c>
      <c r="N92">
        <v>5452.4211346228749</v>
      </c>
      <c r="O92">
        <v>54.524211346228753</v>
      </c>
      <c r="Q92">
        <v>296</v>
      </c>
      <c r="R92" t="s">
        <v>3626</v>
      </c>
      <c r="S92" s="1" t="s">
        <v>3627</v>
      </c>
      <c r="U92" s="2" t="s">
        <v>31</v>
      </c>
      <c r="V92" s="2" t="s">
        <v>33</v>
      </c>
      <c r="W92" s="2" t="s">
        <v>34</v>
      </c>
      <c r="X92" s="2">
        <v>296</v>
      </c>
    </row>
    <row r="93" spans="1:24" ht="32" x14ac:dyDescent="0.2">
      <c r="A93" t="s">
        <v>54</v>
      </c>
      <c r="B93" t="s">
        <v>42</v>
      </c>
      <c r="C93">
        <v>7</v>
      </c>
      <c r="D93">
        <v>7</v>
      </c>
      <c r="K93">
        <v>6.2416199999999998E-2</v>
      </c>
      <c r="L93" t="s">
        <v>27</v>
      </c>
      <c r="M93">
        <v>4.0529999999999999</v>
      </c>
      <c r="N93">
        <v>6493.5064935064929</v>
      </c>
      <c r="O93">
        <v>64.935064935064929</v>
      </c>
      <c r="Q93">
        <v>296</v>
      </c>
      <c r="R93" t="s">
        <v>3626</v>
      </c>
      <c r="S93" s="1" t="s">
        <v>3627</v>
      </c>
      <c r="U93" s="2" t="s">
        <v>31</v>
      </c>
      <c r="V93" s="2" t="s">
        <v>33</v>
      </c>
      <c r="W93" s="2" t="s">
        <v>34</v>
      </c>
      <c r="X93" s="2">
        <v>296</v>
      </c>
    </row>
    <row r="94" spans="1:24" ht="32" x14ac:dyDescent="0.2">
      <c r="A94" t="s">
        <v>54</v>
      </c>
      <c r="B94" t="s">
        <v>36</v>
      </c>
      <c r="C94">
        <v>7</v>
      </c>
      <c r="D94">
        <v>7</v>
      </c>
      <c r="K94">
        <v>5.8616512500000002E-2</v>
      </c>
      <c r="L94" t="s">
        <v>27</v>
      </c>
      <c r="M94">
        <v>1.01325</v>
      </c>
      <c r="N94">
        <v>1728.6084701815039</v>
      </c>
      <c r="O94">
        <v>17.286084701815039</v>
      </c>
      <c r="Q94">
        <v>296</v>
      </c>
      <c r="R94" t="s">
        <v>3626</v>
      </c>
      <c r="S94" s="1" t="s">
        <v>3627</v>
      </c>
      <c r="U94" s="2" t="s">
        <v>31</v>
      </c>
      <c r="V94" s="2" t="s">
        <v>33</v>
      </c>
      <c r="W94" s="2" t="s">
        <v>34</v>
      </c>
      <c r="X94" s="2">
        <v>296</v>
      </c>
    </row>
    <row r="95" spans="1:24" ht="32" x14ac:dyDescent="0.2">
      <c r="A95" t="s">
        <v>54</v>
      </c>
      <c r="B95" t="s">
        <v>44</v>
      </c>
      <c r="C95">
        <v>7</v>
      </c>
      <c r="D95">
        <v>7</v>
      </c>
      <c r="K95">
        <v>6.1909574999999897E-2</v>
      </c>
      <c r="L95" t="s">
        <v>27</v>
      </c>
      <c r="M95">
        <v>7.396725</v>
      </c>
      <c r="N95">
        <v>11947.62684124386</v>
      </c>
      <c r="O95">
        <v>119.4762684124386</v>
      </c>
      <c r="Q95">
        <v>296</v>
      </c>
      <c r="R95" t="s">
        <v>3626</v>
      </c>
      <c r="S95" s="1" t="s">
        <v>3627</v>
      </c>
      <c r="U95" s="2" t="s">
        <v>31</v>
      </c>
      <c r="V95" s="2" t="s">
        <v>33</v>
      </c>
      <c r="W95" s="2" t="s">
        <v>34</v>
      </c>
      <c r="X95" s="2">
        <v>296</v>
      </c>
    </row>
    <row r="96" spans="1:24" ht="32" x14ac:dyDescent="0.2">
      <c r="A96" t="s">
        <v>54</v>
      </c>
      <c r="B96" t="s">
        <v>43</v>
      </c>
      <c r="C96">
        <v>7</v>
      </c>
      <c r="D96">
        <v>7</v>
      </c>
      <c r="K96">
        <v>5.52322575E-2</v>
      </c>
      <c r="L96" t="s">
        <v>27</v>
      </c>
      <c r="M96">
        <v>2.1278250000000001</v>
      </c>
      <c r="N96">
        <v>3852.5041276829938</v>
      </c>
      <c r="O96">
        <v>38.525041276829938</v>
      </c>
      <c r="Q96">
        <v>296</v>
      </c>
      <c r="R96" t="s">
        <v>3626</v>
      </c>
      <c r="S96" s="1" t="s">
        <v>3627</v>
      </c>
      <c r="U96" s="2" t="s">
        <v>31</v>
      </c>
      <c r="V96" s="2" t="s">
        <v>33</v>
      </c>
      <c r="W96" s="2" t="s">
        <v>34</v>
      </c>
      <c r="X96" s="2">
        <v>296</v>
      </c>
    </row>
    <row r="97" spans="1:24" ht="32" x14ac:dyDescent="0.2">
      <c r="A97" t="s">
        <v>54</v>
      </c>
      <c r="B97" t="s">
        <v>45</v>
      </c>
      <c r="C97">
        <v>7</v>
      </c>
      <c r="D97">
        <v>7</v>
      </c>
      <c r="K97">
        <v>4.0408409999999999E-2</v>
      </c>
      <c r="L97" t="s">
        <v>27</v>
      </c>
      <c r="M97">
        <v>0.91192499999999999</v>
      </c>
      <c r="N97">
        <v>2256.7703109327981</v>
      </c>
      <c r="O97">
        <v>22.567703109327979</v>
      </c>
      <c r="Q97">
        <v>296</v>
      </c>
      <c r="R97" t="s">
        <v>3626</v>
      </c>
      <c r="S97" s="1" t="s">
        <v>3627</v>
      </c>
      <c r="U97" s="2" t="s">
        <v>31</v>
      </c>
      <c r="V97" s="2" t="s">
        <v>33</v>
      </c>
      <c r="W97" s="2" t="s">
        <v>34</v>
      </c>
      <c r="X97" s="2">
        <v>296</v>
      </c>
    </row>
    <row r="98" spans="1:24" ht="32" x14ac:dyDescent="0.2">
      <c r="A98" t="s">
        <v>54</v>
      </c>
      <c r="B98" t="s">
        <v>1225</v>
      </c>
      <c r="C98">
        <v>7</v>
      </c>
      <c r="D98">
        <v>7</v>
      </c>
      <c r="K98">
        <v>6.6803572500000005E-2</v>
      </c>
      <c r="L98" t="s">
        <v>27</v>
      </c>
      <c r="M98">
        <v>7.1940749999999998</v>
      </c>
      <c r="N98">
        <v>10768.99742150766</v>
      </c>
      <c r="O98">
        <v>107.6899742150766</v>
      </c>
      <c r="Q98">
        <v>296</v>
      </c>
      <c r="R98" t="s">
        <v>3626</v>
      </c>
      <c r="S98" s="1" t="s">
        <v>3627</v>
      </c>
      <c r="U98" s="2" t="s">
        <v>31</v>
      </c>
      <c r="V98" s="2" t="s">
        <v>33</v>
      </c>
      <c r="W98" s="2" t="s">
        <v>34</v>
      </c>
      <c r="X98" s="2">
        <v>296</v>
      </c>
    </row>
    <row r="99" spans="1:24" ht="32" x14ac:dyDescent="0.2">
      <c r="A99" t="s">
        <v>54</v>
      </c>
      <c r="B99" t="s">
        <v>42</v>
      </c>
      <c r="C99">
        <v>7</v>
      </c>
      <c r="D99">
        <v>7</v>
      </c>
      <c r="K99">
        <v>5.0307862500000002E-2</v>
      </c>
      <c r="L99" t="s">
        <v>27</v>
      </c>
      <c r="M99">
        <v>3.9516749999999998</v>
      </c>
      <c r="N99">
        <v>7854.9848942598173</v>
      </c>
      <c r="O99">
        <v>78.549848942598175</v>
      </c>
      <c r="Q99">
        <v>296</v>
      </c>
      <c r="R99" t="s">
        <v>3626</v>
      </c>
      <c r="S99" s="1" t="s">
        <v>3627</v>
      </c>
      <c r="U99" s="2" t="s">
        <v>31</v>
      </c>
      <c r="V99" s="2" t="s">
        <v>33</v>
      </c>
      <c r="W99" s="2" t="s">
        <v>34</v>
      </c>
      <c r="X99" s="2">
        <v>296</v>
      </c>
    </row>
    <row r="100" spans="1:24" ht="32" x14ac:dyDescent="0.2">
      <c r="A100" t="s">
        <v>54</v>
      </c>
      <c r="B100" t="s">
        <v>36</v>
      </c>
      <c r="C100">
        <v>7</v>
      </c>
      <c r="D100">
        <v>7</v>
      </c>
      <c r="K100">
        <v>4.8524542499999997E-2</v>
      </c>
      <c r="L100" t="s">
        <v>27</v>
      </c>
      <c r="M100">
        <v>2.3304749999999999</v>
      </c>
      <c r="N100">
        <v>4802.6727918145752</v>
      </c>
      <c r="O100">
        <v>48.026727918145752</v>
      </c>
      <c r="Q100">
        <v>296</v>
      </c>
      <c r="R100" t="s">
        <v>3626</v>
      </c>
      <c r="S100" s="1" t="s">
        <v>3627</v>
      </c>
      <c r="U100" s="2" t="s">
        <v>31</v>
      </c>
      <c r="V100" s="2" t="s">
        <v>33</v>
      </c>
      <c r="W100" s="2" t="s">
        <v>34</v>
      </c>
      <c r="X100" s="2">
        <v>296</v>
      </c>
    </row>
    <row r="101" spans="1:24" ht="32" x14ac:dyDescent="0.2">
      <c r="A101" t="s">
        <v>54</v>
      </c>
      <c r="B101" t="s">
        <v>44</v>
      </c>
      <c r="C101">
        <v>7</v>
      </c>
      <c r="D101">
        <v>7</v>
      </c>
      <c r="K101">
        <v>5.2101314999999898E-2</v>
      </c>
      <c r="L101" t="s">
        <v>27</v>
      </c>
      <c r="M101">
        <v>6.2821499999999997</v>
      </c>
      <c r="N101">
        <v>12057.565149747181</v>
      </c>
      <c r="O101">
        <v>120.5756514974718</v>
      </c>
      <c r="Q101">
        <v>296</v>
      </c>
      <c r="R101" t="s">
        <v>3626</v>
      </c>
      <c r="S101" s="1" t="s">
        <v>3627</v>
      </c>
      <c r="U101" s="2" t="s">
        <v>31</v>
      </c>
      <c r="V101" s="2" t="s">
        <v>33</v>
      </c>
      <c r="W101" s="2" t="s">
        <v>34</v>
      </c>
      <c r="X101" s="2">
        <v>296</v>
      </c>
    </row>
    <row r="102" spans="1:24" ht="32" x14ac:dyDescent="0.2">
      <c r="A102" t="s">
        <v>54</v>
      </c>
      <c r="B102" t="s">
        <v>43</v>
      </c>
      <c r="C102">
        <v>7</v>
      </c>
      <c r="D102">
        <v>7</v>
      </c>
      <c r="K102">
        <v>4.3103654999999998E-2</v>
      </c>
      <c r="L102" t="s">
        <v>27</v>
      </c>
      <c r="M102">
        <v>1.7225250000000001</v>
      </c>
      <c r="N102">
        <v>3996.2388340385519</v>
      </c>
      <c r="O102">
        <v>39.962388340385523</v>
      </c>
      <c r="Q102">
        <v>296</v>
      </c>
      <c r="R102" t="s">
        <v>3626</v>
      </c>
      <c r="S102" s="1" t="s">
        <v>3627</v>
      </c>
      <c r="U102" s="2" t="s">
        <v>31</v>
      </c>
      <c r="V102" s="2" t="s">
        <v>33</v>
      </c>
      <c r="W102" s="2" t="s">
        <v>34</v>
      </c>
      <c r="X102" s="2">
        <v>296</v>
      </c>
    </row>
    <row r="103" spans="1:24" ht="32" x14ac:dyDescent="0.2">
      <c r="A103" t="s">
        <v>54</v>
      </c>
      <c r="B103" t="s">
        <v>45</v>
      </c>
      <c r="C103">
        <v>7</v>
      </c>
      <c r="D103">
        <v>7</v>
      </c>
      <c r="K103">
        <v>3.3092745E-2</v>
      </c>
      <c r="L103" t="s">
        <v>27</v>
      </c>
      <c r="M103">
        <v>1.2159</v>
      </c>
      <c r="N103">
        <v>3674.2192284139619</v>
      </c>
      <c r="O103">
        <v>36.74219228413962</v>
      </c>
      <c r="Q103">
        <v>296</v>
      </c>
      <c r="R103" t="s">
        <v>3626</v>
      </c>
      <c r="S103" s="1" t="s">
        <v>3627</v>
      </c>
      <c r="U103" s="2" t="s">
        <v>31</v>
      </c>
      <c r="V103" s="2" t="s">
        <v>33</v>
      </c>
      <c r="W103" s="2" t="s">
        <v>34</v>
      </c>
      <c r="X103" s="2">
        <v>296</v>
      </c>
    </row>
    <row r="104" spans="1:24" ht="32" x14ac:dyDescent="0.2">
      <c r="A104" t="s">
        <v>54</v>
      </c>
      <c r="B104" t="s">
        <v>1225</v>
      </c>
      <c r="C104">
        <v>7</v>
      </c>
      <c r="D104">
        <v>7</v>
      </c>
      <c r="K104">
        <v>8.0908012500000001E-2</v>
      </c>
      <c r="L104" t="s">
        <v>27</v>
      </c>
      <c r="M104">
        <v>1.3172250000000001</v>
      </c>
      <c r="N104">
        <v>1628.052598622417</v>
      </c>
      <c r="O104">
        <v>16.28052598622417</v>
      </c>
      <c r="Q104">
        <v>296</v>
      </c>
      <c r="R104" t="s">
        <v>3626</v>
      </c>
      <c r="S104" s="1" t="s">
        <v>3627</v>
      </c>
      <c r="U104" s="2" t="s">
        <v>31</v>
      </c>
      <c r="V104" s="2" t="s">
        <v>33</v>
      </c>
      <c r="W104" s="2" t="s">
        <v>34</v>
      </c>
      <c r="X104" s="2">
        <v>296</v>
      </c>
    </row>
    <row r="105" spans="1:24" ht="32" x14ac:dyDescent="0.2">
      <c r="A105" t="s">
        <v>54</v>
      </c>
      <c r="B105" t="s">
        <v>42</v>
      </c>
      <c r="C105">
        <v>7</v>
      </c>
      <c r="D105">
        <v>7</v>
      </c>
      <c r="K105">
        <v>6.5537010000000007E-2</v>
      </c>
      <c r="L105" t="s">
        <v>27</v>
      </c>
      <c r="M105">
        <v>2.7357749999999998</v>
      </c>
      <c r="N105">
        <v>4174.3970315398883</v>
      </c>
      <c r="O105">
        <v>41.743970315398883</v>
      </c>
      <c r="Q105">
        <v>296</v>
      </c>
      <c r="R105" t="s">
        <v>3626</v>
      </c>
      <c r="S105" s="1" t="s">
        <v>3627</v>
      </c>
      <c r="U105" s="2" t="s">
        <v>31</v>
      </c>
      <c r="V105" s="2" t="s">
        <v>33</v>
      </c>
      <c r="W105" s="2" t="s">
        <v>34</v>
      </c>
      <c r="X105" s="2">
        <v>296</v>
      </c>
    </row>
    <row r="106" spans="1:24" ht="32" x14ac:dyDescent="0.2">
      <c r="A106" t="s">
        <v>54</v>
      </c>
      <c r="B106" t="s">
        <v>36</v>
      </c>
      <c r="C106">
        <v>7</v>
      </c>
      <c r="D106">
        <v>7</v>
      </c>
      <c r="K106">
        <v>6.1808249999999898E-2</v>
      </c>
      <c r="L106" t="s">
        <v>27</v>
      </c>
      <c r="M106">
        <v>1.1145750000000001</v>
      </c>
      <c r="N106">
        <v>1803.2786885245901</v>
      </c>
      <c r="O106">
        <v>18.032786885245901</v>
      </c>
      <c r="Q106">
        <v>296</v>
      </c>
      <c r="R106" t="s">
        <v>3626</v>
      </c>
      <c r="S106" s="1" t="s">
        <v>3627</v>
      </c>
      <c r="U106" s="2" t="s">
        <v>31</v>
      </c>
      <c r="V106" s="2" t="s">
        <v>33</v>
      </c>
      <c r="W106" s="2" t="s">
        <v>34</v>
      </c>
      <c r="X106" s="2">
        <v>296</v>
      </c>
    </row>
    <row r="107" spans="1:24" ht="32" x14ac:dyDescent="0.2">
      <c r="A107" t="s">
        <v>54</v>
      </c>
      <c r="B107" t="s">
        <v>44</v>
      </c>
      <c r="C107">
        <v>7</v>
      </c>
      <c r="D107">
        <v>7</v>
      </c>
      <c r="K107">
        <v>6.4128592499999998E-2</v>
      </c>
      <c r="L107" t="s">
        <v>27</v>
      </c>
      <c r="M107">
        <v>6.9914249999999996</v>
      </c>
      <c r="N107">
        <v>10902.19623953231</v>
      </c>
      <c r="O107">
        <v>109.0219623953231</v>
      </c>
      <c r="Q107">
        <v>296</v>
      </c>
      <c r="R107" t="s">
        <v>3626</v>
      </c>
      <c r="S107" s="1" t="s">
        <v>3627</v>
      </c>
      <c r="U107" s="2" t="s">
        <v>31</v>
      </c>
      <c r="V107" s="2" t="s">
        <v>33</v>
      </c>
      <c r="W107" s="2" t="s">
        <v>34</v>
      </c>
      <c r="X107" s="2">
        <v>296</v>
      </c>
    </row>
    <row r="108" spans="1:24" ht="32" x14ac:dyDescent="0.2">
      <c r="A108" t="s">
        <v>54</v>
      </c>
      <c r="B108" t="s">
        <v>43</v>
      </c>
      <c r="C108">
        <v>7</v>
      </c>
      <c r="D108">
        <v>7</v>
      </c>
      <c r="K108">
        <v>5.7816044999999899E-2</v>
      </c>
      <c r="L108" t="s">
        <v>27</v>
      </c>
      <c r="M108">
        <v>4.6609499999999997</v>
      </c>
      <c r="N108">
        <v>8061.6894497020676</v>
      </c>
      <c r="O108">
        <v>80.616894497020681</v>
      </c>
      <c r="Q108">
        <v>296</v>
      </c>
      <c r="R108" t="s">
        <v>3626</v>
      </c>
      <c r="S108" s="1" t="s">
        <v>3627</v>
      </c>
      <c r="U108" s="2" t="s">
        <v>31</v>
      </c>
      <c r="V108" s="2" t="s">
        <v>33</v>
      </c>
      <c r="W108" s="2" t="s">
        <v>34</v>
      </c>
      <c r="X108" s="2">
        <v>296</v>
      </c>
    </row>
    <row r="109" spans="1:24" ht="32" x14ac:dyDescent="0.2">
      <c r="A109" t="s">
        <v>54</v>
      </c>
      <c r="B109" t="s">
        <v>45</v>
      </c>
      <c r="C109">
        <v>7</v>
      </c>
      <c r="D109">
        <v>7</v>
      </c>
      <c r="K109">
        <v>4.1563515000000002E-2</v>
      </c>
      <c r="L109" t="s">
        <v>27</v>
      </c>
      <c r="M109">
        <v>1.5198750000000001</v>
      </c>
      <c r="N109">
        <v>3656.752803510482</v>
      </c>
      <c r="O109">
        <v>36.567528035104822</v>
      </c>
      <c r="Q109">
        <v>296</v>
      </c>
      <c r="R109" t="s">
        <v>3626</v>
      </c>
      <c r="S109" s="1" t="s">
        <v>3627</v>
      </c>
      <c r="U109" s="2" t="s">
        <v>31</v>
      </c>
      <c r="V109" s="2" t="s">
        <v>33</v>
      </c>
      <c r="W109" s="2" t="s">
        <v>34</v>
      </c>
      <c r="X109" s="2">
        <v>296</v>
      </c>
    </row>
    <row r="110" spans="1:24" ht="32" x14ac:dyDescent="0.2">
      <c r="A110" t="s">
        <v>54</v>
      </c>
      <c r="B110" t="s">
        <v>1225</v>
      </c>
      <c r="C110">
        <v>6</v>
      </c>
      <c r="D110">
        <v>6</v>
      </c>
      <c r="K110">
        <v>8.0056882499999996E-2</v>
      </c>
      <c r="L110" t="s">
        <v>27</v>
      </c>
      <c r="M110">
        <v>1.6212</v>
      </c>
      <c r="N110">
        <v>2025.060118972282</v>
      </c>
      <c r="O110">
        <v>20.250601189722829</v>
      </c>
      <c r="Q110">
        <v>296</v>
      </c>
      <c r="R110" t="s">
        <v>3626</v>
      </c>
      <c r="S110" s="1" t="s">
        <v>3627</v>
      </c>
      <c r="U110" s="2" t="s">
        <v>31</v>
      </c>
      <c r="V110" s="2" t="s">
        <v>33</v>
      </c>
      <c r="W110" s="2" t="s">
        <v>34</v>
      </c>
      <c r="X110" s="2">
        <v>296</v>
      </c>
    </row>
    <row r="111" spans="1:24" ht="32" x14ac:dyDescent="0.2">
      <c r="A111" t="s">
        <v>54</v>
      </c>
      <c r="B111" t="s">
        <v>42</v>
      </c>
      <c r="C111">
        <v>6</v>
      </c>
      <c r="D111">
        <v>6</v>
      </c>
      <c r="K111">
        <v>6.4310977500000005E-2</v>
      </c>
      <c r="L111" t="s">
        <v>27</v>
      </c>
      <c r="M111">
        <v>1.6212</v>
      </c>
      <c r="N111">
        <v>2520.876004411532</v>
      </c>
      <c r="O111">
        <v>25.208760044115319</v>
      </c>
      <c r="Q111">
        <v>296</v>
      </c>
      <c r="R111" t="s">
        <v>3626</v>
      </c>
      <c r="S111" s="1" t="s">
        <v>3627</v>
      </c>
      <c r="U111" s="2" t="s">
        <v>31</v>
      </c>
      <c r="V111" s="2" t="s">
        <v>33</v>
      </c>
      <c r="W111" s="2" t="s">
        <v>34</v>
      </c>
      <c r="X111" s="2">
        <v>296</v>
      </c>
    </row>
    <row r="112" spans="1:24" ht="32" x14ac:dyDescent="0.2">
      <c r="A112" t="s">
        <v>54</v>
      </c>
      <c r="B112" t="s">
        <v>36</v>
      </c>
      <c r="C112">
        <v>6</v>
      </c>
      <c r="D112">
        <v>6</v>
      </c>
      <c r="K112">
        <v>6.0359302499999899E-2</v>
      </c>
      <c r="L112" t="s">
        <v>27</v>
      </c>
      <c r="M112">
        <v>1.3172250000000001</v>
      </c>
      <c r="N112">
        <v>2182.3065301326169</v>
      </c>
      <c r="O112">
        <v>21.823065301326171</v>
      </c>
      <c r="Q112">
        <v>296</v>
      </c>
      <c r="R112" t="s">
        <v>3626</v>
      </c>
      <c r="S112" s="1" t="s">
        <v>3627</v>
      </c>
      <c r="U112" s="2" t="s">
        <v>31</v>
      </c>
      <c r="V112" s="2" t="s">
        <v>33</v>
      </c>
      <c r="W112" s="2" t="s">
        <v>34</v>
      </c>
      <c r="X112" s="2">
        <v>296</v>
      </c>
    </row>
    <row r="113" spans="1:24" ht="32" x14ac:dyDescent="0.2">
      <c r="A113" t="s">
        <v>54</v>
      </c>
      <c r="B113" t="s">
        <v>44</v>
      </c>
      <c r="C113">
        <v>6</v>
      </c>
      <c r="D113">
        <v>6</v>
      </c>
      <c r="K113">
        <v>6.359157E-2</v>
      </c>
      <c r="L113" t="s">
        <v>27</v>
      </c>
      <c r="M113">
        <v>2.6344500000000002</v>
      </c>
      <c r="N113">
        <v>4142.7660930529</v>
      </c>
      <c r="O113">
        <v>41.427660930529001</v>
      </c>
      <c r="Q113">
        <v>296</v>
      </c>
      <c r="R113" t="s">
        <v>3626</v>
      </c>
      <c r="S113" s="1" t="s">
        <v>3627</v>
      </c>
      <c r="U113" s="2" t="s">
        <v>31</v>
      </c>
      <c r="V113" s="2" t="s">
        <v>33</v>
      </c>
      <c r="W113" s="2" t="s">
        <v>34</v>
      </c>
      <c r="X113" s="2">
        <v>296</v>
      </c>
    </row>
    <row r="114" spans="1:24" ht="32" x14ac:dyDescent="0.2">
      <c r="A114" t="s">
        <v>54</v>
      </c>
      <c r="B114" t="s">
        <v>43</v>
      </c>
      <c r="C114">
        <v>6</v>
      </c>
      <c r="D114">
        <v>6</v>
      </c>
      <c r="K114">
        <v>5.6610277499999903E-2</v>
      </c>
      <c r="L114" t="s">
        <v>27</v>
      </c>
      <c r="M114">
        <v>2.4318</v>
      </c>
      <c r="N114">
        <v>4295.6864148917139</v>
      </c>
      <c r="O114">
        <v>42.956864148917141</v>
      </c>
      <c r="Q114">
        <v>296</v>
      </c>
      <c r="R114" t="s">
        <v>3626</v>
      </c>
      <c r="S114" s="1" t="s">
        <v>3627</v>
      </c>
      <c r="U114" s="2" t="s">
        <v>31</v>
      </c>
      <c r="V114" s="2" t="s">
        <v>33</v>
      </c>
      <c r="W114" s="2" t="s">
        <v>34</v>
      </c>
      <c r="X114" s="2">
        <v>296</v>
      </c>
    </row>
    <row r="115" spans="1:24" ht="32" x14ac:dyDescent="0.2">
      <c r="A115" t="s">
        <v>54</v>
      </c>
      <c r="B115" t="s">
        <v>45</v>
      </c>
      <c r="C115">
        <v>6</v>
      </c>
      <c r="D115">
        <v>6</v>
      </c>
      <c r="K115">
        <v>4.0722517499999999E-2</v>
      </c>
      <c r="L115" t="s">
        <v>27</v>
      </c>
      <c r="M115">
        <v>1.3172250000000001</v>
      </c>
      <c r="N115">
        <v>3234.6354814630508</v>
      </c>
      <c r="O115">
        <v>32.346354814630509</v>
      </c>
      <c r="Q115">
        <v>296</v>
      </c>
      <c r="R115" t="s">
        <v>3626</v>
      </c>
      <c r="S115" s="1" t="s">
        <v>3627</v>
      </c>
      <c r="U115" s="2" t="s">
        <v>31</v>
      </c>
      <c r="V115" s="2" t="s">
        <v>33</v>
      </c>
      <c r="W115" s="2" t="s">
        <v>34</v>
      </c>
      <c r="X115" s="2">
        <v>296</v>
      </c>
    </row>
    <row r="116" spans="1:24" ht="32" x14ac:dyDescent="0.2">
      <c r="A116" t="s">
        <v>54</v>
      </c>
      <c r="B116" t="s">
        <v>1225</v>
      </c>
      <c r="C116">
        <v>7</v>
      </c>
      <c r="D116">
        <v>7</v>
      </c>
      <c r="K116">
        <v>7.8891644999999996E-2</v>
      </c>
      <c r="L116" t="s">
        <v>27</v>
      </c>
      <c r="M116">
        <v>4.7622749999999998</v>
      </c>
      <c r="N116">
        <v>6036.4757256614439</v>
      </c>
      <c r="O116">
        <v>60.364757256614439</v>
      </c>
      <c r="Q116">
        <v>296</v>
      </c>
      <c r="R116" t="s">
        <v>3626</v>
      </c>
      <c r="S116" s="1" t="s">
        <v>3627</v>
      </c>
      <c r="U116" s="2" t="s">
        <v>31</v>
      </c>
      <c r="V116" s="2" t="s">
        <v>33</v>
      </c>
      <c r="W116" s="2" t="s">
        <v>34</v>
      </c>
      <c r="X116" s="2">
        <v>296</v>
      </c>
    </row>
    <row r="117" spans="1:24" ht="32" x14ac:dyDescent="0.2">
      <c r="A117" t="s">
        <v>54</v>
      </c>
      <c r="B117" t="s">
        <v>42</v>
      </c>
      <c r="C117">
        <v>7</v>
      </c>
      <c r="D117">
        <v>7</v>
      </c>
      <c r="K117">
        <v>5.9781749999999897E-2</v>
      </c>
      <c r="L117" t="s">
        <v>27</v>
      </c>
      <c r="M117">
        <v>1.1145750000000001</v>
      </c>
      <c r="N117">
        <v>1864.406779661017</v>
      </c>
      <c r="O117">
        <v>18.64406779661017</v>
      </c>
      <c r="Q117">
        <v>296</v>
      </c>
      <c r="R117" t="s">
        <v>3626</v>
      </c>
      <c r="S117" s="1" t="s">
        <v>3627</v>
      </c>
      <c r="U117" s="2" t="s">
        <v>31</v>
      </c>
      <c r="V117" s="2" t="s">
        <v>33</v>
      </c>
      <c r="W117" s="2" t="s">
        <v>34</v>
      </c>
      <c r="X117" s="2">
        <v>296</v>
      </c>
    </row>
    <row r="118" spans="1:24" ht="32" x14ac:dyDescent="0.2">
      <c r="A118" t="s">
        <v>54</v>
      </c>
      <c r="B118" t="s">
        <v>36</v>
      </c>
      <c r="C118">
        <v>7</v>
      </c>
      <c r="D118">
        <v>7</v>
      </c>
      <c r="K118">
        <v>5.6924384999999897E-2</v>
      </c>
      <c r="L118" t="s">
        <v>27</v>
      </c>
      <c r="M118">
        <v>2.7357749999999998</v>
      </c>
      <c r="N118">
        <v>4805.9807760768963</v>
      </c>
      <c r="O118">
        <v>48.059807760768962</v>
      </c>
      <c r="Q118">
        <v>296</v>
      </c>
      <c r="R118" t="s">
        <v>3626</v>
      </c>
      <c r="S118" s="1" t="s">
        <v>3627</v>
      </c>
      <c r="U118" s="2" t="s">
        <v>31</v>
      </c>
      <c r="V118" s="2" t="s">
        <v>33</v>
      </c>
      <c r="W118" s="2" t="s">
        <v>34</v>
      </c>
      <c r="X118" s="2">
        <v>296</v>
      </c>
    </row>
    <row r="119" spans="1:24" ht="32" x14ac:dyDescent="0.2">
      <c r="A119" t="s">
        <v>54</v>
      </c>
      <c r="B119" t="s">
        <v>44</v>
      </c>
      <c r="C119">
        <v>7</v>
      </c>
      <c r="D119">
        <v>7</v>
      </c>
      <c r="K119">
        <v>6.4777072499999894E-2</v>
      </c>
      <c r="L119" t="s">
        <v>27</v>
      </c>
      <c r="M119">
        <v>4.6609499999999997</v>
      </c>
      <c r="N119">
        <v>7195.3699358673557</v>
      </c>
      <c r="O119">
        <v>71.95369935867356</v>
      </c>
      <c r="Q119">
        <v>296</v>
      </c>
      <c r="R119" t="s">
        <v>3626</v>
      </c>
      <c r="S119" s="1" t="s">
        <v>3627</v>
      </c>
      <c r="U119" s="2" t="s">
        <v>31</v>
      </c>
      <c r="V119" s="2" t="s">
        <v>33</v>
      </c>
      <c r="W119" s="2" t="s">
        <v>34</v>
      </c>
      <c r="X119" s="2">
        <v>296</v>
      </c>
    </row>
    <row r="120" spans="1:24" ht="32" x14ac:dyDescent="0.2">
      <c r="A120" t="s">
        <v>54</v>
      </c>
      <c r="B120" t="s">
        <v>43</v>
      </c>
      <c r="C120">
        <v>7</v>
      </c>
      <c r="D120">
        <v>7</v>
      </c>
      <c r="K120">
        <v>5.20911825E-2</v>
      </c>
      <c r="L120" t="s">
        <v>27</v>
      </c>
      <c r="M120">
        <v>1.9251750000000001</v>
      </c>
      <c r="N120">
        <v>3695.7790313168639</v>
      </c>
      <c r="O120">
        <v>36.957790313168637</v>
      </c>
      <c r="Q120">
        <v>296</v>
      </c>
      <c r="R120" t="s">
        <v>3626</v>
      </c>
      <c r="S120" s="1" t="s">
        <v>3627</v>
      </c>
      <c r="U120" s="2" t="s">
        <v>31</v>
      </c>
      <c r="V120" s="2" t="s">
        <v>33</v>
      </c>
      <c r="W120" s="2" t="s">
        <v>34</v>
      </c>
      <c r="X120" s="2">
        <v>296</v>
      </c>
    </row>
    <row r="121" spans="1:24" ht="32" x14ac:dyDescent="0.2">
      <c r="A121" t="s">
        <v>54</v>
      </c>
      <c r="B121" t="s">
        <v>45</v>
      </c>
      <c r="C121">
        <v>7</v>
      </c>
      <c r="D121">
        <v>7</v>
      </c>
      <c r="K121">
        <v>4.1127817499999997E-2</v>
      </c>
      <c r="L121" t="s">
        <v>27</v>
      </c>
      <c r="M121">
        <v>1.5198750000000001</v>
      </c>
      <c r="N121">
        <v>3695.4915003695492</v>
      </c>
      <c r="O121">
        <v>36.95491500369549</v>
      </c>
      <c r="Q121">
        <v>296</v>
      </c>
      <c r="R121" t="s">
        <v>3626</v>
      </c>
      <c r="S121" s="1" t="s">
        <v>3627</v>
      </c>
      <c r="U121" s="2" t="s">
        <v>31</v>
      </c>
      <c r="V121" s="2" t="s">
        <v>33</v>
      </c>
      <c r="W121" s="2" t="s">
        <v>34</v>
      </c>
      <c r="X121" s="2">
        <v>296</v>
      </c>
    </row>
    <row r="122" spans="1:24" ht="32" x14ac:dyDescent="0.2">
      <c r="A122" t="s">
        <v>54</v>
      </c>
      <c r="B122" t="s">
        <v>1225</v>
      </c>
      <c r="C122">
        <v>6</v>
      </c>
      <c r="D122">
        <v>6</v>
      </c>
      <c r="K122">
        <v>8.1921262499999994E-2</v>
      </c>
      <c r="L122" t="s">
        <v>27</v>
      </c>
      <c r="M122">
        <v>3.4450500000000002</v>
      </c>
      <c r="N122">
        <v>4205.3184910327773</v>
      </c>
      <c r="O122">
        <v>42.053184910327772</v>
      </c>
      <c r="Q122">
        <v>296</v>
      </c>
      <c r="R122" t="s">
        <v>3626</v>
      </c>
      <c r="S122" s="1" t="s">
        <v>3627</v>
      </c>
      <c r="U122" s="2" t="s">
        <v>31</v>
      </c>
      <c r="V122" s="2" t="s">
        <v>33</v>
      </c>
      <c r="W122" s="2" t="s">
        <v>34</v>
      </c>
      <c r="X122" s="2">
        <v>296</v>
      </c>
    </row>
    <row r="123" spans="1:24" ht="32" x14ac:dyDescent="0.2">
      <c r="A123" t="s">
        <v>54</v>
      </c>
      <c r="B123" t="s">
        <v>42</v>
      </c>
      <c r="C123">
        <v>6</v>
      </c>
      <c r="D123">
        <v>6</v>
      </c>
      <c r="K123">
        <v>6.5911912499999906E-2</v>
      </c>
      <c r="L123" t="s">
        <v>27</v>
      </c>
      <c r="M123">
        <v>2.7357749999999998</v>
      </c>
      <c r="N123">
        <v>4150.6533435818601</v>
      </c>
      <c r="O123">
        <v>41.506533435818604</v>
      </c>
      <c r="Q123">
        <v>296</v>
      </c>
      <c r="R123" t="s">
        <v>3626</v>
      </c>
      <c r="S123" s="1" t="s">
        <v>3627</v>
      </c>
      <c r="U123" s="2" t="s">
        <v>31</v>
      </c>
      <c r="V123" s="2" t="s">
        <v>33</v>
      </c>
      <c r="W123" s="2" t="s">
        <v>34</v>
      </c>
      <c r="X123" s="2">
        <v>296</v>
      </c>
    </row>
    <row r="124" spans="1:24" ht="32" x14ac:dyDescent="0.2">
      <c r="A124" t="s">
        <v>54</v>
      </c>
      <c r="B124" t="s">
        <v>36</v>
      </c>
      <c r="C124">
        <v>6</v>
      </c>
      <c r="D124">
        <v>6</v>
      </c>
      <c r="K124">
        <v>6.2132489999999999E-2</v>
      </c>
      <c r="L124" t="s">
        <v>27</v>
      </c>
      <c r="M124">
        <v>1.5198750000000001</v>
      </c>
      <c r="N124">
        <v>2446.1839530332682</v>
      </c>
      <c r="O124">
        <v>24.461839530332679</v>
      </c>
      <c r="Q124">
        <v>296</v>
      </c>
      <c r="R124" t="s">
        <v>3626</v>
      </c>
      <c r="S124" s="1" t="s">
        <v>3627</v>
      </c>
      <c r="U124" s="2" t="s">
        <v>31</v>
      </c>
      <c r="V124" s="2" t="s">
        <v>33</v>
      </c>
      <c r="W124" s="2" t="s">
        <v>34</v>
      </c>
      <c r="X124" s="2">
        <v>296</v>
      </c>
    </row>
    <row r="125" spans="1:24" ht="32" x14ac:dyDescent="0.2">
      <c r="A125" t="s">
        <v>54</v>
      </c>
      <c r="B125" t="s">
        <v>44</v>
      </c>
      <c r="C125">
        <v>6</v>
      </c>
      <c r="D125">
        <v>6</v>
      </c>
      <c r="K125">
        <v>6.5233034999999995E-2</v>
      </c>
      <c r="L125" t="s">
        <v>27</v>
      </c>
      <c r="M125">
        <v>1.6212</v>
      </c>
      <c r="N125">
        <v>2485.2438645542088</v>
      </c>
      <c r="O125">
        <v>24.85243864554209</v>
      </c>
      <c r="Q125">
        <v>296</v>
      </c>
      <c r="R125" t="s">
        <v>3626</v>
      </c>
      <c r="S125" s="1" t="s">
        <v>3627</v>
      </c>
      <c r="U125" s="2" t="s">
        <v>31</v>
      </c>
      <c r="V125" s="2" t="s">
        <v>33</v>
      </c>
      <c r="W125" s="2" t="s">
        <v>34</v>
      </c>
      <c r="X125" s="2">
        <v>296</v>
      </c>
    </row>
    <row r="126" spans="1:24" ht="32" x14ac:dyDescent="0.2">
      <c r="A126" t="s">
        <v>54</v>
      </c>
      <c r="B126" t="s">
        <v>43</v>
      </c>
      <c r="C126">
        <v>6</v>
      </c>
      <c r="D126">
        <v>6</v>
      </c>
      <c r="K126">
        <v>5.8028827499999998E-2</v>
      </c>
      <c r="L126" t="s">
        <v>27</v>
      </c>
      <c r="M126">
        <v>2.4318</v>
      </c>
      <c r="N126">
        <v>4190.6757464641178</v>
      </c>
      <c r="O126">
        <v>41.906757464641167</v>
      </c>
      <c r="Q126">
        <v>296</v>
      </c>
      <c r="R126" t="s">
        <v>3626</v>
      </c>
      <c r="S126" s="1" t="s">
        <v>3627</v>
      </c>
      <c r="U126" s="2" t="s">
        <v>31</v>
      </c>
      <c r="V126" s="2" t="s">
        <v>33</v>
      </c>
      <c r="W126" s="2" t="s">
        <v>34</v>
      </c>
      <c r="X126" s="2">
        <v>296</v>
      </c>
    </row>
    <row r="127" spans="1:24" ht="32" x14ac:dyDescent="0.2">
      <c r="A127" t="s">
        <v>54</v>
      </c>
      <c r="B127" t="s">
        <v>45</v>
      </c>
      <c r="C127">
        <v>6</v>
      </c>
      <c r="D127">
        <v>6</v>
      </c>
      <c r="K127">
        <v>4.2019477499999999E-2</v>
      </c>
      <c r="L127" t="s">
        <v>27</v>
      </c>
      <c r="M127">
        <v>1.01325</v>
      </c>
      <c r="N127">
        <v>2411.3817217265491</v>
      </c>
      <c r="O127">
        <v>24.113817217265488</v>
      </c>
      <c r="Q127">
        <v>296</v>
      </c>
      <c r="R127" t="s">
        <v>3626</v>
      </c>
      <c r="S127" s="1" t="s">
        <v>3627</v>
      </c>
      <c r="U127" s="2" t="s">
        <v>31</v>
      </c>
      <c r="V127" s="2" t="s">
        <v>33</v>
      </c>
      <c r="W127" s="2" t="s">
        <v>34</v>
      </c>
      <c r="X127" s="2">
        <v>296</v>
      </c>
    </row>
    <row r="128" spans="1:24" ht="32" x14ac:dyDescent="0.2">
      <c r="A128" t="s">
        <v>54</v>
      </c>
      <c r="B128" t="s">
        <v>1225</v>
      </c>
      <c r="C128">
        <v>6</v>
      </c>
      <c r="D128">
        <v>6</v>
      </c>
      <c r="K128">
        <v>7.6733422499999995E-2</v>
      </c>
      <c r="L128" t="s">
        <v>27</v>
      </c>
      <c r="M128">
        <v>8.6126249999999995</v>
      </c>
      <c r="N128">
        <v>11224.08556714644</v>
      </c>
      <c r="O128">
        <v>112.2408556714644</v>
      </c>
      <c r="Q128">
        <v>296</v>
      </c>
      <c r="R128" t="s">
        <v>3626</v>
      </c>
      <c r="S128" s="1" t="s">
        <v>3627</v>
      </c>
      <c r="U128" s="2" t="s">
        <v>31</v>
      </c>
      <c r="V128" s="2" t="s">
        <v>33</v>
      </c>
      <c r="W128" s="2" t="s">
        <v>34</v>
      </c>
      <c r="X128" s="2">
        <v>296</v>
      </c>
    </row>
    <row r="129" spans="1:24" ht="32" x14ac:dyDescent="0.2">
      <c r="A129" t="s">
        <v>54</v>
      </c>
      <c r="B129" t="s">
        <v>42</v>
      </c>
      <c r="C129">
        <v>6</v>
      </c>
      <c r="D129">
        <v>6</v>
      </c>
      <c r="K129">
        <v>5.9954002499999999E-2</v>
      </c>
      <c r="L129" t="s">
        <v>27</v>
      </c>
      <c r="M129">
        <v>7.9033499999999997</v>
      </c>
      <c r="N129">
        <v>13182.355923609941</v>
      </c>
      <c r="O129">
        <v>131.82355923609941</v>
      </c>
      <c r="Q129">
        <v>296</v>
      </c>
      <c r="R129" t="s">
        <v>3626</v>
      </c>
      <c r="S129" s="1" t="s">
        <v>3627</v>
      </c>
      <c r="U129" s="2" t="s">
        <v>31</v>
      </c>
      <c r="V129" s="2" t="s">
        <v>33</v>
      </c>
      <c r="W129" s="2" t="s">
        <v>34</v>
      </c>
      <c r="X129" s="2">
        <v>296</v>
      </c>
    </row>
    <row r="130" spans="1:24" ht="32" x14ac:dyDescent="0.2">
      <c r="A130" t="s">
        <v>54</v>
      </c>
      <c r="B130" t="s">
        <v>36</v>
      </c>
      <c r="C130">
        <v>6</v>
      </c>
      <c r="D130">
        <v>6</v>
      </c>
      <c r="K130">
        <v>5.7208095E-2</v>
      </c>
      <c r="L130" t="s">
        <v>27</v>
      </c>
      <c r="M130">
        <v>4.6609499999999997</v>
      </c>
      <c r="N130">
        <v>8147.3609635139919</v>
      </c>
      <c r="O130">
        <v>81.473609635139923</v>
      </c>
      <c r="Q130">
        <v>296</v>
      </c>
      <c r="R130" t="s">
        <v>3626</v>
      </c>
      <c r="S130" s="1" t="s">
        <v>3627</v>
      </c>
      <c r="U130" s="2" t="s">
        <v>31</v>
      </c>
      <c r="V130" s="2" t="s">
        <v>33</v>
      </c>
      <c r="W130" s="2" t="s">
        <v>34</v>
      </c>
      <c r="X130" s="2">
        <v>296</v>
      </c>
    </row>
    <row r="131" spans="1:24" ht="32" x14ac:dyDescent="0.2">
      <c r="A131" t="s">
        <v>54</v>
      </c>
      <c r="B131" t="s">
        <v>44</v>
      </c>
      <c r="C131">
        <v>6</v>
      </c>
      <c r="D131">
        <v>6</v>
      </c>
      <c r="K131">
        <v>6.1463745E-2</v>
      </c>
      <c r="L131" t="s">
        <v>27</v>
      </c>
      <c r="M131">
        <v>2.5331250000000001</v>
      </c>
      <c r="N131">
        <v>4121.3320145070884</v>
      </c>
      <c r="O131">
        <v>41.213320145070881</v>
      </c>
      <c r="Q131">
        <v>296</v>
      </c>
      <c r="R131" t="s">
        <v>3626</v>
      </c>
      <c r="S131" s="1" t="s">
        <v>3627</v>
      </c>
      <c r="U131" s="2" t="s">
        <v>31</v>
      </c>
      <c r="V131" s="2" t="s">
        <v>33</v>
      </c>
      <c r="W131" s="2" t="s">
        <v>34</v>
      </c>
      <c r="X131" s="2">
        <v>296</v>
      </c>
    </row>
    <row r="132" spans="1:24" ht="32" x14ac:dyDescent="0.2">
      <c r="A132" t="s">
        <v>54</v>
      </c>
      <c r="B132" t="s">
        <v>43</v>
      </c>
      <c r="C132">
        <v>6</v>
      </c>
      <c r="D132">
        <v>6</v>
      </c>
      <c r="K132">
        <v>5.3074034999999999E-2</v>
      </c>
      <c r="L132" t="s">
        <v>27</v>
      </c>
      <c r="M132">
        <v>8.5113000000000003</v>
      </c>
      <c r="N132">
        <v>16036.655211912939</v>
      </c>
      <c r="O132">
        <v>160.36655211912941</v>
      </c>
      <c r="Q132">
        <v>296</v>
      </c>
      <c r="R132" t="s">
        <v>3626</v>
      </c>
      <c r="S132" s="1" t="s">
        <v>3627</v>
      </c>
      <c r="U132" s="2" t="s">
        <v>31</v>
      </c>
      <c r="V132" s="2" t="s">
        <v>33</v>
      </c>
      <c r="W132" s="2" t="s">
        <v>34</v>
      </c>
      <c r="X132" s="2">
        <v>296</v>
      </c>
    </row>
    <row r="133" spans="1:24" ht="32" x14ac:dyDescent="0.2">
      <c r="A133" t="s">
        <v>54</v>
      </c>
      <c r="B133" t="s">
        <v>45</v>
      </c>
      <c r="C133">
        <v>6</v>
      </c>
      <c r="D133">
        <v>6</v>
      </c>
      <c r="K133">
        <v>3.9597809999999997E-2</v>
      </c>
      <c r="L133" t="s">
        <v>27</v>
      </c>
      <c r="M133">
        <v>2.3304749999999999</v>
      </c>
      <c r="N133">
        <v>5885.363357215967</v>
      </c>
      <c r="O133">
        <v>58.853633572159673</v>
      </c>
      <c r="Q133">
        <v>296</v>
      </c>
      <c r="R133" t="s">
        <v>3626</v>
      </c>
      <c r="S133" s="1" t="s">
        <v>3627</v>
      </c>
      <c r="U133" s="2" t="s">
        <v>31</v>
      </c>
      <c r="V133" s="2" t="s">
        <v>33</v>
      </c>
      <c r="W133" s="2" t="s">
        <v>34</v>
      </c>
      <c r="X133" s="2">
        <v>296</v>
      </c>
    </row>
    <row r="134" spans="1:24" ht="32" x14ac:dyDescent="0.2">
      <c r="A134" t="s">
        <v>54</v>
      </c>
      <c r="B134" t="s">
        <v>1225</v>
      </c>
      <c r="C134">
        <v>8</v>
      </c>
      <c r="D134">
        <v>8</v>
      </c>
      <c r="K134">
        <v>7.7554155E-2</v>
      </c>
      <c r="L134" t="s">
        <v>27</v>
      </c>
      <c r="M134">
        <v>3.7490250000000001</v>
      </c>
      <c r="N134">
        <v>4834.0736869610664</v>
      </c>
      <c r="O134">
        <v>48.340736869610652</v>
      </c>
      <c r="Q134">
        <v>296</v>
      </c>
      <c r="R134" t="s">
        <v>3626</v>
      </c>
      <c r="S134" s="1" t="s">
        <v>3627</v>
      </c>
      <c r="U134" s="2" t="s">
        <v>31</v>
      </c>
      <c r="V134" s="2" t="s">
        <v>33</v>
      </c>
      <c r="W134" s="2" t="s">
        <v>34</v>
      </c>
      <c r="X134" s="2">
        <v>296</v>
      </c>
    </row>
    <row r="135" spans="1:24" ht="32" x14ac:dyDescent="0.2">
      <c r="A135" t="s">
        <v>54</v>
      </c>
      <c r="B135" t="s">
        <v>42</v>
      </c>
      <c r="C135">
        <v>8</v>
      </c>
      <c r="D135">
        <v>8</v>
      </c>
      <c r="K135">
        <v>6.0166785E-2</v>
      </c>
      <c r="L135" t="s">
        <v>27</v>
      </c>
      <c r="M135">
        <v>2.5331250000000001</v>
      </c>
      <c r="N135">
        <v>4210.1717750084208</v>
      </c>
      <c r="O135">
        <v>42.101717750084212</v>
      </c>
      <c r="Q135">
        <v>296</v>
      </c>
      <c r="R135" t="s">
        <v>3626</v>
      </c>
      <c r="S135" s="1" t="s">
        <v>3627</v>
      </c>
      <c r="U135" s="2" t="s">
        <v>31</v>
      </c>
      <c r="V135" s="2" t="s">
        <v>33</v>
      </c>
      <c r="W135" s="2" t="s">
        <v>34</v>
      </c>
      <c r="X135" s="2">
        <v>296</v>
      </c>
    </row>
    <row r="136" spans="1:24" ht="32" x14ac:dyDescent="0.2">
      <c r="A136" t="s">
        <v>54</v>
      </c>
      <c r="B136" t="s">
        <v>36</v>
      </c>
      <c r="C136">
        <v>8</v>
      </c>
      <c r="D136">
        <v>8</v>
      </c>
      <c r="K136">
        <v>5.7785647500000002E-2</v>
      </c>
      <c r="L136" t="s">
        <v>27</v>
      </c>
      <c r="M136">
        <v>1.7225250000000001</v>
      </c>
      <c r="N136">
        <v>2980.887252323339</v>
      </c>
      <c r="O136">
        <v>29.80887252323339</v>
      </c>
      <c r="Q136">
        <v>296</v>
      </c>
      <c r="R136" t="s">
        <v>3626</v>
      </c>
      <c r="S136" s="1" t="s">
        <v>3627</v>
      </c>
      <c r="U136" s="2" t="s">
        <v>31</v>
      </c>
      <c r="V136" s="2" t="s">
        <v>33</v>
      </c>
      <c r="W136" s="2" t="s">
        <v>34</v>
      </c>
      <c r="X136" s="2">
        <v>296</v>
      </c>
    </row>
    <row r="137" spans="1:24" ht="32" x14ac:dyDescent="0.2">
      <c r="A137" t="s">
        <v>54</v>
      </c>
      <c r="B137" t="s">
        <v>44</v>
      </c>
      <c r="C137">
        <v>8</v>
      </c>
      <c r="D137">
        <v>8</v>
      </c>
      <c r="K137">
        <v>6.1757587500000002E-2</v>
      </c>
      <c r="L137" t="s">
        <v>27</v>
      </c>
      <c r="M137">
        <v>5.1675750000000003</v>
      </c>
      <c r="N137">
        <v>8367.5143560295328</v>
      </c>
      <c r="O137">
        <v>83.675143560295325</v>
      </c>
      <c r="Q137">
        <v>296</v>
      </c>
      <c r="R137" t="s">
        <v>3626</v>
      </c>
      <c r="S137" s="1" t="s">
        <v>3627</v>
      </c>
      <c r="U137" s="2" t="s">
        <v>31</v>
      </c>
      <c r="V137" s="2" t="s">
        <v>33</v>
      </c>
      <c r="W137" s="2" t="s">
        <v>34</v>
      </c>
      <c r="X137" s="2">
        <v>296</v>
      </c>
    </row>
    <row r="138" spans="1:24" ht="32" x14ac:dyDescent="0.2">
      <c r="A138" t="s">
        <v>54</v>
      </c>
      <c r="B138" t="s">
        <v>43</v>
      </c>
      <c r="C138">
        <v>8</v>
      </c>
      <c r="D138">
        <v>8</v>
      </c>
      <c r="K138">
        <v>5.3590792499999998E-2</v>
      </c>
      <c r="L138" t="s">
        <v>27</v>
      </c>
      <c r="M138">
        <v>3.4450500000000002</v>
      </c>
      <c r="N138">
        <v>6428.43637738703</v>
      </c>
      <c r="O138">
        <v>64.284363773870297</v>
      </c>
      <c r="Q138">
        <v>296</v>
      </c>
      <c r="R138" t="s">
        <v>3626</v>
      </c>
      <c r="S138" s="1" t="s">
        <v>3627</v>
      </c>
      <c r="U138" s="2" t="s">
        <v>31</v>
      </c>
      <c r="V138" s="2" t="s">
        <v>33</v>
      </c>
      <c r="W138" s="2" t="s">
        <v>34</v>
      </c>
      <c r="X138" s="2">
        <v>296</v>
      </c>
    </row>
    <row r="139" spans="1:24" ht="32" x14ac:dyDescent="0.2">
      <c r="A139" t="s">
        <v>54</v>
      </c>
      <c r="B139" t="s">
        <v>45</v>
      </c>
      <c r="C139">
        <v>8</v>
      </c>
      <c r="D139">
        <v>8</v>
      </c>
      <c r="K139">
        <v>3.9820725000000001E-2</v>
      </c>
      <c r="L139" t="s">
        <v>27</v>
      </c>
      <c r="M139">
        <v>1.9251750000000001</v>
      </c>
      <c r="N139">
        <v>4834.6055979643761</v>
      </c>
      <c r="O139">
        <v>48.346055979643758</v>
      </c>
      <c r="Q139">
        <v>296</v>
      </c>
      <c r="R139" t="s">
        <v>3626</v>
      </c>
      <c r="S139" s="1" t="s">
        <v>3627</v>
      </c>
      <c r="U139" s="2" t="s">
        <v>31</v>
      </c>
      <c r="V139" s="2" t="s">
        <v>33</v>
      </c>
      <c r="W139" s="2" t="s">
        <v>34</v>
      </c>
      <c r="X139" s="2">
        <v>296</v>
      </c>
    </row>
    <row r="140" spans="1:24" ht="32" x14ac:dyDescent="0.2">
      <c r="A140" t="s">
        <v>54</v>
      </c>
      <c r="B140" t="s">
        <v>1225</v>
      </c>
      <c r="C140">
        <v>8</v>
      </c>
      <c r="D140">
        <v>8</v>
      </c>
      <c r="K140">
        <v>6.8039737500000003E-2</v>
      </c>
      <c r="L140" t="s">
        <v>27</v>
      </c>
      <c r="M140">
        <v>8.916599999999999</v>
      </c>
      <c r="N140">
        <v>13104.98883097543</v>
      </c>
      <c r="O140">
        <v>131.04988830975429</v>
      </c>
      <c r="Q140">
        <v>296</v>
      </c>
      <c r="R140" t="s">
        <v>3626</v>
      </c>
      <c r="S140" s="1" t="s">
        <v>3627</v>
      </c>
      <c r="U140" s="2" t="s">
        <v>31</v>
      </c>
      <c r="V140" s="2" t="s">
        <v>33</v>
      </c>
      <c r="W140" s="2" t="s">
        <v>34</v>
      </c>
      <c r="X140" s="2">
        <v>296</v>
      </c>
    </row>
    <row r="141" spans="1:24" ht="32" x14ac:dyDescent="0.2">
      <c r="A141" t="s">
        <v>54</v>
      </c>
      <c r="B141" t="s">
        <v>42</v>
      </c>
      <c r="C141">
        <v>8</v>
      </c>
      <c r="D141">
        <v>8</v>
      </c>
      <c r="K141">
        <v>5.0105212499999899E-2</v>
      </c>
      <c r="L141" t="s">
        <v>27</v>
      </c>
      <c r="M141">
        <v>2.4318</v>
      </c>
      <c r="N141">
        <v>4853.387259858443</v>
      </c>
      <c r="O141">
        <v>48.533872598584431</v>
      </c>
      <c r="Q141">
        <v>296</v>
      </c>
      <c r="R141" t="s">
        <v>3626</v>
      </c>
      <c r="S141" s="1" t="s">
        <v>3627</v>
      </c>
      <c r="U141" s="2" t="s">
        <v>31</v>
      </c>
      <c r="V141" s="2" t="s">
        <v>33</v>
      </c>
      <c r="W141" s="2" t="s">
        <v>34</v>
      </c>
      <c r="X141" s="2">
        <v>296</v>
      </c>
    </row>
    <row r="142" spans="1:24" ht="32" x14ac:dyDescent="0.2">
      <c r="A142" t="s">
        <v>54</v>
      </c>
      <c r="B142" t="s">
        <v>36</v>
      </c>
      <c r="C142">
        <v>8</v>
      </c>
      <c r="D142">
        <v>8</v>
      </c>
      <c r="K142">
        <v>4.9091962499999899E-2</v>
      </c>
      <c r="L142" t="s">
        <v>27</v>
      </c>
      <c r="M142">
        <v>2.3304749999999999</v>
      </c>
      <c r="N142">
        <v>4747.1620227038184</v>
      </c>
      <c r="O142">
        <v>47.471620227038187</v>
      </c>
      <c r="Q142">
        <v>296</v>
      </c>
      <c r="R142" t="s">
        <v>3626</v>
      </c>
      <c r="S142" s="1" t="s">
        <v>3627</v>
      </c>
      <c r="U142" s="2" t="s">
        <v>31</v>
      </c>
      <c r="V142" s="2" t="s">
        <v>33</v>
      </c>
      <c r="W142" s="2" t="s">
        <v>34</v>
      </c>
      <c r="X142" s="2">
        <v>296</v>
      </c>
    </row>
    <row r="143" spans="1:24" ht="32" x14ac:dyDescent="0.2">
      <c r="A143" t="s">
        <v>54</v>
      </c>
      <c r="B143" t="s">
        <v>44</v>
      </c>
      <c r="C143">
        <v>8</v>
      </c>
      <c r="D143">
        <v>8</v>
      </c>
      <c r="K143">
        <v>5.2709264999999998E-2</v>
      </c>
      <c r="L143" t="s">
        <v>27</v>
      </c>
      <c r="M143">
        <v>7.9033499999999997</v>
      </c>
      <c r="N143">
        <v>14994.232987312569</v>
      </c>
      <c r="O143">
        <v>149.94232987312569</v>
      </c>
      <c r="Q143">
        <v>296</v>
      </c>
      <c r="R143" t="s">
        <v>3626</v>
      </c>
      <c r="S143" s="1" t="s">
        <v>3627</v>
      </c>
      <c r="U143" s="2" t="s">
        <v>31</v>
      </c>
      <c r="V143" s="2" t="s">
        <v>33</v>
      </c>
      <c r="W143" s="2" t="s">
        <v>34</v>
      </c>
      <c r="X143" s="2">
        <v>296</v>
      </c>
    </row>
    <row r="144" spans="1:24" ht="32" x14ac:dyDescent="0.2">
      <c r="A144" t="s">
        <v>54</v>
      </c>
      <c r="B144" t="s">
        <v>43</v>
      </c>
      <c r="C144">
        <v>8</v>
      </c>
      <c r="D144">
        <v>8</v>
      </c>
      <c r="K144">
        <v>4.3407630000000003E-2</v>
      </c>
      <c r="L144" t="s">
        <v>27</v>
      </c>
      <c r="M144">
        <v>2.1278250000000001</v>
      </c>
      <c r="N144">
        <v>4901.9607843137264</v>
      </c>
      <c r="O144">
        <v>49.019607843137258</v>
      </c>
      <c r="Q144">
        <v>296</v>
      </c>
      <c r="R144" t="s">
        <v>3626</v>
      </c>
      <c r="S144" s="1" t="s">
        <v>3627</v>
      </c>
      <c r="U144" s="2" t="s">
        <v>31</v>
      </c>
      <c r="V144" s="2" t="s">
        <v>33</v>
      </c>
      <c r="W144" s="2" t="s">
        <v>34</v>
      </c>
      <c r="X144" s="2">
        <v>296</v>
      </c>
    </row>
    <row r="145" spans="1:24" ht="32" x14ac:dyDescent="0.2">
      <c r="A145" t="s">
        <v>54</v>
      </c>
      <c r="B145" t="s">
        <v>45</v>
      </c>
      <c r="C145">
        <v>8</v>
      </c>
      <c r="D145">
        <v>8</v>
      </c>
      <c r="K145">
        <v>3.4217452500000002E-2</v>
      </c>
      <c r="L145" t="s">
        <v>27</v>
      </c>
      <c r="M145">
        <v>2.2291500000000002</v>
      </c>
      <c r="N145">
        <v>6514.6579804560242</v>
      </c>
      <c r="O145">
        <v>65.146579804560247</v>
      </c>
      <c r="Q145">
        <v>296</v>
      </c>
      <c r="R145" t="s">
        <v>3626</v>
      </c>
      <c r="S145" s="1" t="s">
        <v>3627</v>
      </c>
      <c r="U145" s="2" t="s">
        <v>31</v>
      </c>
      <c r="V145" s="2" t="s">
        <v>33</v>
      </c>
      <c r="W145" s="2" t="s">
        <v>34</v>
      </c>
      <c r="X145" s="2">
        <v>296</v>
      </c>
    </row>
    <row r="146" spans="1:24" ht="32" x14ac:dyDescent="0.2">
      <c r="A146" t="s">
        <v>54</v>
      </c>
      <c r="B146" t="s">
        <v>1225</v>
      </c>
      <c r="C146">
        <v>8</v>
      </c>
      <c r="D146">
        <v>8</v>
      </c>
      <c r="K146">
        <v>7.9053764999999998E-2</v>
      </c>
      <c r="L146" t="s">
        <v>27</v>
      </c>
      <c r="M146">
        <v>6.2821499999999997</v>
      </c>
      <c r="N146">
        <v>7946.6803383747756</v>
      </c>
      <c r="O146">
        <v>79.466803383747759</v>
      </c>
      <c r="Q146">
        <v>296</v>
      </c>
      <c r="R146" t="s">
        <v>3626</v>
      </c>
      <c r="S146" s="1" t="s">
        <v>3627</v>
      </c>
      <c r="U146" s="2" t="s">
        <v>31</v>
      </c>
      <c r="V146" s="2" t="s">
        <v>33</v>
      </c>
      <c r="W146" s="2" t="s">
        <v>34</v>
      </c>
      <c r="X146" s="2">
        <v>296</v>
      </c>
    </row>
    <row r="147" spans="1:24" ht="32" x14ac:dyDescent="0.2">
      <c r="A147" t="s">
        <v>54</v>
      </c>
      <c r="B147" t="s">
        <v>42</v>
      </c>
      <c r="C147">
        <v>8</v>
      </c>
      <c r="D147">
        <v>8</v>
      </c>
      <c r="K147">
        <v>6.3419317500000003E-2</v>
      </c>
      <c r="L147" t="s">
        <v>27</v>
      </c>
      <c r="M147">
        <v>1.82385</v>
      </c>
      <c r="N147">
        <v>2875.858763380731</v>
      </c>
      <c r="O147">
        <v>28.75858763380732</v>
      </c>
      <c r="Q147">
        <v>296</v>
      </c>
      <c r="R147" t="s">
        <v>3626</v>
      </c>
      <c r="S147" s="1" t="s">
        <v>3627</v>
      </c>
      <c r="U147" s="2" t="s">
        <v>31</v>
      </c>
      <c r="V147" s="2" t="s">
        <v>33</v>
      </c>
      <c r="W147" s="2" t="s">
        <v>34</v>
      </c>
      <c r="X147" s="2">
        <v>296</v>
      </c>
    </row>
    <row r="148" spans="1:24" ht="32" x14ac:dyDescent="0.2">
      <c r="A148" t="s">
        <v>54</v>
      </c>
      <c r="B148" t="s">
        <v>36</v>
      </c>
      <c r="C148">
        <v>8</v>
      </c>
      <c r="D148">
        <v>8</v>
      </c>
      <c r="K148">
        <v>5.9690557499999998E-2</v>
      </c>
      <c r="L148" t="s">
        <v>27</v>
      </c>
      <c r="M148">
        <v>1.3172250000000001</v>
      </c>
      <c r="N148">
        <v>2206.7560685791891</v>
      </c>
      <c r="O148">
        <v>22.067560685791889</v>
      </c>
      <c r="Q148">
        <v>296</v>
      </c>
      <c r="R148" t="s">
        <v>3626</v>
      </c>
      <c r="S148" s="1" t="s">
        <v>3627</v>
      </c>
      <c r="U148" s="2" t="s">
        <v>31</v>
      </c>
      <c r="V148" s="2" t="s">
        <v>33</v>
      </c>
      <c r="W148" s="2" t="s">
        <v>34</v>
      </c>
      <c r="X148" s="2">
        <v>296</v>
      </c>
    </row>
    <row r="149" spans="1:24" ht="32" x14ac:dyDescent="0.2">
      <c r="A149" t="s">
        <v>54</v>
      </c>
      <c r="B149" t="s">
        <v>44</v>
      </c>
      <c r="C149">
        <v>8</v>
      </c>
      <c r="D149">
        <v>8</v>
      </c>
      <c r="K149">
        <v>6.3145739999999895E-2</v>
      </c>
      <c r="L149" t="s">
        <v>27</v>
      </c>
      <c r="M149">
        <v>8.5113000000000003</v>
      </c>
      <c r="N149">
        <v>13478.81899871631</v>
      </c>
      <c r="O149">
        <v>134.78818998716309</v>
      </c>
      <c r="Q149">
        <v>296</v>
      </c>
      <c r="R149" t="s">
        <v>3626</v>
      </c>
      <c r="S149" s="1" t="s">
        <v>3627</v>
      </c>
      <c r="U149" s="2" t="s">
        <v>31</v>
      </c>
      <c r="V149" s="2" t="s">
        <v>33</v>
      </c>
      <c r="W149" s="2" t="s">
        <v>34</v>
      </c>
      <c r="X149" s="2">
        <v>296</v>
      </c>
    </row>
    <row r="150" spans="1:24" ht="32" x14ac:dyDescent="0.2">
      <c r="A150" t="s">
        <v>54</v>
      </c>
      <c r="B150" t="s">
        <v>43</v>
      </c>
      <c r="C150">
        <v>8</v>
      </c>
      <c r="D150">
        <v>8</v>
      </c>
      <c r="K150">
        <v>5.57794125E-2</v>
      </c>
      <c r="L150" t="s">
        <v>27</v>
      </c>
      <c r="M150">
        <v>1.82385</v>
      </c>
      <c r="N150">
        <v>3269.7547683923699</v>
      </c>
      <c r="O150">
        <v>32.697547683923702</v>
      </c>
      <c r="Q150">
        <v>296</v>
      </c>
      <c r="R150" t="s">
        <v>3626</v>
      </c>
      <c r="S150" s="1" t="s">
        <v>3627</v>
      </c>
      <c r="U150" s="2" t="s">
        <v>31</v>
      </c>
      <c r="V150" s="2" t="s">
        <v>33</v>
      </c>
      <c r="W150" s="2" t="s">
        <v>34</v>
      </c>
      <c r="X150" s="2">
        <v>296</v>
      </c>
    </row>
    <row r="151" spans="1:24" ht="32" x14ac:dyDescent="0.2">
      <c r="A151" t="s">
        <v>54</v>
      </c>
      <c r="B151" t="s">
        <v>45</v>
      </c>
      <c r="C151">
        <v>8</v>
      </c>
      <c r="D151">
        <v>8</v>
      </c>
      <c r="K151">
        <v>4.0459072499999998E-2</v>
      </c>
      <c r="L151" t="s">
        <v>27</v>
      </c>
      <c r="M151">
        <v>5.2689000000000004</v>
      </c>
      <c r="N151">
        <v>13022.789882294021</v>
      </c>
      <c r="O151">
        <v>130.22789882294009</v>
      </c>
      <c r="Q151">
        <v>296</v>
      </c>
      <c r="R151" t="s">
        <v>3626</v>
      </c>
      <c r="S151" s="1" t="s">
        <v>3627</v>
      </c>
      <c r="U151" s="2" t="s">
        <v>31</v>
      </c>
      <c r="V151" s="2" t="s">
        <v>33</v>
      </c>
      <c r="W151" s="2" t="s">
        <v>34</v>
      </c>
      <c r="X151" s="2">
        <v>296</v>
      </c>
    </row>
    <row r="152" spans="1:24" ht="32" x14ac:dyDescent="0.2">
      <c r="A152" t="s">
        <v>54</v>
      </c>
      <c r="B152" t="s">
        <v>1225</v>
      </c>
      <c r="C152">
        <v>8</v>
      </c>
      <c r="D152">
        <v>8</v>
      </c>
      <c r="K152">
        <v>7.5639112499999994E-2</v>
      </c>
      <c r="L152" t="s">
        <v>27</v>
      </c>
      <c r="M152">
        <v>2.2291500000000002</v>
      </c>
      <c r="N152">
        <v>2947.086403215003</v>
      </c>
      <c r="O152">
        <v>29.470864032150029</v>
      </c>
      <c r="Q152">
        <v>296</v>
      </c>
      <c r="R152" t="s">
        <v>3626</v>
      </c>
      <c r="S152" s="1" t="s">
        <v>3627</v>
      </c>
      <c r="U152" s="2" t="s">
        <v>31</v>
      </c>
      <c r="V152" s="2" t="s">
        <v>33</v>
      </c>
      <c r="W152" s="2" t="s">
        <v>34</v>
      </c>
      <c r="X152" s="2">
        <v>296</v>
      </c>
    </row>
    <row r="153" spans="1:24" ht="32" x14ac:dyDescent="0.2">
      <c r="A153" t="s">
        <v>54</v>
      </c>
      <c r="B153" t="s">
        <v>42</v>
      </c>
      <c r="C153">
        <v>8</v>
      </c>
      <c r="D153">
        <v>8</v>
      </c>
      <c r="K153">
        <v>5.8505055E-2</v>
      </c>
      <c r="L153" t="s">
        <v>27</v>
      </c>
      <c r="M153">
        <v>1.82385</v>
      </c>
      <c r="N153">
        <v>3117.4229303775542</v>
      </c>
      <c r="O153">
        <v>31.17422930377554</v>
      </c>
      <c r="Q153">
        <v>296</v>
      </c>
      <c r="R153" t="s">
        <v>3626</v>
      </c>
      <c r="S153" s="1" t="s">
        <v>3627</v>
      </c>
      <c r="U153" s="2" t="s">
        <v>31</v>
      </c>
      <c r="V153" s="2" t="s">
        <v>33</v>
      </c>
      <c r="W153" s="2" t="s">
        <v>34</v>
      </c>
      <c r="X153" s="2">
        <v>296</v>
      </c>
    </row>
    <row r="154" spans="1:24" ht="32" x14ac:dyDescent="0.2">
      <c r="A154" t="s">
        <v>54</v>
      </c>
      <c r="B154" t="s">
        <v>36</v>
      </c>
      <c r="C154">
        <v>8</v>
      </c>
      <c r="D154">
        <v>8</v>
      </c>
      <c r="K154">
        <v>5.60631225E-2</v>
      </c>
      <c r="L154" t="s">
        <v>27</v>
      </c>
      <c r="M154">
        <v>3.5463749999999998</v>
      </c>
      <c r="N154">
        <v>6325.6822700162656</v>
      </c>
      <c r="O154">
        <v>63.256822700162658</v>
      </c>
      <c r="Q154">
        <v>296</v>
      </c>
      <c r="R154" t="s">
        <v>3626</v>
      </c>
      <c r="S154" s="1" t="s">
        <v>3627</v>
      </c>
      <c r="U154" s="2" t="s">
        <v>31</v>
      </c>
      <c r="V154" s="2" t="s">
        <v>33</v>
      </c>
      <c r="W154" s="2" t="s">
        <v>34</v>
      </c>
      <c r="X154" s="2">
        <v>296</v>
      </c>
    </row>
    <row r="155" spans="1:24" ht="32" x14ac:dyDescent="0.2">
      <c r="A155" t="s">
        <v>54</v>
      </c>
      <c r="B155" t="s">
        <v>44</v>
      </c>
      <c r="C155">
        <v>8</v>
      </c>
      <c r="D155">
        <v>8</v>
      </c>
      <c r="K155">
        <v>6.2780970000000005E-2</v>
      </c>
      <c r="L155" t="s">
        <v>27</v>
      </c>
      <c r="M155">
        <v>3.7490250000000001</v>
      </c>
      <c r="N155">
        <v>5971.5945771465458</v>
      </c>
      <c r="O155">
        <v>59.715945771465456</v>
      </c>
      <c r="Q155">
        <v>296</v>
      </c>
      <c r="R155" t="s">
        <v>3626</v>
      </c>
      <c r="S155" s="1" t="s">
        <v>3627</v>
      </c>
      <c r="U155" s="2" t="s">
        <v>31</v>
      </c>
      <c r="V155" s="2" t="s">
        <v>33</v>
      </c>
      <c r="W155" s="2" t="s">
        <v>34</v>
      </c>
      <c r="X155" s="2">
        <v>296</v>
      </c>
    </row>
    <row r="156" spans="1:24" ht="32" x14ac:dyDescent="0.2">
      <c r="A156" t="s">
        <v>54</v>
      </c>
      <c r="B156" t="s">
        <v>43</v>
      </c>
      <c r="C156">
        <v>8</v>
      </c>
      <c r="D156">
        <v>8</v>
      </c>
      <c r="K156">
        <v>5.0834752499999997E-2</v>
      </c>
      <c r="L156" t="s">
        <v>27</v>
      </c>
      <c r="M156">
        <v>10.1325</v>
      </c>
      <c r="N156">
        <v>19932.230416583621</v>
      </c>
      <c r="O156">
        <v>199.32230416583619</v>
      </c>
      <c r="Q156">
        <v>296</v>
      </c>
      <c r="R156" t="s">
        <v>3626</v>
      </c>
      <c r="S156" s="1" t="s">
        <v>3627</v>
      </c>
      <c r="U156" s="2" t="s">
        <v>31</v>
      </c>
      <c r="V156" s="2" t="s">
        <v>33</v>
      </c>
      <c r="W156" s="2" t="s">
        <v>34</v>
      </c>
      <c r="X156" s="2">
        <v>296</v>
      </c>
    </row>
    <row r="157" spans="1:24" ht="32" x14ac:dyDescent="0.2">
      <c r="A157" t="s">
        <v>54</v>
      </c>
      <c r="B157" t="s">
        <v>45</v>
      </c>
      <c r="C157">
        <v>8</v>
      </c>
      <c r="D157">
        <v>8</v>
      </c>
      <c r="K157">
        <v>3.9455955000000001E-2</v>
      </c>
      <c r="L157" t="s">
        <v>27</v>
      </c>
      <c r="M157">
        <v>1.82385</v>
      </c>
      <c r="N157">
        <v>4622.4961479198764</v>
      </c>
      <c r="O157">
        <v>46.224961479198761</v>
      </c>
      <c r="Q157">
        <v>296</v>
      </c>
      <c r="R157" t="s">
        <v>3626</v>
      </c>
      <c r="S157" s="1" t="s">
        <v>3627</v>
      </c>
      <c r="U157" s="2" t="s">
        <v>31</v>
      </c>
      <c r="V157" s="2" t="s">
        <v>33</v>
      </c>
      <c r="W157" s="2" t="s">
        <v>34</v>
      </c>
      <c r="X157" s="2">
        <v>296</v>
      </c>
    </row>
    <row r="158" spans="1:24" ht="32" x14ac:dyDescent="0.2">
      <c r="A158" t="s">
        <v>54</v>
      </c>
      <c r="B158" t="s">
        <v>1225</v>
      </c>
      <c r="C158">
        <v>9</v>
      </c>
      <c r="D158">
        <v>9</v>
      </c>
      <c r="K158">
        <v>7.6216665000000003E-2</v>
      </c>
      <c r="L158" t="s">
        <v>27</v>
      </c>
      <c r="M158">
        <v>3.8503500000000002</v>
      </c>
      <c r="N158">
        <v>5051.8479127891515</v>
      </c>
      <c r="O158">
        <v>50.518479127891517</v>
      </c>
      <c r="Q158">
        <v>296</v>
      </c>
      <c r="R158" t="s">
        <v>3626</v>
      </c>
      <c r="S158" s="1" t="s">
        <v>3627</v>
      </c>
      <c r="U158" s="2" t="s">
        <v>31</v>
      </c>
      <c r="V158" s="2" t="s">
        <v>33</v>
      </c>
      <c r="W158" s="2" t="s">
        <v>34</v>
      </c>
      <c r="X158" s="2">
        <v>296</v>
      </c>
    </row>
    <row r="159" spans="1:24" ht="32" x14ac:dyDescent="0.2">
      <c r="A159" t="s">
        <v>54</v>
      </c>
      <c r="B159" t="s">
        <v>42</v>
      </c>
      <c r="C159">
        <v>9</v>
      </c>
      <c r="D159">
        <v>9</v>
      </c>
      <c r="K159">
        <v>6.1139504999999997E-2</v>
      </c>
      <c r="L159" t="s">
        <v>27</v>
      </c>
      <c r="M159">
        <v>3.5463749999999998</v>
      </c>
      <c r="N159">
        <v>5800.4640371229689</v>
      </c>
      <c r="O159">
        <v>58.004640371229691</v>
      </c>
      <c r="Q159">
        <v>296</v>
      </c>
      <c r="R159" t="s">
        <v>3626</v>
      </c>
      <c r="S159" s="1" t="s">
        <v>3627</v>
      </c>
      <c r="U159" s="2" t="s">
        <v>31</v>
      </c>
      <c r="V159" s="2" t="s">
        <v>33</v>
      </c>
      <c r="W159" s="2" t="s">
        <v>34</v>
      </c>
      <c r="X159" s="2">
        <v>296</v>
      </c>
    </row>
    <row r="160" spans="1:24" ht="32" x14ac:dyDescent="0.2">
      <c r="A160" t="s">
        <v>54</v>
      </c>
      <c r="B160" t="s">
        <v>36</v>
      </c>
      <c r="C160">
        <v>9</v>
      </c>
      <c r="D160">
        <v>9</v>
      </c>
      <c r="K160">
        <v>5.7218227499999899E-2</v>
      </c>
      <c r="L160" t="s">
        <v>27</v>
      </c>
      <c r="M160">
        <v>6.0795000000000003</v>
      </c>
      <c r="N160">
        <v>10625.110678236229</v>
      </c>
      <c r="O160">
        <v>106.2511067823623</v>
      </c>
      <c r="Q160">
        <v>296</v>
      </c>
      <c r="R160" t="s">
        <v>3626</v>
      </c>
      <c r="S160" s="1" t="s">
        <v>3627</v>
      </c>
      <c r="U160" s="2" t="s">
        <v>31</v>
      </c>
      <c r="V160" s="2" t="s">
        <v>33</v>
      </c>
      <c r="W160" s="2" t="s">
        <v>34</v>
      </c>
      <c r="X160" s="2">
        <v>296</v>
      </c>
    </row>
    <row r="161" spans="1:24" ht="32" x14ac:dyDescent="0.2">
      <c r="A161" t="s">
        <v>54</v>
      </c>
      <c r="B161" t="s">
        <v>44</v>
      </c>
      <c r="C161">
        <v>9</v>
      </c>
      <c r="D161">
        <v>9</v>
      </c>
      <c r="K161">
        <v>6.0541687499999997E-2</v>
      </c>
      <c r="L161" t="s">
        <v>27</v>
      </c>
      <c r="M161">
        <v>2.9384250000000001</v>
      </c>
      <c r="N161">
        <v>4853.5564853556489</v>
      </c>
      <c r="O161">
        <v>48.535564853556487</v>
      </c>
      <c r="Q161">
        <v>296</v>
      </c>
      <c r="R161" t="s">
        <v>3626</v>
      </c>
      <c r="S161" s="1" t="s">
        <v>3627</v>
      </c>
      <c r="U161" s="2" t="s">
        <v>31</v>
      </c>
      <c r="V161" s="2" t="s">
        <v>33</v>
      </c>
      <c r="W161" s="2" t="s">
        <v>34</v>
      </c>
      <c r="X161" s="2">
        <v>296</v>
      </c>
    </row>
    <row r="162" spans="1:24" ht="32" x14ac:dyDescent="0.2">
      <c r="A162" t="s">
        <v>54</v>
      </c>
      <c r="B162" t="s">
        <v>43</v>
      </c>
      <c r="C162">
        <v>9</v>
      </c>
      <c r="D162">
        <v>9</v>
      </c>
      <c r="K162">
        <v>5.4137947499999999E-2</v>
      </c>
      <c r="L162" t="s">
        <v>27</v>
      </c>
      <c r="M162">
        <v>7.7006999999999994</v>
      </c>
      <c r="N162">
        <v>14224.21860378065</v>
      </c>
      <c r="O162">
        <v>142.2421860378065</v>
      </c>
      <c r="Q162">
        <v>296</v>
      </c>
      <c r="R162" t="s">
        <v>3626</v>
      </c>
      <c r="S162" s="1" t="s">
        <v>3627</v>
      </c>
      <c r="U162" s="2" t="s">
        <v>31</v>
      </c>
      <c r="V162" s="2" t="s">
        <v>33</v>
      </c>
      <c r="W162" s="2" t="s">
        <v>34</v>
      </c>
      <c r="X162" s="2">
        <v>296</v>
      </c>
    </row>
    <row r="163" spans="1:24" ht="32" x14ac:dyDescent="0.2">
      <c r="A163" t="s">
        <v>54</v>
      </c>
      <c r="B163" t="s">
        <v>45</v>
      </c>
      <c r="C163">
        <v>9</v>
      </c>
      <c r="D163">
        <v>9</v>
      </c>
      <c r="K163">
        <v>3.8422439999999898E-2</v>
      </c>
      <c r="L163" t="s">
        <v>27</v>
      </c>
      <c r="M163">
        <v>3.9516749999999998</v>
      </c>
      <c r="N163">
        <v>10284.810126582281</v>
      </c>
      <c r="O163">
        <v>102.84810126582281</v>
      </c>
      <c r="Q163">
        <v>296</v>
      </c>
      <c r="R163" t="s">
        <v>3626</v>
      </c>
      <c r="S163" s="1" t="s">
        <v>3627</v>
      </c>
      <c r="U163" s="2" t="s">
        <v>31</v>
      </c>
      <c r="V163" s="2" t="s">
        <v>33</v>
      </c>
      <c r="W163" s="2" t="s">
        <v>34</v>
      </c>
      <c r="X163" s="2">
        <v>296</v>
      </c>
    </row>
    <row r="164" spans="1:24" ht="32" x14ac:dyDescent="0.2">
      <c r="A164" t="s">
        <v>54</v>
      </c>
      <c r="B164" t="s">
        <v>1225</v>
      </c>
      <c r="C164">
        <v>7</v>
      </c>
      <c r="D164">
        <v>7</v>
      </c>
      <c r="K164">
        <v>7.7655479999999999E-2</v>
      </c>
      <c r="L164" t="s">
        <v>27</v>
      </c>
      <c r="M164">
        <v>3.3437250000000001</v>
      </c>
      <c r="N164">
        <v>4305.8455114822564</v>
      </c>
      <c r="O164">
        <v>43.058455114822557</v>
      </c>
      <c r="Q164">
        <v>296</v>
      </c>
      <c r="R164" t="s">
        <v>3626</v>
      </c>
      <c r="S164" s="1" t="s">
        <v>3627</v>
      </c>
      <c r="U164" s="2" t="s">
        <v>31</v>
      </c>
      <c r="V164" s="2" t="s">
        <v>33</v>
      </c>
      <c r="W164" s="2" t="s">
        <v>34</v>
      </c>
      <c r="X164" s="2">
        <v>296</v>
      </c>
    </row>
    <row r="165" spans="1:24" ht="32" x14ac:dyDescent="0.2">
      <c r="A165" t="s">
        <v>54</v>
      </c>
      <c r="B165" t="s">
        <v>42</v>
      </c>
      <c r="C165">
        <v>7</v>
      </c>
      <c r="D165">
        <v>7</v>
      </c>
      <c r="K165">
        <v>6.1970369999999997E-2</v>
      </c>
      <c r="L165" t="s">
        <v>27</v>
      </c>
      <c r="M165">
        <v>2.7357749999999998</v>
      </c>
      <c r="N165">
        <v>4414.650098103335</v>
      </c>
      <c r="O165">
        <v>44.146500981033348</v>
      </c>
      <c r="Q165">
        <v>296</v>
      </c>
      <c r="R165" t="s">
        <v>3626</v>
      </c>
      <c r="S165" s="1" t="s">
        <v>3627</v>
      </c>
      <c r="U165" s="2" t="s">
        <v>31</v>
      </c>
      <c r="V165" s="2" t="s">
        <v>33</v>
      </c>
      <c r="W165" s="2" t="s">
        <v>34</v>
      </c>
      <c r="X165" s="2">
        <v>296</v>
      </c>
    </row>
    <row r="166" spans="1:24" ht="32" x14ac:dyDescent="0.2">
      <c r="A166" t="s">
        <v>54</v>
      </c>
      <c r="B166" t="s">
        <v>36</v>
      </c>
      <c r="C166">
        <v>7</v>
      </c>
      <c r="D166">
        <v>7</v>
      </c>
      <c r="K166">
        <v>5.9143402499999997E-2</v>
      </c>
      <c r="L166" t="s">
        <v>27</v>
      </c>
      <c r="M166">
        <v>4.3569750000000003</v>
      </c>
      <c r="N166">
        <v>7366.7980126777466</v>
      </c>
      <c r="O166">
        <v>73.667980126777465</v>
      </c>
      <c r="Q166">
        <v>296</v>
      </c>
      <c r="R166" t="s">
        <v>3626</v>
      </c>
      <c r="S166" s="1" t="s">
        <v>3627</v>
      </c>
      <c r="U166" s="2" t="s">
        <v>31</v>
      </c>
      <c r="V166" s="2" t="s">
        <v>33</v>
      </c>
      <c r="W166" s="2" t="s">
        <v>34</v>
      </c>
      <c r="X166" s="2">
        <v>296</v>
      </c>
    </row>
    <row r="167" spans="1:24" ht="32" x14ac:dyDescent="0.2">
      <c r="A167" t="s">
        <v>54</v>
      </c>
      <c r="B167" t="s">
        <v>44</v>
      </c>
      <c r="C167">
        <v>7</v>
      </c>
      <c r="D167">
        <v>7</v>
      </c>
      <c r="K167">
        <v>6.2831632499999998E-2</v>
      </c>
      <c r="L167" t="s">
        <v>27</v>
      </c>
      <c r="M167">
        <v>3.6476999999999999</v>
      </c>
      <c r="N167">
        <v>5805.5152394775032</v>
      </c>
      <c r="O167">
        <v>58.055152394775043</v>
      </c>
      <c r="Q167">
        <v>296</v>
      </c>
      <c r="R167" t="s">
        <v>3626</v>
      </c>
      <c r="S167" s="1" t="s">
        <v>3627</v>
      </c>
      <c r="U167" s="2" t="s">
        <v>31</v>
      </c>
      <c r="V167" s="2" t="s">
        <v>33</v>
      </c>
      <c r="W167" s="2" t="s">
        <v>34</v>
      </c>
      <c r="X167" s="2">
        <v>296</v>
      </c>
    </row>
    <row r="168" spans="1:24" ht="32" x14ac:dyDescent="0.2">
      <c r="A168" t="s">
        <v>54</v>
      </c>
      <c r="B168" t="s">
        <v>43</v>
      </c>
      <c r="C168">
        <v>7</v>
      </c>
      <c r="D168">
        <v>7</v>
      </c>
      <c r="K168">
        <v>5.4664837499999903E-2</v>
      </c>
      <c r="L168" t="s">
        <v>27</v>
      </c>
      <c r="M168">
        <v>2.0265</v>
      </c>
      <c r="N168">
        <v>3707.1362372567191</v>
      </c>
      <c r="O168">
        <v>37.071362372567187</v>
      </c>
      <c r="Q168">
        <v>296</v>
      </c>
      <c r="R168" t="s">
        <v>3626</v>
      </c>
      <c r="S168" s="1" t="s">
        <v>3627</v>
      </c>
      <c r="U168" s="2" t="s">
        <v>31</v>
      </c>
      <c r="V168" s="2" t="s">
        <v>33</v>
      </c>
      <c r="W168" s="2" t="s">
        <v>34</v>
      </c>
      <c r="X168" s="2">
        <v>296</v>
      </c>
    </row>
    <row r="169" spans="1:24" ht="32" x14ac:dyDescent="0.2">
      <c r="A169" t="s">
        <v>54</v>
      </c>
      <c r="B169" t="s">
        <v>45</v>
      </c>
      <c r="C169">
        <v>7</v>
      </c>
      <c r="D169">
        <v>7</v>
      </c>
      <c r="K169">
        <v>3.955728E-2</v>
      </c>
      <c r="L169" t="s">
        <v>27</v>
      </c>
      <c r="M169">
        <v>1.1145750000000001</v>
      </c>
      <c r="N169">
        <v>2817.622950819672</v>
      </c>
      <c r="O169">
        <v>28.17622950819672</v>
      </c>
      <c r="Q169">
        <v>296</v>
      </c>
      <c r="R169" t="s">
        <v>3626</v>
      </c>
      <c r="S169" s="1" t="s">
        <v>3627</v>
      </c>
      <c r="U169" s="2" t="s">
        <v>31</v>
      </c>
      <c r="V169" s="2" t="s">
        <v>33</v>
      </c>
      <c r="W169" s="2" t="s">
        <v>34</v>
      </c>
      <c r="X169" s="2">
        <v>296</v>
      </c>
    </row>
    <row r="170" spans="1:24" ht="32" x14ac:dyDescent="0.2">
      <c r="A170" t="s">
        <v>54</v>
      </c>
      <c r="B170" t="s">
        <v>1225</v>
      </c>
      <c r="C170">
        <v>7</v>
      </c>
      <c r="D170">
        <v>7</v>
      </c>
      <c r="K170">
        <v>7.6986735000000001E-2</v>
      </c>
      <c r="L170" t="s">
        <v>27</v>
      </c>
      <c r="M170">
        <v>1.7225250000000001</v>
      </c>
      <c r="N170">
        <v>2237.430902869176</v>
      </c>
      <c r="O170">
        <v>22.374309028691769</v>
      </c>
      <c r="Q170">
        <v>296</v>
      </c>
      <c r="R170" t="s">
        <v>3626</v>
      </c>
      <c r="S170" s="1" t="s">
        <v>3627</v>
      </c>
      <c r="U170" s="2" t="s">
        <v>31</v>
      </c>
      <c r="V170" s="2" t="s">
        <v>33</v>
      </c>
      <c r="W170" s="2" t="s">
        <v>34</v>
      </c>
      <c r="X170" s="2">
        <v>296</v>
      </c>
    </row>
    <row r="171" spans="1:24" ht="32" x14ac:dyDescent="0.2">
      <c r="A171" t="s">
        <v>54</v>
      </c>
      <c r="B171" t="s">
        <v>42</v>
      </c>
      <c r="C171">
        <v>7</v>
      </c>
      <c r="D171">
        <v>7</v>
      </c>
      <c r="K171">
        <v>5.9741219999999998E-2</v>
      </c>
      <c r="L171" t="s">
        <v>27</v>
      </c>
      <c r="M171">
        <v>1.2159</v>
      </c>
      <c r="N171">
        <v>2035.27815468114</v>
      </c>
      <c r="O171">
        <v>20.3527815468114</v>
      </c>
      <c r="Q171">
        <v>296</v>
      </c>
      <c r="R171" t="s">
        <v>3626</v>
      </c>
      <c r="S171" s="1" t="s">
        <v>3627</v>
      </c>
      <c r="U171" s="2" t="s">
        <v>31</v>
      </c>
      <c r="V171" s="2" t="s">
        <v>33</v>
      </c>
      <c r="W171" s="2" t="s">
        <v>34</v>
      </c>
      <c r="X171" s="2">
        <v>296</v>
      </c>
    </row>
    <row r="172" spans="1:24" ht="32" x14ac:dyDescent="0.2">
      <c r="A172" t="s">
        <v>54</v>
      </c>
      <c r="B172" t="s">
        <v>36</v>
      </c>
      <c r="C172">
        <v>7</v>
      </c>
      <c r="D172">
        <v>7</v>
      </c>
      <c r="K172">
        <v>5.7289155000000001E-2</v>
      </c>
      <c r="L172" t="s">
        <v>27</v>
      </c>
      <c r="M172">
        <v>2.7357749999999998</v>
      </c>
      <c r="N172">
        <v>4775.3802617615847</v>
      </c>
      <c r="O172">
        <v>47.753802617615847</v>
      </c>
      <c r="Q172">
        <v>296</v>
      </c>
      <c r="R172" t="s">
        <v>3626</v>
      </c>
      <c r="S172" s="1" t="s">
        <v>3627</v>
      </c>
      <c r="U172" s="2" t="s">
        <v>31</v>
      </c>
      <c r="V172" s="2" t="s">
        <v>33</v>
      </c>
      <c r="W172" s="2" t="s">
        <v>34</v>
      </c>
      <c r="X172" s="2">
        <v>296</v>
      </c>
    </row>
    <row r="173" spans="1:24" ht="32" x14ac:dyDescent="0.2">
      <c r="A173" t="s">
        <v>54</v>
      </c>
      <c r="B173" t="s">
        <v>44</v>
      </c>
      <c r="C173">
        <v>7</v>
      </c>
      <c r="D173">
        <v>7</v>
      </c>
      <c r="K173">
        <v>6.3003884999999996E-2</v>
      </c>
      <c r="L173" t="s">
        <v>27</v>
      </c>
      <c r="M173">
        <v>1.3172250000000001</v>
      </c>
      <c r="N173">
        <v>2090.704406561596</v>
      </c>
      <c r="O173">
        <v>20.90704406561596</v>
      </c>
      <c r="Q173">
        <v>296</v>
      </c>
      <c r="R173" t="s">
        <v>3626</v>
      </c>
      <c r="S173" s="1" t="s">
        <v>3627</v>
      </c>
      <c r="U173" s="2" t="s">
        <v>31</v>
      </c>
      <c r="V173" s="2" t="s">
        <v>33</v>
      </c>
      <c r="W173" s="2" t="s">
        <v>34</v>
      </c>
      <c r="X173" s="2">
        <v>296</v>
      </c>
    </row>
    <row r="174" spans="1:24" ht="32" x14ac:dyDescent="0.2">
      <c r="A174" t="s">
        <v>54</v>
      </c>
      <c r="B174" t="s">
        <v>43</v>
      </c>
      <c r="C174">
        <v>7</v>
      </c>
      <c r="D174">
        <v>7</v>
      </c>
      <c r="K174">
        <v>5.28207225E-2</v>
      </c>
      <c r="L174" t="s">
        <v>27</v>
      </c>
      <c r="M174">
        <v>2.9384250000000001</v>
      </c>
      <c r="N174">
        <v>5563.0155380778824</v>
      </c>
      <c r="O174">
        <v>55.630155380778817</v>
      </c>
      <c r="Q174">
        <v>296</v>
      </c>
      <c r="R174" t="s">
        <v>3626</v>
      </c>
      <c r="S174" s="1" t="s">
        <v>3627</v>
      </c>
      <c r="U174" s="2" t="s">
        <v>31</v>
      </c>
      <c r="V174" s="2" t="s">
        <v>33</v>
      </c>
      <c r="W174" s="2" t="s">
        <v>34</v>
      </c>
      <c r="X174" s="2">
        <v>296</v>
      </c>
    </row>
    <row r="175" spans="1:24" ht="32" x14ac:dyDescent="0.2">
      <c r="A175" t="s">
        <v>54</v>
      </c>
      <c r="B175" t="s">
        <v>45</v>
      </c>
      <c r="C175">
        <v>7</v>
      </c>
      <c r="D175">
        <v>7</v>
      </c>
      <c r="K175">
        <v>3.89594625E-2</v>
      </c>
      <c r="L175" t="s">
        <v>27</v>
      </c>
      <c r="M175">
        <v>2.0265</v>
      </c>
      <c r="N175">
        <v>5201.560468140442</v>
      </c>
      <c r="O175">
        <v>52.015604681404419</v>
      </c>
      <c r="Q175">
        <v>296</v>
      </c>
      <c r="R175" t="s">
        <v>3626</v>
      </c>
      <c r="S175" s="1" t="s">
        <v>3627</v>
      </c>
      <c r="U175" s="2" t="s">
        <v>31</v>
      </c>
      <c r="V175" s="2" t="s">
        <v>33</v>
      </c>
      <c r="W175" s="2" t="s">
        <v>34</v>
      </c>
      <c r="X175" s="2">
        <v>296</v>
      </c>
    </row>
    <row r="176" spans="1:24" ht="32" x14ac:dyDescent="0.2">
      <c r="A176" t="s">
        <v>54</v>
      </c>
      <c r="B176" t="s">
        <v>1225</v>
      </c>
      <c r="C176">
        <v>9</v>
      </c>
      <c r="D176">
        <v>9</v>
      </c>
      <c r="K176">
        <v>7.8303960000000006E-2</v>
      </c>
      <c r="L176" t="s">
        <v>27</v>
      </c>
      <c r="M176">
        <v>2.7357749999999998</v>
      </c>
      <c r="N176">
        <v>3493.788819875776</v>
      </c>
      <c r="O176">
        <v>34.937888198757761</v>
      </c>
      <c r="Q176">
        <v>296</v>
      </c>
      <c r="R176" t="s">
        <v>3626</v>
      </c>
      <c r="S176" s="1" t="s">
        <v>3627</v>
      </c>
      <c r="U176" s="2" t="s">
        <v>31</v>
      </c>
      <c r="V176" s="2" t="s">
        <v>33</v>
      </c>
      <c r="W176" s="2" t="s">
        <v>34</v>
      </c>
      <c r="X176" s="2">
        <v>296</v>
      </c>
    </row>
    <row r="177" spans="1:24" ht="32" x14ac:dyDescent="0.2">
      <c r="A177" t="s">
        <v>54</v>
      </c>
      <c r="B177" t="s">
        <v>42</v>
      </c>
      <c r="C177">
        <v>9</v>
      </c>
      <c r="D177">
        <v>9</v>
      </c>
      <c r="K177">
        <v>6.2953222499999906E-2</v>
      </c>
      <c r="L177" t="s">
        <v>27</v>
      </c>
      <c r="M177">
        <v>3.2423999999999999</v>
      </c>
      <c r="N177">
        <v>5150.4909061644948</v>
      </c>
      <c r="O177">
        <v>51.504909061644952</v>
      </c>
      <c r="Q177">
        <v>296</v>
      </c>
      <c r="R177" t="s">
        <v>3626</v>
      </c>
      <c r="S177" s="1" t="s">
        <v>3627</v>
      </c>
      <c r="U177" s="2" t="s">
        <v>31</v>
      </c>
      <c r="V177" s="2" t="s">
        <v>33</v>
      </c>
      <c r="W177" s="2" t="s">
        <v>34</v>
      </c>
      <c r="X177" s="2">
        <v>296</v>
      </c>
    </row>
    <row r="178" spans="1:24" ht="32" x14ac:dyDescent="0.2">
      <c r="A178" t="s">
        <v>54</v>
      </c>
      <c r="B178" t="s">
        <v>36</v>
      </c>
      <c r="C178">
        <v>9</v>
      </c>
      <c r="D178">
        <v>9</v>
      </c>
      <c r="K178">
        <v>5.9305522499999999E-2</v>
      </c>
      <c r="L178" t="s">
        <v>27</v>
      </c>
      <c r="M178">
        <v>3.0397500000000002</v>
      </c>
      <c r="N178">
        <v>5125.5766273705794</v>
      </c>
      <c r="O178">
        <v>51.255766273705788</v>
      </c>
      <c r="Q178">
        <v>296</v>
      </c>
      <c r="R178" t="s">
        <v>3626</v>
      </c>
      <c r="S178" s="1" t="s">
        <v>3627</v>
      </c>
      <c r="U178" s="2" t="s">
        <v>31</v>
      </c>
      <c r="V178" s="2" t="s">
        <v>33</v>
      </c>
      <c r="W178" s="2" t="s">
        <v>34</v>
      </c>
      <c r="X178" s="2">
        <v>296</v>
      </c>
    </row>
    <row r="179" spans="1:24" ht="32" x14ac:dyDescent="0.2">
      <c r="A179" t="s">
        <v>54</v>
      </c>
      <c r="B179" t="s">
        <v>44</v>
      </c>
      <c r="C179">
        <v>9</v>
      </c>
      <c r="D179">
        <v>9</v>
      </c>
      <c r="K179">
        <v>6.2588452500000002E-2</v>
      </c>
      <c r="L179" t="s">
        <v>27</v>
      </c>
      <c r="M179">
        <v>4.7622749999999998</v>
      </c>
      <c r="N179">
        <v>7608.8716205277633</v>
      </c>
      <c r="O179">
        <v>76.088716205277635</v>
      </c>
      <c r="Q179">
        <v>296</v>
      </c>
      <c r="R179" t="s">
        <v>3626</v>
      </c>
      <c r="S179" s="1" t="s">
        <v>3627</v>
      </c>
      <c r="U179" s="2" t="s">
        <v>31</v>
      </c>
      <c r="V179" s="2" t="s">
        <v>33</v>
      </c>
      <c r="W179" s="2" t="s">
        <v>34</v>
      </c>
      <c r="X179" s="2">
        <v>296</v>
      </c>
    </row>
    <row r="180" spans="1:24" ht="32" x14ac:dyDescent="0.2">
      <c r="A180" t="s">
        <v>54</v>
      </c>
      <c r="B180" t="s">
        <v>43</v>
      </c>
      <c r="C180">
        <v>9</v>
      </c>
      <c r="D180">
        <v>9</v>
      </c>
      <c r="K180">
        <v>5.67926625E-2</v>
      </c>
      <c r="L180" t="s">
        <v>27</v>
      </c>
      <c r="M180">
        <v>9.3218999999999994</v>
      </c>
      <c r="N180">
        <v>16413.91614629795</v>
      </c>
      <c r="O180">
        <v>164.1391614629795</v>
      </c>
      <c r="Q180">
        <v>296</v>
      </c>
      <c r="R180" t="s">
        <v>3626</v>
      </c>
      <c r="S180" s="1" t="s">
        <v>3627</v>
      </c>
      <c r="U180" s="2" t="s">
        <v>31</v>
      </c>
      <c r="V180" s="2" t="s">
        <v>33</v>
      </c>
      <c r="W180" s="2" t="s">
        <v>34</v>
      </c>
      <c r="X180" s="2">
        <v>296</v>
      </c>
    </row>
    <row r="181" spans="1:24" ht="32" x14ac:dyDescent="0.2">
      <c r="A181" t="s">
        <v>54</v>
      </c>
      <c r="B181" t="s">
        <v>45</v>
      </c>
      <c r="C181">
        <v>9</v>
      </c>
      <c r="D181">
        <v>9</v>
      </c>
      <c r="K181">
        <v>3.89088E-2</v>
      </c>
      <c r="L181" t="s">
        <v>27</v>
      </c>
      <c r="M181">
        <v>3.6476999999999999</v>
      </c>
      <c r="N181">
        <v>9375</v>
      </c>
      <c r="O181">
        <v>93.75</v>
      </c>
      <c r="Q181">
        <v>296</v>
      </c>
      <c r="R181" t="s">
        <v>3626</v>
      </c>
      <c r="S181" s="1" t="s">
        <v>3627</v>
      </c>
      <c r="U181" s="2" t="s">
        <v>31</v>
      </c>
      <c r="V181" s="2" t="s">
        <v>33</v>
      </c>
      <c r="W181" s="2" t="s">
        <v>34</v>
      </c>
      <c r="X181" s="2">
        <v>296</v>
      </c>
    </row>
    <row r="182" spans="1:24" ht="32" x14ac:dyDescent="0.2">
      <c r="A182" t="s">
        <v>54</v>
      </c>
      <c r="B182" t="s">
        <v>1225</v>
      </c>
      <c r="C182">
        <v>9</v>
      </c>
      <c r="D182">
        <v>9</v>
      </c>
      <c r="K182">
        <v>7.6297724999999997E-2</v>
      </c>
      <c r="L182" t="s">
        <v>27</v>
      </c>
      <c r="M182">
        <v>8.916599999999999</v>
      </c>
      <c r="N182">
        <v>11686.58698539177</v>
      </c>
      <c r="O182">
        <v>116.8658698539177</v>
      </c>
      <c r="Q182">
        <v>296</v>
      </c>
      <c r="R182" t="s">
        <v>3626</v>
      </c>
      <c r="S182" s="1" t="s">
        <v>3627</v>
      </c>
      <c r="U182" s="2" t="s">
        <v>31</v>
      </c>
      <c r="V182" s="2" t="s">
        <v>33</v>
      </c>
      <c r="W182" s="2" t="s">
        <v>34</v>
      </c>
      <c r="X182" s="2">
        <v>296</v>
      </c>
    </row>
    <row r="183" spans="1:24" ht="32" x14ac:dyDescent="0.2">
      <c r="A183" t="s">
        <v>54</v>
      </c>
      <c r="B183" t="s">
        <v>42</v>
      </c>
      <c r="C183">
        <v>9</v>
      </c>
      <c r="D183">
        <v>9</v>
      </c>
      <c r="K183">
        <v>5.9113005000000003E-2</v>
      </c>
      <c r="L183" t="s">
        <v>27</v>
      </c>
      <c r="M183">
        <v>10.740449999999999</v>
      </c>
      <c r="N183">
        <v>18169.352074048678</v>
      </c>
      <c r="O183">
        <v>181.6935207404868</v>
      </c>
      <c r="Q183">
        <v>296</v>
      </c>
      <c r="R183" t="s">
        <v>3626</v>
      </c>
      <c r="S183" s="1" t="s">
        <v>3627</v>
      </c>
      <c r="U183" s="2" t="s">
        <v>31</v>
      </c>
      <c r="V183" s="2" t="s">
        <v>33</v>
      </c>
      <c r="W183" s="2" t="s">
        <v>34</v>
      </c>
      <c r="X183" s="2">
        <v>296</v>
      </c>
    </row>
    <row r="184" spans="1:24" ht="32" x14ac:dyDescent="0.2">
      <c r="A184" t="s">
        <v>54</v>
      </c>
      <c r="B184" t="s">
        <v>36</v>
      </c>
      <c r="C184">
        <v>9</v>
      </c>
      <c r="D184">
        <v>9</v>
      </c>
      <c r="K184">
        <v>5.6620409999999899E-2</v>
      </c>
      <c r="L184" t="s">
        <v>27</v>
      </c>
      <c r="M184">
        <v>5.775525</v>
      </c>
      <c r="N184">
        <v>10200.42949176808</v>
      </c>
      <c r="O184">
        <v>102.0042949176808</v>
      </c>
      <c r="Q184">
        <v>296</v>
      </c>
      <c r="R184" t="s">
        <v>3626</v>
      </c>
      <c r="S184" s="1" t="s">
        <v>3627</v>
      </c>
      <c r="U184" s="2" t="s">
        <v>31</v>
      </c>
      <c r="V184" s="2" t="s">
        <v>33</v>
      </c>
      <c r="W184" s="2" t="s">
        <v>34</v>
      </c>
      <c r="X184" s="2">
        <v>296</v>
      </c>
    </row>
    <row r="185" spans="1:24" ht="32" x14ac:dyDescent="0.2">
      <c r="A185" t="s">
        <v>54</v>
      </c>
      <c r="B185" t="s">
        <v>44</v>
      </c>
      <c r="C185">
        <v>9</v>
      </c>
      <c r="D185">
        <v>9</v>
      </c>
      <c r="K185">
        <v>6.0936854999999998E-2</v>
      </c>
      <c r="L185" t="s">
        <v>27</v>
      </c>
      <c r="M185">
        <v>4.4583000000000004</v>
      </c>
      <c r="N185">
        <v>7316.2620552045209</v>
      </c>
      <c r="O185">
        <v>73.162620552045212</v>
      </c>
      <c r="Q185">
        <v>296</v>
      </c>
      <c r="R185" t="s">
        <v>3626</v>
      </c>
      <c r="S185" s="1" t="s">
        <v>3627</v>
      </c>
      <c r="U185" s="2" t="s">
        <v>31</v>
      </c>
      <c r="V185" s="2" t="s">
        <v>33</v>
      </c>
      <c r="W185" s="2" t="s">
        <v>34</v>
      </c>
      <c r="X185" s="2">
        <v>296</v>
      </c>
    </row>
    <row r="186" spans="1:24" ht="32" x14ac:dyDescent="0.2">
      <c r="A186" t="s">
        <v>54</v>
      </c>
      <c r="B186" t="s">
        <v>43</v>
      </c>
      <c r="C186">
        <v>9</v>
      </c>
      <c r="D186">
        <v>9</v>
      </c>
      <c r="K186">
        <v>5.2060784999999998E-2</v>
      </c>
      <c r="L186" t="s">
        <v>27</v>
      </c>
      <c r="M186">
        <v>1.5198750000000001</v>
      </c>
      <c r="N186">
        <v>2919.4239003503299</v>
      </c>
      <c r="O186">
        <v>29.194239003503299</v>
      </c>
      <c r="Q186">
        <v>296</v>
      </c>
      <c r="R186" t="s">
        <v>3626</v>
      </c>
      <c r="S186" s="1" t="s">
        <v>3627</v>
      </c>
      <c r="U186" s="2" t="s">
        <v>31</v>
      </c>
      <c r="V186" s="2" t="s">
        <v>33</v>
      </c>
      <c r="W186" s="2" t="s">
        <v>34</v>
      </c>
      <c r="X186" s="2">
        <v>296</v>
      </c>
    </row>
    <row r="187" spans="1:24" ht="32" x14ac:dyDescent="0.2">
      <c r="A187" t="s">
        <v>54</v>
      </c>
      <c r="B187" t="s">
        <v>45</v>
      </c>
      <c r="C187">
        <v>9</v>
      </c>
      <c r="D187">
        <v>9</v>
      </c>
      <c r="K187">
        <v>3.8766944999999997E-2</v>
      </c>
      <c r="L187" t="s">
        <v>27</v>
      </c>
      <c r="M187">
        <v>1.01325</v>
      </c>
      <c r="N187">
        <v>2613.695765812859</v>
      </c>
      <c r="O187">
        <v>26.136957658128591</v>
      </c>
      <c r="Q187">
        <v>296</v>
      </c>
      <c r="R187" t="s">
        <v>3626</v>
      </c>
      <c r="S187" s="1" t="s">
        <v>3627</v>
      </c>
      <c r="U187" s="2" t="s">
        <v>31</v>
      </c>
      <c r="V187" s="2" t="s">
        <v>33</v>
      </c>
      <c r="W187" s="2" t="s">
        <v>34</v>
      </c>
      <c r="X187" s="2">
        <v>296</v>
      </c>
    </row>
    <row r="188" spans="1:24" ht="32" x14ac:dyDescent="0.2">
      <c r="A188" t="s">
        <v>54</v>
      </c>
      <c r="B188" t="s">
        <v>1225</v>
      </c>
      <c r="C188">
        <v>10</v>
      </c>
      <c r="D188">
        <v>10</v>
      </c>
      <c r="K188">
        <v>7.6287592500000001E-2</v>
      </c>
      <c r="L188" t="s">
        <v>27</v>
      </c>
      <c r="M188">
        <v>12.564299999999999</v>
      </c>
      <c r="N188">
        <v>16469.650684021781</v>
      </c>
      <c r="O188">
        <v>164.69650684021781</v>
      </c>
      <c r="Q188">
        <v>296</v>
      </c>
      <c r="R188" t="s">
        <v>3626</v>
      </c>
      <c r="S188" s="1" t="s">
        <v>3627</v>
      </c>
      <c r="U188" s="2" t="s">
        <v>31</v>
      </c>
      <c r="V188" s="2" t="s">
        <v>33</v>
      </c>
      <c r="W188" s="2" t="s">
        <v>34</v>
      </c>
      <c r="X188" s="2">
        <v>296</v>
      </c>
    </row>
    <row r="189" spans="1:24" ht="32" x14ac:dyDescent="0.2">
      <c r="A189" t="s">
        <v>54</v>
      </c>
      <c r="B189" t="s">
        <v>42</v>
      </c>
      <c r="C189">
        <v>10</v>
      </c>
      <c r="D189">
        <v>10</v>
      </c>
      <c r="K189">
        <v>5.98526775E-2</v>
      </c>
      <c r="L189" t="s">
        <v>27</v>
      </c>
      <c r="M189">
        <v>19.049099999999999</v>
      </c>
      <c r="N189">
        <v>31826.64635178601</v>
      </c>
      <c r="O189">
        <v>318.26646351786007</v>
      </c>
      <c r="Q189">
        <v>296</v>
      </c>
      <c r="R189" t="s">
        <v>3626</v>
      </c>
      <c r="S189" s="1" t="s">
        <v>3627</v>
      </c>
      <c r="U189" s="2" t="s">
        <v>31</v>
      </c>
      <c r="V189" s="2" t="s">
        <v>33</v>
      </c>
      <c r="W189" s="2" t="s">
        <v>34</v>
      </c>
      <c r="X189" s="2">
        <v>296</v>
      </c>
    </row>
    <row r="190" spans="1:24" ht="32" x14ac:dyDescent="0.2">
      <c r="A190" t="s">
        <v>54</v>
      </c>
      <c r="B190" t="s">
        <v>36</v>
      </c>
      <c r="C190">
        <v>10</v>
      </c>
      <c r="D190">
        <v>10</v>
      </c>
      <c r="K190">
        <v>5.60631225E-2</v>
      </c>
      <c r="L190" t="s">
        <v>27</v>
      </c>
      <c r="M190">
        <v>3.1410749999999998</v>
      </c>
      <c r="N190">
        <v>5602.7471534429778</v>
      </c>
      <c r="O190">
        <v>56.027471534429779</v>
      </c>
      <c r="Q190">
        <v>296</v>
      </c>
      <c r="R190" t="s">
        <v>3626</v>
      </c>
      <c r="S190" s="1" t="s">
        <v>3627</v>
      </c>
      <c r="U190" s="2" t="s">
        <v>31</v>
      </c>
      <c r="V190" s="2" t="s">
        <v>33</v>
      </c>
      <c r="W190" s="2" t="s">
        <v>34</v>
      </c>
      <c r="X190" s="2">
        <v>296</v>
      </c>
    </row>
    <row r="191" spans="1:24" ht="32" x14ac:dyDescent="0.2">
      <c r="A191" t="s">
        <v>54</v>
      </c>
      <c r="B191" t="s">
        <v>44</v>
      </c>
      <c r="C191">
        <v>10</v>
      </c>
      <c r="D191">
        <v>10</v>
      </c>
      <c r="K191">
        <v>6.0491024999999997E-2</v>
      </c>
      <c r="L191" t="s">
        <v>27</v>
      </c>
      <c r="M191">
        <v>4.0529999999999999</v>
      </c>
      <c r="N191">
        <v>6700.1675041876051</v>
      </c>
      <c r="O191">
        <v>67.001675041876055</v>
      </c>
      <c r="Q191">
        <v>296</v>
      </c>
      <c r="R191" t="s">
        <v>3626</v>
      </c>
      <c r="S191" s="1" t="s">
        <v>3627</v>
      </c>
      <c r="U191" s="2" t="s">
        <v>31</v>
      </c>
      <c r="V191" s="2" t="s">
        <v>33</v>
      </c>
      <c r="W191" s="2" t="s">
        <v>34</v>
      </c>
      <c r="X191" s="2">
        <v>296</v>
      </c>
    </row>
    <row r="192" spans="1:24" ht="32" x14ac:dyDescent="0.2">
      <c r="A192" t="s">
        <v>54</v>
      </c>
      <c r="B192" t="s">
        <v>43</v>
      </c>
      <c r="C192">
        <v>10</v>
      </c>
      <c r="D192">
        <v>10</v>
      </c>
      <c r="K192">
        <v>5.2070917500000001E-2</v>
      </c>
      <c r="L192" t="s">
        <v>27</v>
      </c>
      <c r="M192">
        <v>6.0795000000000003</v>
      </c>
      <c r="N192">
        <v>11675.42323409223</v>
      </c>
      <c r="O192">
        <v>116.7542323409223</v>
      </c>
      <c r="Q192">
        <v>296</v>
      </c>
      <c r="R192" t="s">
        <v>3626</v>
      </c>
      <c r="S192" s="1" t="s">
        <v>3627</v>
      </c>
      <c r="U192" s="2" t="s">
        <v>31</v>
      </c>
      <c r="V192" s="2" t="s">
        <v>33</v>
      </c>
      <c r="W192" s="2" t="s">
        <v>34</v>
      </c>
      <c r="X192" s="2">
        <v>296</v>
      </c>
    </row>
    <row r="193" spans="1:24" ht="32" x14ac:dyDescent="0.2">
      <c r="A193" t="s">
        <v>54</v>
      </c>
      <c r="B193" t="s">
        <v>45</v>
      </c>
      <c r="C193">
        <v>10</v>
      </c>
      <c r="D193">
        <v>10</v>
      </c>
      <c r="K193">
        <v>3.8088067500000003E-2</v>
      </c>
      <c r="L193" t="s">
        <v>27</v>
      </c>
      <c r="M193">
        <v>3.2423999999999999</v>
      </c>
      <c r="N193">
        <v>8512.9023676509696</v>
      </c>
      <c r="O193">
        <v>85.129023676509689</v>
      </c>
      <c r="Q193">
        <v>296</v>
      </c>
      <c r="R193" t="s">
        <v>3626</v>
      </c>
      <c r="S193" s="1" t="s">
        <v>3627</v>
      </c>
      <c r="U193" s="2" t="s">
        <v>31</v>
      </c>
      <c r="V193" s="2" t="s">
        <v>33</v>
      </c>
      <c r="W193" s="2" t="s">
        <v>34</v>
      </c>
      <c r="X193" s="2">
        <v>296</v>
      </c>
    </row>
    <row r="194" spans="1:24" ht="32" x14ac:dyDescent="0.2">
      <c r="A194" t="s">
        <v>54</v>
      </c>
      <c r="B194" t="s">
        <v>1225</v>
      </c>
      <c r="C194">
        <v>9</v>
      </c>
      <c r="D194">
        <v>9</v>
      </c>
      <c r="K194">
        <v>7.6449712499999906E-2</v>
      </c>
      <c r="L194" t="s">
        <v>27</v>
      </c>
      <c r="M194">
        <v>7.8020249999999987</v>
      </c>
      <c r="N194">
        <v>10205.43406229291</v>
      </c>
      <c r="O194">
        <v>102.0543406229291</v>
      </c>
      <c r="Q194">
        <v>296</v>
      </c>
      <c r="R194" t="s">
        <v>3626</v>
      </c>
      <c r="S194" s="1" t="s">
        <v>3627</v>
      </c>
      <c r="U194" s="2" t="s">
        <v>31</v>
      </c>
      <c r="V194" s="2" t="s">
        <v>33</v>
      </c>
      <c r="W194" s="2" t="s">
        <v>34</v>
      </c>
      <c r="X194" s="2">
        <v>296</v>
      </c>
    </row>
    <row r="195" spans="1:24" ht="32" x14ac:dyDescent="0.2">
      <c r="A195" t="s">
        <v>54</v>
      </c>
      <c r="B195" t="s">
        <v>42</v>
      </c>
      <c r="C195">
        <v>9</v>
      </c>
      <c r="D195">
        <v>9</v>
      </c>
      <c r="K195">
        <v>5.9315655000000002E-2</v>
      </c>
      <c r="L195" t="s">
        <v>27</v>
      </c>
      <c r="M195">
        <v>9.2205750000000002</v>
      </c>
      <c r="N195">
        <v>15544.92654595149</v>
      </c>
      <c r="O195">
        <v>155.44926545951489</v>
      </c>
      <c r="Q195">
        <v>296</v>
      </c>
      <c r="R195" t="s">
        <v>3626</v>
      </c>
      <c r="S195" s="1" t="s">
        <v>3627</v>
      </c>
      <c r="U195" s="2" t="s">
        <v>31</v>
      </c>
      <c r="V195" s="2" t="s">
        <v>33</v>
      </c>
      <c r="W195" s="2" t="s">
        <v>34</v>
      </c>
      <c r="X195" s="2">
        <v>296</v>
      </c>
    </row>
    <row r="196" spans="1:24" ht="32" x14ac:dyDescent="0.2">
      <c r="A196" t="s">
        <v>54</v>
      </c>
      <c r="B196" t="s">
        <v>36</v>
      </c>
      <c r="C196">
        <v>9</v>
      </c>
      <c r="D196">
        <v>9</v>
      </c>
      <c r="K196">
        <v>5.6579879999999999E-2</v>
      </c>
      <c r="L196" t="s">
        <v>27</v>
      </c>
      <c r="M196">
        <v>3.9516749999999998</v>
      </c>
      <c r="N196">
        <v>6984.2406876790828</v>
      </c>
      <c r="O196">
        <v>69.842406876790832</v>
      </c>
      <c r="Q196">
        <v>296</v>
      </c>
      <c r="R196" t="s">
        <v>3626</v>
      </c>
      <c r="S196" s="1" t="s">
        <v>3627</v>
      </c>
      <c r="U196" s="2" t="s">
        <v>31</v>
      </c>
      <c r="V196" s="2" t="s">
        <v>33</v>
      </c>
      <c r="W196" s="2" t="s">
        <v>34</v>
      </c>
      <c r="X196" s="2">
        <v>296</v>
      </c>
    </row>
    <row r="197" spans="1:24" ht="32" x14ac:dyDescent="0.2">
      <c r="A197" t="s">
        <v>54</v>
      </c>
      <c r="B197" t="s">
        <v>44</v>
      </c>
      <c r="C197">
        <v>9</v>
      </c>
      <c r="D197">
        <v>9</v>
      </c>
      <c r="K197">
        <v>6.1848779999999999E-2</v>
      </c>
      <c r="L197" t="s">
        <v>27</v>
      </c>
      <c r="M197">
        <v>3.2423999999999999</v>
      </c>
      <c r="N197">
        <v>5242.463958060288</v>
      </c>
      <c r="O197">
        <v>52.424639580602879</v>
      </c>
      <c r="Q197">
        <v>296</v>
      </c>
      <c r="R197" t="s">
        <v>3626</v>
      </c>
      <c r="S197" s="1" t="s">
        <v>3627</v>
      </c>
      <c r="U197" s="2" t="s">
        <v>31</v>
      </c>
      <c r="V197" s="2" t="s">
        <v>33</v>
      </c>
      <c r="W197" s="2" t="s">
        <v>34</v>
      </c>
      <c r="X197" s="2">
        <v>296</v>
      </c>
    </row>
    <row r="198" spans="1:24" ht="32" x14ac:dyDescent="0.2">
      <c r="A198" t="s">
        <v>54</v>
      </c>
      <c r="B198" t="s">
        <v>43</v>
      </c>
      <c r="C198">
        <v>9</v>
      </c>
      <c r="D198">
        <v>9</v>
      </c>
      <c r="K198">
        <v>5.09158124999999E-2</v>
      </c>
      <c r="L198" t="s">
        <v>27</v>
      </c>
      <c r="M198">
        <v>4.154325</v>
      </c>
      <c r="N198">
        <v>8159.2039800995026</v>
      </c>
      <c r="O198">
        <v>81.592039800995025</v>
      </c>
      <c r="Q198">
        <v>296</v>
      </c>
      <c r="R198" t="s">
        <v>3626</v>
      </c>
      <c r="S198" s="1" t="s">
        <v>3627</v>
      </c>
      <c r="U198" s="2" t="s">
        <v>31</v>
      </c>
      <c r="V198" s="2" t="s">
        <v>33</v>
      </c>
      <c r="W198" s="2" t="s">
        <v>34</v>
      </c>
      <c r="X198" s="2">
        <v>296</v>
      </c>
    </row>
    <row r="199" spans="1:24" ht="32" x14ac:dyDescent="0.2">
      <c r="A199" t="s">
        <v>54</v>
      </c>
      <c r="B199" t="s">
        <v>45</v>
      </c>
      <c r="C199">
        <v>9</v>
      </c>
      <c r="D199">
        <v>9</v>
      </c>
      <c r="K199">
        <v>3.8351512499999997E-2</v>
      </c>
      <c r="L199" t="s">
        <v>27</v>
      </c>
      <c r="M199">
        <v>2.7357749999999998</v>
      </c>
      <c r="N199">
        <v>7133.4214002642011</v>
      </c>
      <c r="O199">
        <v>71.334214002642014</v>
      </c>
      <c r="Q199">
        <v>296</v>
      </c>
      <c r="R199" t="s">
        <v>3626</v>
      </c>
      <c r="S199" s="1" t="s">
        <v>3627</v>
      </c>
      <c r="U199" s="2" t="s">
        <v>31</v>
      </c>
      <c r="V199" s="2" t="s">
        <v>33</v>
      </c>
      <c r="W199" s="2" t="s">
        <v>34</v>
      </c>
      <c r="X199" s="2">
        <v>296</v>
      </c>
    </row>
    <row r="200" spans="1:24" ht="32" x14ac:dyDescent="0.2">
      <c r="A200" t="s">
        <v>54</v>
      </c>
      <c r="B200" t="s">
        <v>1225</v>
      </c>
      <c r="C200">
        <v>9</v>
      </c>
      <c r="D200">
        <v>9</v>
      </c>
      <c r="K200">
        <v>7.2406844999999997E-2</v>
      </c>
      <c r="L200" t="s">
        <v>27</v>
      </c>
      <c r="M200">
        <v>8.5113000000000003</v>
      </c>
      <c r="N200">
        <v>11754.82787573468</v>
      </c>
      <c r="O200">
        <v>117.54827875734679</v>
      </c>
      <c r="Q200">
        <v>296</v>
      </c>
      <c r="R200" t="s">
        <v>3626</v>
      </c>
      <c r="S200" s="1" t="s">
        <v>3627</v>
      </c>
      <c r="U200" s="2" t="s">
        <v>31</v>
      </c>
      <c r="V200" s="2" t="s">
        <v>33</v>
      </c>
      <c r="W200" s="2" t="s">
        <v>34</v>
      </c>
      <c r="X200" s="2">
        <v>296</v>
      </c>
    </row>
    <row r="201" spans="1:24" ht="32" x14ac:dyDescent="0.2">
      <c r="A201" t="s">
        <v>54</v>
      </c>
      <c r="B201" t="s">
        <v>42</v>
      </c>
      <c r="C201">
        <v>9</v>
      </c>
      <c r="D201">
        <v>9</v>
      </c>
      <c r="K201">
        <v>5.2314097499999997E-2</v>
      </c>
      <c r="L201" t="s">
        <v>27</v>
      </c>
      <c r="M201">
        <v>8.1059999999999999</v>
      </c>
      <c r="N201">
        <v>15494.867325198529</v>
      </c>
      <c r="O201">
        <v>154.9486732519853</v>
      </c>
      <c r="Q201">
        <v>296</v>
      </c>
      <c r="R201" t="s">
        <v>3626</v>
      </c>
      <c r="S201" s="1" t="s">
        <v>3627</v>
      </c>
      <c r="U201" s="2" t="s">
        <v>31</v>
      </c>
      <c r="V201" s="2" t="s">
        <v>33</v>
      </c>
      <c r="W201" s="2" t="s">
        <v>34</v>
      </c>
      <c r="X201" s="2">
        <v>296</v>
      </c>
    </row>
    <row r="202" spans="1:24" ht="32" x14ac:dyDescent="0.2">
      <c r="A202" t="s">
        <v>54</v>
      </c>
      <c r="B202" t="s">
        <v>36</v>
      </c>
      <c r="C202">
        <v>9</v>
      </c>
      <c r="D202">
        <v>9</v>
      </c>
      <c r="K202">
        <v>5.0875282500000001E-2</v>
      </c>
      <c r="L202" t="s">
        <v>27</v>
      </c>
      <c r="M202">
        <v>5.1675750000000003</v>
      </c>
      <c r="N202">
        <v>10157.339175463059</v>
      </c>
      <c r="O202">
        <v>101.57339175463061</v>
      </c>
      <c r="Q202">
        <v>296</v>
      </c>
      <c r="R202" t="s">
        <v>3626</v>
      </c>
      <c r="S202" s="1" t="s">
        <v>3627</v>
      </c>
      <c r="U202" s="2" t="s">
        <v>31</v>
      </c>
      <c r="V202" s="2" t="s">
        <v>33</v>
      </c>
      <c r="W202" s="2" t="s">
        <v>34</v>
      </c>
      <c r="X202" s="2">
        <v>296</v>
      </c>
    </row>
    <row r="203" spans="1:24" ht="32" x14ac:dyDescent="0.2">
      <c r="A203" t="s">
        <v>54</v>
      </c>
      <c r="B203" t="s">
        <v>44</v>
      </c>
      <c r="C203">
        <v>9</v>
      </c>
      <c r="D203">
        <v>9</v>
      </c>
      <c r="K203">
        <v>5.9518305000000001E-2</v>
      </c>
      <c r="L203" t="s">
        <v>27</v>
      </c>
      <c r="M203">
        <v>7.2953999999999999</v>
      </c>
      <c r="N203">
        <v>12257.405515832481</v>
      </c>
      <c r="O203">
        <v>122.5740551583248</v>
      </c>
      <c r="Q203">
        <v>296</v>
      </c>
      <c r="R203" t="s">
        <v>3626</v>
      </c>
      <c r="S203" s="1" t="s">
        <v>3627</v>
      </c>
      <c r="U203" s="2" t="s">
        <v>31</v>
      </c>
      <c r="V203" s="2" t="s">
        <v>33</v>
      </c>
      <c r="W203" s="2" t="s">
        <v>34</v>
      </c>
      <c r="X203" s="2">
        <v>296</v>
      </c>
    </row>
    <row r="204" spans="1:24" ht="32" x14ac:dyDescent="0.2">
      <c r="A204" t="s">
        <v>54</v>
      </c>
      <c r="B204" t="s">
        <v>43</v>
      </c>
      <c r="C204">
        <v>9</v>
      </c>
      <c r="D204">
        <v>9</v>
      </c>
      <c r="K204">
        <v>4.37622675E-2</v>
      </c>
      <c r="L204" t="s">
        <v>27</v>
      </c>
      <c r="M204">
        <v>12.159000000000001</v>
      </c>
      <c r="N204">
        <v>27784.20930771012</v>
      </c>
      <c r="O204">
        <v>277.84209307710108</v>
      </c>
      <c r="Q204">
        <v>296</v>
      </c>
      <c r="R204" t="s">
        <v>3626</v>
      </c>
      <c r="S204" s="1" t="s">
        <v>3627</v>
      </c>
      <c r="U204" s="2" t="s">
        <v>31</v>
      </c>
      <c r="V204" s="2" t="s">
        <v>33</v>
      </c>
      <c r="W204" s="2" t="s">
        <v>34</v>
      </c>
      <c r="X204" s="2">
        <v>296</v>
      </c>
    </row>
    <row r="205" spans="1:24" ht="32" x14ac:dyDescent="0.2">
      <c r="A205" t="s">
        <v>54</v>
      </c>
      <c r="B205" t="s">
        <v>45</v>
      </c>
      <c r="C205">
        <v>9</v>
      </c>
      <c r="D205">
        <v>9</v>
      </c>
      <c r="K205">
        <v>3.5615737499999897E-2</v>
      </c>
      <c r="L205" t="s">
        <v>27</v>
      </c>
      <c r="M205">
        <v>5.1675750000000003</v>
      </c>
      <c r="N205">
        <v>14509.24608819346</v>
      </c>
      <c r="O205">
        <v>145.09246088193461</v>
      </c>
      <c r="Q205">
        <v>296</v>
      </c>
      <c r="R205" t="s">
        <v>3626</v>
      </c>
      <c r="S205" s="1" t="s">
        <v>3627</v>
      </c>
      <c r="U205" s="2" t="s">
        <v>31</v>
      </c>
      <c r="V205" s="2" t="s">
        <v>33</v>
      </c>
      <c r="W205" s="2" t="s">
        <v>34</v>
      </c>
      <c r="X205" s="2">
        <v>296</v>
      </c>
    </row>
    <row r="206" spans="1:24" ht="32" x14ac:dyDescent="0.2">
      <c r="A206" t="s">
        <v>54</v>
      </c>
      <c r="B206" t="s">
        <v>1225</v>
      </c>
      <c r="C206">
        <v>8</v>
      </c>
      <c r="D206">
        <v>8</v>
      </c>
      <c r="K206">
        <v>7.5497257499999998E-2</v>
      </c>
      <c r="L206" t="s">
        <v>27</v>
      </c>
      <c r="M206">
        <v>6.9914249999999996</v>
      </c>
      <c r="N206">
        <v>9260.5019460475105</v>
      </c>
      <c r="O206">
        <v>92.605019460475106</v>
      </c>
      <c r="Q206">
        <v>296</v>
      </c>
      <c r="R206" t="s">
        <v>3626</v>
      </c>
      <c r="S206" s="1" t="s">
        <v>3627</v>
      </c>
      <c r="U206" s="2" t="s">
        <v>31</v>
      </c>
      <c r="V206" s="2" t="s">
        <v>33</v>
      </c>
      <c r="W206" s="2" t="s">
        <v>34</v>
      </c>
      <c r="X206" s="2">
        <v>296</v>
      </c>
    </row>
    <row r="207" spans="1:24" ht="32" x14ac:dyDescent="0.2">
      <c r="A207" t="s">
        <v>54</v>
      </c>
      <c r="B207" t="s">
        <v>42</v>
      </c>
      <c r="C207">
        <v>8</v>
      </c>
      <c r="D207">
        <v>8</v>
      </c>
      <c r="K207">
        <v>5.7268890000000003E-2</v>
      </c>
      <c r="L207" t="s">
        <v>27</v>
      </c>
      <c r="M207">
        <v>5.0662500000000001</v>
      </c>
      <c r="N207">
        <v>8846.426043878273</v>
      </c>
      <c r="O207">
        <v>88.46426043878273</v>
      </c>
      <c r="Q207">
        <v>296</v>
      </c>
      <c r="R207" t="s">
        <v>3626</v>
      </c>
      <c r="S207" s="1" t="s">
        <v>3627</v>
      </c>
      <c r="U207" s="2" t="s">
        <v>31</v>
      </c>
      <c r="V207" s="2" t="s">
        <v>33</v>
      </c>
      <c r="W207" s="2" t="s">
        <v>34</v>
      </c>
      <c r="X207" s="2">
        <v>296</v>
      </c>
    </row>
    <row r="208" spans="1:24" ht="32" x14ac:dyDescent="0.2">
      <c r="A208" t="s">
        <v>54</v>
      </c>
      <c r="B208" t="s">
        <v>36</v>
      </c>
      <c r="C208">
        <v>8</v>
      </c>
      <c r="D208">
        <v>8</v>
      </c>
      <c r="K208">
        <v>5.5120799999999998E-2</v>
      </c>
      <c r="L208" t="s">
        <v>27</v>
      </c>
      <c r="M208">
        <v>1.82385</v>
      </c>
      <c r="N208">
        <v>3308.823529411764</v>
      </c>
      <c r="O208">
        <v>33.088235294117638</v>
      </c>
      <c r="Q208">
        <v>296</v>
      </c>
      <c r="R208" t="s">
        <v>3626</v>
      </c>
      <c r="S208" s="1" t="s">
        <v>3627</v>
      </c>
      <c r="U208" s="2" t="s">
        <v>31</v>
      </c>
      <c r="V208" s="2" t="s">
        <v>33</v>
      </c>
      <c r="W208" s="2" t="s">
        <v>34</v>
      </c>
      <c r="X208" s="2">
        <v>296</v>
      </c>
    </row>
    <row r="209" spans="1:24" ht="32" x14ac:dyDescent="0.2">
      <c r="A209" t="s">
        <v>54</v>
      </c>
      <c r="B209" t="s">
        <v>44</v>
      </c>
      <c r="C209">
        <v>8</v>
      </c>
      <c r="D209">
        <v>8</v>
      </c>
      <c r="K209">
        <v>6.1139504999999997E-2</v>
      </c>
      <c r="L209" t="s">
        <v>27</v>
      </c>
      <c r="M209">
        <v>2.2291500000000002</v>
      </c>
      <c r="N209">
        <v>3646.0059661915811</v>
      </c>
      <c r="O209">
        <v>36.460059661915807</v>
      </c>
      <c r="Q209">
        <v>296</v>
      </c>
      <c r="R209" t="s">
        <v>3626</v>
      </c>
      <c r="S209" s="1" t="s">
        <v>3627</v>
      </c>
      <c r="U209" s="2" t="s">
        <v>31</v>
      </c>
      <c r="V209" s="2" t="s">
        <v>33</v>
      </c>
      <c r="W209" s="2" t="s">
        <v>34</v>
      </c>
      <c r="X209" s="2">
        <v>296</v>
      </c>
    </row>
    <row r="210" spans="1:24" ht="32" x14ac:dyDescent="0.2">
      <c r="A210" t="s">
        <v>54</v>
      </c>
      <c r="B210" t="s">
        <v>43</v>
      </c>
      <c r="C210">
        <v>8</v>
      </c>
      <c r="D210">
        <v>8</v>
      </c>
      <c r="K210">
        <v>4.9456732499999899E-2</v>
      </c>
      <c r="L210" t="s">
        <v>27</v>
      </c>
      <c r="M210">
        <v>1.82385</v>
      </c>
      <c r="N210">
        <v>3687.7688998156118</v>
      </c>
      <c r="O210">
        <v>36.877688998156117</v>
      </c>
      <c r="Q210">
        <v>296</v>
      </c>
      <c r="R210" t="s">
        <v>3626</v>
      </c>
      <c r="S210" s="1" t="s">
        <v>3627</v>
      </c>
      <c r="U210" s="2" t="s">
        <v>31</v>
      </c>
      <c r="V210" s="2" t="s">
        <v>33</v>
      </c>
      <c r="W210" s="2" t="s">
        <v>34</v>
      </c>
      <c r="X210" s="2">
        <v>296</v>
      </c>
    </row>
    <row r="211" spans="1:24" ht="32" x14ac:dyDescent="0.2">
      <c r="A211" t="s">
        <v>54</v>
      </c>
      <c r="B211" t="s">
        <v>45</v>
      </c>
      <c r="C211">
        <v>8</v>
      </c>
      <c r="D211">
        <v>8</v>
      </c>
      <c r="K211">
        <v>3.7571309999999997E-2</v>
      </c>
      <c r="L211" t="s">
        <v>27</v>
      </c>
      <c r="M211">
        <v>2.7357749999999998</v>
      </c>
      <c r="N211">
        <v>7281.5533980582513</v>
      </c>
      <c r="O211">
        <v>72.815533980582515</v>
      </c>
      <c r="Q211">
        <v>296</v>
      </c>
      <c r="R211" t="s">
        <v>3626</v>
      </c>
      <c r="S211" s="1" t="s">
        <v>3627</v>
      </c>
      <c r="U211" s="2" t="s">
        <v>31</v>
      </c>
      <c r="V211" s="2" t="s">
        <v>33</v>
      </c>
      <c r="W211" s="2" t="s">
        <v>34</v>
      </c>
      <c r="X211" s="2">
        <v>296</v>
      </c>
    </row>
    <row r="212" spans="1:24" ht="32" x14ac:dyDescent="0.2">
      <c r="A212" t="s">
        <v>54</v>
      </c>
      <c r="B212" t="s">
        <v>1225</v>
      </c>
      <c r="C212">
        <v>8</v>
      </c>
      <c r="D212">
        <v>8</v>
      </c>
      <c r="K212">
        <v>7.3308637499999996E-2</v>
      </c>
      <c r="L212" t="s">
        <v>27</v>
      </c>
      <c r="M212">
        <v>4.0529999999999999</v>
      </c>
      <c r="N212">
        <v>5528.6800276433996</v>
      </c>
      <c r="O212">
        <v>55.286800276433993</v>
      </c>
      <c r="Q212">
        <v>296</v>
      </c>
      <c r="R212" t="s">
        <v>3626</v>
      </c>
      <c r="S212" s="1" t="s">
        <v>3627</v>
      </c>
      <c r="U212" s="2" t="s">
        <v>31</v>
      </c>
      <c r="V212" s="2" t="s">
        <v>33</v>
      </c>
      <c r="W212" s="2" t="s">
        <v>34</v>
      </c>
      <c r="X212" s="2">
        <v>296</v>
      </c>
    </row>
    <row r="213" spans="1:24" ht="32" x14ac:dyDescent="0.2">
      <c r="A213" t="s">
        <v>54</v>
      </c>
      <c r="B213" t="s">
        <v>42</v>
      </c>
      <c r="C213">
        <v>8</v>
      </c>
      <c r="D213">
        <v>8</v>
      </c>
      <c r="K213">
        <v>5.3904899999999999E-2</v>
      </c>
      <c r="L213" t="s">
        <v>27</v>
      </c>
      <c r="M213">
        <v>6.586125</v>
      </c>
      <c r="N213">
        <v>12218.04511278196</v>
      </c>
      <c r="O213">
        <v>122.18045112781959</v>
      </c>
      <c r="Q213">
        <v>296</v>
      </c>
      <c r="R213" t="s">
        <v>3626</v>
      </c>
      <c r="S213" s="1" t="s">
        <v>3627</v>
      </c>
      <c r="U213" s="2" t="s">
        <v>31</v>
      </c>
      <c r="V213" s="2" t="s">
        <v>33</v>
      </c>
      <c r="W213" s="2" t="s">
        <v>34</v>
      </c>
      <c r="X213" s="2">
        <v>296</v>
      </c>
    </row>
    <row r="214" spans="1:24" ht="32" x14ac:dyDescent="0.2">
      <c r="A214" t="s">
        <v>54</v>
      </c>
      <c r="B214" t="s">
        <v>36</v>
      </c>
      <c r="C214">
        <v>8</v>
      </c>
      <c r="D214">
        <v>8</v>
      </c>
      <c r="K214">
        <v>5.2364760000000003E-2</v>
      </c>
      <c r="L214" t="s">
        <v>27</v>
      </c>
      <c r="M214">
        <v>2.7357749999999998</v>
      </c>
      <c r="N214">
        <v>5224.4582043343644</v>
      </c>
      <c r="O214">
        <v>52.244582043343641</v>
      </c>
      <c r="Q214">
        <v>296</v>
      </c>
      <c r="R214" t="s">
        <v>3626</v>
      </c>
      <c r="S214" s="1" t="s">
        <v>3627</v>
      </c>
      <c r="U214" s="2" t="s">
        <v>31</v>
      </c>
      <c r="V214" s="2" t="s">
        <v>33</v>
      </c>
      <c r="W214" s="2" t="s">
        <v>34</v>
      </c>
      <c r="X214" s="2">
        <v>296</v>
      </c>
    </row>
    <row r="215" spans="1:24" ht="32" x14ac:dyDescent="0.2">
      <c r="A215" t="s">
        <v>54</v>
      </c>
      <c r="B215" t="s">
        <v>44</v>
      </c>
      <c r="C215">
        <v>8</v>
      </c>
      <c r="D215">
        <v>8</v>
      </c>
      <c r="K215">
        <v>6.0004664999999902E-2</v>
      </c>
      <c r="L215" t="s">
        <v>27</v>
      </c>
      <c r="M215">
        <v>1.82385</v>
      </c>
      <c r="N215">
        <v>3039.5136778115502</v>
      </c>
      <c r="O215">
        <v>30.3951367781155</v>
      </c>
      <c r="Q215">
        <v>296</v>
      </c>
      <c r="R215" t="s">
        <v>3626</v>
      </c>
      <c r="S215" s="1" t="s">
        <v>3627</v>
      </c>
      <c r="U215" s="2" t="s">
        <v>31</v>
      </c>
      <c r="V215" s="2" t="s">
        <v>33</v>
      </c>
      <c r="W215" s="2" t="s">
        <v>34</v>
      </c>
      <c r="X215" s="2">
        <v>296</v>
      </c>
    </row>
    <row r="216" spans="1:24" ht="32" x14ac:dyDescent="0.2">
      <c r="A216" t="s">
        <v>54</v>
      </c>
      <c r="B216" t="s">
        <v>43</v>
      </c>
      <c r="C216">
        <v>8</v>
      </c>
      <c r="D216">
        <v>8</v>
      </c>
      <c r="K216">
        <v>4.68222825E-2</v>
      </c>
      <c r="L216" t="s">
        <v>27</v>
      </c>
      <c r="M216">
        <v>2.1278250000000001</v>
      </c>
      <c r="N216">
        <v>4544.4708937459427</v>
      </c>
      <c r="O216">
        <v>45.444708937459417</v>
      </c>
      <c r="Q216">
        <v>296</v>
      </c>
      <c r="R216" t="s">
        <v>3626</v>
      </c>
      <c r="S216" s="1" t="s">
        <v>3627</v>
      </c>
      <c r="U216" s="2" t="s">
        <v>31</v>
      </c>
      <c r="V216" s="2" t="s">
        <v>33</v>
      </c>
      <c r="W216" s="2" t="s">
        <v>34</v>
      </c>
      <c r="X216" s="2">
        <v>296</v>
      </c>
    </row>
    <row r="217" spans="1:24" ht="32" x14ac:dyDescent="0.2">
      <c r="A217" t="s">
        <v>54</v>
      </c>
      <c r="B217" t="s">
        <v>45</v>
      </c>
      <c r="C217">
        <v>8</v>
      </c>
      <c r="D217">
        <v>8</v>
      </c>
      <c r="K217">
        <v>3.6841769999999899E-2</v>
      </c>
      <c r="L217" t="s">
        <v>27</v>
      </c>
      <c r="M217">
        <v>1.3172250000000001</v>
      </c>
      <c r="N217">
        <v>3575.357535753576</v>
      </c>
      <c r="O217">
        <v>35.753575357535759</v>
      </c>
      <c r="Q217">
        <v>296</v>
      </c>
      <c r="R217" t="s">
        <v>3626</v>
      </c>
      <c r="S217" s="1" t="s">
        <v>3627</v>
      </c>
      <c r="U217" s="2" t="s">
        <v>31</v>
      </c>
      <c r="V217" s="2" t="s">
        <v>33</v>
      </c>
      <c r="W217" s="2" t="s">
        <v>34</v>
      </c>
      <c r="X217" s="2">
        <v>296</v>
      </c>
    </row>
    <row r="218" spans="1:24" ht="32" x14ac:dyDescent="0.2">
      <c r="A218" t="s">
        <v>54</v>
      </c>
      <c r="B218" t="s">
        <v>1225</v>
      </c>
      <c r="C218">
        <v>10</v>
      </c>
      <c r="D218">
        <v>10</v>
      </c>
      <c r="K218">
        <v>7.4078707499999993E-2</v>
      </c>
      <c r="L218" t="s">
        <v>27</v>
      </c>
      <c r="M218">
        <v>9.017925</v>
      </c>
      <c r="N218">
        <v>12173.437286280951</v>
      </c>
      <c r="O218">
        <v>121.73437286280949</v>
      </c>
      <c r="Q218">
        <v>296</v>
      </c>
      <c r="R218" t="s">
        <v>3626</v>
      </c>
      <c r="S218" s="1" t="s">
        <v>3627</v>
      </c>
      <c r="U218" s="2" t="s">
        <v>31</v>
      </c>
      <c r="V218" s="2" t="s">
        <v>33</v>
      </c>
      <c r="W218" s="2" t="s">
        <v>34</v>
      </c>
      <c r="X218" s="2">
        <v>296</v>
      </c>
    </row>
    <row r="219" spans="1:24" ht="32" x14ac:dyDescent="0.2">
      <c r="A219" t="s">
        <v>54</v>
      </c>
      <c r="B219" t="s">
        <v>42</v>
      </c>
      <c r="C219">
        <v>10</v>
      </c>
      <c r="D219">
        <v>10</v>
      </c>
      <c r="K219">
        <v>5.5303184999999901E-2</v>
      </c>
      <c r="L219" t="s">
        <v>27</v>
      </c>
      <c r="M219">
        <v>4.7622749999999998</v>
      </c>
      <c r="N219">
        <v>8611.2128984976189</v>
      </c>
      <c r="O219">
        <v>86.112128984976195</v>
      </c>
      <c r="Q219">
        <v>296</v>
      </c>
      <c r="R219" t="s">
        <v>3626</v>
      </c>
      <c r="S219" s="1" t="s">
        <v>3627</v>
      </c>
      <c r="U219" s="2" t="s">
        <v>31</v>
      </c>
      <c r="V219" s="2" t="s">
        <v>33</v>
      </c>
      <c r="W219" s="2" t="s">
        <v>34</v>
      </c>
      <c r="X219" s="2">
        <v>296</v>
      </c>
    </row>
    <row r="220" spans="1:24" ht="32" x14ac:dyDescent="0.2">
      <c r="A220" t="s">
        <v>54</v>
      </c>
      <c r="B220" t="s">
        <v>36</v>
      </c>
      <c r="C220">
        <v>10</v>
      </c>
      <c r="D220">
        <v>10</v>
      </c>
      <c r="K220">
        <v>5.3378009999999997E-2</v>
      </c>
      <c r="L220" t="s">
        <v>27</v>
      </c>
      <c r="M220">
        <v>3.9516749999999998</v>
      </c>
      <c r="N220">
        <v>7403.1890660592253</v>
      </c>
      <c r="O220">
        <v>74.031890660592254</v>
      </c>
      <c r="Q220">
        <v>296</v>
      </c>
      <c r="R220" t="s">
        <v>3626</v>
      </c>
      <c r="S220" s="1" t="s">
        <v>3627</v>
      </c>
      <c r="U220" s="2" t="s">
        <v>31</v>
      </c>
      <c r="V220" s="2" t="s">
        <v>33</v>
      </c>
      <c r="W220" s="2" t="s">
        <v>34</v>
      </c>
      <c r="X220" s="2">
        <v>296</v>
      </c>
    </row>
    <row r="221" spans="1:24" ht="32" x14ac:dyDescent="0.2">
      <c r="A221" t="s">
        <v>54</v>
      </c>
      <c r="B221" t="s">
        <v>44</v>
      </c>
      <c r="C221">
        <v>10</v>
      </c>
      <c r="D221">
        <v>10</v>
      </c>
      <c r="K221">
        <v>6.0045195000000003E-2</v>
      </c>
      <c r="L221" t="s">
        <v>27</v>
      </c>
      <c r="M221">
        <v>1.9251750000000001</v>
      </c>
      <c r="N221">
        <v>3206.2099223759701</v>
      </c>
      <c r="O221">
        <v>32.062099223759702</v>
      </c>
      <c r="Q221">
        <v>296</v>
      </c>
      <c r="R221" t="s">
        <v>3626</v>
      </c>
      <c r="S221" s="1" t="s">
        <v>3627</v>
      </c>
      <c r="U221" s="2" t="s">
        <v>31</v>
      </c>
      <c r="V221" s="2" t="s">
        <v>33</v>
      </c>
      <c r="W221" s="2" t="s">
        <v>34</v>
      </c>
      <c r="X221" s="2">
        <v>296</v>
      </c>
    </row>
    <row r="222" spans="1:24" ht="32" x14ac:dyDescent="0.2">
      <c r="A222" t="s">
        <v>54</v>
      </c>
      <c r="B222" t="s">
        <v>43</v>
      </c>
      <c r="C222">
        <v>10</v>
      </c>
      <c r="D222">
        <v>10</v>
      </c>
      <c r="K222">
        <v>4.7480895000000002E-2</v>
      </c>
      <c r="L222" t="s">
        <v>27</v>
      </c>
      <c r="M222">
        <v>2.7357749999999998</v>
      </c>
      <c r="N222">
        <v>5761.8437900128038</v>
      </c>
      <c r="O222">
        <v>57.618437900128043</v>
      </c>
      <c r="Q222">
        <v>296</v>
      </c>
      <c r="R222" t="s">
        <v>3626</v>
      </c>
      <c r="S222" s="1" t="s">
        <v>3627</v>
      </c>
      <c r="U222" s="2" t="s">
        <v>31</v>
      </c>
      <c r="V222" s="2" t="s">
        <v>33</v>
      </c>
      <c r="W222" s="2" t="s">
        <v>34</v>
      </c>
      <c r="X222" s="2">
        <v>296</v>
      </c>
    </row>
    <row r="223" spans="1:24" ht="32" x14ac:dyDescent="0.2">
      <c r="A223" t="s">
        <v>54</v>
      </c>
      <c r="B223" t="s">
        <v>45</v>
      </c>
      <c r="C223">
        <v>10</v>
      </c>
      <c r="D223">
        <v>10</v>
      </c>
      <c r="K223">
        <v>3.6710047500000002E-2</v>
      </c>
      <c r="L223" t="s">
        <v>27</v>
      </c>
      <c r="M223">
        <v>2.2291500000000002</v>
      </c>
      <c r="N223">
        <v>6072.3157604195403</v>
      </c>
      <c r="O223">
        <v>60.7231576041954</v>
      </c>
      <c r="Q223">
        <v>296</v>
      </c>
      <c r="R223" t="s">
        <v>3626</v>
      </c>
      <c r="S223" s="1" t="s">
        <v>3627</v>
      </c>
      <c r="U223" s="2" t="s">
        <v>31</v>
      </c>
      <c r="V223" s="2" t="s">
        <v>33</v>
      </c>
      <c r="W223" s="2" t="s">
        <v>34</v>
      </c>
      <c r="X223" s="2">
        <v>296</v>
      </c>
    </row>
    <row r="224" spans="1:24" ht="32" x14ac:dyDescent="0.2">
      <c r="A224" t="s">
        <v>54</v>
      </c>
      <c r="B224" t="s">
        <v>1225</v>
      </c>
      <c r="C224">
        <v>11</v>
      </c>
      <c r="D224">
        <v>11</v>
      </c>
      <c r="K224">
        <v>7.6875277500000005E-2</v>
      </c>
      <c r="L224" t="s">
        <v>27</v>
      </c>
      <c r="M224">
        <v>15.908025</v>
      </c>
      <c r="N224">
        <v>20693.291155924609</v>
      </c>
      <c r="O224">
        <v>206.93291155924609</v>
      </c>
      <c r="Q224">
        <v>296</v>
      </c>
      <c r="R224" t="s">
        <v>3626</v>
      </c>
      <c r="S224" s="1" t="s">
        <v>3627</v>
      </c>
      <c r="U224" s="2" t="s">
        <v>31</v>
      </c>
      <c r="V224" s="2" t="s">
        <v>33</v>
      </c>
      <c r="W224" s="2" t="s">
        <v>34</v>
      </c>
      <c r="X224" s="2">
        <v>296</v>
      </c>
    </row>
    <row r="225" spans="1:24" ht="32" x14ac:dyDescent="0.2">
      <c r="A225" t="s">
        <v>54</v>
      </c>
      <c r="B225" t="s">
        <v>42</v>
      </c>
      <c r="C225">
        <v>11</v>
      </c>
      <c r="D225">
        <v>11</v>
      </c>
      <c r="K225">
        <v>5.9244727499999997E-2</v>
      </c>
      <c r="L225" t="s">
        <v>27</v>
      </c>
      <c r="M225">
        <v>24.824625000000001</v>
      </c>
      <c r="N225">
        <v>41901.829998289722</v>
      </c>
      <c r="O225">
        <v>419.01829998289719</v>
      </c>
      <c r="Q225">
        <v>296</v>
      </c>
      <c r="R225" t="s">
        <v>3626</v>
      </c>
      <c r="S225" s="1" t="s">
        <v>3627</v>
      </c>
      <c r="U225" s="2" t="s">
        <v>31</v>
      </c>
      <c r="V225" s="2" t="s">
        <v>33</v>
      </c>
      <c r="W225" s="2" t="s">
        <v>34</v>
      </c>
      <c r="X225" s="2">
        <v>296</v>
      </c>
    </row>
    <row r="226" spans="1:24" ht="32" x14ac:dyDescent="0.2">
      <c r="A226" t="s">
        <v>54</v>
      </c>
      <c r="B226" t="s">
        <v>36</v>
      </c>
      <c r="C226">
        <v>11</v>
      </c>
      <c r="D226">
        <v>11</v>
      </c>
      <c r="K226">
        <v>5.5394377499999897E-2</v>
      </c>
      <c r="L226" t="s">
        <v>27</v>
      </c>
      <c r="M226">
        <v>5.775525</v>
      </c>
      <c r="N226">
        <v>10426.19352478508</v>
      </c>
      <c r="O226">
        <v>104.2619352478508</v>
      </c>
      <c r="Q226">
        <v>296</v>
      </c>
      <c r="R226" t="s">
        <v>3626</v>
      </c>
      <c r="S226" s="1" t="s">
        <v>3627</v>
      </c>
      <c r="U226" s="2" t="s">
        <v>31</v>
      </c>
      <c r="V226" s="2" t="s">
        <v>33</v>
      </c>
      <c r="W226" s="2" t="s">
        <v>34</v>
      </c>
      <c r="X226" s="2">
        <v>296</v>
      </c>
    </row>
    <row r="227" spans="1:24" ht="32" x14ac:dyDescent="0.2">
      <c r="A227" t="s">
        <v>54</v>
      </c>
      <c r="B227" t="s">
        <v>44</v>
      </c>
      <c r="C227">
        <v>11</v>
      </c>
      <c r="D227">
        <v>11</v>
      </c>
      <c r="K227">
        <v>5.7826177499999999E-2</v>
      </c>
      <c r="L227" t="s">
        <v>27</v>
      </c>
      <c r="M227">
        <v>4.8635999999999999</v>
      </c>
      <c r="N227">
        <v>8410.7236726826704</v>
      </c>
      <c r="O227">
        <v>84.107236726826699</v>
      </c>
      <c r="Q227">
        <v>296</v>
      </c>
      <c r="R227" t="s">
        <v>3626</v>
      </c>
      <c r="S227" s="1" t="s">
        <v>3627</v>
      </c>
      <c r="U227" s="2" t="s">
        <v>31</v>
      </c>
      <c r="V227" s="2" t="s">
        <v>33</v>
      </c>
      <c r="W227" s="2" t="s">
        <v>34</v>
      </c>
      <c r="X227" s="2">
        <v>296</v>
      </c>
    </row>
    <row r="228" spans="1:24" ht="32" x14ac:dyDescent="0.2">
      <c r="A228" t="s">
        <v>54</v>
      </c>
      <c r="B228" t="s">
        <v>43</v>
      </c>
      <c r="C228">
        <v>11</v>
      </c>
      <c r="D228">
        <v>11</v>
      </c>
      <c r="K228">
        <v>5.1594689999999999E-2</v>
      </c>
      <c r="L228" t="s">
        <v>27</v>
      </c>
      <c r="M228">
        <v>13.070925000000001</v>
      </c>
      <c r="N228">
        <v>25333.857030636289</v>
      </c>
      <c r="O228">
        <v>253.3385703063629</v>
      </c>
      <c r="Q228">
        <v>296</v>
      </c>
      <c r="R228" t="s">
        <v>3626</v>
      </c>
      <c r="S228" s="1" t="s">
        <v>3627</v>
      </c>
      <c r="U228" s="2" t="s">
        <v>31</v>
      </c>
      <c r="V228" s="2" t="s">
        <v>33</v>
      </c>
      <c r="W228" s="2" t="s">
        <v>34</v>
      </c>
      <c r="X228" s="2">
        <v>296</v>
      </c>
    </row>
    <row r="229" spans="1:24" ht="32" x14ac:dyDescent="0.2">
      <c r="A229" t="s">
        <v>54</v>
      </c>
      <c r="B229" t="s">
        <v>45</v>
      </c>
      <c r="C229">
        <v>11</v>
      </c>
      <c r="D229">
        <v>11</v>
      </c>
      <c r="K229">
        <v>3.7773960000000002E-2</v>
      </c>
      <c r="L229" t="s">
        <v>27</v>
      </c>
      <c r="M229">
        <v>3.8503500000000002</v>
      </c>
      <c r="N229">
        <v>10193.1330472103</v>
      </c>
      <c r="O229">
        <v>101.931330472103</v>
      </c>
      <c r="Q229">
        <v>296</v>
      </c>
      <c r="R229" t="s">
        <v>3626</v>
      </c>
      <c r="S229" s="1" t="s">
        <v>3627</v>
      </c>
      <c r="U229" s="2" t="s">
        <v>31</v>
      </c>
      <c r="V229" s="2" t="s">
        <v>33</v>
      </c>
      <c r="W229" s="2" t="s">
        <v>34</v>
      </c>
      <c r="X229" s="2">
        <v>296</v>
      </c>
    </row>
    <row r="230" spans="1:24" ht="32" x14ac:dyDescent="0.2">
      <c r="A230" t="s">
        <v>54</v>
      </c>
      <c r="B230" t="s">
        <v>1225</v>
      </c>
      <c r="C230">
        <v>11</v>
      </c>
      <c r="D230">
        <v>11</v>
      </c>
      <c r="K230">
        <v>6.4645350000000004E-2</v>
      </c>
      <c r="L230" t="s">
        <v>27</v>
      </c>
      <c r="M230">
        <v>7.9033499999999997</v>
      </c>
      <c r="N230">
        <v>12225.705329153599</v>
      </c>
      <c r="O230">
        <v>122.2570532915361</v>
      </c>
      <c r="Q230">
        <v>296</v>
      </c>
      <c r="R230" t="s">
        <v>3626</v>
      </c>
      <c r="S230" s="1" t="s">
        <v>3627</v>
      </c>
      <c r="U230" s="2" t="s">
        <v>31</v>
      </c>
      <c r="V230" s="2" t="s">
        <v>33</v>
      </c>
      <c r="W230" s="2" t="s">
        <v>34</v>
      </c>
      <c r="X230" s="2">
        <v>296</v>
      </c>
    </row>
    <row r="231" spans="1:24" ht="32" x14ac:dyDescent="0.2">
      <c r="A231" t="s">
        <v>54</v>
      </c>
      <c r="B231" t="s">
        <v>42</v>
      </c>
      <c r="C231">
        <v>11</v>
      </c>
      <c r="D231">
        <v>11</v>
      </c>
      <c r="K231">
        <v>4.6639897499999999E-2</v>
      </c>
      <c r="L231" t="s">
        <v>27</v>
      </c>
      <c r="M231">
        <v>10.841775</v>
      </c>
      <c r="N231">
        <v>23245.709320008689</v>
      </c>
      <c r="O231">
        <v>232.45709320008689</v>
      </c>
      <c r="Q231">
        <v>296</v>
      </c>
      <c r="R231" t="s">
        <v>3626</v>
      </c>
      <c r="S231" s="1" t="s">
        <v>3627</v>
      </c>
      <c r="U231" s="2" t="s">
        <v>31</v>
      </c>
      <c r="V231" s="2" t="s">
        <v>33</v>
      </c>
      <c r="W231" s="2" t="s">
        <v>34</v>
      </c>
      <c r="X231" s="2">
        <v>296</v>
      </c>
    </row>
    <row r="232" spans="1:24" ht="32" x14ac:dyDescent="0.2">
      <c r="A232" t="s">
        <v>54</v>
      </c>
      <c r="B232" t="s">
        <v>36</v>
      </c>
      <c r="C232">
        <v>11</v>
      </c>
      <c r="D232">
        <v>11</v>
      </c>
      <c r="K232">
        <v>4.0499602500000002E-2</v>
      </c>
      <c r="L232" t="s">
        <v>27</v>
      </c>
      <c r="M232">
        <v>10.639125</v>
      </c>
      <c r="N232">
        <v>26269.702276707529</v>
      </c>
      <c r="O232">
        <v>262.69702276707528</v>
      </c>
      <c r="Q232">
        <v>296</v>
      </c>
      <c r="R232" t="s">
        <v>3626</v>
      </c>
      <c r="S232" s="1" t="s">
        <v>3627</v>
      </c>
      <c r="U232" s="2" t="s">
        <v>31</v>
      </c>
      <c r="V232" s="2" t="s">
        <v>33</v>
      </c>
      <c r="W232" s="2" t="s">
        <v>34</v>
      </c>
      <c r="X232" s="2">
        <v>296</v>
      </c>
    </row>
    <row r="233" spans="1:24" ht="32" x14ac:dyDescent="0.2">
      <c r="A233" t="s">
        <v>54</v>
      </c>
      <c r="B233" t="s">
        <v>44</v>
      </c>
      <c r="C233">
        <v>11</v>
      </c>
      <c r="D233">
        <v>11</v>
      </c>
      <c r="K233">
        <v>4.4836312500000003E-2</v>
      </c>
      <c r="L233" t="s">
        <v>27</v>
      </c>
      <c r="M233">
        <v>6.2821499999999997</v>
      </c>
      <c r="N233">
        <v>14011.29943502825</v>
      </c>
      <c r="O233">
        <v>140.11299435028249</v>
      </c>
      <c r="Q233">
        <v>296</v>
      </c>
      <c r="R233" t="s">
        <v>3626</v>
      </c>
      <c r="S233" s="1" t="s">
        <v>3627</v>
      </c>
      <c r="U233" s="2" t="s">
        <v>31</v>
      </c>
      <c r="V233" s="2" t="s">
        <v>33</v>
      </c>
      <c r="W233" s="2" t="s">
        <v>34</v>
      </c>
      <c r="X233" s="2">
        <v>296</v>
      </c>
    </row>
    <row r="234" spans="1:24" ht="32" x14ac:dyDescent="0.2">
      <c r="A234" t="s">
        <v>54</v>
      </c>
      <c r="B234" t="s">
        <v>43</v>
      </c>
      <c r="C234">
        <v>11</v>
      </c>
      <c r="D234">
        <v>11</v>
      </c>
      <c r="K234">
        <v>3.6740444999999997E-2</v>
      </c>
      <c r="L234" t="s">
        <v>27</v>
      </c>
      <c r="M234">
        <v>15.19875</v>
      </c>
      <c r="N234">
        <v>41367.898510755658</v>
      </c>
      <c r="O234">
        <v>413.67898510755663</v>
      </c>
      <c r="Q234">
        <v>296</v>
      </c>
      <c r="R234" t="s">
        <v>3626</v>
      </c>
      <c r="S234" s="1" t="s">
        <v>3627</v>
      </c>
      <c r="U234" s="2" t="s">
        <v>31</v>
      </c>
      <c r="V234" s="2" t="s">
        <v>33</v>
      </c>
      <c r="W234" s="2" t="s">
        <v>34</v>
      </c>
      <c r="X234" s="2">
        <v>296</v>
      </c>
    </row>
    <row r="235" spans="1:24" ht="32" x14ac:dyDescent="0.2">
      <c r="A235" t="s">
        <v>54</v>
      </c>
      <c r="B235" t="s">
        <v>45</v>
      </c>
      <c r="C235">
        <v>11</v>
      </c>
      <c r="D235">
        <v>11</v>
      </c>
      <c r="K235">
        <v>2.8006229999999899E-2</v>
      </c>
      <c r="L235" t="s">
        <v>27</v>
      </c>
      <c r="M235">
        <v>6.7887750000000002</v>
      </c>
      <c r="N235">
        <v>24240.231548480471</v>
      </c>
      <c r="O235">
        <v>242.40231548480469</v>
      </c>
      <c r="Q235">
        <v>296</v>
      </c>
      <c r="R235" t="s">
        <v>3626</v>
      </c>
      <c r="S235" s="1" t="s">
        <v>3627</v>
      </c>
      <c r="U235" s="2" t="s">
        <v>31</v>
      </c>
      <c r="V235" s="2" t="s">
        <v>33</v>
      </c>
      <c r="W235" s="2" t="s">
        <v>34</v>
      </c>
      <c r="X235" s="2">
        <v>296</v>
      </c>
    </row>
    <row r="236" spans="1:24" ht="32" x14ac:dyDescent="0.2">
      <c r="A236" t="s">
        <v>54</v>
      </c>
      <c r="B236" t="s">
        <v>1225</v>
      </c>
      <c r="C236">
        <v>10</v>
      </c>
      <c r="D236">
        <v>10</v>
      </c>
      <c r="K236">
        <v>7.7473094999999895E-2</v>
      </c>
      <c r="L236" t="s">
        <v>27</v>
      </c>
      <c r="M236">
        <v>4.2556500000000002</v>
      </c>
      <c r="N236">
        <v>5493.068270991369</v>
      </c>
      <c r="O236">
        <v>54.93068270991369</v>
      </c>
      <c r="Q236">
        <v>296</v>
      </c>
      <c r="R236" t="s">
        <v>3626</v>
      </c>
      <c r="S236" s="1" t="s">
        <v>3627</v>
      </c>
      <c r="U236" s="2" t="s">
        <v>31</v>
      </c>
      <c r="V236" s="2" t="s">
        <v>33</v>
      </c>
      <c r="W236" s="2" t="s">
        <v>34</v>
      </c>
      <c r="X236" s="2">
        <v>296</v>
      </c>
    </row>
    <row r="237" spans="1:24" ht="32" x14ac:dyDescent="0.2">
      <c r="A237" t="s">
        <v>54</v>
      </c>
      <c r="B237" t="s">
        <v>42</v>
      </c>
      <c r="C237">
        <v>10</v>
      </c>
      <c r="D237">
        <v>10</v>
      </c>
      <c r="K237">
        <v>6.1413082499999903E-2</v>
      </c>
      <c r="L237" t="s">
        <v>27</v>
      </c>
      <c r="M237">
        <v>4.154325</v>
      </c>
      <c r="N237">
        <v>6764.5603035802678</v>
      </c>
      <c r="O237">
        <v>67.645603035802679</v>
      </c>
      <c r="Q237">
        <v>296</v>
      </c>
      <c r="R237" t="s">
        <v>3626</v>
      </c>
      <c r="S237" s="1" t="s">
        <v>3627</v>
      </c>
      <c r="U237" s="2" t="s">
        <v>31</v>
      </c>
      <c r="V237" s="2" t="s">
        <v>33</v>
      </c>
      <c r="W237" s="2" t="s">
        <v>34</v>
      </c>
      <c r="X237" s="2">
        <v>296</v>
      </c>
    </row>
    <row r="238" spans="1:24" ht="32" x14ac:dyDescent="0.2">
      <c r="A238" t="s">
        <v>54</v>
      </c>
      <c r="B238" t="s">
        <v>36</v>
      </c>
      <c r="C238">
        <v>10</v>
      </c>
      <c r="D238">
        <v>10</v>
      </c>
      <c r="K238">
        <v>5.5911134999999897E-2</v>
      </c>
      <c r="L238" t="s">
        <v>27</v>
      </c>
      <c r="M238">
        <v>3.1410749999999998</v>
      </c>
      <c r="N238">
        <v>5617.9775280898884</v>
      </c>
      <c r="O238">
        <v>56.179775280898888</v>
      </c>
      <c r="Q238">
        <v>296</v>
      </c>
      <c r="R238" t="s">
        <v>3626</v>
      </c>
      <c r="S238" s="1" t="s">
        <v>3627</v>
      </c>
      <c r="U238" s="2" t="s">
        <v>31</v>
      </c>
      <c r="V238" s="2" t="s">
        <v>33</v>
      </c>
      <c r="W238" s="2" t="s">
        <v>34</v>
      </c>
      <c r="X238" s="2">
        <v>296</v>
      </c>
    </row>
    <row r="239" spans="1:24" ht="32" x14ac:dyDescent="0.2">
      <c r="A239" t="s">
        <v>54</v>
      </c>
      <c r="B239" t="s">
        <v>44</v>
      </c>
      <c r="C239">
        <v>10</v>
      </c>
      <c r="D239">
        <v>10</v>
      </c>
      <c r="K239">
        <v>6.0805132499999998E-2</v>
      </c>
      <c r="L239" t="s">
        <v>27</v>
      </c>
      <c r="M239">
        <v>3.8503500000000002</v>
      </c>
      <c r="N239">
        <v>6332.2779536743874</v>
      </c>
      <c r="O239">
        <v>63.322779536743873</v>
      </c>
      <c r="Q239">
        <v>296</v>
      </c>
      <c r="R239" t="s">
        <v>3626</v>
      </c>
      <c r="S239" s="1" t="s">
        <v>3627</v>
      </c>
      <c r="U239" s="2" t="s">
        <v>31</v>
      </c>
      <c r="V239" s="2" t="s">
        <v>33</v>
      </c>
      <c r="W239" s="2" t="s">
        <v>34</v>
      </c>
      <c r="X239" s="2">
        <v>296</v>
      </c>
    </row>
    <row r="240" spans="1:24" ht="32" x14ac:dyDescent="0.2">
      <c r="A240" t="s">
        <v>54</v>
      </c>
      <c r="B240" t="s">
        <v>43</v>
      </c>
      <c r="C240">
        <v>10</v>
      </c>
      <c r="D240">
        <v>10</v>
      </c>
      <c r="K240">
        <v>5.2070917500000001E-2</v>
      </c>
      <c r="L240" t="s">
        <v>27</v>
      </c>
      <c r="M240">
        <v>5.1675750000000003</v>
      </c>
      <c r="N240">
        <v>9924.1097489784006</v>
      </c>
      <c r="O240">
        <v>99.241097489784011</v>
      </c>
      <c r="Q240">
        <v>296</v>
      </c>
      <c r="R240" t="s">
        <v>3626</v>
      </c>
      <c r="S240" s="1" t="s">
        <v>3627</v>
      </c>
      <c r="U240" s="2" t="s">
        <v>31</v>
      </c>
      <c r="V240" s="2" t="s">
        <v>33</v>
      </c>
      <c r="W240" s="2" t="s">
        <v>34</v>
      </c>
      <c r="X240" s="2">
        <v>296</v>
      </c>
    </row>
    <row r="241" spans="1:24" ht="32" x14ac:dyDescent="0.2">
      <c r="A241" t="s">
        <v>54</v>
      </c>
      <c r="B241" t="s">
        <v>45</v>
      </c>
      <c r="C241">
        <v>10</v>
      </c>
      <c r="D241">
        <v>10</v>
      </c>
      <c r="K241">
        <v>3.8402174999999997E-2</v>
      </c>
      <c r="L241" t="s">
        <v>27</v>
      </c>
      <c r="M241">
        <v>2.7357749999999998</v>
      </c>
      <c r="N241">
        <v>7124.0105540897102</v>
      </c>
      <c r="O241">
        <v>71.240105540897105</v>
      </c>
      <c r="Q241">
        <v>296</v>
      </c>
      <c r="R241" t="s">
        <v>3626</v>
      </c>
      <c r="S241" s="1" t="s">
        <v>3627</v>
      </c>
      <c r="U241" s="2" t="s">
        <v>31</v>
      </c>
      <c r="V241" s="2" t="s">
        <v>33</v>
      </c>
      <c r="W241" s="2" t="s">
        <v>34</v>
      </c>
      <c r="X241" s="2">
        <v>296</v>
      </c>
    </row>
    <row r="242" spans="1:24" ht="32" x14ac:dyDescent="0.2">
      <c r="A242" t="s">
        <v>54</v>
      </c>
      <c r="B242" t="s">
        <v>1225</v>
      </c>
      <c r="C242">
        <v>10</v>
      </c>
      <c r="D242">
        <v>10</v>
      </c>
      <c r="K242">
        <v>7.4798114999999998E-2</v>
      </c>
      <c r="L242" t="s">
        <v>27</v>
      </c>
      <c r="M242">
        <v>5.5728749999999998</v>
      </c>
      <c r="N242">
        <v>7450.5554050392848</v>
      </c>
      <c r="O242">
        <v>74.505554050392846</v>
      </c>
      <c r="Q242">
        <v>296</v>
      </c>
      <c r="R242" t="s">
        <v>3626</v>
      </c>
      <c r="S242" s="1" t="s">
        <v>3627</v>
      </c>
      <c r="U242" s="2" t="s">
        <v>31</v>
      </c>
      <c r="V242" s="2" t="s">
        <v>33</v>
      </c>
      <c r="W242" s="2" t="s">
        <v>34</v>
      </c>
      <c r="X242" s="2">
        <v>296</v>
      </c>
    </row>
    <row r="243" spans="1:24" ht="32" x14ac:dyDescent="0.2">
      <c r="A243" t="s">
        <v>54</v>
      </c>
      <c r="B243" t="s">
        <v>42</v>
      </c>
      <c r="C243">
        <v>10</v>
      </c>
      <c r="D243">
        <v>10</v>
      </c>
      <c r="K243">
        <v>5.5455172499999997E-2</v>
      </c>
      <c r="L243" t="s">
        <v>27</v>
      </c>
      <c r="M243">
        <v>3.6476999999999999</v>
      </c>
      <c r="N243">
        <v>6577.745295084962</v>
      </c>
      <c r="O243">
        <v>65.777452950849622</v>
      </c>
      <c r="Q243">
        <v>296</v>
      </c>
      <c r="R243" t="s">
        <v>3626</v>
      </c>
      <c r="S243" s="1" t="s">
        <v>3627</v>
      </c>
      <c r="U243" s="2" t="s">
        <v>31</v>
      </c>
      <c r="V243" s="2" t="s">
        <v>33</v>
      </c>
      <c r="W243" s="2" t="s">
        <v>34</v>
      </c>
      <c r="X243" s="2">
        <v>296</v>
      </c>
    </row>
    <row r="244" spans="1:24" ht="32" x14ac:dyDescent="0.2">
      <c r="A244" t="s">
        <v>54</v>
      </c>
      <c r="B244" t="s">
        <v>36</v>
      </c>
      <c r="C244">
        <v>10</v>
      </c>
      <c r="D244">
        <v>10</v>
      </c>
      <c r="K244">
        <v>5.31044325E-2</v>
      </c>
      <c r="L244" t="s">
        <v>27</v>
      </c>
      <c r="M244">
        <v>3.4450500000000002</v>
      </c>
      <c r="N244">
        <v>6487.3115817592061</v>
      </c>
      <c r="O244">
        <v>64.873115817592065</v>
      </c>
      <c r="Q244">
        <v>296</v>
      </c>
      <c r="R244" t="s">
        <v>3626</v>
      </c>
      <c r="S244" s="1" t="s">
        <v>3627</v>
      </c>
      <c r="U244" s="2" t="s">
        <v>31</v>
      </c>
      <c r="V244" s="2" t="s">
        <v>33</v>
      </c>
      <c r="W244" s="2" t="s">
        <v>34</v>
      </c>
      <c r="X244" s="2">
        <v>296</v>
      </c>
    </row>
    <row r="245" spans="1:24" ht="32" x14ac:dyDescent="0.2">
      <c r="A245" t="s">
        <v>54</v>
      </c>
      <c r="B245" t="s">
        <v>44</v>
      </c>
      <c r="C245">
        <v>10</v>
      </c>
      <c r="D245">
        <v>10</v>
      </c>
      <c r="K245">
        <v>6.0987517499999998E-2</v>
      </c>
      <c r="L245" t="s">
        <v>27</v>
      </c>
      <c r="M245">
        <v>3.7490250000000001</v>
      </c>
      <c r="N245">
        <v>6147.2005316497762</v>
      </c>
      <c r="O245">
        <v>61.472005316497757</v>
      </c>
      <c r="Q245">
        <v>296</v>
      </c>
      <c r="R245" t="s">
        <v>3626</v>
      </c>
      <c r="S245" s="1" t="s">
        <v>3627</v>
      </c>
      <c r="U245" s="2" t="s">
        <v>31</v>
      </c>
      <c r="V245" s="2" t="s">
        <v>33</v>
      </c>
      <c r="W245" s="2" t="s">
        <v>34</v>
      </c>
      <c r="X245" s="2">
        <v>296</v>
      </c>
    </row>
    <row r="246" spans="1:24" ht="32" x14ac:dyDescent="0.2">
      <c r="A246" t="s">
        <v>54</v>
      </c>
      <c r="B246" t="s">
        <v>43</v>
      </c>
      <c r="C246">
        <v>10</v>
      </c>
      <c r="D246">
        <v>10</v>
      </c>
      <c r="K246">
        <v>4.7876062499999997E-2</v>
      </c>
      <c r="L246" t="s">
        <v>27</v>
      </c>
      <c r="M246">
        <v>3.2423999999999999</v>
      </c>
      <c r="N246">
        <v>6772.4867724867736</v>
      </c>
      <c r="O246">
        <v>67.724867724867735</v>
      </c>
      <c r="Q246">
        <v>296</v>
      </c>
      <c r="R246" t="s">
        <v>3626</v>
      </c>
      <c r="S246" s="1" t="s">
        <v>3627</v>
      </c>
      <c r="U246" s="2" t="s">
        <v>31</v>
      </c>
      <c r="V246" s="2" t="s">
        <v>33</v>
      </c>
      <c r="W246" s="2" t="s">
        <v>34</v>
      </c>
      <c r="X246" s="2">
        <v>296</v>
      </c>
    </row>
    <row r="247" spans="1:24" ht="32" x14ac:dyDescent="0.2">
      <c r="A247" t="s">
        <v>54</v>
      </c>
      <c r="B247" t="s">
        <v>45</v>
      </c>
      <c r="C247">
        <v>10</v>
      </c>
      <c r="D247">
        <v>10</v>
      </c>
      <c r="K247">
        <v>3.7855019999999899E-2</v>
      </c>
      <c r="L247" t="s">
        <v>27</v>
      </c>
      <c r="M247">
        <v>2.9384250000000001</v>
      </c>
      <c r="N247">
        <v>7762.3126338329766</v>
      </c>
      <c r="O247">
        <v>77.623126338329769</v>
      </c>
      <c r="Q247">
        <v>296</v>
      </c>
      <c r="R247" t="s">
        <v>3626</v>
      </c>
      <c r="S247" s="1" t="s">
        <v>3627</v>
      </c>
      <c r="U247" s="2" t="s">
        <v>31</v>
      </c>
      <c r="V247" s="2" t="s">
        <v>33</v>
      </c>
      <c r="W247" s="2" t="s">
        <v>34</v>
      </c>
      <c r="X247" s="2">
        <v>296</v>
      </c>
    </row>
    <row r="248" spans="1:24" ht="32" x14ac:dyDescent="0.2">
      <c r="A248" t="s">
        <v>54</v>
      </c>
      <c r="B248" t="s">
        <v>1225</v>
      </c>
      <c r="C248">
        <v>11</v>
      </c>
      <c r="D248">
        <v>11</v>
      </c>
      <c r="K248">
        <v>7.4149635000000005E-2</v>
      </c>
      <c r="L248" t="s">
        <v>27</v>
      </c>
      <c r="M248">
        <v>14.38815</v>
      </c>
      <c r="N248">
        <v>19404.208800218639</v>
      </c>
      <c r="O248">
        <v>194.0420880021864</v>
      </c>
      <c r="Q248">
        <v>296</v>
      </c>
      <c r="R248" t="s">
        <v>3626</v>
      </c>
      <c r="S248" s="1" t="s">
        <v>3627</v>
      </c>
      <c r="U248" s="2" t="s">
        <v>31</v>
      </c>
      <c r="V248" s="2" t="s">
        <v>33</v>
      </c>
      <c r="W248" s="2" t="s">
        <v>34</v>
      </c>
      <c r="X248" s="2">
        <v>296</v>
      </c>
    </row>
    <row r="249" spans="1:24" ht="32" x14ac:dyDescent="0.2">
      <c r="A249" t="s">
        <v>54</v>
      </c>
      <c r="B249" t="s">
        <v>42</v>
      </c>
      <c r="C249">
        <v>11</v>
      </c>
      <c r="D249">
        <v>11</v>
      </c>
      <c r="K249">
        <v>5.8302405000000002E-2</v>
      </c>
      <c r="L249" t="s">
        <v>27</v>
      </c>
      <c r="M249">
        <v>8.1059999999999999</v>
      </c>
      <c r="N249">
        <v>13903.37156760514</v>
      </c>
      <c r="O249">
        <v>139.0337156760514</v>
      </c>
      <c r="Q249">
        <v>296</v>
      </c>
      <c r="R249" t="s">
        <v>3626</v>
      </c>
      <c r="S249" s="1" t="s">
        <v>3627</v>
      </c>
      <c r="U249" s="2" t="s">
        <v>31</v>
      </c>
      <c r="V249" s="2" t="s">
        <v>33</v>
      </c>
      <c r="W249" s="2" t="s">
        <v>34</v>
      </c>
      <c r="X249" s="2">
        <v>296</v>
      </c>
    </row>
    <row r="250" spans="1:24" ht="32" x14ac:dyDescent="0.2">
      <c r="A250" t="s">
        <v>54</v>
      </c>
      <c r="B250" t="s">
        <v>36</v>
      </c>
      <c r="C250">
        <v>11</v>
      </c>
      <c r="D250">
        <v>11</v>
      </c>
      <c r="K250">
        <v>5.3763044999999898E-2</v>
      </c>
      <c r="L250" t="s">
        <v>27</v>
      </c>
      <c r="M250">
        <v>5.1675750000000003</v>
      </c>
      <c r="N250">
        <v>9611.76027139088</v>
      </c>
      <c r="O250">
        <v>96.117602713908795</v>
      </c>
      <c r="Q250">
        <v>296</v>
      </c>
      <c r="R250" t="s">
        <v>3626</v>
      </c>
      <c r="S250" s="1" t="s">
        <v>3627</v>
      </c>
      <c r="U250" s="2" t="s">
        <v>31</v>
      </c>
      <c r="V250" s="2" t="s">
        <v>33</v>
      </c>
      <c r="W250" s="2" t="s">
        <v>34</v>
      </c>
      <c r="X250" s="2">
        <v>296</v>
      </c>
    </row>
    <row r="251" spans="1:24" ht="32" x14ac:dyDescent="0.2">
      <c r="A251" t="s">
        <v>54</v>
      </c>
      <c r="B251" t="s">
        <v>44</v>
      </c>
      <c r="C251">
        <v>11</v>
      </c>
      <c r="D251">
        <v>11</v>
      </c>
      <c r="K251">
        <v>5.6083387499999998E-2</v>
      </c>
      <c r="L251" t="s">
        <v>27</v>
      </c>
      <c r="M251">
        <v>6.0795000000000003</v>
      </c>
      <c r="N251">
        <v>10840.10840108401</v>
      </c>
      <c r="O251">
        <v>108.40108401084009</v>
      </c>
      <c r="Q251">
        <v>296</v>
      </c>
      <c r="R251" t="s">
        <v>3626</v>
      </c>
      <c r="S251" s="1" t="s">
        <v>3627</v>
      </c>
      <c r="U251" s="2" t="s">
        <v>31</v>
      </c>
      <c r="V251" s="2" t="s">
        <v>33</v>
      </c>
      <c r="W251" s="2" t="s">
        <v>34</v>
      </c>
      <c r="X251" s="2">
        <v>296</v>
      </c>
    </row>
    <row r="252" spans="1:24" ht="32" x14ac:dyDescent="0.2">
      <c r="A252" t="s">
        <v>54</v>
      </c>
      <c r="B252" t="s">
        <v>43</v>
      </c>
      <c r="C252">
        <v>11</v>
      </c>
      <c r="D252">
        <v>11</v>
      </c>
      <c r="K252">
        <v>5.3053769999999903E-2</v>
      </c>
      <c r="L252" t="s">
        <v>27</v>
      </c>
      <c r="M252">
        <v>7.7006999999999994</v>
      </c>
      <c r="N252">
        <v>14514.896867838041</v>
      </c>
      <c r="O252">
        <v>145.14896867838041</v>
      </c>
      <c r="Q252">
        <v>296</v>
      </c>
      <c r="R252" t="s">
        <v>3626</v>
      </c>
      <c r="S252" s="1" t="s">
        <v>3627</v>
      </c>
      <c r="U252" s="2" t="s">
        <v>31</v>
      </c>
      <c r="V252" s="2" t="s">
        <v>33</v>
      </c>
      <c r="W252" s="2" t="s">
        <v>34</v>
      </c>
      <c r="X252" s="2">
        <v>296</v>
      </c>
    </row>
    <row r="253" spans="1:24" ht="32" x14ac:dyDescent="0.2">
      <c r="A253" t="s">
        <v>54</v>
      </c>
      <c r="B253" t="s">
        <v>45</v>
      </c>
      <c r="C253">
        <v>11</v>
      </c>
      <c r="D253">
        <v>11</v>
      </c>
      <c r="K253">
        <v>3.8361645E-2</v>
      </c>
      <c r="L253" t="s">
        <v>27</v>
      </c>
      <c r="M253">
        <v>4.4583000000000004</v>
      </c>
      <c r="N253">
        <v>11621.76439513999</v>
      </c>
      <c r="O253">
        <v>116.21764395139989</v>
      </c>
      <c r="Q253">
        <v>296</v>
      </c>
      <c r="R253" t="s">
        <v>3626</v>
      </c>
      <c r="S253" s="1" t="s">
        <v>3627</v>
      </c>
      <c r="U253" s="2" t="s">
        <v>31</v>
      </c>
      <c r="V253" s="2" t="s">
        <v>33</v>
      </c>
      <c r="W253" s="2" t="s">
        <v>34</v>
      </c>
      <c r="X253" s="2">
        <v>296</v>
      </c>
    </row>
    <row r="254" spans="1:24" ht="32" x14ac:dyDescent="0.2">
      <c r="A254" t="s">
        <v>54</v>
      </c>
      <c r="B254" t="s">
        <v>1225</v>
      </c>
      <c r="C254">
        <v>11</v>
      </c>
      <c r="D254">
        <v>11</v>
      </c>
      <c r="K254">
        <v>7.1261872500000004E-2</v>
      </c>
      <c r="L254" t="s">
        <v>27</v>
      </c>
      <c r="M254">
        <v>7.4980500000000001</v>
      </c>
      <c r="N254">
        <v>10521.82567894213</v>
      </c>
      <c r="O254">
        <v>105.2182567894213</v>
      </c>
      <c r="Q254">
        <v>296</v>
      </c>
      <c r="R254" t="s">
        <v>3626</v>
      </c>
      <c r="S254" s="1" t="s">
        <v>3627</v>
      </c>
      <c r="U254" s="2" t="s">
        <v>31</v>
      </c>
      <c r="V254" s="2" t="s">
        <v>33</v>
      </c>
      <c r="W254" s="2" t="s">
        <v>34</v>
      </c>
      <c r="X254" s="2">
        <v>296</v>
      </c>
    </row>
    <row r="255" spans="1:24" ht="32" x14ac:dyDescent="0.2">
      <c r="A255" t="s">
        <v>54</v>
      </c>
      <c r="B255" t="s">
        <v>42</v>
      </c>
      <c r="C255">
        <v>11</v>
      </c>
      <c r="D255">
        <v>11</v>
      </c>
      <c r="K255">
        <v>5.4654704999999998E-2</v>
      </c>
      <c r="L255" t="s">
        <v>27</v>
      </c>
      <c r="M255">
        <v>5.9781750000000002</v>
      </c>
      <c r="N255">
        <v>10938.07934742306</v>
      </c>
      <c r="O255">
        <v>109.3807934742306</v>
      </c>
      <c r="Q255">
        <v>296</v>
      </c>
      <c r="R255" t="s">
        <v>3626</v>
      </c>
      <c r="S255" s="1" t="s">
        <v>3627</v>
      </c>
      <c r="U255" s="2" t="s">
        <v>31</v>
      </c>
      <c r="V255" s="2" t="s">
        <v>33</v>
      </c>
      <c r="W255" s="2" t="s">
        <v>34</v>
      </c>
      <c r="X255" s="2">
        <v>296</v>
      </c>
    </row>
    <row r="256" spans="1:24" ht="32" x14ac:dyDescent="0.2">
      <c r="A256" t="s">
        <v>54</v>
      </c>
      <c r="B256" t="s">
        <v>36</v>
      </c>
      <c r="C256">
        <v>11</v>
      </c>
      <c r="D256">
        <v>11</v>
      </c>
      <c r="K256">
        <v>5.240529E-2</v>
      </c>
      <c r="L256" t="s">
        <v>27</v>
      </c>
      <c r="M256">
        <v>6.586125</v>
      </c>
      <c r="N256">
        <v>12567.6720804331</v>
      </c>
      <c r="O256">
        <v>125.676720804331</v>
      </c>
      <c r="Q256">
        <v>296</v>
      </c>
      <c r="R256" t="s">
        <v>3626</v>
      </c>
      <c r="S256" s="1" t="s">
        <v>3627</v>
      </c>
      <c r="U256" s="2" t="s">
        <v>31</v>
      </c>
      <c r="V256" s="2" t="s">
        <v>33</v>
      </c>
      <c r="W256" s="2" t="s">
        <v>34</v>
      </c>
      <c r="X256" s="2">
        <v>296</v>
      </c>
    </row>
    <row r="257" spans="1:24" ht="32" x14ac:dyDescent="0.2">
      <c r="A257" t="s">
        <v>54</v>
      </c>
      <c r="B257" t="s">
        <v>44</v>
      </c>
      <c r="C257">
        <v>11</v>
      </c>
      <c r="D257">
        <v>11</v>
      </c>
      <c r="K257">
        <v>5.8778632499999997E-2</v>
      </c>
      <c r="L257" t="s">
        <v>27</v>
      </c>
      <c r="M257">
        <v>17.934525000000001</v>
      </c>
      <c r="N257">
        <v>30511.980692983969</v>
      </c>
      <c r="O257">
        <v>305.11980692983968</v>
      </c>
      <c r="Q257">
        <v>296</v>
      </c>
      <c r="R257" t="s">
        <v>3626</v>
      </c>
      <c r="S257" s="1" t="s">
        <v>3627</v>
      </c>
      <c r="U257" s="2" t="s">
        <v>31</v>
      </c>
      <c r="V257" s="2" t="s">
        <v>33</v>
      </c>
      <c r="W257" s="2" t="s">
        <v>34</v>
      </c>
      <c r="X257" s="2">
        <v>296</v>
      </c>
    </row>
    <row r="258" spans="1:24" ht="32" x14ac:dyDescent="0.2">
      <c r="A258" t="s">
        <v>54</v>
      </c>
      <c r="B258" t="s">
        <v>43</v>
      </c>
      <c r="C258">
        <v>11</v>
      </c>
      <c r="D258">
        <v>11</v>
      </c>
      <c r="K258">
        <v>4.5464527499999997E-2</v>
      </c>
      <c r="L258" t="s">
        <v>27</v>
      </c>
      <c r="M258">
        <v>13.17225</v>
      </c>
      <c r="N258">
        <v>28972.587474927572</v>
      </c>
      <c r="O258">
        <v>289.7258747492757</v>
      </c>
      <c r="Q258">
        <v>296</v>
      </c>
      <c r="R258" t="s">
        <v>3626</v>
      </c>
      <c r="S258" s="1" t="s">
        <v>3627</v>
      </c>
      <c r="U258" s="2" t="s">
        <v>31</v>
      </c>
      <c r="V258" s="2" t="s">
        <v>33</v>
      </c>
      <c r="W258" s="2" t="s">
        <v>34</v>
      </c>
      <c r="X258" s="2">
        <v>296</v>
      </c>
    </row>
    <row r="259" spans="1:24" ht="32" x14ac:dyDescent="0.2">
      <c r="A259" t="s">
        <v>54</v>
      </c>
      <c r="B259" t="s">
        <v>45</v>
      </c>
      <c r="C259">
        <v>11</v>
      </c>
      <c r="D259">
        <v>11</v>
      </c>
      <c r="K259">
        <v>3.7621972500000003E-2</v>
      </c>
      <c r="L259" t="s">
        <v>27</v>
      </c>
      <c r="M259">
        <v>3.7490250000000001</v>
      </c>
      <c r="N259">
        <v>9964.9878804201435</v>
      </c>
      <c r="O259">
        <v>99.649878804201435</v>
      </c>
      <c r="Q259">
        <v>296</v>
      </c>
      <c r="R259" t="s">
        <v>3626</v>
      </c>
      <c r="S259" s="1" t="s">
        <v>3627</v>
      </c>
      <c r="U259" s="2" t="s">
        <v>31</v>
      </c>
      <c r="V259" s="2" t="s">
        <v>33</v>
      </c>
      <c r="W259" s="2" t="s">
        <v>34</v>
      </c>
      <c r="X259" s="2">
        <v>296</v>
      </c>
    </row>
    <row r="260" spans="1:24" ht="32" x14ac:dyDescent="0.2">
      <c r="A260" t="s">
        <v>54</v>
      </c>
      <c r="B260" t="s">
        <v>1225</v>
      </c>
      <c r="C260">
        <v>9</v>
      </c>
      <c r="D260">
        <v>9</v>
      </c>
      <c r="K260">
        <v>7.1363197500000003E-2</v>
      </c>
      <c r="L260" t="s">
        <v>27</v>
      </c>
      <c r="M260">
        <v>6.0795000000000003</v>
      </c>
      <c r="N260">
        <v>8519.0969757205712</v>
      </c>
      <c r="O260">
        <v>85.190969757205707</v>
      </c>
      <c r="Q260">
        <v>296</v>
      </c>
      <c r="R260" t="s">
        <v>3626</v>
      </c>
      <c r="S260" s="1" t="s">
        <v>3627</v>
      </c>
      <c r="U260" s="2" t="s">
        <v>31</v>
      </c>
      <c r="V260" s="2" t="s">
        <v>33</v>
      </c>
      <c r="W260" s="2" t="s">
        <v>34</v>
      </c>
      <c r="X260" s="2">
        <v>296</v>
      </c>
    </row>
    <row r="261" spans="1:24" ht="32" x14ac:dyDescent="0.2">
      <c r="A261" t="s">
        <v>54</v>
      </c>
      <c r="B261" t="s">
        <v>42</v>
      </c>
      <c r="C261">
        <v>9</v>
      </c>
      <c r="D261">
        <v>9</v>
      </c>
      <c r="K261">
        <v>5.3823839999999998E-2</v>
      </c>
      <c r="L261" t="s">
        <v>27</v>
      </c>
      <c r="M261">
        <v>6.9914249999999996</v>
      </c>
      <c r="N261">
        <v>12989.457831325301</v>
      </c>
      <c r="O261">
        <v>129.89457831325299</v>
      </c>
      <c r="Q261">
        <v>296</v>
      </c>
      <c r="R261" t="s">
        <v>3626</v>
      </c>
      <c r="S261" s="1" t="s">
        <v>3627</v>
      </c>
      <c r="U261" s="2" t="s">
        <v>31</v>
      </c>
      <c r="V261" s="2" t="s">
        <v>33</v>
      </c>
      <c r="W261" s="2" t="s">
        <v>34</v>
      </c>
      <c r="X261" s="2">
        <v>296</v>
      </c>
    </row>
    <row r="262" spans="1:24" ht="32" x14ac:dyDescent="0.2">
      <c r="A262" t="s">
        <v>54</v>
      </c>
      <c r="B262" t="s">
        <v>36</v>
      </c>
      <c r="C262">
        <v>9</v>
      </c>
      <c r="D262">
        <v>9</v>
      </c>
      <c r="K262">
        <v>5.2040519999999903E-2</v>
      </c>
      <c r="L262" t="s">
        <v>27</v>
      </c>
      <c r="M262">
        <v>1.82385</v>
      </c>
      <c r="N262">
        <v>3504.6728971962621</v>
      </c>
      <c r="O262">
        <v>35.046728971962622</v>
      </c>
      <c r="Q262">
        <v>296</v>
      </c>
      <c r="R262" t="s">
        <v>3626</v>
      </c>
      <c r="S262" s="1" t="s">
        <v>3627</v>
      </c>
      <c r="U262" s="2" t="s">
        <v>31</v>
      </c>
      <c r="V262" s="2" t="s">
        <v>33</v>
      </c>
      <c r="W262" s="2" t="s">
        <v>34</v>
      </c>
      <c r="X262" s="2">
        <v>296</v>
      </c>
    </row>
    <row r="263" spans="1:24" ht="32" x14ac:dyDescent="0.2">
      <c r="A263" t="s">
        <v>54</v>
      </c>
      <c r="B263" t="s">
        <v>44</v>
      </c>
      <c r="C263">
        <v>9</v>
      </c>
      <c r="D263">
        <v>9</v>
      </c>
      <c r="K263">
        <v>5.7826177499999999E-2</v>
      </c>
      <c r="L263" t="s">
        <v>27</v>
      </c>
      <c r="M263">
        <v>6.7887750000000002</v>
      </c>
      <c r="N263">
        <v>11739.968459786231</v>
      </c>
      <c r="O263">
        <v>117.3996845978623</v>
      </c>
      <c r="Q263">
        <v>296</v>
      </c>
      <c r="R263" t="s">
        <v>3626</v>
      </c>
      <c r="S263" s="1" t="s">
        <v>3627</v>
      </c>
      <c r="U263" s="2" t="s">
        <v>31</v>
      </c>
      <c r="V263" s="2" t="s">
        <v>33</v>
      </c>
      <c r="W263" s="2" t="s">
        <v>34</v>
      </c>
      <c r="X263" s="2">
        <v>296</v>
      </c>
    </row>
    <row r="264" spans="1:24" ht="32" x14ac:dyDescent="0.2">
      <c r="A264" t="s">
        <v>54</v>
      </c>
      <c r="B264" t="s">
        <v>43</v>
      </c>
      <c r="C264">
        <v>9</v>
      </c>
      <c r="D264">
        <v>9</v>
      </c>
      <c r="K264">
        <v>4.61738025E-2</v>
      </c>
      <c r="L264" t="s">
        <v>27</v>
      </c>
      <c r="M264">
        <v>2.6344500000000002</v>
      </c>
      <c r="N264">
        <v>5705.5080096554757</v>
      </c>
      <c r="O264">
        <v>57.055080096554747</v>
      </c>
      <c r="Q264">
        <v>296</v>
      </c>
      <c r="R264" t="s">
        <v>3626</v>
      </c>
      <c r="S264" s="1" t="s">
        <v>3627</v>
      </c>
      <c r="U264" s="2" t="s">
        <v>31</v>
      </c>
      <c r="V264" s="2" t="s">
        <v>33</v>
      </c>
      <c r="W264" s="2" t="s">
        <v>34</v>
      </c>
      <c r="X264" s="2">
        <v>296</v>
      </c>
    </row>
    <row r="265" spans="1:24" ht="32" x14ac:dyDescent="0.2">
      <c r="A265" t="s">
        <v>54</v>
      </c>
      <c r="B265" t="s">
        <v>45</v>
      </c>
      <c r="C265">
        <v>9</v>
      </c>
      <c r="D265">
        <v>9</v>
      </c>
      <c r="K265">
        <v>3.5858917499999997E-2</v>
      </c>
      <c r="L265" t="s">
        <v>27</v>
      </c>
      <c r="M265">
        <v>2.0265</v>
      </c>
      <c r="N265">
        <v>5651.3139304888391</v>
      </c>
      <c r="O265">
        <v>56.513139304888391</v>
      </c>
      <c r="Q265">
        <v>296</v>
      </c>
      <c r="R265" t="s">
        <v>3626</v>
      </c>
      <c r="S265" s="1" t="s">
        <v>3627</v>
      </c>
      <c r="U265" s="2" t="s">
        <v>31</v>
      </c>
      <c r="V265" s="2" t="s">
        <v>33</v>
      </c>
      <c r="W265" s="2" t="s">
        <v>34</v>
      </c>
      <c r="X265" s="2">
        <v>296</v>
      </c>
    </row>
    <row r="266" spans="1:24" ht="32" x14ac:dyDescent="0.2">
      <c r="A266" t="s">
        <v>54</v>
      </c>
      <c r="B266" t="s">
        <v>1225</v>
      </c>
      <c r="C266">
        <v>9</v>
      </c>
      <c r="D266">
        <v>9</v>
      </c>
      <c r="K266">
        <v>6.9863587500000005E-2</v>
      </c>
      <c r="L266" t="s">
        <v>27</v>
      </c>
      <c r="M266">
        <v>6.7887750000000002</v>
      </c>
      <c r="N266">
        <v>9717.1863669325594</v>
      </c>
      <c r="O266">
        <v>97.171863669325589</v>
      </c>
      <c r="Q266">
        <v>296</v>
      </c>
      <c r="R266" t="s">
        <v>3626</v>
      </c>
      <c r="S266" s="1" t="s">
        <v>3627</v>
      </c>
      <c r="U266" s="2" t="s">
        <v>31</v>
      </c>
      <c r="V266" s="2" t="s">
        <v>33</v>
      </c>
      <c r="W266" s="2" t="s">
        <v>34</v>
      </c>
      <c r="X266" s="2">
        <v>296</v>
      </c>
    </row>
    <row r="267" spans="1:24" ht="32" x14ac:dyDescent="0.2">
      <c r="A267" t="s">
        <v>54</v>
      </c>
      <c r="B267" t="s">
        <v>42</v>
      </c>
      <c r="C267">
        <v>9</v>
      </c>
      <c r="D267">
        <v>9</v>
      </c>
      <c r="K267">
        <v>5.13413775E-2</v>
      </c>
      <c r="L267" t="s">
        <v>27</v>
      </c>
      <c r="M267">
        <v>9.3218999999999994</v>
      </c>
      <c r="N267">
        <v>18156.70021709098</v>
      </c>
      <c r="O267">
        <v>181.5670021709098</v>
      </c>
      <c r="Q267">
        <v>296</v>
      </c>
      <c r="R267" t="s">
        <v>3626</v>
      </c>
      <c r="S267" s="1" t="s">
        <v>3627</v>
      </c>
      <c r="U267" s="2" t="s">
        <v>31</v>
      </c>
      <c r="V267" s="2" t="s">
        <v>33</v>
      </c>
      <c r="W267" s="2" t="s">
        <v>34</v>
      </c>
      <c r="X267" s="2">
        <v>296</v>
      </c>
    </row>
    <row r="268" spans="1:24" ht="32" x14ac:dyDescent="0.2">
      <c r="A268" t="s">
        <v>54</v>
      </c>
      <c r="B268" t="s">
        <v>36</v>
      </c>
      <c r="C268">
        <v>9</v>
      </c>
      <c r="D268">
        <v>9</v>
      </c>
      <c r="K268">
        <v>5.01457425E-2</v>
      </c>
      <c r="L268" t="s">
        <v>27</v>
      </c>
      <c r="M268">
        <v>2.6344500000000002</v>
      </c>
      <c r="N268">
        <v>5253.5865831481124</v>
      </c>
      <c r="O268">
        <v>52.535865831481132</v>
      </c>
      <c r="Q268">
        <v>296</v>
      </c>
      <c r="R268" t="s">
        <v>3626</v>
      </c>
      <c r="S268" s="1" t="s">
        <v>3627</v>
      </c>
      <c r="U268" s="2" t="s">
        <v>31</v>
      </c>
      <c r="V268" s="2" t="s">
        <v>33</v>
      </c>
      <c r="W268" s="2" t="s">
        <v>34</v>
      </c>
      <c r="X268" s="2">
        <v>296</v>
      </c>
    </row>
    <row r="269" spans="1:24" ht="32" x14ac:dyDescent="0.2">
      <c r="A269" t="s">
        <v>54</v>
      </c>
      <c r="B269" t="s">
        <v>44</v>
      </c>
      <c r="C269">
        <v>9</v>
      </c>
      <c r="D269">
        <v>9</v>
      </c>
      <c r="K269">
        <v>5.7410744999999999E-2</v>
      </c>
      <c r="L269" t="s">
        <v>27</v>
      </c>
      <c r="M269">
        <v>5.1675750000000003</v>
      </c>
      <c r="N269">
        <v>9001.0589481115439</v>
      </c>
      <c r="O269">
        <v>90.010589481115446</v>
      </c>
      <c r="Q269">
        <v>296</v>
      </c>
      <c r="R269" t="s">
        <v>3626</v>
      </c>
      <c r="S269" s="1" t="s">
        <v>3627</v>
      </c>
      <c r="U269" s="2" t="s">
        <v>31</v>
      </c>
      <c r="V269" s="2" t="s">
        <v>33</v>
      </c>
      <c r="W269" s="2" t="s">
        <v>34</v>
      </c>
      <c r="X269" s="2">
        <v>296</v>
      </c>
    </row>
    <row r="270" spans="1:24" ht="32" x14ac:dyDescent="0.2">
      <c r="A270" t="s">
        <v>54</v>
      </c>
      <c r="B270" t="s">
        <v>43</v>
      </c>
      <c r="C270">
        <v>9</v>
      </c>
      <c r="D270">
        <v>9</v>
      </c>
      <c r="K270">
        <v>4.4035844999999997E-2</v>
      </c>
      <c r="L270" t="s">
        <v>27</v>
      </c>
      <c r="M270">
        <v>2.3304749999999999</v>
      </c>
      <c r="N270">
        <v>5292.2227335480902</v>
      </c>
      <c r="O270">
        <v>52.922227335480898</v>
      </c>
      <c r="Q270">
        <v>296</v>
      </c>
      <c r="R270" t="s">
        <v>3626</v>
      </c>
      <c r="S270" s="1" t="s">
        <v>3627</v>
      </c>
      <c r="U270" s="2" t="s">
        <v>31</v>
      </c>
      <c r="V270" s="2" t="s">
        <v>33</v>
      </c>
      <c r="W270" s="2" t="s">
        <v>34</v>
      </c>
      <c r="X270" s="2">
        <v>296</v>
      </c>
    </row>
    <row r="271" spans="1:24" ht="32" x14ac:dyDescent="0.2">
      <c r="A271" t="s">
        <v>54</v>
      </c>
      <c r="B271" t="s">
        <v>45</v>
      </c>
      <c r="C271">
        <v>9</v>
      </c>
      <c r="D271">
        <v>9</v>
      </c>
      <c r="K271">
        <v>3.5362424999999899E-2</v>
      </c>
      <c r="L271" t="s">
        <v>27</v>
      </c>
      <c r="M271">
        <v>3.6476999999999999</v>
      </c>
      <c r="N271">
        <v>10315.18624641834</v>
      </c>
      <c r="O271">
        <v>103.1518624641834</v>
      </c>
      <c r="Q271">
        <v>296</v>
      </c>
      <c r="R271" t="s">
        <v>3626</v>
      </c>
      <c r="S271" s="1" t="s">
        <v>3627</v>
      </c>
      <c r="U271" s="2" t="s">
        <v>31</v>
      </c>
      <c r="V271" s="2" t="s">
        <v>33</v>
      </c>
      <c r="W271" s="2" t="s">
        <v>34</v>
      </c>
      <c r="X271" s="2">
        <v>296</v>
      </c>
    </row>
    <row r="272" spans="1:24" ht="32" x14ac:dyDescent="0.2">
      <c r="A272" t="s">
        <v>54</v>
      </c>
      <c r="B272" t="s">
        <v>1225</v>
      </c>
      <c r="C272">
        <v>12</v>
      </c>
      <c r="D272">
        <v>12</v>
      </c>
      <c r="K272">
        <v>7.1383462499999994E-2</v>
      </c>
      <c r="L272" t="s">
        <v>27</v>
      </c>
      <c r="M272">
        <v>16.110675000000001</v>
      </c>
      <c r="N272">
        <v>22569.198012775021</v>
      </c>
      <c r="O272">
        <v>225.69198012775021</v>
      </c>
      <c r="Q272">
        <v>296</v>
      </c>
      <c r="R272" t="s">
        <v>3626</v>
      </c>
      <c r="S272" s="1" t="s">
        <v>3627</v>
      </c>
      <c r="U272" s="2" t="s">
        <v>31</v>
      </c>
      <c r="V272" s="2" t="s">
        <v>33</v>
      </c>
      <c r="W272" s="2" t="s">
        <v>34</v>
      </c>
      <c r="X272" s="2">
        <v>296</v>
      </c>
    </row>
    <row r="273" spans="1:24" ht="32" x14ac:dyDescent="0.2">
      <c r="A273" t="s">
        <v>54</v>
      </c>
      <c r="B273" t="s">
        <v>42</v>
      </c>
      <c r="C273">
        <v>12</v>
      </c>
      <c r="D273">
        <v>12</v>
      </c>
      <c r="K273">
        <v>5.7137167499999898E-2</v>
      </c>
      <c r="L273" t="s">
        <v>27</v>
      </c>
      <c r="M273">
        <v>26.547149999999998</v>
      </c>
      <c r="N273">
        <v>46462.138677070398</v>
      </c>
      <c r="O273">
        <v>464.62138677070402</v>
      </c>
      <c r="Q273">
        <v>296</v>
      </c>
      <c r="R273" t="s">
        <v>3626</v>
      </c>
      <c r="S273" s="1" t="s">
        <v>3627</v>
      </c>
      <c r="U273" s="2" t="s">
        <v>31</v>
      </c>
      <c r="V273" s="2" t="s">
        <v>33</v>
      </c>
      <c r="W273" s="2" t="s">
        <v>34</v>
      </c>
      <c r="X273" s="2">
        <v>296</v>
      </c>
    </row>
    <row r="274" spans="1:24" ht="32" x14ac:dyDescent="0.2">
      <c r="A274" t="s">
        <v>54</v>
      </c>
      <c r="B274" t="s">
        <v>36</v>
      </c>
      <c r="C274">
        <v>12</v>
      </c>
      <c r="D274">
        <v>12</v>
      </c>
      <c r="K274">
        <v>5.3560394999999997E-2</v>
      </c>
      <c r="L274" t="s">
        <v>27</v>
      </c>
      <c r="M274">
        <v>5.0662500000000001</v>
      </c>
      <c r="N274">
        <v>9458.9481649640584</v>
      </c>
      <c r="O274">
        <v>94.589481649640589</v>
      </c>
      <c r="Q274">
        <v>296</v>
      </c>
      <c r="R274" t="s">
        <v>3626</v>
      </c>
      <c r="S274" s="1" t="s">
        <v>3627</v>
      </c>
      <c r="U274" s="2" t="s">
        <v>31</v>
      </c>
      <c r="V274" s="2" t="s">
        <v>33</v>
      </c>
      <c r="W274" s="2" t="s">
        <v>34</v>
      </c>
      <c r="X274" s="2">
        <v>296</v>
      </c>
    </row>
    <row r="275" spans="1:24" ht="32" x14ac:dyDescent="0.2">
      <c r="A275" t="s">
        <v>54</v>
      </c>
      <c r="B275" t="s">
        <v>44</v>
      </c>
      <c r="C275">
        <v>12</v>
      </c>
      <c r="D275">
        <v>12</v>
      </c>
      <c r="K275">
        <v>5.6448157499999999E-2</v>
      </c>
      <c r="L275" t="s">
        <v>27</v>
      </c>
      <c r="M275">
        <v>8.4099749999999993</v>
      </c>
      <c r="N275">
        <v>14898.581942200681</v>
      </c>
      <c r="O275">
        <v>148.98581942200681</v>
      </c>
      <c r="Q275">
        <v>296</v>
      </c>
      <c r="R275" t="s">
        <v>3626</v>
      </c>
      <c r="S275" s="1" t="s">
        <v>3627</v>
      </c>
      <c r="U275" s="2" t="s">
        <v>31</v>
      </c>
      <c r="V275" s="2" t="s">
        <v>33</v>
      </c>
      <c r="W275" s="2" t="s">
        <v>34</v>
      </c>
      <c r="X275" s="2">
        <v>296</v>
      </c>
    </row>
    <row r="276" spans="1:24" ht="32" x14ac:dyDescent="0.2">
      <c r="A276" t="s">
        <v>54</v>
      </c>
      <c r="B276" t="s">
        <v>43</v>
      </c>
      <c r="C276">
        <v>12</v>
      </c>
      <c r="D276">
        <v>12</v>
      </c>
      <c r="K276">
        <v>5.009508E-2</v>
      </c>
      <c r="L276" t="s">
        <v>27</v>
      </c>
      <c r="M276">
        <v>4.6609499999999997</v>
      </c>
      <c r="N276">
        <v>9304.2071197411005</v>
      </c>
      <c r="O276">
        <v>93.042071197411005</v>
      </c>
      <c r="Q276">
        <v>296</v>
      </c>
      <c r="R276" t="s">
        <v>3626</v>
      </c>
      <c r="S276" s="1" t="s">
        <v>3627</v>
      </c>
      <c r="U276" s="2" t="s">
        <v>31</v>
      </c>
      <c r="V276" s="2" t="s">
        <v>33</v>
      </c>
      <c r="W276" s="2" t="s">
        <v>34</v>
      </c>
      <c r="X276" s="2">
        <v>296</v>
      </c>
    </row>
    <row r="277" spans="1:24" ht="32" x14ac:dyDescent="0.2">
      <c r="A277" t="s">
        <v>54</v>
      </c>
      <c r="B277" t="s">
        <v>45</v>
      </c>
      <c r="C277">
        <v>12</v>
      </c>
      <c r="D277">
        <v>12</v>
      </c>
      <c r="K277">
        <v>3.7804357499999899E-2</v>
      </c>
      <c r="L277" t="s">
        <v>27</v>
      </c>
      <c r="M277">
        <v>6.586125</v>
      </c>
      <c r="N277">
        <v>17421.60278745645</v>
      </c>
      <c r="O277">
        <v>174.2160278745645</v>
      </c>
      <c r="Q277">
        <v>296</v>
      </c>
      <c r="R277" t="s">
        <v>3626</v>
      </c>
      <c r="S277" s="1" t="s">
        <v>3627</v>
      </c>
      <c r="U277" s="2" t="s">
        <v>31</v>
      </c>
      <c r="V277" s="2" t="s">
        <v>33</v>
      </c>
      <c r="W277" s="2" t="s">
        <v>34</v>
      </c>
      <c r="X277" s="2">
        <v>296</v>
      </c>
    </row>
    <row r="278" spans="1:24" ht="32" x14ac:dyDescent="0.2">
      <c r="A278" t="s">
        <v>54</v>
      </c>
      <c r="B278" t="s">
        <v>1225</v>
      </c>
      <c r="C278">
        <v>12</v>
      </c>
      <c r="D278">
        <v>12</v>
      </c>
      <c r="K278">
        <v>7.60241475E-2</v>
      </c>
      <c r="L278" t="s">
        <v>27</v>
      </c>
      <c r="M278">
        <v>10.1325</v>
      </c>
      <c r="N278">
        <v>13328.00213248034</v>
      </c>
      <c r="O278">
        <v>133.28002132480341</v>
      </c>
      <c r="Q278">
        <v>296</v>
      </c>
      <c r="R278" t="s">
        <v>3626</v>
      </c>
      <c r="S278" s="1" t="s">
        <v>3627</v>
      </c>
      <c r="U278" s="2" t="s">
        <v>31</v>
      </c>
      <c r="V278" s="2" t="s">
        <v>33</v>
      </c>
      <c r="W278" s="2" t="s">
        <v>34</v>
      </c>
      <c r="X278" s="2">
        <v>296</v>
      </c>
    </row>
    <row r="279" spans="1:24" ht="32" x14ac:dyDescent="0.2">
      <c r="A279" t="s">
        <v>54</v>
      </c>
      <c r="B279" t="s">
        <v>42</v>
      </c>
      <c r="C279">
        <v>12</v>
      </c>
      <c r="D279">
        <v>12</v>
      </c>
      <c r="K279">
        <v>5.9315655000000002E-2</v>
      </c>
      <c r="L279" t="s">
        <v>27</v>
      </c>
      <c r="M279">
        <v>25.229925000000001</v>
      </c>
      <c r="N279">
        <v>42535.018790570553</v>
      </c>
      <c r="O279">
        <v>425.35018790570552</v>
      </c>
      <c r="Q279">
        <v>296</v>
      </c>
      <c r="R279" t="s">
        <v>3626</v>
      </c>
      <c r="S279" s="1" t="s">
        <v>3627</v>
      </c>
      <c r="U279" s="2" t="s">
        <v>31</v>
      </c>
      <c r="V279" s="2" t="s">
        <v>33</v>
      </c>
      <c r="W279" s="2" t="s">
        <v>34</v>
      </c>
      <c r="X279" s="2">
        <v>296</v>
      </c>
    </row>
    <row r="280" spans="1:24" ht="32" x14ac:dyDescent="0.2">
      <c r="A280" t="s">
        <v>54</v>
      </c>
      <c r="B280" t="s">
        <v>36</v>
      </c>
      <c r="C280">
        <v>12</v>
      </c>
      <c r="D280">
        <v>12</v>
      </c>
      <c r="K280">
        <v>5.6640675000000001E-2</v>
      </c>
      <c r="L280" t="s">
        <v>27</v>
      </c>
      <c r="M280">
        <v>12.159000000000001</v>
      </c>
      <c r="N280">
        <v>21466.905187835418</v>
      </c>
      <c r="O280">
        <v>214.6690518783542</v>
      </c>
      <c r="Q280">
        <v>296</v>
      </c>
      <c r="R280" t="s">
        <v>3626</v>
      </c>
      <c r="S280" s="1" t="s">
        <v>3627</v>
      </c>
      <c r="U280" s="2" t="s">
        <v>31</v>
      </c>
      <c r="V280" s="2" t="s">
        <v>33</v>
      </c>
      <c r="W280" s="2" t="s">
        <v>34</v>
      </c>
      <c r="X280" s="2">
        <v>296</v>
      </c>
    </row>
    <row r="281" spans="1:24" ht="32" x14ac:dyDescent="0.2">
      <c r="A281" t="s">
        <v>54</v>
      </c>
      <c r="B281" t="s">
        <v>44</v>
      </c>
      <c r="C281">
        <v>12</v>
      </c>
      <c r="D281">
        <v>12</v>
      </c>
      <c r="K281">
        <v>5.8413862499999997E-2</v>
      </c>
      <c r="L281" t="s">
        <v>27</v>
      </c>
      <c r="M281">
        <v>11.652374999999999</v>
      </c>
      <c r="N281">
        <v>19947.961838681698</v>
      </c>
      <c r="O281">
        <v>199.47961838681701</v>
      </c>
      <c r="Q281">
        <v>296</v>
      </c>
      <c r="R281" t="s">
        <v>3626</v>
      </c>
      <c r="S281" s="1" t="s">
        <v>3627</v>
      </c>
      <c r="U281" s="2" t="s">
        <v>31</v>
      </c>
      <c r="V281" s="2" t="s">
        <v>33</v>
      </c>
      <c r="W281" s="2" t="s">
        <v>34</v>
      </c>
      <c r="X281" s="2">
        <v>296</v>
      </c>
    </row>
    <row r="282" spans="1:24" ht="32" x14ac:dyDescent="0.2">
      <c r="A282" t="s">
        <v>54</v>
      </c>
      <c r="B282" t="s">
        <v>43</v>
      </c>
      <c r="C282">
        <v>12</v>
      </c>
      <c r="D282">
        <v>12</v>
      </c>
      <c r="K282">
        <v>5.2425554999999999E-2</v>
      </c>
      <c r="L282" t="s">
        <v>27</v>
      </c>
      <c r="M282">
        <v>8.4099749999999993</v>
      </c>
      <c r="N282">
        <v>16041.747197526091</v>
      </c>
      <c r="O282">
        <v>160.4174719752609</v>
      </c>
      <c r="Q282">
        <v>296</v>
      </c>
      <c r="R282" t="s">
        <v>3626</v>
      </c>
      <c r="S282" s="1" t="s">
        <v>3627</v>
      </c>
      <c r="U282" s="2" t="s">
        <v>31</v>
      </c>
      <c r="V282" s="2" t="s">
        <v>33</v>
      </c>
      <c r="W282" s="2" t="s">
        <v>34</v>
      </c>
      <c r="X282" s="2">
        <v>296</v>
      </c>
    </row>
    <row r="283" spans="1:24" ht="32" x14ac:dyDescent="0.2">
      <c r="A283" t="s">
        <v>54</v>
      </c>
      <c r="B283" t="s">
        <v>45</v>
      </c>
      <c r="C283">
        <v>12</v>
      </c>
      <c r="D283">
        <v>12</v>
      </c>
      <c r="K283">
        <v>3.9851122499999898E-2</v>
      </c>
      <c r="L283" t="s">
        <v>27</v>
      </c>
      <c r="M283">
        <v>17.326574999999998</v>
      </c>
      <c r="N283">
        <v>43478.260869565223</v>
      </c>
      <c r="O283">
        <v>434.78260869565219</v>
      </c>
      <c r="Q283">
        <v>296</v>
      </c>
      <c r="R283" t="s">
        <v>3626</v>
      </c>
      <c r="S283" s="1" t="s">
        <v>3627</v>
      </c>
      <c r="U283" s="2" t="s">
        <v>31</v>
      </c>
      <c r="V283" s="2" t="s">
        <v>33</v>
      </c>
      <c r="W283" s="2" t="s">
        <v>34</v>
      </c>
      <c r="X283" s="2">
        <v>296</v>
      </c>
    </row>
    <row r="284" spans="1:24" ht="32" x14ac:dyDescent="0.2">
      <c r="A284" t="s">
        <v>54</v>
      </c>
      <c r="B284" t="s">
        <v>1225</v>
      </c>
      <c r="C284">
        <v>12</v>
      </c>
      <c r="D284">
        <v>12</v>
      </c>
      <c r="K284">
        <v>7.8435682500000006E-2</v>
      </c>
      <c r="L284" t="s">
        <v>27</v>
      </c>
      <c r="M284">
        <v>10.943099999999999</v>
      </c>
      <c r="N284">
        <v>13951.6858287043</v>
      </c>
      <c r="O284">
        <v>139.51685828704299</v>
      </c>
      <c r="Q284">
        <v>296</v>
      </c>
      <c r="R284" t="s">
        <v>3626</v>
      </c>
      <c r="S284" s="1" t="s">
        <v>3627</v>
      </c>
      <c r="U284" s="2" t="s">
        <v>31</v>
      </c>
      <c r="V284" s="2" t="s">
        <v>33</v>
      </c>
      <c r="W284" s="2" t="s">
        <v>34</v>
      </c>
      <c r="X284" s="2">
        <v>296</v>
      </c>
    </row>
    <row r="285" spans="1:24" ht="32" x14ac:dyDescent="0.2">
      <c r="A285" t="s">
        <v>54</v>
      </c>
      <c r="B285" t="s">
        <v>42</v>
      </c>
      <c r="C285">
        <v>12</v>
      </c>
      <c r="D285">
        <v>12</v>
      </c>
      <c r="K285">
        <v>5.7755249999999897E-2</v>
      </c>
      <c r="L285" t="s">
        <v>27</v>
      </c>
      <c r="M285">
        <v>18.339825000000001</v>
      </c>
      <c r="N285">
        <v>31754.38596491229</v>
      </c>
      <c r="O285">
        <v>317.54385964912291</v>
      </c>
      <c r="Q285">
        <v>296</v>
      </c>
      <c r="R285" t="s">
        <v>3626</v>
      </c>
      <c r="S285" s="1" t="s">
        <v>3627</v>
      </c>
      <c r="U285" s="2" t="s">
        <v>31</v>
      </c>
      <c r="V285" s="2" t="s">
        <v>33</v>
      </c>
      <c r="W285" s="2" t="s">
        <v>34</v>
      </c>
      <c r="X285" s="2">
        <v>296</v>
      </c>
    </row>
    <row r="286" spans="1:24" ht="32" x14ac:dyDescent="0.2">
      <c r="A286" t="s">
        <v>54</v>
      </c>
      <c r="B286" t="s">
        <v>36</v>
      </c>
      <c r="C286">
        <v>12</v>
      </c>
      <c r="D286">
        <v>12</v>
      </c>
      <c r="K286">
        <v>5.5586894999999997E-2</v>
      </c>
      <c r="L286" t="s">
        <v>27</v>
      </c>
      <c r="M286">
        <v>8.2073249999999991</v>
      </c>
      <c r="N286">
        <v>14764.855997083479</v>
      </c>
      <c r="O286">
        <v>147.64855997083481</v>
      </c>
      <c r="Q286">
        <v>296</v>
      </c>
      <c r="R286" t="s">
        <v>3626</v>
      </c>
      <c r="S286" s="1" t="s">
        <v>3627</v>
      </c>
      <c r="U286" s="2" t="s">
        <v>31</v>
      </c>
      <c r="V286" s="2" t="s">
        <v>33</v>
      </c>
      <c r="W286" s="2" t="s">
        <v>34</v>
      </c>
      <c r="X286" s="2">
        <v>296</v>
      </c>
    </row>
    <row r="287" spans="1:24" ht="32" x14ac:dyDescent="0.2">
      <c r="A287" t="s">
        <v>54</v>
      </c>
      <c r="B287" t="s">
        <v>44</v>
      </c>
      <c r="C287">
        <v>12</v>
      </c>
      <c r="D287">
        <v>12</v>
      </c>
      <c r="K287">
        <v>5.6326567499999897E-2</v>
      </c>
      <c r="L287" t="s">
        <v>27</v>
      </c>
      <c r="M287">
        <v>11.855024999999999</v>
      </c>
      <c r="N287">
        <v>21046.950890447919</v>
      </c>
      <c r="O287">
        <v>210.4695089044792</v>
      </c>
      <c r="Q287">
        <v>296</v>
      </c>
      <c r="R287" t="s">
        <v>3626</v>
      </c>
      <c r="S287" s="1" t="s">
        <v>3627</v>
      </c>
      <c r="U287" s="2" t="s">
        <v>31</v>
      </c>
      <c r="V287" s="2" t="s">
        <v>33</v>
      </c>
      <c r="W287" s="2" t="s">
        <v>34</v>
      </c>
      <c r="X287" s="2">
        <v>296</v>
      </c>
    </row>
    <row r="288" spans="1:24" ht="32" x14ac:dyDescent="0.2">
      <c r="A288" t="s">
        <v>54</v>
      </c>
      <c r="B288" t="s">
        <v>43</v>
      </c>
      <c r="C288">
        <v>12</v>
      </c>
      <c r="D288">
        <v>12</v>
      </c>
      <c r="K288">
        <v>4.8899445E-2</v>
      </c>
      <c r="L288" t="s">
        <v>27</v>
      </c>
      <c r="M288">
        <v>24.824625000000001</v>
      </c>
      <c r="N288">
        <v>50766.680480729381</v>
      </c>
      <c r="O288">
        <v>507.66680480729377</v>
      </c>
      <c r="Q288">
        <v>296</v>
      </c>
      <c r="R288" t="s">
        <v>3626</v>
      </c>
      <c r="S288" s="1" t="s">
        <v>3627</v>
      </c>
      <c r="U288" s="2" t="s">
        <v>31</v>
      </c>
      <c r="V288" s="2" t="s">
        <v>33</v>
      </c>
      <c r="W288" s="2" t="s">
        <v>34</v>
      </c>
      <c r="X288" s="2">
        <v>296</v>
      </c>
    </row>
    <row r="289" spans="1:24" ht="32" x14ac:dyDescent="0.2">
      <c r="A289" t="s">
        <v>54</v>
      </c>
      <c r="B289" t="s">
        <v>45</v>
      </c>
      <c r="C289">
        <v>12</v>
      </c>
      <c r="D289">
        <v>12</v>
      </c>
      <c r="K289">
        <v>3.7936079999999997E-2</v>
      </c>
      <c r="L289" t="s">
        <v>27</v>
      </c>
      <c r="M289">
        <v>30.802800000000001</v>
      </c>
      <c r="N289">
        <v>81196.581196581203</v>
      </c>
      <c r="O289">
        <v>811.96581196581201</v>
      </c>
      <c r="Q289">
        <v>296</v>
      </c>
      <c r="R289" t="s">
        <v>3626</v>
      </c>
      <c r="S289" s="1" t="s">
        <v>3627</v>
      </c>
      <c r="U289" s="2" t="s">
        <v>31</v>
      </c>
      <c r="V289" s="2" t="s">
        <v>33</v>
      </c>
      <c r="W289" s="2" t="s">
        <v>34</v>
      </c>
      <c r="X289" s="2">
        <v>296</v>
      </c>
    </row>
    <row r="290" spans="1:24" ht="32" x14ac:dyDescent="0.2">
      <c r="A290" t="s">
        <v>54</v>
      </c>
      <c r="B290" t="s">
        <v>1225</v>
      </c>
      <c r="C290">
        <v>11</v>
      </c>
      <c r="D290">
        <v>11</v>
      </c>
      <c r="K290">
        <v>8.2812922499999997E-2</v>
      </c>
      <c r="L290" t="s">
        <v>27</v>
      </c>
      <c r="M290">
        <v>16.313324999999999</v>
      </c>
      <c r="N290">
        <v>19699.00893184877</v>
      </c>
      <c r="O290">
        <v>196.99008931848769</v>
      </c>
      <c r="Q290">
        <v>296</v>
      </c>
      <c r="R290" t="s">
        <v>3626</v>
      </c>
      <c r="S290" s="1" t="s">
        <v>3627</v>
      </c>
      <c r="U290" s="2" t="s">
        <v>31</v>
      </c>
      <c r="V290" s="2" t="s">
        <v>33</v>
      </c>
      <c r="W290" s="2" t="s">
        <v>34</v>
      </c>
      <c r="X290" s="2">
        <v>296</v>
      </c>
    </row>
    <row r="291" spans="1:24" ht="32" x14ac:dyDescent="0.2">
      <c r="A291" t="s">
        <v>54</v>
      </c>
      <c r="B291" t="s">
        <v>42</v>
      </c>
      <c r="C291">
        <v>11</v>
      </c>
      <c r="D291">
        <v>11</v>
      </c>
      <c r="K291">
        <v>5.7431009999999998E-2</v>
      </c>
      <c r="L291" t="s">
        <v>27</v>
      </c>
      <c r="M291">
        <v>26.243175000000001</v>
      </c>
      <c r="N291">
        <v>45695.130557515891</v>
      </c>
      <c r="O291">
        <v>456.95130557515893</v>
      </c>
      <c r="Q291">
        <v>296</v>
      </c>
      <c r="R291" t="s">
        <v>3626</v>
      </c>
      <c r="S291" s="1" t="s">
        <v>3627</v>
      </c>
      <c r="U291" s="2" t="s">
        <v>31</v>
      </c>
      <c r="V291" s="2" t="s">
        <v>33</v>
      </c>
      <c r="W291" s="2" t="s">
        <v>34</v>
      </c>
      <c r="X291" s="2">
        <v>296</v>
      </c>
    </row>
    <row r="292" spans="1:24" ht="32" x14ac:dyDescent="0.2">
      <c r="A292" t="s">
        <v>54</v>
      </c>
      <c r="B292" t="s">
        <v>36</v>
      </c>
      <c r="C292">
        <v>11</v>
      </c>
      <c r="D292">
        <v>11</v>
      </c>
      <c r="K292">
        <v>5.5191727499999899E-2</v>
      </c>
      <c r="L292" t="s">
        <v>27</v>
      </c>
      <c r="M292">
        <v>12.868275000000001</v>
      </c>
      <c r="N292">
        <v>23315.58656140996</v>
      </c>
      <c r="O292">
        <v>233.15586561409961</v>
      </c>
      <c r="Q292">
        <v>296</v>
      </c>
      <c r="R292" t="s">
        <v>3626</v>
      </c>
      <c r="S292" s="1" t="s">
        <v>3627</v>
      </c>
      <c r="U292" s="2" t="s">
        <v>31</v>
      </c>
      <c r="V292" s="2" t="s">
        <v>33</v>
      </c>
      <c r="W292" s="2" t="s">
        <v>34</v>
      </c>
      <c r="X292" s="2">
        <v>296</v>
      </c>
    </row>
    <row r="293" spans="1:24" ht="32" x14ac:dyDescent="0.2">
      <c r="A293" t="s">
        <v>54</v>
      </c>
      <c r="B293" t="s">
        <v>44</v>
      </c>
      <c r="C293">
        <v>11</v>
      </c>
      <c r="D293">
        <v>11</v>
      </c>
      <c r="K293">
        <v>6.3176137499999993E-2</v>
      </c>
      <c r="L293" t="s">
        <v>27</v>
      </c>
      <c r="M293">
        <v>14.185499999999999</v>
      </c>
      <c r="N293">
        <v>22453.88933440256</v>
      </c>
      <c r="O293">
        <v>224.53889334402561</v>
      </c>
      <c r="Q293">
        <v>296</v>
      </c>
      <c r="R293" t="s">
        <v>3626</v>
      </c>
      <c r="S293" s="1" t="s">
        <v>3627</v>
      </c>
      <c r="U293" s="2" t="s">
        <v>31</v>
      </c>
      <c r="V293" s="2" t="s">
        <v>33</v>
      </c>
      <c r="W293" s="2" t="s">
        <v>34</v>
      </c>
      <c r="X293" s="2">
        <v>296</v>
      </c>
    </row>
    <row r="294" spans="1:24" ht="32" x14ac:dyDescent="0.2">
      <c r="A294" t="s">
        <v>54</v>
      </c>
      <c r="B294" t="s">
        <v>43</v>
      </c>
      <c r="C294">
        <v>11</v>
      </c>
      <c r="D294">
        <v>11</v>
      </c>
      <c r="K294">
        <v>4.84840125E-2</v>
      </c>
      <c r="L294" t="s">
        <v>27</v>
      </c>
      <c r="M294">
        <v>49.345275000000001</v>
      </c>
      <c r="N294">
        <v>101776.3845350052</v>
      </c>
      <c r="O294">
        <v>1017.763845350052</v>
      </c>
      <c r="Q294">
        <v>296</v>
      </c>
      <c r="R294" t="s">
        <v>3626</v>
      </c>
      <c r="S294" s="1" t="s">
        <v>3627</v>
      </c>
      <c r="U294" s="2" t="s">
        <v>31</v>
      </c>
      <c r="V294" s="2" t="s">
        <v>33</v>
      </c>
      <c r="W294" s="2" t="s">
        <v>34</v>
      </c>
      <c r="X294" s="2">
        <v>296</v>
      </c>
    </row>
    <row r="295" spans="1:24" ht="32" x14ac:dyDescent="0.2">
      <c r="A295" t="s">
        <v>54</v>
      </c>
      <c r="B295" t="s">
        <v>45</v>
      </c>
      <c r="C295">
        <v>11</v>
      </c>
      <c r="D295">
        <v>11</v>
      </c>
      <c r="K295">
        <v>3.7611839999999903E-2</v>
      </c>
      <c r="L295" t="s">
        <v>27</v>
      </c>
      <c r="M295">
        <v>6.7887750000000002</v>
      </c>
      <c r="N295">
        <v>18049.568965517239</v>
      </c>
      <c r="O295">
        <v>180.49568965517241</v>
      </c>
      <c r="Q295">
        <v>296</v>
      </c>
      <c r="R295" t="s">
        <v>3626</v>
      </c>
      <c r="S295" s="1" t="s">
        <v>3627</v>
      </c>
      <c r="U295" s="2" t="s">
        <v>31</v>
      </c>
      <c r="V295" s="2" t="s">
        <v>33</v>
      </c>
      <c r="W295" s="2" t="s">
        <v>34</v>
      </c>
      <c r="X295" s="2">
        <v>296</v>
      </c>
    </row>
    <row r="296" spans="1:24" ht="32" x14ac:dyDescent="0.2">
      <c r="A296" t="s">
        <v>54</v>
      </c>
      <c r="B296" t="s">
        <v>1225</v>
      </c>
      <c r="C296">
        <v>12</v>
      </c>
      <c r="D296">
        <v>12</v>
      </c>
      <c r="K296">
        <v>7.0643789999999998E-2</v>
      </c>
      <c r="L296" t="s">
        <v>27</v>
      </c>
      <c r="M296">
        <v>17.022600000000001</v>
      </c>
      <c r="N296">
        <v>24096.385542168671</v>
      </c>
      <c r="O296">
        <v>240.96385542168679</v>
      </c>
      <c r="Q296">
        <v>296</v>
      </c>
      <c r="R296" t="s">
        <v>3626</v>
      </c>
      <c r="S296" s="1" t="s">
        <v>3627</v>
      </c>
      <c r="U296" s="2" t="s">
        <v>31</v>
      </c>
      <c r="V296" s="2" t="s">
        <v>33</v>
      </c>
      <c r="W296" s="2" t="s">
        <v>34</v>
      </c>
      <c r="X296" s="2">
        <v>296</v>
      </c>
    </row>
    <row r="297" spans="1:24" ht="32" x14ac:dyDescent="0.2">
      <c r="A297" t="s">
        <v>54</v>
      </c>
      <c r="B297" t="s">
        <v>42</v>
      </c>
      <c r="C297">
        <v>12</v>
      </c>
      <c r="D297">
        <v>12</v>
      </c>
      <c r="K297">
        <v>5.5597027499999903E-2</v>
      </c>
      <c r="L297" t="s">
        <v>27</v>
      </c>
      <c r="M297">
        <v>12.260325</v>
      </c>
      <c r="N297">
        <v>22052.1232002916</v>
      </c>
      <c r="O297">
        <v>220.52123200291601</v>
      </c>
      <c r="Q297">
        <v>296</v>
      </c>
      <c r="R297" t="s">
        <v>3626</v>
      </c>
      <c r="S297" s="1" t="s">
        <v>3627</v>
      </c>
      <c r="U297" s="2" t="s">
        <v>31</v>
      </c>
      <c r="V297" s="2" t="s">
        <v>33</v>
      </c>
      <c r="W297" s="2" t="s">
        <v>34</v>
      </c>
      <c r="X297" s="2">
        <v>296</v>
      </c>
    </row>
    <row r="298" spans="1:24" ht="32" x14ac:dyDescent="0.2">
      <c r="A298" t="s">
        <v>54</v>
      </c>
      <c r="B298" t="s">
        <v>36</v>
      </c>
      <c r="C298">
        <v>12</v>
      </c>
      <c r="D298">
        <v>12</v>
      </c>
      <c r="K298">
        <v>5.398596E-2</v>
      </c>
      <c r="L298" t="s">
        <v>27</v>
      </c>
      <c r="M298">
        <v>10.436475</v>
      </c>
      <c r="N298">
        <v>19331.831831831831</v>
      </c>
      <c r="O298">
        <v>193.31831831831829</v>
      </c>
      <c r="Q298">
        <v>296</v>
      </c>
      <c r="R298" t="s">
        <v>3626</v>
      </c>
      <c r="S298" s="1" t="s">
        <v>3627</v>
      </c>
      <c r="U298" s="2" t="s">
        <v>31</v>
      </c>
      <c r="V298" s="2" t="s">
        <v>33</v>
      </c>
      <c r="W298" s="2" t="s">
        <v>34</v>
      </c>
      <c r="X298" s="2">
        <v>296</v>
      </c>
    </row>
    <row r="299" spans="1:24" ht="32" x14ac:dyDescent="0.2">
      <c r="A299" t="s">
        <v>54</v>
      </c>
      <c r="B299" t="s">
        <v>44</v>
      </c>
      <c r="C299">
        <v>12</v>
      </c>
      <c r="D299">
        <v>12</v>
      </c>
      <c r="K299">
        <v>6.0835529999999999E-2</v>
      </c>
      <c r="L299" t="s">
        <v>27</v>
      </c>
      <c r="M299">
        <v>11.652374999999999</v>
      </c>
      <c r="N299">
        <v>19153.897401732171</v>
      </c>
      <c r="O299">
        <v>191.53897401732169</v>
      </c>
      <c r="Q299">
        <v>296</v>
      </c>
      <c r="R299" t="s">
        <v>3626</v>
      </c>
      <c r="S299" s="1" t="s">
        <v>3627</v>
      </c>
      <c r="U299" s="2" t="s">
        <v>31</v>
      </c>
      <c r="V299" s="2" t="s">
        <v>33</v>
      </c>
      <c r="W299" s="2" t="s">
        <v>34</v>
      </c>
      <c r="X299" s="2">
        <v>296</v>
      </c>
    </row>
    <row r="300" spans="1:24" ht="32" x14ac:dyDescent="0.2">
      <c r="A300" t="s">
        <v>54</v>
      </c>
      <c r="B300" t="s">
        <v>43</v>
      </c>
      <c r="C300">
        <v>12</v>
      </c>
      <c r="D300">
        <v>12</v>
      </c>
      <c r="K300">
        <v>4.5190950000000001E-2</v>
      </c>
      <c r="L300" t="s">
        <v>27</v>
      </c>
      <c r="M300">
        <v>16.212</v>
      </c>
      <c r="N300">
        <v>35874.439461883398</v>
      </c>
      <c r="O300">
        <v>358.74439461883412</v>
      </c>
      <c r="Q300">
        <v>296</v>
      </c>
      <c r="R300" t="s">
        <v>3626</v>
      </c>
      <c r="S300" s="1" t="s">
        <v>3627</v>
      </c>
      <c r="U300" s="2" t="s">
        <v>31</v>
      </c>
      <c r="V300" s="2" t="s">
        <v>33</v>
      </c>
      <c r="W300" s="2" t="s">
        <v>34</v>
      </c>
      <c r="X300" s="2">
        <v>296</v>
      </c>
    </row>
    <row r="301" spans="1:24" ht="32" x14ac:dyDescent="0.2">
      <c r="A301" t="s">
        <v>54</v>
      </c>
      <c r="B301" t="s">
        <v>45</v>
      </c>
      <c r="C301">
        <v>12</v>
      </c>
      <c r="D301">
        <v>12</v>
      </c>
      <c r="K301">
        <v>3.558534E-2</v>
      </c>
      <c r="L301" t="s">
        <v>27</v>
      </c>
      <c r="M301">
        <v>8.0046750000000007</v>
      </c>
      <c r="N301">
        <v>22494.305239179961</v>
      </c>
      <c r="O301">
        <v>224.9430523917996</v>
      </c>
      <c r="Q301">
        <v>296</v>
      </c>
      <c r="R301" t="s">
        <v>3626</v>
      </c>
      <c r="S301" s="1" t="s">
        <v>3627</v>
      </c>
      <c r="U301" s="2" t="s">
        <v>31</v>
      </c>
      <c r="V301" s="2" t="s">
        <v>33</v>
      </c>
      <c r="W301" s="2" t="s">
        <v>34</v>
      </c>
      <c r="X301" s="2">
        <v>296</v>
      </c>
    </row>
    <row r="302" spans="1:24" ht="32" x14ac:dyDescent="0.2">
      <c r="A302" t="s">
        <v>54</v>
      </c>
      <c r="B302" t="s">
        <v>1225</v>
      </c>
      <c r="C302">
        <v>13</v>
      </c>
      <c r="D302">
        <v>13</v>
      </c>
      <c r="K302">
        <v>6.3773954999999993E-2</v>
      </c>
      <c r="L302" t="s">
        <v>27</v>
      </c>
      <c r="M302">
        <v>67.786424999999994</v>
      </c>
      <c r="N302">
        <v>106291.7063870353</v>
      </c>
      <c r="O302">
        <v>1062.9170638703531</v>
      </c>
      <c r="Q302">
        <v>296</v>
      </c>
      <c r="R302" t="s">
        <v>3626</v>
      </c>
      <c r="S302" s="1" t="s">
        <v>3627</v>
      </c>
      <c r="U302" s="2" t="s">
        <v>31</v>
      </c>
      <c r="V302" s="2" t="s">
        <v>33</v>
      </c>
      <c r="W302" s="2" t="s">
        <v>34</v>
      </c>
      <c r="X302" s="2">
        <v>296</v>
      </c>
    </row>
    <row r="303" spans="1:24" ht="32" x14ac:dyDescent="0.2">
      <c r="A303" t="s">
        <v>54</v>
      </c>
      <c r="B303" t="s">
        <v>42</v>
      </c>
      <c r="C303">
        <v>13</v>
      </c>
      <c r="D303">
        <v>13</v>
      </c>
      <c r="K303">
        <v>6.3723292500000001E-2</v>
      </c>
      <c r="L303" t="s">
        <v>27</v>
      </c>
      <c r="M303">
        <v>16.110675000000001</v>
      </c>
      <c r="N303">
        <v>25282.238829702648</v>
      </c>
      <c r="O303">
        <v>252.82238829702649</v>
      </c>
      <c r="Q303">
        <v>296</v>
      </c>
      <c r="R303" t="s">
        <v>3626</v>
      </c>
      <c r="S303" s="1" t="s">
        <v>3627</v>
      </c>
      <c r="U303" s="2" t="s">
        <v>31</v>
      </c>
      <c r="V303" s="2" t="s">
        <v>33</v>
      </c>
      <c r="W303" s="2" t="s">
        <v>34</v>
      </c>
      <c r="X303" s="2">
        <v>296</v>
      </c>
    </row>
    <row r="304" spans="1:24" ht="32" x14ac:dyDescent="0.2">
      <c r="A304" t="s">
        <v>54</v>
      </c>
      <c r="B304" t="s">
        <v>36</v>
      </c>
      <c r="C304">
        <v>13</v>
      </c>
      <c r="D304">
        <v>13</v>
      </c>
      <c r="K304">
        <v>5.5252522499999998E-2</v>
      </c>
      <c r="L304" t="s">
        <v>27</v>
      </c>
      <c r="M304">
        <v>24.014025</v>
      </c>
      <c r="N304">
        <v>43462.31432239135</v>
      </c>
      <c r="O304">
        <v>434.62314322391347</v>
      </c>
      <c r="Q304">
        <v>296</v>
      </c>
      <c r="R304" t="s">
        <v>3626</v>
      </c>
      <c r="S304" s="1" t="s">
        <v>3627</v>
      </c>
      <c r="U304" s="2" t="s">
        <v>31</v>
      </c>
      <c r="V304" s="2" t="s">
        <v>33</v>
      </c>
      <c r="W304" s="2" t="s">
        <v>34</v>
      </c>
      <c r="X304" s="2">
        <v>296</v>
      </c>
    </row>
    <row r="305" spans="1:24" ht="32" x14ac:dyDescent="0.2">
      <c r="A305" t="s">
        <v>54</v>
      </c>
      <c r="B305" t="s">
        <v>44</v>
      </c>
      <c r="C305">
        <v>13</v>
      </c>
      <c r="D305">
        <v>13</v>
      </c>
      <c r="K305">
        <v>6.1017914999999902E-2</v>
      </c>
      <c r="L305" t="s">
        <v>27</v>
      </c>
      <c r="M305">
        <v>57.755249999999997</v>
      </c>
      <c r="N305">
        <v>94652.939222849556</v>
      </c>
      <c r="O305">
        <v>946.52939222849557</v>
      </c>
      <c r="Q305">
        <v>296</v>
      </c>
      <c r="R305" t="s">
        <v>3626</v>
      </c>
      <c r="S305" s="1" t="s">
        <v>3627</v>
      </c>
      <c r="U305" s="2" t="s">
        <v>31</v>
      </c>
      <c r="V305" s="2" t="s">
        <v>33</v>
      </c>
      <c r="W305" s="2" t="s">
        <v>34</v>
      </c>
      <c r="X305" s="2">
        <v>296</v>
      </c>
    </row>
    <row r="306" spans="1:24" ht="32" x14ac:dyDescent="0.2">
      <c r="A306" t="s">
        <v>54</v>
      </c>
      <c r="B306" t="s">
        <v>43</v>
      </c>
      <c r="C306">
        <v>13</v>
      </c>
      <c r="D306">
        <v>13</v>
      </c>
      <c r="K306">
        <v>4.6416982500000002E-2</v>
      </c>
      <c r="L306" t="s">
        <v>27</v>
      </c>
      <c r="M306">
        <v>47.014800000000001</v>
      </c>
      <c r="N306">
        <v>101287.92839991269</v>
      </c>
      <c r="O306">
        <v>1012.879283999127</v>
      </c>
      <c r="Q306">
        <v>296</v>
      </c>
      <c r="R306" t="s">
        <v>3626</v>
      </c>
      <c r="S306" s="1" t="s">
        <v>3627</v>
      </c>
      <c r="U306" s="2" t="s">
        <v>31</v>
      </c>
      <c r="V306" s="2" t="s">
        <v>33</v>
      </c>
      <c r="W306" s="2" t="s">
        <v>34</v>
      </c>
      <c r="X306" s="2">
        <v>296</v>
      </c>
    </row>
    <row r="307" spans="1:24" ht="32" x14ac:dyDescent="0.2">
      <c r="A307" t="s">
        <v>54</v>
      </c>
      <c r="B307" t="s">
        <v>45</v>
      </c>
      <c r="C307">
        <v>13</v>
      </c>
      <c r="D307">
        <v>13</v>
      </c>
      <c r="K307">
        <v>3.7986742499999997E-2</v>
      </c>
      <c r="L307" t="s">
        <v>27</v>
      </c>
      <c r="M307">
        <v>39.415424999999999</v>
      </c>
      <c r="N307">
        <v>103761.00293411579</v>
      </c>
      <c r="O307">
        <v>1037.610029341158</v>
      </c>
      <c r="Q307">
        <v>296</v>
      </c>
      <c r="R307" t="s">
        <v>3626</v>
      </c>
      <c r="S307" s="1" t="s">
        <v>3627</v>
      </c>
      <c r="U307" s="2" t="s">
        <v>31</v>
      </c>
      <c r="V307" s="2" t="s">
        <v>33</v>
      </c>
      <c r="W307" s="2" t="s">
        <v>34</v>
      </c>
      <c r="X307" s="2">
        <v>296</v>
      </c>
    </row>
    <row r="308" spans="1:24" ht="32" x14ac:dyDescent="0.2">
      <c r="A308" t="s">
        <v>54</v>
      </c>
      <c r="B308" t="s">
        <v>1225</v>
      </c>
      <c r="C308">
        <v>10</v>
      </c>
      <c r="D308">
        <v>10</v>
      </c>
      <c r="K308">
        <v>6.7431787499999896E-2</v>
      </c>
      <c r="L308" t="s">
        <v>27</v>
      </c>
      <c r="M308">
        <v>4.8635999999999999</v>
      </c>
      <c r="N308">
        <v>7212.6220886551464</v>
      </c>
      <c r="O308">
        <v>72.126220886551465</v>
      </c>
      <c r="Q308">
        <v>296</v>
      </c>
      <c r="R308" t="s">
        <v>3626</v>
      </c>
      <c r="S308" s="1" t="s">
        <v>3627</v>
      </c>
      <c r="U308" s="2" t="s">
        <v>31</v>
      </c>
      <c r="V308" s="2" t="s">
        <v>33</v>
      </c>
      <c r="W308" s="2" t="s">
        <v>34</v>
      </c>
      <c r="X308" s="2">
        <v>296</v>
      </c>
    </row>
    <row r="309" spans="1:24" ht="32" x14ac:dyDescent="0.2">
      <c r="A309" t="s">
        <v>54</v>
      </c>
      <c r="B309" t="s">
        <v>42</v>
      </c>
      <c r="C309">
        <v>10</v>
      </c>
      <c r="D309">
        <v>10</v>
      </c>
      <c r="K309">
        <v>5.0226802499999897E-2</v>
      </c>
      <c r="L309" t="s">
        <v>27</v>
      </c>
      <c r="M309">
        <v>6.9914249999999996</v>
      </c>
      <c r="N309">
        <v>13919.709501714749</v>
      </c>
      <c r="O309">
        <v>139.19709501714749</v>
      </c>
      <c r="Q309">
        <v>296</v>
      </c>
      <c r="R309" t="s">
        <v>3626</v>
      </c>
      <c r="S309" s="1" t="s">
        <v>3627</v>
      </c>
      <c r="U309" s="2" t="s">
        <v>31</v>
      </c>
      <c r="V309" s="2" t="s">
        <v>33</v>
      </c>
      <c r="W309" s="2" t="s">
        <v>34</v>
      </c>
      <c r="X309" s="2">
        <v>296</v>
      </c>
    </row>
    <row r="310" spans="1:24" ht="32" x14ac:dyDescent="0.2">
      <c r="A310" t="s">
        <v>54</v>
      </c>
      <c r="B310" t="s">
        <v>36</v>
      </c>
      <c r="C310">
        <v>10</v>
      </c>
      <c r="D310">
        <v>10</v>
      </c>
      <c r="K310">
        <v>4.8970372499999998E-2</v>
      </c>
      <c r="L310" t="s">
        <v>27</v>
      </c>
      <c r="M310">
        <v>1.6212</v>
      </c>
      <c r="N310">
        <v>3310.5731429753769</v>
      </c>
      <c r="O310">
        <v>33.105731429753767</v>
      </c>
      <c r="Q310">
        <v>296</v>
      </c>
      <c r="R310" t="s">
        <v>3626</v>
      </c>
      <c r="S310" s="1" t="s">
        <v>3627</v>
      </c>
      <c r="U310" s="2" t="s">
        <v>31</v>
      </c>
      <c r="V310" s="2" t="s">
        <v>33</v>
      </c>
      <c r="W310" s="2" t="s">
        <v>34</v>
      </c>
      <c r="X310" s="2">
        <v>296</v>
      </c>
    </row>
    <row r="311" spans="1:24" ht="32" x14ac:dyDescent="0.2">
      <c r="A311" t="s">
        <v>54</v>
      </c>
      <c r="B311" t="s">
        <v>44</v>
      </c>
      <c r="C311">
        <v>10</v>
      </c>
      <c r="D311">
        <v>10</v>
      </c>
      <c r="K311">
        <v>5.7137167499999898E-2</v>
      </c>
      <c r="L311" t="s">
        <v>27</v>
      </c>
      <c r="M311">
        <v>1.9251750000000001</v>
      </c>
      <c r="N311">
        <v>3369.3917361234262</v>
      </c>
      <c r="O311">
        <v>33.693917361234263</v>
      </c>
      <c r="Q311">
        <v>296</v>
      </c>
      <c r="R311" t="s">
        <v>3626</v>
      </c>
      <c r="S311" s="1" t="s">
        <v>3627</v>
      </c>
      <c r="U311" s="2" t="s">
        <v>31</v>
      </c>
      <c r="V311" s="2" t="s">
        <v>33</v>
      </c>
      <c r="W311" s="2" t="s">
        <v>34</v>
      </c>
      <c r="X311" s="2">
        <v>296</v>
      </c>
    </row>
    <row r="312" spans="1:24" ht="32" x14ac:dyDescent="0.2">
      <c r="A312" t="s">
        <v>54</v>
      </c>
      <c r="B312" t="s">
        <v>43</v>
      </c>
      <c r="C312">
        <v>10</v>
      </c>
      <c r="D312">
        <v>10</v>
      </c>
      <c r="K312">
        <v>4.3326569999999898E-2</v>
      </c>
      <c r="L312" t="s">
        <v>27</v>
      </c>
      <c r="M312">
        <v>1.7225250000000001</v>
      </c>
      <c r="N312">
        <v>3975.678203928906</v>
      </c>
      <c r="O312">
        <v>39.756782039289057</v>
      </c>
      <c r="Q312">
        <v>296</v>
      </c>
      <c r="R312" t="s">
        <v>3626</v>
      </c>
      <c r="S312" s="1" t="s">
        <v>3627</v>
      </c>
      <c r="U312" s="2" t="s">
        <v>31</v>
      </c>
      <c r="V312" s="2" t="s">
        <v>33</v>
      </c>
      <c r="W312" s="2" t="s">
        <v>34</v>
      </c>
      <c r="X312" s="2">
        <v>296</v>
      </c>
    </row>
    <row r="313" spans="1:24" ht="32" x14ac:dyDescent="0.2">
      <c r="A313" t="s">
        <v>54</v>
      </c>
      <c r="B313" t="s">
        <v>45</v>
      </c>
      <c r="C313">
        <v>10</v>
      </c>
      <c r="D313">
        <v>10</v>
      </c>
      <c r="K313">
        <v>3.4369440000000001E-2</v>
      </c>
      <c r="L313" t="s">
        <v>27</v>
      </c>
      <c r="M313">
        <v>1.5198750000000001</v>
      </c>
      <c r="N313">
        <v>4422.1698113207549</v>
      </c>
      <c r="O313">
        <v>44.221698113207552</v>
      </c>
      <c r="Q313">
        <v>296</v>
      </c>
      <c r="R313" t="s">
        <v>3626</v>
      </c>
      <c r="S313" s="1" t="s">
        <v>3627</v>
      </c>
      <c r="U313" s="2" t="s">
        <v>31</v>
      </c>
      <c r="V313" s="2" t="s">
        <v>33</v>
      </c>
      <c r="W313" s="2" t="s">
        <v>34</v>
      </c>
      <c r="X313" s="2">
        <v>296</v>
      </c>
    </row>
    <row r="314" spans="1:24" ht="32" x14ac:dyDescent="0.2">
      <c r="A314" t="s">
        <v>54</v>
      </c>
      <c r="B314" t="s">
        <v>1225</v>
      </c>
      <c r="C314">
        <v>10</v>
      </c>
      <c r="D314">
        <v>10</v>
      </c>
      <c r="K314">
        <v>6.7431787499999896E-2</v>
      </c>
      <c r="L314" t="s">
        <v>27</v>
      </c>
      <c r="Q314">
        <v>296</v>
      </c>
      <c r="R314" t="s">
        <v>3626</v>
      </c>
      <c r="S314" s="1" t="s">
        <v>3627</v>
      </c>
      <c r="U314" s="2" t="s">
        <v>31</v>
      </c>
      <c r="V314" s="2" t="s">
        <v>40</v>
      </c>
      <c r="W314" s="2" t="s">
        <v>34</v>
      </c>
      <c r="X314" s="2">
        <v>296</v>
      </c>
    </row>
    <row r="315" spans="1:24" ht="32" x14ac:dyDescent="0.2">
      <c r="A315" t="s">
        <v>54</v>
      </c>
      <c r="B315" t="s">
        <v>42</v>
      </c>
      <c r="C315">
        <v>10</v>
      </c>
      <c r="D315">
        <v>10</v>
      </c>
      <c r="K315">
        <v>5.0226802499999897E-2</v>
      </c>
      <c r="L315" t="s">
        <v>27</v>
      </c>
      <c r="Q315">
        <v>296</v>
      </c>
      <c r="R315" t="s">
        <v>3626</v>
      </c>
      <c r="S315" s="1" t="s">
        <v>3627</v>
      </c>
      <c r="U315" s="2" t="s">
        <v>31</v>
      </c>
      <c r="V315" s="2" t="s">
        <v>40</v>
      </c>
      <c r="W315" s="2" t="s">
        <v>34</v>
      </c>
      <c r="X315" s="2">
        <v>296</v>
      </c>
    </row>
    <row r="316" spans="1:24" ht="32" x14ac:dyDescent="0.2">
      <c r="A316" t="s">
        <v>54</v>
      </c>
      <c r="B316" t="s">
        <v>36</v>
      </c>
      <c r="C316">
        <v>10</v>
      </c>
      <c r="D316">
        <v>10</v>
      </c>
      <c r="K316">
        <v>4.8970372499999998E-2</v>
      </c>
      <c r="L316" t="s">
        <v>27</v>
      </c>
      <c r="Q316">
        <v>296</v>
      </c>
      <c r="R316" t="s">
        <v>3626</v>
      </c>
      <c r="S316" s="1" t="s">
        <v>3627</v>
      </c>
      <c r="U316" s="2" t="s">
        <v>31</v>
      </c>
      <c r="V316" s="2" t="s">
        <v>40</v>
      </c>
      <c r="W316" s="2" t="s">
        <v>34</v>
      </c>
      <c r="X316" s="2">
        <v>296</v>
      </c>
    </row>
    <row r="317" spans="1:24" ht="32" x14ac:dyDescent="0.2">
      <c r="A317" t="s">
        <v>54</v>
      </c>
      <c r="B317" t="s">
        <v>44</v>
      </c>
      <c r="C317">
        <v>10</v>
      </c>
      <c r="D317">
        <v>10</v>
      </c>
      <c r="K317">
        <v>5.7137167499999898E-2</v>
      </c>
      <c r="L317" t="s">
        <v>27</v>
      </c>
      <c r="Q317">
        <v>296</v>
      </c>
      <c r="R317" t="s">
        <v>3626</v>
      </c>
      <c r="S317" s="1" t="s">
        <v>3627</v>
      </c>
      <c r="U317" s="2" t="s">
        <v>31</v>
      </c>
      <c r="V317" s="2" t="s">
        <v>40</v>
      </c>
      <c r="W317" s="2" t="s">
        <v>34</v>
      </c>
      <c r="X317" s="2">
        <v>296</v>
      </c>
    </row>
    <row r="318" spans="1:24" ht="32" x14ac:dyDescent="0.2">
      <c r="A318" t="s">
        <v>54</v>
      </c>
      <c r="B318" t="s">
        <v>43</v>
      </c>
      <c r="C318">
        <v>10</v>
      </c>
      <c r="D318">
        <v>10</v>
      </c>
      <c r="K318">
        <v>4.3326569999999898E-2</v>
      </c>
      <c r="L318" t="s">
        <v>27</v>
      </c>
      <c r="Q318">
        <v>296</v>
      </c>
      <c r="R318" t="s">
        <v>3626</v>
      </c>
      <c r="S318" s="1" t="s">
        <v>3627</v>
      </c>
      <c r="U318" s="2" t="s">
        <v>31</v>
      </c>
      <c r="V318" s="2" t="s">
        <v>40</v>
      </c>
      <c r="W318" s="2" t="s">
        <v>34</v>
      </c>
      <c r="X318" s="2">
        <v>296</v>
      </c>
    </row>
    <row r="319" spans="1:24" ht="32" x14ac:dyDescent="0.2">
      <c r="A319" t="s">
        <v>54</v>
      </c>
      <c r="B319" t="s">
        <v>45</v>
      </c>
      <c r="C319">
        <v>10</v>
      </c>
      <c r="D319">
        <v>10</v>
      </c>
      <c r="K319">
        <v>3.4369440000000001E-2</v>
      </c>
      <c r="L319" t="s">
        <v>27</v>
      </c>
      <c r="Q319">
        <v>296</v>
      </c>
      <c r="R319" t="s">
        <v>3626</v>
      </c>
      <c r="S319" s="1" t="s">
        <v>3627</v>
      </c>
      <c r="U319" s="2" t="s">
        <v>31</v>
      </c>
      <c r="V319" s="2" t="s">
        <v>40</v>
      </c>
      <c r="W319" s="2" t="s">
        <v>34</v>
      </c>
      <c r="X319" s="2">
        <v>296</v>
      </c>
    </row>
    <row r="320" spans="1:24" ht="32" x14ac:dyDescent="0.2">
      <c r="A320" t="s">
        <v>54</v>
      </c>
      <c r="B320" t="s">
        <v>1225</v>
      </c>
      <c r="C320">
        <v>10</v>
      </c>
      <c r="D320">
        <v>10</v>
      </c>
      <c r="K320">
        <v>6.7431787499999896E-2</v>
      </c>
      <c r="L320" t="s">
        <v>27</v>
      </c>
      <c r="Q320">
        <v>296</v>
      </c>
      <c r="R320" t="s">
        <v>3626</v>
      </c>
      <c r="S320" s="1" t="s">
        <v>3627</v>
      </c>
      <c r="U320" s="2" t="s">
        <v>31</v>
      </c>
      <c r="V320" s="2" t="s">
        <v>40</v>
      </c>
      <c r="W320" s="2" t="s">
        <v>34</v>
      </c>
      <c r="X320" s="2">
        <v>296</v>
      </c>
    </row>
    <row r="321" spans="1:24" ht="32" x14ac:dyDescent="0.2">
      <c r="A321" t="s">
        <v>54</v>
      </c>
      <c r="B321" t="s">
        <v>42</v>
      </c>
      <c r="C321">
        <v>10</v>
      </c>
      <c r="D321">
        <v>10</v>
      </c>
      <c r="K321">
        <v>5.0226802499999897E-2</v>
      </c>
      <c r="L321" t="s">
        <v>27</v>
      </c>
      <c r="Q321">
        <v>296</v>
      </c>
      <c r="R321" t="s">
        <v>3626</v>
      </c>
      <c r="S321" s="1" t="s">
        <v>3627</v>
      </c>
      <c r="U321" s="2" t="s">
        <v>31</v>
      </c>
      <c r="V321" s="2" t="s">
        <v>40</v>
      </c>
      <c r="W321" s="2" t="s">
        <v>34</v>
      </c>
      <c r="X321" s="2">
        <v>296</v>
      </c>
    </row>
    <row r="322" spans="1:24" ht="32" x14ac:dyDescent="0.2">
      <c r="A322" t="s">
        <v>54</v>
      </c>
      <c r="B322" t="s">
        <v>36</v>
      </c>
      <c r="C322">
        <v>10</v>
      </c>
      <c r="D322">
        <v>10</v>
      </c>
      <c r="K322">
        <v>4.8970372499999998E-2</v>
      </c>
      <c r="L322" t="s">
        <v>27</v>
      </c>
      <c r="Q322">
        <v>296</v>
      </c>
      <c r="R322" t="s">
        <v>3626</v>
      </c>
      <c r="S322" s="1" t="s">
        <v>3627</v>
      </c>
      <c r="U322" s="2" t="s">
        <v>31</v>
      </c>
      <c r="V322" s="2" t="s">
        <v>40</v>
      </c>
      <c r="W322" s="2" t="s">
        <v>34</v>
      </c>
      <c r="X322" s="2">
        <v>296</v>
      </c>
    </row>
    <row r="323" spans="1:24" ht="32" x14ac:dyDescent="0.2">
      <c r="A323" t="s">
        <v>54</v>
      </c>
      <c r="B323" t="s">
        <v>44</v>
      </c>
      <c r="C323">
        <v>10</v>
      </c>
      <c r="D323">
        <v>10</v>
      </c>
      <c r="K323">
        <v>5.7137167499999898E-2</v>
      </c>
      <c r="L323" t="s">
        <v>27</v>
      </c>
      <c r="Q323">
        <v>296</v>
      </c>
      <c r="R323" t="s">
        <v>3626</v>
      </c>
      <c r="S323" s="1" t="s">
        <v>3627</v>
      </c>
      <c r="U323" s="2" t="s">
        <v>31</v>
      </c>
      <c r="V323" s="2" t="s">
        <v>40</v>
      </c>
      <c r="W323" s="2" t="s">
        <v>34</v>
      </c>
      <c r="X323" s="2">
        <v>296</v>
      </c>
    </row>
    <row r="324" spans="1:24" ht="32" x14ac:dyDescent="0.2">
      <c r="A324" t="s">
        <v>54</v>
      </c>
      <c r="B324" t="s">
        <v>43</v>
      </c>
      <c r="C324">
        <v>10</v>
      </c>
      <c r="D324">
        <v>10</v>
      </c>
      <c r="K324">
        <v>4.3326569999999898E-2</v>
      </c>
      <c r="L324" t="s">
        <v>27</v>
      </c>
      <c r="Q324">
        <v>296</v>
      </c>
      <c r="R324" t="s">
        <v>3626</v>
      </c>
      <c r="S324" s="1" t="s">
        <v>3627</v>
      </c>
      <c r="U324" s="2" t="s">
        <v>31</v>
      </c>
      <c r="V324" s="2" t="s">
        <v>40</v>
      </c>
      <c r="W324" s="2" t="s">
        <v>34</v>
      </c>
      <c r="X324" s="2">
        <v>296</v>
      </c>
    </row>
    <row r="325" spans="1:24" ht="32" x14ac:dyDescent="0.2">
      <c r="A325" t="s">
        <v>54</v>
      </c>
      <c r="B325" t="s">
        <v>45</v>
      </c>
      <c r="C325">
        <v>10</v>
      </c>
      <c r="D325">
        <v>10</v>
      </c>
      <c r="K325">
        <v>3.4369440000000001E-2</v>
      </c>
      <c r="L325" t="s">
        <v>27</v>
      </c>
      <c r="Q325">
        <v>296</v>
      </c>
      <c r="R325" t="s">
        <v>3626</v>
      </c>
      <c r="S325" s="1" t="s">
        <v>3627</v>
      </c>
      <c r="U325" s="2" t="s">
        <v>31</v>
      </c>
      <c r="V325" s="2" t="s">
        <v>40</v>
      </c>
      <c r="W325" s="2" t="s">
        <v>34</v>
      </c>
      <c r="X325" s="2">
        <v>296</v>
      </c>
    </row>
    <row r="326" spans="1:24" ht="32" x14ac:dyDescent="0.2">
      <c r="A326" t="s">
        <v>54</v>
      </c>
      <c r="B326" t="s">
        <v>1225</v>
      </c>
      <c r="C326">
        <v>13</v>
      </c>
      <c r="D326">
        <v>13</v>
      </c>
      <c r="K326">
        <v>6.7431787499999896E-2</v>
      </c>
      <c r="L326" t="s">
        <v>27</v>
      </c>
      <c r="Q326">
        <v>296</v>
      </c>
      <c r="R326" t="s">
        <v>3626</v>
      </c>
      <c r="S326" s="1" t="s">
        <v>3627</v>
      </c>
      <c r="U326" s="2" t="s">
        <v>31</v>
      </c>
      <c r="V326" s="2" t="s">
        <v>40</v>
      </c>
      <c r="W326" s="2" t="s">
        <v>34</v>
      </c>
      <c r="X326" s="2">
        <v>296</v>
      </c>
    </row>
    <row r="327" spans="1:24" ht="32" x14ac:dyDescent="0.2">
      <c r="A327" t="s">
        <v>54</v>
      </c>
      <c r="B327" t="s">
        <v>42</v>
      </c>
      <c r="C327">
        <v>13</v>
      </c>
      <c r="D327">
        <v>13</v>
      </c>
      <c r="K327">
        <v>5.0226802499999897E-2</v>
      </c>
      <c r="L327" t="s">
        <v>27</v>
      </c>
      <c r="Q327">
        <v>296</v>
      </c>
      <c r="R327" t="s">
        <v>3626</v>
      </c>
      <c r="S327" s="1" t="s">
        <v>3627</v>
      </c>
      <c r="U327" s="2" t="s">
        <v>31</v>
      </c>
      <c r="V327" s="2" t="s">
        <v>40</v>
      </c>
      <c r="W327" s="2" t="s">
        <v>34</v>
      </c>
      <c r="X327" s="2">
        <v>296</v>
      </c>
    </row>
    <row r="328" spans="1:24" ht="32" x14ac:dyDescent="0.2">
      <c r="A328" t="s">
        <v>54</v>
      </c>
      <c r="B328" t="s">
        <v>36</v>
      </c>
      <c r="C328">
        <v>13</v>
      </c>
      <c r="D328">
        <v>13</v>
      </c>
      <c r="K328">
        <v>4.8970372499999998E-2</v>
      </c>
      <c r="L328" t="s">
        <v>27</v>
      </c>
      <c r="Q328">
        <v>296</v>
      </c>
      <c r="R328" t="s">
        <v>3626</v>
      </c>
      <c r="S328" s="1" t="s">
        <v>3627</v>
      </c>
      <c r="U328" s="2" t="s">
        <v>31</v>
      </c>
      <c r="V328" s="2" t="s">
        <v>40</v>
      </c>
      <c r="W328" s="2" t="s">
        <v>34</v>
      </c>
      <c r="X328" s="2">
        <v>296</v>
      </c>
    </row>
    <row r="329" spans="1:24" ht="32" x14ac:dyDescent="0.2">
      <c r="A329" t="s">
        <v>54</v>
      </c>
      <c r="B329" t="s">
        <v>44</v>
      </c>
      <c r="C329">
        <v>13</v>
      </c>
      <c r="D329">
        <v>13</v>
      </c>
      <c r="K329">
        <v>5.7137167499999898E-2</v>
      </c>
      <c r="L329" t="s">
        <v>27</v>
      </c>
      <c r="Q329">
        <v>296</v>
      </c>
      <c r="R329" t="s">
        <v>3626</v>
      </c>
      <c r="S329" s="1" t="s">
        <v>3627</v>
      </c>
      <c r="U329" s="2" t="s">
        <v>31</v>
      </c>
      <c r="V329" s="2" t="s">
        <v>40</v>
      </c>
      <c r="W329" s="2" t="s">
        <v>34</v>
      </c>
      <c r="X329" s="2">
        <v>296</v>
      </c>
    </row>
    <row r="330" spans="1:24" ht="32" x14ac:dyDescent="0.2">
      <c r="A330" t="s">
        <v>54</v>
      </c>
      <c r="B330" t="s">
        <v>43</v>
      </c>
      <c r="C330">
        <v>13</v>
      </c>
      <c r="D330">
        <v>13</v>
      </c>
      <c r="K330">
        <v>4.3326569999999898E-2</v>
      </c>
      <c r="L330" t="s">
        <v>27</v>
      </c>
      <c r="Q330">
        <v>296</v>
      </c>
      <c r="R330" t="s">
        <v>3626</v>
      </c>
      <c r="S330" s="1" t="s">
        <v>3627</v>
      </c>
      <c r="U330" s="2" t="s">
        <v>31</v>
      </c>
      <c r="V330" s="2" t="s">
        <v>40</v>
      </c>
      <c r="W330" s="2" t="s">
        <v>34</v>
      </c>
      <c r="X330" s="2">
        <v>296</v>
      </c>
    </row>
    <row r="331" spans="1:24" ht="32" x14ac:dyDescent="0.2">
      <c r="A331" t="s">
        <v>54</v>
      </c>
      <c r="B331" t="s">
        <v>45</v>
      </c>
      <c r="C331">
        <v>13</v>
      </c>
      <c r="D331">
        <v>13</v>
      </c>
      <c r="K331">
        <v>3.4369440000000001E-2</v>
      </c>
      <c r="L331" t="s">
        <v>27</v>
      </c>
      <c r="Q331">
        <v>296</v>
      </c>
      <c r="R331" t="s">
        <v>3626</v>
      </c>
      <c r="S331" s="1" t="s">
        <v>3627</v>
      </c>
      <c r="U331" s="2" t="s">
        <v>31</v>
      </c>
      <c r="V331" s="2" t="s">
        <v>40</v>
      </c>
      <c r="W331" s="2" t="s">
        <v>34</v>
      </c>
      <c r="X331" s="2">
        <v>296</v>
      </c>
    </row>
    <row r="332" spans="1:24" ht="32" x14ac:dyDescent="0.2">
      <c r="A332" t="s">
        <v>54</v>
      </c>
      <c r="B332" t="s">
        <v>1225</v>
      </c>
      <c r="C332">
        <v>13</v>
      </c>
      <c r="D332">
        <v>13</v>
      </c>
      <c r="K332">
        <v>6.2264212499999999E-2</v>
      </c>
      <c r="L332" t="s">
        <v>27</v>
      </c>
      <c r="M332">
        <v>74.068574999999996</v>
      </c>
      <c r="N332">
        <v>118958.5028478438</v>
      </c>
      <c r="O332">
        <v>1189.5850284784381</v>
      </c>
      <c r="Q332">
        <v>296</v>
      </c>
      <c r="R332" t="s">
        <v>3626</v>
      </c>
      <c r="S332" s="1" t="s">
        <v>3627</v>
      </c>
      <c r="U332" s="2" t="s">
        <v>31</v>
      </c>
      <c r="V332" s="2" t="s">
        <v>33</v>
      </c>
      <c r="W332" s="2" t="s">
        <v>34</v>
      </c>
      <c r="X332" s="2">
        <v>296</v>
      </c>
    </row>
    <row r="333" spans="1:24" ht="32" x14ac:dyDescent="0.2">
      <c r="A333" t="s">
        <v>54</v>
      </c>
      <c r="B333" t="s">
        <v>42</v>
      </c>
      <c r="C333">
        <v>13</v>
      </c>
      <c r="D333">
        <v>13</v>
      </c>
      <c r="K333">
        <v>5.5161330000000001E-2</v>
      </c>
      <c r="L333" t="s">
        <v>27</v>
      </c>
      <c r="M333">
        <v>63.83475</v>
      </c>
      <c r="N333">
        <v>115723.73254959589</v>
      </c>
      <c r="O333">
        <v>1157.2373254959591</v>
      </c>
      <c r="Q333">
        <v>296</v>
      </c>
      <c r="R333" t="s">
        <v>3626</v>
      </c>
      <c r="S333" s="1" t="s">
        <v>3627</v>
      </c>
      <c r="U333" s="2" t="s">
        <v>31</v>
      </c>
      <c r="V333" s="2" t="s">
        <v>33</v>
      </c>
      <c r="W333" s="2" t="s">
        <v>34</v>
      </c>
      <c r="X333" s="2">
        <v>296</v>
      </c>
    </row>
    <row r="334" spans="1:24" ht="32" x14ac:dyDescent="0.2">
      <c r="A334" t="s">
        <v>54</v>
      </c>
      <c r="B334" t="s">
        <v>36</v>
      </c>
      <c r="C334">
        <v>13</v>
      </c>
      <c r="D334">
        <v>13</v>
      </c>
      <c r="K334">
        <v>5.2111447499999998E-2</v>
      </c>
      <c r="L334" t="s">
        <v>27</v>
      </c>
      <c r="M334">
        <v>23.507400000000001</v>
      </c>
      <c r="N334">
        <v>45109.85805949835</v>
      </c>
      <c r="O334">
        <v>451.0985805949835</v>
      </c>
      <c r="Q334">
        <v>296</v>
      </c>
      <c r="R334" t="s">
        <v>3626</v>
      </c>
      <c r="S334" s="1" t="s">
        <v>3627</v>
      </c>
      <c r="U334" s="2" t="s">
        <v>31</v>
      </c>
      <c r="V334" s="2" t="s">
        <v>33</v>
      </c>
      <c r="W334" s="2" t="s">
        <v>34</v>
      </c>
      <c r="X334" s="2">
        <v>296</v>
      </c>
    </row>
    <row r="335" spans="1:24" ht="32" x14ac:dyDescent="0.2">
      <c r="A335" t="s">
        <v>54</v>
      </c>
      <c r="B335" t="s">
        <v>44</v>
      </c>
      <c r="C335">
        <v>13</v>
      </c>
      <c r="D335">
        <v>13</v>
      </c>
      <c r="K335">
        <v>5.1888532500000001E-2</v>
      </c>
      <c r="L335" t="s">
        <v>27</v>
      </c>
      <c r="M335">
        <v>56.235374999999998</v>
      </c>
      <c r="N335">
        <v>108377.2700644405</v>
      </c>
      <c r="O335">
        <v>1083.7727006444049</v>
      </c>
      <c r="Q335">
        <v>296</v>
      </c>
      <c r="R335" t="s">
        <v>3626</v>
      </c>
      <c r="S335" s="1" t="s">
        <v>3627</v>
      </c>
      <c r="U335" s="2" t="s">
        <v>31</v>
      </c>
      <c r="V335" s="2" t="s">
        <v>33</v>
      </c>
      <c r="W335" s="2" t="s">
        <v>34</v>
      </c>
      <c r="X335" s="2">
        <v>296</v>
      </c>
    </row>
    <row r="336" spans="1:24" ht="32" x14ac:dyDescent="0.2">
      <c r="A336" t="s">
        <v>54</v>
      </c>
      <c r="B336" t="s">
        <v>43</v>
      </c>
      <c r="C336">
        <v>13</v>
      </c>
      <c r="D336">
        <v>13</v>
      </c>
      <c r="K336">
        <v>4.5413864999999998E-2</v>
      </c>
      <c r="L336" t="s">
        <v>27</v>
      </c>
      <c r="M336">
        <v>33.437249999999999</v>
      </c>
      <c r="N336">
        <v>73627.844712182065</v>
      </c>
      <c r="O336">
        <v>736.27844712182059</v>
      </c>
      <c r="Q336">
        <v>296</v>
      </c>
      <c r="R336" t="s">
        <v>3626</v>
      </c>
      <c r="S336" s="1" t="s">
        <v>3627</v>
      </c>
      <c r="U336" s="2" t="s">
        <v>31</v>
      </c>
      <c r="V336" s="2" t="s">
        <v>33</v>
      </c>
      <c r="W336" s="2" t="s">
        <v>34</v>
      </c>
      <c r="X336" s="2">
        <v>296</v>
      </c>
    </row>
    <row r="337" spans="1:24" ht="32" x14ac:dyDescent="0.2">
      <c r="A337" t="s">
        <v>54</v>
      </c>
      <c r="B337" t="s">
        <v>45</v>
      </c>
      <c r="C337">
        <v>13</v>
      </c>
      <c r="D337">
        <v>13</v>
      </c>
      <c r="K337">
        <v>3.6041302499999997E-2</v>
      </c>
      <c r="L337" t="s">
        <v>27</v>
      </c>
      <c r="M337">
        <v>27.256425</v>
      </c>
      <c r="N337">
        <v>75625.527129603579</v>
      </c>
      <c r="O337">
        <v>756.25527129603574</v>
      </c>
      <c r="Q337">
        <v>296</v>
      </c>
      <c r="R337" t="s">
        <v>3626</v>
      </c>
      <c r="S337" s="1" t="s">
        <v>3627</v>
      </c>
      <c r="U337" s="2" t="s">
        <v>31</v>
      </c>
      <c r="V337" s="2" t="s">
        <v>33</v>
      </c>
      <c r="W337" s="2" t="s">
        <v>34</v>
      </c>
      <c r="X337" s="2">
        <v>296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Y57"/>
  <sheetViews>
    <sheetView workbookViewId="0">
      <selection activeCell="A7" sqref="A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54</v>
      </c>
      <c r="B2" t="s">
        <v>43</v>
      </c>
      <c r="C2">
        <v>1</v>
      </c>
      <c r="D2">
        <v>0</v>
      </c>
      <c r="K2">
        <v>6.1400000000000003E-2</v>
      </c>
      <c r="L2" t="s">
        <v>27</v>
      </c>
      <c r="M2">
        <v>2.0999999999999999E-3</v>
      </c>
      <c r="N2">
        <v>3.4200000000000001E-2</v>
      </c>
      <c r="O2">
        <v>3.4200000000000002E-4</v>
      </c>
      <c r="Q2">
        <v>296</v>
      </c>
      <c r="R2" t="s">
        <v>46</v>
      </c>
      <c r="S2" s="1" t="s">
        <v>3628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54</v>
      </c>
      <c r="B3" t="s">
        <v>45</v>
      </c>
      <c r="C3">
        <v>1</v>
      </c>
      <c r="D3">
        <v>0</v>
      </c>
      <c r="K3">
        <v>5.16E-2</v>
      </c>
      <c r="L3" t="s">
        <v>27</v>
      </c>
      <c r="M3">
        <v>5.9999999999999995E-4</v>
      </c>
      <c r="N3">
        <v>1.1599999999999999E-2</v>
      </c>
      <c r="O3">
        <v>1.16E-4</v>
      </c>
      <c r="Q3">
        <v>296</v>
      </c>
      <c r="R3" t="s">
        <v>46</v>
      </c>
      <c r="S3" s="1" t="s">
        <v>3628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54</v>
      </c>
      <c r="B4" t="s">
        <v>44</v>
      </c>
      <c r="C4">
        <v>1</v>
      </c>
      <c r="D4">
        <v>0</v>
      </c>
      <c r="K4">
        <v>7.2099999999999997E-2</v>
      </c>
      <c r="L4" t="s">
        <v>27</v>
      </c>
      <c r="M4">
        <v>1.4E-3</v>
      </c>
      <c r="N4">
        <v>1.9400000000000001E-2</v>
      </c>
      <c r="O4">
        <v>1.94E-4</v>
      </c>
      <c r="Q4">
        <v>296</v>
      </c>
      <c r="R4" t="s">
        <v>46</v>
      </c>
      <c r="S4" s="1" t="s">
        <v>3628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54</v>
      </c>
      <c r="B5" t="s">
        <v>42</v>
      </c>
      <c r="C5">
        <v>1</v>
      </c>
      <c r="D5">
        <v>0</v>
      </c>
      <c r="K5">
        <v>6.7599999999999993E-2</v>
      </c>
      <c r="L5" t="s">
        <v>27</v>
      </c>
      <c r="M5">
        <v>2.2000000000000001E-3</v>
      </c>
      <c r="N5">
        <v>3.2500000000000001E-2</v>
      </c>
      <c r="O5">
        <v>3.2499999999999999E-4</v>
      </c>
      <c r="Q5">
        <v>296</v>
      </c>
      <c r="R5" t="s">
        <v>46</v>
      </c>
      <c r="S5" s="1" t="s">
        <v>3628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54</v>
      </c>
      <c r="B6" t="s">
        <v>43</v>
      </c>
      <c r="C6">
        <v>2</v>
      </c>
      <c r="D6">
        <v>1</v>
      </c>
      <c r="K6">
        <v>6.6600000000000006E-2</v>
      </c>
      <c r="L6" t="s">
        <v>27</v>
      </c>
      <c r="M6">
        <v>2.0999999999999999E-3</v>
      </c>
      <c r="N6">
        <v>3.15E-2</v>
      </c>
      <c r="O6">
        <v>3.1500000000000001E-4</v>
      </c>
      <c r="Q6">
        <v>296</v>
      </c>
      <c r="R6" t="s">
        <v>46</v>
      </c>
      <c r="S6" s="1" t="s">
        <v>3629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54</v>
      </c>
      <c r="B7" t="s">
        <v>45</v>
      </c>
      <c r="C7">
        <v>2</v>
      </c>
      <c r="D7">
        <v>1</v>
      </c>
      <c r="K7">
        <v>5.1499999999999997E-2</v>
      </c>
      <c r="L7" t="s">
        <v>27</v>
      </c>
      <c r="M7">
        <v>5.9999999999999995E-4</v>
      </c>
      <c r="N7">
        <v>1.17E-2</v>
      </c>
      <c r="O7">
        <v>1.17E-4</v>
      </c>
      <c r="Q7">
        <v>296</v>
      </c>
      <c r="R7" t="s">
        <v>46</v>
      </c>
      <c r="S7" s="1" t="s">
        <v>3629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54</v>
      </c>
      <c r="B8" t="s">
        <v>44</v>
      </c>
      <c r="C8">
        <v>2</v>
      </c>
      <c r="D8">
        <v>1</v>
      </c>
      <c r="K8">
        <v>7.5499999999999998E-2</v>
      </c>
      <c r="L8" t="s">
        <v>27</v>
      </c>
      <c r="M8">
        <v>1.4E-3</v>
      </c>
      <c r="N8">
        <v>1.8499999999999999E-2</v>
      </c>
      <c r="O8">
        <v>1.85E-4</v>
      </c>
      <c r="Q8">
        <v>296</v>
      </c>
      <c r="R8" t="s">
        <v>46</v>
      </c>
      <c r="S8" s="1" t="s">
        <v>3629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54</v>
      </c>
      <c r="B9" t="s">
        <v>42</v>
      </c>
      <c r="C9">
        <v>2</v>
      </c>
      <c r="D9">
        <v>1</v>
      </c>
      <c r="K9">
        <v>7.3899999999999993E-2</v>
      </c>
      <c r="L9" t="s">
        <v>27</v>
      </c>
      <c r="M9">
        <v>2.2000000000000001E-3</v>
      </c>
      <c r="N9">
        <v>2.98E-2</v>
      </c>
      <c r="O9">
        <v>2.9799999999999998E-4</v>
      </c>
      <c r="Q9">
        <v>296</v>
      </c>
      <c r="R9" t="s">
        <v>46</v>
      </c>
      <c r="S9" s="1" t="s">
        <v>3629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54</v>
      </c>
      <c r="B10" t="s">
        <v>43</v>
      </c>
      <c r="C10">
        <v>3</v>
      </c>
      <c r="D10">
        <v>2</v>
      </c>
      <c r="K10">
        <v>6.7400000000000002E-2</v>
      </c>
      <c r="L10" t="s">
        <v>27</v>
      </c>
      <c r="M10">
        <v>2.0999999999999999E-3</v>
      </c>
      <c r="N10">
        <v>3.1199999999999999E-2</v>
      </c>
      <c r="O10">
        <v>3.1199999999999999E-4</v>
      </c>
      <c r="Q10">
        <v>296</v>
      </c>
      <c r="R10" t="s">
        <v>46</v>
      </c>
      <c r="S10" s="1" t="s">
        <v>3630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54</v>
      </c>
      <c r="B11" t="s">
        <v>45</v>
      </c>
      <c r="C11">
        <v>3</v>
      </c>
      <c r="D11">
        <v>2</v>
      </c>
      <c r="K11">
        <v>5.0200000000000002E-2</v>
      </c>
      <c r="L11" t="s">
        <v>27</v>
      </c>
      <c r="M11">
        <v>5.9999999999999995E-4</v>
      </c>
      <c r="N11">
        <v>1.2E-2</v>
      </c>
      <c r="O11">
        <v>1.2E-4</v>
      </c>
      <c r="Q11">
        <v>296</v>
      </c>
      <c r="R11" t="s">
        <v>46</v>
      </c>
      <c r="S11" s="1" t="s">
        <v>3630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54</v>
      </c>
      <c r="B12" t="s">
        <v>44</v>
      </c>
      <c r="C12">
        <v>3</v>
      </c>
      <c r="D12">
        <v>2</v>
      </c>
      <c r="K12">
        <v>7.1599999999999997E-2</v>
      </c>
      <c r="L12" t="s">
        <v>27</v>
      </c>
      <c r="M12">
        <v>1.4E-3</v>
      </c>
      <c r="N12">
        <v>1.9599999999999999E-2</v>
      </c>
      <c r="O12">
        <v>1.9599999999999999E-4</v>
      </c>
      <c r="Q12">
        <v>296</v>
      </c>
      <c r="R12" t="s">
        <v>46</v>
      </c>
      <c r="S12" s="1" t="s">
        <v>3630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54</v>
      </c>
      <c r="B13" t="s">
        <v>42</v>
      </c>
      <c r="C13">
        <v>3</v>
      </c>
      <c r="D13">
        <v>2</v>
      </c>
      <c r="K13">
        <v>7.2499999999999995E-2</v>
      </c>
      <c r="L13" t="s">
        <v>27</v>
      </c>
      <c r="M13">
        <v>2.2000000000000001E-3</v>
      </c>
      <c r="N13">
        <v>3.0300000000000001E-2</v>
      </c>
      <c r="O13">
        <v>3.0299999999999999E-4</v>
      </c>
      <c r="Q13">
        <v>296</v>
      </c>
      <c r="R13" t="s">
        <v>46</v>
      </c>
      <c r="S13" s="1" t="s">
        <v>3630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54</v>
      </c>
      <c r="B14" t="s">
        <v>43</v>
      </c>
      <c r="C14">
        <v>4</v>
      </c>
      <c r="D14">
        <v>3</v>
      </c>
      <c r="K14">
        <v>6.6600000000000006E-2</v>
      </c>
      <c r="L14" t="s">
        <v>27</v>
      </c>
      <c r="M14">
        <v>2.0999999999999999E-3</v>
      </c>
      <c r="N14">
        <v>3.15E-2</v>
      </c>
      <c r="O14">
        <v>3.1500000000000001E-4</v>
      </c>
      <c r="Q14">
        <v>296</v>
      </c>
      <c r="R14" t="s">
        <v>46</v>
      </c>
      <c r="S14" s="1" t="s">
        <v>3631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54</v>
      </c>
      <c r="B15" t="s">
        <v>45</v>
      </c>
      <c r="C15">
        <v>4</v>
      </c>
      <c r="D15">
        <v>3</v>
      </c>
      <c r="K15">
        <v>5.1400000000000001E-2</v>
      </c>
      <c r="L15" t="s">
        <v>27</v>
      </c>
      <c r="M15">
        <v>5.9999999999999995E-4</v>
      </c>
      <c r="N15">
        <v>1.17E-2</v>
      </c>
      <c r="O15">
        <v>1.17E-4</v>
      </c>
      <c r="Q15">
        <v>296</v>
      </c>
      <c r="R15" t="s">
        <v>46</v>
      </c>
      <c r="S15" s="1" t="s">
        <v>3631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54</v>
      </c>
      <c r="B16" t="s">
        <v>44</v>
      </c>
      <c r="C16">
        <v>4</v>
      </c>
      <c r="D16">
        <v>3</v>
      </c>
      <c r="K16">
        <v>7.3499999999999996E-2</v>
      </c>
      <c r="L16" t="s">
        <v>27</v>
      </c>
      <c r="M16">
        <v>1.4E-3</v>
      </c>
      <c r="N16">
        <v>1.9E-2</v>
      </c>
      <c r="O16">
        <v>1.9000000000000001E-4</v>
      </c>
      <c r="Q16">
        <v>296</v>
      </c>
      <c r="R16" t="s">
        <v>46</v>
      </c>
      <c r="S16" s="1" t="s">
        <v>3631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54</v>
      </c>
      <c r="B17" t="s">
        <v>42</v>
      </c>
      <c r="C17">
        <v>4</v>
      </c>
      <c r="D17">
        <v>3</v>
      </c>
      <c r="K17">
        <v>7.3200000000000001E-2</v>
      </c>
      <c r="L17" t="s">
        <v>27</v>
      </c>
      <c r="M17">
        <v>2.2000000000000001E-3</v>
      </c>
      <c r="N17">
        <v>3.0099999999999998E-2</v>
      </c>
      <c r="O17">
        <v>3.01E-4</v>
      </c>
      <c r="Q17">
        <v>296</v>
      </c>
      <c r="R17" t="s">
        <v>46</v>
      </c>
      <c r="S17" s="1" t="s">
        <v>3631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54</v>
      </c>
      <c r="B18" t="s">
        <v>43</v>
      </c>
      <c r="C18">
        <v>5</v>
      </c>
      <c r="D18">
        <v>4</v>
      </c>
      <c r="K18">
        <v>6.5500000000000003E-2</v>
      </c>
      <c r="L18" t="s">
        <v>27</v>
      </c>
      <c r="M18">
        <v>2.0999999999999999E-3</v>
      </c>
      <c r="N18">
        <v>3.2099999999999997E-2</v>
      </c>
      <c r="O18">
        <v>3.2099999999999989E-4</v>
      </c>
      <c r="Q18">
        <v>296</v>
      </c>
      <c r="R18" t="s">
        <v>46</v>
      </c>
      <c r="S18" s="1" t="s">
        <v>3632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54</v>
      </c>
      <c r="B19" t="s">
        <v>45</v>
      </c>
      <c r="C19">
        <v>5</v>
      </c>
      <c r="D19">
        <v>4</v>
      </c>
      <c r="K19">
        <v>5.0200000000000002E-2</v>
      </c>
      <c r="L19" t="s">
        <v>27</v>
      </c>
      <c r="M19">
        <v>5.9999999999999995E-4</v>
      </c>
      <c r="N19">
        <v>1.2E-2</v>
      </c>
      <c r="O19">
        <v>1.2E-4</v>
      </c>
      <c r="Q19">
        <v>296</v>
      </c>
      <c r="R19" t="s">
        <v>46</v>
      </c>
      <c r="S19" s="1" t="s">
        <v>3632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54</v>
      </c>
      <c r="B20" t="s">
        <v>44</v>
      </c>
      <c r="C20">
        <v>5</v>
      </c>
      <c r="D20">
        <v>4</v>
      </c>
      <c r="K20">
        <v>7.1599999999999997E-2</v>
      </c>
      <c r="L20" t="s">
        <v>27</v>
      </c>
      <c r="M20">
        <v>1.4E-3</v>
      </c>
      <c r="N20">
        <v>1.9599999999999999E-2</v>
      </c>
      <c r="O20">
        <v>1.9599999999999999E-4</v>
      </c>
      <c r="Q20">
        <v>296</v>
      </c>
      <c r="R20" t="s">
        <v>46</v>
      </c>
      <c r="S20" s="1" t="s">
        <v>3632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54</v>
      </c>
      <c r="B21" t="s">
        <v>42</v>
      </c>
      <c r="C21">
        <v>5</v>
      </c>
      <c r="D21">
        <v>4</v>
      </c>
      <c r="K21">
        <v>7.2599999999999998E-2</v>
      </c>
      <c r="L21" t="s">
        <v>27</v>
      </c>
      <c r="M21">
        <v>2.2000000000000001E-3</v>
      </c>
      <c r="N21">
        <v>3.0300000000000001E-2</v>
      </c>
      <c r="O21">
        <v>3.0299999999999999E-4</v>
      </c>
      <c r="Q21">
        <v>296</v>
      </c>
      <c r="R21" t="s">
        <v>46</v>
      </c>
      <c r="S21" s="1" t="s">
        <v>3632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54</v>
      </c>
      <c r="B22" t="s">
        <v>43</v>
      </c>
      <c r="C22">
        <v>6</v>
      </c>
      <c r="D22">
        <v>5</v>
      </c>
      <c r="K22">
        <v>6.4299999999999996E-2</v>
      </c>
      <c r="L22" t="s">
        <v>27</v>
      </c>
      <c r="M22">
        <v>2.0999999999999999E-3</v>
      </c>
      <c r="N22">
        <v>3.27E-2</v>
      </c>
      <c r="O22">
        <v>3.2699999999999998E-4</v>
      </c>
      <c r="Q22">
        <v>296</v>
      </c>
      <c r="R22" t="s">
        <v>46</v>
      </c>
      <c r="S22" s="1" t="s">
        <v>3633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54</v>
      </c>
      <c r="B23" t="s">
        <v>45</v>
      </c>
      <c r="C23">
        <v>6</v>
      </c>
      <c r="D23">
        <v>5</v>
      </c>
      <c r="K23">
        <v>5.04E-2</v>
      </c>
      <c r="L23" t="s">
        <v>27</v>
      </c>
      <c r="M23">
        <v>5.9999999999999995E-4</v>
      </c>
      <c r="N23">
        <v>1.1900000000000001E-2</v>
      </c>
      <c r="O23">
        <v>1.1900000000000001E-4</v>
      </c>
      <c r="Q23">
        <v>296</v>
      </c>
      <c r="R23" t="s">
        <v>46</v>
      </c>
      <c r="S23" s="1" t="s">
        <v>3633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54</v>
      </c>
      <c r="B24" t="s">
        <v>44</v>
      </c>
      <c r="C24">
        <v>6</v>
      </c>
      <c r="D24">
        <v>5</v>
      </c>
      <c r="K24">
        <v>7.2099999999999997E-2</v>
      </c>
      <c r="L24" t="s">
        <v>27</v>
      </c>
      <c r="M24">
        <v>1.4E-3</v>
      </c>
      <c r="N24">
        <v>1.9400000000000001E-2</v>
      </c>
      <c r="O24">
        <v>1.94E-4</v>
      </c>
      <c r="Q24">
        <v>296</v>
      </c>
      <c r="R24" t="s">
        <v>46</v>
      </c>
      <c r="S24" s="1" t="s">
        <v>3633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54</v>
      </c>
      <c r="B25" t="s">
        <v>42</v>
      </c>
      <c r="C25">
        <v>6</v>
      </c>
      <c r="D25">
        <v>5</v>
      </c>
      <c r="K25">
        <v>7.0999999999999994E-2</v>
      </c>
      <c r="L25" t="s">
        <v>27</v>
      </c>
      <c r="M25">
        <v>2.2000000000000001E-3</v>
      </c>
      <c r="N25">
        <v>3.1E-2</v>
      </c>
      <c r="O25">
        <v>3.1E-4</v>
      </c>
      <c r="Q25">
        <v>296</v>
      </c>
      <c r="R25" t="s">
        <v>46</v>
      </c>
      <c r="S25" s="1" t="s">
        <v>3633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54</v>
      </c>
      <c r="B26" t="s">
        <v>43</v>
      </c>
      <c r="C26">
        <v>7</v>
      </c>
      <c r="D26">
        <v>6</v>
      </c>
      <c r="K26">
        <v>6.3899999999999998E-2</v>
      </c>
      <c r="L26" t="s">
        <v>27</v>
      </c>
      <c r="M26">
        <v>2.0999999999999999E-3</v>
      </c>
      <c r="N26">
        <v>3.2899999999999999E-2</v>
      </c>
      <c r="O26">
        <v>3.2899999999999997E-4</v>
      </c>
      <c r="Q26">
        <v>296</v>
      </c>
      <c r="R26" t="s">
        <v>46</v>
      </c>
      <c r="S26" s="1" t="s">
        <v>3634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54</v>
      </c>
      <c r="B27" t="s">
        <v>45</v>
      </c>
      <c r="C27">
        <v>7</v>
      </c>
      <c r="D27">
        <v>6</v>
      </c>
      <c r="K27">
        <v>5.0500000000000003E-2</v>
      </c>
      <c r="L27" t="s">
        <v>27</v>
      </c>
      <c r="M27">
        <v>5.9999999999999995E-4</v>
      </c>
      <c r="N27">
        <v>1.1900000000000001E-2</v>
      </c>
      <c r="O27">
        <v>1.1900000000000001E-4</v>
      </c>
      <c r="Q27">
        <v>296</v>
      </c>
      <c r="R27" t="s">
        <v>46</v>
      </c>
      <c r="S27" s="1" t="s">
        <v>3634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54</v>
      </c>
      <c r="B28" t="s">
        <v>44</v>
      </c>
      <c r="C28">
        <v>7</v>
      </c>
      <c r="D28">
        <v>6</v>
      </c>
      <c r="K28">
        <v>7.2800000000000004E-2</v>
      </c>
      <c r="L28" t="s">
        <v>27</v>
      </c>
      <c r="M28">
        <v>1.4E-3</v>
      </c>
      <c r="N28">
        <v>1.9199999999999998E-2</v>
      </c>
      <c r="O28">
        <v>1.92E-4</v>
      </c>
      <c r="Q28">
        <v>296</v>
      </c>
      <c r="R28" t="s">
        <v>46</v>
      </c>
      <c r="S28" s="1" t="s">
        <v>3634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54</v>
      </c>
      <c r="B29" t="s">
        <v>42</v>
      </c>
      <c r="C29">
        <v>7</v>
      </c>
      <c r="D29">
        <v>6</v>
      </c>
      <c r="K29">
        <v>6.9400000000000003E-2</v>
      </c>
      <c r="L29" t="s">
        <v>27</v>
      </c>
      <c r="M29">
        <v>2.2000000000000001E-3</v>
      </c>
      <c r="N29">
        <v>3.1699999999999999E-2</v>
      </c>
      <c r="O29">
        <v>3.1700000000000001E-4</v>
      </c>
      <c r="Q29">
        <v>296</v>
      </c>
      <c r="R29" t="s">
        <v>46</v>
      </c>
      <c r="S29" s="1" t="s">
        <v>3634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54</v>
      </c>
      <c r="B30" t="s">
        <v>43</v>
      </c>
      <c r="C30">
        <v>1</v>
      </c>
      <c r="D30">
        <v>0</v>
      </c>
      <c r="K30">
        <v>6.1400000000000003E-2</v>
      </c>
      <c r="L30" t="s">
        <v>27</v>
      </c>
      <c r="M30">
        <v>2.0999999999999999E-3</v>
      </c>
      <c r="N30">
        <v>3.4200000000000001E-2</v>
      </c>
      <c r="O30">
        <v>3.4200000000000002E-4</v>
      </c>
      <c r="Q30">
        <v>296</v>
      </c>
      <c r="R30" t="s">
        <v>46</v>
      </c>
      <c r="S30" s="1" t="s">
        <v>3635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54</v>
      </c>
      <c r="B31" t="s">
        <v>43</v>
      </c>
      <c r="C31">
        <v>1</v>
      </c>
      <c r="D31">
        <v>0</v>
      </c>
      <c r="K31">
        <v>6.2E-2</v>
      </c>
      <c r="L31" t="s">
        <v>27</v>
      </c>
      <c r="Q31">
        <v>296</v>
      </c>
      <c r="R31" t="s">
        <v>46</v>
      </c>
      <c r="S31" s="1" t="s">
        <v>3636</v>
      </c>
      <c r="U31" s="2" t="s">
        <v>32</v>
      </c>
      <c r="V31" s="2" t="s">
        <v>40</v>
      </c>
      <c r="W31" s="2" t="s">
        <v>34</v>
      </c>
      <c r="X31" s="2">
        <v>296</v>
      </c>
    </row>
    <row r="32" spans="1:24" ht="16" x14ac:dyDescent="0.2">
      <c r="A32" t="s">
        <v>54</v>
      </c>
      <c r="B32" t="s">
        <v>43</v>
      </c>
      <c r="C32">
        <v>1</v>
      </c>
      <c r="D32">
        <v>0</v>
      </c>
      <c r="K32">
        <v>6.2E-2</v>
      </c>
      <c r="L32" t="s">
        <v>27</v>
      </c>
      <c r="Q32">
        <v>296</v>
      </c>
      <c r="R32" t="s">
        <v>46</v>
      </c>
      <c r="S32" s="1" t="s">
        <v>3637</v>
      </c>
      <c r="U32" s="2" t="s">
        <v>32</v>
      </c>
      <c r="V32" s="2" t="s">
        <v>40</v>
      </c>
      <c r="W32" s="2" t="s">
        <v>34</v>
      </c>
      <c r="X32" s="2">
        <v>296</v>
      </c>
    </row>
    <row r="33" spans="1:24" ht="16" x14ac:dyDescent="0.2">
      <c r="A33" t="s">
        <v>54</v>
      </c>
      <c r="B33" t="s">
        <v>43</v>
      </c>
      <c r="C33">
        <v>1</v>
      </c>
      <c r="D33">
        <v>0</v>
      </c>
      <c r="K33">
        <v>6.2E-2</v>
      </c>
      <c r="L33" t="s">
        <v>27</v>
      </c>
      <c r="Q33">
        <v>296</v>
      </c>
      <c r="R33" t="s">
        <v>46</v>
      </c>
      <c r="S33" s="1" t="s">
        <v>3638</v>
      </c>
      <c r="U33" s="2" t="s">
        <v>32</v>
      </c>
      <c r="V33" s="2" t="s">
        <v>40</v>
      </c>
      <c r="W33" s="2" t="s">
        <v>34</v>
      </c>
      <c r="X33" s="2">
        <v>296</v>
      </c>
    </row>
    <row r="34" spans="1:24" ht="32" x14ac:dyDescent="0.2">
      <c r="A34" t="s">
        <v>54</v>
      </c>
      <c r="B34" t="s">
        <v>43</v>
      </c>
      <c r="C34">
        <v>2</v>
      </c>
      <c r="D34">
        <v>1</v>
      </c>
      <c r="K34">
        <v>6.6600000000000006E-2</v>
      </c>
      <c r="L34" t="s">
        <v>27</v>
      </c>
      <c r="M34">
        <v>2.0979E-5</v>
      </c>
      <c r="N34">
        <v>3.15E-2</v>
      </c>
      <c r="O34">
        <v>3.1500000000000001E-4</v>
      </c>
      <c r="Q34">
        <v>296</v>
      </c>
      <c r="R34" t="s">
        <v>46</v>
      </c>
      <c r="S34" s="1" t="s">
        <v>3639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54</v>
      </c>
      <c r="B35" t="s">
        <v>43</v>
      </c>
      <c r="C35">
        <v>2</v>
      </c>
      <c r="D35">
        <v>1</v>
      </c>
      <c r="K35">
        <v>6.6000000000000003E-2</v>
      </c>
      <c r="L35" t="s">
        <v>27</v>
      </c>
      <c r="Q35">
        <v>296</v>
      </c>
      <c r="R35" t="s">
        <v>46</v>
      </c>
      <c r="S35" s="1" t="s">
        <v>3640</v>
      </c>
      <c r="U35" s="2" t="s">
        <v>32</v>
      </c>
      <c r="V35" s="2" t="s">
        <v>40</v>
      </c>
      <c r="W35" s="2" t="s">
        <v>34</v>
      </c>
      <c r="X35" s="2">
        <v>296</v>
      </c>
    </row>
    <row r="36" spans="1:24" ht="16" x14ac:dyDescent="0.2">
      <c r="A36" t="s">
        <v>54</v>
      </c>
      <c r="B36" t="s">
        <v>43</v>
      </c>
      <c r="C36">
        <v>2</v>
      </c>
      <c r="D36">
        <v>1</v>
      </c>
      <c r="K36">
        <v>6.8000000000000005E-2</v>
      </c>
      <c r="L36" t="s">
        <v>27</v>
      </c>
      <c r="Q36">
        <v>296</v>
      </c>
      <c r="R36" t="s">
        <v>46</v>
      </c>
      <c r="S36" s="1" t="s">
        <v>3641</v>
      </c>
      <c r="U36" s="2" t="s">
        <v>32</v>
      </c>
      <c r="V36" s="2" t="s">
        <v>40</v>
      </c>
      <c r="W36" s="2" t="s">
        <v>34</v>
      </c>
      <c r="X36" s="2">
        <v>296</v>
      </c>
    </row>
    <row r="37" spans="1:24" ht="16" x14ac:dyDescent="0.2">
      <c r="A37" t="s">
        <v>54</v>
      </c>
      <c r="B37" t="s">
        <v>43</v>
      </c>
      <c r="C37">
        <v>2</v>
      </c>
      <c r="D37">
        <v>1</v>
      </c>
      <c r="K37">
        <v>6.7000000000000004E-2</v>
      </c>
      <c r="L37" t="s">
        <v>27</v>
      </c>
      <c r="Q37">
        <v>296</v>
      </c>
      <c r="R37" t="s">
        <v>46</v>
      </c>
      <c r="S37" s="1" t="s">
        <v>3642</v>
      </c>
      <c r="U37" s="2" t="s">
        <v>32</v>
      </c>
      <c r="V37" s="2" t="s">
        <v>40</v>
      </c>
      <c r="W37" s="2" t="s">
        <v>34</v>
      </c>
      <c r="X37" s="2">
        <v>296</v>
      </c>
    </row>
    <row r="38" spans="1:24" ht="16" x14ac:dyDescent="0.2">
      <c r="A38" t="s">
        <v>54</v>
      </c>
      <c r="B38" t="s">
        <v>43</v>
      </c>
      <c r="C38">
        <v>3</v>
      </c>
      <c r="D38">
        <v>2</v>
      </c>
      <c r="K38">
        <v>6.7400000000000002E-2</v>
      </c>
      <c r="L38" t="s">
        <v>27</v>
      </c>
      <c r="M38">
        <v>2.0999999999999999E-3</v>
      </c>
      <c r="N38">
        <v>3.1199999999999999E-2</v>
      </c>
      <c r="O38">
        <v>3.1199999999999999E-4</v>
      </c>
      <c r="Q38">
        <v>296</v>
      </c>
      <c r="R38" t="s">
        <v>46</v>
      </c>
      <c r="S38" s="1" t="s">
        <v>3643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16" x14ac:dyDescent="0.2">
      <c r="A39" t="s">
        <v>54</v>
      </c>
      <c r="B39" t="s">
        <v>43</v>
      </c>
      <c r="C39">
        <v>3</v>
      </c>
      <c r="D39">
        <v>2</v>
      </c>
      <c r="K39">
        <v>6.7000000000000004E-2</v>
      </c>
      <c r="L39" t="s">
        <v>27</v>
      </c>
      <c r="Q39">
        <v>296</v>
      </c>
      <c r="R39" t="s">
        <v>46</v>
      </c>
      <c r="S39" s="1" t="s">
        <v>3644</v>
      </c>
      <c r="U39" s="2" t="s">
        <v>32</v>
      </c>
      <c r="V39" s="2" t="s">
        <v>40</v>
      </c>
      <c r="W39" s="2" t="s">
        <v>34</v>
      </c>
      <c r="X39" s="2">
        <v>296</v>
      </c>
    </row>
    <row r="40" spans="1:24" ht="16" x14ac:dyDescent="0.2">
      <c r="A40" t="s">
        <v>54</v>
      </c>
      <c r="B40" t="s">
        <v>43</v>
      </c>
      <c r="C40">
        <v>3</v>
      </c>
      <c r="D40">
        <v>2</v>
      </c>
      <c r="K40">
        <v>7.0000000000000007E-2</v>
      </c>
      <c r="L40" t="s">
        <v>27</v>
      </c>
      <c r="Q40">
        <v>296</v>
      </c>
      <c r="R40" t="s">
        <v>46</v>
      </c>
      <c r="S40" s="1" t="s">
        <v>3645</v>
      </c>
      <c r="U40" s="2" t="s">
        <v>32</v>
      </c>
      <c r="V40" s="2" t="s">
        <v>40</v>
      </c>
      <c r="W40" s="2" t="s">
        <v>34</v>
      </c>
      <c r="X40" s="2">
        <v>296</v>
      </c>
    </row>
    <row r="41" spans="1:24" ht="16" x14ac:dyDescent="0.2">
      <c r="A41" t="s">
        <v>54</v>
      </c>
      <c r="B41" t="s">
        <v>43</v>
      </c>
      <c r="C41">
        <v>3</v>
      </c>
      <c r="D41">
        <v>2</v>
      </c>
      <c r="K41">
        <v>6.7000000000000004E-2</v>
      </c>
      <c r="L41" t="s">
        <v>27</v>
      </c>
      <c r="Q41">
        <v>296</v>
      </c>
      <c r="R41" t="s">
        <v>46</v>
      </c>
      <c r="S41" s="1" t="s">
        <v>3646</v>
      </c>
      <c r="U41" s="2" t="s">
        <v>32</v>
      </c>
      <c r="V41" s="2" t="s">
        <v>40</v>
      </c>
      <c r="W41" s="2" t="s">
        <v>34</v>
      </c>
      <c r="X41" s="2">
        <v>296</v>
      </c>
    </row>
    <row r="42" spans="1:24" ht="16" x14ac:dyDescent="0.2">
      <c r="A42" t="s">
        <v>54</v>
      </c>
      <c r="B42" t="s">
        <v>43</v>
      </c>
      <c r="C42">
        <v>4</v>
      </c>
      <c r="D42">
        <v>3</v>
      </c>
      <c r="K42">
        <v>6.6600000000000006E-2</v>
      </c>
      <c r="L42" t="s">
        <v>27</v>
      </c>
      <c r="M42">
        <v>2.0999999999999999E-3</v>
      </c>
      <c r="N42">
        <v>3.15E-2</v>
      </c>
      <c r="O42">
        <v>3.1500000000000001E-4</v>
      </c>
      <c r="Q42">
        <v>296</v>
      </c>
      <c r="R42" t="s">
        <v>46</v>
      </c>
      <c r="S42" s="1" t="s">
        <v>3647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16" x14ac:dyDescent="0.2">
      <c r="A43" t="s">
        <v>54</v>
      </c>
      <c r="B43" t="s">
        <v>43</v>
      </c>
      <c r="C43">
        <v>4</v>
      </c>
      <c r="D43">
        <v>3</v>
      </c>
      <c r="K43">
        <v>6.7000000000000004E-2</v>
      </c>
      <c r="L43" t="s">
        <v>27</v>
      </c>
      <c r="Q43">
        <v>296</v>
      </c>
      <c r="R43" t="s">
        <v>46</v>
      </c>
      <c r="S43" s="1" t="s">
        <v>3648</v>
      </c>
      <c r="U43" s="2" t="s">
        <v>32</v>
      </c>
      <c r="V43" s="2" t="s">
        <v>40</v>
      </c>
      <c r="W43" s="2" t="s">
        <v>34</v>
      </c>
      <c r="X43" s="2">
        <v>296</v>
      </c>
    </row>
    <row r="44" spans="1:24" ht="16" x14ac:dyDescent="0.2">
      <c r="A44" t="s">
        <v>54</v>
      </c>
      <c r="B44" t="s">
        <v>43</v>
      </c>
      <c r="C44">
        <v>4</v>
      </c>
      <c r="D44">
        <v>3</v>
      </c>
      <c r="K44">
        <v>7.0999999999999994E-2</v>
      </c>
      <c r="L44" t="s">
        <v>27</v>
      </c>
      <c r="Q44">
        <v>296</v>
      </c>
      <c r="R44" t="s">
        <v>46</v>
      </c>
      <c r="S44" s="1" t="s">
        <v>3649</v>
      </c>
      <c r="U44" s="2" t="s">
        <v>32</v>
      </c>
      <c r="V44" s="2" t="s">
        <v>40</v>
      </c>
      <c r="W44" s="2" t="s">
        <v>34</v>
      </c>
      <c r="X44" s="2">
        <v>296</v>
      </c>
    </row>
    <row r="45" spans="1:24" ht="16" x14ac:dyDescent="0.2">
      <c r="A45" t="s">
        <v>54</v>
      </c>
      <c r="B45" t="s">
        <v>43</v>
      </c>
      <c r="C45">
        <v>4</v>
      </c>
      <c r="D45">
        <v>3</v>
      </c>
      <c r="K45">
        <v>6.6000000000000003E-2</v>
      </c>
      <c r="L45" t="s">
        <v>27</v>
      </c>
      <c r="Q45">
        <v>296</v>
      </c>
      <c r="R45" t="s">
        <v>46</v>
      </c>
      <c r="S45" s="1" t="s">
        <v>3650</v>
      </c>
      <c r="U45" s="2" t="s">
        <v>32</v>
      </c>
      <c r="V45" s="2" t="s">
        <v>40</v>
      </c>
      <c r="W45" s="2" t="s">
        <v>34</v>
      </c>
      <c r="X45" s="2">
        <v>296</v>
      </c>
    </row>
    <row r="46" spans="1:24" ht="16" x14ac:dyDescent="0.2">
      <c r="A46" t="s">
        <v>54</v>
      </c>
      <c r="B46" t="s">
        <v>43</v>
      </c>
      <c r="C46">
        <v>5</v>
      </c>
      <c r="D46">
        <v>4</v>
      </c>
      <c r="K46">
        <v>6.5500000000000003E-2</v>
      </c>
      <c r="L46" t="s">
        <v>27</v>
      </c>
      <c r="M46">
        <v>2.0999999999999999E-3</v>
      </c>
      <c r="N46">
        <v>3.2099999999999997E-2</v>
      </c>
      <c r="O46">
        <v>3.2099999999999989E-4</v>
      </c>
      <c r="Q46">
        <v>296</v>
      </c>
      <c r="R46" t="s">
        <v>46</v>
      </c>
      <c r="S46" s="1" t="s">
        <v>3651</v>
      </c>
      <c r="U46" s="2" t="s">
        <v>32</v>
      </c>
      <c r="V46" s="2" t="s">
        <v>39</v>
      </c>
      <c r="W46" s="2" t="s">
        <v>34</v>
      </c>
      <c r="X46" s="2">
        <v>296</v>
      </c>
    </row>
    <row r="47" spans="1:24" ht="16" x14ac:dyDescent="0.2">
      <c r="A47" t="s">
        <v>54</v>
      </c>
      <c r="B47" t="s">
        <v>43</v>
      </c>
      <c r="C47">
        <v>5</v>
      </c>
      <c r="D47">
        <v>4</v>
      </c>
      <c r="K47">
        <v>6.6000000000000003E-2</v>
      </c>
      <c r="L47" t="s">
        <v>27</v>
      </c>
      <c r="Q47">
        <v>296</v>
      </c>
      <c r="R47" t="s">
        <v>46</v>
      </c>
      <c r="S47" s="1" t="s">
        <v>3652</v>
      </c>
      <c r="U47" s="2" t="s">
        <v>32</v>
      </c>
      <c r="V47" s="2" t="s">
        <v>40</v>
      </c>
      <c r="W47" s="2" t="s">
        <v>34</v>
      </c>
      <c r="X47" s="2">
        <v>296</v>
      </c>
    </row>
    <row r="48" spans="1:24" ht="16" x14ac:dyDescent="0.2">
      <c r="A48" t="s">
        <v>54</v>
      </c>
      <c r="B48" t="s">
        <v>43</v>
      </c>
      <c r="C48">
        <v>5</v>
      </c>
      <c r="D48">
        <v>4</v>
      </c>
      <c r="K48">
        <v>6.9000000000000006E-2</v>
      </c>
      <c r="L48" t="s">
        <v>27</v>
      </c>
      <c r="Q48">
        <v>296</v>
      </c>
      <c r="R48" t="s">
        <v>46</v>
      </c>
      <c r="S48" s="1" t="s">
        <v>3653</v>
      </c>
      <c r="U48" s="2" t="s">
        <v>32</v>
      </c>
      <c r="V48" s="2" t="s">
        <v>40</v>
      </c>
      <c r="W48" s="2" t="s">
        <v>34</v>
      </c>
      <c r="X48" s="2">
        <v>296</v>
      </c>
    </row>
    <row r="49" spans="1:24" ht="16" x14ac:dyDescent="0.2">
      <c r="A49" t="s">
        <v>54</v>
      </c>
      <c r="B49" t="s">
        <v>43</v>
      </c>
      <c r="C49">
        <v>5</v>
      </c>
      <c r="D49">
        <v>4</v>
      </c>
      <c r="K49">
        <v>6.4000000000000001E-2</v>
      </c>
      <c r="L49" t="s">
        <v>27</v>
      </c>
      <c r="Q49">
        <v>296</v>
      </c>
      <c r="R49" t="s">
        <v>46</v>
      </c>
      <c r="S49" s="1" t="s">
        <v>3654</v>
      </c>
      <c r="U49" s="2" t="s">
        <v>32</v>
      </c>
      <c r="V49" s="2" t="s">
        <v>40</v>
      </c>
      <c r="W49" s="2" t="s">
        <v>34</v>
      </c>
      <c r="X49" s="2">
        <v>296</v>
      </c>
    </row>
    <row r="50" spans="1:24" ht="16" x14ac:dyDescent="0.2">
      <c r="A50" t="s">
        <v>54</v>
      </c>
      <c r="B50" t="s">
        <v>43</v>
      </c>
      <c r="C50">
        <v>6</v>
      </c>
      <c r="D50">
        <v>5</v>
      </c>
      <c r="K50">
        <v>6.4299999999999996E-2</v>
      </c>
      <c r="L50" t="s">
        <v>27</v>
      </c>
      <c r="M50">
        <v>2.0999999999999999E-3</v>
      </c>
      <c r="N50">
        <v>3.27E-2</v>
      </c>
      <c r="O50">
        <v>3.2699999999999998E-4</v>
      </c>
      <c r="Q50">
        <v>296</v>
      </c>
      <c r="R50" t="s">
        <v>46</v>
      </c>
      <c r="S50" s="1" t="s">
        <v>3655</v>
      </c>
      <c r="U50" s="2" t="s">
        <v>32</v>
      </c>
      <c r="V50" s="2" t="s">
        <v>39</v>
      </c>
      <c r="W50" s="2" t="s">
        <v>34</v>
      </c>
      <c r="X50" s="2">
        <v>296</v>
      </c>
    </row>
    <row r="51" spans="1:24" ht="16" x14ac:dyDescent="0.2">
      <c r="A51" t="s">
        <v>54</v>
      </c>
      <c r="B51" t="s">
        <v>43</v>
      </c>
      <c r="C51">
        <v>6</v>
      </c>
      <c r="D51">
        <v>5</v>
      </c>
      <c r="K51">
        <v>6.4000000000000001E-2</v>
      </c>
      <c r="L51" t="s">
        <v>27</v>
      </c>
      <c r="Q51">
        <v>296</v>
      </c>
      <c r="R51" t="s">
        <v>46</v>
      </c>
      <c r="S51" s="1" t="s">
        <v>3656</v>
      </c>
      <c r="U51" s="2" t="s">
        <v>32</v>
      </c>
      <c r="V51" s="2" t="s">
        <v>40</v>
      </c>
      <c r="W51" s="2" t="s">
        <v>34</v>
      </c>
      <c r="X51" s="2">
        <v>296</v>
      </c>
    </row>
    <row r="52" spans="1:24" ht="16" x14ac:dyDescent="0.2">
      <c r="A52" t="s">
        <v>54</v>
      </c>
      <c r="B52" t="s">
        <v>43</v>
      </c>
      <c r="C52">
        <v>6</v>
      </c>
      <c r="D52">
        <v>5</v>
      </c>
      <c r="K52">
        <v>6.7000000000000004E-2</v>
      </c>
      <c r="L52" t="s">
        <v>27</v>
      </c>
      <c r="Q52">
        <v>296</v>
      </c>
      <c r="R52" t="s">
        <v>46</v>
      </c>
      <c r="S52" s="1" t="s">
        <v>3657</v>
      </c>
      <c r="U52" s="2" t="s">
        <v>32</v>
      </c>
      <c r="V52" s="2" t="s">
        <v>40</v>
      </c>
      <c r="W52" s="2" t="s">
        <v>34</v>
      </c>
      <c r="X52" s="2">
        <v>296</v>
      </c>
    </row>
    <row r="53" spans="1:24" ht="16" x14ac:dyDescent="0.2">
      <c r="A53" t="s">
        <v>54</v>
      </c>
      <c r="B53" t="s">
        <v>43</v>
      </c>
      <c r="C53">
        <v>6</v>
      </c>
      <c r="D53">
        <v>5</v>
      </c>
      <c r="K53">
        <v>6.4000000000000001E-2</v>
      </c>
      <c r="L53" t="s">
        <v>27</v>
      </c>
      <c r="Q53">
        <v>296</v>
      </c>
      <c r="R53" t="s">
        <v>46</v>
      </c>
      <c r="S53" s="1" t="s">
        <v>3658</v>
      </c>
      <c r="U53" s="2" t="s">
        <v>32</v>
      </c>
      <c r="V53" s="2" t="s">
        <v>40</v>
      </c>
      <c r="W53" s="2" t="s">
        <v>34</v>
      </c>
      <c r="X53" s="2">
        <v>296</v>
      </c>
    </row>
    <row r="54" spans="1:24" ht="16" x14ac:dyDescent="0.2">
      <c r="A54" t="s">
        <v>54</v>
      </c>
      <c r="B54" t="s">
        <v>43</v>
      </c>
      <c r="C54">
        <v>7</v>
      </c>
      <c r="D54">
        <v>6</v>
      </c>
      <c r="K54">
        <v>6.3899999999999998E-2</v>
      </c>
      <c r="L54" t="s">
        <v>27</v>
      </c>
      <c r="M54">
        <v>2.0999999999999999E-3</v>
      </c>
      <c r="N54">
        <v>3.2899999999999999E-2</v>
      </c>
      <c r="O54">
        <v>3.2899999999999997E-4</v>
      </c>
      <c r="Q54">
        <v>296</v>
      </c>
      <c r="R54" t="s">
        <v>46</v>
      </c>
      <c r="S54" s="1" t="s">
        <v>3659</v>
      </c>
      <c r="U54" s="2" t="s">
        <v>32</v>
      </c>
      <c r="V54" s="2" t="s">
        <v>39</v>
      </c>
      <c r="W54" s="2" t="s">
        <v>34</v>
      </c>
      <c r="X54" s="2">
        <v>296</v>
      </c>
    </row>
    <row r="55" spans="1:24" ht="16" x14ac:dyDescent="0.2">
      <c r="A55" t="s">
        <v>54</v>
      </c>
      <c r="B55" t="s">
        <v>43</v>
      </c>
      <c r="C55">
        <v>7</v>
      </c>
      <c r="D55">
        <v>6</v>
      </c>
      <c r="K55">
        <v>6.4000000000000001E-2</v>
      </c>
      <c r="L55" t="s">
        <v>27</v>
      </c>
      <c r="Q55">
        <v>296</v>
      </c>
      <c r="R55" t="s">
        <v>46</v>
      </c>
      <c r="S55" s="1" t="s">
        <v>3660</v>
      </c>
      <c r="U55" s="2" t="s">
        <v>32</v>
      </c>
      <c r="V55" s="2" t="s">
        <v>40</v>
      </c>
      <c r="W55" s="2" t="s">
        <v>34</v>
      </c>
      <c r="X55" s="2">
        <v>296</v>
      </c>
    </row>
    <row r="56" spans="1:24" ht="16" x14ac:dyDescent="0.2">
      <c r="A56" t="s">
        <v>54</v>
      </c>
      <c r="B56" t="s">
        <v>43</v>
      </c>
      <c r="C56">
        <v>7</v>
      </c>
      <c r="D56">
        <v>6</v>
      </c>
      <c r="K56">
        <v>6.7000000000000004E-2</v>
      </c>
      <c r="L56" t="s">
        <v>27</v>
      </c>
      <c r="Q56">
        <v>296</v>
      </c>
      <c r="R56" t="s">
        <v>46</v>
      </c>
      <c r="S56" s="1" t="s">
        <v>3661</v>
      </c>
      <c r="U56" s="2" t="s">
        <v>32</v>
      </c>
      <c r="V56" s="2" t="s">
        <v>40</v>
      </c>
      <c r="W56" s="2" t="s">
        <v>34</v>
      </c>
      <c r="X56" s="2">
        <v>296</v>
      </c>
    </row>
    <row r="57" spans="1:24" ht="16" x14ac:dyDescent="0.2">
      <c r="A57" t="s">
        <v>54</v>
      </c>
      <c r="B57" t="s">
        <v>43</v>
      </c>
      <c r="C57">
        <v>7</v>
      </c>
      <c r="D57">
        <v>6</v>
      </c>
      <c r="K57">
        <v>6.2E-2</v>
      </c>
      <c r="L57" t="s">
        <v>27</v>
      </c>
      <c r="Q57">
        <v>296</v>
      </c>
      <c r="R57" t="s">
        <v>46</v>
      </c>
      <c r="S57" s="1" t="s">
        <v>3662</v>
      </c>
      <c r="U57" s="2" t="s">
        <v>32</v>
      </c>
      <c r="V57" s="2" t="s">
        <v>40</v>
      </c>
      <c r="W57" s="2" t="s">
        <v>34</v>
      </c>
      <c r="X57" s="2">
        <v>296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Y16"/>
  <sheetViews>
    <sheetView workbookViewId="0">
      <selection activeCell="N28" sqref="N28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54</v>
      </c>
      <c r="B2" t="s">
        <v>54</v>
      </c>
      <c r="C2">
        <v>11</v>
      </c>
      <c r="D2">
        <v>12</v>
      </c>
      <c r="K2">
        <v>6.2199999999999998E-2</v>
      </c>
      <c r="L2" t="s">
        <v>27</v>
      </c>
      <c r="M2">
        <v>1.5E-3</v>
      </c>
      <c r="N2">
        <v>2.41E-2</v>
      </c>
      <c r="O2">
        <v>2.41E-4</v>
      </c>
      <c r="Q2">
        <v>295</v>
      </c>
      <c r="R2" t="s">
        <v>56</v>
      </c>
      <c r="S2" s="1" t="s">
        <v>3663</v>
      </c>
      <c r="U2" s="2" t="s">
        <v>30</v>
      </c>
      <c r="V2" s="2" t="s">
        <v>39</v>
      </c>
      <c r="W2" s="2" t="s">
        <v>34</v>
      </c>
      <c r="X2" s="2">
        <v>295</v>
      </c>
    </row>
    <row r="3" spans="1:25" ht="16" x14ac:dyDescent="0.2">
      <c r="A3" t="s">
        <v>54</v>
      </c>
      <c r="B3" t="s">
        <v>44</v>
      </c>
      <c r="C3">
        <v>11</v>
      </c>
      <c r="D3">
        <v>12</v>
      </c>
      <c r="K3">
        <v>6.1600000000000002E-2</v>
      </c>
      <c r="L3" t="s">
        <v>27</v>
      </c>
      <c r="M3">
        <v>2E-3</v>
      </c>
      <c r="N3">
        <v>3.2500000000000001E-2</v>
      </c>
      <c r="O3">
        <v>3.2499999999999999E-4</v>
      </c>
      <c r="Q3">
        <v>295</v>
      </c>
      <c r="R3" t="s">
        <v>56</v>
      </c>
      <c r="S3" s="1" t="s">
        <v>3663</v>
      </c>
      <c r="U3" s="2" t="s">
        <v>30</v>
      </c>
      <c r="V3" s="2" t="s">
        <v>39</v>
      </c>
      <c r="W3" s="2" t="s">
        <v>34</v>
      </c>
      <c r="X3" s="2">
        <v>295</v>
      </c>
    </row>
    <row r="4" spans="1:25" ht="16" x14ac:dyDescent="0.2">
      <c r="A4" t="s">
        <v>54</v>
      </c>
      <c r="B4" t="s">
        <v>45</v>
      </c>
      <c r="C4">
        <v>11</v>
      </c>
      <c r="D4">
        <v>12</v>
      </c>
      <c r="K4">
        <v>4.7600000000000003E-2</v>
      </c>
      <c r="L4" t="s">
        <v>27</v>
      </c>
      <c r="M4">
        <v>1.2999999999999999E-3</v>
      </c>
      <c r="N4">
        <v>2.7300000000000001E-2</v>
      </c>
      <c r="O4">
        <v>2.7300000000000002E-4</v>
      </c>
      <c r="Q4">
        <v>295</v>
      </c>
      <c r="R4" t="s">
        <v>56</v>
      </c>
      <c r="S4" s="1" t="s">
        <v>3663</v>
      </c>
      <c r="U4" s="2" t="s">
        <v>30</v>
      </c>
      <c r="V4" s="2" t="s">
        <v>39</v>
      </c>
      <c r="W4" s="2" t="s">
        <v>34</v>
      </c>
      <c r="X4" s="2">
        <v>295</v>
      </c>
    </row>
    <row r="5" spans="1:25" ht="16" x14ac:dyDescent="0.2">
      <c r="A5" t="s">
        <v>54</v>
      </c>
      <c r="B5" t="s">
        <v>54</v>
      </c>
      <c r="C5">
        <v>19</v>
      </c>
      <c r="D5">
        <v>20</v>
      </c>
      <c r="K5">
        <v>5.7799999999999997E-2</v>
      </c>
      <c r="L5" t="s">
        <v>27</v>
      </c>
      <c r="M5">
        <v>5.9999999999999995E-4</v>
      </c>
      <c r="N5">
        <v>1.04E-2</v>
      </c>
      <c r="O5">
        <v>1.0399999999999999E-4</v>
      </c>
      <c r="Q5">
        <v>295</v>
      </c>
      <c r="R5" t="s">
        <v>56</v>
      </c>
      <c r="S5" s="1" t="s">
        <v>3664</v>
      </c>
      <c r="U5" s="2" t="s">
        <v>30</v>
      </c>
      <c r="V5" s="2" t="s">
        <v>39</v>
      </c>
      <c r="W5" s="2" t="s">
        <v>34</v>
      </c>
      <c r="X5" s="2">
        <v>295</v>
      </c>
    </row>
    <row r="6" spans="1:25" ht="16" x14ac:dyDescent="0.2">
      <c r="A6" t="s">
        <v>54</v>
      </c>
      <c r="B6" t="s">
        <v>44</v>
      </c>
      <c r="C6">
        <v>19</v>
      </c>
      <c r="D6">
        <v>20</v>
      </c>
      <c r="K6">
        <v>5.7299999999999997E-2</v>
      </c>
      <c r="L6" t="s">
        <v>27</v>
      </c>
      <c r="M6">
        <v>1.5E-3</v>
      </c>
      <c r="N6">
        <v>2.6200000000000001E-2</v>
      </c>
      <c r="O6">
        <v>2.6200000000000003E-4</v>
      </c>
      <c r="Q6">
        <v>295</v>
      </c>
      <c r="R6" t="s">
        <v>56</v>
      </c>
      <c r="S6" s="1" t="s">
        <v>3664</v>
      </c>
      <c r="U6" s="2" t="s">
        <v>30</v>
      </c>
      <c r="V6" s="2" t="s">
        <v>39</v>
      </c>
      <c r="W6" s="2" t="s">
        <v>34</v>
      </c>
      <c r="X6" s="2">
        <v>295</v>
      </c>
    </row>
    <row r="7" spans="1:25" ht="16" x14ac:dyDescent="0.2">
      <c r="A7" t="s">
        <v>54</v>
      </c>
      <c r="B7" t="s">
        <v>45</v>
      </c>
      <c r="C7">
        <v>19</v>
      </c>
      <c r="D7">
        <v>20</v>
      </c>
      <c r="K7">
        <v>4.4600000000000001E-2</v>
      </c>
      <c r="L7" t="s">
        <v>27</v>
      </c>
      <c r="M7">
        <v>8.0000000000000004E-4</v>
      </c>
      <c r="N7">
        <v>1.7899999999999999E-2</v>
      </c>
      <c r="O7">
        <v>1.7899999999999999E-4</v>
      </c>
      <c r="Q7">
        <v>295</v>
      </c>
      <c r="R7" t="s">
        <v>56</v>
      </c>
      <c r="S7" s="1" t="s">
        <v>3664</v>
      </c>
      <c r="U7" s="2" t="s">
        <v>30</v>
      </c>
      <c r="V7" s="2" t="s">
        <v>39</v>
      </c>
      <c r="W7" s="2" t="s">
        <v>34</v>
      </c>
      <c r="X7" s="2">
        <v>295</v>
      </c>
    </row>
    <row r="8" spans="1:25" ht="16" x14ac:dyDescent="0.2">
      <c r="A8" t="s">
        <v>54</v>
      </c>
      <c r="B8" t="s">
        <v>54</v>
      </c>
      <c r="C8">
        <v>1</v>
      </c>
      <c r="D8">
        <v>0</v>
      </c>
      <c r="K8">
        <v>6.2799999999999995E-2</v>
      </c>
      <c r="L8" t="s">
        <v>27</v>
      </c>
      <c r="M8">
        <v>1.6000000000000001E-3</v>
      </c>
      <c r="N8">
        <v>2.5499999999999998E-2</v>
      </c>
      <c r="O8">
        <v>2.5500000000000002E-4</v>
      </c>
      <c r="Q8">
        <v>295</v>
      </c>
      <c r="R8" t="s">
        <v>56</v>
      </c>
      <c r="S8" s="1" t="s">
        <v>3665</v>
      </c>
      <c r="U8" s="2" t="s">
        <v>32</v>
      </c>
      <c r="V8" s="2" t="s">
        <v>39</v>
      </c>
      <c r="W8" s="2" t="s">
        <v>34</v>
      </c>
      <c r="X8" s="2">
        <v>295</v>
      </c>
    </row>
    <row r="9" spans="1:25" ht="16" x14ac:dyDescent="0.2">
      <c r="A9" t="s">
        <v>54</v>
      </c>
      <c r="B9" t="s">
        <v>44</v>
      </c>
      <c r="C9">
        <v>1</v>
      </c>
      <c r="D9">
        <v>0</v>
      </c>
      <c r="K9">
        <v>5.9900000000000002E-2</v>
      </c>
      <c r="L9" t="s">
        <v>27</v>
      </c>
      <c r="M9">
        <v>1.6999999999999999E-3</v>
      </c>
      <c r="N9">
        <v>2.8400000000000002E-2</v>
      </c>
      <c r="O9">
        <v>2.8400000000000002E-4</v>
      </c>
      <c r="Q9">
        <v>295</v>
      </c>
      <c r="R9" t="s">
        <v>56</v>
      </c>
      <c r="S9" s="1" t="s">
        <v>3665</v>
      </c>
      <c r="U9" s="2" t="s">
        <v>32</v>
      </c>
      <c r="V9" s="2" t="s">
        <v>39</v>
      </c>
      <c r="W9" s="2" t="s">
        <v>34</v>
      </c>
      <c r="X9" s="2">
        <v>295</v>
      </c>
    </row>
    <row r="10" spans="1:25" ht="16" x14ac:dyDescent="0.2">
      <c r="A10" t="s">
        <v>54</v>
      </c>
      <c r="B10" t="s">
        <v>45</v>
      </c>
      <c r="C10">
        <v>1</v>
      </c>
      <c r="D10">
        <v>0</v>
      </c>
      <c r="K10">
        <v>4.7699999999999999E-2</v>
      </c>
      <c r="L10" t="s">
        <v>27</v>
      </c>
      <c r="M10">
        <v>1E-3</v>
      </c>
      <c r="N10">
        <v>2.1000000000000001E-2</v>
      </c>
      <c r="O10">
        <v>2.1000000000000001E-4</v>
      </c>
      <c r="Q10">
        <v>295</v>
      </c>
      <c r="R10" t="s">
        <v>56</v>
      </c>
      <c r="S10" s="1" t="s">
        <v>3665</v>
      </c>
      <c r="U10" s="2" t="s">
        <v>32</v>
      </c>
      <c r="V10" s="2" t="s">
        <v>39</v>
      </c>
      <c r="W10" s="2" t="s">
        <v>34</v>
      </c>
      <c r="X10" s="2">
        <v>295</v>
      </c>
    </row>
    <row r="11" spans="1:25" ht="16" x14ac:dyDescent="0.2">
      <c r="A11" t="s">
        <v>54</v>
      </c>
      <c r="B11" t="s">
        <v>54</v>
      </c>
      <c r="C11">
        <v>2</v>
      </c>
      <c r="D11">
        <v>1</v>
      </c>
      <c r="K11">
        <v>6.6500000000000004E-2</v>
      </c>
      <c r="L11" t="s">
        <v>27</v>
      </c>
      <c r="M11">
        <v>2.2000000000000001E-3</v>
      </c>
      <c r="N11">
        <v>3.3099999999999997E-2</v>
      </c>
      <c r="O11">
        <v>3.3100000000000002E-4</v>
      </c>
      <c r="Q11">
        <v>295</v>
      </c>
      <c r="R11" t="s">
        <v>56</v>
      </c>
      <c r="S11" s="1" t="s">
        <v>3666</v>
      </c>
      <c r="U11" s="2" t="s">
        <v>32</v>
      </c>
      <c r="V11" s="2" t="s">
        <v>39</v>
      </c>
      <c r="W11" s="2" t="s">
        <v>34</v>
      </c>
      <c r="X11" s="2">
        <v>295</v>
      </c>
    </row>
    <row r="12" spans="1:25" ht="16" x14ac:dyDescent="0.2">
      <c r="A12" t="s">
        <v>54</v>
      </c>
      <c r="B12" t="s">
        <v>44</v>
      </c>
      <c r="C12">
        <v>2</v>
      </c>
      <c r="D12">
        <v>1</v>
      </c>
      <c r="K12">
        <v>6.4100000000000004E-2</v>
      </c>
      <c r="L12" t="s">
        <v>27</v>
      </c>
      <c r="M12">
        <v>1.6999999999999999E-3</v>
      </c>
      <c r="N12">
        <v>2.6499999999999999E-2</v>
      </c>
      <c r="O12">
        <v>2.6499999999999999E-4</v>
      </c>
      <c r="Q12">
        <v>295</v>
      </c>
      <c r="R12" t="s">
        <v>56</v>
      </c>
      <c r="S12" s="1" t="s">
        <v>3666</v>
      </c>
      <c r="U12" s="2" t="s">
        <v>32</v>
      </c>
      <c r="V12" s="2" t="s">
        <v>39</v>
      </c>
      <c r="W12" s="2" t="s">
        <v>34</v>
      </c>
      <c r="X12" s="2">
        <v>295</v>
      </c>
    </row>
    <row r="13" spans="1:25" ht="16" x14ac:dyDescent="0.2">
      <c r="A13" t="s">
        <v>54</v>
      </c>
      <c r="B13" t="s">
        <v>45</v>
      </c>
      <c r="C13">
        <v>2</v>
      </c>
      <c r="D13">
        <v>1</v>
      </c>
      <c r="K13">
        <v>4.8399999999999999E-2</v>
      </c>
      <c r="L13" t="s">
        <v>27</v>
      </c>
      <c r="M13">
        <v>1.4E-3</v>
      </c>
      <c r="N13">
        <v>2.8899999999999999E-2</v>
      </c>
      <c r="O13">
        <v>2.8899999999999998E-4</v>
      </c>
      <c r="Q13">
        <v>295</v>
      </c>
      <c r="R13" t="s">
        <v>56</v>
      </c>
      <c r="S13" s="1" t="s">
        <v>3666</v>
      </c>
      <c r="U13" s="2" t="s">
        <v>32</v>
      </c>
      <c r="V13" s="2" t="s">
        <v>39</v>
      </c>
      <c r="W13" s="2" t="s">
        <v>34</v>
      </c>
      <c r="X13" s="2">
        <v>295</v>
      </c>
    </row>
    <row r="14" spans="1:25" ht="16" x14ac:dyDescent="0.2">
      <c r="A14" t="s">
        <v>54</v>
      </c>
      <c r="B14" t="s">
        <v>54</v>
      </c>
      <c r="C14">
        <v>3</v>
      </c>
      <c r="D14">
        <v>2</v>
      </c>
      <c r="K14">
        <v>6.1100000000000002E-2</v>
      </c>
      <c r="L14" t="s">
        <v>27</v>
      </c>
      <c r="M14">
        <v>2.5999999999999999E-3</v>
      </c>
      <c r="N14">
        <v>4.2599999999999999E-2</v>
      </c>
      <c r="O14">
        <v>4.26E-4</v>
      </c>
      <c r="Q14">
        <v>295</v>
      </c>
      <c r="R14" t="s">
        <v>56</v>
      </c>
      <c r="S14" s="1" t="s">
        <v>3667</v>
      </c>
      <c r="U14" s="2" t="s">
        <v>32</v>
      </c>
      <c r="V14" s="2" t="s">
        <v>39</v>
      </c>
      <c r="W14" s="2" t="s">
        <v>34</v>
      </c>
      <c r="X14" s="2">
        <v>295</v>
      </c>
    </row>
    <row r="15" spans="1:25" ht="16" x14ac:dyDescent="0.2">
      <c r="A15" t="s">
        <v>54</v>
      </c>
      <c r="B15" t="s">
        <v>44</v>
      </c>
      <c r="C15">
        <v>3</v>
      </c>
      <c r="D15">
        <v>2</v>
      </c>
      <c r="K15">
        <v>6.2799999999999995E-2</v>
      </c>
      <c r="L15" t="s">
        <v>27</v>
      </c>
      <c r="M15">
        <v>2E-3</v>
      </c>
      <c r="N15">
        <v>3.1800000000000002E-2</v>
      </c>
      <c r="O15">
        <v>3.1799999999999998E-4</v>
      </c>
      <c r="Q15">
        <v>295</v>
      </c>
      <c r="R15" t="s">
        <v>56</v>
      </c>
      <c r="S15" s="1" t="s">
        <v>3667</v>
      </c>
      <c r="U15" s="2" t="s">
        <v>32</v>
      </c>
      <c r="V15" s="2" t="s">
        <v>39</v>
      </c>
      <c r="W15" s="2" t="s">
        <v>34</v>
      </c>
      <c r="X15" s="2">
        <v>295</v>
      </c>
    </row>
    <row r="16" spans="1:25" ht="16" x14ac:dyDescent="0.2">
      <c r="A16" t="s">
        <v>54</v>
      </c>
      <c r="B16" t="s">
        <v>45</v>
      </c>
      <c r="C16">
        <v>3</v>
      </c>
      <c r="D16">
        <v>2</v>
      </c>
      <c r="K16">
        <v>4.82E-2</v>
      </c>
      <c r="L16" t="s">
        <v>27</v>
      </c>
      <c r="M16">
        <v>1E-3</v>
      </c>
      <c r="N16">
        <v>2.07E-2</v>
      </c>
      <c r="O16">
        <v>2.0699999999999999E-4</v>
      </c>
      <c r="Q16">
        <v>295</v>
      </c>
      <c r="R16" t="s">
        <v>56</v>
      </c>
      <c r="S16" s="1" t="s">
        <v>3667</v>
      </c>
      <c r="U16" s="2" t="s">
        <v>32</v>
      </c>
      <c r="V16" s="2" t="s">
        <v>39</v>
      </c>
      <c r="W16" s="2" t="s">
        <v>34</v>
      </c>
      <c r="X16" s="2">
        <v>295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Y106"/>
  <sheetViews>
    <sheetView workbookViewId="0">
      <selection activeCell="S23" sqref="S23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54</v>
      </c>
      <c r="B2" t="s">
        <v>44</v>
      </c>
      <c r="C2">
        <v>4</v>
      </c>
      <c r="D2">
        <v>5</v>
      </c>
      <c r="K2">
        <v>6.4000000000000001E-2</v>
      </c>
      <c r="L2" t="s">
        <v>27</v>
      </c>
      <c r="M2">
        <v>5.0000000000000001E-4</v>
      </c>
      <c r="N2">
        <v>7.7999999999999996E-3</v>
      </c>
      <c r="O2">
        <v>7.7999999999999999E-5</v>
      </c>
      <c r="P2">
        <v>0.51</v>
      </c>
      <c r="Q2">
        <v>295</v>
      </c>
      <c r="R2" t="s">
        <v>46</v>
      </c>
      <c r="S2" s="1" t="s">
        <v>3668</v>
      </c>
      <c r="U2" s="2" t="s">
        <v>30</v>
      </c>
      <c r="V2" s="2" t="s">
        <v>39</v>
      </c>
      <c r="W2" s="2" t="s">
        <v>34</v>
      </c>
      <c r="X2" s="2">
        <v>295</v>
      </c>
    </row>
    <row r="3" spans="1:25" ht="16" x14ac:dyDescent="0.2">
      <c r="A3" s="9" t="s">
        <v>54</v>
      </c>
      <c r="B3" t="s">
        <v>44</v>
      </c>
      <c r="C3">
        <v>4</v>
      </c>
      <c r="D3">
        <v>5</v>
      </c>
      <c r="K3">
        <v>7.2599999999999998E-2</v>
      </c>
      <c r="L3" t="s">
        <v>27</v>
      </c>
      <c r="M3">
        <v>1.1000000000000001E-3</v>
      </c>
      <c r="N3">
        <v>1.52E-2</v>
      </c>
      <c r="O3">
        <v>1.5200000000000001E-4</v>
      </c>
      <c r="P3">
        <v>0.51</v>
      </c>
      <c r="Q3">
        <v>228</v>
      </c>
      <c r="R3" t="s">
        <v>46</v>
      </c>
      <c r="S3" s="1" t="s">
        <v>3668</v>
      </c>
      <c r="U3" s="2" t="s">
        <v>30</v>
      </c>
      <c r="V3" s="2" t="s">
        <v>39</v>
      </c>
      <c r="W3" s="2" t="s">
        <v>34</v>
      </c>
      <c r="X3" s="2">
        <v>228</v>
      </c>
    </row>
    <row r="4" spans="1:25" ht="16" x14ac:dyDescent="0.2">
      <c r="A4" s="9" t="s">
        <v>54</v>
      </c>
      <c r="B4" t="s">
        <v>44</v>
      </c>
      <c r="C4">
        <v>4</v>
      </c>
      <c r="D4">
        <v>5</v>
      </c>
      <c r="K4">
        <v>8.1699999999999995E-2</v>
      </c>
      <c r="L4" t="s">
        <v>27</v>
      </c>
      <c r="M4">
        <v>8.9999999999999998E-4</v>
      </c>
      <c r="N4">
        <v>1.0999999999999999E-2</v>
      </c>
      <c r="O4">
        <v>1.1E-4</v>
      </c>
      <c r="P4">
        <v>0.51</v>
      </c>
      <c r="Q4">
        <v>172</v>
      </c>
      <c r="R4" t="s">
        <v>46</v>
      </c>
      <c r="S4" s="1" t="s">
        <v>3668</v>
      </c>
      <c r="U4" s="2" t="s">
        <v>30</v>
      </c>
      <c r="V4" s="2" t="s">
        <v>39</v>
      </c>
      <c r="W4" s="2" t="s">
        <v>34</v>
      </c>
      <c r="X4" s="2">
        <v>172</v>
      </c>
    </row>
    <row r="5" spans="1:25" ht="16" x14ac:dyDescent="0.2">
      <c r="A5" t="s">
        <v>54</v>
      </c>
      <c r="B5" t="s">
        <v>44</v>
      </c>
      <c r="C5">
        <v>4</v>
      </c>
      <c r="D5">
        <v>5</v>
      </c>
      <c r="K5">
        <v>9.8000000000000004E-2</v>
      </c>
      <c r="L5" t="s">
        <v>27</v>
      </c>
      <c r="M5">
        <v>8.0000000000000004E-4</v>
      </c>
      <c r="N5">
        <v>8.2000000000000007E-3</v>
      </c>
      <c r="O5">
        <v>8.2000000000000001E-5</v>
      </c>
      <c r="P5">
        <v>0.51</v>
      </c>
      <c r="Q5">
        <v>130</v>
      </c>
      <c r="R5" t="s">
        <v>46</v>
      </c>
      <c r="S5" s="1" t="s">
        <v>3668</v>
      </c>
      <c r="U5" s="2" t="s">
        <v>30</v>
      </c>
      <c r="V5" s="2" t="s">
        <v>39</v>
      </c>
      <c r="W5" s="2" t="s">
        <v>34</v>
      </c>
      <c r="X5" s="2">
        <v>130</v>
      </c>
    </row>
    <row r="6" spans="1:25" ht="16" x14ac:dyDescent="0.2">
      <c r="A6" s="9" t="s">
        <v>54</v>
      </c>
      <c r="B6" t="s">
        <v>44</v>
      </c>
      <c r="C6">
        <v>4</v>
      </c>
      <c r="D6">
        <v>5</v>
      </c>
      <c r="K6">
        <v>5.8099999999999999E-2</v>
      </c>
      <c r="L6" t="s">
        <v>27</v>
      </c>
      <c r="M6">
        <v>1.1999999999999999E-3</v>
      </c>
      <c r="N6">
        <v>2.07E-2</v>
      </c>
      <c r="O6">
        <v>2.0699999999999999E-4</v>
      </c>
      <c r="Q6">
        <v>295</v>
      </c>
      <c r="R6" t="s">
        <v>46</v>
      </c>
      <c r="S6" s="1" t="s">
        <v>3669</v>
      </c>
      <c r="U6" s="2" t="s">
        <v>30</v>
      </c>
      <c r="V6" s="2" t="s">
        <v>39</v>
      </c>
      <c r="W6" s="2" t="s">
        <v>34</v>
      </c>
      <c r="X6" s="2">
        <v>295</v>
      </c>
    </row>
    <row r="7" spans="1:25" ht="16" x14ac:dyDescent="0.2">
      <c r="A7" s="9" t="s">
        <v>54</v>
      </c>
      <c r="B7" t="s">
        <v>44</v>
      </c>
      <c r="C7">
        <v>1</v>
      </c>
      <c r="D7">
        <v>0</v>
      </c>
      <c r="K7">
        <v>6.6000000000000003E-2</v>
      </c>
      <c r="L7" t="s">
        <v>27</v>
      </c>
      <c r="M7">
        <v>8.9999999999999998E-4</v>
      </c>
      <c r="N7">
        <v>1.3599999999999999E-2</v>
      </c>
      <c r="O7">
        <v>1.36E-4</v>
      </c>
      <c r="Q7">
        <v>295</v>
      </c>
      <c r="R7" t="s">
        <v>46</v>
      </c>
      <c r="S7" s="1" t="s">
        <v>3670</v>
      </c>
      <c r="U7" s="2" t="s">
        <v>32</v>
      </c>
      <c r="V7" s="2" t="s">
        <v>39</v>
      </c>
      <c r="W7" s="2" t="s">
        <v>34</v>
      </c>
      <c r="X7" s="2">
        <v>295</v>
      </c>
    </row>
    <row r="8" spans="1:25" ht="16" x14ac:dyDescent="0.2">
      <c r="A8" t="s">
        <v>54</v>
      </c>
      <c r="B8" t="s">
        <v>44</v>
      </c>
      <c r="C8">
        <v>2</v>
      </c>
      <c r="D8">
        <v>1</v>
      </c>
      <c r="K8">
        <v>6.7400000000000002E-2</v>
      </c>
      <c r="L8" t="s">
        <v>27</v>
      </c>
      <c r="M8">
        <v>2.0000000000000001E-4</v>
      </c>
      <c r="N8">
        <v>3.0000000000000001E-3</v>
      </c>
      <c r="O8">
        <v>3.0000000000000001E-5</v>
      </c>
      <c r="Q8">
        <v>295</v>
      </c>
      <c r="R8" t="s">
        <v>46</v>
      </c>
      <c r="S8" s="1" t="s">
        <v>3671</v>
      </c>
      <c r="U8" s="2" t="s">
        <v>32</v>
      </c>
      <c r="V8" s="2" t="s">
        <v>39</v>
      </c>
      <c r="W8" s="2" t="s">
        <v>34</v>
      </c>
      <c r="X8" s="2">
        <v>295</v>
      </c>
    </row>
    <row r="9" spans="1:25" ht="16" x14ac:dyDescent="0.2">
      <c r="A9" s="9" t="s">
        <v>54</v>
      </c>
      <c r="B9" t="s">
        <v>44</v>
      </c>
      <c r="C9">
        <v>2</v>
      </c>
      <c r="D9">
        <v>1</v>
      </c>
      <c r="K9">
        <v>7.2999999999999995E-2</v>
      </c>
      <c r="L9" t="s">
        <v>27</v>
      </c>
      <c r="M9">
        <v>2.9999999999999997E-4</v>
      </c>
      <c r="N9">
        <v>4.1000000000000003E-3</v>
      </c>
      <c r="O9">
        <v>4.1E-5</v>
      </c>
      <c r="Q9">
        <v>228</v>
      </c>
      <c r="R9" t="s">
        <v>46</v>
      </c>
      <c r="S9" s="1" t="s">
        <v>3671</v>
      </c>
      <c r="U9" s="2" t="s">
        <v>32</v>
      </c>
      <c r="V9" s="2" t="s">
        <v>39</v>
      </c>
      <c r="W9" s="2" t="s">
        <v>34</v>
      </c>
      <c r="X9" s="2">
        <v>228</v>
      </c>
    </row>
    <row r="10" spans="1:25" ht="16" x14ac:dyDescent="0.2">
      <c r="A10" s="9" t="s">
        <v>54</v>
      </c>
      <c r="B10" t="s">
        <v>44</v>
      </c>
      <c r="C10">
        <v>2</v>
      </c>
      <c r="D10">
        <v>1</v>
      </c>
      <c r="K10">
        <v>8.6999999999999994E-2</v>
      </c>
      <c r="L10" t="s">
        <v>27</v>
      </c>
      <c r="M10">
        <v>2.9999999999999997E-4</v>
      </c>
      <c r="N10">
        <v>3.3999999999999998E-3</v>
      </c>
      <c r="O10">
        <v>3.4E-5</v>
      </c>
      <c r="P10">
        <v>0.46</v>
      </c>
      <c r="Q10">
        <v>172</v>
      </c>
      <c r="R10" t="s">
        <v>46</v>
      </c>
      <c r="S10" s="1" t="s">
        <v>3671</v>
      </c>
      <c r="U10" s="2" t="s">
        <v>32</v>
      </c>
      <c r="V10" s="2" t="s">
        <v>39</v>
      </c>
      <c r="W10" s="2" t="s">
        <v>34</v>
      </c>
      <c r="X10" s="2">
        <v>172</v>
      </c>
    </row>
    <row r="11" spans="1:25" ht="16" x14ac:dyDescent="0.2">
      <c r="A11" t="s">
        <v>54</v>
      </c>
      <c r="B11" t="s">
        <v>45</v>
      </c>
      <c r="C11">
        <v>4</v>
      </c>
      <c r="D11">
        <v>5</v>
      </c>
      <c r="K11">
        <v>4.1200000000000001E-2</v>
      </c>
      <c r="L11" t="s">
        <v>27</v>
      </c>
      <c r="M11">
        <v>4.0000000000000002E-4</v>
      </c>
      <c r="N11">
        <v>9.7000000000000003E-3</v>
      </c>
      <c r="O11">
        <v>9.7E-5</v>
      </c>
      <c r="P11">
        <v>0.37</v>
      </c>
      <c r="Q11">
        <v>295</v>
      </c>
      <c r="R11" t="s">
        <v>46</v>
      </c>
      <c r="S11" s="1" t="s">
        <v>3672</v>
      </c>
      <c r="U11" s="2" t="s">
        <v>30</v>
      </c>
      <c r="V11" s="2" t="s">
        <v>39</v>
      </c>
      <c r="W11" s="2" t="s">
        <v>34</v>
      </c>
      <c r="X11" s="2">
        <v>295</v>
      </c>
    </row>
    <row r="12" spans="1:25" ht="16" x14ac:dyDescent="0.2">
      <c r="A12" s="9" t="s">
        <v>54</v>
      </c>
      <c r="B12" t="s">
        <v>45</v>
      </c>
      <c r="C12">
        <v>4</v>
      </c>
      <c r="D12">
        <v>5</v>
      </c>
      <c r="K12">
        <v>4.4699999999999997E-2</v>
      </c>
      <c r="L12" t="s">
        <v>27</v>
      </c>
      <c r="M12">
        <v>2.0000000000000001E-4</v>
      </c>
      <c r="N12">
        <v>4.4999999999999997E-3</v>
      </c>
      <c r="O12">
        <v>4.5000000000000003E-5</v>
      </c>
      <c r="P12">
        <v>0.37</v>
      </c>
      <c r="Q12">
        <v>228</v>
      </c>
      <c r="R12" t="s">
        <v>46</v>
      </c>
      <c r="S12" s="1" t="s">
        <v>3672</v>
      </c>
      <c r="U12" s="2" t="s">
        <v>30</v>
      </c>
      <c r="V12" s="2" t="s">
        <v>39</v>
      </c>
      <c r="W12" s="2" t="s">
        <v>34</v>
      </c>
      <c r="X12" s="2">
        <v>228</v>
      </c>
    </row>
    <row r="13" spans="1:25" ht="16" x14ac:dyDescent="0.2">
      <c r="A13" s="9" t="s">
        <v>54</v>
      </c>
      <c r="B13" t="s">
        <v>45</v>
      </c>
      <c r="C13">
        <v>4</v>
      </c>
      <c r="D13">
        <v>5</v>
      </c>
      <c r="K13">
        <v>5.0799999999999998E-2</v>
      </c>
      <c r="L13" t="s">
        <v>27</v>
      </c>
      <c r="M13">
        <v>5.9999999999999995E-4</v>
      </c>
      <c r="N13">
        <v>1.18E-2</v>
      </c>
      <c r="O13">
        <v>1.18E-4</v>
      </c>
      <c r="P13">
        <v>0.37</v>
      </c>
      <c r="Q13">
        <v>172</v>
      </c>
      <c r="R13" t="s">
        <v>46</v>
      </c>
      <c r="S13" s="1" t="s">
        <v>3672</v>
      </c>
      <c r="U13" s="2" t="s">
        <v>30</v>
      </c>
      <c r="V13" s="2" t="s">
        <v>39</v>
      </c>
      <c r="W13" s="2" t="s">
        <v>34</v>
      </c>
      <c r="X13" s="2">
        <v>172</v>
      </c>
    </row>
    <row r="14" spans="1:25" ht="16" x14ac:dyDescent="0.2">
      <c r="A14" t="s">
        <v>54</v>
      </c>
      <c r="B14" t="s">
        <v>45</v>
      </c>
      <c r="C14">
        <v>4</v>
      </c>
      <c r="D14">
        <v>5</v>
      </c>
      <c r="K14">
        <v>5.5100000000000003E-2</v>
      </c>
      <c r="L14" t="s">
        <v>27</v>
      </c>
      <c r="M14">
        <v>5.9999999999999995E-4</v>
      </c>
      <c r="N14">
        <v>1.09E-2</v>
      </c>
      <c r="O14">
        <v>1.0900000000000001E-4</v>
      </c>
      <c r="P14">
        <v>0.37</v>
      </c>
      <c r="Q14">
        <v>130</v>
      </c>
      <c r="R14" t="s">
        <v>46</v>
      </c>
      <c r="S14" s="1" t="s">
        <v>3672</v>
      </c>
      <c r="U14" s="2" t="s">
        <v>30</v>
      </c>
      <c r="V14" s="2" t="s">
        <v>39</v>
      </c>
      <c r="W14" s="2" t="s">
        <v>34</v>
      </c>
      <c r="X14" s="2">
        <v>130</v>
      </c>
    </row>
    <row r="15" spans="1:25" ht="16" x14ac:dyDescent="0.2">
      <c r="A15" s="9" t="s">
        <v>54</v>
      </c>
      <c r="B15" t="s">
        <v>45</v>
      </c>
      <c r="C15">
        <v>4</v>
      </c>
      <c r="D15">
        <v>5</v>
      </c>
      <c r="K15">
        <v>3.7400000000000003E-2</v>
      </c>
      <c r="L15" t="s">
        <v>27</v>
      </c>
      <c r="M15">
        <v>6.9999999999999999E-4</v>
      </c>
      <c r="N15">
        <v>1.8700000000000001E-2</v>
      </c>
      <c r="O15">
        <v>1.8699999999999999E-4</v>
      </c>
      <c r="P15">
        <v>0.28000000000000003</v>
      </c>
      <c r="Q15">
        <v>295</v>
      </c>
      <c r="R15" t="s">
        <v>46</v>
      </c>
      <c r="S15" s="1" t="s">
        <v>3673</v>
      </c>
      <c r="U15" s="2" t="s">
        <v>30</v>
      </c>
      <c r="V15" s="2" t="s">
        <v>39</v>
      </c>
      <c r="W15" s="2" t="s">
        <v>34</v>
      </c>
      <c r="X15" s="2">
        <v>295</v>
      </c>
    </row>
    <row r="16" spans="1:25" ht="16" x14ac:dyDescent="0.2">
      <c r="A16" s="9" t="s">
        <v>54</v>
      </c>
      <c r="B16" t="s">
        <v>45</v>
      </c>
      <c r="C16">
        <v>4</v>
      </c>
      <c r="D16">
        <v>5</v>
      </c>
      <c r="K16">
        <v>4.1799999999999997E-2</v>
      </c>
      <c r="L16" t="s">
        <v>27</v>
      </c>
      <c r="M16">
        <v>2.9999999999999997E-4</v>
      </c>
      <c r="N16">
        <v>7.1999999999999998E-3</v>
      </c>
      <c r="O16">
        <v>7.2000000000000002E-5</v>
      </c>
      <c r="P16">
        <v>0.28000000000000003</v>
      </c>
      <c r="Q16">
        <v>172</v>
      </c>
      <c r="R16" t="s">
        <v>46</v>
      </c>
      <c r="S16" s="1" t="s">
        <v>3673</v>
      </c>
      <c r="U16" s="2" t="s">
        <v>30</v>
      </c>
      <c r="V16" s="2" t="s">
        <v>39</v>
      </c>
      <c r="W16" s="2" t="s">
        <v>34</v>
      </c>
      <c r="X16" s="2">
        <v>172</v>
      </c>
    </row>
    <row r="17" spans="1:24" ht="16" x14ac:dyDescent="0.2">
      <c r="A17" t="s">
        <v>54</v>
      </c>
      <c r="B17" t="s">
        <v>45</v>
      </c>
      <c r="C17">
        <v>4</v>
      </c>
      <c r="D17">
        <v>5</v>
      </c>
      <c r="K17">
        <v>4.7500000000000001E-2</v>
      </c>
      <c r="L17" t="s">
        <v>27</v>
      </c>
      <c r="M17">
        <v>2.0000000000000001E-4</v>
      </c>
      <c r="N17">
        <v>4.1999999999999997E-3</v>
      </c>
      <c r="O17">
        <v>4.1999999999999998E-5</v>
      </c>
      <c r="P17">
        <v>0.28000000000000003</v>
      </c>
      <c r="Q17">
        <v>130</v>
      </c>
      <c r="R17" t="s">
        <v>46</v>
      </c>
      <c r="S17" s="1" t="s">
        <v>3673</v>
      </c>
      <c r="U17" s="2" t="s">
        <v>30</v>
      </c>
      <c r="V17" s="2" t="s">
        <v>39</v>
      </c>
      <c r="W17" s="2" t="s">
        <v>34</v>
      </c>
      <c r="X17" s="2">
        <v>130</v>
      </c>
    </row>
    <row r="18" spans="1:24" ht="16" x14ac:dyDescent="0.2">
      <c r="A18" s="9" t="s">
        <v>54</v>
      </c>
      <c r="B18" t="s">
        <v>43</v>
      </c>
      <c r="C18">
        <v>4</v>
      </c>
      <c r="D18">
        <v>5</v>
      </c>
      <c r="K18">
        <v>6.2E-2</v>
      </c>
      <c r="L18" t="s">
        <v>27</v>
      </c>
      <c r="M18">
        <v>6.9999999999999999E-4</v>
      </c>
      <c r="N18">
        <v>1.1299999999999999E-2</v>
      </c>
      <c r="O18">
        <v>1.13E-4</v>
      </c>
      <c r="P18">
        <v>0.83</v>
      </c>
      <c r="Q18">
        <v>295</v>
      </c>
      <c r="R18" t="s">
        <v>46</v>
      </c>
      <c r="S18" s="1" t="s">
        <v>3674</v>
      </c>
      <c r="U18" s="2" t="s">
        <v>30</v>
      </c>
      <c r="V18" s="2" t="s">
        <v>39</v>
      </c>
      <c r="W18" s="2" t="s">
        <v>34</v>
      </c>
      <c r="X18" s="2">
        <v>295</v>
      </c>
    </row>
    <row r="19" spans="1:24" ht="16" x14ac:dyDescent="0.2">
      <c r="A19" s="9" t="s">
        <v>54</v>
      </c>
      <c r="B19" t="s">
        <v>43</v>
      </c>
      <c r="C19">
        <v>4</v>
      </c>
      <c r="D19">
        <v>5</v>
      </c>
      <c r="K19">
        <v>7.6100000000000001E-2</v>
      </c>
      <c r="L19" t="s">
        <v>27</v>
      </c>
      <c r="M19">
        <v>5.9999999999999995E-4</v>
      </c>
      <c r="N19">
        <v>7.9000000000000008E-3</v>
      </c>
      <c r="O19">
        <v>7.9000000000000009E-5</v>
      </c>
      <c r="P19">
        <v>0.83</v>
      </c>
      <c r="Q19">
        <v>228</v>
      </c>
      <c r="R19" t="s">
        <v>46</v>
      </c>
      <c r="S19" s="1" t="s">
        <v>3674</v>
      </c>
      <c r="U19" s="2" t="s">
        <v>30</v>
      </c>
      <c r="V19" s="2" t="s">
        <v>39</v>
      </c>
      <c r="W19" s="2" t="s">
        <v>34</v>
      </c>
      <c r="X19" s="2">
        <v>228</v>
      </c>
    </row>
    <row r="20" spans="1:24" ht="16" x14ac:dyDescent="0.2">
      <c r="A20" t="s">
        <v>54</v>
      </c>
      <c r="B20" t="s">
        <v>43</v>
      </c>
      <c r="C20">
        <v>4</v>
      </c>
      <c r="D20">
        <v>5</v>
      </c>
      <c r="K20">
        <v>9.5399999999999999E-2</v>
      </c>
      <c r="L20" t="s">
        <v>27</v>
      </c>
      <c r="M20">
        <v>1.5E-3</v>
      </c>
      <c r="N20">
        <v>1.5699999999999999E-2</v>
      </c>
      <c r="O20">
        <v>1.5699999999999999E-4</v>
      </c>
      <c r="P20">
        <v>0.83</v>
      </c>
      <c r="Q20">
        <v>172</v>
      </c>
      <c r="R20" t="s">
        <v>46</v>
      </c>
      <c r="S20" s="1" t="s">
        <v>3674</v>
      </c>
      <c r="U20" s="2" t="s">
        <v>30</v>
      </c>
      <c r="V20" s="2" t="s">
        <v>39</v>
      </c>
      <c r="W20" s="2" t="s">
        <v>34</v>
      </c>
      <c r="X20" s="2">
        <v>172</v>
      </c>
    </row>
    <row r="21" spans="1:24" ht="16" x14ac:dyDescent="0.2">
      <c r="A21" s="9" t="s">
        <v>54</v>
      </c>
      <c r="B21" t="s">
        <v>43</v>
      </c>
      <c r="C21">
        <v>4</v>
      </c>
      <c r="D21">
        <v>5</v>
      </c>
      <c r="K21">
        <v>0.122</v>
      </c>
      <c r="L21" t="s">
        <v>27</v>
      </c>
      <c r="M21">
        <v>8.9999999999999998E-4</v>
      </c>
      <c r="N21">
        <v>7.4000000000000003E-3</v>
      </c>
      <c r="O21">
        <v>7.400000000000001E-5</v>
      </c>
      <c r="P21">
        <v>0.83</v>
      </c>
      <c r="Q21">
        <v>130</v>
      </c>
      <c r="R21" t="s">
        <v>46</v>
      </c>
      <c r="S21" s="1" t="s">
        <v>3674</v>
      </c>
      <c r="U21" s="2" t="s">
        <v>30</v>
      </c>
      <c r="V21" s="2" t="s">
        <v>39</v>
      </c>
      <c r="W21" s="2" t="s">
        <v>34</v>
      </c>
      <c r="X21" s="2">
        <v>130</v>
      </c>
    </row>
    <row r="22" spans="1:24" ht="16" x14ac:dyDescent="0.2">
      <c r="A22" s="9" t="s">
        <v>54</v>
      </c>
      <c r="B22" t="s">
        <v>43</v>
      </c>
      <c r="C22">
        <v>4</v>
      </c>
      <c r="D22">
        <v>5</v>
      </c>
      <c r="K22">
        <v>5.6399999999999999E-2</v>
      </c>
      <c r="L22" t="s">
        <v>27</v>
      </c>
      <c r="M22">
        <v>1.2999999999999999E-3</v>
      </c>
      <c r="N22">
        <v>2.3E-2</v>
      </c>
      <c r="O22">
        <v>2.3000000000000001E-4</v>
      </c>
      <c r="Q22">
        <v>295</v>
      </c>
      <c r="R22" t="s">
        <v>46</v>
      </c>
      <c r="S22" s="1" t="s">
        <v>3675</v>
      </c>
      <c r="U22" s="2" t="s">
        <v>30</v>
      </c>
      <c r="V22" s="2" t="s">
        <v>39</v>
      </c>
      <c r="W22" s="2" t="s">
        <v>34</v>
      </c>
      <c r="X22" s="2">
        <v>295</v>
      </c>
    </row>
    <row r="23" spans="1:24" ht="16" x14ac:dyDescent="0.2">
      <c r="A23" t="s">
        <v>54</v>
      </c>
      <c r="B23" t="s">
        <v>43</v>
      </c>
      <c r="C23">
        <v>1</v>
      </c>
      <c r="D23">
        <v>0</v>
      </c>
      <c r="K23">
        <v>5.3999999999999999E-2</v>
      </c>
      <c r="L23" t="s">
        <v>27</v>
      </c>
      <c r="M23">
        <v>5.9999999999999995E-4</v>
      </c>
      <c r="N23">
        <v>1.11E-2</v>
      </c>
      <c r="O23">
        <v>1.11E-4</v>
      </c>
      <c r="Q23">
        <v>295</v>
      </c>
      <c r="R23" t="s">
        <v>46</v>
      </c>
      <c r="S23" s="1" t="s">
        <v>3676</v>
      </c>
      <c r="U23" s="2" t="s">
        <v>30</v>
      </c>
      <c r="V23" s="2" t="s">
        <v>39</v>
      </c>
      <c r="W23" s="2" t="s">
        <v>34</v>
      </c>
      <c r="X23" s="2">
        <v>295</v>
      </c>
    </row>
    <row r="24" spans="1:24" ht="16" x14ac:dyDescent="0.2">
      <c r="A24" s="9" t="s">
        <v>54</v>
      </c>
      <c r="B24" t="s">
        <v>43</v>
      </c>
      <c r="C24">
        <v>2</v>
      </c>
      <c r="D24">
        <v>1</v>
      </c>
      <c r="K24">
        <v>6.3799999999999996E-2</v>
      </c>
      <c r="L24" t="s">
        <v>27</v>
      </c>
      <c r="M24">
        <v>4.0000000000000002E-4</v>
      </c>
      <c r="N24">
        <v>6.3E-3</v>
      </c>
      <c r="O24">
        <v>6.3E-5</v>
      </c>
      <c r="P24">
        <v>0.79</v>
      </c>
      <c r="Q24">
        <v>295</v>
      </c>
      <c r="R24" t="s">
        <v>46</v>
      </c>
      <c r="S24" s="1" t="s">
        <v>3677</v>
      </c>
      <c r="U24" s="2" t="s">
        <v>30</v>
      </c>
      <c r="V24" s="2" t="s">
        <v>39</v>
      </c>
      <c r="W24" s="2" t="s">
        <v>34</v>
      </c>
      <c r="X24" s="2">
        <v>295</v>
      </c>
    </row>
    <row r="25" spans="1:24" ht="16" x14ac:dyDescent="0.2">
      <c r="A25" s="9" t="s">
        <v>54</v>
      </c>
      <c r="B25" t="s">
        <v>43</v>
      </c>
      <c r="C25">
        <v>2</v>
      </c>
      <c r="D25">
        <v>1</v>
      </c>
      <c r="K25">
        <v>8.4599999999999995E-2</v>
      </c>
      <c r="L25" t="s">
        <v>27</v>
      </c>
      <c r="M25">
        <v>1.6000000000000001E-3</v>
      </c>
      <c r="N25">
        <v>1.89E-2</v>
      </c>
      <c r="O25">
        <v>1.8900000000000001E-4</v>
      </c>
      <c r="P25">
        <v>0.79</v>
      </c>
      <c r="Q25">
        <v>228</v>
      </c>
      <c r="R25" t="s">
        <v>46</v>
      </c>
      <c r="S25" s="1" t="s">
        <v>3677</v>
      </c>
      <c r="U25" s="2" t="s">
        <v>30</v>
      </c>
      <c r="V25" s="2" t="s">
        <v>39</v>
      </c>
      <c r="W25" s="2" t="s">
        <v>34</v>
      </c>
      <c r="X25" s="2">
        <v>228</v>
      </c>
    </row>
    <row r="26" spans="1:24" ht="16" x14ac:dyDescent="0.2">
      <c r="A26" t="s">
        <v>54</v>
      </c>
      <c r="B26" t="s">
        <v>43</v>
      </c>
      <c r="C26">
        <v>2</v>
      </c>
      <c r="D26">
        <v>1</v>
      </c>
      <c r="K26">
        <v>0.1082</v>
      </c>
      <c r="L26" t="s">
        <v>27</v>
      </c>
      <c r="M26">
        <v>1E-3</v>
      </c>
      <c r="N26">
        <v>9.1999999999999998E-3</v>
      </c>
      <c r="O26">
        <v>9.2E-5</v>
      </c>
      <c r="P26">
        <v>0.79</v>
      </c>
      <c r="Q26">
        <v>172</v>
      </c>
      <c r="R26" t="s">
        <v>46</v>
      </c>
      <c r="S26" s="1" t="s">
        <v>3677</v>
      </c>
      <c r="U26" s="2" t="s">
        <v>30</v>
      </c>
      <c r="V26" s="2" t="s">
        <v>39</v>
      </c>
      <c r="W26" s="2" t="s">
        <v>34</v>
      </c>
      <c r="X26" s="2">
        <v>172</v>
      </c>
    </row>
    <row r="27" spans="1:24" ht="16" x14ac:dyDescent="0.2">
      <c r="A27" s="9" t="s">
        <v>54</v>
      </c>
      <c r="B27" t="s">
        <v>42</v>
      </c>
      <c r="C27">
        <v>4</v>
      </c>
      <c r="D27">
        <v>5</v>
      </c>
      <c r="K27">
        <v>5.4199999999999998E-2</v>
      </c>
      <c r="L27" t="s">
        <v>27</v>
      </c>
      <c r="M27">
        <v>1.4E-3</v>
      </c>
      <c r="N27">
        <v>2.58E-2</v>
      </c>
      <c r="O27">
        <v>2.5799999999999998E-4</v>
      </c>
      <c r="P27">
        <v>0.83</v>
      </c>
      <c r="Q27">
        <v>295</v>
      </c>
      <c r="R27" t="s">
        <v>46</v>
      </c>
      <c r="S27" s="1" t="s">
        <v>3678</v>
      </c>
      <c r="U27" s="2" t="s">
        <v>30</v>
      </c>
      <c r="V27" s="2" t="s">
        <v>39</v>
      </c>
      <c r="W27" s="2" t="s">
        <v>34</v>
      </c>
      <c r="X27" s="2">
        <v>295</v>
      </c>
    </row>
    <row r="28" spans="1:24" ht="16" x14ac:dyDescent="0.2">
      <c r="A28" s="9" t="s">
        <v>54</v>
      </c>
      <c r="B28" t="s">
        <v>42</v>
      </c>
      <c r="C28">
        <v>4</v>
      </c>
      <c r="D28">
        <v>5</v>
      </c>
      <c r="K28">
        <v>6.6299999999999998E-2</v>
      </c>
      <c r="L28" t="s">
        <v>27</v>
      </c>
      <c r="M28">
        <v>1E-4</v>
      </c>
      <c r="N28">
        <v>1.5E-3</v>
      </c>
      <c r="O28">
        <v>1.5E-5</v>
      </c>
      <c r="P28">
        <v>0.83</v>
      </c>
      <c r="Q28">
        <v>228</v>
      </c>
      <c r="R28" t="s">
        <v>46</v>
      </c>
      <c r="S28" s="1" t="s">
        <v>3678</v>
      </c>
      <c r="U28" s="2" t="s">
        <v>30</v>
      </c>
      <c r="V28" s="2" t="s">
        <v>39</v>
      </c>
      <c r="W28" s="2" t="s">
        <v>34</v>
      </c>
      <c r="X28" s="2">
        <v>228</v>
      </c>
    </row>
    <row r="29" spans="1:24" ht="16" x14ac:dyDescent="0.2">
      <c r="A29" t="s">
        <v>54</v>
      </c>
      <c r="B29" t="s">
        <v>42</v>
      </c>
      <c r="C29">
        <v>4</v>
      </c>
      <c r="D29">
        <v>5</v>
      </c>
      <c r="K29">
        <v>8.1699999999999995E-2</v>
      </c>
      <c r="L29" t="s">
        <v>27</v>
      </c>
      <c r="M29">
        <v>1.5E-3</v>
      </c>
      <c r="N29">
        <v>1.84E-2</v>
      </c>
      <c r="O29">
        <v>1.84E-4</v>
      </c>
      <c r="P29">
        <v>0.83</v>
      </c>
      <c r="Q29">
        <v>172</v>
      </c>
      <c r="R29" t="s">
        <v>46</v>
      </c>
      <c r="S29" s="1" t="s">
        <v>3678</v>
      </c>
      <c r="U29" s="2" t="s">
        <v>30</v>
      </c>
      <c r="V29" s="2" t="s">
        <v>39</v>
      </c>
      <c r="W29" s="2" t="s">
        <v>34</v>
      </c>
      <c r="X29" s="2">
        <v>172</v>
      </c>
    </row>
    <row r="30" spans="1:24" ht="16" x14ac:dyDescent="0.2">
      <c r="A30" s="9" t="s">
        <v>54</v>
      </c>
      <c r="B30" t="s">
        <v>42</v>
      </c>
      <c r="C30">
        <v>4</v>
      </c>
      <c r="D30">
        <v>5</v>
      </c>
      <c r="K30">
        <v>0.1075</v>
      </c>
      <c r="L30" t="s">
        <v>27</v>
      </c>
      <c r="M30">
        <v>8.0000000000000004E-4</v>
      </c>
      <c r="N30">
        <v>7.4000000000000003E-3</v>
      </c>
      <c r="O30">
        <v>7.400000000000001E-5</v>
      </c>
      <c r="P30">
        <v>0.83</v>
      </c>
      <c r="Q30">
        <v>130</v>
      </c>
      <c r="R30" t="s">
        <v>46</v>
      </c>
      <c r="S30" s="1" t="s">
        <v>3678</v>
      </c>
      <c r="U30" s="2" t="s">
        <v>30</v>
      </c>
      <c r="V30" s="2" t="s">
        <v>39</v>
      </c>
      <c r="W30" s="2" t="s">
        <v>34</v>
      </c>
      <c r="X30" s="2">
        <v>130</v>
      </c>
    </row>
    <row r="31" spans="1:24" ht="16" x14ac:dyDescent="0.2">
      <c r="A31" s="9" t="s">
        <v>54</v>
      </c>
      <c r="B31" t="s">
        <v>42</v>
      </c>
      <c r="C31">
        <v>4</v>
      </c>
      <c r="D31">
        <v>5</v>
      </c>
      <c r="K31">
        <v>4.6600000000000003E-2</v>
      </c>
      <c r="L31" t="s">
        <v>27</v>
      </c>
      <c r="M31">
        <v>8.0000000000000004E-4</v>
      </c>
      <c r="N31">
        <v>1.72E-2</v>
      </c>
      <c r="O31">
        <v>1.7200000000000001E-4</v>
      </c>
      <c r="Q31">
        <v>295</v>
      </c>
      <c r="R31" t="s">
        <v>46</v>
      </c>
      <c r="S31" s="1" t="s">
        <v>3679</v>
      </c>
      <c r="U31" s="2" t="s">
        <v>30</v>
      </c>
      <c r="V31" s="2" t="s">
        <v>39</v>
      </c>
      <c r="W31" s="2" t="s">
        <v>34</v>
      </c>
      <c r="X31" s="2">
        <v>295</v>
      </c>
    </row>
    <row r="32" spans="1:24" ht="16" x14ac:dyDescent="0.2">
      <c r="A32" t="s">
        <v>54</v>
      </c>
      <c r="B32" t="s">
        <v>42</v>
      </c>
      <c r="C32">
        <v>1</v>
      </c>
      <c r="D32">
        <v>0</v>
      </c>
      <c r="K32">
        <v>4.7399999999999998E-2</v>
      </c>
      <c r="L32" t="s">
        <v>27</v>
      </c>
      <c r="M32">
        <v>4.0000000000000002E-4</v>
      </c>
      <c r="N32">
        <v>8.3999999999999995E-3</v>
      </c>
      <c r="O32">
        <v>8.3999999999999995E-5</v>
      </c>
      <c r="P32">
        <v>0.8</v>
      </c>
      <c r="Q32">
        <v>295</v>
      </c>
      <c r="R32" t="s">
        <v>46</v>
      </c>
      <c r="S32" s="1" t="s">
        <v>3680</v>
      </c>
      <c r="U32" s="2" t="s">
        <v>30</v>
      </c>
      <c r="V32" s="2" t="s">
        <v>39</v>
      </c>
      <c r="W32" s="2" t="s">
        <v>34</v>
      </c>
      <c r="X32" s="2">
        <v>295</v>
      </c>
    </row>
    <row r="33" spans="1:24" ht="16" x14ac:dyDescent="0.2">
      <c r="A33" s="9" t="s">
        <v>54</v>
      </c>
      <c r="B33" t="s">
        <v>42</v>
      </c>
      <c r="C33">
        <v>1</v>
      </c>
      <c r="D33">
        <v>0</v>
      </c>
      <c r="K33">
        <v>7.4300000000000005E-2</v>
      </c>
      <c r="L33" t="s">
        <v>27</v>
      </c>
      <c r="M33">
        <v>8.0000000000000004E-4</v>
      </c>
      <c r="N33">
        <v>1.0800000000000001E-2</v>
      </c>
      <c r="O33">
        <v>1.08E-4</v>
      </c>
      <c r="P33">
        <v>0.8</v>
      </c>
      <c r="Q33">
        <v>172</v>
      </c>
      <c r="R33" t="s">
        <v>46</v>
      </c>
      <c r="S33" s="1" t="s">
        <v>3680</v>
      </c>
      <c r="U33" s="2" t="s">
        <v>30</v>
      </c>
      <c r="V33" s="2" t="s">
        <v>39</v>
      </c>
      <c r="W33" s="2" t="s">
        <v>34</v>
      </c>
      <c r="X33" s="2">
        <v>172</v>
      </c>
    </row>
    <row r="34" spans="1:24" ht="16" x14ac:dyDescent="0.2">
      <c r="A34" s="9" t="s">
        <v>54</v>
      </c>
      <c r="B34" t="s">
        <v>42</v>
      </c>
      <c r="C34">
        <v>1</v>
      </c>
      <c r="D34">
        <v>0</v>
      </c>
      <c r="K34">
        <v>9.3899999999999997E-2</v>
      </c>
      <c r="L34" t="s">
        <v>27</v>
      </c>
      <c r="M34">
        <v>2.0000000000000001E-4</v>
      </c>
      <c r="N34">
        <v>2.0999999999999999E-3</v>
      </c>
      <c r="O34">
        <v>2.0999999999999999E-5</v>
      </c>
      <c r="P34">
        <v>0.8</v>
      </c>
      <c r="Q34">
        <v>130</v>
      </c>
      <c r="R34" t="s">
        <v>46</v>
      </c>
      <c r="S34" s="1" t="s">
        <v>3680</v>
      </c>
      <c r="U34" s="2" t="s">
        <v>30</v>
      </c>
      <c r="V34" s="2" t="s">
        <v>39</v>
      </c>
      <c r="W34" s="2" t="s">
        <v>34</v>
      </c>
      <c r="X34" s="2">
        <v>130</v>
      </c>
    </row>
    <row r="35" spans="1:24" ht="16" x14ac:dyDescent="0.2">
      <c r="A35" t="s">
        <v>54</v>
      </c>
      <c r="B35" t="s">
        <v>42</v>
      </c>
      <c r="C35">
        <v>2</v>
      </c>
      <c r="D35">
        <v>1</v>
      </c>
      <c r="K35">
        <v>5.6099999999999997E-2</v>
      </c>
      <c r="L35" t="s">
        <v>27</v>
      </c>
      <c r="M35">
        <v>2.0000000000000001E-4</v>
      </c>
      <c r="N35">
        <v>3.5999999999999999E-3</v>
      </c>
      <c r="O35">
        <v>3.6000000000000001E-5</v>
      </c>
      <c r="Q35">
        <v>295</v>
      </c>
      <c r="R35" t="s">
        <v>46</v>
      </c>
      <c r="S35" s="1" t="s">
        <v>3681</v>
      </c>
      <c r="U35" s="2" t="s">
        <v>30</v>
      </c>
      <c r="V35" s="2" t="s">
        <v>39</v>
      </c>
      <c r="W35" s="2" t="s">
        <v>34</v>
      </c>
      <c r="X35" s="2">
        <v>295</v>
      </c>
    </row>
    <row r="36" spans="1:24" ht="16" x14ac:dyDescent="0.2">
      <c r="A36" s="9" t="s">
        <v>54</v>
      </c>
      <c r="B36" t="s">
        <v>44</v>
      </c>
      <c r="C36">
        <v>8</v>
      </c>
      <c r="D36">
        <v>9</v>
      </c>
      <c r="K36">
        <v>6.2600000000000003E-2</v>
      </c>
      <c r="L36" t="s">
        <v>27</v>
      </c>
      <c r="M36">
        <v>8.0000000000000004E-4</v>
      </c>
      <c r="N36">
        <v>1.2800000000000001E-2</v>
      </c>
      <c r="O36">
        <v>1.2799999999999999E-4</v>
      </c>
      <c r="P36">
        <v>0.47</v>
      </c>
      <c r="Q36">
        <v>295</v>
      </c>
      <c r="R36" t="s">
        <v>46</v>
      </c>
      <c r="S36" s="1" t="s">
        <v>3682</v>
      </c>
      <c r="U36" s="2" t="s">
        <v>30</v>
      </c>
      <c r="V36" s="2" t="s">
        <v>39</v>
      </c>
      <c r="W36" s="2" t="s">
        <v>34</v>
      </c>
      <c r="X36" s="2">
        <v>295</v>
      </c>
    </row>
    <row r="37" spans="1:24" ht="16" x14ac:dyDescent="0.2">
      <c r="A37" s="9" t="s">
        <v>54</v>
      </c>
      <c r="B37" t="s">
        <v>44</v>
      </c>
      <c r="C37">
        <v>8</v>
      </c>
      <c r="D37">
        <v>9</v>
      </c>
      <c r="K37">
        <v>6.6500000000000004E-2</v>
      </c>
      <c r="L37" t="s">
        <v>27</v>
      </c>
      <c r="M37">
        <v>5.0000000000000001E-4</v>
      </c>
      <c r="N37">
        <v>7.4999999999999997E-3</v>
      </c>
      <c r="O37">
        <v>7.4999999999999993E-5</v>
      </c>
      <c r="P37">
        <v>0.47</v>
      </c>
      <c r="Q37">
        <v>250</v>
      </c>
      <c r="R37" t="s">
        <v>46</v>
      </c>
      <c r="S37" s="1" t="s">
        <v>3682</v>
      </c>
      <c r="U37" s="2" t="s">
        <v>30</v>
      </c>
      <c r="V37" s="2" t="s">
        <v>39</v>
      </c>
      <c r="W37" s="2" t="s">
        <v>34</v>
      </c>
      <c r="X37" s="2">
        <v>250</v>
      </c>
    </row>
    <row r="38" spans="1:24" ht="16" x14ac:dyDescent="0.2">
      <c r="A38" t="s">
        <v>54</v>
      </c>
      <c r="B38" t="s">
        <v>44</v>
      </c>
      <c r="C38">
        <v>8</v>
      </c>
      <c r="D38">
        <v>9</v>
      </c>
      <c r="K38">
        <v>7.22E-2</v>
      </c>
      <c r="L38" t="s">
        <v>27</v>
      </c>
      <c r="M38">
        <v>5.9999999999999995E-4</v>
      </c>
      <c r="N38">
        <v>8.3000000000000001E-3</v>
      </c>
      <c r="O38">
        <v>8.2999999999999998E-5</v>
      </c>
      <c r="P38">
        <v>0.47</v>
      </c>
      <c r="Q38">
        <v>212</v>
      </c>
      <c r="R38" t="s">
        <v>46</v>
      </c>
      <c r="S38" s="1" t="s">
        <v>3682</v>
      </c>
      <c r="U38" s="2" t="s">
        <v>30</v>
      </c>
      <c r="V38" s="2" t="s">
        <v>39</v>
      </c>
      <c r="W38" s="2" t="s">
        <v>34</v>
      </c>
      <c r="X38" s="2">
        <v>212</v>
      </c>
    </row>
    <row r="39" spans="1:24" ht="16" x14ac:dyDescent="0.2">
      <c r="A39" s="9" t="s">
        <v>54</v>
      </c>
      <c r="B39" t="s">
        <v>44</v>
      </c>
      <c r="C39">
        <v>8</v>
      </c>
      <c r="D39">
        <v>9</v>
      </c>
      <c r="K39">
        <v>8.1600000000000006E-2</v>
      </c>
      <c r="L39" t="s">
        <v>27</v>
      </c>
      <c r="M39">
        <v>5.0000000000000001E-4</v>
      </c>
      <c r="N39">
        <v>6.1000000000000004E-3</v>
      </c>
      <c r="O39">
        <v>6.1000000000000012E-5</v>
      </c>
      <c r="P39">
        <v>0.47</v>
      </c>
      <c r="Q39">
        <v>166</v>
      </c>
      <c r="R39" t="s">
        <v>46</v>
      </c>
      <c r="S39" s="1" t="s">
        <v>3682</v>
      </c>
      <c r="U39" s="2" t="s">
        <v>30</v>
      </c>
      <c r="V39" s="2" t="s">
        <v>39</v>
      </c>
      <c r="W39" s="2" t="s">
        <v>34</v>
      </c>
      <c r="X39" s="2">
        <v>166</v>
      </c>
    </row>
    <row r="40" spans="1:24" ht="16" x14ac:dyDescent="0.2">
      <c r="A40" s="9" t="s">
        <v>54</v>
      </c>
      <c r="B40" t="s">
        <v>44</v>
      </c>
      <c r="C40">
        <v>8</v>
      </c>
      <c r="D40">
        <v>9</v>
      </c>
      <c r="K40">
        <v>6.2399999999999997E-2</v>
      </c>
      <c r="L40" t="s">
        <v>27</v>
      </c>
      <c r="M40">
        <v>2.0000000000000001E-4</v>
      </c>
      <c r="N40">
        <v>3.2000000000000002E-3</v>
      </c>
      <c r="O40">
        <v>3.1999999999999999E-5</v>
      </c>
      <c r="P40">
        <v>0.46</v>
      </c>
      <c r="Q40">
        <v>295</v>
      </c>
      <c r="R40" t="s">
        <v>46</v>
      </c>
      <c r="S40" s="1" t="s">
        <v>3683</v>
      </c>
      <c r="U40" s="2" t="s">
        <v>30</v>
      </c>
      <c r="V40" s="2" t="s">
        <v>39</v>
      </c>
      <c r="W40" s="2" t="s">
        <v>34</v>
      </c>
      <c r="X40" s="2">
        <v>295</v>
      </c>
    </row>
    <row r="41" spans="1:24" ht="16" x14ac:dyDescent="0.2">
      <c r="A41" t="s">
        <v>54</v>
      </c>
      <c r="B41" t="s">
        <v>44</v>
      </c>
      <c r="C41">
        <v>8</v>
      </c>
      <c r="D41">
        <v>9</v>
      </c>
      <c r="K41">
        <v>6.8199999999999997E-2</v>
      </c>
      <c r="L41" t="s">
        <v>27</v>
      </c>
      <c r="M41">
        <v>6.9999999999999999E-4</v>
      </c>
      <c r="N41">
        <v>1.03E-2</v>
      </c>
      <c r="O41">
        <v>1.03E-4</v>
      </c>
      <c r="P41">
        <v>0.46</v>
      </c>
      <c r="Q41">
        <v>250</v>
      </c>
      <c r="R41" t="s">
        <v>46</v>
      </c>
      <c r="S41" s="1" t="s">
        <v>3683</v>
      </c>
      <c r="U41" s="2" t="s">
        <v>30</v>
      </c>
      <c r="V41" s="2" t="s">
        <v>39</v>
      </c>
      <c r="W41" s="2" t="s">
        <v>34</v>
      </c>
      <c r="X41" s="2">
        <v>250</v>
      </c>
    </row>
    <row r="42" spans="1:24" ht="16" x14ac:dyDescent="0.2">
      <c r="A42" s="9" t="s">
        <v>54</v>
      </c>
      <c r="B42" t="s">
        <v>44</v>
      </c>
      <c r="C42">
        <v>8</v>
      </c>
      <c r="D42">
        <v>9</v>
      </c>
      <c r="K42">
        <v>7.1999999999999995E-2</v>
      </c>
      <c r="L42" t="s">
        <v>27</v>
      </c>
      <c r="M42">
        <v>8.9999999999999998E-4</v>
      </c>
      <c r="N42">
        <v>1.2500000000000001E-2</v>
      </c>
      <c r="O42">
        <v>1.25E-4</v>
      </c>
      <c r="P42">
        <v>0.46</v>
      </c>
      <c r="Q42">
        <v>212</v>
      </c>
      <c r="R42" t="s">
        <v>46</v>
      </c>
      <c r="S42" s="1" t="s">
        <v>3683</v>
      </c>
      <c r="U42" s="2" t="s">
        <v>30</v>
      </c>
      <c r="V42" s="2" t="s">
        <v>39</v>
      </c>
      <c r="W42" s="2" t="s">
        <v>34</v>
      </c>
      <c r="X42" s="2">
        <v>212</v>
      </c>
    </row>
    <row r="43" spans="1:24" ht="16" x14ac:dyDescent="0.2">
      <c r="A43" s="9" t="s">
        <v>54</v>
      </c>
      <c r="B43" t="s">
        <v>44</v>
      </c>
      <c r="C43">
        <v>8</v>
      </c>
      <c r="D43">
        <v>9</v>
      </c>
      <c r="K43">
        <v>8.1600000000000006E-2</v>
      </c>
      <c r="L43" t="s">
        <v>27</v>
      </c>
      <c r="M43">
        <v>8.9999999999999998E-4</v>
      </c>
      <c r="N43">
        <v>1.0999999999999999E-2</v>
      </c>
      <c r="O43">
        <v>1.1E-4</v>
      </c>
      <c r="P43">
        <v>0.46</v>
      </c>
      <c r="Q43">
        <v>166</v>
      </c>
      <c r="R43" t="s">
        <v>46</v>
      </c>
      <c r="S43" s="1" t="s">
        <v>3683</v>
      </c>
      <c r="U43" s="2" t="s">
        <v>30</v>
      </c>
      <c r="V43" s="2" t="s">
        <v>39</v>
      </c>
      <c r="W43" s="2" t="s">
        <v>34</v>
      </c>
      <c r="X43" s="2">
        <v>166</v>
      </c>
    </row>
    <row r="44" spans="1:24" ht="16" x14ac:dyDescent="0.2">
      <c r="A44" t="s">
        <v>54</v>
      </c>
      <c r="B44" t="s">
        <v>44</v>
      </c>
      <c r="C44">
        <v>8</v>
      </c>
      <c r="D44">
        <v>9</v>
      </c>
      <c r="K44">
        <v>6.3100000000000003E-2</v>
      </c>
      <c r="L44" t="s">
        <v>27</v>
      </c>
      <c r="M44">
        <v>1.4E-3</v>
      </c>
      <c r="N44">
        <v>2.2200000000000001E-2</v>
      </c>
      <c r="O44">
        <v>2.22E-4</v>
      </c>
      <c r="P44">
        <v>0.5</v>
      </c>
      <c r="Q44">
        <v>295</v>
      </c>
      <c r="R44" t="s">
        <v>46</v>
      </c>
      <c r="S44" s="1" t="s">
        <v>3684</v>
      </c>
      <c r="U44" s="2" t="s">
        <v>30</v>
      </c>
      <c r="V44" s="2" t="s">
        <v>39</v>
      </c>
      <c r="W44" s="2" t="s">
        <v>34</v>
      </c>
      <c r="X44" s="2">
        <v>295</v>
      </c>
    </row>
    <row r="45" spans="1:24" ht="16" x14ac:dyDescent="0.2">
      <c r="A45" s="9" t="s">
        <v>54</v>
      </c>
      <c r="B45" t="s">
        <v>44</v>
      </c>
      <c r="C45">
        <v>8</v>
      </c>
      <c r="D45">
        <v>9</v>
      </c>
      <c r="K45">
        <v>7.1400000000000005E-2</v>
      </c>
      <c r="L45" t="s">
        <v>27</v>
      </c>
      <c r="M45">
        <v>1E-3</v>
      </c>
      <c r="N45">
        <v>1.4E-2</v>
      </c>
      <c r="O45">
        <v>1.3999999999999999E-4</v>
      </c>
      <c r="P45">
        <v>0.5</v>
      </c>
      <c r="Q45">
        <v>212</v>
      </c>
      <c r="R45" t="s">
        <v>46</v>
      </c>
      <c r="S45" s="1" t="s">
        <v>3684</v>
      </c>
      <c r="U45" s="2" t="s">
        <v>30</v>
      </c>
      <c r="V45" s="2" t="s">
        <v>39</v>
      </c>
      <c r="W45" s="2" t="s">
        <v>34</v>
      </c>
      <c r="X45" s="2">
        <v>212</v>
      </c>
    </row>
    <row r="46" spans="1:24" ht="16" x14ac:dyDescent="0.2">
      <c r="A46" s="9" t="s">
        <v>54</v>
      </c>
      <c r="B46" t="s">
        <v>44</v>
      </c>
      <c r="C46">
        <v>8</v>
      </c>
      <c r="D46">
        <v>9</v>
      </c>
      <c r="K46">
        <v>8.4400000000000003E-2</v>
      </c>
      <c r="L46" t="s">
        <v>27</v>
      </c>
      <c r="M46">
        <v>2.0000000000000001E-4</v>
      </c>
      <c r="N46">
        <v>2.3999999999999998E-3</v>
      </c>
      <c r="O46">
        <v>2.4000000000000001E-5</v>
      </c>
      <c r="P46">
        <v>0.5</v>
      </c>
      <c r="Q46">
        <v>166</v>
      </c>
      <c r="R46" t="s">
        <v>46</v>
      </c>
      <c r="S46" s="1" t="s">
        <v>3684</v>
      </c>
      <c r="U46" s="2" t="s">
        <v>30</v>
      </c>
      <c r="V46" s="2" t="s">
        <v>39</v>
      </c>
      <c r="W46" s="2" t="s">
        <v>34</v>
      </c>
      <c r="X46" s="2">
        <v>166</v>
      </c>
    </row>
    <row r="47" spans="1:24" ht="16" x14ac:dyDescent="0.2">
      <c r="A47" t="s">
        <v>54</v>
      </c>
      <c r="B47" t="s">
        <v>44</v>
      </c>
      <c r="C47">
        <v>8</v>
      </c>
      <c r="D47">
        <v>9</v>
      </c>
      <c r="K47">
        <v>6.2899999999999998E-2</v>
      </c>
      <c r="L47" t="s">
        <v>27</v>
      </c>
      <c r="M47">
        <v>5.0000000000000001E-4</v>
      </c>
      <c r="N47">
        <v>7.9000000000000008E-3</v>
      </c>
      <c r="O47">
        <v>7.9000000000000009E-5</v>
      </c>
      <c r="P47">
        <v>0.46</v>
      </c>
      <c r="Q47">
        <v>295</v>
      </c>
      <c r="R47" t="s">
        <v>46</v>
      </c>
      <c r="S47" s="1" t="s">
        <v>3685</v>
      </c>
      <c r="U47" s="2" t="s">
        <v>30</v>
      </c>
      <c r="V47" s="2" t="s">
        <v>39</v>
      </c>
      <c r="W47" s="2" t="s">
        <v>34</v>
      </c>
      <c r="X47" s="2">
        <v>295</v>
      </c>
    </row>
    <row r="48" spans="1:24" ht="16" x14ac:dyDescent="0.2">
      <c r="A48" s="9" t="s">
        <v>54</v>
      </c>
      <c r="B48" t="s">
        <v>44</v>
      </c>
      <c r="C48">
        <v>8</v>
      </c>
      <c r="D48">
        <v>9</v>
      </c>
      <c r="K48">
        <v>6.7799999999999999E-2</v>
      </c>
      <c r="L48" t="s">
        <v>27</v>
      </c>
      <c r="M48">
        <v>8.9999999999999998E-4</v>
      </c>
      <c r="N48">
        <v>1.3299999999999999E-2</v>
      </c>
      <c r="O48">
        <v>1.3300000000000001E-4</v>
      </c>
      <c r="P48">
        <v>0.46</v>
      </c>
      <c r="Q48">
        <v>250</v>
      </c>
      <c r="R48" t="s">
        <v>46</v>
      </c>
      <c r="S48" s="1" t="s">
        <v>3685</v>
      </c>
      <c r="U48" s="2" t="s">
        <v>30</v>
      </c>
      <c r="V48" s="2" t="s">
        <v>39</v>
      </c>
      <c r="W48" s="2" t="s">
        <v>34</v>
      </c>
      <c r="X48" s="2">
        <v>250</v>
      </c>
    </row>
    <row r="49" spans="1:24" ht="16" x14ac:dyDescent="0.2">
      <c r="A49" s="9" t="s">
        <v>54</v>
      </c>
      <c r="B49" t="s">
        <v>44</v>
      </c>
      <c r="C49">
        <v>8</v>
      </c>
      <c r="D49">
        <v>9</v>
      </c>
      <c r="K49">
        <v>7.2700000000000001E-2</v>
      </c>
      <c r="L49" t="s">
        <v>27</v>
      </c>
      <c r="M49">
        <v>8.9999999999999998E-4</v>
      </c>
      <c r="N49">
        <v>1.24E-2</v>
      </c>
      <c r="O49">
        <v>1.2400000000000001E-4</v>
      </c>
      <c r="P49">
        <v>0.46</v>
      </c>
      <c r="Q49">
        <v>212</v>
      </c>
      <c r="R49" t="s">
        <v>46</v>
      </c>
      <c r="S49" s="1" t="s">
        <v>3685</v>
      </c>
      <c r="U49" s="2" t="s">
        <v>30</v>
      </c>
      <c r="V49" s="2" t="s">
        <v>39</v>
      </c>
      <c r="W49" s="2" t="s">
        <v>34</v>
      </c>
      <c r="X49" s="2">
        <v>212</v>
      </c>
    </row>
    <row r="50" spans="1:24" ht="16" x14ac:dyDescent="0.2">
      <c r="A50" t="s">
        <v>54</v>
      </c>
      <c r="B50" t="s">
        <v>44</v>
      </c>
      <c r="C50">
        <v>8</v>
      </c>
      <c r="D50">
        <v>9</v>
      </c>
      <c r="K50">
        <v>8.1900000000000001E-2</v>
      </c>
      <c r="L50" t="s">
        <v>27</v>
      </c>
      <c r="M50">
        <v>1.4E-3</v>
      </c>
      <c r="N50">
        <v>1.7100000000000001E-2</v>
      </c>
      <c r="O50">
        <v>1.7100000000000001E-4</v>
      </c>
      <c r="P50">
        <v>0.46</v>
      </c>
      <c r="Q50">
        <v>166</v>
      </c>
      <c r="R50" t="s">
        <v>46</v>
      </c>
      <c r="S50" s="1" t="s">
        <v>3685</v>
      </c>
      <c r="U50" s="2" t="s">
        <v>30</v>
      </c>
      <c r="V50" s="2" t="s">
        <v>39</v>
      </c>
      <c r="W50" s="2" t="s">
        <v>34</v>
      </c>
      <c r="X50" s="2">
        <v>166</v>
      </c>
    </row>
    <row r="51" spans="1:24" ht="16" x14ac:dyDescent="0.2">
      <c r="A51" s="9" t="s">
        <v>54</v>
      </c>
      <c r="B51" t="s">
        <v>45</v>
      </c>
      <c r="C51">
        <v>8</v>
      </c>
      <c r="D51">
        <v>9</v>
      </c>
      <c r="K51">
        <v>3.9800000000000002E-2</v>
      </c>
      <c r="L51" t="s">
        <v>27</v>
      </c>
      <c r="M51">
        <v>2.0000000000000001E-4</v>
      </c>
      <c r="N51">
        <v>5.0000000000000001E-3</v>
      </c>
      <c r="O51">
        <v>5.0000000000000002E-5</v>
      </c>
      <c r="P51">
        <v>0.36</v>
      </c>
      <c r="Q51">
        <v>295</v>
      </c>
      <c r="R51" t="s">
        <v>46</v>
      </c>
      <c r="S51" s="1" t="s">
        <v>3682</v>
      </c>
      <c r="U51" s="2" t="s">
        <v>30</v>
      </c>
      <c r="V51" s="2" t="s">
        <v>39</v>
      </c>
      <c r="W51" s="2" t="s">
        <v>34</v>
      </c>
      <c r="X51" s="2">
        <v>295</v>
      </c>
    </row>
    <row r="52" spans="1:24" ht="16" x14ac:dyDescent="0.2">
      <c r="A52" s="9" t="s">
        <v>54</v>
      </c>
      <c r="B52" t="s">
        <v>45</v>
      </c>
      <c r="C52">
        <v>8</v>
      </c>
      <c r="D52">
        <v>9</v>
      </c>
      <c r="K52">
        <v>4.2599999999999999E-2</v>
      </c>
      <c r="L52" t="s">
        <v>27</v>
      </c>
      <c r="M52">
        <v>4.0000000000000002E-4</v>
      </c>
      <c r="N52">
        <v>9.4000000000000004E-3</v>
      </c>
      <c r="O52">
        <v>9.4000000000000008E-5</v>
      </c>
      <c r="P52">
        <v>0.36</v>
      </c>
      <c r="Q52">
        <v>250</v>
      </c>
      <c r="R52" t="s">
        <v>46</v>
      </c>
      <c r="S52" s="1" t="s">
        <v>3682</v>
      </c>
      <c r="U52" s="2" t="s">
        <v>30</v>
      </c>
      <c r="V52" s="2" t="s">
        <v>39</v>
      </c>
      <c r="W52" s="2" t="s">
        <v>34</v>
      </c>
      <c r="X52" s="2">
        <v>250</v>
      </c>
    </row>
    <row r="53" spans="1:24" ht="16" x14ac:dyDescent="0.2">
      <c r="A53" t="s">
        <v>54</v>
      </c>
      <c r="B53" t="s">
        <v>45</v>
      </c>
      <c r="C53">
        <v>8</v>
      </c>
      <c r="D53">
        <v>9</v>
      </c>
      <c r="K53">
        <v>4.5100000000000001E-2</v>
      </c>
      <c r="L53" t="s">
        <v>27</v>
      </c>
      <c r="M53">
        <v>2.0000000000000001E-4</v>
      </c>
      <c r="N53">
        <v>4.4000000000000003E-3</v>
      </c>
      <c r="O53">
        <v>4.4000000000000012E-5</v>
      </c>
      <c r="P53">
        <v>0.36</v>
      </c>
      <c r="Q53">
        <v>212</v>
      </c>
      <c r="R53" t="s">
        <v>46</v>
      </c>
      <c r="S53" s="1" t="s">
        <v>3682</v>
      </c>
      <c r="U53" s="2" t="s">
        <v>30</v>
      </c>
      <c r="V53" s="2" t="s">
        <v>39</v>
      </c>
      <c r="W53" s="2" t="s">
        <v>34</v>
      </c>
      <c r="X53" s="2">
        <v>212</v>
      </c>
    </row>
    <row r="54" spans="1:24" ht="16" x14ac:dyDescent="0.2">
      <c r="A54" s="9" t="s">
        <v>54</v>
      </c>
      <c r="B54" t="s">
        <v>45</v>
      </c>
      <c r="C54">
        <v>8</v>
      </c>
      <c r="D54">
        <v>9</v>
      </c>
      <c r="K54">
        <v>4.8899999999999999E-2</v>
      </c>
      <c r="L54" t="s">
        <v>27</v>
      </c>
      <c r="M54">
        <v>2.9999999999999997E-4</v>
      </c>
      <c r="N54">
        <v>6.1000000000000004E-3</v>
      </c>
      <c r="O54">
        <v>6.1000000000000012E-5</v>
      </c>
      <c r="P54">
        <v>0.36</v>
      </c>
      <c r="Q54">
        <v>166</v>
      </c>
      <c r="R54" t="s">
        <v>46</v>
      </c>
      <c r="S54" s="1" t="s">
        <v>3682</v>
      </c>
      <c r="U54" s="2" t="s">
        <v>30</v>
      </c>
      <c r="V54" s="2" t="s">
        <v>39</v>
      </c>
      <c r="W54" s="2" t="s">
        <v>34</v>
      </c>
      <c r="X54" s="2">
        <v>166</v>
      </c>
    </row>
    <row r="55" spans="1:24" ht="16" x14ac:dyDescent="0.2">
      <c r="A55" s="9" t="s">
        <v>54</v>
      </c>
      <c r="B55" t="s">
        <v>45</v>
      </c>
      <c r="C55">
        <v>8</v>
      </c>
      <c r="D55">
        <v>9</v>
      </c>
      <c r="K55">
        <v>4.02E-2</v>
      </c>
      <c r="L55" t="s">
        <v>27</v>
      </c>
      <c r="M55">
        <v>2.0000000000000001E-4</v>
      </c>
      <c r="N55">
        <v>5.0000000000000001E-3</v>
      </c>
      <c r="O55">
        <v>5.0000000000000002E-5</v>
      </c>
      <c r="P55">
        <v>0.37</v>
      </c>
      <c r="Q55">
        <v>295</v>
      </c>
      <c r="R55" t="s">
        <v>46</v>
      </c>
      <c r="S55" s="1" t="s">
        <v>3683</v>
      </c>
      <c r="U55" s="2" t="s">
        <v>30</v>
      </c>
      <c r="V55" s="2" t="s">
        <v>39</v>
      </c>
      <c r="W55" s="2" t="s">
        <v>34</v>
      </c>
      <c r="X55" s="2">
        <v>295</v>
      </c>
    </row>
    <row r="56" spans="1:24" ht="16" x14ac:dyDescent="0.2">
      <c r="A56" t="s">
        <v>54</v>
      </c>
      <c r="B56" t="s">
        <v>45</v>
      </c>
      <c r="C56">
        <v>8</v>
      </c>
      <c r="D56">
        <v>9</v>
      </c>
      <c r="K56">
        <v>4.36E-2</v>
      </c>
      <c r="L56" t="s">
        <v>27</v>
      </c>
      <c r="M56">
        <v>2.0000000000000001E-4</v>
      </c>
      <c r="N56">
        <v>4.5999999999999999E-3</v>
      </c>
      <c r="O56">
        <v>4.6E-5</v>
      </c>
      <c r="P56">
        <v>0.37</v>
      </c>
      <c r="Q56">
        <v>250</v>
      </c>
      <c r="R56" t="s">
        <v>46</v>
      </c>
      <c r="S56" s="1" t="s">
        <v>3683</v>
      </c>
      <c r="U56" s="2" t="s">
        <v>30</v>
      </c>
      <c r="V56" s="2" t="s">
        <v>39</v>
      </c>
      <c r="W56" s="2" t="s">
        <v>34</v>
      </c>
      <c r="X56" s="2">
        <v>250</v>
      </c>
    </row>
    <row r="57" spans="1:24" ht="16" x14ac:dyDescent="0.2">
      <c r="A57" s="9" t="s">
        <v>54</v>
      </c>
      <c r="B57" t="s">
        <v>45</v>
      </c>
      <c r="C57">
        <v>8</v>
      </c>
      <c r="D57">
        <v>9</v>
      </c>
      <c r="K57">
        <v>4.5400000000000003E-2</v>
      </c>
      <c r="L57" t="s">
        <v>27</v>
      </c>
      <c r="M57">
        <v>4.0000000000000002E-4</v>
      </c>
      <c r="N57">
        <v>8.8000000000000005E-3</v>
      </c>
      <c r="O57">
        <v>8.8000000000000011E-5</v>
      </c>
      <c r="P57">
        <v>0.37</v>
      </c>
      <c r="Q57">
        <v>212</v>
      </c>
      <c r="R57" t="s">
        <v>46</v>
      </c>
      <c r="S57" s="1" t="s">
        <v>3683</v>
      </c>
      <c r="U57" s="2" t="s">
        <v>30</v>
      </c>
      <c r="V57" s="2" t="s">
        <v>39</v>
      </c>
      <c r="W57" s="2" t="s">
        <v>34</v>
      </c>
      <c r="X57" s="2">
        <v>212</v>
      </c>
    </row>
    <row r="58" spans="1:24" ht="16" x14ac:dyDescent="0.2">
      <c r="A58" s="9" t="s">
        <v>54</v>
      </c>
      <c r="B58" t="s">
        <v>45</v>
      </c>
      <c r="C58">
        <v>8</v>
      </c>
      <c r="D58">
        <v>9</v>
      </c>
      <c r="K58">
        <v>5.0200000000000002E-2</v>
      </c>
      <c r="L58" t="s">
        <v>27</v>
      </c>
      <c r="M58">
        <v>5.0000000000000001E-4</v>
      </c>
      <c r="N58">
        <v>0.01</v>
      </c>
      <c r="O58">
        <v>1E-4</v>
      </c>
      <c r="P58">
        <v>0.37</v>
      </c>
      <c r="Q58">
        <v>166</v>
      </c>
      <c r="R58" t="s">
        <v>46</v>
      </c>
      <c r="S58" s="1" t="s">
        <v>3683</v>
      </c>
      <c r="U58" s="2" t="s">
        <v>30</v>
      </c>
      <c r="V58" s="2" t="s">
        <v>39</v>
      </c>
      <c r="W58" s="2" t="s">
        <v>34</v>
      </c>
      <c r="X58" s="2">
        <v>166</v>
      </c>
    </row>
    <row r="59" spans="1:24" ht="16" x14ac:dyDescent="0.2">
      <c r="A59" t="s">
        <v>54</v>
      </c>
      <c r="B59" t="s">
        <v>45</v>
      </c>
      <c r="C59">
        <v>8</v>
      </c>
      <c r="D59">
        <v>9</v>
      </c>
      <c r="K59">
        <v>4.1700000000000001E-2</v>
      </c>
      <c r="L59" t="s">
        <v>27</v>
      </c>
      <c r="M59">
        <v>4.0000000000000002E-4</v>
      </c>
      <c r="N59">
        <v>9.5999999999999992E-3</v>
      </c>
      <c r="O59">
        <v>9.5999999999999989E-5</v>
      </c>
      <c r="P59">
        <v>0.38</v>
      </c>
      <c r="Q59">
        <v>295</v>
      </c>
      <c r="R59" t="s">
        <v>46</v>
      </c>
      <c r="S59" s="1" t="s">
        <v>3684</v>
      </c>
      <c r="U59" s="2" t="s">
        <v>30</v>
      </c>
      <c r="V59" s="2" t="s">
        <v>39</v>
      </c>
      <c r="W59" s="2" t="s">
        <v>34</v>
      </c>
      <c r="X59" s="2">
        <v>295</v>
      </c>
    </row>
    <row r="60" spans="1:24" ht="16" x14ac:dyDescent="0.2">
      <c r="A60" s="9" t="s">
        <v>54</v>
      </c>
      <c r="B60" t="s">
        <v>45</v>
      </c>
      <c r="C60">
        <v>8</v>
      </c>
      <c r="D60">
        <v>9</v>
      </c>
      <c r="K60">
        <v>4.5900000000000003E-2</v>
      </c>
      <c r="L60" t="s">
        <v>27</v>
      </c>
      <c r="M60">
        <v>2.9999999999999997E-4</v>
      </c>
      <c r="N60">
        <v>6.4999999999999997E-3</v>
      </c>
      <c r="O60">
        <v>6.4999999999999994E-5</v>
      </c>
      <c r="P60">
        <v>0.38</v>
      </c>
      <c r="Q60">
        <v>212</v>
      </c>
      <c r="R60" t="s">
        <v>46</v>
      </c>
      <c r="S60" s="1" t="s">
        <v>3684</v>
      </c>
      <c r="U60" s="2" t="s">
        <v>30</v>
      </c>
      <c r="V60" s="2" t="s">
        <v>39</v>
      </c>
      <c r="W60" s="2" t="s">
        <v>34</v>
      </c>
      <c r="X60" s="2">
        <v>212</v>
      </c>
    </row>
    <row r="61" spans="1:24" ht="16" x14ac:dyDescent="0.2">
      <c r="A61" s="9" t="s">
        <v>54</v>
      </c>
      <c r="B61" t="s">
        <v>45</v>
      </c>
      <c r="C61">
        <v>8</v>
      </c>
      <c r="D61">
        <v>9</v>
      </c>
      <c r="K61">
        <v>5.1999999999999998E-2</v>
      </c>
      <c r="L61" t="s">
        <v>27</v>
      </c>
      <c r="M61">
        <v>8.9999999999999998E-4</v>
      </c>
      <c r="N61">
        <v>1.7299999999999999E-2</v>
      </c>
      <c r="O61">
        <v>1.73E-4</v>
      </c>
      <c r="P61">
        <v>0.38</v>
      </c>
      <c r="Q61">
        <v>166</v>
      </c>
      <c r="R61" t="s">
        <v>46</v>
      </c>
      <c r="S61" s="1" t="s">
        <v>3684</v>
      </c>
      <c r="U61" s="2" t="s">
        <v>30</v>
      </c>
      <c r="V61" s="2" t="s">
        <v>39</v>
      </c>
      <c r="W61" s="2" t="s">
        <v>34</v>
      </c>
      <c r="X61" s="2">
        <v>166</v>
      </c>
    </row>
    <row r="62" spans="1:24" ht="16" x14ac:dyDescent="0.2">
      <c r="A62" t="s">
        <v>54</v>
      </c>
      <c r="B62" t="s">
        <v>45</v>
      </c>
      <c r="C62">
        <v>8</v>
      </c>
      <c r="D62">
        <v>9</v>
      </c>
      <c r="K62">
        <v>0.04</v>
      </c>
      <c r="L62" t="s">
        <v>27</v>
      </c>
      <c r="M62">
        <v>6.9999999999999999E-4</v>
      </c>
      <c r="N62">
        <v>1.7500000000000002E-2</v>
      </c>
      <c r="O62">
        <v>1.75E-4</v>
      </c>
      <c r="P62">
        <v>0.34</v>
      </c>
      <c r="Q62">
        <v>295</v>
      </c>
      <c r="R62" t="s">
        <v>46</v>
      </c>
      <c r="S62" s="1" t="s">
        <v>3685</v>
      </c>
      <c r="U62" s="2" t="s">
        <v>30</v>
      </c>
      <c r="V62" s="2" t="s">
        <v>39</v>
      </c>
      <c r="W62" s="2" t="s">
        <v>34</v>
      </c>
      <c r="X62" s="2">
        <v>295</v>
      </c>
    </row>
    <row r="63" spans="1:24" ht="16" x14ac:dyDescent="0.2">
      <c r="A63" s="9" t="s">
        <v>54</v>
      </c>
      <c r="B63" t="s">
        <v>45</v>
      </c>
      <c r="C63">
        <v>8</v>
      </c>
      <c r="D63">
        <v>9</v>
      </c>
      <c r="K63">
        <v>4.2299999999999997E-2</v>
      </c>
      <c r="L63" t="s">
        <v>27</v>
      </c>
      <c r="M63">
        <v>4.0000000000000002E-4</v>
      </c>
      <c r="N63">
        <v>9.4999999999999998E-3</v>
      </c>
      <c r="O63">
        <v>9.4999999999999992E-5</v>
      </c>
      <c r="P63">
        <v>0.34</v>
      </c>
      <c r="Q63">
        <v>250</v>
      </c>
      <c r="R63" t="s">
        <v>46</v>
      </c>
      <c r="S63" s="1" t="s">
        <v>3685</v>
      </c>
      <c r="U63" s="2" t="s">
        <v>30</v>
      </c>
      <c r="V63" s="2" t="s">
        <v>39</v>
      </c>
      <c r="W63" s="2" t="s">
        <v>34</v>
      </c>
      <c r="X63" s="2">
        <v>250</v>
      </c>
    </row>
    <row r="64" spans="1:24" ht="16" x14ac:dyDescent="0.2">
      <c r="A64" s="9" t="s">
        <v>54</v>
      </c>
      <c r="B64" t="s">
        <v>45</v>
      </c>
      <c r="C64">
        <v>8</v>
      </c>
      <c r="D64">
        <v>9</v>
      </c>
      <c r="K64">
        <v>4.41E-2</v>
      </c>
      <c r="L64" t="s">
        <v>27</v>
      </c>
      <c r="M64">
        <v>8.9999999999999998E-4</v>
      </c>
      <c r="N64">
        <v>2.0400000000000001E-2</v>
      </c>
      <c r="O64">
        <v>2.04E-4</v>
      </c>
      <c r="P64">
        <v>0.34</v>
      </c>
      <c r="Q64">
        <v>212</v>
      </c>
      <c r="R64" t="s">
        <v>46</v>
      </c>
      <c r="S64" s="1" t="s">
        <v>3685</v>
      </c>
      <c r="U64" s="2" t="s">
        <v>30</v>
      </c>
      <c r="V64" s="2" t="s">
        <v>39</v>
      </c>
      <c r="W64" s="2" t="s">
        <v>34</v>
      </c>
      <c r="X64" s="2">
        <v>212</v>
      </c>
    </row>
    <row r="65" spans="1:24" ht="16" x14ac:dyDescent="0.2">
      <c r="A65" t="s">
        <v>54</v>
      </c>
      <c r="B65" t="s">
        <v>45</v>
      </c>
      <c r="C65">
        <v>8</v>
      </c>
      <c r="D65">
        <v>9</v>
      </c>
      <c r="K65">
        <v>4.87E-2</v>
      </c>
      <c r="L65" t="s">
        <v>27</v>
      </c>
      <c r="M65">
        <v>6.9999999999999999E-4</v>
      </c>
      <c r="N65">
        <v>1.44E-2</v>
      </c>
      <c r="O65">
        <v>1.44E-4</v>
      </c>
      <c r="P65">
        <v>0.34</v>
      </c>
      <c r="Q65">
        <v>166</v>
      </c>
      <c r="R65" t="s">
        <v>46</v>
      </c>
      <c r="S65" s="1" t="s">
        <v>3685</v>
      </c>
      <c r="U65" s="2" t="s">
        <v>30</v>
      </c>
      <c r="V65" s="2" t="s">
        <v>39</v>
      </c>
      <c r="W65" s="2" t="s">
        <v>34</v>
      </c>
      <c r="X65" s="2">
        <v>166</v>
      </c>
    </row>
    <row r="66" spans="1:24" ht="16" x14ac:dyDescent="0.2">
      <c r="A66" s="9" t="s">
        <v>54</v>
      </c>
      <c r="B66" t="s">
        <v>42</v>
      </c>
      <c r="C66">
        <v>8</v>
      </c>
      <c r="D66">
        <v>9</v>
      </c>
      <c r="K66">
        <v>5.8700000000000002E-2</v>
      </c>
      <c r="L66" t="s">
        <v>27</v>
      </c>
      <c r="M66">
        <v>2.9999999999999997E-4</v>
      </c>
      <c r="N66">
        <v>5.1000000000000004E-3</v>
      </c>
      <c r="O66">
        <v>5.1000000000000013E-5</v>
      </c>
      <c r="P66">
        <v>0.8</v>
      </c>
      <c r="Q66">
        <v>295</v>
      </c>
      <c r="R66" t="s">
        <v>46</v>
      </c>
      <c r="S66" s="1" t="s">
        <v>3682</v>
      </c>
      <c r="U66" s="2" t="s">
        <v>30</v>
      </c>
      <c r="V66" s="2" t="s">
        <v>39</v>
      </c>
      <c r="W66" s="2" t="s">
        <v>34</v>
      </c>
      <c r="X66" s="2">
        <v>295</v>
      </c>
    </row>
    <row r="67" spans="1:24" ht="16" x14ac:dyDescent="0.2">
      <c r="A67" s="9" t="s">
        <v>54</v>
      </c>
      <c r="B67" t="s">
        <v>42</v>
      </c>
      <c r="C67">
        <v>8</v>
      </c>
      <c r="D67">
        <v>9</v>
      </c>
      <c r="K67">
        <v>6.6500000000000004E-2</v>
      </c>
      <c r="L67" t="s">
        <v>27</v>
      </c>
      <c r="M67">
        <v>5.0000000000000001E-4</v>
      </c>
      <c r="N67">
        <v>7.4999999999999997E-3</v>
      </c>
      <c r="O67">
        <v>7.4999999999999993E-5</v>
      </c>
      <c r="P67">
        <v>0.8</v>
      </c>
      <c r="Q67">
        <v>250</v>
      </c>
      <c r="R67" t="s">
        <v>46</v>
      </c>
      <c r="S67" s="1" t="s">
        <v>3682</v>
      </c>
      <c r="U67" s="2" t="s">
        <v>30</v>
      </c>
      <c r="V67" s="2" t="s">
        <v>39</v>
      </c>
      <c r="W67" s="2" t="s">
        <v>34</v>
      </c>
      <c r="X67" s="2">
        <v>250</v>
      </c>
    </row>
    <row r="68" spans="1:24" ht="16" x14ac:dyDescent="0.2">
      <c r="A68" t="s">
        <v>54</v>
      </c>
      <c r="B68" t="s">
        <v>42</v>
      </c>
      <c r="C68">
        <v>8</v>
      </c>
      <c r="D68">
        <v>9</v>
      </c>
      <c r="K68">
        <v>9.2799999999999994E-2</v>
      </c>
      <c r="L68" t="s">
        <v>27</v>
      </c>
      <c r="M68">
        <v>1E-3</v>
      </c>
      <c r="N68">
        <v>1.0800000000000001E-2</v>
      </c>
      <c r="O68">
        <v>1.08E-4</v>
      </c>
      <c r="P68">
        <v>0.8</v>
      </c>
      <c r="Q68">
        <v>166</v>
      </c>
      <c r="R68" t="s">
        <v>46</v>
      </c>
      <c r="S68" s="1" t="s">
        <v>3682</v>
      </c>
      <c r="U68" s="2" t="s">
        <v>30</v>
      </c>
      <c r="V68" s="2" t="s">
        <v>39</v>
      </c>
      <c r="W68" s="2" t="s">
        <v>34</v>
      </c>
      <c r="X68" s="2">
        <v>166</v>
      </c>
    </row>
    <row r="69" spans="1:24" ht="16" x14ac:dyDescent="0.2">
      <c r="A69" s="9" t="s">
        <v>54</v>
      </c>
      <c r="B69" t="s">
        <v>42</v>
      </c>
      <c r="C69">
        <v>8</v>
      </c>
      <c r="D69">
        <v>9</v>
      </c>
      <c r="K69">
        <v>5.96E-2</v>
      </c>
      <c r="L69" t="s">
        <v>27</v>
      </c>
      <c r="M69">
        <v>5.0000000000000001E-4</v>
      </c>
      <c r="N69">
        <v>8.3999999999999995E-3</v>
      </c>
      <c r="O69">
        <v>8.3999999999999995E-5</v>
      </c>
      <c r="P69">
        <v>0.76</v>
      </c>
      <c r="Q69">
        <v>295</v>
      </c>
      <c r="R69" t="s">
        <v>46</v>
      </c>
      <c r="S69" s="1" t="s">
        <v>3683</v>
      </c>
      <c r="U69" s="2" t="s">
        <v>30</v>
      </c>
      <c r="V69" s="2" t="s">
        <v>39</v>
      </c>
      <c r="W69" s="2" t="s">
        <v>34</v>
      </c>
      <c r="X69" s="2">
        <v>295</v>
      </c>
    </row>
    <row r="70" spans="1:24" ht="16" x14ac:dyDescent="0.2">
      <c r="A70" s="9" t="s">
        <v>54</v>
      </c>
      <c r="B70" t="s">
        <v>42</v>
      </c>
      <c r="C70">
        <v>8</v>
      </c>
      <c r="D70">
        <v>9</v>
      </c>
      <c r="K70">
        <v>6.9099999999999995E-2</v>
      </c>
      <c r="L70" t="s">
        <v>27</v>
      </c>
      <c r="M70">
        <v>5.9999999999999995E-4</v>
      </c>
      <c r="N70">
        <v>8.6999999999999994E-3</v>
      </c>
      <c r="O70">
        <v>8.7000000000000001E-5</v>
      </c>
      <c r="P70">
        <v>0.76</v>
      </c>
      <c r="Q70">
        <v>250</v>
      </c>
      <c r="R70" t="s">
        <v>46</v>
      </c>
      <c r="S70" s="1" t="s">
        <v>3683</v>
      </c>
      <c r="U70" s="2" t="s">
        <v>30</v>
      </c>
      <c r="V70" s="2" t="s">
        <v>39</v>
      </c>
      <c r="W70" s="2" t="s">
        <v>34</v>
      </c>
      <c r="X70" s="2">
        <v>250</v>
      </c>
    </row>
    <row r="71" spans="1:24" ht="16" x14ac:dyDescent="0.2">
      <c r="A71" t="s">
        <v>54</v>
      </c>
      <c r="B71" t="s">
        <v>42</v>
      </c>
      <c r="C71">
        <v>8</v>
      </c>
      <c r="D71">
        <v>9</v>
      </c>
      <c r="K71">
        <v>9.2899999999999996E-2</v>
      </c>
      <c r="L71" t="s">
        <v>27</v>
      </c>
      <c r="M71">
        <v>2E-3</v>
      </c>
      <c r="N71">
        <v>2.1499999999999998E-2</v>
      </c>
      <c r="O71">
        <v>2.1499999999999999E-4</v>
      </c>
      <c r="P71">
        <v>0.76</v>
      </c>
      <c r="Q71">
        <v>166</v>
      </c>
      <c r="R71" t="s">
        <v>46</v>
      </c>
      <c r="S71" s="1" t="s">
        <v>3683</v>
      </c>
      <c r="U71" s="2" t="s">
        <v>30</v>
      </c>
      <c r="V71" s="2" t="s">
        <v>39</v>
      </c>
      <c r="W71" s="2" t="s">
        <v>34</v>
      </c>
      <c r="X71" s="2">
        <v>166</v>
      </c>
    </row>
    <row r="72" spans="1:24" ht="16" x14ac:dyDescent="0.2">
      <c r="A72" s="9" t="s">
        <v>54</v>
      </c>
      <c r="B72" t="s">
        <v>42</v>
      </c>
      <c r="C72">
        <v>8</v>
      </c>
      <c r="D72">
        <v>9</v>
      </c>
      <c r="K72">
        <v>6.2399999999999997E-2</v>
      </c>
      <c r="L72" t="s">
        <v>27</v>
      </c>
      <c r="M72">
        <v>5.0000000000000001E-4</v>
      </c>
      <c r="N72">
        <v>8.0000000000000002E-3</v>
      </c>
      <c r="O72">
        <v>8.0000000000000007E-5</v>
      </c>
      <c r="P72">
        <v>0.75</v>
      </c>
      <c r="Q72">
        <v>295</v>
      </c>
      <c r="R72" t="s">
        <v>46</v>
      </c>
      <c r="S72" s="1" t="s">
        <v>3684</v>
      </c>
      <c r="U72" s="2" t="s">
        <v>30</v>
      </c>
      <c r="V72" s="2" t="s">
        <v>39</v>
      </c>
      <c r="W72" s="2" t="s">
        <v>34</v>
      </c>
      <c r="X72" s="2">
        <v>295</v>
      </c>
    </row>
    <row r="73" spans="1:24" ht="16" x14ac:dyDescent="0.2">
      <c r="A73" s="9" t="s">
        <v>54</v>
      </c>
      <c r="B73" t="s">
        <v>42</v>
      </c>
      <c r="C73">
        <v>8</v>
      </c>
      <c r="D73">
        <v>9</v>
      </c>
      <c r="K73">
        <v>9.5899999999999999E-2</v>
      </c>
      <c r="L73" t="s">
        <v>27</v>
      </c>
      <c r="M73">
        <v>3.2000000000000002E-3</v>
      </c>
      <c r="N73">
        <v>3.3399999999999999E-2</v>
      </c>
      <c r="O73">
        <v>3.3399999999999999E-4</v>
      </c>
      <c r="P73">
        <v>0.75</v>
      </c>
      <c r="Q73">
        <v>166</v>
      </c>
      <c r="R73" t="s">
        <v>46</v>
      </c>
      <c r="S73" s="1" t="s">
        <v>3684</v>
      </c>
      <c r="U73" s="2" t="s">
        <v>30</v>
      </c>
      <c r="V73" s="2" t="s">
        <v>39</v>
      </c>
      <c r="W73" s="2" t="s">
        <v>34</v>
      </c>
      <c r="X73" s="2">
        <v>166</v>
      </c>
    </row>
    <row r="74" spans="1:24" ht="16" x14ac:dyDescent="0.2">
      <c r="A74" t="s">
        <v>54</v>
      </c>
      <c r="B74" t="s">
        <v>42</v>
      </c>
      <c r="C74">
        <v>8</v>
      </c>
      <c r="D74">
        <v>9</v>
      </c>
      <c r="K74">
        <v>5.8099999999999999E-2</v>
      </c>
      <c r="L74" t="s">
        <v>27</v>
      </c>
      <c r="M74">
        <v>1.8E-3</v>
      </c>
      <c r="N74">
        <v>3.1E-2</v>
      </c>
      <c r="O74">
        <v>3.1E-4</v>
      </c>
      <c r="P74">
        <v>0.77</v>
      </c>
      <c r="Q74">
        <v>295</v>
      </c>
      <c r="R74" t="s">
        <v>46</v>
      </c>
      <c r="S74" s="1" t="s">
        <v>3685</v>
      </c>
      <c r="U74" s="2" t="s">
        <v>30</v>
      </c>
      <c r="V74" s="2" t="s">
        <v>39</v>
      </c>
      <c r="W74" s="2" t="s">
        <v>34</v>
      </c>
      <c r="X74" s="2">
        <v>295</v>
      </c>
    </row>
    <row r="75" spans="1:24" ht="16" x14ac:dyDescent="0.2">
      <c r="A75" s="9" t="s">
        <v>54</v>
      </c>
      <c r="B75" t="s">
        <v>42</v>
      </c>
      <c r="C75">
        <v>8</v>
      </c>
      <c r="D75">
        <v>9</v>
      </c>
      <c r="K75">
        <v>6.6100000000000006E-2</v>
      </c>
      <c r="L75" t="s">
        <v>27</v>
      </c>
      <c r="M75">
        <v>5.9999999999999995E-4</v>
      </c>
      <c r="N75">
        <v>9.1000000000000004E-3</v>
      </c>
      <c r="O75">
        <v>9.1000000000000003E-5</v>
      </c>
      <c r="P75">
        <v>0.77</v>
      </c>
      <c r="Q75">
        <v>250</v>
      </c>
      <c r="R75" t="s">
        <v>46</v>
      </c>
      <c r="S75" s="1" t="s">
        <v>3685</v>
      </c>
      <c r="U75" s="2" t="s">
        <v>30</v>
      </c>
      <c r="V75" s="2" t="s">
        <v>39</v>
      </c>
      <c r="W75" s="2" t="s">
        <v>34</v>
      </c>
      <c r="X75" s="2">
        <v>250</v>
      </c>
    </row>
    <row r="76" spans="1:24" ht="16" x14ac:dyDescent="0.2">
      <c r="A76" s="9" t="s">
        <v>54</v>
      </c>
      <c r="B76" t="s">
        <v>42</v>
      </c>
      <c r="C76">
        <v>8</v>
      </c>
      <c r="D76">
        <v>9</v>
      </c>
      <c r="K76">
        <v>9.06E-2</v>
      </c>
      <c r="L76" t="s">
        <v>27</v>
      </c>
      <c r="M76">
        <v>3.0999999999999999E-3</v>
      </c>
      <c r="N76">
        <v>3.4200000000000001E-2</v>
      </c>
      <c r="O76">
        <v>3.4200000000000002E-4</v>
      </c>
      <c r="P76">
        <v>0.77</v>
      </c>
      <c r="Q76">
        <v>166</v>
      </c>
      <c r="R76" t="s">
        <v>46</v>
      </c>
      <c r="S76" s="1" t="s">
        <v>3685</v>
      </c>
      <c r="U76" s="2" t="s">
        <v>30</v>
      </c>
      <c r="V76" s="2" t="s">
        <v>39</v>
      </c>
      <c r="W76" s="2" t="s">
        <v>34</v>
      </c>
      <c r="X76" s="2">
        <v>166</v>
      </c>
    </row>
    <row r="77" spans="1:24" ht="16" x14ac:dyDescent="0.2">
      <c r="A77" t="s">
        <v>54</v>
      </c>
      <c r="B77" t="s">
        <v>44</v>
      </c>
      <c r="C77">
        <v>5</v>
      </c>
      <c r="D77">
        <v>6</v>
      </c>
      <c r="K77">
        <v>6.7699999999999996E-2</v>
      </c>
      <c r="L77" t="s">
        <v>27</v>
      </c>
      <c r="M77">
        <v>5.0000000000000001E-4</v>
      </c>
      <c r="N77">
        <v>7.4000000000000003E-3</v>
      </c>
      <c r="O77">
        <v>7.400000000000001E-5</v>
      </c>
      <c r="Q77">
        <v>295</v>
      </c>
      <c r="R77" t="s">
        <v>46</v>
      </c>
      <c r="S77" s="1" t="s">
        <v>3686</v>
      </c>
      <c r="U77" s="2" t="s">
        <v>30</v>
      </c>
      <c r="V77" s="2" t="s">
        <v>39</v>
      </c>
      <c r="W77" s="2" t="s">
        <v>34</v>
      </c>
      <c r="X77" s="2">
        <v>295</v>
      </c>
    </row>
    <row r="78" spans="1:24" ht="16" x14ac:dyDescent="0.2">
      <c r="A78" s="9" t="s">
        <v>54</v>
      </c>
      <c r="B78" t="s">
        <v>44</v>
      </c>
      <c r="C78">
        <v>5</v>
      </c>
      <c r="D78">
        <v>6</v>
      </c>
      <c r="K78">
        <v>6.4199999999999993E-2</v>
      </c>
      <c r="L78" t="s">
        <v>27</v>
      </c>
      <c r="M78">
        <v>1E-4</v>
      </c>
      <c r="N78">
        <v>1.6000000000000001E-3</v>
      </c>
      <c r="O78">
        <v>1.5999999999999999E-5</v>
      </c>
      <c r="Q78">
        <v>295</v>
      </c>
      <c r="R78" t="s">
        <v>46</v>
      </c>
      <c r="S78" s="1" t="s">
        <v>3687</v>
      </c>
      <c r="U78" s="2" t="s">
        <v>30</v>
      </c>
      <c r="V78" s="2" t="s">
        <v>39</v>
      </c>
      <c r="W78" s="2" t="s">
        <v>34</v>
      </c>
      <c r="X78" s="2">
        <v>295</v>
      </c>
    </row>
    <row r="79" spans="1:24" ht="16" x14ac:dyDescent="0.2">
      <c r="A79" s="9" t="s">
        <v>54</v>
      </c>
      <c r="B79" t="s">
        <v>44</v>
      </c>
      <c r="C79">
        <v>5</v>
      </c>
      <c r="D79">
        <v>6</v>
      </c>
      <c r="K79">
        <v>6.25E-2</v>
      </c>
      <c r="L79" t="s">
        <v>27</v>
      </c>
      <c r="M79">
        <v>2.0000000000000001E-4</v>
      </c>
      <c r="N79">
        <v>3.2000000000000002E-3</v>
      </c>
      <c r="O79">
        <v>3.1999999999999999E-5</v>
      </c>
      <c r="Q79">
        <v>295</v>
      </c>
      <c r="R79" t="s">
        <v>46</v>
      </c>
      <c r="S79" s="1" t="s">
        <v>3688</v>
      </c>
      <c r="U79" s="2" t="s">
        <v>30</v>
      </c>
      <c r="V79" s="2" t="s">
        <v>39</v>
      </c>
      <c r="W79" s="2" t="s">
        <v>34</v>
      </c>
      <c r="X79" s="2">
        <v>295</v>
      </c>
    </row>
    <row r="80" spans="1:24" ht="16" x14ac:dyDescent="0.2">
      <c r="A80" t="s">
        <v>54</v>
      </c>
      <c r="B80" t="s">
        <v>45</v>
      </c>
      <c r="C80">
        <v>5</v>
      </c>
      <c r="D80">
        <v>6</v>
      </c>
      <c r="K80">
        <v>4.1399999999999999E-2</v>
      </c>
      <c r="L80" t="s">
        <v>27</v>
      </c>
      <c r="M80">
        <v>2.0000000000000001E-4</v>
      </c>
      <c r="N80">
        <v>4.7999999999999996E-3</v>
      </c>
      <c r="O80">
        <v>4.7999999999999988E-5</v>
      </c>
      <c r="Q80">
        <v>295</v>
      </c>
      <c r="R80" t="s">
        <v>46</v>
      </c>
      <c r="S80" s="1" t="s">
        <v>3687</v>
      </c>
      <c r="U80" s="2" t="s">
        <v>30</v>
      </c>
      <c r="V80" s="2" t="s">
        <v>39</v>
      </c>
      <c r="W80" s="2" t="s">
        <v>34</v>
      </c>
      <c r="X80" s="2">
        <v>295</v>
      </c>
    </row>
    <row r="81" spans="1:24" ht="16" x14ac:dyDescent="0.2">
      <c r="A81" s="9" t="s">
        <v>54</v>
      </c>
      <c r="B81" t="s">
        <v>45</v>
      </c>
      <c r="C81">
        <v>5</v>
      </c>
      <c r="D81">
        <v>6</v>
      </c>
      <c r="K81">
        <v>0.04</v>
      </c>
      <c r="L81" t="s">
        <v>27</v>
      </c>
      <c r="M81">
        <v>1E-4</v>
      </c>
      <c r="N81">
        <v>2.5000000000000001E-3</v>
      </c>
      <c r="O81">
        <v>2.5000000000000001E-5</v>
      </c>
      <c r="Q81">
        <v>295</v>
      </c>
      <c r="R81" t="s">
        <v>46</v>
      </c>
      <c r="S81" s="1" t="s">
        <v>3688</v>
      </c>
      <c r="U81" s="2" t="s">
        <v>30</v>
      </c>
      <c r="V81" s="2" t="s">
        <v>39</v>
      </c>
      <c r="W81" s="2" t="s">
        <v>34</v>
      </c>
      <c r="X81" s="2">
        <v>295</v>
      </c>
    </row>
    <row r="82" spans="1:24" ht="16" x14ac:dyDescent="0.2">
      <c r="A82" s="9" t="s">
        <v>54</v>
      </c>
      <c r="B82" t="s">
        <v>42</v>
      </c>
      <c r="C82">
        <v>5</v>
      </c>
      <c r="D82">
        <v>6</v>
      </c>
      <c r="K82">
        <v>6.4500000000000002E-2</v>
      </c>
      <c r="L82" t="s">
        <v>27</v>
      </c>
      <c r="M82">
        <v>1E-4</v>
      </c>
      <c r="N82">
        <v>1.6000000000000001E-3</v>
      </c>
      <c r="O82">
        <v>1.5999999999999999E-5</v>
      </c>
      <c r="Q82">
        <v>295</v>
      </c>
      <c r="R82" t="s">
        <v>46</v>
      </c>
      <c r="S82" s="1" t="s">
        <v>3687</v>
      </c>
      <c r="U82" s="2" t="s">
        <v>30</v>
      </c>
      <c r="V82" s="2" t="s">
        <v>39</v>
      </c>
      <c r="W82" s="2" t="s">
        <v>34</v>
      </c>
      <c r="X82" s="2">
        <v>295</v>
      </c>
    </row>
    <row r="83" spans="1:24" ht="16" x14ac:dyDescent="0.2">
      <c r="A83" t="s">
        <v>54</v>
      </c>
      <c r="B83" t="s">
        <v>42</v>
      </c>
      <c r="C83">
        <v>5</v>
      </c>
      <c r="D83">
        <v>6</v>
      </c>
      <c r="K83">
        <v>5.9900000000000002E-2</v>
      </c>
      <c r="L83" t="s">
        <v>27</v>
      </c>
      <c r="M83">
        <v>5.9999999999999995E-4</v>
      </c>
      <c r="N83">
        <v>0.01</v>
      </c>
      <c r="O83">
        <v>1E-4</v>
      </c>
      <c r="Q83">
        <v>295</v>
      </c>
      <c r="R83" t="s">
        <v>46</v>
      </c>
      <c r="S83" s="1" t="s">
        <v>3688</v>
      </c>
      <c r="U83" s="2" t="s">
        <v>30</v>
      </c>
      <c r="V83" s="2" t="s">
        <v>39</v>
      </c>
      <c r="W83" s="2" t="s">
        <v>34</v>
      </c>
      <c r="X83" s="2">
        <v>295</v>
      </c>
    </row>
    <row r="84" spans="1:24" ht="16" x14ac:dyDescent="0.2">
      <c r="A84" s="9" t="s">
        <v>54</v>
      </c>
      <c r="B84" t="s">
        <v>43</v>
      </c>
      <c r="C84">
        <v>5</v>
      </c>
      <c r="D84">
        <v>6</v>
      </c>
      <c r="K84">
        <v>5.4199999999999998E-2</v>
      </c>
      <c r="L84" t="s">
        <v>27</v>
      </c>
      <c r="M84">
        <v>5.0000000000000001E-4</v>
      </c>
      <c r="N84">
        <v>9.1999999999999998E-3</v>
      </c>
      <c r="O84">
        <v>9.2E-5</v>
      </c>
      <c r="Q84">
        <v>295</v>
      </c>
      <c r="R84" t="s">
        <v>46</v>
      </c>
      <c r="S84" s="1" t="s">
        <v>3686</v>
      </c>
      <c r="U84" s="2" t="s">
        <v>30</v>
      </c>
      <c r="V84" s="2" t="s">
        <v>39</v>
      </c>
      <c r="W84" s="2" t="s">
        <v>34</v>
      </c>
      <c r="X84" s="2">
        <v>295</v>
      </c>
    </row>
    <row r="85" spans="1:24" ht="16" x14ac:dyDescent="0.2">
      <c r="A85" s="9" t="s">
        <v>54</v>
      </c>
      <c r="B85" t="s">
        <v>43</v>
      </c>
      <c r="C85">
        <v>5</v>
      </c>
      <c r="D85">
        <v>6</v>
      </c>
      <c r="K85">
        <v>5.6599999999999998E-2</v>
      </c>
      <c r="L85" t="s">
        <v>27</v>
      </c>
      <c r="M85">
        <v>2.0000000000000001E-4</v>
      </c>
      <c r="N85">
        <v>3.5000000000000001E-3</v>
      </c>
      <c r="O85">
        <v>3.4999999999999997E-5</v>
      </c>
      <c r="Q85">
        <v>295</v>
      </c>
      <c r="R85" t="s">
        <v>46</v>
      </c>
      <c r="S85" s="1" t="s">
        <v>3687</v>
      </c>
      <c r="U85" s="2" t="s">
        <v>30</v>
      </c>
      <c r="V85" s="2" t="s">
        <v>39</v>
      </c>
      <c r="W85" s="2" t="s">
        <v>34</v>
      </c>
      <c r="X85" s="2">
        <v>295</v>
      </c>
    </row>
    <row r="86" spans="1:24" ht="16" x14ac:dyDescent="0.2">
      <c r="A86" t="s">
        <v>54</v>
      </c>
      <c r="B86" t="s">
        <v>43</v>
      </c>
      <c r="C86">
        <v>5</v>
      </c>
      <c r="D86">
        <v>6</v>
      </c>
      <c r="K86">
        <v>5.3800000000000001E-2</v>
      </c>
      <c r="L86" t="s">
        <v>27</v>
      </c>
      <c r="M86">
        <v>2.9999999999999997E-4</v>
      </c>
      <c r="N86">
        <v>5.5999999999999999E-3</v>
      </c>
      <c r="O86">
        <v>5.5999999999999999E-5</v>
      </c>
      <c r="Q86">
        <v>295</v>
      </c>
      <c r="R86" t="s">
        <v>46</v>
      </c>
      <c r="S86" s="1" t="s">
        <v>3688</v>
      </c>
      <c r="U86" s="2" t="s">
        <v>30</v>
      </c>
      <c r="V86" s="2" t="s">
        <v>39</v>
      </c>
      <c r="W86" s="2" t="s">
        <v>34</v>
      </c>
      <c r="X86" s="2">
        <v>295</v>
      </c>
    </row>
    <row r="87" spans="1:24" ht="16" x14ac:dyDescent="0.2">
      <c r="A87" s="9" t="s">
        <v>54</v>
      </c>
      <c r="B87" t="s">
        <v>42</v>
      </c>
      <c r="C87">
        <v>8</v>
      </c>
      <c r="D87">
        <v>9</v>
      </c>
      <c r="K87">
        <v>5.8700000000000002E-2</v>
      </c>
      <c r="L87" t="s">
        <v>27</v>
      </c>
      <c r="M87">
        <v>2.9999999999999997E-4</v>
      </c>
      <c r="N87">
        <v>5.1000000000000004E-3</v>
      </c>
      <c r="O87">
        <v>5.1000000000000013E-5</v>
      </c>
      <c r="Q87">
        <v>295</v>
      </c>
      <c r="R87" t="s">
        <v>46</v>
      </c>
      <c r="S87" s="1" t="s">
        <v>3689</v>
      </c>
      <c r="U87" s="2" t="s">
        <v>30</v>
      </c>
      <c r="V87" s="2" t="s">
        <v>39</v>
      </c>
      <c r="W87" s="2" t="s">
        <v>34</v>
      </c>
      <c r="X87" s="2">
        <v>295</v>
      </c>
    </row>
    <row r="88" spans="1:24" ht="16" x14ac:dyDescent="0.2">
      <c r="A88" s="9" t="s">
        <v>54</v>
      </c>
      <c r="B88" t="s">
        <v>42</v>
      </c>
      <c r="C88">
        <v>8</v>
      </c>
      <c r="D88">
        <v>9</v>
      </c>
      <c r="K88">
        <v>5.96E-2</v>
      </c>
      <c r="L88" t="s">
        <v>27</v>
      </c>
      <c r="M88">
        <v>5.0000000000000001E-4</v>
      </c>
      <c r="N88">
        <v>8.3999999999999995E-3</v>
      </c>
      <c r="O88">
        <v>8.3999999999999995E-5</v>
      </c>
      <c r="Q88">
        <v>295</v>
      </c>
      <c r="R88" t="s">
        <v>46</v>
      </c>
      <c r="S88" s="1" t="s">
        <v>3690</v>
      </c>
      <c r="U88" s="2" t="s">
        <v>30</v>
      </c>
      <c r="V88" s="2" t="s">
        <v>39</v>
      </c>
      <c r="W88" s="2" t="s">
        <v>34</v>
      </c>
      <c r="X88" s="2">
        <v>295</v>
      </c>
    </row>
    <row r="89" spans="1:24" ht="16" x14ac:dyDescent="0.2">
      <c r="A89" t="s">
        <v>54</v>
      </c>
      <c r="B89" t="s">
        <v>42</v>
      </c>
      <c r="C89">
        <v>8</v>
      </c>
      <c r="D89">
        <v>9</v>
      </c>
      <c r="K89">
        <v>6.2399999999999997E-2</v>
      </c>
      <c r="L89" t="s">
        <v>27</v>
      </c>
      <c r="M89">
        <v>5.0000000000000001E-4</v>
      </c>
      <c r="N89">
        <v>8.0000000000000002E-3</v>
      </c>
      <c r="O89">
        <v>8.0000000000000007E-5</v>
      </c>
      <c r="Q89">
        <v>295</v>
      </c>
      <c r="R89" t="s">
        <v>46</v>
      </c>
      <c r="S89" s="1" t="s">
        <v>3691</v>
      </c>
      <c r="U89" s="2" t="s">
        <v>30</v>
      </c>
      <c r="V89" s="2" t="s">
        <v>39</v>
      </c>
      <c r="W89" s="2" t="s">
        <v>34</v>
      </c>
      <c r="X89" s="2">
        <v>295</v>
      </c>
    </row>
    <row r="90" spans="1:24" ht="16" x14ac:dyDescent="0.2">
      <c r="A90" s="9" t="s">
        <v>54</v>
      </c>
      <c r="B90" t="s">
        <v>42</v>
      </c>
      <c r="C90">
        <v>8</v>
      </c>
      <c r="D90">
        <v>9</v>
      </c>
      <c r="K90">
        <v>5.8099999999999999E-2</v>
      </c>
      <c r="L90" t="s">
        <v>27</v>
      </c>
      <c r="M90">
        <v>1.8E-3</v>
      </c>
      <c r="N90">
        <v>3.1E-2</v>
      </c>
      <c r="O90">
        <v>3.1E-4</v>
      </c>
      <c r="Q90">
        <v>295</v>
      </c>
      <c r="R90" t="s">
        <v>46</v>
      </c>
      <c r="S90" s="1" t="s">
        <v>3692</v>
      </c>
      <c r="U90" s="2" t="s">
        <v>30</v>
      </c>
      <c r="V90" s="2" t="s">
        <v>39</v>
      </c>
      <c r="W90" s="2" t="s">
        <v>34</v>
      </c>
      <c r="X90" s="2">
        <v>295</v>
      </c>
    </row>
    <row r="91" spans="1:24" ht="16" x14ac:dyDescent="0.2">
      <c r="A91" s="9" t="s">
        <v>54</v>
      </c>
      <c r="B91" t="s">
        <v>42</v>
      </c>
      <c r="C91">
        <v>5</v>
      </c>
      <c r="D91">
        <v>6</v>
      </c>
      <c r="K91">
        <v>6.4500000000000002E-2</v>
      </c>
      <c r="L91" t="s">
        <v>27</v>
      </c>
      <c r="M91">
        <v>1E-4</v>
      </c>
      <c r="N91">
        <v>1.6000000000000001E-3</v>
      </c>
      <c r="O91">
        <v>1.5999999999999999E-5</v>
      </c>
      <c r="Q91">
        <v>295</v>
      </c>
      <c r="R91" t="s">
        <v>46</v>
      </c>
      <c r="S91" s="1" t="s">
        <v>3693</v>
      </c>
      <c r="U91" s="2" t="s">
        <v>30</v>
      </c>
      <c r="V91" s="2" t="s">
        <v>39</v>
      </c>
      <c r="W91" s="2" t="s">
        <v>34</v>
      </c>
      <c r="X91" s="2">
        <v>295</v>
      </c>
    </row>
    <row r="92" spans="1:24" ht="16" x14ac:dyDescent="0.2">
      <c r="A92" t="s">
        <v>54</v>
      </c>
      <c r="B92" t="s">
        <v>42</v>
      </c>
      <c r="C92">
        <v>5</v>
      </c>
      <c r="D92">
        <v>6</v>
      </c>
      <c r="K92">
        <v>5.9900000000000002E-2</v>
      </c>
      <c r="L92" t="s">
        <v>27</v>
      </c>
      <c r="M92">
        <v>5.9999999999999995E-4</v>
      </c>
      <c r="N92">
        <v>0.01</v>
      </c>
      <c r="O92">
        <v>1E-4</v>
      </c>
      <c r="Q92">
        <v>295</v>
      </c>
      <c r="R92" t="s">
        <v>46</v>
      </c>
      <c r="S92" s="1" t="s">
        <v>3694</v>
      </c>
      <c r="U92" s="2" t="s">
        <v>30</v>
      </c>
      <c r="V92" s="2" t="s">
        <v>39</v>
      </c>
      <c r="W92" s="2" t="s">
        <v>34</v>
      </c>
      <c r="X92" s="2">
        <v>295</v>
      </c>
    </row>
    <row r="93" spans="1:24" ht="16" x14ac:dyDescent="0.2">
      <c r="A93" s="9" t="s">
        <v>54</v>
      </c>
      <c r="B93" t="s">
        <v>42</v>
      </c>
      <c r="C93">
        <v>4</v>
      </c>
      <c r="D93">
        <v>5</v>
      </c>
      <c r="K93">
        <v>6.2E-2</v>
      </c>
      <c r="L93" t="s">
        <v>27</v>
      </c>
      <c r="M93">
        <v>6.9999999999999999E-4</v>
      </c>
      <c r="N93">
        <v>1.1299999999999999E-2</v>
      </c>
      <c r="O93">
        <v>1.13E-4</v>
      </c>
      <c r="Q93">
        <v>295</v>
      </c>
      <c r="R93" t="s">
        <v>46</v>
      </c>
      <c r="S93" s="1" t="s">
        <v>3695</v>
      </c>
      <c r="U93" s="2" t="s">
        <v>30</v>
      </c>
      <c r="V93" s="2" t="s">
        <v>39</v>
      </c>
      <c r="W93" s="2" t="s">
        <v>34</v>
      </c>
      <c r="X93" s="2">
        <v>295</v>
      </c>
    </row>
    <row r="94" spans="1:24" ht="16" x14ac:dyDescent="0.2">
      <c r="A94" s="9" t="s">
        <v>54</v>
      </c>
      <c r="B94" t="s">
        <v>42</v>
      </c>
      <c r="C94">
        <v>4</v>
      </c>
      <c r="D94">
        <v>5</v>
      </c>
      <c r="K94">
        <v>5.6399999999999999E-2</v>
      </c>
      <c r="L94" t="s">
        <v>27</v>
      </c>
      <c r="M94">
        <v>1.2999999999999999E-3</v>
      </c>
      <c r="N94">
        <v>2.3E-2</v>
      </c>
      <c r="O94">
        <v>2.3000000000000001E-4</v>
      </c>
      <c r="Q94">
        <v>295</v>
      </c>
      <c r="R94" t="s">
        <v>46</v>
      </c>
      <c r="S94" s="1" t="s">
        <v>3696</v>
      </c>
      <c r="U94" s="2" t="s">
        <v>30</v>
      </c>
      <c r="V94" s="2" t="s">
        <v>39</v>
      </c>
      <c r="W94" s="2" t="s">
        <v>34</v>
      </c>
      <c r="X94" s="2">
        <v>295</v>
      </c>
    </row>
    <row r="95" spans="1:24" ht="16" x14ac:dyDescent="0.2">
      <c r="A95" t="s">
        <v>54</v>
      </c>
      <c r="B95" t="s">
        <v>42</v>
      </c>
      <c r="C95">
        <v>1</v>
      </c>
      <c r="D95">
        <v>0</v>
      </c>
      <c r="K95">
        <v>5.3999999999999999E-2</v>
      </c>
      <c r="L95" t="s">
        <v>27</v>
      </c>
      <c r="M95">
        <v>5.9999999999999995E-4</v>
      </c>
      <c r="N95">
        <v>1.11E-2</v>
      </c>
      <c r="O95">
        <v>1.11E-4</v>
      </c>
      <c r="Q95">
        <v>295</v>
      </c>
      <c r="R95" t="s">
        <v>46</v>
      </c>
      <c r="S95" s="1" t="s">
        <v>3697</v>
      </c>
      <c r="U95" s="2" t="s">
        <v>32</v>
      </c>
      <c r="V95" s="2" t="s">
        <v>39</v>
      </c>
      <c r="W95" s="2" t="s">
        <v>34</v>
      </c>
      <c r="X95" s="2">
        <v>295</v>
      </c>
    </row>
    <row r="96" spans="1:24" ht="16" x14ac:dyDescent="0.2">
      <c r="A96" s="9" t="s">
        <v>54</v>
      </c>
      <c r="B96" t="s">
        <v>42</v>
      </c>
      <c r="C96">
        <v>2</v>
      </c>
      <c r="D96">
        <v>1</v>
      </c>
      <c r="K96">
        <v>6.3799999999999996E-2</v>
      </c>
      <c r="L96" t="s">
        <v>27</v>
      </c>
      <c r="M96">
        <v>4.0000000000000002E-4</v>
      </c>
      <c r="N96">
        <v>6.3E-3</v>
      </c>
      <c r="O96">
        <v>6.3E-5</v>
      </c>
      <c r="Q96">
        <v>295</v>
      </c>
      <c r="R96" t="s">
        <v>46</v>
      </c>
      <c r="S96" s="1" t="s">
        <v>3698</v>
      </c>
      <c r="U96" s="2" t="s">
        <v>32</v>
      </c>
      <c r="V96" s="2" t="s">
        <v>39</v>
      </c>
      <c r="W96" s="2" t="s">
        <v>34</v>
      </c>
      <c r="X96" s="2">
        <v>295</v>
      </c>
    </row>
    <row r="97" spans="1:1" x14ac:dyDescent="0.2">
      <c r="A97" s="9"/>
    </row>
    <row r="99" spans="1:1" x14ac:dyDescent="0.2">
      <c r="A99" s="9"/>
    </row>
    <row r="100" spans="1:1" x14ac:dyDescent="0.2">
      <c r="A100" s="9"/>
    </row>
    <row r="102" spans="1:1" x14ac:dyDescent="0.2">
      <c r="A102" s="9"/>
    </row>
    <row r="103" spans="1:1" x14ac:dyDescent="0.2">
      <c r="A103" s="9"/>
    </row>
    <row r="105" spans="1:1" x14ac:dyDescent="0.2">
      <c r="A105" s="9"/>
    </row>
    <row r="106" spans="1:1" x14ac:dyDescent="0.2">
      <c r="A106" s="9"/>
    </row>
  </sheetData>
  <phoneticPr fontId="2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Y62"/>
  <sheetViews>
    <sheetView workbookViewId="0">
      <selection activeCell="R4" sqref="R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54</v>
      </c>
      <c r="B2" t="s">
        <v>45</v>
      </c>
      <c r="C2">
        <v>12</v>
      </c>
      <c r="D2">
        <v>13</v>
      </c>
      <c r="K2">
        <v>3.9E-2</v>
      </c>
      <c r="L2" t="s">
        <v>27</v>
      </c>
      <c r="M2">
        <v>1.4999999999999999E-2</v>
      </c>
      <c r="N2">
        <v>0.3846</v>
      </c>
      <c r="O2">
        <v>3.846E-3</v>
      </c>
      <c r="Q2">
        <v>296</v>
      </c>
      <c r="R2" t="s">
        <v>3699</v>
      </c>
      <c r="S2" s="1" t="s">
        <v>3700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54</v>
      </c>
      <c r="B3" t="s">
        <v>45</v>
      </c>
      <c r="C3">
        <v>12</v>
      </c>
      <c r="D3">
        <v>13</v>
      </c>
      <c r="K3">
        <v>1.9199999999999998E-2</v>
      </c>
      <c r="L3" t="s">
        <v>27</v>
      </c>
      <c r="M3">
        <v>6.0000000000000001E-3</v>
      </c>
      <c r="N3">
        <v>0.3125</v>
      </c>
      <c r="O3">
        <v>3.1250000000000002E-3</v>
      </c>
      <c r="Q3">
        <v>296</v>
      </c>
      <c r="R3" t="s">
        <v>3699</v>
      </c>
      <c r="S3" s="1" t="s">
        <v>3701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54</v>
      </c>
      <c r="B4" t="s">
        <v>45</v>
      </c>
      <c r="C4">
        <v>12</v>
      </c>
      <c r="D4">
        <v>13</v>
      </c>
      <c r="K4">
        <v>3.5200000000000002E-2</v>
      </c>
      <c r="L4" t="s">
        <v>27</v>
      </c>
      <c r="M4">
        <v>5.0000000000000001E-3</v>
      </c>
      <c r="N4">
        <v>0.14199999999999999</v>
      </c>
      <c r="O4">
        <v>1.42E-3</v>
      </c>
      <c r="Q4">
        <v>296</v>
      </c>
      <c r="R4" t="s">
        <v>3699</v>
      </c>
      <c r="S4" s="1" t="s">
        <v>3702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54</v>
      </c>
      <c r="B5" t="s">
        <v>45</v>
      </c>
      <c r="C5">
        <v>12</v>
      </c>
      <c r="D5">
        <v>13</v>
      </c>
      <c r="K5">
        <v>3.6299999999999999E-2</v>
      </c>
      <c r="L5" t="s">
        <v>27</v>
      </c>
      <c r="M5">
        <v>2E-3</v>
      </c>
      <c r="N5">
        <v>5.5100000000000003E-2</v>
      </c>
      <c r="O5">
        <v>5.5100000000000006E-4</v>
      </c>
      <c r="Q5">
        <v>296</v>
      </c>
      <c r="R5" t="s">
        <v>3699</v>
      </c>
      <c r="S5" s="1" t="s">
        <v>3703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54</v>
      </c>
      <c r="B6" t="s">
        <v>45</v>
      </c>
      <c r="C6">
        <v>12</v>
      </c>
      <c r="D6">
        <v>13</v>
      </c>
      <c r="K6">
        <v>3.6600000000000001E-2</v>
      </c>
      <c r="L6" t="s">
        <v>27</v>
      </c>
      <c r="M6">
        <v>3.0000000000000001E-3</v>
      </c>
      <c r="N6">
        <v>8.2000000000000003E-2</v>
      </c>
      <c r="O6">
        <v>8.1999999999999998E-4</v>
      </c>
      <c r="Q6">
        <v>296</v>
      </c>
      <c r="R6" t="s">
        <v>3699</v>
      </c>
      <c r="S6" s="1" t="s">
        <v>3704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54</v>
      </c>
      <c r="B7" t="s">
        <v>45</v>
      </c>
      <c r="C7">
        <v>12</v>
      </c>
      <c r="D7">
        <v>13</v>
      </c>
      <c r="K7">
        <v>3.6499999999999998E-2</v>
      </c>
      <c r="L7" t="s">
        <v>27</v>
      </c>
      <c r="M7">
        <v>1.7000000000000001E-2</v>
      </c>
      <c r="N7">
        <v>0.46579999999999999</v>
      </c>
      <c r="O7">
        <v>4.6579999999999998E-3</v>
      </c>
      <c r="Q7">
        <v>296</v>
      </c>
      <c r="R7" t="s">
        <v>3699</v>
      </c>
      <c r="S7" s="1" t="s">
        <v>3705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54</v>
      </c>
      <c r="B8" t="s">
        <v>45</v>
      </c>
      <c r="C8">
        <v>11</v>
      </c>
      <c r="D8">
        <v>12</v>
      </c>
      <c r="K8">
        <v>4.02E-2</v>
      </c>
      <c r="L8" t="s">
        <v>27</v>
      </c>
      <c r="M8">
        <v>1.4999999999999999E-2</v>
      </c>
      <c r="N8">
        <v>0.37309999999999999</v>
      </c>
      <c r="O8">
        <v>3.7309999999999999E-3</v>
      </c>
      <c r="Q8">
        <v>296</v>
      </c>
      <c r="R8" t="s">
        <v>3699</v>
      </c>
      <c r="S8" s="1" t="s">
        <v>3706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54</v>
      </c>
      <c r="B9" t="s">
        <v>45</v>
      </c>
      <c r="C9">
        <v>11</v>
      </c>
      <c r="D9">
        <v>12</v>
      </c>
      <c r="K9">
        <v>3.7899999999999899E-2</v>
      </c>
      <c r="L9" t="s">
        <v>27</v>
      </c>
      <c r="M9">
        <v>1.4999999999999999E-2</v>
      </c>
      <c r="N9">
        <v>0.39579999999999999</v>
      </c>
      <c r="O9">
        <v>3.9579999999999997E-3</v>
      </c>
      <c r="Q9">
        <v>296</v>
      </c>
      <c r="R9" t="s">
        <v>3699</v>
      </c>
      <c r="S9" s="1" t="s">
        <v>3707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54</v>
      </c>
      <c r="B10" t="s">
        <v>45</v>
      </c>
      <c r="C10">
        <v>11</v>
      </c>
      <c r="D10">
        <v>12</v>
      </c>
      <c r="K10">
        <v>3.5700000000000003E-2</v>
      </c>
      <c r="L10" t="s">
        <v>27</v>
      </c>
      <c r="M10">
        <v>2E-3</v>
      </c>
      <c r="N10">
        <v>5.6000000000000001E-2</v>
      </c>
      <c r="O10">
        <v>5.6000000000000006E-4</v>
      </c>
      <c r="Q10">
        <v>296</v>
      </c>
      <c r="R10" t="s">
        <v>3699</v>
      </c>
      <c r="S10" s="1" t="s">
        <v>3708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54</v>
      </c>
      <c r="B11" t="s">
        <v>45</v>
      </c>
      <c r="C11">
        <v>11</v>
      </c>
      <c r="D11">
        <v>12</v>
      </c>
      <c r="K11">
        <v>3.5999999999999997E-2</v>
      </c>
      <c r="L11" t="s">
        <v>27</v>
      </c>
      <c r="M11">
        <v>6.0000000000000001E-3</v>
      </c>
      <c r="N11">
        <v>0.16669999999999999</v>
      </c>
      <c r="O11">
        <v>1.6670000000000001E-3</v>
      </c>
      <c r="Q11">
        <v>296</v>
      </c>
      <c r="R11" t="s">
        <v>3699</v>
      </c>
      <c r="S11" s="1" t="s">
        <v>3709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54</v>
      </c>
      <c r="B12" t="s">
        <v>45</v>
      </c>
      <c r="C12">
        <v>11</v>
      </c>
      <c r="D12">
        <v>12</v>
      </c>
      <c r="K12">
        <v>3.2399999999999998E-2</v>
      </c>
      <c r="L12" t="s">
        <v>27</v>
      </c>
      <c r="M12">
        <v>2E-3</v>
      </c>
      <c r="N12">
        <v>6.1699999999999998E-2</v>
      </c>
      <c r="O12">
        <v>6.1699999999999993E-4</v>
      </c>
      <c r="Q12">
        <v>296</v>
      </c>
      <c r="R12" t="s">
        <v>3699</v>
      </c>
      <c r="S12" s="1" t="s">
        <v>3710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54</v>
      </c>
      <c r="B13" t="s">
        <v>45</v>
      </c>
      <c r="C13">
        <v>11</v>
      </c>
      <c r="D13">
        <v>12</v>
      </c>
      <c r="K13">
        <v>3.49E-2</v>
      </c>
      <c r="L13" t="s">
        <v>27</v>
      </c>
      <c r="M13">
        <v>2E-3</v>
      </c>
      <c r="N13">
        <v>5.7299999999999997E-2</v>
      </c>
      <c r="O13">
        <v>5.7299999999999994E-4</v>
      </c>
      <c r="Q13">
        <v>296</v>
      </c>
      <c r="R13" t="s">
        <v>3699</v>
      </c>
      <c r="S13" s="1" t="s">
        <v>3711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54</v>
      </c>
      <c r="B14" t="s">
        <v>45</v>
      </c>
      <c r="C14">
        <v>10</v>
      </c>
      <c r="D14">
        <v>11</v>
      </c>
      <c r="K14">
        <v>3.8299999999999897E-2</v>
      </c>
      <c r="L14" t="s">
        <v>27</v>
      </c>
      <c r="M14">
        <v>2E-3</v>
      </c>
      <c r="N14">
        <v>5.2200000000000003E-2</v>
      </c>
      <c r="O14">
        <v>5.22E-4</v>
      </c>
      <c r="Q14">
        <v>296</v>
      </c>
      <c r="R14" t="s">
        <v>3699</v>
      </c>
      <c r="S14" s="1" t="s">
        <v>3712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54</v>
      </c>
      <c r="B15" t="s">
        <v>45</v>
      </c>
      <c r="C15">
        <v>10</v>
      </c>
      <c r="D15">
        <v>11</v>
      </c>
      <c r="K15">
        <v>2.4799999999999999E-2</v>
      </c>
      <c r="L15" t="s">
        <v>27</v>
      </c>
      <c r="M15">
        <v>2E-3</v>
      </c>
      <c r="N15">
        <v>8.0600000000000005E-2</v>
      </c>
      <c r="O15">
        <v>8.0600000000000008E-4</v>
      </c>
      <c r="Q15">
        <v>296</v>
      </c>
      <c r="R15" t="s">
        <v>3699</v>
      </c>
      <c r="S15" s="1" t="s">
        <v>3713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54</v>
      </c>
      <c r="B16" t="s">
        <v>45</v>
      </c>
      <c r="C16">
        <v>10</v>
      </c>
      <c r="D16">
        <v>11</v>
      </c>
      <c r="K16">
        <v>3.73E-2</v>
      </c>
      <c r="L16" t="s">
        <v>27</v>
      </c>
      <c r="M16">
        <v>2E-3</v>
      </c>
      <c r="N16">
        <v>5.3600000000000002E-2</v>
      </c>
      <c r="O16">
        <v>5.3600000000000002E-4</v>
      </c>
      <c r="Q16">
        <v>296</v>
      </c>
      <c r="R16" t="s">
        <v>3699</v>
      </c>
      <c r="S16" s="1" t="s">
        <v>3714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54</v>
      </c>
      <c r="B17" t="s">
        <v>45</v>
      </c>
      <c r="C17">
        <v>10</v>
      </c>
      <c r="D17">
        <v>11</v>
      </c>
      <c r="K17">
        <v>3.3399999999999999E-2</v>
      </c>
      <c r="L17" t="s">
        <v>27</v>
      </c>
      <c r="M17">
        <v>4.0000000000000001E-3</v>
      </c>
      <c r="N17">
        <v>0.1198</v>
      </c>
      <c r="O17">
        <v>1.1980000000000001E-3</v>
      </c>
      <c r="Q17">
        <v>296</v>
      </c>
      <c r="R17" t="s">
        <v>3699</v>
      </c>
      <c r="S17" s="1" t="s">
        <v>3715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54</v>
      </c>
      <c r="B18" t="s">
        <v>45</v>
      </c>
      <c r="C18">
        <v>10</v>
      </c>
      <c r="D18">
        <v>11</v>
      </c>
      <c r="K18">
        <v>3.4799999999999998E-2</v>
      </c>
      <c r="L18" t="s">
        <v>27</v>
      </c>
      <c r="M18">
        <v>3.0000000000000001E-3</v>
      </c>
      <c r="N18">
        <v>8.6199999999999999E-2</v>
      </c>
      <c r="O18">
        <v>8.6200000000000003E-4</v>
      </c>
      <c r="Q18">
        <v>296</v>
      </c>
      <c r="R18" t="s">
        <v>3699</v>
      </c>
      <c r="S18" s="1" t="s">
        <v>3716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54</v>
      </c>
      <c r="B19" t="s">
        <v>45</v>
      </c>
      <c r="C19">
        <v>9</v>
      </c>
      <c r="D19">
        <v>10</v>
      </c>
      <c r="K19">
        <v>4.0099999999999997E-2</v>
      </c>
      <c r="L19" t="s">
        <v>27</v>
      </c>
      <c r="M19">
        <v>4.0000000000000001E-3</v>
      </c>
      <c r="N19">
        <v>9.98E-2</v>
      </c>
      <c r="O19">
        <v>9.9799999999999997E-4</v>
      </c>
      <c r="Q19">
        <v>296</v>
      </c>
      <c r="R19" t="s">
        <v>3699</v>
      </c>
      <c r="S19" s="1" t="s">
        <v>3717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54</v>
      </c>
      <c r="B20" t="s">
        <v>45</v>
      </c>
      <c r="C20">
        <v>9</v>
      </c>
      <c r="D20">
        <v>10</v>
      </c>
      <c r="K20">
        <v>2.5600000000000001E-2</v>
      </c>
      <c r="L20" t="s">
        <v>27</v>
      </c>
      <c r="M20">
        <v>4.0000000000000001E-3</v>
      </c>
      <c r="N20">
        <v>0.15620000000000001</v>
      </c>
      <c r="O20">
        <v>1.562E-3</v>
      </c>
      <c r="Q20">
        <v>296</v>
      </c>
      <c r="R20" t="s">
        <v>3699</v>
      </c>
      <c r="S20" s="1" t="s">
        <v>3718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54</v>
      </c>
      <c r="B21" t="s">
        <v>45</v>
      </c>
      <c r="C21">
        <v>9</v>
      </c>
      <c r="D21">
        <v>10</v>
      </c>
      <c r="K21">
        <v>3.7399999999999899E-2</v>
      </c>
      <c r="L21" t="s">
        <v>27</v>
      </c>
      <c r="M21">
        <v>1.0999999999999999E-2</v>
      </c>
      <c r="N21">
        <v>0.29409999999999997</v>
      </c>
      <c r="O21">
        <v>2.941E-3</v>
      </c>
      <c r="Q21">
        <v>296</v>
      </c>
      <c r="R21" t="s">
        <v>3699</v>
      </c>
      <c r="S21" s="1" t="s">
        <v>3719</v>
      </c>
      <c r="U21" s="2" t="s">
        <v>30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54</v>
      </c>
      <c r="B22" t="s">
        <v>45</v>
      </c>
      <c r="C22">
        <v>9</v>
      </c>
      <c r="D22">
        <v>10</v>
      </c>
      <c r="K22">
        <v>3.8100000000000002E-2</v>
      </c>
      <c r="L22" t="s">
        <v>27</v>
      </c>
      <c r="M22">
        <v>4.0000000000000001E-3</v>
      </c>
      <c r="N22">
        <v>0.105</v>
      </c>
      <c r="O22">
        <v>1.0499999999999999E-3</v>
      </c>
      <c r="Q22">
        <v>296</v>
      </c>
      <c r="R22" t="s">
        <v>3699</v>
      </c>
      <c r="S22" s="1" t="s">
        <v>3720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54</v>
      </c>
      <c r="B23" t="s">
        <v>45</v>
      </c>
      <c r="C23">
        <v>9</v>
      </c>
      <c r="D23">
        <v>10</v>
      </c>
      <c r="K23">
        <v>3.78E-2</v>
      </c>
      <c r="L23" t="s">
        <v>27</v>
      </c>
      <c r="M23">
        <v>2E-3</v>
      </c>
      <c r="N23">
        <v>5.2900000000000003E-2</v>
      </c>
      <c r="O23">
        <v>5.2900000000000006E-4</v>
      </c>
      <c r="Q23">
        <v>296</v>
      </c>
      <c r="R23" t="s">
        <v>3699</v>
      </c>
      <c r="S23" s="1" t="s">
        <v>3721</v>
      </c>
      <c r="U23" s="2" t="s">
        <v>30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54</v>
      </c>
      <c r="B24" t="s">
        <v>45</v>
      </c>
      <c r="C24">
        <v>9</v>
      </c>
      <c r="D24">
        <v>10</v>
      </c>
      <c r="K24">
        <v>3.6999999999999998E-2</v>
      </c>
      <c r="L24" t="s">
        <v>27</v>
      </c>
      <c r="M24">
        <v>3.0000000000000001E-3</v>
      </c>
      <c r="N24">
        <v>8.1100000000000005E-2</v>
      </c>
      <c r="O24">
        <v>8.1100000000000009E-4</v>
      </c>
      <c r="Q24">
        <v>296</v>
      </c>
      <c r="R24" t="s">
        <v>3699</v>
      </c>
      <c r="S24" s="1" t="s">
        <v>3722</v>
      </c>
      <c r="U24" s="2" t="s">
        <v>30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54</v>
      </c>
      <c r="B25" t="s">
        <v>45</v>
      </c>
      <c r="C25">
        <v>8</v>
      </c>
      <c r="D25">
        <v>9</v>
      </c>
      <c r="K25">
        <v>3.9199999999999999E-2</v>
      </c>
      <c r="L25" t="s">
        <v>27</v>
      </c>
      <c r="M25">
        <v>7.0000000000000001E-3</v>
      </c>
      <c r="N25">
        <v>0.17860000000000001</v>
      </c>
      <c r="O25">
        <v>1.786E-3</v>
      </c>
      <c r="Q25">
        <v>296</v>
      </c>
      <c r="R25" t="s">
        <v>3699</v>
      </c>
      <c r="S25" s="1" t="s">
        <v>3723</v>
      </c>
      <c r="U25" s="2" t="s">
        <v>30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54</v>
      </c>
      <c r="B26" t="s">
        <v>45</v>
      </c>
      <c r="C26">
        <v>8</v>
      </c>
      <c r="D26">
        <v>9</v>
      </c>
      <c r="K26">
        <v>4.07E-2</v>
      </c>
      <c r="L26" t="s">
        <v>27</v>
      </c>
      <c r="M26">
        <v>3.0000000000000001E-3</v>
      </c>
      <c r="N26">
        <v>7.3700000000000002E-2</v>
      </c>
      <c r="O26">
        <v>7.3700000000000002E-4</v>
      </c>
      <c r="Q26">
        <v>296</v>
      </c>
      <c r="R26" t="s">
        <v>3699</v>
      </c>
      <c r="S26" s="1" t="s">
        <v>3724</v>
      </c>
      <c r="U26" s="2" t="s">
        <v>30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54</v>
      </c>
      <c r="B27" t="s">
        <v>45</v>
      </c>
      <c r="C27">
        <v>8</v>
      </c>
      <c r="D27">
        <v>9</v>
      </c>
      <c r="K27">
        <v>3.8100000000000002E-2</v>
      </c>
      <c r="L27" t="s">
        <v>27</v>
      </c>
      <c r="M27">
        <v>0.01</v>
      </c>
      <c r="N27">
        <v>0.26250000000000001</v>
      </c>
      <c r="O27">
        <v>2.6250000000000002E-3</v>
      </c>
      <c r="Q27">
        <v>296</v>
      </c>
      <c r="R27" t="s">
        <v>3699</v>
      </c>
      <c r="S27" s="1" t="s">
        <v>3725</v>
      </c>
      <c r="U27" s="2" t="s">
        <v>30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54</v>
      </c>
      <c r="B28" t="s">
        <v>45</v>
      </c>
      <c r="C28">
        <v>8</v>
      </c>
      <c r="D28">
        <v>9</v>
      </c>
      <c r="K28">
        <v>3.7999999999999999E-2</v>
      </c>
      <c r="L28" t="s">
        <v>27</v>
      </c>
      <c r="M28">
        <v>8.0000000000000002E-3</v>
      </c>
      <c r="N28">
        <v>0.21049999999999999</v>
      </c>
      <c r="O28">
        <v>2.1050000000000001E-3</v>
      </c>
      <c r="Q28">
        <v>296</v>
      </c>
      <c r="R28" t="s">
        <v>3699</v>
      </c>
      <c r="S28" s="1" t="s">
        <v>3726</v>
      </c>
      <c r="U28" s="2" t="s">
        <v>30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54</v>
      </c>
      <c r="B29" t="s">
        <v>45</v>
      </c>
      <c r="C29">
        <v>8</v>
      </c>
      <c r="D29">
        <v>9</v>
      </c>
      <c r="K29">
        <v>3.7899999999999899E-2</v>
      </c>
      <c r="L29" t="s">
        <v>27</v>
      </c>
      <c r="M29">
        <v>0.01</v>
      </c>
      <c r="N29">
        <v>0.26390000000000002</v>
      </c>
      <c r="O29">
        <v>2.6389999999999999E-3</v>
      </c>
      <c r="Q29">
        <v>296</v>
      </c>
      <c r="R29" t="s">
        <v>3699</v>
      </c>
      <c r="S29" s="1" t="s">
        <v>3727</v>
      </c>
      <c r="U29" s="2" t="s">
        <v>30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54</v>
      </c>
      <c r="B30" t="s">
        <v>45</v>
      </c>
      <c r="C30">
        <v>8</v>
      </c>
      <c r="D30">
        <v>9</v>
      </c>
      <c r="K30">
        <v>3.5400000000000001E-2</v>
      </c>
      <c r="L30" t="s">
        <v>27</v>
      </c>
      <c r="M30">
        <v>7.0000000000000001E-3</v>
      </c>
      <c r="N30">
        <v>0.19769999999999999</v>
      </c>
      <c r="O30">
        <v>1.977E-3</v>
      </c>
      <c r="Q30">
        <v>296</v>
      </c>
      <c r="R30" t="s">
        <v>3699</v>
      </c>
      <c r="S30" s="1" t="s">
        <v>3728</v>
      </c>
      <c r="U30" s="2" t="s">
        <v>30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54</v>
      </c>
      <c r="B31" t="s">
        <v>45</v>
      </c>
      <c r="C31">
        <v>8</v>
      </c>
      <c r="D31">
        <v>9</v>
      </c>
      <c r="K31">
        <v>3.6200000000000003E-2</v>
      </c>
      <c r="L31" t="s">
        <v>27</v>
      </c>
      <c r="M31">
        <v>1.2999999999999999E-2</v>
      </c>
      <c r="N31">
        <v>0.35909999999999997</v>
      </c>
      <c r="O31">
        <v>3.591E-3</v>
      </c>
      <c r="Q31">
        <v>296</v>
      </c>
      <c r="R31" t="s">
        <v>3699</v>
      </c>
      <c r="S31" s="1" t="s">
        <v>3729</v>
      </c>
      <c r="U31" s="2" t="s">
        <v>30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54</v>
      </c>
      <c r="B32" t="s">
        <v>45</v>
      </c>
      <c r="C32">
        <v>7</v>
      </c>
      <c r="D32">
        <v>8</v>
      </c>
      <c r="K32">
        <v>4.0399999999999998E-2</v>
      </c>
      <c r="L32" t="s">
        <v>27</v>
      </c>
      <c r="M32">
        <v>6.0000000000000001E-3</v>
      </c>
      <c r="N32">
        <v>0.14849999999999999</v>
      </c>
      <c r="O32">
        <v>1.485E-3</v>
      </c>
      <c r="Q32">
        <v>296</v>
      </c>
      <c r="R32" t="s">
        <v>3699</v>
      </c>
      <c r="S32" s="1" t="s">
        <v>3730</v>
      </c>
      <c r="U32" s="2" t="s">
        <v>30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54</v>
      </c>
      <c r="B33" t="s">
        <v>45</v>
      </c>
      <c r="C33">
        <v>7</v>
      </c>
      <c r="D33">
        <v>8</v>
      </c>
      <c r="K33">
        <v>3.2299999999999898E-2</v>
      </c>
      <c r="L33" t="s">
        <v>27</v>
      </c>
      <c r="M33">
        <v>7.0000000000000001E-3</v>
      </c>
      <c r="N33">
        <v>0.2167</v>
      </c>
      <c r="O33">
        <v>2.1670000000000001E-3</v>
      </c>
      <c r="Q33">
        <v>296</v>
      </c>
      <c r="R33" t="s">
        <v>3699</v>
      </c>
      <c r="S33" s="1" t="s">
        <v>3731</v>
      </c>
      <c r="U33" s="2" t="s">
        <v>30</v>
      </c>
      <c r="V33" s="2" t="s">
        <v>39</v>
      </c>
      <c r="W33" s="2" t="s">
        <v>34</v>
      </c>
      <c r="X33" s="2">
        <v>296</v>
      </c>
    </row>
    <row r="34" spans="1:24" ht="16" x14ac:dyDescent="0.2">
      <c r="A34" t="s">
        <v>54</v>
      </c>
      <c r="B34" t="s">
        <v>45</v>
      </c>
      <c r="C34">
        <v>7</v>
      </c>
      <c r="D34">
        <v>8</v>
      </c>
      <c r="K34">
        <v>3.9399999999999998E-2</v>
      </c>
      <c r="L34" t="s">
        <v>27</v>
      </c>
      <c r="M34">
        <v>3.0000000000000001E-3</v>
      </c>
      <c r="N34">
        <v>7.6100000000000001E-2</v>
      </c>
      <c r="O34">
        <v>7.6099999999999996E-4</v>
      </c>
      <c r="Q34">
        <v>296</v>
      </c>
      <c r="R34" t="s">
        <v>3699</v>
      </c>
      <c r="S34" s="1" t="s">
        <v>3732</v>
      </c>
      <c r="U34" s="2" t="s">
        <v>30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54</v>
      </c>
      <c r="B35" t="s">
        <v>45</v>
      </c>
      <c r="C35">
        <v>7</v>
      </c>
      <c r="D35">
        <v>8</v>
      </c>
      <c r="K35">
        <v>3.73E-2</v>
      </c>
      <c r="L35" t="s">
        <v>27</v>
      </c>
      <c r="M35">
        <v>8.9999999999999993E-3</v>
      </c>
      <c r="N35">
        <v>0.24129999999999999</v>
      </c>
      <c r="O35">
        <v>2.4130000000000002E-3</v>
      </c>
      <c r="Q35">
        <v>296</v>
      </c>
      <c r="R35" t="s">
        <v>3699</v>
      </c>
      <c r="S35" s="1" t="s">
        <v>3733</v>
      </c>
      <c r="U35" s="2" t="s">
        <v>30</v>
      </c>
      <c r="V35" s="2" t="s">
        <v>39</v>
      </c>
      <c r="W35" s="2" t="s">
        <v>34</v>
      </c>
      <c r="X35" s="2">
        <v>296</v>
      </c>
    </row>
    <row r="36" spans="1:24" ht="16" x14ac:dyDescent="0.2">
      <c r="A36" t="s">
        <v>54</v>
      </c>
      <c r="B36" t="s">
        <v>45</v>
      </c>
      <c r="C36">
        <v>6</v>
      </c>
      <c r="D36">
        <v>7</v>
      </c>
      <c r="K36">
        <v>4.0799999999999899E-2</v>
      </c>
      <c r="L36" t="s">
        <v>27</v>
      </c>
      <c r="M36">
        <v>4.0000000000000001E-3</v>
      </c>
      <c r="N36">
        <v>9.8000000000000004E-2</v>
      </c>
      <c r="O36">
        <v>9.7999999999999997E-4</v>
      </c>
      <c r="Q36">
        <v>296</v>
      </c>
      <c r="R36" t="s">
        <v>3699</v>
      </c>
      <c r="S36" s="1" t="s">
        <v>3734</v>
      </c>
      <c r="U36" s="2" t="s">
        <v>30</v>
      </c>
      <c r="V36" s="2" t="s">
        <v>39</v>
      </c>
      <c r="W36" s="2" t="s">
        <v>34</v>
      </c>
      <c r="X36" s="2">
        <v>296</v>
      </c>
    </row>
    <row r="37" spans="1:24" ht="16" x14ac:dyDescent="0.2">
      <c r="A37" t="s">
        <v>54</v>
      </c>
      <c r="B37" t="s">
        <v>45</v>
      </c>
      <c r="C37">
        <v>6</v>
      </c>
      <c r="D37">
        <v>7</v>
      </c>
      <c r="K37">
        <v>3.15E-2</v>
      </c>
      <c r="L37" t="s">
        <v>27</v>
      </c>
      <c r="M37">
        <v>5.0000000000000001E-3</v>
      </c>
      <c r="N37">
        <v>0.15870000000000001</v>
      </c>
      <c r="O37">
        <v>1.5870000000000001E-3</v>
      </c>
      <c r="Q37">
        <v>296</v>
      </c>
      <c r="R37" t="s">
        <v>3699</v>
      </c>
      <c r="S37" s="1" t="s">
        <v>3735</v>
      </c>
      <c r="U37" s="2" t="s">
        <v>30</v>
      </c>
      <c r="V37" s="2" t="s">
        <v>39</v>
      </c>
      <c r="W37" s="2" t="s">
        <v>34</v>
      </c>
      <c r="X37" s="2">
        <v>296</v>
      </c>
    </row>
    <row r="38" spans="1:24" ht="16" x14ac:dyDescent="0.2">
      <c r="A38" t="s">
        <v>54</v>
      </c>
      <c r="B38" t="s">
        <v>45</v>
      </c>
      <c r="C38">
        <v>6</v>
      </c>
      <c r="D38">
        <v>7</v>
      </c>
      <c r="K38">
        <v>4.07E-2</v>
      </c>
      <c r="L38" t="s">
        <v>27</v>
      </c>
      <c r="M38">
        <v>4.0000000000000001E-3</v>
      </c>
      <c r="N38">
        <v>9.8299999999999998E-2</v>
      </c>
      <c r="O38">
        <v>9.8299999999999993E-4</v>
      </c>
      <c r="Q38">
        <v>296</v>
      </c>
      <c r="R38" t="s">
        <v>3699</v>
      </c>
      <c r="S38" s="1" t="s">
        <v>3736</v>
      </c>
      <c r="U38" s="2" t="s">
        <v>30</v>
      </c>
      <c r="V38" s="2" t="s">
        <v>39</v>
      </c>
      <c r="W38" s="2" t="s">
        <v>34</v>
      </c>
      <c r="X38" s="2">
        <v>296</v>
      </c>
    </row>
    <row r="39" spans="1:24" ht="16" x14ac:dyDescent="0.2">
      <c r="A39" t="s">
        <v>54</v>
      </c>
      <c r="B39" t="s">
        <v>45</v>
      </c>
      <c r="C39">
        <v>6</v>
      </c>
      <c r="D39">
        <v>7</v>
      </c>
      <c r="K39">
        <v>3.9199999999999999E-2</v>
      </c>
      <c r="L39" t="s">
        <v>27</v>
      </c>
      <c r="M39">
        <v>3.0000000000000001E-3</v>
      </c>
      <c r="N39">
        <v>7.6499999999999999E-2</v>
      </c>
      <c r="O39">
        <v>7.6499999999999995E-4</v>
      </c>
      <c r="Q39">
        <v>296</v>
      </c>
      <c r="R39" t="s">
        <v>3699</v>
      </c>
      <c r="S39" s="1" t="s">
        <v>3737</v>
      </c>
      <c r="U39" s="2" t="s">
        <v>30</v>
      </c>
      <c r="V39" s="2" t="s">
        <v>39</v>
      </c>
      <c r="W39" s="2" t="s">
        <v>34</v>
      </c>
      <c r="X39" s="2">
        <v>296</v>
      </c>
    </row>
    <row r="40" spans="1:24" ht="16" x14ac:dyDescent="0.2">
      <c r="A40" t="s">
        <v>54</v>
      </c>
      <c r="B40" t="s">
        <v>45</v>
      </c>
      <c r="C40">
        <v>6</v>
      </c>
      <c r="D40">
        <v>7</v>
      </c>
      <c r="K40">
        <v>3.9899999999999998E-2</v>
      </c>
      <c r="L40" t="s">
        <v>27</v>
      </c>
      <c r="M40">
        <v>2E-3</v>
      </c>
      <c r="N40">
        <v>5.0099999999999999E-2</v>
      </c>
      <c r="O40">
        <v>5.0100000000000003E-4</v>
      </c>
      <c r="Q40">
        <v>296</v>
      </c>
      <c r="R40" t="s">
        <v>3699</v>
      </c>
      <c r="S40" s="1" t="s">
        <v>3738</v>
      </c>
      <c r="U40" s="2" t="s">
        <v>30</v>
      </c>
      <c r="V40" s="2" t="s">
        <v>39</v>
      </c>
      <c r="W40" s="2" t="s">
        <v>34</v>
      </c>
      <c r="X40" s="2">
        <v>296</v>
      </c>
    </row>
    <row r="41" spans="1:24" ht="16" x14ac:dyDescent="0.2">
      <c r="A41" t="s">
        <v>54</v>
      </c>
      <c r="B41" t="s">
        <v>45</v>
      </c>
      <c r="C41">
        <v>6</v>
      </c>
      <c r="D41">
        <v>7</v>
      </c>
      <c r="K41">
        <v>3.9E-2</v>
      </c>
      <c r="L41" t="s">
        <v>27</v>
      </c>
      <c r="M41">
        <v>2E-3</v>
      </c>
      <c r="N41">
        <v>5.1299999999999998E-2</v>
      </c>
      <c r="O41">
        <v>5.13E-4</v>
      </c>
      <c r="Q41">
        <v>296</v>
      </c>
      <c r="R41" t="s">
        <v>3699</v>
      </c>
      <c r="S41" s="1" t="s">
        <v>3739</v>
      </c>
      <c r="U41" s="2" t="s">
        <v>30</v>
      </c>
      <c r="V41" s="2" t="s">
        <v>39</v>
      </c>
      <c r="W41" s="2" t="s">
        <v>34</v>
      </c>
      <c r="X41" s="2">
        <v>296</v>
      </c>
    </row>
    <row r="42" spans="1:24" ht="16" x14ac:dyDescent="0.2">
      <c r="A42" t="s">
        <v>54</v>
      </c>
      <c r="B42" t="s">
        <v>45</v>
      </c>
      <c r="C42">
        <v>5</v>
      </c>
      <c r="D42">
        <v>6</v>
      </c>
      <c r="K42">
        <v>4.0299999999999898E-2</v>
      </c>
      <c r="L42" t="s">
        <v>27</v>
      </c>
      <c r="M42">
        <v>2E-3</v>
      </c>
      <c r="N42">
        <v>4.9599999999999998E-2</v>
      </c>
      <c r="O42">
        <v>4.9600000000000002E-4</v>
      </c>
      <c r="Q42">
        <v>296</v>
      </c>
      <c r="R42" t="s">
        <v>3699</v>
      </c>
      <c r="S42" s="1" t="s">
        <v>3740</v>
      </c>
      <c r="U42" s="2" t="s">
        <v>30</v>
      </c>
      <c r="V42" s="2" t="s">
        <v>39</v>
      </c>
      <c r="W42" s="2" t="s">
        <v>34</v>
      </c>
      <c r="X42" s="2">
        <v>296</v>
      </c>
    </row>
    <row r="43" spans="1:24" ht="16" x14ac:dyDescent="0.2">
      <c r="A43" t="s">
        <v>54</v>
      </c>
      <c r="B43" t="s">
        <v>45</v>
      </c>
      <c r="C43">
        <v>5</v>
      </c>
      <c r="D43">
        <v>6</v>
      </c>
      <c r="K43">
        <v>4.19E-2</v>
      </c>
      <c r="L43" t="s">
        <v>27</v>
      </c>
      <c r="M43">
        <v>2E-3</v>
      </c>
      <c r="N43">
        <v>4.7699999999999999E-2</v>
      </c>
      <c r="O43">
        <v>4.7699999999999999E-4</v>
      </c>
      <c r="Q43">
        <v>296</v>
      </c>
      <c r="R43" t="s">
        <v>3699</v>
      </c>
      <c r="S43" s="1" t="s">
        <v>3741</v>
      </c>
      <c r="U43" s="2" t="s">
        <v>30</v>
      </c>
      <c r="V43" s="2" t="s">
        <v>39</v>
      </c>
      <c r="W43" s="2" t="s">
        <v>34</v>
      </c>
      <c r="X43" s="2">
        <v>296</v>
      </c>
    </row>
    <row r="44" spans="1:24" ht="16" x14ac:dyDescent="0.2">
      <c r="A44" t="s">
        <v>54</v>
      </c>
      <c r="B44" t="s">
        <v>45</v>
      </c>
      <c r="C44">
        <v>5</v>
      </c>
      <c r="D44">
        <v>6</v>
      </c>
      <c r="K44">
        <v>4.1299999999999899E-2</v>
      </c>
      <c r="L44" t="s">
        <v>27</v>
      </c>
      <c r="M44">
        <v>2E-3</v>
      </c>
      <c r="N44">
        <v>4.8399999999999999E-2</v>
      </c>
      <c r="O44">
        <v>4.84E-4</v>
      </c>
      <c r="Q44">
        <v>296</v>
      </c>
      <c r="R44" t="s">
        <v>3699</v>
      </c>
      <c r="S44" s="1" t="s">
        <v>3742</v>
      </c>
      <c r="U44" s="2" t="s">
        <v>30</v>
      </c>
      <c r="V44" s="2" t="s">
        <v>39</v>
      </c>
      <c r="W44" s="2" t="s">
        <v>34</v>
      </c>
      <c r="X44" s="2">
        <v>296</v>
      </c>
    </row>
    <row r="45" spans="1:24" ht="16" x14ac:dyDescent="0.2">
      <c r="A45" t="s">
        <v>54</v>
      </c>
      <c r="B45" t="s">
        <v>45</v>
      </c>
      <c r="C45">
        <v>5</v>
      </c>
      <c r="D45">
        <v>6</v>
      </c>
      <c r="K45">
        <v>3.9899999999999998E-2</v>
      </c>
      <c r="L45" t="s">
        <v>27</v>
      </c>
      <c r="M45">
        <v>4.0000000000000001E-3</v>
      </c>
      <c r="N45">
        <v>0.1003</v>
      </c>
      <c r="O45">
        <v>1.003E-3</v>
      </c>
      <c r="Q45">
        <v>296</v>
      </c>
      <c r="R45" t="s">
        <v>3699</v>
      </c>
      <c r="S45" s="1" t="s">
        <v>3743</v>
      </c>
      <c r="U45" s="2" t="s">
        <v>30</v>
      </c>
      <c r="V45" s="2" t="s">
        <v>39</v>
      </c>
      <c r="W45" s="2" t="s">
        <v>34</v>
      </c>
      <c r="X45" s="2">
        <v>296</v>
      </c>
    </row>
    <row r="46" spans="1:24" ht="16" x14ac:dyDescent="0.2">
      <c r="A46" t="s">
        <v>54</v>
      </c>
      <c r="B46" t="s">
        <v>45</v>
      </c>
      <c r="C46">
        <v>5</v>
      </c>
      <c r="D46">
        <v>6</v>
      </c>
      <c r="K46">
        <v>3.9699999999999999E-2</v>
      </c>
      <c r="L46" t="s">
        <v>27</v>
      </c>
      <c r="M46">
        <v>8.0000000000000002E-3</v>
      </c>
      <c r="N46">
        <v>0.20150000000000001</v>
      </c>
      <c r="O46">
        <v>2.0149999999999999E-3</v>
      </c>
      <c r="Q46">
        <v>296</v>
      </c>
      <c r="R46" t="s">
        <v>3699</v>
      </c>
      <c r="S46" s="1" t="s">
        <v>3744</v>
      </c>
      <c r="U46" s="2" t="s">
        <v>30</v>
      </c>
      <c r="V46" s="2" t="s">
        <v>39</v>
      </c>
      <c r="W46" s="2" t="s">
        <v>34</v>
      </c>
      <c r="X46" s="2">
        <v>296</v>
      </c>
    </row>
    <row r="47" spans="1:24" ht="16" x14ac:dyDescent="0.2">
      <c r="A47" t="s">
        <v>54</v>
      </c>
      <c r="B47" t="s">
        <v>45</v>
      </c>
      <c r="C47">
        <v>5</v>
      </c>
      <c r="D47">
        <v>6</v>
      </c>
      <c r="K47">
        <v>4.07E-2</v>
      </c>
      <c r="L47" t="s">
        <v>27</v>
      </c>
      <c r="M47">
        <v>1.6E-2</v>
      </c>
      <c r="N47">
        <v>0.3931</v>
      </c>
      <c r="O47">
        <v>3.9309999999999996E-3</v>
      </c>
      <c r="Q47">
        <v>296</v>
      </c>
      <c r="R47" t="s">
        <v>3699</v>
      </c>
      <c r="S47" s="1" t="s">
        <v>3745</v>
      </c>
      <c r="U47" s="2" t="s">
        <v>30</v>
      </c>
      <c r="V47" s="2" t="s">
        <v>39</v>
      </c>
      <c r="W47" s="2" t="s">
        <v>34</v>
      </c>
      <c r="X47" s="2">
        <v>296</v>
      </c>
    </row>
    <row r="48" spans="1:24" ht="16" x14ac:dyDescent="0.2">
      <c r="A48" t="s">
        <v>54</v>
      </c>
      <c r="B48" t="s">
        <v>45</v>
      </c>
      <c r="C48">
        <v>4</v>
      </c>
      <c r="D48">
        <v>5</v>
      </c>
      <c r="K48">
        <v>4.1200000000000001E-2</v>
      </c>
      <c r="L48" t="s">
        <v>27</v>
      </c>
      <c r="M48">
        <v>6.0000000000000001E-3</v>
      </c>
      <c r="N48">
        <v>0.14560000000000001</v>
      </c>
      <c r="O48">
        <v>1.456E-3</v>
      </c>
      <c r="Q48">
        <v>296</v>
      </c>
      <c r="R48" t="s">
        <v>3699</v>
      </c>
      <c r="S48" s="1" t="s">
        <v>3746</v>
      </c>
      <c r="U48" s="2" t="s">
        <v>30</v>
      </c>
      <c r="V48" s="2" t="s">
        <v>39</v>
      </c>
      <c r="W48" s="2" t="s">
        <v>34</v>
      </c>
      <c r="X48" s="2">
        <v>296</v>
      </c>
    </row>
    <row r="49" spans="1:24" ht="16" x14ac:dyDescent="0.2">
      <c r="A49" t="s">
        <v>54</v>
      </c>
      <c r="B49" t="s">
        <v>45</v>
      </c>
      <c r="C49">
        <v>4</v>
      </c>
      <c r="D49">
        <v>5</v>
      </c>
      <c r="K49">
        <v>3.6999999999999998E-2</v>
      </c>
      <c r="L49" t="s">
        <v>27</v>
      </c>
      <c r="M49">
        <v>3.0000000000000001E-3</v>
      </c>
      <c r="N49">
        <v>8.1100000000000005E-2</v>
      </c>
      <c r="O49">
        <v>8.1100000000000009E-4</v>
      </c>
      <c r="Q49">
        <v>296</v>
      </c>
      <c r="R49" t="s">
        <v>3699</v>
      </c>
      <c r="S49" s="1" t="s">
        <v>3747</v>
      </c>
      <c r="U49" s="2" t="s">
        <v>30</v>
      </c>
      <c r="V49" s="2" t="s">
        <v>39</v>
      </c>
      <c r="W49" s="2" t="s">
        <v>34</v>
      </c>
      <c r="X49" s="2">
        <v>296</v>
      </c>
    </row>
    <row r="50" spans="1:24" ht="16" x14ac:dyDescent="0.2">
      <c r="A50" t="s">
        <v>54</v>
      </c>
      <c r="B50" t="s">
        <v>45</v>
      </c>
      <c r="C50">
        <v>4</v>
      </c>
      <c r="D50">
        <v>5</v>
      </c>
      <c r="K50">
        <v>4.1700000000000001E-2</v>
      </c>
      <c r="L50" t="s">
        <v>27</v>
      </c>
      <c r="M50">
        <v>2E-3</v>
      </c>
      <c r="N50">
        <v>4.8000000000000001E-2</v>
      </c>
      <c r="O50">
        <v>4.8000000000000001E-4</v>
      </c>
      <c r="Q50">
        <v>296</v>
      </c>
      <c r="R50" t="s">
        <v>3699</v>
      </c>
      <c r="S50" s="1" t="s">
        <v>3748</v>
      </c>
      <c r="U50" s="2" t="s">
        <v>30</v>
      </c>
      <c r="V50" s="2" t="s">
        <v>39</v>
      </c>
      <c r="W50" s="2" t="s">
        <v>34</v>
      </c>
      <c r="X50" s="2">
        <v>296</v>
      </c>
    </row>
    <row r="51" spans="1:24" ht="16" x14ac:dyDescent="0.2">
      <c r="A51" t="s">
        <v>54</v>
      </c>
      <c r="B51" t="s">
        <v>45</v>
      </c>
      <c r="C51">
        <v>4</v>
      </c>
      <c r="D51">
        <v>5</v>
      </c>
      <c r="K51">
        <v>4.1000000000000002E-2</v>
      </c>
      <c r="L51" t="s">
        <v>27</v>
      </c>
      <c r="M51">
        <v>4.0000000000000001E-3</v>
      </c>
      <c r="N51">
        <v>9.7600000000000006E-2</v>
      </c>
      <c r="O51">
        <v>9.7600000000000009E-4</v>
      </c>
      <c r="Q51">
        <v>296</v>
      </c>
      <c r="R51" t="s">
        <v>3699</v>
      </c>
      <c r="S51" s="1" t="s">
        <v>3749</v>
      </c>
      <c r="U51" s="2" t="s">
        <v>30</v>
      </c>
      <c r="V51" s="2" t="s">
        <v>39</v>
      </c>
      <c r="W51" s="2" t="s">
        <v>34</v>
      </c>
      <c r="X51" s="2">
        <v>296</v>
      </c>
    </row>
    <row r="52" spans="1:24" ht="16" x14ac:dyDescent="0.2">
      <c r="A52" t="s">
        <v>54</v>
      </c>
      <c r="B52" t="s">
        <v>45</v>
      </c>
      <c r="C52">
        <v>3</v>
      </c>
      <c r="D52">
        <v>4</v>
      </c>
      <c r="K52">
        <v>4.0899999999999999E-2</v>
      </c>
      <c r="L52" t="s">
        <v>27</v>
      </c>
      <c r="M52">
        <v>2E-3</v>
      </c>
      <c r="N52">
        <v>4.8899999999999999E-2</v>
      </c>
      <c r="O52">
        <v>4.8899999999999996E-4</v>
      </c>
      <c r="Q52">
        <v>296</v>
      </c>
      <c r="R52" t="s">
        <v>3699</v>
      </c>
      <c r="S52" s="1" t="s">
        <v>3750</v>
      </c>
      <c r="U52" s="2" t="s">
        <v>30</v>
      </c>
      <c r="V52" s="2" t="s">
        <v>39</v>
      </c>
      <c r="W52" s="2" t="s">
        <v>34</v>
      </c>
      <c r="X52" s="2">
        <v>296</v>
      </c>
    </row>
    <row r="53" spans="1:24" ht="16" x14ac:dyDescent="0.2">
      <c r="A53" t="s">
        <v>54</v>
      </c>
      <c r="B53" t="s">
        <v>45</v>
      </c>
      <c r="C53">
        <v>3</v>
      </c>
      <c r="D53">
        <v>4</v>
      </c>
      <c r="K53">
        <v>3.5700000000000003E-2</v>
      </c>
      <c r="L53" t="s">
        <v>27</v>
      </c>
      <c r="M53">
        <v>5.0000000000000001E-3</v>
      </c>
      <c r="N53">
        <v>0.1401</v>
      </c>
      <c r="O53">
        <v>1.4009999999999999E-3</v>
      </c>
      <c r="Q53">
        <v>296</v>
      </c>
      <c r="R53" t="s">
        <v>3699</v>
      </c>
      <c r="S53" s="1" t="s">
        <v>3751</v>
      </c>
      <c r="U53" s="2" t="s">
        <v>30</v>
      </c>
      <c r="V53" s="2" t="s">
        <v>39</v>
      </c>
      <c r="W53" s="2" t="s">
        <v>34</v>
      </c>
      <c r="X53" s="2">
        <v>296</v>
      </c>
    </row>
    <row r="54" spans="1:24" ht="16" x14ac:dyDescent="0.2">
      <c r="A54" t="s">
        <v>54</v>
      </c>
      <c r="B54" t="s">
        <v>45</v>
      </c>
      <c r="C54">
        <v>3</v>
      </c>
      <c r="D54">
        <v>4</v>
      </c>
      <c r="K54">
        <v>4.2099999999999999E-2</v>
      </c>
      <c r="L54" t="s">
        <v>27</v>
      </c>
      <c r="M54">
        <v>2E-3</v>
      </c>
      <c r="N54">
        <v>4.7500000000000001E-2</v>
      </c>
      <c r="O54">
        <v>4.75E-4</v>
      </c>
      <c r="Q54">
        <v>296</v>
      </c>
      <c r="R54" t="s">
        <v>3699</v>
      </c>
      <c r="S54" s="1" t="s">
        <v>3752</v>
      </c>
      <c r="U54" s="2" t="s">
        <v>30</v>
      </c>
      <c r="V54" s="2" t="s">
        <v>39</v>
      </c>
      <c r="W54" s="2" t="s">
        <v>34</v>
      </c>
      <c r="X54" s="2">
        <v>296</v>
      </c>
    </row>
    <row r="55" spans="1:24" ht="16" x14ac:dyDescent="0.2">
      <c r="A55" t="s">
        <v>54</v>
      </c>
      <c r="B55" t="s">
        <v>45</v>
      </c>
      <c r="C55">
        <v>3</v>
      </c>
      <c r="D55">
        <v>4</v>
      </c>
      <c r="K55">
        <v>4.0299999999999898E-2</v>
      </c>
      <c r="L55" t="s">
        <v>27</v>
      </c>
      <c r="M55">
        <v>2E-3</v>
      </c>
      <c r="N55">
        <v>4.9599999999999998E-2</v>
      </c>
      <c r="O55">
        <v>4.9600000000000002E-4</v>
      </c>
      <c r="Q55">
        <v>296</v>
      </c>
      <c r="R55" t="s">
        <v>3699</v>
      </c>
      <c r="S55" s="1" t="s">
        <v>3753</v>
      </c>
      <c r="U55" s="2" t="s">
        <v>30</v>
      </c>
      <c r="V55" s="2" t="s">
        <v>39</v>
      </c>
      <c r="W55" s="2" t="s">
        <v>34</v>
      </c>
      <c r="X55" s="2">
        <v>296</v>
      </c>
    </row>
    <row r="56" spans="1:24" ht="16" x14ac:dyDescent="0.2">
      <c r="A56" t="s">
        <v>54</v>
      </c>
      <c r="B56" t="s">
        <v>45</v>
      </c>
      <c r="C56">
        <v>2</v>
      </c>
      <c r="D56">
        <v>3</v>
      </c>
      <c r="K56">
        <v>4.0299999999999898E-2</v>
      </c>
      <c r="L56" t="s">
        <v>27</v>
      </c>
      <c r="M56">
        <v>6.0000000000000001E-3</v>
      </c>
      <c r="N56">
        <v>0.1489</v>
      </c>
      <c r="O56">
        <v>1.4890000000000001E-3</v>
      </c>
      <c r="Q56">
        <v>296</v>
      </c>
      <c r="R56" t="s">
        <v>3699</v>
      </c>
      <c r="S56" s="1" t="s">
        <v>3754</v>
      </c>
      <c r="U56" s="2" t="s">
        <v>30</v>
      </c>
      <c r="V56" s="2" t="s">
        <v>39</v>
      </c>
      <c r="W56" s="2" t="s">
        <v>34</v>
      </c>
      <c r="X56" s="2">
        <v>296</v>
      </c>
    </row>
    <row r="57" spans="1:24" ht="16" x14ac:dyDescent="0.2">
      <c r="A57" t="s">
        <v>54</v>
      </c>
      <c r="B57" t="s">
        <v>45</v>
      </c>
      <c r="C57">
        <v>2</v>
      </c>
      <c r="D57">
        <v>3</v>
      </c>
      <c r="K57">
        <v>4.1700000000000001E-2</v>
      </c>
      <c r="L57" t="s">
        <v>27</v>
      </c>
      <c r="M57">
        <v>6.0000000000000001E-3</v>
      </c>
      <c r="N57">
        <v>0.1439</v>
      </c>
      <c r="O57">
        <v>1.439E-3</v>
      </c>
      <c r="Q57">
        <v>296</v>
      </c>
      <c r="R57" t="s">
        <v>3699</v>
      </c>
      <c r="S57" s="1" t="s">
        <v>3755</v>
      </c>
      <c r="U57" s="2" t="s">
        <v>30</v>
      </c>
      <c r="V57" s="2" t="s">
        <v>39</v>
      </c>
      <c r="W57" s="2" t="s">
        <v>34</v>
      </c>
      <c r="X57" s="2">
        <v>296</v>
      </c>
    </row>
    <row r="58" spans="1:24" ht="16" x14ac:dyDescent="0.2">
      <c r="A58" t="s">
        <v>54</v>
      </c>
      <c r="B58" t="s">
        <v>45</v>
      </c>
      <c r="C58">
        <v>2</v>
      </c>
      <c r="D58">
        <v>3</v>
      </c>
      <c r="K58">
        <v>4.1599999999999998E-2</v>
      </c>
      <c r="L58" t="s">
        <v>27</v>
      </c>
      <c r="M58">
        <v>3.0000000000000001E-3</v>
      </c>
      <c r="N58">
        <v>7.2099999999999997E-2</v>
      </c>
      <c r="O58">
        <v>7.2099999999999996E-4</v>
      </c>
      <c r="Q58">
        <v>296</v>
      </c>
      <c r="R58" t="s">
        <v>3699</v>
      </c>
      <c r="S58" s="1" t="s">
        <v>3756</v>
      </c>
      <c r="U58" s="2" t="s">
        <v>30</v>
      </c>
      <c r="V58" s="2" t="s">
        <v>39</v>
      </c>
      <c r="W58" s="2" t="s">
        <v>34</v>
      </c>
      <c r="X58" s="2">
        <v>296</v>
      </c>
    </row>
    <row r="59" spans="1:24" ht="16" x14ac:dyDescent="0.2">
      <c r="A59" t="s">
        <v>54</v>
      </c>
      <c r="B59" t="s">
        <v>45</v>
      </c>
      <c r="C59">
        <v>1</v>
      </c>
      <c r="D59">
        <v>2</v>
      </c>
      <c r="K59">
        <v>4.0099999999999997E-2</v>
      </c>
      <c r="L59" t="s">
        <v>27</v>
      </c>
      <c r="M59">
        <v>1.4999999999999999E-2</v>
      </c>
      <c r="N59">
        <v>0.37409999999999999</v>
      </c>
      <c r="O59">
        <v>3.741E-3</v>
      </c>
      <c r="Q59">
        <v>296</v>
      </c>
      <c r="R59" t="s">
        <v>3699</v>
      </c>
      <c r="S59" s="1" t="s">
        <v>3757</v>
      </c>
      <c r="U59" s="2" t="s">
        <v>30</v>
      </c>
      <c r="V59" s="2" t="s">
        <v>39</v>
      </c>
      <c r="W59" s="2" t="s">
        <v>34</v>
      </c>
      <c r="X59" s="2">
        <v>296</v>
      </c>
    </row>
    <row r="60" spans="1:24" ht="16" x14ac:dyDescent="0.2">
      <c r="A60" t="s">
        <v>54</v>
      </c>
      <c r="B60" t="s">
        <v>45</v>
      </c>
      <c r="C60">
        <v>1</v>
      </c>
      <c r="D60">
        <v>2</v>
      </c>
      <c r="K60">
        <v>0.04</v>
      </c>
      <c r="L60" t="s">
        <v>27</v>
      </c>
      <c r="M60">
        <v>1.4E-2</v>
      </c>
      <c r="N60">
        <v>0.35</v>
      </c>
      <c r="O60">
        <v>3.5000000000000001E-3</v>
      </c>
      <c r="Q60">
        <v>296</v>
      </c>
      <c r="R60" t="s">
        <v>3699</v>
      </c>
      <c r="S60" s="1" t="s">
        <v>3758</v>
      </c>
      <c r="U60" s="2" t="s">
        <v>30</v>
      </c>
      <c r="V60" s="2" t="s">
        <v>39</v>
      </c>
      <c r="W60" s="2" t="s">
        <v>34</v>
      </c>
      <c r="X60" s="2">
        <v>296</v>
      </c>
    </row>
    <row r="61" spans="1:24" ht="16" x14ac:dyDescent="0.2">
      <c r="A61" t="s">
        <v>54</v>
      </c>
      <c r="B61" t="s">
        <v>45</v>
      </c>
      <c r="C61">
        <v>-1</v>
      </c>
      <c r="D61">
        <v>0</v>
      </c>
      <c r="K61">
        <v>4.07E-2</v>
      </c>
      <c r="L61" t="s">
        <v>27</v>
      </c>
      <c r="M61">
        <v>6.0000000000000001E-3</v>
      </c>
      <c r="N61">
        <v>0.1474</v>
      </c>
      <c r="O61">
        <v>1.474E-3</v>
      </c>
      <c r="Q61">
        <v>296</v>
      </c>
      <c r="R61" t="s">
        <v>3699</v>
      </c>
      <c r="S61" s="1" t="s">
        <v>3759</v>
      </c>
      <c r="U61" s="2" t="s">
        <v>30</v>
      </c>
      <c r="V61" s="2" t="s">
        <v>39</v>
      </c>
      <c r="W61" s="2" t="s">
        <v>34</v>
      </c>
      <c r="X61" s="2">
        <v>296</v>
      </c>
    </row>
    <row r="62" spans="1:24" ht="16" x14ac:dyDescent="0.2">
      <c r="A62" t="s">
        <v>54</v>
      </c>
      <c r="B62" t="s">
        <v>45</v>
      </c>
      <c r="C62">
        <v>0</v>
      </c>
      <c r="D62">
        <v>1</v>
      </c>
      <c r="K62">
        <v>4.07E-2</v>
      </c>
      <c r="L62" t="s">
        <v>27</v>
      </c>
      <c r="M62">
        <v>4.0000000000000001E-3</v>
      </c>
      <c r="N62">
        <v>9.8299999999999998E-2</v>
      </c>
      <c r="O62">
        <v>9.8299999999999993E-4</v>
      </c>
      <c r="Q62">
        <v>296</v>
      </c>
      <c r="R62" t="s">
        <v>3699</v>
      </c>
      <c r="S62" s="1" t="s">
        <v>3760</v>
      </c>
      <c r="U62" s="2" t="s">
        <v>30</v>
      </c>
      <c r="V62" s="2" t="s">
        <v>39</v>
      </c>
      <c r="W62" s="2" t="s">
        <v>34</v>
      </c>
      <c r="X62" s="2">
        <v>296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Y19"/>
  <sheetViews>
    <sheetView workbookViewId="0">
      <selection activeCell="C24" sqref="C2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54</v>
      </c>
      <c r="B2" t="s">
        <v>45</v>
      </c>
      <c r="C2">
        <v>14</v>
      </c>
      <c r="D2">
        <v>15</v>
      </c>
      <c r="K2">
        <v>3.0699999999999901E-2</v>
      </c>
      <c r="L2" t="s">
        <v>27</v>
      </c>
      <c r="M2">
        <v>2.0000000000000001E-4</v>
      </c>
      <c r="N2">
        <v>6.4999999999999997E-3</v>
      </c>
      <c r="O2">
        <v>6.4999999999999994E-5</v>
      </c>
      <c r="Q2">
        <v>296</v>
      </c>
      <c r="R2" t="s">
        <v>56</v>
      </c>
      <c r="S2" s="1" t="s">
        <v>3761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54</v>
      </c>
      <c r="B3" t="s">
        <v>43</v>
      </c>
      <c r="C3">
        <v>14</v>
      </c>
      <c r="D3">
        <v>15</v>
      </c>
      <c r="K3">
        <v>3.4799999999999998E-2</v>
      </c>
      <c r="L3" t="s">
        <v>27</v>
      </c>
      <c r="M3">
        <v>2.9999999999999997E-4</v>
      </c>
      <c r="N3">
        <v>8.6E-3</v>
      </c>
      <c r="O3">
        <v>8.6000000000000003E-5</v>
      </c>
      <c r="Q3">
        <v>296</v>
      </c>
      <c r="R3" t="s">
        <v>56</v>
      </c>
      <c r="S3" s="1" t="s">
        <v>3761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54</v>
      </c>
      <c r="B4" t="s">
        <v>45</v>
      </c>
      <c r="C4">
        <v>14</v>
      </c>
      <c r="D4">
        <v>15</v>
      </c>
      <c r="K4">
        <v>3.2000000000000001E-2</v>
      </c>
      <c r="L4" t="s">
        <v>27</v>
      </c>
      <c r="M4">
        <v>2.9999999999999997E-4</v>
      </c>
      <c r="N4">
        <v>9.4000000000000004E-3</v>
      </c>
      <c r="O4">
        <v>9.4000000000000008E-5</v>
      </c>
      <c r="Q4">
        <v>296</v>
      </c>
      <c r="R4" t="s">
        <v>56</v>
      </c>
      <c r="S4" s="1" t="s">
        <v>3762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54</v>
      </c>
      <c r="B5" t="s">
        <v>43</v>
      </c>
      <c r="C5">
        <v>14</v>
      </c>
      <c r="D5">
        <v>15</v>
      </c>
      <c r="K5">
        <v>4.41E-2</v>
      </c>
      <c r="L5" t="s">
        <v>27</v>
      </c>
      <c r="M5">
        <v>1E-4</v>
      </c>
      <c r="N5">
        <v>2.3E-3</v>
      </c>
      <c r="O5">
        <v>2.3E-5</v>
      </c>
      <c r="Q5">
        <v>296</v>
      </c>
      <c r="R5" t="s">
        <v>56</v>
      </c>
      <c r="S5" s="1" t="s">
        <v>3762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54</v>
      </c>
      <c r="B6" t="s">
        <v>45</v>
      </c>
      <c r="C6">
        <v>14</v>
      </c>
      <c r="D6">
        <v>15</v>
      </c>
      <c r="K6">
        <v>2.9700000000000001E-2</v>
      </c>
      <c r="L6" t="s">
        <v>27</v>
      </c>
      <c r="M6">
        <v>2.0000000000000001E-4</v>
      </c>
      <c r="N6">
        <v>6.7000000000000002E-3</v>
      </c>
      <c r="O6">
        <v>6.7000000000000002E-5</v>
      </c>
      <c r="Q6">
        <v>296</v>
      </c>
      <c r="R6" t="s">
        <v>56</v>
      </c>
      <c r="S6" s="1" t="s">
        <v>3763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54</v>
      </c>
      <c r="B7" t="s">
        <v>43</v>
      </c>
      <c r="C7">
        <v>14</v>
      </c>
      <c r="D7">
        <v>15</v>
      </c>
      <c r="K7">
        <v>3.49E-2</v>
      </c>
      <c r="L7" t="s">
        <v>27</v>
      </c>
      <c r="M7">
        <v>2.0000000000000001E-4</v>
      </c>
      <c r="N7">
        <v>5.7000000000000002E-3</v>
      </c>
      <c r="O7">
        <v>5.7000000000000003E-5</v>
      </c>
      <c r="Q7">
        <v>296</v>
      </c>
      <c r="R7" t="s">
        <v>56</v>
      </c>
      <c r="S7" s="1" t="s">
        <v>3763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54</v>
      </c>
      <c r="B8" t="s">
        <v>45</v>
      </c>
      <c r="C8">
        <v>13</v>
      </c>
      <c r="D8">
        <v>14</v>
      </c>
      <c r="K8">
        <v>2.8000000000000001E-2</v>
      </c>
      <c r="L8" t="s">
        <v>27</v>
      </c>
      <c r="M8">
        <v>2.0000000000000001E-4</v>
      </c>
      <c r="N8">
        <v>7.1000000000000004E-3</v>
      </c>
      <c r="O8">
        <v>7.1000000000000005E-5</v>
      </c>
      <c r="Q8">
        <v>296</v>
      </c>
      <c r="R8" t="s">
        <v>56</v>
      </c>
      <c r="S8" s="1" t="s">
        <v>3764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54</v>
      </c>
      <c r="B9" t="s">
        <v>43</v>
      </c>
      <c r="C9">
        <v>13</v>
      </c>
      <c r="D9">
        <v>14</v>
      </c>
      <c r="K9">
        <v>3.2199999999999999E-2</v>
      </c>
      <c r="L9" t="s">
        <v>27</v>
      </c>
      <c r="M9">
        <v>1E-4</v>
      </c>
      <c r="N9">
        <v>3.0999999999999999E-3</v>
      </c>
      <c r="O9">
        <v>3.1000000000000001E-5</v>
      </c>
      <c r="Q9">
        <v>296</v>
      </c>
      <c r="R9" t="s">
        <v>56</v>
      </c>
      <c r="S9" s="1" t="s">
        <v>3764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54</v>
      </c>
      <c r="B10" t="s">
        <v>45</v>
      </c>
      <c r="C10">
        <v>13</v>
      </c>
      <c r="D10">
        <v>14</v>
      </c>
      <c r="K10">
        <v>2.9600000000000001E-2</v>
      </c>
      <c r="L10" t="s">
        <v>27</v>
      </c>
      <c r="M10">
        <v>2.0000000000000001E-4</v>
      </c>
      <c r="N10">
        <v>6.7999999999999996E-3</v>
      </c>
      <c r="O10">
        <v>6.7999999999999999E-5</v>
      </c>
      <c r="Q10">
        <v>296</v>
      </c>
      <c r="R10" t="s">
        <v>56</v>
      </c>
      <c r="S10" s="1" t="s">
        <v>3765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54</v>
      </c>
      <c r="B11" t="s">
        <v>43</v>
      </c>
      <c r="C11">
        <v>13</v>
      </c>
      <c r="D11">
        <v>14</v>
      </c>
      <c r="K11">
        <v>3.6700000000000003E-2</v>
      </c>
      <c r="L11" t="s">
        <v>27</v>
      </c>
      <c r="M11">
        <v>2.0000000000000001E-4</v>
      </c>
      <c r="N11">
        <v>5.4000000000000003E-3</v>
      </c>
      <c r="O11">
        <v>5.3999999999999998E-5</v>
      </c>
      <c r="Q11">
        <v>296</v>
      </c>
      <c r="R11" t="s">
        <v>56</v>
      </c>
      <c r="S11" s="1" t="s">
        <v>3765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54</v>
      </c>
      <c r="B12" t="s">
        <v>45</v>
      </c>
      <c r="C12">
        <v>13</v>
      </c>
      <c r="D12">
        <v>14</v>
      </c>
      <c r="K12">
        <v>3.0499999999999999E-2</v>
      </c>
      <c r="L12" t="s">
        <v>27</v>
      </c>
      <c r="M12">
        <v>2.0000000000000001E-4</v>
      </c>
      <c r="N12">
        <v>6.6E-3</v>
      </c>
      <c r="O12">
        <v>6.6000000000000005E-5</v>
      </c>
      <c r="Q12">
        <v>296</v>
      </c>
      <c r="R12" t="s">
        <v>56</v>
      </c>
      <c r="S12" s="1" t="s">
        <v>3766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54</v>
      </c>
      <c r="B13" t="s">
        <v>43</v>
      </c>
      <c r="C13">
        <v>13</v>
      </c>
      <c r="D13">
        <v>14</v>
      </c>
      <c r="K13">
        <v>3.4799999999999998E-2</v>
      </c>
      <c r="L13" t="s">
        <v>27</v>
      </c>
      <c r="M13">
        <v>2.0000000000000001E-4</v>
      </c>
      <c r="N13">
        <v>5.7000000000000002E-3</v>
      </c>
      <c r="O13">
        <v>5.7000000000000003E-5</v>
      </c>
      <c r="Q13">
        <v>296</v>
      </c>
      <c r="R13" t="s">
        <v>56</v>
      </c>
      <c r="S13" s="1" t="s">
        <v>3766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54</v>
      </c>
      <c r="B14" t="s">
        <v>45</v>
      </c>
      <c r="C14">
        <v>13</v>
      </c>
      <c r="D14">
        <v>14</v>
      </c>
      <c r="K14">
        <v>3.2599999999999997E-2</v>
      </c>
      <c r="L14" t="s">
        <v>27</v>
      </c>
      <c r="M14">
        <v>2.0000000000000001E-4</v>
      </c>
      <c r="N14">
        <v>6.1000000000000004E-3</v>
      </c>
      <c r="O14">
        <v>6.1000000000000012E-5</v>
      </c>
      <c r="Q14">
        <v>296</v>
      </c>
      <c r="R14" t="s">
        <v>56</v>
      </c>
      <c r="S14" s="1" t="s">
        <v>3767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54</v>
      </c>
      <c r="B15" t="s">
        <v>43</v>
      </c>
      <c r="C15">
        <v>13</v>
      </c>
      <c r="D15">
        <v>14</v>
      </c>
      <c r="K15">
        <v>4.2700000000000002E-2</v>
      </c>
      <c r="L15" t="s">
        <v>27</v>
      </c>
      <c r="M15">
        <v>2.0000000000000001E-4</v>
      </c>
      <c r="N15">
        <v>4.7000000000000002E-3</v>
      </c>
      <c r="O15">
        <v>4.6999999999999997E-5</v>
      </c>
      <c r="Q15">
        <v>296</v>
      </c>
      <c r="R15" t="s">
        <v>56</v>
      </c>
      <c r="S15" s="1" t="s">
        <v>3767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54</v>
      </c>
      <c r="B16" t="s">
        <v>45</v>
      </c>
      <c r="C16">
        <v>13</v>
      </c>
      <c r="D16">
        <v>14</v>
      </c>
      <c r="K16">
        <v>2.9600000000000001E-2</v>
      </c>
      <c r="L16" t="s">
        <v>27</v>
      </c>
      <c r="M16">
        <v>2.9999999999999997E-4</v>
      </c>
      <c r="N16">
        <v>1.01E-2</v>
      </c>
      <c r="O16">
        <v>1.01E-4</v>
      </c>
      <c r="Q16">
        <v>296</v>
      </c>
      <c r="R16" t="s">
        <v>56</v>
      </c>
      <c r="S16" s="1" t="s">
        <v>3768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54</v>
      </c>
      <c r="B17" t="s">
        <v>43</v>
      </c>
      <c r="C17">
        <v>13</v>
      </c>
      <c r="D17">
        <v>14</v>
      </c>
      <c r="K17">
        <v>3.4200000000000001E-2</v>
      </c>
      <c r="L17" t="s">
        <v>27</v>
      </c>
      <c r="M17">
        <v>2.9999999999999997E-4</v>
      </c>
      <c r="N17">
        <v>8.8000000000000005E-3</v>
      </c>
      <c r="O17">
        <v>8.8000000000000011E-5</v>
      </c>
      <c r="Q17">
        <v>296</v>
      </c>
      <c r="R17" t="s">
        <v>56</v>
      </c>
      <c r="S17" s="1" t="s">
        <v>3768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54</v>
      </c>
      <c r="B18" t="s">
        <v>45</v>
      </c>
      <c r="C18">
        <v>13</v>
      </c>
      <c r="D18">
        <v>14</v>
      </c>
      <c r="K18">
        <v>3.4099999999999998E-2</v>
      </c>
      <c r="L18" t="s">
        <v>27</v>
      </c>
      <c r="M18">
        <v>2.0000000000000001E-4</v>
      </c>
      <c r="N18">
        <v>5.8999999999999999E-3</v>
      </c>
      <c r="O18">
        <v>5.8999999999999998E-5</v>
      </c>
      <c r="Q18">
        <v>296</v>
      </c>
      <c r="R18" t="s">
        <v>56</v>
      </c>
      <c r="S18" s="1" t="s">
        <v>3769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54</v>
      </c>
      <c r="B19" t="s">
        <v>43</v>
      </c>
      <c r="C19">
        <v>13</v>
      </c>
      <c r="D19">
        <v>14</v>
      </c>
      <c r="K19">
        <v>4.5199999999999997E-2</v>
      </c>
      <c r="L19" t="s">
        <v>27</v>
      </c>
      <c r="M19">
        <v>2.9999999999999997E-4</v>
      </c>
      <c r="N19">
        <v>6.6E-3</v>
      </c>
      <c r="O19">
        <v>6.6000000000000005E-5</v>
      </c>
      <c r="Q19">
        <v>296</v>
      </c>
      <c r="R19" t="s">
        <v>56</v>
      </c>
      <c r="S19" s="1" t="s">
        <v>3769</v>
      </c>
      <c r="U19" s="2" t="s">
        <v>30</v>
      </c>
      <c r="V19" s="2" t="s">
        <v>39</v>
      </c>
      <c r="W19" s="2" t="s">
        <v>34</v>
      </c>
      <c r="X19" s="2">
        <v>296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Y22"/>
  <sheetViews>
    <sheetView workbookViewId="0">
      <selection activeCell="M22" sqref="M22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54</v>
      </c>
      <c r="B2" t="s">
        <v>491</v>
      </c>
      <c r="C2">
        <v>4</v>
      </c>
      <c r="D2">
        <v>3</v>
      </c>
      <c r="K2">
        <v>7.9200000000000007E-2</v>
      </c>
      <c r="L2" t="s">
        <v>27</v>
      </c>
      <c r="M2">
        <v>2.9999999999999997E-4</v>
      </c>
      <c r="N2">
        <v>3.8E-3</v>
      </c>
      <c r="O2">
        <v>3.8000000000000002E-5</v>
      </c>
      <c r="Q2">
        <v>296</v>
      </c>
      <c r="R2" t="s">
        <v>3771</v>
      </c>
      <c r="S2" s="1" t="s">
        <v>3772</v>
      </c>
      <c r="U2" s="2" t="s">
        <v>32</v>
      </c>
      <c r="V2" s="2" t="s">
        <v>39</v>
      </c>
      <c r="W2" s="2" t="s">
        <v>34</v>
      </c>
      <c r="X2" s="2">
        <v>296</v>
      </c>
    </row>
    <row r="3" spans="1:25" ht="16" x14ac:dyDescent="0.2">
      <c r="A3" s="9" t="s">
        <v>54</v>
      </c>
      <c r="B3" t="s">
        <v>26</v>
      </c>
      <c r="C3">
        <v>4</v>
      </c>
      <c r="D3">
        <v>3</v>
      </c>
      <c r="K3">
        <v>9.5990000000000006E-2</v>
      </c>
      <c r="L3" t="s">
        <v>27</v>
      </c>
      <c r="M3">
        <v>3.6000000000000002E-4</v>
      </c>
      <c r="N3">
        <v>3.8E-3</v>
      </c>
      <c r="O3">
        <v>3.8000000000000002E-5</v>
      </c>
      <c r="Q3">
        <v>296</v>
      </c>
      <c r="R3" t="s">
        <v>3771</v>
      </c>
      <c r="S3" s="1" t="s">
        <v>3772</v>
      </c>
      <c r="U3" s="2" t="s">
        <v>32</v>
      </c>
      <c r="V3" s="2" t="s">
        <v>39</v>
      </c>
      <c r="W3" s="2" t="s">
        <v>34</v>
      </c>
      <c r="X3" s="2">
        <v>296</v>
      </c>
    </row>
    <row r="4" spans="1:25" ht="16" x14ac:dyDescent="0.2">
      <c r="A4" s="9" t="s">
        <v>54</v>
      </c>
      <c r="B4" t="s">
        <v>45</v>
      </c>
      <c r="C4">
        <v>4</v>
      </c>
      <c r="D4">
        <v>3</v>
      </c>
      <c r="K4">
        <v>4.965E-2</v>
      </c>
      <c r="L4" t="s">
        <v>27</v>
      </c>
      <c r="M4">
        <v>1.9000000000000001E-4</v>
      </c>
      <c r="N4">
        <v>3.8E-3</v>
      </c>
      <c r="O4">
        <v>3.8000000000000002E-5</v>
      </c>
      <c r="Q4">
        <v>296</v>
      </c>
      <c r="R4" t="s">
        <v>3771</v>
      </c>
      <c r="S4" s="1" t="s">
        <v>3772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16" x14ac:dyDescent="0.2">
      <c r="A5" s="9" t="s">
        <v>54</v>
      </c>
      <c r="B5" t="s">
        <v>491</v>
      </c>
      <c r="C5">
        <v>4</v>
      </c>
      <c r="D5">
        <v>3</v>
      </c>
      <c r="K5">
        <v>7.7700000000000005E-2</v>
      </c>
      <c r="L5" t="s">
        <v>27</v>
      </c>
      <c r="M5">
        <v>5.0000000000000001E-4</v>
      </c>
      <c r="N5">
        <v>6.4000000000000003E-3</v>
      </c>
      <c r="O5">
        <v>6.3999999999999997E-5</v>
      </c>
      <c r="Q5">
        <v>296</v>
      </c>
      <c r="R5" t="s">
        <v>3771</v>
      </c>
      <c r="S5" s="1" t="s">
        <v>3773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16" x14ac:dyDescent="0.2">
      <c r="A6" s="9" t="s">
        <v>54</v>
      </c>
      <c r="B6" t="s">
        <v>26</v>
      </c>
      <c r="C6">
        <v>4</v>
      </c>
      <c r="D6">
        <v>3</v>
      </c>
      <c r="K6">
        <v>8.974E-2</v>
      </c>
      <c r="L6" t="s">
        <v>27</v>
      </c>
      <c r="M6">
        <v>5.8E-4</v>
      </c>
      <c r="N6">
        <v>6.4000000000000003E-3</v>
      </c>
      <c r="O6">
        <v>6.3999999999999997E-5</v>
      </c>
      <c r="Q6">
        <v>296</v>
      </c>
      <c r="R6" t="s">
        <v>3771</v>
      </c>
      <c r="S6" s="1" t="s">
        <v>3773</v>
      </c>
      <c r="U6" s="2" t="s">
        <v>32</v>
      </c>
      <c r="V6" s="2" t="s">
        <v>39</v>
      </c>
      <c r="W6" s="2" t="s">
        <v>34</v>
      </c>
      <c r="X6" s="2">
        <v>296</v>
      </c>
    </row>
    <row r="7" spans="1:25" ht="16" x14ac:dyDescent="0.2">
      <c r="A7" s="9" t="s">
        <v>54</v>
      </c>
      <c r="B7" t="s">
        <v>45</v>
      </c>
      <c r="C7">
        <v>4</v>
      </c>
      <c r="D7">
        <v>3</v>
      </c>
      <c r="K7">
        <v>5.0040000000000001E-2</v>
      </c>
      <c r="L7" t="s">
        <v>27</v>
      </c>
      <c r="M7">
        <v>3.2000000000000003E-4</v>
      </c>
      <c r="N7">
        <v>6.4000000000000003E-3</v>
      </c>
      <c r="O7">
        <v>6.3999999999999997E-5</v>
      </c>
      <c r="Q7">
        <v>296</v>
      </c>
      <c r="R7" t="s">
        <v>3771</v>
      </c>
      <c r="S7" s="1" t="s">
        <v>3773</v>
      </c>
      <c r="U7" s="2" t="s">
        <v>32</v>
      </c>
      <c r="V7" s="2" t="s">
        <v>39</v>
      </c>
      <c r="W7" s="2" t="s">
        <v>34</v>
      </c>
      <c r="X7" s="2">
        <v>296</v>
      </c>
    </row>
    <row r="8" spans="1:25" ht="16" x14ac:dyDescent="0.2">
      <c r="A8" s="9" t="s">
        <v>54</v>
      </c>
      <c r="B8" t="s">
        <v>491</v>
      </c>
      <c r="C8">
        <v>4</v>
      </c>
      <c r="D8">
        <v>3</v>
      </c>
      <c r="K8">
        <v>8.0699999999999994E-2</v>
      </c>
      <c r="L8" t="s">
        <v>27</v>
      </c>
      <c r="M8">
        <v>1.1999999999999999E-3</v>
      </c>
      <c r="N8">
        <v>1.49E-2</v>
      </c>
      <c r="O8">
        <v>1.4899999999999999E-4</v>
      </c>
      <c r="Q8">
        <v>296</v>
      </c>
      <c r="R8" t="s">
        <v>3771</v>
      </c>
      <c r="S8" s="1" t="s">
        <v>3774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16" x14ac:dyDescent="0.2">
      <c r="A9" s="9" t="s">
        <v>54</v>
      </c>
      <c r="B9" t="s">
        <v>26</v>
      </c>
      <c r="C9">
        <v>4</v>
      </c>
      <c r="D9">
        <v>3</v>
      </c>
      <c r="K9">
        <v>9.6680000000000002E-2</v>
      </c>
      <c r="L9" t="s">
        <v>27</v>
      </c>
      <c r="M9">
        <v>1.4400000000000001E-3</v>
      </c>
      <c r="N9">
        <v>1.49E-2</v>
      </c>
      <c r="O9">
        <v>1.4899999999999999E-4</v>
      </c>
      <c r="Q9">
        <v>296</v>
      </c>
      <c r="R9" t="s">
        <v>3771</v>
      </c>
      <c r="S9" s="1" t="s">
        <v>3774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s="9" t="s">
        <v>54</v>
      </c>
      <c r="B10" t="s">
        <v>45</v>
      </c>
      <c r="C10">
        <v>4</v>
      </c>
      <c r="D10">
        <v>3</v>
      </c>
      <c r="K10">
        <v>5.5030000000000003E-2</v>
      </c>
      <c r="L10" t="s">
        <v>27</v>
      </c>
      <c r="M10">
        <v>8.1999999999999998E-4</v>
      </c>
      <c r="N10">
        <v>1.49E-2</v>
      </c>
      <c r="O10">
        <v>1.4899999999999999E-4</v>
      </c>
      <c r="Q10">
        <v>296</v>
      </c>
      <c r="R10" t="s">
        <v>3771</v>
      </c>
      <c r="S10" s="1" t="s">
        <v>3774</v>
      </c>
      <c r="U10" s="2" t="s">
        <v>32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3770</v>
      </c>
      <c r="B11" t="s">
        <v>491</v>
      </c>
      <c r="C11">
        <v>5</v>
      </c>
      <c r="D11">
        <v>4</v>
      </c>
      <c r="K11">
        <v>7.0999999999999994E-2</v>
      </c>
      <c r="L11" t="s">
        <v>27</v>
      </c>
      <c r="M11">
        <v>1E-3</v>
      </c>
      <c r="N11">
        <v>1.41E-2</v>
      </c>
      <c r="O11">
        <v>1.4100000000000001E-4</v>
      </c>
      <c r="Q11">
        <v>296</v>
      </c>
      <c r="R11" t="s">
        <v>3771</v>
      </c>
      <c r="S11" s="1" t="s">
        <v>3775</v>
      </c>
      <c r="U11" s="2" t="s">
        <v>32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3770</v>
      </c>
      <c r="B12" t="s">
        <v>26</v>
      </c>
      <c r="C12">
        <v>5</v>
      </c>
      <c r="D12">
        <v>4</v>
      </c>
      <c r="K12">
        <v>9.8409999999999997E-2</v>
      </c>
      <c r="L12" t="s">
        <v>27</v>
      </c>
      <c r="M12">
        <v>1.39E-3</v>
      </c>
      <c r="N12">
        <v>1.41E-2</v>
      </c>
      <c r="O12">
        <v>1.4100000000000001E-4</v>
      </c>
      <c r="Q12">
        <v>296</v>
      </c>
      <c r="R12" t="s">
        <v>3771</v>
      </c>
      <c r="S12" s="1" t="s">
        <v>3775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3770</v>
      </c>
      <c r="B13" t="s">
        <v>45</v>
      </c>
      <c r="C13">
        <v>5</v>
      </c>
      <c r="D13">
        <v>4</v>
      </c>
      <c r="K13">
        <v>5.525E-2</v>
      </c>
      <c r="L13" t="s">
        <v>27</v>
      </c>
      <c r="M13">
        <v>7.7999999999999999E-4</v>
      </c>
      <c r="N13">
        <v>1.41E-2</v>
      </c>
      <c r="O13">
        <v>1.4100000000000001E-4</v>
      </c>
      <c r="Q13">
        <v>296</v>
      </c>
      <c r="R13" t="s">
        <v>3771</v>
      </c>
      <c r="S13" s="1" t="s">
        <v>3775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3770</v>
      </c>
      <c r="B14" t="s">
        <v>491</v>
      </c>
      <c r="C14">
        <v>5</v>
      </c>
      <c r="D14">
        <v>4</v>
      </c>
      <c r="K14">
        <v>6.0299999999999999E-2</v>
      </c>
      <c r="L14" t="s">
        <v>27</v>
      </c>
      <c r="M14">
        <v>1.2999999999999999E-3</v>
      </c>
      <c r="N14">
        <v>2.1600000000000001E-2</v>
      </c>
      <c r="O14">
        <v>2.1599999999999999E-4</v>
      </c>
      <c r="Q14">
        <v>296</v>
      </c>
      <c r="R14" t="s">
        <v>3771</v>
      </c>
      <c r="S14" s="1" t="s">
        <v>3776</v>
      </c>
      <c r="U14" s="2" t="s">
        <v>32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3770</v>
      </c>
      <c r="B15" t="s">
        <v>26</v>
      </c>
      <c r="C15">
        <v>5</v>
      </c>
      <c r="D15">
        <v>4</v>
      </c>
      <c r="K15">
        <v>8.2849999999999993E-2</v>
      </c>
      <c r="L15" t="s">
        <v>27</v>
      </c>
      <c r="M15">
        <v>1.7899999999999999E-3</v>
      </c>
      <c r="N15">
        <v>2.1600000000000001E-2</v>
      </c>
      <c r="O15">
        <v>2.1599999999999999E-4</v>
      </c>
      <c r="Q15">
        <v>296</v>
      </c>
      <c r="R15" t="s">
        <v>3771</v>
      </c>
      <c r="S15" s="1" t="s">
        <v>3776</v>
      </c>
      <c r="U15" s="2" t="s">
        <v>32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3770</v>
      </c>
      <c r="B16" t="s">
        <v>45</v>
      </c>
      <c r="C16">
        <v>5</v>
      </c>
      <c r="D16">
        <v>4</v>
      </c>
      <c r="K16">
        <v>4.5769999999999998E-2</v>
      </c>
      <c r="L16" t="s">
        <v>27</v>
      </c>
      <c r="M16">
        <v>9.8999999999999999E-4</v>
      </c>
      <c r="N16">
        <v>2.1600000000000001E-2</v>
      </c>
      <c r="O16">
        <v>2.1599999999999999E-4</v>
      </c>
      <c r="Q16">
        <v>296</v>
      </c>
      <c r="R16" t="s">
        <v>3771</v>
      </c>
      <c r="S16" s="1" t="s">
        <v>3776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3770</v>
      </c>
      <c r="B17" t="s">
        <v>491</v>
      </c>
      <c r="C17">
        <v>5</v>
      </c>
      <c r="D17">
        <v>4</v>
      </c>
      <c r="K17">
        <v>6.9400000000000003E-2</v>
      </c>
      <c r="L17" t="s">
        <v>27</v>
      </c>
      <c r="M17">
        <v>6.9999999999999999E-4</v>
      </c>
      <c r="N17">
        <v>1.01E-2</v>
      </c>
      <c r="O17">
        <v>1.01E-4</v>
      </c>
      <c r="Q17">
        <v>296</v>
      </c>
      <c r="R17" t="s">
        <v>3771</v>
      </c>
      <c r="S17" s="1" t="s">
        <v>3777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3770</v>
      </c>
      <c r="B18" t="s">
        <v>26</v>
      </c>
      <c r="C18">
        <v>5</v>
      </c>
      <c r="D18">
        <v>4</v>
      </c>
      <c r="K18">
        <v>8.8139999999999996E-2</v>
      </c>
      <c r="L18" t="s">
        <v>27</v>
      </c>
      <c r="M18">
        <v>8.8999999999999995E-4</v>
      </c>
      <c r="N18">
        <v>1.01E-2</v>
      </c>
      <c r="O18">
        <v>1.01E-4</v>
      </c>
      <c r="Q18">
        <v>296</v>
      </c>
      <c r="R18" t="s">
        <v>3771</v>
      </c>
      <c r="S18" s="1" t="s">
        <v>3777</v>
      </c>
      <c r="U18" s="2" t="s">
        <v>32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3770</v>
      </c>
      <c r="B19" t="s">
        <v>45</v>
      </c>
      <c r="C19">
        <v>5</v>
      </c>
      <c r="D19">
        <v>4</v>
      </c>
      <c r="K19">
        <v>5.4149999999999997E-2</v>
      </c>
      <c r="L19" t="s">
        <v>27</v>
      </c>
      <c r="M19">
        <v>5.5000000000000003E-4</v>
      </c>
      <c r="N19">
        <v>1.01E-2</v>
      </c>
      <c r="O19">
        <v>1.01E-4</v>
      </c>
      <c r="Q19">
        <v>296</v>
      </c>
      <c r="R19" t="s">
        <v>3771</v>
      </c>
      <c r="S19" s="1" t="s">
        <v>3777</v>
      </c>
      <c r="U19" s="2" t="s">
        <v>32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3770</v>
      </c>
      <c r="B20" t="s">
        <v>491</v>
      </c>
      <c r="C20">
        <v>5</v>
      </c>
      <c r="D20">
        <v>4</v>
      </c>
      <c r="K20">
        <v>7.8100000000000003E-2</v>
      </c>
      <c r="L20" t="s">
        <v>27</v>
      </c>
      <c r="M20">
        <v>2.2000000000000001E-3</v>
      </c>
      <c r="N20">
        <v>2.8199999999999999E-2</v>
      </c>
      <c r="O20">
        <v>2.8200000000000002E-4</v>
      </c>
      <c r="Q20">
        <v>296</v>
      </c>
      <c r="R20" t="s">
        <v>3771</v>
      </c>
      <c r="S20" s="1" t="s">
        <v>3778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3770</v>
      </c>
      <c r="B21" t="s">
        <v>26</v>
      </c>
      <c r="C21">
        <v>5</v>
      </c>
      <c r="D21">
        <v>4</v>
      </c>
      <c r="K21">
        <v>0.11075</v>
      </c>
      <c r="L21" t="s">
        <v>27</v>
      </c>
      <c r="M21">
        <v>3.1199999999999999E-3</v>
      </c>
      <c r="N21">
        <v>2.8199999999999999E-2</v>
      </c>
      <c r="O21">
        <v>2.8200000000000002E-4</v>
      </c>
      <c r="Q21">
        <v>296</v>
      </c>
      <c r="R21" t="s">
        <v>3771</v>
      </c>
      <c r="S21" s="1" t="s">
        <v>3778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3770</v>
      </c>
      <c r="B22" t="s">
        <v>45</v>
      </c>
      <c r="C22">
        <v>5</v>
      </c>
      <c r="D22">
        <v>4</v>
      </c>
      <c r="K22">
        <v>6.9279999999999994E-2</v>
      </c>
      <c r="L22" t="s">
        <v>27</v>
      </c>
      <c r="M22">
        <v>1.9499999999999999E-3</v>
      </c>
      <c r="N22">
        <v>2.8199999999999999E-2</v>
      </c>
      <c r="O22">
        <v>2.8200000000000002E-4</v>
      </c>
      <c r="Q22">
        <v>296</v>
      </c>
      <c r="R22" t="s">
        <v>3771</v>
      </c>
      <c r="S22" s="1" t="s">
        <v>3778</v>
      </c>
      <c r="U22" s="2" t="s">
        <v>32</v>
      </c>
      <c r="V22" s="2" t="s">
        <v>39</v>
      </c>
      <c r="W22" s="2" t="s">
        <v>34</v>
      </c>
      <c r="X22" s="2">
        <v>296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AB11"/>
  <sheetViews>
    <sheetView workbookViewId="0">
      <selection activeCell="F30" sqref="F30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3779</v>
      </c>
      <c r="Z1" s="3" t="s">
        <v>3780</v>
      </c>
      <c r="AA1" s="3" t="s">
        <v>3781</v>
      </c>
      <c r="AB1" s="3" t="s">
        <v>24</v>
      </c>
    </row>
    <row r="2" spans="1:28" ht="16" x14ac:dyDescent="0.2">
      <c r="A2" t="s">
        <v>54</v>
      </c>
      <c r="B2" t="s">
        <v>26</v>
      </c>
      <c r="C2">
        <v>5</v>
      </c>
      <c r="D2">
        <v>6</v>
      </c>
      <c r="K2">
        <v>6.8199999999999997E-2</v>
      </c>
      <c r="L2" t="s">
        <v>27</v>
      </c>
      <c r="M2">
        <v>7.3000000000000001E-3</v>
      </c>
      <c r="N2">
        <v>0.107</v>
      </c>
      <c r="O2">
        <v>1.07E-3</v>
      </c>
      <c r="Q2">
        <v>296</v>
      </c>
      <c r="R2" t="s">
        <v>46</v>
      </c>
      <c r="S2" s="1" t="s">
        <v>3782</v>
      </c>
      <c r="U2" s="2" t="s">
        <v>30</v>
      </c>
      <c r="V2" s="2" t="s">
        <v>39</v>
      </c>
      <c r="W2" s="2" t="s">
        <v>34</v>
      </c>
      <c r="X2" s="2">
        <v>296</v>
      </c>
      <c r="Y2" s="2" t="s">
        <v>3792</v>
      </c>
      <c r="Z2" s="2" t="s">
        <v>3792</v>
      </c>
      <c r="AA2" s="2" t="s">
        <v>3796</v>
      </c>
    </row>
    <row r="3" spans="1:28" ht="16" x14ac:dyDescent="0.2">
      <c r="A3" t="s">
        <v>54</v>
      </c>
      <c r="B3" t="s">
        <v>26</v>
      </c>
      <c r="C3">
        <v>6</v>
      </c>
      <c r="D3">
        <v>7</v>
      </c>
      <c r="K3">
        <v>6.6599999999999895E-2</v>
      </c>
      <c r="L3" t="s">
        <v>27</v>
      </c>
      <c r="M3">
        <v>4.4999999999999997E-3</v>
      </c>
      <c r="N3">
        <v>6.7599999999999993E-2</v>
      </c>
      <c r="O3">
        <v>6.7599999999999995E-4</v>
      </c>
      <c r="Q3">
        <v>296</v>
      </c>
      <c r="R3" t="s">
        <v>46</v>
      </c>
      <c r="S3" s="1" t="s">
        <v>3783</v>
      </c>
      <c r="U3" s="2" t="s">
        <v>30</v>
      </c>
      <c r="V3" s="2" t="s">
        <v>39</v>
      </c>
      <c r="W3" s="2" t="s">
        <v>34</v>
      </c>
      <c r="X3" s="2">
        <v>296</v>
      </c>
      <c r="Y3" s="2" t="s">
        <v>3793</v>
      </c>
      <c r="Z3" s="2" t="s">
        <v>3793</v>
      </c>
      <c r="AA3" s="2" t="s">
        <v>3794</v>
      </c>
    </row>
    <row r="4" spans="1:28" ht="16" x14ac:dyDescent="0.2">
      <c r="A4" t="s">
        <v>54</v>
      </c>
      <c r="B4" t="s">
        <v>26</v>
      </c>
      <c r="C4">
        <v>6</v>
      </c>
      <c r="D4">
        <v>7</v>
      </c>
      <c r="K4">
        <v>7.0199999999999999E-2</v>
      </c>
      <c r="L4" t="s">
        <v>27</v>
      </c>
      <c r="M4">
        <v>5.4000000000000003E-3</v>
      </c>
      <c r="N4">
        <v>7.6899999999999996E-2</v>
      </c>
      <c r="O4">
        <v>7.6899999999999994E-4</v>
      </c>
      <c r="Q4">
        <v>296</v>
      </c>
      <c r="R4" t="s">
        <v>46</v>
      </c>
      <c r="S4" s="1" t="s">
        <v>3784</v>
      </c>
      <c r="U4" s="2" t="s">
        <v>30</v>
      </c>
      <c r="V4" s="2" t="s">
        <v>39</v>
      </c>
      <c r="W4" s="2" t="s">
        <v>34</v>
      </c>
      <c r="X4" s="2">
        <v>296</v>
      </c>
      <c r="Y4" s="2" t="s">
        <v>3794</v>
      </c>
      <c r="Z4" s="2" t="s">
        <v>3794</v>
      </c>
      <c r="AA4" s="2" t="s">
        <v>3793</v>
      </c>
    </row>
    <row r="5" spans="1:28" ht="16" x14ac:dyDescent="0.2">
      <c r="A5" t="s">
        <v>54</v>
      </c>
      <c r="B5" t="s">
        <v>26</v>
      </c>
      <c r="C5">
        <v>6</v>
      </c>
      <c r="D5">
        <v>7</v>
      </c>
      <c r="K5">
        <v>6.0699999999999997E-2</v>
      </c>
      <c r="L5" t="s">
        <v>27</v>
      </c>
      <c r="M5">
        <v>9.6999999999999899E-3</v>
      </c>
      <c r="N5">
        <v>0.1598</v>
      </c>
      <c r="O5">
        <v>1.598E-3</v>
      </c>
      <c r="Q5">
        <v>296</v>
      </c>
      <c r="R5" t="s">
        <v>46</v>
      </c>
      <c r="S5" s="1" t="s">
        <v>3785</v>
      </c>
      <c r="U5" s="2" t="s">
        <v>30</v>
      </c>
      <c r="V5" s="2" t="s">
        <v>39</v>
      </c>
      <c r="W5" s="2" t="s">
        <v>34</v>
      </c>
      <c r="X5" s="2">
        <v>296</v>
      </c>
      <c r="Y5" s="2" t="s">
        <v>3792</v>
      </c>
      <c r="Z5" s="2" t="s">
        <v>3792</v>
      </c>
      <c r="AA5" s="2" t="s">
        <v>3796</v>
      </c>
    </row>
    <row r="6" spans="1:28" ht="16" x14ac:dyDescent="0.2">
      <c r="A6" t="s">
        <v>54</v>
      </c>
      <c r="B6" t="s">
        <v>26</v>
      </c>
      <c r="C6">
        <v>6</v>
      </c>
      <c r="D6">
        <v>7</v>
      </c>
      <c r="K6">
        <v>6.2100000000000002E-2</v>
      </c>
      <c r="L6" t="s">
        <v>27</v>
      </c>
      <c r="M6">
        <v>1.14E-2</v>
      </c>
      <c r="N6">
        <v>0.18360000000000001</v>
      </c>
      <c r="O6">
        <v>1.836E-3</v>
      </c>
      <c r="Q6">
        <v>296</v>
      </c>
      <c r="R6" t="s">
        <v>46</v>
      </c>
      <c r="S6" s="1" t="s">
        <v>3786</v>
      </c>
      <c r="U6" s="2" t="s">
        <v>30</v>
      </c>
      <c r="V6" s="2" t="s">
        <v>39</v>
      </c>
      <c r="W6" s="2" t="s">
        <v>34</v>
      </c>
      <c r="X6" s="2">
        <v>296</v>
      </c>
      <c r="Y6" s="2" t="s">
        <v>3794</v>
      </c>
      <c r="Z6" s="2" t="s">
        <v>3794</v>
      </c>
      <c r="AA6" s="2" t="s">
        <v>3793</v>
      </c>
    </row>
    <row r="7" spans="1:28" ht="16" x14ac:dyDescent="0.2">
      <c r="A7" t="s">
        <v>54</v>
      </c>
      <c r="B7" t="s">
        <v>26</v>
      </c>
      <c r="C7">
        <v>6</v>
      </c>
      <c r="D7">
        <v>7</v>
      </c>
      <c r="K7">
        <v>4.48E-2</v>
      </c>
      <c r="L7" t="s">
        <v>27</v>
      </c>
      <c r="M7">
        <v>4.1999999999999997E-3</v>
      </c>
      <c r="N7">
        <v>9.3799999999999994E-2</v>
      </c>
      <c r="O7">
        <v>9.3799999999999992E-4</v>
      </c>
      <c r="Q7">
        <v>296</v>
      </c>
      <c r="R7" t="s">
        <v>46</v>
      </c>
      <c r="S7" s="1" t="s">
        <v>3787</v>
      </c>
      <c r="U7" s="2" t="s">
        <v>30</v>
      </c>
      <c r="V7" s="2" t="s">
        <v>39</v>
      </c>
      <c r="W7" s="2" t="s">
        <v>34</v>
      </c>
      <c r="X7" s="2">
        <v>296</v>
      </c>
      <c r="Y7" s="2" t="s">
        <v>3795</v>
      </c>
      <c r="Z7" s="2" t="s">
        <v>3795</v>
      </c>
      <c r="AA7" s="2" t="s">
        <v>3795</v>
      </c>
    </row>
    <row r="8" spans="1:28" ht="16" x14ac:dyDescent="0.2">
      <c r="A8" t="s">
        <v>54</v>
      </c>
      <c r="B8" t="s">
        <v>26</v>
      </c>
      <c r="C8">
        <v>6</v>
      </c>
      <c r="D8">
        <v>7</v>
      </c>
      <c r="K8">
        <v>5.9200000000000003E-2</v>
      </c>
      <c r="L8" t="s">
        <v>27</v>
      </c>
      <c r="M8">
        <v>1.29E-2</v>
      </c>
      <c r="N8">
        <v>0.21790000000000001</v>
      </c>
      <c r="O8">
        <v>2.1789999999999999E-3</v>
      </c>
      <c r="Q8">
        <v>296</v>
      </c>
      <c r="R8" t="s">
        <v>46</v>
      </c>
      <c r="S8" s="1" t="s">
        <v>3788</v>
      </c>
      <c r="U8" s="2" t="s">
        <v>30</v>
      </c>
      <c r="V8" s="2" t="s">
        <v>39</v>
      </c>
      <c r="W8" s="2" t="s">
        <v>34</v>
      </c>
      <c r="X8" s="2">
        <v>296</v>
      </c>
      <c r="Y8" s="2" t="s">
        <v>3793</v>
      </c>
      <c r="Z8" s="2" t="s">
        <v>3793</v>
      </c>
      <c r="AA8" s="2" t="s">
        <v>3794</v>
      </c>
    </row>
    <row r="9" spans="1:28" ht="16" x14ac:dyDescent="0.2">
      <c r="A9" t="s">
        <v>54</v>
      </c>
      <c r="B9" t="s">
        <v>26</v>
      </c>
      <c r="C9">
        <v>8</v>
      </c>
      <c r="D9">
        <v>9</v>
      </c>
      <c r="K9">
        <v>6.5199999999999994E-2</v>
      </c>
      <c r="L9" t="s">
        <v>27</v>
      </c>
      <c r="M9">
        <v>9.4000000000000004E-3</v>
      </c>
      <c r="N9">
        <v>0.14419999999999999</v>
      </c>
      <c r="O9">
        <v>1.4419999999999999E-3</v>
      </c>
      <c r="Q9">
        <v>296</v>
      </c>
      <c r="R9" t="s">
        <v>46</v>
      </c>
      <c r="S9" s="1" t="s">
        <v>3789</v>
      </c>
      <c r="U9" s="2" t="s">
        <v>30</v>
      </c>
      <c r="V9" s="2" t="s">
        <v>39</v>
      </c>
      <c r="W9" s="2" t="s">
        <v>34</v>
      </c>
      <c r="X9" s="2">
        <v>296</v>
      </c>
      <c r="Y9" s="2" t="s">
        <v>3794</v>
      </c>
      <c r="Z9" s="2" t="s">
        <v>3794</v>
      </c>
      <c r="AA9" s="2" t="s">
        <v>3793</v>
      </c>
    </row>
    <row r="10" spans="1:28" ht="16" x14ac:dyDescent="0.2">
      <c r="A10" t="s">
        <v>54</v>
      </c>
      <c r="B10" t="s">
        <v>26</v>
      </c>
      <c r="C10">
        <v>9</v>
      </c>
      <c r="D10">
        <v>10</v>
      </c>
      <c r="K10">
        <v>5.0099999999999999E-2</v>
      </c>
      <c r="L10" t="s">
        <v>27</v>
      </c>
      <c r="M10">
        <v>7.3000000000000001E-3</v>
      </c>
      <c r="N10">
        <v>0.1457</v>
      </c>
      <c r="O10">
        <v>1.457E-3</v>
      </c>
      <c r="Q10">
        <v>296</v>
      </c>
      <c r="R10" t="s">
        <v>46</v>
      </c>
      <c r="S10" s="1" t="s">
        <v>3790</v>
      </c>
      <c r="U10" s="2" t="s">
        <v>30</v>
      </c>
      <c r="V10" s="2" t="s">
        <v>39</v>
      </c>
      <c r="W10" s="2" t="s">
        <v>34</v>
      </c>
      <c r="X10" s="2">
        <v>296</v>
      </c>
      <c r="Y10" s="2" t="s">
        <v>3793</v>
      </c>
      <c r="Z10" s="2" t="s">
        <v>3793</v>
      </c>
      <c r="AA10" s="2" t="s">
        <v>3794</v>
      </c>
    </row>
    <row r="11" spans="1:28" ht="16" x14ac:dyDescent="0.2">
      <c r="A11" t="s">
        <v>54</v>
      </c>
      <c r="B11" t="s">
        <v>26</v>
      </c>
      <c r="C11">
        <v>10</v>
      </c>
      <c r="D11">
        <v>11</v>
      </c>
      <c r="K11">
        <v>6.0999999999999999E-2</v>
      </c>
      <c r="L11" t="s">
        <v>27</v>
      </c>
      <c r="M11">
        <v>8.8999999999999999E-3</v>
      </c>
      <c r="N11">
        <v>0.1459</v>
      </c>
      <c r="O11">
        <v>1.459E-3</v>
      </c>
      <c r="Q11">
        <v>296</v>
      </c>
      <c r="R11" t="s">
        <v>46</v>
      </c>
      <c r="S11" s="1" t="s">
        <v>3791</v>
      </c>
      <c r="U11" s="2" t="s">
        <v>30</v>
      </c>
      <c r="V11" s="2" t="s">
        <v>39</v>
      </c>
      <c r="W11" s="2" t="s">
        <v>34</v>
      </c>
      <c r="X11" s="2">
        <v>296</v>
      </c>
      <c r="Y11" s="2" t="s">
        <v>3793</v>
      </c>
      <c r="Z11" s="2" t="s">
        <v>3793</v>
      </c>
      <c r="AA11" s="2" t="s">
        <v>3794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AB386"/>
  <sheetViews>
    <sheetView topLeftCell="A2" workbookViewId="0">
      <selection activeCell="B386" sqref="B386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3779</v>
      </c>
      <c r="Z1" s="3" t="s">
        <v>3780</v>
      </c>
      <c r="AA1" s="3" t="s">
        <v>3781</v>
      </c>
      <c r="AB1" s="3" t="s">
        <v>24</v>
      </c>
    </row>
    <row r="2" spans="1:28" ht="16" x14ac:dyDescent="0.2">
      <c r="A2" t="s">
        <v>54</v>
      </c>
      <c r="B2" t="s">
        <v>26</v>
      </c>
      <c r="C2">
        <v>2</v>
      </c>
      <c r="D2">
        <v>3</v>
      </c>
      <c r="K2">
        <v>8.5599999999999996E-2</v>
      </c>
      <c r="L2" t="s">
        <v>27</v>
      </c>
      <c r="M2">
        <v>1E-4</v>
      </c>
      <c r="N2">
        <v>1.1999999999999999E-3</v>
      </c>
      <c r="O2">
        <v>1.2E-5</v>
      </c>
      <c r="Q2">
        <v>296</v>
      </c>
      <c r="R2" t="s">
        <v>46</v>
      </c>
      <c r="S2" s="1" t="s">
        <v>3797</v>
      </c>
      <c r="U2" s="2" t="s">
        <v>30</v>
      </c>
      <c r="V2" s="2" t="s">
        <v>39</v>
      </c>
      <c r="W2" s="2" t="s">
        <v>34</v>
      </c>
      <c r="X2" s="2">
        <v>296</v>
      </c>
      <c r="Y2" s="2" t="s">
        <v>3793</v>
      </c>
      <c r="Z2" s="2" t="s">
        <v>3792</v>
      </c>
      <c r="AA2" s="2" t="s">
        <v>3796</v>
      </c>
    </row>
    <row r="3" spans="1:28" ht="16" x14ac:dyDescent="0.2">
      <c r="A3" t="s">
        <v>54</v>
      </c>
      <c r="B3" t="s">
        <v>26</v>
      </c>
      <c r="C3">
        <v>2</v>
      </c>
      <c r="D3">
        <v>3</v>
      </c>
      <c r="K3">
        <v>8.6400000000000005E-2</v>
      </c>
      <c r="L3" t="s">
        <v>27</v>
      </c>
      <c r="M3">
        <v>2.0000000000000001E-4</v>
      </c>
      <c r="N3">
        <v>2.3E-3</v>
      </c>
      <c r="O3">
        <v>2.3E-5</v>
      </c>
      <c r="Q3">
        <v>296</v>
      </c>
      <c r="R3" t="s">
        <v>46</v>
      </c>
      <c r="S3" s="1" t="s">
        <v>3798</v>
      </c>
      <c r="U3" s="2" t="s">
        <v>30</v>
      </c>
      <c r="V3" s="2" t="s">
        <v>39</v>
      </c>
      <c r="W3" s="2" t="s">
        <v>34</v>
      </c>
      <c r="X3" s="2">
        <v>296</v>
      </c>
      <c r="Y3" s="2" t="s">
        <v>3793</v>
      </c>
      <c r="Z3" s="2" t="s">
        <v>3793</v>
      </c>
      <c r="AA3" s="2" t="s">
        <v>3794</v>
      </c>
    </row>
    <row r="4" spans="1:28" ht="16" x14ac:dyDescent="0.2">
      <c r="A4" t="s">
        <v>54</v>
      </c>
      <c r="B4" t="s">
        <v>26</v>
      </c>
      <c r="C4">
        <v>2</v>
      </c>
      <c r="D4">
        <v>3</v>
      </c>
      <c r="K4">
        <v>8.6300000000000002E-2</v>
      </c>
      <c r="L4" t="s">
        <v>27</v>
      </c>
      <c r="M4">
        <v>2.0000000000000001E-4</v>
      </c>
      <c r="N4">
        <v>2.3E-3</v>
      </c>
      <c r="O4">
        <v>2.3E-5</v>
      </c>
      <c r="Q4">
        <v>296</v>
      </c>
      <c r="R4" t="s">
        <v>46</v>
      </c>
      <c r="S4" s="1" t="s">
        <v>3799</v>
      </c>
      <c r="U4" s="2" t="s">
        <v>30</v>
      </c>
      <c r="V4" s="2" t="s">
        <v>39</v>
      </c>
      <c r="W4" s="2" t="s">
        <v>34</v>
      </c>
      <c r="X4" s="2">
        <v>296</v>
      </c>
      <c r="Y4" s="2" t="s">
        <v>3793</v>
      </c>
      <c r="Z4" s="2" t="s">
        <v>3794</v>
      </c>
      <c r="AA4" s="2" t="s">
        <v>3793</v>
      </c>
    </row>
    <row r="5" spans="1:28" ht="16" x14ac:dyDescent="0.2">
      <c r="A5" t="s">
        <v>54</v>
      </c>
      <c r="B5" t="s">
        <v>26</v>
      </c>
      <c r="C5">
        <v>6</v>
      </c>
      <c r="D5">
        <v>6</v>
      </c>
      <c r="K5">
        <v>8.1100000000000005E-2</v>
      </c>
      <c r="L5" t="s">
        <v>27</v>
      </c>
      <c r="M5">
        <v>4.0000000000000002E-4</v>
      </c>
      <c r="N5">
        <v>4.8999999999999998E-3</v>
      </c>
      <c r="O5">
        <v>4.8999999999999998E-5</v>
      </c>
      <c r="Q5">
        <v>296</v>
      </c>
      <c r="R5" t="s">
        <v>46</v>
      </c>
      <c r="S5" s="1" t="s">
        <v>3800</v>
      </c>
      <c r="U5" s="2" t="s">
        <v>31</v>
      </c>
      <c r="V5" s="2" t="s">
        <v>39</v>
      </c>
      <c r="W5" s="2" t="s">
        <v>34</v>
      </c>
      <c r="X5" s="2">
        <v>296</v>
      </c>
      <c r="Y5" s="2" t="s">
        <v>3793</v>
      </c>
      <c r="Z5" s="2" t="s">
        <v>3792</v>
      </c>
      <c r="AA5" s="2" t="s">
        <v>3796</v>
      </c>
    </row>
    <row r="6" spans="1:28" ht="16" x14ac:dyDescent="0.2">
      <c r="A6" t="s">
        <v>54</v>
      </c>
      <c r="B6" t="s">
        <v>26</v>
      </c>
      <c r="C6">
        <v>6</v>
      </c>
      <c r="D6">
        <v>6</v>
      </c>
      <c r="K6">
        <v>6.83E-2</v>
      </c>
      <c r="L6" t="s">
        <v>27</v>
      </c>
      <c r="M6">
        <v>4.0000000000000002E-4</v>
      </c>
      <c r="N6">
        <v>5.8999999999999999E-3</v>
      </c>
      <c r="O6">
        <v>5.8999999999999998E-5</v>
      </c>
      <c r="Q6">
        <v>296</v>
      </c>
      <c r="R6" t="s">
        <v>46</v>
      </c>
      <c r="S6" s="1" t="s">
        <v>3801</v>
      </c>
      <c r="U6" s="2" t="s">
        <v>31</v>
      </c>
      <c r="V6" s="2" t="s">
        <v>39</v>
      </c>
      <c r="W6" s="2" t="s">
        <v>34</v>
      </c>
      <c r="X6" s="2">
        <v>296</v>
      </c>
      <c r="Y6" s="2" t="s">
        <v>3795</v>
      </c>
      <c r="Z6" s="2" t="s">
        <v>3794</v>
      </c>
      <c r="AA6" s="2" t="s">
        <v>3793</v>
      </c>
    </row>
    <row r="7" spans="1:28" ht="16" x14ac:dyDescent="0.2">
      <c r="A7" t="s">
        <v>54</v>
      </c>
      <c r="B7" t="s">
        <v>26</v>
      </c>
      <c r="C7">
        <v>1</v>
      </c>
      <c r="D7">
        <v>2</v>
      </c>
      <c r="K7">
        <v>8.5300000000000001E-2</v>
      </c>
      <c r="L7" t="s">
        <v>27</v>
      </c>
      <c r="M7">
        <v>1E-4</v>
      </c>
      <c r="N7">
        <v>1.1999999999999999E-3</v>
      </c>
      <c r="O7">
        <v>1.2E-5</v>
      </c>
      <c r="Q7">
        <v>296</v>
      </c>
      <c r="R7" t="s">
        <v>46</v>
      </c>
      <c r="S7" s="1" t="s">
        <v>3802</v>
      </c>
      <c r="U7" s="2" t="s">
        <v>30</v>
      </c>
      <c r="V7" s="2" t="s">
        <v>39</v>
      </c>
      <c r="W7" s="2" t="s">
        <v>34</v>
      </c>
      <c r="X7" s="2">
        <v>296</v>
      </c>
      <c r="Y7" s="2" t="s">
        <v>3793</v>
      </c>
      <c r="Z7" s="2" t="s">
        <v>3794</v>
      </c>
      <c r="AA7" s="2" t="s">
        <v>3793</v>
      </c>
    </row>
    <row r="8" spans="1:28" ht="16" x14ac:dyDescent="0.2">
      <c r="A8" t="s">
        <v>54</v>
      </c>
      <c r="B8" t="s">
        <v>26</v>
      </c>
      <c r="C8">
        <v>6</v>
      </c>
      <c r="D8">
        <v>6</v>
      </c>
      <c r="K8">
        <v>8.3900000000000002E-2</v>
      </c>
      <c r="L8" t="s">
        <v>27</v>
      </c>
      <c r="M8">
        <v>6.9999999999999999E-4</v>
      </c>
      <c r="N8">
        <v>8.3000000000000001E-3</v>
      </c>
      <c r="O8">
        <v>8.2999999999999998E-5</v>
      </c>
      <c r="Q8">
        <v>296</v>
      </c>
      <c r="R8" t="s">
        <v>46</v>
      </c>
      <c r="S8" s="1" t="s">
        <v>3803</v>
      </c>
      <c r="U8" s="2" t="s">
        <v>31</v>
      </c>
      <c r="V8" s="2" t="s">
        <v>39</v>
      </c>
      <c r="W8" s="2" t="s">
        <v>34</v>
      </c>
      <c r="X8" s="2">
        <v>296</v>
      </c>
      <c r="Y8" s="2" t="s">
        <v>3793</v>
      </c>
      <c r="Z8" s="2" t="s">
        <v>3795</v>
      </c>
      <c r="AA8" s="2" t="s">
        <v>3795</v>
      </c>
    </row>
    <row r="9" spans="1:28" ht="16" x14ac:dyDescent="0.2">
      <c r="A9" t="s">
        <v>54</v>
      </c>
      <c r="B9" t="s">
        <v>26</v>
      </c>
      <c r="C9">
        <v>1</v>
      </c>
      <c r="D9">
        <v>2</v>
      </c>
      <c r="K9">
        <v>8.5999999999999993E-2</v>
      </c>
      <c r="L9" t="s">
        <v>27</v>
      </c>
      <c r="M9">
        <v>2.0000000000000001E-4</v>
      </c>
      <c r="N9">
        <v>2.3E-3</v>
      </c>
      <c r="O9">
        <v>2.3E-5</v>
      </c>
      <c r="Q9">
        <v>296</v>
      </c>
      <c r="R9" t="s">
        <v>46</v>
      </c>
      <c r="S9" s="1" t="s">
        <v>3804</v>
      </c>
      <c r="U9" s="2" t="s">
        <v>30</v>
      </c>
      <c r="V9" s="2" t="s">
        <v>39</v>
      </c>
      <c r="W9" s="2" t="s">
        <v>34</v>
      </c>
      <c r="X9" s="2">
        <v>296</v>
      </c>
      <c r="Y9" s="2" t="s">
        <v>3793</v>
      </c>
      <c r="Z9" s="2" t="s">
        <v>3795</v>
      </c>
      <c r="AA9" s="2" t="s">
        <v>3795</v>
      </c>
    </row>
    <row r="10" spans="1:28" ht="16" x14ac:dyDescent="0.2">
      <c r="A10" t="s">
        <v>54</v>
      </c>
      <c r="B10" t="s">
        <v>26</v>
      </c>
      <c r="C10">
        <v>10</v>
      </c>
      <c r="D10">
        <v>10</v>
      </c>
      <c r="K10">
        <v>7.2599999999999998E-2</v>
      </c>
      <c r="L10" t="s">
        <v>27</v>
      </c>
      <c r="M10">
        <v>1E-4</v>
      </c>
      <c r="N10">
        <v>1.4E-3</v>
      </c>
      <c r="O10">
        <v>1.4E-5</v>
      </c>
      <c r="Q10">
        <v>296</v>
      </c>
      <c r="R10" t="s">
        <v>46</v>
      </c>
      <c r="S10" s="1" t="s">
        <v>3805</v>
      </c>
      <c r="U10" s="2" t="s">
        <v>31</v>
      </c>
      <c r="V10" s="2" t="s">
        <v>39</v>
      </c>
      <c r="W10" s="2" t="s">
        <v>34</v>
      </c>
      <c r="X10" s="2">
        <v>296</v>
      </c>
      <c r="Y10" s="2" t="s">
        <v>3793</v>
      </c>
      <c r="Z10" s="2" t="s">
        <v>3796</v>
      </c>
      <c r="AA10" s="2" t="s">
        <v>3792</v>
      </c>
    </row>
    <row r="11" spans="1:28" ht="16" x14ac:dyDescent="0.2">
      <c r="A11" t="s">
        <v>54</v>
      </c>
      <c r="B11" t="s">
        <v>26</v>
      </c>
      <c r="C11">
        <v>9</v>
      </c>
      <c r="D11">
        <v>9</v>
      </c>
      <c r="K11">
        <v>7.51E-2</v>
      </c>
      <c r="L11" t="s">
        <v>27</v>
      </c>
      <c r="M11">
        <v>1E-4</v>
      </c>
      <c r="N11">
        <v>1.2999999999999999E-3</v>
      </c>
      <c r="O11">
        <v>1.2999999999999999E-5</v>
      </c>
      <c r="Q11">
        <v>296</v>
      </c>
      <c r="R11" t="s">
        <v>46</v>
      </c>
      <c r="S11" s="1" t="s">
        <v>3806</v>
      </c>
      <c r="U11" s="2" t="s">
        <v>31</v>
      </c>
      <c r="V11" s="2" t="s">
        <v>39</v>
      </c>
      <c r="W11" s="2" t="s">
        <v>34</v>
      </c>
      <c r="X11" s="2">
        <v>296</v>
      </c>
      <c r="Y11" s="2" t="s">
        <v>3793</v>
      </c>
      <c r="Z11" s="2" t="s">
        <v>3796</v>
      </c>
      <c r="AA11" s="2" t="s">
        <v>3792</v>
      </c>
    </row>
    <row r="12" spans="1:28" ht="16" x14ac:dyDescent="0.2">
      <c r="A12" t="s">
        <v>54</v>
      </c>
      <c r="B12" t="s">
        <v>26</v>
      </c>
      <c r="C12">
        <v>9</v>
      </c>
      <c r="D12">
        <v>9</v>
      </c>
      <c r="K12">
        <v>7.5800000000000006E-2</v>
      </c>
      <c r="L12" t="s">
        <v>27</v>
      </c>
      <c r="M12">
        <v>2.0000000000000001E-4</v>
      </c>
      <c r="N12">
        <v>2.5999999999999999E-3</v>
      </c>
      <c r="O12">
        <v>2.5999999999999998E-5</v>
      </c>
      <c r="Q12">
        <v>296</v>
      </c>
      <c r="R12" t="s">
        <v>46</v>
      </c>
      <c r="S12" s="1" t="s">
        <v>3807</v>
      </c>
      <c r="U12" s="2" t="s">
        <v>31</v>
      </c>
      <c r="V12" s="2" t="s">
        <v>39</v>
      </c>
      <c r="W12" s="2" t="s">
        <v>34</v>
      </c>
      <c r="X12" s="2">
        <v>296</v>
      </c>
      <c r="Y12" s="2" t="s">
        <v>3793</v>
      </c>
      <c r="Z12" s="2" t="s">
        <v>3793</v>
      </c>
      <c r="AA12" s="2" t="s">
        <v>3794</v>
      </c>
    </row>
    <row r="13" spans="1:28" ht="16" x14ac:dyDescent="0.2">
      <c r="A13" t="s">
        <v>54</v>
      </c>
      <c r="B13" t="s">
        <v>26</v>
      </c>
      <c r="C13">
        <v>9</v>
      </c>
      <c r="D13">
        <v>9</v>
      </c>
      <c r="K13">
        <v>7.2499999999999995E-2</v>
      </c>
      <c r="L13" t="s">
        <v>27</v>
      </c>
      <c r="M13">
        <v>2.9999999999999997E-4</v>
      </c>
      <c r="N13">
        <v>4.1000000000000003E-3</v>
      </c>
      <c r="O13">
        <v>4.1E-5</v>
      </c>
      <c r="Q13">
        <v>296</v>
      </c>
      <c r="R13" t="s">
        <v>46</v>
      </c>
      <c r="S13" s="1" t="s">
        <v>3808</v>
      </c>
      <c r="U13" s="2" t="s">
        <v>31</v>
      </c>
      <c r="V13" s="2" t="s">
        <v>39</v>
      </c>
      <c r="W13" s="2" t="s">
        <v>34</v>
      </c>
      <c r="X13" s="2">
        <v>296</v>
      </c>
      <c r="Y13" s="2" t="s">
        <v>3793</v>
      </c>
      <c r="Z13" s="2" t="s">
        <v>3795</v>
      </c>
      <c r="AA13" s="2" t="s">
        <v>3795</v>
      </c>
    </row>
    <row r="14" spans="1:28" ht="16" x14ac:dyDescent="0.2">
      <c r="A14" t="s">
        <v>54</v>
      </c>
      <c r="B14" t="s">
        <v>26</v>
      </c>
      <c r="C14">
        <v>8</v>
      </c>
      <c r="D14">
        <v>8</v>
      </c>
      <c r="K14">
        <v>7.1099999999999997E-2</v>
      </c>
      <c r="L14" t="s">
        <v>27</v>
      </c>
      <c r="M14">
        <v>1E-4</v>
      </c>
      <c r="N14">
        <v>1.4E-3</v>
      </c>
      <c r="O14">
        <v>1.4E-5</v>
      </c>
      <c r="Q14">
        <v>296</v>
      </c>
      <c r="R14" t="s">
        <v>46</v>
      </c>
      <c r="S14" s="1" t="s">
        <v>3809</v>
      </c>
      <c r="U14" s="2" t="s">
        <v>31</v>
      </c>
      <c r="V14" s="2" t="s">
        <v>39</v>
      </c>
      <c r="W14" s="2" t="s">
        <v>34</v>
      </c>
      <c r="X14" s="2">
        <v>296</v>
      </c>
      <c r="Y14" s="2" t="s">
        <v>3793</v>
      </c>
      <c r="Z14" s="2" t="s">
        <v>3796</v>
      </c>
      <c r="AA14" s="2" t="s">
        <v>3792</v>
      </c>
    </row>
    <row r="15" spans="1:28" ht="16" x14ac:dyDescent="0.2">
      <c r="A15" t="s">
        <v>54</v>
      </c>
      <c r="B15" t="s">
        <v>26</v>
      </c>
      <c r="C15">
        <v>8</v>
      </c>
      <c r="D15">
        <v>8</v>
      </c>
      <c r="K15">
        <v>7.2599999999999998E-2</v>
      </c>
      <c r="L15" t="s">
        <v>27</v>
      </c>
      <c r="M15">
        <v>2.0000000000000001E-4</v>
      </c>
      <c r="N15">
        <v>2.8E-3</v>
      </c>
      <c r="O15">
        <v>2.8E-5</v>
      </c>
      <c r="Q15">
        <v>296</v>
      </c>
      <c r="R15" t="s">
        <v>46</v>
      </c>
      <c r="S15" s="1" t="s">
        <v>3810</v>
      </c>
      <c r="U15" s="2" t="s">
        <v>31</v>
      </c>
      <c r="V15" s="2" t="s">
        <v>39</v>
      </c>
      <c r="W15" s="2" t="s">
        <v>34</v>
      </c>
      <c r="X15" s="2">
        <v>296</v>
      </c>
      <c r="Y15" s="2" t="s">
        <v>3793</v>
      </c>
      <c r="Z15" s="2" t="s">
        <v>3793</v>
      </c>
      <c r="AA15" s="2" t="s">
        <v>3794</v>
      </c>
    </row>
    <row r="16" spans="1:28" ht="16" x14ac:dyDescent="0.2">
      <c r="A16" t="s">
        <v>54</v>
      </c>
      <c r="B16" t="s">
        <v>26</v>
      </c>
      <c r="C16">
        <v>8</v>
      </c>
      <c r="D16">
        <v>8</v>
      </c>
      <c r="K16">
        <v>7.2499999999999995E-2</v>
      </c>
      <c r="L16" t="s">
        <v>27</v>
      </c>
      <c r="M16">
        <v>2.0000000000000001E-4</v>
      </c>
      <c r="N16">
        <v>2.8E-3</v>
      </c>
      <c r="O16">
        <v>2.8E-5</v>
      </c>
      <c r="Q16">
        <v>296</v>
      </c>
      <c r="R16" t="s">
        <v>46</v>
      </c>
      <c r="S16" s="1" t="s">
        <v>3811</v>
      </c>
      <c r="U16" s="2" t="s">
        <v>31</v>
      </c>
      <c r="V16" s="2" t="s">
        <v>39</v>
      </c>
      <c r="W16" s="2" t="s">
        <v>34</v>
      </c>
      <c r="X16" s="2">
        <v>296</v>
      </c>
      <c r="Y16" s="2" t="s">
        <v>3793</v>
      </c>
      <c r="Z16" s="2" t="s">
        <v>3795</v>
      </c>
      <c r="AA16" s="2" t="s">
        <v>3795</v>
      </c>
    </row>
    <row r="17" spans="1:27" ht="16" x14ac:dyDescent="0.2">
      <c r="A17" t="s">
        <v>54</v>
      </c>
      <c r="B17" t="s">
        <v>26</v>
      </c>
      <c r="C17">
        <v>9</v>
      </c>
      <c r="D17">
        <v>9</v>
      </c>
      <c r="K17">
        <v>7.4999999999999997E-2</v>
      </c>
      <c r="L17" t="s">
        <v>27</v>
      </c>
      <c r="M17">
        <v>1E-4</v>
      </c>
      <c r="N17">
        <v>1.2999999999999999E-3</v>
      </c>
      <c r="O17">
        <v>1.2999999999999999E-5</v>
      </c>
      <c r="Q17">
        <v>296</v>
      </c>
      <c r="R17" t="s">
        <v>46</v>
      </c>
      <c r="S17" s="1" t="s">
        <v>3812</v>
      </c>
      <c r="U17" s="2" t="s">
        <v>31</v>
      </c>
      <c r="V17" s="2" t="s">
        <v>39</v>
      </c>
      <c r="W17" s="2" t="s">
        <v>34</v>
      </c>
      <c r="X17" s="2">
        <v>296</v>
      </c>
      <c r="Y17" s="2" t="s">
        <v>3793</v>
      </c>
      <c r="Z17" s="2" t="s">
        <v>3792</v>
      </c>
      <c r="AA17" s="2" t="s">
        <v>3796</v>
      </c>
    </row>
    <row r="18" spans="1:27" ht="16" x14ac:dyDescent="0.2">
      <c r="A18" t="s">
        <v>54</v>
      </c>
      <c r="B18" t="s">
        <v>26</v>
      </c>
      <c r="C18">
        <v>9</v>
      </c>
      <c r="D18">
        <v>9</v>
      </c>
      <c r="K18">
        <v>7.5999999999999998E-2</v>
      </c>
      <c r="L18" t="s">
        <v>27</v>
      </c>
      <c r="M18">
        <v>2.0000000000000001E-4</v>
      </c>
      <c r="N18">
        <v>2.5999999999999999E-3</v>
      </c>
      <c r="O18">
        <v>2.5999999999999998E-5</v>
      </c>
      <c r="Q18">
        <v>296</v>
      </c>
      <c r="R18" t="s">
        <v>46</v>
      </c>
      <c r="S18" s="1" t="s">
        <v>3813</v>
      </c>
      <c r="U18" s="2" t="s">
        <v>31</v>
      </c>
      <c r="V18" s="2" t="s">
        <v>39</v>
      </c>
      <c r="W18" s="2" t="s">
        <v>34</v>
      </c>
      <c r="X18" s="2">
        <v>296</v>
      </c>
      <c r="Y18" s="2" t="s">
        <v>3793</v>
      </c>
      <c r="Z18" s="2" t="s">
        <v>3794</v>
      </c>
      <c r="AA18" s="2" t="s">
        <v>3793</v>
      </c>
    </row>
    <row r="19" spans="1:27" ht="16" x14ac:dyDescent="0.2">
      <c r="A19" t="s">
        <v>54</v>
      </c>
      <c r="B19" t="s">
        <v>26</v>
      </c>
      <c r="C19">
        <v>9</v>
      </c>
      <c r="D19">
        <v>9</v>
      </c>
      <c r="K19">
        <v>8.1100000000000005E-2</v>
      </c>
      <c r="L19" t="s">
        <v>27</v>
      </c>
      <c r="M19">
        <v>2.0000000000000001E-4</v>
      </c>
      <c r="N19">
        <v>2.5000000000000001E-3</v>
      </c>
      <c r="O19">
        <v>2.5000000000000001E-5</v>
      </c>
      <c r="Q19">
        <v>296</v>
      </c>
      <c r="R19" t="s">
        <v>46</v>
      </c>
      <c r="S19" s="1" t="s">
        <v>3814</v>
      </c>
      <c r="U19" s="2" t="s">
        <v>31</v>
      </c>
      <c r="V19" s="2" t="s">
        <v>39</v>
      </c>
      <c r="W19" s="2" t="s">
        <v>34</v>
      </c>
      <c r="X19" s="2">
        <v>296</v>
      </c>
      <c r="Y19" s="2" t="s">
        <v>3793</v>
      </c>
      <c r="Z19" s="2" t="s">
        <v>3793</v>
      </c>
      <c r="AA19" s="2" t="s">
        <v>3794</v>
      </c>
    </row>
    <row r="20" spans="1:27" ht="16" x14ac:dyDescent="0.2">
      <c r="A20" t="s">
        <v>54</v>
      </c>
      <c r="B20" t="s">
        <v>26</v>
      </c>
      <c r="C20">
        <v>0</v>
      </c>
      <c r="D20">
        <v>1</v>
      </c>
      <c r="K20">
        <v>8.3400000000000002E-2</v>
      </c>
      <c r="L20" t="s">
        <v>27</v>
      </c>
      <c r="M20">
        <v>2.0000000000000001E-4</v>
      </c>
      <c r="N20">
        <v>2.3999999999999998E-3</v>
      </c>
      <c r="O20">
        <v>2.4000000000000001E-5</v>
      </c>
      <c r="Q20">
        <v>296</v>
      </c>
      <c r="R20" t="s">
        <v>46</v>
      </c>
      <c r="S20" s="1" t="s">
        <v>3815</v>
      </c>
      <c r="U20" s="2" t="s">
        <v>30</v>
      </c>
      <c r="V20" s="2" t="s">
        <v>39</v>
      </c>
      <c r="W20" s="2" t="s">
        <v>34</v>
      </c>
      <c r="X20" s="2">
        <v>296</v>
      </c>
      <c r="Y20" s="2" t="s">
        <v>3793</v>
      </c>
      <c r="Z20" s="2" t="s">
        <v>3793</v>
      </c>
      <c r="AA20" s="2" t="s">
        <v>3794</v>
      </c>
    </row>
    <row r="21" spans="1:27" ht="16" x14ac:dyDescent="0.2">
      <c r="A21" t="s">
        <v>54</v>
      </c>
      <c r="B21" t="s">
        <v>26</v>
      </c>
      <c r="C21">
        <v>8</v>
      </c>
      <c r="D21">
        <v>8</v>
      </c>
      <c r="K21">
        <v>7.3800000000000004E-2</v>
      </c>
      <c r="L21" t="s">
        <v>27</v>
      </c>
      <c r="M21">
        <v>1E-4</v>
      </c>
      <c r="N21">
        <v>1.4E-3</v>
      </c>
      <c r="O21">
        <v>1.4E-5</v>
      </c>
      <c r="Q21">
        <v>296</v>
      </c>
      <c r="R21" t="s">
        <v>46</v>
      </c>
      <c r="S21" s="1" t="s">
        <v>3816</v>
      </c>
      <c r="U21" s="2" t="s">
        <v>31</v>
      </c>
      <c r="V21" s="2" t="s">
        <v>39</v>
      </c>
      <c r="W21" s="2" t="s">
        <v>34</v>
      </c>
      <c r="X21" s="2">
        <v>296</v>
      </c>
      <c r="Y21" s="2" t="s">
        <v>3793</v>
      </c>
      <c r="Z21" s="2" t="s">
        <v>3794</v>
      </c>
      <c r="AA21" s="2" t="s">
        <v>3793</v>
      </c>
    </row>
    <row r="22" spans="1:27" ht="16" x14ac:dyDescent="0.2">
      <c r="A22" t="s">
        <v>54</v>
      </c>
      <c r="B22" t="s">
        <v>26</v>
      </c>
      <c r="C22">
        <v>8</v>
      </c>
      <c r="D22">
        <v>8</v>
      </c>
      <c r="K22">
        <v>7.5300000000000006E-2</v>
      </c>
      <c r="L22" t="s">
        <v>27</v>
      </c>
      <c r="M22">
        <v>2.0000000000000001E-4</v>
      </c>
      <c r="N22">
        <v>2.7000000000000001E-3</v>
      </c>
      <c r="O22">
        <v>2.6999999999999999E-5</v>
      </c>
      <c r="Q22">
        <v>296</v>
      </c>
      <c r="R22" t="s">
        <v>46</v>
      </c>
      <c r="S22" s="1" t="s">
        <v>3817</v>
      </c>
      <c r="U22" s="2" t="s">
        <v>31</v>
      </c>
      <c r="V22" s="2" t="s">
        <v>39</v>
      </c>
      <c r="W22" s="2" t="s">
        <v>34</v>
      </c>
      <c r="X22" s="2">
        <v>296</v>
      </c>
      <c r="Y22" s="2" t="s">
        <v>3793</v>
      </c>
      <c r="Z22" s="2" t="s">
        <v>3793</v>
      </c>
      <c r="AA22" s="2" t="s">
        <v>3794</v>
      </c>
    </row>
    <row r="23" spans="1:27" ht="16" x14ac:dyDescent="0.2">
      <c r="A23" t="s">
        <v>54</v>
      </c>
      <c r="B23" t="s">
        <v>26</v>
      </c>
      <c r="C23">
        <v>5</v>
      </c>
      <c r="D23">
        <v>5</v>
      </c>
      <c r="K23">
        <v>7.3700000000000002E-2</v>
      </c>
      <c r="L23" t="s">
        <v>27</v>
      </c>
      <c r="M23">
        <v>4.0000000000000002E-4</v>
      </c>
      <c r="N23">
        <v>5.4000000000000003E-3</v>
      </c>
      <c r="O23">
        <v>5.3999999999999998E-5</v>
      </c>
      <c r="Q23">
        <v>296</v>
      </c>
      <c r="R23" t="s">
        <v>46</v>
      </c>
      <c r="S23" s="1" t="s">
        <v>3818</v>
      </c>
      <c r="U23" s="2" t="s">
        <v>31</v>
      </c>
      <c r="V23" s="2" t="s">
        <v>39</v>
      </c>
      <c r="W23" s="2" t="s">
        <v>34</v>
      </c>
      <c r="X23" s="2">
        <v>296</v>
      </c>
      <c r="Y23" s="2" t="s">
        <v>3793</v>
      </c>
      <c r="Z23" s="2" t="s">
        <v>3794</v>
      </c>
      <c r="AA23" s="2" t="s">
        <v>3793</v>
      </c>
    </row>
    <row r="24" spans="1:27" ht="16" x14ac:dyDescent="0.2">
      <c r="A24" t="s">
        <v>54</v>
      </c>
      <c r="B24" t="s">
        <v>26</v>
      </c>
      <c r="C24">
        <v>7</v>
      </c>
      <c r="D24">
        <v>7</v>
      </c>
      <c r="K24">
        <v>7.5200000000000003E-2</v>
      </c>
      <c r="L24" t="s">
        <v>27</v>
      </c>
      <c r="M24">
        <v>1E-4</v>
      </c>
      <c r="N24">
        <v>1.2999999999999999E-3</v>
      </c>
      <c r="O24">
        <v>1.2999999999999999E-5</v>
      </c>
      <c r="Q24">
        <v>296</v>
      </c>
      <c r="R24" t="s">
        <v>46</v>
      </c>
      <c r="S24" s="1" t="s">
        <v>3819</v>
      </c>
      <c r="U24" s="2" t="s">
        <v>31</v>
      </c>
      <c r="V24" s="2" t="s">
        <v>39</v>
      </c>
      <c r="W24" s="2" t="s">
        <v>34</v>
      </c>
      <c r="X24" s="2">
        <v>296</v>
      </c>
      <c r="Y24" s="2" t="s">
        <v>3793</v>
      </c>
      <c r="Z24" s="2" t="s">
        <v>3794</v>
      </c>
      <c r="AA24" s="2" t="s">
        <v>3793</v>
      </c>
    </row>
    <row r="25" spans="1:27" ht="16" x14ac:dyDescent="0.2">
      <c r="A25" t="s">
        <v>54</v>
      </c>
      <c r="B25" t="s">
        <v>26</v>
      </c>
      <c r="C25">
        <v>4</v>
      </c>
      <c r="D25">
        <v>5</v>
      </c>
      <c r="K25">
        <v>7.46E-2</v>
      </c>
      <c r="L25" t="s">
        <v>27</v>
      </c>
      <c r="M25">
        <v>1.1000000000000001E-3</v>
      </c>
      <c r="N25">
        <v>1.47E-2</v>
      </c>
      <c r="O25">
        <v>1.47E-4</v>
      </c>
      <c r="Q25">
        <v>296</v>
      </c>
      <c r="R25" t="s">
        <v>46</v>
      </c>
      <c r="S25" s="1" t="s">
        <v>3820</v>
      </c>
      <c r="U25" s="2" t="s">
        <v>30</v>
      </c>
      <c r="V25" s="2" t="s">
        <v>39</v>
      </c>
      <c r="W25" s="2" t="s">
        <v>34</v>
      </c>
      <c r="X25" s="2">
        <v>296</v>
      </c>
      <c r="Y25" s="2" t="s">
        <v>3794</v>
      </c>
      <c r="Z25" s="2" t="s">
        <v>3793</v>
      </c>
      <c r="AA25" s="2" t="s">
        <v>3794</v>
      </c>
    </row>
    <row r="26" spans="1:27" ht="16" x14ac:dyDescent="0.2">
      <c r="A26" t="s">
        <v>54</v>
      </c>
      <c r="B26" t="s">
        <v>26</v>
      </c>
      <c r="C26">
        <v>7</v>
      </c>
      <c r="D26">
        <v>7</v>
      </c>
      <c r="K26">
        <v>7.5800000000000006E-2</v>
      </c>
      <c r="L26" t="s">
        <v>27</v>
      </c>
      <c r="M26">
        <v>1E-4</v>
      </c>
      <c r="N26">
        <v>1.2999999999999999E-3</v>
      </c>
      <c r="O26">
        <v>1.2999999999999999E-5</v>
      </c>
      <c r="Q26">
        <v>296</v>
      </c>
      <c r="R26" t="s">
        <v>46</v>
      </c>
      <c r="S26" s="1" t="s">
        <v>3821</v>
      </c>
      <c r="U26" s="2" t="s">
        <v>31</v>
      </c>
      <c r="V26" s="2" t="s">
        <v>39</v>
      </c>
      <c r="W26" s="2" t="s">
        <v>34</v>
      </c>
      <c r="X26" s="2">
        <v>296</v>
      </c>
      <c r="Y26" s="2" t="s">
        <v>3793</v>
      </c>
      <c r="Z26" s="2" t="s">
        <v>3793</v>
      </c>
      <c r="AA26" s="2" t="s">
        <v>3794</v>
      </c>
    </row>
    <row r="27" spans="1:27" ht="16" x14ac:dyDescent="0.2">
      <c r="A27" t="s">
        <v>54</v>
      </c>
      <c r="B27" t="s">
        <v>26</v>
      </c>
      <c r="C27">
        <v>8</v>
      </c>
      <c r="D27">
        <v>8</v>
      </c>
      <c r="K27">
        <v>7.7600000000000002E-2</v>
      </c>
      <c r="L27" t="s">
        <v>27</v>
      </c>
      <c r="M27">
        <v>1E-4</v>
      </c>
      <c r="N27">
        <v>1.2999999999999999E-3</v>
      </c>
      <c r="O27">
        <v>1.2999999999999999E-5</v>
      </c>
      <c r="Q27">
        <v>296</v>
      </c>
      <c r="R27" t="s">
        <v>46</v>
      </c>
      <c r="S27" s="1" t="s">
        <v>3822</v>
      </c>
      <c r="U27" s="2" t="s">
        <v>31</v>
      </c>
      <c r="V27" s="2" t="s">
        <v>39</v>
      </c>
      <c r="W27" s="2" t="s">
        <v>34</v>
      </c>
      <c r="X27" s="2">
        <v>296</v>
      </c>
      <c r="Y27" s="2" t="s">
        <v>3793</v>
      </c>
      <c r="Z27" s="2" t="s">
        <v>3794</v>
      </c>
      <c r="AA27" s="2" t="s">
        <v>3793</v>
      </c>
    </row>
    <row r="28" spans="1:27" ht="16" x14ac:dyDescent="0.2">
      <c r="A28" t="s">
        <v>54</v>
      </c>
      <c r="B28" t="s">
        <v>26</v>
      </c>
      <c r="C28">
        <v>8</v>
      </c>
      <c r="D28">
        <v>8</v>
      </c>
      <c r="K28">
        <v>7.0400000000000004E-2</v>
      </c>
      <c r="L28" t="s">
        <v>27</v>
      </c>
      <c r="M28">
        <v>1E-4</v>
      </c>
      <c r="N28">
        <v>1.4E-3</v>
      </c>
      <c r="O28">
        <v>1.4E-5</v>
      </c>
      <c r="Q28">
        <v>296</v>
      </c>
      <c r="R28" t="s">
        <v>46</v>
      </c>
      <c r="S28" s="1" t="s">
        <v>3823</v>
      </c>
      <c r="U28" s="2" t="s">
        <v>31</v>
      </c>
      <c r="V28" s="2" t="s">
        <v>39</v>
      </c>
      <c r="W28" s="2" t="s">
        <v>34</v>
      </c>
      <c r="X28" s="2">
        <v>296</v>
      </c>
      <c r="Y28" s="2" t="s">
        <v>3793</v>
      </c>
      <c r="Z28" s="2" t="s">
        <v>3795</v>
      </c>
      <c r="AA28" s="2" t="s">
        <v>3795</v>
      </c>
    </row>
    <row r="29" spans="1:27" ht="16" x14ac:dyDescent="0.2">
      <c r="A29" t="s">
        <v>54</v>
      </c>
      <c r="B29" t="s">
        <v>26</v>
      </c>
      <c r="C29">
        <v>7</v>
      </c>
      <c r="D29">
        <v>7</v>
      </c>
      <c r="K29">
        <v>7.7100000000000002E-2</v>
      </c>
      <c r="L29" t="s">
        <v>27</v>
      </c>
      <c r="M29">
        <v>1E-4</v>
      </c>
      <c r="N29">
        <v>1.2999999999999999E-3</v>
      </c>
      <c r="O29">
        <v>1.2999999999999999E-5</v>
      </c>
      <c r="Q29">
        <v>296</v>
      </c>
      <c r="R29" t="s">
        <v>46</v>
      </c>
      <c r="S29" s="1" t="s">
        <v>3824</v>
      </c>
      <c r="U29" s="2" t="s">
        <v>31</v>
      </c>
      <c r="V29" s="2" t="s">
        <v>39</v>
      </c>
      <c r="W29" s="2" t="s">
        <v>34</v>
      </c>
      <c r="X29" s="2">
        <v>296</v>
      </c>
      <c r="Y29" s="2" t="s">
        <v>3793</v>
      </c>
      <c r="Z29" s="2" t="s">
        <v>3792</v>
      </c>
      <c r="AA29" s="2" t="s">
        <v>3796</v>
      </c>
    </row>
    <row r="30" spans="1:27" ht="16" x14ac:dyDescent="0.2">
      <c r="A30" t="s">
        <v>54</v>
      </c>
      <c r="B30" t="s">
        <v>26</v>
      </c>
      <c r="C30">
        <v>6</v>
      </c>
      <c r="D30">
        <v>6</v>
      </c>
      <c r="K30">
        <v>8.1600000000000006E-2</v>
      </c>
      <c r="L30" t="s">
        <v>27</v>
      </c>
      <c r="M30">
        <v>2.0000000000000001E-4</v>
      </c>
      <c r="N30">
        <v>2.5000000000000001E-3</v>
      </c>
      <c r="O30">
        <v>2.5000000000000001E-5</v>
      </c>
      <c r="Q30">
        <v>296</v>
      </c>
      <c r="R30" t="s">
        <v>46</v>
      </c>
      <c r="S30" s="1" t="s">
        <v>3825</v>
      </c>
      <c r="U30" s="2" t="s">
        <v>31</v>
      </c>
      <c r="V30" s="2" t="s">
        <v>39</v>
      </c>
      <c r="W30" s="2" t="s">
        <v>34</v>
      </c>
      <c r="X30" s="2">
        <v>296</v>
      </c>
      <c r="Y30" s="2" t="s">
        <v>3793</v>
      </c>
      <c r="Z30" s="2" t="s">
        <v>3795</v>
      </c>
      <c r="AA30" s="2" t="s">
        <v>3795</v>
      </c>
    </row>
    <row r="31" spans="1:27" ht="16" x14ac:dyDescent="0.2">
      <c r="A31" t="s">
        <v>54</v>
      </c>
      <c r="B31" t="s">
        <v>26</v>
      </c>
      <c r="C31">
        <v>7</v>
      </c>
      <c r="D31">
        <v>7</v>
      </c>
      <c r="K31">
        <v>7.9799999999999996E-2</v>
      </c>
      <c r="L31" t="s">
        <v>27</v>
      </c>
      <c r="M31">
        <v>1E-4</v>
      </c>
      <c r="N31">
        <v>1.2999999999999999E-3</v>
      </c>
      <c r="O31">
        <v>1.2999999999999999E-5</v>
      </c>
      <c r="Q31">
        <v>296</v>
      </c>
      <c r="R31" t="s">
        <v>46</v>
      </c>
      <c r="S31" s="1" t="s">
        <v>3826</v>
      </c>
      <c r="U31" s="2" t="s">
        <v>31</v>
      </c>
      <c r="V31" s="2" t="s">
        <v>39</v>
      </c>
      <c r="W31" s="2" t="s">
        <v>34</v>
      </c>
      <c r="X31" s="2">
        <v>296</v>
      </c>
      <c r="Y31" s="2" t="s">
        <v>3793</v>
      </c>
      <c r="Z31" s="2" t="s">
        <v>3794</v>
      </c>
      <c r="AA31" s="2" t="s">
        <v>3793</v>
      </c>
    </row>
    <row r="32" spans="1:27" ht="16" x14ac:dyDescent="0.2">
      <c r="A32" t="s">
        <v>54</v>
      </c>
      <c r="B32" t="s">
        <v>26</v>
      </c>
      <c r="C32">
        <v>6</v>
      </c>
      <c r="D32">
        <v>6</v>
      </c>
      <c r="K32">
        <v>8.0100000000000005E-2</v>
      </c>
      <c r="L32" t="s">
        <v>27</v>
      </c>
      <c r="M32">
        <v>1E-4</v>
      </c>
      <c r="N32">
        <v>1.1999999999999999E-3</v>
      </c>
      <c r="O32">
        <v>1.2E-5</v>
      </c>
      <c r="Q32">
        <v>296</v>
      </c>
      <c r="R32" t="s">
        <v>46</v>
      </c>
      <c r="S32" s="1" t="s">
        <v>3827</v>
      </c>
      <c r="U32" s="2" t="s">
        <v>31</v>
      </c>
      <c r="V32" s="2" t="s">
        <v>39</v>
      </c>
      <c r="W32" s="2" t="s">
        <v>34</v>
      </c>
      <c r="X32" s="2">
        <v>296</v>
      </c>
      <c r="Y32" s="2" t="s">
        <v>3793</v>
      </c>
      <c r="Z32" s="2" t="s">
        <v>3792</v>
      </c>
      <c r="AA32" s="2" t="s">
        <v>3796</v>
      </c>
    </row>
    <row r="33" spans="1:27" ht="16" x14ac:dyDescent="0.2">
      <c r="A33" t="s">
        <v>54</v>
      </c>
      <c r="B33" t="s">
        <v>26</v>
      </c>
      <c r="C33">
        <v>6</v>
      </c>
      <c r="D33">
        <v>6</v>
      </c>
      <c r="K33">
        <v>8.0199999999999994E-2</v>
      </c>
      <c r="L33" t="s">
        <v>27</v>
      </c>
      <c r="M33">
        <v>2.0000000000000001E-4</v>
      </c>
      <c r="N33">
        <v>2.5000000000000001E-3</v>
      </c>
      <c r="O33">
        <v>2.5000000000000001E-5</v>
      </c>
      <c r="Q33">
        <v>296</v>
      </c>
      <c r="R33" t="s">
        <v>46</v>
      </c>
      <c r="S33" s="1" t="s">
        <v>3828</v>
      </c>
      <c r="U33" s="2" t="s">
        <v>31</v>
      </c>
      <c r="V33" s="2" t="s">
        <v>39</v>
      </c>
      <c r="W33" s="2" t="s">
        <v>34</v>
      </c>
      <c r="X33" s="2">
        <v>296</v>
      </c>
      <c r="Y33" s="2" t="s">
        <v>3793</v>
      </c>
      <c r="Z33" s="2" t="s">
        <v>3794</v>
      </c>
      <c r="AA33" s="2" t="s">
        <v>3793</v>
      </c>
    </row>
    <row r="34" spans="1:27" ht="16" x14ac:dyDescent="0.2">
      <c r="A34" t="s">
        <v>54</v>
      </c>
      <c r="B34" t="s">
        <v>26</v>
      </c>
      <c r="C34">
        <v>7</v>
      </c>
      <c r="D34">
        <v>7</v>
      </c>
      <c r="K34">
        <v>7.9000000000000001E-2</v>
      </c>
      <c r="L34" t="s">
        <v>27</v>
      </c>
      <c r="M34">
        <v>2.0000000000000001E-4</v>
      </c>
      <c r="N34">
        <v>2.5000000000000001E-3</v>
      </c>
      <c r="O34">
        <v>2.5000000000000001E-5</v>
      </c>
      <c r="Q34">
        <v>296</v>
      </c>
      <c r="R34" t="s">
        <v>46</v>
      </c>
      <c r="S34" s="1" t="s">
        <v>3829</v>
      </c>
      <c r="U34" s="2" t="s">
        <v>31</v>
      </c>
      <c r="V34" s="2" t="s">
        <v>39</v>
      </c>
      <c r="W34" s="2" t="s">
        <v>34</v>
      </c>
      <c r="X34" s="2">
        <v>296</v>
      </c>
      <c r="Y34" s="2" t="s">
        <v>3793</v>
      </c>
      <c r="Z34" s="2" t="s">
        <v>3793</v>
      </c>
      <c r="AA34" s="2" t="s">
        <v>3794</v>
      </c>
    </row>
    <row r="35" spans="1:27" ht="16" x14ac:dyDescent="0.2">
      <c r="A35" t="s">
        <v>54</v>
      </c>
      <c r="B35" t="s">
        <v>26</v>
      </c>
      <c r="C35">
        <v>5</v>
      </c>
      <c r="D35">
        <v>5</v>
      </c>
      <c r="K35">
        <v>8.2199999999999995E-2</v>
      </c>
      <c r="L35" t="s">
        <v>27</v>
      </c>
      <c r="M35">
        <v>2.0000000000000001E-4</v>
      </c>
      <c r="N35">
        <v>2.3999999999999998E-3</v>
      </c>
      <c r="O35">
        <v>2.4000000000000001E-5</v>
      </c>
      <c r="Q35">
        <v>296</v>
      </c>
      <c r="R35" t="s">
        <v>46</v>
      </c>
      <c r="S35" s="1" t="s">
        <v>3830</v>
      </c>
      <c r="U35" s="2" t="s">
        <v>31</v>
      </c>
      <c r="V35" s="2" t="s">
        <v>39</v>
      </c>
      <c r="W35" s="2" t="s">
        <v>34</v>
      </c>
      <c r="X35" s="2">
        <v>296</v>
      </c>
      <c r="Y35" s="2" t="s">
        <v>3793</v>
      </c>
      <c r="Z35" s="2" t="s">
        <v>3793</v>
      </c>
      <c r="AA35" s="2" t="s">
        <v>3794</v>
      </c>
    </row>
    <row r="36" spans="1:27" ht="16" x14ac:dyDescent="0.2">
      <c r="A36" t="s">
        <v>54</v>
      </c>
      <c r="B36" t="s">
        <v>26</v>
      </c>
      <c r="C36">
        <v>6</v>
      </c>
      <c r="D36">
        <v>6</v>
      </c>
      <c r="K36">
        <v>8.0399999999999999E-2</v>
      </c>
      <c r="L36" t="s">
        <v>27</v>
      </c>
      <c r="M36">
        <v>2.0000000000000001E-4</v>
      </c>
      <c r="N36">
        <v>2.5000000000000001E-3</v>
      </c>
      <c r="O36">
        <v>2.5000000000000001E-5</v>
      </c>
      <c r="Q36">
        <v>296</v>
      </c>
      <c r="R36" t="s">
        <v>46</v>
      </c>
      <c r="S36" s="1" t="s">
        <v>3831</v>
      </c>
      <c r="U36" s="2" t="s">
        <v>31</v>
      </c>
      <c r="V36" s="2" t="s">
        <v>39</v>
      </c>
      <c r="W36" s="2" t="s">
        <v>34</v>
      </c>
      <c r="X36" s="2">
        <v>296</v>
      </c>
      <c r="Y36" s="2" t="s">
        <v>3794</v>
      </c>
      <c r="Z36" s="2" t="s">
        <v>3793</v>
      </c>
      <c r="AA36" s="2" t="s">
        <v>3794</v>
      </c>
    </row>
    <row r="37" spans="1:27" ht="16" x14ac:dyDescent="0.2">
      <c r="A37" t="s">
        <v>54</v>
      </c>
      <c r="B37" t="s">
        <v>26</v>
      </c>
      <c r="C37">
        <v>4</v>
      </c>
      <c r="D37">
        <v>4</v>
      </c>
      <c r="K37">
        <v>9.1899999999999996E-2</v>
      </c>
      <c r="L37" t="s">
        <v>27</v>
      </c>
      <c r="M37">
        <v>8.0000000000000004E-4</v>
      </c>
      <c r="N37">
        <v>8.6999999999999994E-3</v>
      </c>
      <c r="O37">
        <v>8.7000000000000001E-5</v>
      </c>
      <c r="Q37">
        <v>296</v>
      </c>
      <c r="R37" t="s">
        <v>46</v>
      </c>
      <c r="S37" s="1" t="s">
        <v>3832</v>
      </c>
      <c r="U37" s="2" t="s">
        <v>31</v>
      </c>
      <c r="V37" s="2" t="s">
        <v>39</v>
      </c>
      <c r="W37" s="2" t="s">
        <v>34</v>
      </c>
      <c r="X37" s="2">
        <v>296</v>
      </c>
      <c r="Y37" s="2" t="s">
        <v>3793</v>
      </c>
      <c r="Z37" s="2" t="s">
        <v>3793</v>
      </c>
      <c r="AA37" s="2" t="s">
        <v>3794</v>
      </c>
    </row>
    <row r="38" spans="1:27" ht="16" x14ac:dyDescent="0.2">
      <c r="A38" t="s">
        <v>54</v>
      </c>
      <c r="B38" t="s">
        <v>26</v>
      </c>
      <c r="C38">
        <v>4</v>
      </c>
      <c r="D38">
        <v>4</v>
      </c>
      <c r="K38">
        <v>7.9200000000000007E-2</v>
      </c>
      <c r="L38" t="s">
        <v>27</v>
      </c>
      <c r="M38">
        <v>8.0000000000000004E-4</v>
      </c>
      <c r="N38">
        <v>1.01E-2</v>
      </c>
      <c r="O38">
        <v>1.01E-4</v>
      </c>
      <c r="Q38">
        <v>296</v>
      </c>
      <c r="R38" t="s">
        <v>46</v>
      </c>
      <c r="S38" s="1" t="s">
        <v>3833</v>
      </c>
      <c r="U38" s="2" t="s">
        <v>31</v>
      </c>
      <c r="V38" s="2" t="s">
        <v>39</v>
      </c>
      <c r="W38" s="2" t="s">
        <v>34</v>
      </c>
      <c r="X38" s="2">
        <v>296</v>
      </c>
      <c r="Y38" s="2" t="s">
        <v>3793</v>
      </c>
      <c r="Z38" s="2" t="s">
        <v>3795</v>
      </c>
      <c r="AA38" s="2" t="s">
        <v>3795</v>
      </c>
    </row>
    <row r="39" spans="1:27" ht="16" x14ac:dyDescent="0.2">
      <c r="A39" t="s">
        <v>54</v>
      </c>
      <c r="B39" t="s">
        <v>26</v>
      </c>
      <c r="C39">
        <v>6</v>
      </c>
      <c r="D39">
        <v>6</v>
      </c>
      <c r="K39">
        <v>7.9299999999999995E-2</v>
      </c>
      <c r="L39" t="s">
        <v>27</v>
      </c>
      <c r="M39">
        <v>1E-4</v>
      </c>
      <c r="N39">
        <v>1.2999999999999999E-3</v>
      </c>
      <c r="O39">
        <v>1.2999999999999999E-5</v>
      </c>
      <c r="Q39">
        <v>296</v>
      </c>
      <c r="R39" t="s">
        <v>46</v>
      </c>
      <c r="S39" s="1" t="s">
        <v>3834</v>
      </c>
      <c r="U39" s="2" t="s">
        <v>31</v>
      </c>
      <c r="V39" s="2" t="s">
        <v>39</v>
      </c>
      <c r="W39" s="2" t="s">
        <v>34</v>
      </c>
      <c r="X39" s="2">
        <v>296</v>
      </c>
      <c r="Y39" s="2" t="s">
        <v>3793</v>
      </c>
      <c r="Z39" s="2" t="s">
        <v>3796</v>
      </c>
      <c r="AA39" s="2" t="s">
        <v>3792</v>
      </c>
    </row>
    <row r="40" spans="1:27" ht="16" x14ac:dyDescent="0.2">
      <c r="A40" t="s">
        <v>54</v>
      </c>
      <c r="B40" t="s">
        <v>26</v>
      </c>
      <c r="C40">
        <v>5</v>
      </c>
      <c r="D40">
        <v>5</v>
      </c>
      <c r="K40">
        <v>8.4599999999999995E-2</v>
      </c>
      <c r="L40" t="s">
        <v>27</v>
      </c>
      <c r="M40">
        <v>2.0000000000000001E-4</v>
      </c>
      <c r="N40">
        <v>2.3999999999999998E-3</v>
      </c>
      <c r="O40">
        <v>2.4000000000000001E-5</v>
      </c>
      <c r="Q40">
        <v>296</v>
      </c>
      <c r="R40" t="s">
        <v>46</v>
      </c>
      <c r="S40" s="1" t="s">
        <v>3835</v>
      </c>
      <c r="U40" s="2" t="s">
        <v>31</v>
      </c>
      <c r="V40" s="2" t="s">
        <v>39</v>
      </c>
      <c r="W40" s="2" t="s">
        <v>34</v>
      </c>
      <c r="X40" s="2">
        <v>296</v>
      </c>
      <c r="Y40" s="2" t="s">
        <v>3793</v>
      </c>
      <c r="Z40" s="2" t="s">
        <v>3793</v>
      </c>
      <c r="AA40" s="2" t="s">
        <v>3794</v>
      </c>
    </row>
    <row r="41" spans="1:27" ht="16" x14ac:dyDescent="0.2">
      <c r="A41" t="s">
        <v>54</v>
      </c>
      <c r="B41" t="s">
        <v>26</v>
      </c>
      <c r="C41">
        <v>5</v>
      </c>
      <c r="D41">
        <v>5</v>
      </c>
      <c r="K41">
        <v>8.6999999999999994E-2</v>
      </c>
      <c r="L41" t="s">
        <v>27</v>
      </c>
      <c r="M41">
        <v>4.0000000000000002E-4</v>
      </c>
      <c r="N41">
        <v>4.5999999999999999E-3</v>
      </c>
      <c r="O41">
        <v>4.6E-5</v>
      </c>
      <c r="Q41">
        <v>296</v>
      </c>
      <c r="R41" t="s">
        <v>46</v>
      </c>
      <c r="S41" s="1" t="s">
        <v>3836</v>
      </c>
      <c r="U41" s="2" t="s">
        <v>31</v>
      </c>
      <c r="V41" s="2" t="s">
        <v>39</v>
      </c>
      <c r="W41" s="2" t="s">
        <v>34</v>
      </c>
      <c r="X41" s="2">
        <v>296</v>
      </c>
      <c r="Y41" s="2" t="s">
        <v>3793</v>
      </c>
      <c r="Z41" s="2" t="s">
        <v>3793</v>
      </c>
      <c r="AA41" s="2" t="s">
        <v>3794</v>
      </c>
    </row>
    <row r="42" spans="1:27" ht="16" x14ac:dyDescent="0.2">
      <c r="A42" t="s">
        <v>54</v>
      </c>
      <c r="B42" t="s">
        <v>26</v>
      </c>
      <c r="C42">
        <v>5</v>
      </c>
      <c r="D42">
        <v>5</v>
      </c>
      <c r="K42">
        <v>7.8899999999999998E-2</v>
      </c>
      <c r="L42" t="s">
        <v>27</v>
      </c>
      <c r="M42">
        <v>1E-4</v>
      </c>
      <c r="N42">
        <v>1.2999999999999999E-3</v>
      </c>
      <c r="O42">
        <v>1.2999999999999999E-5</v>
      </c>
      <c r="Q42">
        <v>296</v>
      </c>
      <c r="R42" t="s">
        <v>46</v>
      </c>
      <c r="S42" s="1" t="s">
        <v>3837</v>
      </c>
      <c r="U42" s="2" t="s">
        <v>31</v>
      </c>
      <c r="V42" s="2" t="s">
        <v>39</v>
      </c>
      <c r="W42" s="2" t="s">
        <v>34</v>
      </c>
      <c r="X42" s="2">
        <v>296</v>
      </c>
      <c r="Y42" s="2" t="s">
        <v>3793</v>
      </c>
      <c r="Z42" s="2" t="s">
        <v>3793</v>
      </c>
      <c r="AA42" s="2" t="s">
        <v>3794</v>
      </c>
    </row>
    <row r="43" spans="1:27" ht="16" x14ac:dyDescent="0.2">
      <c r="A43" t="s">
        <v>54</v>
      </c>
      <c r="B43" t="s">
        <v>26</v>
      </c>
      <c r="C43">
        <v>5</v>
      </c>
      <c r="D43">
        <v>5</v>
      </c>
      <c r="K43">
        <v>8.5599999999999996E-2</v>
      </c>
      <c r="L43" t="s">
        <v>27</v>
      </c>
      <c r="M43">
        <v>2.9999999999999997E-4</v>
      </c>
      <c r="N43">
        <v>3.5000000000000001E-3</v>
      </c>
      <c r="O43">
        <v>3.4999999999999997E-5</v>
      </c>
      <c r="Q43">
        <v>296</v>
      </c>
      <c r="R43" t="s">
        <v>46</v>
      </c>
      <c r="S43" s="1" t="s">
        <v>3838</v>
      </c>
      <c r="U43" s="2" t="s">
        <v>31</v>
      </c>
      <c r="V43" s="2" t="s">
        <v>39</v>
      </c>
      <c r="W43" s="2" t="s">
        <v>34</v>
      </c>
      <c r="X43" s="2">
        <v>296</v>
      </c>
      <c r="Y43" s="2" t="s">
        <v>3793</v>
      </c>
      <c r="Z43" s="2" t="s">
        <v>3795</v>
      </c>
      <c r="AA43" s="2" t="s">
        <v>3795</v>
      </c>
    </row>
    <row r="44" spans="1:27" ht="16" x14ac:dyDescent="0.2">
      <c r="A44" t="s">
        <v>54</v>
      </c>
      <c r="B44" t="s">
        <v>26</v>
      </c>
      <c r="C44">
        <v>4</v>
      </c>
      <c r="D44">
        <v>4</v>
      </c>
      <c r="K44">
        <v>8.5300000000000001E-2</v>
      </c>
      <c r="L44" t="s">
        <v>27</v>
      </c>
      <c r="M44">
        <v>1E-4</v>
      </c>
      <c r="N44">
        <v>1.1999999999999999E-3</v>
      </c>
      <c r="O44">
        <v>1.2E-5</v>
      </c>
      <c r="Q44">
        <v>296</v>
      </c>
      <c r="R44" t="s">
        <v>46</v>
      </c>
      <c r="S44" s="1" t="s">
        <v>3839</v>
      </c>
      <c r="U44" s="2" t="s">
        <v>31</v>
      </c>
      <c r="V44" s="2" t="s">
        <v>39</v>
      </c>
      <c r="W44" s="2" t="s">
        <v>34</v>
      </c>
      <c r="X44" s="2">
        <v>296</v>
      </c>
      <c r="Y44" s="2" t="s">
        <v>3793</v>
      </c>
      <c r="Z44" s="2" t="s">
        <v>3796</v>
      </c>
      <c r="AA44" s="2" t="s">
        <v>3792</v>
      </c>
    </row>
    <row r="45" spans="1:27" ht="16" x14ac:dyDescent="0.2">
      <c r="A45" t="s">
        <v>54</v>
      </c>
      <c r="B45" t="s">
        <v>26</v>
      </c>
      <c r="C45">
        <v>4</v>
      </c>
      <c r="D45">
        <v>4</v>
      </c>
      <c r="K45">
        <v>8.5599999999999996E-2</v>
      </c>
      <c r="L45" t="s">
        <v>27</v>
      </c>
      <c r="M45">
        <v>1E-4</v>
      </c>
      <c r="N45">
        <v>1.1999999999999999E-3</v>
      </c>
      <c r="O45">
        <v>1.2E-5</v>
      </c>
      <c r="Q45">
        <v>296</v>
      </c>
      <c r="R45" t="s">
        <v>46</v>
      </c>
      <c r="S45" s="1" t="s">
        <v>3840</v>
      </c>
      <c r="U45" s="2" t="s">
        <v>31</v>
      </c>
      <c r="V45" s="2" t="s">
        <v>39</v>
      </c>
      <c r="W45" s="2" t="s">
        <v>34</v>
      </c>
      <c r="X45" s="2">
        <v>296</v>
      </c>
      <c r="Y45" s="2" t="s">
        <v>3793</v>
      </c>
      <c r="Z45" s="2" t="s">
        <v>3793</v>
      </c>
      <c r="AA45" s="2" t="s">
        <v>3794</v>
      </c>
    </row>
    <row r="46" spans="1:27" ht="16" x14ac:dyDescent="0.2">
      <c r="A46" t="s">
        <v>54</v>
      </c>
      <c r="B46" t="s">
        <v>26</v>
      </c>
      <c r="C46">
        <v>7</v>
      </c>
      <c r="D46">
        <v>7</v>
      </c>
      <c r="K46">
        <v>8.3099999999999993E-2</v>
      </c>
      <c r="L46" t="s">
        <v>27</v>
      </c>
      <c r="M46">
        <v>2.0000000000000001E-4</v>
      </c>
      <c r="N46">
        <v>2.3999999999999998E-3</v>
      </c>
      <c r="O46">
        <v>2.4000000000000001E-5</v>
      </c>
      <c r="Q46">
        <v>296</v>
      </c>
      <c r="R46" t="s">
        <v>46</v>
      </c>
      <c r="S46" s="1" t="s">
        <v>3841</v>
      </c>
      <c r="U46" s="2" t="s">
        <v>31</v>
      </c>
      <c r="V46" s="2" t="s">
        <v>39</v>
      </c>
      <c r="W46" s="2" t="s">
        <v>34</v>
      </c>
      <c r="X46" s="2">
        <v>296</v>
      </c>
      <c r="Y46" s="2" t="s">
        <v>3793</v>
      </c>
      <c r="Z46" s="2" t="s">
        <v>3792</v>
      </c>
      <c r="AA46" s="2" t="s">
        <v>3796</v>
      </c>
    </row>
    <row r="47" spans="1:27" ht="16" x14ac:dyDescent="0.2">
      <c r="A47" t="s">
        <v>54</v>
      </c>
      <c r="B47" t="s">
        <v>26</v>
      </c>
      <c r="C47">
        <v>4</v>
      </c>
      <c r="D47">
        <v>4</v>
      </c>
      <c r="K47">
        <v>8.0299999999999996E-2</v>
      </c>
      <c r="L47" t="s">
        <v>27</v>
      </c>
      <c r="M47">
        <v>1E-4</v>
      </c>
      <c r="N47">
        <v>1.1999999999999999E-3</v>
      </c>
      <c r="O47">
        <v>1.2E-5</v>
      </c>
      <c r="Q47">
        <v>296</v>
      </c>
      <c r="R47" t="s">
        <v>46</v>
      </c>
      <c r="S47" s="1" t="s">
        <v>3842</v>
      </c>
      <c r="U47" s="2" t="s">
        <v>31</v>
      </c>
      <c r="V47" s="2" t="s">
        <v>39</v>
      </c>
      <c r="W47" s="2" t="s">
        <v>34</v>
      </c>
      <c r="X47" s="2">
        <v>296</v>
      </c>
      <c r="Y47" s="2" t="s">
        <v>3793</v>
      </c>
      <c r="Z47" s="2" t="s">
        <v>3795</v>
      </c>
      <c r="AA47" s="2" t="s">
        <v>3795</v>
      </c>
    </row>
    <row r="48" spans="1:27" ht="16" x14ac:dyDescent="0.2">
      <c r="A48" t="s">
        <v>54</v>
      </c>
      <c r="B48" t="s">
        <v>26</v>
      </c>
      <c r="C48">
        <v>6</v>
      </c>
      <c r="D48">
        <v>6</v>
      </c>
      <c r="K48">
        <v>8.2900000000000001E-2</v>
      </c>
      <c r="L48" t="s">
        <v>27</v>
      </c>
      <c r="M48">
        <v>2.0000000000000001E-4</v>
      </c>
      <c r="N48">
        <v>2.3999999999999998E-3</v>
      </c>
      <c r="O48">
        <v>2.4000000000000001E-5</v>
      </c>
      <c r="Q48">
        <v>296</v>
      </c>
      <c r="R48" t="s">
        <v>46</v>
      </c>
      <c r="S48" s="1" t="s">
        <v>3843</v>
      </c>
      <c r="U48" s="2" t="s">
        <v>31</v>
      </c>
      <c r="V48" s="2" t="s">
        <v>39</v>
      </c>
      <c r="W48" s="2" t="s">
        <v>34</v>
      </c>
      <c r="X48" s="2">
        <v>296</v>
      </c>
      <c r="Y48" s="2" t="s">
        <v>3793</v>
      </c>
      <c r="Z48" s="2" t="s">
        <v>3792</v>
      </c>
      <c r="AA48" s="2" t="s">
        <v>3796</v>
      </c>
    </row>
    <row r="49" spans="1:27" ht="16" x14ac:dyDescent="0.2">
      <c r="A49" t="s">
        <v>54</v>
      </c>
      <c r="B49" t="s">
        <v>26</v>
      </c>
      <c r="C49">
        <v>4</v>
      </c>
      <c r="D49">
        <v>4</v>
      </c>
      <c r="K49">
        <v>8.4099999999999994E-2</v>
      </c>
      <c r="L49" t="s">
        <v>27</v>
      </c>
      <c r="M49">
        <v>1E-4</v>
      </c>
      <c r="N49">
        <v>1.1999999999999999E-3</v>
      </c>
      <c r="O49">
        <v>1.2E-5</v>
      </c>
      <c r="Q49">
        <v>296</v>
      </c>
      <c r="R49" t="s">
        <v>46</v>
      </c>
      <c r="S49" s="1" t="s">
        <v>3844</v>
      </c>
      <c r="U49" s="2" t="s">
        <v>31</v>
      </c>
      <c r="V49" s="2" t="s">
        <v>39</v>
      </c>
      <c r="W49" s="2" t="s">
        <v>34</v>
      </c>
      <c r="X49" s="2">
        <v>296</v>
      </c>
      <c r="Y49" s="2" t="s">
        <v>3793</v>
      </c>
      <c r="Z49" s="2" t="s">
        <v>3794</v>
      </c>
      <c r="AA49" s="2" t="s">
        <v>3793</v>
      </c>
    </row>
    <row r="50" spans="1:27" ht="16" x14ac:dyDescent="0.2">
      <c r="A50" t="s">
        <v>54</v>
      </c>
      <c r="B50" t="s">
        <v>26</v>
      </c>
      <c r="C50">
        <v>3</v>
      </c>
      <c r="D50">
        <v>3</v>
      </c>
      <c r="K50">
        <v>8.6400000000000005E-2</v>
      </c>
      <c r="L50" t="s">
        <v>27</v>
      </c>
      <c r="M50">
        <v>1E-4</v>
      </c>
      <c r="N50">
        <v>1.1999999999999999E-3</v>
      </c>
      <c r="O50">
        <v>1.2E-5</v>
      </c>
      <c r="Q50">
        <v>296</v>
      </c>
      <c r="R50" t="s">
        <v>46</v>
      </c>
      <c r="S50" s="1" t="s">
        <v>3845</v>
      </c>
      <c r="U50" s="2" t="s">
        <v>31</v>
      </c>
      <c r="V50" s="2" t="s">
        <v>39</v>
      </c>
      <c r="W50" s="2" t="s">
        <v>34</v>
      </c>
      <c r="X50" s="2">
        <v>296</v>
      </c>
      <c r="Y50" s="2" t="s">
        <v>3793</v>
      </c>
      <c r="Z50" s="2" t="s">
        <v>3793</v>
      </c>
      <c r="AA50" s="2" t="s">
        <v>3794</v>
      </c>
    </row>
    <row r="51" spans="1:27" ht="16" x14ac:dyDescent="0.2">
      <c r="A51" t="s">
        <v>54</v>
      </c>
      <c r="B51" t="s">
        <v>26</v>
      </c>
      <c r="C51">
        <v>3</v>
      </c>
      <c r="D51">
        <v>3</v>
      </c>
      <c r="K51">
        <v>8.6099999999999996E-2</v>
      </c>
      <c r="L51" t="s">
        <v>27</v>
      </c>
      <c r="M51">
        <v>1E-4</v>
      </c>
      <c r="N51">
        <v>1.1999999999999999E-3</v>
      </c>
      <c r="O51">
        <v>1.2E-5</v>
      </c>
      <c r="Q51">
        <v>296</v>
      </c>
      <c r="R51" t="s">
        <v>46</v>
      </c>
      <c r="S51" s="1" t="s">
        <v>3846</v>
      </c>
      <c r="U51" s="2" t="s">
        <v>31</v>
      </c>
      <c r="V51" s="2" t="s">
        <v>39</v>
      </c>
      <c r="W51" s="2" t="s">
        <v>34</v>
      </c>
      <c r="X51" s="2">
        <v>296</v>
      </c>
      <c r="Y51" s="2" t="s">
        <v>3793</v>
      </c>
      <c r="Z51" s="2" t="s">
        <v>3794</v>
      </c>
      <c r="AA51" s="2" t="s">
        <v>3793</v>
      </c>
    </row>
    <row r="52" spans="1:27" ht="16" x14ac:dyDescent="0.2">
      <c r="A52" t="s">
        <v>54</v>
      </c>
      <c r="B52" t="s">
        <v>26</v>
      </c>
      <c r="C52">
        <v>3</v>
      </c>
      <c r="D52">
        <v>3</v>
      </c>
      <c r="K52">
        <v>8.3500000000000005E-2</v>
      </c>
      <c r="L52" t="s">
        <v>27</v>
      </c>
      <c r="M52">
        <v>1E-4</v>
      </c>
      <c r="N52">
        <v>1.1999999999999999E-3</v>
      </c>
      <c r="O52">
        <v>1.2E-5</v>
      </c>
      <c r="Q52">
        <v>296</v>
      </c>
      <c r="R52" t="s">
        <v>46</v>
      </c>
      <c r="S52" s="1" t="s">
        <v>3847</v>
      </c>
      <c r="U52" s="2" t="s">
        <v>31</v>
      </c>
      <c r="V52" s="2" t="s">
        <v>39</v>
      </c>
      <c r="W52" s="2" t="s">
        <v>34</v>
      </c>
      <c r="X52" s="2">
        <v>296</v>
      </c>
      <c r="Y52" s="2" t="s">
        <v>3793</v>
      </c>
      <c r="Z52" s="2" t="s">
        <v>3792</v>
      </c>
      <c r="AA52" s="2" t="s">
        <v>3796</v>
      </c>
    </row>
    <row r="53" spans="1:27" ht="16" x14ac:dyDescent="0.2">
      <c r="A53" t="s">
        <v>54</v>
      </c>
      <c r="B53" t="s">
        <v>26</v>
      </c>
      <c r="C53">
        <v>2</v>
      </c>
      <c r="D53">
        <v>2</v>
      </c>
      <c r="K53">
        <v>8.4199999999999997E-2</v>
      </c>
      <c r="L53" t="s">
        <v>27</v>
      </c>
      <c r="M53">
        <v>1E-4</v>
      </c>
      <c r="N53">
        <v>1.1999999999999999E-3</v>
      </c>
      <c r="O53">
        <v>1.2E-5</v>
      </c>
      <c r="Q53">
        <v>296</v>
      </c>
      <c r="R53" t="s">
        <v>46</v>
      </c>
      <c r="S53" s="1" t="s">
        <v>3848</v>
      </c>
      <c r="U53" s="2" t="s">
        <v>31</v>
      </c>
      <c r="V53" s="2" t="s">
        <v>39</v>
      </c>
      <c r="W53" s="2" t="s">
        <v>34</v>
      </c>
      <c r="X53" s="2">
        <v>296</v>
      </c>
      <c r="Y53" s="2" t="s">
        <v>3793</v>
      </c>
      <c r="Z53" s="2" t="s">
        <v>3795</v>
      </c>
      <c r="AA53" s="2" t="s">
        <v>3795</v>
      </c>
    </row>
    <row r="54" spans="1:27" ht="16" x14ac:dyDescent="0.2">
      <c r="A54" t="s">
        <v>54</v>
      </c>
      <c r="B54" t="s">
        <v>26</v>
      </c>
      <c r="C54">
        <v>2</v>
      </c>
      <c r="D54">
        <v>2</v>
      </c>
      <c r="K54">
        <v>8.5000000000000006E-2</v>
      </c>
      <c r="L54" t="s">
        <v>27</v>
      </c>
      <c r="M54">
        <v>1E-4</v>
      </c>
      <c r="N54">
        <v>1.1999999999999999E-3</v>
      </c>
      <c r="O54">
        <v>1.2E-5</v>
      </c>
      <c r="Q54">
        <v>296</v>
      </c>
      <c r="R54" t="s">
        <v>46</v>
      </c>
      <c r="S54" s="1" t="s">
        <v>3849</v>
      </c>
      <c r="U54" s="2" t="s">
        <v>31</v>
      </c>
      <c r="V54" s="2" t="s">
        <v>39</v>
      </c>
      <c r="W54" s="2" t="s">
        <v>34</v>
      </c>
      <c r="X54" s="2">
        <v>296</v>
      </c>
      <c r="Y54" s="2" t="s">
        <v>3793</v>
      </c>
      <c r="Z54" s="2" t="s">
        <v>3794</v>
      </c>
      <c r="AA54" s="2" t="s">
        <v>3793</v>
      </c>
    </row>
    <row r="55" spans="1:27" ht="16" x14ac:dyDescent="0.2">
      <c r="A55" t="s">
        <v>54</v>
      </c>
      <c r="B55" t="s">
        <v>26</v>
      </c>
      <c r="C55">
        <v>4</v>
      </c>
      <c r="D55">
        <v>4</v>
      </c>
      <c r="K55">
        <v>8.48E-2</v>
      </c>
      <c r="L55" t="s">
        <v>27</v>
      </c>
      <c r="M55">
        <v>2.0000000000000001E-4</v>
      </c>
      <c r="N55">
        <v>2.3999999999999998E-3</v>
      </c>
      <c r="O55">
        <v>2.4000000000000001E-5</v>
      </c>
      <c r="Q55">
        <v>296</v>
      </c>
      <c r="R55" t="s">
        <v>46</v>
      </c>
      <c r="S55" s="1" t="s">
        <v>3850</v>
      </c>
      <c r="U55" s="2" t="s">
        <v>31</v>
      </c>
      <c r="V55" s="2" t="s">
        <v>39</v>
      </c>
      <c r="W55" s="2" t="s">
        <v>34</v>
      </c>
      <c r="X55" s="2">
        <v>296</v>
      </c>
      <c r="Y55" s="2" t="s">
        <v>3793</v>
      </c>
      <c r="Z55" s="2" t="s">
        <v>3794</v>
      </c>
      <c r="AA55" s="2" t="s">
        <v>3793</v>
      </c>
    </row>
    <row r="56" spans="1:27" ht="16" x14ac:dyDescent="0.2">
      <c r="A56" t="s">
        <v>54</v>
      </c>
      <c r="B56" t="s">
        <v>26</v>
      </c>
      <c r="C56">
        <v>3</v>
      </c>
      <c r="D56">
        <v>3</v>
      </c>
      <c r="K56">
        <v>8.3500000000000005E-2</v>
      </c>
      <c r="L56" t="s">
        <v>27</v>
      </c>
      <c r="M56">
        <v>2.9999999999999997E-4</v>
      </c>
      <c r="N56">
        <v>3.5999999999999999E-3</v>
      </c>
      <c r="O56">
        <v>3.6000000000000001E-5</v>
      </c>
      <c r="Q56">
        <v>296</v>
      </c>
      <c r="R56" t="s">
        <v>46</v>
      </c>
      <c r="S56" s="1" t="s">
        <v>3851</v>
      </c>
      <c r="U56" s="2" t="s">
        <v>31</v>
      </c>
      <c r="V56" s="2" t="s">
        <v>39</v>
      </c>
      <c r="W56" s="2" t="s">
        <v>34</v>
      </c>
      <c r="X56" s="2">
        <v>296</v>
      </c>
      <c r="Y56" s="2" t="s">
        <v>3793</v>
      </c>
      <c r="Z56" s="2" t="s">
        <v>3794</v>
      </c>
      <c r="AA56" s="2" t="s">
        <v>3793</v>
      </c>
    </row>
    <row r="57" spans="1:27" ht="16" x14ac:dyDescent="0.2">
      <c r="A57" t="s">
        <v>54</v>
      </c>
      <c r="B57" t="s">
        <v>26</v>
      </c>
      <c r="C57">
        <v>1</v>
      </c>
      <c r="D57">
        <v>1</v>
      </c>
      <c r="K57">
        <v>8.4500000000000006E-2</v>
      </c>
      <c r="L57" t="s">
        <v>27</v>
      </c>
      <c r="M57">
        <v>1E-4</v>
      </c>
      <c r="N57">
        <v>1.1999999999999999E-3</v>
      </c>
      <c r="O57">
        <v>1.2E-5</v>
      </c>
      <c r="Q57">
        <v>296</v>
      </c>
      <c r="R57" t="s">
        <v>46</v>
      </c>
      <c r="S57" s="1" t="s">
        <v>3852</v>
      </c>
      <c r="U57" s="2" t="s">
        <v>31</v>
      </c>
      <c r="V57" s="2" t="s">
        <v>39</v>
      </c>
      <c r="W57" s="2" t="s">
        <v>34</v>
      </c>
      <c r="X57" s="2">
        <v>296</v>
      </c>
      <c r="Y57" s="2" t="s">
        <v>3793</v>
      </c>
      <c r="Z57" s="2" t="s">
        <v>3793</v>
      </c>
      <c r="AA57" s="2" t="s">
        <v>3794</v>
      </c>
    </row>
    <row r="58" spans="1:27" ht="16" x14ac:dyDescent="0.2">
      <c r="A58" t="s">
        <v>54</v>
      </c>
      <c r="B58" t="s">
        <v>26</v>
      </c>
      <c r="C58">
        <v>1</v>
      </c>
      <c r="D58">
        <v>0</v>
      </c>
      <c r="K58">
        <v>8.2699999999999996E-2</v>
      </c>
      <c r="L58" t="s">
        <v>27</v>
      </c>
      <c r="M58">
        <v>1E-4</v>
      </c>
      <c r="N58">
        <v>1.1999999999999999E-3</v>
      </c>
      <c r="O58">
        <v>1.2E-5</v>
      </c>
      <c r="Q58">
        <v>296</v>
      </c>
      <c r="R58" t="s">
        <v>46</v>
      </c>
      <c r="S58" s="1" t="s">
        <v>3853</v>
      </c>
      <c r="U58" s="2" t="s">
        <v>32</v>
      </c>
      <c r="V58" s="2" t="s">
        <v>39</v>
      </c>
      <c r="W58" s="2" t="s">
        <v>34</v>
      </c>
      <c r="X58" s="2">
        <v>296</v>
      </c>
      <c r="Y58" s="2" t="s">
        <v>3793</v>
      </c>
      <c r="Z58" s="2" t="s">
        <v>3796</v>
      </c>
      <c r="AA58" s="2" t="s">
        <v>3792</v>
      </c>
    </row>
    <row r="59" spans="1:27" ht="16" x14ac:dyDescent="0.2">
      <c r="A59" t="s">
        <v>54</v>
      </c>
      <c r="B59" t="s">
        <v>26</v>
      </c>
      <c r="C59">
        <v>6</v>
      </c>
      <c r="D59">
        <v>6</v>
      </c>
      <c r="K59">
        <v>8.14E-2</v>
      </c>
      <c r="L59" t="s">
        <v>27</v>
      </c>
      <c r="M59">
        <v>1E-4</v>
      </c>
      <c r="N59">
        <v>1.1999999999999999E-3</v>
      </c>
      <c r="O59">
        <v>1.2E-5</v>
      </c>
      <c r="Q59">
        <v>296</v>
      </c>
      <c r="R59" t="s">
        <v>46</v>
      </c>
      <c r="S59" s="1" t="s">
        <v>3854</v>
      </c>
      <c r="U59" s="2" t="s">
        <v>31</v>
      </c>
      <c r="V59" s="2" t="s">
        <v>39</v>
      </c>
      <c r="W59" s="2" t="s">
        <v>34</v>
      </c>
      <c r="X59" s="2">
        <v>296</v>
      </c>
      <c r="Y59" s="2" t="s">
        <v>3793</v>
      </c>
      <c r="Z59" s="2" t="s">
        <v>3792</v>
      </c>
      <c r="AA59" s="2" t="s">
        <v>3796</v>
      </c>
    </row>
    <row r="60" spans="1:27" ht="16" x14ac:dyDescent="0.2">
      <c r="A60" t="s">
        <v>54</v>
      </c>
      <c r="B60" t="s">
        <v>26</v>
      </c>
      <c r="C60">
        <v>2</v>
      </c>
      <c r="D60">
        <v>1</v>
      </c>
      <c r="K60">
        <v>8.5400000000000004E-2</v>
      </c>
      <c r="L60" t="s">
        <v>27</v>
      </c>
      <c r="M60">
        <v>1E-4</v>
      </c>
      <c r="N60">
        <v>1.1999999999999999E-3</v>
      </c>
      <c r="O60">
        <v>1.2E-5</v>
      </c>
      <c r="Q60">
        <v>296</v>
      </c>
      <c r="R60" t="s">
        <v>46</v>
      </c>
      <c r="S60" s="1" t="s">
        <v>3855</v>
      </c>
      <c r="U60" s="2" t="s">
        <v>32</v>
      </c>
      <c r="V60" s="2" t="s">
        <v>39</v>
      </c>
      <c r="W60" s="2" t="s">
        <v>34</v>
      </c>
      <c r="X60" s="2">
        <v>296</v>
      </c>
      <c r="Y60" s="2" t="s">
        <v>3793</v>
      </c>
      <c r="Z60" s="2" t="s">
        <v>3793</v>
      </c>
      <c r="AA60" s="2" t="s">
        <v>3794</v>
      </c>
    </row>
    <row r="61" spans="1:27" ht="16" x14ac:dyDescent="0.2">
      <c r="A61" t="s">
        <v>54</v>
      </c>
      <c r="B61" t="s">
        <v>26</v>
      </c>
      <c r="C61">
        <v>3</v>
      </c>
      <c r="D61">
        <v>2</v>
      </c>
      <c r="K61">
        <v>8.6199999999999999E-2</v>
      </c>
      <c r="L61" t="s">
        <v>27</v>
      </c>
      <c r="M61">
        <v>1E-4</v>
      </c>
      <c r="N61">
        <v>1.1999999999999999E-3</v>
      </c>
      <c r="O61">
        <v>1.2E-5</v>
      </c>
      <c r="Q61">
        <v>296</v>
      </c>
      <c r="R61" t="s">
        <v>46</v>
      </c>
      <c r="S61" s="1" t="s">
        <v>3856</v>
      </c>
      <c r="U61" s="2" t="s">
        <v>32</v>
      </c>
      <c r="V61" s="2" t="s">
        <v>39</v>
      </c>
      <c r="W61" s="2" t="s">
        <v>34</v>
      </c>
      <c r="X61" s="2">
        <v>296</v>
      </c>
      <c r="Y61" s="2" t="s">
        <v>3793</v>
      </c>
      <c r="Z61" s="2" t="s">
        <v>3794</v>
      </c>
      <c r="AA61" s="2" t="s">
        <v>3793</v>
      </c>
    </row>
    <row r="62" spans="1:27" ht="16" x14ac:dyDescent="0.2">
      <c r="A62" t="s">
        <v>54</v>
      </c>
      <c r="B62" t="s">
        <v>26</v>
      </c>
      <c r="C62">
        <v>3</v>
      </c>
      <c r="D62">
        <v>2</v>
      </c>
      <c r="K62">
        <v>7.9100000000000004E-2</v>
      </c>
      <c r="L62" t="s">
        <v>27</v>
      </c>
      <c r="M62">
        <v>1E-4</v>
      </c>
      <c r="N62">
        <v>1.2999999999999999E-3</v>
      </c>
      <c r="O62">
        <v>1.2999999999999999E-5</v>
      </c>
      <c r="Q62">
        <v>296</v>
      </c>
      <c r="R62" t="s">
        <v>46</v>
      </c>
      <c r="S62" s="1" t="s">
        <v>3857</v>
      </c>
      <c r="U62" s="2" t="s">
        <v>32</v>
      </c>
      <c r="V62" s="2" t="s">
        <v>39</v>
      </c>
      <c r="W62" s="2" t="s">
        <v>34</v>
      </c>
      <c r="X62" s="2">
        <v>296</v>
      </c>
      <c r="Y62" s="2" t="s">
        <v>3793</v>
      </c>
      <c r="Z62" s="2" t="s">
        <v>3795</v>
      </c>
      <c r="AA62" s="2" t="s">
        <v>3795</v>
      </c>
    </row>
    <row r="63" spans="1:27" ht="32" x14ac:dyDescent="0.2">
      <c r="A63" t="s">
        <v>54</v>
      </c>
      <c r="B63" t="s">
        <v>26</v>
      </c>
      <c r="C63">
        <v>4</v>
      </c>
      <c r="D63">
        <v>3</v>
      </c>
      <c r="K63">
        <v>8.2400000000000001E-2</v>
      </c>
      <c r="L63" t="s">
        <v>27</v>
      </c>
      <c r="M63">
        <v>0</v>
      </c>
      <c r="N63">
        <v>0</v>
      </c>
      <c r="O63">
        <v>0</v>
      </c>
      <c r="Q63">
        <v>296</v>
      </c>
      <c r="R63" t="s">
        <v>46</v>
      </c>
      <c r="S63" s="1" t="s">
        <v>3858</v>
      </c>
      <c r="U63" s="2" t="s">
        <v>32</v>
      </c>
      <c r="V63" s="2" t="s">
        <v>39</v>
      </c>
      <c r="W63" s="2" t="s">
        <v>34</v>
      </c>
      <c r="X63" s="2">
        <v>296</v>
      </c>
      <c r="Y63" s="2" t="s">
        <v>3792</v>
      </c>
      <c r="Z63" s="2" t="s">
        <v>3792</v>
      </c>
      <c r="AA63" s="2" t="s">
        <v>3796</v>
      </c>
    </row>
    <row r="64" spans="1:27" ht="16" x14ac:dyDescent="0.2">
      <c r="A64" t="s">
        <v>54</v>
      </c>
      <c r="B64" t="s">
        <v>26</v>
      </c>
      <c r="C64">
        <v>4</v>
      </c>
      <c r="D64">
        <v>3</v>
      </c>
      <c r="K64">
        <v>8.5500000000000007E-2</v>
      </c>
      <c r="L64" t="s">
        <v>27</v>
      </c>
      <c r="M64">
        <v>1E-4</v>
      </c>
      <c r="N64">
        <v>1.1999999999999999E-3</v>
      </c>
      <c r="O64">
        <v>1.2E-5</v>
      </c>
      <c r="Q64">
        <v>296</v>
      </c>
      <c r="R64" t="s">
        <v>46</v>
      </c>
      <c r="S64" s="1" t="s">
        <v>3859</v>
      </c>
      <c r="U64" s="2" t="s">
        <v>32</v>
      </c>
      <c r="V64" s="2" t="s">
        <v>39</v>
      </c>
      <c r="W64" s="2" t="s">
        <v>34</v>
      </c>
      <c r="X64" s="2">
        <v>296</v>
      </c>
      <c r="Y64" s="2" t="s">
        <v>3793</v>
      </c>
      <c r="Z64" s="2" t="s">
        <v>3794</v>
      </c>
      <c r="AA64" s="2" t="s">
        <v>3793</v>
      </c>
    </row>
    <row r="65" spans="1:27" ht="16" x14ac:dyDescent="0.2">
      <c r="A65" t="s">
        <v>54</v>
      </c>
      <c r="B65" t="s">
        <v>26</v>
      </c>
      <c r="C65">
        <v>2</v>
      </c>
      <c r="D65">
        <v>2</v>
      </c>
      <c r="K65">
        <v>8.1199999999999994E-2</v>
      </c>
      <c r="L65" t="s">
        <v>27</v>
      </c>
      <c r="M65">
        <v>2.9999999999999997E-4</v>
      </c>
      <c r="N65">
        <v>3.7000000000000002E-3</v>
      </c>
      <c r="O65">
        <v>3.6999999999999998E-5</v>
      </c>
      <c r="Q65">
        <v>296</v>
      </c>
      <c r="R65" t="s">
        <v>46</v>
      </c>
      <c r="S65" s="1" t="s">
        <v>3860</v>
      </c>
      <c r="U65" s="2" t="s">
        <v>31</v>
      </c>
      <c r="V65" s="2" t="s">
        <v>39</v>
      </c>
      <c r="W65" s="2" t="s">
        <v>34</v>
      </c>
      <c r="X65" s="2">
        <v>296</v>
      </c>
      <c r="Y65" s="2" t="s">
        <v>3794</v>
      </c>
      <c r="Z65" s="2" t="s">
        <v>3794</v>
      </c>
      <c r="AA65" s="2" t="s">
        <v>3793</v>
      </c>
    </row>
    <row r="66" spans="1:27" ht="16" x14ac:dyDescent="0.2">
      <c r="A66" t="s">
        <v>54</v>
      </c>
      <c r="B66" t="s">
        <v>26</v>
      </c>
      <c r="C66">
        <v>4</v>
      </c>
      <c r="D66">
        <v>3</v>
      </c>
      <c r="K66">
        <v>8.3400000000000002E-2</v>
      </c>
      <c r="L66" t="s">
        <v>27</v>
      </c>
      <c r="M66">
        <v>1E-4</v>
      </c>
      <c r="N66">
        <v>1.1999999999999999E-3</v>
      </c>
      <c r="O66">
        <v>1.2E-5</v>
      </c>
      <c r="Q66">
        <v>296</v>
      </c>
      <c r="R66" t="s">
        <v>46</v>
      </c>
      <c r="S66" s="1" t="s">
        <v>3861</v>
      </c>
      <c r="U66" s="2" t="s">
        <v>32</v>
      </c>
      <c r="V66" s="2" t="s">
        <v>39</v>
      </c>
      <c r="W66" s="2" t="s">
        <v>34</v>
      </c>
      <c r="X66" s="2">
        <v>296</v>
      </c>
      <c r="Y66" s="2" t="s">
        <v>3793</v>
      </c>
      <c r="Z66" s="2" t="s">
        <v>3793</v>
      </c>
      <c r="AA66" s="2" t="s">
        <v>3794</v>
      </c>
    </row>
    <row r="67" spans="1:27" ht="32" x14ac:dyDescent="0.2">
      <c r="A67" t="s">
        <v>54</v>
      </c>
      <c r="B67" t="s">
        <v>26</v>
      </c>
      <c r="C67">
        <v>4</v>
      </c>
      <c r="D67">
        <v>3</v>
      </c>
      <c r="K67">
        <v>8.1600000000000006E-2</v>
      </c>
      <c r="L67" t="s">
        <v>27</v>
      </c>
      <c r="M67">
        <v>0</v>
      </c>
      <c r="N67">
        <v>0</v>
      </c>
      <c r="O67">
        <v>0</v>
      </c>
      <c r="Q67">
        <v>296</v>
      </c>
      <c r="R67" t="s">
        <v>46</v>
      </c>
      <c r="S67" s="1" t="s">
        <v>3862</v>
      </c>
      <c r="U67" s="2" t="s">
        <v>32</v>
      </c>
      <c r="V67" s="2" t="s">
        <v>39</v>
      </c>
      <c r="W67" s="2" t="s">
        <v>34</v>
      </c>
      <c r="X67" s="2">
        <v>296</v>
      </c>
      <c r="Y67" s="2" t="s">
        <v>3793</v>
      </c>
      <c r="Z67" s="2" t="s">
        <v>3792</v>
      </c>
      <c r="AA67" s="2" t="s">
        <v>3796</v>
      </c>
    </row>
    <row r="68" spans="1:27" ht="16" x14ac:dyDescent="0.2">
      <c r="A68" t="s">
        <v>54</v>
      </c>
      <c r="B68" t="s">
        <v>26</v>
      </c>
      <c r="C68">
        <v>4</v>
      </c>
      <c r="D68">
        <v>4</v>
      </c>
      <c r="K68">
        <v>8.6199999999999999E-2</v>
      </c>
      <c r="L68" t="s">
        <v>27</v>
      </c>
      <c r="M68">
        <v>2.0000000000000001E-4</v>
      </c>
      <c r="N68">
        <v>2.3E-3</v>
      </c>
      <c r="O68">
        <v>2.3E-5</v>
      </c>
      <c r="Q68">
        <v>296</v>
      </c>
      <c r="R68" t="s">
        <v>46</v>
      </c>
      <c r="S68" s="1" t="s">
        <v>3863</v>
      </c>
      <c r="U68" s="2" t="s">
        <v>31</v>
      </c>
      <c r="V68" s="2" t="s">
        <v>39</v>
      </c>
      <c r="W68" s="2" t="s">
        <v>34</v>
      </c>
      <c r="X68" s="2">
        <v>296</v>
      </c>
      <c r="Y68" s="2" t="s">
        <v>3794</v>
      </c>
      <c r="Z68" s="2" t="s">
        <v>3793</v>
      </c>
      <c r="AA68" s="2" t="s">
        <v>3794</v>
      </c>
    </row>
    <row r="69" spans="1:27" ht="16" x14ac:dyDescent="0.2">
      <c r="A69" t="s">
        <v>54</v>
      </c>
      <c r="B69" t="s">
        <v>26</v>
      </c>
      <c r="C69">
        <v>1</v>
      </c>
      <c r="D69">
        <v>1</v>
      </c>
      <c r="K69">
        <v>8.5099999999999995E-2</v>
      </c>
      <c r="L69" t="s">
        <v>27</v>
      </c>
      <c r="M69">
        <v>1E-4</v>
      </c>
      <c r="N69">
        <v>1.1999999999999999E-3</v>
      </c>
      <c r="O69">
        <v>1.2E-5</v>
      </c>
      <c r="Q69">
        <v>296</v>
      </c>
      <c r="R69" t="s">
        <v>46</v>
      </c>
      <c r="S69" s="1" t="s">
        <v>3864</v>
      </c>
      <c r="U69" s="2" t="s">
        <v>31</v>
      </c>
      <c r="V69" s="2" t="s">
        <v>39</v>
      </c>
      <c r="W69" s="2" t="s">
        <v>34</v>
      </c>
      <c r="X69" s="2">
        <v>296</v>
      </c>
      <c r="Y69" s="2" t="s">
        <v>3793</v>
      </c>
      <c r="Z69" s="2" t="s">
        <v>3793</v>
      </c>
      <c r="AA69" s="2" t="s">
        <v>3794</v>
      </c>
    </row>
    <row r="70" spans="1:27" ht="16" x14ac:dyDescent="0.2">
      <c r="A70" t="s">
        <v>54</v>
      </c>
      <c r="B70" t="s">
        <v>26</v>
      </c>
      <c r="C70">
        <v>6</v>
      </c>
      <c r="D70">
        <v>6</v>
      </c>
      <c r="K70">
        <v>8.1699999999999995E-2</v>
      </c>
      <c r="L70" t="s">
        <v>27</v>
      </c>
      <c r="M70">
        <v>2.0000000000000001E-4</v>
      </c>
      <c r="N70">
        <v>2.3999999999999998E-3</v>
      </c>
      <c r="O70">
        <v>2.4000000000000001E-5</v>
      </c>
      <c r="Q70">
        <v>296</v>
      </c>
      <c r="R70" t="s">
        <v>46</v>
      </c>
      <c r="S70" s="1" t="s">
        <v>3865</v>
      </c>
      <c r="U70" s="2" t="s">
        <v>31</v>
      </c>
      <c r="V70" s="2" t="s">
        <v>39</v>
      </c>
      <c r="W70" s="2" t="s">
        <v>34</v>
      </c>
      <c r="X70" s="2">
        <v>296</v>
      </c>
      <c r="Y70" s="2" t="s">
        <v>3793</v>
      </c>
      <c r="Z70" s="2" t="s">
        <v>3795</v>
      </c>
      <c r="AA70" s="2" t="s">
        <v>3795</v>
      </c>
    </row>
    <row r="71" spans="1:27" ht="16" x14ac:dyDescent="0.2">
      <c r="A71" t="s">
        <v>54</v>
      </c>
      <c r="B71" t="s">
        <v>26</v>
      </c>
      <c r="C71">
        <v>5</v>
      </c>
      <c r="D71">
        <v>4</v>
      </c>
      <c r="K71">
        <v>8.4900000000000003E-2</v>
      </c>
      <c r="L71" t="s">
        <v>27</v>
      </c>
      <c r="M71">
        <v>1E-4</v>
      </c>
      <c r="N71">
        <v>1.1999999999999999E-3</v>
      </c>
      <c r="O71">
        <v>1.2E-5</v>
      </c>
      <c r="Q71">
        <v>296</v>
      </c>
      <c r="R71" t="s">
        <v>46</v>
      </c>
      <c r="S71" s="1" t="s">
        <v>3866</v>
      </c>
      <c r="U71" s="2" t="s">
        <v>32</v>
      </c>
      <c r="V71" s="2" t="s">
        <v>39</v>
      </c>
      <c r="W71" s="2" t="s">
        <v>34</v>
      </c>
      <c r="X71" s="2">
        <v>296</v>
      </c>
      <c r="Y71" s="2" t="s">
        <v>3793</v>
      </c>
      <c r="Z71" s="2" t="s">
        <v>3794</v>
      </c>
      <c r="AA71" s="2" t="s">
        <v>3793</v>
      </c>
    </row>
    <row r="72" spans="1:27" ht="16" x14ac:dyDescent="0.2">
      <c r="A72" t="s">
        <v>54</v>
      </c>
      <c r="B72" t="s">
        <v>26</v>
      </c>
      <c r="C72">
        <v>5</v>
      </c>
      <c r="D72">
        <v>4</v>
      </c>
      <c r="K72">
        <v>7.6200000000000004E-2</v>
      </c>
      <c r="L72" t="s">
        <v>27</v>
      </c>
      <c r="M72">
        <v>1E-4</v>
      </c>
      <c r="N72">
        <v>1.2999999999999999E-3</v>
      </c>
      <c r="O72">
        <v>1.2999999999999999E-5</v>
      </c>
      <c r="Q72">
        <v>296</v>
      </c>
      <c r="R72" t="s">
        <v>46</v>
      </c>
      <c r="S72" s="1" t="s">
        <v>3867</v>
      </c>
      <c r="U72" s="2" t="s">
        <v>32</v>
      </c>
      <c r="V72" s="2" t="s">
        <v>39</v>
      </c>
      <c r="W72" s="2" t="s">
        <v>34</v>
      </c>
      <c r="X72" s="2">
        <v>296</v>
      </c>
      <c r="Y72" s="2" t="s">
        <v>3793</v>
      </c>
      <c r="Z72" s="2" t="s">
        <v>3795</v>
      </c>
      <c r="AA72" s="2" t="s">
        <v>3795</v>
      </c>
    </row>
    <row r="73" spans="1:27" ht="16" x14ac:dyDescent="0.2">
      <c r="A73" t="s">
        <v>54</v>
      </c>
      <c r="B73" t="s">
        <v>26</v>
      </c>
      <c r="C73">
        <v>6</v>
      </c>
      <c r="D73">
        <v>6</v>
      </c>
      <c r="K73">
        <v>8.3799999999999999E-2</v>
      </c>
      <c r="L73" t="s">
        <v>27</v>
      </c>
      <c r="M73">
        <v>2.9999999999999997E-4</v>
      </c>
      <c r="N73">
        <v>3.5999999999999999E-3</v>
      </c>
      <c r="O73">
        <v>3.6000000000000001E-5</v>
      </c>
      <c r="Q73">
        <v>296</v>
      </c>
      <c r="R73" t="s">
        <v>46</v>
      </c>
      <c r="S73" s="1" t="s">
        <v>3868</v>
      </c>
      <c r="U73" s="2" t="s">
        <v>31</v>
      </c>
      <c r="V73" s="2" t="s">
        <v>39</v>
      </c>
      <c r="W73" s="2" t="s">
        <v>34</v>
      </c>
      <c r="X73" s="2">
        <v>296</v>
      </c>
      <c r="Y73" s="2" t="s">
        <v>3793</v>
      </c>
      <c r="Z73" s="2" t="s">
        <v>3794</v>
      </c>
      <c r="AA73" s="2" t="s">
        <v>3793</v>
      </c>
    </row>
    <row r="74" spans="1:27" ht="16" x14ac:dyDescent="0.2">
      <c r="A74" t="s">
        <v>54</v>
      </c>
      <c r="B74" t="s">
        <v>26</v>
      </c>
      <c r="C74">
        <v>5</v>
      </c>
      <c r="D74">
        <v>4</v>
      </c>
      <c r="K74">
        <v>8.4000000000000005E-2</v>
      </c>
      <c r="L74" t="s">
        <v>27</v>
      </c>
      <c r="M74">
        <v>1E-4</v>
      </c>
      <c r="N74">
        <v>1.1999999999999999E-3</v>
      </c>
      <c r="O74">
        <v>1.2E-5</v>
      </c>
      <c r="Q74">
        <v>296</v>
      </c>
      <c r="R74" t="s">
        <v>46</v>
      </c>
      <c r="S74" s="1" t="s">
        <v>3869</v>
      </c>
      <c r="U74" s="2" t="s">
        <v>32</v>
      </c>
      <c r="V74" s="2" t="s">
        <v>39</v>
      </c>
      <c r="W74" s="2" t="s">
        <v>34</v>
      </c>
      <c r="X74" s="2">
        <v>296</v>
      </c>
      <c r="Y74" s="2" t="s">
        <v>3793</v>
      </c>
      <c r="Z74" s="2" t="s">
        <v>3793</v>
      </c>
      <c r="AA74" s="2" t="s">
        <v>3794</v>
      </c>
    </row>
    <row r="75" spans="1:27" ht="16" x14ac:dyDescent="0.2">
      <c r="A75" t="s">
        <v>54</v>
      </c>
      <c r="B75" t="s">
        <v>26</v>
      </c>
      <c r="C75">
        <v>5</v>
      </c>
      <c r="D75">
        <v>4</v>
      </c>
      <c r="K75">
        <v>8.1900000000000001E-2</v>
      </c>
      <c r="L75" t="s">
        <v>27</v>
      </c>
      <c r="M75">
        <v>1E-4</v>
      </c>
      <c r="N75">
        <v>1.1999999999999999E-3</v>
      </c>
      <c r="O75">
        <v>1.2E-5</v>
      </c>
      <c r="Q75">
        <v>296</v>
      </c>
      <c r="R75" t="s">
        <v>46</v>
      </c>
      <c r="S75" s="1" t="s">
        <v>3870</v>
      </c>
      <c r="U75" s="2" t="s">
        <v>32</v>
      </c>
      <c r="V75" s="2" t="s">
        <v>39</v>
      </c>
      <c r="W75" s="2" t="s">
        <v>34</v>
      </c>
      <c r="X75" s="2">
        <v>296</v>
      </c>
      <c r="Y75" s="2" t="s">
        <v>3793</v>
      </c>
      <c r="Z75" s="2" t="s">
        <v>3796</v>
      </c>
      <c r="AA75" s="2" t="s">
        <v>3792</v>
      </c>
    </row>
    <row r="76" spans="1:27" ht="16" x14ac:dyDescent="0.2">
      <c r="A76" t="s">
        <v>54</v>
      </c>
      <c r="B76" t="s">
        <v>26</v>
      </c>
      <c r="C76">
        <v>7</v>
      </c>
      <c r="D76">
        <v>6</v>
      </c>
      <c r="K76">
        <v>7.9000000000000001E-2</v>
      </c>
      <c r="L76" t="s">
        <v>27</v>
      </c>
      <c r="M76">
        <v>1E-4</v>
      </c>
      <c r="N76">
        <v>1.2999999999999999E-3</v>
      </c>
      <c r="O76">
        <v>1.2999999999999999E-5</v>
      </c>
      <c r="Q76">
        <v>296</v>
      </c>
      <c r="R76" t="s">
        <v>46</v>
      </c>
      <c r="S76" s="1" t="s">
        <v>3871</v>
      </c>
      <c r="U76" s="2" t="s">
        <v>32</v>
      </c>
      <c r="V76" s="2" t="s">
        <v>39</v>
      </c>
      <c r="W76" s="2" t="s">
        <v>34</v>
      </c>
      <c r="X76" s="2">
        <v>296</v>
      </c>
      <c r="Y76" s="2" t="s">
        <v>3794</v>
      </c>
      <c r="Z76" s="2" t="s">
        <v>3796</v>
      </c>
      <c r="AA76" s="2" t="s">
        <v>3792</v>
      </c>
    </row>
    <row r="77" spans="1:27" ht="16" x14ac:dyDescent="0.2">
      <c r="A77" t="s">
        <v>54</v>
      </c>
      <c r="B77" t="s">
        <v>26</v>
      </c>
      <c r="C77">
        <v>6</v>
      </c>
      <c r="D77">
        <v>5</v>
      </c>
      <c r="K77">
        <v>7.7499999999999999E-2</v>
      </c>
      <c r="L77" t="s">
        <v>27</v>
      </c>
      <c r="M77">
        <v>2.0000000000000001E-4</v>
      </c>
      <c r="N77">
        <v>2.5999999999999999E-3</v>
      </c>
      <c r="O77">
        <v>2.5999999999999998E-5</v>
      </c>
      <c r="Q77">
        <v>296</v>
      </c>
      <c r="R77" t="s">
        <v>46</v>
      </c>
      <c r="S77" s="1" t="s">
        <v>3872</v>
      </c>
      <c r="U77" s="2" t="s">
        <v>32</v>
      </c>
      <c r="V77" s="2" t="s">
        <v>39</v>
      </c>
      <c r="W77" s="2" t="s">
        <v>34</v>
      </c>
      <c r="X77" s="2">
        <v>296</v>
      </c>
      <c r="Y77" s="2" t="s">
        <v>3793</v>
      </c>
      <c r="Z77" s="2" t="s">
        <v>3794</v>
      </c>
      <c r="AA77" s="2" t="s">
        <v>3793</v>
      </c>
    </row>
    <row r="78" spans="1:27" ht="16" x14ac:dyDescent="0.2">
      <c r="A78" t="s">
        <v>54</v>
      </c>
      <c r="B78" t="s">
        <v>26</v>
      </c>
      <c r="C78">
        <v>1</v>
      </c>
      <c r="D78">
        <v>0</v>
      </c>
      <c r="K78">
        <v>8.5500000000000007E-2</v>
      </c>
      <c r="L78" t="s">
        <v>27</v>
      </c>
      <c r="M78">
        <v>1E-4</v>
      </c>
      <c r="N78">
        <v>1.1999999999999999E-3</v>
      </c>
      <c r="O78">
        <v>1.2E-5</v>
      </c>
      <c r="Q78">
        <v>296</v>
      </c>
      <c r="R78" t="s">
        <v>46</v>
      </c>
      <c r="S78" s="1" t="s">
        <v>3873</v>
      </c>
      <c r="U78" s="2" t="s">
        <v>32</v>
      </c>
      <c r="V78" s="2" t="s">
        <v>39</v>
      </c>
      <c r="W78" s="2" t="s">
        <v>34</v>
      </c>
      <c r="X78" s="2">
        <v>296</v>
      </c>
      <c r="Y78" s="2" t="s">
        <v>3793</v>
      </c>
      <c r="Z78" s="2" t="s">
        <v>3796</v>
      </c>
      <c r="AA78" s="2" t="s">
        <v>3792</v>
      </c>
    </row>
    <row r="79" spans="1:27" ht="16" x14ac:dyDescent="0.2">
      <c r="A79" t="s">
        <v>54</v>
      </c>
      <c r="B79" t="s">
        <v>26</v>
      </c>
      <c r="C79">
        <v>7</v>
      </c>
      <c r="D79">
        <v>6</v>
      </c>
      <c r="K79">
        <v>7.5300000000000006E-2</v>
      </c>
      <c r="L79" t="s">
        <v>27</v>
      </c>
      <c r="M79">
        <v>1E-4</v>
      </c>
      <c r="N79">
        <v>1.2999999999999999E-3</v>
      </c>
      <c r="O79">
        <v>1.2999999999999999E-5</v>
      </c>
      <c r="Q79">
        <v>296</v>
      </c>
      <c r="R79" t="s">
        <v>46</v>
      </c>
      <c r="S79" s="1" t="s">
        <v>3874</v>
      </c>
      <c r="U79" s="2" t="s">
        <v>32</v>
      </c>
      <c r="V79" s="2" t="s">
        <v>39</v>
      </c>
      <c r="W79" s="2" t="s">
        <v>34</v>
      </c>
      <c r="X79" s="2">
        <v>296</v>
      </c>
      <c r="Y79" s="2" t="s">
        <v>3794</v>
      </c>
      <c r="Z79" s="2" t="s">
        <v>3792</v>
      </c>
      <c r="AA79" s="2" t="s">
        <v>3796</v>
      </c>
    </row>
    <row r="80" spans="1:27" ht="16" x14ac:dyDescent="0.2">
      <c r="A80" t="s">
        <v>54</v>
      </c>
      <c r="B80" t="s">
        <v>26</v>
      </c>
      <c r="C80">
        <v>7</v>
      </c>
      <c r="D80">
        <v>6</v>
      </c>
      <c r="K80">
        <v>7.6300000000000007E-2</v>
      </c>
      <c r="L80" t="s">
        <v>27</v>
      </c>
      <c r="M80">
        <v>1E-4</v>
      </c>
      <c r="N80">
        <v>1.2999999999999999E-3</v>
      </c>
      <c r="O80">
        <v>1.2999999999999999E-5</v>
      </c>
      <c r="Q80">
        <v>296</v>
      </c>
      <c r="R80" t="s">
        <v>46</v>
      </c>
      <c r="S80" s="1" t="s">
        <v>3875</v>
      </c>
      <c r="U80" s="2" t="s">
        <v>32</v>
      </c>
      <c r="V80" s="2" t="s">
        <v>39</v>
      </c>
      <c r="W80" s="2" t="s">
        <v>34</v>
      </c>
      <c r="X80" s="2">
        <v>296</v>
      </c>
      <c r="Y80" s="2" t="s">
        <v>3793</v>
      </c>
      <c r="Z80" s="2" t="s">
        <v>3796</v>
      </c>
      <c r="AA80" s="2" t="s">
        <v>3792</v>
      </c>
    </row>
    <row r="81" spans="1:27" ht="16" x14ac:dyDescent="0.2">
      <c r="A81" t="s">
        <v>54</v>
      </c>
      <c r="B81" t="s">
        <v>26</v>
      </c>
      <c r="C81">
        <v>8</v>
      </c>
      <c r="D81">
        <v>7</v>
      </c>
      <c r="K81">
        <v>7.6600000000000001E-2</v>
      </c>
      <c r="L81" t="s">
        <v>27</v>
      </c>
      <c r="M81">
        <v>1E-4</v>
      </c>
      <c r="N81">
        <v>1.2999999999999999E-3</v>
      </c>
      <c r="O81">
        <v>1.2999999999999999E-5</v>
      </c>
      <c r="Q81">
        <v>296</v>
      </c>
      <c r="R81" t="s">
        <v>46</v>
      </c>
      <c r="S81" s="1" t="s">
        <v>3876</v>
      </c>
      <c r="U81" s="2" t="s">
        <v>32</v>
      </c>
      <c r="V81" s="2" t="s">
        <v>39</v>
      </c>
      <c r="W81" s="2" t="s">
        <v>34</v>
      </c>
      <c r="X81" s="2">
        <v>296</v>
      </c>
      <c r="Y81" s="2" t="s">
        <v>3793</v>
      </c>
      <c r="Z81" s="2" t="s">
        <v>3793</v>
      </c>
      <c r="AA81" s="2" t="s">
        <v>3794</v>
      </c>
    </row>
    <row r="82" spans="1:27" ht="16" x14ac:dyDescent="0.2">
      <c r="A82" t="s">
        <v>54</v>
      </c>
      <c r="B82" t="s">
        <v>26</v>
      </c>
      <c r="C82">
        <v>8</v>
      </c>
      <c r="D82">
        <v>7</v>
      </c>
      <c r="K82">
        <v>7.3499999999999996E-2</v>
      </c>
      <c r="L82" t="s">
        <v>27</v>
      </c>
      <c r="M82">
        <v>1E-4</v>
      </c>
      <c r="N82">
        <v>1.4E-3</v>
      </c>
      <c r="O82">
        <v>1.4E-5</v>
      </c>
      <c r="Q82">
        <v>296</v>
      </c>
      <c r="R82" t="s">
        <v>46</v>
      </c>
      <c r="S82" s="1" t="s">
        <v>3877</v>
      </c>
      <c r="U82" s="2" t="s">
        <v>32</v>
      </c>
      <c r="V82" s="2" t="s">
        <v>39</v>
      </c>
      <c r="W82" s="2" t="s">
        <v>34</v>
      </c>
      <c r="X82" s="2">
        <v>296</v>
      </c>
      <c r="Y82" s="2" t="s">
        <v>3793</v>
      </c>
      <c r="Z82" s="2" t="s">
        <v>3792</v>
      </c>
      <c r="AA82" s="2" t="s">
        <v>3796</v>
      </c>
    </row>
    <row r="83" spans="1:27" ht="16" x14ac:dyDescent="0.2">
      <c r="A83" t="s">
        <v>54</v>
      </c>
      <c r="B83" t="s">
        <v>26</v>
      </c>
      <c r="C83">
        <v>9</v>
      </c>
      <c r="D83">
        <v>8</v>
      </c>
      <c r="K83">
        <v>7.4999999999999997E-2</v>
      </c>
      <c r="L83" t="s">
        <v>27</v>
      </c>
      <c r="M83">
        <v>1E-4</v>
      </c>
      <c r="N83">
        <v>1.2999999999999999E-3</v>
      </c>
      <c r="O83">
        <v>1.2999999999999999E-5</v>
      </c>
      <c r="Q83">
        <v>296</v>
      </c>
      <c r="R83" t="s">
        <v>46</v>
      </c>
      <c r="S83" s="1" t="s">
        <v>3878</v>
      </c>
      <c r="U83" s="2" t="s">
        <v>32</v>
      </c>
      <c r="V83" s="2" t="s">
        <v>39</v>
      </c>
      <c r="W83" s="2" t="s">
        <v>34</v>
      </c>
      <c r="X83" s="2">
        <v>296</v>
      </c>
      <c r="Y83" s="2" t="s">
        <v>3794</v>
      </c>
      <c r="Z83" s="2" t="s">
        <v>3793</v>
      </c>
      <c r="AA83" s="2" t="s">
        <v>3794</v>
      </c>
    </row>
    <row r="84" spans="1:27" ht="16" x14ac:dyDescent="0.2">
      <c r="A84" t="s">
        <v>54</v>
      </c>
      <c r="B84" t="s">
        <v>26</v>
      </c>
      <c r="C84">
        <v>8</v>
      </c>
      <c r="D84">
        <v>9</v>
      </c>
      <c r="K84">
        <v>7.6600000000000001E-2</v>
      </c>
      <c r="L84" t="s">
        <v>27</v>
      </c>
      <c r="M84">
        <v>1E-4</v>
      </c>
      <c r="N84">
        <v>1.2999999999999999E-3</v>
      </c>
      <c r="O84">
        <v>1.2999999999999999E-5</v>
      </c>
      <c r="Q84">
        <v>296</v>
      </c>
      <c r="R84" t="s">
        <v>46</v>
      </c>
      <c r="S84" s="1" t="s">
        <v>3879</v>
      </c>
      <c r="U84" s="2" t="s">
        <v>30</v>
      </c>
      <c r="V84" s="2" t="s">
        <v>39</v>
      </c>
      <c r="W84" s="2" t="s">
        <v>34</v>
      </c>
      <c r="X84" s="2">
        <v>296</v>
      </c>
      <c r="Y84" s="2" t="s">
        <v>3793</v>
      </c>
      <c r="Z84" s="2" t="s">
        <v>3796</v>
      </c>
      <c r="AA84" s="2" t="s">
        <v>3792</v>
      </c>
    </row>
    <row r="85" spans="1:27" ht="16" x14ac:dyDescent="0.2">
      <c r="A85" t="s">
        <v>54</v>
      </c>
      <c r="B85" t="s">
        <v>26</v>
      </c>
      <c r="C85">
        <v>7</v>
      </c>
      <c r="D85">
        <v>8</v>
      </c>
      <c r="K85">
        <v>7.4399999999999994E-2</v>
      </c>
      <c r="L85" t="s">
        <v>27</v>
      </c>
      <c r="M85">
        <v>1E-4</v>
      </c>
      <c r="N85">
        <v>1.2999999999999999E-3</v>
      </c>
      <c r="O85">
        <v>1.2999999999999999E-5</v>
      </c>
      <c r="Q85">
        <v>296</v>
      </c>
      <c r="R85" t="s">
        <v>46</v>
      </c>
      <c r="S85" s="1" t="s">
        <v>3880</v>
      </c>
      <c r="U85" s="2" t="s">
        <v>30</v>
      </c>
      <c r="V85" s="2" t="s">
        <v>39</v>
      </c>
      <c r="W85" s="2" t="s">
        <v>34</v>
      </c>
      <c r="X85" s="2">
        <v>296</v>
      </c>
      <c r="Y85" s="2" t="s">
        <v>3793</v>
      </c>
      <c r="Z85" s="2" t="s">
        <v>3796</v>
      </c>
      <c r="AA85" s="2" t="s">
        <v>3792</v>
      </c>
    </row>
    <row r="86" spans="1:27" ht="16" x14ac:dyDescent="0.2">
      <c r="A86" t="s">
        <v>54</v>
      </c>
      <c r="B86" t="s">
        <v>26</v>
      </c>
      <c r="C86">
        <v>7</v>
      </c>
      <c r="D86">
        <v>8</v>
      </c>
      <c r="K86">
        <v>7.5600000000000001E-2</v>
      </c>
      <c r="L86" t="s">
        <v>27</v>
      </c>
      <c r="M86">
        <v>1E-4</v>
      </c>
      <c r="N86">
        <v>1.2999999999999999E-3</v>
      </c>
      <c r="O86">
        <v>1.2999999999999999E-5</v>
      </c>
      <c r="Q86">
        <v>296</v>
      </c>
      <c r="R86" t="s">
        <v>46</v>
      </c>
      <c r="S86" s="1" t="s">
        <v>3881</v>
      </c>
      <c r="U86" s="2" t="s">
        <v>30</v>
      </c>
      <c r="V86" s="2" t="s">
        <v>39</v>
      </c>
      <c r="W86" s="2" t="s">
        <v>34</v>
      </c>
      <c r="X86" s="2">
        <v>296</v>
      </c>
      <c r="Y86" s="2" t="s">
        <v>3793</v>
      </c>
      <c r="Z86" s="2" t="s">
        <v>3793</v>
      </c>
      <c r="AA86" s="2" t="s">
        <v>3794</v>
      </c>
    </row>
    <row r="87" spans="1:27" ht="16" x14ac:dyDescent="0.2">
      <c r="A87" t="s">
        <v>54</v>
      </c>
      <c r="B87" t="s">
        <v>26</v>
      </c>
      <c r="C87">
        <v>7</v>
      </c>
      <c r="D87">
        <v>8</v>
      </c>
      <c r="K87">
        <v>7.5399999999999995E-2</v>
      </c>
      <c r="L87" t="s">
        <v>27</v>
      </c>
      <c r="M87">
        <v>1E-4</v>
      </c>
      <c r="N87">
        <v>1.2999999999999999E-3</v>
      </c>
      <c r="O87">
        <v>1.2999999999999999E-5</v>
      </c>
      <c r="Q87">
        <v>296</v>
      </c>
      <c r="R87" t="s">
        <v>46</v>
      </c>
      <c r="S87" s="1" t="s">
        <v>3882</v>
      </c>
      <c r="U87" s="2" t="s">
        <v>30</v>
      </c>
      <c r="V87" s="2" t="s">
        <v>39</v>
      </c>
      <c r="W87" s="2" t="s">
        <v>34</v>
      </c>
      <c r="X87" s="2">
        <v>296</v>
      </c>
      <c r="Y87" s="2" t="s">
        <v>3793</v>
      </c>
      <c r="Z87" s="2" t="s">
        <v>3795</v>
      </c>
      <c r="AA87" s="2" t="s">
        <v>3795</v>
      </c>
    </row>
    <row r="88" spans="1:27" ht="32" x14ac:dyDescent="0.2">
      <c r="A88" t="s">
        <v>54</v>
      </c>
      <c r="B88" t="s">
        <v>26</v>
      </c>
      <c r="C88">
        <v>6</v>
      </c>
      <c r="D88">
        <v>7</v>
      </c>
      <c r="K88">
        <v>7.8399999999999997E-2</v>
      </c>
      <c r="L88" t="s">
        <v>27</v>
      </c>
      <c r="M88">
        <v>0</v>
      </c>
      <c r="N88">
        <v>0</v>
      </c>
      <c r="O88">
        <v>0</v>
      </c>
      <c r="Q88">
        <v>296</v>
      </c>
      <c r="R88" t="s">
        <v>46</v>
      </c>
      <c r="S88" s="1" t="s">
        <v>3883</v>
      </c>
      <c r="U88" s="2" t="s">
        <v>30</v>
      </c>
      <c r="V88" s="2" t="s">
        <v>39</v>
      </c>
      <c r="W88" s="2" t="s">
        <v>34</v>
      </c>
      <c r="X88" s="2">
        <v>296</v>
      </c>
      <c r="Y88" s="2" t="s">
        <v>3793</v>
      </c>
      <c r="Z88" s="2" t="s">
        <v>3793</v>
      </c>
      <c r="AA88" s="2" t="s">
        <v>3794</v>
      </c>
    </row>
    <row r="89" spans="1:27" ht="16" x14ac:dyDescent="0.2">
      <c r="A89" t="s">
        <v>54</v>
      </c>
      <c r="B89" t="s">
        <v>26</v>
      </c>
      <c r="C89">
        <v>7</v>
      </c>
      <c r="D89">
        <v>8</v>
      </c>
      <c r="K89">
        <v>7.3599999999999999E-2</v>
      </c>
      <c r="L89" t="s">
        <v>27</v>
      </c>
      <c r="M89">
        <v>1E-4</v>
      </c>
      <c r="N89">
        <v>1.4E-3</v>
      </c>
      <c r="O89">
        <v>1.4E-5</v>
      </c>
      <c r="Q89">
        <v>296</v>
      </c>
      <c r="R89" t="s">
        <v>46</v>
      </c>
      <c r="S89" s="1" t="s">
        <v>3884</v>
      </c>
      <c r="U89" s="2" t="s">
        <v>30</v>
      </c>
      <c r="V89" s="2" t="s">
        <v>39</v>
      </c>
      <c r="W89" s="2" t="s">
        <v>34</v>
      </c>
      <c r="X89" s="2">
        <v>296</v>
      </c>
      <c r="Y89" s="2" t="s">
        <v>3793</v>
      </c>
      <c r="Z89" s="2" t="s">
        <v>3795</v>
      </c>
      <c r="AA89" s="2" t="s">
        <v>3795</v>
      </c>
    </row>
    <row r="90" spans="1:27" ht="16" x14ac:dyDescent="0.2">
      <c r="A90" t="s">
        <v>54</v>
      </c>
      <c r="B90" t="s">
        <v>26</v>
      </c>
      <c r="C90">
        <v>6</v>
      </c>
      <c r="D90">
        <v>5</v>
      </c>
      <c r="K90">
        <v>8.1600000000000006E-2</v>
      </c>
      <c r="L90" t="s">
        <v>27</v>
      </c>
      <c r="M90">
        <v>2.0000000000000001E-4</v>
      </c>
      <c r="N90">
        <v>2.5000000000000001E-3</v>
      </c>
      <c r="O90">
        <v>2.5000000000000001E-5</v>
      </c>
      <c r="Q90">
        <v>296</v>
      </c>
      <c r="R90" t="s">
        <v>46</v>
      </c>
      <c r="S90" s="1" t="s">
        <v>3885</v>
      </c>
      <c r="U90" s="2" t="s">
        <v>32</v>
      </c>
      <c r="V90" s="2" t="s">
        <v>39</v>
      </c>
      <c r="W90" s="2" t="s">
        <v>34</v>
      </c>
      <c r="X90" s="2">
        <v>296</v>
      </c>
      <c r="Y90" s="2" t="s">
        <v>3793</v>
      </c>
      <c r="Z90" s="2" t="s">
        <v>3794</v>
      </c>
      <c r="AA90" s="2" t="s">
        <v>3793</v>
      </c>
    </row>
    <row r="91" spans="1:27" ht="16" x14ac:dyDescent="0.2">
      <c r="A91" t="s">
        <v>54</v>
      </c>
      <c r="B91" t="s">
        <v>26</v>
      </c>
      <c r="C91">
        <v>6</v>
      </c>
      <c r="D91">
        <v>7</v>
      </c>
      <c r="K91">
        <v>7.9200000000000007E-2</v>
      </c>
      <c r="L91" t="s">
        <v>27</v>
      </c>
      <c r="M91">
        <v>1E-4</v>
      </c>
      <c r="N91">
        <v>1.2999999999999999E-3</v>
      </c>
      <c r="O91">
        <v>1.2999999999999999E-5</v>
      </c>
      <c r="Q91">
        <v>296</v>
      </c>
      <c r="R91" t="s">
        <v>46</v>
      </c>
      <c r="S91" s="1" t="s">
        <v>3886</v>
      </c>
      <c r="U91" s="2" t="s">
        <v>30</v>
      </c>
      <c r="V91" s="2" t="s">
        <v>39</v>
      </c>
      <c r="W91" s="2" t="s">
        <v>34</v>
      </c>
      <c r="X91" s="2">
        <v>296</v>
      </c>
      <c r="Y91" s="2" t="s">
        <v>3793</v>
      </c>
      <c r="Z91" s="2" t="s">
        <v>3794</v>
      </c>
      <c r="AA91" s="2" t="s">
        <v>3793</v>
      </c>
    </row>
    <row r="92" spans="1:27" ht="16" x14ac:dyDescent="0.2">
      <c r="A92" t="s">
        <v>54</v>
      </c>
      <c r="B92" t="s">
        <v>26</v>
      </c>
      <c r="C92">
        <v>6</v>
      </c>
      <c r="D92">
        <v>5</v>
      </c>
      <c r="K92">
        <v>8.0500000000000002E-2</v>
      </c>
      <c r="L92" t="s">
        <v>27</v>
      </c>
      <c r="M92">
        <v>2.0000000000000001E-4</v>
      </c>
      <c r="N92">
        <v>2.5000000000000001E-3</v>
      </c>
      <c r="O92">
        <v>2.5000000000000001E-5</v>
      </c>
      <c r="Q92">
        <v>296</v>
      </c>
      <c r="R92" t="s">
        <v>46</v>
      </c>
      <c r="S92" s="1" t="s">
        <v>3887</v>
      </c>
      <c r="U92" s="2" t="s">
        <v>32</v>
      </c>
      <c r="V92" s="2" t="s">
        <v>39</v>
      </c>
      <c r="W92" s="2" t="s">
        <v>34</v>
      </c>
      <c r="X92" s="2">
        <v>296</v>
      </c>
      <c r="Y92" s="2" t="s">
        <v>3793</v>
      </c>
      <c r="Z92" s="2" t="s">
        <v>3793</v>
      </c>
      <c r="AA92" s="2" t="s">
        <v>3794</v>
      </c>
    </row>
    <row r="93" spans="1:27" ht="16" x14ac:dyDescent="0.2">
      <c r="A93" t="s">
        <v>54</v>
      </c>
      <c r="B93" t="s">
        <v>26</v>
      </c>
      <c r="C93">
        <v>7</v>
      </c>
      <c r="D93">
        <v>8</v>
      </c>
      <c r="K93">
        <v>7.9200000000000007E-2</v>
      </c>
      <c r="L93" t="s">
        <v>27</v>
      </c>
      <c r="M93">
        <v>1E-4</v>
      </c>
      <c r="N93">
        <v>1.2999999999999999E-3</v>
      </c>
      <c r="O93">
        <v>1.2999999999999999E-5</v>
      </c>
      <c r="Q93">
        <v>296</v>
      </c>
      <c r="R93" t="s">
        <v>46</v>
      </c>
      <c r="S93" s="1" t="s">
        <v>3888</v>
      </c>
      <c r="U93" s="2" t="s">
        <v>30</v>
      </c>
      <c r="V93" s="2" t="s">
        <v>39</v>
      </c>
      <c r="W93" s="2" t="s">
        <v>34</v>
      </c>
      <c r="X93" s="2">
        <v>296</v>
      </c>
      <c r="Y93" s="2" t="s">
        <v>3793</v>
      </c>
      <c r="Z93" s="2" t="s">
        <v>3794</v>
      </c>
      <c r="AA93" s="2" t="s">
        <v>3793</v>
      </c>
    </row>
    <row r="94" spans="1:27" ht="16" x14ac:dyDescent="0.2">
      <c r="A94" t="s">
        <v>54</v>
      </c>
      <c r="B94" t="s">
        <v>26</v>
      </c>
      <c r="C94">
        <v>6</v>
      </c>
      <c r="D94">
        <v>7</v>
      </c>
      <c r="K94">
        <v>8.0100000000000005E-2</v>
      </c>
      <c r="L94" t="s">
        <v>27</v>
      </c>
      <c r="M94">
        <v>1E-4</v>
      </c>
      <c r="N94">
        <v>1.1999999999999999E-3</v>
      </c>
      <c r="O94">
        <v>1.2E-5</v>
      </c>
      <c r="Q94">
        <v>296</v>
      </c>
      <c r="R94" t="s">
        <v>46</v>
      </c>
      <c r="S94" s="1" t="s">
        <v>3889</v>
      </c>
      <c r="U94" s="2" t="s">
        <v>30</v>
      </c>
      <c r="V94" s="2" t="s">
        <v>39</v>
      </c>
      <c r="W94" s="2" t="s">
        <v>34</v>
      </c>
      <c r="X94" s="2">
        <v>296</v>
      </c>
      <c r="Y94" s="2" t="s">
        <v>3793</v>
      </c>
      <c r="Z94" s="2" t="s">
        <v>3792</v>
      </c>
      <c r="AA94" s="2" t="s">
        <v>3796</v>
      </c>
    </row>
    <row r="95" spans="1:27" ht="16" x14ac:dyDescent="0.2">
      <c r="A95" t="s">
        <v>54</v>
      </c>
      <c r="B95" t="s">
        <v>26</v>
      </c>
      <c r="C95">
        <v>7</v>
      </c>
      <c r="D95">
        <v>6</v>
      </c>
      <c r="K95">
        <v>7.6899999999999996E-2</v>
      </c>
      <c r="L95" t="s">
        <v>27</v>
      </c>
      <c r="M95">
        <v>2.0000000000000001E-4</v>
      </c>
      <c r="N95">
        <v>2.5999999999999999E-3</v>
      </c>
      <c r="O95">
        <v>2.5999999999999998E-5</v>
      </c>
      <c r="Q95">
        <v>296</v>
      </c>
      <c r="R95" t="s">
        <v>46</v>
      </c>
      <c r="S95" s="1" t="s">
        <v>3890</v>
      </c>
      <c r="U95" s="2" t="s">
        <v>32</v>
      </c>
      <c r="V95" s="2" t="s">
        <v>39</v>
      </c>
      <c r="W95" s="2" t="s">
        <v>34</v>
      </c>
      <c r="X95" s="2">
        <v>296</v>
      </c>
      <c r="Y95" s="2" t="s">
        <v>3795</v>
      </c>
      <c r="Z95" s="2" t="s">
        <v>3793</v>
      </c>
      <c r="AA95" s="2" t="s">
        <v>3794</v>
      </c>
    </row>
    <row r="96" spans="1:27" ht="16" x14ac:dyDescent="0.2">
      <c r="A96" t="s">
        <v>54</v>
      </c>
      <c r="B96" t="s">
        <v>26</v>
      </c>
      <c r="C96">
        <v>7</v>
      </c>
      <c r="D96">
        <v>6</v>
      </c>
      <c r="K96">
        <v>7.9799999999999996E-2</v>
      </c>
      <c r="L96" t="s">
        <v>27</v>
      </c>
      <c r="M96">
        <v>2.0000000000000001E-4</v>
      </c>
      <c r="N96">
        <v>2.5000000000000001E-3</v>
      </c>
      <c r="O96">
        <v>2.5000000000000001E-5</v>
      </c>
      <c r="Q96">
        <v>296</v>
      </c>
      <c r="R96" t="s">
        <v>46</v>
      </c>
      <c r="S96" s="1" t="s">
        <v>3891</v>
      </c>
      <c r="U96" s="2" t="s">
        <v>32</v>
      </c>
      <c r="V96" s="2" t="s">
        <v>39</v>
      </c>
      <c r="W96" s="2" t="s">
        <v>34</v>
      </c>
      <c r="X96" s="2">
        <v>296</v>
      </c>
      <c r="Y96" s="2" t="s">
        <v>3795</v>
      </c>
      <c r="Z96" s="2" t="s">
        <v>3794</v>
      </c>
      <c r="AA96" s="2" t="s">
        <v>3793</v>
      </c>
    </row>
    <row r="97" spans="1:27" ht="16" x14ac:dyDescent="0.2">
      <c r="A97" t="s">
        <v>54</v>
      </c>
      <c r="B97" t="s">
        <v>26</v>
      </c>
      <c r="C97">
        <v>9</v>
      </c>
      <c r="D97">
        <v>10</v>
      </c>
      <c r="K97">
        <v>8.3000000000000004E-2</v>
      </c>
      <c r="L97" t="s">
        <v>27</v>
      </c>
      <c r="M97">
        <v>2.9999999999999997E-4</v>
      </c>
      <c r="N97">
        <v>3.5999999999999999E-3</v>
      </c>
      <c r="O97">
        <v>3.6000000000000001E-5</v>
      </c>
      <c r="Q97">
        <v>296</v>
      </c>
      <c r="R97" t="s">
        <v>46</v>
      </c>
      <c r="S97" s="1" t="s">
        <v>3892</v>
      </c>
      <c r="U97" s="2" t="s">
        <v>30</v>
      </c>
      <c r="V97" s="2" t="s">
        <v>39</v>
      </c>
      <c r="W97" s="2" t="s">
        <v>34</v>
      </c>
      <c r="X97" s="2">
        <v>296</v>
      </c>
      <c r="Y97" s="2" t="s">
        <v>3793</v>
      </c>
      <c r="Z97" s="2" t="s">
        <v>3796</v>
      </c>
      <c r="AA97" s="2" t="s">
        <v>3792</v>
      </c>
    </row>
    <row r="98" spans="1:27" ht="16" x14ac:dyDescent="0.2">
      <c r="A98" t="s">
        <v>54</v>
      </c>
      <c r="B98" t="s">
        <v>26</v>
      </c>
      <c r="C98">
        <v>5</v>
      </c>
      <c r="D98">
        <v>6</v>
      </c>
      <c r="K98">
        <v>8.3500000000000005E-2</v>
      </c>
      <c r="L98" t="s">
        <v>27</v>
      </c>
      <c r="M98">
        <v>2.9999999999999997E-4</v>
      </c>
      <c r="N98">
        <v>3.5999999999999999E-3</v>
      </c>
      <c r="O98">
        <v>3.6000000000000001E-5</v>
      </c>
      <c r="Q98">
        <v>296</v>
      </c>
      <c r="R98" t="s">
        <v>46</v>
      </c>
      <c r="S98" s="1" t="s">
        <v>3893</v>
      </c>
      <c r="U98" s="2" t="s">
        <v>30</v>
      </c>
      <c r="V98" s="2" t="s">
        <v>39</v>
      </c>
      <c r="W98" s="2" t="s">
        <v>34</v>
      </c>
      <c r="X98" s="2">
        <v>296</v>
      </c>
      <c r="Y98" s="2" t="s">
        <v>3793</v>
      </c>
      <c r="Z98" s="2" t="s">
        <v>3794</v>
      </c>
      <c r="AA98" s="2" t="s">
        <v>3793</v>
      </c>
    </row>
    <row r="99" spans="1:27" ht="16" x14ac:dyDescent="0.2">
      <c r="A99" t="s">
        <v>54</v>
      </c>
      <c r="B99" t="s">
        <v>26</v>
      </c>
      <c r="C99">
        <v>5</v>
      </c>
      <c r="D99">
        <v>6</v>
      </c>
      <c r="K99">
        <v>8.1299999999999997E-2</v>
      </c>
      <c r="L99" t="s">
        <v>27</v>
      </c>
      <c r="M99">
        <v>1E-4</v>
      </c>
      <c r="N99">
        <v>1.1999999999999999E-3</v>
      </c>
      <c r="O99">
        <v>1.2E-5</v>
      </c>
      <c r="Q99">
        <v>296</v>
      </c>
      <c r="R99" t="s">
        <v>46</v>
      </c>
      <c r="S99" s="1" t="s">
        <v>3894</v>
      </c>
      <c r="U99" s="2" t="s">
        <v>30</v>
      </c>
      <c r="V99" s="2" t="s">
        <v>39</v>
      </c>
      <c r="W99" s="2" t="s">
        <v>34</v>
      </c>
      <c r="X99" s="2">
        <v>296</v>
      </c>
      <c r="Y99" s="2" t="s">
        <v>3793</v>
      </c>
      <c r="Z99" s="2" t="s">
        <v>3795</v>
      </c>
      <c r="AA99" s="2" t="s">
        <v>3795</v>
      </c>
    </row>
    <row r="100" spans="1:27" ht="16" x14ac:dyDescent="0.2">
      <c r="A100" t="s">
        <v>54</v>
      </c>
      <c r="B100" t="s">
        <v>26</v>
      </c>
      <c r="C100">
        <v>6</v>
      </c>
      <c r="D100">
        <v>7</v>
      </c>
      <c r="K100">
        <v>8.0399999999999999E-2</v>
      </c>
      <c r="L100" t="s">
        <v>27</v>
      </c>
      <c r="M100">
        <v>1E-4</v>
      </c>
      <c r="N100">
        <v>1.1999999999999999E-3</v>
      </c>
      <c r="O100">
        <v>1.2E-5</v>
      </c>
      <c r="Q100">
        <v>296</v>
      </c>
      <c r="R100" t="s">
        <v>46</v>
      </c>
      <c r="S100" s="1" t="s">
        <v>3895</v>
      </c>
      <c r="U100" s="2" t="s">
        <v>30</v>
      </c>
      <c r="V100" s="2" t="s">
        <v>39</v>
      </c>
      <c r="W100" s="2" t="s">
        <v>34</v>
      </c>
      <c r="X100" s="2">
        <v>296</v>
      </c>
      <c r="Y100" s="2" t="s">
        <v>3795</v>
      </c>
      <c r="Z100" s="2" t="s">
        <v>3793</v>
      </c>
      <c r="AA100" s="2" t="s">
        <v>3794</v>
      </c>
    </row>
    <row r="101" spans="1:27" ht="16" x14ac:dyDescent="0.2">
      <c r="A101" t="s">
        <v>54</v>
      </c>
      <c r="B101" t="s">
        <v>26</v>
      </c>
      <c r="C101">
        <v>5</v>
      </c>
      <c r="D101">
        <v>6</v>
      </c>
      <c r="K101">
        <v>8.3500000000000005E-2</v>
      </c>
      <c r="L101" t="s">
        <v>27</v>
      </c>
      <c r="M101">
        <v>1E-4</v>
      </c>
      <c r="N101">
        <v>1.1999999999999999E-3</v>
      </c>
      <c r="O101">
        <v>1.2E-5</v>
      </c>
      <c r="Q101">
        <v>296</v>
      </c>
      <c r="R101" t="s">
        <v>46</v>
      </c>
      <c r="S101" s="1" t="s">
        <v>3896</v>
      </c>
      <c r="U101" s="2" t="s">
        <v>30</v>
      </c>
      <c r="V101" s="2" t="s">
        <v>39</v>
      </c>
      <c r="W101" s="2" t="s">
        <v>34</v>
      </c>
      <c r="X101" s="2">
        <v>296</v>
      </c>
      <c r="Y101" s="2" t="s">
        <v>3793</v>
      </c>
      <c r="Z101" s="2" t="s">
        <v>3794</v>
      </c>
      <c r="AA101" s="2" t="s">
        <v>3793</v>
      </c>
    </row>
    <row r="102" spans="1:27" ht="16" x14ac:dyDescent="0.2">
      <c r="A102" t="s">
        <v>54</v>
      </c>
      <c r="B102" t="s">
        <v>26</v>
      </c>
      <c r="C102">
        <v>8</v>
      </c>
      <c r="D102">
        <v>9</v>
      </c>
      <c r="K102">
        <v>7.9600000000000004E-2</v>
      </c>
      <c r="L102" t="s">
        <v>27</v>
      </c>
      <c r="M102">
        <v>1E-4</v>
      </c>
      <c r="N102">
        <v>1.2999999999999999E-3</v>
      </c>
      <c r="O102">
        <v>1.2999999999999999E-5</v>
      </c>
      <c r="Q102">
        <v>296</v>
      </c>
      <c r="R102" t="s">
        <v>46</v>
      </c>
      <c r="S102" s="1" t="s">
        <v>3897</v>
      </c>
      <c r="U102" s="2" t="s">
        <v>30</v>
      </c>
      <c r="V102" s="2" t="s">
        <v>39</v>
      </c>
      <c r="W102" s="2" t="s">
        <v>34</v>
      </c>
      <c r="X102" s="2">
        <v>296</v>
      </c>
      <c r="Y102" s="2" t="s">
        <v>3793</v>
      </c>
      <c r="Z102" s="2" t="s">
        <v>3792</v>
      </c>
      <c r="AA102" s="2" t="s">
        <v>3796</v>
      </c>
    </row>
    <row r="103" spans="1:27" ht="16" x14ac:dyDescent="0.2">
      <c r="A103" t="s">
        <v>54</v>
      </c>
      <c r="B103" t="s">
        <v>26</v>
      </c>
      <c r="C103">
        <v>8</v>
      </c>
      <c r="D103">
        <v>9</v>
      </c>
      <c r="K103">
        <v>7.9799999999999996E-2</v>
      </c>
      <c r="L103" t="s">
        <v>27</v>
      </c>
      <c r="M103">
        <v>2.0000000000000001E-4</v>
      </c>
      <c r="N103">
        <v>2.5000000000000001E-3</v>
      </c>
      <c r="O103">
        <v>2.5000000000000001E-5</v>
      </c>
      <c r="Q103">
        <v>296</v>
      </c>
      <c r="R103" t="s">
        <v>46</v>
      </c>
      <c r="S103" s="1" t="s">
        <v>3898</v>
      </c>
      <c r="U103" s="2" t="s">
        <v>30</v>
      </c>
      <c r="V103" s="2" t="s">
        <v>39</v>
      </c>
      <c r="W103" s="2" t="s">
        <v>34</v>
      </c>
      <c r="X103" s="2">
        <v>296</v>
      </c>
      <c r="Y103" s="2" t="s">
        <v>3793</v>
      </c>
      <c r="Z103" s="2" t="s">
        <v>3794</v>
      </c>
      <c r="AA103" s="2" t="s">
        <v>3793</v>
      </c>
    </row>
    <row r="104" spans="1:27" ht="32" x14ac:dyDescent="0.2">
      <c r="A104" t="s">
        <v>54</v>
      </c>
      <c r="B104" t="s">
        <v>26</v>
      </c>
      <c r="C104">
        <v>5</v>
      </c>
      <c r="D104">
        <v>6</v>
      </c>
      <c r="K104">
        <v>8.1699999999999995E-2</v>
      </c>
      <c r="L104" t="s">
        <v>27</v>
      </c>
      <c r="M104">
        <v>0</v>
      </c>
      <c r="N104">
        <v>0</v>
      </c>
      <c r="O104">
        <v>0</v>
      </c>
      <c r="Q104">
        <v>296</v>
      </c>
      <c r="R104" t="s">
        <v>46</v>
      </c>
      <c r="S104" s="1" t="s">
        <v>3899</v>
      </c>
      <c r="U104" s="2" t="s">
        <v>30</v>
      </c>
      <c r="V104" s="2" t="s">
        <v>39</v>
      </c>
      <c r="W104" s="2" t="s">
        <v>34</v>
      </c>
      <c r="X104" s="2">
        <v>296</v>
      </c>
      <c r="Y104" s="2" t="s">
        <v>3793</v>
      </c>
      <c r="Z104" s="2" t="s">
        <v>3792</v>
      </c>
      <c r="AA104" s="2" t="s">
        <v>3796</v>
      </c>
    </row>
    <row r="105" spans="1:27" ht="16" x14ac:dyDescent="0.2">
      <c r="A105" t="s">
        <v>54</v>
      </c>
      <c r="B105" t="s">
        <v>26</v>
      </c>
      <c r="C105">
        <v>4</v>
      </c>
      <c r="D105">
        <v>5</v>
      </c>
      <c r="K105">
        <v>8.2900000000000001E-2</v>
      </c>
      <c r="L105" t="s">
        <v>27</v>
      </c>
      <c r="M105">
        <v>1E-4</v>
      </c>
      <c r="N105">
        <v>1.1999999999999999E-3</v>
      </c>
      <c r="O105">
        <v>1.2E-5</v>
      </c>
      <c r="Q105">
        <v>296</v>
      </c>
      <c r="R105" t="s">
        <v>46</v>
      </c>
      <c r="S105" s="1" t="s">
        <v>3900</v>
      </c>
      <c r="U105" s="2" t="s">
        <v>30</v>
      </c>
      <c r="V105" s="2" t="s">
        <v>39</v>
      </c>
      <c r="W105" s="2" t="s">
        <v>34</v>
      </c>
      <c r="X105" s="2">
        <v>296</v>
      </c>
      <c r="Y105" s="2" t="s">
        <v>3793</v>
      </c>
      <c r="Z105" s="2" t="s">
        <v>3793</v>
      </c>
      <c r="AA105" s="2" t="s">
        <v>3794</v>
      </c>
    </row>
    <row r="106" spans="1:27" ht="16" x14ac:dyDescent="0.2">
      <c r="A106" t="s">
        <v>54</v>
      </c>
      <c r="B106" t="s">
        <v>26</v>
      </c>
      <c r="C106">
        <v>5</v>
      </c>
      <c r="D106">
        <v>6</v>
      </c>
      <c r="K106">
        <v>8.3699999999999997E-2</v>
      </c>
      <c r="L106" t="s">
        <v>27</v>
      </c>
      <c r="M106">
        <v>1E-4</v>
      </c>
      <c r="N106">
        <v>1.1999999999999999E-3</v>
      </c>
      <c r="O106">
        <v>1.2E-5</v>
      </c>
      <c r="Q106">
        <v>296</v>
      </c>
      <c r="R106" t="s">
        <v>46</v>
      </c>
      <c r="S106" s="1" t="s">
        <v>3901</v>
      </c>
      <c r="U106" s="2" t="s">
        <v>30</v>
      </c>
      <c r="V106" s="2" t="s">
        <v>39</v>
      </c>
      <c r="W106" s="2" t="s">
        <v>34</v>
      </c>
      <c r="X106" s="2">
        <v>296</v>
      </c>
      <c r="Y106" s="2" t="s">
        <v>3793</v>
      </c>
      <c r="Z106" s="2" t="s">
        <v>3794</v>
      </c>
      <c r="AA106" s="2" t="s">
        <v>3793</v>
      </c>
    </row>
    <row r="107" spans="1:27" ht="16" x14ac:dyDescent="0.2">
      <c r="A107" t="s">
        <v>54</v>
      </c>
      <c r="B107" t="s">
        <v>26</v>
      </c>
      <c r="C107">
        <v>5</v>
      </c>
      <c r="D107">
        <v>6</v>
      </c>
      <c r="K107">
        <v>8.1000000000000003E-2</v>
      </c>
      <c r="L107" t="s">
        <v>27</v>
      </c>
      <c r="M107">
        <v>1E-4</v>
      </c>
      <c r="N107">
        <v>1.1999999999999999E-3</v>
      </c>
      <c r="O107">
        <v>1.2E-5</v>
      </c>
      <c r="Q107">
        <v>296</v>
      </c>
      <c r="R107" t="s">
        <v>46</v>
      </c>
      <c r="S107" s="1" t="s">
        <v>3902</v>
      </c>
      <c r="U107" s="2" t="s">
        <v>30</v>
      </c>
      <c r="V107" s="2" t="s">
        <v>39</v>
      </c>
      <c r="W107" s="2" t="s">
        <v>34</v>
      </c>
      <c r="X107" s="2">
        <v>296</v>
      </c>
      <c r="Y107" s="2" t="s">
        <v>3793</v>
      </c>
      <c r="Z107" s="2" t="s">
        <v>3796</v>
      </c>
      <c r="AA107" s="2" t="s">
        <v>3792</v>
      </c>
    </row>
    <row r="108" spans="1:27" ht="16" x14ac:dyDescent="0.2">
      <c r="A108" t="s">
        <v>54</v>
      </c>
      <c r="B108" t="s">
        <v>26</v>
      </c>
      <c r="C108">
        <v>4</v>
      </c>
      <c r="D108">
        <v>5</v>
      </c>
      <c r="K108">
        <v>8.43E-2</v>
      </c>
      <c r="L108" t="s">
        <v>27</v>
      </c>
      <c r="M108">
        <v>1E-4</v>
      </c>
      <c r="N108">
        <v>1.1999999999999999E-3</v>
      </c>
      <c r="O108">
        <v>1.2E-5</v>
      </c>
      <c r="Q108">
        <v>296</v>
      </c>
      <c r="R108" t="s">
        <v>46</v>
      </c>
      <c r="S108" s="1" t="s">
        <v>3903</v>
      </c>
      <c r="U108" s="2" t="s">
        <v>30</v>
      </c>
      <c r="V108" s="2" t="s">
        <v>39</v>
      </c>
      <c r="W108" s="2" t="s">
        <v>34</v>
      </c>
      <c r="X108" s="2">
        <v>296</v>
      </c>
      <c r="Y108" s="2" t="s">
        <v>3793</v>
      </c>
      <c r="Z108" s="2" t="s">
        <v>3793</v>
      </c>
      <c r="AA108" s="2" t="s">
        <v>3794</v>
      </c>
    </row>
    <row r="109" spans="1:27" ht="16" x14ac:dyDescent="0.2">
      <c r="A109" t="s">
        <v>54</v>
      </c>
      <c r="B109" t="s">
        <v>26</v>
      </c>
      <c r="C109">
        <v>3</v>
      </c>
      <c r="D109">
        <v>4</v>
      </c>
      <c r="K109">
        <v>7.4999999999999997E-2</v>
      </c>
      <c r="L109" t="s">
        <v>27</v>
      </c>
      <c r="M109">
        <v>5.9999999999999995E-4</v>
      </c>
      <c r="N109">
        <v>8.0000000000000002E-3</v>
      </c>
      <c r="O109">
        <v>8.0000000000000007E-5</v>
      </c>
      <c r="Q109">
        <v>296</v>
      </c>
      <c r="R109" t="s">
        <v>46</v>
      </c>
      <c r="S109" s="1" t="s">
        <v>3904</v>
      </c>
      <c r="U109" s="2" t="s">
        <v>30</v>
      </c>
      <c r="V109" s="2" t="s">
        <v>39</v>
      </c>
      <c r="W109" s="2" t="s">
        <v>34</v>
      </c>
      <c r="X109" s="2">
        <v>296</v>
      </c>
      <c r="Y109" s="2" t="s">
        <v>3793</v>
      </c>
      <c r="Z109" s="2" t="s">
        <v>3795</v>
      </c>
      <c r="AA109" s="2" t="s">
        <v>3795</v>
      </c>
    </row>
    <row r="110" spans="1:27" ht="16" x14ac:dyDescent="0.2">
      <c r="A110" t="s">
        <v>54</v>
      </c>
      <c r="B110" t="s">
        <v>26</v>
      </c>
      <c r="C110">
        <v>4</v>
      </c>
      <c r="D110">
        <v>5</v>
      </c>
      <c r="K110">
        <v>8.4599999999999995E-2</v>
      </c>
      <c r="L110" t="s">
        <v>27</v>
      </c>
      <c r="M110">
        <v>1E-4</v>
      </c>
      <c r="N110">
        <v>1.1999999999999999E-3</v>
      </c>
      <c r="O110">
        <v>1.2E-5</v>
      </c>
      <c r="Q110">
        <v>296</v>
      </c>
      <c r="R110" t="s">
        <v>46</v>
      </c>
      <c r="S110" s="1" t="s">
        <v>3905</v>
      </c>
      <c r="U110" s="2" t="s">
        <v>30</v>
      </c>
      <c r="V110" s="2" t="s">
        <v>39</v>
      </c>
      <c r="W110" s="2" t="s">
        <v>34</v>
      </c>
      <c r="X110" s="2">
        <v>296</v>
      </c>
      <c r="Y110" s="2" t="s">
        <v>3793</v>
      </c>
      <c r="Z110" s="2" t="s">
        <v>3794</v>
      </c>
      <c r="AA110" s="2" t="s">
        <v>3793</v>
      </c>
    </row>
    <row r="111" spans="1:27" ht="16" x14ac:dyDescent="0.2">
      <c r="A111" t="s">
        <v>54</v>
      </c>
      <c r="B111" t="s">
        <v>26</v>
      </c>
      <c r="C111">
        <v>9</v>
      </c>
      <c r="D111">
        <v>9</v>
      </c>
      <c r="K111">
        <v>7.1800000000000003E-2</v>
      </c>
      <c r="L111" t="s">
        <v>27</v>
      </c>
      <c r="M111">
        <v>1E-4</v>
      </c>
      <c r="N111">
        <v>1.4E-3</v>
      </c>
      <c r="O111">
        <v>1.4E-5</v>
      </c>
      <c r="Q111">
        <v>296</v>
      </c>
      <c r="R111" t="s">
        <v>46</v>
      </c>
      <c r="S111" s="1" t="s">
        <v>3906</v>
      </c>
      <c r="U111" s="2" t="s">
        <v>31</v>
      </c>
      <c r="V111" s="2" t="s">
        <v>39</v>
      </c>
      <c r="W111" s="2" t="s">
        <v>34</v>
      </c>
      <c r="X111" s="2">
        <v>296</v>
      </c>
      <c r="Y111" s="2" t="s">
        <v>3794</v>
      </c>
      <c r="Z111" s="2" t="s">
        <v>3796</v>
      </c>
      <c r="AA111" s="2" t="s">
        <v>3792</v>
      </c>
    </row>
    <row r="112" spans="1:27" ht="16" x14ac:dyDescent="0.2">
      <c r="A112" t="s">
        <v>54</v>
      </c>
      <c r="B112" t="s">
        <v>26</v>
      </c>
      <c r="C112">
        <v>3</v>
      </c>
      <c r="D112">
        <v>4</v>
      </c>
      <c r="K112">
        <v>9.1999999999999998E-2</v>
      </c>
      <c r="L112" t="s">
        <v>27</v>
      </c>
      <c r="M112">
        <v>5.0000000000000001E-4</v>
      </c>
      <c r="N112">
        <v>5.4000000000000003E-3</v>
      </c>
      <c r="O112">
        <v>5.3999999999999998E-5</v>
      </c>
      <c r="Q112">
        <v>296</v>
      </c>
      <c r="R112" t="s">
        <v>46</v>
      </c>
      <c r="S112" s="1" t="s">
        <v>3907</v>
      </c>
      <c r="U112" s="2" t="s">
        <v>30</v>
      </c>
      <c r="V112" s="2" t="s">
        <v>39</v>
      </c>
      <c r="W112" s="2" t="s">
        <v>34</v>
      </c>
      <c r="X112" s="2">
        <v>296</v>
      </c>
      <c r="Y112" s="2" t="s">
        <v>3794</v>
      </c>
      <c r="Z112" s="2" t="s">
        <v>3793</v>
      </c>
      <c r="AA112" s="2" t="s">
        <v>3794</v>
      </c>
    </row>
    <row r="113" spans="1:27" ht="16" x14ac:dyDescent="0.2">
      <c r="A113" t="s">
        <v>54</v>
      </c>
      <c r="B113" t="s">
        <v>26</v>
      </c>
      <c r="C113">
        <v>3</v>
      </c>
      <c r="D113">
        <v>4</v>
      </c>
      <c r="K113">
        <v>8.9399999999999993E-2</v>
      </c>
      <c r="L113" t="s">
        <v>27</v>
      </c>
      <c r="M113">
        <v>1E-4</v>
      </c>
      <c r="N113">
        <v>1.1000000000000001E-3</v>
      </c>
      <c r="O113">
        <v>1.1E-5</v>
      </c>
      <c r="Q113">
        <v>296</v>
      </c>
      <c r="R113" t="s">
        <v>46</v>
      </c>
      <c r="S113" s="1" t="s">
        <v>3908</v>
      </c>
      <c r="U113" s="2" t="s">
        <v>30</v>
      </c>
      <c r="V113" s="2" t="s">
        <v>39</v>
      </c>
      <c r="W113" s="2" t="s">
        <v>34</v>
      </c>
      <c r="X113" s="2">
        <v>296</v>
      </c>
      <c r="Y113" s="2" t="s">
        <v>3794</v>
      </c>
      <c r="Z113" s="2" t="s">
        <v>3796</v>
      </c>
      <c r="AA113" s="2" t="s">
        <v>3792</v>
      </c>
    </row>
    <row r="114" spans="1:27" ht="16" x14ac:dyDescent="0.2">
      <c r="A114" t="s">
        <v>54</v>
      </c>
      <c r="B114" t="s">
        <v>26</v>
      </c>
      <c r="C114">
        <v>4</v>
      </c>
      <c r="D114">
        <v>5</v>
      </c>
      <c r="K114">
        <v>8.2699999999999996E-2</v>
      </c>
      <c r="L114" t="s">
        <v>27</v>
      </c>
      <c r="M114">
        <v>1E-4</v>
      </c>
      <c r="N114">
        <v>1.1999999999999999E-3</v>
      </c>
      <c r="O114">
        <v>1.2E-5</v>
      </c>
      <c r="Q114">
        <v>296</v>
      </c>
      <c r="R114" t="s">
        <v>46</v>
      </c>
      <c r="S114" s="1" t="s">
        <v>3909</v>
      </c>
      <c r="U114" s="2" t="s">
        <v>30</v>
      </c>
      <c r="V114" s="2" t="s">
        <v>39</v>
      </c>
      <c r="W114" s="2" t="s">
        <v>34</v>
      </c>
      <c r="X114" s="2">
        <v>296</v>
      </c>
      <c r="Y114" s="2" t="s">
        <v>3793</v>
      </c>
      <c r="Z114" s="2" t="s">
        <v>3793</v>
      </c>
      <c r="AA114" s="2" t="s">
        <v>3794</v>
      </c>
    </row>
    <row r="115" spans="1:27" ht="16" x14ac:dyDescent="0.2">
      <c r="A115" t="s">
        <v>54</v>
      </c>
      <c r="B115" t="s">
        <v>26</v>
      </c>
      <c r="C115">
        <v>3</v>
      </c>
      <c r="D115">
        <v>4</v>
      </c>
      <c r="K115">
        <v>8.6199999999999999E-2</v>
      </c>
      <c r="L115" t="s">
        <v>27</v>
      </c>
      <c r="M115">
        <v>2.0000000000000001E-4</v>
      </c>
      <c r="N115">
        <v>2.3E-3</v>
      </c>
      <c r="O115">
        <v>2.3E-5</v>
      </c>
      <c r="Q115">
        <v>296</v>
      </c>
      <c r="R115" t="s">
        <v>46</v>
      </c>
      <c r="S115" s="1" t="s">
        <v>3910</v>
      </c>
      <c r="U115" s="2" t="s">
        <v>30</v>
      </c>
      <c r="V115" s="2" t="s">
        <v>39</v>
      </c>
      <c r="W115" s="2" t="s">
        <v>34</v>
      </c>
      <c r="X115" s="2">
        <v>296</v>
      </c>
      <c r="Y115" s="2" t="s">
        <v>3793</v>
      </c>
      <c r="Z115" s="2" t="s">
        <v>3795</v>
      </c>
      <c r="AA115" s="2" t="s">
        <v>3795</v>
      </c>
    </row>
    <row r="116" spans="1:27" ht="16" x14ac:dyDescent="0.2">
      <c r="A116" t="s">
        <v>54</v>
      </c>
      <c r="B116" t="s">
        <v>26</v>
      </c>
      <c r="C116">
        <v>6</v>
      </c>
      <c r="D116">
        <v>7</v>
      </c>
      <c r="K116">
        <v>8.09E-2</v>
      </c>
      <c r="L116" t="s">
        <v>27</v>
      </c>
      <c r="M116">
        <v>2.9999999999999997E-4</v>
      </c>
      <c r="N116">
        <v>3.7000000000000002E-3</v>
      </c>
      <c r="O116">
        <v>3.6999999999999998E-5</v>
      </c>
      <c r="Q116">
        <v>296</v>
      </c>
      <c r="R116" t="s">
        <v>46</v>
      </c>
      <c r="S116" s="1" t="s">
        <v>3911</v>
      </c>
      <c r="U116" s="2" t="s">
        <v>30</v>
      </c>
      <c r="V116" s="2" t="s">
        <v>39</v>
      </c>
      <c r="W116" s="2" t="s">
        <v>34</v>
      </c>
      <c r="X116" s="2">
        <v>296</v>
      </c>
      <c r="Y116" s="2" t="s">
        <v>3793</v>
      </c>
      <c r="Z116" s="2" t="s">
        <v>3793</v>
      </c>
      <c r="AA116" s="2" t="s">
        <v>3794</v>
      </c>
    </row>
    <row r="117" spans="1:27" ht="16" x14ac:dyDescent="0.2">
      <c r="A117" t="s">
        <v>54</v>
      </c>
      <c r="B117" t="s">
        <v>26</v>
      </c>
      <c r="C117">
        <v>3</v>
      </c>
      <c r="D117">
        <v>4</v>
      </c>
      <c r="K117">
        <v>8.8300000000000003E-2</v>
      </c>
      <c r="L117" t="s">
        <v>27</v>
      </c>
      <c r="M117">
        <v>2.0000000000000001E-4</v>
      </c>
      <c r="N117">
        <v>2.3E-3</v>
      </c>
      <c r="O117">
        <v>2.3E-5</v>
      </c>
      <c r="Q117">
        <v>296</v>
      </c>
      <c r="R117" t="s">
        <v>46</v>
      </c>
      <c r="S117" s="1" t="s">
        <v>3912</v>
      </c>
      <c r="U117" s="2" t="s">
        <v>30</v>
      </c>
      <c r="V117" s="2" t="s">
        <v>39</v>
      </c>
      <c r="W117" s="2" t="s">
        <v>34</v>
      </c>
      <c r="X117" s="2">
        <v>296</v>
      </c>
      <c r="Y117" s="2" t="s">
        <v>3793</v>
      </c>
      <c r="Z117" s="2" t="s">
        <v>3794</v>
      </c>
      <c r="AA117" s="2" t="s">
        <v>3793</v>
      </c>
    </row>
    <row r="118" spans="1:27" ht="16" x14ac:dyDescent="0.2">
      <c r="A118" t="s">
        <v>54</v>
      </c>
      <c r="B118" t="s">
        <v>26</v>
      </c>
      <c r="C118">
        <v>7</v>
      </c>
      <c r="D118">
        <v>8</v>
      </c>
      <c r="K118">
        <v>7.1300000000000002E-2</v>
      </c>
      <c r="L118" t="s">
        <v>27</v>
      </c>
      <c r="M118">
        <v>2.0000000000000001E-4</v>
      </c>
      <c r="N118">
        <v>2.8E-3</v>
      </c>
      <c r="O118">
        <v>2.8E-5</v>
      </c>
      <c r="Q118">
        <v>296</v>
      </c>
      <c r="R118" t="s">
        <v>46</v>
      </c>
      <c r="S118" s="1" t="s">
        <v>3913</v>
      </c>
      <c r="U118" s="2" t="s">
        <v>30</v>
      </c>
      <c r="V118" s="2" t="s">
        <v>39</v>
      </c>
      <c r="W118" s="2" t="s">
        <v>34</v>
      </c>
      <c r="X118" s="2">
        <v>296</v>
      </c>
      <c r="Y118" s="2" t="s">
        <v>3793</v>
      </c>
      <c r="Z118" s="2" t="s">
        <v>3796</v>
      </c>
      <c r="AA118" s="2" t="s">
        <v>3792</v>
      </c>
    </row>
    <row r="119" spans="1:27" ht="16" x14ac:dyDescent="0.2">
      <c r="A119" t="s">
        <v>54</v>
      </c>
      <c r="B119" t="s">
        <v>26</v>
      </c>
      <c r="C119">
        <v>3</v>
      </c>
      <c r="D119">
        <v>4</v>
      </c>
      <c r="K119">
        <v>8.6800000000000002E-2</v>
      </c>
      <c r="L119" t="s">
        <v>27</v>
      </c>
      <c r="M119">
        <v>1E-4</v>
      </c>
      <c r="N119">
        <v>1.1999999999999999E-3</v>
      </c>
      <c r="O119">
        <v>1.2E-5</v>
      </c>
      <c r="Q119">
        <v>296</v>
      </c>
      <c r="R119" t="s">
        <v>46</v>
      </c>
      <c r="S119" s="1" t="s">
        <v>3914</v>
      </c>
      <c r="U119" s="2" t="s">
        <v>30</v>
      </c>
      <c r="V119" s="2" t="s">
        <v>39</v>
      </c>
      <c r="W119" s="2" t="s">
        <v>34</v>
      </c>
      <c r="X119" s="2">
        <v>296</v>
      </c>
      <c r="Y119" s="2" t="s">
        <v>3793</v>
      </c>
      <c r="Z119" s="2" t="s">
        <v>3796</v>
      </c>
      <c r="AA119" s="2" t="s">
        <v>3792</v>
      </c>
    </row>
    <row r="120" spans="1:27" ht="16" x14ac:dyDescent="0.2">
      <c r="A120" t="s">
        <v>54</v>
      </c>
      <c r="B120" t="s">
        <v>26</v>
      </c>
      <c r="C120">
        <v>3</v>
      </c>
      <c r="D120">
        <v>4</v>
      </c>
      <c r="K120">
        <v>8.6800000000000002E-2</v>
      </c>
      <c r="L120" t="s">
        <v>27</v>
      </c>
      <c r="M120">
        <v>1E-4</v>
      </c>
      <c r="N120">
        <v>1.1999999999999999E-3</v>
      </c>
      <c r="O120">
        <v>1.2E-5</v>
      </c>
      <c r="Q120">
        <v>296</v>
      </c>
      <c r="R120" t="s">
        <v>46</v>
      </c>
      <c r="S120" s="1" t="s">
        <v>3915</v>
      </c>
      <c r="U120" s="2" t="s">
        <v>30</v>
      </c>
      <c r="V120" s="2" t="s">
        <v>39</v>
      </c>
      <c r="W120" s="2" t="s">
        <v>34</v>
      </c>
      <c r="X120" s="2">
        <v>296</v>
      </c>
      <c r="Y120" s="2" t="s">
        <v>3793</v>
      </c>
      <c r="Z120" s="2" t="s">
        <v>3793</v>
      </c>
      <c r="AA120" s="2" t="s">
        <v>3794</v>
      </c>
    </row>
    <row r="121" spans="1:27" ht="16" x14ac:dyDescent="0.2">
      <c r="A121" t="s">
        <v>54</v>
      </c>
      <c r="B121" t="s">
        <v>26</v>
      </c>
      <c r="C121">
        <v>6</v>
      </c>
      <c r="D121">
        <v>7</v>
      </c>
      <c r="K121">
        <v>7.8899999999999998E-2</v>
      </c>
      <c r="L121" t="s">
        <v>27</v>
      </c>
      <c r="M121">
        <v>1E-4</v>
      </c>
      <c r="N121">
        <v>1.2999999999999999E-3</v>
      </c>
      <c r="O121">
        <v>1.2999999999999999E-5</v>
      </c>
      <c r="Q121">
        <v>296</v>
      </c>
      <c r="R121" t="s">
        <v>46</v>
      </c>
      <c r="S121" s="1" t="s">
        <v>3916</v>
      </c>
      <c r="U121" s="2" t="s">
        <v>30</v>
      </c>
      <c r="V121" s="2" t="s">
        <v>39</v>
      </c>
      <c r="W121" s="2" t="s">
        <v>34</v>
      </c>
      <c r="X121" s="2">
        <v>296</v>
      </c>
      <c r="Y121" s="2" t="s">
        <v>3793</v>
      </c>
      <c r="Z121" s="2" t="s">
        <v>3792</v>
      </c>
      <c r="AA121" s="2" t="s">
        <v>3796</v>
      </c>
    </row>
    <row r="122" spans="1:27" ht="16" x14ac:dyDescent="0.2">
      <c r="A122" t="s">
        <v>54</v>
      </c>
      <c r="B122" t="s">
        <v>26</v>
      </c>
      <c r="C122">
        <v>8</v>
      </c>
      <c r="D122">
        <v>8</v>
      </c>
      <c r="K122">
        <v>7.7499999999999999E-2</v>
      </c>
      <c r="L122" t="s">
        <v>27</v>
      </c>
      <c r="M122">
        <v>1E-4</v>
      </c>
      <c r="N122">
        <v>1.2999999999999999E-3</v>
      </c>
      <c r="O122">
        <v>1.2999999999999999E-5</v>
      </c>
      <c r="Q122">
        <v>296</v>
      </c>
      <c r="R122" t="s">
        <v>46</v>
      </c>
      <c r="S122" s="1" t="s">
        <v>3917</v>
      </c>
      <c r="U122" s="2" t="s">
        <v>31</v>
      </c>
      <c r="V122" s="2" t="s">
        <v>39</v>
      </c>
      <c r="W122" s="2" t="s">
        <v>34</v>
      </c>
      <c r="X122" s="2">
        <v>296</v>
      </c>
      <c r="Y122" s="2" t="s">
        <v>3793</v>
      </c>
      <c r="Z122" s="2" t="s">
        <v>3796</v>
      </c>
      <c r="AA122" s="2" t="s">
        <v>3792</v>
      </c>
    </row>
    <row r="123" spans="1:27" ht="16" x14ac:dyDescent="0.2">
      <c r="A123" t="s">
        <v>54</v>
      </c>
      <c r="B123" t="s">
        <v>26</v>
      </c>
      <c r="C123">
        <v>5</v>
      </c>
      <c r="D123">
        <v>6</v>
      </c>
      <c r="K123">
        <v>7.9200000000000007E-2</v>
      </c>
      <c r="L123" t="s">
        <v>27</v>
      </c>
      <c r="M123">
        <v>1E-4</v>
      </c>
      <c r="N123">
        <v>1.2999999999999999E-3</v>
      </c>
      <c r="O123">
        <v>1.2999999999999999E-5</v>
      </c>
      <c r="Q123">
        <v>296</v>
      </c>
      <c r="R123" t="s">
        <v>46</v>
      </c>
      <c r="S123" s="1" t="s">
        <v>3918</v>
      </c>
      <c r="U123" s="2" t="s">
        <v>30</v>
      </c>
      <c r="V123" s="2" t="s">
        <v>39</v>
      </c>
      <c r="W123" s="2" t="s">
        <v>34</v>
      </c>
      <c r="X123" s="2">
        <v>296</v>
      </c>
      <c r="Y123" s="2" t="s">
        <v>3795</v>
      </c>
      <c r="Z123" s="2" t="s">
        <v>3796</v>
      </c>
      <c r="AA123" s="2" t="s">
        <v>3792</v>
      </c>
    </row>
    <row r="124" spans="1:27" ht="16" x14ac:dyDescent="0.2">
      <c r="A124" t="s">
        <v>54</v>
      </c>
      <c r="B124" t="s">
        <v>26</v>
      </c>
      <c r="C124">
        <v>5</v>
      </c>
      <c r="D124">
        <v>6</v>
      </c>
      <c r="K124">
        <v>7.9200000000000007E-2</v>
      </c>
      <c r="L124" t="s">
        <v>27</v>
      </c>
      <c r="M124">
        <v>1E-4</v>
      </c>
      <c r="N124">
        <v>1.2999999999999999E-3</v>
      </c>
      <c r="O124">
        <v>1.2999999999999999E-5</v>
      </c>
      <c r="Q124">
        <v>296</v>
      </c>
      <c r="R124" t="s">
        <v>46</v>
      </c>
      <c r="S124" s="1" t="s">
        <v>3919</v>
      </c>
      <c r="U124" s="2" t="s">
        <v>30</v>
      </c>
      <c r="V124" s="2" t="s">
        <v>39</v>
      </c>
      <c r="W124" s="2" t="s">
        <v>34</v>
      </c>
      <c r="X124" s="2">
        <v>296</v>
      </c>
      <c r="Y124" s="2" t="s">
        <v>3793</v>
      </c>
      <c r="Z124" s="2" t="s">
        <v>3796</v>
      </c>
      <c r="AA124" s="2" t="s">
        <v>3792</v>
      </c>
    </row>
    <row r="125" spans="1:27" ht="16" x14ac:dyDescent="0.2">
      <c r="A125" t="s">
        <v>54</v>
      </c>
      <c r="B125" t="s">
        <v>26</v>
      </c>
      <c r="C125">
        <v>5</v>
      </c>
      <c r="D125">
        <v>6</v>
      </c>
      <c r="K125">
        <v>8.2600000000000007E-2</v>
      </c>
      <c r="L125" t="s">
        <v>27</v>
      </c>
      <c r="M125">
        <v>1E-4</v>
      </c>
      <c r="N125">
        <v>1.1999999999999999E-3</v>
      </c>
      <c r="O125">
        <v>1.2E-5</v>
      </c>
      <c r="Q125">
        <v>296</v>
      </c>
      <c r="R125" t="s">
        <v>46</v>
      </c>
      <c r="S125" s="1" t="s">
        <v>3920</v>
      </c>
      <c r="U125" s="2" t="s">
        <v>30</v>
      </c>
      <c r="V125" s="2" t="s">
        <v>39</v>
      </c>
      <c r="W125" s="2" t="s">
        <v>34</v>
      </c>
      <c r="X125" s="2">
        <v>296</v>
      </c>
      <c r="Y125" s="2" t="s">
        <v>3793</v>
      </c>
      <c r="Z125" s="2" t="s">
        <v>3793</v>
      </c>
      <c r="AA125" s="2" t="s">
        <v>3794</v>
      </c>
    </row>
    <row r="126" spans="1:27" ht="16" x14ac:dyDescent="0.2">
      <c r="A126" t="s">
        <v>54</v>
      </c>
      <c r="B126" t="s">
        <v>26</v>
      </c>
      <c r="C126">
        <v>3</v>
      </c>
      <c r="D126">
        <v>4</v>
      </c>
      <c r="K126">
        <v>8.4900000000000003E-2</v>
      </c>
      <c r="L126" t="s">
        <v>27</v>
      </c>
      <c r="M126">
        <v>1E-4</v>
      </c>
      <c r="N126">
        <v>1.1999999999999999E-3</v>
      </c>
      <c r="O126">
        <v>1.2E-5</v>
      </c>
      <c r="Q126">
        <v>296</v>
      </c>
      <c r="R126" t="s">
        <v>46</v>
      </c>
      <c r="S126" s="1" t="s">
        <v>3921</v>
      </c>
      <c r="U126" s="2" t="s">
        <v>30</v>
      </c>
      <c r="V126" s="2" t="s">
        <v>39</v>
      </c>
      <c r="W126" s="2" t="s">
        <v>34</v>
      </c>
      <c r="X126" s="2">
        <v>296</v>
      </c>
      <c r="Y126" s="2" t="s">
        <v>3793</v>
      </c>
      <c r="Z126" s="2" t="s">
        <v>3794</v>
      </c>
      <c r="AA126" s="2" t="s">
        <v>3793</v>
      </c>
    </row>
    <row r="127" spans="1:27" ht="16" x14ac:dyDescent="0.2">
      <c r="A127" t="s">
        <v>54</v>
      </c>
      <c r="B127" t="s">
        <v>26</v>
      </c>
      <c r="C127">
        <v>7</v>
      </c>
      <c r="D127">
        <v>7</v>
      </c>
      <c r="K127">
        <v>8.0699999999999994E-2</v>
      </c>
      <c r="L127" t="s">
        <v>27</v>
      </c>
      <c r="M127">
        <v>2.0000000000000001E-4</v>
      </c>
      <c r="N127">
        <v>2.5000000000000001E-3</v>
      </c>
      <c r="O127">
        <v>2.5000000000000001E-5</v>
      </c>
      <c r="Q127">
        <v>296</v>
      </c>
      <c r="R127" t="s">
        <v>46</v>
      </c>
      <c r="S127" s="1" t="s">
        <v>3922</v>
      </c>
      <c r="U127" s="2" t="s">
        <v>31</v>
      </c>
      <c r="V127" s="2" t="s">
        <v>39</v>
      </c>
      <c r="W127" s="2" t="s">
        <v>34</v>
      </c>
      <c r="X127" s="2">
        <v>296</v>
      </c>
      <c r="Y127" s="2" t="s">
        <v>3794</v>
      </c>
      <c r="Z127" s="2" t="s">
        <v>3795</v>
      </c>
      <c r="AA127" s="2" t="s">
        <v>3795</v>
      </c>
    </row>
    <row r="128" spans="1:27" ht="16" x14ac:dyDescent="0.2">
      <c r="A128" t="s">
        <v>54</v>
      </c>
      <c r="B128" t="s">
        <v>26</v>
      </c>
      <c r="C128">
        <v>7</v>
      </c>
      <c r="D128">
        <v>7</v>
      </c>
      <c r="K128">
        <v>8.0299999999999996E-2</v>
      </c>
      <c r="L128" t="s">
        <v>27</v>
      </c>
      <c r="M128">
        <v>1E-4</v>
      </c>
      <c r="N128">
        <v>1.1999999999999999E-3</v>
      </c>
      <c r="O128">
        <v>1.2E-5</v>
      </c>
      <c r="Q128">
        <v>296</v>
      </c>
      <c r="R128" t="s">
        <v>46</v>
      </c>
      <c r="S128" s="1" t="s">
        <v>3923</v>
      </c>
      <c r="U128" s="2" t="s">
        <v>31</v>
      </c>
      <c r="V128" s="2" t="s">
        <v>39</v>
      </c>
      <c r="W128" s="2" t="s">
        <v>34</v>
      </c>
      <c r="X128" s="2">
        <v>296</v>
      </c>
      <c r="Y128" s="2" t="s">
        <v>3793</v>
      </c>
      <c r="Z128" s="2" t="s">
        <v>3794</v>
      </c>
      <c r="AA128" s="2" t="s">
        <v>3793</v>
      </c>
    </row>
    <row r="129" spans="1:27" ht="16" x14ac:dyDescent="0.2">
      <c r="A129" t="s">
        <v>54</v>
      </c>
      <c r="B129" t="s">
        <v>26</v>
      </c>
      <c r="C129">
        <v>7</v>
      </c>
      <c r="D129">
        <v>7</v>
      </c>
      <c r="K129">
        <v>7.7399999999999997E-2</v>
      </c>
      <c r="L129" t="s">
        <v>27</v>
      </c>
      <c r="M129">
        <v>1E-4</v>
      </c>
      <c r="N129">
        <v>1.2999999999999999E-3</v>
      </c>
      <c r="O129">
        <v>1.2999999999999999E-5</v>
      </c>
      <c r="Q129">
        <v>296</v>
      </c>
      <c r="R129" t="s">
        <v>46</v>
      </c>
      <c r="S129" s="1" t="s">
        <v>3924</v>
      </c>
      <c r="U129" s="2" t="s">
        <v>31</v>
      </c>
      <c r="V129" s="2" t="s">
        <v>39</v>
      </c>
      <c r="W129" s="2" t="s">
        <v>34</v>
      </c>
      <c r="X129" s="2">
        <v>296</v>
      </c>
      <c r="Y129" s="2" t="s">
        <v>3793</v>
      </c>
      <c r="Z129" s="2" t="s">
        <v>3792</v>
      </c>
      <c r="AA129" s="2" t="s">
        <v>3796</v>
      </c>
    </row>
    <row r="130" spans="1:27" ht="16" x14ac:dyDescent="0.2">
      <c r="A130" t="s">
        <v>54</v>
      </c>
      <c r="B130" t="s">
        <v>26</v>
      </c>
      <c r="C130">
        <v>5</v>
      </c>
      <c r="D130">
        <v>6</v>
      </c>
      <c r="K130">
        <v>8.2799999999999999E-2</v>
      </c>
      <c r="L130" t="s">
        <v>27</v>
      </c>
      <c r="M130">
        <v>1E-4</v>
      </c>
      <c r="N130">
        <v>1.1999999999999999E-3</v>
      </c>
      <c r="O130">
        <v>1.2E-5</v>
      </c>
      <c r="Q130">
        <v>296</v>
      </c>
      <c r="R130" t="s">
        <v>46</v>
      </c>
      <c r="S130" s="1" t="s">
        <v>3925</v>
      </c>
      <c r="U130" s="2" t="s">
        <v>30</v>
      </c>
      <c r="V130" s="2" t="s">
        <v>39</v>
      </c>
      <c r="W130" s="2" t="s">
        <v>34</v>
      </c>
      <c r="X130" s="2">
        <v>296</v>
      </c>
      <c r="Y130" s="2" t="s">
        <v>3793</v>
      </c>
      <c r="Z130" s="2" t="s">
        <v>3794</v>
      </c>
      <c r="AA130" s="2" t="s">
        <v>3793</v>
      </c>
    </row>
    <row r="131" spans="1:27" ht="16" x14ac:dyDescent="0.2">
      <c r="A131" t="s">
        <v>54</v>
      </c>
      <c r="B131" t="s">
        <v>26</v>
      </c>
      <c r="C131">
        <v>2</v>
      </c>
      <c r="D131">
        <v>3</v>
      </c>
      <c r="K131">
        <v>8.8300000000000003E-2</v>
      </c>
      <c r="L131" t="s">
        <v>27</v>
      </c>
      <c r="M131">
        <v>1E-4</v>
      </c>
      <c r="N131">
        <v>1.1000000000000001E-3</v>
      </c>
      <c r="O131">
        <v>1.1E-5</v>
      </c>
      <c r="Q131">
        <v>296</v>
      </c>
      <c r="R131" t="s">
        <v>46</v>
      </c>
      <c r="S131" s="1" t="s">
        <v>3926</v>
      </c>
      <c r="U131" s="2" t="s">
        <v>30</v>
      </c>
      <c r="V131" s="2" t="s">
        <v>39</v>
      </c>
      <c r="W131" s="2" t="s">
        <v>34</v>
      </c>
      <c r="X131" s="2">
        <v>296</v>
      </c>
      <c r="Y131" s="2" t="s">
        <v>3794</v>
      </c>
      <c r="Z131" s="2" t="s">
        <v>3793</v>
      </c>
      <c r="AA131" s="2" t="s">
        <v>3794</v>
      </c>
    </row>
    <row r="132" spans="1:27" ht="16" x14ac:dyDescent="0.2">
      <c r="A132" t="s">
        <v>54</v>
      </c>
      <c r="B132" t="s">
        <v>26</v>
      </c>
      <c r="C132">
        <v>7</v>
      </c>
      <c r="D132">
        <v>7</v>
      </c>
      <c r="K132">
        <v>8.1500000000000003E-2</v>
      </c>
      <c r="L132" t="s">
        <v>27</v>
      </c>
      <c r="M132">
        <v>1E-4</v>
      </c>
      <c r="N132">
        <v>1.1999999999999999E-3</v>
      </c>
      <c r="O132">
        <v>1.2E-5</v>
      </c>
      <c r="Q132">
        <v>296</v>
      </c>
      <c r="R132" t="s">
        <v>46</v>
      </c>
      <c r="S132" s="1" t="s">
        <v>3927</v>
      </c>
      <c r="U132" s="2" t="s">
        <v>31</v>
      </c>
      <c r="V132" s="2" t="s">
        <v>39</v>
      </c>
      <c r="W132" s="2" t="s">
        <v>34</v>
      </c>
      <c r="X132" s="2">
        <v>296</v>
      </c>
      <c r="Y132" s="2" t="s">
        <v>3794</v>
      </c>
      <c r="Z132" s="2" t="s">
        <v>3793</v>
      </c>
      <c r="AA132" s="2" t="s">
        <v>3794</v>
      </c>
    </row>
    <row r="133" spans="1:27" ht="16" x14ac:dyDescent="0.2">
      <c r="A133" t="s">
        <v>54</v>
      </c>
      <c r="B133" t="s">
        <v>26</v>
      </c>
      <c r="C133">
        <v>2</v>
      </c>
      <c r="D133">
        <v>3</v>
      </c>
      <c r="K133">
        <v>8.7400000000000005E-2</v>
      </c>
      <c r="L133" t="s">
        <v>27</v>
      </c>
      <c r="M133">
        <v>1E-4</v>
      </c>
      <c r="N133">
        <v>1.1000000000000001E-3</v>
      </c>
      <c r="O133">
        <v>1.1E-5</v>
      </c>
      <c r="Q133">
        <v>296</v>
      </c>
      <c r="R133" t="s">
        <v>46</v>
      </c>
      <c r="S133" s="1" t="s">
        <v>3928</v>
      </c>
      <c r="U133" s="2" t="s">
        <v>30</v>
      </c>
      <c r="V133" s="2" t="s">
        <v>39</v>
      </c>
      <c r="W133" s="2" t="s">
        <v>34</v>
      </c>
      <c r="X133" s="2">
        <v>296</v>
      </c>
      <c r="Y133" s="2" t="s">
        <v>3793</v>
      </c>
      <c r="Z133" s="2" t="s">
        <v>3794</v>
      </c>
      <c r="AA133" s="2" t="s">
        <v>3793</v>
      </c>
    </row>
    <row r="134" spans="1:27" ht="16" x14ac:dyDescent="0.2">
      <c r="A134" t="s">
        <v>54</v>
      </c>
      <c r="B134" t="s">
        <v>26</v>
      </c>
      <c r="C134">
        <v>7</v>
      </c>
      <c r="D134">
        <v>7</v>
      </c>
      <c r="K134">
        <v>8.0100000000000005E-2</v>
      </c>
      <c r="L134" t="s">
        <v>27</v>
      </c>
      <c r="M134">
        <v>1E-4</v>
      </c>
      <c r="N134">
        <v>1.1999999999999999E-3</v>
      </c>
      <c r="O134">
        <v>1.2E-5</v>
      </c>
      <c r="Q134">
        <v>296</v>
      </c>
      <c r="R134" t="s">
        <v>46</v>
      </c>
      <c r="S134" s="1" t="s">
        <v>3929</v>
      </c>
      <c r="U134" s="2" t="s">
        <v>31</v>
      </c>
      <c r="V134" s="2" t="s">
        <v>39</v>
      </c>
      <c r="W134" s="2" t="s">
        <v>34</v>
      </c>
      <c r="X134" s="2">
        <v>296</v>
      </c>
      <c r="Y134" s="2" t="s">
        <v>3796</v>
      </c>
      <c r="Z134" s="2" t="s">
        <v>3794</v>
      </c>
      <c r="AA134" s="2" t="s">
        <v>3793</v>
      </c>
    </row>
    <row r="135" spans="1:27" ht="32" x14ac:dyDescent="0.2">
      <c r="A135" t="s">
        <v>54</v>
      </c>
      <c r="B135" t="s">
        <v>26</v>
      </c>
      <c r="C135">
        <v>2</v>
      </c>
      <c r="D135">
        <v>3</v>
      </c>
      <c r="K135">
        <v>8.6900000000000005E-2</v>
      </c>
      <c r="L135" t="s">
        <v>27</v>
      </c>
      <c r="M135">
        <v>0</v>
      </c>
      <c r="N135">
        <v>0</v>
      </c>
      <c r="O135">
        <v>0</v>
      </c>
      <c r="Q135">
        <v>296</v>
      </c>
      <c r="R135" t="s">
        <v>46</v>
      </c>
      <c r="S135" s="1" t="s">
        <v>3930</v>
      </c>
      <c r="U135" s="2" t="s">
        <v>30</v>
      </c>
      <c r="V135" s="2" t="s">
        <v>39</v>
      </c>
      <c r="W135" s="2" t="s">
        <v>34</v>
      </c>
      <c r="X135" s="2">
        <v>296</v>
      </c>
      <c r="Y135" s="2" t="s">
        <v>3793</v>
      </c>
      <c r="Z135" s="2" t="s">
        <v>3792</v>
      </c>
      <c r="AA135" s="2" t="s">
        <v>3796</v>
      </c>
    </row>
    <row r="136" spans="1:27" ht="16" x14ac:dyDescent="0.2">
      <c r="A136" t="s">
        <v>54</v>
      </c>
      <c r="B136" t="s">
        <v>26</v>
      </c>
      <c r="C136">
        <v>7</v>
      </c>
      <c r="D136">
        <v>7</v>
      </c>
      <c r="K136">
        <v>8.5099999999999995E-2</v>
      </c>
      <c r="L136" t="s">
        <v>27</v>
      </c>
      <c r="M136">
        <v>2.0000000000000001E-4</v>
      </c>
      <c r="N136">
        <v>2.3999999999999998E-3</v>
      </c>
      <c r="O136">
        <v>2.4000000000000001E-5</v>
      </c>
      <c r="Q136">
        <v>296</v>
      </c>
      <c r="R136" t="s">
        <v>46</v>
      </c>
      <c r="S136" s="1" t="s">
        <v>3931</v>
      </c>
      <c r="U136" s="2" t="s">
        <v>31</v>
      </c>
      <c r="V136" s="2" t="s">
        <v>39</v>
      </c>
      <c r="W136" s="2" t="s">
        <v>34</v>
      </c>
      <c r="X136" s="2">
        <v>296</v>
      </c>
      <c r="Y136" s="2" t="s">
        <v>3793</v>
      </c>
      <c r="Z136" s="2" t="s">
        <v>3792</v>
      </c>
      <c r="AA136" s="2" t="s">
        <v>3796</v>
      </c>
    </row>
    <row r="137" spans="1:27" ht="16" x14ac:dyDescent="0.2">
      <c r="A137" t="s">
        <v>54</v>
      </c>
      <c r="B137" t="s">
        <v>26</v>
      </c>
      <c r="C137">
        <v>6</v>
      </c>
      <c r="D137">
        <v>6</v>
      </c>
      <c r="K137">
        <v>8.6099999999999996E-2</v>
      </c>
      <c r="L137" t="s">
        <v>27</v>
      </c>
      <c r="M137">
        <v>1E-4</v>
      </c>
      <c r="N137">
        <v>1.1999999999999999E-3</v>
      </c>
      <c r="O137">
        <v>1.2E-5</v>
      </c>
      <c r="Q137">
        <v>296</v>
      </c>
      <c r="R137" t="s">
        <v>46</v>
      </c>
      <c r="S137" s="1" t="s">
        <v>3932</v>
      </c>
      <c r="U137" s="2" t="s">
        <v>31</v>
      </c>
      <c r="V137" s="2" t="s">
        <v>39</v>
      </c>
      <c r="W137" s="2" t="s">
        <v>34</v>
      </c>
      <c r="X137" s="2">
        <v>296</v>
      </c>
      <c r="Y137" s="2" t="s">
        <v>3793</v>
      </c>
      <c r="Z137" s="2" t="s">
        <v>3796</v>
      </c>
      <c r="AA137" s="2" t="s">
        <v>3792</v>
      </c>
    </row>
    <row r="138" spans="1:27" ht="16" x14ac:dyDescent="0.2">
      <c r="A138" t="s">
        <v>54</v>
      </c>
      <c r="B138" t="s">
        <v>26</v>
      </c>
      <c r="C138">
        <v>6</v>
      </c>
      <c r="D138">
        <v>6</v>
      </c>
      <c r="K138">
        <v>7.9799999999999996E-2</v>
      </c>
      <c r="L138" t="s">
        <v>27</v>
      </c>
      <c r="M138">
        <v>1E-4</v>
      </c>
      <c r="N138">
        <v>1.2999999999999999E-3</v>
      </c>
      <c r="O138">
        <v>1.2999999999999999E-5</v>
      </c>
      <c r="Q138">
        <v>296</v>
      </c>
      <c r="R138" t="s">
        <v>46</v>
      </c>
      <c r="S138" s="1" t="s">
        <v>3933</v>
      </c>
      <c r="U138" s="2" t="s">
        <v>31</v>
      </c>
      <c r="V138" s="2" t="s">
        <v>39</v>
      </c>
      <c r="W138" s="2" t="s">
        <v>34</v>
      </c>
      <c r="X138" s="2">
        <v>296</v>
      </c>
      <c r="Y138" s="2" t="s">
        <v>3793</v>
      </c>
      <c r="Z138" s="2" t="s">
        <v>3793</v>
      </c>
      <c r="AA138" s="2" t="s">
        <v>3794</v>
      </c>
    </row>
    <row r="139" spans="1:27" ht="16" x14ac:dyDescent="0.2">
      <c r="A139" t="s">
        <v>54</v>
      </c>
      <c r="B139" t="s">
        <v>26</v>
      </c>
      <c r="C139">
        <v>6</v>
      </c>
      <c r="D139">
        <v>6</v>
      </c>
      <c r="K139">
        <v>8.2100000000000006E-2</v>
      </c>
      <c r="L139" t="s">
        <v>27</v>
      </c>
      <c r="M139">
        <v>1E-4</v>
      </c>
      <c r="N139">
        <v>1.1999999999999999E-3</v>
      </c>
      <c r="O139">
        <v>1.2E-5</v>
      </c>
      <c r="Q139">
        <v>296</v>
      </c>
      <c r="R139" t="s">
        <v>46</v>
      </c>
      <c r="S139" s="1" t="s">
        <v>3934</v>
      </c>
      <c r="U139" s="2" t="s">
        <v>31</v>
      </c>
      <c r="V139" s="2" t="s">
        <v>39</v>
      </c>
      <c r="W139" s="2" t="s">
        <v>34</v>
      </c>
      <c r="X139" s="2">
        <v>296</v>
      </c>
      <c r="Y139" s="2" t="s">
        <v>3794</v>
      </c>
      <c r="Z139" s="2" t="s">
        <v>3794</v>
      </c>
      <c r="AA139" s="2" t="s">
        <v>3793</v>
      </c>
    </row>
    <row r="140" spans="1:27" ht="16" x14ac:dyDescent="0.2">
      <c r="A140" t="s">
        <v>54</v>
      </c>
      <c r="B140" t="s">
        <v>26</v>
      </c>
      <c r="C140">
        <v>5</v>
      </c>
      <c r="D140">
        <v>6</v>
      </c>
      <c r="K140">
        <v>8.2100000000000006E-2</v>
      </c>
      <c r="L140" t="s">
        <v>27</v>
      </c>
      <c r="M140">
        <v>1E-4</v>
      </c>
      <c r="N140">
        <v>1.1999999999999999E-3</v>
      </c>
      <c r="O140">
        <v>1.2E-5</v>
      </c>
      <c r="Q140">
        <v>296</v>
      </c>
      <c r="R140" t="s">
        <v>46</v>
      </c>
      <c r="S140" s="1" t="s">
        <v>3935</v>
      </c>
      <c r="U140" s="2" t="s">
        <v>30</v>
      </c>
      <c r="V140" s="2" t="s">
        <v>39</v>
      </c>
      <c r="W140" s="2" t="s">
        <v>34</v>
      </c>
      <c r="X140" s="2">
        <v>296</v>
      </c>
      <c r="Y140" s="2" t="s">
        <v>3793</v>
      </c>
      <c r="Z140" s="2" t="s">
        <v>3795</v>
      </c>
      <c r="AA140" s="2" t="s">
        <v>3795</v>
      </c>
    </row>
    <row r="141" spans="1:27" ht="16" x14ac:dyDescent="0.2">
      <c r="A141" t="s">
        <v>54</v>
      </c>
      <c r="B141" t="s">
        <v>26</v>
      </c>
      <c r="C141">
        <v>2</v>
      </c>
      <c r="D141">
        <v>3</v>
      </c>
      <c r="K141">
        <v>8.72E-2</v>
      </c>
      <c r="L141" t="s">
        <v>27</v>
      </c>
      <c r="M141">
        <v>1E-4</v>
      </c>
      <c r="N141">
        <v>1.1000000000000001E-3</v>
      </c>
      <c r="O141">
        <v>1.1E-5</v>
      </c>
      <c r="Q141">
        <v>296</v>
      </c>
      <c r="R141" t="s">
        <v>46</v>
      </c>
      <c r="S141" s="1" t="s">
        <v>3936</v>
      </c>
      <c r="U141" s="2" t="s">
        <v>30</v>
      </c>
      <c r="V141" s="2" t="s">
        <v>39</v>
      </c>
      <c r="W141" s="2" t="s">
        <v>34</v>
      </c>
      <c r="X141" s="2">
        <v>296</v>
      </c>
      <c r="Y141" s="2" t="s">
        <v>3793</v>
      </c>
      <c r="Z141" s="2" t="s">
        <v>3793</v>
      </c>
      <c r="AA141" s="2" t="s">
        <v>3794</v>
      </c>
    </row>
    <row r="142" spans="1:27" ht="16" x14ac:dyDescent="0.2">
      <c r="A142" t="s">
        <v>54</v>
      </c>
      <c r="B142" t="s">
        <v>26</v>
      </c>
      <c r="C142">
        <v>6</v>
      </c>
      <c r="D142">
        <v>6</v>
      </c>
      <c r="K142">
        <v>8.5800000000000001E-2</v>
      </c>
      <c r="L142" t="s">
        <v>27</v>
      </c>
      <c r="M142">
        <v>1E-4</v>
      </c>
      <c r="N142">
        <v>1.1999999999999999E-3</v>
      </c>
      <c r="O142">
        <v>1.2E-5</v>
      </c>
      <c r="Q142">
        <v>296</v>
      </c>
      <c r="R142" t="s">
        <v>46</v>
      </c>
      <c r="S142" s="1" t="s">
        <v>3937</v>
      </c>
      <c r="U142" s="2" t="s">
        <v>31</v>
      </c>
      <c r="V142" s="2" t="s">
        <v>39</v>
      </c>
      <c r="W142" s="2" t="s">
        <v>34</v>
      </c>
      <c r="X142" s="2">
        <v>296</v>
      </c>
      <c r="Y142" s="2" t="s">
        <v>3793</v>
      </c>
      <c r="Z142" s="2" t="s">
        <v>3794</v>
      </c>
      <c r="AA142" s="2" t="s">
        <v>3793</v>
      </c>
    </row>
    <row r="143" spans="1:27" ht="16" x14ac:dyDescent="0.2">
      <c r="A143" t="s">
        <v>54</v>
      </c>
      <c r="B143" t="s">
        <v>26</v>
      </c>
      <c r="C143">
        <v>4</v>
      </c>
      <c r="D143">
        <v>5</v>
      </c>
      <c r="K143">
        <v>8.3900000000000002E-2</v>
      </c>
      <c r="L143" t="s">
        <v>27</v>
      </c>
      <c r="M143">
        <v>1E-4</v>
      </c>
      <c r="N143">
        <v>1.1999999999999999E-3</v>
      </c>
      <c r="O143">
        <v>1.2E-5</v>
      </c>
      <c r="Q143">
        <v>296</v>
      </c>
      <c r="R143" t="s">
        <v>46</v>
      </c>
      <c r="S143" s="1" t="s">
        <v>3938</v>
      </c>
      <c r="U143" s="2" t="s">
        <v>30</v>
      </c>
      <c r="V143" s="2" t="s">
        <v>39</v>
      </c>
      <c r="W143" s="2" t="s">
        <v>34</v>
      </c>
      <c r="X143" s="2">
        <v>296</v>
      </c>
      <c r="Y143" s="2" t="s">
        <v>3795</v>
      </c>
      <c r="Z143" s="2" t="s">
        <v>3793</v>
      </c>
      <c r="AA143" s="2" t="s">
        <v>3794</v>
      </c>
    </row>
    <row r="144" spans="1:27" ht="16" x14ac:dyDescent="0.2">
      <c r="A144" t="s">
        <v>54</v>
      </c>
      <c r="B144" t="s">
        <v>26</v>
      </c>
      <c r="C144">
        <v>4</v>
      </c>
      <c r="D144">
        <v>5</v>
      </c>
      <c r="K144">
        <v>8.09E-2</v>
      </c>
      <c r="L144" t="s">
        <v>27</v>
      </c>
      <c r="M144">
        <v>1E-4</v>
      </c>
      <c r="N144">
        <v>1.1999999999999999E-3</v>
      </c>
      <c r="O144">
        <v>1.2E-5</v>
      </c>
      <c r="Q144">
        <v>296</v>
      </c>
      <c r="R144" t="s">
        <v>46</v>
      </c>
      <c r="S144" s="1" t="s">
        <v>3939</v>
      </c>
      <c r="U144" s="2" t="s">
        <v>30</v>
      </c>
      <c r="V144" s="2" t="s">
        <v>39</v>
      </c>
      <c r="W144" s="2" t="s">
        <v>34</v>
      </c>
      <c r="X144" s="2">
        <v>296</v>
      </c>
      <c r="Y144" s="2" t="s">
        <v>3793</v>
      </c>
      <c r="Z144" s="2" t="s">
        <v>3795</v>
      </c>
      <c r="AA144" s="2" t="s">
        <v>3795</v>
      </c>
    </row>
    <row r="145" spans="1:27" ht="16" x14ac:dyDescent="0.2">
      <c r="A145" t="s">
        <v>54</v>
      </c>
      <c r="B145" t="s">
        <v>26</v>
      </c>
      <c r="C145">
        <v>6</v>
      </c>
      <c r="D145">
        <v>6</v>
      </c>
      <c r="K145">
        <v>8.1100000000000005E-2</v>
      </c>
      <c r="L145" t="s">
        <v>27</v>
      </c>
      <c r="M145">
        <v>1E-4</v>
      </c>
      <c r="N145">
        <v>1.1999999999999999E-3</v>
      </c>
      <c r="O145">
        <v>1.2E-5</v>
      </c>
      <c r="Q145">
        <v>296</v>
      </c>
      <c r="R145" t="s">
        <v>46</v>
      </c>
      <c r="S145" s="1" t="s">
        <v>3940</v>
      </c>
      <c r="U145" s="2" t="s">
        <v>31</v>
      </c>
      <c r="V145" s="2" t="s">
        <v>39</v>
      </c>
      <c r="W145" s="2" t="s">
        <v>34</v>
      </c>
      <c r="X145" s="2">
        <v>296</v>
      </c>
      <c r="Y145" s="2" t="s">
        <v>3793</v>
      </c>
      <c r="Z145" s="2" t="s">
        <v>3792</v>
      </c>
      <c r="AA145" s="2" t="s">
        <v>3796</v>
      </c>
    </row>
    <row r="146" spans="1:27" ht="16" x14ac:dyDescent="0.2">
      <c r="A146" t="s">
        <v>54</v>
      </c>
      <c r="B146" t="s">
        <v>26</v>
      </c>
      <c r="C146">
        <v>8</v>
      </c>
      <c r="D146">
        <v>8</v>
      </c>
      <c r="K146">
        <v>7.6399999999999996E-2</v>
      </c>
      <c r="L146" t="s">
        <v>27</v>
      </c>
      <c r="M146">
        <v>1E-4</v>
      </c>
      <c r="N146">
        <v>1.2999999999999999E-3</v>
      </c>
      <c r="O146">
        <v>1.2999999999999999E-5</v>
      </c>
      <c r="Q146">
        <v>296</v>
      </c>
      <c r="R146" t="s">
        <v>46</v>
      </c>
      <c r="S146" s="1" t="s">
        <v>3941</v>
      </c>
      <c r="U146" s="2" t="s">
        <v>31</v>
      </c>
      <c r="V146" s="2" t="s">
        <v>39</v>
      </c>
      <c r="W146" s="2" t="s">
        <v>34</v>
      </c>
      <c r="X146" s="2">
        <v>296</v>
      </c>
      <c r="Y146" s="2" t="s">
        <v>3793</v>
      </c>
      <c r="Z146" s="2" t="s">
        <v>3796</v>
      </c>
      <c r="AA146" s="2" t="s">
        <v>3792</v>
      </c>
    </row>
    <row r="147" spans="1:27" ht="16" x14ac:dyDescent="0.2">
      <c r="A147" t="s">
        <v>54</v>
      </c>
      <c r="B147" t="s">
        <v>26</v>
      </c>
      <c r="C147">
        <v>4</v>
      </c>
      <c r="D147">
        <v>5</v>
      </c>
      <c r="K147">
        <v>8.2199999999999995E-2</v>
      </c>
      <c r="L147" t="s">
        <v>27</v>
      </c>
      <c r="M147">
        <v>2.9999999999999997E-4</v>
      </c>
      <c r="N147">
        <v>3.5999999999999999E-3</v>
      </c>
      <c r="O147">
        <v>3.6000000000000001E-5</v>
      </c>
      <c r="Q147">
        <v>296</v>
      </c>
      <c r="R147" t="s">
        <v>46</v>
      </c>
      <c r="S147" s="1" t="s">
        <v>3942</v>
      </c>
      <c r="U147" s="2" t="s">
        <v>30</v>
      </c>
      <c r="V147" s="2" t="s">
        <v>39</v>
      </c>
      <c r="W147" s="2" t="s">
        <v>34</v>
      </c>
      <c r="X147" s="2">
        <v>296</v>
      </c>
      <c r="Y147" s="2" t="s">
        <v>3795</v>
      </c>
      <c r="Z147" s="2" t="s">
        <v>3794</v>
      </c>
      <c r="AA147" s="2" t="s">
        <v>3793</v>
      </c>
    </row>
    <row r="148" spans="1:27" ht="16" x14ac:dyDescent="0.2">
      <c r="A148" t="s">
        <v>54</v>
      </c>
      <c r="B148" t="s">
        <v>26</v>
      </c>
      <c r="C148">
        <v>2</v>
      </c>
      <c r="D148">
        <v>3</v>
      </c>
      <c r="K148">
        <v>8.4000000000000005E-2</v>
      </c>
      <c r="L148" t="s">
        <v>27</v>
      </c>
      <c r="M148">
        <v>1E-4</v>
      </c>
      <c r="N148">
        <v>1.1999999999999999E-3</v>
      </c>
      <c r="O148">
        <v>1.2E-5</v>
      </c>
      <c r="Q148">
        <v>296</v>
      </c>
      <c r="R148" t="s">
        <v>46</v>
      </c>
      <c r="S148" s="1" t="s">
        <v>3943</v>
      </c>
      <c r="U148" s="2" t="s">
        <v>30</v>
      </c>
      <c r="V148" s="2" t="s">
        <v>39</v>
      </c>
      <c r="W148" s="2" t="s">
        <v>34</v>
      </c>
      <c r="X148" s="2">
        <v>296</v>
      </c>
      <c r="Y148" s="2" t="s">
        <v>3793</v>
      </c>
      <c r="Z148" s="2" t="s">
        <v>3794</v>
      </c>
      <c r="AA148" s="2" t="s">
        <v>3793</v>
      </c>
    </row>
    <row r="149" spans="1:27" ht="16" x14ac:dyDescent="0.2">
      <c r="A149" t="s">
        <v>54</v>
      </c>
      <c r="B149" t="s">
        <v>26</v>
      </c>
      <c r="C149">
        <v>5</v>
      </c>
      <c r="D149">
        <v>5</v>
      </c>
      <c r="K149">
        <v>8.43E-2</v>
      </c>
      <c r="L149" t="s">
        <v>27</v>
      </c>
      <c r="M149">
        <v>1E-4</v>
      </c>
      <c r="N149">
        <v>1.1999999999999999E-3</v>
      </c>
      <c r="O149">
        <v>1.2E-5</v>
      </c>
      <c r="Q149">
        <v>296</v>
      </c>
      <c r="R149" t="s">
        <v>46</v>
      </c>
      <c r="S149" s="1" t="s">
        <v>3944</v>
      </c>
      <c r="U149" s="2" t="s">
        <v>31</v>
      </c>
      <c r="V149" s="2" t="s">
        <v>39</v>
      </c>
      <c r="W149" s="2" t="s">
        <v>34</v>
      </c>
      <c r="X149" s="2">
        <v>296</v>
      </c>
      <c r="Y149" s="2" t="s">
        <v>3796</v>
      </c>
      <c r="Z149" s="2" t="s">
        <v>3793</v>
      </c>
      <c r="AA149" s="2" t="s">
        <v>3794</v>
      </c>
    </row>
    <row r="150" spans="1:27" ht="16" x14ac:dyDescent="0.2">
      <c r="A150" t="s">
        <v>54</v>
      </c>
      <c r="B150" t="s">
        <v>26</v>
      </c>
      <c r="C150">
        <v>5</v>
      </c>
      <c r="D150">
        <v>5</v>
      </c>
      <c r="K150">
        <v>8.3199999999999996E-2</v>
      </c>
      <c r="L150" t="s">
        <v>27</v>
      </c>
      <c r="M150">
        <v>1E-4</v>
      </c>
      <c r="N150">
        <v>1.1999999999999999E-3</v>
      </c>
      <c r="O150">
        <v>1.2E-5</v>
      </c>
      <c r="Q150">
        <v>296</v>
      </c>
      <c r="R150" t="s">
        <v>46</v>
      </c>
      <c r="S150" s="1" t="s">
        <v>3945</v>
      </c>
      <c r="U150" s="2" t="s">
        <v>31</v>
      </c>
      <c r="V150" s="2" t="s">
        <v>39</v>
      </c>
      <c r="W150" s="2" t="s">
        <v>34</v>
      </c>
      <c r="X150" s="2">
        <v>296</v>
      </c>
      <c r="Y150" s="2" t="s">
        <v>3793</v>
      </c>
      <c r="Z150" s="2" t="s">
        <v>3795</v>
      </c>
      <c r="AA150" s="2" t="s">
        <v>3795</v>
      </c>
    </row>
    <row r="151" spans="1:27" ht="16" x14ac:dyDescent="0.2">
      <c r="A151" t="s">
        <v>54</v>
      </c>
      <c r="B151" t="s">
        <v>26</v>
      </c>
      <c r="C151">
        <v>7</v>
      </c>
      <c r="D151">
        <v>7</v>
      </c>
      <c r="K151">
        <v>8.4400000000000003E-2</v>
      </c>
      <c r="L151" t="s">
        <v>27</v>
      </c>
      <c r="M151">
        <v>1E-4</v>
      </c>
      <c r="N151">
        <v>1.1999999999999999E-3</v>
      </c>
      <c r="O151">
        <v>1.2E-5</v>
      </c>
      <c r="Q151">
        <v>296</v>
      </c>
      <c r="R151" t="s">
        <v>46</v>
      </c>
      <c r="S151" s="1" t="s">
        <v>3946</v>
      </c>
      <c r="U151" s="2" t="s">
        <v>31</v>
      </c>
      <c r="V151" s="2" t="s">
        <v>39</v>
      </c>
      <c r="W151" s="2" t="s">
        <v>34</v>
      </c>
      <c r="X151" s="2">
        <v>296</v>
      </c>
      <c r="Y151" s="2" t="s">
        <v>3793</v>
      </c>
      <c r="Z151" s="2" t="s">
        <v>3792</v>
      </c>
      <c r="AA151" s="2" t="s">
        <v>3796</v>
      </c>
    </row>
    <row r="152" spans="1:27" ht="16" x14ac:dyDescent="0.2">
      <c r="A152" t="s">
        <v>54</v>
      </c>
      <c r="B152" t="s">
        <v>26</v>
      </c>
      <c r="C152">
        <v>2</v>
      </c>
      <c r="D152">
        <v>3</v>
      </c>
      <c r="K152">
        <v>8.6800000000000002E-2</v>
      </c>
      <c r="L152" t="s">
        <v>27</v>
      </c>
      <c r="M152">
        <v>1E-4</v>
      </c>
      <c r="N152">
        <v>1.1999999999999999E-3</v>
      </c>
      <c r="O152">
        <v>1.2E-5</v>
      </c>
      <c r="Q152">
        <v>296</v>
      </c>
      <c r="R152" t="s">
        <v>46</v>
      </c>
      <c r="S152" s="1" t="s">
        <v>3947</v>
      </c>
      <c r="U152" s="2" t="s">
        <v>30</v>
      </c>
      <c r="V152" s="2" t="s">
        <v>39</v>
      </c>
      <c r="W152" s="2" t="s">
        <v>34</v>
      </c>
      <c r="X152" s="2">
        <v>296</v>
      </c>
      <c r="Y152" s="2" t="s">
        <v>3793</v>
      </c>
      <c r="Z152" s="2" t="s">
        <v>3792</v>
      </c>
      <c r="AA152" s="2" t="s">
        <v>3796</v>
      </c>
    </row>
    <row r="153" spans="1:27" ht="16" x14ac:dyDescent="0.2">
      <c r="A153" t="s">
        <v>54</v>
      </c>
      <c r="B153" t="s">
        <v>26</v>
      </c>
      <c r="C153">
        <v>5</v>
      </c>
      <c r="D153">
        <v>5</v>
      </c>
      <c r="K153">
        <v>8.48E-2</v>
      </c>
      <c r="L153" t="s">
        <v>27</v>
      </c>
      <c r="M153">
        <v>1E-4</v>
      </c>
      <c r="N153">
        <v>1.1999999999999999E-3</v>
      </c>
      <c r="O153">
        <v>1.2E-5</v>
      </c>
      <c r="Q153">
        <v>296</v>
      </c>
      <c r="R153" t="s">
        <v>46</v>
      </c>
      <c r="S153" s="1" t="s">
        <v>3948</v>
      </c>
      <c r="U153" s="2" t="s">
        <v>31</v>
      </c>
      <c r="V153" s="2" t="s">
        <v>39</v>
      </c>
      <c r="W153" s="2" t="s">
        <v>34</v>
      </c>
      <c r="X153" s="2">
        <v>296</v>
      </c>
      <c r="Y153" s="2" t="s">
        <v>3794</v>
      </c>
      <c r="Z153" s="2" t="s">
        <v>3794</v>
      </c>
      <c r="AA153" s="2" t="s">
        <v>3793</v>
      </c>
    </row>
    <row r="154" spans="1:27" ht="16" x14ac:dyDescent="0.2">
      <c r="A154" t="s">
        <v>54</v>
      </c>
      <c r="B154" t="s">
        <v>26</v>
      </c>
      <c r="C154">
        <v>5</v>
      </c>
      <c r="D154">
        <v>5</v>
      </c>
      <c r="K154">
        <v>8.5099999999999995E-2</v>
      </c>
      <c r="L154" t="s">
        <v>27</v>
      </c>
      <c r="M154">
        <v>1E-4</v>
      </c>
      <c r="N154">
        <v>1.1999999999999999E-3</v>
      </c>
      <c r="O154">
        <v>1.2E-5</v>
      </c>
      <c r="Q154">
        <v>296</v>
      </c>
      <c r="R154" t="s">
        <v>46</v>
      </c>
      <c r="S154" s="1" t="s">
        <v>3949</v>
      </c>
      <c r="U154" s="2" t="s">
        <v>31</v>
      </c>
      <c r="V154" s="2" t="s">
        <v>39</v>
      </c>
      <c r="W154" s="2" t="s">
        <v>34</v>
      </c>
      <c r="X154" s="2">
        <v>296</v>
      </c>
      <c r="Y154" s="2" t="s">
        <v>3793</v>
      </c>
      <c r="Z154" s="2" t="s">
        <v>3793</v>
      </c>
      <c r="AA154" s="2" t="s">
        <v>3794</v>
      </c>
    </row>
    <row r="155" spans="1:27" ht="16" x14ac:dyDescent="0.2">
      <c r="A155" t="s">
        <v>54</v>
      </c>
      <c r="B155" t="s">
        <v>26</v>
      </c>
      <c r="C155">
        <v>4</v>
      </c>
      <c r="D155">
        <v>4</v>
      </c>
      <c r="K155">
        <v>8.5099999999999995E-2</v>
      </c>
      <c r="L155" t="s">
        <v>27</v>
      </c>
      <c r="M155">
        <v>1E-4</v>
      </c>
      <c r="N155">
        <v>1.1999999999999999E-3</v>
      </c>
      <c r="O155">
        <v>1.2E-5</v>
      </c>
      <c r="Q155">
        <v>296</v>
      </c>
      <c r="R155" t="s">
        <v>46</v>
      </c>
      <c r="S155" s="1" t="s">
        <v>3950</v>
      </c>
      <c r="U155" s="2" t="s">
        <v>31</v>
      </c>
      <c r="V155" s="2" t="s">
        <v>39</v>
      </c>
      <c r="W155" s="2" t="s">
        <v>34</v>
      </c>
      <c r="X155" s="2">
        <v>296</v>
      </c>
      <c r="Y155" s="2" t="s">
        <v>3794</v>
      </c>
      <c r="Z155" s="2" t="s">
        <v>3794</v>
      </c>
      <c r="AA155" s="2" t="s">
        <v>3793</v>
      </c>
    </row>
    <row r="156" spans="1:27" ht="16" x14ac:dyDescent="0.2">
      <c r="A156" t="s">
        <v>54</v>
      </c>
      <c r="B156" t="s">
        <v>26</v>
      </c>
      <c r="C156">
        <v>1</v>
      </c>
      <c r="D156">
        <v>2</v>
      </c>
      <c r="K156">
        <v>8.48E-2</v>
      </c>
      <c r="L156" t="s">
        <v>27</v>
      </c>
      <c r="M156">
        <v>1E-4</v>
      </c>
      <c r="N156">
        <v>1.1999999999999999E-3</v>
      </c>
      <c r="O156">
        <v>1.2E-5</v>
      </c>
      <c r="Q156">
        <v>296</v>
      </c>
      <c r="R156" t="s">
        <v>46</v>
      </c>
      <c r="S156" s="1" t="s">
        <v>3951</v>
      </c>
      <c r="U156" s="2" t="s">
        <v>30</v>
      </c>
      <c r="V156" s="2" t="s">
        <v>39</v>
      </c>
      <c r="W156" s="2" t="s">
        <v>34</v>
      </c>
      <c r="X156" s="2">
        <v>296</v>
      </c>
      <c r="Y156" s="2" t="s">
        <v>3793</v>
      </c>
      <c r="Z156" s="2" t="s">
        <v>3794</v>
      </c>
      <c r="AA156" s="2" t="s">
        <v>3793</v>
      </c>
    </row>
    <row r="157" spans="1:27" ht="16" x14ac:dyDescent="0.2">
      <c r="A157" t="s">
        <v>54</v>
      </c>
      <c r="B157" t="s">
        <v>26</v>
      </c>
      <c r="C157">
        <v>3</v>
      </c>
      <c r="D157">
        <v>4</v>
      </c>
      <c r="K157">
        <v>8.5599999999999996E-2</v>
      </c>
      <c r="L157" t="s">
        <v>27</v>
      </c>
      <c r="M157">
        <v>1E-4</v>
      </c>
      <c r="N157">
        <v>1.1999999999999999E-3</v>
      </c>
      <c r="O157">
        <v>1.2E-5</v>
      </c>
      <c r="Q157">
        <v>296</v>
      </c>
      <c r="R157" t="s">
        <v>46</v>
      </c>
      <c r="S157" s="1" t="s">
        <v>3952</v>
      </c>
      <c r="U157" s="2" t="s">
        <v>30</v>
      </c>
      <c r="V157" s="2" t="s">
        <v>39</v>
      </c>
      <c r="W157" s="2" t="s">
        <v>34</v>
      </c>
      <c r="X157" s="2">
        <v>296</v>
      </c>
      <c r="Y157" s="2" t="s">
        <v>3793</v>
      </c>
      <c r="Z157" s="2" t="s">
        <v>3796</v>
      </c>
      <c r="AA157" s="2" t="s">
        <v>3792</v>
      </c>
    </row>
    <row r="158" spans="1:27" ht="16" x14ac:dyDescent="0.2">
      <c r="A158" t="s">
        <v>54</v>
      </c>
      <c r="B158" t="s">
        <v>26</v>
      </c>
      <c r="C158">
        <v>3</v>
      </c>
      <c r="D158">
        <v>4</v>
      </c>
      <c r="K158">
        <v>8.5500000000000007E-2</v>
      </c>
      <c r="L158" t="s">
        <v>27</v>
      </c>
      <c r="M158">
        <v>2.0000000000000001E-4</v>
      </c>
      <c r="N158">
        <v>2.3E-3</v>
      </c>
      <c r="O158">
        <v>2.3E-5</v>
      </c>
      <c r="Q158">
        <v>296</v>
      </c>
      <c r="R158" t="s">
        <v>46</v>
      </c>
      <c r="S158" s="1" t="s">
        <v>3953</v>
      </c>
      <c r="U158" s="2" t="s">
        <v>30</v>
      </c>
      <c r="V158" s="2" t="s">
        <v>39</v>
      </c>
      <c r="W158" s="2" t="s">
        <v>34</v>
      </c>
      <c r="X158" s="2">
        <v>296</v>
      </c>
      <c r="Y158" s="2" t="s">
        <v>3795</v>
      </c>
      <c r="Z158" s="2" t="s">
        <v>3794</v>
      </c>
      <c r="AA158" s="2" t="s">
        <v>3793</v>
      </c>
    </row>
    <row r="159" spans="1:27" ht="16" x14ac:dyDescent="0.2">
      <c r="A159" t="s">
        <v>54</v>
      </c>
      <c r="B159" t="s">
        <v>26</v>
      </c>
      <c r="C159">
        <v>4</v>
      </c>
      <c r="D159">
        <v>4</v>
      </c>
      <c r="K159">
        <v>8.1900000000000001E-2</v>
      </c>
      <c r="L159" t="s">
        <v>27</v>
      </c>
      <c r="M159">
        <v>1E-4</v>
      </c>
      <c r="N159">
        <v>1.1999999999999999E-3</v>
      </c>
      <c r="O159">
        <v>1.2E-5</v>
      </c>
      <c r="Q159">
        <v>296</v>
      </c>
      <c r="R159" t="s">
        <v>46</v>
      </c>
      <c r="S159" s="1" t="s">
        <v>3954</v>
      </c>
      <c r="U159" s="2" t="s">
        <v>31</v>
      </c>
      <c r="V159" s="2" t="s">
        <v>39</v>
      </c>
      <c r="W159" s="2" t="s">
        <v>34</v>
      </c>
      <c r="X159" s="2">
        <v>296</v>
      </c>
      <c r="Y159" s="2" t="s">
        <v>3794</v>
      </c>
      <c r="Z159" s="2" t="s">
        <v>3795</v>
      </c>
      <c r="AA159" s="2" t="s">
        <v>3795</v>
      </c>
    </row>
    <row r="160" spans="1:27" ht="16" x14ac:dyDescent="0.2">
      <c r="A160" t="s">
        <v>54</v>
      </c>
      <c r="B160" t="s">
        <v>26</v>
      </c>
      <c r="C160">
        <v>3</v>
      </c>
      <c r="D160">
        <v>4</v>
      </c>
      <c r="K160">
        <v>8.4099999999999994E-2</v>
      </c>
      <c r="L160" t="s">
        <v>27</v>
      </c>
      <c r="M160">
        <v>1E-4</v>
      </c>
      <c r="N160">
        <v>1.1999999999999999E-3</v>
      </c>
      <c r="O160">
        <v>1.2E-5</v>
      </c>
      <c r="Q160">
        <v>296</v>
      </c>
      <c r="R160" t="s">
        <v>46</v>
      </c>
      <c r="S160" s="1" t="s">
        <v>3955</v>
      </c>
      <c r="U160" s="2" t="s">
        <v>30</v>
      </c>
      <c r="V160" s="2" t="s">
        <v>39</v>
      </c>
      <c r="W160" s="2" t="s">
        <v>34</v>
      </c>
      <c r="X160" s="2">
        <v>296</v>
      </c>
      <c r="Y160" s="2" t="s">
        <v>3793</v>
      </c>
      <c r="Z160" s="2" t="s">
        <v>3793</v>
      </c>
      <c r="AA160" s="2" t="s">
        <v>3794</v>
      </c>
    </row>
    <row r="161" spans="1:27" ht="16" x14ac:dyDescent="0.2">
      <c r="A161" t="s">
        <v>54</v>
      </c>
      <c r="B161" t="s">
        <v>26</v>
      </c>
      <c r="C161">
        <v>4</v>
      </c>
      <c r="D161">
        <v>4</v>
      </c>
      <c r="K161">
        <v>8.6699999999999999E-2</v>
      </c>
      <c r="L161" t="s">
        <v>27</v>
      </c>
      <c r="M161">
        <v>1E-4</v>
      </c>
      <c r="N161">
        <v>1.1999999999999999E-3</v>
      </c>
      <c r="O161">
        <v>1.2E-5</v>
      </c>
      <c r="Q161">
        <v>296</v>
      </c>
      <c r="R161" t="s">
        <v>46</v>
      </c>
      <c r="S161" s="1" t="s">
        <v>3956</v>
      </c>
      <c r="U161" s="2" t="s">
        <v>31</v>
      </c>
      <c r="V161" s="2" t="s">
        <v>39</v>
      </c>
      <c r="W161" s="2" t="s">
        <v>34</v>
      </c>
      <c r="X161" s="2">
        <v>296</v>
      </c>
      <c r="Y161" s="2" t="s">
        <v>3793</v>
      </c>
      <c r="Z161" s="2" t="s">
        <v>3793</v>
      </c>
      <c r="AA161" s="2" t="s">
        <v>3794</v>
      </c>
    </row>
    <row r="162" spans="1:27" ht="16" x14ac:dyDescent="0.2">
      <c r="A162" t="s">
        <v>54</v>
      </c>
      <c r="B162" t="s">
        <v>26</v>
      </c>
      <c r="C162">
        <v>6</v>
      </c>
      <c r="D162">
        <v>6</v>
      </c>
      <c r="K162">
        <v>8.3299999999999999E-2</v>
      </c>
      <c r="L162" t="s">
        <v>27</v>
      </c>
      <c r="M162">
        <v>1E-4</v>
      </c>
      <c r="N162">
        <v>1.1999999999999999E-3</v>
      </c>
      <c r="O162">
        <v>1.2E-5</v>
      </c>
      <c r="Q162">
        <v>296</v>
      </c>
      <c r="R162" t="s">
        <v>46</v>
      </c>
      <c r="S162" s="1" t="s">
        <v>3957</v>
      </c>
      <c r="U162" s="2" t="s">
        <v>31</v>
      </c>
      <c r="V162" s="2" t="s">
        <v>39</v>
      </c>
      <c r="W162" s="2" t="s">
        <v>34</v>
      </c>
      <c r="X162" s="2">
        <v>296</v>
      </c>
      <c r="Y162" s="2" t="s">
        <v>3793</v>
      </c>
      <c r="Z162" s="2" t="s">
        <v>3792</v>
      </c>
      <c r="AA162" s="2" t="s">
        <v>3796</v>
      </c>
    </row>
    <row r="163" spans="1:27" ht="32" x14ac:dyDescent="0.2">
      <c r="A163" t="s">
        <v>54</v>
      </c>
      <c r="B163" t="s">
        <v>26</v>
      </c>
      <c r="C163">
        <v>4</v>
      </c>
      <c r="D163">
        <v>4</v>
      </c>
      <c r="K163">
        <v>8.4900000000000003E-2</v>
      </c>
      <c r="L163" t="s">
        <v>27</v>
      </c>
      <c r="M163">
        <v>0</v>
      </c>
      <c r="N163">
        <v>0</v>
      </c>
      <c r="O163">
        <v>0</v>
      </c>
      <c r="Q163">
        <v>296</v>
      </c>
      <c r="R163" t="s">
        <v>46</v>
      </c>
      <c r="S163" s="1" t="s">
        <v>3958</v>
      </c>
      <c r="U163" s="2" t="s">
        <v>31</v>
      </c>
      <c r="V163" s="2" t="s">
        <v>39</v>
      </c>
      <c r="W163" s="2" t="s">
        <v>34</v>
      </c>
      <c r="X163" s="2">
        <v>296</v>
      </c>
      <c r="Y163" s="2" t="s">
        <v>3793</v>
      </c>
      <c r="Z163" s="2" t="s">
        <v>3796</v>
      </c>
      <c r="AA163" s="2" t="s">
        <v>3792</v>
      </c>
    </row>
    <row r="164" spans="1:27" ht="32" x14ac:dyDescent="0.2">
      <c r="A164" t="s">
        <v>54</v>
      </c>
      <c r="B164" t="s">
        <v>26</v>
      </c>
      <c r="C164">
        <v>3</v>
      </c>
      <c r="D164">
        <v>3</v>
      </c>
      <c r="K164">
        <v>8.5699999999999998E-2</v>
      </c>
      <c r="L164" t="s">
        <v>27</v>
      </c>
      <c r="M164">
        <v>0</v>
      </c>
      <c r="N164">
        <v>0</v>
      </c>
      <c r="O164">
        <v>0</v>
      </c>
      <c r="Q164">
        <v>296</v>
      </c>
      <c r="R164" t="s">
        <v>46</v>
      </c>
      <c r="S164" s="1" t="s">
        <v>3959</v>
      </c>
      <c r="U164" s="2" t="s">
        <v>31</v>
      </c>
      <c r="V164" s="2" t="s">
        <v>39</v>
      </c>
      <c r="W164" s="2" t="s">
        <v>34</v>
      </c>
      <c r="X164" s="2">
        <v>296</v>
      </c>
      <c r="Y164" s="2" t="s">
        <v>3793</v>
      </c>
      <c r="Z164" s="2" t="s">
        <v>3792</v>
      </c>
      <c r="AA164" s="2" t="s">
        <v>3796</v>
      </c>
    </row>
    <row r="165" spans="1:27" ht="16" x14ac:dyDescent="0.2">
      <c r="A165" t="s">
        <v>54</v>
      </c>
      <c r="B165" t="s">
        <v>26</v>
      </c>
      <c r="C165">
        <v>1</v>
      </c>
      <c r="D165">
        <v>2</v>
      </c>
      <c r="K165">
        <v>8.5400000000000004E-2</v>
      </c>
      <c r="L165" t="s">
        <v>27</v>
      </c>
      <c r="M165">
        <v>1E-4</v>
      </c>
      <c r="N165">
        <v>1.1999999999999999E-3</v>
      </c>
      <c r="O165">
        <v>1.2E-5</v>
      </c>
      <c r="Q165">
        <v>296</v>
      </c>
      <c r="R165" t="s">
        <v>46</v>
      </c>
      <c r="S165" s="1" t="s">
        <v>3960</v>
      </c>
      <c r="U165" s="2" t="s">
        <v>30</v>
      </c>
      <c r="V165" s="2" t="s">
        <v>39</v>
      </c>
      <c r="W165" s="2" t="s">
        <v>34</v>
      </c>
      <c r="X165" s="2">
        <v>296</v>
      </c>
      <c r="Y165" s="2" t="s">
        <v>3793</v>
      </c>
      <c r="Z165" s="2" t="s">
        <v>3795</v>
      </c>
      <c r="AA165" s="2" t="s">
        <v>3795</v>
      </c>
    </row>
    <row r="166" spans="1:27" ht="16" x14ac:dyDescent="0.2">
      <c r="A166" t="s">
        <v>54</v>
      </c>
      <c r="B166" t="s">
        <v>26</v>
      </c>
      <c r="C166">
        <v>3</v>
      </c>
      <c r="D166">
        <v>3</v>
      </c>
      <c r="K166">
        <v>8.6699999999999999E-2</v>
      </c>
      <c r="L166" t="s">
        <v>27</v>
      </c>
      <c r="M166">
        <v>1E-4</v>
      </c>
      <c r="N166">
        <v>1.1999999999999999E-3</v>
      </c>
      <c r="O166">
        <v>1.2E-5</v>
      </c>
      <c r="Q166">
        <v>296</v>
      </c>
      <c r="R166" t="s">
        <v>46</v>
      </c>
      <c r="S166" s="1" t="s">
        <v>3961</v>
      </c>
      <c r="U166" s="2" t="s">
        <v>31</v>
      </c>
      <c r="V166" s="2" t="s">
        <v>39</v>
      </c>
      <c r="W166" s="2" t="s">
        <v>34</v>
      </c>
      <c r="X166" s="2">
        <v>296</v>
      </c>
      <c r="Y166" s="2" t="s">
        <v>3793</v>
      </c>
      <c r="Z166" s="2" t="s">
        <v>3794</v>
      </c>
      <c r="AA166" s="2" t="s">
        <v>3793</v>
      </c>
    </row>
    <row r="167" spans="1:27" ht="32" x14ac:dyDescent="0.2">
      <c r="A167" t="s">
        <v>54</v>
      </c>
      <c r="B167" t="s">
        <v>26</v>
      </c>
      <c r="C167">
        <v>3</v>
      </c>
      <c r="D167">
        <v>3</v>
      </c>
      <c r="K167">
        <v>8.7099999999999997E-2</v>
      </c>
      <c r="L167" t="s">
        <v>27</v>
      </c>
      <c r="M167">
        <v>0</v>
      </c>
      <c r="N167">
        <v>0</v>
      </c>
      <c r="O167">
        <v>0</v>
      </c>
      <c r="Q167">
        <v>296</v>
      </c>
      <c r="R167" t="s">
        <v>46</v>
      </c>
      <c r="S167" s="1" t="s">
        <v>3962</v>
      </c>
      <c r="U167" s="2" t="s">
        <v>31</v>
      </c>
      <c r="V167" s="2" t="s">
        <v>39</v>
      </c>
      <c r="W167" s="2" t="s">
        <v>34</v>
      </c>
      <c r="X167" s="2">
        <v>296</v>
      </c>
      <c r="Y167" s="2" t="s">
        <v>3793</v>
      </c>
      <c r="Z167" s="2" t="s">
        <v>3793</v>
      </c>
      <c r="AA167" s="2" t="s">
        <v>3794</v>
      </c>
    </row>
    <row r="168" spans="1:27" ht="16" x14ac:dyDescent="0.2">
      <c r="A168" t="s">
        <v>54</v>
      </c>
      <c r="B168" t="s">
        <v>26</v>
      </c>
      <c r="C168">
        <v>3</v>
      </c>
      <c r="D168">
        <v>3</v>
      </c>
      <c r="K168">
        <v>8.6099999999999996E-2</v>
      </c>
      <c r="L168" t="s">
        <v>27</v>
      </c>
      <c r="M168">
        <v>1E-4</v>
      </c>
      <c r="N168">
        <v>1.1999999999999999E-3</v>
      </c>
      <c r="O168">
        <v>1.2E-5</v>
      </c>
      <c r="Q168">
        <v>296</v>
      </c>
      <c r="R168" t="s">
        <v>46</v>
      </c>
      <c r="S168" s="1" t="s">
        <v>3963</v>
      </c>
      <c r="U168" s="2" t="s">
        <v>31</v>
      </c>
      <c r="V168" s="2" t="s">
        <v>39</v>
      </c>
      <c r="W168" s="2" t="s">
        <v>34</v>
      </c>
      <c r="X168" s="2">
        <v>296</v>
      </c>
      <c r="Y168" s="2" t="s">
        <v>3793</v>
      </c>
      <c r="Z168" s="2" t="s">
        <v>3794</v>
      </c>
      <c r="AA168" s="2" t="s">
        <v>3793</v>
      </c>
    </row>
    <row r="169" spans="1:27" ht="16" x14ac:dyDescent="0.2">
      <c r="A169" t="s">
        <v>54</v>
      </c>
      <c r="B169" t="s">
        <v>26</v>
      </c>
      <c r="C169">
        <v>4</v>
      </c>
      <c r="D169">
        <v>4</v>
      </c>
      <c r="K169">
        <v>8.7900000000000006E-2</v>
      </c>
      <c r="L169" t="s">
        <v>27</v>
      </c>
      <c r="M169">
        <v>1E-4</v>
      </c>
      <c r="N169">
        <v>1.1000000000000001E-3</v>
      </c>
      <c r="O169">
        <v>1.1E-5</v>
      </c>
      <c r="Q169">
        <v>296</v>
      </c>
      <c r="R169" t="s">
        <v>46</v>
      </c>
      <c r="S169" s="1" t="s">
        <v>3964</v>
      </c>
      <c r="U169" s="2" t="s">
        <v>31</v>
      </c>
      <c r="V169" s="2" t="s">
        <v>39</v>
      </c>
      <c r="W169" s="2" t="s">
        <v>34</v>
      </c>
      <c r="X169" s="2">
        <v>296</v>
      </c>
      <c r="Y169" s="2" t="s">
        <v>3794</v>
      </c>
      <c r="Z169" s="2" t="s">
        <v>3796</v>
      </c>
      <c r="AA169" s="2" t="s">
        <v>3792</v>
      </c>
    </row>
    <row r="170" spans="1:27" ht="16" x14ac:dyDescent="0.2">
      <c r="A170" t="s">
        <v>54</v>
      </c>
      <c r="B170" t="s">
        <v>26</v>
      </c>
      <c r="C170">
        <v>2</v>
      </c>
      <c r="D170">
        <v>3</v>
      </c>
      <c r="K170">
        <v>8.9300000000000004E-2</v>
      </c>
      <c r="L170" t="s">
        <v>27</v>
      </c>
      <c r="M170">
        <v>1E-4</v>
      </c>
      <c r="N170">
        <v>1.1000000000000001E-3</v>
      </c>
      <c r="O170">
        <v>1.1E-5</v>
      </c>
      <c r="Q170">
        <v>296</v>
      </c>
      <c r="R170" t="s">
        <v>46</v>
      </c>
      <c r="S170" s="1" t="s">
        <v>3965</v>
      </c>
      <c r="U170" s="2" t="s">
        <v>30</v>
      </c>
      <c r="V170" s="2" t="s">
        <v>39</v>
      </c>
      <c r="W170" s="2" t="s">
        <v>34</v>
      </c>
      <c r="X170" s="2">
        <v>296</v>
      </c>
      <c r="Y170" s="2" t="s">
        <v>3795</v>
      </c>
      <c r="Z170" s="2" t="s">
        <v>3792</v>
      </c>
      <c r="AA170" s="2" t="s">
        <v>3796</v>
      </c>
    </row>
    <row r="171" spans="1:27" ht="16" x14ac:dyDescent="0.2">
      <c r="A171" t="s">
        <v>54</v>
      </c>
      <c r="B171" t="s">
        <v>26</v>
      </c>
      <c r="C171">
        <v>2</v>
      </c>
      <c r="D171">
        <v>2</v>
      </c>
      <c r="K171">
        <v>8.5300000000000001E-2</v>
      </c>
      <c r="L171" t="s">
        <v>27</v>
      </c>
      <c r="M171">
        <v>1E-4</v>
      </c>
      <c r="N171">
        <v>1.1999999999999999E-3</v>
      </c>
      <c r="O171">
        <v>1.2E-5</v>
      </c>
      <c r="Q171">
        <v>296</v>
      </c>
      <c r="R171" t="s">
        <v>46</v>
      </c>
      <c r="S171" s="1" t="s">
        <v>3966</v>
      </c>
      <c r="U171" s="2" t="s">
        <v>31</v>
      </c>
      <c r="V171" s="2" t="s">
        <v>39</v>
      </c>
      <c r="W171" s="2" t="s">
        <v>34</v>
      </c>
      <c r="X171" s="2">
        <v>296</v>
      </c>
      <c r="Y171" s="2" t="s">
        <v>3793</v>
      </c>
      <c r="Z171" s="2" t="s">
        <v>3794</v>
      </c>
      <c r="AA171" s="2" t="s">
        <v>3793</v>
      </c>
    </row>
    <row r="172" spans="1:27" ht="16" x14ac:dyDescent="0.2">
      <c r="A172" t="s">
        <v>54</v>
      </c>
      <c r="B172" t="s">
        <v>26</v>
      </c>
      <c r="C172">
        <v>0</v>
      </c>
      <c r="D172">
        <v>1</v>
      </c>
      <c r="K172">
        <v>8.3900000000000002E-2</v>
      </c>
      <c r="L172" t="s">
        <v>27</v>
      </c>
      <c r="M172">
        <v>1E-4</v>
      </c>
      <c r="N172">
        <v>1.1999999999999999E-3</v>
      </c>
      <c r="O172">
        <v>1.2E-5</v>
      </c>
      <c r="Q172">
        <v>296</v>
      </c>
      <c r="R172" t="s">
        <v>46</v>
      </c>
      <c r="S172" s="1" t="s">
        <v>3967</v>
      </c>
      <c r="U172" s="2" t="s">
        <v>30</v>
      </c>
      <c r="V172" s="2" t="s">
        <v>39</v>
      </c>
      <c r="W172" s="2" t="s">
        <v>34</v>
      </c>
      <c r="X172" s="2">
        <v>296</v>
      </c>
      <c r="Y172" s="2" t="s">
        <v>3793</v>
      </c>
      <c r="Z172" s="2" t="s">
        <v>3793</v>
      </c>
      <c r="AA172" s="2" t="s">
        <v>3794</v>
      </c>
    </row>
    <row r="173" spans="1:27" ht="16" x14ac:dyDescent="0.2">
      <c r="A173" t="s">
        <v>54</v>
      </c>
      <c r="B173" t="s">
        <v>26</v>
      </c>
      <c r="C173">
        <v>2</v>
      </c>
      <c r="D173">
        <v>2</v>
      </c>
      <c r="K173">
        <v>8.4599999999999995E-2</v>
      </c>
      <c r="L173" t="s">
        <v>27</v>
      </c>
      <c r="M173">
        <v>1E-4</v>
      </c>
      <c r="N173">
        <v>1.1999999999999999E-3</v>
      </c>
      <c r="O173">
        <v>1.2E-5</v>
      </c>
      <c r="Q173">
        <v>296</v>
      </c>
      <c r="R173" t="s">
        <v>46</v>
      </c>
      <c r="S173" s="1" t="s">
        <v>3968</v>
      </c>
      <c r="U173" s="2" t="s">
        <v>31</v>
      </c>
      <c r="V173" s="2" t="s">
        <v>39</v>
      </c>
      <c r="W173" s="2" t="s">
        <v>34</v>
      </c>
      <c r="X173" s="2">
        <v>296</v>
      </c>
      <c r="Y173" s="2" t="s">
        <v>3793</v>
      </c>
      <c r="Z173" s="2" t="s">
        <v>3795</v>
      </c>
      <c r="AA173" s="2" t="s">
        <v>3795</v>
      </c>
    </row>
    <row r="174" spans="1:27" ht="32" x14ac:dyDescent="0.2">
      <c r="A174" t="s">
        <v>54</v>
      </c>
      <c r="B174" t="s">
        <v>26</v>
      </c>
      <c r="C174">
        <v>1</v>
      </c>
      <c r="D174">
        <v>1</v>
      </c>
      <c r="K174">
        <v>8.2900000000000001E-2</v>
      </c>
      <c r="L174" t="s">
        <v>27</v>
      </c>
      <c r="M174">
        <v>0</v>
      </c>
      <c r="N174">
        <v>0</v>
      </c>
      <c r="O174">
        <v>0</v>
      </c>
      <c r="Q174">
        <v>296</v>
      </c>
      <c r="R174" t="s">
        <v>46</v>
      </c>
      <c r="S174" s="1" t="s">
        <v>3969</v>
      </c>
      <c r="U174" s="2" t="s">
        <v>31</v>
      </c>
      <c r="V174" s="2" t="s">
        <v>39</v>
      </c>
      <c r="W174" s="2" t="s">
        <v>34</v>
      </c>
      <c r="X174" s="2">
        <v>296</v>
      </c>
      <c r="Y174" s="2" t="s">
        <v>3793</v>
      </c>
      <c r="Z174" s="2" t="s">
        <v>3793</v>
      </c>
      <c r="AA174" s="2" t="s">
        <v>3794</v>
      </c>
    </row>
    <row r="175" spans="1:27" ht="16" x14ac:dyDescent="0.2">
      <c r="A175" t="s">
        <v>54</v>
      </c>
      <c r="B175" t="s">
        <v>26</v>
      </c>
      <c r="C175">
        <v>3</v>
      </c>
      <c r="D175">
        <v>3</v>
      </c>
      <c r="K175">
        <v>8.6900000000000005E-2</v>
      </c>
      <c r="L175" t="s">
        <v>27</v>
      </c>
      <c r="M175">
        <v>1E-4</v>
      </c>
      <c r="N175">
        <v>1.1999999999999999E-3</v>
      </c>
      <c r="O175">
        <v>1.2E-5</v>
      </c>
      <c r="Q175">
        <v>296</v>
      </c>
      <c r="R175" t="s">
        <v>46</v>
      </c>
      <c r="S175" s="1" t="s">
        <v>3970</v>
      </c>
      <c r="U175" s="2" t="s">
        <v>31</v>
      </c>
      <c r="V175" s="2" t="s">
        <v>39</v>
      </c>
      <c r="W175" s="2" t="s">
        <v>34</v>
      </c>
      <c r="X175" s="2">
        <v>296</v>
      </c>
      <c r="Y175" s="2" t="s">
        <v>3794</v>
      </c>
      <c r="Z175" s="2" t="s">
        <v>3792</v>
      </c>
      <c r="AA175" s="2" t="s">
        <v>3796</v>
      </c>
    </row>
    <row r="176" spans="1:27" ht="16" x14ac:dyDescent="0.2">
      <c r="A176" t="s">
        <v>54</v>
      </c>
      <c r="B176" t="s">
        <v>26</v>
      </c>
      <c r="C176">
        <v>1</v>
      </c>
      <c r="D176">
        <v>0</v>
      </c>
      <c r="K176">
        <v>8.2100000000000006E-2</v>
      </c>
      <c r="L176" t="s">
        <v>27</v>
      </c>
      <c r="M176">
        <v>1E-4</v>
      </c>
      <c r="N176">
        <v>1.1999999999999999E-3</v>
      </c>
      <c r="O176">
        <v>1.2E-5</v>
      </c>
      <c r="Q176">
        <v>296</v>
      </c>
      <c r="R176" t="s">
        <v>46</v>
      </c>
      <c r="S176" s="1" t="s">
        <v>3971</v>
      </c>
      <c r="U176" s="2" t="s">
        <v>32</v>
      </c>
      <c r="V176" s="2" t="s">
        <v>39</v>
      </c>
      <c r="W176" s="2" t="s">
        <v>34</v>
      </c>
      <c r="X176" s="2">
        <v>296</v>
      </c>
      <c r="Y176" s="2" t="s">
        <v>3793</v>
      </c>
      <c r="Z176" s="2" t="s">
        <v>3796</v>
      </c>
      <c r="AA176" s="2" t="s">
        <v>3792</v>
      </c>
    </row>
    <row r="177" spans="1:27" ht="16" x14ac:dyDescent="0.2">
      <c r="A177" t="s">
        <v>54</v>
      </c>
      <c r="B177" t="s">
        <v>26</v>
      </c>
      <c r="C177">
        <v>2</v>
      </c>
      <c r="D177">
        <v>1</v>
      </c>
      <c r="K177">
        <v>8.3500000000000005E-2</v>
      </c>
      <c r="L177" t="s">
        <v>27</v>
      </c>
      <c r="M177">
        <v>1E-4</v>
      </c>
      <c r="N177">
        <v>1.1999999999999999E-3</v>
      </c>
      <c r="O177">
        <v>1.2E-5</v>
      </c>
      <c r="Q177">
        <v>296</v>
      </c>
      <c r="R177" t="s">
        <v>46</v>
      </c>
      <c r="S177" s="1" t="s">
        <v>3972</v>
      </c>
      <c r="U177" s="2" t="s">
        <v>32</v>
      </c>
      <c r="V177" s="2" t="s">
        <v>39</v>
      </c>
      <c r="W177" s="2" t="s">
        <v>34</v>
      </c>
      <c r="X177" s="2">
        <v>296</v>
      </c>
      <c r="Y177" s="2" t="s">
        <v>3793</v>
      </c>
      <c r="Z177" s="2" t="s">
        <v>3793</v>
      </c>
      <c r="AA177" s="2" t="s">
        <v>3794</v>
      </c>
    </row>
    <row r="178" spans="1:27" ht="16" x14ac:dyDescent="0.2">
      <c r="A178" t="s">
        <v>54</v>
      </c>
      <c r="B178" t="s">
        <v>26</v>
      </c>
      <c r="C178">
        <v>6</v>
      </c>
      <c r="D178">
        <v>6</v>
      </c>
      <c r="K178">
        <v>8.2199999999999995E-2</v>
      </c>
      <c r="L178" t="s">
        <v>27</v>
      </c>
      <c r="M178">
        <v>1E-4</v>
      </c>
      <c r="N178">
        <v>1.1999999999999999E-3</v>
      </c>
      <c r="O178">
        <v>1.2E-5</v>
      </c>
      <c r="Q178">
        <v>296</v>
      </c>
      <c r="R178" t="s">
        <v>46</v>
      </c>
      <c r="S178" s="1" t="s">
        <v>3973</v>
      </c>
      <c r="U178" s="2" t="s">
        <v>31</v>
      </c>
      <c r="V178" s="2" t="s">
        <v>39</v>
      </c>
      <c r="W178" s="2" t="s">
        <v>34</v>
      </c>
      <c r="X178" s="2">
        <v>296</v>
      </c>
      <c r="Y178" s="2" t="s">
        <v>3793</v>
      </c>
      <c r="Z178" s="2" t="s">
        <v>3793</v>
      </c>
      <c r="AA178" s="2" t="s">
        <v>3794</v>
      </c>
    </row>
    <row r="179" spans="1:27" ht="16" x14ac:dyDescent="0.2">
      <c r="A179" t="s">
        <v>54</v>
      </c>
      <c r="B179" t="s">
        <v>26</v>
      </c>
      <c r="C179">
        <v>6</v>
      </c>
      <c r="D179">
        <v>6</v>
      </c>
      <c r="K179">
        <v>8.0399999999999999E-2</v>
      </c>
      <c r="L179" t="s">
        <v>27</v>
      </c>
      <c r="M179">
        <v>1E-4</v>
      </c>
      <c r="N179">
        <v>1.1999999999999999E-3</v>
      </c>
      <c r="O179">
        <v>1.2E-5</v>
      </c>
      <c r="Q179">
        <v>296</v>
      </c>
      <c r="R179" t="s">
        <v>46</v>
      </c>
      <c r="S179" s="1" t="s">
        <v>3974</v>
      </c>
      <c r="U179" s="2" t="s">
        <v>31</v>
      </c>
      <c r="V179" s="2" t="s">
        <v>39</v>
      </c>
      <c r="W179" s="2" t="s">
        <v>34</v>
      </c>
      <c r="X179" s="2">
        <v>296</v>
      </c>
      <c r="Y179" s="2" t="s">
        <v>3793</v>
      </c>
      <c r="Z179" s="2" t="s">
        <v>3796</v>
      </c>
      <c r="AA179" s="2" t="s">
        <v>3792</v>
      </c>
    </row>
    <row r="180" spans="1:27" ht="16" x14ac:dyDescent="0.2">
      <c r="A180" t="s">
        <v>54</v>
      </c>
      <c r="B180" t="s">
        <v>26</v>
      </c>
      <c r="C180">
        <v>3</v>
      </c>
      <c r="D180">
        <v>2</v>
      </c>
      <c r="K180">
        <v>8.5400000000000004E-2</v>
      </c>
      <c r="L180" t="s">
        <v>27</v>
      </c>
      <c r="M180">
        <v>1E-4</v>
      </c>
      <c r="N180">
        <v>1.1999999999999999E-3</v>
      </c>
      <c r="O180">
        <v>1.2E-5</v>
      </c>
      <c r="Q180">
        <v>296</v>
      </c>
      <c r="R180" t="s">
        <v>46</v>
      </c>
      <c r="S180" s="1" t="s">
        <v>3975</v>
      </c>
      <c r="U180" s="2" t="s">
        <v>32</v>
      </c>
      <c r="V180" s="2" t="s">
        <v>39</v>
      </c>
      <c r="W180" s="2" t="s">
        <v>34</v>
      </c>
      <c r="X180" s="2">
        <v>296</v>
      </c>
      <c r="Y180" s="2" t="s">
        <v>3793</v>
      </c>
      <c r="Z180" s="2" t="s">
        <v>3795</v>
      </c>
      <c r="AA180" s="2" t="s">
        <v>3795</v>
      </c>
    </row>
    <row r="181" spans="1:27" ht="16" x14ac:dyDescent="0.2">
      <c r="A181" t="s">
        <v>54</v>
      </c>
      <c r="B181" t="s">
        <v>26</v>
      </c>
      <c r="C181">
        <v>2</v>
      </c>
      <c r="D181">
        <v>1</v>
      </c>
      <c r="K181">
        <v>8.3699999999999997E-2</v>
      </c>
      <c r="L181" t="s">
        <v>27</v>
      </c>
      <c r="M181">
        <v>1E-4</v>
      </c>
      <c r="N181">
        <v>1.1999999999999999E-3</v>
      </c>
      <c r="O181">
        <v>1.2E-5</v>
      </c>
      <c r="Q181">
        <v>296</v>
      </c>
      <c r="R181" t="s">
        <v>46</v>
      </c>
      <c r="S181" s="1" t="s">
        <v>3976</v>
      </c>
      <c r="U181" s="2" t="s">
        <v>32</v>
      </c>
      <c r="V181" s="2" t="s">
        <v>39</v>
      </c>
      <c r="W181" s="2" t="s">
        <v>34</v>
      </c>
      <c r="X181" s="2">
        <v>296</v>
      </c>
      <c r="Y181" s="2" t="s">
        <v>3794</v>
      </c>
      <c r="Z181" s="2" t="s">
        <v>3793</v>
      </c>
      <c r="AA181" s="2" t="s">
        <v>3794</v>
      </c>
    </row>
    <row r="182" spans="1:27" ht="16" x14ac:dyDescent="0.2">
      <c r="A182" t="s">
        <v>54</v>
      </c>
      <c r="B182" t="s">
        <v>26</v>
      </c>
      <c r="C182">
        <v>3</v>
      </c>
      <c r="D182">
        <v>2</v>
      </c>
      <c r="K182">
        <v>8.4400000000000003E-2</v>
      </c>
      <c r="L182" t="s">
        <v>27</v>
      </c>
      <c r="M182">
        <v>1E-4</v>
      </c>
      <c r="N182">
        <v>1.1999999999999999E-3</v>
      </c>
      <c r="O182">
        <v>1.2E-5</v>
      </c>
      <c r="Q182">
        <v>296</v>
      </c>
      <c r="R182" t="s">
        <v>46</v>
      </c>
      <c r="S182" s="1" t="s">
        <v>3977</v>
      </c>
      <c r="U182" s="2" t="s">
        <v>32</v>
      </c>
      <c r="V182" s="2" t="s">
        <v>39</v>
      </c>
      <c r="W182" s="2" t="s">
        <v>34</v>
      </c>
      <c r="X182" s="2">
        <v>296</v>
      </c>
      <c r="Y182" s="2" t="s">
        <v>3793</v>
      </c>
      <c r="Z182" s="2" t="s">
        <v>3794</v>
      </c>
      <c r="AA182" s="2" t="s">
        <v>3793</v>
      </c>
    </row>
    <row r="183" spans="1:27" ht="16" x14ac:dyDescent="0.2">
      <c r="A183" t="s">
        <v>54</v>
      </c>
      <c r="B183" t="s">
        <v>26</v>
      </c>
      <c r="C183">
        <v>4</v>
      </c>
      <c r="D183">
        <v>3</v>
      </c>
      <c r="K183">
        <v>8.4400000000000003E-2</v>
      </c>
      <c r="L183" t="s">
        <v>27</v>
      </c>
      <c r="M183">
        <v>1E-4</v>
      </c>
      <c r="N183">
        <v>1.1999999999999999E-3</v>
      </c>
      <c r="O183">
        <v>1.2E-5</v>
      </c>
      <c r="Q183">
        <v>296</v>
      </c>
      <c r="R183" t="s">
        <v>46</v>
      </c>
      <c r="S183" s="1" t="s">
        <v>3978</v>
      </c>
      <c r="U183" s="2" t="s">
        <v>32</v>
      </c>
      <c r="V183" s="2" t="s">
        <v>39</v>
      </c>
      <c r="W183" s="2" t="s">
        <v>34</v>
      </c>
      <c r="X183" s="2">
        <v>296</v>
      </c>
      <c r="Y183" s="2" t="s">
        <v>3793</v>
      </c>
      <c r="Z183" s="2" t="s">
        <v>3793</v>
      </c>
      <c r="AA183" s="2" t="s">
        <v>3794</v>
      </c>
    </row>
    <row r="184" spans="1:27" ht="16" x14ac:dyDescent="0.2">
      <c r="A184" t="s">
        <v>54</v>
      </c>
      <c r="B184" t="s">
        <v>26</v>
      </c>
      <c r="C184">
        <v>4</v>
      </c>
      <c r="D184">
        <v>3</v>
      </c>
      <c r="K184">
        <v>8.48E-2</v>
      </c>
      <c r="L184" t="s">
        <v>27</v>
      </c>
      <c r="M184">
        <v>1E-4</v>
      </c>
      <c r="N184">
        <v>1.1999999999999999E-3</v>
      </c>
      <c r="O184">
        <v>1.2E-5</v>
      </c>
      <c r="Q184">
        <v>296</v>
      </c>
      <c r="R184" t="s">
        <v>46</v>
      </c>
      <c r="S184" s="1" t="s">
        <v>3979</v>
      </c>
      <c r="U184" s="2" t="s">
        <v>32</v>
      </c>
      <c r="V184" s="2" t="s">
        <v>39</v>
      </c>
      <c r="W184" s="2" t="s">
        <v>34</v>
      </c>
      <c r="X184" s="2">
        <v>296</v>
      </c>
      <c r="Y184" s="2" t="s">
        <v>3793</v>
      </c>
      <c r="Z184" s="2" t="s">
        <v>3794</v>
      </c>
      <c r="AA184" s="2" t="s">
        <v>3793</v>
      </c>
    </row>
    <row r="185" spans="1:27" ht="16" x14ac:dyDescent="0.2">
      <c r="A185" t="s">
        <v>54</v>
      </c>
      <c r="B185" t="s">
        <v>26</v>
      </c>
      <c r="C185">
        <v>3</v>
      </c>
      <c r="D185">
        <v>2</v>
      </c>
      <c r="K185">
        <v>8.5800000000000001E-2</v>
      </c>
      <c r="L185" t="s">
        <v>27</v>
      </c>
      <c r="M185">
        <v>1E-4</v>
      </c>
      <c r="N185">
        <v>1.1999999999999999E-3</v>
      </c>
      <c r="O185">
        <v>1.2E-5</v>
      </c>
      <c r="Q185">
        <v>296</v>
      </c>
      <c r="R185" t="s">
        <v>46</v>
      </c>
      <c r="S185" s="1" t="s">
        <v>3980</v>
      </c>
      <c r="U185" s="2" t="s">
        <v>32</v>
      </c>
      <c r="V185" s="2" t="s">
        <v>39</v>
      </c>
      <c r="W185" s="2" t="s">
        <v>34</v>
      </c>
      <c r="X185" s="2">
        <v>296</v>
      </c>
      <c r="Y185" s="2" t="s">
        <v>3794</v>
      </c>
      <c r="Z185" s="2" t="s">
        <v>3794</v>
      </c>
      <c r="AA185" s="2" t="s">
        <v>3793</v>
      </c>
    </row>
    <row r="186" spans="1:27" ht="16" x14ac:dyDescent="0.2">
      <c r="A186" t="s">
        <v>54</v>
      </c>
      <c r="B186" t="s">
        <v>26</v>
      </c>
      <c r="C186">
        <v>4</v>
      </c>
      <c r="D186">
        <v>3</v>
      </c>
      <c r="K186">
        <v>8.3299999999999999E-2</v>
      </c>
      <c r="L186" t="s">
        <v>27</v>
      </c>
      <c r="M186">
        <v>1E-4</v>
      </c>
      <c r="N186">
        <v>1.1999999999999999E-3</v>
      </c>
      <c r="O186">
        <v>1.2E-5</v>
      </c>
      <c r="Q186">
        <v>296</v>
      </c>
      <c r="R186" t="s">
        <v>46</v>
      </c>
      <c r="S186" s="1" t="s">
        <v>3981</v>
      </c>
      <c r="U186" s="2" t="s">
        <v>32</v>
      </c>
      <c r="V186" s="2" t="s">
        <v>39</v>
      </c>
      <c r="W186" s="2" t="s">
        <v>34</v>
      </c>
      <c r="X186" s="2">
        <v>296</v>
      </c>
      <c r="Y186" s="2" t="s">
        <v>3793</v>
      </c>
      <c r="Z186" s="2" t="s">
        <v>3792</v>
      </c>
      <c r="AA186" s="2" t="s">
        <v>3796</v>
      </c>
    </row>
    <row r="187" spans="1:27" ht="16" x14ac:dyDescent="0.2">
      <c r="A187" t="s">
        <v>54</v>
      </c>
      <c r="B187" t="s">
        <v>26</v>
      </c>
      <c r="C187">
        <v>5</v>
      </c>
      <c r="D187">
        <v>4</v>
      </c>
      <c r="K187">
        <v>8.4699999999999998E-2</v>
      </c>
      <c r="L187" t="s">
        <v>27</v>
      </c>
      <c r="M187">
        <v>1E-4</v>
      </c>
      <c r="N187">
        <v>1.1999999999999999E-3</v>
      </c>
      <c r="O187">
        <v>1.2E-5</v>
      </c>
      <c r="Q187">
        <v>296</v>
      </c>
      <c r="R187" t="s">
        <v>46</v>
      </c>
      <c r="S187" s="1" t="s">
        <v>3982</v>
      </c>
      <c r="U187" s="2" t="s">
        <v>32</v>
      </c>
      <c r="V187" s="2" t="s">
        <v>39</v>
      </c>
      <c r="W187" s="2" t="s">
        <v>34</v>
      </c>
      <c r="X187" s="2">
        <v>296</v>
      </c>
      <c r="Y187" s="2" t="s">
        <v>3794</v>
      </c>
      <c r="Z187" s="2" t="s">
        <v>3796</v>
      </c>
      <c r="AA187" s="2" t="s">
        <v>3792</v>
      </c>
    </row>
    <row r="188" spans="1:27" ht="16" x14ac:dyDescent="0.2">
      <c r="A188" t="s">
        <v>54</v>
      </c>
      <c r="B188" t="s">
        <v>26</v>
      </c>
      <c r="C188">
        <v>5</v>
      </c>
      <c r="D188">
        <v>4</v>
      </c>
      <c r="K188">
        <v>8.5500000000000007E-2</v>
      </c>
      <c r="L188" t="s">
        <v>27</v>
      </c>
      <c r="M188">
        <v>1E-4</v>
      </c>
      <c r="N188">
        <v>1.1999999999999999E-3</v>
      </c>
      <c r="O188">
        <v>1.2E-5</v>
      </c>
      <c r="Q188">
        <v>296</v>
      </c>
      <c r="R188" t="s">
        <v>46</v>
      </c>
      <c r="S188" s="1" t="s">
        <v>3983</v>
      </c>
      <c r="U188" s="2" t="s">
        <v>32</v>
      </c>
      <c r="V188" s="2" t="s">
        <v>39</v>
      </c>
      <c r="W188" s="2" t="s">
        <v>34</v>
      </c>
      <c r="X188" s="2">
        <v>296</v>
      </c>
      <c r="Y188" s="2" t="s">
        <v>3793</v>
      </c>
      <c r="Z188" s="2" t="s">
        <v>3793</v>
      </c>
      <c r="AA188" s="2" t="s">
        <v>3794</v>
      </c>
    </row>
    <row r="189" spans="1:27" ht="16" x14ac:dyDescent="0.2">
      <c r="A189" t="s">
        <v>54</v>
      </c>
      <c r="B189" t="s">
        <v>26</v>
      </c>
      <c r="C189">
        <v>3</v>
      </c>
      <c r="D189">
        <v>3</v>
      </c>
      <c r="K189">
        <v>8.6599999999999996E-2</v>
      </c>
      <c r="L189" t="s">
        <v>27</v>
      </c>
      <c r="M189">
        <v>1E-4</v>
      </c>
      <c r="N189">
        <v>1.1999999999999999E-3</v>
      </c>
      <c r="O189">
        <v>1.2E-5</v>
      </c>
      <c r="Q189">
        <v>296</v>
      </c>
      <c r="R189" t="s">
        <v>46</v>
      </c>
      <c r="S189" s="1" t="s">
        <v>3984</v>
      </c>
      <c r="U189" s="2" t="s">
        <v>31</v>
      </c>
      <c r="V189" s="2" t="s">
        <v>39</v>
      </c>
      <c r="W189" s="2" t="s">
        <v>34</v>
      </c>
      <c r="X189" s="2">
        <v>296</v>
      </c>
      <c r="Y189" s="2" t="s">
        <v>3796</v>
      </c>
      <c r="Z189" s="2" t="s">
        <v>3794</v>
      </c>
      <c r="AA189" s="2" t="s">
        <v>3793</v>
      </c>
    </row>
    <row r="190" spans="1:27" ht="16" x14ac:dyDescent="0.2">
      <c r="A190" t="s">
        <v>54</v>
      </c>
      <c r="B190" t="s">
        <v>26</v>
      </c>
      <c r="C190">
        <v>3</v>
      </c>
      <c r="D190">
        <v>3</v>
      </c>
      <c r="K190">
        <v>8.5199999999999998E-2</v>
      </c>
      <c r="L190" t="s">
        <v>27</v>
      </c>
      <c r="M190">
        <v>1E-4</v>
      </c>
      <c r="N190">
        <v>1.1999999999999999E-3</v>
      </c>
      <c r="O190">
        <v>1.2E-5</v>
      </c>
      <c r="Q190">
        <v>296</v>
      </c>
      <c r="R190" t="s">
        <v>46</v>
      </c>
      <c r="S190" s="1" t="s">
        <v>3985</v>
      </c>
      <c r="U190" s="2" t="s">
        <v>31</v>
      </c>
      <c r="V190" s="2" t="s">
        <v>39</v>
      </c>
      <c r="W190" s="2" t="s">
        <v>34</v>
      </c>
      <c r="X190" s="2">
        <v>296</v>
      </c>
      <c r="Y190" s="2" t="s">
        <v>3796</v>
      </c>
      <c r="Z190" s="2" t="s">
        <v>3793</v>
      </c>
      <c r="AA190" s="2" t="s">
        <v>3794</v>
      </c>
    </row>
    <row r="191" spans="1:27" ht="16" x14ac:dyDescent="0.2">
      <c r="A191" t="s">
        <v>54</v>
      </c>
      <c r="B191" t="s">
        <v>26</v>
      </c>
      <c r="C191">
        <v>5</v>
      </c>
      <c r="D191">
        <v>4</v>
      </c>
      <c r="K191">
        <v>7.9799999999999996E-2</v>
      </c>
      <c r="L191" t="s">
        <v>27</v>
      </c>
      <c r="M191">
        <v>1E-4</v>
      </c>
      <c r="N191">
        <v>1.2999999999999999E-3</v>
      </c>
      <c r="O191">
        <v>1.2999999999999999E-5</v>
      </c>
      <c r="Q191">
        <v>296</v>
      </c>
      <c r="R191" t="s">
        <v>46</v>
      </c>
      <c r="S191" s="1" t="s">
        <v>3986</v>
      </c>
      <c r="U191" s="2" t="s">
        <v>32</v>
      </c>
      <c r="V191" s="2" t="s">
        <v>39</v>
      </c>
      <c r="W191" s="2" t="s">
        <v>34</v>
      </c>
      <c r="X191" s="2">
        <v>296</v>
      </c>
      <c r="Y191" s="2" t="s">
        <v>3793</v>
      </c>
      <c r="Z191" s="2" t="s">
        <v>3795</v>
      </c>
      <c r="AA191" s="2" t="s">
        <v>3795</v>
      </c>
    </row>
    <row r="192" spans="1:27" ht="16" x14ac:dyDescent="0.2">
      <c r="A192" t="s">
        <v>54</v>
      </c>
      <c r="B192" t="s">
        <v>26</v>
      </c>
      <c r="C192">
        <v>3</v>
      </c>
      <c r="D192">
        <v>3</v>
      </c>
      <c r="K192">
        <v>8.3500000000000005E-2</v>
      </c>
      <c r="L192" t="s">
        <v>27</v>
      </c>
      <c r="M192">
        <v>1E-4</v>
      </c>
      <c r="N192">
        <v>1.1999999999999999E-3</v>
      </c>
      <c r="O192">
        <v>1.2E-5</v>
      </c>
      <c r="Q192">
        <v>296</v>
      </c>
      <c r="R192" t="s">
        <v>46</v>
      </c>
      <c r="S192" s="1" t="s">
        <v>3987</v>
      </c>
      <c r="U192" s="2" t="s">
        <v>31</v>
      </c>
      <c r="V192" s="2" t="s">
        <v>39</v>
      </c>
      <c r="W192" s="2" t="s">
        <v>34</v>
      </c>
      <c r="X192" s="2">
        <v>296</v>
      </c>
      <c r="Y192" s="2" t="s">
        <v>3796</v>
      </c>
      <c r="Z192" s="2" t="s">
        <v>3792</v>
      </c>
      <c r="AA192" s="2" t="s">
        <v>3796</v>
      </c>
    </row>
    <row r="193" spans="1:27" ht="16" x14ac:dyDescent="0.2">
      <c r="A193" t="s">
        <v>54</v>
      </c>
      <c r="B193" t="s">
        <v>26</v>
      </c>
      <c r="C193">
        <v>5</v>
      </c>
      <c r="D193">
        <v>4</v>
      </c>
      <c r="K193">
        <v>8.14E-2</v>
      </c>
      <c r="L193" t="s">
        <v>27</v>
      </c>
      <c r="M193">
        <v>1E-4</v>
      </c>
      <c r="N193">
        <v>1.1999999999999999E-3</v>
      </c>
      <c r="O193">
        <v>1.2E-5</v>
      </c>
      <c r="Q193">
        <v>296</v>
      </c>
      <c r="R193" t="s">
        <v>46</v>
      </c>
      <c r="S193" s="1" t="s">
        <v>3988</v>
      </c>
      <c r="U193" s="2" t="s">
        <v>32</v>
      </c>
      <c r="V193" s="2" t="s">
        <v>39</v>
      </c>
      <c r="W193" s="2" t="s">
        <v>34</v>
      </c>
      <c r="X193" s="2">
        <v>296</v>
      </c>
      <c r="Y193" s="2" t="s">
        <v>3793</v>
      </c>
      <c r="Z193" s="2" t="s">
        <v>3794</v>
      </c>
      <c r="AA193" s="2" t="s">
        <v>3793</v>
      </c>
    </row>
    <row r="194" spans="1:27" ht="16" x14ac:dyDescent="0.2">
      <c r="A194" t="s">
        <v>54</v>
      </c>
      <c r="B194" t="s">
        <v>26</v>
      </c>
      <c r="C194">
        <v>4</v>
      </c>
      <c r="D194">
        <v>3</v>
      </c>
      <c r="K194">
        <v>8.6599999999999996E-2</v>
      </c>
      <c r="L194" t="s">
        <v>27</v>
      </c>
      <c r="M194">
        <v>1E-4</v>
      </c>
      <c r="N194">
        <v>1.1999999999999999E-3</v>
      </c>
      <c r="O194">
        <v>1.2E-5</v>
      </c>
      <c r="Q194">
        <v>296</v>
      </c>
      <c r="R194" t="s">
        <v>46</v>
      </c>
      <c r="S194" s="1" t="s">
        <v>3989</v>
      </c>
      <c r="U194" s="2" t="s">
        <v>32</v>
      </c>
      <c r="V194" s="2" t="s">
        <v>39</v>
      </c>
      <c r="W194" s="2" t="s">
        <v>34</v>
      </c>
      <c r="X194" s="2">
        <v>296</v>
      </c>
      <c r="Y194" s="2" t="s">
        <v>3794</v>
      </c>
      <c r="Z194" s="2" t="s">
        <v>3792</v>
      </c>
      <c r="AA194" s="2" t="s">
        <v>3796</v>
      </c>
    </row>
    <row r="195" spans="1:27" ht="16" x14ac:dyDescent="0.2">
      <c r="A195" t="s">
        <v>54</v>
      </c>
      <c r="B195" t="s">
        <v>26</v>
      </c>
      <c r="C195">
        <v>4</v>
      </c>
      <c r="D195">
        <v>3</v>
      </c>
      <c r="K195">
        <v>8.4099999999999994E-2</v>
      </c>
      <c r="L195" t="s">
        <v>27</v>
      </c>
      <c r="M195">
        <v>1E-4</v>
      </c>
      <c r="N195">
        <v>1.1999999999999999E-3</v>
      </c>
      <c r="O195">
        <v>1.2E-5</v>
      </c>
      <c r="Q195">
        <v>296</v>
      </c>
      <c r="R195" t="s">
        <v>46</v>
      </c>
      <c r="S195" s="1" t="s">
        <v>3990</v>
      </c>
      <c r="U195" s="2" t="s">
        <v>32</v>
      </c>
      <c r="V195" s="2" t="s">
        <v>39</v>
      </c>
      <c r="W195" s="2" t="s">
        <v>34</v>
      </c>
      <c r="X195" s="2">
        <v>296</v>
      </c>
      <c r="Y195" s="2" t="s">
        <v>3793</v>
      </c>
      <c r="Z195" s="2" t="s">
        <v>3794</v>
      </c>
      <c r="AA195" s="2" t="s">
        <v>3793</v>
      </c>
    </row>
    <row r="196" spans="1:27" ht="16" x14ac:dyDescent="0.2">
      <c r="A196" t="s">
        <v>54</v>
      </c>
      <c r="B196" t="s">
        <v>26</v>
      </c>
      <c r="C196">
        <v>4</v>
      </c>
      <c r="D196">
        <v>4</v>
      </c>
      <c r="K196">
        <v>7.9500000000000001E-2</v>
      </c>
      <c r="L196" t="s">
        <v>27</v>
      </c>
      <c r="M196">
        <v>2.0000000000000001E-4</v>
      </c>
      <c r="N196">
        <v>2.5000000000000001E-3</v>
      </c>
      <c r="O196">
        <v>2.5000000000000001E-5</v>
      </c>
      <c r="Q196">
        <v>296</v>
      </c>
      <c r="R196" t="s">
        <v>46</v>
      </c>
      <c r="S196" s="1" t="s">
        <v>3991</v>
      </c>
      <c r="U196" s="2" t="s">
        <v>31</v>
      </c>
      <c r="V196" s="2" t="s">
        <v>39</v>
      </c>
      <c r="W196" s="2" t="s">
        <v>34</v>
      </c>
      <c r="X196" s="2">
        <v>296</v>
      </c>
      <c r="Y196" s="2" t="s">
        <v>3796</v>
      </c>
      <c r="Z196" s="2" t="s">
        <v>3795</v>
      </c>
      <c r="AA196" s="2" t="s">
        <v>3795</v>
      </c>
    </row>
    <row r="197" spans="1:27" ht="16" x14ac:dyDescent="0.2">
      <c r="A197" t="s">
        <v>54</v>
      </c>
      <c r="B197" t="s">
        <v>26</v>
      </c>
      <c r="C197">
        <v>4</v>
      </c>
      <c r="D197">
        <v>4</v>
      </c>
      <c r="K197">
        <v>8.5800000000000001E-2</v>
      </c>
      <c r="L197" t="s">
        <v>27</v>
      </c>
      <c r="M197">
        <v>1E-4</v>
      </c>
      <c r="N197">
        <v>1.1999999999999999E-3</v>
      </c>
      <c r="O197">
        <v>1.2E-5</v>
      </c>
      <c r="Q197">
        <v>296</v>
      </c>
      <c r="R197" t="s">
        <v>46</v>
      </c>
      <c r="S197" s="1" t="s">
        <v>3992</v>
      </c>
      <c r="U197" s="2" t="s">
        <v>31</v>
      </c>
      <c r="V197" s="2" t="s">
        <v>39</v>
      </c>
      <c r="W197" s="2" t="s">
        <v>34</v>
      </c>
      <c r="X197" s="2">
        <v>296</v>
      </c>
      <c r="Y197" s="2" t="s">
        <v>3796</v>
      </c>
      <c r="Z197" s="2" t="s">
        <v>3793</v>
      </c>
      <c r="AA197" s="2" t="s">
        <v>3794</v>
      </c>
    </row>
    <row r="198" spans="1:27" ht="16" x14ac:dyDescent="0.2">
      <c r="A198" t="s">
        <v>54</v>
      </c>
      <c r="B198" t="s">
        <v>26</v>
      </c>
      <c r="C198">
        <v>4</v>
      </c>
      <c r="D198">
        <v>4</v>
      </c>
      <c r="K198">
        <v>8.5099999999999995E-2</v>
      </c>
      <c r="L198" t="s">
        <v>27</v>
      </c>
      <c r="M198">
        <v>1E-4</v>
      </c>
      <c r="N198">
        <v>1.1999999999999999E-3</v>
      </c>
      <c r="O198">
        <v>1.2E-5</v>
      </c>
      <c r="Q198">
        <v>296</v>
      </c>
      <c r="R198" t="s">
        <v>46</v>
      </c>
      <c r="S198" s="1" t="s">
        <v>3993</v>
      </c>
      <c r="U198" s="2" t="s">
        <v>31</v>
      </c>
      <c r="V198" s="2" t="s">
        <v>39</v>
      </c>
      <c r="W198" s="2" t="s">
        <v>34</v>
      </c>
      <c r="X198" s="2">
        <v>296</v>
      </c>
      <c r="Y198" s="2" t="s">
        <v>3796</v>
      </c>
      <c r="Z198" s="2" t="s">
        <v>3796</v>
      </c>
      <c r="AA198" s="2" t="s">
        <v>3792</v>
      </c>
    </row>
    <row r="199" spans="1:27" ht="16" x14ac:dyDescent="0.2">
      <c r="A199" t="s">
        <v>54</v>
      </c>
      <c r="B199" t="s">
        <v>26</v>
      </c>
      <c r="C199">
        <v>6</v>
      </c>
      <c r="D199">
        <v>5</v>
      </c>
      <c r="K199">
        <v>8.43E-2</v>
      </c>
      <c r="L199" t="s">
        <v>27</v>
      </c>
      <c r="M199">
        <v>1E-4</v>
      </c>
      <c r="N199">
        <v>1.1999999999999999E-3</v>
      </c>
      <c r="O199">
        <v>1.2E-5</v>
      </c>
      <c r="Q199">
        <v>296</v>
      </c>
      <c r="R199" t="s">
        <v>46</v>
      </c>
      <c r="S199" s="1" t="s">
        <v>3994</v>
      </c>
      <c r="U199" s="2" t="s">
        <v>32</v>
      </c>
      <c r="V199" s="2" t="s">
        <v>39</v>
      </c>
      <c r="W199" s="2" t="s">
        <v>34</v>
      </c>
      <c r="X199" s="2">
        <v>296</v>
      </c>
      <c r="Y199" s="2" t="s">
        <v>3793</v>
      </c>
      <c r="Z199" s="2" t="s">
        <v>3793</v>
      </c>
      <c r="AA199" s="2" t="s">
        <v>3794</v>
      </c>
    </row>
    <row r="200" spans="1:27" ht="16" x14ac:dyDescent="0.2">
      <c r="A200" t="s">
        <v>54</v>
      </c>
      <c r="B200" t="s">
        <v>26</v>
      </c>
      <c r="C200">
        <v>4</v>
      </c>
      <c r="D200">
        <v>4</v>
      </c>
      <c r="K200">
        <v>9.0399999999999994E-2</v>
      </c>
      <c r="L200" t="s">
        <v>27</v>
      </c>
      <c r="M200">
        <v>2.0000000000000001E-4</v>
      </c>
      <c r="N200">
        <v>2.2000000000000001E-3</v>
      </c>
      <c r="O200">
        <v>2.1999999999999999E-5</v>
      </c>
      <c r="Q200">
        <v>296</v>
      </c>
      <c r="R200" t="s">
        <v>46</v>
      </c>
      <c r="S200" s="1" t="s">
        <v>3995</v>
      </c>
      <c r="U200" s="2" t="s">
        <v>31</v>
      </c>
      <c r="V200" s="2" t="s">
        <v>39</v>
      </c>
      <c r="W200" s="2" t="s">
        <v>34</v>
      </c>
      <c r="X200" s="2">
        <v>296</v>
      </c>
      <c r="Y200" s="2" t="s">
        <v>3794</v>
      </c>
      <c r="Z200" s="2" t="s">
        <v>3794</v>
      </c>
      <c r="AA200" s="2" t="s">
        <v>3793</v>
      </c>
    </row>
    <row r="201" spans="1:27" ht="16" x14ac:dyDescent="0.2">
      <c r="A201" t="s">
        <v>54</v>
      </c>
      <c r="B201" t="s">
        <v>26</v>
      </c>
      <c r="C201">
        <v>6</v>
      </c>
      <c r="D201">
        <v>5</v>
      </c>
      <c r="K201">
        <v>8.3799999999999999E-2</v>
      </c>
      <c r="L201" t="s">
        <v>27</v>
      </c>
      <c r="M201">
        <v>2.0000000000000001E-4</v>
      </c>
      <c r="N201">
        <v>2.3999999999999998E-3</v>
      </c>
      <c r="O201">
        <v>2.4000000000000001E-5</v>
      </c>
      <c r="Q201">
        <v>296</v>
      </c>
      <c r="R201" t="s">
        <v>46</v>
      </c>
      <c r="S201" s="1" t="s">
        <v>3996</v>
      </c>
      <c r="U201" s="2" t="s">
        <v>32</v>
      </c>
      <c r="V201" s="2" t="s">
        <v>39</v>
      </c>
      <c r="W201" s="2" t="s">
        <v>34</v>
      </c>
      <c r="X201" s="2">
        <v>296</v>
      </c>
      <c r="Y201" s="2" t="s">
        <v>3793</v>
      </c>
      <c r="Z201" s="2" t="s">
        <v>3795</v>
      </c>
      <c r="AA201" s="2" t="s">
        <v>3795</v>
      </c>
    </row>
    <row r="202" spans="1:27" ht="16" x14ac:dyDescent="0.2">
      <c r="A202" t="s">
        <v>54</v>
      </c>
      <c r="B202" t="s">
        <v>26</v>
      </c>
      <c r="C202">
        <v>5</v>
      </c>
      <c r="D202">
        <v>5</v>
      </c>
      <c r="K202">
        <v>8.3699999999999997E-2</v>
      </c>
      <c r="L202" t="s">
        <v>27</v>
      </c>
      <c r="M202">
        <v>1E-4</v>
      </c>
      <c r="N202">
        <v>1.1999999999999999E-3</v>
      </c>
      <c r="O202">
        <v>1.2E-5</v>
      </c>
      <c r="Q202">
        <v>296</v>
      </c>
      <c r="R202" t="s">
        <v>46</v>
      </c>
      <c r="S202" s="1" t="s">
        <v>3997</v>
      </c>
      <c r="U202" s="2" t="s">
        <v>31</v>
      </c>
      <c r="V202" s="2" t="s">
        <v>39</v>
      </c>
      <c r="W202" s="2" t="s">
        <v>34</v>
      </c>
      <c r="X202" s="2">
        <v>296</v>
      </c>
      <c r="Y202" s="2" t="s">
        <v>3793</v>
      </c>
      <c r="Z202" s="2" t="s">
        <v>3794</v>
      </c>
      <c r="AA202" s="2" t="s">
        <v>3793</v>
      </c>
    </row>
    <row r="203" spans="1:27" ht="16" x14ac:dyDescent="0.2">
      <c r="A203" t="s">
        <v>54</v>
      </c>
      <c r="B203" t="s">
        <v>26</v>
      </c>
      <c r="C203">
        <v>6</v>
      </c>
      <c r="D203">
        <v>5</v>
      </c>
      <c r="K203">
        <v>8.2299999999999998E-2</v>
      </c>
      <c r="L203" t="s">
        <v>27</v>
      </c>
      <c r="M203">
        <v>1E-4</v>
      </c>
      <c r="N203">
        <v>1.1999999999999999E-3</v>
      </c>
      <c r="O203">
        <v>1.2E-5</v>
      </c>
      <c r="Q203">
        <v>296</v>
      </c>
      <c r="R203" t="s">
        <v>46</v>
      </c>
      <c r="S203" s="1" t="s">
        <v>3998</v>
      </c>
      <c r="U203" s="2" t="s">
        <v>32</v>
      </c>
      <c r="V203" s="2" t="s">
        <v>39</v>
      </c>
      <c r="W203" s="2" t="s">
        <v>34</v>
      </c>
      <c r="X203" s="2">
        <v>296</v>
      </c>
      <c r="Y203" s="2" t="s">
        <v>3793</v>
      </c>
      <c r="Z203" s="2" t="s">
        <v>3794</v>
      </c>
      <c r="AA203" s="2" t="s">
        <v>3793</v>
      </c>
    </row>
    <row r="204" spans="1:27" ht="16" x14ac:dyDescent="0.2">
      <c r="A204" t="s">
        <v>54</v>
      </c>
      <c r="B204" t="s">
        <v>26</v>
      </c>
      <c r="C204">
        <v>6</v>
      </c>
      <c r="D204">
        <v>5</v>
      </c>
      <c r="K204">
        <v>8.0699999999999994E-2</v>
      </c>
      <c r="L204" t="s">
        <v>27</v>
      </c>
      <c r="M204">
        <v>1E-4</v>
      </c>
      <c r="N204">
        <v>1.1999999999999999E-3</v>
      </c>
      <c r="O204">
        <v>1.2E-5</v>
      </c>
      <c r="Q204">
        <v>296</v>
      </c>
      <c r="R204" t="s">
        <v>46</v>
      </c>
      <c r="S204" s="1" t="s">
        <v>3999</v>
      </c>
      <c r="U204" s="2" t="s">
        <v>32</v>
      </c>
      <c r="V204" s="2" t="s">
        <v>39</v>
      </c>
      <c r="W204" s="2" t="s">
        <v>34</v>
      </c>
      <c r="X204" s="2">
        <v>296</v>
      </c>
      <c r="Y204" s="2" t="s">
        <v>3793</v>
      </c>
      <c r="Z204" s="2" t="s">
        <v>3793</v>
      </c>
      <c r="AA204" s="2" t="s">
        <v>3794</v>
      </c>
    </row>
    <row r="205" spans="1:27" ht="16" x14ac:dyDescent="0.2">
      <c r="A205" t="s">
        <v>54</v>
      </c>
      <c r="B205" t="s">
        <v>26</v>
      </c>
      <c r="C205">
        <v>5</v>
      </c>
      <c r="D205">
        <v>4</v>
      </c>
      <c r="K205">
        <v>8.0199999999999994E-2</v>
      </c>
      <c r="L205" t="s">
        <v>27</v>
      </c>
      <c r="M205">
        <v>2.0000000000000001E-4</v>
      </c>
      <c r="N205">
        <v>2.5000000000000001E-3</v>
      </c>
      <c r="O205">
        <v>2.5000000000000001E-5</v>
      </c>
      <c r="Q205">
        <v>296</v>
      </c>
      <c r="R205" t="s">
        <v>46</v>
      </c>
      <c r="S205" s="1" t="s">
        <v>4000</v>
      </c>
      <c r="U205" s="2" t="s">
        <v>32</v>
      </c>
      <c r="V205" s="2" t="s">
        <v>39</v>
      </c>
      <c r="W205" s="2" t="s">
        <v>34</v>
      </c>
      <c r="X205" s="2">
        <v>296</v>
      </c>
      <c r="Y205" s="2" t="s">
        <v>3793</v>
      </c>
      <c r="Z205" s="2" t="s">
        <v>3794</v>
      </c>
      <c r="AA205" s="2" t="s">
        <v>3793</v>
      </c>
    </row>
    <row r="206" spans="1:27" ht="16" x14ac:dyDescent="0.2">
      <c r="A206" t="s">
        <v>54</v>
      </c>
      <c r="B206" t="s">
        <v>26</v>
      </c>
      <c r="C206">
        <v>5</v>
      </c>
      <c r="D206">
        <v>5</v>
      </c>
      <c r="K206">
        <v>8.2699999999999996E-2</v>
      </c>
      <c r="L206" t="s">
        <v>27</v>
      </c>
      <c r="M206">
        <v>1E-4</v>
      </c>
      <c r="N206">
        <v>1.1999999999999999E-3</v>
      </c>
      <c r="O206">
        <v>1.2E-5</v>
      </c>
      <c r="Q206">
        <v>296</v>
      </c>
      <c r="R206" t="s">
        <v>46</v>
      </c>
      <c r="S206" s="1" t="s">
        <v>4001</v>
      </c>
      <c r="U206" s="2" t="s">
        <v>31</v>
      </c>
      <c r="V206" s="2" t="s">
        <v>39</v>
      </c>
      <c r="W206" s="2" t="s">
        <v>34</v>
      </c>
      <c r="X206" s="2">
        <v>296</v>
      </c>
      <c r="Y206" s="2" t="s">
        <v>3794</v>
      </c>
      <c r="Z206" s="2" t="s">
        <v>3793</v>
      </c>
      <c r="AA206" s="2" t="s">
        <v>3794</v>
      </c>
    </row>
    <row r="207" spans="1:27" ht="16" x14ac:dyDescent="0.2">
      <c r="A207" t="s">
        <v>54</v>
      </c>
      <c r="B207" t="s">
        <v>26</v>
      </c>
      <c r="C207">
        <v>5</v>
      </c>
      <c r="D207">
        <v>5</v>
      </c>
      <c r="K207">
        <v>7.7600000000000002E-2</v>
      </c>
      <c r="L207" t="s">
        <v>27</v>
      </c>
      <c r="M207">
        <v>1E-4</v>
      </c>
      <c r="N207">
        <v>1.2999999999999999E-3</v>
      </c>
      <c r="O207">
        <v>1.2999999999999999E-5</v>
      </c>
      <c r="Q207">
        <v>296</v>
      </c>
      <c r="R207" t="s">
        <v>46</v>
      </c>
      <c r="S207" s="1" t="s">
        <v>4002</v>
      </c>
      <c r="U207" s="2" t="s">
        <v>31</v>
      </c>
      <c r="V207" s="2" t="s">
        <v>39</v>
      </c>
      <c r="W207" s="2" t="s">
        <v>34</v>
      </c>
      <c r="X207" s="2">
        <v>296</v>
      </c>
      <c r="Y207" s="2" t="s">
        <v>3796</v>
      </c>
      <c r="Z207" s="2" t="s">
        <v>3793</v>
      </c>
      <c r="AA207" s="2" t="s">
        <v>3794</v>
      </c>
    </row>
    <row r="208" spans="1:27" ht="16" x14ac:dyDescent="0.2">
      <c r="A208" t="s">
        <v>54</v>
      </c>
      <c r="B208" t="s">
        <v>26</v>
      </c>
      <c r="C208">
        <v>7</v>
      </c>
      <c r="D208">
        <v>6</v>
      </c>
      <c r="K208">
        <v>7.6999999999999999E-2</v>
      </c>
      <c r="L208" t="s">
        <v>27</v>
      </c>
      <c r="M208">
        <v>1E-4</v>
      </c>
      <c r="N208">
        <v>1.2999999999999999E-3</v>
      </c>
      <c r="O208">
        <v>1.2999999999999999E-5</v>
      </c>
      <c r="Q208">
        <v>296</v>
      </c>
      <c r="R208" t="s">
        <v>46</v>
      </c>
      <c r="S208" s="1" t="s">
        <v>4003</v>
      </c>
      <c r="U208" s="2" t="s">
        <v>32</v>
      </c>
      <c r="V208" s="2" t="s">
        <v>39</v>
      </c>
      <c r="W208" s="2" t="s">
        <v>34</v>
      </c>
      <c r="X208" s="2">
        <v>296</v>
      </c>
      <c r="Y208" s="2" t="s">
        <v>3793</v>
      </c>
      <c r="Z208" s="2" t="s">
        <v>3792</v>
      </c>
      <c r="AA208" s="2" t="s">
        <v>3796</v>
      </c>
    </row>
    <row r="209" spans="1:27" ht="16" x14ac:dyDescent="0.2">
      <c r="A209" t="s">
        <v>54</v>
      </c>
      <c r="B209" t="s">
        <v>26</v>
      </c>
      <c r="C209">
        <v>7</v>
      </c>
      <c r="D209">
        <v>6</v>
      </c>
      <c r="K209">
        <v>7.9500000000000001E-2</v>
      </c>
      <c r="L209" t="s">
        <v>27</v>
      </c>
      <c r="M209">
        <v>1E-4</v>
      </c>
      <c r="N209">
        <v>1.2999999999999999E-3</v>
      </c>
      <c r="O209">
        <v>1.2999999999999999E-5</v>
      </c>
      <c r="Q209">
        <v>296</v>
      </c>
      <c r="R209" t="s">
        <v>46</v>
      </c>
      <c r="S209" s="1" t="s">
        <v>4004</v>
      </c>
      <c r="U209" s="2" t="s">
        <v>32</v>
      </c>
      <c r="V209" s="2" t="s">
        <v>39</v>
      </c>
      <c r="W209" s="2" t="s">
        <v>34</v>
      </c>
      <c r="X209" s="2">
        <v>296</v>
      </c>
      <c r="Y209" s="2" t="s">
        <v>3793</v>
      </c>
      <c r="Z209" s="2" t="s">
        <v>3793</v>
      </c>
      <c r="AA209" s="2" t="s">
        <v>3794</v>
      </c>
    </row>
    <row r="210" spans="1:27" ht="16" x14ac:dyDescent="0.2">
      <c r="A210" t="s">
        <v>54</v>
      </c>
      <c r="B210" t="s">
        <v>26</v>
      </c>
      <c r="C210">
        <v>7</v>
      </c>
      <c r="D210">
        <v>6</v>
      </c>
      <c r="K210">
        <v>7.7200000000000005E-2</v>
      </c>
      <c r="L210" t="s">
        <v>27</v>
      </c>
      <c r="M210">
        <v>2.0000000000000001E-4</v>
      </c>
      <c r="N210">
        <v>2.5999999999999999E-3</v>
      </c>
      <c r="O210">
        <v>2.5999999999999998E-5</v>
      </c>
      <c r="Q210">
        <v>296</v>
      </c>
      <c r="R210" t="s">
        <v>46</v>
      </c>
      <c r="S210" s="1" t="s">
        <v>4005</v>
      </c>
      <c r="U210" s="2" t="s">
        <v>32</v>
      </c>
      <c r="V210" s="2" t="s">
        <v>39</v>
      </c>
      <c r="W210" s="2" t="s">
        <v>34</v>
      </c>
      <c r="X210" s="2">
        <v>296</v>
      </c>
      <c r="Y210" s="2" t="s">
        <v>3793</v>
      </c>
      <c r="Z210" s="2" t="s">
        <v>3794</v>
      </c>
      <c r="AA210" s="2" t="s">
        <v>3793</v>
      </c>
    </row>
    <row r="211" spans="1:27" ht="16" x14ac:dyDescent="0.2">
      <c r="A211" t="s">
        <v>54</v>
      </c>
      <c r="B211" t="s">
        <v>26</v>
      </c>
      <c r="C211">
        <v>4</v>
      </c>
      <c r="D211">
        <v>3</v>
      </c>
      <c r="K211">
        <v>8.5199999999999998E-2</v>
      </c>
      <c r="L211" t="s">
        <v>27</v>
      </c>
      <c r="M211">
        <v>1E-4</v>
      </c>
      <c r="N211">
        <v>1.1999999999999999E-3</v>
      </c>
      <c r="O211">
        <v>1.2E-5</v>
      </c>
      <c r="Q211">
        <v>296</v>
      </c>
      <c r="R211" t="s">
        <v>46</v>
      </c>
      <c r="S211" s="1" t="s">
        <v>4006</v>
      </c>
      <c r="U211" s="2" t="s">
        <v>32</v>
      </c>
      <c r="V211" s="2" t="s">
        <v>39</v>
      </c>
      <c r="W211" s="2" t="s">
        <v>34</v>
      </c>
      <c r="X211" s="2">
        <v>296</v>
      </c>
      <c r="Y211" s="2" t="s">
        <v>3794</v>
      </c>
      <c r="Z211" s="2" t="s">
        <v>3793</v>
      </c>
      <c r="AA211" s="2" t="s">
        <v>3794</v>
      </c>
    </row>
    <row r="212" spans="1:27" ht="16" x14ac:dyDescent="0.2">
      <c r="A212" t="s">
        <v>54</v>
      </c>
      <c r="B212" t="s">
        <v>26</v>
      </c>
      <c r="C212">
        <v>6</v>
      </c>
      <c r="D212">
        <v>6</v>
      </c>
      <c r="K212">
        <v>8.6300000000000002E-2</v>
      </c>
      <c r="L212" t="s">
        <v>27</v>
      </c>
      <c r="M212">
        <v>2.0000000000000001E-4</v>
      </c>
      <c r="N212">
        <v>2.3E-3</v>
      </c>
      <c r="O212">
        <v>2.3E-5</v>
      </c>
      <c r="Q212">
        <v>296</v>
      </c>
      <c r="R212" t="s">
        <v>46</v>
      </c>
      <c r="S212" s="1" t="s">
        <v>4007</v>
      </c>
      <c r="U212" s="2" t="s">
        <v>31</v>
      </c>
      <c r="V212" s="2" t="s">
        <v>39</v>
      </c>
      <c r="W212" s="2" t="s">
        <v>34</v>
      </c>
      <c r="X212" s="2">
        <v>296</v>
      </c>
      <c r="Y212" s="2" t="s">
        <v>3793</v>
      </c>
      <c r="Z212" s="2" t="s">
        <v>3794</v>
      </c>
      <c r="AA212" s="2" t="s">
        <v>3793</v>
      </c>
    </row>
    <row r="213" spans="1:27" ht="16" x14ac:dyDescent="0.2">
      <c r="A213" t="s">
        <v>54</v>
      </c>
      <c r="B213" t="s">
        <v>26</v>
      </c>
      <c r="C213">
        <v>4</v>
      </c>
      <c r="D213">
        <v>3</v>
      </c>
      <c r="K213">
        <v>8.2100000000000006E-2</v>
      </c>
      <c r="L213" t="s">
        <v>27</v>
      </c>
      <c r="M213">
        <v>1E-4</v>
      </c>
      <c r="N213">
        <v>1.1999999999999999E-3</v>
      </c>
      <c r="O213">
        <v>1.2E-5</v>
      </c>
      <c r="Q213">
        <v>296</v>
      </c>
      <c r="R213" t="s">
        <v>46</v>
      </c>
      <c r="S213" s="1" t="s">
        <v>4008</v>
      </c>
      <c r="U213" s="2" t="s">
        <v>32</v>
      </c>
      <c r="V213" s="2" t="s">
        <v>39</v>
      </c>
      <c r="W213" s="2" t="s">
        <v>34</v>
      </c>
      <c r="X213" s="2">
        <v>296</v>
      </c>
      <c r="Y213" s="2" t="s">
        <v>3793</v>
      </c>
      <c r="Z213" s="2" t="s">
        <v>3794</v>
      </c>
      <c r="AA213" s="2" t="s">
        <v>3793</v>
      </c>
    </row>
    <row r="214" spans="1:27" ht="16" x14ac:dyDescent="0.2">
      <c r="A214" t="s">
        <v>54</v>
      </c>
      <c r="B214" t="s">
        <v>26</v>
      </c>
      <c r="C214">
        <v>6</v>
      </c>
      <c r="D214">
        <v>5</v>
      </c>
      <c r="K214">
        <v>8.1900000000000001E-2</v>
      </c>
      <c r="L214" t="s">
        <v>27</v>
      </c>
      <c r="M214">
        <v>1E-4</v>
      </c>
      <c r="N214">
        <v>1.1999999999999999E-3</v>
      </c>
      <c r="O214">
        <v>1.2E-5</v>
      </c>
      <c r="Q214">
        <v>296</v>
      </c>
      <c r="R214" t="s">
        <v>46</v>
      </c>
      <c r="S214" s="1" t="s">
        <v>4009</v>
      </c>
      <c r="U214" s="2" t="s">
        <v>32</v>
      </c>
      <c r="V214" s="2" t="s">
        <v>39</v>
      </c>
      <c r="W214" s="2" t="s">
        <v>34</v>
      </c>
      <c r="X214" s="2">
        <v>296</v>
      </c>
      <c r="Y214" s="2" t="s">
        <v>3793</v>
      </c>
      <c r="Z214" s="2" t="s">
        <v>3793</v>
      </c>
      <c r="AA214" s="2" t="s">
        <v>3794</v>
      </c>
    </row>
    <row r="215" spans="1:27" ht="16" x14ac:dyDescent="0.2">
      <c r="A215" t="s">
        <v>54</v>
      </c>
      <c r="B215" t="s">
        <v>26</v>
      </c>
      <c r="C215">
        <v>7</v>
      </c>
      <c r="D215">
        <v>6</v>
      </c>
      <c r="K215">
        <v>7.9899999999999999E-2</v>
      </c>
      <c r="L215" t="s">
        <v>27</v>
      </c>
      <c r="M215">
        <v>1E-4</v>
      </c>
      <c r="N215">
        <v>1.2999999999999999E-3</v>
      </c>
      <c r="O215">
        <v>1.2999999999999999E-5</v>
      </c>
      <c r="Q215">
        <v>296</v>
      </c>
      <c r="R215" t="s">
        <v>46</v>
      </c>
      <c r="S215" s="1" t="s">
        <v>4010</v>
      </c>
      <c r="U215" s="2" t="s">
        <v>32</v>
      </c>
      <c r="V215" s="2" t="s">
        <v>39</v>
      </c>
      <c r="W215" s="2" t="s">
        <v>34</v>
      </c>
      <c r="X215" s="2">
        <v>296</v>
      </c>
      <c r="Y215" s="2" t="s">
        <v>3792</v>
      </c>
      <c r="Z215" s="2" t="s">
        <v>3794</v>
      </c>
      <c r="AA215" s="2" t="s">
        <v>3793</v>
      </c>
    </row>
    <row r="216" spans="1:27" ht="16" x14ac:dyDescent="0.2">
      <c r="A216" t="s">
        <v>54</v>
      </c>
      <c r="B216" t="s">
        <v>26</v>
      </c>
      <c r="C216">
        <v>7</v>
      </c>
      <c r="D216">
        <v>6</v>
      </c>
      <c r="K216">
        <v>7.4300000000000005E-2</v>
      </c>
      <c r="L216" t="s">
        <v>27</v>
      </c>
      <c r="M216">
        <v>2.9999999999999997E-4</v>
      </c>
      <c r="N216">
        <v>4.0000000000000001E-3</v>
      </c>
      <c r="O216">
        <v>4.0000000000000003E-5</v>
      </c>
      <c r="Q216">
        <v>296</v>
      </c>
      <c r="R216" t="s">
        <v>46</v>
      </c>
      <c r="S216" s="1" t="s">
        <v>4011</v>
      </c>
      <c r="U216" s="2" t="s">
        <v>32</v>
      </c>
      <c r="V216" s="2" t="s">
        <v>39</v>
      </c>
      <c r="W216" s="2" t="s">
        <v>34</v>
      </c>
      <c r="X216" s="2">
        <v>296</v>
      </c>
      <c r="Y216" s="2" t="s">
        <v>3794</v>
      </c>
      <c r="Z216" s="2" t="s">
        <v>3793</v>
      </c>
      <c r="AA216" s="2" t="s">
        <v>3794</v>
      </c>
    </row>
    <row r="217" spans="1:27" ht="16" x14ac:dyDescent="0.2">
      <c r="A217" t="s">
        <v>54</v>
      </c>
      <c r="B217" t="s">
        <v>26</v>
      </c>
      <c r="C217">
        <v>2</v>
      </c>
      <c r="D217">
        <v>1</v>
      </c>
      <c r="K217">
        <v>8.0699999999999994E-2</v>
      </c>
      <c r="L217" t="s">
        <v>27</v>
      </c>
      <c r="M217">
        <v>2.9999999999999997E-4</v>
      </c>
      <c r="N217">
        <v>3.7000000000000002E-3</v>
      </c>
      <c r="O217">
        <v>3.6999999999999998E-5</v>
      </c>
      <c r="Q217">
        <v>296</v>
      </c>
      <c r="R217" t="s">
        <v>46</v>
      </c>
      <c r="S217" s="1" t="s">
        <v>4012</v>
      </c>
      <c r="U217" s="2" t="s">
        <v>32</v>
      </c>
      <c r="V217" s="2" t="s">
        <v>39</v>
      </c>
      <c r="W217" s="2" t="s">
        <v>34</v>
      </c>
      <c r="X217" s="2">
        <v>296</v>
      </c>
      <c r="Y217" s="2" t="s">
        <v>3795</v>
      </c>
      <c r="Z217" s="2" t="s">
        <v>3793</v>
      </c>
      <c r="AA217" s="2" t="s">
        <v>3794</v>
      </c>
    </row>
    <row r="218" spans="1:27" ht="16" x14ac:dyDescent="0.2">
      <c r="A218" t="s">
        <v>54</v>
      </c>
      <c r="B218" t="s">
        <v>26</v>
      </c>
      <c r="C218">
        <v>7</v>
      </c>
      <c r="D218">
        <v>6</v>
      </c>
      <c r="K218">
        <v>8.0299999999999996E-2</v>
      </c>
      <c r="L218" t="s">
        <v>27</v>
      </c>
      <c r="M218">
        <v>1E-4</v>
      </c>
      <c r="N218">
        <v>1.1999999999999999E-3</v>
      </c>
      <c r="O218">
        <v>1.2E-5</v>
      </c>
      <c r="Q218">
        <v>296</v>
      </c>
      <c r="R218" t="s">
        <v>46</v>
      </c>
      <c r="S218" s="1" t="s">
        <v>4013</v>
      </c>
      <c r="U218" s="2" t="s">
        <v>32</v>
      </c>
      <c r="V218" s="2" t="s">
        <v>39</v>
      </c>
      <c r="W218" s="2" t="s">
        <v>34</v>
      </c>
      <c r="X218" s="2">
        <v>296</v>
      </c>
      <c r="Y218" s="2" t="s">
        <v>3793</v>
      </c>
      <c r="Z218" s="2" t="s">
        <v>3792</v>
      </c>
      <c r="AA218" s="2" t="s">
        <v>3796</v>
      </c>
    </row>
    <row r="219" spans="1:27" ht="16" x14ac:dyDescent="0.2">
      <c r="A219" t="s">
        <v>54</v>
      </c>
      <c r="B219" t="s">
        <v>26</v>
      </c>
      <c r="C219">
        <v>7</v>
      </c>
      <c r="D219">
        <v>6</v>
      </c>
      <c r="K219">
        <v>7.9699999999999993E-2</v>
      </c>
      <c r="L219" t="s">
        <v>27</v>
      </c>
      <c r="M219">
        <v>1E-4</v>
      </c>
      <c r="N219">
        <v>1.2999999999999999E-3</v>
      </c>
      <c r="O219">
        <v>1.2999999999999999E-5</v>
      </c>
      <c r="Q219">
        <v>296</v>
      </c>
      <c r="R219" t="s">
        <v>46</v>
      </c>
      <c r="S219" s="1" t="s">
        <v>4014</v>
      </c>
      <c r="U219" s="2" t="s">
        <v>32</v>
      </c>
      <c r="V219" s="2" t="s">
        <v>39</v>
      </c>
      <c r="W219" s="2" t="s">
        <v>34</v>
      </c>
      <c r="X219" s="2">
        <v>296</v>
      </c>
      <c r="Y219" s="2" t="s">
        <v>3795</v>
      </c>
      <c r="Z219" s="2" t="s">
        <v>3796</v>
      </c>
      <c r="AA219" s="2" t="s">
        <v>3792</v>
      </c>
    </row>
    <row r="220" spans="1:27" ht="16" x14ac:dyDescent="0.2">
      <c r="A220" t="s">
        <v>54</v>
      </c>
      <c r="B220" t="s">
        <v>26</v>
      </c>
      <c r="C220">
        <v>7</v>
      </c>
      <c r="D220">
        <v>7</v>
      </c>
      <c r="K220">
        <v>7.7899999999999997E-2</v>
      </c>
      <c r="L220" t="s">
        <v>27</v>
      </c>
      <c r="M220">
        <v>1E-4</v>
      </c>
      <c r="N220">
        <v>1.2999999999999999E-3</v>
      </c>
      <c r="O220">
        <v>1.2999999999999999E-5</v>
      </c>
      <c r="Q220">
        <v>296</v>
      </c>
      <c r="R220" t="s">
        <v>46</v>
      </c>
      <c r="S220" s="1" t="s">
        <v>4015</v>
      </c>
      <c r="U220" s="2" t="s">
        <v>31</v>
      </c>
      <c r="V220" s="2" t="s">
        <v>39</v>
      </c>
      <c r="W220" s="2" t="s">
        <v>34</v>
      </c>
      <c r="X220" s="2">
        <v>296</v>
      </c>
      <c r="Y220" s="2" t="s">
        <v>3793</v>
      </c>
      <c r="Z220" s="2" t="s">
        <v>3794</v>
      </c>
      <c r="AA220" s="2" t="s">
        <v>3793</v>
      </c>
    </row>
    <row r="221" spans="1:27" ht="16" x14ac:dyDescent="0.2">
      <c r="A221" t="s">
        <v>54</v>
      </c>
      <c r="B221" t="s">
        <v>26</v>
      </c>
      <c r="C221">
        <v>4</v>
      </c>
      <c r="D221">
        <v>3</v>
      </c>
      <c r="K221">
        <v>8.5599999999999996E-2</v>
      </c>
      <c r="L221" t="s">
        <v>27</v>
      </c>
      <c r="M221">
        <v>1E-4</v>
      </c>
      <c r="N221">
        <v>1.1999999999999999E-3</v>
      </c>
      <c r="O221">
        <v>1.2E-5</v>
      </c>
      <c r="Q221">
        <v>296</v>
      </c>
      <c r="R221" t="s">
        <v>46</v>
      </c>
      <c r="S221" s="1" t="s">
        <v>4016</v>
      </c>
      <c r="U221" s="2" t="s">
        <v>32</v>
      </c>
      <c r="V221" s="2" t="s">
        <v>39</v>
      </c>
      <c r="W221" s="2" t="s">
        <v>34</v>
      </c>
      <c r="X221" s="2">
        <v>296</v>
      </c>
      <c r="Y221" s="2" t="s">
        <v>3794</v>
      </c>
      <c r="Z221" s="2" t="s">
        <v>3792</v>
      </c>
      <c r="AA221" s="2" t="s">
        <v>3796</v>
      </c>
    </row>
    <row r="222" spans="1:27" ht="16" x14ac:dyDescent="0.2">
      <c r="A222" t="s">
        <v>54</v>
      </c>
      <c r="B222" t="s">
        <v>26</v>
      </c>
      <c r="C222">
        <v>5</v>
      </c>
      <c r="D222">
        <v>4</v>
      </c>
      <c r="K222">
        <v>8.4599999999999995E-2</v>
      </c>
      <c r="L222" t="s">
        <v>27</v>
      </c>
      <c r="M222">
        <v>1E-4</v>
      </c>
      <c r="N222">
        <v>1.1999999999999999E-3</v>
      </c>
      <c r="O222">
        <v>1.2E-5</v>
      </c>
      <c r="Q222">
        <v>296</v>
      </c>
      <c r="R222" t="s">
        <v>46</v>
      </c>
      <c r="S222" s="1" t="s">
        <v>4017</v>
      </c>
      <c r="U222" s="2" t="s">
        <v>32</v>
      </c>
      <c r="V222" s="2" t="s">
        <v>39</v>
      </c>
      <c r="W222" s="2" t="s">
        <v>34</v>
      </c>
      <c r="X222" s="2">
        <v>296</v>
      </c>
      <c r="Y222" s="2" t="s">
        <v>3794</v>
      </c>
      <c r="Z222" s="2" t="s">
        <v>3796</v>
      </c>
      <c r="AA222" s="2" t="s">
        <v>3792</v>
      </c>
    </row>
    <row r="223" spans="1:27" ht="16" x14ac:dyDescent="0.2">
      <c r="A223" t="s">
        <v>54</v>
      </c>
      <c r="B223" t="s">
        <v>26</v>
      </c>
      <c r="C223">
        <v>5</v>
      </c>
      <c r="D223">
        <v>4</v>
      </c>
      <c r="K223">
        <v>8.2400000000000001E-2</v>
      </c>
      <c r="L223" t="s">
        <v>27</v>
      </c>
      <c r="M223">
        <v>1E-4</v>
      </c>
      <c r="N223">
        <v>1.1999999999999999E-3</v>
      </c>
      <c r="O223">
        <v>1.2E-5</v>
      </c>
      <c r="Q223">
        <v>296</v>
      </c>
      <c r="R223" t="s">
        <v>46</v>
      </c>
      <c r="S223" s="1" t="s">
        <v>4018</v>
      </c>
      <c r="U223" s="2" t="s">
        <v>32</v>
      </c>
      <c r="V223" s="2" t="s">
        <v>39</v>
      </c>
      <c r="W223" s="2" t="s">
        <v>34</v>
      </c>
      <c r="X223" s="2">
        <v>296</v>
      </c>
      <c r="Y223" s="2" t="s">
        <v>3794</v>
      </c>
      <c r="Z223" s="2" t="s">
        <v>3793</v>
      </c>
      <c r="AA223" s="2" t="s">
        <v>3794</v>
      </c>
    </row>
    <row r="224" spans="1:27" ht="16" x14ac:dyDescent="0.2">
      <c r="A224" t="s">
        <v>54</v>
      </c>
      <c r="B224" t="s">
        <v>26</v>
      </c>
      <c r="C224">
        <v>4</v>
      </c>
      <c r="D224">
        <v>3</v>
      </c>
      <c r="K224">
        <v>8.3299999999999999E-2</v>
      </c>
      <c r="L224" t="s">
        <v>27</v>
      </c>
      <c r="M224">
        <v>2.9999999999999997E-4</v>
      </c>
      <c r="N224">
        <v>3.5999999999999999E-3</v>
      </c>
      <c r="O224">
        <v>3.6000000000000001E-5</v>
      </c>
      <c r="Q224">
        <v>296</v>
      </c>
      <c r="R224" t="s">
        <v>46</v>
      </c>
      <c r="S224" s="1" t="s">
        <v>4019</v>
      </c>
      <c r="U224" s="2" t="s">
        <v>32</v>
      </c>
      <c r="V224" s="2" t="s">
        <v>39</v>
      </c>
      <c r="W224" s="2" t="s">
        <v>34</v>
      </c>
      <c r="X224" s="2">
        <v>296</v>
      </c>
      <c r="Y224" s="2" t="s">
        <v>3794</v>
      </c>
      <c r="Z224" s="2" t="s">
        <v>3794</v>
      </c>
      <c r="AA224" s="2" t="s">
        <v>3793</v>
      </c>
    </row>
    <row r="225" spans="1:27" ht="16" x14ac:dyDescent="0.2">
      <c r="A225" t="s">
        <v>54</v>
      </c>
      <c r="B225" t="s">
        <v>26</v>
      </c>
      <c r="C225">
        <v>5</v>
      </c>
      <c r="D225">
        <v>4</v>
      </c>
      <c r="K225">
        <v>8.4199999999999997E-2</v>
      </c>
      <c r="L225" t="s">
        <v>27</v>
      </c>
      <c r="M225">
        <v>1E-4</v>
      </c>
      <c r="N225">
        <v>1.1999999999999999E-3</v>
      </c>
      <c r="O225">
        <v>1.2E-5</v>
      </c>
      <c r="Q225">
        <v>296</v>
      </c>
      <c r="R225" t="s">
        <v>46</v>
      </c>
      <c r="S225" s="1" t="s">
        <v>4020</v>
      </c>
      <c r="U225" s="2" t="s">
        <v>32</v>
      </c>
      <c r="V225" s="2" t="s">
        <v>39</v>
      </c>
      <c r="W225" s="2" t="s">
        <v>34</v>
      </c>
      <c r="X225" s="2">
        <v>296</v>
      </c>
      <c r="Y225" s="2" t="s">
        <v>3794</v>
      </c>
      <c r="Z225" s="2" t="s">
        <v>3795</v>
      </c>
      <c r="AA225" s="2" t="s">
        <v>3795</v>
      </c>
    </row>
    <row r="226" spans="1:27" ht="16" x14ac:dyDescent="0.2">
      <c r="A226" t="s">
        <v>54</v>
      </c>
      <c r="B226" t="s">
        <v>26</v>
      </c>
      <c r="C226">
        <v>8</v>
      </c>
      <c r="D226">
        <v>7</v>
      </c>
      <c r="K226">
        <v>7.6700000000000004E-2</v>
      </c>
      <c r="L226" t="s">
        <v>27</v>
      </c>
      <c r="M226">
        <v>1E-4</v>
      </c>
      <c r="N226">
        <v>1.2999999999999999E-3</v>
      </c>
      <c r="O226">
        <v>1.2999999999999999E-5</v>
      </c>
      <c r="Q226">
        <v>296</v>
      </c>
      <c r="R226" t="s">
        <v>46</v>
      </c>
      <c r="S226" s="1" t="s">
        <v>4021</v>
      </c>
      <c r="U226" s="2" t="s">
        <v>32</v>
      </c>
      <c r="V226" s="2" t="s">
        <v>39</v>
      </c>
      <c r="W226" s="2" t="s">
        <v>34</v>
      </c>
      <c r="X226" s="2">
        <v>296</v>
      </c>
      <c r="Y226" s="2" t="s">
        <v>3794</v>
      </c>
      <c r="Z226" s="2" t="s">
        <v>3792</v>
      </c>
      <c r="AA226" s="2" t="s">
        <v>3796</v>
      </c>
    </row>
    <row r="227" spans="1:27" ht="16" x14ac:dyDescent="0.2">
      <c r="A227" t="s">
        <v>54</v>
      </c>
      <c r="B227" t="s">
        <v>26</v>
      </c>
      <c r="C227">
        <v>10</v>
      </c>
      <c r="D227">
        <v>11</v>
      </c>
      <c r="K227">
        <v>0.06</v>
      </c>
      <c r="L227" t="s">
        <v>27</v>
      </c>
      <c r="M227">
        <v>1E-4</v>
      </c>
      <c r="N227">
        <v>1.6999999999999999E-3</v>
      </c>
      <c r="O227">
        <v>1.7E-5</v>
      </c>
      <c r="Q227">
        <v>296</v>
      </c>
      <c r="R227" t="s">
        <v>46</v>
      </c>
      <c r="S227" s="1" t="s">
        <v>4022</v>
      </c>
      <c r="U227" s="2" t="s">
        <v>30</v>
      </c>
      <c r="V227" s="2" t="s">
        <v>39</v>
      </c>
      <c r="W227" s="2" t="s">
        <v>34</v>
      </c>
      <c r="X227" s="2">
        <v>296</v>
      </c>
      <c r="Y227" s="2" t="s">
        <v>3793</v>
      </c>
      <c r="Z227" s="2" t="s">
        <v>3793</v>
      </c>
      <c r="AA227" s="2" t="s">
        <v>3794</v>
      </c>
    </row>
    <row r="228" spans="1:27" ht="16" x14ac:dyDescent="0.2">
      <c r="A228" t="s">
        <v>54</v>
      </c>
      <c r="B228" t="s">
        <v>26</v>
      </c>
      <c r="C228">
        <v>10</v>
      </c>
      <c r="D228">
        <v>11</v>
      </c>
      <c r="K228">
        <v>6.3299999999999995E-2</v>
      </c>
      <c r="L228" t="s">
        <v>27</v>
      </c>
      <c r="M228">
        <v>2.0000000000000001E-4</v>
      </c>
      <c r="N228">
        <v>3.2000000000000002E-3</v>
      </c>
      <c r="O228">
        <v>3.1999999999999999E-5</v>
      </c>
      <c r="Q228">
        <v>296</v>
      </c>
      <c r="R228" t="s">
        <v>46</v>
      </c>
      <c r="S228" s="1" t="s">
        <v>4023</v>
      </c>
      <c r="U228" s="2" t="s">
        <v>30</v>
      </c>
      <c r="V228" s="2" t="s">
        <v>39</v>
      </c>
      <c r="W228" s="2" t="s">
        <v>34</v>
      </c>
      <c r="X228" s="2">
        <v>296</v>
      </c>
      <c r="Y228" s="2" t="s">
        <v>3793</v>
      </c>
      <c r="Z228" s="2" t="s">
        <v>3794</v>
      </c>
      <c r="AA228" s="2" t="s">
        <v>3793</v>
      </c>
    </row>
    <row r="229" spans="1:27" ht="16" x14ac:dyDescent="0.2">
      <c r="A229" t="s">
        <v>54</v>
      </c>
      <c r="B229" t="s">
        <v>26</v>
      </c>
      <c r="C229">
        <v>10</v>
      </c>
      <c r="D229">
        <v>11</v>
      </c>
      <c r="K229">
        <v>6.5699999999999995E-2</v>
      </c>
      <c r="L229" t="s">
        <v>27</v>
      </c>
      <c r="M229">
        <v>1E-4</v>
      </c>
      <c r="N229">
        <v>1.5E-3</v>
      </c>
      <c r="O229">
        <v>1.5E-5</v>
      </c>
      <c r="Q229">
        <v>296</v>
      </c>
      <c r="R229" t="s">
        <v>46</v>
      </c>
      <c r="S229" s="1" t="s">
        <v>4024</v>
      </c>
      <c r="U229" s="2" t="s">
        <v>30</v>
      </c>
      <c r="V229" s="2" t="s">
        <v>39</v>
      </c>
      <c r="W229" s="2" t="s">
        <v>34</v>
      </c>
      <c r="X229" s="2">
        <v>296</v>
      </c>
      <c r="Y229" s="2" t="s">
        <v>3793</v>
      </c>
      <c r="Z229" s="2" t="s">
        <v>3792</v>
      </c>
      <c r="AA229" s="2" t="s">
        <v>3796</v>
      </c>
    </row>
    <row r="230" spans="1:27" ht="16" x14ac:dyDescent="0.2">
      <c r="A230" t="s">
        <v>54</v>
      </c>
      <c r="B230" t="s">
        <v>26</v>
      </c>
      <c r="C230">
        <v>10</v>
      </c>
      <c r="D230">
        <v>11</v>
      </c>
      <c r="K230">
        <v>7.4200000000000002E-2</v>
      </c>
      <c r="L230" t="s">
        <v>27</v>
      </c>
      <c r="M230">
        <v>2.0000000000000001E-4</v>
      </c>
      <c r="N230">
        <v>2.7000000000000001E-3</v>
      </c>
      <c r="O230">
        <v>2.6999999999999999E-5</v>
      </c>
      <c r="Q230">
        <v>296</v>
      </c>
      <c r="R230" t="s">
        <v>46</v>
      </c>
      <c r="S230" s="1" t="s">
        <v>4025</v>
      </c>
      <c r="U230" s="2" t="s">
        <v>30</v>
      </c>
      <c r="V230" s="2" t="s">
        <v>39</v>
      </c>
      <c r="W230" s="2" t="s">
        <v>34</v>
      </c>
      <c r="X230" s="2">
        <v>296</v>
      </c>
      <c r="Y230" s="2" t="s">
        <v>3793</v>
      </c>
      <c r="Z230" s="2" t="s">
        <v>3795</v>
      </c>
      <c r="AA230" s="2" t="s">
        <v>3795</v>
      </c>
    </row>
    <row r="231" spans="1:27" ht="16" x14ac:dyDescent="0.2">
      <c r="A231" t="s">
        <v>54</v>
      </c>
      <c r="B231" t="s">
        <v>26</v>
      </c>
      <c r="C231">
        <v>10</v>
      </c>
      <c r="D231">
        <v>11</v>
      </c>
      <c r="K231">
        <v>5.1799999999999999E-2</v>
      </c>
      <c r="L231" t="s">
        <v>27</v>
      </c>
      <c r="M231">
        <v>1E-4</v>
      </c>
      <c r="N231">
        <v>1.9E-3</v>
      </c>
      <c r="O231">
        <v>1.9000000000000001E-5</v>
      </c>
      <c r="Q231">
        <v>296</v>
      </c>
      <c r="R231" t="s">
        <v>46</v>
      </c>
      <c r="S231" s="1" t="s">
        <v>4026</v>
      </c>
      <c r="U231" s="2" t="s">
        <v>30</v>
      </c>
      <c r="V231" s="2" t="s">
        <v>39</v>
      </c>
      <c r="W231" s="2" t="s">
        <v>34</v>
      </c>
      <c r="X231" s="2">
        <v>296</v>
      </c>
      <c r="Y231" s="2" t="s">
        <v>3793</v>
      </c>
      <c r="Z231" s="2" t="s">
        <v>3793</v>
      </c>
      <c r="AA231" s="2" t="s">
        <v>3794</v>
      </c>
    </row>
    <row r="232" spans="1:27" ht="16" x14ac:dyDescent="0.2">
      <c r="A232" t="s">
        <v>54</v>
      </c>
      <c r="B232" t="s">
        <v>26</v>
      </c>
      <c r="C232">
        <v>6</v>
      </c>
      <c r="D232">
        <v>5</v>
      </c>
      <c r="K232">
        <v>7.7799999999999994E-2</v>
      </c>
      <c r="L232" t="s">
        <v>27</v>
      </c>
      <c r="M232">
        <v>2.0000000000000001E-4</v>
      </c>
      <c r="N232">
        <v>2.5999999999999999E-3</v>
      </c>
      <c r="O232">
        <v>2.5999999999999998E-5</v>
      </c>
      <c r="Q232">
        <v>296</v>
      </c>
      <c r="R232" t="s">
        <v>46</v>
      </c>
      <c r="S232" s="1" t="s">
        <v>4027</v>
      </c>
      <c r="U232" s="2" t="s">
        <v>32</v>
      </c>
      <c r="V232" s="2" t="s">
        <v>39</v>
      </c>
      <c r="W232" s="2" t="s">
        <v>34</v>
      </c>
      <c r="X232" s="2">
        <v>296</v>
      </c>
      <c r="Y232" s="2" t="s">
        <v>3794</v>
      </c>
      <c r="Z232" s="2" t="s">
        <v>3793</v>
      </c>
      <c r="AA232" s="2" t="s">
        <v>3794</v>
      </c>
    </row>
    <row r="233" spans="1:27" ht="16" x14ac:dyDescent="0.2">
      <c r="A233" t="s">
        <v>54</v>
      </c>
      <c r="B233" t="s">
        <v>26</v>
      </c>
      <c r="C233">
        <v>6</v>
      </c>
      <c r="D233">
        <v>5</v>
      </c>
      <c r="K233">
        <v>8.2600000000000007E-2</v>
      </c>
      <c r="L233" t="s">
        <v>27</v>
      </c>
      <c r="M233">
        <v>1E-4</v>
      </c>
      <c r="N233">
        <v>1.1999999999999999E-3</v>
      </c>
      <c r="O233">
        <v>1.2E-5</v>
      </c>
      <c r="Q233">
        <v>296</v>
      </c>
      <c r="R233" t="s">
        <v>46</v>
      </c>
      <c r="S233" s="1" t="s">
        <v>4028</v>
      </c>
      <c r="U233" s="2" t="s">
        <v>32</v>
      </c>
      <c r="V233" s="2" t="s">
        <v>39</v>
      </c>
      <c r="W233" s="2" t="s">
        <v>34</v>
      </c>
      <c r="X233" s="2">
        <v>296</v>
      </c>
      <c r="Y233" s="2" t="s">
        <v>3794</v>
      </c>
      <c r="Z233" s="2" t="s">
        <v>3794</v>
      </c>
      <c r="AA233" s="2" t="s">
        <v>3793</v>
      </c>
    </row>
    <row r="234" spans="1:27" ht="16" x14ac:dyDescent="0.2">
      <c r="A234" t="s">
        <v>54</v>
      </c>
      <c r="B234" t="s">
        <v>26</v>
      </c>
      <c r="C234">
        <v>4</v>
      </c>
      <c r="D234">
        <v>3</v>
      </c>
      <c r="K234">
        <v>8.2699999999999996E-2</v>
      </c>
      <c r="L234" t="s">
        <v>27</v>
      </c>
      <c r="M234">
        <v>1E-4</v>
      </c>
      <c r="N234">
        <v>1.1999999999999999E-3</v>
      </c>
      <c r="O234">
        <v>1.2E-5</v>
      </c>
      <c r="Q234">
        <v>296</v>
      </c>
      <c r="R234" t="s">
        <v>46</v>
      </c>
      <c r="S234" s="1" t="s">
        <v>4029</v>
      </c>
      <c r="U234" s="2" t="s">
        <v>32</v>
      </c>
      <c r="V234" s="2" t="s">
        <v>39</v>
      </c>
      <c r="W234" s="2" t="s">
        <v>34</v>
      </c>
      <c r="X234" s="2">
        <v>296</v>
      </c>
      <c r="Y234" s="2" t="s">
        <v>3793</v>
      </c>
      <c r="Z234" s="2" t="s">
        <v>3792</v>
      </c>
      <c r="AA234" s="2" t="s">
        <v>3796</v>
      </c>
    </row>
    <row r="235" spans="1:27" ht="16" x14ac:dyDescent="0.2">
      <c r="A235" t="s">
        <v>54</v>
      </c>
      <c r="B235" t="s">
        <v>26</v>
      </c>
      <c r="C235">
        <v>9</v>
      </c>
      <c r="D235">
        <v>10</v>
      </c>
      <c r="K235">
        <v>7.5399999999999995E-2</v>
      </c>
      <c r="L235" t="s">
        <v>27</v>
      </c>
      <c r="M235">
        <v>2.0000000000000001E-4</v>
      </c>
      <c r="N235">
        <v>2.7000000000000001E-3</v>
      </c>
      <c r="O235">
        <v>2.6999999999999999E-5</v>
      </c>
      <c r="Q235">
        <v>296</v>
      </c>
      <c r="R235" t="s">
        <v>46</v>
      </c>
      <c r="S235" s="1" t="s">
        <v>4030</v>
      </c>
      <c r="U235" s="2" t="s">
        <v>30</v>
      </c>
      <c r="V235" s="2" t="s">
        <v>39</v>
      </c>
      <c r="W235" s="2" t="s">
        <v>34</v>
      </c>
      <c r="X235" s="2">
        <v>296</v>
      </c>
      <c r="Y235" s="2" t="s">
        <v>3793</v>
      </c>
      <c r="Z235" s="2" t="s">
        <v>3794</v>
      </c>
      <c r="AA235" s="2" t="s">
        <v>3793</v>
      </c>
    </row>
    <row r="236" spans="1:27" ht="16" x14ac:dyDescent="0.2">
      <c r="A236" t="s">
        <v>54</v>
      </c>
      <c r="B236" t="s">
        <v>26</v>
      </c>
      <c r="C236">
        <v>9</v>
      </c>
      <c r="D236">
        <v>10</v>
      </c>
      <c r="K236">
        <v>7.17E-2</v>
      </c>
      <c r="L236" t="s">
        <v>27</v>
      </c>
      <c r="M236">
        <v>1E-4</v>
      </c>
      <c r="N236">
        <v>1.4E-3</v>
      </c>
      <c r="O236">
        <v>1.4E-5</v>
      </c>
      <c r="Q236">
        <v>296</v>
      </c>
      <c r="R236" t="s">
        <v>46</v>
      </c>
      <c r="S236" s="1" t="s">
        <v>4031</v>
      </c>
      <c r="U236" s="2" t="s">
        <v>30</v>
      </c>
      <c r="V236" s="2" t="s">
        <v>39</v>
      </c>
      <c r="W236" s="2" t="s">
        <v>34</v>
      </c>
      <c r="X236" s="2">
        <v>296</v>
      </c>
      <c r="Y236" s="2" t="s">
        <v>3793</v>
      </c>
      <c r="Z236" s="2" t="s">
        <v>3794</v>
      </c>
      <c r="AA236" s="2" t="s">
        <v>3793</v>
      </c>
    </row>
    <row r="237" spans="1:27" ht="16" x14ac:dyDescent="0.2">
      <c r="A237" t="s">
        <v>54</v>
      </c>
      <c r="B237" t="s">
        <v>26</v>
      </c>
      <c r="C237">
        <v>9</v>
      </c>
      <c r="D237">
        <v>10</v>
      </c>
      <c r="K237">
        <v>7.46E-2</v>
      </c>
      <c r="L237" t="s">
        <v>27</v>
      </c>
      <c r="M237">
        <v>1E-4</v>
      </c>
      <c r="N237">
        <v>1.2999999999999999E-3</v>
      </c>
      <c r="O237">
        <v>1.2999999999999999E-5</v>
      </c>
      <c r="Q237">
        <v>296</v>
      </c>
      <c r="R237" t="s">
        <v>46</v>
      </c>
      <c r="S237" s="1" t="s">
        <v>4032</v>
      </c>
      <c r="U237" s="2" t="s">
        <v>30</v>
      </c>
      <c r="V237" s="2" t="s">
        <v>39</v>
      </c>
      <c r="W237" s="2" t="s">
        <v>34</v>
      </c>
      <c r="X237" s="2">
        <v>296</v>
      </c>
      <c r="Y237" s="2" t="s">
        <v>3793</v>
      </c>
      <c r="Z237" s="2" t="s">
        <v>3793</v>
      </c>
      <c r="AA237" s="2" t="s">
        <v>3794</v>
      </c>
    </row>
    <row r="238" spans="1:27" ht="16" x14ac:dyDescent="0.2">
      <c r="A238" t="s">
        <v>54</v>
      </c>
      <c r="B238" t="s">
        <v>26</v>
      </c>
      <c r="C238">
        <v>9</v>
      </c>
      <c r="D238">
        <v>10</v>
      </c>
      <c r="K238">
        <v>7.1800000000000003E-2</v>
      </c>
      <c r="L238" t="s">
        <v>27</v>
      </c>
      <c r="M238">
        <v>1E-4</v>
      </c>
      <c r="N238">
        <v>1.4E-3</v>
      </c>
      <c r="O238">
        <v>1.4E-5</v>
      </c>
      <c r="Q238">
        <v>296</v>
      </c>
      <c r="R238" t="s">
        <v>46</v>
      </c>
      <c r="S238" s="1" t="s">
        <v>4033</v>
      </c>
      <c r="U238" s="2" t="s">
        <v>30</v>
      </c>
      <c r="V238" s="2" t="s">
        <v>39</v>
      </c>
      <c r="W238" s="2" t="s">
        <v>34</v>
      </c>
      <c r="X238" s="2">
        <v>296</v>
      </c>
      <c r="Y238" s="2" t="s">
        <v>3793</v>
      </c>
      <c r="Z238" s="2" t="s">
        <v>3796</v>
      </c>
      <c r="AA238" s="2" t="s">
        <v>3792</v>
      </c>
    </row>
    <row r="239" spans="1:27" ht="16" x14ac:dyDescent="0.2">
      <c r="A239" t="s">
        <v>54</v>
      </c>
      <c r="B239" t="s">
        <v>26</v>
      </c>
      <c r="C239">
        <v>9</v>
      </c>
      <c r="D239">
        <v>10</v>
      </c>
      <c r="K239">
        <v>6.7100000000000007E-2</v>
      </c>
      <c r="L239" t="s">
        <v>27</v>
      </c>
      <c r="M239">
        <v>1E-4</v>
      </c>
      <c r="N239">
        <v>1.5E-3</v>
      </c>
      <c r="O239">
        <v>1.5E-5</v>
      </c>
      <c r="Q239">
        <v>296</v>
      </c>
      <c r="R239" t="s">
        <v>46</v>
      </c>
      <c r="S239" s="1" t="s">
        <v>4034</v>
      </c>
      <c r="U239" s="2" t="s">
        <v>30</v>
      </c>
      <c r="V239" s="2" t="s">
        <v>39</v>
      </c>
      <c r="W239" s="2" t="s">
        <v>34</v>
      </c>
      <c r="X239" s="2">
        <v>296</v>
      </c>
      <c r="Y239" s="2" t="s">
        <v>3793</v>
      </c>
      <c r="Z239" s="2" t="s">
        <v>3793</v>
      </c>
      <c r="AA239" s="2" t="s">
        <v>3794</v>
      </c>
    </row>
    <row r="240" spans="1:27" ht="16" x14ac:dyDescent="0.2">
      <c r="A240" t="s">
        <v>54</v>
      </c>
      <c r="B240" t="s">
        <v>26</v>
      </c>
      <c r="C240">
        <v>9</v>
      </c>
      <c r="D240">
        <v>10</v>
      </c>
      <c r="K240">
        <v>4.6899999999999997E-2</v>
      </c>
      <c r="L240" t="s">
        <v>27</v>
      </c>
      <c r="M240">
        <v>2.0000000000000001E-4</v>
      </c>
      <c r="N240">
        <v>4.3E-3</v>
      </c>
      <c r="O240">
        <v>4.3000000000000002E-5</v>
      </c>
      <c r="Q240">
        <v>296</v>
      </c>
      <c r="R240" t="s">
        <v>46</v>
      </c>
      <c r="S240" s="1" t="s">
        <v>4035</v>
      </c>
      <c r="U240" s="2" t="s">
        <v>30</v>
      </c>
      <c r="V240" s="2" t="s">
        <v>39</v>
      </c>
      <c r="W240" s="2" t="s">
        <v>34</v>
      </c>
      <c r="X240" s="2">
        <v>296</v>
      </c>
      <c r="Y240" s="2" t="s">
        <v>3793</v>
      </c>
      <c r="Z240" s="2" t="s">
        <v>3795</v>
      </c>
      <c r="AA240" s="2" t="s">
        <v>3795</v>
      </c>
    </row>
    <row r="241" spans="1:27" ht="16" x14ac:dyDescent="0.2">
      <c r="A241" t="s">
        <v>54</v>
      </c>
      <c r="B241" t="s">
        <v>26</v>
      </c>
      <c r="C241">
        <v>9</v>
      </c>
      <c r="D241">
        <v>10</v>
      </c>
      <c r="K241">
        <v>6.9500000000000006E-2</v>
      </c>
      <c r="L241" t="s">
        <v>27</v>
      </c>
      <c r="M241">
        <v>2.0000000000000001E-4</v>
      </c>
      <c r="N241">
        <v>2.8999999999999998E-3</v>
      </c>
      <c r="O241">
        <v>2.9E-5</v>
      </c>
      <c r="Q241">
        <v>296</v>
      </c>
      <c r="R241" t="s">
        <v>46</v>
      </c>
      <c r="S241" s="1" t="s">
        <v>4036</v>
      </c>
      <c r="U241" s="2" t="s">
        <v>30</v>
      </c>
      <c r="V241" s="2" t="s">
        <v>39</v>
      </c>
      <c r="W241" s="2" t="s">
        <v>34</v>
      </c>
      <c r="X241" s="2">
        <v>296</v>
      </c>
      <c r="Y241" s="2" t="s">
        <v>3793</v>
      </c>
      <c r="Z241" s="2" t="s">
        <v>3794</v>
      </c>
      <c r="AA241" s="2" t="s">
        <v>3793</v>
      </c>
    </row>
    <row r="242" spans="1:27" ht="16" x14ac:dyDescent="0.2">
      <c r="A242" t="s">
        <v>54</v>
      </c>
      <c r="B242" t="s">
        <v>26</v>
      </c>
      <c r="C242">
        <v>6</v>
      </c>
      <c r="D242">
        <v>5</v>
      </c>
      <c r="K242">
        <v>8.7499999999999994E-2</v>
      </c>
      <c r="L242" t="s">
        <v>27</v>
      </c>
      <c r="M242">
        <v>2.9999999999999997E-4</v>
      </c>
      <c r="N242">
        <v>3.3999999999999998E-3</v>
      </c>
      <c r="O242">
        <v>3.4E-5</v>
      </c>
      <c r="Q242">
        <v>296</v>
      </c>
      <c r="R242" t="s">
        <v>46</v>
      </c>
      <c r="S242" s="1" t="s">
        <v>4037</v>
      </c>
      <c r="U242" s="2" t="s">
        <v>32</v>
      </c>
      <c r="V242" s="2" t="s">
        <v>39</v>
      </c>
      <c r="W242" s="2" t="s">
        <v>34</v>
      </c>
      <c r="X242" s="2">
        <v>296</v>
      </c>
      <c r="Y242" s="2" t="s">
        <v>3795</v>
      </c>
      <c r="Z242" s="2" t="s">
        <v>3795</v>
      </c>
      <c r="AA242" s="2" t="s">
        <v>3795</v>
      </c>
    </row>
    <row r="243" spans="1:27" ht="16" x14ac:dyDescent="0.2">
      <c r="A243" t="s">
        <v>54</v>
      </c>
      <c r="B243" t="s">
        <v>26</v>
      </c>
      <c r="C243">
        <v>7</v>
      </c>
      <c r="D243">
        <v>6</v>
      </c>
      <c r="K243">
        <v>8.0100000000000005E-2</v>
      </c>
      <c r="L243" t="s">
        <v>27</v>
      </c>
      <c r="M243">
        <v>1E-4</v>
      </c>
      <c r="N243">
        <v>1.1999999999999999E-3</v>
      </c>
      <c r="O243">
        <v>1.2E-5</v>
      </c>
      <c r="Q243">
        <v>296</v>
      </c>
      <c r="R243" t="s">
        <v>46</v>
      </c>
      <c r="S243" s="1" t="s">
        <v>4038</v>
      </c>
      <c r="U243" s="2" t="s">
        <v>32</v>
      </c>
      <c r="V243" s="2" t="s">
        <v>39</v>
      </c>
      <c r="W243" s="2" t="s">
        <v>34</v>
      </c>
      <c r="X243" s="2">
        <v>296</v>
      </c>
      <c r="Y243" s="2" t="s">
        <v>3794</v>
      </c>
      <c r="Z243" s="2" t="s">
        <v>3792</v>
      </c>
      <c r="AA243" s="2" t="s">
        <v>3796</v>
      </c>
    </row>
    <row r="244" spans="1:27" ht="16" x14ac:dyDescent="0.2">
      <c r="A244" t="s">
        <v>54</v>
      </c>
      <c r="B244" t="s">
        <v>26</v>
      </c>
      <c r="C244">
        <v>8</v>
      </c>
      <c r="D244">
        <v>7</v>
      </c>
      <c r="K244">
        <v>7.4899999999999994E-2</v>
      </c>
      <c r="L244" t="s">
        <v>27</v>
      </c>
      <c r="M244">
        <v>1E-4</v>
      </c>
      <c r="N244">
        <v>1.2999999999999999E-3</v>
      </c>
      <c r="O244">
        <v>1.2999999999999999E-5</v>
      </c>
      <c r="Q244">
        <v>296</v>
      </c>
      <c r="R244" t="s">
        <v>46</v>
      </c>
      <c r="S244" s="1" t="s">
        <v>4039</v>
      </c>
      <c r="U244" s="2" t="s">
        <v>32</v>
      </c>
      <c r="V244" s="2" t="s">
        <v>39</v>
      </c>
      <c r="W244" s="2" t="s">
        <v>34</v>
      </c>
      <c r="X244" s="2">
        <v>296</v>
      </c>
      <c r="Y244" s="2" t="s">
        <v>3794</v>
      </c>
      <c r="Z244" s="2" t="s">
        <v>3793</v>
      </c>
      <c r="AA244" s="2" t="s">
        <v>3794</v>
      </c>
    </row>
    <row r="245" spans="1:27" ht="16" x14ac:dyDescent="0.2">
      <c r="A245" t="s">
        <v>54</v>
      </c>
      <c r="B245" t="s">
        <v>26</v>
      </c>
      <c r="C245">
        <v>8</v>
      </c>
      <c r="D245">
        <v>7</v>
      </c>
      <c r="K245">
        <v>7.5999999999999998E-2</v>
      </c>
      <c r="L245" t="s">
        <v>27</v>
      </c>
      <c r="M245">
        <v>1E-4</v>
      </c>
      <c r="N245">
        <v>1.2999999999999999E-3</v>
      </c>
      <c r="O245">
        <v>1.2999999999999999E-5</v>
      </c>
      <c r="Q245">
        <v>296</v>
      </c>
      <c r="R245" t="s">
        <v>46</v>
      </c>
      <c r="S245" s="1" t="s">
        <v>4040</v>
      </c>
      <c r="U245" s="2" t="s">
        <v>32</v>
      </c>
      <c r="V245" s="2" t="s">
        <v>39</v>
      </c>
      <c r="W245" s="2" t="s">
        <v>34</v>
      </c>
      <c r="X245" s="2">
        <v>296</v>
      </c>
      <c r="Y245" s="2" t="s">
        <v>3794</v>
      </c>
      <c r="Z245" s="2" t="s">
        <v>3794</v>
      </c>
      <c r="AA245" s="2" t="s">
        <v>3793</v>
      </c>
    </row>
    <row r="246" spans="1:27" ht="16" x14ac:dyDescent="0.2">
      <c r="A246" t="s">
        <v>54</v>
      </c>
      <c r="B246" t="s">
        <v>26</v>
      </c>
      <c r="C246">
        <v>7</v>
      </c>
      <c r="D246">
        <v>6</v>
      </c>
      <c r="K246">
        <v>8.2400000000000001E-2</v>
      </c>
      <c r="L246" t="s">
        <v>27</v>
      </c>
      <c r="M246">
        <v>1E-4</v>
      </c>
      <c r="N246">
        <v>1.1999999999999999E-3</v>
      </c>
      <c r="O246">
        <v>1.2E-5</v>
      </c>
      <c r="Q246">
        <v>296</v>
      </c>
      <c r="R246" t="s">
        <v>46</v>
      </c>
      <c r="S246" s="1" t="s">
        <v>4041</v>
      </c>
      <c r="U246" s="2" t="s">
        <v>32</v>
      </c>
      <c r="V246" s="2" t="s">
        <v>39</v>
      </c>
      <c r="W246" s="2" t="s">
        <v>34</v>
      </c>
      <c r="X246" s="2">
        <v>296</v>
      </c>
      <c r="Y246" s="2" t="s">
        <v>3795</v>
      </c>
      <c r="Z246" s="2" t="s">
        <v>3793</v>
      </c>
      <c r="AA246" s="2" t="s">
        <v>3794</v>
      </c>
    </row>
    <row r="247" spans="1:27" ht="16" x14ac:dyDescent="0.2">
      <c r="A247" t="s">
        <v>54</v>
      </c>
      <c r="B247" t="s">
        <v>26</v>
      </c>
      <c r="C247">
        <v>8</v>
      </c>
      <c r="D247">
        <v>9</v>
      </c>
      <c r="K247">
        <v>6.9699999999999998E-2</v>
      </c>
      <c r="L247" t="s">
        <v>27</v>
      </c>
      <c r="M247">
        <v>2.0000000000000001E-4</v>
      </c>
      <c r="N247">
        <v>2.8999999999999998E-3</v>
      </c>
      <c r="O247">
        <v>2.9E-5</v>
      </c>
      <c r="Q247">
        <v>296</v>
      </c>
      <c r="R247" t="s">
        <v>46</v>
      </c>
      <c r="S247" s="1" t="s">
        <v>4042</v>
      </c>
      <c r="U247" s="2" t="s">
        <v>30</v>
      </c>
      <c r="V247" s="2" t="s">
        <v>39</v>
      </c>
      <c r="W247" s="2" t="s">
        <v>34</v>
      </c>
      <c r="X247" s="2">
        <v>296</v>
      </c>
      <c r="Y247" s="2" t="s">
        <v>3793</v>
      </c>
      <c r="Z247" s="2" t="s">
        <v>3793</v>
      </c>
      <c r="AA247" s="2" t="s">
        <v>3794</v>
      </c>
    </row>
    <row r="248" spans="1:27" ht="16" x14ac:dyDescent="0.2">
      <c r="A248" t="s">
        <v>54</v>
      </c>
      <c r="B248" t="s">
        <v>26</v>
      </c>
      <c r="C248">
        <v>8</v>
      </c>
      <c r="D248">
        <v>9</v>
      </c>
      <c r="K248">
        <v>7.5300000000000006E-2</v>
      </c>
      <c r="L248" t="s">
        <v>27</v>
      </c>
      <c r="M248">
        <v>2.0000000000000001E-4</v>
      </c>
      <c r="N248">
        <v>2.7000000000000001E-3</v>
      </c>
      <c r="O248">
        <v>2.6999999999999999E-5</v>
      </c>
      <c r="Q248">
        <v>296</v>
      </c>
      <c r="R248" t="s">
        <v>46</v>
      </c>
      <c r="S248" s="1" t="s">
        <v>4043</v>
      </c>
      <c r="U248" s="2" t="s">
        <v>30</v>
      </c>
      <c r="V248" s="2" t="s">
        <v>39</v>
      </c>
      <c r="W248" s="2" t="s">
        <v>34</v>
      </c>
      <c r="X248" s="2">
        <v>296</v>
      </c>
      <c r="Y248" s="2" t="s">
        <v>3793</v>
      </c>
      <c r="Z248" s="2" t="s">
        <v>3794</v>
      </c>
      <c r="AA248" s="2" t="s">
        <v>3793</v>
      </c>
    </row>
    <row r="249" spans="1:27" ht="16" x14ac:dyDescent="0.2">
      <c r="A249" t="s">
        <v>54</v>
      </c>
      <c r="B249" t="s">
        <v>26</v>
      </c>
      <c r="C249">
        <v>8</v>
      </c>
      <c r="D249">
        <v>9</v>
      </c>
      <c r="K249">
        <v>8.0399999999999999E-2</v>
      </c>
      <c r="L249" t="s">
        <v>27</v>
      </c>
      <c r="M249">
        <v>2.0000000000000001E-4</v>
      </c>
      <c r="N249">
        <v>2.5000000000000001E-3</v>
      </c>
      <c r="O249">
        <v>2.5000000000000001E-5</v>
      </c>
      <c r="Q249">
        <v>296</v>
      </c>
      <c r="R249" t="s">
        <v>46</v>
      </c>
      <c r="S249" s="1" t="s">
        <v>4044</v>
      </c>
      <c r="U249" s="2" t="s">
        <v>30</v>
      </c>
      <c r="V249" s="2" t="s">
        <v>39</v>
      </c>
      <c r="W249" s="2" t="s">
        <v>34</v>
      </c>
      <c r="X249" s="2">
        <v>296</v>
      </c>
      <c r="Y249" s="2" t="s">
        <v>3793</v>
      </c>
      <c r="Z249" s="2" t="s">
        <v>3793</v>
      </c>
      <c r="AA249" s="2" t="s">
        <v>3794</v>
      </c>
    </row>
    <row r="250" spans="1:27" ht="16" x14ac:dyDescent="0.2">
      <c r="A250" t="s">
        <v>54</v>
      </c>
      <c r="B250" t="s">
        <v>26</v>
      </c>
      <c r="C250">
        <v>8</v>
      </c>
      <c r="D250">
        <v>9</v>
      </c>
      <c r="K250">
        <v>6.5500000000000003E-2</v>
      </c>
      <c r="L250" t="s">
        <v>27</v>
      </c>
      <c r="M250">
        <v>1E-4</v>
      </c>
      <c r="N250">
        <v>1.5E-3</v>
      </c>
      <c r="O250">
        <v>1.5E-5</v>
      </c>
      <c r="Q250">
        <v>296</v>
      </c>
      <c r="R250" t="s">
        <v>46</v>
      </c>
      <c r="S250" s="1" t="s">
        <v>4045</v>
      </c>
      <c r="U250" s="2" t="s">
        <v>30</v>
      </c>
      <c r="V250" s="2" t="s">
        <v>39</v>
      </c>
      <c r="W250" s="2" t="s">
        <v>34</v>
      </c>
      <c r="X250" s="2">
        <v>296</v>
      </c>
      <c r="Y250" s="2" t="s">
        <v>3793</v>
      </c>
      <c r="Z250" s="2" t="s">
        <v>3796</v>
      </c>
      <c r="AA250" s="2" t="s">
        <v>3792</v>
      </c>
    </row>
    <row r="251" spans="1:27" ht="16" x14ac:dyDescent="0.2">
      <c r="A251" t="s">
        <v>54</v>
      </c>
      <c r="B251" t="s">
        <v>26</v>
      </c>
      <c r="C251">
        <v>8</v>
      </c>
      <c r="D251">
        <v>9</v>
      </c>
      <c r="K251">
        <v>5.9799999999999999E-2</v>
      </c>
      <c r="L251" t="s">
        <v>27</v>
      </c>
      <c r="M251">
        <v>2.0000000000000001E-4</v>
      </c>
      <c r="N251">
        <v>3.3E-3</v>
      </c>
      <c r="O251">
        <v>3.3000000000000003E-5</v>
      </c>
      <c r="Q251">
        <v>296</v>
      </c>
      <c r="R251" t="s">
        <v>46</v>
      </c>
      <c r="S251" s="1" t="s">
        <v>4046</v>
      </c>
      <c r="U251" s="2" t="s">
        <v>30</v>
      </c>
      <c r="V251" s="2" t="s">
        <v>39</v>
      </c>
      <c r="W251" s="2" t="s">
        <v>34</v>
      </c>
      <c r="X251" s="2">
        <v>296</v>
      </c>
      <c r="Y251" s="2" t="s">
        <v>3793</v>
      </c>
      <c r="Z251" s="2" t="s">
        <v>3793</v>
      </c>
      <c r="AA251" s="2" t="s">
        <v>3794</v>
      </c>
    </row>
    <row r="252" spans="1:27" ht="16" x14ac:dyDescent="0.2">
      <c r="A252" t="s">
        <v>54</v>
      </c>
      <c r="B252" t="s">
        <v>26</v>
      </c>
      <c r="C252">
        <v>8</v>
      </c>
      <c r="D252">
        <v>9</v>
      </c>
      <c r="K252">
        <v>5.5300000000000002E-2</v>
      </c>
      <c r="L252" t="s">
        <v>27</v>
      </c>
      <c r="M252">
        <v>2.0000000000000001E-4</v>
      </c>
      <c r="N252">
        <v>3.5999999999999999E-3</v>
      </c>
      <c r="O252">
        <v>3.6000000000000001E-5</v>
      </c>
      <c r="Q252">
        <v>296</v>
      </c>
      <c r="R252" t="s">
        <v>46</v>
      </c>
      <c r="S252" s="1" t="s">
        <v>4047</v>
      </c>
      <c r="U252" s="2" t="s">
        <v>30</v>
      </c>
      <c r="V252" s="2" t="s">
        <v>39</v>
      </c>
      <c r="W252" s="2" t="s">
        <v>34</v>
      </c>
      <c r="X252" s="2">
        <v>296</v>
      </c>
      <c r="Y252" s="2" t="s">
        <v>3793</v>
      </c>
      <c r="Z252" s="2" t="s">
        <v>3794</v>
      </c>
      <c r="AA252" s="2" t="s">
        <v>3793</v>
      </c>
    </row>
    <row r="253" spans="1:27" ht="16" x14ac:dyDescent="0.2">
      <c r="A253" t="s">
        <v>54</v>
      </c>
      <c r="B253" t="s">
        <v>26</v>
      </c>
      <c r="C253">
        <v>8</v>
      </c>
      <c r="D253">
        <v>9</v>
      </c>
      <c r="K253">
        <v>6.6500000000000004E-2</v>
      </c>
      <c r="L253" t="s">
        <v>27</v>
      </c>
      <c r="M253">
        <v>1E-4</v>
      </c>
      <c r="N253">
        <v>1.5E-3</v>
      </c>
      <c r="O253">
        <v>1.5E-5</v>
      </c>
      <c r="Q253">
        <v>296</v>
      </c>
      <c r="R253" t="s">
        <v>46</v>
      </c>
      <c r="S253" s="1" t="s">
        <v>4048</v>
      </c>
      <c r="U253" s="2" t="s">
        <v>30</v>
      </c>
      <c r="V253" s="2" t="s">
        <v>39</v>
      </c>
      <c r="W253" s="2" t="s">
        <v>34</v>
      </c>
      <c r="X253" s="2">
        <v>296</v>
      </c>
      <c r="Y253" s="2" t="s">
        <v>3793</v>
      </c>
      <c r="Z253" s="2" t="s">
        <v>3792</v>
      </c>
      <c r="AA253" s="2" t="s">
        <v>3796</v>
      </c>
    </row>
    <row r="254" spans="1:27" ht="32" x14ac:dyDescent="0.2">
      <c r="A254" t="s">
        <v>54</v>
      </c>
      <c r="B254" t="s">
        <v>26</v>
      </c>
      <c r="C254">
        <v>9</v>
      </c>
      <c r="D254">
        <v>8</v>
      </c>
      <c r="K254">
        <v>7.0900000000000005E-2</v>
      </c>
      <c r="L254" t="s">
        <v>27</v>
      </c>
      <c r="M254">
        <v>0</v>
      </c>
      <c r="N254">
        <v>0</v>
      </c>
      <c r="O254">
        <v>0</v>
      </c>
      <c r="Q254">
        <v>296</v>
      </c>
      <c r="R254" t="s">
        <v>46</v>
      </c>
      <c r="S254" s="1" t="s">
        <v>4049</v>
      </c>
      <c r="U254" s="2" t="s">
        <v>32</v>
      </c>
      <c r="V254" s="2" t="s">
        <v>39</v>
      </c>
      <c r="W254" s="2" t="s">
        <v>34</v>
      </c>
      <c r="X254" s="2">
        <v>296</v>
      </c>
      <c r="Y254" s="2" t="s">
        <v>3794</v>
      </c>
      <c r="Z254" s="2" t="s">
        <v>3796</v>
      </c>
      <c r="AA254" s="2" t="s">
        <v>3792</v>
      </c>
    </row>
    <row r="255" spans="1:27" ht="16" x14ac:dyDescent="0.2">
      <c r="A255" t="s">
        <v>54</v>
      </c>
      <c r="B255" t="s">
        <v>26</v>
      </c>
      <c r="C255">
        <v>9</v>
      </c>
      <c r="D255">
        <v>8</v>
      </c>
      <c r="K255">
        <v>7.0900000000000005E-2</v>
      </c>
      <c r="L255" t="s">
        <v>27</v>
      </c>
      <c r="M255">
        <v>1E-4</v>
      </c>
      <c r="N255">
        <v>1.4E-3</v>
      </c>
      <c r="O255">
        <v>1.4E-5</v>
      </c>
      <c r="Q255">
        <v>296</v>
      </c>
      <c r="R255" t="s">
        <v>46</v>
      </c>
      <c r="S255" s="1" t="s">
        <v>4050</v>
      </c>
      <c r="U255" s="2" t="s">
        <v>32</v>
      </c>
      <c r="V255" s="2" t="s">
        <v>39</v>
      </c>
      <c r="W255" s="2" t="s">
        <v>34</v>
      </c>
      <c r="X255" s="2">
        <v>296</v>
      </c>
      <c r="Y255" s="2" t="s">
        <v>3794</v>
      </c>
      <c r="Z255" s="2" t="s">
        <v>3793</v>
      </c>
      <c r="AA255" s="2" t="s">
        <v>3794</v>
      </c>
    </row>
    <row r="256" spans="1:27" ht="16" x14ac:dyDescent="0.2">
      <c r="A256" t="s">
        <v>54</v>
      </c>
      <c r="B256" t="s">
        <v>26</v>
      </c>
      <c r="C256">
        <v>9</v>
      </c>
      <c r="D256">
        <v>8</v>
      </c>
      <c r="K256">
        <v>7.1499999999999994E-2</v>
      </c>
      <c r="L256" t="s">
        <v>27</v>
      </c>
      <c r="M256">
        <v>1E-4</v>
      </c>
      <c r="N256">
        <v>1.4E-3</v>
      </c>
      <c r="O256">
        <v>1.4E-5</v>
      </c>
      <c r="Q256">
        <v>296</v>
      </c>
      <c r="R256" t="s">
        <v>46</v>
      </c>
      <c r="S256" s="1" t="s">
        <v>4051</v>
      </c>
      <c r="U256" s="2" t="s">
        <v>32</v>
      </c>
      <c r="V256" s="2" t="s">
        <v>39</v>
      </c>
      <c r="W256" s="2" t="s">
        <v>34</v>
      </c>
      <c r="X256" s="2">
        <v>296</v>
      </c>
      <c r="Y256" s="2" t="s">
        <v>3794</v>
      </c>
      <c r="Z256" s="2" t="s">
        <v>3795</v>
      </c>
      <c r="AA256" s="2" t="s">
        <v>3795</v>
      </c>
    </row>
    <row r="257" spans="1:27" ht="16" x14ac:dyDescent="0.2">
      <c r="A257" t="s">
        <v>54</v>
      </c>
      <c r="B257" t="s">
        <v>26</v>
      </c>
      <c r="C257">
        <v>8</v>
      </c>
      <c r="D257">
        <v>7</v>
      </c>
      <c r="K257">
        <v>7.6600000000000001E-2</v>
      </c>
      <c r="L257" t="s">
        <v>27</v>
      </c>
      <c r="M257">
        <v>1E-4</v>
      </c>
      <c r="N257">
        <v>1.2999999999999999E-3</v>
      </c>
      <c r="O257">
        <v>1.2999999999999999E-5</v>
      </c>
      <c r="Q257">
        <v>296</v>
      </c>
      <c r="R257" t="s">
        <v>46</v>
      </c>
      <c r="S257" s="1" t="s">
        <v>4052</v>
      </c>
      <c r="U257" s="2" t="s">
        <v>32</v>
      </c>
      <c r="V257" s="2" t="s">
        <v>39</v>
      </c>
      <c r="W257" s="2" t="s">
        <v>34</v>
      </c>
      <c r="X257" s="2">
        <v>296</v>
      </c>
      <c r="Y257" s="2" t="s">
        <v>3793</v>
      </c>
      <c r="Z257" s="2" t="s">
        <v>3792</v>
      </c>
      <c r="AA257" s="2" t="s">
        <v>3796</v>
      </c>
    </row>
    <row r="258" spans="1:27" ht="16" x14ac:dyDescent="0.2">
      <c r="A258" t="s">
        <v>54</v>
      </c>
      <c r="B258" t="s">
        <v>26</v>
      </c>
      <c r="C258">
        <v>8</v>
      </c>
      <c r="D258">
        <v>7</v>
      </c>
      <c r="K258">
        <v>7.9000000000000001E-2</v>
      </c>
      <c r="L258" t="s">
        <v>27</v>
      </c>
      <c r="M258">
        <v>1E-4</v>
      </c>
      <c r="N258">
        <v>1.2999999999999999E-3</v>
      </c>
      <c r="O258">
        <v>1.2999999999999999E-5</v>
      </c>
      <c r="Q258">
        <v>296</v>
      </c>
      <c r="R258" t="s">
        <v>46</v>
      </c>
      <c r="S258" s="1" t="s">
        <v>4053</v>
      </c>
      <c r="U258" s="2" t="s">
        <v>32</v>
      </c>
      <c r="V258" s="2" t="s">
        <v>39</v>
      </c>
      <c r="W258" s="2" t="s">
        <v>34</v>
      </c>
      <c r="X258" s="2">
        <v>296</v>
      </c>
      <c r="Y258" s="2" t="s">
        <v>3794</v>
      </c>
      <c r="Z258" s="2" t="s">
        <v>3794</v>
      </c>
      <c r="AA258" s="2" t="s">
        <v>3793</v>
      </c>
    </row>
    <row r="259" spans="1:27" ht="16" x14ac:dyDescent="0.2">
      <c r="A259" t="s">
        <v>54</v>
      </c>
      <c r="B259" t="s">
        <v>26</v>
      </c>
      <c r="C259">
        <v>7</v>
      </c>
      <c r="D259">
        <v>8</v>
      </c>
      <c r="K259">
        <v>7.1999999999999995E-2</v>
      </c>
      <c r="L259" t="s">
        <v>27</v>
      </c>
      <c r="M259">
        <v>1E-4</v>
      </c>
      <c r="N259">
        <v>1.4E-3</v>
      </c>
      <c r="O259">
        <v>1.4E-5</v>
      </c>
      <c r="Q259">
        <v>296</v>
      </c>
      <c r="R259" t="s">
        <v>46</v>
      </c>
      <c r="S259" s="1" t="s">
        <v>4054</v>
      </c>
      <c r="U259" s="2" t="s">
        <v>30</v>
      </c>
      <c r="V259" s="2" t="s">
        <v>39</v>
      </c>
      <c r="W259" s="2" t="s">
        <v>34</v>
      </c>
      <c r="X259" s="2">
        <v>296</v>
      </c>
      <c r="Y259" s="2" t="s">
        <v>3793</v>
      </c>
      <c r="Z259" s="2" t="s">
        <v>3796</v>
      </c>
      <c r="AA259" s="2" t="s">
        <v>3792</v>
      </c>
    </row>
    <row r="260" spans="1:27" ht="16" x14ac:dyDescent="0.2">
      <c r="A260" t="s">
        <v>54</v>
      </c>
      <c r="B260" t="s">
        <v>26</v>
      </c>
      <c r="C260">
        <v>7</v>
      </c>
      <c r="D260">
        <v>8</v>
      </c>
      <c r="K260">
        <v>8.6099999999999996E-2</v>
      </c>
      <c r="L260" t="s">
        <v>27</v>
      </c>
      <c r="M260">
        <v>2.0000000000000001E-4</v>
      </c>
      <c r="N260">
        <v>2.3E-3</v>
      </c>
      <c r="O260">
        <v>2.3E-5</v>
      </c>
      <c r="Q260">
        <v>296</v>
      </c>
      <c r="R260" t="s">
        <v>46</v>
      </c>
      <c r="S260" s="1" t="s">
        <v>4055</v>
      </c>
      <c r="U260" s="2" t="s">
        <v>30</v>
      </c>
      <c r="V260" s="2" t="s">
        <v>39</v>
      </c>
      <c r="W260" s="2" t="s">
        <v>34</v>
      </c>
      <c r="X260" s="2">
        <v>296</v>
      </c>
      <c r="Y260" s="2" t="s">
        <v>3793</v>
      </c>
      <c r="Z260" s="2" t="s">
        <v>3793</v>
      </c>
      <c r="AA260" s="2" t="s">
        <v>3794</v>
      </c>
    </row>
    <row r="261" spans="1:27" ht="16" x14ac:dyDescent="0.2">
      <c r="A261" t="s">
        <v>54</v>
      </c>
      <c r="B261" t="s">
        <v>26</v>
      </c>
      <c r="C261">
        <v>7</v>
      </c>
      <c r="D261">
        <v>8</v>
      </c>
      <c r="K261">
        <v>6.9900000000000004E-2</v>
      </c>
      <c r="L261" t="s">
        <v>27</v>
      </c>
      <c r="M261">
        <v>2.0000000000000001E-4</v>
      </c>
      <c r="N261">
        <v>2.8999999999999998E-3</v>
      </c>
      <c r="O261">
        <v>2.9E-5</v>
      </c>
      <c r="Q261">
        <v>296</v>
      </c>
      <c r="R261" t="s">
        <v>46</v>
      </c>
      <c r="S261" s="1" t="s">
        <v>4056</v>
      </c>
      <c r="U261" s="2" t="s">
        <v>30</v>
      </c>
      <c r="V261" s="2" t="s">
        <v>39</v>
      </c>
      <c r="W261" s="2" t="s">
        <v>34</v>
      </c>
      <c r="X261" s="2">
        <v>296</v>
      </c>
      <c r="Y261" s="2" t="s">
        <v>3793</v>
      </c>
      <c r="Z261" s="2" t="s">
        <v>3795</v>
      </c>
      <c r="AA261" s="2" t="s">
        <v>3795</v>
      </c>
    </row>
    <row r="262" spans="1:27" ht="16" x14ac:dyDescent="0.2">
      <c r="A262" t="s">
        <v>54</v>
      </c>
      <c r="B262" t="s">
        <v>26</v>
      </c>
      <c r="C262">
        <v>7</v>
      </c>
      <c r="D262">
        <v>8</v>
      </c>
      <c r="K262">
        <v>7.6300000000000007E-2</v>
      </c>
      <c r="L262" t="s">
        <v>27</v>
      </c>
      <c r="M262">
        <v>1E-4</v>
      </c>
      <c r="N262">
        <v>1.2999999999999999E-3</v>
      </c>
      <c r="O262">
        <v>1.2999999999999999E-5</v>
      </c>
      <c r="Q262">
        <v>296</v>
      </c>
      <c r="R262" t="s">
        <v>46</v>
      </c>
      <c r="S262" s="1" t="s">
        <v>4057</v>
      </c>
      <c r="U262" s="2" t="s">
        <v>30</v>
      </c>
      <c r="V262" s="2" t="s">
        <v>39</v>
      </c>
      <c r="W262" s="2" t="s">
        <v>34</v>
      </c>
      <c r="X262" s="2">
        <v>296</v>
      </c>
      <c r="Y262" s="2" t="s">
        <v>3793</v>
      </c>
      <c r="Z262" s="2" t="s">
        <v>3794</v>
      </c>
      <c r="AA262" s="2" t="s">
        <v>3793</v>
      </c>
    </row>
    <row r="263" spans="1:27" ht="16" x14ac:dyDescent="0.2">
      <c r="A263" t="s">
        <v>54</v>
      </c>
      <c r="B263" t="s">
        <v>26</v>
      </c>
      <c r="C263">
        <v>7</v>
      </c>
      <c r="D263">
        <v>8</v>
      </c>
      <c r="K263">
        <v>7.1400000000000005E-2</v>
      </c>
      <c r="L263" t="s">
        <v>27</v>
      </c>
      <c r="M263">
        <v>1E-4</v>
      </c>
      <c r="N263">
        <v>1.4E-3</v>
      </c>
      <c r="O263">
        <v>1.4E-5</v>
      </c>
      <c r="Q263">
        <v>296</v>
      </c>
      <c r="R263" t="s">
        <v>46</v>
      </c>
      <c r="S263" s="1" t="s">
        <v>4058</v>
      </c>
      <c r="U263" s="2" t="s">
        <v>30</v>
      </c>
      <c r="V263" s="2" t="s">
        <v>39</v>
      </c>
      <c r="W263" s="2" t="s">
        <v>34</v>
      </c>
      <c r="X263" s="2">
        <v>296</v>
      </c>
      <c r="Y263" s="2" t="s">
        <v>3793</v>
      </c>
      <c r="Z263" s="2" t="s">
        <v>3793</v>
      </c>
      <c r="AA263" s="2" t="s">
        <v>3794</v>
      </c>
    </row>
    <row r="264" spans="1:27" ht="16" x14ac:dyDescent="0.2">
      <c r="A264" t="s">
        <v>54</v>
      </c>
      <c r="B264" t="s">
        <v>26</v>
      </c>
      <c r="C264">
        <v>7</v>
      </c>
      <c r="D264">
        <v>8</v>
      </c>
      <c r="K264">
        <v>6.6500000000000004E-2</v>
      </c>
      <c r="L264" t="s">
        <v>27</v>
      </c>
      <c r="M264">
        <v>2.0000000000000001E-4</v>
      </c>
      <c r="N264">
        <v>3.0000000000000001E-3</v>
      </c>
      <c r="O264">
        <v>3.0000000000000001E-5</v>
      </c>
      <c r="Q264">
        <v>296</v>
      </c>
      <c r="R264" t="s">
        <v>46</v>
      </c>
      <c r="S264" s="1" t="s">
        <v>4059</v>
      </c>
      <c r="U264" s="2" t="s">
        <v>30</v>
      </c>
      <c r="V264" s="2" t="s">
        <v>39</v>
      </c>
      <c r="W264" s="2" t="s">
        <v>34</v>
      </c>
      <c r="X264" s="2">
        <v>296</v>
      </c>
      <c r="Y264" s="2" t="s">
        <v>3793</v>
      </c>
      <c r="Z264" s="2" t="s">
        <v>3795</v>
      </c>
      <c r="AA264" s="2" t="s">
        <v>3795</v>
      </c>
    </row>
    <row r="265" spans="1:27" ht="16" x14ac:dyDescent="0.2">
      <c r="A265" t="s">
        <v>54</v>
      </c>
      <c r="B265" t="s">
        <v>26</v>
      </c>
      <c r="C265">
        <v>7</v>
      </c>
      <c r="D265">
        <v>8</v>
      </c>
      <c r="K265">
        <v>6.9800000000000001E-2</v>
      </c>
      <c r="L265" t="s">
        <v>27</v>
      </c>
      <c r="M265">
        <v>1E-4</v>
      </c>
      <c r="N265">
        <v>1.4E-3</v>
      </c>
      <c r="O265">
        <v>1.4E-5</v>
      </c>
      <c r="Q265">
        <v>296</v>
      </c>
      <c r="R265" t="s">
        <v>46</v>
      </c>
      <c r="S265" s="1" t="s">
        <v>4060</v>
      </c>
      <c r="U265" s="2" t="s">
        <v>30</v>
      </c>
      <c r="V265" s="2" t="s">
        <v>39</v>
      </c>
      <c r="W265" s="2" t="s">
        <v>34</v>
      </c>
      <c r="X265" s="2">
        <v>296</v>
      </c>
      <c r="Y265" s="2" t="s">
        <v>3793</v>
      </c>
      <c r="Z265" s="2" t="s">
        <v>3794</v>
      </c>
      <c r="AA265" s="2" t="s">
        <v>3793</v>
      </c>
    </row>
    <row r="266" spans="1:27" ht="16" x14ac:dyDescent="0.2">
      <c r="A266" t="s">
        <v>54</v>
      </c>
      <c r="B266" t="s">
        <v>26</v>
      </c>
      <c r="C266">
        <v>6</v>
      </c>
      <c r="D266">
        <v>7</v>
      </c>
      <c r="K266">
        <v>7.5899999999999995E-2</v>
      </c>
      <c r="L266" t="s">
        <v>27</v>
      </c>
      <c r="M266">
        <v>1E-4</v>
      </c>
      <c r="N266">
        <v>1.2999999999999999E-3</v>
      </c>
      <c r="O266">
        <v>1.2999999999999999E-5</v>
      </c>
      <c r="Q266">
        <v>296</v>
      </c>
      <c r="R266" t="s">
        <v>46</v>
      </c>
      <c r="S266" s="1" t="s">
        <v>4061</v>
      </c>
      <c r="U266" s="2" t="s">
        <v>30</v>
      </c>
      <c r="V266" s="2" t="s">
        <v>39</v>
      </c>
      <c r="W266" s="2" t="s">
        <v>34</v>
      </c>
      <c r="X266" s="2">
        <v>296</v>
      </c>
      <c r="Y266" s="2" t="s">
        <v>3793</v>
      </c>
      <c r="Z266" s="2" t="s">
        <v>3793</v>
      </c>
      <c r="AA266" s="2" t="s">
        <v>3794</v>
      </c>
    </row>
    <row r="267" spans="1:27" ht="16" x14ac:dyDescent="0.2">
      <c r="A267" t="s">
        <v>54</v>
      </c>
      <c r="B267" t="s">
        <v>26</v>
      </c>
      <c r="C267">
        <v>6</v>
      </c>
      <c r="D267">
        <v>7</v>
      </c>
      <c r="K267">
        <v>8.1000000000000003E-2</v>
      </c>
      <c r="L267" t="s">
        <v>27</v>
      </c>
      <c r="M267">
        <v>1E-4</v>
      </c>
      <c r="N267">
        <v>1.1999999999999999E-3</v>
      </c>
      <c r="O267">
        <v>1.2E-5</v>
      </c>
      <c r="Q267">
        <v>296</v>
      </c>
      <c r="R267" t="s">
        <v>46</v>
      </c>
      <c r="S267" s="1" t="s">
        <v>4062</v>
      </c>
      <c r="U267" s="2" t="s">
        <v>30</v>
      </c>
      <c r="V267" s="2" t="s">
        <v>39</v>
      </c>
      <c r="W267" s="2" t="s">
        <v>34</v>
      </c>
      <c r="X267" s="2">
        <v>296</v>
      </c>
      <c r="Y267" s="2" t="s">
        <v>3793</v>
      </c>
      <c r="Z267" s="2" t="s">
        <v>3794</v>
      </c>
      <c r="AA267" s="2" t="s">
        <v>3793</v>
      </c>
    </row>
    <row r="268" spans="1:27" ht="16" x14ac:dyDescent="0.2">
      <c r="A268" t="s">
        <v>54</v>
      </c>
      <c r="B268" t="s">
        <v>26</v>
      </c>
      <c r="C268">
        <v>6</v>
      </c>
      <c r="D268">
        <v>7</v>
      </c>
      <c r="K268">
        <v>7.6799999999999993E-2</v>
      </c>
      <c r="L268" t="s">
        <v>27</v>
      </c>
      <c r="M268">
        <v>1E-4</v>
      </c>
      <c r="N268">
        <v>1.2999999999999999E-3</v>
      </c>
      <c r="O268">
        <v>1.2999999999999999E-5</v>
      </c>
      <c r="Q268">
        <v>296</v>
      </c>
      <c r="R268" t="s">
        <v>46</v>
      </c>
      <c r="S268" s="1" t="s">
        <v>4063</v>
      </c>
      <c r="U268" s="2" t="s">
        <v>30</v>
      </c>
      <c r="V268" s="2" t="s">
        <v>39</v>
      </c>
      <c r="W268" s="2" t="s">
        <v>34</v>
      </c>
      <c r="X268" s="2">
        <v>296</v>
      </c>
      <c r="Y268" s="2" t="s">
        <v>3793</v>
      </c>
      <c r="Z268" s="2" t="s">
        <v>3792</v>
      </c>
      <c r="AA268" s="2" t="s">
        <v>3796</v>
      </c>
    </row>
    <row r="269" spans="1:27" ht="16" x14ac:dyDescent="0.2">
      <c r="A269" t="s">
        <v>54</v>
      </c>
      <c r="B269" t="s">
        <v>26</v>
      </c>
      <c r="C269">
        <v>6</v>
      </c>
      <c r="D269">
        <v>7</v>
      </c>
      <c r="K269">
        <v>7.7299999999999994E-2</v>
      </c>
      <c r="L269" t="s">
        <v>27</v>
      </c>
      <c r="M269">
        <v>1E-4</v>
      </c>
      <c r="N269">
        <v>1.2999999999999999E-3</v>
      </c>
      <c r="O269">
        <v>1.2999999999999999E-5</v>
      </c>
      <c r="Q269">
        <v>296</v>
      </c>
      <c r="R269" t="s">
        <v>46</v>
      </c>
      <c r="S269" s="1" t="s">
        <v>4064</v>
      </c>
      <c r="U269" s="2" t="s">
        <v>30</v>
      </c>
      <c r="V269" s="2" t="s">
        <v>39</v>
      </c>
      <c r="W269" s="2" t="s">
        <v>34</v>
      </c>
      <c r="X269" s="2">
        <v>296</v>
      </c>
      <c r="Y269" s="2" t="s">
        <v>3793</v>
      </c>
      <c r="Z269" s="2" t="s">
        <v>3794</v>
      </c>
      <c r="AA269" s="2" t="s">
        <v>3793</v>
      </c>
    </row>
    <row r="270" spans="1:27" ht="16" x14ac:dyDescent="0.2">
      <c r="A270" t="s">
        <v>54</v>
      </c>
      <c r="B270" t="s">
        <v>26</v>
      </c>
      <c r="C270">
        <v>6</v>
      </c>
      <c r="D270">
        <v>7</v>
      </c>
      <c r="K270">
        <v>5.9700000000000003E-2</v>
      </c>
      <c r="L270" t="s">
        <v>27</v>
      </c>
      <c r="M270">
        <v>2.0000000000000001E-4</v>
      </c>
      <c r="N270">
        <v>3.3999999999999998E-3</v>
      </c>
      <c r="O270">
        <v>3.4E-5</v>
      </c>
      <c r="Q270">
        <v>296</v>
      </c>
      <c r="R270" t="s">
        <v>46</v>
      </c>
      <c r="S270" s="1" t="s">
        <v>4065</v>
      </c>
      <c r="U270" s="2" t="s">
        <v>30</v>
      </c>
      <c r="V270" s="2" t="s">
        <v>39</v>
      </c>
      <c r="W270" s="2" t="s">
        <v>34</v>
      </c>
      <c r="X270" s="2">
        <v>296</v>
      </c>
      <c r="Y270" s="2" t="s">
        <v>3793</v>
      </c>
      <c r="Z270" s="2" t="s">
        <v>3795</v>
      </c>
      <c r="AA270" s="2" t="s">
        <v>3795</v>
      </c>
    </row>
    <row r="271" spans="1:27" ht="16" x14ac:dyDescent="0.2">
      <c r="A271" t="s">
        <v>54</v>
      </c>
      <c r="B271" t="s">
        <v>26</v>
      </c>
      <c r="C271">
        <v>6</v>
      </c>
      <c r="D271">
        <v>7</v>
      </c>
      <c r="K271">
        <v>7.5700000000000003E-2</v>
      </c>
      <c r="L271" t="s">
        <v>27</v>
      </c>
      <c r="M271">
        <v>1E-4</v>
      </c>
      <c r="N271">
        <v>1.2999999999999999E-3</v>
      </c>
      <c r="O271">
        <v>1.2999999999999999E-5</v>
      </c>
      <c r="Q271">
        <v>296</v>
      </c>
      <c r="R271" t="s">
        <v>46</v>
      </c>
      <c r="S271" s="1" t="s">
        <v>4066</v>
      </c>
      <c r="U271" s="2" t="s">
        <v>30</v>
      </c>
      <c r="V271" s="2" t="s">
        <v>39</v>
      </c>
      <c r="W271" s="2" t="s">
        <v>34</v>
      </c>
      <c r="X271" s="2">
        <v>296</v>
      </c>
      <c r="Y271" s="2" t="s">
        <v>3793</v>
      </c>
      <c r="Z271" s="2" t="s">
        <v>3793</v>
      </c>
      <c r="AA271" s="2" t="s">
        <v>3794</v>
      </c>
    </row>
    <row r="272" spans="1:27" ht="16" x14ac:dyDescent="0.2">
      <c r="A272" t="s">
        <v>54</v>
      </c>
      <c r="B272" t="s">
        <v>26</v>
      </c>
      <c r="C272">
        <v>5</v>
      </c>
      <c r="D272">
        <v>6</v>
      </c>
      <c r="K272">
        <v>7.7600000000000002E-2</v>
      </c>
      <c r="L272" t="s">
        <v>27</v>
      </c>
      <c r="M272">
        <v>2.0000000000000001E-4</v>
      </c>
      <c r="N272">
        <v>2.5999999999999999E-3</v>
      </c>
      <c r="O272">
        <v>2.5999999999999998E-5</v>
      </c>
      <c r="Q272">
        <v>296</v>
      </c>
      <c r="R272" t="s">
        <v>46</v>
      </c>
      <c r="S272" s="1" t="s">
        <v>4067</v>
      </c>
      <c r="U272" s="2" t="s">
        <v>30</v>
      </c>
      <c r="V272" s="2" t="s">
        <v>39</v>
      </c>
      <c r="W272" s="2" t="s">
        <v>34</v>
      </c>
      <c r="X272" s="2">
        <v>296</v>
      </c>
      <c r="Y272" s="2" t="s">
        <v>3793</v>
      </c>
      <c r="Z272" s="2" t="s">
        <v>3795</v>
      </c>
      <c r="AA272" s="2" t="s">
        <v>3795</v>
      </c>
    </row>
    <row r="273" spans="1:27" ht="16" x14ac:dyDescent="0.2">
      <c r="A273" t="s">
        <v>54</v>
      </c>
      <c r="B273" t="s">
        <v>26</v>
      </c>
      <c r="C273">
        <v>5</v>
      </c>
      <c r="D273">
        <v>6</v>
      </c>
      <c r="K273">
        <v>8.2900000000000001E-2</v>
      </c>
      <c r="L273" t="s">
        <v>27</v>
      </c>
      <c r="M273">
        <v>2.0000000000000001E-4</v>
      </c>
      <c r="N273">
        <v>2.3999999999999998E-3</v>
      </c>
      <c r="O273">
        <v>2.4000000000000001E-5</v>
      </c>
      <c r="Q273">
        <v>296</v>
      </c>
      <c r="R273" t="s">
        <v>46</v>
      </c>
      <c r="S273" s="1" t="s">
        <v>4068</v>
      </c>
      <c r="U273" s="2" t="s">
        <v>30</v>
      </c>
      <c r="V273" s="2" t="s">
        <v>39</v>
      </c>
      <c r="W273" s="2" t="s">
        <v>34</v>
      </c>
      <c r="X273" s="2">
        <v>296</v>
      </c>
      <c r="Y273" s="2" t="s">
        <v>3793</v>
      </c>
      <c r="Z273" s="2" t="s">
        <v>3794</v>
      </c>
      <c r="AA273" s="2" t="s">
        <v>3793</v>
      </c>
    </row>
    <row r="274" spans="1:27" ht="16" x14ac:dyDescent="0.2">
      <c r="A274" t="s">
        <v>54</v>
      </c>
      <c r="B274" t="s">
        <v>26</v>
      </c>
      <c r="C274">
        <v>5</v>
      </c>
      <c r="D274">
        <v>6</v>
      </c>
      <c r="K274">
        <v>7.8399999999999997E-2</v>
      </c>
      <c r="L274" t="s">
        <v>27</v>
      </c>
      <c r="M274">
        <v>1E-4</v>
      </c>
      <c r="N274">
        <v>1.2999999999999999E-3</v>
      </c>
      <c r="O274">
        <v>1.2999999999999999E-5</v>
      </c>
      <c r="Q274">
        <v>296</v>
      </c>
      <c r="R274" t="s">
        <v>46</v>
      </c>
      <c r="S274" s="1" t="s">
        <v>4069</v>
      </c>
      <c r="U274" s="2" t="s">
        <v>30</v>
      </c>
      <c r="V274" s="2" t="s">
        <v>39</v>
      </c>
      <c r="W274" s="2" t="s">
        <v>34</v>
      </c>
      <c r="X274" s="2">
        <v>296</v>
      </c>
      <c r="Y274" s="2" t="s">
        <v>3793</v>
      </c>
      <c r="Z274" s="2" t="s">
        <v>3792</v>
      </c>
      <c r="AA274" s="2" t="s">
        <v>3796</v>
      </c>
    </row>
    <row r="275" spans="1:27" ht="16" x14ac:dyDescent="0.2">
      <c r="A275" t="s">
        <v>54</v>
      </c>
      <c r="B275" t="s">
        <v>26</v>
      </c>
      <c r="C275">
        <v>5</v>
      </c>
      <c r="D275">
        <v>6</v>
      </c>
      <c r="K275">
        <v>8.2400000000000001E-2</v>
      </c>
      <c r="L275" t="s">
        <v>27</v>
      </c>
      <c r="M275">
        <v>2.0000000000000001E-4</v>
      </c>
      <c r="N275">
        <v>2.3999999999999998E-3</v>
      </c>
      <c r="O275">
        <v>2.4000000000000001E-5</v>
      </c>
      <c r="Q275">
        <v>296</v>
      </c>
      <c r="R275" t="s">
        <v>46</v>
      </c>
      <c r="S275" s="1" t="s">
        <v>4070</v>
      </c>
      <c r="U275" s="2" t="s">
        <v>30</v>
      </c>
      <c r="V275" s="2" t="s">
        <v>39</v>
      </c>
      <c r="W275" s="2" t="s">
        <v>34</v>
      </c>
      <c r="X275" s="2">
        <v>296</v>
      </c>
      <c r="Y275" s="2" t="s">
        <v>3793</v>
      </c>
      <c r="Z275" s="2" t="s">
        <v>3794</v>
      </c>
      <c r="AA275" s="2" t="s">
        <v>3793</v>
      </c>
    </row>
    <row r="276" spans="1:27" ht="16" x14ac:dyDescent="0.2">
      <c r="A276" t="s">
        <v>54</v>
      </c>
      <c r="B276" t="s">
        <v>26</v>
      </c>
      <c r="C276">
        <v>5</v>
      </c>
      <c r="D276">
        <v>6</v>
      </c>
      <c r="K276">
        <v>7.6999999999999999E-2</v>
      </c>
      <c r="L276" t="s">
        <v>27</v>
      </c>
      <c r="M276">
        <v>2.0000000000000001E-4</v>
      </c>
      <c r="N276">
        <v>2.5999999999999999E-3</v>
      </c>
      <c r="O276">
        <v>2.5999999999999998E-5</v>
      </c>
      <c r="Q276">
        <v>296</v>
      </c>
      <c r="R276" t="s">
        <v>46</v>
      </c>
      <c r="S276" s="1" t="s">
        <v>4071</v>
      </c>
      <c r="U276" s="2" t="s">
        <v>30</v>
      </c>
      <c r="V276" s="2" t="s">
        <v>39</v>
      </c>
      <c r="W276" s="2" t="s">
        <v>34</v>
      </c>
      <c r="X276" s="2">
        <v>296</v>
      </c>
      <c r="Y276" s="2" t="s">
        <v>3793</v>
      </c>
      <c r="Z276" s="2" t="s">
        <v>3793</v>
      </c>
      <c r="AA276" s="2" t="s">
        <v>3794</v>
      </c>
    </row>
    <row r="277" spans="1:27" ht="16" x14ac:dyDescent="0.2">
      <c r="A277" t="s">
        <v>54</v>
      </c>
      <c r="B277" t="s">
        <v>26</v>
      </c>
      <c r="C277">
        <v>5</v>
      </c>
      <c r="D277">
        <v>6</v>
      </c>
      <c r="K277">
        <v>7.3899999999999993E-2</v>
      </c>
      <c r="L277" t="s">
        <v>27</v>
      </c>
      <c r="M277">
        <v>1E-4</v>
      </c>
      <c r="N277">
        <v>1.4E-3</v>
      </c>
      <c r="O277">
        <v>1.4E-5</v>
      </c>
      <c r="Q277">
        <v>296</v>
      </c>
      <c r="R277" t="s">
        <v>46</v>
      </c>
      <c r="S277" s="1" t="s">
        <v>4072</v>
      </c>
      <c r="U277" s="2" t="s">
        <v>30</v>
      </c>
      <c r="V277" s="2" t="s">
        <v>39</v>
      </c>
      <c r="W277" s="2" t="s">
        <v>34</v>
      </c>
      <c r="X277" s="2">
        <v>296</v>
      </c>
      <c r="Y277" s="2" t="s">
        <v>3793</v>
      </c>
      <c r="Z277" s="2" t="s">
        <v>3796</v>
      </c>
      <c r="AA277" s="2" t="s">
        <v>3792</v>
      </c>
    </row>
    <row r="278" spans="1:27" ht="16" x14ac:dyDescent="0.2">
      <c r="A278" t="s">
        <v>54</v>
      </c>
      <c r="B278" t="s">
        <v>26</v>
      </c>
      <c r="C278">
        <v>4</v>
      </c>
      <c r="D278">
        <v>5</v>
      </c>
      <c r="K278">
        <v>8.3199999999999996E-2</v>
      </c>
      <c r="L278" t="s">
        <v>27</v>
      </c>
      <c r="M278">
        <v>1E-4</v>
      </c>
      <c r="N278">
        <v>1.1999999999999999E-3</v>
      </c>
      <c r="O278">
        <v>1.2E-5</v>
      </c>
      <c r="Q278">
        <v>296</v>
      </c>
      <c r="R278" t="s">
        <v>46</v>
      </c>
      <c r="S278" s="1" t="s">
        <v>4073</v>
      </c>
      <c r="U278" s="2" t="s">
        <v>30</v>
      </c>
      <c r="V278" s="2" t="s">
        <v>39</v>
      </c>
      <c r="W278" s="2" t="s">
        <v>34</v>
      </c>
      <c r="X278" s="2">
        <v>296</v>
      </c>
      <c r="Y278" s="2" t="s">
        <v>3793</v>
      </c>
      <c r="Z278" s="2" t="s">
        <v>3793</v>
      </c>
      <c r="AA278" s="2" t="s">
        <v>3794</v>
      </c>
    </row>
    <row r="279" spans="1:27" ht="16" x14ac:dyDescent="0.2">
      <c r="A279" t="s">
        <v>54</v>
      </c>
      <c r="B279" t="s">
        <v>26</v>
      </c>
      <c r="C279">
        <v>4</v>
      </c>
      <c r="D279">
        <v>5</v>
      </c>
      <c r="K279">
        <v>8.2699999999999996E-2</v>
      </c>
      <c r="L279" t="s">
        <v>27</v>
      </c>
      <c r="M279">
        <v>1E-4</v>
      </c>
      <c r="N279">
        <v>1.1999999999999999E-3</v>
      </c>
      <c r="O279">
        <v>1.2E-5</v>
      </c>
      <c r="Q279">
        <v>296</v>
      </c>
      <c r="R279" t="s">
        <v>46</v>
      </c>
      <c r="S279" s="1" t="s">
        <v>4074</v>
      </c>
      <c r="U279" s="2" t="s">
        <v>30</v>
      </c>
      <c r="V279" s="2" t="s">
        <v>39</v>
      </c>
      <c r="W279" s="2" t="s">
        <v>34</v>
      </c>
      <c r="X279" s="2">
        <v>296</v>
      </c>
      <c r="Y279" s="2" t="s">
        <v>3793</v>
      </c>
      <c r="Z279" s="2" t="s">
        <v>3794</v>
      </c>
      <c r="AA279" s="2" t="s">
        <v>3793</v>
      </c>
    </row>
    <row r="280" spans="1:27" ht="16" x14ac:dyDescent="0.2">
      <c r="A280" t="s">
        <v>54</v>
      </c>
      <c r="B280" t="s">
        <v>26</v>
      </c>
      <c r="C280">
        <v>4</v>
      </c>
      <c r="D280">
        <v>5</v>
      </c>
      <c r="K280">
        <v>8.8599999999999998E-2</v>
      </c>
      <c r="L280" t="s">
        <v>27</v>
      </c>
      <c r="M280">
        <v>2.0000000000000001E-4</v>
      </c>
      <c r="N280">
        <v>2.3E-3</v>
      </c>
      <c r="O280">
        <v>2.3E-5</v>
      </c>
      <c r="Q280">
        <v>296</v>
      </c>
      <c r="R280" t="s">
        <v>46</v>
      </c>
      <c r="S280" s="1" t="s">
        <v>4075</v>
      </c>
      <c r="U280" s="2" t="s">
        <v>30</v>
      </c>
      <c r="V280" s="2" t="s">
        <v>39</v>
      </c>
      <c r="W280" s="2" t="s">
        <v>34</v>
      </c>
      <c r="X280" s="2">
        <v>296</v>
      </c>
      <c r="Y280" s="2" t="s">
        <v>3793</v>
      </c>
      <c r="Z280" s="2" t="s">
        <v>3795</v>
      </c>
      <c r="AA280" s="2" t="s">
        <v>3795</v>
      </c>
    </row>
    <row r="281" spans="1:27" ht="16" x14ac:dyDescent="0.2">
      <c r="A281" t="s">
        <v>54</v>
      </c>
      <c r="B281" t="s">
        <v>26</v>
      </c>
      <c r="C281">
        <v>4</v>
      </c>
      <c r="D281">
        <v>5</v>
      </c>
      <c r="K281">
        <v>7.7100000000000002E-2</v>
      </c>
      <c r="L281" t="s">
        <v>27</v>
      </c>
      <c r="M281">
        <v>1E-4</v>
      </c>
      <c r="N281">
        <v>1.2999999999999999E-3</v>
      </c>
      <c r="O281">
        <v>1.2999999999999999E-5</v>
      </c>
      <c r="Q281">
        <v>296</v>
      </c>
      <c r="R281" t="s">
        <v>46</v>
      </c>
      <c r="S281" s="1" t="s">
        <v>4076</v>
      </c>
      <c r="U281" s="2" t="s">
        <v>30</v>
      </c>
      <c r="V281" s="2" t="s">
        <v>39</v>
      </c>
      <c r="W281" s="2" t="s">
        <v>34</v>
      </c>
      <c r="X281" s="2">
        <v>296</v>
      </c>
      <c r="Y281" s="2" t="s">
        <v>3793</v>
      </c>
      <c r="Z281" s="2" t="s">
        <v>3793</v>
      </c>
      <c r="AA281" s="2" t="s">
        <v>3794</v>
      </c>
    </row>
    <row r="282" spans="1:27" ht="16" x14ac:dyDescent="0.2">
      <c r="A282" t="s">
        <v>54</v>
      </c>
      <c r="B282" t="s">
        <v>26</v>
      </c>
      <c r="C282">
        <v>3</v>
      </c>
      <c r="D282">
        <v>4</v>
      </c>
      <c r="K282">
        <v>8.6800000000000002E-2</v>
      </c>
      <c r="L282" t="s">
        <v>27</v>
      </c>
      <c r="M282">
        <v>1E-4</v>
      </c>
      <c r="N282">
        <v>1.1999999999999999E-3</v>
      </c>
      <c r="O282">
        <v>1.2E-5</v>
      </c>
      <c r="Q282">
        <v>296</v>
      </c>
      <c r="R282" t="s">
        <v>46</v>
      </c>
      <c r="S282" s="1" t="s">
        <v>4077</v>
      </c>
      <c r="U282" s="2" t="s">
        <v>30</v>
      </c>
      <c r="V282" s="2" t="s">
        <v>39</v>
      </c>
      <c r="W282" s="2" t="s">
        <v>34</v>
      </c>
      <c r="X282" s="2">
        <v>296</v>
      </c>
      <c r="Y282" s="2" t="s">
        <v>3793</v>
      </c>
      <c r="Z282" s="2" t="s">
        <v>3796</v>
      </c>
      <c r="AA282" s="2" t="s">
        <v>3792</v>
      </c>
    </row>
    <row r="283" spans="1:27" ht="16" x14ac:dyDescent="0.2">
      <c r="A283" t="s">
        <v>54</v>
      </c>
      <c r="B283" t="s">
        <v>26</v>
      </c>
      <c r="C283">
        <v>3</v>
      </c>
      <c r="D283">
        <v>4</v>
      </c>
      <c r="K283">
        <v>0.10299999999999999</v>
      </c>
      <c r="L283" t="s">
        <v>27</v>
      </c>
      <c r="M283">
        <v>2.0000000000000001E-4</v>
      </c>
      <c r="N283">
        <v>1.9E-3</v>
      </c>
      <c r="O283">
        <v>1.9000000000000001E-5</v>
      </c>
      <c r="Q283">
        <v>296</v>
      </c>
      <c r="R283" t="s">
        <v>46</v>
      </c>
      <c r="S283" s="1" t="s">
        <v>4078</v>
      </c>
      <c r="U283" s="2" t="s">
        <v>30</v>
      </c>
      <c r="V283" s="2" t="s">
        <v>39</v>
      </c>
      <c r="W283" s="2" t="s">
        <v>34</v>
      </c>
      <c r="X283" s="2">
        <v>296</v>
      </c>
      <c r="Y283" s="2" t="s">
        <v>3793</v>
      </c>
      <c r="Z283" s="2" t="s">
        <v>3793</v>
      </c>
      <c r="AA283" s="2" t="s">
        <v>3794</v>
      </c>
    </row>
    <row r="284" spans="1:27" ht="16" x14ac:dyDescent="0.2">
      <c r="A284" t="s">
        <v>54</v>
      </c>
      <c r="B284" t="s">
        <v>26</v>
      </c>
      <c r="C284">
        <v>3</v>
      </c>
      <c r="D284">
        <v>4</v>
      </c>
      <c r="K284">
        <v>6.7599999999999993E-2</v>
      </c>
      <c r="L284" t="s">
        <v>27</v>
      </c>
      <c r="M284">
        <v>2.0000000000000001E-4</v>
      </c>
      <c r="N284">
        <v>3.0000000000000001E-3</v>
      </c>
      <c r="O284">
        <v>3.0000000000000001E-5</v>
      </c>
      <c r="Q284">
        <v>296</v>
      </c>
      <c r="R284" t="s">
        <v>46</v>
      </c>
      <c r="S284" s="1" t="s">
        <v>4079</v>
      </c>
      <c r="U284" s="2" t="s">
        <v>30</v>
      </c>
      <c r="V284" s="2" t="s">
        <v>39</v>
      </c>
      <c r="W284" s="2" t="s">
        <v>34</v>
      </c>
      <c r="X284" s="2">
        <v>296</v>
      </c>
      <c r="Y284" s="2" t="s">
        <v>3793</v>
      </c>
      <c r="Z284" s="2" t="s">
        <v>3795</v>
      </c>
      <c r="AA284" s="2" t="s">
        <v>3795</v>
      </c>
    </row>
    <row r="285" spans="1:27" ht="16" x14ac:dyDescent="0.2">
      <c r="A285" t="s">
        <v>54</v>
      </c>
      <c r="B285" t="s">
        <v>26</v>
      </c>
      <c r="C285">
        <v>3</v>
      </c>
      <c r="D285">
        <v>4</v>
      </c>
      <c r="K285">
        <v>8.2299999999999998E-2</v>
      </c>
      <c r="L285" t="s">
        <v>27</v>
      </c>
      <c r="M285">
        <v>1E-4</v>
      </c>
      <c r="N285">
        <v>1.1999999999999999E-3</v>
      </c>
      <c r="O285">
        <v>1.2E-5</v>
      </c>
      <c r="Q285">
        <v>296</v>
      </c>
      <c r="R285" t="s">
        <v>46</v>
      </c>
      <c r="S285" s="1" t="s">
        <v>4080</v>
      </c>
      <c r="U285" s="2" t="s">
        <v>30</v>
      </c>
      <c r="V285" s="2" t="s">
        <v>39</v>
      </c>
      <c r="W285" s="2" t="s">
        <v>34</v>
      </c>
      <c r="X285" s="2">
        <v>296</v>
      </c>
      <c r="Y285" s="2" t="s">
        <v>3793</v>
      </c>
      <c r="Z285" s="2" t="s">
        <v>3794</v>
      </c>
      <c r="AA285" s="2" t="s">
        <v>3793</v>
      </c>
    </row>
    <row r="286" spans="1:27" ht="16" x14ac:dyDescent="0.2">
      <c r="A286" t="s">
        <v>54</v>
      </c>
      <c r="B286" t="s">
        <v>26</v>
      </c>
      <c r="C286">
        <v>2</v>
      </c>
      <c r="D286">
        <v>3</v>
      </c>
      <c r="K286">
        <v>8.8700000000000001E-2</v>
      </c>
      <c r="L286" t="s">
        <v>27</v>
      </c>
      <c r="M286">
        <v>1E-4</v>
      </c>
      <c r="N286">
        <v>1.1000000000000001E-3</v>
      </c>
      <c r="O286">
        <v>1.1E-5</v>
      </c>
      <c r="Q286">
        <v>296</v>
      </c>
      <c r="R286" t="s">
        <v>46</v>
      </c>
      <c r="S286" s="1" t="s">
        <v>4081</v>
      </c>
      <c r="U286" s="2" t="s">
        <v>30</v>
      </c>
      <c r="V286" s="2" t="s">
        <v>39</v>
      </c>
      <c r="W286" s="2" t="s">
        <v>34</v>
      </c>
      <c r="X286" s="2">
        <v>296</v>
      </c>
      <c r="Y286" s="2" t="s">
        <v>3793</v>
      </c>
      <c r="Z286" s="2" t="s">
        <v>3793</v>
      </c>
      <c r="AA286" s="2" t="s">
        <v>3794</v>
      </c>
    </row>
    <row r="287" spans="1:27" ht="16" x14ac:dyDescent="0.2">
      <c r="A287" t="s">
        <v>54</v>
      </c>
      <c r="B287" t="s">
        <v>26</v>
      </c>
      <c r="C287">
        <v>2</v>
      </c>
      <c r="D287">
        <v>3</v>
      </c>
      <c r="K287">
        <v>9.5500000000000002E-2</v>
      </c>
      <c r="L287" t="s">
        <v>27</v>
      </c>
      <c r="M287">
        <v>1E-4</v>
      </c>
      <c r="N287">
        <v>1E-3</v>
      </c>
      <c r="O287">
        <v>1.0000000000000001E-5</v>
      </c>
      <c r="Q287">
        <v>296</v>
      </c>
      <c r="R287" t="s">
        <v>46</v>
      </c>
      <c r="S287" s="1" t="s">
        <v>4082</v>
      </c>
      <c r="U287" s="2" t="s">
        <v>30</v>
      </c>
      <c r="V287" s="2" t="s">
        <v>39</v>
      </c>
      <c r="W287" s="2" t="s">
        <v>34</v>
      </c>
      <c r="X287" s="2">
        <v>296</v>
      </c>
      <c r="Y287" s="2" t="s">
        <v>3793</v>
      </c>
      <c r="Z287" s="2" t="s">
        <v>3794</v>
      </c>
      <c r="AA287" s="2" t="s">
        <v>3793</v>
      </c>
    </row>
    <row r="288" spans="1:27" ht="16" x14ac:dyDescent="0.2">
      <c r="A288" t="s">
        <v>54</v>
      </c>
      <c r="B288" t="s">
        <v>26</v>
      </c>
      <c r="C288">
        <v>2</v>
      </c>
      <c r="D288">
        <v>3</v>
      </c>
      <c r="K288">
        <v>8.4400000000000003E-2</v>
      </c>
      <c r="L288" t="s">
        <v>27</v>
      </c>
      <c r="M288">
        <v>1E-4</v>
      </c>
      <c r="N288">
        <v>1.1999999999999999E-3</v>
      </c>
      <c r="O288">
        <v>1.2E-5</v>
      </c>
      <c r="Q288">
        <v>296</v>
      </c>
      <c r="R288" t="s">
        <v>46</v>
      </c>
      <c r="S288" s="1" t="s">
        <v>4083</v>
      </c>
      <c r="U288" s="2" t="s">
        <v>30</v>
      </c>
      <c r="V288" s="2" t="s">
        <v>39</v>
      </c>
      <c r="W288" s="2" t="s">
        <v>34</v>
      </c>
      <c r="X288" s="2">
        <v>296</v>
      </c>
      <c r="Y288" s="2" t="s">
        <v>3793</v>
      </c>
      <c r="Z288" s="2" t="s">
        <v>3792</v>
      </c>
      <c r="AA288" s="2" t="s">
        <v>3796</v>
      </c>
    </row>
    <row r="289" spans="1:27" ht="16" x14ac:dyDescent="0.2">
      <c r="A289" t="s">
        <v>54</v>
      </c>
      <c r="B289" t="s">
        <v>26</v>
      </c>
      <c r="C289">
        <v>1</v>
      </c>
      <c r="D289">
        <v>2</v>
      </c>
      <c r="K289">
        <v>0.1</v>
      </c>
      <c r="L289" t="s">
        <v>27</v>
      </c>
      <c r="M289">
        <v>2.0000000000000001E-4</v>
      </c>
      <c r="N289">
        <v>2E-3</v>
      </c>
      <c r="O289">
        <v>2.0000000000000002E-5</v>
      </c>
      <c r="Q289">
        <v>296</v>
      </c>
      <c r="R289" t="s">
        <v>46</v>
      </c>
      <c r="S289" s="1" t="s">
        <v>4084</v>
      </c>
      <c r="U289" s="2" t="s">
        <v>30</v>
      </c>
      <c r="V289" s="2" t="s">
        <v>39</v>
      </c>
      <c r="W289" s="2" t="s">
        <v>34</v>
      </c>
      <c r="X289" s="2">
        <v>296</v>
      </c>
      <c r="Y289" s="2" t="s">
        <v>3793</v>
      </c>
      <c r="Z289" s="2" t="s">
        <v>3795</v>
      </c>
      <c r="AA289" s="2" t="s">
        <v>3795</v>
      </c>
    </row>
    <row r="290" spans="1:27" ht="16" x14ac:dyDescent="0.2">
      <c r="A290" t="s">
        <v>54</v>
      </c>
      <c r="B290" t="s">
        <v>26</v>
      </c>
      <c r="C290">
        <v>1</v>
      </c>
      <c r="D290">
        <v>2</v>
      </c>
      <c r="K290">
        <v>8.1600000000000006E-2</v>
      </c>
      <c r="L290" t="s">
        <v>27</v>
      </c>
      <c r="M290">
        <v>1E-4</v>
      </c>
      <c r="N290">
        <v>1.1999999999999999E-3</v>
      </c>
      <c r="O290">
        <v>1.2E-5</v>
      </c>
      <c r="Q290">
        <v>296</v>
      </c>
      <c r="R290" t="s">
        <v>46</v>
      </c>
      <c r="S290" s="1" t="s">
        <v>4085</v>
      </c>
      <c r="U290" s="2" t="s">
        <v>30</v>
      </c>
      <c r="V290" s="2" t="s">
        <v>39</v>
      </c>
      <c r="W290" s="2" t="s">
        <v>34</v>
      </c>
      <c r="X290" s="2">
        <v>296</v>
      </c>
      <c r="Y290" s="2" t="s">
        <v>3793</v>
      </c>
      <c r="Z290" s="2" t="s">
        <v>3794</v>
      </c>
      <c r="AA290" s="2" t="s">
        <v>3793</v>
      </c>
    </row>
    <row r="291" spans="1:27" ht="16" x14ac:dyDescent="0.2">
      <c r="A291" t="s">
        <v>54</v>
      </c>
      <c r="B291" t="s">
        <v>26</v>
      </c>
      <c r="C291">
        <v>0</v>
      </c>
      <c r="D291">
        <v>1</v>
      </c>
      <c r="K291">
        <v>8.2100000000000006E-2</v>
      </c>
      <c r="L291" t="s">
        <v>27</v>
      </c>
      <c r="M291">
        <v>1E-4</v>
      </c>
      <c r="N291">
        <v>1.1999999999999999E-3</v>
      </c>
      <c r="O291">
        <v>1.2E-5</v>
      </c>
      <c r="Q291">
        <v>296</v>
      </c>
      <c r="R291" t="s">
        <v>46</v>
      </c>
      <c r="S291" s="1" t="s">
        <v>4086</v>
      </c>
      <c r="U291" s="2" t="s">
        <v>30</v>
      </c>
      <c r="V291" s="2" t="s">
        <v>39</v>
      </c>
      <c r="W291" s="2" t="s">
        <v>34</v>
      </c>
      <c r="X291" s="2">
        <v>296</v>
      </c>
      <c r="Y291" s="2" t="s">
        <v>3793</v>
      </c>
      <c r="Z291" s="2" t="s">
        <v>3793</v>
      </c>
      <c r="AA291" s="2" t="s">
        <v>3794</v>
      </c>
    </row>
    <row r="292" spans="1:27" ht="16" x14ac:dyDescent="0.2">
      <c r="A292" t="s">
        <v>54</v>
      </c>
      <c r="B292" t="s">
        <v>26</v>
      </c>
      <c r="C292">
        <v>5</v>
      </c>
      <c r="D292">
        <v>6</v>
      </c>
      <c r="K292">
        <v>7.2900000000000006E-2</v>
      </c>
      <c r="L292" t="s">
        <v>27</v>
      </c>
      <c r="M292">
        <v>2.9999999999999997E-4</v>
      </c>
      <c r="N292">
        <v>4.1000000000000003E-3</v>
      </c>
      <c r="O292">
        <v>4.1E-5</v>
      </c>
      <c r="Q292">
        <v>296</v>
      </c>
      <c r="R292" t="s">
        <v>46</v>
      </c>
      <c r="S292" s="1" t="s">
        <v>4087</v>
      </c>
      <c r="U292" s="2" t="s">
        <v>30</v>
      </c>
      <c r="V292" s="2" t="s">
        <v>39</v>
      </c>
      <c r="W292" s="2" t="s">
        <v>34</v>
      </c>
      <c r="X292" s="2">
        <v>296</v>
      </c>
      <c r="Y292" s="2" t="s">
        <v>3793</v>
      </c>
      <c r="Z292" s="2" t="s">
        <v>3796</v>
      </c>
      <c r="AA292" s="2" t="s">
        <v>3792</v>
      </c>
    </row>
    <row r="293" spans="1:27" ht="16" x14ac:dyDescent="0.2">
      <c r="A293" t="s">
        <v>54</v>
      </c>
      <c r="B293" t="s">
        <v>26</v>
      </c>
      <c r="C293">
        <v>5</v>
      </c>
      <c r="D293">
        <v>6</v>
      </c>
      <c r="K293">
        <v>6.6799999999999998E-2</v>
      </c>
      <c r="L293" t="s">
        <v>27</v>
      </c>
      <c r="M293">
        <v>2.0000000000000001E-4</v>
      </c>
      <c r="N293">
        <v>3.0000000000000001E-3</v>
      </c>
      <c r="O293">
        <v>3.0000000000000001E-5</v>
      </c>
      <c r="Q293">
        <v>296</v>
      </c>
      <c r="R293" t="s">
        <v>46</v>
      </c>
      <c r="S293" s="1" t="s">
        <v>4088</v>
      </c>
      <c r="U293" s="2" t="s">
        <v>30</v>
      </c>
      <c r="V293" s="2" t="s">
        <v>39</v>
      </c>
      <c r="W293" s="2" t="s">
        <v>34</v>
      </c>
      <c r="X293" s="2">
        <v>296</v>
      </c>
      <c r="Y293" s="2" t="s">
        <v>3793</v>
      </c>
      <c r="Z293" s="2" t="s">
        <v>3794</v>
      </c>
      <c r="AA293" s="2" t="s">
        <v>3793</v>
      </c>
    </row>
    <row r="294" spans="1:27" ht="16" x14ac:dyDescent="0.2">
      <c r="A294" t="s">
        <v>54</v>
      </c>
      <c r="B294" t="s">
        <v>26</v>
      </c>
      <c r="C294">
        <v>11</v>
      </c>
      <c r="D294">
        <v>11</v>
      </c>
      <c r="K294">
        <v>6.4500000000000002E-2</v>
      </c>
      <c r="L294" t="s">
        <v>27</v>
      </c>
      <c r="M294">
        <v>1E-4</v>
      </c>
      <c r="N294">
        <v>1.6000000000000001E-3</v>
      </c>
      <c r="O294">
        <v>1.5999999999999999E-5</v>
      </c>
      <c r="Q294">
        <v>296</v>
      </c>
      <c r="R294" t="s">
        <v>46</v>
      </c>
      <c r="S294" s="1" t="s">
        <v>4089</v>
      </c>
      <c r="U294" s="2" t="s">
        <v>31</v>
      </c>
      <c r="V294" s="2" t="s">
        <v>39</v>
      </c>
      <c r="W294" s="2" t="s">
        <v>34</v>
      </c>
      <c r="X294" s="2">
        <v>296</v>
      </c>
      <c r="Y294" s="2" t="s">
        <v>3793</v>
      </c>
      <c r="Z294" s="2" t="s">
        <v>3792</v>
      </c>
      <c r="AA294" s="2" t="s">
        <v>3796</v>
      </c>
    </row>
    <row r="295" spans="1:27" ht="16" x14ac:dyDescent="0.2">
      <c r="A295" t="s">
        <v>54</v>
      </c>
      <c r="B295" t="s">
        <v>26</v>
      </c>
      <c r="C295">
        <v>10</v>
      </c>
      <c r="D295">
        <v>10</v>
      </c>
      <c r="K295">
        <v>6.2199999999999998E-2</v>
      </c>
      <c r="L295" t="s">
        <v>27</v>
      </c>
      <c r="M295">
        <v>2.0000000000000001E-4</v>
      </c>
      <c r="N295">
        <v>3.2000000000000002E-3</v>
      </c>
      <c r="O295">
        <v>3.1999999999999999E-5</v>
      </c>
      <c r="Q295">
        <v>296</v>
      </c>
      <c r="R295" t="s">
        <v>46</v>
      </c>
      <c r="S295" s="1" t="s">
        <v>4090</v>
      </c>
      <c r="U295" s="2" t="s">
        <v>31</v>
      </c>
      <c r="V295" s="2" t="s">
        <v>39</v>
      </c>
      <c r="W295" s="2" t="s">
        <v>34</v>
      </c>
      <c r="X295" s="2">
        <v>296</v>
      </c>
      <c r="Y295" s="2" t="s">
        <v>3793</v>
      </c>
      <c r="Z295" s="2" t="s">
        <v>3794</v>
      </c>
      <c r="AA295" s="2" t="s">
        <v>3793</v>
      </c>
    </row>
    <row r="296" spans="1:27" ht="16" x14ac:dyDescent="0.2">
      <c r="A296" t="s">
        <v>54</v>
      </c>
      <c r="B296" t="s">
        <v>26</v>
      </c>
      <c r="C296">
        <v>10</v>
      </c>
      <c r="D296">
        <v>10</v>
      </c>
      <c r="K296">
        <v>4.53E-2</v>
      </c>
      <c r="L296" t="s">
        <v>27</v>
      </c>
      <c r="M296">
        <v>2.9999999999999997E-4</v>
      </c>
      <c r="N296">
        <v>6.6E-3</v>
      </c>
      <c r="O296">
        <v>6.6000000000000005E-5</v>
      </c>
      <c r="Q296">
        <v>296</v>
      </c>
      <c r="R296" t="s">
        <v>46</v>
      </c>
      <c r="S296" s="1" t="s">
        <v>4091</v>
      </c>
      <c r="U296" s="2" t="s">
        <v>31</v>
      </c>
      <c r="V296" s="2" t="s">
        <v>39</v>
      </c>
      <c r="W296" s="2" t="s">
        <v>34</v>
      </c>
      <c r="X296" s="2">
        <v>296</v>
      </c>
      <c r="Y296" s="2" t="s">
        <v>3793</v>
      </c>
      <c r="Z296" s="2" t="s">
        <v>3795</v>
      </c>
      <c r="AA296" s="2" t="s">
        <v>3795</v>
      </c>
    </row>
    <row r="297" spans="1:27" ht="16" x14ac:dyDescent="0.2">
      <c r="A297" t="s">
        <v>54</v>
      </c>
      <c r="B297" t="s">
        <v>26</v>
      </c>
      <c r="C297">
        <v>10</v>
      </c>
      <c r="D297">
        <v>10</v>
      </c>
      <c r="K297">
        <v>6.4899999999999999E-2</v>
      </c>
      <c r="L297" t="s">
        <v>27</v>
      </c>
      <c r="M297">
        <v>2.0000000000000001E-4</v>
      </c>
      <c r="N297">
        <v>3.0999999999999999E-3</v>
      </c>
      <c r="O297">
        <v>3.1000000000000001E-5</v>
      </c>
      <c r="Q297">
        <v>296</v>
      </c>
      <c r="R297" t="s">
        <v>46</v>
      </c>
      <c r="S297" s="1" t="s">
        <v>4092</v>
      </c>
      <c r="U297" s="2" t="s">
        <v>31</v>
      </c>
      <c r="V297" s="2" t="s">
        <v>39</v>
      </c>
      <c r="W297" s="2" t="s">
        <v>34</v>
      </c>
      <c r="X297" s="2">
        <v>296</v>
      </c>
      <c r="Y297" s="2" t="s">
        <v>3793</v>
      </c>
      <c r="Z297" s="2" t="s">
        <v>3793</v>
      </c>
      <c r="AA297" s="2" t="s">
        <v>3794</v>
      </c>
    </row>
    <row r="298" spans="1:27" ht="16" x14ac:dyDescent="0.2">
      <c r="A298" t="s">
        <v>54</v>
      </c>
      <c r="B298" t="s">
        <v>26</v>
      </c>
      <c r="C298">
        <v>10</v>
      </c>
      <c r="D298">
        <v>10</v>
      </c>
      <c r="K298">
        <v>6.7299999999999999E-2</v>
      </c>
      <c r="L298" t="s">
        <v>27</v>
      </c>
      <c r="M298">
        <v>1E-4</v>
      </c>
      <c r="N298">
        <v>1.5E-3</v>
      </c>
      <c r="O298">
        <v>1.5E-5</v>
      </c>
      <c r="Q298">
        <v>296</v>
      </c>
      <c r="R298" t="s">
        <v>46</v>
      </c>
      <c r="S298" s="1" t="s">
        <v>4093</v>
      </c>
      <c r="U298" s="2" t="s">
        <v>31</v>
      </c>
      <c r="V298" s="2" t="s">
        <v>39</v>
      </c>
      <c r="W298" s="2" t="s">
        <v>34</v>
      </c>
      <c r="X298" s="2">
        <v>296</v>
      </c>
      <c r="Y298" s="2" t="s">
        <v>3793</v>
      </c>
      <c r="Z298" s="2" t="s">
        <v>3796</v>
      </c>
      <c r="AA298" s="2" t="s">
        <v>3792</v>
      </c>
    </row>
    <row r="299" spans="1:27" ht="16" x14ac:dyDescent="0.2">
      <c r="A299" t="s">
        <v>54</v>
      </c>
      <c r="B299" t="s">
        <v>26</v>
      </c>
      <c r="C299">
        <v>10</v>
      </c>
      <c r="D299">
        <v>10</v>
      </c>
      <c r="K299">
        <v>6.5299999999999997E-2</v>
      </c>
      <c r="L299" t="s">
        <v>27</v>
      </c>
      <c r="M299">
        <v>2.0000000000000001E-4</v>
      </c>
      <c r="N299">
        <v>3.0999999999999999E-3</v>
      </c>
      <c r="O299">
        <v>3.1000000000000001E-5</v>
      </c>
      <c r="Q299">
        <v>296</v>
      </c>
      <c r="R299" t="s">
        <v>46</v>
      </c>
      <c r="S299" s="1" t="s">
        <v>4094</v>
      </c>
      <c r="U299" s="2" t="s">
        <v>31</v>
      </c>
      <c r="V299" s="2" t="s">
        <v>39</v>
      </c>
      <c r="W299" s="2" t="s">
        <v>34</v>
      </c>
      <c r="X299" s="2">
        <v>296</v>
      </c>
      <c r="Y299" s="2" t="s">
        <v>3793</v>
      </c>
      <c r="Z299" s="2" t="s">
        <v>3793</v>
      </c>
      <c r="AA299" s="2" t="s">
        <v>3794</v>
      </c>
    </row>
    <row r="300" spans="1:27" ht="16" x14ac:dyDescent="0.2">
      <c r="A300" t="s">
        <v>54</v>
      </c>
      <c r="B300" t="s">
        <v>26</v>
      </c>
      <c r="C300">
        <v>10</v>
      </c>
      <c r="D300">
        <v>10</v>
      </c>
      <c r="K300">
        <v>7.0400000000000004E-2</v>
      </c>
      <c r="L300" t="s">
        <v>27</v>
      </c>
      <c r="M300">
        <v>2.9999999999999997E-4</v>
      </c>
      <c r="N300">
        <v>4.3E-3</v>
      </c>
      <c r="O300">
        <v>4.3000000000000002E-5</v>
      </c>
      <c r="Q300">
        <v>296</v>
      </c>
      <c r="R300" t="s">
        <v>46</v>
      </c>
      <c r="S300" s="1" t="s">
        <v>4095</v>
      </c>
      <c r="U300" s="2" t="s">
        <v>31</v>
      </c>
      <c r="V300" s="2" t="s">
        <v>39</v>
      </c>
      <c r="W300" s="2" t="s">
        <v>34</v>
      </c>
      <c r="X300" s="2">
        <v>296</v>
      </c>
      <c r="Y300" s="2" t="s">
        <v>3793</v>
      </c>
      <c r="Z300" s="2" t="s">
        <v>3794</v>
      </c>
      <c r="AA300" s="2" t="s">
        <v>3793</v>
      </c>
    </row>
    <row r="301" spans="1:27" ht="16" x14ac:dyDescent="0.2">
      <c r="A301" t="s">
        <v>54</v>
      </c>
      <c r="B301" t="s">
        <v>26</v>
      </c>
      <c r="C301">
        <v>10</v>
      </c>
      <c r="D301">
        <v>10</v>
      </c>
      <c r="K301">
        <v>7.6499999999999999E-2</v>
      </c>
      <c r="L301" t="s">
        <v>27</v>
      </c>
      <c r="M301">
        <v>5.0000000000000001E-4</v>
      </c>
      <c r="N301">
        <v>6.4999999999999997E-3</v>
      </c>
      <c r="O301">
        <v>6.4999999999999994E-5</v>
      </c>
      <c r="Q301">
        <v>296</v>
      </c>
      <c r="R301" t="s">
        <v>46</v>
      </c>
      <c r="S301" s="1" t="s">
        <v>4096</v>
      </c>
      <c r="U301" s="2" t="s">
        <v>31</v>
      </c>
      <c r="V301" s="2" t="s">
        <v>39</v>
      </c>
      <c r="W301" s="2" t="s">
        <v>34</v>
      </c>
      <c r="X301" s="2">
        <v>296</v>
      </c>
      <c r="Y301" s="2" t="s">
        <v>3793</v>
      </c>
      <c r="Z301" s="2" t="s">
        <v>3794</v>
      </c>
      <c r="AA301" s="2" t="s">
        <v>3793</v>
      </c>
    </row>
    <row r="302" spans="1:27" ht="16" x14ac:dyDescent="0.2">
      <c r="A302" t="s">
        <v>54</v>
      </c>
      <c r="B302" t="s">
        <v>26</v>
      </c>
      <c r="C302">
        <v>9</v>
      </c>
      <c r="D302">
        <v>9</v>
      </c>
      <c r="K302">
        <v>7.5300000000000006E-2</v>
      </c>
      <c r="L302" t="s">
        <v>27</v>
      </c>
      <c r="M302">
        <v>2.0000000000000001E-4</v>
      </c>
      <c r="N302">
        <v>2.7000000000000001E-3</v>
      </c>
      <c r="O302">
        <v>2.6999999999999999E-5</v>
      </c>
      <c r="Q302">
        <v>296</v>
      </c>
      <c r="R302" t="s">
        <v>46</v>
      </c>
      <c r="S302" s="1" t="s">
        <v>4097</v>
      </c>
      <c r="U302" s="2" t="s">
        <v>31</v>
      </c>
      <c r="V302" s="2" t="s">
        <v>39</v>
      </c>
      <c r="W302" s="2" t="s">
        <v>34</v>
      </c>
      <c r="X302" s="2">
        <v>296</v>
      </c>
      <c r="Y302" s="2" t="s">
        <v>3793</v>
      </c>
      <c r="Z302" s="2" t="s">
        <v>3792</v>
      </c>
      <c r="AA302" s="2" t="s">
        <v>3796</v>
      </c>
    </row>
    <row r="303" spans="1:27" ht="16" x14ac:dyDescent="0.2">
      <c r="A303" t="s">
        <v>54</v>
      </c>
      <c r="B303" t="s">
        <v>26</v>
      </c>
      <c r="C303">
        <v>9</v>
      </c>
      <c r="D303">
        <v>9</v>
      </c>
      <c r="K303">
        <v>6.8500000000000005E-2</v>
      </c>
      <c r="L303" t="s">
        <v>27</v>
      </c>
      <c r="M303">
        <v>2.0000000000000001E-4</v>
      </c>
      <c r="N303">
        <v>2.8999999999999998E-3</v>
      </c>
      <c r="O303">
        <v>2.9E-5</v>
      </c>
      <c r="Q303">
        <v>296</v>
      </c>
      <c r="R303" t="s">
        <v>46</v>
      </c>
      <c r="S303" s="1" t="s">
        <v>4098</v>
      </c>
      <c r="U303" s="2" t="s">
        <v>31</v>
      </c>
      <c r="V303" s="2" t="s">
        <v>39</v>
      </c>
      <c r="W303" s="2" t="s">
        <v>34</v>
      </c>
      <c r="X303" s="2">
        <v>296</v>
      </c>
      <c r="Y303" s="2" t="s">
        <v>3793</v>
      </c>
      <c r="Z303" s="2" t="s">
        <v>3796</v>
      </c>
      <c r="AA303" s="2" t="s">
        <v>3792</v>
      </c>
    </row>
    <row r="304" spans="1:27" ht="16" x14ac:dyDescent="0.2">
      <c r="A304" t="s">
        <v>54</v>
      </c>
      <c r="B304" t="s">
        <v>26</v>
      </c>
      <c r="C304">
        <v>9</v>
      </c>
      <c r="D304">
        <v>9</v>
      </c>
      <c r="K304">
        <v>6.8699999999999997E-2</v>
      </c>
      <c r="L304" t="s">
        <v>27</v>
      </c>
      <c r="M304">
        <v>2.0000000000000001E-4</v>
      </c>
      <c r="N304">
        <v>2.8999999999999998E-3</v>
      </c>
      <c r="O304">
        <v>2.9E-5</v>
      </c>
      <c r="Q304">
        <v>296</v>
      </c>
      <c r="R304" t="s">
        <v>46</v>
      </c>
      <c r="S304" s="1" t="s">
        <v>4099</v>
      </c>
      <c r="U304" s="2" t="s">
        <v>31</v>
      </c>
      <c r="V304" s="2" t="s">
        <v>39</v>
      </c>
      <c r="W304" s="2" t="s">
        <v>34</v>
      </c>
      <c r="X304" s="2">
        <v>296</v>
      </c>
      <c r="Y304" s="2" t="s">
        <v>3793</v>
      </c>
      <c r="Z304" s="2" t="s">
        <v>3793</v>
      </c>
      <c r="AA304" s="2" t="s">
        <v>3794</v>
      </c>
    </row>
    <row r="305" spans="1:27" ht="16" x14ac:dyDescent="0.2">
      <c r="A305" t="s">
        <v>54</v>
      </c>
      <c r="B305" t="s">
        <v>26</v>
      </c>
      <c r="C305">
        <v>9</v>
      </c>
      <c r="D305">
        <v>9</v>
      </c>
      <c r="K305">
        <v>7.9299999999999995E-2</v>
      </c>
      <c r="L305" t="s">
        <v>27</v>
      </c>
      <c r="M305">
        <v>2.0000000000000001E-4</v>
      </c>
      <c r="N305">
        <v>2.5000000000000001E-3</v>
      </c>
      <c r="O305">
        <v>2.5000000000000001E-5</v>
      </c>
      <c r="Q305">
        <v>296</v>
      </c>
      <c r="R305" t="s">
        <v>46</v>
      </c>
      <c r="S305" s="1" t="s">
        <v>4100</v>
      </c>
      <c r="U305" s="2" t="s">
        <v>31</v>
      </c>
      <c r="V305" s="2" t="s">
        <v>39</v>
      </c>
      <c r="W305" s="2" t="s">
        <v>34</v>
      </c>
      <c r="X305" s="2">
        <v>296</v>
      </c>
      <c r="Y305" s="2" t="s">
        <v>3793</v>
      </c>
      <c r="Z305" s="2" t="s">
        <v>3794</v>
      </c>
      <c r="AA305" s="2" t="s">
        <v>3793</v>
      </c>
    </row>
    <row r="306" spans="1:27" ht="16" x14ac:dyDescent="0.2">
      <c r="A306" t="s">
        <v>54</v>
      </c>
      <c r="B306" t="s">
        <v>26</v>
      </c>
      <c r="C306">
        <v>9</v>
      </c>
      <c r="D306">
        <v>9</v>
      </c>
      <c r="K306">
        <v>6.2399999999999997E-2</v>
      </c>
      <c r="L306" t="s">
        <v>27</v>
      </c>
      <c r="M306">
        <v>2.0000000000000001E-4</v>
      </c>
      <c r="N306">
        <v>3.2000000000000002E-3</v>
      </c>
      <c r="O306">
        <v>3.1999999999999999E-5</v>
      </c>
      <c r="Q306">
        <v>296</v>
      </c>
      <c r="R306" t="s">
        <v>46</v>
      </c>
      <c r="S306" s="1" t="s">
        <v>4101</v>
      </c>
      <c r="U306" s="2" t="s">
        <v>31</v>
      </c>
      <c r="V306" s="2" t="s">
        <v>39</v>
      </c>
      <c r="W306" s="2" t="s">
        <v>34</v>
      </c>
      <c r="X306" s="2">
        <v>296</v>
      </c>
      <c r="Y306" s="2" t="s">
        <v>3793</v>
      </c>
      <c r="Z306" s="2" t="s">
        <v>3793</v>
      </c>
      <c r="AA306" s="2" t="s">
        <v>3794</v>
      </c>
    </row>
    <row r="307" spans="1:27" ht="16" x14ac:dyDescent="0.2">
      <c r="A307" t="s">
        <v>54</v>
      </c>
      <c r="B307" t="s">
        <v>26</v>
      </c>
      <c r="C307">
        <v>8</v>
      </c>
      <c r="D307">
        <v>8</v>
      </c>
      <c r="K307">
        <v>8.1900000000000001E-2</v>
      </c>
      <c r="L307" t="s">
        <v>27</v>
      </c>
      <c r="M307">
        <v>2.9999999999999997E-4</v>
      </c>
      <c r="N307">
        <v>3.7000000000000002E-3</v>
      </c>
      <c r="O307">
        <v>3.6999999999999998E-5</v>
      </c>
      <c r="Q307">
        <v>296</v>
      </c>
      <c r="R307" t="s">
        <v>46</v>
      </c>
      <c r="S307" s="1" t="s">
        <v>4102</v>
      </c>
      <c r="U307" s="2" t="s">
        <v>31</v>
      </c>
      <c r="V307" s="2" t="s">
        <v>39</v>
      </c>
      <c r="W307" s="2" t="s">
        <v>34</v>
      </c>
      <c r="X307" s="2">
        <v>296</v>
      </c>
      <c r="Y307" s="2" t="s">
        <v>3793</v>
      </c>
      <c r="Z307" s="2" t="s">
        <v>3795</v>
      </c>
      <c r="AA307" s="2" t="s">
        <v>3795</v>
      </c>
    </row>
    <row r="308" spans="1:27" ht="16" x14ac:dyDescent="0.2">
      <c r="A308" t="s">
        <v>54</v>
      </c>
      <c r="B308" t="s">
        <v>26</v>
      </c>
      <c r="C308">
        <v>8</v>
      </c>
      <c r="D308">
        <v>8</v>
      </c>
      <c r="K308">
        <v>6.9000000000000006E-2</v>
      </c>
      <c r="L308" t="s">
        <v>27</v>
      </c>
      <c r="M308">
        <v>2.0000000000000001E-4</v>
      </c>
      <c r="N308">
        <v>2.8999999999999998E-3</v>
      </c>
      <c r="O308">
        <v>2.9E-5</v>
      </c>
      <c r="Q308">
        <v>296</v>
      </c>
      <c r="R308" t="s">
        <v>46</v>
      </c>
      <c r="S308" s="1" t="s">
        <v>4103</v>
      </c>
      <c r="U308" s="2" t="s">
        <v>31</v>
      </c>
      <c r="V308" s="2" t="s">
        <v>39</v>
      </c>
      <c r="W308" s="2" t="s">
        <v>34</v>
      </c>
      <c r="X308" s="2">
        <v>296</v>
      </c>
      <c r="Y308" s="2" t="s">
        <v>3793</v>
      </c>
      <c r="Z308" s="2" t="s">
        <v>3793</v>
      </c>
      <c r="AA308" s="2" t="s">
        <v>3794</v>
      </c>
    </row>
    <row r="309" spans="1:27" ht="16" x14ac:dyDescent="0.2">
      <c r="A309" t="s">
        <v>54</v>
      </c>
      <c r="B309" t="s">
        <v>26</v>
      </c>
      <c r="C309">
        <v>8</v>
      </c>
      <c r="D309">
        <v>8</v>
      </c>
      <c r="K309">
        <v>7.5399999999999995E-2</v>
      </c>
      <c r="L309" t="s">
        <v>27</v>
      </c>
      <c r="M309">
        <v>2.0000000000000001E-4</v>
      </c>
      <c r="N309">
        <v>2.7000000000000001E-3</v>
      </c>
      <c r="O309">
        <v>2.6999999999999999E-5</v>
      </c>
      <c r="Q309">
        <v>296</v>
      </c>
      <c r="R309" t="s">
        <v>46</v>
      </c>
      <c r="S309" s="1" t="s">
        <v>4104</v>
      </c>
      <c r="U309" s="2" t="s">
        <v>31</v>
      </c>
      <c r="V309" s="2" t="s">
        <v>39</v>
      </c>
      <c r="W309" s="2" t="s">
        <v>34</v>
      </c>
      <c r="X309" s="2">
        <v>296</v>
      </c>
      <c r="Y309" s="2" t="s">
        <v>3793</v>
      </c>
      <c r="Z309" s="2" t="s">
        <v>3794</v>
      </c>
      <c r="AA309" s="2" t="s">
        <v>3793</v>
      </c>
    </row>
    <row r="310" spans="1:27" ht="16" x14ac:dyDescent="0.2">
      <c r="A310" t="s">
        <v>54</v>
      </c>
      <c r="B310" t="s">
        <v>26</v>
      </c>
      <c r="C310">
        <v>8</v>
      </c>
      <c r="D310">
        <v>8</v>
      </c>
      <c r="K310">
        <v>6.3100000000000003E-2</v>
      </c>
      <c r="L310" t="s">
        <v>27</v>
      </c>
      <c r="M310">
        <v>2.0000000000000001E-4</v>
      </c>
      <c r="N310">
        <v>3.2000000000000002E-3</v>
      </c>
      <c r="O310">
        <v>3.1999999999999999E-5</v>
      </c>
      <c r="Q310">
        <v>296</v>
      </c>
      <c r="R310" t="s">
        <v>46</v>
      </c>
      <c r="S310" s="1" t="s">
        <v>4105</v>
      </c>
      <c r="U310" s="2" t="s">
        <v>31</v>
      </c>
      <c r="V310" s="2" t="s">
        <v>39</v>
      </c>
      <c r="W310" s="2" t="s">
        <v>34</v>
      </c>
      <c r="X310" s="2">
        <v>296</v>
      </c>
      <c r="Y310" s="2" t="s">
        <v>3793</v>
      </c>
      <c r="Z310" s="2" t="s">
        <v>3796</v>
      </c>
      <c r="AA310" s="2" t="s">
        <v>3792</v>
      </c>
    </row>
    <row r="311" spans="1:27" ht="16" x14ac:dyDescent="0.2">
      <c r="A311" t="s">
        <v>54</v>
      </c>
      <c r="B311" t="s">
        <v>26</v>
      </c>
      <c r="C311">
        <v>7</v>
      </c>
      <c r="D311">
        <v>7</v>
      </c>
      <c r="K311">
        <v>7.3700000000000002E-2</v>
      </c>
      <c r="L311" t="s">
        <v>27</v>
      </c>
      <c r="M311">
        <v>1E-4</v>
      </c>
      <c r="N311">
        <v>1.4E-3</v>
      </c>
      <c r="O311">
        <v>1.4E-5</v>
      </c>
      <c r="Q311">
        <v>296</v>
      </c>
      <c r="R311" t="s">
        <v>46</v>
      </c>
      <c r="S311" s="1" t="s">
        <v>4106</v>
      </c>
      <c r="U311" s="2" t="s">
        <v>31</v>
      </c>
      <c r="V311" s="2" t="s">
        <v>39</v>
      </c>
      <c r="W311" s="2" t="s">
        <v>34</v>
      </c>
      <c r="X311" s="2">
        <v>296</v>
      </c>
      <c r="Y311" s="2" t="s">
        <v>3793</v>
      </c>
      <c r="Z311" s="2" t="s">
        <v>3793</v>
      </c>
      <c r="AA311" s="2" t="s">
        <v>3794</v>
      </c>
    </row>
    <row r="312" spans="1:27" ht="16" x14ac:dyDescent="0.2">
      <c r="A312" t="s">
        <v>54</v>
      </c>
      <c r="B312" t="s">
        <v>26</v>
      </c>
      <c r="C312">
        <v>7</v>
      </c>
      <c r="D312">
        <v>7</v>
      </c>
      <c r="K312">
        <v>7.2499999999999995E-2</v>
      </c>
      <c r="L312" t="s">
        <v>27</v>
      </c>
      <c r="M312">
        <v>1E-4</v>
      </c>
      <c r="N312">
        <v>1.4E-3</v>
      </c>
      <c r="O312">
        <v>1.4E-5</v>
      </c>
      <c r="Q312">
        <v>296</v>
      </c>
      <c r="R312" t="s">
        <v>46</v>
      </c>
      <c r="S312" s="1" t="s">
        <v>4107</v>
      </c>
      <c r="U312" s="2" t="s">
        <v>31</v>
      </c>
      <c r="V312" s="2" t="s">
        <v>39</v>
      </c>
      <c r="W312" s="2" t="s">
        <v>34</v>
      </c>
      <c r="X312" s="2">
        <v>296</v>
      </c>
      <c r="Y312" s="2" t="s">
        <v>3793</v>
      </c>
      <c r="Z312" s="2" t="s">
        <v>3794</v>
      </c>
      <c r="AA312" s="2" t="s">
        <v>3793</v>
      </c>
    </row>
    <row r="313" spans="1:27" ht="16" x14ac:dyDescent="0.2">
      <c r="A313" t="s">
        <v>54</v>
      </c>
      <c r="B313" t="s">
        <v>26</v>
      </c>
      <c r="C313">
        <v>7</v>
      </c>
      <c r="D313">
        <v>7</v>
      </c>
      <c r="K313">
        <v>7.6999999999999999E-2</v>
      </c>
      <c r="L313" t="s">
        <v>27</v>
      </c>
      <c r="M313">
        <v>1E-4</v>
      </c>
      <c r="N313">
        <v>1.2999999999999999E-3</v>
      </c>
      <c r="O313">
        <v>1.2999999999999999E-5</v>
      </c>
      <c r="Q313">
        <v>296</v>
      </c>
      <c r="R313" t="s">
        <v>46</v>
      </c>
      <c r="S313" s="1" t="s">
        <v>4108</v>
      </c>
      <c r="U313" s="2" t="s">
        <v>31</v>
      </c>
      <c r="V313" s="2" t="s">
        <v>39</v>
      </c>
      <c r="W313" s="2" t="s">
        <v>34</v>
      </c>
      <c r="X313" s="2">
        <v>296</v>
      </c>
      <c r="Y313" s="2" t="s">
        <v>3793</v>
      </c>
      <c r="Z313" s="2" t="s">
        <v>3795</v>
      </c>
      <c r="AA313" s="2" t="s">
        <v>3795</v>
      </c>
    </row>
    <row r="314" spans="1:27" ht="16" x14ac:dyDescent="0.2">
      <c r="A314" t="s">
        <v>54</v>
      </c>
      <c r="B314" t="s">
        <v>26</v>
      </c>
      <c r="C314">
        <v>7</v>
      </c>
      <c r="D314">
        <v>7</v>
      </c>
      <c r="K314">
        <v>8.5599999999999996E-2</v>
      </c>
      <c r="L314" t="s">
        <v>27</v>
      </c>
      <c r="M314">
        <v>2.9999999999999997E-4</v>
      </c>
      <c r="N314">
        <v>3.5000000000000001E-3</v>
      </c>
      <c r="O314">
        <v>3.4999999999999997E-5</v>
      </c>
      <c r="Q314">
        <v>296</v>
      </c>
      <c r="R314" t="s">
        <v>46</v>
      </c>
      <c r="S314" s="1" t="s">
        <v>4109</v>
      </c>
      <c r="U314" s="2" t="s">
        <v>31</v>
      </c>
      <c r="V314" s="2" t="s">
        <v>39</v>
      </c>
      <c r="W314" s="2" t="s">
        <v>34</v>
      </c>
      <c r="X314" s="2">
        <v>296</v>
      </c>
      <c r="Y314" s="2" t="s">
        <v>3793</v>
      </c>
      <c r="Z314" s="2" t="s">
        <v>3794</v>
      </c>
      <c r="AA314" s="2" t="s">
        <v>3793</v>
      </c>
    </row>
    <row r="315" spans="1:27" ht="16" x14ac:dyDescent="0.2">
      <c r="A315" t="s">
        <v>54</v>
      </c>
      <c r="B315" t="s">
        <v>26</v>
      </c>
      <c r="C315">
        <v>7</v>
      </c>
      <c r="D315">
        <v>7</v>
      </c>
      <c r="K315">
        <v>6.9400000000000003E-2</v>
      </c>
      <c r="L315" t="s">
        <v>27</v>
      </c>
      <c r="M315">
        <v>2.9999999999999997E-4</v>
      </c>
      <c r="N315">
        <v>4.3E-3</v>
      </c>
      <c r="O315">
        <v>4.3000000000000002E-5</v>
      </c>
      <c r="Q315">
        <v>296</v>
      </c>
      <c r="R315" t="s">
        <v>46</v>
      </c>
      <c r="S315" s="1" t="s">
        <v>4110</v>
      </c>
      <c r="U315" s="2" t="s">
        <v>31</v>
      </c>
      <c r="V315" s="2" t="s">
        <v>39</v>
      </c>
      <c r="W315" s="2" t="s">
        <v>34</v>
      </c>
      <c r="X315" s="2">
        <v>296</v>
      </c>
      <c r="Y315" s="2" t="s">
        <v>3793</v>
      </c>
      <c r="Z315" s="2" t="s">
        <v>3793</v>
      </c>
      <c r="AA315" s="2" t="s">
        <v>3794</v>
      </c>
    </row>
    <row r="316" spans="1:27" ht="16" x14ac:dyDescent="0.2">
      <c r="A316" t="s">
        <v>54</v>
      </c>
      <c r="B316" t="s">
        <v>26</v>
      </c>
      <c r="C316">
        <v>6</v>
      </c>
      <c r="D316">
        <v>6</v>
      </c>
      <c r="K316">
        <v>8.14E-2</v>
      </c>
      <c r="L316" t="s">
        <v>27</v>
      </c>
      <c r="M316">
        <v>1E-4</v>
      </c>
      <c r="N316">
        <v>1.1999999999999999E-3</v>
      </c>
      <c r="O316">
        <v>1.2E-5</v>
      </c>
      <c r="Q316">
        <v>296</v>
      </c>
      <c r="R316" t="s">
        <v>46</v>
      </c>
      <c r="S316" s="1" t="s">
        <v>4111</v>
      </c>
      <c r="U316" s="2" t="s">
        <v>31</v>
      </c>
      <c r="V316" s="2" t="s">
        <v>39</v>
      </c>
      <c r="W316" s="2" t="s">
        <v>34</v>
      </c>
      <c r="X316" s="2">
        <v>296</v>
      </c>
      <c r="Y316" s="2" t="s">
        <v>3793</v>
      </c>
      <c r="Z316" s="2" t="s">
        <v>3796</v>
      </c>
      <c r="AA316" s="2" t="s">
        <v>3792</v>
      </c>
    </row>
    <row r="317" spans="1:27" ht="16" x14ac:dyDescent="0.2">
      <c r="A317" t="s">
        <v>54</v>
      </c>
      <c r="B317" t="s">
        <v>26</v>
      </c>
      <c r="C317">
        <v>6</v>
      </c>
      <c r="D317">
        <v>6</v>
      </c>
      <c r="K317">
        <v>6.7799999999999999E-2</v>
      </c>
      <c r="L317" t="s">
        <v>27</v>
      </c>
      <c r="M317">
        <v>2.0000000000000001E-4</v>
      </c>
      <c r="N317">
        <v>2.8999999999999998E-3</v>
      </c>
      <c r="O317">
        <v>2.9E-5</v>
      </c>
      <c r="Q317">
        <v>296</v>
      </c>
      <c r="R317" t="s">
        <v>46</v>
      </c>
      <c r="S317" s="1" t="s">
        <v>4112</v>
      </c>
      <c r="U317" s="2" t="s">
        <v>31</v>
      </c>
      <c r="V317" s="2" t="s">
        <v>39</v>
      </c>
      <c r="W317" s="2" t="s">
        <v>34</v>
      </c>
      <c r="X317" s="2">
        <v>296</v>
      </c>
      <c r="Y317" s="2" t="s">
        <v>3793</v>
      </c>
      <c r="Z317" s="2" t="s">
        <v>3793</v>
      </c>
      <c r="AA317" s="2" t="s">
        <v>3794</v>
      </c>
    </row>
    <row r="318" spans="1:27" ht="16" x14ac:dyDescent="0.2">
      <c r="A318" t="s">
        <v>54</v>
      </c>
      <c r="B318" t="s">
        <v>26</v>
      </c>
      <c r="C318">
        <v>6</v>
      </c>
      <c r="D318">
        <v>6</v>
      </c>
      <c r="K318">
        <v>7.8700000000000006E-2</v>
      </c>
      <c r="L318" t="s">
        <v>27</v>
      </c>
      <c r="M318">
        <v>2.9999999999999997E-4</v>
      </c>
      <c r="N318">
        <v>3.8E-3</v>
      </c>
      <c r="O318">
        <v>3.8000000000000002E-5</v>
      </c>
      <c r="Q318">
        <v>296</v>
      </c>
      <c r="R318" t="s">
        <v>46</v>
      </c>
      <c r="S318" s="1" t="s">
        <v>4113</v>
      </c>
      <c r="U318" s="2" t="s">
        <v>31</v>
      </c>
      <c r="V318" s="2" t="s">
        <v>39</v>
      </c>
      <c r="W318" s="2" t="s">
        <v>34</v>
      </c>
      <c r="X318" s="2">
        <v>296</v>
      </c>
      <c r="Y318" s="2" t="s">
        <v>3793</v>
      </c>
      <c r="Z318" s="2" t="s">
        <v>3794</v>
      </c>
      <c r="AA318" s="2" t="s">
        <v>3793</v>
      </c>
    </row>
    <row r="319" spans="1:27" ht="16" x14ac:dyDescent="0.2">
      <c r="A319" t="s">
        <v>54</v>
      </c>
      <c r="B319" t="s">
        <v>26</v>
      </c>
      <c r="C319">
        <v>6</v>
      </c>
      <c r="D319">
        <v>6</v>
      </c>
      <c r="K319">
        <v>7.5800000000000006E-2</v>
      </c>
      <c r="L319" t="s">
        <v>27</v>
      </c>
      <c r="M319">
        <v>2.9999999999999997E-4</v>
      </c>
      <c r="N319">
        <v>4.0000000000000001E-3</v>
      </c>
      <c r="O319">
        <v>4.0000000000000003E-5</v>
      </c>
      <c r="Q319">
        <v>296</v>
      </c>
      <c r="R319" t="s">
        <v>46</v>
      </c>
      <c r="S319" s="1" t="s">
        <v>4114</v>
      </c>
      <c r="U319" s="2" t="s">
        <v>31</v>
      </c>
      <c r="V319" s="2" t="s">
        <v>39</v>
      </c>
      <c r="W319" s="2" t="s">
        <v>34</v>
      </c>
      <c r="X319" s="2">
        <v>296</v>
      </c>
      <c r="Y319" s="2" t="s">
        <v>3793</v>
      </c>
      <c r="Z319" s="2" t="s">
        <v>3792</v>
      </c>
      <c r="AA319" s="2" t="s">
        <v>3796</v>
      </c>
    </row>
    <row r="320" spans="1:27" ht="16" x14ac:dyDescent="0.2">
      <c r="A320" t="s">
        <v>54</v>
      </c>
      <c r="B320" t="s">
        <v>26</v>
      </c>
      <c r="C320">
        <v>5</v>
      </c>
      <c r="D320">
        <v>5</v>
      </c>
      <c r="K320">
        <v>9.2600000000000002E-2</v>
      </c>
      <c r="L320" t="s">
        <v>27</v>
      </c>
      <c r="M320">
        <v>2.0000000000000001E-4</v>
      </c>
      <c r="N320">
        <v>2.2000000000000001E-3</v>
      </c>
      <c r="O320">
        <v>2.1999999999999999E-5</v>
      </c>
      <c r="Q320">
        <v>296</v>
      </c>
      <c r="R320" t="s">
        <v>46</v>
      </c>
      <c r="S320" s="1" t="s">
        <v>4115</v>
      </c>
      <c r="U320" s="2" t="s">
        <v>31</v>
      </c>
      <c r="V320" s="2" t="s">
        <v>39</v>
      </c>
      <c r="W320" s="2" t="s">
        <v>34</v>
      </c>
      <c r="X320" s="2">
        <v>296</v>
      </c>
      <c r="Y320" s="2" t="s">
        <v>3793</v>
      </c>
      <c r="Z320" s="2" t="s">
        <v>3793</v>
      </c>
      <c r="AA320" s="2" t="s">
        <v>3794</v>
      </c>
    </row>
    <row r="321" spans="1:27" ht="16" x14ac:dyDescent="0.2">
      <c r="A321" t="s">
        <v>54</v>
      </c>
      <c r="B321" t="s">
        <v>26</v>
      </c>
      <c r="C321">
        <v>5</v>
      </c>
      <c r="D321">
        <v>5</v>
      </c>
      <c r="K321">
        <v>6.4699999999999994E-2</v>
      </c>
      <c r="L321" t="s">
        <v>27</v>
      </c>
      <c r="M321">
        <v>2.0000000000000001E-4</v>
      </c>
      <c r="N321">
        <v>3.0999999999999999E-3</v>
      </c>
      <c r="O321">
        <v>3.1000000000000001E-5</v>
      </c>
      <c r="Q321">
        <v>296</v>
      </c>
      <c r="R321" t="s">
        <v>46</v>
      </c>
      <c r="S321" s="1" t="s">
        <v>4116</v>
      </c>
      <c r="U321" s="2" t="s">
        <v>31</v>
      </c>
      <c r="V321" s="2" t="s">
        <v>39</v>
      </c>
      <c r="W321" s="2" t="s">
        <v>34</v>
      </c>
      <c r="X321" s="2">
        <v>296</v>
      </c>
      <c r="Y321" s="2" t="s">
        <v>3793</v>
      </c>
      <c r="Z321" s="2" t="s">
        <v>3795</v>
      </c>
      <c r="AA321" s="2" t="s">
        <v>3795</v>
      </c>
    </row>
    <row r="322" spans="1:27" ht="16" x14ac:dyDescent="0.2">
      <c r="A322" t="s">
        <v>54</v>
      </c>
      <c r="B322" t="s">
        <v>26</v>
      </c>
      <c r="C322">
        <v>5</v>
      </c>
      <c r="D322">
        <v>5</v>
      </c>
      <c r="K322">
        <v>8.9099999999999999E-2</v>
      </c>
      <c r="L322" t="s">
        <v>27</v>
      </c>
      <c r="M322">
        <v>2.0000000000000001E-4</v>
      </c>
      <c r="N322">
        <v>2.2000000000000001E-3</v>
      </c>
      <c r="O322">
        <v>2.1999999999999999E-5</v>
      </c>
      <c r="Q322">
        <v>296</v>
      </c>
      <c r="R322" t="s">
        <v>46</v>
      </c>
      <c r="S322" s="1" t="s">
        <v>4117</v>
      </c>
      <c r="U322" s="2" t="s">
        <v>31</v>
      </c>
      <c r="V322" s="2" t="s">
        <v>39</v>
      </c>
      <c r="W322" s="2" t="s">
        <v>34</v>
      </c>
      <c r="X322" s="2">
        <v>296</v>
      </c>
      <c r="Y322" s="2" t="s">
        <v>3793</v>
      </c>
      <c r="Z322" s="2" t="s">
        <v>3794</v>
      </c>
      <c r="AA322" s="2" t="s">
        <v>3793</v>
      </c>
    </row>
    <row r="323" spans="1:27" ht="16" x14ac:dyDescent="0.2">
      <c r="A323" t="s">
        <v>54</v>
      </c>
      <c r="B323" t="s">
        <v>26</v>
      </c>
      <c r="C323">
        <v>5</v>
      </c>
      <c r="D323">
        <v>5</v>
      </c>
      <c r="K323">
        <v>7.8E-2</v>
      </c>
      <c r="L323" t="s">
        <v>27</v>
      </c>
      <c r="M323">
        <v>1E-4</v>
      </c>
      <c r="N323">
        <v>1.2999999999999999E-3</v>
      </c>
      <c r="O323">
        <v>1.2999999999999999E-5</v>
      </c>
      <c r="Q323">
        <v>296</v>
      </c>
      <c r="R323" t="s">
        <v>46</v>
      </c>
      <c r="S323" s="1" t="s">
        <v>4118</v>
      </c>
      <c r="U323" s="2" t="s">
        <v>31</v>
      </c>
      <c r="V323" s="2" t="s">
        <v>39</v>
      </c>
      <c r="W323" s="2" t="s">
        <v>34</v>
      </c>
      <c r="X323" s="2">
        <v>296</v>
      </c>
      <c r="Y323" s="2" t="s">
        <v>3793</v>
      </c>
      <c r="Z323" s="2" t="s">
        <v>3793</v>
      </c>
      <c r="AA323" s="2" t="s">
        <v>3794</v>
      </c>
    </row>
    <row r="324" spans="1:27" ht="16" x14ac:dyDescent="0.2">
      <c r="A324" t="s">
        <v>54</v>
      </c>
      <c r="B324" t="s">
        <v>26</v>
      </c>
      <c r="C324">
        <v>4</v>
      </c>
      <c r="D324">
        <v>4</v>
      </c>
      <c r="K324">
        <v>8.5199999999999998E-2</v>
      </c>
      <c r="L324" t="s">
        <v>27</v>
      </c>
      <c r="M324">
        <v>1E-4</v>
      </c>
      <c r="N324">
        <v>1.1999999999999999E-3</v>
      </c>
      <c r="O324">
        <v>1.2E-5</v>
      </c>
      <c r="Q324">
        <v>296</v>
      </c>
      <c r="R324" t="s">
        <v>46</v>
      </c>
      <c r="S324" s="1" t="s">
        <v>4119</v>
      </c>
      <c r="U324" s="2" t="s">
        <v>31</v>
      </c>
      <c r="V324" s="2" t="s">
        <v>39</v>
      </c>
      <c r="W324" s="2" t="s">
        <v>34</v>
      </c>
      <c r="X324" s="2">
        <v>296</v>
      </c>
      <c r="Y324" s="2" t="s">
        <v>3793</v>
      </c>
      <c r="Z324" s="2" t="s">
        <v>3794</v>
      </c>
      <c r="AA324" s="2" t="s">
        <v>3793</v>
      </c>
    </row>
    <row r="325" spans="1:27" ht="16" x14ac:dyDescent="0.2">
      <c r="A325" t="s">
        <v>54</v>
      </c>
      <c r="B325" t="s">
        <v>26</v>
      </c>
      <c r="C325">
        <v>4</v>
      </c>
      <c r="D325">
        <v>4</v>
      </c>
      <c r="K325">
        <v>8.1500000000000003E-2</v>
      </c>
      <c r="L325" t="s">
        <v>27</v>
      </c>
      <c r="M325">
        <v>2.0000000000000001E-4</v>
      </c>
      <c r="N325">
        <v>2.5000000000000001E-3</v>
      </c>
      <c r="O325">
        <v>2.5000000000000001E-5</v>
      </c>
      <c r="Q325">
        <v>296</v>
      </c>
      <c r="R325" t="s">
        <v>46</v>
      </c>
      <c r="S325" s="1" t="s">
        <v>4120</v>
      </c>
      <c r="U325" s="2" t="s">
        <v>31</v>
      </c>
      <c r="V325" s="2" t="s">
        <v>39</v>
      </c>
      <c r="W325" s="2" t="s">
        <v>34</v>
      </c>
      <c r="X325" s="2">
        <v>296</v>
      </c>
      <c r="Y325" s="2" t="s">
        <v>3793</v>
      </c>
      <c r="Z325" s="2" t="s">
        <v>3793</v>
      </c>
      <c r="AA325" s="2" t="s">
        <v>3794</v>
      </c>
    </row>
    <row r="326" spans="1:27" ht="16" x14ac:dyDescent="0.2">
      <c r="A326" t="s">
        <v>54</v>
      </c>
      <c r="B326" t="s">
        <v>26</v>
      </c>
      <c r="C326">
        <v>4</v>
      </c>
      <c r="D326">
        <v>4</v>
      </c>
      <c r="K326">
        <v>8.4000000000000005E-2</v>
      </c>
      <c r="L326" t="s">
        <v>27</v>
      </c>
      <c r="M326">
        <v>1E-4</v>
      </c>
      <c r="N326">
        <v>1.1999999999999999E-3</v>
      </c>
      <c r="O326">
        <v>1.2E-5</v>
      </c>
      <c r="Q326">
        <v>296</v>
      </c>
      <c r="R326" t="s">
        <v>46</v>
      </c>
      <c r="S326" s="1" t="s">
        <v>4121</v>
      </c>
      <c r="U326" s="2" t="s">
        <v>31</v>
      </c>
      <c r="V326" s="2" t="s">
        <v>39</v>
      </c>
      <c r="W326" s="2" t="s">
        <v>34</v>
      </c>
      <c r="X326" s="2">
        <v>296</v>
      </c>
      <c r="Y326" s="2" t="s">
        <v>3793</v>
      </c>
      <c r="Z326" s="2" t="s">
        <v>3796</v>
      </c>
      <c r="AA326" s="2" t="s">
        <v>3792</v>
      </c>
    </row>
    <row r="327" spans="1:27" ht="16" x14ac:dyDescent="0.2">
      <c r="A327" t="s">
        <v>54</v>
      </c>
      <c r="B327" t="s">
        <v>26</v>
      </c>
      <c r="C327">
        <v>3</v>
      </c>
      <c r="D327">
        <v>3</v>
      </c>
      <c r="K327">
        <v>8.6999999999999994E-2</v>
      </c>
      <c r="L327" t="s">
        <v>27</v>
      </c>
      <c r="M327">
        <v>1E-4</v>
      </c>
      <c r="N327">
        <v>1.1000000000000001E-3</v>
      </c>
      <c r="O327">
        <v>1.1E-5</v>
      </c>
      <c r="Q327">
        <v>296</v>
      </c>
      <c r="R327" t="s">
        <v>46</v>
      </c>
      <c r="S327" s="1" t="s">
        <v>4122</v>
      </c>
      <c r="U327" s="2" t="s">
        <v>31</v>
      </c>
      <c r="V327" s="2" t="s">
        <v>39</v>
      </c>
      <c r="W327" s="2" t="s">
        <v>34</v>
      </c>
      <c r="X327" s="2">
        <v>296</v>
      </c>
      <c r="Y327" s="2" t="s">
        <v>3793</v>
      </c>
      <c r="Z327" s="2" t="s">
        <v>3792</v>
      </c>
      <c r="AA327" s="2" t="s">
        <v>3796</v>
      </c>
    </row>
    <row r="328" spans="1:27" ht="16" x14ac:dyDescent="0.2">
      <c r="A328" t="s">
        <v>54</v>
      </c>
      <c r="B328" t="s">
        <v>26</v>
      </c>
      <c r="C328">
        <v>3</v>
      </c>
      <c r="D328">
        <v>3</v>
      </c>
      <c r="K328">
        <v>9.8100000000000007E-2</v>
      </c>
      <c r="L328" t="s">
        <v>27</v>
      </c>
      <c r="M328">
        <v>2.0000000000000001E-4</v>
      </c>
      <c r="N328">
        <v>2E-3</v>
      </c>
      <c r="O328">
        <v>2.0000000000000002E-5</v>
      </c>
      <c r="Q328">
        <v>296</v>
      </c>
      <c r="R328" t="s">
        <v>46</v>
      </c>
      <c r="S328" s="1" t="s">
        <v>4123</v>
      </c>
      <c r="U328" s="2" t="s">
        <v>31</v>
      </c>
      <c r="V328" s="2" t="s">
        <v>39</v>
      </c>
      <c r="W328" s="2" t="s">
        <v>34</v>
      </c>
      <c r="X328" s="2">
        <v>296</v>
      </c>
      <c r="Y328" s="2" t="s">
        <v>3793</v>
      </c>
      <c r="Z328" s="2" t="s">
        <v>3794</v>
      </c>
      <c r="AA328" s="2" t="s">
        <v>3793</v>
      </c>
    </row>
    <row r="329" spans="1:27" ht="16" x14ac:dyDescent="0.2">
      <c r="A329" t="s">
        <v>54</v>
      </c>
      <c r="B329" t="s">
        <v>26</v>
      </c>
      <c r="C329">
        <v>3</v>
      </c>
      <c r="D329">
        <v>3</v>
      </c>
      <c r="K329">
        <v>8.0799999999999997E-2</v>
      </c>
      <c r="L329" t="s">
        <v>27</v>
      </c>
      <c r="M329">
        <v>1E-4</v>
      </c>
      <c r="N329">
        <v>1.1999999999999999E-3</v>
      </c>
      <c r="O329">
        <v>1.2E-5</v>
      </c>
      <c r="Q329">
        <v>296</v>
      </c>
      <c r="R329" t="s">
        <v>46</v>
      </c>
      <c r="S329" s="1" t="s">
        <v>4124</v>
      </c>
      <c r="U329" s="2" t="s">
        <v>31</v>
      </c>
      <c r="V329" s="2" t="s">
        <v>39</v>
      </c>
      <c r="W329" s="2" t="s">
        <v>34</v>
      </c>
      <c r="X329" s="2">
        <v>296</v>
      </c>
      <c r="Y329" s="2" t="s">
        <v>3793</v>
      </c>
      <c r="Z329" s="2" t="s">
        <v>3793</v>
      </c>
      <c r="AA329" s="2" t="s">
        <v>3794</v>
      </c>
    </row>
    <row r="330" spans="1:27" ht="16" x14ac:dyDescent="0.2">
      <c r="A330" t="s">
        <v>54</v>
      </c>
      <c r="B330" t="s">
        <v>26</v>
      </c>
      <c r="C330">
        <v>2</v>
      </c>
      <c r="D330">
        <v>2</v>
      </c>
      <c r="K330">
        <v>9.0700000000000003E-2</v>
      </c>
      <c r="L330" t="s">
        <v>27</v>
      </c>
      <c r="M330">
        <v>2.0000000000000001E-4</v>
      </c>
      <c r="N330">
        <v>2.2000000000000001E-3</v>
      </c>
      <c r="O330">
        <v>2.1999999999999999E-5</v>
      </c>
      <c r="Q330">
        <v>296</v>
      </c>
      <c r="R330" t="s">
        <v>46</v>
      </c>
      <c r="S330" s="1" t="s">
        <v>4125</v>
      </c>
      <c r="U330" s="2" t="s">
        <v>31</v>
      </c>
      <c r="V330" s="2" t="s">
        <v>39</v>
      </c>
      <c r="W330" s="2" t="s">
        <v>34</v>
      </c>
      <c r="X330" s="2">
        <v>296</v>
      </c>
      <c r="Y330" s="2" t="s">
        <v>3793</v>
      </c>
      <c r="Z330" s="2" t="s">
        <v>3794</v>
      </c>
      <c r="AA330" s="2" t="s">
        <v>3793</v>
      </c>
    </row>
    <row r="331" spans="1:27" ht="16" x14ac:dyDescent="0.2">
      <c r="A331" t="s">
        <v>54</v>
      </c>
      <c r="B331" t="s">
        <v>26</v>
      </c>
      <c r="C331">
        <v>2</v>
      </c>
      <c r="D331">
        <v>2</v>
      </c>
      <c r="K331">
        <v>8.5800000000000001E-2</v>
      </c>
      <c r="L331" t="s">
        <v>27</v>
      </c>
      <c r="M331">
        <v>2.0000000000000001E-4</v>
      </c>
      <c r="N331">
        <v>2.3E-3</v>
      </c>
      <c r="O331">
        <v>2.3E-5</v>
      </c>
      <c r="Q331">
        <v>296</v>
      </c>
      <c r="R331" t="s">
        <v>46</v>
      </c>
      <c r="S331" s="1" t="s">
        <v>4126</v>
      </c>
      <c r="U331" s="2" t="s">
        <v>31</v>
      </c>
      <c r="V331" s="2" t="s">
        <v>39</v>
      </c>
      <c r="W331" s="2" t="s">
        <v>34</v>
      </c>
      <c r="X331" s="2">
        <v>296</v>
      </c>
      <c r="Y331" s="2" t="s">
        <v>3793</v>
      </c>
      <c r="Z331" s="2" t="s">
        <v>3795</v>
      </c>
      <c r="AA331" s="2" t="s">
        <v>3795</v>
      </c>
    </row>
    <row r="332" spans="1:27" ht="16" x14ac:dyDescent="0.2">
      <c r="A332" t="s">
        <v>54</v>
      </c>
      <c r="B332" t="s">
        <v>26</v>
      </c>
      <c r="C332">
        <v>1</v>
      </c>
      <c r="D332">
        <v>1</v>
      </c>
      <c r="K332">
        <v>8.5199999999999998E-2</v>
      </c>
      <c r="L332" t="s">
        <v>27</v>
      </c>
      <c r="M332">
        <v>1E-4</v>
      </c>
      <c r="N332">
        <v>1.1999999999999999E-3</v>
      </c>
      <c r="O332">
        <v>1.2E-5</v>
      </c>
      <c r="Q332">
        <v>296</v>
      </c>
      <c r="R332" t="s">
        <v>46</v>
      </c>
      <c r="S332" s="1" t="s">
        <v>4127</v>
      </c>
      <c r="U332" s="2" t="s">
        <v>31</v>
      </c>
      <c r="V332" s="2" t="s">
        <v>39</v>
      </c>
      <c r="W332" s="2" t="s">
        <v>34</v>
      </c>
      <c r="X332" s="2">
        <v>296</v>
      </c>
      <c r="Y332" s="2" t="s">
        <v>3793</v>
      </c>
      <c r="Z332" s="2" t="s">
        <v>3793</v>
      </c>
      <c r="AA332" s="2" t="s">
        <v>3794</v>
      </c>
    </row>
    <row r="333" spans="1:27" ht="16" x14ac:dyDescent="0.2">
      <c r="A333" t="s">
        <v>54</v>
      </c>
      <c r="B333" t="s">
        <v>26</v>
      </c>
      <c r="C333">
        <v>1</v>
      </c>
      <c r="D333">
        <v>0</v>
      </c>
      <c r="K333">
        <v>8.5300000000000001E-2</v>
      </c>
      <c r="L333" t="s">
        <v>27</v>
      </c>
      <c r="M333">
        <v>1E-4</v>
      </c>
      <c r="N333">
        <v>1.1999999999999999E-3</v>
      </c>
      <c r="O333">
        <v>1.2E-5</v>
      </c>
      <c r="Q333">
        <v>296</v>
      </c>
      <c r="R333" t="s">
        <v>46</v>
      </c>
      <c r="S333" s="1" t="s">
        <v>4128</v>
      </c>
      <c r="U333" s="2" t="s">
        <v>32</v>
      </c>
      <c r="V333" s="2" t="s">
        <v>39</v>
      </c>
      <c r="W333" s="2" t="s">
        <v>34</v>
      </c>
      <c r="X333" s="2">
        <v>296</v>
      </c>
      <c r="Y333" s="2" t="s">
        <v>3793</v>
      </c>
      <c r="Z333" s="2" t="s">
        <v>3796</v>
      </c>
      <c r="AA333" s="2" t="s">
        <v>3792</v>
      </c>
    </row>
    <row r="334" spans="1:27" ht="16" x14ac:dyDescent="0.2">
      <c r="A334" t="s">
        <v>54</v>
      </c>
      <c r="B334" t="s">
        <v>26</v>
      </c>
      <c r="C334">
        <v>2</v>
      </c>
      <c r="D334">
        <v>1</v>
      </c>
      <c r="K334">
        <v>8.6499999999999994E-2</v>
      </c>
      <c r="L334" t="s">
        <v>27</v>
      </c>
      <c r="M334">
        <v>1E-4</v>
      </c>
      <c r="N334">
        <v>1.1999999999999999E-3</v>
      </c>
      <c r="O334">
        <v>1.2E-5</v>
      </c>
      <c r="Q334">
        <v>296</v>
      </c>
      <c r="R334" t="s">
        <v>46</v>
      </c>
      <c r="S334" s="1" t="s">
        <v>4129</v>
      </c>
      <c r="U334" s="2" t="s">
        <v>32</v>
      </c>
      <c r="V334" s="2" t="s">
        <v>39</v>
      </c>
      <c r="W334" s="2" t="s">
        <v>34</v>
      </c>
      <c r="X334" s="2">
        <v>296</v>
      </c>
      <c r="Y334" s="2" t="s">
        <v>3793</v>
      </c>
      <c r="Z334" s="2" t="s">
        <v>3793</v>
      </c>
      <c r="AA334" s="2" t="s">
        <v>3794</v>
      </c>
    </row>
    <row r="335" spans="1:27" ht="16" x14ac:dyDescent="0.2">
      <c r="A335" t="s">
        <v>54</v>
      </c>
      <c r="B335" t="s">
        <v>26</v>
      </c>
      <c r="C335">
        <v>3</v>
      </c>
      <c r="D335">
        <v>2</v>
      </c>
      <c r="K335">
        <v>8.2600000000000007E-2</v>
      </c>
      <c r="L335" t="s">
        <v>27</v>
      </c>
      <c r="M335">
        <v>2.0000000000000001E-4</v>
      </c>
      <c r="N335">
        <v>2.3999999999999998E-3</v>
      </c>
      <c r="O335">
        <v>2.4000000000000001E-5</v>
      </c>
      <c r="Q335">
        <v>296</v>
      </c>
      <c r="R335" t="s">
        <v>46</v>
      </c>
      <c r="S335" s="1" t="s">
        <v>4130</v>
      </c>
      <c r="U335" s="2" t="s">
        <v>32</v>
      </c>
      <c r="V335" s="2" t="s">
        <v>39</v>
      </c>
      <c r="W335" s="2" t="s">
        <v>34</v>
      </c>
      <c r="X335" s="2">
        <v>296</v>
      </c>
      <c r="Y335" s="2" t="s">
        <v>3793</v>
      </c>
      <c r="Z335" s="2" t="s">
        <v>3795</v>
      </c>
      <c r="AA335" s="2" t="s">
        <v>3795</v>
      </c>
    </row>
    <row r="336" spans="1:27" ht="16" x14ac:dyDescent="0.2">
      <c r="A336" t="s">
        <v>54</v>
      </c>
      <c r="B336" t="s">
        <v>26</v>
      </c>
      <c r="C336">
        <v>3</v>
      </c>
      <c r="D336">
        <v>2</v>
      </c>
      <c r="K336">
        <v>8.9099999999999999E-2</v>
      </c>
      <c r="L336" t="s">
        <v>27</v>
      </c>
      <c r="M336">
        <v>2.9999999999999997E-4</v>
      </c>
      <c r="N336">
        <v>3.3999999999999998E-3</v>
      </c>
      <c r="O336">
        <v>3.4E-5</v>
      </c>
      <c r="Q336">
        <v>296</v>
      </c>
      <c r="R336" t="s">
        <v>46</v>
      </c>
      <c r="S336" s="1" t="s">
        <v>4131</v>
      </c>
      <c r="U336" s="2" t="s">
        <v>32</v>
      </c>
      <c r="V336" s="2" t="s">
        <v>39</v>
      </c>
      <c r="W336" s="2" t="s">
        <v>34</v>
      </c>
      <c r="X336" s="2">
        <v>296</v>
      </c>
      <c r="Y336" s="2" t="s">
        <v>3793</v>
      </c>
      <c r="Z336" s="2" t="s">
        <v>3794</v>
      </c>
      <c r="AA336" s="2" t="s">
        <v>3793</v>
      </c>
    </row>
    <row r="337" spans="1:27" ht="16" x14ac:dyDescent="0.2">
      <c r="A337" t="s">
        <v>54</v>
      </c>
      <c r="B337" t="s">
        <v>26</v>
      </c>
      <c r="C337">
        <v>7</v>
      </c>
      <c r="D337">
        <v>7</v>
      </c>
      <c r="K337">
        <v>8.3199999999999996E-2</v>
      </c>
      <c r="L337" t="s">
        <v>27</v>
      </c>
      <c r="M337">
        <v>2.9999999999999997E-4</v>
      </c>
      <c r="N337">
        <v>3.5999999999999999E-3</v>
      </c>
      <c r="O337">
        <v>3.6000000000000001E-5</v>
      </c>
      <c r="Q337">
        <v>296</v>
      </c>
      <c r="R337" t="s">
        <v>46</v>
      </c>
      <c r="S337" s="1" t="s">
        <v>4132</v>
      </c>
      <c r="U337" s="2" t="s">
        <v>31</v>
      </c>
      <c r="V337" s="2" t="s">
        <v>39</v>
      </c>
      <c r="W337" s="2" t="s">
        <v>34</v>
      </c>
      <c r="X337" s="2">
        <v>296</v>
      </c>
      <c r="Y337" s="2" t="s">
        <v>3795</v>
      </c>
      <c r="Z337" s="2" t="s">
        <v>3792</v>
      </c>
      <c r="AA337" s="2" t="s">
        <v>3796</v>
      </c>
    </row>
    <row r="338" spans="1:27" ht="16" x14ac:dyDescent="0.2">
      <c r="A338" t="s">
        <v>54</v>
      </c>
      <c r="B338" t="s">
        <v>26</v>
      </c>
      <c r="C338">
        <v>10</v>
      </c>
      <c r="D338">
        <v>10</v>
      </c>
      <c r="K338">
        <v>6.4000000000000001E-2</v>
      </c>
      <c r="L338" t="s">
        <v>27</v>
      </c>
      <c r="M338">
        <v>4.0000000000000002E-4</v>
      </c>
      <c r="N338">
        <v>6.1999999999999998E-3</v>
      </c>
      <c r="O338">
        <v>6.2000000000000003E-5</v>
      </c>
      <c r="Q338">
        <v>296</v>
      </c>
      <c r="R338" t="s">
        <v>46</v>
      </c>
      <c r="S338" s="1" t="s">
        <v>4133</v>
      </c>
      <c r="U338" s="2" t="s">
        <v>31</v>
      </c>
      <c r="V338" s="2" t="s">
        <v>39</v>
      </c>
      <c r="W338" s="2" t="s">
        <v>34</v>
      </c>
      <c r="X338" s="2">
        <v>296</v>
      </c>
      <c r="Y338" s="2" t="s">
        <v>3795</v>
      </c>
      <c r="Z338" s="2" t="s">
        <v>3792</v>
      </c>
      <c r="AA338" s="2" t="s">
        <v>3796</v>
      </c>
    </row>
    <row r="339" spans="1:27" ht="16" x14ac:dyDescent="0.2">
      <c r="A339" t="s">
        <v>54</v>
      </c>
      <c r="B339" t="s">
        <v>26</v>
      </c>
      <c r="C339">
        <v>4</v>
      </c>
      <c r="D339">
        <v>3</v>
      </c>
      <c r="K339">
        <v>9.4799999999999995E-2</v>
      </c>
      <c r="L339" t="s">
        <v>27</v>
      </c>
      <c r="M339">
        <v>2.0000000000000001E-4</v>
      </c>
      <c r="N339">
        <v>2.0999999999999999E-3</v>
      </c>
      <c r="O339">
        <v>2.0999999999999999E-5</v>
      </c>
      <c r="Q339">
        <v>296</v>
      </c>
      <c r="R339" t="s">
        <v>46</v>
      </c>
      <c r="S339" s="1" t="s">
        <v>4134</v>
      </c>
      <c r="U339" s="2" t="s">
        <v>32</v>
      </c>
      <c r="V339" s="2" t="s">
        <v>39</v>
      </c>
      <c r="W339" s="2" t="s">
        <v>34</v>
      </c>
      <c r="X339" s="2">
        <v>296</v>
      </c>
      <c r="Y339" s="2" t="s">
        <v>3793</v>
      </c>
      <c r="Z339" s="2" t="s">
        <v>3793</v>
      </c>
      <c r="AA339" s="2" t="s">
        <v>3794</v>
      </c>
    </row>
    <row r="340" spans="1:27" ht="16" x14ac:dyDescent="0.2">
      <c r="A340" t="s">
        <v>54</v>
      </c>
      <c r="B340" t="s">
        <v>26</v>
      </c>
      <c r="C340">
        <v>4</v>
      </c>
      <c r="D340">
        <v>3</v>
      </c>
      <c r="K340">
        <v>7.3099999999999998E-2</v>
      </c>
      <c r="L340" t="s">
        <v>27</v>
      </c>
      <c r="M340">
        <v>1E-4</v>
      </c>
      <c r="N340">
        <v>1.4E-3</v>
      </c>
      <c r="O340">
        <v>1.4E-5</v>
      </c>
      <c r="Q340">
        <v>296</v>
      </c>
      <c r="R340" t="s">
        <v>46</v>
      </c>
      <c r="S340" s="1" t="s">
        <v>4135</v>
      </c>
      <c r="U340" s="2" t="s">
        <v>32</v>
      </c>
      <c r="V340" s="2" t="s">
        <v>39</v>
      </c>
      <c r="W340" s="2" t="s">
        <v>34</v>
      </c>
      <c r="X340" s="2">
        <v>296</v>
      </c>
      <c r="Y340" s="2" t="s">
        <v>3793</v>
      </c>
      <c r="Z340" s="2" t="s">
        <v>3794</v>
      </c>
      <c r="AA340" s="2" t="s">
        <v>3793</v>
      </c>
    </row>
    <row r="341" spans="1:27" ht="16" x14ac:dyDescent="0.2">
      <c r="A341" t="s">
        <v>54</v>
      </c>
      <c r="B341" t="s">
        <v>26</v>
      </c>
      <c r="C341">
        <v>4</v>
      </c>
      <c r="D341">
        <v>3</v>
      </c>
      <c r="K341">
        <v>8.2400000000000001E-2</v>
      </c>
      <c r="L341" t="s">
        <v>27</v>
      </c>
      <c r="M341">
        <v>1E-4</v>
      </c>
      <c r="N341">
        <v>1.1999999999999999E-3</v>
      </c>
      <c r="O341">
        <v>1.2E-5</v>
      </c>
      <c r="Q341">
        <v>296</v>
      </c>
      <c r="R341" t="s">
        <v>46</v>
      </c>
      <c r="S341" s="1" t="s">
        <v>4136</v>
      </c>
      <c r="U341" s="2" t="s">
        <v>32</v>
      </c>
      <c r="V341" s="2" t="s">
        <v>39</v>
      </c>
      <c r="W341" s="2" t="s">
        <v>34</v>
      </c>
      <c r="X341" s="2">
        <v>296</v>
      </c>
      <c r="Y341" s="2" t="s">
        <v>3793</v>
      </c>
      <c r="Z341" s="2" t="s">
        <v>3792</v>
      </c>
      <c r="AA341" s="2" t="s">
        <v>3796</v>
      </c>
    </row>
    <row r="342" spans="1:27" ht="16" x14ac:dyDescent="0.2">
      <c r="A342" t="s">
        <v>54</v>
      </c>
      <c r="B342" t="s">
        <v>26</v>
      </c>
      <c r="C342">
        <v>5</v>
      </c>
      <c r="D342">
        <v>4</v>
      </c>
      <c r="K342">
        <v>8.4699999999999998E-2</v>
      </c>
      <c r="L342" t="s">
        <v>27</v>
      </c>
      <c r="M342">
        <v>1E-4</v>
      </c>
      <c r="N342">
        <v>1.1999999999999999E-3</v>
      </c>
      <c r="O342">
        <v>1.2E-5</v>
      </c>
      <c r="Q342">
        <v>296</v>
      </c>
      <c r="R342" t="s">
        <v>46</v>
      </c>
      <c r="S342" s="1" t="s">
        <v>4137</v>
      </c>
      <c r="U342" s="2" t="s">
        <v>32</v>
      </c>
      <c r="V342" s="2" t="s">
        <v>39</v>
      </c>
      <c r="W342" s="2" t="s">
        <v>34</v>
      </c>
      <c r="X342" s="2">
        <v>296</v>
      </c>
      <c r="Y342" s="2" t="s">
        <v>3793</v>
      </c>
      <c r="Z342" s="2" t="s">
        <v>3796</v>
      </c>
      <c r="AA342" s="2" t="s">
        <v>3792</v>
      </c>
    </row>
    <row r="343" spans="1:27" ht="16" x14ac:dyDescent="0.2">
      <c r="A343" t="s">
        <v>54</v>
      </c>
      <c r="B343" t="s">
        <v>26</v>
      </c>
      <c r="C343">
        <v>5</v>
      </c>
      <c r="D343">
        <v>4</v>
      </c>
      <c r="K343">
        <v>7.5499999999999998E-2</v>
      </c>
      <c r="L343" t="s">
        <v>27</v>
      </c>
      <c r="M343">
        <v>1E-4</v>
      </c>
      <c r="N343">
        <v>1.2999999999999999E-3</v>
      </c>
      <c r="O343">
        <v>1.2999999999999999E-5</v>
      </c>
      <c r="Q343">
        <v>296</v>
      </c>
      <c r="R343" t="s">
        <v>46</v>
      </c>
      <c r="S343" s="1" t="s">
        <v>4138</v>
      </c>
      <c r="U343" s="2" t="s">
        <v>32</v>
      </c>
      <c r="V343" s="2" t="s">
        <v>39</v>
      </c>
      <c r="W343" s="2" t="s">
        <v>34</v>
      </c>
      <c r="X343" s="2">
        <v>296</v>
      </c>
      <c r="Y343" s="2" t="s">
        <v>3793</v>
      </c>
      <c r="Z343" s="2" t="s">
        <v>3793</v>
      </c>
      <c r="AA343" s="2" t="s">
        <v>3794</v>
      </c>
    </row>
    <row r="344" spans="1:27" ht="16" x14ac:dyDescent="0.2">
      <c r="A344" t="s">
        <v>54</v>
      </c>
      <c r="B344" t="s">
        <v>26</v>
      </c>
      <c r="C344">
        <v>5</v>
      </c>
      <c r="D344">
        <v>4</v>
      </c>
      <c r="K344">
        <v>9.5100000000000004E-2</v>
      </c>
      <c r="L344" t="s">
        <v>27</v>
      </c>
      <c r="M344">
        <v>8.0000000000000004E-4</v>
      </c>
      <c r="N344">
        <v>8.3999999999999995E-3</v>
      </c>
      <c r="O344">
        <v>8.3999999999999995E-5</v>
      </c>
      <c r="Q344">
        <v>296</v>
      </c>
      <c r="R344" t="s">
        <v>46</v>
      </c>
      <c r="S344" s="1" t="s">
        <v>4139</v>
      </c>
      <c r="U344" s="2" t="s">
        <v>32</v>
      </c>
      <c r="V344" s="2" t="s">
        <v>39</v>
      </c>
      <c r="W344" s="2" t="s">
        <v>34</v>
      </c>
      <c r="X344" s="2">
        <v>296</v>
      </c>
      <c r="Y344" s="2" t="s">
        <v>3793</v>
      </c>
      <c r="Z344" s="2" t="s">
        <v>3795</v>
      </c>
      <c r="AA344" s="2" t="s">
        <v>3795</v>
      </c>
    </row>
    <row r="345" spans="1:27" ht="16" x14ac:dyDescent="0.2">
      <c r="A345" t="s">
        <v>54</v>
      </c>
      <c r="B345" t="s">
        <v>26</v>
      </c>
      <c r="C345">
        <v>5</v>
      </c>
      <c r="D345">
        <v>4</v>
      </c>
      <c r="K345">
        <v>7.8399999999999997E-2</v>
      </c>
      <c r="L345" t="s">
        <v>27</v>
      </c>
      <c r="M345">
        <v>1E-4</v>
      </c>
      <c r="N345">
        <v>1.2999999999999999E-3</v>
      </c>
      <c r="O345">
        <v>1.2999999999999999E-5</v>
      </c>
      <c r="Q345">
        <v>296</v>
      </c>
      <c r="R345" t="s">
        <v>46</v>
      </c>
      <c r="S345" s="1" t="s">
        <v>4140</v>
      </c>
      <c r="U345" s="2" t="s">
        <v>32</v>
      </c>
      <c r="V345" s="2" t="s">
        <v>39</v>
      </c>
      <c r="W345" s="2" t="s">
        <v>34</v>
      </c>
      <c r="X345" s="2">
        <v>296</v>
      </c>
      <c r="Y345" s="2" t="s">
        <v>3793</v>
      </c>
      <c r="Z345" s="2" t="s">
        <v>3794</v>
      </c>
      <c r="AA345" s="2" t="s">
        <v>3793</v>
      </c>
    </row>
    <row r="346" spans="1:27" ht="16" x14ac:dyDescent="0.2">
      <c r="A346" t="s">
        <v>54</v>
      </c>
      <c r="B346" t="s">
        <v>26</v>
      </c>
      <c r="C346">
        <v>4</v>
      </c>
      <c r="D346">
        <v>4</v>
      </c>
      <c r="K346">
        <v>7.7499999999999999E-2</v>
      </c>
      <c r="L346" t="s">
        <v>27</v>
      </c>
      <c r="M346">
        <v>4.0000000000000002E-4</v>
      </c>
      <c r="N346">
        <v>5.1999999999999998E-3</v>
      </c>
      <c r="O346">
        <v>5.1999999999999997E-5</v>
      </c>
      <c r="Q346">
        <v>296</v>
      </c>
      <c r="R346" t="s">
        <v>46</v>
      </c>
      <c r="S346" s="1" t="s">
        <v>4141</v>
      </c>
      <c r="U346" s="2" t="s">
        <v>31</v>
      </c>
      <c r="V346" s="2" t="s">
        <v>39</v>
      </c>
      <c r="W346" s="2" t="s">
        <v>34</v>
      </c>
      <c r="X346" s="2">
        <v>296</v>
      </c>
      <c r="Y346" s="2" t="s">
        <v>3793</v>
      </c>
      <c r="Z346" s="2" t="s">
        <v>3796</v>
      </c>
      <c r="AA346" s="2" t="s">
        <v>3792</v>
      </c>
    </row>
    <row r="347" spans="1:27" ht="16" x14ac:dyDescent="0.2">
      <c r="A347" t="s">
        <v>54</v>
      </c>
      <c r="B347" t="s">
        <v>26</v>
      </c>
      <c r="C347">
        <v>4</v>
      </c>
      <c r="D347">
        <v>4</v>
      </c>
      <c r="K347">
        <v>8.5599999999999996E-2</v>
      </c>
      <c r="L347" t="s">
        <v>27</v>
      </c>
      <c r="M347">
        <v>5.9999999999999995E-4</v>
      </c>
      <c r="N347">
        <v>7.0000000000000001E-3</v>
      </c>
      <c r="O347">
        <v>7.0000000000000007E-5</v>
      </c>
      <c r="Q347">
        <v>296</v>
      </c>
      <c r="R347" t="s">
        <v>46</v>
      </c>
      <c r="S347" s="1" t="s">
        <v>4142</v>
      </c>
      <c r="U347" s="2" t="s">
        <v>31</v>
      </c>
      <c r="V347" s="2" t="s">
        <v>39</v>
      </c>
      <c r="W347" s="2" t="s">
        <v>34</v>
      </c>
      <c r="X347" s="2">
        <v>296</v>
      </c>
      <c r="Y347" s="2" t="s">
        <v>3793</v>
      </c>
      <c r="Z347" s="2" t="s">
        <v>3796</v>
      </c>
      <c r="AA347" s="2" t="s">
        <v>3792</v>
      </c>
    </row>
    <row r="348" spans="1:27" ht="16" x14ac:dyDescent="0.2">
      <c r="A348" t="s">
        <v>54</v>
      </c>
      <c r="B348" t="s">
        <v>26</v>
      </c>
      <c r="C348">
        <v>6</v>
      </c>
      <c r="D348">
        <v>5</v>
      </c>
      <c r="K348">
        <v>7.9399999999999998E-2</v>
      </c>
      <c r="L348" t="s">
        <v>27</v>
      </c>
      <c r="M348">
        <v>1E-4</v>
      </c>
      <c r="N348">
        <v>1.2999999999999999E-3</v>
      </c>
      <c r="O348">
        <v>1.2999999999999999E-5</v>
      </c>
      <c r="Q348">
        <v>296</v>
      </c>
      <c r="R348" t="s">
        <v>46</v>
      </c>
      <c r="S348" s="1" t="s">
        <v>4143</v>
      </c>
      <c r="U348" s="2" t="s">
        <v>32</v>
      </c>
      <c r="V348" s="2" t="s">
        <v>39</v>
      </c>
      <c r="W348" s="2" t="s">
        <v>34</v>
      </c>
      <c r="X348" s="2">
        <v>296</v>
      </c>
      <c r="Y348" s="2" t="s">
        <v>3793</v>
      </c>
      <c r="Z348" s="2" t="s">
        <v>3793</v>
      </c>
      <c r="AA348" s="2" t="s">
        <v>3794</v>
      </c>
    </row>
    <row r="349" spans="1:27" ht="16" x14ac:dyDescent="0.2">
      <c r="A349" t="s">
        <v>54</v>
      </c>
      <c r="B349" t="s">
        <v>26</v>
      </c>
      <c r="C349">
        <v>6</v>
      </c>
      <c r="D349">
        <v>5</v>
      </c>
      <c r="K349">
        <v>7.8799999999999995E-2</v>
      </c>
      <c r="L349" t="s">
        <v>27</v>
      </c>
      <c r="M349">
        <v>1E-4</v>
      </c>
      <c r="N349">
        <v>1.2999999999999999E-3</v>
      </c>
      <c r="O349">
        <v>1.2999999999999999E-5</v>
      </c>
      <c r="Q349">
        <v>296</v>
      </c>
      <c r="R349" t="s">
        <v>46</v>
      </c>
      <c r="S349" s="1" t="s">
        <v>4144</v>
      </c>
      <c r="U349" s="2" t="s">
        <v>32</v>
      </c>
      <c r="V349" s="2" t="s">
        <v>39</v>
      </c>
      <c r="W349" s="2" t="s">
        <v>34</v>
      </c>
      <c r="X349" s="2">
        <v>296</v>
      </c>
      <c r="Y349" s="2" t="s">
        <v>3793</v>
      </c>
      <c r="Z349" s="2" t="s">
        <v>3794</v>
      </c>
      <c r="AA349" s="2" t="s">
        <v>3793</v>
      </c>
    </row>
    <row r="350" spans="1:27" ht="16" x14ac:dyDescent="0.2">
      <c r="A350" t="s">
        <v>54</v>
      </c>
      <c r="B350" t="s">
        <v>26</v>
      </c>
      <c r="C350">
        <v>6</v>
      </c>
      <c r="D350">
        <v>5</v>
      </c>
      <c r="K350">
        <v>8.5099999999999995E-2</v>
      </c>
      <c r="L350" t="s">
        <v>27</v>
      </c>
      <c r="M350">
        <v>2.0000000000000001E-4</v>
      </c>
      <c r="N350">
        <v>2.3999999999999998E-3</v>
      </c>
      <c r="O350">
        <v>2.4000000000000001E-5</v>
      </c>
      <c r="Q350">
        <v>296</v>
      </c>
      <c r="R350" t="s">
        <v>46</v>
      </c>
      <c r="S350" s="1" t="s">
        <v>4145</v>
      </c>
      <c r="U350" s="2" t="s">
        <v>32</v>
      </c>
      <c r="V350" s="2" t="s">
        <v>39</v>
      </c>
      <c r="W350" s="2" t="s">
        <v>34</v>
      </c>
      <c r="X350" s="2">
        <v>296</v>
      </c>
      <c r="Y350" s="2" t="s">
        <v>3793</v>
      </c>
      <c r="Z350" s="2" t="s">
        <v>3795</v>
      </c>
      <c r="AA350" s="2" t="s">
        <v>3795</v>
      </c>
    </row>
    <row r="351" spans="1:27" ht="16" x14ac:dyDescent="0.2">
      <c r="A351" t="s">
        <v>54</v>
      </c>
      <c r="B351" t="s">
        <v>26</v>
      </c>
      <c r="C351">
        <v>6</v>
      </c>
      <c r="D351">
        <v>5</v>
      </c>
      <c r="K351">
        <v>7.0999999999999994E-2</v>
      </c>
      <c r="L351" t="s">
        <v>27</v>
      </c>
      <c r="M351">
        <v>1E-4</v>
      </c>
      <c r="N351">
        <v>1.4E-3</v>
      </c>
      <c r="O351">
        <v>1.4E-5</v>
      </c>
      <c r="Q351">
        <v>296</v>
      </c>
      <c r="R351" t="s">
        <v>46</v>
      </c>
      <c r="S351" s="1" t="s">
        <v>4146</v>
      </c>
      <c r="U351" s="2" t="s">
        <v>32</v>
      </c>
      <c r="V351" s="2" t="s">
        <v>39</v>
      </c>
      <c r="W351" s="2" t="s">
        <v>34</v>
      </c>
      <c r="X351" s="2">
        <v>296</v>
      </c>
      <c r="Y351" s="2" t="s">
        <v>3793</v>
      </c>
      <c r="Z351" s="2" t="s">
        <v>3793</v>
      </c>
      <c r="AA351" s="2" t="s">
        <v>3794</v>
      </c>
    </row>
    <row r="352" spans="1:27" ht="16" x14ac:dyDescent="0.2">
      <c r="A352" t="s">
        <v>54</v>
      </c>
      <c r="B352" t="s">
        <v>26</v>
      </c>
      <c r="C352">
        <v>7</v>
      </c>
      <c r="D352">
        <v>6</v>
      </c>
      <c r="K352">
        <v>6.9500000000000006E-2</v>
      </c>
      <c r="L352" t="s">
        <v>27</v>
      </c>
      <c r="M352">
        <v>2.9999999999999997E-4</v>
      </c>
      <c r="N352">
        <v>4.3E-3</v>
      </c>
      <c r="O352">
        <v>4.3000000000000002E-5</v>
      </c>
      <c r="Q352">
        <v>296</v>
      </c>
      <c r="R352" t="s">
        <v>46</v>
      </c>
      <c r="S352" s="1" t="s">
        <v>4147</v>
      </c>
      <c r="U352" s="2" t="s">
        <v>32</v>
      </c>
      <c r="V352" s="2" t="s">
        <v>39</v>
      </c>
      <c r="W352" s="2" t="s">
        <v>34</v>
      </c>
      <c r="X352" s="2">
        <v>296</v>
      </c>
      <c r="Y352" s="2" t="s">
        <v>3793</v>
      </c>
      <c r="Z352" s="2" t="s">
        <v>3795</v>
      </c>
      <c r="AA352" s="2" t="s">
        <v>3795</v>
      </c>
    </row>
    <row r="353" spans="1:27" ht="16" x14ac:dyDescent="0.2">
      <c r="A353" t="s">
        <v>54</v>
      </c>
      <c r="B353" t="s">
        <v>26</v>
      </c>
      <c r="C353">
        <v>7</v>
      </c>
      <c r="D353">
        <v>6</v>
      </c>
      <c r="K353">
        <v>8.6900000000000005E-2</v>
      </c>
      <c r="L353" t="s">
        <v>27</v>
      </c>
      <c r="M353">
        <v>4.0000000000000002E-4</v>
      </c>
      <c r="N353">
        <v>4.5999999999999999E-3</v>
      </c>
      <c r="O353">
        <v>4.6E-5</v>
      </c>
      <c r="Q353">
        <v>296</v>
      </c>
      <c r="R353" t="s">
        <v>46</v>
      </c>
      <c r="S353" s="1" t="s">
        <v>4148</v>
      </c>
      <c r="U353" s="2" t="s">
        <v>32</v>
      </c>
      <c r="V353" s="2" t="s">
        <v>39</v>
      </c>
      <c r="W353" s="2" t="s">
        <v>34</v>
      </c>
      <c r="X353" s="2">
        <v>296</v>
      </c>
      <c r="Y353" s="2" t="s">
        <v>3793</v>
      </c>
      <c r="Z353" s="2" t="s">
        <v>3794</v>
      </c>
      <c r="AA353" s="2" t="s">
        <v>3793</v>
      </c>
    </row>
    <row r="354" spans="1:27" ht="16" x14ac:dyDescent="0.2">
      <c r="A354" t="s">
        <v>54</v>
      </c>
      <c r="B354" t="s">
        <v>26</v>
      </c>
      <c r="C354">
        <v>7</v>
      </c>
      <c r="D354">
        <v>6</v>
      </c>
      <c r="K354">
        <v>7.6700000000000004E-2</v>
      </c>
      <c r="L354" t="s">
        <v>27</v>
      </c>
      <c r="M354">
        <v>1E-4</v>
      </c>
      <c r="N354">
        <v>1.2999999999999999E-3</v>
      </c>
      <c r="O354">
        <v>1.2999999999999999E-5</v>
      </c>
      <c r="Q354">
        <v>296</v>
      </c>
      <c r="R354" t="s">
        <v>46</v>
      </c>
      <c r="S354" s="1" t="s">
        <v>4149</v>
      </c>
      <c r="U354" s="2" t="s">
        <v>32</v>
      </c>
      <c r="V354" s="2" t="s">
        <v>39</v>
      </c>
      <c r="W354" s="2" t="s">
        <v>34</v>
      </c>
      <c r="X354" s="2">
        <v>296</v>
      </c>
      <c r="Y354" s="2" t="s">
        <v>3793</v>
      </c>
      <c r="Z354" s="2" t="s">
        <v>3792</v>
      </c>
      <c r="AA354" s="2" t="s">
        <v>3796</v>
      </c>
    </row>
    <row r="355" spans="1:27" ht="16" x14ac:dyDescent="0.2">
      <c r="A355" t="s">
        <v>54</v>
      </c>
      <c r="B355" t="s">
        <v>26</v>
      </c>
      <c r="C355">
        <v>7</v>
      </c>
      <c r="D355">
        <v>6</v>
      </c>
      <c r="K355">
        <v>8.5300000000000001E-2</v>
      </c>
      <c r="L355" t="s">
        <v>27</v>
      </c>
      <c r="M355">
        <v>2.0000000000000001E-4</v>
      </c>
      <c r="N355">
        <v>2.3E-3</v>
      </c>
      <c r="O355">
        <v>2.3E-5</v>
      </c>
      <c r="Q355">
        <v>296</v>
      </c>
      <c r="R355" t="s">
        <v>46</v>
      </c>
      <c r="S355" s="1" t="s">
        <v>4150</v>
      </c>
      <c r="U355" s="2" t="s">
        <v>32</v>
      </c>
      <c r="V355" s="2" t="s">
        <v>39</v>
      </c>
      <c r="W355" s="2" t="s">
        <v>34</v>
      </c>
      <c r="X355" s="2">
        <v>296</v>
      </c>
      <c r="Y355" s="2" t="s">
        <v>3793</v>
      </c>
      <c r="Z355" s="2" t="s">
        <v>3794</v>
      </c>
      <c r="AA355" s="2" t="s">
        <v>3793</v>
      </c>
    </row>
    <row r="356" spans="1:27" ht="16" x14ac:dyDescent="0.2">
      <c r="A356" t="s">
        <v>54</v>
      </c>
      <c r="B356" t="s">
        <v>26</v>
      </c>
      <c r="C356">
        <v>7</v>
      </c>
      <c r="D356">
        <v>6</v>
      </c>
      <c r="K356">
        <v>6.6799999999999998E-2</v>
      </c>
      <c r="L356" t="s">
        <v>27</v>
      </c>
      <c r="M356">
        <v>2.0000000000000001E-4</v>
      </c>
      <c r="N356">
        <v>3.0000000000000001E-3</v>
      </c>
      <c r="O356">
        <v>3.0000000000000001E-5</v>
      </c>
      <c r="Q356">
        <v>296</v>
      </c>
      <c r="R356" t="s">
        <v>46</v>
      </c>
      <c r="S356" s="1" t="s">
        <v>4151</v>
      </c>
      <c r="U356" s="2" t="s">
        <v>32</v>
      </c>
      <c r="V356" s="2" t="s">
        <v>39</v>
      </c>
      <c r="W356" s="2" t="s">
        <v>34</v>
      </c>
      <c r="X356" s="2">
        <v>296</v>
      </c>
      <c r="Y356" s="2" t="s">
        <v>3793</v>
      </c>
      <c r="Z356" s="2" t="s">
        <v>3793</v>
      </c>
      <c r="AA356" s="2" t="s">
        <v>3794</v>
      </c>
    </row>
    <row r="357" spans="1:27" ht="16" x14ac:dyDescent="0.2">
      <c r="A357" t="s">
        <v>54</v>
      </c>
      <c r="B357" t="s">
        <v>26</v>
      </c>
      <c r="C357">
        <v>7</v>
      </c>
      <c r="D357">
        <v>6</v>
      </c>
      <c r="K357">
        <v>6.9800000000000001E-2</v>
      </c>
      <c r="L357" t="s">
        <v>27</v>
      </c>
      <c r="M357">
        <v>1E-4</v>
      </c>
      <c r="N357">
        <v>1.4E-3</v>
      </c>
      <c r="O357">
        <v>1.4E-5</v>
      </c>
      <c r="Q357">
        <v>296</v>
      </c>
      <c r="R357" t="s">
        <v>46</v>
      </c>
      <c r="S357" s="1" t="s">
        <v>4152</v>
      </c>
      <c r="U357" s="2" t="s">
        <v>32</v>
      </c>
      <c r="V357" s="2" t="s">
        <v>39</v>
      </c>
      <c r="W357" s="2" t="s">
        <v>34</v>
      </c>
      <c r="X357" s="2">
        <v>296</v>
      </c>
      <c r="Y357" s="2" t="s">
        <v>3793</v>
      </c>
      <c r="Z357" s="2" t="s">
        <v>3796</v>
      </c>
      <c r="AA357" s="2" t="s">
        <v>3792</v>
      </c>
    </row>
    <row r="358" spans="1:27" ht="16" x14ac:dyDescent="0.2">
      <c r="A358" t="s">
        <v>54</v>
      </c>
      <c r="B358" t="s">
        <v>26</v>
      </c>
      <c r="C358">
        <v>8</v>
      </c>
      <c r="D358">
        <v>7</v>
      </c>
      <c r="K358">
        <v>7.0000000000000007E-2</v>
      </c>
      <c r="L358" t="s">
        <v>27</v>
      </c>
      <c r="M358">
        <v>1E-4</v>
      </c>
      <c r="N358">
        <v>1.4E-3</v>
      </c>
      <c r="O358">
        <v>1.4E-5</v>
      </c>
      <c r="Q358">
        <v>296</v>
      </c>
      <c r="R358" t="s">
        <v>46</v>
      </c>
      <c r="S358" s="1" t="s">
        <v>4153</v>
      </c>
      <c r="U358" s="2" t="s">
        <v>32</v>
      </c>
      <c r="V358" s="2" t="s">
        <v>39</v>
      </c>
      <c r="W358" s="2" t="s">
        <v>34</v>
      </c>
      <c r="X358" s="2">
        <v>296</v>
      </c>
      <c r="Y358" s="2" t="s">
        <v>3793</v>
      </c>
      <c r="Z358" s="2" t="s">
        <v>3793</v>
      </c>
      <c r="AA358" s="2" t="s">
        <v>3794</v>
      </c>
    </row>
    <row r="359" spans="1:27" ht="16" x14ac:dyDescent="0.2">
      <c r="A359" t="s">
        <v>54</v>
      </c>
      <c r="B359" t="s">
        <v>26</v>
      </c>
      <c r="C359">
        <v>8</v>
      </c>
      <c r="D359">
        <v>7</v>
      </c>
      <c r="K359">
        <v>8.0299999999999996E-2</v>
      </c>
      <c r="L359" t="s">
        <v>27</v>
      </c>
      <c r="M359">
        <v>1E-4</v>
      </c>
      <c r="N359">
        <v>1.1999999999999999E-3</v>
      </c>
      <c r="O359">
        <v>1.2E-5</v>
      </c>
      <c r="Q359">
        <v>296</v>
      </c>
      <c r="R359" t="s">
        <v>46</v>
      </c>
      <c r="S359" s="1" t="s">
        <v>4154</v>
      </c>
      <c r="U359" s="2" t="s">
        <v>32</v>
      </c>
      <c r="V359" s="2" t="s">
        <v>39</v>
      </c>
      <c r="W359" s="2" t="s">
        <v>34</v>
      </c>
      <c r="X359" s="2">
        <v>296</v>
      </c>
      <c r="Y359" s="2" t="s">
        <v>3793</v>
      </c>
      <c r="Z359" s="2" t="s">
        <v>3794</v>
      </c>
      <c r="AA359" s="2" t="s">
        <v>3793</v>
      </c>
    </row>
    <row r="360" spans="1:27" ht="16" x14ac:dyDescent="0.2">
      <c r="A360" t="s">
        <v>54</v>
      </c>
      <c r="B360" t="s">
        <v>26</v>
      </c>
      <c r="C360">
        <v>8</v>
      </c>
      <c r="D360">
        <v>7</v>
      </c>
      <c r="K360">
        <v>7.2900000000000006E-2</v>
      </c>
      <c r="L360" t="s">
        <v>27</v>
      </c>
      <c r="M360">
        <v>1E-4</v>
      </c>
      <c r="N360">
        <v>1.4E-3</v>
      </c>
      <c r="O360">
        <v>1.4E-5</v>
      </c>
      <c r="Q360">
        <v>296</v>
      </c>
      <c r="R360" t="s">
        <v>46</v>
      </c>
      <c r="S360" s="1" t="s">
        <v>4155</v>
      </c>
      <c r="U360" s="2" t="s">
        <v>32</v>
      </c>
      <c r="V360" s="2" t="s">
        <v>39</v>
      </c>
      <c r="W360" s="2" t="s">
        <v>34</v>
      </c>
      <c r="X360" s="2">
        <v>296</v>
      </c>
      <c r="Y360" s="2" t="s">
        <v>3793</v>
      </c>
      <c r="Z360" s="2" t="s">
        <v>3792</v>
      </c>
      <c r="AA360" s="2" t="s">
        <v>3796</v>
      </c>
    </row>
    <row r="361" spans="1:27" ht="16" x14ac:dyDescent="0.2">
      <c r="A361" t="s">
        <v>54</v>
      </c>
      <c r="B361" t="s">
        <v>26</v>
      </c>
      <c r="C361">
        <v>8</v>
      </c>
      <c r="D361">
        <v>7</v>
      </c>
      <c r="K361">
        <v>7.8399999999999997E-2</v>
      </c>
      <c r="L361" t="s">
        <v>27</v>
      </c>
      <c r="M361">
        <v>2.0000000000000001E-4</v>
      </c>
      <c r="N361">
        <v>2.5999999999999999E-3</v>
      </c>
      <c r="O361">
        <v>2.5999999999999998E-5</v>
      </c>
      <c r="Q361">
        <v>296</v>
      </c>
      <c r="R361" t="s">
        <v>46</v>
      </c>
      <c r="S361" s="1" t="s">
        <v>4156</v>
      </c>
      <c r="U361" s="2" t="s">
        <v>32</v>
      </c>
      <c r="V361" s="2" t="s">
        <v>39</v>
      </c>
      <c r="W361" s="2" t="s">
        <v>34</v>
      </c>
      <c r="X361" s="2">
        <v>296</v>
      </c>
      <c r="Y361" s="2" t="s">
        <v>3793</v>
      </c>
      <c r="Z361" s="2" t="s">
        <v>3794</v>
      </c>
      <c r="AA361" s="2" t="s">
        <v>3793</v>
      </c>
    </row>
    <row r="362" spans="1:27" ht="16" x14ac:dyDescent="0.2">
      <c r="A362" t="s">
        <v>54</v>
      </c>
      <c r="B362" t="s">
        <v>26</v>
      </c>
      <c r="C362">
        <v>8</v>
      </c>
      <c r="D362">
        <v>7</v>
      </c>
      <c r="K362">
        <v>5.3999999999999999E-2</v>
      </c>
      <c r="L362" t="s">
        <v>27</v>
      </c>
      <c r="M362">
        <v>2.0000000000000001E-4</v>
      </c>
      <c r="N362">
        <v>3.7000000000000002E-3</v>
      </c>
      <c r="O362">
        <v>3.6999999999999998E-5</v>
      </c>
      <c r="Q362">
        <v>296</v>
      </c>
      <c r="R362" t="s">
        <v>46</v>
      </c>
      <c r="S362" s="1" t="s">
        <v>4157</v>
      </c>
      <c r="U362" s="2" t="s">
        <v>32</v>
      </c>
      <c r="V362" s="2" t="s">
        <v>39</v>
      </c>
      <c r="W362" s="2" t="s">
        <v>34</v>
      </c>
      <c r="X362" s="2">
        <v>296</v>
      </c>
      <c r="Y362" s="2" t="s">
        <v>3793</v>
      </c>
      <c r="Z362" s="2" t="s">
        <v>3795</v>
      </c>
      <c r="AA362" s="2" t="s">
        <v>3795</v>
      </c>
    </row>
    <row r="363" spans="1:27" ht="16" x14ac:dyDescent="0.2">
      <c r="A363" t="s">
        <v>54</v>
      </c>
      <c r="B363" t="s">
        <v>26</v>
      </c>
      <c r="C363">
        <v>8</v>
      </c>
      <c r="D363">
        <v>7</v>
      </c>
      <c r="K363">
        <v>7.1999999999999995E-2</v>
      </c>
      <c r="L363" t="s">
        <v>27</v>
      </c>
      <c r="M363">
        <v>1E-4</v>
      </c>
      <c r="N363">
        <v>1.4E-3</v>
      </c>
      <c r="O363">
        <v>1.4E-5</v>
      </c>
      <c r="Q363">
        <v>296</v>
      </c>
      <c r="R363" t="s">
        <v>46</v>
      </c>
      <c r="S363" s="1" t="s">
        <v>4158</v>
      </c>
      <c r="U363" s="2" t="s">
        <v>32</v>
      </c>
      <c r="V363" s="2" t="s">
        <v>39</v>
      </c>
      <c r="W363" s="2" t="s">
        <v>34</v>
      </c>
      <c r="X363" s="2">
        <v>296</v>
      </c>
      <c r="Y363" s="2" t="s">
        <v>3793</v>
      </c>
      <c r="Z363" s="2" t="s">
        <v>3793</v>
      </c>
      <c r="AA363" s="2" t="s">
        <v>3794</v>
      </c>
    </row>
    <row r="364" spans="1:27" ht="16" x14ac:dyDescent="0.2">
      <c r="A364" t="s">
        <v>54</v>
      </c>
      <c r="B364" t="s">
        <v>26</v>
      </c>
      <c r="C364">
        <v>9</v>
      </c>
      <c r="D364">
        <v>8</v>
      </c>
      <c r="K364">
        <v>6.8500000000000005E-2</v>
      </c>
      <c r="L364" t="s">
        <v>27</v>
      </c>
      <c r="M364">
        <v>5.0000000000000001E-4</v>
      </c>
      <c r="N364">
        <v>7.3000000000000001E-3</v>
      </c>
      <c r="O364">
        <v>7.2999999999999999E-5</v>
      </c>
      <c r="Q364">
        <v>296</v>
      </c>
      <c r="R364" t="s">
        <v>46</v>
      </c>
      <c r="S364" s="1" t="s">
        <v>4159</v>
      </c>
      <c r="U364" s="2" t="s">
        <v>32</v>
      </c>
      <c r="V364" s="2" t="s">
        <v>39</v>
      </c>
      <c r="W364" s="2" t="s">
        <v>34</v>
      </c>
      <c r="X364" s="2">
        <v>296</v>
      </c>
      <c r="Y364" s="2" t="s">
        <v>3793</v>
      </c>
      <c r="Z364" s="2" t="s">
        <v>3796</v>
      </c>
      <c r="AA364" s="2" t="s">
        <v>3792</v>
      </c>
    </row>
    <row r="365" spans="1:27" ht="16" x14ac:dyDescent="0.2">
      <c r="A365" t="s">
        <v>54</v>
      </c>
      <c r="B365" t="s">
        <v>26</v>
      </c>
      <c r="C365">
        <v>9</v>
      </c>
      <c r="D365">
        <v>8</v>
      </c>
      <c r="K365">
        <v>7.2499999999999995E-2</v>
      </c>
      <c r="L365" t="s">
        <v>27</v>
      </c>
      <c r="M365">
        <v>2.9999999999999997E-4</v>
      </c>
      <c r="N365">
        <v>4.1000000000000003E-3</v>
      </c>
      <c r="O365">
        <v>4.1E-5</v>
      </c>
      <c r="Q365">
        <v>296</v>
      </c>
      <c r="R365" t="s">
        <v>46</v>
      </c>
      <c r="S365" s="1" t="s">
        <v>4160</v>
      </c>
      <c r="U365" s="2" t="s">
        <v>32</v>
      </c>
      <c r="V365" s="2" t="s">
        <v>39</v>
      </c>
      <c r="W365" s="2" t="s">
        <v>34</v>
      </c>
      <c r="X365" s="2">
        <v>296</v>
      </c>
      <c r="Y365" s="2" t="s">
        <v>3793</v>
      </c>
      <c r="Z365" s="2" t="s">
        <v>3794</v>
      </c>
      <c r="AA365" s="2" t="s">
        <v>3793</v>
      </c>
    </row>
    <row r="366" spans="1:27" ht="16" x14ac:dyDescent="0.2">
      <c r="A366" t="s">
        <v>54</v>
      </c>
      <c r="B366" t="s">
        <v>26</v>
      </c>
      <c r="C366">
        <v>9</v>
      </c>
      <c r="D366">
        <v>8</v>
      </c>
      <c r="K366">
        <v>7.0999999999999994E-2</v>
      </c>
      <c r="L366" t="s">
        <v>27</v>
      </c>
      <c r="M366">
        <v>2.9999999999999997E-4</v>
      </c>
      <c r="N366">
        <v>4.1999999999999997E-3</v>
      </c>
      <c r="O366">
        <v>4.1999999999999998E-5</v>
      </c>
      <c r="Q366">
        <v>296</v>
      </c>
      <c r="R366" t="s">
        <v>46</v>
      </c>
      <c r="S366" s="1" t="s">
        <v>4161</v>
      </c>
      <c r="U366" s="2" t="s">
        <v>32</v>
      </c>
      <c r="V366" s="2" t="s">
        <v>39</v>
      </c>
      <c r="W366" s="2" t="s">
        <v>34</v>
      </c>
      <c r="X366" s="2">
        <v>296</v>
      </c>
      <c r="Y366" s="2" t="s">
        <v>3793</v>
      </c>
      <c r="Z366" s="2" t="s">
        <v>3793</v>
      </c>
      <c r="AA366" s="2" t="s">
        <v>3794</v>
      </c>
    </row>
    <row r="367" spans="1:27" ht="16" x14ac:dyDescent="0.2">
      <c r="A367" t="s">
        <v>54</v>
      </c>
      <c r="B367" t="s">
        <v>26</v>
      </c>
      <c r="C367">
        <v>9</v>
      </c>
      <c r="D367">
        <v>8</v>
      </c>
      <c r="K367">
        <v>7.3499999999999996E-2</v>
      </c>
      <c r="L367" t="s">
        <v>27</v>
      </c>
      <c r="M367">
        <v>6.9999999999999999E-4</v>
      </c>
      <c r="N367">
        <v>9.4999999999999998E-3</v>
      </c>
      <c r="O367">
        <v>9.4999999999999992E-5</v>
      </c>
      <c r="Q367">
        <v>296</v>
      </c>
      <c r="R367" t="s">
        <v>46</v>
      </c>
      <c r="S367" s="1" t="s">
        <v>4162</v>
      </c>
      <c r="U367" s="2" t="s">
        <v>32</v>
      </c>
      <c r="V367" s="2" t="s">
        <v>39</v>
      </c>
      <c r="W367" s="2" t="s">
        <v>34</v>
      </c>
      <c r="X367" s="2">
        <v>296</v>
      </c>
      <c r="Y367" s="2" t="s">
        <v>3793</v>
      </c>
      <c r="Z367" s="2" t="s">
        <v>3795</v>
      </c>
      <c r="AA367" s="2" t="s">
        <v>3795</v>
      </c>
    </row>
    <row r="368" spans="1:27" ht="16" x14ac:dyDescent="0.2">
      <c r="A368" t="s">
        <v>54</v>
      </c>
      <c r="B368" t="s">
        <v>26</v>
      </c>
      <c r="C368">
        <v>9</v>
      </c>
      <c r="D368">
        <v>8</v>
      </c>
      <c r="K368">
        <v>6.4399999999999999E-2</v>
      </c>
      <c r="L368" t="s">
        <v>27</v>
      </c>
      <c r="M368">
        <v>5.0000000000000001E-4</v>
      </c>
      <c r="N368">
        <v>7.7999999999999996E-3</v>
      </c>
      <c r="O368">
        <v>7.7999999999999999E-5</v>
      </c>
      <c r="Q368">
        <v>296</v>
      </c>
      <c r="R368" t="s">
        <v>46</v>
      </c>
      <c r="S368" s="1" t="s">
        <v>4163</v>
      </c>
      <c r="U368" s="2" t="s">
        <v>32</v>
      </c>
      <c r="V368" s="2" t="s">
        <v>39</v>
      </c>
      <c r="W368" s="2" t="s">
        <v>34</v>
      </c>
      <c r="X368" s="2">
        <v>296</v>
      </c>
      <c r="Y368" s="2" t="s">
        <v>3793</v>
      </c>
      <c r="Z368" s="2" t="s">
        <v>3794</v>
      </c>
      <c r="AA368" s="2" t="s">
        <v>3793</v>
      </c>
    </row>
    <row r="369" spans="1:27" ht="16" x14ac:dyDescent="0.2">
      <c r="A369" t="s">
        <v>54</v>
      </c>
      <c r="B369" t="s">
        <v>26</v>
      </c>
      <c r="C369">
        <v>10</v>
      </c>
      <c r="D369">
        <v>9</v>
      </c>
      <c r="K369">
        <v>5.5399999999999998E-2</v>
      </c>
      <c r="L369" t="s">
        <v>27</v>
      </c>
      <c r="M369">
        <v>2.9999999999999997E-4</v>
      </c>
      <c r="N369">
        <v>5.4000000000000003E-3</v>
      </c>
      <c r="O369">
        <v>5.3999999999999998E-5</v>
      </c>
      <c r="Q369">
        <v>296</v>
      </c>
      <c r="R369" t="s">
        <v>46</v>
      </c>
      <c r="S369" s="1" t="s">
        <v>4164</v>
      </c>
      <c r="U369" s="2" t="s">
        <v>32</v>
      </c>
      <c r="V369" s="2" t="s">
        <v>39</v>
      </c>
      <c r="W369" s="2" t="s">
        <v>34</v>
      </c>
      <c r="X369" s="2">
        <v>296</v>
      </c>
      <c r="Y369" s="2" t="s">
        <v>3793</v>
      </c>
      <c r="Z369" s="2" t="s">
        <v>3794</v>
      </c>
      <c r="AA369" s="2" t="s">
        <v>3793</v>
      </c>
    </row>
    <row r="370" spans="1:27" ht="16" x14ac:dyDescent="0.2">
      <c r="A370" t="s">
        <v>54</v>
      </c>
      <c r="B370" t="s">
        <v>26</v>
      </c>
      <c r="C370">
        <v>10</v>
      </c>
      <c r="D370">
        <v>9</v>
      </c>
      <c r="K370">
        <v>6.4899999999999999E-2</v>
      </c>
      <c r="L370" t="s">
        <v>27</v>
      </c>
      <c r="M370">
        <v>4.0000000000000002E-4</v>
      </c>
      <c r="N370">
        <v>6.1999999999999998E-3</v>
      </c>
      <c r="O370">
        <v>6.2000000000000003E-5</v>
      </c>
      <c r="Q370">
        <v>296</v>
      </c>
      <c r="R370" t="s">
        <v>46</v>
      </c>
      <c r="S370" s="1" t="s">
        <v>4165</v>
      </c>
      <c r="U370" s="2" t="s">
        <v>32</v>
      </c>
      <c r="V370" s="2" t="s">
        <v>39</v>
      </c>
      <c r="W370" s="2" t="s">
        <v>34</v>
      </c>
      <c r="X370" s="2">
        <v>296</v>
      </c>
      <c r="Y370" s="2" t="s">
        <v>3793</v>
      </c>
      <c r="Z370" s="2" t="s">
        <v>3795</v>
      </c>
      <c r="AA370" s="2" t="s">
        <v>3795</v>
      </c>
    </row>
    <row r="371" spans="1:27" ht="16" x14ac:dyDescent="0.2">
      <c r="A371" t="s">
        <v>54</v>
      </c>
      <c r="B371" t="s">
        <v>26</v>
      </c>
      <c r="C371">
        <v>10</v>
      </c>
      <c r="D371">
        <v>9</v>
      </c>
      <c r="K371">
        <v>6.4500000000000002E-2</v>
      </c>
      <c r="L371" t="s">
        <v>27</v>
      </c>
      <c r="M371">
        <v>2.9999999999999997E-4</v>
      </c>
      <c r="N371">
        <v>4.7000000000000002E-3</v>
      </c>
      <c r="O371">
        <v>4.6999999999999997E-5</v>
      </c>
      <c r="Q371">
        <v>296</v>
      </c>
      <c r="R371" t="s">
        <v>46</v>
      </c>
      <c r="S371" s="1" t="s">
        <v>4166</v>
      </c>
      <c r="U371" s="2" t="s">
        <v>32</v>
      </c>
      <c r="V371" s="2" t="s">
        <v>39</v>
      </c>
      <c r="W371" s="2" t="s">
        <v>34</v>
      </c>
      <c r="X371" s="2">
        <v>296</v>
      </c>
      <c r="Y371" s="2" t="s">
        <v>3793</v>
      </c>
      <c r="Z371" s="2" t="s">
        <v>3793</v>
      </c>
      <c r="AA371" s="2" t="s">
        <v>3794</v>
      </c>
    </row>
    <row r="372" spans="1:27" ht="16" x14ac:dyDescent="0.2">
      <c r="A372" t="s">
        <v>54</v>
      </c>
      <c r="B372" t="s">
        <v>26</v>
      </c>
      <c r="C372">
        <v>10</v>
      </c>
      <c r="D372">
        <v>9</v>
      </c>
      <c r="K372">
        <v>6.8199999999999997E-2</v>
      </c>
      <c r="L372" t="s">
        <v>27</v>
      </c>
      <c r="M372">
        <v>2.0000000000000001E-4</v>
      </c>
      <c r="N372">
        <v>2.8999999999999998E-3</v>
      </c>
      <c r="O372">
        <v>2.9E-5</v>
      </c>
      <c r="Q372">
        <v>296</v>
      </c>
      <c r="R372" t="s">
        <v>46</v>
      </c>
      <c r="S372" s="1" t="s">
        <v>4167</v>
      </c>
      <c r="U372" s="2" t="s">
        <v>32</v>
      </c>
      <c r="V372" s="2" t="s">
        <v>39</v>
      </c>
      <c r="W372" s="2" t="s">
        <v>34</v>
      </c>
      <c r="X372" s="2">
        <v>296</v>
      </c>
      <c r="Y372" s="2" t="s">
        <v>3793</v>
      </c>
      <c r="Z372" s="2" t="s">
        <v>3793</v>
      </c>
      <c r="AA372" s="2" t="s">
        <v>3794</v>
      </c>
    </row>
    <row r="373" spans="1:27" ht="16" x14ac:dyDescent="0.2">
      <c r="A373" t="s">
        <v>54</v>
      </c>
      <c r="B373" t="s">
        <v>26</v>
      </c>
      <c r="C373">
        <v>10</v>
      </c>
      <c r="D373">
        <v>9</v>
      </c>
      <c r="K373">
        <v>6.5500000000000003E-2</v>
      </c>
      <c r="L373" t="s">
        <v>27</v>
      </c>
      <c r="M373">
        <v>2.0000000000000001E-4</v>
      </c>
      <c r="N373">
        <v>3.0999999999999999E-3</v>
      </c>
      <c r="O373">
        <v>3.1000000000000001E-5</v>
      </c>
      <c r="Q373">
        <v>296</v>
      </c>
      <c r="R373" t="s">
        <v>46</v>
      </c>
      <c r="S373" s="1" t="s">
        <v>4168</v>
      </c>
      <c r="U373" s="2" t="s">
        <v>32</v>
      </c>
      <c r="V373" s="2" t="s">
        <v>39</v>
      </c>
      <c r="W373" s="2" t="s">
        <v>34</v>
      </c>
      <c r="X373" s="2">
        <v>296</v>
      </c>
      <c r="Y373" s="2" t="s">
        <v>3793</v>
      </c>
      <c r="Z373" s="2" t="s">
        <v>3794</v>
      </c>
      <c r="AA373" s="2" t="s">
        <v>3793</v>
      </c>
    </row>
    <row r="374" spans="1:27" ht="16" x14ac:dyDescent="0.2">
      <c r="A374" t="s">
        <v>54</v>
      </c>
      <c r="B374" t="s">
        <v>26</v>
      </c>
      <c r="C374">
        <v>10</v>
      </c>
      <c r="D374">
        <v>9</v>
      </c>
      <c r="K374">
        <v>6.9800000000000001E-2</v>
      </c>
      <c r="L374" t="s">
        <v>27</v>
      </c>
      <c r="M374">
        <v>1E-4</v>
      </c>
      <c r="N374">
        <v>1.4E-3</v>
      </c>
      <c r="O374">
        <v>1.4E-5</v>
      </c>
      <c r="Q374">
        <v>296</v>
      </c>
      <c r="R374" t="s">
        <v>46</v>
      </c>
      <c r="S374" s="1" t="s">
        <v>4169</v>
      </c>
      <c r="U374" s="2" t="s">
        <v>32</v>
      </c>
      <c r="V374" s="2" t="s">
        <v>39</v>
      </c>
      <c r="W374" s="2" t="s">
        <v>34</v>
      </c>
      <c r="X374" s="2">
        <v>296</v>
      </c>
      <c r="Y374" s="2" t="s">
        <v>3793</v>
      </c>
      <c r="Z374" s="2" t="s">
        <v>3792</v>
      </c>
      <c r="AA374" s="2" t="s">
        <v>3796</v>
      </c>
    </row>
    <row r="375" spans="1:27" ht="16" x14ac:dyDescent="0.2">
      <c r="A375" t="s">
        <v>54</v>
      </c>
      <c r="B375" t="s">
        <v>26</v>
      </c>
      <c r="C375">
        <v>4</v>
      </c>
      <c r="D375">
        <v>3</v>
      </c>
      <c r="K375">
        <v>8.7300000000000003E-2</v>
      </c>
      <c r="L375" t="s">
        <v>27</v>
      </c>
      <c r="M375">
        <v>1E-4</v>
      </c>
      <c r="N375">
        <v>1.1000000000000001E-3</v>
      </c>
      <c r="O375">
        <v>1.1E-5</v>
      </c>
      <c r="Q375">
        <v>296</v>
      </c>
      <c r="R375" t="s">
        <v>46</v>
      </c>
      <c r="S375" s="1" t="s">
        <v>4170</v>
      </c>
      <c r="U375" s="2" t="s">
        <v>32</v>
      </c>
      <c r="V375" s="2" t="s">
        <v>39</v>
      </c>
      <c r="W375" s="2" t="s">
        <v>34</v>
      </c>
      <c r="X375" s="2">
        <v>296</v>
      </c>
      <c r="Y375" s="2" t="s">
        <v>3793</v>
      </c>
      <c r="Z375" s="2" t="s">
        <v>3793</v>
      </c>
      <c r="AA375" s="2" t="s">
        <v>3794</v>
      </c>
    </row>
    <row r="376" spans="1:27" ht="16" x14ac:dyDescent="0.2">
      <c r="A376" t="s">
        <v>54</v>
      </c>
      <c r="B376" t="s">
        <v>26</v>
      </c>
      <c r="C376">
        <v>4</v>
      </c>
      <c r="D376">
        <v>3</v>
      </c>
      <c r="K376">
        <v>8.0500000000000002E-2</v>
      </c>
      <c r="L376" t="s">
        <v>27</v>
      </c>
      <c r="M376">
        <v>1E-4</v>
      </c>
      <c r="N376">
        <v>1.1999999999999999E-3</v>
      </c>
      <c r="O376">
        <v>1.2E-5</v>
      </c>
      <c r="Q376">
        <v>296</v>
      </c>
      <c r="R376" t="s">
        <v>46</v>
      </c>
      <c r="S376" s="1" t="s">
        <v>4171</v>
      </c>
      <c r="U376" s="2" t="s">
        <v>32</v>
      </c>
      <c r="V376" s="2" t="s">
        <v>39</v>
      </c>
      <c r="W376" s="2" t="s">
        <v>34</v>
      </c>
      <c r="X376" s="2">
        <v>296</v>
      </c>
      <c r="Y376" s="2" t="s">
        <v>3793</v>
      </c>
      <c r="Z376" s="2" t="s">
        <v>3794</v>
      </c>
      <c r="AA376" s="2" t="s">
        <v>3793</v>
      </c>
    </row>
    <row r="377" spans="1:27" ht="16" x14ac:dyDescent="0.2">
      <c r="A377" t="s">
        <v>54</v>
      </c>
      <c r="B377" t="s">
        <v>26</v>
      </c>
      <c r="C377">
        <v>4</v>
      </c>
      <c r="D377">
        <v>3</v>
      </c>
      <c r="K377">
        <v>8.09E-2</v>
      </c>
      <c r="L377" t="s">
        <v>27</v>
      </c>
      <c r="M377">
        <v>1E-4</v>
      </c>
      <c r="N377">
        <v>1.1999999999999999E-3</v>
      </c>
      <c r="O377">
        <v>1.2E-5</v>
      </c>
      <c r="Q377">
        <v>296</v>
      </c>
      <c r="R377" t="s">
        <v>46</v>
      </c>
      <c r="S377" s="1" t="s">
        <v>4172</v>
      </c>
      <c r="U377" s="2" t="s">
        <v>32</v>
      </c>
      <c r="V377" s="2" t="s">
        <v>39</v>
      </c>
      <c r="W377" s="2" t="s">
        <v>34</v>
      </c>
      <c r="X377" s="2">
        <v>296</v>
      </c>
      <c r="Y377" s="2" t="s">
        <v>3793</v>
      </c>
      <c r="Z377" s="2" t="s">
        <v>3792</v>
      </c>
      <c r="AA377" s="2" t="s">
        <v>3796</v>
      </c>
    </row>
    <row r="378" spans="1:27" ht="16" x14ac:dyDescent="0.2">
      <c r="A378" t="s">
        <v>54</v>
      </c>
      <c r="B378" t="s">
        <v>26</v>
      </c>
      <c r="C378">
        <v>11</v>
      </c>
      <c r="D378">
        <v>10</v>
      </c>
      <c r="K378">
        <v>6.2600000000000003E-2</v>
      </c>
      <c r="L378" t="s">
        <v>27</v>
      </c>
      <c r="M378">
        <v>2.9999999999999997E-4</v>
      </c>
      <c r="N378">
        <v>4.7999999999999996E-3</v>
      </c>
      <c r="O378">
        <v>4.7999999999999988E-5</v>
      </c>
      <c r="Q378">
        <v>296</v>
      </c>
      <c r="R378" t="s">
        <v>46</v>
      </c>
      <c r="S378" s="1" t="s">
        <v>4173</v>
      </c>
      <c r="U378" s="2" t="s">
        <v>32</v>
      </c>
      <c r="V378" s="2" t="s">
        <v>39</v>
      </c>
      <c r="W378" s="2" t="s">
        <v>34</v>
      </c>
      <c r="X378" s="2">
        <v>296</v>
      </c>
      <c r="Y378" s="2" t="s">
        <v>3793</v>
      </c>
      <c r="Z378" s="2" t="s">
        <v>3793</v>
      </c>
      <c r="AA378" s="2" t="s">
        <v>3794</v>
      </c>
    </row>
    <row r="379" spans="1:27" ht="16" x14ac:dyDescent="0.2">
      <c r="A379" t="s">
        <v>54</v>
      </c>
      <c r="B379" t="s">
        <v>26</v>
      </c>
      <c r="C379">
        <v>11</v>
      </c>
      <c r="D379">
        <v>10</v>
      </c>
      <c r="K379">
        <v>5.8500000000000003E-2</v>
      </c>
      <c r="L379" t="s">
        <v>27</v>
      </c>
      <c r="M379">
        <v>4.0000000000000002E-4</v>
      </c>
      <c r="N379">
        <v>6.7999999999999996E-3</v>
      </c>
      <c r="O379">
        <v>6.7999999999999999E-5</v>
      </c>
      <c r="Q379">
        <v>296</v>
      </c>
      <c r="R379" t="s">
        <v>46</v>
      </c>
      <c r="S379" s="1" t="s">
        <v>4174</v>
      </c>
      <c r="U379" s="2" t="s">
        <v>32</v>
      </c>
      <c r="V379" s="2" t="s">
        <v>39</v>
      </c>
      <c r="W379" s="2" t="s">
        <v>34</v>
      </c>
      <c r="X379" s="2">
        <v>296</v>
      </c>
      <c r="Y379" s="2" t="s">
        <v>3793</v>
      </c>
      <c r="Z379" s="2" t="s">
        <v>3795</v>
      </c>
      <c r="AA379" s="2" t="s">
        <v>3795</v>
      </c>
    </row>
    <row r="380" spans="1:27" ht="16" x14ac:dyDescent="0.2">
      <c r="A380" t="s">
        <v>54</v>
      </c>
      <c r="B380" t="s">
        <v>26</v>
      </c>
      <c r="C380">
        <v>11</v>
      </c>
      <c r="D380">
        <v>10</v>
      </c>
      <c r="K380">
        <v>7.0599999999999996E-2</v>
      </c>
      <c r="L380" t="s">
        <v>27</v>
      </c>
      <c r="M380">
        <v>2.9999999999999997E-4</v>
      </c>
      <c r="N380">
        <v>4.1999999999999997E-3</v>
      </c>
      <c r="O380">
        <v>4.1999999999999998E-5</v>
      </c>
      <c r="Q380">
        <v>296</v>
      </c>
      <c r="R380" t="s">
        <v>46</v>
      </c>
      <c r="S380" s="1" t="s">
        <v>4175</v>
      </c>
      <c r="U380" s="2" t="s">
        <v>32</v>
      </c>
      <c r="V380" s="2" t="s">
        <v>39</v>
      </c>
      <c r="W380" s="2" t="s">
        <v>34</v>
      </c>
      <c r="X380" s="2">
        <v>296</v>
      </c>
      <c r="Y380" s="2" t="s">
        <v>3793</v>
      </c>
      <c r="Z380" s="2" t="s">
        <v>3796</v>
      </c>
      <c r="AA380" s="2" t="s">
        <v>3792</v>
      </c>
    </row>
    <row r="381" spans="1:27" ht="16" x14ac:dyDescent="0.2">
      <c r="A381" t="s">
        <v>54</v>
      </c>
      <c r="B381" t="s">
        <v>26</v>
      </c>
      <c r="C381">
        <v>11</v>
      </c>
      <c r="D381">
        <v>10</v>
      </c>
      <c r="K381">
        <v>6.2100000000000002E-2</v>
      </c>
      <c r="L381" t="s">
        <v>27</v>
      </c>
      <c r="M381">
        <v>1E-4</v>
      </c>
      <c r="N381">
        <v>1.6000000000000001E-3</v>
      </c>
      <c r="O381">
        <v>1.5999999999999999E-5</v>
      </c>
      <c r="Q381">
        <v>296</v>
      </c>
      <c r="R381" t="s">
        <v>46</v>
      </c>
      <c r="S381" s="1" t="s">
        <v>4176</v>
      </c>
      <c r="U381" s="2" t="s">
        <v>32</v>
      </c>
      <c r="V381" s="2" t="s">
        <v>39</v>
      </c>
      <c r="W381" s="2" t="s">
        <v>34</v>
      </c>
      <c r="X381" s="2">
        <v>296</v>
      </c>
      <c r="Y381" s="2" t="s">
        <v>3793</v>
      </c>
      <c r="Z381" s="2" t="s">
        <v>3792</v>
      </c>
      <c r="AA381" s="2" t="s">
        <v>3796</v>
      </c>
    </row>
    <row r="382" spans="1:27" ht="16" x14ac:dyDescent="0.2">
      <c r="A382" t="s">
        <v>54</v>
      </c>
      <c r="B382" t="s">
        <v>26</v>
      </c>
      <c r="C382">
        <v>12</v>
      </c>
      <c r="D382">
        <v>11</v>
      </c>
      <c r="K382">
        <v>6.4699999999999994E-2</v>
      </c>
      <c r="L382" t="s">
        <v>27</v>
      </c>
      <c r="M382">
        <v>1E-4</v>
      </c>
      <c r="N382">
        <v>1.5E-3</v>
      </c>
      <c r="O382">
        <v>1.5E-5</v>
      </c>
      <c r="Q382">
        <v>296</v>
      </c>
      <c r="R382" t="s">
        <v>46</v>
      </c>
      <c r="S382" s="1" t="s">
        <v>4177</v>
      </c>
      <c r="U382" s="2" t="s">
        <v>32</v>
      </c>
      <c r="V382" s="2" t="s">
        <v>39</v>
      </c>
      <c r="W382" s="2" t="s">
        <v>34</v>
      </c>
      <c r="X382" s="2">
        <v>296</v>
      </c>
      <c r="Y382" s="2" t="s">
        <v>3793</v>
      </c>
      <c r="Z382" s="2" t="s">
        <v>3793</v>
      </c>
      <c r="AA382" s="2" t="s">
        <v>3794</v>
      </c>
    </row>
    <row r="383" spans="1:27" ht="16" x14ac:dyDescent="0.2">
      <c r="A383" t="s">
        <v>54</v>
      </c>
      <c r="B383" t="s">
        <v>26</v>
      </c>
      <c r="C383">
        <v>12</v>
      </c>
      <c r="D383">
        <v>11</v>
      </c>
      <c r="K383">
        <v>6.9599999999999995E-2</v>
      </c>
      <c r="L383" t="s">
        <v>27</v>
      </c>
      <c r="M383">
        <v>1E-4</v>
      </c>
      <c r="N383">
        <v>1.4E-3</v>
      </c>
      <c r="O383">
        <v>1.4E-5</v>
      </c>
      <c r="Q383">
        <v>296</v>
      </c>
      <c r="R383" t="s">
        <v>46</v>
      </c>
      <c r="S383" s="1" t="s">
        <v>4178</v>
      </c>
      <c r="U383" s="2" t="s">
        <v>32</v>
      </c>
      <c r="V383" s="2" t="s">
        <v>39</v>
      </c>
      <c r="W383" s="2" t="s">
        <v>34</v>
      </c>
      <c r="X383" s="2">
        <v>296</v>
      </c>
      <c r="Y383" s="2" t="s">
        <v>3793</v>
      </c>
      <c r="Z383" s="2" t="s">
        <v>3794</v>
      </c>
      <c r="AA383" s="2" t="s">
        <v>3793</v>
      </c>
    </row>
    <row r="384" spans="1:27" ht="16" x14ac:dyDescent="0.2">
      <c r="A384" t="s">
        <v>54</v>
      </c>
      <c r="B384" t="s">
        <v>26</v>
      </c>
      <c r="C384">
        <v>12</v>
      </c>
      <c r="D384">
        <v>11</v>
      </c>
      <c r="K384">
        <v>7.1400000000000005E-2</v>
      </c>
      <c r="L384" t="s">
        <v>27</v>
      </c>
      <c r="M384">
        <v>1E-4</v>
      </c>
      <c r="N384">
        <v>1.4E-3</v>
      </c>
      <c r="O384">
        <v>1.4E-5</v>
      </c>
      <c r="Q384">
        <v>296</v>
      </c>
      <c r="R384" t="s">
        <v>46</v>
      </c>
      <c r="S384" s="1" t="s">
        <v>4179</v>
      </c>
      <c r="U384" s="2" t="s">
        <v>32</v>
      </c>
      <c r="V384" s="2" t="s">
        <v>39</v>
      </c>
      <c r="W384" s="2" t="s">
        <v>34</v>
      </c>
      <c r="X384" s="2">
        <v>296</v>
      </c>
      <c r="Y384" s="2" t="s">
        <v>3793</v>
      </c>
      <c r="Z384" s="2" t="s">
        <v>3792</v>
      </c>
      <c r="AA384" s="2" t="s">
        <v>3796</v>
      </c>
    </row>
    <row r="385" spans="1:27" ht="16" x14ac:dyDescent="0.2">
      <c r="A385" t="s">
        <v>54</v>
      </c>
      <c r="B385" t="s">
        <v>26</v>
      </c>
      <c r="C385">
        <v>12</v>
      </c>
      <c r="D385">
        <v>11</v>
      </c>
      <c r="K385">
        <v>7.1499999999999994E-2</v>
      </c>
      <c r="L385" t="s">
        <v>27</v>
      </c>
      <c r="M385">
        <v>1E-4</v>
      </c>
      <c r="N385">
        <v>1.4E-3</v>
      </c>
      <c r="O385">
        <v>1.4E-5</v>
      </c>
      <c r="Q385">
        <v>296</v>
      </c>
      <c r="R385" t="s">
        <v>46</v>
      </c>
      <c r="S385" s="1" t="s">
        <v>4180</v>
      </c>
      <c r="U385" s="2" t="s">
        <v>32</v>
      </c>
      <c r="V385" s="2" t="s">
        <v>39</v>
      </c>
      <c r="W385" s="2" t="s">
        <v>34</v>
      </c>
      <c r="X385" s="2">
        <v>296</v>
      </c>
      <c r="Y385" s="2" t="s">
        <v>3793</v>
      </c>
      <c r="Z385" s="2" t="s">
        <v>3794</v>
      </c>
      <c r="AA385" s="2" t="s">
        <v>3793</v>
      </c>
    </row>
    <row r="386" spans="1:27" ht="16" x14ac:dyDescent="0.2">
      <c r="A386" t="s">
        <v>54</v>
      </c>
      <c r="B386" t="s">
        <v>26</v>
      </c>
      <c r="C386">
        <v>13</v>
      </c>
      <c r="D386">
        <v>12</v>
      </c>
      <c r="K386">
        <v>5.6599999999999998E-2</v>
      </c>
      <c r="L386" t="s">
        <v>27</v>
      </c>
      <c r="M386">
        <v>1E-4</v>
      </c>
      <c r="N386">
        <v>1.8E-3</v>
      </c>
      <c r="O386">
        <v>1.8E-5</v>
      </c>
      <c r="Q386">
        <v>296</v>
      </c>
      <c r="R386" t="s">
        <v>46</v>
      </c>
      <c r="S386" s="1" t="s">
        <v>4181</v>
      </c>
      <c r="U386" s="2" t="s">
        <v>32</v>
      </c>
      <c r="V386" s="2" t="s">
        <v>39</v>
      </c>
      <c r="W386" s="2" t="s">
        <v>34</v>
      </c>
      <c r="X386" s="2">
        <v>296</v>
      </c>
      <c r="Y386" s="2" t="s">
        <v>3793</v>
      </c>
      <c r="Z386" s="2" t="s">
        <v>3796</v>
      </c>
      <c r="AA386" s="2" t="s">
        <v>3792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Y33"/>
  <sheetViews>
    <sheetView workbookViewId="0">
      <selection activeCell="H35" sqref="H35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45</v>
      </c>
      <c r="C2">
        <v>6</v>
      </c>
      <c r="D2">
        <v>7</v>
      </c>
      <c r="F2">
        <v>1</v>
      </c>
      <c r="G2">
        <v>5</v>
      </c>
      <c r="I2">
        <v>3</v>
      </c>
      <c r="J2">
        <v>4</v>
      </c>
      <c r="K2">
        <v>1.8599999999999998E-2</v>
      </c>
      <c r="L2" t="s">
        <v>27</v>
      </c>
      <c r="M2">
        <v>2.9999999999999997E-4</v>
      </c>
      <c r="N2">
        <v>1.61E-2</v>
      </c>
      <c r="O2">
        <v>1.6100000000000001E-4</v>
      </c>
      <c r="Q2">
        <v>296</v>
      </c>
      <c r="R2" t="s">
        <v>46</v>
      </c>
      <c r="S2" s="1" t="s">
        <v>4182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25</v>
      </c>
      <c r="B3" t="s">
        <v>45</v>
      </c>
      <c r="C3">
        <v>5</v>
      </c>
      <c r="D3">
        <v>6</v>
      </c>
      <c r="F3">
        <v>1</v>
      </c>
      <c r="G3">
        <v>4</v>
      </c>
      <c r="I3">
        <v>3</v>
      </c>
      <c r="J3">
        <v>3</v>
      </c>
      <c r="K3">
        <v>2.0400000000000001E-2</v>
      </c>
      <c r="L3" t="s">
        <v>27</v>
      </c>
      <c r="M3">
        <v>5.9999999999999995E-4</v>
      </c>
      <c r="N3">
        <v>2.9399999999999999E-2</v>
      </c>
      <c r="O3">
        <v>2.9399999999999999E-4</v>
      </c>
      <c r="Q3">
        <v>296</v>
      </c>
      <c r="R3" t="s">
        <v>46</v>
      </c>
      <c r="S3" s="1" t="s">
        <v>4183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25</v>
      </c>
      <c r="B4" t="s">
        <v>45</v>
      </c>
      <c r="C4">
        <v>3</v>
      </c>
      <c r="D4">
        <v>4</v>
      </c>
      <c r="F4">
        <v>1</v>
      </c>
      <c r="G4">
        <v>3</v>
      </c>
      <c r="I4">
        <v>3</v>
      </c>
      <c r="J4">
        <v>2</v>
      </c>
      <c r="K4">
        <v>1.8100000000000002E-2</v>
      </c>
      <c r="L4" t="s">
        <v>27</v>
      </c>
      <c r="M4">
        <v>6.9999999999999999E-4</v>
      </c>
      <c r="N4">
        <v>3.8699999999999998E-2</v>
      </c>
      <c r="O4">
        <v>3.8699999999999997E-4</v>
      </c>
      <c r="Q4">
        <v>296</v>
      </c>
      <c r="R4" t="s">
        <v>46</v>
      </c>
      <c r="S4" s="1" t="s">
        <v>4184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25</v>
      </c>
      <c r="B5" t="s">
        <v>45</v>
      </c>
      <c r="C5">
        <v>4</v>
      </c>
      <c r="D5">
        <v>5</v>
      </c>
      <c r="F5">
        <v>1</v>
      </c>
      <c r="G5">
        <v>3</v>
      </c>
      <c r="I5">
        <v>3</v>
      </c>
      <c r="J5">
        <v>2</v>
      </c>
      <c r="K5">
        <v>2.06E-2</v>
      </c>
      <c r="L5" t="s">
        <v>27</v>
      </c>
      <c r="M5">
        <v>4.0000000000000002E-4</v>
      </c>
      <c r="N5">
        <v>1.9400000000000001E-2</v>
      </c>
      <c r="O5">
        <v>1.94E-4</v>
      </c>
      <c r="Q5">
        <v>296</v>
      </c>
      <c r="R5" t="s">
        <v>46</v>
      </c>
      <c r="S5" s="1" t="s">
        <v>4185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25</v>
      </c>
      <c r="B6" t="s">
        <v>45</v>
      </c>
      <c r="C6">
        <v>4</v>
      </c>
      <c r="D6">
        <v>5</v>
      </c>
      <c r="F6">
        <v>0</v>
      </c>
      <c r="G6">
        <v>4</v>
      </c>
      <c r="I6">
        <v>2</v>
      </c>
      <c r="J6">
        <v>3</v>
      </c>
      <c r="K6">
        <v>2.18E-2</v>
      </c>
      <c r="L6" t="s">
        <v>27</v>
      </c>
      <c r="M6">
        <v>3.0000000000000001E-3</v>
      </c>
      <c r="N6">
        <v>0.1376</v>
      </c>
      <c r="O6">
        <v>1.3760000000000001E-3</v>
      </c>
      <c r="Q6">
        <v>296</v>
      </c>
      <c r="R6" t="s">
        <v>46</v>
      </c>
      <c r="S6" s="1" t="s">
        <v>4186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25</v>
      </c>
      <c r="B7" t="s">
        <v>45</v>
      </c>
      <c r="C7">
        <v>8</v>
      </c>
      <c r="D7">
        <v>9</v>
      </c>
      <c r="F7">
        <v>3</v>
      </c>
      <c r="G7">
        <v>5</v>
      </c>
      <c r="I7">
        <v>3</v>
      </c>
      <c r="J7">
        <v>6</v>
      </c>
      <c r="K7">
        <v>1.9099999999999999E-2</v>
      </c>
      <c r="L7" t="s">
        <v>27</v>
      </c>
      <c r="M7">
        <v>6.9999999999999999E-4</v>
      </c>
      <c r="N7">
        <v>3.6600000000000001E-2</v>
      </c>
      <c r="O7">
        <v>3.6600000000000001E-4</v>
      </c>
      <c r="Q7">
        <v>296</v>
      </c>
      <c r="R7" t="s">
        <v>46</v>
      </c>
      <c r="S7" s="1" t="s">
        <v>4187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25</v>
      </c>
      <c r="B8" t="s">
        <v>45</v>
      </c>
      <c r="C8">
        <v>8</v>
      </c>
      <c r="D8">
        <v>9</v>
      </c>
      <c r="F8">
        <v>4</v>
      </c>
      <c r="G8">
        <v>4</v>
      </c>
      <c r="I8">
        <v>4</v>
      </c>
      <c r="J8">
        <v>5</v>
      </c>
      <c r="K8">
        <v>1.7600000000000001E-2</v>
      </c>
      <c r="L8" t="s">
        <v>27</v>
      </c>
      <c r="M8">
        <v>5.9999999999999995E-4</v>
      </c>
      <c r="N8">
        <v>3.4099999999999998E-2</v>
      </c>
      <c r="O8">
        <v>3.4099999999999999E-4</v>
      </c>
      <c r="Q8">
        <v>296</v>
      </c>
      <c r="R8" t="s">
        <v>46</v>
      </c>
      <c r="S8" s="1" t="s">
        <v>4188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25</v>
      </c>
      <c r="B9" t="s">
        <v>45</v>
      </c>
      <c r="C9">
        <v>3</v>
      </c>
      <c r="D9">
        <v>4</v>
      </c>
      <c r="F9">
        <v>1</v>
      </c>
      <c r="G9">
        <v>2</v>
      </c>
      <c r="I9">
        <v>3</v>
      </c>
      <c r="J9">
        <v>1</v>
      </c>
      <c r="K9">
        <v>2.3400000000000001E-2</v>
      </c>
      <c r="L9" t="s">
        <v>27</v>
      </c>
      <c r="M9">
        <v>5.9999999999999995E-4</v>
      </c>
      <c r="N9">
        <v>2.5600000000000001E-2</v>
      </c>
      <c r="O9">
        <v>2.5599999999999999E-4</v>
      </c>
      <c r="Q9">
        <v>296</v>
      </c>
      <c r="R9" t="s">
        <v>46</v>
      </c>
      <c r="S9" s="1" t="s">
        <v>4189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25</v>
      </c>
      <c r="B10" t="s">
        <v>45</v>
      </c>
      <c r="C10">
        <v>8</v>
      </c>
      <c r="D10">
        <v>9</v>
      </c>
      <c r="F10">
        <v>1</v>
      </c>
      <c r="G10">
        <v>7</v>
      </c>
      <c r="I10">
        <v>1</v>
      </c>
      <c r="J10">
        <v>8</v>
      </c>
      <c r="K10">
        <v>1.55E-2</v>
      </c>
      <c r="L10" t="s">
        <v>27</v>
      </c>
      <c r="M10">
        <v>2.0000000000000001E-4</v>
      </c>
      <c r="N10">
        <v>1.29E-2</v>
      </c>
      <c r="O10">
        <v>1.2899999999999999E-4</v>
      </c>
      <c r="Q10">
        <v>296</v>
      </c>
      <c r="R10" t="s">
        <v>46</v>
      </c>
      <c r="S10" s="1" t="s">
        <v>4190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25</v>
      </c>
      <c r="B11" t="s">
        <v>45</v>
      </c>
      <c r="C11">
        <v>8</v>
      </c>
      <c r="D11">
        <v>9</v>
      </c>
      <c r="F11">
        <v>0</v>
      </c>
      <c r="G11">
        <v>8</v>
      </c>
      <c r="I11">
        <v>0</v>
      </c>
      <c r="J11">
        <v>9</v>
      </c>
      <c r="K11">
        <v>1.21E-2</v>
      </c>
      <c r="L11" t="s">
        <v>27</v>
      </c>
      <c r="M11">
        <v>8.0000000000000004E-4</v>
      </c>
      <c r="N11">
        <v>6.6100000000000006E-2</v>
      </c>
      <c r="O11">
        <v>6.6100000000000002E-4</v>
      </c>
      <c r="Q11">
        <v>296</v>
      </c>
      <c r="R11" t="s">
        <v>46</v>
      </c>
      <c r="S11" s="1" t="s">
        <v>4191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25</v>
      </c>
      <c r="B12" t="s">
        <v>45</v>
      </c>
      <c r="C12">
        <v>7</v>
      </c>
      <c r="D12">
        <v>8</v>
      </c>
      <c r="F12">
        <v>1</v>
      </c>
      <c r="G12">
        <v>7</v>
      </c>
      <c r="I12">
        <v>1</v>
      </c>
      <c r="J12">
        <v>8</v>
      </c>
      <c r="K12">
        <v>1.5900000000000001E-2</v>
      </c>
      <c r="L12" t="s">
        <v>27</v>
      </c>
      <c r="M12">
        <v>6.9999999999999999E-4</v>
      </c>
      <c r="N12">
        <v>4.3999999999999997E-2</v>
      </c>
      <c r="O12">
        <v>4.4000000000000002E-4</v>
      </c>
      <c r="Q12">
        <v>296</v>
      </c>
      <c r="R12" t="s">
        <v>46</v>
      </c>
      <c r="S12" s="1" t="s">
        <v>4192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25</v>
      </c>
      <c r="B13" t="s">
        <v>45</v>
      </c>
      <c r="C13">
        <v>6</v>
      </c>
      <c r="D13">
        <v>7</v>
      </c>
      <c r="F13">
        <v>3</v>
      </c>
      <c r="G13">
        <v>4</v>
      </c>
      <c r="I13">
        <v>3</v>
      </c>
      <c r="J13">
        <v>5</v>
      </c>
      <c r="K13">
        <v>1.7100000000000001E-2</v>
      </c>
      <c r="L13" t="s">
        <v>27</v>
      </c>
      <c r="M13">
        <v>2.0000000000000001E-4</v>
      </c>
      <c r="N13">
        <v>1.17E-2</v>
      </c>
      <c r="O13">
        <v>1.17E-4</v>
      </c>
      <c r="Q13">
        <v>296</v>
      </c>
      <c r="R13" t="s">
        <v>46</v>
      </c>
      <c r="S13" s="1" t="s">
        <v>4193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25</v>
      </c>
      <c r="B14" t="s">
        <v>45</v>
      </c>
      <c r="C14">
        <v>4</v>
      </c>
      <c r="D14">
        <v>5</v>
      </c>
      <c r="F14">
        <v>4</v>
      </c>
      <c r="G14">
        <v>0</v>
      </c>
      <c r="I14">
        <v>4</v>
      </c>
      <c r="J14">
        <v>1</v>
      </c>
      <c r="K14">
        <v>1.6400000000000001E-2</v>
      </c>
      <c r="L14" t="s">
        <v>27</v>
      </c>
      <c r="M14">
        <v>5.0000000000000001E-4</v>
      </c>
      <c r="N14">
        <v>3.0499999999999999E-2</v>
      </c>
      <c r="O14">
        <v>3.0499999999999999E-4</v>
      </c>
      <c r="Q14">
        <v>296</v>
      </c>
      <c r="R14" t="s">
        <v>46</v>
      </c>
      <c r="S14" s="1" t="s">
        <v>4194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25</v>
      </c>
      <c r="B15" t="s">
        <v>45</v>
      </c>
      <c r="C15">
        <v>4</v>
      </c>
      <c r="D15">
        <v>5</v>
      </c>
      <c r="F15">
        <v>4</v>
      </c>
      <c r="G15">
        <v>1</v>
      </c>
      <c r="I15">
        <v>4</v>
      </c>
      <c r="J15">
        <v>2</v>
      </c>
      <c r="K15">
        <v>1.54E-2</v>
      </c>
      <c r="L15" t="s">
        <v>27</v>
      </c>
      <c r="M15">
        <v>4.0000000000000002E-4</v>
      </c>
      <c r="N15">
        <v>2.5999999999999999E-2</v>
      </c>
      <c r="O15">
        <v>2.5999999999999998E-4</v>
      </c>
      <c r="Q15">
        <v>296</v>
      </c>
      <c r="R15" t="s">
        <v>46</v>
      </c>
      <c r="S15" s="1" t="s">
        <v>4195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25</v>
      </c>
      <c r="B16" t="s">
        <v>45</v>
      </c>
      <c r="C16">
        <v>5</v>
      </c>
      <c r="D16">
        <v>5</v>
      </c>
      <c r="F16">
        <v>0</v>
      </c>
      <c r="G16">
        <v>5</v>
      </c>
      <c r="I16">
        <v>2</v>
      </c>
      <c r="J16">
        <v>4</v>
      </c>
      <c r="K16">
        <v>1.9099999999999999E-2</v>
      </c>
      <c r="L16" t="s">
        <v>27</v>
      </c>
      <c r="M16">
        <v>2.0000000000000001E-4</v>
      </c>
      <c r="N16">
        <v>1.0500000000000001E-2</v>
      </c>
      <c r="O16">
        <v>1.05E-4</v>
      </c>
      <c r="Q16">
        <v>296</v>
      </c>
      <c r="R16" t="s">
        <v>46</v>
      </c>
      <c r="S16" s="1" t="s">
        <v>4196</v>
      </c>
      <c r="U16" s="2" t="s">
        <v>31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25</v>
      </c>
      <c r="B17" t="s">
        <v>45</v>
      </c>
      <c r="C17">
        <v>1</v>
      </c>
      <c r="D17">
        <v>2</v>
      </c>
      <c r="F17">
        <v>1</v>
      </c>
      <c r="G17">
        <v>0</v>
      </c>
      <c r="I17">
        <v>1</v>
      </c>
      <c r="J17">
        <v>1</v>
      </c>
      <c r="K17">
        <v>2.3800000000000002E-2</v>
      </c>
      <c r="L17" t="s">
        <v>27</v>
      </c>
      <c r="M17">
        <v>5.9999999999999995E-4</v>
      </c>
      <c r="N17">
        <v>2.52E-2</v>
      </c>
      <c r="O17">
        <v>2.52E-4</v>
      </c>
      <c r="Q17">
        <v>296</v>
      </c>
      <c r="R17" t="s">
        <v>46</v>
      </c>
      <c r="S17" s="1" t="s">
        <v>4197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25</v>
      </c>
      <c r="B18" t="s">
        <v>45</v>
      </c>
      <c r="C18">
        <v>3</v>
      </c>
      <c r="D18">
        <v>3</v>
      </c>
      <c r="F18">
        <v>1</v>
      </c>
      <c r="G18">
        <v>3</v>
      </c>
      <c r="I18">
        <v>1</v>
      </c>
      <c r="J18">
        <v>2</v>
      </c>
      <c r="K18">
        <v>2.3099999999999999E-2</v>
      </c>
      <c r="L18" t="s">
        <v>27</v>
      </c>
      <c r="M18">
        <v>6.9999999999999999E-4</v>
      </c>
      <c r="N18">
        <v>3.0300000000000001E-2</v>
      </c>
      <c r="O18">
        <v>3.0299999999999999E-4</v>
      </c>
      <c r="Q18">
        <v>296</v>
      </c>
      <c r="R18" t="s">
        <v>46</v>
      </c>
      <c r="S18" s="1" t="s">
        <v>4198</v>
      </c>
      <c r="U18" s="2" t="s">
        <v>31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25</v>
      </c>
      <c r="B19" t="s">
        <v>45</v>
      </c>
      <c r="C19">
        <v>5</v>
      </c>
      <c r="D19">
        <v>5</v>
      </c>
      <c r="F19">
        <v>2</v>
      </c>
      <c r="G19">
        <v>4</v>
      </c>
      <c r="I19">
        <v>2</v>
      </c>
      <c r="J19">
        <v>3</v>
      </c>
      <c r="K19">
        <v>1.9599999999999999E-2</v>
      </c>
      <c r="L19" t="s">
        <v>27</v>
      </c>
      <c r="M19">
        <v>5.9999999999999995E-4</v>
      </c>
      <c r="N19">
        <v>3.0599999999999999E-2</v>
      </c>
      <c r="O19">
        <v>3.0600000000000001E-4</v>
      </c>
      <c r="Q19">
        <v>296</v>
      </c>
      <c r="R19" t="s">
        <v>46</v>
      </c>
      <c r="S19" s="1" t="s">
        <v>4199</v>
      </c>
      <c r="U19" s="2" t="s">
        <v>31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25</v>
      </c>
      <c r="B20" t="s">
        <v>45</v>
      </c>
      <c r="C20">
        <v>7</v>
      </c>
      <c r="D20">
        <v>7</v>
      </c>
      <c r="F20">
        <v>3</v>
      </c>
      <c r="G20">
        <v>5</v>
      </c>
      <c r="I20">
        <v>3</v>
      </c>
      <c r="J20">
        <v>4</v>
      </c>
      <c r="K20">
        <v>1.7899999999999999E-2</v>
      </c>
      <c r="L20" t="s">
        <v>27</v>
      </c>
      <c r="M20">
        <v>5.9999999999999995E-4</v>
      </c>
      <c r="N20">
        <v>3.3500000000000002E-2</v>
      </c>
      <c r="O20">
        <v>3.3500000000000001E-4</v>
      </c>
      <c r="Q20">
        <v>296</v>
      </c>
      <c r="R20" t="s">
        <v>46</v>
      </c>
      <c r="S20" s="1" t="s">
        <v>4200</v>
      </c>
      <c r="U20" s="2" t="s">
        <v>31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25</v>
      </c>
      <c r="B21" t="s">
        <v>45</v>
      </c>
      <c r="C21">
        <v>5</v>
      </c>
      <c r="D21">
        <v>5</v>
      </c>
      <c r="F21">
        <v>2</v>
      </c>
      <c r="G21">
        <v>4</v>
      </c>
      <c r="I21">
        <v>0</v>
      </c>
      <c r="J21">
        <v>5</v>
      </c>
      <c r="K21">
        <v>1.9E-2</v>
      </c>
      <c r="L21" t="s">
        <v>27</v>
      </c>
      <c r="M21">
        <v>2.0000000000000001E-4</v>
      </c>
      <c r="N21">
        <v>1.0500000000000001E-2</v>
      </c>
      <c r="O21">
        <v>1.05E-4</v>
      </c>
      <c r="Q21">
        <v>296</v>
      </c>
      <c r="R21" t="s">
        <v>46</v>
      </c>
      <c r="S21" s="1" t="s">
        <v>4201</v>
      </c>
      <c r="U21" s="2" t="s">
        <v>31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25</v>
      </c>
      <c r="B22" t="s">
        <v>45</v>
      </c>
      <c r="C22">
        <v>7</v>
      </c>
      <c r="D22">
        <v>6</v>
      </c>
      <c r="F22">
        <v>3</v>
      </c>
      <c r="G22">
        <v>5</v>
      </c>
      <c r="I22">
        <v>3</v>
      </c>
      <c r="J22">
        <v>4</v>
      </c>
      <c r="K22">
        <v>1.8700000000000001E-2</v>
      </c>
      <c r="L22" t="s">
        <v>27</v>
      </c>
      <c r="M22">
        <v>5.9999999999999995E-4</v>
      </c>
      <c r="N22">
        <v>3.2099999999999997E-2</v>
      </c>
      <c r="O22">
        <v>3.2099999999999989E-4</v>
      </c>
      <c r="Q22">
        <v>296</v>
      </c>
      <c r="R22" t="s">
        <v>46</v>
      </c>
      <c r="S22" s="1" t="s">
        <v>4202</v>
      </c>
      <c r="U22" s="2" t="s">
        <v>32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25</v>
      </c>
      <c r="B23" t="s">
        <v>45</v>
      </c>
      <c r="C23">
        <v>8</v>
      </c>
      <c r="D23">
        <v>7</v>
      </c>
      <c r="F23">
        <v>1</v>
      </c>
      <c r="G23">
        <v>7</v>
      </c>
      <c r="I23">
        <v>1</v>
      </c>
      <c r="J23">
        <v>6</v>
      </c>
      <c r="K23">
        <v>1.83E-2</v>
      </c>
      <c r="L23" t="s">
        <v>27</v>
      </c>
      <c r="M23">
        <v>5.9999999999999995E-4</v>
      </c>
      <c r="N23">
        <v>3.2800000000000003E-2</v>
      </c>
      <c r="O23">
        <v>3.28E-4</v>
      </c>
      <c r="Q23">
        <v>296</v>
      </c>
      <c r="R23" t="s">
        <v>46</v>
      </c>
      <c r="S23" s="1" t="s">
        <v>4203</v>
      </c>
      <c r="U23" s="2" t="s">
        <v>32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25</v>
      </c>
      <c r="B24" t="s">
        <v>45</v>
      </c>
      <c r="C24">
        <v>7</v>
      </c>
      <c r="D24">
        <v>6</v>
      </c>
      <c r="F24">
        <v>4</v>
      </c>
      <c r="G24">
        <v>4</v>
      </c>
      <c r="I24">
        <v>4</v>
      </c>
      <c r="J24">
        <v>3</v>
      </c>
      <c r="K24">
        <v>1.5900000000000001E-2</v>
      </c>
      <c r="L24" t="s">
        <v>27</v>
      </c>
      <c r="M24">
        <v>5.9999999999999995E-4</v>
      </c>
      <c r="N24">
        <v>3.7699999999999997E-2</v>
      </c>
      <c r="O24">
        <v>3.7699999999999989E-4</v>
      </c>
      <c r="Q24">
        <v>296</v>
      </c>
      <c r="R24" t="s">
        <v>46</v>
      </c>
      <c r="S24" s="1" t="s">
        <v>4204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25</v>
      </c>
      <c r="B25" t="s">
        <v>45</v>
      </c>
      <c r="C25">
        <v>9</v>
      </c>
      <c r="D25">
        <v>8</v>
      </c>
      <c r="F25">
        <v>2</v>
      </c>
      <c r="G25">
        <v>8</v>
      </c>
      <c r="I25">
        <v>2</v>
      </c>
      <c r="J25">
        <v>7</v>
      </c>
      <c r="K25">
        <v>1.44E-2</v>
      </c>
      <c r="L25" t="s">
        <v>27</v>
      </c>
      <c r="M25">
        <v>6.9999999999999999E-4</v>
      </c>
      <c r="N25">
        <v>4.8599999999999997E-2</v>
      </c>
      <c r="O25">
        <v>4.86E-4</v>
      </c>
      <c r="Q25">
        <v>296</v>
      </c>
      <c r="R25" t="s">
        <v>46</v>
      </c>
      <c r="S25" s="1" t="s">
        <v>4205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25</v>
      </c>
      <c r="B26" t="s">
        <v>45</v>
      </c>
      <c r="C26">
        <v>9</v>
      </c>
      <c r="D26">
        <v>8</v>
      </c>
      <c r="F26">
        <v>1</v>
      </c>
      <c r="G26">
        <v>8</v>
      </c>
      <c r="I26">
        <v>1</v>
      </c>
      <c r="J26">
        <v>7</v>
      </c>
      <c r="K26">
        <v>1.49E-2</v>
      </c>
      <c r="L26" t="s">
        <v>27</v>
      </c>
      <c r="M26">
        <v>2.9999999999999997E-4</v>
      </c>
      <c r="N26">
        <v>2.01E-2</v>
      </c>
      <c r="O26">
        <v>2.0100000000000001E-4</v>
      </c>
      <c r="Q26">
        <v>296</v>
      </c>
      <c r="R26" t="s">
        <v>46</v>
      </c>
      <c r="S26" s="1" t="s">
        <v>4206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25</v>
      </c>
      <c r="B27" t="s">
        <v>45</v>
      </c>
      <c r="C27">
        <v>7</v>
      </c>
      <c r="D27">
        <v>6</v>
      </c>
      <c r="F27">
        <v>4</v>
      </c>
      <c r="G27">
        <v>3</v>
      </c>
      <c r="I27">
        <v>4</v>
      </c>
      <c r="J27">
        <v>2</v>
      </c>
      <c r="K27">
        <v>1.6299999999999999E-2</v>
      </c>
      <c r="L27" t="s">
        <v>27</v>
      </c>
      <c r="M27">
        <v>5.0000000000000001E-4</v>
      </c>
      <c r="N27">
        <v>3.0700000000000002E-2</v>
      </c>
      <c r="O27">
        <v>3.0699999999999998E-4</v>
      </c>
      <c r="Q27">
        <v>296</v>
      </c>
      <c r="R27" t="s">
        <v>46</v>
      </c>
      <c r="S27" s="1" t="s">
        <v>4207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25</v>
      </c>
      <c r="B28" t="s">
        <v>45</v>
      </c>
      <c r="C28">
        <v>8</v>
      </c>
      <c r="D28">
        <v>7</v>
      </c>
      <c r="F28">
        <v>3</v>
      </c>
      <c r="G28">
        <v>6</v>
      </c>
      <c r="I28">
        <v>3</v>
      </c>
      <c r="J28">
        <v>5</v>
      </c>
      <c r="K28">
        <v>1.66E-2</v>
      </c>
      <c r="L28" t="s">
        <v>27</v>
      </c>
      <c r="M28">
        <v>2.9999999999999997E-4</v>
      </c>
      <c r="N28">
        <v>1.8100000000000002E-2</v>
      </c>
      <c r="O28">
        <v>1.8100000000000001E-4</v>
      </c>
      <c r="Q28">
        <v>296</v>
      </c>
      <c r="R28" t="s">
        <v>46</v>
      </c>
      <c r="S28" s="1" t="s">
        <v>4208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25</v>
      </c>
      <c r="B29" t="s">
        <v>45</v>
      </c>
      <c r="C29">
        <v>9</v>
      </c>
      <c r="D29">
        <v>8</v>
      </c>
      <c r="F29">
        <v>3</v>
      </c>
      <c r="G29">
        <v>7</v>
      </c>
      <c r="I29">
        <v>3</v>
      </c>
      <c r="J29">
        <v>6</v>
      </c>
      <c r="K29">
        <v>1.6299999999999999E-2</v>
      </c>
      <c r="L29" t="s">
        <v>27</v>
      </c>
      <c r="M29">
        <v>5.0000000000000001E-4</v>
      </c>
      <c r="N29">
        <v>3.0700000000000002E-2</v>
      </c>
      <c r="O29">
        <v>3.0699999999999998E-4</v>
      </c>
      <c r="Q29">
        <v>296</v>
      </c>
      <c r="R29" t="s">
        <v>46</v>
      </c>
      <c r="S29" s="1" t="s">
        <v>4209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25</v>
      </c>
      <c r="B30" t="s">
        <v>45</v>
      </c>
      <c r="C30">
        <v>8</v>
      </c>
      <c r="D30">
        <v>7</v>
      </c>
      <c r="F30">
        <v>4</v>
      </c>
      <c r="G30">
        <v>4</v>
      </c>
      <c r="I30">
        <v>4</v>
      </c>
      <c r="J30">
        <v>3</v>
      </c>
      <c r="K30">
        <v>1.6799999999999999E-2</v>
      </c>
      <c r="L30" t="s">
        <v>27</v>
      </c>
      <c r="M30">
        <v>5.9999999999999995E-4</v>
      </c>
      <c r="N30">
        <v>3.5700000000000003E-2</v>
      </c>
      <c r="O30">
        <v>3.57E-4</v>
      </c>
      <c r="Q30">
        <v>296</v>
      </c>
      <c r="R30" t="s">
        <v>46</v>
      </c>
      <c r="S30" s="1" t="s">
        <v>4210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25</v>
      </c>
      <c r="B31" t="s">
        <v>45</v>
      </c>
      <c r="C31">
        <v>9</v>
      </c>
      <c r="D31">
        <v>8</v>
      </c>
      <c r="F31">
        <v>4</v>
      </c>
      <c r="G31">
        <v>6</v>
      </c>
      <c r="I31">
        <v>4</v>
      </c>
      <c r="J31">
        <v>5</v>
      </c>
      <c r="K31">
        <v>1.6199999999999999E-2</v>
      </c>
      <c r="L31" t="s">
        <v>27</v>
      </c>
      <c r="M31">
        <v>2.0000000000000001E-4</v>
      </c>
      <c r="N31">
        <v>1.23E-2</v>
      </c>
      <c r="O31">
        <v>1.2300000000000001E-4</v>
      </c>
      <c r="Q31">
        <v>296</v>
      </c>
      <c r="R31" t="s">
        <v>46</v>
      </c>
      <c r="S31" s="1" t="s">
        <v>4211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25</v>
      </c>
      <c r="B32" t="s">
        <v>45</v>
      </c>
      <c r="C32">
        <v>10</v>
      </c>
      <c r="D32">
        <v>9</v>
      </c>
      <c r="F32">
        <v>3</v>
      </c>
      <c r="G32">
        <v>8</v>
      </c>
      <c r="I32">
        <v>3</v>
      </c>
      <c r="J32">
        <v>7</v>
      </c>
      <c r="K32">
        <v>1.9199999999999998E-2</v>
      </c>
      <c r="L32" t="s">
        <v>27</v>
      </c>
      <c r="M32">
        <v>8.9999999999999998E-4</v>
      </c>
      <c r="N32">
        <v>4.6899999999999997E-2</v>
      </c>
      <c r="O32">
        <v>4.6900000000000002E-4</v>
      </c>
      <c r="Q32">
        <v>296</v>
      </c>
      <c r="R32" t="s">
        <v>46</v>
      </c>
      <c r="S32" s="1" t="s">
        <v>4212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25</v>
      </c>
      <c r="B33" t="s">
        <v>45</v>
      </c>
      <c r="C33">
        <v>5</v>
      </c>
      <c r="D33">
        <v>4</v>
      </c>
      <c r="F33">
        <v>3</v>
      </c>
      <c r="G33">
        <v>2</v>
      </c>
      <c r="I33">
        <v>1</v>
      </c>
      <c r="J33">
        <v>3</v>
      </c>
      <c r="K33">
        <v>2.01E-2</v>
      </c>
      <c r="L33" t="s">
        <v>27</v>
      </c>
      <c r="M33">
        <v>5.0000000000000001E-4</v>
      </c>
      <c r="N33">
        <v>2.4899999999999999E-2</v>
      </c>
      <c r="O33">
        <v>2.4899999999999998E-4</v>
      </c>
      <c r="Q33">
        <v>296</v>
      </c>
      <c r="R33" t="s">
        <v>46</v>
      </c>
      <c r="S33" s="1" t="s">
        <v>4213</v>
      </c>
      <c r="U33" s="2" t="s">
        <v>32</v>
      </c>
      <c r="V33" s="2" t="s">
        <v>39</v>
      </c>
      <c r="W33" s="2" t="s">
        <v>34</v>
      </c>
      <c r="X33" s="2">
        <v>296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Y348"/>
  <sheetViews>
    <sheetView workbookViewId="0">
      <selection activeCell="N21" sqref="N2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44</v>
      </c>
      <c r="C2">
        <v>0</v>
      </c>
      <c r="D2">
        <v>1</v>
      </c>
      <c r="F2">
        <v>4</v>
      </c>
      <c r="G2">
        <v>4</v>
      </c>
      <c r="I2">
        <v>3</v>
      </c>
      <c r="J2">
        <v>3</v>
      </c>
      <c r="K2">
        <v>4.2000000000000003E-2</v>
      </c>
      <c r="L2" t="s">
        <v>27</v>
      </c>
      <c r="M2">
        <v>3.3599999999999998E-4</v>
      </c>
      <c r="N2">
        <v>0.8</v>
      </c>
      <c r="O2">
        <v>8.0000000000000002E-3</v>
      </c>
      <c r="Q2">
        <v>295</v>
      </c>
      <c r="R2" t="s">
        <v>56</v>
      </c>
      <c r="S2" s="1" t="s">
        <v>4214</v>
      </c>
      <c r="U2" s="2" t="s">
        <v>30</v>
      </c>
      <c r="V2" s="2" t="s">
        <v>39</v>
      </c>
      <c r="W2" s="2" t="s">
        <v>34</v>
      </c>
      <c r="X2" s="2">
        <v>295</v>
      </c>
    </row>
    <row r="3" spans="1:25" ht="16" x14ac:dyDescent="0.2">
      <c r="A3" t="s">
        <v>25</v>
      </c>
      <c r="B3" t="s">
        <v>44</v>
      </c>
      <c r="C3">
        <v>0</v>
      </c>
      <c r="D3">
        <v>1</v>
      </c>
      <c r="F3">
        <v>4</v>
      </c>
      <c r="G3">
        <v>4</v>
      </c>
      <c r="I3">
        <v>3</v>
      </c>
      <c r="J3">
        <v>3</v>
      </c>
      <c r="K3">
        <v>5.1700000000000003E-2</v>
      </c>
      <c r="L3" t="s">
        <v>27</v>
      </c>
      <c r="M3">
        <v>2.7401000000000001E-3</v>
      </c>
      <c r="N3">
        <v>5.3</v>
      </c>
      <c r="O3">
        <v>5.2999999999999999E-2</v>
      </c>
      <c r="Q3">
        <v>295</v>
      </c>
      <c r="R3" t="s">
        <v>56</v>
      </c>
      <c r="S3" s="1" t="s">
        <v>4215</v>
      </c>
      <c r="U3" s="2" t="s">
        <v>30</v>
      </c>
      <c r="V3" s="2" t="s">
        <v>39</v>
      </c>
      <c r="W3" s="2" t="s">
        <v>34</v>
      </c>
      <c r="X3" s="2">
        <v>295</v>
      </c>
    </row>
    <row r="4" spans="1:25" ht="16" x14ac:dyDescent="0.2">
      <c r="A4" t="s">
        <v>25</v>
      </c>
      <c r="B4" t="s">
        <v>44</v>
      </c>
      <c r="C4">
        <v>2</v>
      </c>
      <c r="D4">
        <v>1</v>
      </c>
      <c r="F4">
        <v>4</v>
      </c>
      <c r="G4">
        <v>4</v>
      </c>
      <c r="I4">
        <v>3</v>
      </c>
      <c r="J4">
        <v>3</v>
      </c>
      <c r="K4">
        <v>4.9200000000000001E-2</v>
      </c>
      <c r="L4" t="s">
        <v>27</v>
      </c>
      <c r="M4">
        <v>2.951999999999E-4</v>
      </c>
      <c r="N4">
        <v>0.6</v>
      </c>
      <c r="O4">
        <v>6.0000000000000001E-3</v>
      </c>
      <c r="Q4">
        <v>295</v>
      </c>
      <c r="R4" t="s">
        <v>56</v>
      </c>
      <c r="S4" s="1" t="s">
        <v>4216</v>
      </c>
      <c r="U4" s="2" t="s">
        <v>32</v>
      </c>
      <c r="V4" s="2" t="s">
        <v>39</v>
      </c>
      <c r="W4" s="2" t="s">
        <v>34</v>
      </c>
      <c r="X4" s="2">
        <v>295</v>
      </c>
    </row>
    <row r="5" spans="1:25" ht="16" x14ac:dyDescent="0.2">
      <c r="A5" t="s">
        <v>25</v>
      </c>
      <c r="B5" t="s">
        <v>44</v>
      </c>
      <c r="C5">
        <v>3</v>
      </c>
      <c r="D5">
        <v>1</v>
      </c>
      <c r="F5">
        <v>6</v>
      </c>
      <c r="G5">
        <v>5</v>
      </c>
      <c r="I5">
        <v>5</v>
      </c>
      <c r="J5">
        <v>5</v>
      </c>
      <c r="K5">
        <v>4.9799999999999997E-2</v>
      </c>
      <c r="L5" t="s">
        <v>27</v>
      </c>
      <c r="M5">
        <v>1.8923999999999001E-3</v>
      </c>
      <c r="N5">
        <v>3.8</v>
      </c>
      <c r="O5">
        <v>3.7999999999999999E-2</v>
      </c>
      <c r="Q5">
        <v>295</v>
      </c>
      <c r="R5" t="s">
        <v>56</v>
      </c>
      <c r="S5" s="1" t="s">
        <v>4217</v>
      </c>
      <c r="V5" s="2" t="s">
        <v>39</v>
      </c>
      <c r="W5" s="2" t="s">
        <v>34</v>
      </c>
      <c r="X5" s="2">
        <v>295</v>
      </c>
    </row>
    <row r="6" spans="1:25" ht="16" x14ac:dyDescent="0.2">
      <c r="A6" t="s">
        <v>25</v>
      </c>
      <c r="B6" t="s">
        <v>44</v>
      </c>
      <c r="C6">
        <v>5</v>
      </c>
      <c r="D6">
        <v>21</v>
      </c>
      <c r="F6">
        <v>3</v>
      </c>
      <c r="G6">
        <v>3</v>
      </c>
      <c r="I6">
        <v>2</v>
      </c>
      <c r="J6">
        <v>2</v>
      </c>
      <c r="K6">
        <v>7.9500000000000001E-2</v>
      </c>
      <c r="L6" t="s">
        <v>27</v>
      </c>
      <c r="M6">
        <v>7.1549999999999999E-4</v>
      </c>
      <c r="N6">
        <v>0.9</v>
      </c>
      <c r="O6">
        <v>9.0000000000000011E-3</v>
      </c>
      <c r="Q6">
        <v>295</v>
      </c>
      <c r="R6" t="s">
        <v>56</v>
      </c>
      <c r="S6" s="1" t="s">
        <v>4218</v>
      </c>
      <c r="V6" s="2" t="s">
        <v>39</v>
      </c>
      <c r="W6" s="2" t="s">
        <v>34</v>
      </c>
      <c r="X6" s="2">
        <v>295</v>
      </c>
    </row>
    <row r="7" spans="1:25" ht="16" x14ac:dyDescent="0.2">
      <c r="A7" t="s">
        <v>25</v>
      </c>
      <c r="B7" t="s">
        <v>44</v>
      </c>
      <c r="C7">
        <v>0</v>
      </c>
      <c r="D7">
        <v>0</v>
      </c>
      <c r="F7">
        <v>5</v>
      </c>
      <c r="G7">
        <v>5</v>
      </c>
      <c r="I7">
        <v>5</v>
      </c>
      <c r="J7">
        <v>4</v>
      </c>
      <c r="K7">
        <v>4.9099999999999998E-2</v>
      </c>
      <c r="L7" t="s">
        <v>27</v>
      </c>
      <c r="M7">
        <v>1.3257E-3</v>
      </c>
      <c r="N7">
        <v>2.7</v>
      </c>
      <c r="O7">
        <v>2.7E-2</v>
      </c>
      <c r="Q7">
        <v>291</v>
      </c>
      <c r="R7" t="s">
        <v>56</v>
      </c>
      <c r="S7" s="1" t="s">
        <v>4219</v>
      </c>
      <c r="U7" s="2" t="s">
        <v>31</v>
      </c>
      <c r="V7" s="2" t="s">
        <v>39</v>
      </c>
      <c r="W7" s="2" t="s">
        <v>34</v>
      </c>
      <c r="X7" s="2">
        <v>291</v>
      </c>
    </row>
    <row r="8" spans="1:25" ht="16" x14ac:dyDescent="0.2">
      <c r="A8" t="s">
        <v>25</v>
      </c>
      <c r="B8" t="s">
        <v>44</v>
      </c>
      <c r="C8">
        <v>1</v>
      </c>
      <c r="D8">
        <v>2</v>
      </c>
      <c r="F8">
        <v>3</v>
      </c>
      <c r="G8">
        <v>2</v>
      </c>
      <c r="I8">
        <v>3</v>
      </c>
      <c r="J8">
        <v>3</v>
      </c>
      <c r="K8">
        <v>7.1999999999999995E-2</v>
      </c>
      <c r="L8" t="s">
        <v>27</v>
      </c>
      <c r="M8">
        <v>1.2959999999999001E-3</v>
      </c>
      <c r="N8">
        <v>1.8</v>
      </c>
      <c r="O8">
        <v>1.7999999999999999E-2</v>
      </c>
      <c r="Q8">
        <v>291</v>
      </c>
      <c r="R8" t="s">
        <v>56</v>
      </c>
      <c r="S8" s="1" t="s">
        <v>4220</v>
      </c>
      <c r="U8" s="2" t="s">
        <v>30</v>
      </c>
      <c r="V8" s="2" t="s">
        <v>39</v>
      </c>
      <c r="W8" s="2" t="s">
        <v>34</v>
      </c>
      <c r="X8" s="2">
        <v>291</v>
      </c>
    </row>
    <row r="9" spans="1:25" ht="16" x14ac:dyDescent="0.2">
      <c r="A9" t="s">
        <v>25</v>
      </c>
      <c r="B9" t="s">
        <v>44</v>
      </c>
      <c r="C9">
        <v>1</v>
      </c>
      <c r="D9">
        <v>2</v>
      </c>
      <c r="F9">
        <v>3</v>
      </c>
      <c r="G9">
        <v>2</v>
      </c>
      <c r="I9">
        <v>3</v>
      </c>
      <c r="J9">
        <v>3</v>
      </c>
      <c r="K9">
        <v>7.1999999999999995E-2</v>
      </c>
      <c r="L9" t="s">
        <v>27</v>
      </c>
      <c r="M9">
        <v>1.2959999999999001E-3</v>
      </c>
      <c r="N9">
        <v>1.8</v>
      </c>
      <c r="O9">
        <v>1.7999999999999999E-2</v>
      </c>
      <c r="Q9">
        <v>291</v>
      </c>
      <c r="R9" t="s">
        <v>56</v>
      </c>
      <c r="S9" s="1" t="s">
        <v>4221</v>
      </c>
      <c r="U9" s="2" t="s">
        <v>30</v>
      </c>
      <c r="V9" s="2" t="s">
        <v>39</v>
      </c>
      <c r="W9" s="2" t="s">
        <v>34</v>
      </c>
      <c r="X9" s="2">
        <v>291</v>
      </c>
    </row>
    <row r="10" spans="1:25" ht="16" x14ac:dyDescent="0.2">
      <c r="A10" t="s">
        <v>25</v>
      </c>
      <c r="B10" t="s">
        <v>44</v>
      </c>
      <c r="C10">
        <v>1</v>
      </c>
      <c r="D10">
        <v>2</v>
      </c>
      <c r="F10">
        <v>5</v>
      </c>
      <c r="G10">
        <v>4</v>
      </c>
      <c r="I10">
        <v>4</v>
      </c>
      <c r="J10">
        <v>3</v>
      </c>
      <c r="K10">
        <v>6.4000000000000001E-2</v>
      </c>
      <c r="L10" t="s">
        <v>27</v>
      </c>
      <c r="M10">
        <v>1.7279999999999999E-3</v>
      </c>
      <c r="N10">
        <v>2.7</v>
      </c>
      <c r="O10">
        <v>2.7E-2</v>
      </c>
      <c r="Q10">
        <v>291</v>
      </c>
      <c r="R10" t="s">
        <v>56</v>
      </c>
      <c r="S10" s="1" t="s">
        <v>4222</v>
      </c>
      <c r="U10" s="2" t="s">
        <v>30</v>
      </c>
      <c r="V10" s="2" t="s">
        <v>39</v>
      </c>
      <c r="W10" s="2" t="s">
        <v>34</v>
      </c>
      <c r="X10" s="2">
        <v>291</v>
      </c>
    </row>
    <row r="11" spans="1:25" ht="16" x14ac:dyDescent="0.2">
      <c r="A11" t="s">
        <v>25</v>
      </c>
      <c r="B11" t="s">
        <v>44</v>
      </c>
      <c r="C11">
        <v>2</v>
      </c>
      <c r="D11">
        <v>2</v>
      </c>
      <c r="F11">
        <v>4</v>
      </c>
      <c r="G11">
        <v>2</v>
      </c>
      <c r="I11">
        <v>3</v>
      </c>
      <c r="J11">
        <v>3</v>
      </c>
      <c r="K11">
        <v>7.3099999999999998E-2</v>
      </c>
      <c r="L11" t="s">
        <v>27</v>
      </c>
      <c r="M11">
        <v>2.8509E-3</v>
      </c>
      <c r="N11">
        <v>3.9</v>
      </c>
      <c r="O11">
        <v>3.9E-2</v>
      </c>
      <c r="Q11">
        <v>291</v>
      </c>
      <c r="R11" t="s">
        <v>56</v>
      </c>
      <c r="S11" s="1" t="s">
        <v>4223</v>
      </c>
      <c r="U11" s="2" t="s">
        <v>31</v>
      </c>
      <c r="V11" s="2" t="s">
        <v>39</v>
      </c>
      <c r="W11" s="2" t="s">
        <v>34</v>
      </c>
      <c r="X11" s="2">
        <v>291</v>
      </c>
    </row>
    <row r="12" spans="1:25" ht="16" x14ac:dyDescent="0.2">
      <c r="A12" t="s">
        <v>25</v>
      </c>
      <c r="B12" t="s">
        <v>44</v>
      </c>
      <c r="C12">
        <v>2</v>
      </c>
      <c r="D12">
        <v>4</v>
      </c>
      <c r="F12">
        <v>6</v>
      </c>
      <c r="G12">
        <v>3</v>
      </c>
      <c r="I12">
        <v>5</v>
      </c>
      <c r="J12">
        <v>4</v>
      </c>
      <c r="K12">
        <v>5.4300000000000001E-2</v>
      </c>
      <c r="L12" t="s">
        <v>27</v>
      </c>
      <c r="M12">
        <v>1.2488999999999001E-3</v>
      </c>
      <c r="N12">
        <v>2.2999999999999998</v>
      </c>
      <c r="O12">
        <v>2.3E-2</v>
      </c>
      <c r="Q12">
        <v>291</v>
      </c>
      <c r="R12" t="s">
        <v>56</v>
      </c>
      <c r="S12" s="1" t="s">
        <v>4224</v>
      </c>
      <c r="V12" s="2" t="s">
        <v>39</v>
      </c>
      <c r="W12" s="2" t="s">
        <v>34</v>
      </c>
      <c r="X12" s="2">
        <v>291</v>
      </c>
    </row>
    <row r="13" spans="1:25" ht="16" x14ac:dyDescent="0.2">
      <c r="A13" t="s">
        <v>25</v>
      </c>
      <c r="B13" t="s">
        <v>44</v>
      </c>
      <c r="C13">
        <v>2</v>
      </c>
      <c r="D13">
        <v>2</v>
      </c>
      <c r="F13">
        <v>6</v>
      </c>
      <c r="G13">
        <v>5</v>
      </c>
      <c r="I13">
        <v>5</v>
      </c>
      <c r="J13">
        <v>4</v>
      </c>
      <c r="K13">
        <v>5.0200000000000002E-2</v>
      </c>
      <c r="L13" t="s">
        <v>27</v>
      </c>
      <c r="M13">
        <v>1.0541999999999999E-3</v>
      </c>
      <c r="N13">
        <v>2.1</v>
      </c>
      <c r="O13">
        <v>2.1000000000000001E-2</v>
      </c>
      <c r="Q13">
        <v>291</v>
      </c>
      <c r="R13" t="s">
        <v>56</v>
      </c>
      <c r="S13" s="1" t="s">
        <v>4225</v>
      </c>
      <c r="U13" s="2" t="s">
        <v>31</v>
      </c>
      <c r="V13" s="2" t="s">
        <v>39</v>
      </c>
      <c r="W13" s="2" t="s">
        <v>34</v>
      </c>
      <c r="X13" s="2">
        <v>291</v>
      </c>
    </row>
    <row r="14" spans="1:25" ht="16" x14ac:dyDescent="0.2">
      <c r="A14" t="s">
        <v>25</v>
      </c>
      <c r="B14" t="s">
        <v>44</v>
      </c>
      <c r="C14">
        <v>3</v>
      </c>
      <c r="D14">
        <v>2</v>
      </c>
      <c r="F14">
        <v>5</v>
      </c>
      <c r="G14">
        <v>4</v>
      </c>
      <c r="I14">
        <v>4</v>
      </c>
      <c r="J14">
        <v>4</v>
      </c>
      <c r="K14">
        <v>5.3400000000000003E-2</v>
      </c>
      <c r="L14" t="s">
        <v>27</v>
      </c>
      <c r="M14">
        <v>6.4079999999999996E-4</v>
      </c>
      <c r="N14">
        <v>1.2</v>
      </c>
      <c r="O14">
        <v>1.2E-2</v>
      </c>
      <c r="Q14">
        <v>291</v>
      </c>
      <c r="R14" t="s">
        <v>56</v>
      </c>
      <c r="S14" s="1" t="s">
        <v>4226</v>
      </c>
      <c r="U14" s="2" t="s">
        <v>32</v>
      </c>
      <c r="V14" s="2" t="s">
        <v>39</v>
      </c>
      <c r="W14" s="2" t="s">
        <v>34</v>
      </c>
      <c r="X14" s="2">
        <v>291</v>
      </c>
    </row>
    <row r="15" spans="1:25" ht="16" x14ac:dyDescent="0.2">
      <c r="A15" t="s">
        <v>25</v>
      </c>
      <c r="B15" t="s">
        <v>44</v>
      </c>
      <c r="C15">
        <v>33</v>
      </c>
      <c r="D15">
        <v>22</v>
      </c>
      <c r="F15">
        <v>22</v>
      </c>
      <c r="G15">
        <v>22</v>
      </c>
      <c r="I15">
        <v>11</v>
      </c>
      <c r="J15">
        <v>1</v>
      </c>
      <c r="K15">
        <v>8.2900000000000001E-2</v>
      </c>
      <c r="L15" t="s">
        <v>27</v>
      </c>
      <c r="M15">
        <v>1.4922E-3</v>
      </c>
      <c r="N15">
        <v>1.8</v>
      </c>
      <c r="O15">
        <v>1.7999999999999999E-2</v>
      </c>
      <c r="Q15">
        <v>291</v>
      </c>
      <c r="R15" t="s">
        <v>56</v>
      </c>
      <c r="S15" s="1" t="s">
        <v>4227</v>
      </c>
      <c r="V15" s="2" t="s">
        <v>39</v>
      </c>
      <c r="W15" s="2" t="s">
        <v>34</v>
      </c>
      <c r="X15" s="2">
        <v>291</v>
      </c>
    </row>
    <row r="16" spans="1:25" ht="16" x14ac:dyDescent="0.2">
      <c r="A16" t="s">
        <v>25</v>
      </c>
      <c r="B16" t="s">
        <v>44</v>
      </c>
      <c r="C16">
        <v>33</v>
      </c>
      <c r="D16">
        <v>22</v>
      </c>
      <c r="F16">
        <v>22</v>
      </c>
      <c r="G16">
        <v>22</v>
      </c>
      <c r="I16">
        <v>11</v>
      </c>
      <c r="J16">
        <v>1</v>
      </c>
      <c r="K16">
        <v>8.2100000000000006E-2</v>
      </c>
      <c r="L16" t="s">
        <v>27</v>
      </c>
      <c r="M16">
        <v>8.2100000000000003E-5</v>
      </c>
      <c r="N16">
        <v>0.1</v>
      </c>
      <c r="O16">
        <v>1E-3</v>
      </c>
      <c r="Q16">
        <v>291</v>
      </c>
      <c r="R16" t="s">
        <v>56</v>
      </c>
      <c r="S16" s="1" t="s">
        <v>4228</v>
      </c>
      <c r="V16" s="2" t="s">
        <v>39</v>
      </c>
      <c r="W16" s="2" t="s">
        <v>34</v>
      </c>
      <c r="X16" s="2">
        <v>291</v>
      </c>
    </row>
    <row r="17" spans="1:24" ht="16" x14ac:dyDescent="0.2">
      <c r="A17" t="s">
        <v>25</v>
      </c>
      <c r="B17" t="s">
        <v>44</v>
      </c>
      <c r="C17">
        <v>66</v>
      </c>
      <c r="D17">
        <v>2</v>
      </c>
      <c r="F17">
        <v>56</v>
      </c>
      <c r="G17">
        <v>1</v>
      </c>
      <c r="I17">
        <v>7</v>
      </c>
      <c r="J17">
        <v>6</v>
      </c>
      <c r="K17">
        <v>4.82E-2</v>
      </c>
      <c r="L17" t="s">
        <v>27</v>
      </c>
      <c r="M17">
        <v>6.2660000000000005E-4</v>
      </c>
      <c r="N17">
        <v>1.3</v>
      </c>
      <c r="O17">
        <v>1.2999999999999999E-2</v>
      </c>
      <c r="Q17">
        <v>291</v>
      </c>
      <c r="R17" t="s">
        <v>56</v>
      </c>
      <c r="S17" s="1" t="s">
        <v>4229</v>
      </c>
      <c r="V17" s="2" t="s">
        <v>39</v>
      </c>
      <c r="W17" s="2" t="s">
        <v>34</v>
      </c>
      <c r="X17" s="2">
        <v>291</v>
      </c>
    </row>
    <row r="18" spans="1:24" ht="16" x14ac:dyDescent="0.2">
      <c r="A18" t="s">
        <v>25</v>
      </c>
      <c r="B18" t="s">
        <v>44</v>
      </c>
      <c r="C18">
        <v>66</v>
      </c>
      <c r="D18">
        <v>2</v>
      </c>
      <c r="F18">
        <v>56</v>
      </c>
      <c r="G18">
        <v>1</v>
      </c>
      <c r="I18">
        <v>7</v>
      </c>
      <c r="J18">
        <v>6</v>
      </c>
      <c r="K18">
        <v>4.7399999999999998E-2</v>
      </c>
      <c r="L18" t="s">
        <v>27</v>
      </c>
      <c r="M18">
        <v>1.0901999999999999E-3</v>
      </c>
      <c r="N18">
        <v>2.2999999999999998</v>
      </c>
      <c r="O18">
        <v>2.3E-2</v>
      </c>
      <c r="Q18">
        <v>291</v>
      </c>
      <c r="R18" t="s">
        <v>56</v>
      </c>
      <c r="S18" s="1" t="s">
        <v>4230</v>
      </c>
      <c r="V18" s="2" t="s">
        <v>39</v>
      </c>
      <c r="W18" s="2" t="s">
        <v>34</v>
      </c>
      <c r="X18" s="2">
        <v>291</v>
      </c>
    </row>
    <row r="19" spans="1:24" ht="16" x14ac:dyDescent="0.2">
      <c r="A19" t="s">
        <v>25</v>
      </c>
      <c r="B19" t="s">
        <v>44</v>
      </c>
      <c r="C19">
        <v>77</v>
      </c>
      <c r="D19">
        <v>66</v>
      </c>
      <c r="F19">
        <v>66</v>
      </c>
      <c r="G19">
        <v>22</v>
      </c>
      <c r="I19">
        <v>51</v>
      </c>
      <c r="J19">
        <v>5</v>
      </c>
      <c r="K19">
        <v>4.82E-2</v>
      </c>
      <c r="L19" t="s">
        <v>27</v>
      </c>
      <c r="M19">
        <v>1.2532000000000001E-3</v>
      </c>
      <c r="N19">
        <v>2.6</v>
      </c>
      <c r="O19">
        <v>2.5999999999999999E-2</v>
      </c>
      <c r="Q19">
        <v>291</v>
      </c>
      <c r="R19" t="s">
        <v>56</v>
      </c>
      <c r="S19" s="1" t="s">
        <v>4231</v>
      </c>
      <c r="V19" s="2" t="s">
        <v>39</v>
      </c>
      <c r="W19" s="2" t="s">
        <v>34</v>
      </c>
      <c r="X19" s="2">
        <v>291</v>
      </c>
    </row>
    <row r="20" spans="1:24" ht="16" x14ac:dyDescent="0.2">
      <c r="A20" t="s">
        <v>25</v>
      </c>
      <c r="B20" t="s">
        <v>44</v>
      </c>
      <c r="C20">
        <v>0</v>
      </c>
      <c r="D20">
        <v>1</v>
      </c>
      <c r="F20">
        <v>4</v>
      </c>
      <c r="G20">
        <v>4</v>
      </c>
      <c r="I20">
        <v>4</v>
      </c>
      <c r="J20">
        <v>3</v>
      </c>
      <c r="K20">
        <v>5.62E-2</v>
      </c>
      <c r="L20" t="s">
        <v>27</v>
      </c>
      <c r="M20">
        <v>1.3488E-3</v>
      </c>
      <c r="N20">
        <v>2.4</v>
      </c>
      <c r="O20">
        <v>2.4E-2</v>
      </c>
      <c r="Q20">
        <v>299</v>
      </c>
      <c r="R20" t="s">
        <v>56</v>
      </c>
      <c r="S20" s="1" t="s">
        <v>4232</v>
      </c>
      <c r="U20" s="2" t="s">
        <v>30</v>
      </c>
      <c r="V20" s="2" t="s">
        <v>39</v>
      </c>
      <c r="W20" s="2" t="s">
        <v>34</v>
      </c>
      <c r="X20" s="2">
        <v>299</v>
      </c>
    </row>
    <row r="21" spans="1:24" ht="16" x14ac:dyDescent="0.2">
      <c r="A21" t="s">
        <v>25</v>
      </c>
      <c r="B21" t="s">
        <v>44</v>
      </c>
      <c r="C21">
        <v>1</v>
      </c>
      <c r="D21">
        <v>3</v>
      </c>
      <c r="F21">
        <v>3</v>
      </c>
      <c r="G21">
        <v>0</v>
      </c>
      <c r="I21">
        <v>3</v>
      </c>
      <c r="J21">
        <v>1</v>
      </c>
      <c r="K21">
        <v>8.4599999999999995E-2</v>
      </c>
      <c r="L21" t="s">
        <v>27</v>
      </c>
      <c r="M21">
        <v>1.0152E-3</v>
      </c>
      <c r="N21">
        <v>1.2</v>
      </c>
      <c r="O21">
        <v>1.2E-2</v>
      </c>
      <c r="Q21">
        <v>299</v>
      </c>
      <c r="R21" t="s">
        <v>56</v>
      </c>
      <c r="S21" s="1" t="s">
        <v>4233</v>
      </c>
      <c r="V21" s="2" t="s">
        <v>39</v>
      </c>
      <c r="W21" s="2" t="s">
        <v>34</v>
      </c>
      <c r="X21" s="2">
        <v>299</v>
      </c>
    </row>
    <row r="22" spans="1:24" ht="16" x14ac:dyDescent="0.2">
      <c r="A22" t="s">
        <v>25</v>
      </c>
      <c r="B22" t="s">
        <v>44</v>
      </c>
      <c r="C22">
        <v>1</v>
      </c>
      <c r="D22">
        <v>3</v>
      </c>
      <c r="F22">
        <v>3</v>
      </c>
      <c r="G22">
        <v>0</v>
      </c>
      <c r="I22">
        <v>3</v>
      </c>
      <c r="J22">
        <v>1</v>
      </c>
      <c r="K22">
        <v>8.4900000000000003E-2</v>
      </c>
      <c r="L22" t="s">
        <v>27</v>
      </c>
      <c r="M22">
        <v>1.6130999999999999E-3</v>
      </c>
      <c r="N22">
        <v>1.9</v>
      </c>
      <c r="O22">
        <v>1.9E-2</v>
      </c>
      <c r="Q22">
        <v>299</v>
      </c>
      <c r="R22" t="s">
        <v>56</v>
      </c>
      <c r="S22" s="1" t="s">
        <v>4234</v>
      </c>
      <c r="V22" s="2" t="s">
        <v>39</v>
      </c>
      <c r="W22" s="2" t="s">
        <v>34</v>
      </c>
      <c r="X22" s="2">
        <v>299</v>
      </c>
    </row>
    <row r="23" spans="1:24" ht="16" x14ac:dyDescent="0.2">
      <c r="A23" t="s">
        <v>25</v>
      </c>
      <c r="B23" t="s">
        <v>44</v>
      </c>
      <c r="C23">
        <v>1</v>
      </c>
      <c r="D23">
        <v>3</v>
      </c>
      <c r="F23">
        <v>3</v>
      </c>
      <c r="G23">
        <v>0</v>
      </c>
      <c r="I23">
        <v>3</v>
      </c>
      <c r="J23">
        <v>1</v>
      </c>
      <c r="K23">
        <v>9.2200000000000004E-2</v>
      </c>
      <c r="L23" t="s">
        <v>27</v>
      </c>
      <c r="M23">
        <v>6.4539999999999997E-4</v>
      </c>
      <c r="N23">
        <v>0.7</v>
      </c>
      <c r="O23">
        <v>6.9999999999999993E-3</v>
      </c>
      <c r="Q23">
        <v>299</v>
      </c>
      <c r="R23" t="s">
        <v>56</v>
      </c>
      <c r="S23" s="1" t="s">
        <v>4235</v>
      </c>
      <c r="V23" s="2" t="s">
        <v>39</v>
      </c>
      <c r="W23" s="2" t="s">
        <v>34</v>
      </c>
      <c r="X23" s="2">
        <v>299</v>
      </c>
    </row>
    <row r="24" spans="1:24" ht="16" x14ac:dyDescent="0.2">
      <c r="A24" t="s">
        <v>25</v>
      </c>
      <c r="B24" t="s">
        <v>44</v>
      </c>
      <c r="C24">
        <v>1</v>
      </c>
      <c r="D24">
        <v>3</v>
      </c>
      <c r="F24">
        <v>4</v>
      </c>
      <c r="G24">
        <v>2</v>
      </c>
      <c r="I24">
        <v>4</v>
      </c>
      <c r="J24">
        <v>3</v>
      </c>
      <c r="K24">
        <v>6.93E-2</v>
      </c>
      <c r="L24" t="s">
        <v>27</v>
      </c>
      <c r="M24">
        <v>2.0096999999998999E-3</v>
      </c>
      <c r="N24">
        <v>2.9</v>
      </c>
      <c r="O24">
        <v>2.9000000000000001E-2</v>
      </c>
      <c r="Q24">
        <v>299</v>
      </c>
      <c r="R24" t="s">
        <v>56</v>
      </c>
      <c r="S24" s="1" t="s">
        <v>4236</v>
      </c>
      <c r="V24" s="2" t="s">
        <v>39</v>
      </c>
      <c r="W24" s="2" t="s">
        <v>34</v>
      </c>
      <c r="X24" s="2">
        <v>299</v>
      </c>
    </row>
    <row r="25" spans="1:24" ht="16" x14ac:dyDescent="0.2">
      <c r="A25" t="s">
        <v>25</v>
      </c>
      <c r="B25" t="s">
        <v>44</v>
      </c>
      <c r="C25">
        <v>1</v>
      </c>
      <c r="D25">
        <v>3</v>
      </c>
      <c r="F25">
        <v>4</v>
      </c>
      <c r="G25">
        <v>2</v>
      </c>
      <c r="I25">
        <v>3</v>
      </c>
      <c r="J25">
        <v>3</v>
      </c>
      <c r="K25">
        <v>6.9000000000000006E-2</v>
      </c>
      <c r="L25" t="s">
        <v>27</v>
      </c>
      <c r="M25">
        <v>1.173E-3</v>
      </c>
      <c r="N25">
        <v>1.7</v>
      </c>
      <c r="O25">
        <v>1.7000000000000001E-2</v>
      </c>
      <c r="Q25">
        <v>299</v>
      </c>
      <c r="R25" t="s">
        <v>56</v>
      </c>
      <c r="S25" s="1" t="s">
        <v>4237</v>
      </c>
      <c r="V25" s="2" t="s">
        <v>39</v>
      </c>
      <c r="W25" s="2" t="s">
        <v>34</v>
      </c>
      <c r="X25" s="2">
        <v>299</v>
      </c>
    </row>
    <row r="26" spans="1:24" ht="16" x14ac:dyDescent="0.2">
      <c r="A26" t="s">
        <v>25</v>
      </c>
      <c r="B26" t="s">
        <v>44</v>
      </c>
      <c r="C26">
        <v>1</v>
      </c>
      <c r="D26">
        <v>1</v>
      </c>
      <c r="F26">
        <v>4</v>
      </c>
      <c r="G26">
        <v>4</v>
      </c>
      <c r="I26">
        <v>4</v>
      </c>
      <c r="J26">
        <v>3</v>
      </c>
      <c r="K26">
        <v>5.8700000000000002E-2</v>
      </c>
      <c r="L26" t="s">
        <v>27</v>
      </c>
      <c r="M26">
        <v>4.1090000000000001E-4</v>
      </c>
      <c r="N26">
        <v>0.7</v>
      </c>
      <c r="O26">
        <v>6.9999999999999993E-3</v>
      </c>
      <c r="Q26">
        <v>299</v>
      </c>
      <c r="R26" t="s">
        <v>56</v>
      </c>
      <c r="S26" s="1" t="s">
        <v>4238</v>
      </c>
      <c r="U26" s="2" t="s">
        <v>31</v>
      </c>
      <c r="V26" s="2" t="s">
        <v>39</v>
      </c>
      <c r="W26" s="2" t="s">
        <v>34</v>
      </c>
      <c r="X26" s="2">
        <v>299</v>
      </c>
    </row>
    <row r="27" spans="1:24" ht="16" x14ac:dyDescent="0.2">
      <c r="A27" t="s">
        <v>25</v>
      </c>
      <c r="B27" t="s">
        <v>44</v>
      </c>
      <c r="C27">
        <v>2</v>
      </c>
      <c r="D27">
        <v>5</v>
      </c>
      <c r="F27">
        <v>0</v>
      </c>
      <c r="G27">
        <v>4</v>
      </c>
      <c r="I27">
        <v>7</v>
      </c>
      <c r="J27">
        <v>5</v>
      </c>
      <c r="K27">
        <v>5.4199999999999998E-2</v>
      </c>
      <c r="L27" t="s">
        <v>27</v>
      </c>
      <c r="M27">
        <v>1.8969999999999001E-3</v>
      </c>
      <c r="N27">
        <v>3.5</v>
      </c>
      <c r="O27">
        <v>3.5000000000000003E-2</v>
      </c>
      <c r="Q27">
        <v>299</v>
      </c>
      <c r="R27" t="s">
        <v>56</v>
      </c>
      <c r="S27" s="1" t="s">
        <v>4239</v>
      </c>
      <c r="V27" s="2" t="s">
        <v>39</v>
      </c>
      <c r="W27" s="2" t="s">
        <v>34</v>
      </c>
      <c r="X27" s="2">
        <v>299</v>
      </c>
    </row>
    <row r="28" spans="1:24" ht="16" x14ac:dyDescent="0.2">
      <c r="A28" t="s">
        <v>25</v>
      </c>
      <c r="B28" t="s">
        <v>44</v>
      </c>
      <c r="C28">
        <v>2</v>
      </c>
      <c r="D28">
        <v>3</v>
      </c>
      <c r="F28">
        <v>4</v>
      </c>
      <c r="G28">
        <v>2</v>
      </c>
      <c r="I28">
        <v>3</v>
      </c>
      <c r="J28">
        <v>1</v>
      </c>
      <c r="K28">
        <v>7.7100000000000002E-2</v>
      </c>
      <c r="L28" t="s">
        <v>27</v>
      </c>
      <c r="M28">
        <v>2.3130000000000001E-4</v>
      </c>
      <c r="N28">
        <v>0.3</v>
      </c>
      <c r="O28">
        <v>3.0000000000000001E-3</v>
      </c>
      <c r="Q28">
        <v>299</v>
      </c>
      <c r="R28" t="s">
        <v>56</v>
      </c>
      <c r="S28" s="1" t="s">
        <v>4240</v>
      </c>
      <c r="U28" s="2" t="s">
        <v>30</v>
      </c>
      <c r="V28" s="2" t="s">
        <v>39</v>
      </c>
      <c r="W28" s="2" t="s">
        <v>34</v>
      </c>
      <c r="X28" s="2">
        <v>299</v>
      </c>
    </row>
    <row r="29" spans="1:24" ht="16" x14ac:dyDescent="0.2">
      <c r="A29" t="s">
        <v>25</v>
      </c>
      <c r="B29" t="s">
        <v>44</v>
      </c>
      <c r="C29">
        <v>2</v>
      </c>
      <c r="D29">
        <v>3</v>
      </c>
      <c r="F29">
        <v>4</v>
      </c>
      <c r="G29">
        <v>2</v>
      </c>
      <c r="I29">
        <v>4</v>
      </c>
      <c r="J29">
        <v>3</v>
      </c>
      <c r="K29">
        <v>6.3100000000000003E-2</v>
      </c>
      <c r="L29" t="s">
        <v>27</v>
      </c>
      <c r="M29">
        <v>6.3100000000000005E-4</v>
      </c>
      <c r="N29">
        <v>1</v>
      </c>
      <c r="O29">
        <v>0.01</v>
      </c>
      <c r="Q29">
        <v>299</v>
      </c>
      <c r="R29" t="s">
        <v>56</v>
      </c>
      <c r="S29" s="1" t="s">
        <v>4241</v>
      </c>
      <c r="U29" s="2" t="s">
        <v>30</v>
      </c>
      <c r="V29" s="2" t="s">
        <v>39</v>
      </c>
      <c r="W29" s="2" t="s">
        <v>34</v>
      </c>
      <c r="X29" s="2">
        <v>299</v>
      </c>
    </row>
    <row r="30" spans="1:24" ht="16" x14ac:dyDescent="0.2">
      <c r="A30" t="s">
        <v>25</v>
      </c>
      <c r="B30" t="s">
        <v>44</v>
      </c>
      <c r="C30">
        <v>2</v>
      </c>
      <c r="D30">
        <v>3</v>
      </c>
      <c r="F30">
        <v>4</v>
      </c>
      <c r="G30">
        <v>2</v>
      </c>
      <c r="I30">
        <v>3</v>
      </c>
      <c r="J30">
        <v>3</v>
      </c>
      <c r="K30">
        <v>6.4000000000000001E-2</v>
      </c>
      <c r="L30" t="s">
        <v>27</v>
      </c>
      <c r="M30">
        <v>1.9199999999989999E-4</v>
      </c>
      <c r="N30">
        <v>0.3</v>
      </c>
      <c r="O30">
        <v>3.0000000000000001E-3</v>
      </c>
      <c r="Q30">
        <v>299</v>
      </c>
      <c r="R30" t="s">
        <v>56</v>
      </c>
      <c r="S30" s="1" t="s">
        <v>4242</v>
      </c>
      <c r="U30" s="2" t="s">
        <v>30</v>
      </c>
      <c r="V30" s="2" t="s">
        <v>39</v>
      </c>
      <c r="W30" s="2" t="s">
        <v>34</v>
      </c>
      <c r="X30" s="2">
        <v>299</v>
      </c>
    </row>
    <row r="31" spans="1:24" ht="16" x14ac:dyDescent="0.2">
      <c r="A31" t="s">
        <v>25</v>
      </c>
      <c r="B31" t="s">
        <v>44</v>
      </c>
      <c r="C31">
        <v>2</v>
      </c>
      <c r="D31">
        <v>3</v>
      </c>
      <c r="F31">
        <v>5</v>
      </c>
      <c r="G31">
        <v>2</v>
      </c>
      <c r="I31">
        <v>4</v>
      </c>
      <c r="J31">
        <v>3</v>
      </c>
      <c r="K31">
        <v>6.8000000000000005E-2</v>
      </c>
      <c r="L31" t="s">
        <v>27</v>
      </c>
      <c r="M31">
        <v>1.4959999999999999E-3</v>
      </c>
      <c r="N31">
        <v>2.2000000000000002</v>
      </c>
      <c r="O31">
        <v>2.1999999999999999E-2</v>
      </c>
      <c r="Q31">
        <v>299</v>
      </c>
      <c r="R31" t="s">
        <v>56</v>
      </c>
      <c r="S31" s="1" t="s">
        <v>4243</v>
      </c>
      <c r="U31" s="2" t="s">
        <v>30</v>
      </c>
      <c r="V31" s="2" t="s">
        <v>39</v>
      </c>
      <c r="W31" s="2" t="s">
        <v>34</v>
      </c>
      <c r="X31" s="2">
        <v>299</v>
      </c>
    </row>
    <row r="32" spans="1:24" ht="16" x14ac:dyDescent="0.2">
      <c r="A32" t="s">
        <v>25</v>
      </c>
      <c r="B32" t="s">
        <v>44</v>
      </c>
      <c r="C32">
        <v>2</v>
      </c>
      <c r="D32">
        <v>3</v>
      </c>
      <c r="F32">
        <v>5</v>
      </c>
      <c r="G32">
        <v>3</v>
      </c>
      <c r="I32">
        <v>4</v>
      </c>
      <c r="J32">
        <v>2</v>
      </c>
      <c r="K32">
        <v>7.6700000000000004E-2</v>
      </c>
      <c r="L32" t="s">
        <v>27</v>
      </c>
      <c r="M32">
        <v>2.0709000000000001E-3</v>
      </c>
      <c r="N32">
        <v>2.7</v>
      </c>
      <c r="O32">
        <v>2.7E-2</v>
      </c>
      <c r="Q32">
        <v>299</v>
      </c>
      <c r="R32" t="s">
        <v>56</v>
      </c>
      <c r="S32" s="1" t="s">
        <v>4244</v>
      </c>
      <c r="U32" s="2" t="s">
        <v>30</v>
      </c>
      <c r="V32" s="2" t="s">
        <v>39</v>
      </c>
      <c r="W32" s="2" t="s">
        <v>34</v>
      </c>
      <c r="X32" s="2">
        <v>299</v>
      </c>
    </row>
    <row r="33" spans="1:24" ht="16" x14ac:dyDescent="0.2">
      <c r="A33" t="s">
        <v>25</v>
      </c>
      <c r="B33" t="s">
        <v>44</v>
      </c>
      <c r="C33">
        <v>2</v>
      </c>
      <c r="D33">
        <v>3</v>
      </c>
      <c r="F33">
        <v>5</v>
      </c>
      <c r="G33">
        <v>3</v>
      </c>
      <c r="I33">
        <v>4</v>
      </c>
      <c r="J33">
        <v>2</v>
      </c>
      <c r="K33">
        <v>6.93E-2</v>
      </c>
      <c r="L33" t="s">
        <v>27</v>
      </c>
      <c r="M33">
        <v>2.0096999999998999E-3</v>
      </c>
      <c r="N33">
        <v>2.9</v>
      </c>
      <c r="O33">
        <v>2.9000000000000001E-2</v>
      </c>
      <c r="Q33">
        <v>299</v>
      </c>
      <c r="R33" t="s">
        <v>56</v>
      </c>
      <c r="S33" s="1" t="s">
        <v>4245</v>
      </c>
      <c r="U33" s="2" t="s">
        <v>30</v>
      </c>
      <c r="V33" s="2" t="s">
        <v>39</v>
      </c>
      <c r="W33" s="2" t="s">
        <v>34</v>
      </c>
      <c r="X33" s="2">
        <v>299</v>
      </c>
    </row>
    <row r="34" spans="1:24" ht="16" x14ac:dyDescent="0.2">
      <c r="A34" t="s">
        <v>25</v>
      </c>
      <c r="B34" t="s">
        <v>44</v>
      </c>
      <c r="C34">
        <v>2</v>
      </c>
      <c r="D34">
        <v>3</v>
      </c>
      <c r="F34">
        <v>5</v>
      </c>
      <c r="G34">
        <v>3</v>
      </c>
      <c r="I34">
        <v>4</v>
      </c>
      <c r="J34">
        <v>2</v>
      </c>
      <c r="K34">
        <v>6.8500000000000005E-2</v>
      </c>
      <c r="L34" t="s">
        <v>27</v>
      </c>
      <c r="M34">
        <v>8.2200000000000003E-4</v>
      </c>
      <c r="N34">
        <v>1.2</v>
      </c>
      <c r="O34">
        <v>1.2E-2</v>
      </c>
      <c r="Q34">
        <v>299</v>
      </c>
      <c r="R34" t="s">
        <v>56</v>
      </c>
      <c r="S34" s="1" t="s">
        <v>4246</v>
      </c>
      <c r="U34" s="2" t="s">
        <v>30</v>
      </c>
      <c r="V34" s="2" t="s">
        <v>39</v>
      </c>
      <c r="W34" s="2" t="s">
        <v>34</v>
      </c>
      <c r="X34" s="2">
        <v>299</v>
      </c>
    </row>
    <row r="35" spans="1:24" ht="16" x14ac:dyDescent="0.2">
      <c r="A35" t="s">
        <v>25</v>
      </c>
      <c r="B35" t="s">
        <v>44</v>
      </c>
      <c r="C35">
        <v>2</v>
      </c>
      <c r="D35">
        <v>3</v>
      </c>
      <c r="F35">
        <v>5</v>
      </c>
      <c r="G35">
        <v>3</v>
      </c>
      <c r="I35">
        <v>5</v>
      </c>
      <c r="J35">
        <v>4</v>
      </c>
      <c r="K35">
        <v>5.1999999999999998E-2</v>
      </c>
      <c r="L35" t="s">
        <v>27</v>
      </c>
      <c r="M35">
        <v>5.1999999999999995E-4</v>
      </c>
      <c r="N35">
        <v>1</v>
      </c>
      <c r="O35">
        <v>0.01</v>
      </c>
      <c r="Q35">
        <v>299</v>
      </c>
      <c r="R35" t="s">
        <v>56</v>
      </c>
      <c r="S35" s="1" t="s">
        <v>4247</v>
      </c>
      <c r="U35" s="2" t="s">
        <v>30</v>
      </c>
      <c r="V35" s="2" t="s">
        <v>39</v>
      </c>
      <c r="W35" s="2" t="s">
        <v>34</v>
      </c>
      <c r="X35" s="2">
        <v>299</v>
      </c>
    </row>
    <row r="36" spans="1:24" ht="16" x14ac:dyDescent="0.2">
      <c r="A36" t="s">
        <v>25</v>
      </c>
      <c r="B36" t="s">
        <v>44</v>
      </c>
      <c r="C36">
        <v>2</v>
      </c>
      <c r="D36">
        <v>3</v>
      </c>
      <c r="F36">
        <v>5</v>
      </c>
      <c r="G36">
        <v>3</v>
      </c>
      <c r="I36">
        <v>5</v>
      </c>
      <c r="J36">
        <v>4</v>
      </c>
      <c r="K36">
        <v>5.1999999999999998E-2</v>
      </c>
      <c r="L36" t="s">
        <v>27</v>
      </c>
      <c r="M36">
        <v>5.1999999999999995E-4</v>
      </c>
      <c r="N36">
        <v>1</v>
      </c>
      <c r="O36">
        <v>0.01</v>
      </c>
      <c r="Q36">
        <v>299</v>
      </c>
      <c r="R36" t="s">
        <v>56</v>
      </c>
      <c r="S36" s="1" t="s">
        <v>4248</v>
      </c>
      <c r="U36" s="2" t="s">
        <v>30</v>
      </c>
      <c r="V36" s="2" t="s">
        <v>39</v>
      </c>
      <c r="W36" s="2" t="s">
        <v>34</v>
      </c>
      <c r="X36" s="2">
        <v>299</v>
      </c>
    </row>
    <row r="37" spans="1:24" ht="16" x14ac:dyDescent="0.2">
      <c r="A37" t="s">
        <v>25</v>
      </c>
      <c r="B37" t="s">
        <v>44</v>
      </c>
      <c r="C37">
        <v>2</v>
      </c>
      <c r="D37">
        <v>3</v>
      </c>
      <c r="F37">
        <v>6</v>
      </c>
      <c r="G37">
        <v>4</v>
      </c>
      <c r="I37">
        <v>6</v>
      </c>
      <c r="J37">
        <v>5</v>
      </c>
      <c r="K37">
        <v>5.3499999999999999E-2</v>
      </c>
      <c r="L37" t="s">
        <v>27</v>
      </c>
      <c r="M37">
        <v>9.0949999999989997E-4</v>
      </c>
      <c r="N37">
        <v>1.7</v>
      </c>
      <c r="O37">
        <v>1.7000000000000001E-2</v>
      </c>
      <c r="Q37">
        <v>299</v>
      </c>
      <c r="R37" t="s">
        <v>56</v>
      </c>
      <c r="S37" s="1" t="s">
        <v>4249</v>
      </c>
      <c r="U37" s="2" t="s">
        <v>30</v>
      </c>
      <c r="V37" s="2" t="s">
        <v>39</v>
      </c>
      <c r="W37" s="2" t="s">
        <v>34</v>
      </c>
      <c r="X37" s="2">
        <v>299</v>
      </c>
    </row>
    <row r="38" spans="1:24" ht="16" x14ac:dyDescent="0.2">
      <c r="A38" t="s">
        <v>25</v>
      </c>
      <c r="B38" t="s">
        <v>44</v>
      </c>
      <c r="C38">
        <v>2</v>
      </c>
      <c r="D38">
        <v>3</v>
      </c>
      <c r="F38">
        <v>6</v>
      </c>
      <c r="G38">
        <v>4</v>
      </c>
      <c r="I38">
        <v>6</v>
      </c>
      <c r="J38">
        <v>5</v>
      </c>
      <c r="K38">
        <v>4.3700000000000003E-2</v>
      </c>
      <c r="L38" t="s">
        <v>27</v>
      </c>
      <c r="M38">
        <v>1.3109999999998999E-3</v>
      </c>
      <c r="N38">
        <v>3</v>
      </c>
      <c r="O38">
        <v>0.03</v>
      </c>
      <c r="Q38">
        <v>299</v>
      </c>
      <c r="R38" t="s">
        <v>56</v>
      </c>
      <c r="S38" s="1" t="s">
        <v>4250</v>
      </c>
      <c r="U38" s="2" t="s">
        <v>30</v>
      </c>
      <c r="V38" s="2" t="s">
        <v>39</v>
      </c>
      <c r="W38" s="2" t="s">
        <v>34</v>
      </c>
      <c r="X38" s="2">
        <v>299</v>
      </c>
    </row>
    <row r="39" spans="1:24" ht="16" x14ac:dyDescent="0.2">
      <c r="A39" t="s">
        <v>25</v>
      </c>
      <c r="B39" t="s">
        <v>44</v>
      </c>
      <c r="C39">
        <v>2</v>
      </c>
      <c r="D39">
        <v>3</v>
      </c>
      <c r="F39">
        <v>8</v>
      </c>
      <c r="G39">
        <v>6</v>
      </c>
      <c r="I39">
        <v>7</v>
      </c>
      <c r="J39">
        <v>5</v>
      </c>
      <c r="K39">
        <v>4.99E-2</v>
      </c>
      <c r="L39" t="s">
        <v>27</v>
      </c>
      <c r="M39">
        <v>2.2455000000000001E-3</v>
      </c>
      <c r="N39">
        <v>4.5</v>
      </c>
      <c r="O39">
        <v>4.4999999999999998E-2</v>
      </c>
      <c r="Q39">
        <v>299</v>
      </c>
      <c r="R39" t="s">
        <v>56</v>
      </c>
      <c r="S39" s="1" t="s">
        <v>4251</v>
      </c>
      <c r="U39" s="2" t="s">
        <v>30</v>
      </c>
      <c r="V39" s="2" t="s">
        <v>39</v>
      </c>
      <c r="W39" s="2" t="s">
        <v>34</v>
      </c>
      <c r="X39" s="2">
        <v>299</v>
      </c>
    </row>
    <row r="40" spans="1:24" ht="16" x14ac:dyDescent="0.2">
      <c r="A40" t="s">
        <v>25</v>
      </c>
      <c r="B40" t="s">
        <v>44</v>
      </c>
      <c r="C40">
        <v>3</v>
      </c>
      <c r="D40">
        <v>3</v>
      </c>
      <c r="F40">
        <v>0</v>
      </c>
      <c r="G40">
        <v>5</v>
      </c>
      <c r="I40">
        <v>7</v>
      </c>
      <c r="J40">
        <v>5</v>
      </c>
      <c r="K40">
        <v>5.45E-2</v>
      </c>
      <c r="L40" t="s">
        <v>27</v>
      </c>
      <c r="M40">
        <v>1.7984999999999E-3</v>
      </c>
      <c r="N40">
        <v>3.3</v>
      </c>
      <c r="O40">
        <v>3.3000000000000002E-2</v>
      </c>
      <c r="Q40">
        <v>299</v>
      </c>
      <c r="R40" t="s">
        <v>56</v>
      </c>
      <c r="S40" s="1" t="s">
        <v>4252</v>
      </c>
      <c r="U40" s="2" t="s">
        <v>31</v>
      </c>
      <c r="V40" s="2" t="s">
        <v>39</v>
      </c>
      <c r="W40" s="2" t="s">
        <v>34</v>
      </c>
      <c r="X40" s="2">
        <v>299</v>
      </c>
    </row>
    <row r="41" spans="1:24" ht="16" x14ac:dyDescent="0.2">
      <c r="A41" t="s">
        <v>25</v>
      </c>
      <c r="B41" t="s">
        <v>44</v>
      </c>
      <c r="C41">
        <v>3</v>
      </c>
      <c r="D41">
        <v>3</v>
      </c>
      <c r="F41">
        <v>3</v>
      </c>
      <c r="G41">
        <v>0</v>
      </c>
      <c r="I41">
        <v>2</v>
      </c>
      <c r="J41">
        <v>0</v>
      </c>
      <c r="K41">
        <v>6.8400000000000002E-2</v>
      </c>
      <c r="L41" t="s">
        <v>27</v>
      </c>
      <c r="M41">
        <v>6.8400000000000004E-4</v>
      </c>
      <c r="N41">
        <v>1</v>
      </c>
      <c r="O41">
        <v>0.01</v>
      </c>
      <c r="Q41">
        <v>299</v>
      </c>
      <c r="R41" t="s">
        <v>56</v>
      </c>
      <c r="S41" s="1" t="s">
        <v>4253</v>
      </c>
      <c r="U41" s="2" t="s">
        <v>31</v>
      </c>
      <c r="V41" s="2" t="s">
        <v>39</v>
      </c>
      <c r="W41" s="2" t="s">
        <v>34</v>
      </c>
      <c r="X41" s="2">
        <v>299</v>
      </c>
    </row>
    <row r="42" spans="1:24" ht="16" x14ac:dyDescent="0.2">
      <c r="A42" t="s">
        <v>25</v>
      </c>
      <c r="B42" t="s">
        <v>44</v>
      </c>
      <c r="C42">
        <v>3</v>
      </c>
      <c r="D42">
        <v>3</v>
      </c>
      <c r="F42">
        <v>3</v>
      </c>
      <c r="G42">
        <v>0</v>
      </c>
      <c r="I42">
        <v>2</v>
      </c>
      <c r="J42">
        <v>0</v>
      </c>
      <c r="K42">
        <v>8.1900000000000001E-2</v>
      </c>
      <c r="L42" t="s">
        <v>27</v>
      </c>
      <c r="M42">
        <v>1.8836999999998999E-3</v>
      </c>
      <c r="N42">
        <v>2.2999999999999998</v>
      </c>
      <c r="O42">
        <v>2.3E-2</v>
      </c>
      <c r="Q42">
        <v>299</v>
      </c>
      <c r="R42" t="s">
        <v>56</v>
      </c>
      <c r="S42" s="1" t="s">
        <v>4254</v>
      </c>
      <c r="U42" s="2" t="s">
        <v>31</v>
      </c>
      <c r="V42" s="2" t="s">
        <v>39</v>
      </c>
      <c r="W42" s="2" t="s">
        <v>34</v>
      </c>
      <c r="X42" s="2">
        <v>299</v>
      </c>
    </row>
    <row r="43" spans="1:24" ht="16" x14ac:dyDescent="0.2">
      <c r="A43" t="s">
        <v>25</v>
      </c>
      <c r="B43" t="s">
        <v>44</v>
      </c>
      <c r="C43">
        <v>3</v>
      </c>
      <c r="D43">
        <v>3</v>
      </c>
      <c r="F43">
        <v>3</v>
      </c>
      <c r="G43">
        <v>0</v>
      </c>
      <c r="I43">
        <v>3</v>
      </c>
      <c r="J43">
        <v>2</v>
      </c>
      <c r="K43">
        <v>8.6199999999999999E-2</v>
      </c>
      <c r="L43" t="s">
        <v>27</v>
      </c>
      <c r="M43">
        <v>6.0340000000000003E-4</v>
      </c>
      <c r="N43">
        <v>0.7</v>
      </c>
      <c r="O43">
        <v>6.9999999999999993E-3</v>
      </c>
      <c r="Q43">
        <v>299</v>
      </c>
      <c r="R43" t="s">
        <v>56</v>
      </c>
      <c r="S43" s="1" t="s">
        <v>4255</v>
      </c>
      <c r="U43" s="2" t="s">
        <v>31</v>
      </c>
      <c r="V43" s="2" t="s">
        <v>39</v>
      </c>
      <c r="W43" s="2" t="s">
        <v>34</v>
      </c>
      <c r="X43" s="2">
        <v>299</v>
      </c>
    </row>
    <row r="44" spans="1:24" ht="16" x14ac:dyDescent="0.2">
      <c r="A44" t="s">
        <v>25</v>
      </c>
      <c r="B44" t="s">
        <v>44</v>
      </c>
      <c r="C44">
        <v>3</v>
      </c>
      <c r="D44">
        <v>3</v>
      </c>
      <c r="F44">
        <v>3</v>
      </c>
      <c r="G44">
        <v>0</v>
      </c>
      <c r="I44">
        <v>4</v>
      </c>
      <c r="J44">
        <v>2</v>
      </c>
      <c r="K44">
        <v>7.2999999999999995E-2</v>
      </c>
      <c r="L44" t="s">
        <v>27</v>
      </c>
      <c r="M44">
        <v>6.5699999999989996E-4</v>
      </c>
      <c r="N44">
        <v>0.9</v>
      </c>
      <c r="O44">
        <v>9.0000000000000011E-3</v>
      </c>
      <c r="Q44">
        <v>299</v>
      </c>
      <c r="R44" t="s">
        <v>56</v>
      </c>
      <c r="S44" s="1" t="s">
        <v>4256</v>
      </c>
      <c r="U44" s="2" t="s">
        <v>31</v>
      </c>
      <c r="V44" s="2" t="s">
        <v>39</v>
      </c>
      <c r="W44" s="2" t="s">
        <v>34</v>
      </c>
      <c r="X44" s="2">
        <v>299</v>
      </c>
    </row>
    <row r="45" spans="1:24" ht="16" x14ac:dyDescent="0.2">
      <c r="A45" t="s">
        <v>25</v>
      </c>
      <c r="B45" t="s">
        <v>44</v>
      </c>
      <c r="C45">
        <v>3</v>
      </c>
      <c r="D45">
        <v>3</v>
      </c>
      <c r="F45">
        <v>3</v>
      </c>
      <c r="G45">
        <v>0</v>
      </c>
      <c r="I45">
        <v>4</v>
      </c>
      <c r="J45">
        <v>2</v>
      </c>
      <c r="K45">
        <v>9.1399999999999995E-2</v>
      </c>
      <c r="L45" t="s">
        <v>27</v>
      </c>
      <c r="M45">
        <v>4.2957999999999998E-3</v>
      </c>
      <c r="N45">
        <v>4.7</v>
      </c>
      <c r="O45">
        <v>4.7E-2</v>
      </c>
      <c r="Q45">
        <v>299</v>
      </c>
      <c r="R45" t="s">
        <v>56</v>
      </c>
      <c r="S45" s="1" t="s">
        <v>4257</v>
      </c>
      <c r="U45" s="2" t="s">
        <v>31</v>
      </c>
      <c r="V45" s="2" t="s">
        <v>39</v>
      </c>
      <c r="W45" s="2" t="s">
        <v>34</v>
      </c>
      <c r="X45" s="2">
        <v>299</v>
      </c>
    </row>
    <row r="46" spans="1:24" ht="16" x14ac:dyDescent="0.2">
      <c r="A46" t="s">
        <v>25</v>
      </c>
      <c r="B46" t="s">
        <v>44</v>
      </c>
      <c r="C46">
        <v>3</v>
      </c>
      <c r="D46">
        <v>1</v>
      </c>
      <c r="F46">
        <v>4</v>
      </c>
      <c r="G46">
        <v>4</v>
      </c>
      <c r="I46">
        <v>5</v>
      </c>
      <c r="J46">
        <v>4</v>
      </c>
      <c r="K46">
        <v>5.3400000000000003E-2</v>
      </c>
      <c r="L46" t="s">
        <v>27</v>
      </c>
      <c r="M46">
        <v>1.335E-3</v>
      </c>
      <c r="N46">
        <v>2.5</v>
      </c>
      <c r="O46">
        <v>2.5000000000000001E-2</v>
      </c>
      <c r="Q46">
        <v>299</v>
      </c>
      <c r="R46" t="s">
        <v>56</v>
      </c>
      <c r="S46" s="1" t="s">
        <v>4258</v>
      </c>
      <c r="V46" s="2" t="s">
        <v>39</v>
      </c>
      <c r="W46" s="2" t="s">
        <v>34</v>
      </c>
      <c r="X46" s="2">
        <v>299</v>
      </c>
    </row>
    <row r="47" spans="1:24" ht="16" x14ac:dyDescent="0.2">
      <c r="A47" t="s">
        <v>25</v>
      </c>
      <c r="B47" t="s">
        <v>44</v>
      </c>
      <c r="C47">
        <v>3</v>
      </c>
      <c r="D47">
        <v>3</v>
      </c>
      <c r="F47">
        <v>6</v>
      </c>
      <c r="G47">
        <v>3</v>
      </c>
      <c r="I47">
        <v>5</v>
      </c>
      <c r="J47">
        <v>3</v>
      </c>
      <c r="K47">
        <v>6.7199999999999996E-2</v>
      </c>
      <c r="L47" t="s">
        <v>27</v>
      </c>
      <c r="M47">
        <v>1.008E-3</v>
      </c>
      <c r="N47">
        <v>1.5</v>
      </c>
      <c r="O47">
        <v>1.4999999999999999E-2</v>
      </c>
      <c r="Q47">
        <v>299</v>
      </c>
      <c r="R47" t="s">
        <v>56</v>
      </c>
      <c r="S47" s="1" t="s">
        <v>4259</v>
      </c>
      <c r="U47" s="2" t="s">
        <v>31</v>
      </c>
      <c r="V47" s="2" t="s">
        <v>39</v>
      </c>
      <c r="W47" s="2" t="s">
        <v>34</v>
      </c>
      <c r="X47" s="2">
        <v>299</v>
      </c>
    </row>
    <row r="48" spans="1:24" ht="16" x14ac:dyDescent="0.2">
      <c r="A48" t="s">
        <v>25</v>
      </c>
      <c r="B48" t="s">
        <v>44</v>
      </c>
      <c r="C48">
        <v>3</v>
      </c>
      <c r="D48">
        <v>3</v>
      </c>
      <c r="F48">
        <v>6</v>
      </c>
      <c r="G48">
        <v>4</v>
      </c>
      <c r="I48">
        <v>5</v>
      </c>
      <c r="J48">
        <v>4</v>
      </c>
      <c r="K48">
        <v>5.3699999999999998E-2</v>
      </c>
      <c r="L48" t="s">
        <v>27</v>
      </c>
      <c r="M48">
        <v>8.5919999999999996E-4</v>
      </c>
      <c r="N48">
        <v>1.6</v>
      </c>
      <c r="O48">
        <v>1.6E-2</v>
      </c>
      <c r="Q48">
        <v>299</v>
      </c>
      <c r="R48" t="s">
        <v>56</v>
      </c>
      <c r="S48" s="1" t="s">
        <v>4260</v>
      </c>
      <c r="U48" s="2" t="s">
        <v>31</v>
      </c>
      <c r="V48" s="2" t="s">
        <v>39</v>
      </c>
      <c r="W48" s="2" t="s">
        <v>34</v>
      </c>
      <c r="X48" s="2">
        <v>299</v>
      </c>
    </row>
    <row r="49" spans="1:24" ht="16" x14ac:dyDescent="0.2">
      <c r="A49" t="s">
        <v>25</v>
      </c>
      <c r="B49" t="s">
        <v>44</v>
      </c>
      <c r="C49">
        <v>0</v>
      </c>
      <c r="D49">
        <v>4</v>
      </c>
      <c r="F49">
        <v>0</v>
      </c>
      <c r="G49">
        <v>5</v>
      </c>
      <c r="I49">
        <v>7</v>
      </c>
      <c r="J49">
        <v>4</v>
      </c>
      <c r="K49">
        <v>5.7099999999999998E-2</v>
      </c>
      <c r="L49" t="s">
        <v>27</v>
      </c>
      <c r="M49">
        <v>1.2562000000000001E-3</v>
      </c>
      <c r="N49">
        <v>2.2000000000000002</v>
      </c>
      <c r="O49">
        <v>2.1999999999999999E-2</v>
      </c>
      <c r="Q49">
        <v>291</v>
      </c>
      <c r="R49" t="s">
        <v>56</v>
      </c>
      <c r="S49" s="1" t="s">
        <v>4261</v>
      </c>
      <c r="V49" s="2" t="s">
        <v>39</v>
      </c>
      <c r="W49" s="2" t="s">
        <v>34</v>
      </c>
      <c r="X49" s="2">
        <v>291</v>
      </c>
    </row>
    <row r="50" spans="1:24" ht="16" x14ac:dyDescent="0.2">
      <c r="A50" t="s">
        <v>25</v>
      </c>
      <c r="B50" t="s">
        <v>44</v>
      </c>
      <c r="C50">
        <v>0</v>
      </c>
      <c r="D50">
        <v>2</v>
      </c>
      <c r="F50">
        <v>4</v>
      </c>
      <c r="G50">
        <v>3</v>
      </c>
      <c r="I50">
        <v>4</v>
      </c>
      <c r="J50">
        <v>2</v>
      </c>
      <c r="K50">
        <v>6.2600000000000003E-2</v>
      </c>
      <c r="L50" t="s">
        <v>27</v>
      </c>
      <c r="M50">
        <v>9.3899999999999995E-4</v>
      </c>
      <c r="N50">
        <v>1.5</v>
      </c>
      <c r="O50">
        <v>1.4999999999999999E-2</v>
      </c>
      <c r="Q50">
        <v>291</v>
      </c>
      <c r="R50" t="s">
        <v>56</v>
      </c>
      <c r="S50" s="1" t="s">
        <v>4262</v>
      </c>
      <c r="V50" s="2" t="s">
        <v>39</v>
      </c>
      <c r="W50" s="2" t="s">
        <v>34</v>
      </c>
      <c r="X50" s="2">
        <v>291</v>
      </c>
    </row>
    <row r="51" spans="1:24" ht="16" x14ac:dyDescent="0.2">
      <c r="A51" t="s">
        <v>25</v>
      </c>
      <c r="B51" t="s">
        <v>44</v>
      </c>
      <c r="C51">
        <v>0</v>
      </c>
      <c r="D51">
        <v>2</v>
      </c>
      <c r="F51">
        <v>4</v>
      </c>
      <c r="G51">
        <v>3</v>
      </c>
      <c r="I51">
        <v>4</v>
      </c>
      <c r="J51">
        <v>2</v>
      </c>
      <c r="K51">
        <v>6.2600000000000003E-2</v>
      </c>
      <c r="L51" t="s">
        <v>27</v>
      </c>
      <c r="M51">
        <v>9.3899999999999995E-4</v>
      </c>
      <c r="N51">
        <v>1.5</v>
      </c>
      <c r="O51">
        <v>1.4999999999999999E-2</v>
      </c>
      <c r="Q51">
        <v>291</v>
      </c>
      <c r="R51" t="s">
        <v>56</v>
      </c>
      <c r="S51" s="1" t="s">
        <v>4263</v>
      </c>
      <c r="V51" s="2" t="s">
        <v>39</v>
      </c>
      <c r="W51" s="2" t="s">
        <v>34</v>
      </c>
      <c r="X51" s="2">
        <v>291</v>
      </c>
    </row>
    <row r="52" spans="1:24" ht="16" x14ac:dyDescent="0.2">
      <c r="A52" t="s">
        <v>25</v>
      </c>
      <c r="B52" t="s">
        <v>44</v>
      </c>
      <c r="C52">
        <v>0</v>
      </c>
      <c r="D52">
        <v>2</v>
      </c>
      <c r="F52">
        <v>5</v>
      </c>
      <c r="G52">
        <v>4</v>
      </c>
      <c r="I52">
        <v>5</v>
      </c>
      <c r="J52">
        <v>3</v>
      </c>
      <c r="K52">
        <v>5.3900000000000003E-2</v>
      </c>
      <c r="L52" t="s">
        <v>27</v>
      </c>
      <c r="M52">
        <v>8.0849999999999997E-4</v>
      </c>
      <c r="N52">
        <v>1.5</v>
      </c>
      <c r="O52">
        <v>1.4999999999999999E-2</v>
      </c>
      <c r="Q52">
        <v>291</v>
      </c>
      <c r="R52" t="s">
        <v>56</v>
      </c>
      <c r="S52" s="1" t="s">
        <v>4264</v>
      </c>
      <c r="V52" s="2" t="s">
        <v>39</v>
      </c>
      <c r="W52" s="2" t="s">
        <v>34</v>
      </c>
      <c r="X52" s="2">
        <v>291</v>
      </c>
    </row>
    <row r="53" spans="1:24" ht="16" x14ac:dyDescent="0.2">
      <c r="A53" t="s">
        <v>25</v>
      </c>
      <c r="B53" t="s">
        <v>44</v>
      </c>
      <c r="C53">
        <v>0</v>
      </c>
      <c r="D53">
        <v>2</v>
      </c>
      <c r="F53">
        <v>7</v>
      </c>
      <c r="G53">
        <v>5</v>
      </c>
      <c r="I53">
        <v>6</v>
      </c>
      <c r="J53">
        <v>4</v>
      </c>
      <c r="K53">
        <v>5.21E-2</v>
      </c>
      <c r="L53" t="s">
        <v>27</v>
      </c>
      <c r="M53">
        <v>2.5528999999999999E-3</v>
      </c>
      <c r="N53">
        <v>4.9000000000000004</v>
      </c>
      <c r="O53">
        <v>4.9000000000000002E-2</v>
      </c>
      <c r="Q53">
        <v>291</v>
      </c>
      <c r="R53" t="s">
        <v>56</v>
      </c>
      <c r="S53" s="1" t="s">
        <v>4265</v>
      </c>
      <c r="V53" s="2" t="s">
        <v>39</v>
      </c>
      <c r="W53" s="2" t="s">
        <v>34</v>
      </c>
      <c r="X53" s="2">
        <v>291</v>
      </c>
    </row>
    <row r="54" spans="1:24" ht="16" x14ac:dyDescent="0.2">
      <c r="A54" t="s">
        <v>25</v>
      </c>
      <c r="B54" t="s">
        <v>44</v>
      </c>
      <c r="C54">
        <v>0</v>
      </c>
      <c r="D54">
        <v>2</v>
      </c>
      <c r="F54">
        <v>7</v>
      </c>
      <c r="G54">
        <v>5</v>
      </c>
      <c r="I54">
        <v>7</v>
      </c>
      <c r="J54">
        <v>4</v>
      </c>
      <c r="K54">
        <v>5.5100000000000003E-2</v>
      </c>
      <c r="L54" t="s">
        <v>27</v>
      </c>
      <c r="M54">
        <v>8.8159999999999996E-4</v>
      </c>
      <c r="N54">
        <v>1.6</v>
      </c>
      <c r="O54">
        <v>1.6E-2</v>
      </c>
      <c r="Q54">
        <v>291</v>
      </c>
      <c r="R54" t="s">
        <v>56</v>
      </c>
      <c r="S54" s="1" t="s">
        <v>4266</v>
      </c>
      <c r="V54" s="2" t="s">
        <v>39</v>
      </c>
      <c r="W54" s="2" t="s">
        <v>34</v>
      </c>
      <c r="X54" s="2">
        <v>291</v>
      </c>
    </row>
    <row r="55" spans="1:24" ht="16" x14ac:dyDescent="0.2">
      <c r="A55" t="s">
        <v>25</v>
      </c>
      <c r="B55" t="s">
        <v>44</v>
      </c>
      <c r="C55">
        <v>1</v>
      </c>
      <c r="D55">
        <v>2</v>
      </c>
      <c r="F55">
        <v>4</v>
      </c>
      <c r="G55">
        <v>2</v>
      </c>
      <c r="I55">
        <v>3</v>
      </c>
      <c r="J55">
        <v>1</v>
      </c>
      <c r="K55">
        <v>8.6999999999999994E-2</v>
      </c>
      <c r="L55" t="s">
        <v>27</v>
      </c>
      <c r="M55">
        <v>1.392E-3</v>
      </c>
      <c r="N55">
        <v>1.6</v>
      </c>
      <c r="O55">
        <v>1.6E-2</v>
      </c>
      <c r="Q55">
        <v>291</v>
      </c>
      <c r="R55" t="s">
        <v>56</v>
      </c>
      <c r="S55" s="1" t="s">
        <v>4267</v>
      </c>
      <c r="U55" s="2" t="s">
        <v>30</v>
      </c>
      <c r="V55" s="2" t="s">
        <v>39</v>
      </c>
      <c r="W55" s="2" t="s">
        <v>34</v>
      </c>
      <c r="X55" s="2">
        <v>291</v>
      </c>
    </row>
    <row r="56" spans="1:24" ht="16" x14ac:dyDescent="0.2">
      <c r="A56" t="s">
        <v>25</v>
      </c>
      <c r="B56" t="s">
        <v>44</v>
      </c>
      <c r="C56">
        <v>1</v>
      </c>
      <c r="D56">
        <v>2</v>
      </c>
      <c r="F56">
        <v>4</v>
      </c>
      <c r="G56">
        <v>2</v>
      </c>
      <c r="I56">
        <v>5</v>
      </c>
      <c r="J56">
        <v>1</v>
      </c>
      <c r="K56">
        <v>8.3400000000000002E-2</v>
      </c>
      <c r="L56" t="s">
        <v>27</v>
      </c>
      <c r="M56">
        <v>2.5019999999999999E-3</v>
      </c>
      <c r="N56">
        <v>3</v>
      </c>
      <c r="O56">
        <v>0.03</v>
      </c>
      <c r="Q56">
        <v>291</v>
      </c>
      <c r="R56" t="s">
        <v>56</v>
      </c>
      <c r="S56" s="1" t="s">
        <v>4268</v>
      </c>
      <c r="U56" s="2" t="s">
        <v>30</v>
      </c>
      <c r="V56" s="2" t="s">
        <v>39</v>
      </c>
      <c r="W56" s="2" t="s">
        <v>34</v>
      </c>
      <c r="X56" s="2">
        <v>291</v>
      </c>
    </row>
    <row r="57" spans="1:24" ht="16" x14ac:dyDescent="0.2">
      <c r="A57" t="s">
        <v>25</v>
      </c>
      <c r="B57" t="s">
        <v>44</v>
      </c>
      <c r="C57">
        <v>1</v>
      </c>
      <c r="D57">
        <v>2</v>
      </c>
      <c r="F57">
        <v>4</v>
      </c>
      <c r="G57">
        <v>2</v>
      </c>
      <c r="I57">
        <v>3</v>
      </c>
      <c r="J57">
        <v>3</v>
      </c>
      <c r="K57">
        <v>7.46E-2</v>
      </c>
      <c r="L57" t="s">
        <v>27</v>
      </c>
      <c r="M57">
        <v>2.9093999999999999E-3</v>
      </c>
      <c r="N57">
        <v>3.9</v>
      </c>
      <c r="O57">
        <v>3.9E-2</v>
      </c>
      <c r="Q57">
        <v>291</v>
      </c>
      <c r="R57" t="s">
        <v>56</v>
      </c>
      <c r="S57" s="1" t="s">
        <v>4269</v>
      </c>
      <c r="U57" s="2" t="s">
        <v>30</v>
      </c>
      <c r="V57" s="2" t="s">
        <v>39</v>
      </c>
      <c r="W57" s="2" t="s">
        <v>34</v>
      </c>
      <c r="X57" s="2">
        <v>291</v>
      </c>
    </row>
    <row r="58" spans="1:24" ht="16" x14ac:dyDescent="0.2">
      <c r="A58" t="s">
        <v>25</v>
      </c>
      <c r="B58" t="s">
        <v>44</v>
      </c>
      <c r="C58">
        <v>1</v>
      </c>
      <c r="D58">
        <v>2</v>
      </c>
      <c r="F58">
        <v>4</v>
      </c>
      <c r="G58">
        <v>2</v>
      </c>
      <c r="I58">
        <v>3</v>
      </c>
      <c r="J58">
        <v>3</v>
      </c>
      <c r="K58">
        <v>7.46E-2</v>
      </c>
      <c r="L58" t="s">
        <v>27</v>
      </c>
      <c r="M58">
        <v>2.9093999999999999E-3</v>
      </c>
      <c r="N58">
        <v>3.9</v>
      </c>
      <c r="O58">
        <v>3.9E-2</v>
      </c>
      <c r="Q58">
        <v>291</v>
      </c>
      <c r="R58" t="s">
        <v>56</v>
      </c>
      <c r="S58" s="1" t="s">
        <v>4270</v>
      </c>
      <c r="U58" s="2" t="s">
        <v>30</v>
      </c>
      <c r="V58" s="2" t="s">
        <v>39</v>
      </c>
      <c r="W58" s="2" t="s">
        <v>34</v>
      </c>
      <c r="X58" s="2">
        <v>291</v>
      </c>
    </row>
    <row r="59" spans="1:24" ht="16" x14ac:dyDescent="0.2">
      <c r="A59" t="s">
        <v>25</v>
      </c>
      <c r="B59" t="s">
        <v>44</v>
      </c>
      <c r="C59">
        <v>1</v>
      </c>
      <c r="D59">
        <v>2</v>
      </c>
      <c r="F59">
        <v>5</v>
      </c>
      <c r="G59">
        <v>4</v>
      </c>
      <c r="I59">
        <v>5</v>
      </c>
      <c r="J59">
        <v>3</v>
      </c>
      <c r="K59">
        <v>6.1699999999999998E-2</v>
      </c>
      <c r="L59" t="s">
        <v>27</v>
      </c>
      <c r="M59">
        <v>1.2339999999999999E-4</v>
      </c>
      <c r="N59">
        <v>0.2</v>
      </c>
      <c r="O59">
        <v>2E-3</v>
      </c>
      <c r="Q59">
        <v>291</v>
      </c>
      <c r="R59" t="s">
        <v>56</v>
      </c>
      <c r="S59" s="1" t="s">
        <v>4271</v>
      </c>
      <c r="U59" s="2" t="s">
        <v>30</v>
      </c>
      <c r="V59" s="2" t="s">
        <v>39</v>
      </c>
      <c r="W59" s="2" t="s">
        <v>34</v>
      </c>
      <c r="X59" s="2">
        <v>291</v>
      </c>
    </row>
    <row r="60" spans="1:24" ht="16" x14ac:dyDescent="0.2">
      <c r="A60" t="s">
        <v>25</v>
      </c>
      <c r="B60" t="s">
        <v>44</v>
      </c>
      <c r="C60">
        <v>1</v>
      </c>
      <c r="D60">
        <v>2</v>
      </c>
      <c r="F60">
        <v>6</v>
      </c>
      <c r="G60">
        <v>4</v>
      </c>
      <c r="I60">
        <v>6</v>
      </c>
      <c r="J60">
        <v>3</v>
      </c>
      <c r="K60">
        <v>6.59E-2</v>
      </c>
      <c r="L60" t="s">
        <v>27</v>
      </c>
      <c r="M60">
        <v>1.1862000000000001E-3</v>
      </c>
      <c r="N60">
        <v>1.8</v>
      </c>
      <c r="O60">
        <v>1.7999999999999999E-2</v>
      </c>
      <c r="Q60">
        <v>291</v>
      </c>
      <c r="R60" t="s">
        <v>56</v>
      </c>
      <c r="S60" s="1" t="s">
        <v>4272</v>
      </c>
      <c r="U60" s="2" t="s">
        <v>30</v>
      </c>
      <c r="V60" s="2" t="s">
        <v>39</v>
      </c>
      <c r="W60" s="2" t="s">
        <v>34</v>
      </c>
      <c r="X60" s="2">
        <v>291</v>
      </c>
    </row>
    <row r="61" spans="1:24" ht="16" x14ac:dyDescent="0.2">
      <c r="A61" t="s">
        <v>25</v>
      </c>
      <c r="B61" t="s">
        <v>44</v>
      </c>
      <c r="C61">
        <v>1</v>
      </c>
      <c r="D61">
        <v>4</v>
      </c>
      <c r="F61">
        <v>7</v>
      </c>
      <c r="G61">
        <v>4</v>
      </c>
      <c r="I61">
        <v>6</v>
      </c>
      <c r="J61">
        <v>3</v>
      </c>
      <c r="K61">
        <v>7.8600000000000003E-2</v>
      </c>
      <c r="L61" t="s">
        <v>27</v>
      </c>
      <c r="M61">
        <v>1.7292E-3</v>
      </c>
      <c r="N61">
        <v>2.2000000000000002</v>
      </c>
      <c r="O61">
        <v>2.1999999999999999E-2</v>
      </c>
      <c r="Q61">
        <v>291</v>
      </c>
      <c r="R61" t="s">
        <v>56</v>
      </c>
      <c r="S61" s="1" t="s">
        <v>4273</v>
      </c>
      <c r="V61" s="2" t="s">
        <v>39</v>
      </c>
      <c r="W61" s="2" t="s">
        <v>34</v>
      </c>
      <c r="X61" s="2">
        <v>291</v>
      </c>
    </row>
    <row r="62" spans="1:24" ht="16" x14ac:dyDescent="0.2">
      <c r="A62" t="s">
        <v>25</v>
      </c>
      <c r="B62" t="s">
        <v>44</v>
      </c>
      <c r="C62">
        <v>1</v>
      </c>
      <c r="D62">
        <v>2</v>
      </c>
      <c r="F62">
        <v>7</v>
      </c>
      <c r="G62">
        <v>5</v>
      </c>
      <c r="I62">
        <v>7</v>
      </c>
      <c r="J62">
        <v>4</v>
      </c>
      <c r="K62">
        <v>5.96E-2</v>
      </c>
      <c r="L62" t="s">
        <v>27</v>
      </c>
      <c r="M62">
        <v>3.2184000000000002E-3</v>
      </c>
      <c r="N62">
        <v>5.4</v>
      </c>
      <c r="O62">
        <v>5.4000000000000013E-2</v>
      </c>
      <c r="Q62">
        <v>291</v>
      </c>
      <c r="R62" t="s">
        <v>56</v>
      </c>
      <c r="S62" s="1" t="s">
        <v>4274</v>
      </c>
      <c r="U62" s="2" t="s">
        <v>30</v>
      </c>
      <c r="V62" s="2" t="s">
        <v>39</v>
      </c>
      <c r="W62" s="2" t="s">
        <v>34</v>
      </c>
      <c r="X62" s="2">
        <v>291</v>
      </c>
    </row>
    <row r="63" spans="1:24" ht="16" x14ac:dyDescent="0.2">
      <c r="A63" t="s">
        <v>25</v>
      </c>
      <c r="B63" t="s">
        <v>44</v>
      </c>
      <c r="C63">
        <v>2</v>
      </c>
      <c r="D63">
        <v>2</v>
      </c>
      <c r="F63">
        <v>4</v>
      </c>
      <c r="G63">
        <v>3</v>
      </c>
      <c r="I63">
        <v>4</v>
      </c>
      <c r="J63">
        <v>2</v>
      </c>
      <c r="K63">
        <v>6.3200000000000006E-2</v>
      </c>
      <c r="L63" t="s">
        <v>27</v>
      </c>
      <c r="M63">
        <v>5.0560000000000004E-4</v>
      </c>
      <c r="N63">
        <v>0.8</v>
      </c>
      <c r="O63">
        <v>8.0000000000000002E-3</v>
      </c>
      <c r="Q63">
        <v>291</v>
      </c>
      <c r="R63" t="s">
        <v>56</v>
      </c>
      <c r="S63" s="1" t="s">
        <v>4275</v>
      </c>
      <c r="U63" s="2" t="s">
        <v>31</v>
      </c>
      <c r="V63" s="2" t="s">
        <v>39</v>
      </c>
      <c r="W63" s="2" t="s">
        <v>34</v>
      </c>
      <c r="X63" s="2">
        <v>291</v>
      </c>
    </row>
    <row r="64" spans="1:24" ht="16" x14ac:dyDescent="0.2">
      <c r="A64" t="s">
        <v>25</v>
      </c>
      <c r="B64" t="s">
        <v>44</v>
      </c>
      <c r="C64">
        <v>2</v>
      </c>
      <c r="D64">
        <v>4</v>
      </c>
      <c r="F64">
        <v>5</v>
      </c>
      <c r="G64">
        <v>2</v>
      </c>
      <c r="I64">
        <v>5</v>
      </c>
      <c r="J64">
        <v>3</v>
      </c>
      <c r="K64">
        <v>5.8599999999999999E-2</v>
      </c>
      <c r="L64" t="s">
        <v>27</v>
      </c>
      <c r="M64">
        <v>1.758E-3</v>
      </c>
      <c r="N64">
        <v>3</v>
      </c>
      <c r="O64">
        <v>0.03</v>
      </c>
      <c r="Q64">
        <v>291</v>
      </c>
      <c r="R64" t="s">
        <v>56</v>
      </c>
      <c r="S64" s="1" t="s">
        <v>4276</v>
      </c>
      <c r="V64" s="2" t="s">
        <v>39</v>
      </c>
      <c r="W64" s="2" t="s">
        <v>34</v>
      </c>
      <c r="X64" s="2">
        <v>291</v>
      </c>
    </row>
    <row r="65" spans="1:24" ht="16" x14ac:dyDescent="0.2">
      <c r="A65" t="s">
        <v>25</v>
      </c>
      <c r="B65" t="s">
        <v>44</v>
      </c>
      <c r="C65">
        <v>2</v>
      </c>
      <c r="D65">
        <v>4</v>
      </c>
      <c r="F65">
        <v>5</v>
      </c>
      <c r="G65">
        <v>2</v>
      </c>
      <c r="I65">
        <v>5</v>
      </c>
      <c r="J65">
        <v>3</v>
      </c>
      <c r="K65">
        <v>5.8599999999999999E-2</v>
      </c>
      <c r="L65" t="s">
        <v>27</v>
      </c>
      <c r="M65">
        <v>1.758E-3</v>
      </c>
      <c r="N65">
        <v>3</v>
      </c>
      <c r="O65">
        <v>0.03</v>
      </c>
      <c r="Q65">
        <v>291</v>
      </c>
      <c r="R65" t="s">
        <v>56</v>
      </c>
      <c r="S65" s="1" t="s">
        <v>4277</v>
      </c>
      <c r="V65" s="2" t="s">
        <v>39</v>
      </c>
      <c r="W65" s="2" t="s">
        <v>34</v>
      </c>
      <c r="X65" s="2">
        <v>291</v>
      </c>
    </row>
    <row r="66" spans="1:24" ht="16" x14ac:dyDescent="0.2">
      <c r="A66" t="s">
        <v>25</v>
      </c>
      <c r="B66" t="s">
        <v>44</v>
      </c>
      <c r="C66">
        <v>2</v>
      </c>
      <c r="D66">
        <v>4</v>
      </c>
      <c r="F66">
        <v>5</v>
      </c>
      <c r="G66">
        <v>2</v>
      </c>
      <c r="I66">
        <v>6</v>
      </c>
      <c r="J66">
        <v>3</v>
      </c>
      <c r="K66">
        <v>5.9299999999999999E-2</v>
      </c>
      <c r="L66" t="s">
        <v>27</v>
      </c>
      <c r="M66">
        <v>7.7090000000000004E-4</v>
      </c>
      <c r="N66">
        <v>1.3</v>
      </c>
      <c r="O66">
        <v>1.2999999999999999E-2</v>
      </c>
      <c r="Q66">
        <v>291</v>
      </c>
      <c r="R66" t="s">
        <v>56</v>
      </c>
      <c r="S66" s="1" t="s">
        <v>4278</v>
      </c>
      <c r="V66" s="2" t="s">
        <v>39</v>
      </c>
      <c r="W66" s="2" t="s">
        <v>34</v>
      </c>
      <c r="X66" s="2">
        <v>291</v>
      </c>
    </row>
    <row r="67" spans="1:24" ht="16" x14ac:dyDescent="0.2">
      <c r="A67" t="s">
        <v>25</v>
      </c>
      <c r="B67" t="s">
        <v>44</v>
      </c>
      <c r="C67">
        <v>2</v>
      </c>
      <c r="D67">
        <v>2</v>
      </c>
      <c r="F67">
        <v>5</v>
      </c>
      <c r="G67">
        <v>3</v>
      </c>
      <c r="I67">
        <v>4</v>
      </c>
      <c r="J67">
        <v>2</v>
      </c>
      <c r="K67">
        <v>7.5600000000000001E-2</v>
      </c>
      <c r="L67" t="s">
        <v>27</v>
      </c>
      <c r="M67">
        <v>1.9656000000000001E-3</v>
      </c>
      <c r="N67">
        <v>2.6</v>
      </c>
      <c r="O67">
        <v>2.5999999999999999E-2</v>
      </c>
      <c r="Q67">
        <v>291</v>
      </c>
      <c r="R67" t="s">
        <v>56</v>
      </c>
      <c r="S67" s="1" t="s">
        <v>4279</v>
      </c>
      <c r="U67" s="2" t="s">
        <v>31</v>
      </c>
      <c r="V67" s="2" t="s">
        <v>39</v>
      </c>
      <c r="W67" s="2" t="s">
        <v>34</v>
      </c>
      <c r="X67" s="2">
        <v>291</v>
      </c>
    </row>
    <row r="68" spans="1:24" ht="16" x14ac:dyDescent="0.2">
      <c r="A68" t="s">
        <v>25</v>
      </c>
      <c r="B68" t="s">
        <v>44</v>
      </c>
      <c r="C68">
        <v>2</v>
      </c>
      <c r="D68">
        <v>2</v>
      </c>
      <c r="F68">
        <v>5</v>
      </c>
      <c r="G68">
        <v>3</v>
      </c>
      <c r="I68">
        <v>4</v>
      </c>
      <c r="J68">
        <v>2</v>
      </c>
      <c r="K68">
        <v>6.3700000000000007E-2</v>
      </c>
      <c r="L68" t="s">
        <v>27</v>
      </c>
      <c r="M68">
        <v>5.733E-4</v>
      </c>
      <c r="N68">
        <v>0.9</v>
      </c>
      <c r="O68">
        <v>9.0000000000000011E-3</v>
      </c>
      <c r="Q68">
        <v>291</v>
      </c>
      <c r="R68" t="s">
        <v>56</v>
      </c>
      <c r="S68" s="1" t="s">
        <v>4280</v>
      </c>
      <c r="U68" s="2" t="s">
        <v>31</v>
      </c>
      <c r="V68" s="2" t="s">
        <v>39</v>
      </c>
      <c r="W68" s="2" t="s">
        <v>34</v>
      </c>
      <c r="X68" s="2">
        <v>291</v>
      </c>
    </row>
    <row r="69" spans="1:24" ht="16" x14ac:dyDescent="0.2">
      <c r="A69" t="s">
        <v>25</v>
      </c>
      <c r="B69" t="s">
        <v>44</v>
      </c>
      <c r="C69">
        <v>2</v>
      </c>
      <c r="D69">
        <v>2</v>
      </c>
      <c r="F69">
        <v>5</v>
      </c>
      <c r="G69">
        <v>4</v>
      </c>
      <c r="I69">
        <v>5</v>
      </c>
      <c r="J69">
        <v>3</v>
      </c>
      <c r="K69">
        <v>5.3999999999999999E-2</v>
      </c>
      <c r="L69" t="s">
        <v>27</v>
      </c>
      <c r="M69">
        <v>1.7279999999999999E-3</v>
      </c>
      <c r="N69">
        <v>3.2</v>
      </c>
      <c r="O69">
        <v>3.2000000000000001E-2</v>
      </c>
      <c r="Q69">
        <v>291</v>
      </c>
      <c r="R69" t="s">
        <v>56</v>
      </c>
      <c r="S69" s="1" t="s">
        <v>4281</v>
      </c>
      <c r="U69" s="2" t="s">
        <v>31</v>
      </c>
      <c r="V69" s="2" t="s">
        <v>39</v>
      </c>
      <c r="W69" s="2" t="s">
        <v>34</v>
      </c>
      <c r="X69" s="2">
        <v>291</v>
      </c>
    </row>
    <row r="70" spans="1:24" ht="16" x14ac:dyDescent="0.2">
      <c r="A70" t="s">
        <v>25</v>
      </c>
      <c r="B70" t="s">
        <v>44</v>
      </c>
      <c r="C70">
        <v>2</v>
      </c>
      <c r="D70">
        <v>4</v>
      </c>
      <c r="F70">
        <v>6</v>
      </c>
      <c r="G70">
        <v>3</v>
      </c>
      <c r="I70">
        <v>5</v>
      </c>
      <c r="J70">
        <v>2</v>
      </c>
      <c r="K70">
        <v>6.1199999999999997E-2</v>
      </c>
      <c r="L70" t="s">
        <v>27</v>
      </c>
      <c r="M70">
        <v>1.4687999999999999E-3</v>
      </c>
      <c r="N70">
        <v>2.4</v>
      </c>
      <c r="O70">
        <v>2.4E-2</v>
      </c>
      <c r="Q70">
        <v>291</v>
      </c>
      <c r="R70" t="s">
        <v>56</v>
      </c>
      <c r="S70" s="1" t="s">
        <v>4282</v>
      </c>
      <c r="V70" s="2" t="s">
        <v>39</v>
      </c>
      <c r="W70" s="2" t="s">
        <v>34</v>
      </c>
      <c r="X70" s="2">
        <v>291</v>
      </c>
    </row>
    <row r="71" spans="1:24" ht="16" x14ac:dyDescent="0.2">
      <c r="A71" t="s">
        <v>25</v>
      </c>
      <c r="B71" t="s">
        <v>44</v>
      </c>
      <c r="C71">
        <v>2</v>
      </c>
      <c r="D71">
        <v>2</v>
      </c>
      <c r="F71">
        <v>6</v>
      </c>
      <c r="G71">
        <v>4</v>
      </c>
      <c r="I71">
        <v>5</v>
      </c>
      <c r="J71">
        <v>3</v>
      </c>
      <c r="K71">
        <v>5.57E-2</v>
      </c>
      <c r="L71" t="s">
        <v>27</v>
      </c>
      <c r="M71">
        <v>1.5038999999999001E-3</v>
      </c>
      <c r="N71">
        <v>2.7</v>
      </c>
      <c r="O71">
        <v>2.7E-2</v>
      </c>
      <c r="Q71">
        <v>291</v>
      </c>
      <c r="R71" t="s">
        <v>56</v>
      </c>
      <c r="S71" s="1" t="s">
        <v>4283</v>
      </c>
      <c r="U71" s="2" t="s">
        <v>31</v>
      </c>
      <c r="V71" s="2" t="s">
        <v>39</v>
      </c>
      <c r="W71" s="2" t="s">
        <v>34</v>
      </c>
      <c r="X71" s="2">
        <v>291</v>
      </c>
    </row>
    <row r="72" spans="1:24" ht="16" x14ac:dyDescent="0.2">
      <c r="A72" t="s">
        <v>25</v>
      </c>
      <c r="B72" t="s">
        <v>44</v>
      </c>
      <c r="C72">
        <v>2</v>
      </c>
      <c r="D72">
        <v>2</v>
      </c>
      <c r="F72">
        <v>6</v>
      </c>
      <c r="G72">
        <v>4</v>
      </c>
      <c r="I72">
        <v>6</v>
      </c>
      <c r="J72">
        <v>3</v>
      </c>
      <c r="K72">
        <v>6.1400000000000003E-2</v>
      </c>
      <c r="L72" t="s">
        <v>27</v>
      </c>
      <c r="M72">
        <v>1.4735999999999001E-3</v>
      </c>
      <c r="N72">
        <v>2.4</v>
      </c>
      <c r="O72">
        <v>2.4E-2</v>
      </c>
      <c r="Q72">
        <v>291</v>
      </c>
      <c r="R72" t="s">
        <v>56</v>
      </c>
      <c r="S72" s="1" t="s">
        <v>4284</v>
      </c>
      <c r="U72" s="2" t="s">
        <v>31</v>
      </c>
      <c r="V72" s="2" t="s">
        <v>39</v>
      </c>
      <c r="W72" s="2" t="s">
        <v>34</v>
      </c>
      <c r="X72" s="2">
        <v>291</v>
      </c>
    </row>
    <row r="73" spans="1:24" ht="16" x14ac:dyDescent="0.2">
      <c r="A73" t="s">
        <v>25</v>
      </c>
      <c r="B73" t="s">
        <v>44</v>
      </c>
      <c r="C73">
        <v>2</v>
      </c>
      <c r="D73">
        <v>2</v>
      </c>
      <c r="F73">
        <v>6</v>
      </c>
      <c r="G73">
        <v>4</v>
      </c>
      <c r="I73">
        <v>7</v>
      </c>
      <c r="J73">
        <v>5</v>
      </c>
      <c r="K73">
        <v>5.9400000000000001E-2</v>
      </c>
      <c r="L73" t="s">
        <v>27</v>
      </c>
      <c r="M73">
        <v>4.1579999999990001E-4</v>
      </c>
      <c r="N73">
        <v>0.7</v>
      </c>
      <c r="O73">
        <v>6.9999999999999993E-3</v>
      </c>
      <c r="Q73">
        <v>291</v>
      </c>
      <c r="R73" t="s">
        <v>56</v>
      </c>
      <c r="S73" s="1" t="s">
        <v>4285</v>
      </c>
      <c r="U73" s="2" t="s">
        <v>31</v>
      </c>
      <c r="V73" s="2" t="s">
        <v>39</v>
      </c>
      <c r="W73" s="2" t="s">
        <v>34</v>
      </c>
      <c r="X73" s="2">
        <v>291</v>
      </c>
    </row>
    <row r="74" spans="1:24" ht="16" x14ac:dyDescent="0.2">
      <c r="A74" t="s">
        <v>25</v>
      </c>
      <c r="B74" t="s">
        <v>44</v>
      </c>
      <c r="C74">
        <v>2</v>
      </c>
      <c r="D74">
        <v>2</v>
      </c>
      <c r="F74">
        <v>6</v>
      </c>
      <c r="G74">
        <v>4</v>
      </c>
      <c r="I74">
        <v>7</v>
      </c>
      <c r="J74">
        <v>5</v>
      </c>
      <c r="K74">
        <v>4.7399999999999998E-2</v>
      </c>
      <c r="L74" t="s">
        <v>27</v>
      </c>
      <c r="M74">
        <v>1.1849999999998999E-3</v>
      </c>
      <c r="N74">
        <v>2.5</v>
      </c>
      <c r="O74">
        <v>2.5000000000000001E-2</v>
      </c>
      <c r="Q74">
        <v>291</v>
      </c>
      <c r="R74" t="s">
        <v>56</v>
      </c>
      <c r="S74" s="1" t="s">
        <v>4286</v>
      </c>
      <c r="U74" s="2" t="s">
        <v>31</v>
      </c>
      <c r="V74" s="2" t="s">
        <v>39</v>
      </c>
      <c r="W74" s="2" t="s">
        <v>34</v>
      </c>
      <c r="X74" s="2">
        <v>291</v>
      </c>
    </row>
    <row r="75" spans="1:24" ht="16" x14ac:dyDescent="0.2">
      <c r="A75" t="s">
        <v>25</v>
      </c>
      <c r="B75" t="s">
        <v>44</v>
      </c>
      <c r="C75">
        <v>2</v>
      </c>
      <c r="D75">
        <v>4</v>
      </c>
      <c r="F75">
        <v>7</v>
      </c>
      <c r="G75">
        <v>3</v>
      </c>
      <c r="I75">
        <v>6</v>
      </c>
      <c r="J75">
        <v>4</v>
      </c>
      <c r="K75">
        <v>6.0199999999999997E-2</v>
      </c>
      <c r="L75" t="s">
        <v>27</v>
      </c>
      <c r="M75">
        <v>2.5885999999999999E-3</v>
      </c>
      <c r="N75">
        <v>4.3</v>
      </c>
      <c r="O75">
        <v>4.2999999999999997E-2</v>
      </c>
      <c r="Q75">
        <v>291</v>
      </c>
      <c r="R75" t="s">
        <v>56</v>
      </c>
      <c r="S75" s="1" t="s">
        <v>4287</v>
      </c>
      <c r="V75" s="2" t="s">
        <v>39</v>
      </c>
      <c r="W75" s="2" t="s">
        <v>34</v>
      </c>
      <c r="X75" s="2">
        <v>291</v>
      </c>
    </row>
    <row r="76" spans="1:24" ht="16" x14ac:dyDescent="0.2">
      <c r="A76" t="s">
        <v>25</v>
      </c>
      <c r="B76" t="s">
        <v>44</v>
      </c>
      <c r="C76">
        <v>2</v>
      </c>
      <c r="D76">
        <v>2</v>
      </c>
      <c r="F76">
        <v>7</v>
      </c>
      <c r="G76">
        <v>3</v>
      </c>
      <c r="I76">
        <v>7</v>
      </c>
      <c r="J76">
        <v>4</v>
      </c>
      <c r="K76">
        <v>5.1799999999999999E-2</v>
      </c>
      <c r="L76" t="s">
        <v>27</v>
      </c>
      <c r="M76">
        <v>2.7972000000000001E-3</v>
      </c>
      <c r="N76">
        <v>5.4</v>
      </c>
      <c r="O76">
        <v>5.4000000000000013E-2</v>
      </c>
      <c r="Q76">
        <v>291</v>
      </c>
      <c r="R76" t="s">
        <v>56</v>
      </c>
      <c r="S76" s="1" t="s">
        <v>4288</v>
      </c>
      <c r="U76" s="2" t="s">
        <v>31</v>
      </c>
      <c r="V76" s="2" t="s">
        <v>39</v>
      </c>
      <c r="W76" s="2" t="s">
        <v>34</v>
      </c>
      <c r="X76" s="2">
        <v>291</v>
      </c>
    </row>
    <row r="77" spans="1:24" ht="16" x14ac:dyDescent="0.2">
      <c r="A77" t="s">
        <v>25</v>
      </c>
      <c r="B77" t="s">
        <v>44</v>
      </c>
      <c r="C77">
        <v>2</v>
      </c>
      <c r="D77">
        <v>4</v>
      </c>
      <c r="F77">
        <v>7</v>
      </c>
      <c r="G77">
        <v>4</v>
      </c>
      <c r="I77">
        <v>6</v>
      </c>
      <c r="J77">
        <v>3</v>
      </c>
      <c r="K77">
        <v>5.2699999999999997E-2</v>
      </c>
      <c r="L77" t="s">
        <v>27</v>
      </c>
      <c r="M77">
        <v>1.8445E-3</v>
      </c>
      <c r="N77">
        <v>3.5</v>
      </c>
      <c r="O77">
        <v>3.5000000000000003E-2</v>
      </c>
      <c r="Q77">
        <v>291</v>
      </c>
      <c r="R77" t="s">
        <v>56</v>
      </c>
      <c r="S77" s="1" t="s">
        <v>4289</v>
      </c>
      <c r="V77" s="2" t="s">
        <v>39</v>
      </c>
      <c r="W77" s="2" t="s">
        <v>34</v>
      </c>
      <c r="X77" s="2">
        <v>291</v>
      </c>
    </row>
    <row r="78" spans="1:24" ht="16" x14ac:dyDescent="0.2">
      <c r="A78" t="s">
        <v>25</v>
      </c>
      <c r="B78" t="s">
        <v>44</v>
      </c>
      <c r="C78">
        <v>2</v>
      </c>
      <c r="D78">
        <v>4</v>
      </c>
      <c r="F78">
        <v>7</v>
      </c>
      <c r="G78">
        <v>4</v>
      </c>
      <c r="I78">
        <v>6</v>
      </c>
      <c r="J78">
        <v>3</v>
      </c>
      <c r="K78">
        <v>6.1600000000000002E-2</v>
      </c>
      <c r="L78" t="s">
        <v>27</v>
      </c>
      <c r="M78">
        <v>2.2176000000000001E-3</v>
      </c>
      <c r="N78">
        <v>3.6</v>
      </c>
      <c r="O78">
        <v>3.5999999999999997E-2</v>
      </c>
      <c r="Q78">
        <v>291</v>
      </c>
      <c r="R78" t="s">
        <v>56</v>
      </c>
      <c r="S78" s="1" t="s">
        <v>4290</v>
      </c>
      <c r="V78" s="2" t="s">
        <v>39</v>
      </c>
      <c r="W78" s="2" t="s">
        <v>34</v>
      </c>
      <c r="X78" s="2">
        <v>291</v>
      </c>
    </row>
    <row r="79" spans="1:24" ht="16" x14ac:dyDescent="0.2">
      <c r="A79" t="s">
        <v>25</v>
      </c>
      <c r="B79" t="s">
        <v>44</v>
      </c>
      <c r="C79">
        <v>2</v>
      </c>
      <c r="D79">
        <v>2</v>
      </c>
      <c r="F79">
        <v>7</v>
      </c>
      <c r="G79">
        <v>5</v>
      </c>
      <c r="I79">
        <v>6</v>
      </c>
      <c r="J79">
        <v>4</v>
      </c>
      <c r="K79">
        <v>5.2499999999999998E-2</v>
      </c>
      <c r="L79" t="s">
        <v>27</v>
      </c>
      <c r="M79">
        <v>1.5225E-3</v>
      </c>
      <c r="N79">
        <v>2.9</v>
      </c>
      <c r="O79">
        <v>2.9000000000000001E-2</v>
      </c>
      <c r="Q79">
        <v>291</v>
      </c>
      <c r="R79" t="s">
        <v>56</v>
      </c>
      <c r="S79" s="1" t="s">
        <v>4291</v>
      </c>
      <c r="U79" s="2" t="s">
        <v>31</v>
      </c>
      <c r="V79" s="2" t="s">
        <v>39</v>
      </c>
      <c r="W79" s="2" t="s">
        <v>34</v>
      </c>
      <c r="X79" s="2">
        <v>291</v>
      </c>
    </row>
    <row r="80" spans="1:24" ht="16" x14ac:dyDescent="0.2">
      <c r="A80" t="s">
        <v>25</v>
      </c>
      <c r="B80" t="s">
        <v>44</v>
      </c>
      <c r="C80">
        <v>2</v>
      </c>
      <c r="D80">
        <v>2</v>
      </c>
      <c r="F80">
        <v>8</v>
      </c>
      <c r="G80">
        <v>6</v>
      </c>
      <c r="I80">
        <v>7</v>
      </c>
      <c r="J80">
        <v>5</v>
      </c>
      <c r="K80">
        <v>5.4699999999999999E-2</v>
      </c>
      <c r="L80" t="s">
        <v>27</v>
      </c>
      <c r="M80">
        <v>1.2580999999999001E-3</v>
      </c>
      <c r="N80">
        <v>2.2999999999999998</v>
      </c>
      <c r="O80">
        <v>2.3E-2</v>
      </c>
      <c r="Q80">
        <v>291</v>
      </c>
      <c r="R80" t="s">
        <v>56</v>
      </c>
      <c r="S80" s="1" t="s">
        <v>4292</v>
      </c>
      <c r="U80" s="2" t="s">
        <v>31</v>
      </c>
      <c r="V80" s="2" t="s">
        <v>39</v>
      </c>
      <c r="W80" s="2" t="s">
        <v>34</v>
      </c>
      <c r="X80" s="2">
        <v>291</v>
      </c>
    </row>
    <row r="81" spans="1:24" ht="16" x14ac:dyDescent="0.2">
      <c r="A81" t="s">
        <v>25</v>
      </c>
      <c r="B81" t="s">
        <v>44</v>
      </c>
      <c r="C81">
        <v>3</v>
      </c>
      <c r="D81">
        <v>2</v>
      </c>
      <c r="F81">
        <v>3</v>
      </c>
      <c r="G81">
        <v>2</v>
      </c>
      <c r="I81">
        <v>3</v>
      </c>
      <c r="J81">
        <v>0</v>
      </c>
      <c r="K81">
        <v>8.6400000000000005E-2</v>
      </c>
      <c r="L81" t="s">
        <v>27</v>
      </c>
      <c r="M81">
        <v>1.3824E-3</v>
      </c>
      <c r="N81">
        <v>1.6</v>
      </c>
      <c r="O81">
        <v>1.6E-2</v>
      </c>
      <c r="Q81">
        <v>291</v>
      </c>
      <c r="R81" t="s">
        <v>56</v>
      </c>
      <c r="S81" s="1" t="s">
        <v>4293</v>
      </c>
      <c r="U81" s="2" t="s">
        <v>32</v>
      </c>
      <c r="V81" s="2" t="s">
        <v>39</v>
      </c>
      <c r="W81" s="2" t="s">
        <v>34</v>
      </c>
      <c r="X81" s="2">
        <v>291</v>
      </c>
    </row>
    <row r="82" spans="1:24" ht="16" x14ac:dyDescent="0.2">
      <c r="A82" t="s">
        <v>25</v>
      </c>
      <c r="B82" t="s">
        <v>44</v>
      </c>
      <c r="C82">
        <v>3</v>
      </c>
      <c r="D82">
        <v>2</v>
      </c>
      <c r="F82">
        <v>4</v>
      </c>
      <c r="G82">
        <v>2</v>
      </c>
      <c r="I82">
        <v>4</v>
      </c>
      <c r="J82">
        <v>2</v>
      </c>
      <c r="K82">
        <v>7.6999999999999999E-2</v>
      </c>
      <c r="L82" t="s">
        <v>27</v>
      </c>
      <c r="M82">
        <v>7.6999999999999996E-4</v>
      </c>
      <c r="N82">
        <v>1</v>
      </c>
      <c r="O82">
        <v>0.01</v>
      </c>
      <c r="Q82">
        <v>291</v>
      </c>
      <c r="R82" t="s">
        <v>56</v>
      </c>
      <c r="S82" s="1" t="s">
        <v>4294</v>
      </c>
      <c r="U82" s="2" t="s">
        <v>32</v>
      </c>
      <c r="V82" s="2" t="s">
        <v>39</v>
      </c>
      <c r="W82" s="2" t="s">
        <v>34</v>
      </c>
      <c r="X82" s="2">
        <v>291</v>
      </c>
    </row>
    <row r="83" spans="1:24" ht="16" x14ac:dyDescent="0.2">
      <c r="A83" t="s">
        <v>25</v>
      </c>
      <c r="B83" t="s">
        <v>44</v>
      </c>
      <c r="C83">
        <v>3</v>
      </c>
      <c r="D83">
        <v>2</v>
      </c>
      <c r="F83">
        <v>4</v>
      </c>
      <c r="G83">
        <v>2</v>
      </c>
      <c r="I83">
        <v>4</v>
      </c>
      <c r="J83">
        <v>2</v>
      </c>
      <c r="K83">
        <v>7.6999999999999999E-2</v>
      </c>
      <c r="L83" t="s">
        <v>27</v>
      </c>
      <c r="M83">
        <v>7.6999999999999996E-4</v>
      </c>
      <c r="N83">
        <v>1</v>
      </c>
      <c r="O83">
        <v>0.01</v>
      </c>
      <c r="Q83">
        <v>291</v>
      </c>
      <c r="R83" t="s">
        <v>56</v>
      </c>
      <c r="S83" s="1" t="s">
        <v>4295</v>
      </c>
      <c r="U83" s="2" t="s">
        <v>32</v>
      </c>
      <c r="V83" s="2" t="s">
        <v>39</v>
      </c>
      <c r="W83" s="2" t="s">
        <v>34</v>
      </c>
      <c r="X83" s="2">
        <v>291</v>
      </c>
    </row>
    <row r="84" spans="1:24" ht="16" x14ac:dyDescent="0.2">
      <c r="A84" t="s">
        <v>25</v>
      </c>
      <c r="B84" t="s">
        <v>44</v>
      </c>
      <c r="C84">
        <v>3</v>
      </c>
      <c r="D84">
        <v>4</v>
      </c>
      <c r="F84">
        <v>5</v>
      </c>
      <c r="G84">
        <v>2</v>
      </c>
      <c r="I84">
        <v>4</v>
      </c>
      <c r="J84">
        <v>2</v>
      </c>
      <c r="K84">
        <v>6.7699999999999996E-2</v>
      </c>
      <c r="L84" t="s">
        <v>27</v>
      </c>
      <c r="M84">
        <v>2.3017999999998999E-3</v>
      </c>
      <c r="N84">
        <v>3.4</v>
      </c>
      <c r="O84">
        <v>3.4000000000000002E-2</v>
      </c>
      <c r="Q84">
        <v>291</v>
      </c>
      <c r="R84" t="s">
        <v>56</v>
      </c>
      <c r="S84" s="1" t="s">
        <v>4296</v>
      </c>
      <c r="U84" s="2" t="s">
        <v>30</v>
      </c>
      <c r="V84" s="2" t="s">
        <v>39</v>
      </c>
      <c r="W84" s="2" t="s">
        <v>34</v>
      </c>
      <c r="X84" s="2">
        <v>291</v>
      </c>
    </row>
    <row r="85" spans="1:24" ht="16" x14ac:dyDescent="0.2">
      <c r="A85" t="s">
        <v>25</v>
      </c>
      <c r="B85" t="s">
        <v>44</v>
      </c>
      <c r="C85">
        <v>3</v>
      </c>
      <c r="D85">
        <v>4</v>
      </c>
      <c r="F85">
        <v>5</v>
      </c>
      <c r="G85">
        <v>2</v>
      </c>
      <c r="I85">
        <v>4</v>
      </c>
      <c r="J85">
        <v>2</v>
      </c>
      <c r="K85">
        <v>6.7699999999999996E-2</v>
      </c>
      <c r="L85" t="s">
        <v>27</v>
      </c>
      <c r="M85">
        <v>2.3017999999998999E-3</v>
      </c>
      <c r="N85">
        <v>3.4</v>
      </c>
      <c r="O85">
        <v>3.4000000000000002E-2</v>
      </c>
      <c r="Q85">
        <v>291</v>
      </c>
      <c r="R85" t="s">
        <v>56</v>
      </c>
      <c r="S85" s="1" t="s">
        <v>4297</v>
      </c>
      <c r="U85" s="2" t="s">
        <v>30</v>
      </c>
      <c r="V85" s="2" t="s">
        <v>39</v>
      </c>
      <c r="W85" s="2" t="s">
        <v>34</v>
      </c>
      <c r="X85" s="2">
        <v>291</v>
      </c>
    </row>
    <row r="86" spans="1:24" ht="16" x14ac:dyDescent="0.2">
      <c r="A86" t="s">
        <v>25</v>
      </c>
      <c r="B86" t="s">
        <v>44</v>
      </c>
      <c r="C86">
        <v>3</v>
      </c>
      <c r="D86">
        <v>4</v>
      </c>
      <c r="F86">
        <v>5</v>
      </c>
      <c r="G86">
        <v>2</v>
      </c>
      <c r="I86">
        <v>4</v>
      </c>
      <c r="J86">
        <v>2</v>
      </c>
      <c r="K86">
        <v>6.7699999999999996E-2</v>
      </c>
      <c r="L86" t="s">
        <v>27</v>
      </c>
      <c r="M86">
        <v>2.3017999999998999E-3</v>
      </c>
      <c r="N86">
        <v>3.4</v>
      </c>
      <c r="O86">
        <v>3.4000000000000002E-2</v>
      </c>
      <c r="Q86">
        <v>291</v>
      </c>
      <c r="R86" t="s">
        <v>56</v>
      </c>
      <c r="S86" s="1" t="s">
        <v>4298</v>
      </c>
      <c r="U86" s="2" t="s">
        <v>30</v>
      </c>
      <c r="V86" s="2" t="s">
        <v>39</v>
      </c>
      <c r="W86" s="2" t="s">
        <v>34</v>
      </c>
      <c r="X86" s="2">
        <v>291</v>
      </c>
    </row>
    <row r="87" spans="1:24" ht="16" x14ac:dyDescent="0.2">
      <c r="A87" t="s">
        <v>25</v>
      </c>
      <c r="B87" t="s">
        <v>44</v>
      </c>
      <c r="C87">
        <v>3</v>
      </c>
      <c r="D87">
        <v>4</v>
      </c>
      <c r="F87">
        <v>5</v>
      </c>
      <c r="G87">
        <v>2</v>
      </c>
      <c r="I87">
        <v>5</v>
      </c>
      <c r="J87">
        <v>2</v>
      </c>
      <c r="K87">
        <v>5.7200000000000001E-2</v>
      </c>
      <c r="L87" t="s">
        <v>27</v>
      </c>
      <c r="M87">
        <v>4.0039999999999997E-4</v>
      </c>
      <c r="N87">
        <v>0.7</v>
      </c>
      <c r="O87">
        <v>6.9999999999999993E-3</v>
      </c>
      <c r="Q87">
        <v>291</v>
      </c>
      <c r="R87" t="s">
        <v>56</v>
      </c>
      <c r="S87" s="1" t="s">
        <v>4299</v>
      </c>
      <c r="U87" s="2" t="s">
        <v>30</v>
      </c>
      <c r="V87" s="2" t="s">
        <v>39</v>
      </c>
      <c r="W87" s="2" t="s">
        <v>34</v>
      </c>
      <c r="X87" s="2">
        <v>291</v>
      </c>
    </row>
    <row r="88" spans="1:24" ht="16" x14ac:dyDescent="0.2">
      <c r="A88" t="s">
        <v>25</v>
      </c>
      <c r="B88" t="s">
        <v>44</v>
      </c>
      <c r="C88">
        <v>3</v>
      </c>
      <c r="D88">
        <v>4</v>
      </c>
      <c r="F88">
        <v>6</v>
      </c>
      <c r="G88">
        <v>2</v>
      </c>
      <c r="I88">
        <v>5</v>
      </c>
      <c r="J88">
        <v>2</v>
      </c>
      <c r="K88">
        <v>6.83E-2</v>
      </c>
      <c r="L88" t="s">
        <v>27</v>
      </c>
      <c r="M88">
        <v>1.8441E-3</v>
      </c>
      <c r="N88">
        <v>2.7</v>
      </c>
      <c r="O88">
        <v>2.7E-2</v>
      </c>
      <c r="Q88">
        <v>291</v>
      </c>
      <c r="R88" t="s">
        <v>56</v>
      </c>
      <c r="S88" s="1" t="s">
        <v>4300</v>
      </c>
      <c r="U88" s="2" t="s">
        <v>30</v>
      </c>
      <c r="V88" s="2" t="s">
        <v>39</v>
      </c>
      <c r="W88" s="2" t="s">
        <v>34</v>
      </c>
      <c r="X88" s="2">
        <v>291</v>
      </c>
    </row>
    <row r="89" spans="1:24" ht="16" x14ac:dyDescent="0.2">
      <c r="A89" t="s">
        <v>25</v>
      </c>
      <c r="B89" t="s">
        <v>44</v>
      </c>
      <c r="C89">
        <v>3</v>
      </c>
      <c r="D89">
        <v>4</v>
      </c>
      <c r="F89">
        <v>6</v>
      </c>
      <c r="G89">
        <v>2</v>
      </c>
      <c r="I89">
        <v>5</v>
      </c>
      <c r="J89">
        <v>2</v>
      </c>
      <c r="K89">
        <v>7.6100000000000001E-2</v>
      </c>
      <c r="L89" t="s">
        <v>27</v>
      </c>
      <c r="M89">
        <v>1.3698E-3</v>
      </c>
      <c r="N89">
        <v>1.8</v>
      </c>
      <c r="O89">
        <v>1.7999999999999999E-2</v>
      </c>
      <c r="Q89">
        <v>291</v>
      </c>
      <c r="R89" t="s">
        <v>56</v>
      </c>
      <c r="S89" s="1" t="s">
        <v>4301</v>
      </c>
      <c r="U89" s="2" t="s">
        <v>30</v>
      </c>
      <c r="V89" s="2" t="s">
        <v>39</v>
      </c>
      <c r="W89" s="2" t="s">
        <v>34</v>
      </c>
      <c r="X89" s="2">
        <v>291</v>
      </c>
    </row>
    <row r="90" spans="1:24" ht="16" x14ac:dyDescent="0.2">
      <c r="A90" t="s">
        <v>25</v>
      </c>
      <c r="B90" t="s">
        <v>44</v>
      </c>
      <c r="C90">
        <v>3</v>
      </c>
      <c r="D90">
        <v>4</v>
      </c>
      <c r="F90">
        <v>6</v>
      </c>
      <c r="G90">
        <v>3</v>
      </c>
      <c r="I90">
        <v>6</v>
      </c>
      <c r="J90">
        <v>3</v>
      </c>
      <c r="K90">
        <v>6.6199999999999995E-2</v>
      </c>
      <c r="L90" t="s">
        <v>27</v>
      </c>
      <c r="M90">
        <v>1.4563999999999001E-3</v>
      </c>
      <c r="N90">
        <v>2.2000000000000002</v>
      </c>
      <c r="O90">
        <v>2.1999999999999999E-2</v>
      </c>
      <c r="Q90">
        <v>291</v>
      </c>
      <c r="R90" t="s">
        <v>56</v>
      </c>
      <c r="S90" s="1" t="s">
        <v>4302</v>
      </c>
      <c r="U90" s="2" t="s">
        <v>30</v>
      </c>
      <c r="V90" s="2" t="s">
        <v>39</v>
      </c>
      <c r="W90" s="2" t="s">
        <v>34</v>
      </c>
      <c r="X90" s="2">
        <v>291</v>
      </c>
    </row>
    <row r="91" spans="1:24" ht="16" x14ac:dyDescent="0.2">
      <c r="A91" t="s">
        <v>25</v>
      </c>
      <c r="B91" t="s">
        <v>44</v>
      </c>
      <c r="C91">
        <v>3</v>
      </c>
      <c r="D91">
        <v>4</v>
      </c>
      <c r="F91">
        <v>7</v>
      </c>
      <c r="G91">
        <v>4</v>
      </c>
      <c r="I91">
        <v>6</v>
      </c>
      <c r="J91">
        <v>4</v>
      </c>
      <c r="K91">
        <v>5.5E-2</v>
      </c>
      <c r="L91" t="s">
        <v>27</v>
      </c>
      <c r="M91">
        <v>4.4000000000000002E-4</v>
      </c>
      <c r="N91">
        <v>0.8</v>
      </c>
      <c r="O91">
        <v>8.0000000000000002E-3</v>
      </c>
      <c r="Q91">
        <v>291</v>
      </c>
      <c r="R91" t="s">
        <v>56</v>
      </c>
      <c r="S91" s="1" t="s">
        <v>4303</v>
      </c>
      <c r="U91" s="2" t="s">
        <v>30</v>
      </c>
      <c r="V91" s="2" t="s">
        <v>39</v>
      </c>
      <c r="W91" s="2" t="s">
        <v>34</v>
      </c>
      <c r="X91" s="2">
        <v>291</v>
      </c>
    </row>
    <row r="92" spans="1:24" ht="16" x14ac:dyDescent="0.2">
      <c r="A92" t="s">
        <v>25</v>
      </c>
      <c r="B92" t="s">
        <v>44</v>
      </c>
      <c r="C92">
        <v>3</v>
      </c>
      <c r="D92">
        <v>2</v>
      </c>
      <c r="F92">
        <v>7</v>
      </c>
      <c r="G92">
        <v>5</v>
      </c>
      <c r="I92">
        <v>7</v>
      </c>
      <c r="J92">
        <v>5</v>
      </c>
      <c r="K92">
        <v>5.21E-2</v>
      </c>
      <c r="L92" t="s">
        <v>27</v>
      </c>
      <c r="M92">
        <v>1.6151E-3</v>
      </c>
      <c r="N92">
        <v>3.1</v>
      </c>
      <c r="O92">
        <v>3.1E-2</v>
      </c>
      <c r="Q92">
        <v>291</v>
      </c>
      <c r="R92" t="s">
        <v>56</v>
      </c>
      <c r="S92" s="1" t="s">
        <v>4304</v>
      </c>
      <c r="U92" s="2" t="s">
        <v>32</v>
      </c>
      <c r="V92" s="2" t="s">
        <v>39</v>
      </c>
      <c r="W92" s="2" t="s">
        <v>34</v>
      </c>
      <c r="X92" s="2">
        <v>291</v>
      </c>
    </row>
    <row r="93" spans="1:24" ht="16" x14ac:dyDescent="0.2">
      <c r="A93" t="s">
        <v>25</v>
      </c>
      <c r="B93" t="s">
        <v>44</v>
      </c>
      <c r="C93">
        <v>8</v>
      </c>
      <c r="D93">
        <v>3</v>
      </c>
      <c r="F93">
        <v>5</v>
      </c>
      <c r="G93">
        <v>9</v>
      </c>
      <c r="I93">
        <v>7</v>
      </c>
      <c r="J93">
        <v>0</v>
      </c>
      <c r="K93">
        <v>6.1400000000000003E-2</v>
      </c>
      <c r="L93" t="s">
        <v>27</v>
      </c>
      <c r="M93">
        <v>2.7629999999999998E-3</v>
      </c>
      <c r="N93">
        <v>4.5</v>
      </c>
      <c r="O93">
        <v>4.4999999999999998E-2</v>
      </c>
      <c r="Q93">
        <v>291</v>
      </c>
      <c r="R93" t="s">
        <v>56</v>
      </c>
      <c r="S93" s="1" t="s">
        <v>4305</v>
      </c>
      <c r="V93" s="2" t="s">
        <v>39</v>
      </c>
      <c r="W93" s="2" t="s">
        <v>34</v>
      </c>
      <c r="X93" s="2">
        <v>291</v>
      </c>
    </row>
    <row r="94" spans="1:24" ht="16" x14ac:dyDescent="0.2">
      <c r="A94" t="s">
        <v>25</v>
      </c>
      <c r="B94" t="s">
        <v>44</v>
      </c>
      <c r="C94">
        <v>33</v>
      </c>
      <c r="D94">
        <v>44</v>
      </c>
      <c r="F94">
        <v>33</v>
      </c>
      <c r="G94">
        <v>0</v>
      </c>
      <c r="I94">
        <v>23</v>
      </c>
      <c r="J94">
        <v>1</v>
      </c>
      <c r="K94">
        <v>6.8900000000000003E-2</v>
      </c>
      <c r="L94" t="s">
        <v>27</v>
      </c>
      <c r="M94">
        <v>1.7914000000000001E-3</v>
      </c>
      <c r="N94">
        <v>2.6</v>
      </c>
      <c r="O94">
        <v>2.5999999999999999E-2</v>
      </c>
      <c r="Q94">
        <v>291</v>
      </c>
      <c r="R94" t="s">
        <v>56</v>
      </c>
      <c r="S94" s="1" t="s">
        <v>4306</v>
      </c>
      <c r="V94" s="2" t="s">
        <v>39</v>
      </c>
      <c r="W94" s="2" t="s">
        <v>34</v>
      </c>
      <c r="X94" s="2">
        <v>291</v>
      </c>
    </row>
    <row r="95" spans="1:24" ht="16" x14ac:dyDescent="0.2">
      <c r="A95" t="s">
        <v>25</v>
      </c>
      <c r="B95" t="s">
        <v>44</v>
      </c>
      <c r="C95">
        <v>91</v>
      </c>
      <c r="D95">
        <v>2</v>
      </c>
      <c r="F95">
        <v>0</v>
      </c>
      <c r="G95">
        <v>7</v>
      </c>
      <c r="I95">
        <v>5</v>
      </c>
      <c r="J95">
        <v>6</v>
      </c>
      <c r="K95">
        <v>4.2299999999999997E-2</v>
      </c>
      <c r="L95" t="s">
        <v>27</v>
      </c>
      <c r="M95">
        <v>8.4599999999999996E-4</v>
      </c>
      <c r="N95">
        <v>2</v>
      </c>
      <c r="O95">
        <v>0.02</v>
      </c>
      <c r="Q95">
        <v>291</v>
      </c>
      <c r="R95" t="s">
        <v>56</v>
      </c>
      <c r="S95" s="1" t="s">
        <v>4307</v>
      </c>
      <c r="V95" s="2" t="s">
        <v>39</v>
      </c>
      <c r="W95" s="2" t="s">
        <v>34</v>
      </c>
      <c r="X95" s="2">
        <v>291</v>
      </c>
    </row>
    <row r="96" spans="1:24" ht="16" x14ac:dyDescent="0.2">
      <c r="A96" t="s">
        <v>25</v>
      </c>
      <c r="B96" t="s">
        <v>44</v>
      </c>
      <c r="C96">
        <v>91</v>
      </c>
      <c r="D96">
        <v>2</v>
      </c>
      <c r="F96">
        <v>0</v>
      </c>
      <c r="G96">
        <v>7</v>
      </c>
      <c r="I96">
        <v>5</v>
      </c>
      <c r="J96">
        <v>6</v>
      </c>
      <c r="K96">
        <v>6.4299999999999996E-2</v>
      </c>
      <c r="L96" t="s">
        <v>27</v>
      </c>
      <c r="M96">
        <v>2.1218999999999002E-3</v>
      </c>
      <c r="N96">
        <v>3.3</v>
      </c>
      <c r="O96">
        <v>3.3000000000000002E-2</v>
      </c>
      <c r="Q96">
        <v>291</v>
      </c>
      <c r="R96" t="s">
        <v>56</v>
      </c>
      <c r="S96" s="1" t="s">
        <v>4308</v>
      </c>
      <c r="V96" s="2" t="s">
        <v>39</v>
      </c>
      <c r="W96" s="2" t="s">
        <v>34</v>
      </c>
      <c r="X96" s="2">
        <v>291</v>
      </c>
    </row>
    <row r="97" spans="1:23" ht="16" x14ac:dyDescent="0.2">
      <c r="A97" t="s">
        <v>25</v>
      </c>
      <c r="B97" t="s">
        <v>44</v>
      </c>
      <c r="C97">
        <v>0</v>
      </c>
      <c r="D97">
        <v>3</v>
      </c>
      <c r="F97">
        <v>0</v>
      </c>
      <c r="G97">
        <v>5</v>
      </c>
      <c r="I97">
        <v>7</v>
      </c>
      <c r="J97">
        <v>4</v>
      </c>
      <c r="K97">
        <v>5.5E-2</v>
      </c>
      <c r="L97" t="s">
        <v>27</v>
      </c>
      <c r="M97">
        <v>1.485E-3</v>
      </c>
      <c r="N97">
        <v>2.7</v>
      </c>
      <c r="O97">
        <v>2.7E-2</v>
      </c>
      <c r="R97" t="s">
        <v>56</v>
      </c>
      <c r="S97" s="1" t="s">
        <v>4309</v>
      </c>
      <c r="V97" s="2" t="s">
        <v>39</v>
      </c>
      <c r="W97" s="2" t="s">
        <v>34</v>
      </c>
    </row>
    <row r="98" spans="1:23" ht="16" x14ac:dyDescent="0.2">
      <c r="A98" t="s">
        <v>25</v>
      </c>
      <c r="B98" t="s">
        <v>44</v>
      </c>
      <c r="C98">
        <v>0</v>
      </c>
      <c r="D98">
        <v>3</v>
      </c>
      <c r="F98">
        <v>0</v>
      </c>
      <c r="G98">
        <v>5</v>
      </c>
      <c r="I98">
        <v>7</v>
      </c>
      <c r="J98">
        <v>4</v>
      </c>
      <c r="K98">
        <v>5.5E-2</v>
      </c>
      <c r="L98" t="s">
        <v>27</v>
      </c>
      <c r="M98">
        <v>1.485E-3</v>
      </c>
      <c r="N98">
        <v>2.7</v>
      </c>
      <c r="O98">
        <v>2.7E-2</v>
      </c>
      <c r="R98" t="s">
        <v>56</v>
      </c>
      <c r="S98" s="1" t="s">
        <v>4310</v>
      </c>
      <c r="V98" s="2" t="s">
        <v>39</v>
      </c>
      <c r="W98" s="2" t="s">
        <v>34</v>
      </c>
    </row>
    <row r="99" spans="1:23" ht="16" x14ac:dyDescent="0.2">
      <c r="A99" t="s">
        <v>25</v>
      </c>
      <c r="B99" t="s">
        <v>44</v>
      </c>
      <c r="C99">
        <v>0</v>
      </c>
      <c r="D99">
        <v>1</v>
      </c>
      <c r="F99">
        <v>2</v>
      </c>
      <c r="G99">
        <v>2</v>
      </c>
      <c r="I99">
        <v>2</v>
      </c>
      <c r="J99">
        <v>12</v>
      </c>
      <c r="K99">
        <v>8.9399999999999993E-2</v>
      </c>
      <c r="L99" t="s">
        <v>27</v>
      </c>
      <c r="M99">
        <v>7.1520000000000004E-4</v>
      </c>
      <c r="N99">
        <v>0.8</v>
      </c>
      <c r="O99">
        <v>8.0000000000000002E-3</v>
      </c>
      <c r="R99" t="s">
        <v>56</v>
      </c>
      <c r="S99" s="1" t="s">
        <v>4311</v>
      </c>
      <c r="U99" s="2" t="s">
        <v>30</v>
      </c>
      <c r="V99" s="2" t="s">
        <v>39</v>
      </c>
      <c r="W99" s="2" t="s">
        <v>34</v>
      </c>
    </row>
    <row r="100" spans="1:23" ht="16" x14ac:dyDescent="0.2">
      <c r="A100" t="s">
        <v>25</v>
      </c>
      <c r="B100" t="s">
        <v>44</v>
      </c>
      <c r="C100">
        <v>0</v>
      </c>
      <c r="D100">
        <v>2</v>
      </c>
      <c r="F100">
        <v>3</v>
      </c>
      <c r="G100">
        <v>31</v>
      </c>
      <c r="I100">
        <v>2</v>
      </c>
      <c r="J100">
        <v>0</v>
      </c>
      <c r="K100">
        <v>6.6799999999999998E-2</v>
      </c>
      <c r="L100" t="s">
        <v>27</v>
      </c>
      <c r="M100">
        <v>3.6072000000000001E-3</v>
      </c>
      <c r="N100">
        <v>5.4</v>
      </c>
      <c r="O100">
        <v>5.4000000000000013E-2</v>
      </c>
      <c r="R100" t="s">
        <v>56</v>
      </c>
      <c r="S100" s="1" t="s">
        <v>4312</v>
      </c>
      <c r="V100" s="2" t="s">
        <v>39</v>
      </c>
      <c r="W100" s="2" t="s">
        <v>34</v>
      </c>
    </row>
    <row r="101" spans="1:23" ht="16" x14ac:dyDescent="0.2">
      <c r="A101" t="s">
        <v>25</v>
      </c>
      <c r="B101" t="s">
        <v>44</v>
      </c>
      <c r="C101">
        <v>0</v>
      </c>
      <c r="D101">
        <v>0</v>
      </c>
      <c r="F101">
        <v>4</v>
      </c>
      <c r="G101">
        <v>4</v>
      </c>
      <c r="I101">
        <v>3</v>
      </c>
      <c r="J101">
        <v>31</v>
      </c>
      <c r="K101">
        <v>0.03</v>
      </c>
      <c r="L101" t="s">
        <v>27</v>
      </c>
      <c r="M101">
        <v>7.1999999999989997E-4</v>
      </c>
      <c r="N101">
        <v>2.4</v>
      </c>
      <c r="O101">
        <v>2.4E-2</v>
      </c>
      <c r="R101" t="s">
        <v>56</v>
      </c>
      <c r="S101" s="1" t="s">
        <v>4313</v>
      </c>
      <c r="U101" s="2" t="s">
        <v>31</v>
      </c>
      <c r="V101" s="2" t="s">
        <v>39</v>
      </c>
      <c r="W101" s="2" t="s">
        <v>34</v>
      </c>
    </row>
    <row r="102" spans="1:23" ht="16" x14ac:dyDescent="0.2">
      <c r="A102" t="s">
        <v>25</v>
      </c>
      <c r="B102" t="s">
        <v>44</v>
      </c>
      <c r="C102">
        <v>0</v>
      </c>
      <c r="D102">
        <v>0</v>
      </c>
      <c r="F102">
        <v>4</v>
      </c>
      <c r="G102">
        <v>4</v>
      </c>
      <c r="I102">
        <v>3</v>
      </c>
      <c r="J102">
        <v>31</v>
      </c>
      <c r="K102">
        <v>0.03</v>
      </c>
      <c r="L102" t="s">
        <v>27</v>
      </c>
      <c r="M102">
        <v>7.1999999999989997E-4</v>
      </c>
      <c r="N102">
        <v>2.4</v>
      </c>
      <c r="O102">
        <v>2.4E-2</v>
      </c>
      <c r="R102" t="s">
        <v>56</v>
      </c>
      <c r="S102" s="1" t="s">
        <v>4314</v>
      </c>
      <c r="U102" s="2" t="s">
        <v>31</v>
      </c>
      <c r="V102" s="2" t="s">
        <v>39</v>
      </c>
      <c r="W102" s="2" t="s">
        <v>34</v>
      </c>
    </row>
    <row r="103" spans="1:23" ht="16" x14ac:dyDescent="0.2">
      <c r="A103" t="s">
        <v>25</v>
      </c>
      <c r="B103" t="s">
        <v>44</v>
      </c>
      <c r="C103">
        <v>0</v>
      </c>
      <c r="D103">
        <v>0</v>
      </c>
      <c r="F103">
        <v>4</v>
      </c>
      <c r="G103">
        <v>4</v>
      </c>
      <c r="I103">
        <v>4</v>
      </c>
      <c r="J103">
        <v>31</v>
      </c>
      <c r="K103">
        <v>5.3600000000000002E-2</v>
      </c>
      <c r="L103" t="s">
        <v>27</v>
      </c>
      <c r="M103">
        <v>1.5544000000000001E-3</v>
      </c>
      <c r="N103">
        <v>2.9</v>
      </c>
      <c r="O103">
        <v>2.9000000000000001E-2</v>
      </c>
      <c r="R103" t="s">
        <v>56</v>
      </c>
      <c r="S103" s="1" t="s">
        <v>4315</v>
      </c>
      <c r="U103" s="2" t="s">
        <v>31</v>
      </c>
      <c r="V103" s="2" t="s">
        <v>39</v>
      </c>
      <c r="W103" s="2" t="s">
        <v>34</v>
      </c>
    </row>
    <row r="104" spans="1:23" ht="16" x14ac:dyDescent="0.2">
      <c r="A104" t="s">
        <v>25</v>
      </c>
      <c r="B104" t="s">
        <v>44</v>
      </c>
      <c r="C104">
        <v>0</v>
      </c>
      <c r="D104">
        <v>3</v>
      </c>
      <c r="F104">
        <v>5</v>
      </c>
      <c r="G104">
        <v>5</v>
      </c>
      <c r="I104">
        <v>2</v>
      </c>
      <c r="J104">
        <v>15</v>
      </c>
      <c r="K104">
        <v>6.7599999999999993E-2</v>
      </c>
      <c r="L104" t="s">
        <v>27</v>
      </c>
      <c r="M104">
        <v>1.0815999999999001E-3</v>
      </c>
      <c r="N104">
        <v>1.6</v>
      </c>
      <c r="O104">
        <v>1.6E-2</v>
      </c>
      <c r="R104" t="s">
        <v>56</v>
      </c>
      <c r="S104" s="1" t="s">
        <v>4316</v>
      </c>
      <c r="V104" s="2" t="s">
        <v>39</v>
      </c>
      <c r="W104" s="2" t="s">
        <v>34</v>
      </c>
    </row>
    <row r="105" spans="1:23" ht="16" x14ac:dyDescent="0.2">
      <c r="A105" t="s">
        <v>25</v>
      </c>
      <c r="B105" t="s">
        <v>44</v>
      </c>
      <c r="C105">
        <v>0</v>
      </c>
      <c r="D105">
        <v>5</v>
      </c>
      <c r="F105">
        <v>5</v>
      </c>
      <c r="G105">
        <v>41</v>
      </c>
      <c r="I105">
        <v>3</v>
      </c>
      <c r="J105">
        <v>2</v>
      </c>
      <c r="K105">
        <v>7.6499999999999999E-2</v>
      </c>
      <c r="L105" t="s">
        <v>27</v>
      </c>
      <c r="M105">
        <v>2.9069999999999001E-3</v>
      </c>
      <c r="N105">
        <v>3.8</v>
      </c>
      <c r="O105">
        <v>3.7999999999999999E-2</v>
      </c>
      <c r="R105" t="s">
        <v>56</v>
      </c>
      <c r="S105" s="1" t="s">
        <v>4317</v>
      </c>
      <c r="V105" s="2" t="s">
        <v>39</v>
      </c>
      <c r="W105" s="2" t="s">
        <v>34</v>
      </c>
    </row>
    <row r="106" spans="1:23" ht="16" x14ac:dyDescent="0.2">
      <c r="A106" t="s">
        <v>25</v>
      </c>
      <c r="B106" t="s">
        <v>44</v>
      </c>
      <c r="C106">
        <v>0</v>
      </c>
      <c r="D106">
        <v>5</v>
      </c>
      <c r="F106">
        <v>5</v>
      </c>
      <c r="G106">
        <v>41</v>
      </c>
      <c r="I106">
        <v>3</v>
      </c>
      <c r="J106">
        <v>2</v>
      </c>
      <c r="K106">
        <v>5.7500000000000002E-2</v>
      </c>
      <c r="L106" t="s">
        <v>27</v>
      </c>
      <c r="M106">
        <v>1.4375E-3</v>
      </c>
      <c r="N106">
        <v>2.5</v>
      </c>
      <c r="O106">
        <v>2.5000000000000001E-2</v>
      </c>
      <c r="R106" t="s">
        <v>56</v>
      </c>
      <c r="S106" s="1" t="s">
        <v>4318</v>
      </c>
      <c r="V106" s="2" t="s">
        <v>39</v>
      </c>
      <c r="W106" s="2" t="s">
        <v>34</v>
      </c>
    </row>
    <row r="107" spans="1:23" ht="16" x14ac:dyDescent="0.2">
      <c r="A107" t="s">
        <v>25</v>
      </c>
      <c r="B107" t="s">
        <v>44</v>
      </c>
      <c r="C107">
        <v>0</v>
      </c>
      <c r="D107">
        <v>4</v>
      </c>
      <c r="F107">
        <v>6</v>
      </c>
      <c r="G107">
        <v>3</v>
      </c>
      <c r="I107">
        <v>5</v>
      </c>
      <c r="J107">
        <v>0</v>
      </c>
      <c r="K107">
        <v>5.8099999999999999E-2</v>
      </c>
      <c r="L107" t="s">
        <v>27</v>
      </c>
      <c r="M107">
        <v>1.2201E-3</v>
      </c>
      <c r="N107">
        <v>2.1</v>
      </c>
      <c r="O107">
        <v>2.1000000000000001E-2</v>
      </c>
      <c r="R107" t="s">
        <v>56</v>
      </c>
      <c r="S107" s="1" t="s">
        <v>4319</v>
      </c>
      <c r="V107" s="2" t="s">
        <v>39</v>
      </c>
      <c r="W107" s="2" t="s">
        <v>34</v>
      </c>
    </row>
    <row r="108" spans="1:23" ht="16" x14ac:dyDescent="0.2">
      <c r="A108" t="s">
        <v>25</v>
      </c>
      <c r="B108" t="s">
        <v>44</v>
      </c>
      <c r="C108">
        <v>0</v>
      </c>
      <c r="D108">
        <v>5</v>
      </c>
      <c r="F108">
        <v>6</v>
      </c>
      <c r="G108">
        <v>3</v>
      </c>
      <c r="I108">
        <v>2</v>
      </c>
      <c r="J108">
        <v>3</v>
      </c>
      <c r="K108">
        <v>7.0000000000000007E-2</v>
      </c>
      <c r="L108" t="s">
        <v>27</v>
      </c>
      <c r="M108">
        <v>3.9199999999999999E-3</v>
      </c>
      <c r="N108">
        <v>5.6</v>
      </c>
      <c r="O108">
        <v>5.5999999999999987E-2</v>
      </c>
      <c r="R108" t="s">
        <v>56</v>
      </c>
      <c r="S108" s="1" t="s">
        <v>4320</v>
      </c>
      <c r="V108" s="2" t="s">
        <v>39</v>
      </c>
      <c r="W108" s="2" t="s">
        <v>34</v>
      </c>
    </row>
    <row r="109" spans="1:23" ht="16" x14ac:dyDescent="0.2">
      <c r="A109" t="s">
        <v>25</v>
      </c>
      <c r="B109" t="s">
        <v>44</v>
      </c>
      <c r="C109">
        <v>0</v>
      </c>
      <c r="D109">
        <v>6</v>
      </c>
      <c r="F109">
        <v>7</v>
      </c>
      <c r="G109">
        <v>2</v>
      </c>
      <c r="I109">
        <v>7</v>
      </c>
      <c r="J109">
        <v>1</v>
      </c>
      <c r="K109">
        <v>4.8099999999999997E-2</v>
      </c>
      <c r="L109" t="s">
        <v>27</v>
      </c>
      <c r="M109">
        <v>8.1769999999999998E-4</v>
      </c>
      <c r="N109">
        <v>1.7</v>
      </c>
      <c r="O109">
        <v>1.7000000000000001E-2</v>
      </c>
      <c r="R109" t="s">
        <v>56</v>
      </c>
      <c r="S109" s="1" t="s">
        <v>4321</v>
      </c>
      <c r="V109" s="2" t="s">
        <v>39</v>
      </c>
      <c r="W109" s="2" t="s">
        <v>34</v>
      </c>
    </row>
    <row r="110" spans="1:23" ht="16" x14ac:dyDescent="0.2">
      <c r="A110" t="s">
        <v>25</v>
      </c>
      <c r="B110" t="s">
        <v>44</v>
      </c>
      <c r="C110">
        <v>0</v>
      </c>
      <c r="D110">
        <v>4</v>
      </c>
      <c r="F110">
        <v>7</v>
      </c>
      <c r="G110">
        <v>3</v>
      </c>
      <c r="I110">
        <v>6</v>
      </c>
      <c r="J110">
        <v>2</v>
      </c>
      <c r="K110">
        <v>6.5000000000000002E-2</v>
      </c>
      <c r="L110" t="s">
        <v>27</v>
      </c>
      <c r="M110">
        <v>7.7999999999999999E-4</v>
      </c>
      <c r="N110">
        <v>1.2</v>
      </c>
      <c r="O110">
        <v>1.2E-2</v>
      </c>
      <c r="R110" t="s">
        <v>56</v>
      </c>
      <c r="S110" s="1" t="s">
        <v>4322</v>
      </c>
      <c r="V110" s="2" t="s">
        <v>39</v>
      </c>
      <c r="W110" s="2" t="s">
        <v>34</v>
      </c>
    </row>
    <row r="111" spans="1:23" ht="16" x14ac:dyDescent="0.2">
      <c r="A111" t="s">
        <v>25</v>
      </c>
      <c r="B111" t="s">
        <v>44</v>
      </c>
      <c r="C111">
        <v>0</v>
      </c>
      <c r="D111">
        <v>5</v>
      </c>
      <c r="F111">
        <v>7</v>
      </c>
      <c r="G111">
        <v>3</v>
      </c>
      <c r="I111">
        <v>7</v>
      </c>
      <c r="J111">
        <v>2</v>
      </c>
      <c r="K111">
        <v>5.11E-2</v>
      </c>
      <c r="L111" t="s">
        <v>27</v>
      </c>
      <c r="M111">
        <v>1.4307999999998999E-3</v>
      </c>
      <c r="N111">
        <v>2.8</v>
      </c>
      <c r="O111">
        <v>2.8000000000000001E-2</v>
      </c>
      <c r="R111" t="s">
        <v>56</v>
      </c>
      <c r="S111" s="1" t="s">
        <v>4323</v>
      </c>
      <c r="V111" s="2" t="s">
        <v>39</v>
      </c>
      <c r="W111" s="2" t="s">
        <v>34</v>
      </c>
    </row>
    <row r="112" spans="1:23" ht="16" x14ac:dyDescent="0.2">
      <c r="A112" t="s">
        <v>25</v>
      </c>
      <c r="B112" t="s">
        <v>44</v>
      </c>
      <c r="C112">
        <v>0</v>
      </c>
      <c r="D112">
        <v>3</v>
      </c>
      <c r="F112">
        <v>7</v>
      </c>
      <c r="G112">
        <v>4</v>
      </c>
      <c r="I112">
        <v>7</v>
      </c>
      <c r="J112">
        <v>3</v>
      </c>
      <c r="K112">
        <v>6.3100000000000003E-2</v>
      </c>
      <c r="L112" t="s">
        <v>27</v>
      </c>
      <c r="M112">
        <v>1.9561000000000001E-3</v>
      </c>
      <c r="N112">
        <v>3.1</v>
      </c>
      <c r="O112">
        <v>3.1E-2</v>
      </c>
      <c r="R112" t="s">
        <v>56</v>
      </c>
      <c r="S112" s="1" t="s">
        <v>4324</v>
      </c>
      <c r="V112" s="2" t="s">
        <v>39</v>
      </c>
      <c r="W112" s="2" t="s">
        <v>34</v>
      </c>
    </row>
    <row r="113" spans="1:23" ht="16" x14ac:dyDescent="0.2">
      <c r="A113" t="s">
        <v>25</v>
      </c>
      <c r="B113" t="s">
        <v>44</v>
      </c>
      <c r="C113">
        <v>1</v>
      </c>
      <c r="D113">
        <v>19</v>
      </c>
      <c r="F113">
        <v>0</v>
      </c>
      <c r="G113">
        <v>99</v>
      </c>
      <c r="I113">
        <v>0</v>
      </c>
      <c r="J113">
        <v>9</v>
      </c>
      <c r="K113">
        <v>3.7199999999999997E-2</v>
      </c>
      <c r="L113" t="s">
        <v>27</v>
      </c>
      <c r="M113">
        <v>1.0788E-3</v>
      </c>
      <c r="N113">
        <v>2.9</v>
      </c>
      <c r="O113">
        <v>2.9000000000000001E-2</v>
      </c>
      <c r="R113" t="s">
        <v>56</v>
      </c>
      <c r="S113" s="1" t="s">
        <v>4325</v>
      </c>
      <c r="V113" s="2" t="s">
        <v>39</v>
      </c>
      <c r="W113" s="2" t="s">
        <v>34</v>
      </c>
    </row>
    <row r="114" spans="1:23" ht="16" x14ac:dyDescent="0.2">
      <c r="A114" t="s">
        <v>25</v>
      </c>
      <c r="B114" t="s">
        <v>44</v>
      </c>
      <c r="C114">
        <v>1</v>
      </c>
      <c r="D114">
        <v>19</v>
      </c>
      <c r="F114">
        <v>0</v>
      </c>
      <c r="G114">
        <v>99</v>
      </c>
      <c r="I114">
        <v>0</v>
      </c>
      <c r="J114">
        <v>9</v>
      </c>
      <c r="K114">
        <v>3.5000000000000003E-2</v>
      </c>
      <c r="L114" t="s">
        <v>27</v>
      </c>
      <c r="M114">
        <v>2.1000000000000001E-4</v>
      </c>
      <c r="N114">
        <v>0.6</v>
      </c>
      <c r="O114">
        <v>6.0000000000000001E-3</v>
      </c>
      <c r="R114" t="s">
        <v>56</v>
      </c>
      <c r="S114" s="1" t="s">
        <v>4326</v>
      </c>
      <c r="V114" s="2" t="s">
        <v>39</v>
      </c>
      <c r="W114" s="2" t="s">
        <v>34</v>
      </c>
    </row>
    <row r="115" spans="1:23" ht="16" x14ac:dyDescent="0.2">
      <c r="A115" t="s">
        <v>25</v>
      </c>
      <c r="B115" t="s">
        <v>44</v>
      </c>
      <c r="C115">
        <v>1</v>
      </c>
      <c r="D115">
        <v>0</v>
      </c>
      <c r="F115">
        <v>3</v>
      </c>
      <c r="G115">
        <v>3</v>
      </c>
      <c r="I115">
        <v>2</v>
      </c>
      <c r="J115">
        <v>21</v>
      </c>
      <c r="K115">
        <v>7.0499999999999993E-2</v>
      </c>
      <c r="L115" t="s">
        <v>27</v>
      </c>
      <c r="M115">
        <v>2.3969999999999998E-3</v>
      </c>
      <c r="N115">
        <v>3.4</v>
      </c>
      <c r="O115">
        <v>3.4000000000000002E-2</v>
      </c>
      <c r="R115" t="s">
        <v>56</v>
      </c>
      <c r="S115" s="1" t="s">
        <v>4327</v>
      </c>
      <c r="U115" s="2" t="s">
        <v>32</v>
      </c>
      <c r="V115" s="2" t="s">
        <v>39</v>
      </c>
      <c r="W115" s="2" t="s">
        <v>34</v>
      </c>
    </row>
    <row r="116" spans="1:23" ht="16" x14ac:dyDescent="0.2">
      <c r="A116" t="s">
        <v>25</v>
      </c>
      <c r="B116" t="s">
        <v>44</v>
      </c>
      <c r="C116">
        <v>1</v>
      </c>
      <c r="D116">
        <v>0</v>
      </c>
      <c r="F116">
        <v>3</v>
      </c>
      <c r="G116">
        <v>3</v>
      </c>
      <c r="I116">
        <v>4</v>
      </c>
      <c r="J116">
        <v>41</v>
      </c>
      <c r="K116">
        <v>5.0900000000000001E-2</v>
      </c>
      <c r="L116" t="s">
        <v>27</v>
      </c>
      <c r="M116">
        <v>2.0869E-3</v>
      </c>
      <c r="N116">
        <v>4.0999999999999996</v>
      </c>
      <c r="O116">
        <v>4.0999999999999988E-2</v>
      </c>
      <c r="R116" t="s">
        <v>56</v>
      </c>
      <c r="S116" s="1" t="s">
        <v>4328</v>
      </c>
      <c r="U116" s="2" t="s">
        <v>32</v>
      </c>
      <c r="V116" s="2" t="s">
        <v>39</v>
      </c>
      <c r="W116" s="2" t="s">
        <v>34</v>
      </c>
    </row>
    <row r="117" spans="1:23" ht="16" x14ac:dyDescent="0.2">
      <c r="A117" t="s">
        <v>25</v>
      </c>
      <c r="B117" t="s">
        <v>44</v>
      </c>
      <c r="C117">
        <v>1</v>
      </c>
      <c r="D117">
        <v>2</v>
      </c>
      <c r="F117">
        <v>3</v>
      </c>
      <c r="G117">
        <v>21</v>
      </c>
      <c r="I117">
        <v>2</v>
      </c>
      <c r="J117">
        <v>0</v>
      </c>
      <c r="K117">
        <v>9.1999999999999998E-2</v>
      </c>
      <c r="L117" t="s">
        <v>27</v>
      </c>
      <c r="M117">
        <v>2.5760000000000002E-3</v>
      </c>
      <c r="N117">
        <v>2.8</v>
      </c>
      <c r="O117">
        <v>2.8000000000000001E-2</v>
      </c>
      <c r="R117" t="s">
        <v>56</v>
      </c>
      <c r="S117" s="1" t="s">
        <v>4329</v>
      </c>
      <c r="U117" s="2" t="s">
        <v>30</v>
      </c>
      <c r="V117" s="2" t="s">
        <v>39</v>
      </c>
      <c r="W117" s="2" t="s">
        <v>34</v>
      </c>
    </row>
    <row r="118" spans="1:23" ht="16" x14ac:dyDescent="0.2">
      <c r="A118" t="s">
        <v>25</v>
      </c>
      <c r="B118" t="s">
        <v>44</v>
      </c>
      <c r="C118">
        <v>1</v>
      </c>
      <c r="D118">
        <v>4</v>
      </c>
      <c r="F118">
        <v>3</v>
      </c>
      <c r="G118">
        <v>21</v>
      </c>
      <c r="I118">
        <v>3</v>
      </c>
      <c r="J118">
        <v>2</v>
      </c>
      <c r="K118">
        <v>7.2800000000000004E-2</v>
      </c>
      <c r="L118" t="s">
        <v>27</v>
      </c>
      <c r="M118">
        <v>1.1647999999999999E-3</v>
      </c>
      <c r="N118">
        <v>1.6</v>
      </c>
      <c r="O118">
        <v>1.6E-2</v>
      </c>
      <c r="R118" t="s">
        <v>56</v>
      </c>
      <c r="S118" s="1" t="s">
        <v>4330</v>
      </c>
      <c r="V118" s="2" t="s">
        <v>39</v>
      </c>
      <c r="W118" s="2" t="s">
        <v>34</v>
      </c>
    </row>
    <row r="119" spans="1:23" ht="16" x14ac:dyDescent="0.2">
      <c r="A119" t="s">
        <v>25</v>
      </c>
      <c r="B119" t="s">
        <v>44</v>
      </c>
      <c r="C119">
        <v>1</v>
      </c>
      <c r="D119">
        <v>4</v>
      </c>
      <c r="F119">
        <v>3</v>
      </c>
      <c r="G119">
        <v>21</v>
      </c>
      <c r="I119">
        <v>3</v>
      </c>
      <c r="J119">
        <v>2</v>
      </c>
      <c r="K119">
        <v>7.2800000000000004E-2</v>
      </c>
      <c r="L119" t="s">
        <v>27</v>
      </c>
      <c r="M119">
        <v>1.1647999999999999E-3</v>
      </c>
      <c r="N119">
        <v>1.6</v>
      </c>
      <c r="O119">
        <v>1.6E-2</v>
      </c>
      <c r="R119" t="s">
        <v>56</v>
      </c>
      <c r="S119" s="1" t="s">
        <v>4331</v>
      </c>
      <c r="V119" s="2" t="s">
        <v>39</v>
      </c>
      <c r="W119" s="2" t="s">
        <v>34</v>
      </c>
    </row>
    <row r="120" spans="1:23" ht="16" x14ac:dyDescent="0.2">
      <c r="A120" t="s">
        <v>25</v>
      </c>
      <c r="B120" t="s">
        <v>44</v>
      </c>
      <c r="C120">
        <v>1</v>
      </c>
      <c r="D120">
        <v>2</v>
      </c>
      <c r="F120">
        <v>4</v>
      </c>
      <c r="G120">
        <v>2</v>
      </c>
      <c r="I120">
        <v>4</v>
      </c>
      <c r="J120">
        <v>31</v>
      </c>
      <c r="K120">
        <v>7.2900000000000006E-2</v>
      </c>
      <c r="L120" t="s">
        <v>27</v>
      </c>
      <c r="M120">
        <v>3.5720999999999999E-3</v>
      </c>
      <c r="N120">
        <v>4.9000000000000004</v>
      </c>
      <c r="O120">
        <v>4.9000000000000002E-2</v>
      </c>
      <c r="R120" t="s">
        <v>56</v>
      </c>
      <c r="S120" s="1" t="s">
        <v>4332</v>
      </c>
      <c r="U120" s="2" t="s">
        <v>30</v>
      </c>
      <c r="V120" s="2" t="s">
        <v>39</v>
      </c>
      <c r="W120" s="2" t="s">
        <v>34</v>
      </c>
    </row>
    <row r="121" spans="1:23" ht="16" x14ac:dyDescent="0.2">
      <c r="A121" t="s">
        <v>25</v>
      </c>
      <c r="B121" t="s">
        <v>44</v>
      </c>
      <c r="C121">
        <v>1</v>
      </c>
      <c r="D121">
        <v>3</v>
      </c>
      <c r="F121">
        <v>4</v>
      </c>
      <c r="G121">
        <v>2</v>
      </c>
      <c r="I121">
        <v>3</v>
      </c>
      <c r="J121">
        <v>1</v>
      </c>
      <c r="K121">
        <v>7.4300000000000005E-2</v>
      </c>
      <c r="L121" t="s">
        <v>27</v>
      </c>
      <c r="M121">
        <v>3.5664E-3</v>
      </c>
      <c r="N121">
        <v>4.8</v>
      </c>
      <c r="O121">
        <v>4.8000000000000001E-2</v>
      </c>
      <c r="R121" t="s">
        <v>56</v>
      </c>
      <c r="S121" s="1" t="s">
        <v>4333</v>
      </c>
      <c r="V121" s="2" t="s">
        <v>39</v>
      </c>
      <c r="W121" s="2" t="s">
        <v>34</v>
      </c>
    </row>
    <row r="122" spans="1:23" ht="16" x14ac:dyDescent="0.2">
      <c r="A122" t="s">
        <v>25</v>
      </c>
      <c r="B122" t="s">
        <v>44</v>
      </c>
      <c r="C122">
        <v>1</v>
      </c>
      <c r="D122">
        <v>2</v>
      </c>
      <c r="F122">
        <v>4</v>
      </c>
      <c r="G122">
        <v>3</v>
      </c>
      <c r="I122">
        <v>5</v>
      </c>
      <c r="J122">
        <v>41</v>
      </c>
      <c r="K122">
        <v>3.32E-2</v>
      </c>
      <c r="L122" t="s">
        <v>27</v>
      </c>
      <c r="M122">
        <v>4.3159999999999997E-4</v>
      </c>
      <c r="N122">
        <v>1.3</v>
      </c>
      <c r="O122">
        <v>1.2999999999999999E-2</v>
      </c>
      <c r="R122" t="s">
        <v>56</v>
      </c>
      <c r="S122" s="1" t="s">
        <v>4334</v>
      </c>
      <c r="U122" s="2" t="s">
        <v>30</v>
      </c>
      <c r="V122" s="2" t="s">
        <v>39</v>
      </c>
      <c r="W122" s="2" t="s">
        <v>34</v>
      </c>
    </row>
    <row r="123" spans="1:23" ht="16" x14ac:dyDescent="0.2">
      <c r="A123" t="s">
        <v>25</v>
      </c>
      <c r="B123" t="s">
        <v>44</v>
      </c>
      <c r="C123">
        <v>1</v>
      </c>
      <c r="D123">
        <v>2</v>
      </c>
      <c r="F123">
        <v>4</v>
      </c>
      <c r="G123">
        <v>3</v>
      </c>
      <c r="I123">
        <v>5</v>
      </c>
      <c r="J123">
        <v>41</v>
      </c>
      <c r="K123">
        <v>5.7700000000000001E-2</v>
      </c>
      <c r="L123" t="s">
        <v>27</v>
      </c>
      <c r="M123">
        <v>5.1929999999999999E-4</v>
      </c>
      <c r="N123">
        <v>0.9</v>
      </c>
      <c r="O123">
        <v>9.0000000000000011E-3</v>
      </c>
      <c r="R123" t="s">
        <v>56</v>
      </c>
      <c r="S123" s="1" t="s">
        <v>4335</v>
      </c>
      <c r="U123" s="2" t="s">
        <v>30</v>
      </c>
      <c r="V123" s="2" t="s">
        <v>39</v>
      </c>
      <c r="W123" s="2" t="s">
        <v>34</v>
      </c>
    </row>
    <row r="124" spans="1:23" ht="16" x14ac:dyDescent="0.2">
      <c r="A124" t="s">
        <v>25</v>
      </c>
      <c r="B124" t="s">
        <v>44</v>
      </c>
      <c r="C124">
        <v>1</v>
      </c>
      <c r="D124">
        <v>0</v>
      </c>
      <c r="F124">
        <v>4</v>
      </c>
      <c r="G124">
        <v>4</v>
      </c>
      <c r="I124">
        <v>4</v>
      </c>
      <c r="J124">
        <v>3</v>
      </c>
      <c r="K124">
        <v>6.3600000000000004E-2</v>
      </c>
      <c r="L124" t="s">
        <v>27</v>
      </c>
      <c r="M124">
        <v>8.9039999999999996E-4</v>
      </c>
      <c r="N124">
        <v>1.4</v>
      </c>
      <c r="O124">
        <v>1.4E-2</v>
      </c>
      <c r="R124" t="s">
        <v>56</v>
      </c>
      <c r="S124" s="1" t="s">
        <v>4336</v>
      </c>
      <c r="U124" s="2" t="s">
        <v>32</v>
      </c>
      <c r="V124" s="2" t="s">
        <v>39</v>
      </c>
      <c r="W124" s="2" t="s">
        <v>34</v>
      </c>
    </row>
    <row r="125" spans="1:23" ht="16" x14ac:dyDescent="0.2">
      <c r="A125" t="s">
        <v>25</v>
      </c>
      <c r="B125" t="s">
        <v>44</v>
      </c>
      <c r="C125">
        <v>1</v>
      </c>
      <c r="D125">
        <v>4</v>
      </c>
      <c r="F125">
        <v>4</v>
      </c>
      <c r="G125">
        <v>13</v>
      </c>
      <c r="I125">
        <v>2</v>
      </c>
      <c r="J125">
        <v>2</v>
      </c>
      <c r="K125">
        <v>8.2400000000000001E-2</v>
      </c>
      <c r="L125" t="s">
        <v>27</v>
      </c>
      <c r="M125">
        <v>3.5431999999999998E-3</v>
      </c>
      <c r="N125">
        <v>4.3</v>
      </c>
      <c r="O125">
        <v>4.2999999999999997E-2</v>
      </c>
      <c r="R125" t="s">
        <v>56</v>
      </c>
      <c r="S125" s="1" t="s">
        <v>4337</v>
      </c>
      <c r="V125" s="2" t="s">
        <v>39</v>
      </c>
      <c r="W125" s="2" t="s">
        <v>34</v>
      </c>
    </row>
    <row r="126" spans="1:23" ht="16" x14ac:dyDescent="0.2">
      <c r="A126" t="s">
        <v>25</v>
      </c>
      <c r="B126" t="s">
        <v>44</v>
      </c>
      <c r="C126">
        <v>1</v>
      </c>
      <c r="D126">
        <v>4</v>
      </c>
      <c r="F126">
        <v>4</v>
      </c>
      <c r="G126">
        <v>14</v>
      </c>
      <c r="I126">
        <v>2</v>
      </c>
      <c r="J126">
        <v>3</v>
      </c>
      <c r="K126">
        <v>6.2300000000000001E-2</v>
      </c>
      <c r="L126" t="s">
        <v>27</v>
      </c>
      <c r="M126">
        <v>1.8689999999999999E-4</v>
      </c>
      <c r="N126">
        <v>0.3</v>
      </c>
      <c r="O126">
        <v>3.0000000000000001E-3</v>
      </c>
      <c r="R126" t="s">
        <v>56</v>
      </c>
      <c r="S126" s="1" t="s">
        <v>4338</v>
      </c>
      <c r="V126" s="2" t="s">
        <v>39</v>
      </c>
      <c r="W126" s="2" t="s">
        <v>34</v>
      </c>
    </row>
    <row r="127" spans="1:23" ht="16" x14ac:dyDescent="0.2">
      <c r="A127" t="s">
        <v>25</v>
      </c>
      <c r="B127" t="s">
        <v>44</v>
      </c>
      <c r="C127">
        <v>1</v>
      </c>
      <c r="D127">
        <v>3</v>
      </c>
      <c r="F127">
        <v>4</v>
      </c>
      <c r="G127">
        <v>31</v>
      </c>
      <c r="I127">
        <v>2</v>
      </c>
      <c r="J127">
        <v>2</v>
      </c>
      <c r="K127">
        <v>7.2800000000000004E-2</v>
      </c>
      <c r="L127" t="s">
        <v>27</v>
      </c>
      <c r="M127">
        <v>2.3295999999999998E-3</v>
      </c>
      <c r="N127">
        <v>3.2</v>
      </c>
      <c r="O127">
        <v>3.2000000000000001E-2</v>
      </c>
      <c r="R127" t="s">
        <v>56</v>
      </c>
      <c r="S127" s="1" t="s">
        <v>4339</v>
      </c>
      <c r="V127" s="2" t="s">
        <v>39</v>
      </c>
      <c r="W127" s="2" t="s">
        <v>34</v>
      </c>
    </row>
    <row r="128" spans="1:23" ht="16" x14ac:dyDescent="0.2">
      <c r="A128" t="s">
        <v>25</v>
      </c>
      <c r="B128" t="s">
        <v>44</v>
      </c>
      <c r="C128">
        <v>1</v>
      </c>
      <c r="D128">
        <v>40</v>
      </c>
      <c r="F128">
        <v>4</v>
      </c>
      <c r="G128">
        <v>34</v>
      </c>
      <c r="I128">
        <v>30</v>
      </c>
      <c r="J128">
        <v>1</v>
      </c>
      <c r="K128">
        <v>5.4199999999999998E-2</v>
      </c>
      <c r="L128" t="s">
        <v>27</v>
      </c>
      <c r="M128">
        <v>2.4931999999998999E-3</v>
      </c>
      <c r="N128">
        <v>4.5999999999999996</v>
      </c>
      <c r="O128">
        <v>4.5999999999999999E-2</v>
      </c>
      <c r="R128" t="s">
        <v>56</v>
      </c>
      <c r="S128" s="1" t="s">
        <v>4340</v>
      </c>
      <c r="V128" s="2" t="s">
        <v>39</v>
      </c>
      <c r="W128" s="2" t="s">
        <v>34</v>
      </c>
    </row>
    <row r="129" spans="1:23" ht="16" x14ac:dyDescent="0.2">
      <c r="A129" t="s">
        <v>25</v>
      </c>
      <c r="B129" t="s">
        <v>44</v>
      </c>
      <c r="C129">
        <v>1</v>
      </c>
      <c r="D129">
        <v>40</v>
      </c>
      <c r="F129">
        <v>4</v>
      </c>
      <c r="G129">
        <v>34</v>
      </c>
      <c r="I129">
        <v>30</v>
      </c>
      <c r="J129">
        <v>1</v>
      </c>
      <c r="K129">
        <v>5.4199999999999998E-2</v>
      </c>
      <c r="L129" t="s">
        <v>27</v>
      </c>
      <c r="M129">
        <v>2.4931999999998999E-3</v>
      </c>
      <c r="N129">
        <v>4.5999999999999996</v>
      </c>
      <c r="O129">
        <v>4.5999999999999999E-2</v>
      </c>
      <c r="R129" t="s">
        <v>56</v>
      </c>
      <c r="S129" s="1" t="s">
        <v>4341</v>
      </c>
      <c r="V129" s="2" t="s">
        <v>39</v>
      </c>
      <c r="W129" s="2" t="s">
        <v>34</v>
      </c>
    </row>
    <row r="130" spans="1:23" ht="16" x14ac:dyDescent="0.2">
      <c r="A130" t="s">
        <v>25</v>
      </c>
      <c r="B130" t="s">
        <v>44</v>
      </c>
      <c r="C130">
        <v>1</v>
      </c>
      <c r="D130">
        <v>5</v>
      </c>
      <c r="F130">
        <v>4</v>
      </c>
      <c r="G130">
        <v>41</v>
      </c>
      <c r="I130">
        <v>3</v>
      </c>
      <c r="J130">
        <v>2</v>
      </c>
      <c r="K130">
        <v>6.6600000000000006E-2</v>
      </c>
      <c r="L130" t="s">
        <v>27</v>
      </c>
      <c r="M130">
        <v>5.3280000000000005E-4</v>
      </c>
      <c r="N130">
        <v>0.8</v>
      </c>
      <c r="O130">
        <v>8.0000000000000002E-3</v>
      </c>
      <c r="R130" t="s">
        <v>56</v>
      </c>
      <c r="S130" s="1" t="s">
        <v>4342</v>
      </c>
      <c r="V130" s="2" t="s">
        <v>39</v>
      </c>
      <c r="W130" s="2" t="s">
        <v>34</v>
      </c>
    </row>
    <row r="131" spans="1:23" ht="16" x14ac:dyDescent="0.2">
      <c r="A131" t="s">
        <v>25</v>
      </c>
      <c r="B131" t="s">
        <v>44</v>
      </c>
      <c r="C131">
        <v>1</v>
      </c>
      <c r="D131">
        <v>5</v>
      </c>
      <c r="F131">
        <v>5</v>
      </c>
      <c r="G131">
        <v>0</v>
      </c>
      <c r="I131">
        <v>5</v>
      </c>
      <c r="J131">
        <v>1</v>
      </c>
      <c r="K131">
        <v>7.0999999999999994E-2</v>
      </c>
      <c r="L131" t="s">
        <v>27</v>
      </c>
      <c r="M131">
        <v>3.0529999999999E-3</v>
      </c>
      <c r="N131">
        <v>4.3</v>
      </c>
      <c r="O131">
        <v>4.2999999999999997E-2</v>
      </c>
      <c r="R131" t="s">
        <v>56</v>
      </c>
      <c r="S131" s="1" t="s">
        <v>4343</v>
      </c>
      <c r="V131" s="2" t="s">
        <v>39</v>
      </c>
      <c r="W131" s="2" t="s">
        <v>34</v>
      </c>
    </row>
    <row r="132" spans="1:23" ht="16" x14ac:dyDescent="0.2">
      <c r="A132" t="s">
        <v>25</v>
      </c>
      <c r="B132" t="s">
        <v>44</v>
      </c>
      <c r="C132">
        <v>1</v>
      </c>
      <c r="D132">
        <v>5</v>
      </c>
      <c r="F132">
        <v>5</v>
      </c>
      <c r="G132">
        <v>0</v>
      </c>
      <c r="I132">
        <v>6</v>
      </c>
      <c r="J132">
        <v>1</v>
      </c>
      <c r="K132">
        <v>5.2600000000000001E-2</v>
      </c>
      <c r="L132" t="s">
        <v>27</v>
      </c>
      <c r="M132">
        <v>4.2079999999999998E-4</v>
      </c>
      <c r="N132">
        <v>0.8</v>
      </c>
      <c r="O132">
        <v>8.0000000000000002E-3</v>
      </c>
      <c r="R132" t="s">
        <v>56</v>
      </c>
      <c r="S132" s="1" t="s">
        <v>4344</v>
      </c>
      <c r="V132" s="2" t="s">
        <v>39</v>
      </c>
      <c r="W132" s="2" t="s">
        <v>34</v>
      </c>
    </row>
    <row r="133" spans="1:23" ht="16" x14ac:dyDescent="0.2">
      <c r="A133" t="s">
        <v>25</v>
      </c>
      <c r="B133" t="s">
        <v>44</v>
      </c>
      <c r="C133">
        <v>1</v>
      </c>
      <c r="D133">
        <v>5</v>
      </c>
      <c r="F133">
        <v>5</v>
      </c>
      <c r="G133">
        <v>0</v>
      </c>
      <c r="I133">
        <v>6</v>
      </c>
      <c r="J133">
        <v>1</v>
      </c>
      <c r="K133">
        <v>5.2600000000000001E-2</v>
      </c>
      <c r="L133" t="s">
        <v>27</v>
      </c>
      <c r="M133">
        <v>4.2079999999999998E-4</v>
      </c>
      <c r="N133">
        <v>0.8</v>
      </c>
      <c r="O133">
        <v>8.0000000000000002E-3</v>
      </c>
      <c r="R133" t="s">
        <v>56</v>
      </c>
      <c r="S133" s="1" t="s">
        <v>4345</v>
      </c>
      <c r="V133" s="2" t="s">
        <v>39</v>
      </c>
      <c r="W133" s="2" t="s">
        <v>34</v>
      </c>
    </row>
    <row r="134" spans="1:23" ht="16" x14ac:dyDescent="0.2">
      <c r="A134" t="s">
        <v>25</v>
      </c>
      <c r="B134" t="s">
        <v>44</v>
      </c>
      <c r="C134">
        <v>1</v>
      </c>
      <c r="D134">
        <v>3</v>
      </c>
      <c r="F134">
        <v>5</v>
      </c>
      <c r="G134">
        <v>2</v>
      </c>
      <c r="I134">
        <v>4</v>
      </c>
      <c r="J134">
        <v>1</v>
      </c>
      <c r="K134">
        <v>7.8E-2</v>
      </c>
      <c r="L134" t="s">
        <v>27</v>
      </c>
      <c r="M134">
        <v>1.17E-3</v>
      </c>
      <c r="N134">
        <v>1.5</v>
      </c>
      <c r="O134">
        <v>1.4999999999999999E-2</v>
      </c>
      <c r="R134" t="s">
        <v>56</v>
      </c>
      <c r="S134" s="1" t="s">
        <v>4346</v>
      </c>
      <c r="V134" s="2" t="s">
        <v>39</v>
      </c>
      <c r="W134" s="2" t="s">
        <v>34</v>
      </c>
    </row>
    <row r="135" spans="1:23" ht="16" x14ac:dyDescent="0.2">
      <c r="A135" t="s">
        <v>25</v>
      </c>
      <c r="B135" t="s">
        <v>44</v>
      </c>
      <c r="C135">
        <v>1</v>
      </c>
      <c r="D135">
        <v>3</v>
      </c>
      <c r="F135">
        <v>5</v>
      </c>
      <c r="G135">
        <v>2</v>
      </c>
      <c r="I135">
        <v>4</v>
      </c>
      <c r="J135">
        <v>1</v>
      </c>
      <c r="K135">
        <v>7.8E-2</v>
      </c>
      <c r="L135" t="s">
        <v>27</v>
      </c>
      <c r="M135">
        <v>1.17E-3</v>
      </c>
      <c r="N135">
        <v>1.5</v>
      </c>
      <c r="O135">
        <v>1.4999999999999999E-2</v>
      </c>
      <c r="R135" t="s">
        <v>56</v>
      </c>
      <c r="S135" s="1" t="s">
        <v>4347</v>
      </c>
      <c r="V135" s="2" t="s">
        <v>39</v>
      </c>
      <c r="W135" s="2" t="s">
        <v>34</v>
      </c>
    </row>
    <row r="136" spans="1:23" ht="16" x14ac:dyDescent="0.2">
      <c r="A136" t="s">
        <v>25</v>
      </c>
      <c r="B136" t="s">
        <v>44</v>
      </c>
      <c r="C136">
        <v>1</v>
      </c>
      <c r="D136">
        <v>2</v>
      </c>
      <c r="F136">
        <v>5</v>
      </c>
      <c r="G136">
        <v>3</v>
      </c>
      <c r="I136">
        <v>6</v>
      </c>
      <c r="J136">
        <v>2</v>
      </c>
      <c r="K136">
        <v>6.5000000000000002E-2</v>
      </c>
      <c r="L136" t="s">
        <v>27</v>
      </c>
      <c r="M136">
        <v>9.7499999999999996E-4</v>
      </c>
      <c r="N136">
        <v>1.5</v>
      </c>
      <c r="O136">
        <v>1.4999999999999999E-2</v>
      </c>
      <c r="R136" t="s">
        <v>56</v>
      </c>
      <c r="S136" s="1" t="s">
        <v>4348</v>
      </c>
      <c r="U136" s="2" t="s">
        <v>30</v>
      </c>
      <c r="V136" s="2" t="s">
        <v>39</v>
      </c>
      <c r="W136" s="2" t="s">
        <v>34</v>
      </c>
    </row>
    <row r="137" spans="1:23" ht="16" x14ac:dyDescent="0.2">
      <c r="A137" t="s">
        <v>25</v>
      </c>
      <c r="B137" t="s">
        <v>44</v>
      </c>
      <c r="C137">
        <v>1</v>
      </c>
      <c r="D137">
        <v>4</v>
      </c>
      <c r="F137">
        <v>5</v>
      </c>
      <c r="G137">
        <v>41</v>
      </c>
      <c r="I137">
        <v>3</v>
      </c>
      <c r="J137">
        <v>2</v>
      </c>
      <c r="K137">
        <v>5.8799999999999998E-2</v>
      </c>
      <c r="L137" t="s">
        <v>27</v>
      </c>
      <c r="M137">
        <v>1.2936E-3</v>
      </c>
      <c r="N137">
        <v>2.2000000000000002</v>
      </c>
      <c r="O137">
        <v>2.1999999999999999E-2</v>
      </c>
      <c r="R137" t="s">
        <v>56</v>
      </c>
      <c r="S137" s="1" t="s">
        <v>4349</v>
      </c>
      <c r="V137" s="2" t="s">
        <v>39</v>
      </c>
      <c r="W137" s="2" t="s">
        <v>34</v>
      </c>
    </row>
    <row r="138" spans="1:23" ht="16" x14ac:dyDescent="0.2">
      <c r="A138" t="s">
        <v>25</v>
      </c>
      <c r="B138" t="s">
        <v>44</v>
      </c>
      <c r="C138">
        <v>1</v>
      </c>
      <c r="D138">
        <v>3</v>
      </c>
      <c r="F138">
        <v>6</v>
      </c>
      <c r="G138">
        <v>3</v>
      </c>
      <c r="I138">
        <v>5</v>
      </c>
      <c r="J138">
        <v>2</v>
      </c>
      <c r="K138">
        <v>6.7500000000000004E-2</v>
      </c>
      <c r="L138" t="s">
        <v>27</v>
      </c>
      <c r="M138">
        <v>1.1475000000000001E-3</v>
      </c>
      <c r="N138">
        <v>1.7</v>
      </c>
      <c r="O138">
        <v>1.7000000000000001E-2</v>
      </c>
      <c r="R138" t="s">
        <v>56</v>
      </c>
      <c r="S138" s="1" t="s">
        <v>4350</v>
      </c>
      <c r="V138" s="2" t="s">
        <v>39</v>
      </c>
      <c r="W138" s="2" t="s">
        <v>34</v>
      </c>
    </row>
    <row r="139" spans="1:23" ht="16" x14ac:dyDescent="0.2">
      <c r="A139" t="s">
        <v>25</v>
      </c>
      <c r="B139" t="s">
        <v>44</v>
      </c>
      <c r="C139">
        <v>1</v>
      </c>
      <c r="D139">
        <v>3</v>
      </c>
      <c r="F139">
        <v>6</v>
      </c>
      <c r="G139">
        <v>3</v>
      </c>
      <c r="I139">
        <v>6</v>
      </c>
      <c r="J139">
        <v>2</v>
      </c>
      <c r="K139">
        <v>6.6900000000000001E-2</v>
      </c>
      <c r="L139" t="s">
        <v>27</v>
      </c>
      <c r="M139">
        <v>2.1408E-3</v>
      </c>
      <c r="N139">
        <v>3.2</v>
      </c>
      <c r="O139">
        <v>3.2000000000000001E-2</v>
      </c>
      <c r="R139" t="s">
        <v>56</v>
      </c>
      <c r="S139" s="1" t="s">
        <v>4351</v>
      </c>
      <c r="V139" s="2" t="s">
        <v>39</v>
      </c>
      <c r="W139" s="2" t="s">
        <v>34</v>
      </c>
    </row>
    <row r="140" spans="1:23" ht="16" x14ac:dyDescent="0.2">
      <c r="A140" t="s">
        <v>25</v>
      </c>
      <c r="B140" t="s">
        <v>44</v>
      </c>
      <c r="C140">
        <v>1</v>
      </c>
      <c r="D140">
        <v>3</v>
      </c>
      <c r="F140">
        <v>6</v>
      </c>
      <c r="G140">
        <v>3</v>
      </c>
      <c r="I140">
        <v>6</v>
      </c>
      <c r="J140">
        <v>2</v>
      </c>
      <c r="K140">
        <v>7.2300000000000003E-2</v>
      </c>
      <c r="L140" t="s">
        <v>27</v>
      </c>
      <c r="M140">
        <v>2.8197000000000001E-3</v>
      </c>
      <c r="N140">
        <v>3.9</v>
      </c>
      <c r="O140">
        <v>3.9E-2</v>
      </c>
      <c r="R140" t="s">
        <v>56</v>
      </c>
      <c r="S140" s="1" t="s">
        <v>4352</v>
      </c>
      <c r="V140" s="2" t="s">
        <v>39</v>
      </c>
      <c r="W140" s="2" t="s">
        <v>34</v>
      </c>
    </row>
    <row r="141" spans="1:23" ht="16" x14ac:dyDescent="0.2">
      <c r="A141" t="s">
        <v>25</v>
      </c>
      <c r="B141" t="s">
        <v>44</v>
      </c>
      <c r="C141">
        <v>1</v>
      </c>
      <c r="D141">
        <v>3</v>
      </c>
      <c r="F141">
        <v>6</v>
      </c>
      <c r="G141">
        <v>3</v>
      </c>
      <c r="I141">
        <v>7</v>
      </c>
      <c r="J141">
        <v>2</v>
      </c>
      <c r="K141">
        <v>5.7599999999999998E-2</v>
      </c>
      <c r="L141" t="s">
        <v>27</v>
      </c>
      <c r="M141">
        <v>9.7919999999999995E-4</v>
      </c>
      <c r="N141">
        <v>1.7</v>
      </c>
      <c r="O141">
        <v>1.7000000000000001E-2</v>
      </c>
      <c r="R141" t="s">
        <v>56</v>
      </c>
      <c r="S141" s="1" t="s">
        <v>4353</v>
      </c>
      <c r="V141" s="2" t="s">
        <v>39</v>
      </c>
      <c r="W141" s="2" t="s">
        <v>34</v>
      </c>
    </row>
    <row r="142" spans="1:23" ht="16" x14ac:dyDescent="0.2">
      <c r="A142" t="s">
        <v>25</v>
      </c>
      <c r="B142" t="s">
        <v>44</v>
      </c>
      <c r="C142">
        <v>1</v>
      </c>
      <c r="D142">
        <v>3</v>
      </c>
      <c r="F142">
        <v>6</v>
      </c>
      <c r="G142">
        <v>3</v>
      </c>
      <c r="I142">
        <v>7</v>
      </c>
      <c r="J142">
        <v>2</v>
      </c>
      <c r="K142">
        <v>6.3799999999999996E-2</v>
      </c>
      <c r="L142" t="s">
        <v>27</v>
      </c>
      <c r="M142">
        <v>2.0416000000000002E-3</v>
      </c>
      <c r="N142">
        <v>3.2</v>
      </c>
      <c r="O142">
        <v>3.2000000000000001E-2</v>
      </c>
      <c r="R142" t="s">
        <v>56</v>
      </c>
      <c r="S142" s="1" t="s">
        <v>4354</v>
      </c>
      <c r="V142" s="2" t="s">
        <v>39</v>
      </c>
      <c r="W142" s="2" t="s">
        <v>34</v>
      </c>
    </row>
    <row r="143" spans="1:23" ht="16" x14ac:dyDescent="0.2">
      <c r="A143" t="s">
        <v>25</v>
      </c>
      <c r="B143" t="s">
        <v>44</v>
      </c>
      <c r="C143">
        <v>1</v>
      </c>
      <c r="D143">
        <v>4</v>
      </c>
      <c r="F143">
        <v>7</v>
      </c>
      <c r="G143">
        <v>3</v>
      </c>
      <c r="I143">
        <v>6</v>
      </c>
      <c r="J143">
        <v>2</v>
      </c>
      <c r="K143">
        <v>6.7299999999999999E-2</v>
      </c>
      <c r="L143" t="s">
        <v>27</v>
      </c>
      <c r="M143">
        <v>3.6342000000000002E-3</v>
      </c>
      <c r="N143">
        <v>5.4</v>
      </c>
      <c r="O143">
        <v>5.4000000000000013E-2</v>
      </c>
      <c r="R143" t="s">
        <v>56</v>
      </c>
      <c r="S143" s="1" t="s">
        <v>4355</v>
      </c>
      <c r="V143" s="2" t="s">
        <v>39</v>
      </c>
      <c r="W143" s="2" t="s">
        <v>34</v>
      </c>
    </row>
    <row r="144" spans="1:23" ht="16" x14ac:dyDescent="0.2">
      <c r="A144" t="s">
        <v>25</v>
      </c>
      <c r="B144" t="s">
        <v>44</v>
      </c>
      <c r="C144">
        <v>1</v>
      </c>
      <c r="D144">
        <v>4</v>
      </c>
      <c r="F144">
        <v>7</v>
      </c>
      <c r="G144">
        <v>3</v>
      </c>
      <c r="I144">
        <v>7</v>
      </c>
      <c r="J144">
        <v>2</v>
      </c>
      <c r="K144">
        <v>7.17E-2</v>
      </c>
      <c r="L144" t="s">
        <v>27</v>
      </c>
      <c r="M144">
        <v>2.5812000000000001E-3</v>
      </c>
      <c r="N144">
        <v>3.6</v>
      </c>
      <c r="O144">
        <v>3.5999999999999997E-2</v>
      </c>
      <c r="R144" t="s">
        <v>56</v>
      </c>
      <c r="S144" s="1" t="s">
        <v>4356</v>
      </c>
      <c r="V144" s="2" t="s">
        <v>39</v>
      </c>
      <c r="W144" s="2" t="s">
        <v>34</v>
      </c>
    </row>
    <row r="145" spans="1:23" ht="16" x14ac:dyDescent="0.2">
      <c r="A145" t="s">
        <v>25</v>
      </c>
      <c r="B145" t="s">
        <v>44</v>
      </c>
      <c r="C145">
        <v>1</v>
      </c>
      <c r="D145">
        <v>3</v>
      </c>
      <c r="F145">
        <v>7</v>
      </c>
      <c r="G145">
        <v>4</v>
      </c>
      <c r="I145">
        <v>6</v>
      </c>
      <c r="J145">
        <v>3</v>
      </c>
      <c r="K145">
        <v>5.9200000000000003E-2</v>
      </c>
      <c r="L145" t="s">
        <v>27</v>
      </c>
      <c r="M145">
        <v>7.1040000000000003E-4</v>
      </c>
      <c r="N145">
        <v>1.2</v>
      </c>
      <c r="O145">
        <v>1.2E-2</v>
      </c>
      <c r="R145" t="s">
        <v>56</v>
      </c>
      <c r="S145" s="1" t="s">
        <v>4357</v>
      </c>
      <c r="V145" s="2" t="s">
        <v>39</v>
      </c>
      <c r="W145" s="2" t="s">
        <v>34</v>
      </c>
    </row>
    <row r="146" spans="1:23" ht="16" x14ac:dyDescent="0.2">
      <c r="A146" t="s">
        <v>25</v>
      </c>
      <c r="B146" t="s">
        <v>44</v>
      </c>
      <c r="C146">
        <v>1</v>
      </c>
      <c r="D146">
        <v>3</v>
      </c>
      <c r="F146">
        <v>7</v>
      </c>
      <c r="G146">
        <v>4</v>
      </c>
      <c r="I146">
        <v>6</v>
      </c>
      <c r="J146">
        <v>3</v>
      </c>
      <c r="K146">
        <v>5.9200000000000003E-2</v>
      </c>
      <c r="L146" t="s">
        <v>27</v>
      </c>
      <c r="M146">
        <v>7.1040000000000003E-4</v>
      </c>
      <c r="N146">
        <v>1.2</v>
      </c>
      <c r="O146">
        <v>1.2E-2</v>
      </c>
      <c r="R146" t="s">
        <v>56</v>
      </c>
      <c r="S146" s="1" t="s">
        <v>4358</v>
      </c>
      <c r="V146" s="2" t="s">
        <v>39</v>
      </c>
      <c r="W146" s="2" t="s">
        <v>34</v>
      </c>
    </row>
    <row r="147" spans="1:23" ht="16" x14ac:dyDescent="0.2">
      <c r="A147" t="s">
        <v>25</v>
      </c>
      <c r="B147" t="s">
        <v>44</v>
      </c>
      <c r="C147">
        <v>1</v>
      </c>
      <c r="D147">
        <v>3</v>
      </c>
      <c r="F147">
        <v>7</v>
      </c>
      <c r="G147">
        <v>4</v>
      </c>
      <c r="I147">
        <v>0</v>
      </c>
      <c r="J147">
        <v>3</v>
      </c>
      <c r="K147">
        <v>6.2700000000000006E-2</v>
      </c>
      <c r="L147" t="s">
        <v>27</v>
      </c>
      <c r="M147">
        <v>6.2699999999999995E-4</v>
      </c>
      <c r="N147">
        <v>1</v>
      </c>
      <c r="O147">
        <v>0.01</v>
      </c>
      <c r="R147" t="s">
        <v>56</v>
      </c>
      <c r="S147" s="1" t="s">
        <v>4359</v>
      </c>
      <c r="V147" s="2" t="s">
        <v>39</v>
      </c>
      <c r="W147" s="2" t="s">
        <v>34</v>
      </c>
    </row>
    <row r="148" spans="1:23" ht="16" x14ac:dyDescent="0.2">
      <c r="A148" t="s">
        <v>25</v>
      </c>
      <c r="B148" t="s">
        <v>44</v>
      </c>
      <c r="C148">
        <v>1</v>
      </c>
      <c r="D148">
        <v>6</v>
      </c>
      <c r="F148">
        <v>61</v>
      </c>
      <c r="G148">
        <v>5</v>
      </c>
      <c r="I148">
        <v>2</v>
      </c>
      <c r="J148">
        <v>4</v>
      </c>
      <c r="K148">
        <v>6.2199999999999998E-2</v>
      </c>
      <c r="L148" t="s">
        <v>27</v>
      </c>
      <c r="M148">
        <v>7.4639999999989996E-4</v>
      </c>
      <c r="N148">
        <v>1.2</v>
      </c>
      <c r="O148">
        <v>1.2E-2</v>
      </c>
      <c r="R148" t="s">
        <v>56</v>
      </c>
      <c r="S148" s="1" t="s">
        <v>4360</v>
      </c>
      <c r="V148" s="2" t="s">
        <v>39</v>
      </c>
      <c r="W148" s="2" t="s">
        <v>34</v>
      </c>
    </row>
    <row r="149" spans="1:23" ht="16" x14ac:dyDescent="0.2">
      <c r="A149" t="s">
        <v>25</v>
      </c>
      <c r="B149" t="s">
        <v>44</v>
      </c>
      <c r="C149">
        <v>1</v>
      </c>
      <c r="D149">
        <v>6</v>
      </c>
      <c r="F149">
        <v>61</v>
      </c>
      <c r="G149">
        <v>5</v>
      </c>
      <c r="I149">
        <v>2</v>
      </c>
      <c r="J149">
        <v>4</v>
      </c>
      <c r="K149">
        <v>6.6100000000000006E-2</v>
      </c>
      <c r="L149" t="s">
        <v>27</v>
      </c>
      <c r="M149">
        <v>3.9659999999999999E-4</v>
      </c>
      <c r="N149">
        <v>0.6</v>
      </c>
      <c r="O149">
        <v>6.0000000000000001E-3</v>
      </c>
      <c r="R149" t="s">
        <v>56</v>
      </c>
      <c r="S149" s="1" t="s">
        <v>4361</v>
      </c>
      <c r="V149" s="2" t="s">
        <v>39</v>
      </c>
      <c r="W149" s="2" t="s">
        <v>34</v>
      </c>
    </row>
    <row r="150" spans="1:23" ht="16" x14ac:dyDescent="0.2">
      <c r="A150" t="s">
        <v>25</v>
      </c>
      <c r="B150" t="s">
        <v>44</v>
      </c>
      <c r="C150">
        <v>1</v>
      </c>
      <c r="D150">
        <v>6</v>
      </c>
      <c r="F150">
        <v>61</v>
      </c>
      <c r="G150">
        <v>5</v>
      </c>
      <c r="I150">
        <v>2</v>
      </c>
      <c r="J150">
        <v>4</v>
      </c>
      <c r="K150">
        <v>7.5600000000000001E-2</v>
      </c>
      <c r="L150" t="s">
        <v>27</v>
      </c>
      <c r="M150">
        <v>2.4191999999999998E-3</v>
      </c>
      <c r="N150">
        <v>3.2</v>
      </c>
      <c r="O150">
        <v>3.2000000000000001E-2</v>
      </c>
      <c r="R150" t="s">
        <v>56</v>
      </c>
      <c r="S150" s="1" t="s">
        <v>4362</v>
      </c>
      <c r="V150" s="2" t="s">
        <v>39</v>
      </c>
      <c r="W150" s="2" t="s">
        <v>34</v>
      </c>
    </row>
    <row r="151" spans="1:23" ht="16" x14ac:dyDescent="0.2">
      <c r="A151" t="s">
        <v>25</v>
      </c>
      <c r="B151" t="s">
        <v>44</v>
      </c>
      <c r="C151">
        <v>2</v>
      </c>
      <c r="D151">
        <v>5</v>
      </c>
      <c r="F151">
        <v>0</v>
      </c>
      <c r="G151">
        <v>4</v>
      </c>
      <c r="I151">
        <v>7</v>
      </c>
      <c r="J151">
        <v>3</v>
      </c>
      <c r="K151">
        <v>6.4000000000000001E-2</v>
      </c>
      <c r="L151" t="s">
        <v>27</v>
      </c>
      <c r="M151">
        <v>1.472E-3</v>
      </c>
      <c r="N151">
        <v>2.2999999999999998</v>
      </c>
      <c r="O151">
        <v>2.3E-2</v>
      </c>
      <c r="R151" t="s">
        <v>56</v>
      </c>
      <c r="S151" s="1" t="s">
        <v>4363</v>
      </c>
      <c r="V151" s="2" t="s">
        <v>39</v>
      </c>
      <c r="W151" s="2" t="s">
        <v>34</v>
      </c>
    </row>
    <row r="152" spans="1:23" ht="16" x14ac:dyDescent="0.2">
      <c r="A152" t="s">
        <v>25</v>
      </c>
      <c r="B152" t="s">
        <v>44</v>
      </c>
      <c r="C152">
        <v>2</v>
      </c>
      <c r="D152">
        <v>2</v>
      </c>
      <c r="F152">
        <v>2</v>
      </c>
      <c r="G152">
        <v>0</v>
      </c>
      <c r="I152">
        <v>3</v>
      </c>
      <c r="J152">
        <v>3</v>
      </c>
      <c r="K152">
        <v>7.6899999999999996E-2</v>
      </c>
      <c r="L152" t="s">
        <v>27</v>
      </c>
      <c r="M152">
        <v>1.538E-4</v>
      </c>
      <c r="N152">
        <v>0.2</v>
      </c>
      <c r="O152">
        <v>2E-3</v>
      </c>
      <c r="R152" t="s">
        <v>56</v>
      </c>
      <c r="S152" s="1" t="s">
        <v>4364</v>
      </c>
      <c r="U152" s="2" t="s">
        <v>31</v>
      </c>
      <c r="V152" s="2" t="s">
        <v>39</v>
      </c>
      <c r="W152" s="2" t="s">
        <v>34</v>
      </c>
    </row>
    <row r="153" spans="1:23" ht="16" x14ac:dyDescent="0.2">
      <c r="A153" t="s">
        <v>25</v>
      </c>
      <c r="B153" t="s">
        <v>44</v>
      </c>
      <c r="C153">
        <v>2</v>
      </c>
      <c r="D153">
        <v>0</v>
      </c>
      <c r="F153">
        <v>2</v>
      </c>
      <c r="G153">
        <v>2</v>
      </c>
      <c r="I153">
        <v>3</v>
      </c>
      <c r="J153">
        <v>31</v>
      </c>
      <c r="K153">
        <v>6.1600000000000002E-2</v>
      </c>
      <c r="L153" t="s">
        <v>27</v>
      </c>
      <c r="M153">
        <v>1.8479999999999999E-4</v>
      </c>
      <c r="N153">
        <v>0.3</v>
      </c>
      <c r="O153">
        <v>3.0000000000000001E-3</v>
      </c>
      <c r="R153" t="s">
        <v>56</v>
      </c>
      <c r="S153" s="1" t="s">
        <v>4365</v>
      </c>
      <c r="V153" s="2" t="s">
        <v>39</v>
      </c>
      <c r="W153" s="2" t="s">
        <v>34</v>
      </c>
    </row>
    <row r="154" spans="1:23" ht="16" x14ac:dyDescent="0.2">
      <c r="A154" t="s">
        <v>25</v>
      </c>
      <c r="B154" t="s">
        <v>44</v>
      </c>
      <c r="C154">
        <v>2</v>
      </c>
      <c r="D154">
        <v>0</v>
      </c>
      <c r="F154">
        <v>2</v>
      </c>
      <c r="G154">
        <v>2</v>
      </c>
      <c r="I154">
        <v>3</v>
      </c>
      <c r="J154">
        <v>31</v>
      </c>
      <c r="K154">
        <v>6.1600000000000002E-2</v>
      </c>
      <c r="L154" t="s">
        <v>27</v>
      </c>
      <c r="M154">
        <v>1.8479999999999999E-4</v>
      </c>
      <c r="N154">
        <v>0.3</v>
      </c>
      <c r="O154">
        <v>3.0000000000000001E-3</v>
      </c>
      <c r="R154" t="s">
        <v>56</v>
      </c>
      <c r="S154" s="1" t="s">
        <v>4366</v>
      </c>
      <c r="V154" s="2" t="s">
        <v>39</v>
      </c>
      <c r="W154" s="2" t="s">
        <v>34</v>
      </c>
    </row>
    <row r="155" spans="1:23" ht="16" x14ac:dyDescent="0.2">
      <c r="A155" t="s">
        <v>25</v>
      </c>
      <c r="B155" t="s">
        <v>44</v>
      </c>
      <c r="C155">
        <v>2</v>
      </c>
      <c r="D155">
        <v>1</v>
      </c>
      <c r="F155">
        <v>2</v>
      </c>
      <c r="G155">
        <v>21</v>
      </c>
      <c r="I155">
        <v>1</v>
      </c>
      <c r="J155">
        <v>0</v>
      </c>
      <c r="K155">
        <v>8.3000000000000004E-2</v>
      </c>
      <c r="L155" t="s">
        <v>27</v>
      </c>
      <c r="M155">
        <v>6.6399999999999999E-4</v>
      </c>
      <c r="N155">
        <v>0.8</v>
      </c>
      <c r="O155">
        <v>8.0000000000000002E-3</v>
      </c>
      <c r="R155" t="s">
        <v>56</v>
      </c>
      <c r="S155" s="1" t="s">
        <v>4367</v>
      </c>
      <c r="U155" s="2" t="s">
        <v>32</v>
      </c>
      <c r="V155" s="2" t="s">
        <v>39</v>
      </c>
      <c r="W155" s="2" t="s">
        <v>34</v>
      </c>
    </row>
    <row r="156" spans="1:23" ht="16" x14ac:dyDescent="0.2">
      <c r="A156" t="s">
        <v>25</v>
      </c>
      <c r="B156" t="s">
        <v>44</v>
      </c>
      <c r="C156">
        <v>2</v>
      </c>
      <c r="D156">
        <v>3</v>
      </c>
      <c r="F156">
        <v>2</v>
      </c>
      <c r="G156">
        <v>21</v>
      </c>
      <c r="I156">
        <v>1</v>
      </c>
      <c r="J156">
        <v>2</v>
      </c>
      <c r="K156">
        <v>8.2799999999999999E-2</v>
      </c>
      <c r="L156" t="s">
        <v>27</v>
      </c>
      <c r="M156">
        <v>8.2799999999999996E-4</v>
      </c>
      <c r="N156">
        <v>1</v>
      </c>
      <c r="O156">
        <v>0.01</v>
      </c>
      <c r="R156" t="s">
        <v>56</v>
      </c>
      <c r="S156" s="1" t="s">
        <v>4368</v>
      </c>
      <c r="U156" s="2" t="s">
        <v>30</v>
      </c>
      <c r="V156" s="2" t="s">
        <v>39</v>
      </c>
      <c r="W156" s="2" t="s">
        <v>34</v>
      </c>
    </row>
    <row r="157" spans="1:23" ht="16" x14ac:dyDescent="0.2">
      <c r="A157" t="s">
        <v>25</v>
      </c>
      <c r="B157" t="s">
        <v>44</v>
      </c>
      <c r="C157">
        <v>2</v>
      </c>
      <c r="D157">
        <v>3</v>
      </c>
      <c r="F157">
        <v>2</v>
      </c>
      <c r="G157">
        <v>21</v>
      </c>
      <c r="I157">
        <v>1</v>
      </c>
      <c r="J157">
        <v>2</v>
      </c>
      <c r="K157">
        <v>8.2799999999999999E-2</v>
      </c>
      <c r="L157" t="s">
        <v>27</v>
      </c>
      <c r="M157">
        <v>8.2799999999999996E-4</v>
      </c>
      <c r="N157">
        <v>1</v>
      </c>
      <c r="O157">
        <v>0.01</v>
      </c>
      <c r="R157" t="s">
        <v>56</v>
      </c>
      <c r="S157" s="1" t="s">
        <v>4369</v>
      </c>
      <c r="U157" s="2" t="s">
        <v>30</v>
      </c>
      <c r="V157" s="2" t="s">
        <v>39</v>
      </c>
      <c r="W157" s="2" t="s">
        <v>34</v>
      </c>
    </row>
    <row r="158" spans="1:23" ht="16" x14ac:dyDescent="0.2">
      <c r="A158" t="s">
        <v>25</v>
      </c>
      <c r="B158" t="s">
        <v>44</v>
      </c>
      <c r="C158">
        <v>2</v>
      </c>
      <c r="D158">
        <v>3</v>
      </c>
      <c r="F158">
        <v>2</v>
      </c>
      <c r="G158">
        <v>21</v>
      </c>
      <c r="I158">
        <v>3</v>
      </c>
      <c r="J158">
        <v>0</v>
      </c>
      <c r="K158">
        <v>6.4600000000000005E-2</v>
      </c>
      <c r="L158" t="s">
        <v>27</v>
      </c>
      <c r="M158">
        <v>9.0439999999999997E-4</v>
      </c>
      <c r="N158">
        <v>1.4</v>
      </c>
      <c r="O158">
        <v>1.4E-2</v>
      </c>
      <c r="R158" t="s">
        <v>56</v>
      </c>
      <c r="S158" s="1" t="s">
        <v>4370</v>
      </c>
      <c r="U158" s="2" t="s">
        <v>30</v>
      </c>
      <c r="V158" s="2" t="s">
        <v>39</v>
      </c>
      <c r="W158" s="2" t="s">
        <v>34</v>
      </c>
    </row>
    <row r="159" spans="1:23" ht="16" x14ac:dyDescent="0.2">
      <c r="A159" t="s">
        <v>25</v>
      </c>
      <c r="B159" t="s">
        <v>44</v>
      </c>
      <c r="C159">
        <v>2</v>
      </c>
      <c r="D159">
        <v>3</v>
      </c>
      <c r="F159">
        <v>3</v>
      </c>
      <c r="G159">
        <v>0</v>
      </c>
      <c r="I159">
        <v>4</v>
      </c>
      <c r="J159">
        <v>14</v>
      </c>
      <c r="K159">
        <v>6.9099999999999995E-2</v>
      </c>
      <c r="L159" t="s">
        <v>27</v>
      </c>
      <c r="M159">
        <v>9.6739999999990002E-4</v>
      </c>
      <c r="N159">
        <v>1.4</v>
      </c>
      <c r="O159">
        <v>1.4E-2</v>
      </c>
      <c r="R159" t="s">
        <v>56</v>
      </c>
      <c r="S159" s="1" t="s">
        <v>4371</v>
      </c>
      <c r="U159" s="2" t="s">
        <v>30</v>
      </c>
      <c r="V159" s="2" t="s">
        <v>39</v>
      </c>
      <c r="W159" s="2" t="s">
        <v>34</v>
      </c>
    </row>
    <row r="160" spans="1:23" ht="16" x14ac:dyDescent="0.2">
      <c r="A160" t="s">
        <v>25</v>
      </c>
      <c r="B160" t="s">
        <v>44</v>
      </c>
      <c r="C160">
        <v>2</v>
      </c>
      <c r="D160">
        <v>3</v>
      </c>
      <c r="F160">
        <v>3</v>
      </c>
      <c r="G160">
        <v>0</v>
      </c>
      <c r="I160">
        <v>4</v>
      </c>
      <c r="J160">
        <v>14</v>
      </c>
      <c r="K160">
        <v>6.9099999999999995E-2</v>
      </c>
      <c r="L160" t="s">
        <v>27</v>
      </c>
      <c r="M160">
        <v>9.6739999999990002E-4</v>
      </c>
      <c r="N160">
        <v>1.4</v>
      </c>
      <c r="O160">
        <v>1.4E-2</v>
      </c>
      <c r="R160" t="s">
        <v>56</v>
      </c>
      <c r="S160" s="1" t="s">
        <v>4372</v>
      </c>
      <c r="U160" s="2" t="s">
        <v>30</v>
      </c>
      <c r="V160" s="2" t="s">
        <v>39</v>
      </c>
      <c r="W160" s="2" t="s">
        <v>34</v>
      </c>
    </row>
    <row r="161" spans="1:23" ht="16" x14ac:dyDescent="0.2">
      <c r="A161" t="s">
        <v>25</v>
      </c>
      <c r="B161" t="s">
        <v>44</v>
      </c>
      <c r="C161">
        <v>2</v>
      </c>
      <c r="D161">
        <v>0</v>
      </c>
      <c r="F161">
        <v>3</v>
      </c>
      <c r="G161">
        <v>3</v>
      </c>
      <c r="I161">
        <v>2</v>
      </c>
      <c r="J161">
        <v>21</v>
      </c>
      <c r="K161">
        <v>6.6299999999999998E-2</v>
      </c>
      <c r="L161" t="s">
        <v>27</v>
      </c>
      <c r="M161">
        <v>2.4531000000000002E-3</v>
      </c>
      <c r="N161">
        <v>3.7</v>
      </c>
      <c r="O161">
        <v>3.7000000000000012E-2</v>
      </c>
      <c r="R161" t="s">
        <v>56</v>
      </c>
      <c r="S161" s="1" t="s">
        <v>4373</v>
      </c>
      <c r="V161" s="2" t="s">
        <v>39</v>
      </c>
      <c r="W161" s="2" t="s">
        <v>34</v>
      </c>
    </row>
    <row r="162" spans="1:23" ht="16" x14ac:dyDescent="0.2">
      <c r="A162" t="s">
        <v>25</v>
      </c>
      <c r="B162" t="s">
        <v>44</v>
      </c>
      <c r="C162">
        <v>2</v>
      </c>
      <c r="D162">
        <v>0</v>
      </c>
      <c r="F162">
        <v>3</v>
      </c>
      <c r="G162">
        <v>3</v>
      </c>
      <c r="I162">
        <v>4</v>
      </c>
      <c r="J162">
        <v>41</v>
      </c>
      <c r="K162">
        <v>4.8899999999999999E-2</v>
      </c>
      <c r="L162" t="s">
        <v>27</v>
      </c>
      <c r="M162">
        <v>1.5158999999999999E-3</v>
      </c>
      <c r="N162">
        <v>3.1</v>
      </c>
      <c r="O162">
        <v>3.1E-2</v>
      </c>
      <c r="R162" t="s">
        <v>56</v>
      </c>
      <c r="S162" s="1" t="s">
        <v>4374</v>
      </c>
      <c r="V162" s="2" t="s">
        <v>39</v>
      </c>
      <c r="W162" s="2" t="s">
        <v>34</v>
      </c>
    </row>
    <row r="163" spans="1:23" ht="16" x14ac:dyDescent="0.2">
      <c r="A163" t="s">
        <v>25</v>
      </c>
      <c r="B163" t="s">
        <v>44</v>
      </c>
      <c r="C163">
        <v>2</v>
      </c>
      <c r="D163">
        <v>0</v>
      </c>
      <c r="F163">
        <v>3</v>
      </c>
      <c r="G163">
        <v>3</v>
      </c>
      <c r="I163">
        <v>4</v>
      </c>
      <c r="J163">
        <v>41</v>
      </c>
      <c r="K163">
        <v>4.8899999999999999E-2</v>
      </c>
      <c r="L163" t="s">
        <v>27</v>
      </c>
      <c r="M163">
        <v>1.5158999999999999E-3</v>
      </c>
      <c r="N163">
        <v>3.1</v>
      </c>
      <c r="O163">
        <v>3.1E-2</v>
      </c>
      <c r="R163" t="s">
        <v>56</v>
      </c>
      <c r="S163" s="1" t="s">
        <v>4375</v>
      </c>
      <c r="V163" s="2" t="s">
        <v>39</v>
      </c>
      <c r="W163" s="2" t="s">
        <v>34</v>
      </c>
    </row>
    <row r="164" spans="1:23" ht="16" x14ac:dyDescent="0.2">
      <c r="A164" t="s">
        <v>25</v>
      </c>
      <c r="B164" t="s">
        <v>44</v>
      </c>
      <c r="C164">
        <v>2</v>
      </c>
      <c r="D164">
        <v>2</v>
      </c>
      <c r="F164">
        <v>3</v>
      </c>
      <c r="G164">
        <v>12</v>
      </c>
      <c r="I164">
        <v>21</v>
      </c>
      <c r="J164">
        <v>16</v>
      </c>
      <c r="K164">
        <v>8.2400000000000001E-2</v>
      </c>
      <c r="L164" t="s">
        <v>27</v>
      </c>
      <c r="M164">
        <v>4.1199999999999999E-4</v>
      </c>
      <c r="N164">
        <v>0.5</v>
      </c>
      <c r="O164">
        <v>5.0000000000000001E-3</v>
      </c>
      <c r="R164" t="s">
        <v>56</v>
      </c>
      <c r="S164" s="1" t="s">
        <v>4376</v>
      </c>
      <c r="U164" s="2" t="s">
        <v>31</v>
      </c>
      <c r="V164" s="2" t="s">
        <v>39</v>
      </c>
      <c r="W164" s="2" t="s">
        <v>34</v>
      </c>
    </row>
    <row r="165" spans="1:23" ht="16" x14ac:dyDescent="0.2">
      <c r="A165" t="s">
        <v>25</v>
      </c>
      <c r="B165" t="s">
        <v>44</v>
      </c>
      <c r="C165">
        <v>2</v>
      </c>
      <c r="D165">
        <v>3</v>
      </c>
      <c r="F165">
        <v>3</v>
      </c>
      <c r="G165">
        <v>12</v>
      </c>
      <c r="I165">
        <v>0</v>
      </c>
      <c r="J165">
        <v>3</v>
      </c>
      <c r="K165">
        <v>8.3500000000000005E-2</v>
      </c>
      <c r="L165" t="s">
        <v>27</v>
      </c>
      <c r="M165">
        <v>5.0100000000000003E-4</v>
      </c>
      <c r="N165">
        <v>0.6</v>
      </c>
      <c r="O165">
        <v>6.0000000000000001E-3</v>
      </c>
      <c r="R165" t="s">
        <v>56</v>
      </c>
      <c r="S165" s="1" t="s">
        <v>4377</v>
      </c>
      <c r="U165" s="2" t="s">
        <v>30</v>
      </c>
      <c r="V165" s="2" t="s">
        <v>39</v>
      </c>
      <c r="W165" s="2" t="s">
        <v>34</v>
      </c>
    </row>
    <row r="166" spans="1:23" ht="16" x14ac:dyDescent="0.2">
      <c r="A166" t="s">
        <v>25</v>
      </c>
      <c r="B166" t="s">
        <v>44</v>
      </c>
      <c r="C166">
        <v>2</v>
      </c>
      <c r="D166">
        <v>3</v>
      </c>
      <c r="F166">
        <v>3</v>
      </c>
      <c r="G166">
        <v>12</v>
      </c>
      <c r="I166">
        <v>21</v>
      </c>
      <c r="J166">
        <v>1</v>
      </c>
      <c r="K166">
        <v>8.0600000000000005E-2</v>
      </c>
      <c r="L166" t="s">
        <v>27</v>
      </c>
      <c r="M166">
        <v>8.8659999999999997E-4</v>
      </c>
      <c r="N166">
        <v>1.1000000000000001</v>
      </c>
      <c r="O166">
        <v>1.0999999999999999E-2</v>
      </c>
      <c r="R166" t="s">
        <v>56</v>
      </c>
      <c r="S166" s="1" t="s">
        <v>4378</v>
      </c>
      <c r="U166" s="2" t="s">
        <v>30</v>
      </c>
      <c r="V166" s="2" t="s">
        <v>39</v>
      </c>
      <c r="W166" s="2" t="s">
        <v>34</v>
      </c>
    </row>
    <row r="167" spans="1:23" ht="16" x14ac:dyDescent="0.2">
      <c r="A167" t="s">
        <v>25</v>
      </c>
      <c r="B167" t="s">
        <v>44</v>
      </c>
      <c r="C167">
        <v>2</v>
      </c>
      <c r="D167">
        <v>3</v>
      </c>
      <c r="F167">
        <v>3</v>
      </c>
      <c r="G167">
        <v>21</v>
      </c>
      <c r="I167">
        <v>3</v>
      </c>
      <c r="J167">
        <v>0</v>
      </c>
      <c r="K167">
        <v>6.9099999999999995E-2</v>
      </c>
      <c r="L167" t="s">
        <v>27</v>
      </c>
      <c r="M167">
        <v>2.073E-4</v>
      </c>
      <c r="N167">
        <v>0.3</v>
      </c>
      <c r="O167">
        <v>3.0000000000000001E-3</v>
      </c>
      <c r="R167" t="s">
        <v>56</v>
      </c>
      <c r="S167" s="1" t="s">
        <v>4379</v>
      </c>
      <c r="U167" s="2" t="s">
        <v>30</v>
      </c>
      <c r="V167" s="2" t="s">
        <v>39</v>
      </c>
      <c r="W167" s="2" t="s">
        <v>34</v>
      </c>
    </row>
    <row r="168" spans="1:23" ht="16" x14ac:dyDescent="0.2">
      <c r="A168" t="s">
        <v>25</v>
      </c>
      <c r="B168" t="s">
        <v>44</v>
      </c>
      <c r="C168">
        <v>2</v>
      </c>
      <c r="D168">
        <v>2</v>
      </c>
      <c r="F168">
        <v>4</v>
      </c>
      <c r="G168">
        <v>3</v>
      </c>
      <c r="I168">
        <v>4</v>
      </c>
      <c r="J168">
        <v>4</v>
      </c>
      <c r="K168">
        <v>3.3000000000000002E-2</v>
      </c>
      <c r="L168" t="s">
        <v>27</v>
      </c>
      <c r="M168">
        <v>3.6299999999999999E-4</v>
      </c>
      <c r="N168">
        <v>1.1000000000000001</v>
      </c>
      <c r="O168">
        <v>1.0999999999999999E-2</v>
      </c>
      <c r="R168" t="s">
        <v>56</v>
      </c>
      <c r="S168" s="1" t="s">
        <v>4380</v>
      </c>
      <c r="U168" s="2" t="s">
        <v>31</v>
      </c>
      <c r="V168" s="2" t="s">
        <v>39</v>
      </c>
      <c r="W168" s="2" t="s">
        <v>34</v>
      </c>
    </row>
    <row r="169" spans="1:23" ht="16" x14ac:dyDescent="0.2">
      <c r="A169" t="s">
        <v>25</v>
      </c>
      <c r="B169" t="s">
        <v>44</v>
      </c>
      <c r="C169">
        <v>2</v>
      </c>
      <c r="D169">
        <v>2</v>
      </c>
      <c r="F169">
        <v>4</v>
      </c>
      <c r="G169">
        <v>3</v>
      </c>
      <c r="I169">
        <v>4</v>
      </c>
      <c r="J169">
        <v>4</v>
      </c>
      <c r="K169">
        <v>3.3000000000000002E-2</v>
      </c>
      <c r="L169" t="s">
        <v>27</v>
      </c>
      <c r="M169">
        <v>3.6299999999999999E-4</v>
      </c>
      <c r="N169">
        <v>1.1000000000000001</v>
      </c>
      <c r="O169">
        <v>1.0999999999999999E-2</v>
      </c>
      <c r="R169" t="s">
        <v>56</v>
      </c>
      <c r="S169" s="1" t="s">
        <v>4381</v>
      </c>
      <c r="U169" s="2" t="s">
        <v>31</v>
      </c>
      <c r="V169" s="2" t="s">
        <v>39</v>
      </c>
      <c r="W169" s="2" t="s">
        <v>34</v>
      </c>
    </row>
    <row r="170" spans="1:23" ht="16" x14ac:dyDescent="0.2">
      <c r="A170" t="s">
        <v>25</v>
      </c>
      <c r="B170" t="s">
        <v>44</v>
      </c>
      <c r="C170">
        <v>2</v>
      </c>
      <c r="D170">
        <v>0</v>
      </c>
      <c r="F170">
        <v>4</v>
      </c>
      <c r="G170">
        <v>4</v>
      </c>
      <c r="I170">
        <v>3</v>
      </c>
      <c r="J170">
        <v>31</v>
      </c>
      <c r="K170">
        <v>4.8300000000000003E-2</v>
      </c>
      <c r="L170" t="s">
        <v>27</v>
      </c>
      <c r="M170">
        <v>3.3809999999999998E-4</v>
      </c>
      <c r="N170">
        <v>0.7</v>
      </c>
      <c r="O170">
        <v>6.9999999999999993E-3</v>
      </c>
      <c r="R170" t="s">
        <v>56</v>
      </c>
      <c r="S170" s="1" t="s">
        <v>4382</v>
      </c>
      <c r="V170" s="2" t="s">
        <v>39</v>
      </c>
      <c r="W170" s="2" t="s">
        <v>34</v>
      </c>
    </row>
    <row r="171" spans="1:23" ht="16" x14ac:dyDescent="0.2">
      <c r="A171" t="s">
        <v>25</v>
      </c>
      <c r="B171" t="s">
        <v>44</v>
      </c>
      <c r="C171">
        <v>2</v>
      </c>
      <c r="D171">
        <v>0</v>
      </c>
      <c r="F171">
        <v>4</v>
      </c>
      <c r="G171">
        <v>4</v>
      </c>
      <c r="I171">
        <v>4</v>
      </c>
      <c r="J171">
        <v>31</v>
      </c>
      <c r="K171">
        <v>5.7599999999999998E-2</v>
      </c>
      <c r="L171" t="s">
        <v>27</v>
      </c>
      <c r="M171">
        <v>7.4879999999999999E-4</v>
      </c>
      <c r="N171">
        <v>1.3</v>
      </c>
      <c r="O171">
        <v>1.2999999999999999E-2</v>
      </c>
      <c r="R171" t="s">
        <v>56</v>
      </c>
      <c r="S171" s="1" t="s">
        <v>4383</v>
      </c>
      <c r="V171" s="2" t="s">
        <v>39</v>
      </c>
      <c r="W171" s="2" t="s">
        <v>34</v>
      </c>
    </row>
    <row r="172" spans="1:23" ht="16" x14ac:dyDescent="0.2">
      <c r="A172" t="s">
        <v>25</v>
      </c>
      <c r="B172" t="s">
        <v>44</v>
      </c>
      <c r="C172">
        <v>2</v>
      </c>
      <c r="D172">
        <v>3</v>
      </c>
      <c r="F172">
        <v>4</v>
      </c>
      <c r="G172">
        <v>14</v>
      </c>
      <c r="I172">
        <v>0</v>
      </c>
      <c r="J172">
        <v>3</v>
      </c>
      <c r="K172">
        <v>8.1299999999999997E-2</v>
      </c>
      <c r="L172" t="s">
        <v>27</v>
      </c>
      <c r="M172">
        <v>2.5202999999998999E-3</v>
      </c>
      <c r="N172">
        <v>3.1</v>
      </c>
      <c r="O172">
        <v>3.1E-2</v>
      </c>
      <c r="R172" t="s">
        <v>56</v>
      </c>
      <c r="S172" s="1" t="s">
        <v>4384</v>
      </c>
      <c r="U172" s="2" t="s">
        <v>30</v>
      </c>
      <c r="V172" s="2" t="s">
        <v>39</v>
      </c>
      <c r="W172" s="2" t="s">
        <v>34</v>
      </c>
    </row>
    <row r="173" spans="1:23" ht="16" x14ac:dyDescent="0.2">
      <c r="A173" t="s">
        <v>25</v>
      </c>
      <c r="B173" t="s">
        <v>44</v>
      </c>
      <c r="C173">
        <v>2</v>
      </c>
      <c r="D173">
        <v>3</v>
      </c>
      <c r="F173">
        <v>4</v>
      </c>
      <c r="G173">
        <v>14</v>
      </c>
      <c r="I173">
        <v>0</v>
      </c>
      <c r="J173">
        <v>3</v>
      </c>
      <c r="K173">
        <v>7.0699999999999999E-2</v>
      </c>
      <c r="L173" t="s">
        <v>27</v>
      </c>
      <c r="M173">
        <v>1.5554E-3</v>
      </c>
      <c r="N173">
        <v>2.2000000000000002</v>
      </c>
      <c r="O173">
        <v>2.1999999999999999E-2</v>
      </c>
      <c r="R173" t="s">
        <v>56</v>
      </c>
      <c r="S173" s="1" t="s">
        <v>4385</v>
      </c>
      <c r="U173" s="2" t="s">
        <v>30</v>
      </c>
      <c r="V173" s="2" t="s">
        <v>39</v>
      </c>
      <c r="W173" s="2" t="s">
        <v>34</v>
      </c>
    </row>
    <row r="174" spans="1:23" ht="16" x14ac:dyDescent="0.2">
      <c r="A174" t="s">
        <v>25</v>
      </c>
      <c r="B174" t="s">
        <v>44</v>
      </c>
      <c r="C174">
        <v>2</v>
      </c>
      <c r="D174">
        <v>3</v>
      </c>
      <c r="F174">
        <v>4</v>
      </c>
      <c r="G174">
        <v>31</v>
      </c>
      <c r="I174">
        <v>2</v>
      </c>
      <c r="J174">
        <v>2</v>
      </c>
      <c r="K174">
        <v>6.54E-2</v>
      </c>
      <c r="L174" t="s">
        <v>27</v>
      </c>
      <c r="M174">
        <v>6.5399999999999996E-4</v>
      </c>
      <c r="N174">
        <v>1</v>
      </c>
      <c r="O174">
        <v>0.01</v>
      </c>
      <c r="R174" t="s">
        <v>56</v>
      </c>
      <c r="S174" s="1" t="s">
        <v>4386</v>
      </c>
      <c r="U174" s="2" t="s">
        <v>30</v>
      </c>
      <c r="V174" s="2" t="s">
        <v>39</v>
      </c>
      <c r="W174" s="2" t="s">
        <v>34</v>
      </c>
    </row>
    <row r="175" spans="1:23" ht="16" x14ac:dyDescent="0.2">
      <c r="A175" t="s">
        <v>25</v>
      </c>
      <c r="B175" t="s">
        <v>44</v>
      </c>
      <c r="C175">
        <v>2</v>
      </c>
      <c r="D175">
        <v>4</v>
      </c>
      <c r="F175">
        <v>4</v>
      </c>
      <c r="G175">
        <v>41</v>
      </c>
      <c r="I175">
        <v>3</v>
      </c>
      <c r="J175">
        <v>2</v>
      </c>
      <c r="K175">
        <v>5.6500000000000002E-2</v>
      </c>
      <c r="L175" t="s">
        <v>27</v>
      </c>
      <c r="M175">
        <v>1.0735E-3</v>
      </c>
      <c r="N175">
        <v>1.9</v>
      </c>
      <c r="O175">
        <v>1.9E-2</v>
      </c>
      <c r="R175" t="s">
        <v>56</v>
      </c>
      <c r="S175" s="1" t="s">
        <v>4387</v>
      </c>
      <c r="V175" s="2" t="s">
        <v>39</v>
      </c>
      <c r="W175" s="2" t="s">
        <v>34</v>
      </c>
    </row>
    <row r="176" spans="1:23" ht="16" x14ac:dyDescent="0.2">
      <c r="A176" t="s">
        <v>25</v>
      </c>
      <c r="B176" t="s">
        <v>44</v>
      </c>
      <c r="C176">
        <v>2</v>
      </c>
      <c r="D176">
        <v>5</v>
      </c>
      <c r="F176">
        <v>5</v>
      </c>
      <c r="G176">
        <v>0</v>
      </c>
      <c r="I176">
        <v>5</v>
      </c>
      <c r="J176">
        <v>1</v>
      </c>
      <c r="K176">
        <v>6.54E-2</v>
      </c>
      <c r="L176" t="s">
        <v>27</v>
      </c>
      <c r="M176">
        <v>2.4851999999999999E-3</v>
      </c>
      <c r="N176">
        <v>3.8</v>
      </c>
      <c r="O176">
        <v>3.7999999999999999E-2</v>
      </c>
      <c r="R176" t="s">
        <v>56</v>
      </c>
      <c r="S176" s="1" t="s">
        <v>4388</v>
      </c>
      <c r="V176" s="2" t="s">
        <v>39</v>
      </c>
      <c r="W176" s="2" t="s">
        <v>34</v>
      </c>
    </row>
    <row r="177" spans="1:23" ht="16" x14ac:dyDescent="0.2">
      <c r="A177" t="s">
        <v>25</v>
      </c>
      <c r="B177" t="s">
        <v>44</v>
      </c>
      <c r="C177">
        <v>2</v>
      </c>
      <c r="D177">
        <v>5</v>
      </c>
      <c r="F177">
        <v>5</v>
      </c>
      <c r="G177">
        <v>0</v>
      </c>
      <c r="I177">
        <v>5</v>
      </c>
      <c r="J177">
        <v>1</v>
      </c>
      <c r="K177">
        <v>6.2700000000000006E-2</v>
      </c>
      <c r="L177" t="s">
        <v>27</v>
      </c>
      <c r="M177">
        <v>6.2699999999999995E-4</v>
      </c>
      <c r="N177">
        <v>1</v>
      </c>
      <c r="O177">
        <v>0.01</v>
      </c>
      <c r="R177" t="s">
        <v>56</v>
      </c>
      <c r="S177" s="1" t="s">
        <v>4389</v>
      </c>
      <c r="V177" s="2" t="s">
        <v>39</v>
      </c>
      <c r="W177" s="2" t="s">
        <v>34</v>
      </c>
    </row>
    <row r="178" spans="1:23" ht="16" x14ac:dyDescent="0.2">
      <c r="A178" t="s">
        <v>25</v>
      </c>
      <c r="B178" t="s">
        <v>44</v>
      </c>
      <c r="C178">
        <v>2</v>
      </c>
      <c r="D178">
        <v>5</v>
      </c>
      <c r="F178">
        <v>5</v>
      </c>
      <c r="G178">
        <v>0</v>
      </c>
      <c r="I178">
        <v>6</v>
      </c>
      <c r="J178">
        <v>3</v>
      </c>
      <c r="K178">
        <v>6.3100000000000003E-2</v>
      </c>
      <c r="L178" t="s">
        <v>27</v>
      </c>
      <c r="M178">
        <v>2.0192000000000001E-3</v>
      </c>
      <c r="N178">
        <v>3.2</v>
      </c>
      <c r="O178">
        <v>3.2000000000000001E-2</v>
      </c>
      <c r="R178" t="s">
        <v>56</v>
      </c>
      <c r="S178" s="1" t="s">
        <v>4390</v>
      </c>
      <c r="V178" s="2" t="s">
        <v>39</v>
      </c>
      <c r="W178" s="2" t="s">
        <v>34</v>
      </c>
    </row>
    <row r="179" spans="1:23" ht="16" x14ac:dyDescent="0.2">
      <c r="A179" t="s">
        <v>25</v>
      </c>
      <c r="B179" t="s">
        <v>44</v>
      </c>
      <c r="C179">
        <v>2</v>
      </c>
      <c r="D179">
        <v>3</v>
      </c>
      <c r="F179">
        <v>5</v>
      </c>
      <c r="G179">
        <v>2</v>
      </c>
      <c r="I179">
        <v>5</v>
      </c>
      <c r="J179">
        <v>1</v>
      </c>
      <c r="K179">
        <v>7.17E-2</v>
      </c>
      <c r="L179" t="s">
        <v>27</v>
      </c>
      <c r="M179">
        <v>2.8679999999999998E-4</v>
      </c>
      <c r="N179">
        <v>0.4</v>
      </c>
      <c r="O179">
        <v>4.0000000000000001E-3</v>
      </c>
      <c r="R179" t="s">
        <v>56</v>
      </c>
      <c r="S179" s="1" t="s">
        <v>4391</v>
      </c>
      <c r="U179" s="2" t="s">
        <v>30</v>
      </c>
      <c r="V179" s="2" t="s">
        <v>39</v>
      </c>
      <c r="W179" s="2" t="s">
        <v>34</v>
      </c>
    </row>
    <row r="180" spans="1:23" ht="16" x14ac:dyDescent="0.2">
      <c r="A180" t="s">
        <v>25</v>
      </c>
      <c r="B180" t="s">
        <v>44</v>
      </c>
      <c r="C180">
        <v>2</v>
      </c>
      <c r="D180">
        <v>3</v>
      </c>
      <c r="F180">
        <v>5</v>
      </c>
      <c r="G180">
        <v>2</v>
      </c>
      <c r="I180">
        <v>6</v>
      </c>
      <c r="J180">
        <v>3</v>
      </c>
      <c r="K180">
        <v>7.5300000000000006E-2</v>
      </c>
      <c r="L180" t="s">
        <v>27</v>
      </c>
      <c r="M180">
        <v>3.7649999999999999E-4</v>
      </c>
      <c r="N180">
        <v>0.5</v>
      </c>
      <c r="O180">
        <v>5.0000000000000001E-3</v>
      </c>
      <c r="R180" t="s">
        <v>56</v>
      </c>
      <c r="S180" s="1" t="s">
        <v>4392</v>
      </c>
      <c r="U180" s="2" t="s">
        <v>30</v>
      </c>
      <c r="V180" s="2" t="s">
        <v>39</v>
      </c>
      <c r="W180" s="2" t="s">
        <v>34</v>
      </c>
    </row>
    <row r="181" spans="1:23" ht="16" x14ac:dyDescent="0.2">
      <c r="A181" t="s">
        <v>25</v>
      </c>
      <c r="B181" t="s">
        <v>44</v>
      </c>
      <c r="C181">
        <v>2</v>
      </c>
      <c r="D181">
        <v>3</v>
      </c>
      <c r="F181">
        <v>5</v>
      </c>
      <c r="G181">
        <v>2</v>
      </c>
      <c r="I181">
        <v>6</v>
      </c>
      <c r="J181">
        <v>3</v>
      </c>
      <c r="K181">
        <v>6.3299999999999995E-2</v>
      </c>
      <c r="L181" t="s">
        <v>27</v>
      </c>
      <c r="M181">
        <v>3.797999999999E-4</v>
      </c>
      <c r="N181">
        <v>0.6</v>
      </c>
      <c r="O181">
        <v>6.0000000000000001E-3</v>
      </c>
      <c r="R181" t="s">
        <v>56</v>
      </c>
      <c r="S181" s="1" t="s">
        <v>4393</v>
      </c>
      <c r="U181" s="2" t="s">
        <v>30</v>
      </c>
      <c r="V181" s="2" t="s">
        <v>39</v>
      </c>
      <c r="W181" s="2" t="s">
        <v>34</v>
      </c>
    </row>
    <row r="182" spans="1:23" ht="16" x14ac:dyDescent="0.2">
      <c r="A182" t="s">
        <v>25</v>
      </c>
      <c r="B182" t="s">
        <v>44</v>
      </c>
      <c r="C182">
        <v>2</v>
      </c>
      <c r="D182">
        <v>4</v>
      </c>
      <c r="F182">
        <v>5</v>
      </c>
      <c r="G182">
        <v>2</v>
      </c>
      <c r="I182">
        <v>4</v>
      </c>
      <c r="J182">
        <v>31</v>
      </c>
      <c r="K182">
        <v>6.4500000000000002E-2</v>
      </c>
      <c r="L182" t="s">
        <v>27</v>
      </c>
      <c r="M182">
        <v>2.3865000000000002E-3</v>
      </c>
      <c r="N182">
        <v>3.7</v>
      </c>
      <c r="O182">
        <v>3.7000000000000012E-2</v>
      </c>
      <c r="R182" t="s">
        <v>56</v>
      </c>
      <c r="S182" s="1" t="s">
        <v>4394</v>
      </c>
      <c r="V182" s="2" t="s">
        <v>39</v>
      </c>
      <c r="W182" s="2" t="s">
        <v>34</v>
      </c>
    </row>
    <row r="183" spans="1:23" ht="16" x14ac:dyDescent="0.2">
      <c r="A183" t="s">
        <v>25</v>
      </c>
      <c r="B183" t="s">
        <v>44</v>
      </c>
      <c r="C183">
        <v>2</v>
      </c>
      <c r="D183">
        <v>2</v>
      </c>
      <c r="F183">
        <v>5</v>
      </c>
      <c r="G183">
        <v>3</v>
      </c>
      <c r="I183">
        <v>4</v>
      </c>
      <c r="J183">
        <v>41</v>
      </c>
      <c r="K183">
        <v>6.3500000000000001E-2</v>
      </c>
      <c r="L183" t="s">
        <v>27</v>
      </c>
      <c r="M183">
        <v>8.8899999999989996E-4</v>
      </c>
      <c r="N183">
        <v>1.4</v>
      </c>
      <c r="O183">
        <v>1.4E-2</v>
      </c>
      <c r="R183" t="s">
        <v>56</v>
      </c>
      <c r="S183" s="1" t="s">
        <v>4395</v>
      </c>
      <c r="U183" s="2" t="s">
        <v>31</v>
      </c>
      <c r="V183" s="2" t="s">
        <v>39</v>
      </c>
      <c r="W183" s="2" t="s">
        <v>34</v>
      </c>
    </row>
    <row r="184" spans="1:23" ht="16" x14ac:dyDescent="0.2">
      <c r="A184" t="s">
        <v>25</v>
      </c>
      <c r="B184" t="s">
        <v>44</v>
      </c>
      <c r="C184">
        <v>2</v>
      </c>
      <c r="D184">
        <v>2</v>
      </c>
      <c r="F184">
        <v>5</v>
      </c>
      <c r="G184">
        <v>3</v>
      </c>
      <c r="I184">
        <v>4</v>
      </c>
      <c r="J184">
        <v>41</v>
      </c>
      <c r="K184">
        <v>6.08E-2</v>
      </c>
      <c r="L184" t="s">
        <v>27</v>
      </c>
      <c r="M184">
        <v>2.3712E-3</v>
      </c>
      <c r="N184">
        <v>3.9</v>
      </c>
      <c r="O184">
        <v>3.9E-2</v>
      </c>
      <c r="R184" t="s">
        <v>56</v>
      </c>
      <c r="S184" s="1" t="s">
        <v>4396</v>
      </c>
      <c r="U184" s="2" t="s">
        <v>31</v>
      </c>
      <c r="V184" s="2" t="s">
        <v>39</v>
      </c>
      <c r="W184" s="2" t="s">
        <v>34</v>
      </c>
    </row>
    <row r="185" spans="1:23" ht="16" x14ac:dyDescent="0.2">
      <c r="A185" t="s">
        <v>25</v>
      </c>
      <c r="B185" t="s">
        <v>44</v>
      </c>
      <c r="C185">
        <v>2</v>
      </c>
      <c r="D185">
        <v>2</v>
      </c>
      <c r="F185">
        <v>5</v>
      </c>
      <c r="G185">
        <v>3</v>
      </c>
      <c r="I185">
        <v>5</v>
      </c>
      <c r="J185">
        <v>41</v>
      </c>
      <c r="K185">
        <v>5.6399999999999999E-2</v>
      </c>
      <c r="L185" t="s">
        <v>27</v>
      </c>
      <c r="M185">
        <v>7.3319999999989997E-4</v>
      </c>
      <c r="N185">
        <v>1.3</v>
      </c>
      <c r="O185">
        <v>1.2999999999999999E-2</v>
      </c>
      <c r="R185" t="s">
        <v>56</v>
      </c>
      <c r="S185" s="1" t="s">
        <v>4397</v>
      </c>
      <c r="U185" s="2" t="s">
        <v>31</v>
      </c>
      <c r="V185" s="2" t="s">
        <v>39</v>
      </c>
      <c r="W185" s="2" t="s">
        <v>34</v>
      </c>
    </row>
    <row r="186" spans="1:23" ht="16" x14ac:dyDescent="0.2">
      <c r="A186" t="s">
        <v>25</v>
      </c>
      <c r="B186" t="s">
        <v>44</v>
      </c>
      <c r="C186">
        <v>2</v>
      </c>
      <c r="D186">
        <v>2</v>
      </c>
      <c r="F186">
        <v>5</v>
      </c>
      <c r="G186">
        <v>3</v>
      </c>
      <c r="I186">
        <v>6</v>
      </c>
      <c r="J186">
        <v>2</v>
      </c>
      <c r="K186">
        <v>5.8000000000000003E-2</v>
      </c>
      <c r="L186" t="s">
        <v>27</v>
      </c>
      <c r="M186">
        <v>3.3059999999999999E-3</v>
      </c>
      <c r="N186">
        <v>5.7</v>
      </c>
      <c r="O186">
        <v>5.7000000000000002E-2</v>
      </c>
      <c r="R186" t="s">
        <v>56</v>
      </c>
      <c r="S186" s="1" t="s">
        <v>4398</v>
      </c>
      <c r="U186" s="2" t="s">
        <v>31</v>
      </c>
      <c r="V186" s="2" t="s">
        <v>39</v>
      </c>
      <c r="W186" s="2" t="s">
        <v>34</v>
      </c>
    </row>
    <row r="187" spans="1:23" ht="16" x14ac:dyDescent="0.2">
      <c r="A187" t="s">
        <v>25</v>
      </c>
      <c r="B187" t="s">
        <v>44</v>
      </c>
      <c r="C187">
        <v>2</v>
      </c>
      <c r="D187">
        <v>3</v>
      </c>
      <c r="F187">
        <v>5</v>
      </c>
      <c r="G187">
        <v>3</v>
      </c>
      <c r="I187">
        <v>6</v>
      </c>
      <c r="J187">
        <v>2</v>
      </c>
      <c r="K187">
        <v>6.5600000000000006E-2</v>
      </c>
      <c r="L187" t="s">
        <v>27</v>
      </c>
      <c r="M187">
        <v>3.6736E-3</v>
      </c>
      <c r="N187">
        <v>5.6</v>
      </c>
      <c r="O187">
        <v>5.5999999999999987E-2</v>
      </c>
      <c r="R187" t="s">
        <v>56</v>
      </c>
      <c r="S187" s="1" t="s">
        <v>4399</v>
      </c>
      <c r="U187" s="2" t="s">
        <v>30</v>
      </c>
      <c r="V187" s="2" t="s">
        <v>39</v>
      </c>
      <c r="W187" s="2" t="s">
        <v>34</v>
      </c>
    </row>
    <row r="188" spans="1:23" ht="16" x14ac:dyDescent="0.2">
      <c r="A188" t="s">
        <v>25</v>
      </c>
      <c r="B188" t="s">
        <v>44</v>
      </c>
      <c r="C188">
        <v>2</v>
      </c>
      <c r="D188">
        <v>2</v>
      </c>
      <c r="F188">
        <v>5</v>
      </c>
      <c r="G188">
        <v>4</v>
      </c>
      <c r="I188">
        <v>4</v>
      </c>
      <c r="J188">
        <v>3</v>
      </c>
      <c r="K188">
        <v>5.5500000000000001E-2</v>
      </c>
      <c r="L188" t="s">
        <v>27</v>
      </c>
      <c r="M188">
        <v>8.8800000000000001E-4</v>
      </c>
      <c r="N188">
        <v>1.6</v>
      </c>
      <c r="O188">
        <v>1.6E-2</v>
      </c>
      <c r="R188" t="s">
        <v>56</v>
      </c>
      <c r="S188" s="1" t="s">
        <v>4400</v>
      </c>
      <c r="U188" s="2" t="s">
        <v>31</v>
      </c>
      <c r="V188" s="2" t="s">
        <v>39</v>
      </c>
      <c r="W188" s="2" t="s">
        <v>34</v>
      </c>
    </row>
    <row r="189" spans="1:23" ht="16" x14ac:dyDescent="0.2">
      <c r="A189" t="s">
        <v>25</v>
      </c>
      <c r="B189" t="s">
        <v>44</v>
      </c>
      <c r="C189">
        <v>2</v>
      </c>
      <c r="D189">
        <v>4</v>
      </c>
      <c r="F189">
        <v>5</v>
      </c>
      <c r="G189">
        <v>41</v>
      </c>
      <c r="I189">
        <v>3</v>
      </c>
      <c r="J189">
        <v>2</v>
      </c>
      <c r="K189">
        <v>5.4800000000000001E-2</v>
      </c>
      <c r="L189" t="s">
        <v>27</v>
      </c>
      <c r="M189">
        <v>2.7399999999999999E-4</v>
      </c>
      <c r="N189">
        <v>0.5</v>
      </c>
      <c r="O189">
        <v>5.0000000000000001E-3</v>
      </c>
      <c r="R189" t="s">
        <v>56</v>
      </c>
      <c r="S189" s="1" t="s">
        <v>4401</v>
      </c>
      <c r="V189" s="2" t="s">
        <v>39</v>
      </c>
      <c r="W189" s="2" t="s">
        <v>34</v>
      </c>
    </row>
    <row r="190" spans="1:23" ht="16" x14ac:dyDescent="0.2">
      <c r="A190" t="s">
        <v>25</v>
      </c>
      <c r="B190" t="s">
        <v>44</v>
      </c>
      <c r="C190">
        <v>2</v>
      </c>
      <c r="D190">
        <v>6</v>
      </c>
      <c r="F190">
        <v>5</v>
      </c>
      <c r="G190">
        <v>41</v>
      </c>
      <c r="I190">
        <v>5</v>
      </c>
      <c r="J190">
        <v>2</v>
      </c>
      <c r="K190">
        <v>5.6500000000000002E-2</v>
      </c>
      <c r="L190" t="s">
        <v>27</v>
      </c>
      <c r="M190">
        <v>3.39E-4</v>
      </c>
      <c r="N190">
        <v>0.6</v>
      </c>
      <c r="O190">
        <v>6.0000000000000001E-3</v>
      </c>
      <c r="R190" t="s">
        <v>56</v>
      </c>
      <c r="S190" s="1" t="s">
        <v>4402</v>
      </c>
      <c r="V190" s="2" t="s">
        <v>39</v>
      </c>
      <c r="W190" s="2" t="s">
        <v>34</v>
      </c>
    </row>
    <row r="191" spans="1:23" ht="16" x14ac:dyDescent="0.2">
      <c r="A191" t="s">
        <v>25</v>
      </c>
      <c r="B191" t="s">
        <v>44</v>
      </c>
      <c r="C191">
        <v>2</v>
      </c>
      <c r="D191">
        <v>6</v>
      </c>
      <c r="F191">
        <v>5</v>
      </c>
      <c r="G191">
        <v>41</v>
      </c>
      <c r="I191">
        <v>5</v>
      </c>
      <c r="J191">
        <v>2</v>
      </c>
      <c r="K191">
        <v>4.7199999999999999E-2</v>
      </c>
      <c r="L191" t="s">
        <v>27</v>
      </c>
      <c r="M191">
        <v>4.2479999999990001E-4</v>
      </c>
      <c r="N191">
        <v>0.9</v>
      </c>
      <c r="O191">
        <v>9.0000000000000011E-3</v>
      </c>
      <c r="R191" t="s">
        <v>56</v>
      </c>
      <c r="S191" s="1" t="s">
        <v>4403</v>
      </c>
      <c r="V191" s="2" t="s">
        <v>39</v>
      </c>
      <c r="W191" s="2" t="s">
        <v>34</v>
      </c>
    </row>
    <row r="192" spans="1:23" ht="16" x14ac:dyDescent="0.2">
      <c r="A192" t="s">
        <v>25</v>
      </c>
      <c r="B192" t="s">
        <v>44</v>
      </c>
      <c r="C192">
        <v>2</v>
      </c>
      <c r="D192">
        <v>5</v>
      </c>
      <c r="F192">
        <v>5</v>
      </c>
      <c r="G192">
        <v>51</v>
      </c>
      <c r="I192">
        <v>4</v>
      </c>
      <c r="J192">
        <v>2</v>
      </c>
      <c r="K192">
        <v>5.1700000000000003E-2</v>
      </c>
      <c r="L192" t="s">
        <v>27</v>
      </c>
      <c r="M192">
        <v>2.068E-3</v>
      </c>
      <c r="N192">
        <v>4</v>
      </c>
      <c r="O192">
        <v>0.04</v>
      </c>
      <c r="R192" t="s">
        <v>56</v>
      </c>
      <c r="S192" s="1" t="s">
        <v>4404</v>
      </c>
      <c r="V192" s="2" t="s">
        <v>39</v>
      </c>
      <c r="W192" s="2" t="s">
        <v>34</v>
      </c>
    </row>
    <row r="193" spans="1:23" ht="16" x14ac:dyDescent="0.2">
      <c r="A193" t="s">
        <v>25</v>
      </c>
      <c r="B193" t="s">
        <v>44</v>
      </c>
      <c r="C193">
        <v>2</v>
      </c>
      <c r="D193">
        <v>4</v>
      </c>
      <c r="F193">
        <v>6</v>
      </c>
      <c r="G193">
        <v>2</v>
      </c>
      <c r="I193">
        <v>7</v>
      </c>
      <c r="J193">
        <v>3</v>
      </c>
      <c r="K193">
        <v>5.96E-2</v>
      </c>
      <c r="L193" t="s">
        <v>27</v>
      </c>
      <c r="M193">
        <v>2.4435999999999E-3</v>
      </c>
      <c r="N193">
        <v>4.0999999999999996</v>
      </c>
      <c r="O193">
        <v>4.0999999999999988E-2</v>
      </c>
      <c r="R193" t="s">
        <v>56</v>
      </c>
      <c r="S193" s="1" t="s">
        <v>4405</v>
      </c>
      <c r="V193" s="2" t="s">
        <v>39</v>
      </c>
      <c r="W193" s="2" t="s">
        <v>34</v>
      </c>
    </row>
    <row r="194" spans="1:23" ht="16" x14ac:dyDescent="0.2">
      <c r="A194" t="s">
        <v>25</v>
      </c>
      <c r="B194" t="s">
        <v>44</v>
      </c>
      <c r="C194">
        <v>2</v>
      </c>
      <c r="D194">
        <v>3</v>
      </c>
      <c r="F194">
        <v>6</v>
      </c>
      <c r="G194">
        <v>3</v>
      </c>
      <c r="I194">
        <v>5</v>
      </c>
      <c r="J194">
        <v>2</v>
      </c>
      <c r="K194">
        <v>6.2399999999999997E-2</v>
      </c>
      <c r="L194" t="s">
        <v>27</v>
      </c>
      <c r="M194">
        <v>1.56E-3</v>
      </c>
      <c r="N194">
        <v>2.5</v>
      </c>
      <c r="O194">
        <v>2.5000000000000001E-2</v>
      </c>
      <c r="R194" t="s">
        <v>56</v>
      </c>
      <c r="S194" s="1" t="s">
        <v>4406</v>
      </c>
      <c r="U194" s="2" t="s">
        <v>30</v>
      </c>
      <c r="V194" s="2" t="s">
        <v>39</v>
      </c>
      <c r="W194" s="2" t="s">
        <v>34</v>
      </c>
    </row>
    <row r="195" spans="1:23" ht="16" x14ac:dyDescent="0.2">
      <c r="A195" t="s">
        <v>25</v>
      </c>
      <c r="B195" t="s">
        <v>44</v>
      </c>
      <c r="C195">
        <v>2</v>
      </c>
      <c r="D195">
        <v>4</v>
      </c>
      <c r="F195">
        <v>6</v>
      </c>
      <c r="G195">
        <v>3</v>
      </c>
      <c r="I195">
        <v>5</v>
      </c>
      <c r="J195">
        <v>0</v>
      </c>
      <c r="K195">
        <v>6.13E-2</v>
      </c>
      <c r="L195" t="s">
        <v>27</v>
      </c>
      <c r="M195">
        <v>1.2260000000000001E-3</v>
      </c>
      <c r="N195">
        <v>2</v>
      </c>
      <c r="O195">
        <v>0.02</v>
      </c>
      <c r="R195" t="s">
        <v>56</v>
      </c>
      <c r="S195" s="1" t="s">
        <v>4407</v>
      </c>
      <c r="V195" s="2" t="s">
        <v>39</v>
      </c>
      <c r="W195" s="2" t="s">
        <v>34</v>
      </c>
    </row>
    <row r="196" spans="1:23" ht="16" x14ac:dyDescent="0.2">
      <c r="A196" t="s">
        <v>25</v>
      </c>
      <c r="B196" t="s">
        <v>44</v>
      </c>
      <c r="C196">
        <v>2</v>
      </c>
      <c r="D196">
        <v>4</v>
      </c>
      <c r="F196">
        <v>6</v>
      </c>
      <c r="G196">
        <v>3</v>
      </c>
      <c r="I196">
        <v>5</v>
      </c>
      <c r="J196">
        <v>0</v>
      </c>
      <c r="K196">
        <v>6.13E-2</v>
      </c>
      <c r="L196" t="s">
        <v>27</v>
      </c>
      <c r="M196">
        <v>1.2260000000000001E-3</v>
      </c>
      <c r="N196">
        <v>2</v>
      </c>
      <c r="O196">
        <v>0.02</v>
      </c>
      <c r="R196" t="s">
        <v>56</v>
      </c>
      <c r="S196" s="1" t="s">
        <v>4408</v>
      </c>
      <c r="V196" s="2" t="s">
        <v>39</v>
      </c>
      <c r="W196" s="2" t="s">
        <v>34</v>
      </c>
    </row>
    <row r="197" spans="1:23" ht="16" x14ac:dyDescent="0.2">
      <c r="A197" t="s">
        <v>25</v>
      </c>
      <c r="B197" t="s">
        <v>44</v>
      </c>
      <c r="C197">
        <v>2</v>
      </c>
      <c r="D197">
        <v>2</v>
      </c>
      <c r="F197">
        <v>6</v>
      </c>
      <c r="G197">
        <v>4</v>
      </c>
      <c r="I197">
        <v>6</v>
      </c>
      <c r="J197">
        <v>51</v>
      </c>
      <c r="K197">
        <v>4.8000000000000001E-2</v>
      </c>
      <c r="L197" t="s">
        <v>27</v>
      </c>
      <c r="M197">
        <v>2.16E-3</v>
      </c>
      <c r="N197">
        <v>4.5</v>
      </c>
      <c r="O197">
        <v>4.4999999999999998E-2</v>
      </c>
      <c r="R197" t="s">
        <v>56</v>
      </c>
      <c r="S197" s="1" t="s">
        <v>4409</v>
      </c>
      <c r="U197" s="2" t="s">
        <v>31</v>
      </c>
      <c r="V197" s="2" t="s">
        <v>39</v>
      </c>
      <c r="W197" s="2" t="s">
        <v>34</v>
      </c>
    </row>
    <row r="198" spans="1:23" ht="16" x14ac:dyDescent="0.2">
      <c r="A198" t="s">
        <v>25</v>
      </c>
      <c r="B198" t="s">
        <v>44</v>
      </c>
      <c r="C198">
        <v>2</v>
      </c>
      <c r="D198">
        <v>3</v>
      </c>
      <c r="F198">
        <v>6</v>
      </c>
      <c r="G198">
        <v>7</v>
      </c>
      <c r="I198">
        <v>5</v>
      </c>
      <c r="J198">
        <v>0</v>
      </c>
      <c r="K198">
        <v>5.9700000000000003E-2</v>
      </c>
      <c r="L198" t="s">
        <v>27</v>
      </c>
      <c r="M198">
        <v>2.5671000000000001E-3</v>
      </c>
      <c r="N198">
        <v>4.3</v>
      </c>
      <c r="O198">
        <v>4.2999999999999997E-2</v>
      </c>
      <c r="R198" t="s">
        <v>56</v>
      </c>
      <c r="S198" s="1" t="s">
        <v>4410</v>
      </c>
      <c r="U198" s="2" t="s">
        <v>30</v>
      </c>
      <c r="V198" s="2" t="s">
        <v>39</v>
      </c>
      <c r="W198" s="2" t="s">
        <v>34</v>
      </c>
    </row>
    <row r="199" spans="1:23" ht="16" x14ac:dyDescent="0.2">
      <c r="A199" t="s">
        <v>25</v>
      </c>
      <c r="B199" t="s">
        <v>44</v>
      </c>
      <c r="C199">
        <v>2</v>
      </c>
      <c r="D199">
        <v>6</v>
      </c>
      <c r="F199">
        <v>6</v>
      </c>
      <c r="G199">
        <v>51</v>
      </c>
      <c r="I199">
        <v>6</v>
      </c>
      <c r="J199">
        <v>0</v>
      </c>
      <c r="K199">
        <v>5.0200000000000002E-2</v>
      </c>
      <c r="L199" t="s">
        <v>27</v>
      </c>
      <c r="M199">
        <v>5.5219999999999998E-4</v>
      </c>
      <c r="N199">
        <v>1.1000000000000001</v>
      </c>
      <c r="O199">
        <v>1.0999999999999999E-2</v>
      </c>
      <c r="R199" t="s">
        <v>56</v>
      </c>
      <c r="S199" s="1" t="s">
        <v>4411</v>
      </c>
      <c r="V199" s="2" t="s">
        <v>39</v>
      </c>
      <c r="W199" s="2" t="s">
        <v>34</v>
      </c>
    </row>
    <row r="200" spans="1:23" ht="16" x14ac:dyDescent="0.2">
      <c r="A200" t="s">
        <v>25</v>
      </c>
      <c r="B200" t="s">
        <v>44</v>
      </c>
      <c r="C200">
        <v>2</v>
      </c>
      <c r="D200">
        <v>6</v>
      </c>
      <c r="F200">
        <v>6</v>
      </c>
      <c r="G200">
        <v>51</v>
      </c>
      <c r="I200">
        <v>6</v>
      </c>
      <c r="J200">
        <v>0</v>
      </c>
      <c r="K200">
        <v>4.1099999999999998E-2</v>
      </c>
      <c r="L200" t="s">
        <v>27</v>
      </c>
      <c r="M200">
        <v>1.0275E-3</v>
      </c>
      <c r="N200">
        <v>2.5</v>
      </c>
      <c r="O200">
        <v>2.5000000000000001E-2</v>
      </c>
      <c r="R200" t="s">
        <v>56</v>
      </c>
      <c r="S200" s="1" t="s">
        <v>4412</v>
      </c>
      <c r="V200" s="2" t="s">
        <v>39</v>
      </c>
      <c r="W200" s="2" t="s">
        <v>34</v>
      </c>
    </row>
    <row r="201" spans="1:23" ht="16" x14ac:dyDescent="0.2">
      <c r="A201" t="s">
        <v>25</v>
      </c>
      <c r="B201" t="s">
        <v>44</v>
      </c>
      <c r="C201">
        <v>2</v>
      </c>
      <c r="D201">
        <v>2</v>
      </c>
      <c r="F201">
        <v>6</v>
      </c>
      <c r="G201">
        <v>97</v>
      </c>
      <c r="I201">
        <v>95</v>
      </c>
      <c r="J201">
        <v>16</v>
      </c>
      <c r="K201">
        <v>6.7299999999999999E-2</v>
      </c>
      <c r="L201" t="s">
        <v>27</v>
      </c>
      <c r="M201">
        <v>4.7110000000000001E-4</v>
      </c>
      <c r="N201">
        <v>0.7</v>
      </c>
      <c r="O201">
        <v>6.9999999999999993E-3</v>
      </c>
      <c r="R201" t="s">
        <v>56</v>
      </c>
      <c r="S201" s="1" t="s">
        <v>4413</v>
      </c>
      <c r="U201" s="2" t="s">
        <v>31</v>
      </c>
      <c r="V201" s="2" t="s">
        <v>39</v>
      </c>
      <c r="W201" s="2" t="s">
        <v>34</v>
      </c>
    </row>
    <row r="202" spans="1:23" ht="16" x14ac:dyDescent="0.2">
      <c r="A202" t="s">
        <v>25</v>
      </c>
      <c r="B202" t="s">
        <v>44</v>
      </c>
      <c r="C202">
        <v>2</v>
      </c>
      <c r="D202">
        <v>5</v>
      </c>
      <c r="F202">
        <v>7</v>
      </c>
      <c r="G202">
        <v>2</v>
      </c>
      <c r="I202">
        <v>8</v>
      </c>
      <c r="J202">
        <v>3</v>
      </c>
      <c r="K202">
        <v>5.8299999999999998E-2</v>
      </c>
      <c r="L202" t="s">
        <v>27</v>
      </c>
      <c r="M202">
        <v>1.2826000000000001E-3</v>
      </c>
      <c r="N202">
        <v>2.2000000000000002</v>
      </c>
      <c r="O202">
        <v>2.1999999999999999E-2</v>
      </c>
      <c r="R202" t="s">
        <v>56</v>
      </c>
      <c r="S202" s="1" t="s">
        <v>4414</v>
      </c>
      <c r="V202" s="2" t="s">
        <v>39</v>
      </c>
      <c r="W202" s="2" t="s">
        <v>34</v>
      </c>
    </row>
    <row r="203" spans="1:23" ht="16" x14ac:dyDescent="0.2">
      <c r="A203" t="s">
        <v>25</v>
      </c>
      <c r="B203" t="s">
        <v>44</v>
      </c>
      <c r="C203">
        <v>2</v>
      </c>
      <c r="D203">
        <v>6</v>
      </c>
      <c r="F203">
        <v>7</v>
      </c>
      <c r="G203">
        <v>2</v>
      </c>
      <c r="I203">
        <v>7</v>
      </c>
      <c r="J203">
        <v>3</v>
      </c>
      <c r="K203">
        <v>5.0299999999999997E-2</v>
      </c>
      <c r="L203" t="s">
        <v>27</v>
      </c>
      <c r="M203">
        <v>1.4587000000000001E-3</v>
      </c>
      <c r="N203">
        <v>2.9</v>
      </c>
      <c r="O203">
        <v>2.9000000000000001E-2</v>
      </c>
      <c r="R203" t="s">
        <v>56</v>
      </c>
      <c r="S203" s="1" t="s">
        <v>4415</v>
      </c>
      <c r="V203" s="2" t="s">
        <v>39</v>
      </c>
      <c r="W203" s="2" t="s">
        <v>34</v>
      </c>
    </row>
    <row r="204" spans="1:23" ht="16" x14ac:dyDescent="0.2">
      <c r="A204" t="s">
        <v>25</v>
      </c>
      <c r="B204" t="s">
        <v>44</v>
      </c>
      <c r="C204">
        <v>2</v>
      </c>
      <c r="D204">
        <v>4</v>
      </c>
      <c r="F204">
        <v>7</v>
      </c>
      <c r="G204">
        <v>3</v>
      </c>
      <c r="I204">
        <v>6</v>
      </c>
      <c r="J204">
        <v>2</v>
      </c>
      <c r="K204">
        <v>6.2300000000000001E-2</v>
      </c>
      <c r="L204" t="s">
        <v>27</v>
      </c>
      <c r="M204">
        <v>1.4329E-3</v>
      </c>
      <c r="N204">
        <v>2.2999999999999998</v>
      </c>
      <c r="O204">
        <v>2.3E-2</v>
      </c>
      <c r="R204" t="s">
        <v>56</v>
      </c>
      <c r="S204" s="1" t="s">
        <v>4416</v>
      </c>
      <c r="V204" s="2" t="s">
        <v>39</v>
      </c>
      <c r="W204" s="2" t="s">
        <v>34</v>
      </c>
    </row>
    <row r="205" spans="1:23" ht="16" x14ac:dyDescent="0.2">
      <c r="A205" t="s">
        <v>25</v>
      </c>
      <c r="B205" t="s">
        <v>44</v>
      </c>
      <c r="C205">
        <v>2</v>
      </c>
      <c r="D205">
        <v>4</v>
      </c>
      <c r="F205">
        <v>7</v>
      </c>
      <c r="G205">
        <v>3</v>
      </c>
      <c r="I205">
        <v>7</v>
      </c>
      <c r="J205">
        <v>2</v>
      </c>
      <c r="K205">
        <v>6.7100000000000007E-2</v>
      </c>
      <c r="L205" t="s">
        <v>27</v>
      </c>
      <c r="M205">
        <v>9.3939999999999996E-4</v>
      </c>
      <c r="N205">
        <v>1.4</v>
      </c>
      <c r="O205">
        <v>1.4E-2</v>
      </c>
      <c r="R205" t="s">
        <v>56</v>
      </c>
      <c r="S205" s="1" t="s">
        <v>4417</v>
      </c>
      <c r="V205" s="2" t="s">
        <v>39</v>
      </c>
      <c r="W205" s="2" t="s">
        <v>34</v>
      </c>
    </row>
    <row r="206" spans="1:23" ht="16" x14ac:dyDescent="0.2">
      <c r="A206" t="s">
        <v>25</v>
      </c>
      <c r="B206" t="s">
        <v>44</v>
      </c>
      <c r="C206">
        <v>2</v>
      </c>
      <c r="D206">
        <v>4</v>
      </c>
      <c r="F206">
        <v>7</v>
      </c>
      <c r="G206">
        <v>3</v>
      </c>
      <c r="I206">
        <v>8</v>
      </c>
      <c r="J206">
        <v>4</v>
      </c>
      <c r="K206">
        <v>5.8099999999999999E-2</v>
      </c>
      <c r="L206" t="s">
        <v>27</v>
      </c>
      <c r="M206">
        <v>2.0915999999999999E-3</v>
      </c>
      <c r="N206">
        <v>3.6</v>
      </c>
      <c r="O206">
        <v>3.5999999999999997E-2</v>
      </c>
      <c r="R206" t="s">
        <v>56</v>
      </c>
      <c r="S206" s="1" t="s">
        <v>4418</v>
      </c>
      <c r="V206" s="2" t="s">
        <v>39</v>
      </c>
      <c r="W206" s="2" t="s">
        <v>34</v>
      </c>
    </row>
    <row r="207" spans="1:23" ht="16" x14ac:dyDescent="0.2">
      <c r="A207" t="s">
        <v>25</v>
      </c>
      <c r="B207" t="s">
        <v>44</v>
      </c>
      <c r="C207">
        <v>2</v>
      </c>
      <c r="D207">
        <v>5</v>
      </c>
      <c r="F207">
        <v>7</v>
      </c>
      <c r="G207">
        <v>3</v>
      </c>
      <c r="I207">
        <v>6</v>
      </c>
      <c r="J207">
        <v>2</v>
      </c>
      <c r="K207">
        <v>6.3100000000000003E-2</v>
      </c>
      <c r="L207" t="s">
        <v>27</v>
      </c>
      <c r="M207">
        <v>1.3882E-3</v>
      </c>
      <c r="N207">
        <v>2.2000000000000002</v>
      </c>
      <c r="O207">
        <v>2.1999999999999999E-2</v>
      </c>
      <c r="R207" t="s">
        <v>56</v>
      </c>
      <c r="S207" s="1" t="s">
        <v>4419</v>
      </c>
      <c r="V207" s="2" t="s">
        <v>39</v>
      </c>
      <c r="W207" s="2" t="s">
        <v>34</v>
      </c>
    </row>
    <row r="208" spans="1:23" ht="16" x14ac:dyDescent="0.2">
      <c r="A208" t="s">
        <v>25</v>
      </c>
      <c r="B208" t="s">
        <v>44</v>
      </c>
      <c r="C208">
        <v>2</v>
      </c>
      <c r="D208">
        <v>2</v>
      </c>
      <c r="F208">
        <v>7</v>
      </c>
      <c r="G208">
        <v>7</v>
      </c>
      <c r="I208">
        <v>6</v>
      </c>
      <c r="J208">
        <v>0</v>
      </c>
      <c r="K208">
        <v>4.9299999999999997E-2</v>
      </c>
      <c r="L208" t="s">
        <v>27</v>
      </c>
      <c r="M208">
        <v>1.0353000000000001E-3</v>
      </c>
      <c r="N208">
        <v>2.1</v>
      </c>
      <c r="O208">
        <v>2.1000000000000001E-2</v>
      </c>
      <c r="R208" t="s">
        <v>56</v>
      </c>
      <c r="S208" s="1" t="s">
        <v>4420</v>
      </c>
      <c r="U208" s="2" t="s">
        <v>31</v>
      </c>
      <c r="V208" s="2" t="s">
        <v>39</v>
      </c>
      <c r="W208" s="2" t="s">
        <v>34</v>
      </c>
    </row>
    <row r="209" spans="1:23" ht="16" x14ac:dyDescent="0.2">
      <c r="A209" t="s">
        <v>25</v>
      </c>
      <c r="B209" t="s">
        <v>44</v>
      </c>
      <c r="C209">
        <v>2</v>
      </c>
      <c r="D209">
        <v>9</v>
      </c>
      <c r="F209">
        <v>9</v>
      </c>
      <c r="G209">
        <v>0</v>
      </c>
      <c r="I209">
        <v>9</v>
      </c>
      <c r="J209">
        <v>1</v>
      </c>
      <c r="K209">
        <v>3.5900000000000001E-2</v>
      </c>
      <c r="L209" t="s">
        <v>27</v>
      </c>
      <c r="M209">
        <v>1.4359999999999999E-4</v>
      </c>
      <c r="N209">
        <v>0.4</v>
      </c>
      <c r="O209">
        <v>4.0000000000000001E-3</v>
      </c>
      <c r="R209" t="s">
        <v>56</v>
      </c>
      <c r="S209" s="1" t="s">
        <v>4421</v>
      </c>
      <c r="V209" s="2" t="s">
        <v>39</v>
      </c>
      <c r="W209" s="2" t="s">
        <v>34</v>
      </c>
    </row>
    <row r="210" spans="1:23" ht="16" x14ac:dyDescent="0.2">
      <c r="A210" t="s">
        <v>25</v>
      </c>
      <c r="B210" t="s">
        <v>44</v>
      </c>
      <c r="C210">
        <v>2</v>
      </c>
      <c r="D210">
        <v>7</v>
      </c>
      <c r="F210">
        <v>9</v>
      </c>
      <c r="G210">
        <v>2</v>
      </c>
      <c r="I210">
        <v>9</v>
      </c>
      <c r="J210">
        <v>3</v>
      </c>
      <c r="K210">
        <v>5.3800000000000001E-2</v>
      </c>
      <c r="L210" t="s">
        <v>27</v>
      </c>
      <c r="M210">
        <v>1.9368E-3</v>
      </c>
      <c r="N210">
        <v>3.6</v>
      </c>
      <c r="O210">
        <v>3.5999999999999997E-2</v>
      </c>
      <c r="R210" t="s">
        <v>56</v>
      </c>
      <c r="S210" s="1" t="s">
        <v>4422</v>
      </c>
      <c r="V210" s="2" t="s">
        <v>39</v>
      </c>
      <c r="W210" s="2" t="s">
        <v>34</v>
      </c>
    </row>
    <row r="211" spans="1:23" ht="16" x14ac:dyDescent="0.2">
      <c r="A211" t="s">
        <v>25</v>
      </c>
      <c r="B211" t="s">
        <v>44</v>
      </c>
      <c r="C211">
        <v>2</v>
      </c>
      <c r="D211">
        <v>7</v>
      </c>
      <c r="F211">
        <v>9</v>
      </c>
      <c r="G211">
        <v>2</v>
      </c>
      <c r="I211">
        <v>9</v>
      </c>
      <c r="J211">
        <v>3</v>
      </c>
      <c r="K211">
        <v>6.1699999999999998E-2</v>
      </c>
      <c r="L211" t="s">
        <v>27</v>
      </c>
      <c r="M211">
        <v>1.8509999999999E-3</v>
      </c>
      <c r="N211">
        <v>3</v>
      </c>
      <c r="O211">
        <v>0.03</v>
      </c>
      <c r="R211" t="s">
        <v>56</v>
      </c>
      <c r="S211" s="1" t="s">
        <v>4423</v>
      </c>
      <c r="V211" s="2" t="s">
        <v>39</v>
      </c>
      <c r="W211" s="2" t="s">
        <v>34</v>
      </c>
    </row>
    <row r="212" spans="1:23" ht="16" x14ac:dyDescent="0.2">
      <c r="A212" t="s">
        <v>25</v>
      </c>
      <c r="B212" t="s">
        <v>44</v>
      </c>
      <c r="C212">
        <v>2</v>
      </c>
      <c r="D212">
        <v>6</v>
      </c>
      <c r="F212">
        <v>9</v>
      </c>
      <c r="G212">
        <v>3</v>
      </c>
      <c r="I212">
        <v>6</v>
      </c>
      <c r="J212">
        <v>4</v>
      </c>
      <c r="K212">
        <v>7.1900000000000006E-2</v>
      </c>
      <c r="L212" t="s">
        <v>27</v>
      </c>
      <c r="M212">
        <v>1.1504E-3</v>
      </c>
      <c r="N212">
        <v>1.6</v>
      </c>
      <c r="O212">
        <v>1.6E-2</v>
      </c>
      <c r="R212" t="s">
        <v>56</v>
      </c>
      <c r="S212" s="1" t="s">
        <v>4424</v>
      </c>
      <c r="V212" s="2" t="s">
        <v>39</v>
      </c>
      <c r="W212" s="2" t="s">
        <v>34</v>
      </c>
    </row>
    <row r="213" spans="1:23" ht="16" x14ac:dyDescent="0.2">
      <c r="A213" t="s">
        <v>25</v>
      </c>
      <c r="B213" t="s">
        <v>44</v>
      </c>
      <c r="C213">
        <v>2</v>
      </c>
      <c r="D213">
        <v>6</v>
      </c>
      <c r="F213">
        <v>9</v>
      </c>
      <c r="G213">
        <v>3</v>
      </c>
      <c r="I213">
        <v>9</v>
      </c>
      <c r="J213">
        <v>2</v>
      </c>
      <c r="K213">
        <v>5.8799999999999998E-2</v>
      </c>
      <c r="L213" t="s">
        <v>27</v>
      </c>
      <c r="M213">
        <v>3.1163999999998999E-3</v>
      </c>
      <c r="N213">
        <v>5.3</v>
      </c>
      <c r="O213">
        <v>5.2999999999999999E-2</v>
      </c>
      <c r="R213" t="s">
        <v>56</v>
      </c>
      <c r="S213" s="1" t="s">
        <v>4425</v>
      </c>
      <c r="V213" s="2" t="s">
        <v>39</v>
      </c>
      <c r="W213" s="2" t="s">
        <v>34</v>
      </c>
    </row>
    <row r="214" spans="1:23" ht="16" x14ac:dyDescent="0.2">
      <c r="A214" t="s">
        <v>25</v>
      </c>
      <c r="B214" t="s">
        <v>44</v>
      </c>
      <c r="C214">
        <v>2</v>
      </c>
      <c r="D214">
        <v>6</v>
      </c>
      <c r="F214">
        <v>9</v>
      </c>
      <c r="G214">
        <v>3</v>
      </c>
      <c r="I214">
        <v>9</v>
      </c>
      <c r="J214">
        <v>2</v>
      </c>
      <c r="K214">
        <v>5.8799999999999998E-2</v>
      </c>
      <c r="L214" t="s">
        <v>27</v>
      </c>
      <c r="M214">
        <v>3.1163999999998999E-3</v>
      </c>
      <c r="N214">
        <v>5.3</v>
      </c>
      <c r="O214">
        <v>5.2999999999999999E-2</v>
      </c>
      <c r="R214" t="s">
        <v>56</v>
      </c>
      <c r="S214" s="1" t="s">
        <v>4426</v>
      </c>
      <c r="V214" s="2" t="s">
        <v>39</v>
      </c>
      <c r="W214" s="2" t="s">
        <v>34</v>
      </c>
    </row>
    <row r="215" spans="1:23" ht="16" x14ac:dyDescent="0.2">
      <c r="A215" t="s">
        <v>25</v>
      </c>
      <c r="B215" t="s">
        <v>44</v>
      </c>
      <c r="C215">
        <v>2</v>
      </c>
      <c r="D215">
        <v>9</v>
      </c>
      <c r="F215">
        <v>10</v>
      </c>
      <c r="G215">
        <v>1</v>
      </c>
      <c r="I215">
        <v>10</v>
      </c>
      <c r="J215">
        <v>2</v>
      </c>
      <c r="K215">
        <v>4.5900000000000003E-2</v>
      </c>
      <c r="L215" t="s">
        <v>27</v>
      </c>
      <c r="M215">
        <v>1.5606000000000001E-3</v>
      </c>
      <c r="N215">
        <v>3.4</v>
      </c>
      <c r="O215">
        <v>3.4000000000000002E-2</v>
      </c>
      <c r="R215" t="s">
        <v>56</v>
      </c>
      <c r="S215" s="1" t="s">
        <v>4427</v>
      </c>
      <c r="V215" s="2" t="s">
        <v>39</v>
      </c>
      <c r="W215" s="2" t="s">
        <v>34</v>
      </c>
    </row>
    <row r="216" spans="1:23" ht="16" x14ac:dyDescent="0.2">
      <c r="A216" t="s">
        <v>25</v>
      </c>
      <c r="B216" t="s">
        <v>44</v>
      </c>
      <c r="C216">
        <v>2</v>
      </c>
      <c r="D216">
        <v>9</v>
      </c>
      <c r="F216">
        <v>10</v>
      </c>
      <c r="G216">
        <v>1</v>
      </c>
      <c r="I216">
        <v>10</v>
      </c>
      <c r="J216">
        <v>2</v>
      </c>
      <c r="K216">
        <v>4.5900000000000003E-2</v>
      </c>
      <c r="L216" t="s">
        <v>27</v>
      </c>
      <c r="M216">
        <v>1.5606000000000001E-3</v>
      </c>
      <c r="N216">
        <v>3.4</v>
      </c>
      <c r="O216">
        <v>3.4000000000000002E-2</v>
      </c>
      <c r="R216" t="s">
        <v>56</v>
      </c>
      <c r="S216" s="1" t="s">
        <v>4428</v>
      </c>
      <c r="V216" s="2" t="s">
        <v>39</v>
      </c>
      <c r="W216" s="2" t="s">
        <v>34</v>
      </c>
    </row>
    <row r="217" spans="1:23" ht="16" x14ac:dyDescent="0.2">
      <c r="A217" t="s">
        <v>25</v>
      </c>
      <c r="B217" t="s">
        <v>44</v>
      </c>
      <c r="C217">
        <v>2</v>
      </c>
      <c r="D217">
        <v>7</v>
      </c>
      <c r="F217">
        <v>61</v>
      </c>
      <c r="G217">
        <v>6</v>
      </c>
      <c r="I217">
        <v>2</v>
      </c>
      <c r="J217">
        <v>5</v>
      </c>
      <c r="K217">
        <v>6.5600000000000006E-2</v>
      </c>
      <c r="L217" t="s">
        <v>27</v>
      </c>
      <c r="M217">
        <v>1.9680000000000001E-3</v>
      </c>
      <c r="N217">
        <v>3</v>
      </c>
      <c r="O217">
        <v>0.03</v>
      </c>
      <c r="R217" t="s">
        <v>56</v>
      </c>
      <c r="S217" s="1" t="s">
        <v>4429</v>
      </c>
      <c r="V217" s="2" t="s">
        <v>39</v>
      </c>
      <c r="W217" s="2" t="s">
        <v>34</v>
      </c>
    </row>
    <row r="218" spans="1:23" ht="16" x14ac:dyDescent="0.2">
      <c r="A218" t="s">
        <v>25</v>
      </c>
      <c r="B218" t="s">
        <v>44</v>
      </c>
      <c r="C218">
        <v>2</v>
      </c>
      <c r="D218">
        <v>7</v>
      </c>
      <c r="F218">
        <v>61</v>
      </c>
      <c r="G218">
        <v>6</v>
      </c>
      <c r="I218">
        <v>2</v>
      </c>
      <c r="J218">
        <v>5</v>
      </c>
      <c r="K218">
        <v>6.5600000000000006E-2</v>
      </c>
      <c r="L218" t="s">
        <v>27</v>
      </c>
      <c r="M218">
        <v>1.9680000000000001E-3</v>
      </c>
      <c r="N218">
        <v>3</v>
      </c>
      <c r="O218">
        <v>0.03</v>
      </c>
      <c r="R218" t="s">
        <v>56</v>
      </c>
      <c r="S218" s="1" t="s">
        <v>4430</v>
      </c>
      <c r="V218" s="2" t="s">
        <v>39</v>
      </c>
      <c r="W218" s="2" t="s">
        <v>34</v>
      </c>
    </row>
    <row r="219" spans="1:23" ht="16" x14ac:dyDescent="0.2">
      <c r="A219" t="s">
        <v>25</v>
      </c>
      <c r="B219" t="s">
        <v>44</v>
      </c>
      <c r="C219">
        <v>3</v>
      </c>
      <c r="D219">
        <v>3</v>
      </c>
      <c r="F219">
        <v>0</v>
      </c>
      <c r="G219">
        <v>5</v>
      </c>
      <c r="I219">
        <v>0</v>
      </c>
      <c r="J219">
        <v>5</v>
      </c>
      <c r="K219">
        <v>5.5E-2</v>
      </c>
      <c r="L219" t="s">
        <v>27</v>
      </c>
      <c r="M219">
        <v>2.3649999999999999E-3</v>
      </c>
      <c r="N219">
        <v>4.3</v>
      </c>
      <c r="O219">
        <v>4.2999999999999997E-2</v>
      </c>
      <c r="R219" t="s">
        <v>56</v>
      </c>
      <c r="S219" s="1" t="s">
        <v>4431</v>
      </c>
      <c r="U219" s="2" t="s">
        <v>31</v>
      </c>
      <c r="V219" s="2" t="s">
        <v>39</v>
      </c>
      <c r="W219" s="2" t="s">
        <v>34</v>
      </c>
    </row>
    <row r="220" spans="1:23" ht="16" x14ac:dyDescent="0.2">
      <c r="A220" t="s">
        <v>25</v>
      </c>
      <c r="B220" t="s">
        <v>44</v>
      </c>
      <c r="C220">
        <v>3</v>
      </c>
      <c r="D220">
        <v>3</v>
      </c>
      <c r="F220">
        <v>0</v>
      </c>
      <c r="G220">
        <v>5</v>
      </c>
      <c r="I220">
        <v>9</v>
      </c>
      <c r="J220">
        <v>5</v>
      </c>
      <c r="K220">
        <v>6.3100000000000003E-2</v>
      </c>
      <c r="L220" t="s">
        <v>27</v>
      </c>
      <c r="M220">
        <v>2.3977999999999998E-3</v>
      </c>
      <c r="N220">
        <v>3.8</v>
      </c>
      <c r="O220">
        <v>3.7999999999999999E-2</v>
      </c>
      <c r="R220" t="s">
        <v>56</v>
      </c>
      <c r="S220" s="1" t="s">
        <v>4432</v>
      </c>
      <c r="U220" s="2" t="s">
        <v>31</v>
      </c>
      <c r="V220" s="2" t="s">
        <v>39</v>
      </c>
      <c r="W220" s="2" t="s">
        <v>34</v>
      </c>
    </row>
    <row r="221" spans="1:23" ht="16" x14ac:dyDescent="0.2">
      <c r="A221" t="s">
        <v>25</v>
      </c>
      <c r="B221" t="s">
        <v>44</v>
      </c>
      <c r="C221">
        <v>3</v>
      </c>
      <c r="D221">
        <v>3</v>
      </c>
      <c r="F221">
        <v>2</v>
      </c>
      <c r="G221">
        <v>3</v>
      </c>
      <c r="I221">
        <v>0</v>
      </c>
      <c r="J221">
        <v>0</v>
      </c>
      <c r="K221">
        <v>7.51E-2</v>
      </c>
      <c r="L221" t="s">
        <v>27</v>
      </c>
      <c r="M221">
        <v>8.2609999999999997E-4</v>
      </c>
      <c r="N221">
        <v>1.1000000000000001</v>
      </c>
      <c r="O221">
        <v>1.0999999999999999E-2</v>
      </c>
      <c r="R221" t="s">
        <v>56</v>
      </c>
      <c r="S221" s="1" t="s">
        <v>4433</v>
      </c>
      <c r="U221" s="2" t="s">
        <v>31</v>
      </c>
      <c r="V221" s="2" t="s">
        <v>39</v>
      </c>
      <c r="W221" s="2" t="s">
        <v>34</v>
      </c>
    </row>
    <row r="222" spans="1:23" ht="16" x14ac:dyDescent="0.2">
      <c r="A222" t="s">
        <v>25</v>
      </c>
      <c r="B222" t="s">
        <v>44</v>
      </c>
      <c r="C222">
        <v>3</v>
      </c>
      <c r="D222">
        <v>3</v>
      </c>
      <c r="F222">
        <v>2</v>
      </c>
      <c r="G222">
        <v>21</v>
      </c>
      <c r="I222">
        <v>2</v>
      </c>
      <c r="J222">
        <v>2</v>
      </c>
      <c r="K222">
        <v>7.9299999999999995E-2</v>
      </c>
      <c r="L222" t="s">
        <v>27</v>
      </c>
      <c r="M222">
        <v>5.5509999999990003E-4</v>
      </c>
      <c r="N222">
        <v>0.7</v>
      </c>
      <c r="O222">
        <v>6.9999999999999993E-3</v>
      </c>
      <c r="R222" t="s">
        <v>56</v>
      </c>
      <c r="S222" s="1" t="s">
        <v>4434</v>
      </c>
      <c r="U222" s="2" t="s">
        <v>31</v>
      </c>
      <c r="V222" s="2" t="s">
        <v>39</v>
      </c>
      <c r="W222" s="2" t="s">
        <v>34</v>
      </c>
    </row>
    <row r="223" spans="1:23" ht="16" x14ac:dyDescent="0.2">
      <c r="A223" t="s">
        <v>25</v>
      </c>
      <c r="B223" t="s">
        <v>44</v>
      </c>
      <c r="C223">
        <v>3</v>
      </c>
      <c r="D223">
        <v>2</v>
      </c>
      <c r="F223">
        <v>3</v>
      </c>
      <c r="G223">
        <v>21</v>
      </c>
      <c r="I223">
        <v>0</v>
      </c>
      <c r="J223">
        <v>2</v>
      </c>
      <c r="K223">
        <v>8.0799999999999997E-2</v>
      </c>
      <c r="L223" t="s">
        <v>27</v>
      </c>
      <c r="M223">
        <v>7.2719999999990004E-4</v>
      </c>
      <c r="N223">
        <v>0.9</v>
      </c>
      <c r="O223">
        <v>9.0000000000000011E-3</v>
      </c>
      <c r="R223" t="s">
        <v>56</v>
      </c>
      <c r="S223" s="1" t="s">
        <v>4435</v>
      </c>
      <c r="U223" s="2" t="s">
        <v>32</v>
      </c>
      <c r="V223" s="2" t="s">
        <v>39</v>
      </c>
      <c r="W223" s="2" t="s">
        <v>34</v>
      </c>
    </row>
    <row r="224" spans="1:23" ht="16" x14ac:dyDescent="0.2">
      <c r="A224" t="s">
        <v>25</v>
      </c>
      <c r="B224" t="s">
        <v>44</v>
      </c>
      <c r="C224">
        <v>3</v>
      </c>
      <c r="D224">
        <v>2</v>
      </c>
      <c r="F224">
        <v>3</v>
      </c>
      <c r="G224">
        <v>21</v>
      </c>
      <c r="I224">
        <v>0</v>
      </c>
      <c r="J224">
        <v>2</v>
      </c>
      <c r="K224">
        <v>9.4399999999999998E-2</v>
      </c>
      <c r="L224" t="s">
        <v>27</v>
      </c>
      <c r="M224">
        <v>1.7936E-3</v>
      </c>
      <c r="N224">
        <v>1.9</v>
      </c>
      <c r="O224">
        <v>1.9E-2</v>
      </c>
      <c r="R224" t="s">
        <v>56</v>
      </c>
      <c r="S224" s="1" t="s">
        <v>4436</v>
      </c>
      <c r="U224" s="2" t="s">
        <v>32</v>
      </c>
      <c r="V224" s="2" t="s">
        <v>39</v>
      </c>
      <c r="W224" s="2" t="s">
        <v>34</v>
      </c>
    </row>
    <row r="225" spans="1:23" ht="16" x14ac:dyDescent="0.2">
      <c r="A225" t="s">
        <v>25</v>
      </c>
      <c r="B225" t="s">
        <v>44</v>
      </c>
      <c r="C225">
        <v>3</v>
      </c>
      <c r="D225">
        <v>3</v>
      </c>
      <c r="F225">
        <v>3</v>
      </c>
      <c r="G225">
        <v>21</v>
      </c>
      <c r="I225">
        <v>2</v>
      </c>
      <c r="J225">
        <v>2</v>
      </c>
      <c r="K225">
        <v>7.9399999999999998E-2</v>
      </c>
      <c r="L225" t="s">
        <v>27</v>
      </c>
      <c r="M225">
        <v>2.4613999999999999E-3</v>
      </c>
      <c r="N225">
        <v>3.1</v>
      </c>
      <c r="O225">
        <v>3.1E-2</v>
      </c>
      <c r="R225" t="s">
        <v>56</v>
      </c>
      <c r="S225" s="1" t="s">
        <v>4437</v>
      </c>
      <c r="U225" s="2" t="s">
        <v>31</v>
      </c>
      <c r="V225" s="2" t="s">
        <v>39</v>
      </c>
      <c r="W225" s="2" t="s">
        <v>34</v>
      </c>
    </row>
    <row r="226" spans="1:23" ht="16" x14ac:dyDescent="0.2">
      <c r="A226" t="s">
        <v>25</v>
      </c>
      <c r="B226" t="s">
        <v>44</v>
      </c>
      <c r="C226">
        <v>3</v>
      </c>
      <c r="D226">
        <v>3</v>
      </c>
      <c r="F226">
        <v>3</v>
      </c>
      <c r="G226">
        <v>21</v>
      </c>
      <c r="I226">
        <v>2</v>
      </c>
      <c r="J226">
        <v>2</v>
      </c>
      <c r="K226">
        <v>7.9299999999999995E-2</v>
      </c>
      <c r="L226" t="s">
        <v>27</v>
      </c>
      <c r="M226">
        <v>7.1369999999999995E-4</v>
      </c>
      <c r="N226">
        <v>0.9</v>
      </c>
      <c r="O226">
        <v>9.0000000000000011E-3</v>
      </c>
      <c r="R226" t="s">
        <v>56</v>
      </c>
      <c r="S226" s="1" t="s">
        <v>4438</v>
      </c>
      <c r="U226" s="2" t="s">
        <v>31</v>
      </c>
      <c r="V226" s="2" t="s">
        <v>39</v>
      </c>
      <c r="W226" s="2" t="s">
        <v>34</v>
      </c>
    </row>
    <row r="227" spans="1:23" ht="16" x14ac:dyDescent="0.2">
      <c r="A227" t="s">
        <v>25</v>
      </c>
      <c r="B227" t="s">
        <v>44</v>
      </c>
      <c r="C227">
        <v>3</v>
      </c>
      <c r="D227">
        <v>3</v>
      </c>
      <c r="F227">
        <v>4</v>
      </c>
      <c r="G227">
        <v>2</v>
      </c>
      <c r="I227">
        <v>3</v>
      </c>
      <c r="J227">
        <v>2</v>
      </c>
      <c r="K227">
        <v>6.4699999999999994E-2</v>
      </c>
      <c r="L227" t="s">
        <v>27</v>
      </c>
      <c r="M227">
        <v>3.8819999999989999E-4</v>
      </c>
      <c r="N227">
        <v>0.6</v>
      </c>
      <c r="O227">
        <v>6.0000000000000001E-3</v>
      </c>
      <c r="R227" t="s">
        <v>56</v>
      </c>
      <c r="S227" s="1" t="s">
        <v>4439</v>
      </c>
      <c r="U227" s="2" t="s">
        <v>31</v>
      </c>
      <c r="V227" s="2" t="s">
        <v>39</v>
      </c>
      <c r="W227" s="2" t="s">
        <v>34</v>
      </c>
    </row>
    <row r="228" spans="1:23" ht="16" x14ac:dyDescent="0.2">
      <c r="A228" t="s">
        <v>25</v>
      </c>
      <c r="B228" t="s">
        <v>44</v>
      </c>
      <c r="C228">
        <v>3</v>
      </c>
      <c r="D228">
        <v>0</v>
      </c>
      <c r="F228">
        <v>4</v>
      </c>
      <c r="G228">
        <v>4</v>
      </c>
      <c r="I228">
        <v>5</v>
      </c>
      <c r="J228">
        <v>41</v>
      </c>
      <c r="K228">
        <v>6.7000000000000004E-2</v>
      </c>
      <c r="L228" t="s">
        <v>27</v>
      </c>
      <c r="M228">
        <v>1.8090000000000001E-3</v>
      </c>
      <c r="N228">
        <v>2.7</v>
      </c>
      <c r="O228">
        <v>2.7E-2</v>
      </c>
      <c r="R228" t="s">
        <v>56</v>
      </c>
      <c r="S228" s="1" t="s">
        <v>4440</v>
      </c>
      <c r="V228" s="2" t="s">
        <v>39</v>
      </c>
      <c r="W228" s="2" t="s">
        <v>34</v>
      </c>
    </row>
    <row r="229" spans="1:23" ht="16" x14ac:dyDescent="0.2">
      <c r="A229" t="s">
        <v>25</v>
      </c>
      <c r="B229" t="s">
        <v>44</v>
      </c>
      <c r="C229">
        <v>3</v>
      </c>
      <c r="D229">
        <v>0</v>
      </c>
      <c r="F229">
        <v>4</v>
      </c>
      <c r="G229">
        <v>4</v>
      </c>
      <c r="I229">
        <v>5</v>
      </c>
      <c r="J229">
        <v>41</v>
      </c>
      <c r="K229">
        <v>3.3799999999999997E-2</v>
      </c>
      <c r="L229" t="s">
        <v>27</v>
      </c>
      <c r="M229">
        <v>1.0139999999989999E-4</v>
      </c>
      <c r="N229">
        <v>0.3</v>
      </c>
      <c r="O229">
        <v>3.0000000000000001E-3</v>
      </c>
      <c r="R229" t="s">
        <v>56</v>
      </c>
      <c r="S229" s="1" t="s">
        <v>4441</v>
      </c>
      <c r="V229" s="2" t="s">
        <v>39</v>
      </c>
      <c r="W229" s="2" t="s">
        <v>34</v>
      </c>
    </row>
    <row r="230" spans="1:23" ht="16" x14ac:dyDescent="0.2">
      <c r="A230" t="s">
        <v>25</v>
      </c>
      <c r="B230" t="s">
        <v>44</v>
      </c>
      <c r="C230">
        <v>3</v>
      </c>
      <c r="D230">
        <v>4</v>
      </c>
      <c r="F230">
        <v>4</v>
      </c>
      <c r="G230">
        <v>13</v>
      </c>
      <c r="I230">
        <v>3</v>
      </c>
      <c r="J230">
        <v>2</v>
      </c>
      <c r="K230">
        <v>7.9699999999999993E-2</v>
      </c>
      <c r="L230" t="s">
        <v>27</v>
      </c>
      <c r="M230">
        <v>1.7534E-3</v>
      </c>
      <c r="N230">
        <v>2.2000000000000002</v>
      </c>
      <c r="O230">
        <v>2.1999999999999999E-2</v>
      </c>
      <c r="R230" t="s">
        <v>56</v>
      </c>
      <c r="S230" s="1" t="s">
        <v>4442</v>
      </c>
      <c r="U230" s="2" t="s">
        <v>30</v>
      </c>
      <c r="V230" s="2" t="s">
        <v>39</v>
      </c>
      <c r="W230" s="2" t="s">
        <v>34</v>
      </c>
    </row>
    <row r="231" spans="1:23" ht="16" x14ac:dyDescent="0.2">
      <c r="A231" t="s">
        <v>25</v>
      </c>
      <c r="B231" t="s">
        <v>44</v>
      </c>
      <c r="C231">
        <v>3</v>
      </c>
      <c r="D231">
        <v>3</v>
      </c>
      <c r="F231">
        <v>4</v>
      </c>
      <c r="G231">
        <v>31</v>
      </c>
      <c r="I231">
        <v>1</v>
      </c>
      <c r="J231">
        <v>2</v>
      </c>
      <c r="K231">
        <v>8.2600000000000007E-2</v>
      </c>
      <c r="L231" t="s">
        <v>27</v>
      </c>
      <c r="M231">
        <v>1.8998000000000001E-3</v>
      </c>
      <c r="N231">
        <v>2.2999999999999998</v>
      </c>
      <c r="O231">
        <v>2.3E-2</v>
      </c>
      <c r="R231" t="s">
        <v>56</v>
      </c>
      <c r="S231" s="1" t="s">
        <v>4443</v>
      </c>
      <c r="U231" s="2" t="s">
        <v>31</v>
      </c>
      <c r="V231" s="2" t="s">
        <v>39</v>
      </c>
      <c r="W231" s="2" t="s">
        <v>34</v>
      </c>
    </row>
    <row r="232" spans="1:23" ht="16" x14ac:dyDescent="0.2">
      <c r="A232" t="s">
        <v>25</v>
      </c>
      <c r="B232" t="s">
        <v>44</v>
      </c>
      <c r="C232">
        <v>3</v>
      </c>
      <c r="D232">
        <v>3</v>
      </c>
      <c r="F232">
        <v>4</v>
      </c>
      <c r="G232">
        <v>31</v>
      </c>
      <c r="I232">
        <v>3</v>
      </c>
      <c r="J232">
        <v>0</v>
      </c>
      <c r="K232">
        <v>6.2799999999999995E-2</v>
      </c>
      <c r="L232" t="s">
        <v>27</v>
      </c>
      <c r="M232">
        <v>1.0047999999999999E-3</v>
      </c>
      <c r="N232">
        <v>1.6</v>
      </c>
      <c r="O232">
        <v>1.6E-2</v>
      </c>
      <c r="R232" t="s">
        <v>56</v>
      </c>
      <c r="S232" s="1" t="s">
        <v>4444</v>
      </c>
      <c r="U232" s="2" t="s">
        <v>31</v>
      </c>
      <c r="V232" s="2" t="s">
        <v>39</v>
      </c>
      <c r="W232" s="2" t="s">
        <v>34</v>
      </c>
    </row>
    <row r="233" spans="1:23" ht="16" x14ac:dyDescent="0.2">
      <c r="A233" t="s">
        <v>25</v>
      </c>
      <c r="B233" t="s">
        <v>44</v>
      </c>
      <c r="C233">
        <v>3</v>
      </c>
      <c r="D233">
        <v>5</v>
      </c>
      <c r="F233">
        <v>5</v>
      </c>
      <c r="G233">
        <v>0</v>
      </c>
      <c r="I233">
        <v>6</v>
      </c>
      <c r="J233">
        <v>0</v>
      </c>
      <c r="K233">
        <v>5.3499999999999999E-2</v>
      </c>
      <c r="L233" t="s">
        <v>27</v>
      </c>
      <c r="M233">
        <v>5.3499999999999999E-4</v>
      </c>
      <c r="N233">
        <v>1</v>
      </c>
      <c r="O233">
        <v>0.01</v>
      </c>
      <c r="R233" t="s">
        <v>56</v>
      </c>
      <c r="S233" s="1" t="s">
        <v>4445</v>
      </c>
      <c r="V233" s="2" t="s">
        <v>39</v>
      </c>
      <c r="W233" s="2" t="s">
        <v>34</v>
      </c>
    </row>
    <row r="234" spans="1:23" ht="16" x14ac:dyDescent="0.2">
      <c r="A234" t="s">
        <v>25</v>
      </c>
      <c r="B234" t="s">
        <v>44</v>
      </c>
      <c r="C234">
        <v>3</v>
      </c>
      <c r="D234">
        <v>5</v>
      </c>
      <c r="F234">
        <v>5</v>
      </c>
      <c r="G234">
        <v>0</v>
      </c>
      <c r="I234">
        <v>6</v>
      </c>
      <c r="J234">
        <v>0</v>
      </c>
      <c r="K234">
        <v>5.3499999999999999E-2</v>
      </c>
      <c r="L234" t="s">
        <v>27</v>
      </c>
      <c r="M234">
        <v>5.3499999999999999E-4</v>
      </c>
      <c r="N234">
        <v>1</v>
      </c>
      <c r="O234">
        <v>0.01</v>
      </c>
      <c r="R234" t="s">
        <v>56</v>
      </c>
      <c r="S234" s="1" t="s">
        <v>4446</v>
      </c>
      <c r="V234" s="2" t="s">
        <v>39</v>
      </c>
      <c r="W234" s="2" t="s">
        <v>34</v>
      </c>
    </row>
    <row r="235" spans="1:23" ht="16" x14ac:dyDescent="0.2">
      <c r="A235" t="s">
        <v>25</v>
      </c>
      <c r="B235" t="s">
        <v>44</v>
      </c>
      <c r="C235">
        <v>3</v>
      </c>
      <c r="D235">
        <v>3</v>
      </c>
      <c r="F235">
        <v>5</v>
      </c>
      <c r="G235">
        <v>2</v>
      </c>
      <c r="I235">
        <v>4</v>
      </c>
      <c r="J235">
        <v>0</v>
      </c>
      <c r="K235">
        <v>5.3699999999999998E-2</v>
      </c>
      <c r="L235" t="s">
        <v>27</v>
      </c>
      <c r="M235">
        <v>2.3090999999998999E-3</v>
      </c>
      <c r="N235">
        <v>4.3</v>
      </c>
      <c r="O235">
        <v>4.2999999999999997E-2</v>
      </c>
      <c r="R235" t="s">
        <v>56</v>
      </c>
      <c r="S235" s="1" t="s">
        <v>4447</v>
      </c>
      <c r="U235" s="2" t="s">
        <v>31</v>
      </c>
      <c r="V235" s="2" t="s">
        <v>39</v>
      </c>
      <c r="W235" s="2" t="s">
        <v>34</v>
      </c>
    </row>
    <row r="236" spans="1:23" ht="16" x14ac:dyDescent="0.2">
      <c r="A236" t="s">
        <v>25</v>
      </c>
      <c r="B236" t="s">
        <v>44</v>
      </c>
      <c r="C236">
        <v>3</v>
      </c>
      <c r="D236">
        <v>3</v>
      </c>
      <c r="F236">
        <v>5</v>
      </c>
      <c r="G236">
        <v>2</v>
      </c>
      <c r="I236">
        <v>4</v>
      </c>
      <c r="J236">
        <v>0</v>
      </c>
      <c r="K236">
        <v>5.3699999999999998E-2</v>
      </c>
      <c r="L236" t="s">
        <v>27</v>
      </c>
      <c r="M236">
        <v>2.3090999999998999E-3</v>
      </c>
      <c r="N236">
        <v>4.3</v>
      </c>
      <c r="O236">
        <v>4.2999999999999997E-2</v>
      </c>
      <c r="R236" t="s">
        <v>56</v>
      </c>
      <c r="S236" s="1" t="s">
        <v>4448</v>
      </c>
      <c r="U236" s="2" t="s">
        <v>31</v>
      </c>
      <c r="V236" s="2" t="s">
        <v>39</v>
      </c>
      <c r="W236" s="2" t="s">
        <v>34</v>
      </c>
    </row>
    <row r="237" spans="1:23" ht="16" x14ac:dyDescent="0.2">
      <c r="A237" t="s">
        <v>25</v>
      </c>
      <c r="B237" t="s">
        <v>44</v>
      </c>
      <c r="C237">
        <v>3</v>
      </c>
      <c r="D237">
        <v>3</v>
      </c>
      <c r="F237">
        <v>5</v>
      </c>
      <c r="G237">
        <v>2</v>
      </c>
      <c r="I237">
        <v>4</v>
      </c>
      <c r="J237">
        <v>0</v>
      </c>
      <c r="K237">
        <v>7.9899999999999999E-2</v>
      </c>
      <c r="L237" t="s">
        <v>27</v>
      </c>
      <c r="M237">
        <v>4.0748999999998996E-3</v>
      </c>
      <c r="N237">
        <v>5.0999999999999996</v>
      </c>
      <c r="O237">
        <v>5.0999999999999997E-2</v>
      </c>
      <c r="R237" t="s">
        <v>56</v>
      </c>
      <c r="S237" s="1" t="s">
        <v>4449</v>
      </c>
      <c r="U237" s="2" t="s">
        <v>31</v>
      </c>
      <c r="V237" s="2" t="s">
        <v>39</v>
      </c>
      <c r="W237" s="2" t="s">
        <v>34</v>
      </c>
    </row>
    <row r="238" spans="1:23" ht="16" x14ac:dyDescent="0.2">
      <c r="A238" t="s">
        <v>25</v>
      </c>
      <c r="B238" t="s">
        <v>44</v>
      </c>
      <c r="C238">
        <v>3</v>
      </c>
      <c r="D238">
        <v>3</v>
      </c>
      <c r="F238">
        <v>5</v>
      </c>
      <c r="G238">
        <v>2</v>
      </c>
      <c r="I238">
        <v>5</v>
      </c>
      <c r="J238">
        <v>2</v>
      </c>
      <c r="K238">
        <v>7.4099999999999999E-2</v>
      </c>
      <c r="L238" t="s">
        <v>27</v>
      </c>
      <c r="M238">
        <v>7.4100000000000001E-4</v>
      </c>
      <c r="N238">
        <v>1</v>
      </c>
      <c r="O238">
        <v>0.01</v>
      </c>
      <c r="R238" t="s">
        <v>56</v>
      </c>
      <c r="S238" s="1" t="s">
        <v>4450</v>
      </c>
      <c r="U238" s="2" t="s">
        <v>31</v>
      </c>
      <c r="V238" s="2" t="s">
        <v>39</v>
      </c>
      <c r="W238" s="2" t="s">
        <v>34</v>
      </c>
    </row>
    <row r="239" spans="1:23" ht="16" x14ac:dyDescent="0.2">
      <c r="A239" t="s">
        <v>25</v>
      </c>
      <c r="B239" t="s">
        <v>44</v>
      </c>
      <c r="C239">
        <v>3</v>
      </c>
      <c r="D239">
        <v>3</v>
      </c>
      <c r="F239">
        <v>5</v>
      </c>
      <c r="G239">
        <v>3</v>
      </c>
      <c r="I239">
        <v>5</v>
      </c>
      <c r="J239">
        <v>14</v>
      </c>
      <c r="K239">
        <v>7.1400000000000005E-2</v>
      </c>
      <c r="L239" t="s">
        <v>27</v>
      </c>
      <c r="M239">
        <v>3.7128E-3</v>
      </c>
      <c r="N239">
        <v>5.2</v>
      </c>
      <c r="O239">
        <v>5.1999999999999998E-2</v>
      </c>
      <c r="R239" t="s">
        <v>56</v>
      </c>
      <c r="S239" s="1" t="s">
        <v>4451</v>
      </c>
      <c r="U239" s="2" t="s">
        <v>31</v>
      </c>
      <c r="V239" s="2" t="s">
        <v>39</v>
      </c>
      <c r="W239" s="2" t="s">
        <v>34</v>
      </c>
    </row>
    <row r="240" spans="1:23" ht="16" x14ac:dyDescent="0.2">
      <c r="A240" t="s">
        <v>25</v>
      </c>
      <c r="B240" t="s">
        <v>44</v>
      </c>
      <c r="C240">
        <v>3</v>
      </c>
      <c r="D240">
        <v>3</v>
      </c>
      <c r="F240">
        <v>5</v>
      </c>
      <c r="G240">
        <v>3</v>
      </c>
      <c r="I240">
        <v>5</v>
      </c>
      <c r="J240">
        <v>14</v>
      </c>
      <c r="K240">
        <v>7.1400000000000005E-2</v>
      </c>
      <c r="L240" t="s">
        <v>27</v>
      </c>
      <c r="M240">
        <v>3.7128E-3</v>
      </c>
      <c r="N240">
        <v>5.2</v>
      </c>
      <c r="O240">
        <v>5.1999999999999998E-2</v>
      </c>
      <c r="R240" t="s">
        <v>56</v>
      </c>
      <c r="S240" s="1" t="s">
        <v>4452</v>
      </c>
      <c r="U240" s="2" t="s">
        <v>31</v>
      </c>
      <c r="V240" s="2" t="s">
        <v>39</v>
      </c>
      <c r="W240" s="2" t="s">
        <v>34</v>
      </c>
    </row>
    <row r="241" spans="1:23" ht="16" x14ac:dyDescent="0.2">
      <c r="A241" t="s">
        <v>25</v>
      </c>
      <c r="B241" t="s">
        <v>44</v>
      </c>
      <c r="C241">
        <v>3</v>
      </c>
      <c r="D241">
        <v>3</v>
      </c>
      <c r="F241">
        <v>5</v>
      </c>
      <c r="G241">
        <v>3</v>
      </c>
      <c r="I241">
        <v>6</v>
      </c>
      <c r="J241">
        <v>3</v>
      </c>
      <c r="K241">
        <v>5.96E-2</v>
      </c>
      <c r="L241" t="s">
        <v>27</v>
      </c>
      <c r="M241">
        <v>4.172E-4</v>
      </c>
      <c r="N241">
        <v>0.7</v>
      </c>
      <c r="O241">
        <v>6.9999999999999993E-3</v>
      </c>
      <c r="R241" t="s">
        <v>56</v>
      </c>
      <c r="S241" s="1" t="s">
        <v>4453</v>
      </c>
      <c r="U241" s="2" t="s">
        <v>31</v>
      </c>
      <c r="V241" s="2" t="s">
        <v>39</v>
      </c>
      <c r="W241" s="2" t="s">
        <v>34</v>
      </c>
    </row>
    <row r="242" spans="1:23" ht="16" x14ac:dyDescent="0.2">
      <c r="A242" t="s">
        <v>25</v>
      </c>
      <c r="B242" t="s">
        <v>44</v>
      </c>
      <c r="C242">
        <v>3</v>
      </c>
      <c r="D242">
        <v>0</v>
      </c>
      <c r="F242">
        <v>5</v>
      </c>
      <c r="G242">
        <v>5</v>
      </c>
      <c r="I242">
        <v>6</v>
      </c>
      <c r="J242">
        <v>51</v>
      </c>
      <c r="K242">
        <v>5.3199999999999997E-2</v>
      </c>
      <c r="L242" t="s">
        <v>27</v>
      </c>
      <c r="M242">
        <v>1.1704E-3</v>
      </c>
      <c r="N242">
        <v>2.2000000000000002</v>
      </c>
      <c r="O242">
        <v>2.1999999999999999E-2</v>
      </c>
      <c r="R242" t="s">
        <v>56</v>
      </c>
      <c r="S242" s="1" t="s">
        <v>4454</v>
      </c>
      <c r="V242" s="2" t="s">
        <v>39</v>
      </c>
      <c r="W242" s="2" t="s">
        <v>34</v>
      </c>
    </row>
    <row r="243" spans="1:23" ht="16" x14ac:dyDescent="0.2">
      <c r="A243" t="s">
        <v>25</v>
      </c>
      <c r="B243" t="s">
        <v>44</v>
      </c>
      <c r="C243">
        <v>3</v>
      </c>
      <c r="D243">
        <v>3</v>
      </c>
      <c r="F243">
        <v>5</v>
      </c>
      <c r="G243">
        <v>7</v>
      </c>
      <c r="I243">
        <v>4</v>
      </c>
      <c r="J243">
        <v>0</v>
      </c>
      <c r="K243">
        <v>4.65E-2</v>
      </c>
      <c r="L243" t="s">
        <v>27</v>
      </c>
      <c r="M243">
        <v>2.6039999999998998E-3</v>
      </c>
      <c r="N243">
        <v>5.6</v>
      </c>
      <c r="O243">
        <v>5.5999999999999987E-2</v>
      </c>
      <c r="R243" t="s">
        <v>56</v>
      </c>
      <c r="S243" s="1" t="s">
        <v>4455</v>
      </c>
      <c r="U243" s="2" t="s">
        <v>31</v>
      </c>
      <c r="V243" s="2" t="s">
        <v>39</v>
      </c>
      <c r="W243" s="2" t="s">
        <v>34</v>
      </c>
    </row>
    <row r="244" spans="1:23" ht="16" x14ac:dyDescent="0.2">
      <c r="A244" t="s">
        <v>25</v>
      </c>
      <c r="B244" t="s">
        <v>44</v>
      </c>
      <c r="C244">
        <v>3</v>
      </c>
      <c r="D244">
        <v>5</v>
      </c>
      <c r="F244">
        <v>5</v>
      </c>
      <c r="G244">
        <v>14</v>
      </c>
      <c r="I244">
        <v>3</v>
      </c>
      <c r="J244">
        <v>3</v>
      </c>
      <c r="K244">
        <v>6.7299999999999999E-2</v>
      </c>
      <c r="L244" t="s">
        <v>27</v>
      </c>
      <c r="M244">
        <v>6.7299999999999999E-4</v>
      </c>
      <c r="N244">
        <v>1</v>
      </c>
      <c r="O244">
        <v>0.01</v>
      </c>
      <c r="R244" t="s">
        <v>56</v>
      </c>
      <c r="S244" s="1" t="s">
        <v>4456</v>
      </c>
      <c r="V244" s="2" t="s">
        <v>39</v>
      </c>
      <c r="W244" s="2" t="s">
        <v>34</v>
      </c>
    </row>
    <row r="245" spans="1:23" ht="16" x14ac:dyDescent="0.2">
      <c r="A245" t="s">
        <v>25</v>
      </c>
      <c r="B245" t="s">
        <v>44</v>
      </c>
      <c r="C245">
        <v>3</v>
      </c>
      <c r="D245">
        <v>4</v>
      </c>
      <c r="F245">
        <v>5</v>
      </c>
      <c r="G245">
        <v>41</v>
      </c>
      <c r="I245">
        <v>4</v>
      </c>
      <c r="J245">
        <v>0</v>
      </c>
      <c r="K245">
        <v>5.5E-2</v>
      </c>
      <c r="L245" t="s">
        <v>27</v>
      </c>
      <c r="M245">
        <v>9.3499999999999996E-4</v>
      </c>
      <c r="N245">
        <v>1.7</v>
      </c>
      <c r="O245">
        <v>1.7000000000000001E-2</v>
      </c>
      <c r="R245" t="s">
        <v>56</v>
      </c>
      <c r="S245" s="1" t="s">
        <v>4457</v>
      </c>
      <c r="U245" s="2" t="s">
        <v>30</v>
      </c>
      <c r="V245" s="2" t="s">
        <v>39</v>
      </c>
      <c r="W245" s="2" t="s">
        <v>34</v>
      </c>
    </row>
    <row r="246" spans="1:23" ht="16" x14ac:dyDescent="0.2">
      <c r="A246" t="s">
        <v>25</v>
      </c>
      <c r="B246" t="s">
        <v>44</v>
      </c>
      <c r="C246">
        <v>3</v>
      </c>
      <c r="D246">
        <v>6</v>
      </c>
      <c r="F246">
        <v>5</v>
      </c>
      <c r="G246">
        <v>51</v>
      </c>
      <c r="I246">
        <v>5</v>
      </c>
      <c r="J246">
        <v>2</v>
      </c>
      <c r="K246">
        <v>5.04E-2</v>
      </c>
      <c r="L246" t="s">
        <v>27</v>
      </c>
      <c r="M246">
        <v>1.5624E-3</v>
      </c>
      <c r="N246">
        <v>3.1</v>
      </c>
      <c r="O246">
        <v>3.1E-2</v>
      </c>
      <c r="R246" t="s">
        <v>56</v>
      </c>
      <c r="S246" s="1" t="s">
        <v>4458</v>
      </c>
      <c r="V246" s="2" t="s">
        <v>39</v>
      </c>
      <c r="W246" s="2" t="s">
        <v>34</v>
      </c>
    </row>
    <row r="247" spans="1:23" ht="16" x14ac:dyDescent="0.2">
      <c r="A247" t="s">
        <v>25</v>
      </c>
      <c r="B247" t="s">
        <v>44</v>
      </c>
      <c r="C247">
        <v>3</v>
      </c>
      <c r="D247">
        <v>4</v>
      </c>
      <c r="F247">
        <v>6</v>
      </c>
      <c r="G247">
        <v>2</v>
      </c>
      <c r="I247">
        <v>6</v>
      </c>
      <c r="J247">
        <v>2</v>
      </c>
      <c r="K247">
        <v>6.4799999999999996E-2</v>
      </c>
      <c r="L247" t="s">
        <v>27</v>
      </c>
      <c r="M247">
        <v>5.8319999999999997E-4</v>
      </c>
      <c r="N247">
        <v>0.9</v>
      </c>
      <c r="O247">
        <v>9.0000000000000011E-3</v>
      </c>
      <c r="R247" t="s">
        <v>56</v>
      </c>
      <c r="S247" s="1" t="s">
        <v>4459</v>
      </c>
      <c r="U247" s="2" t="s">
        <v>30</v>
      </c>
      <c r="V247" s="2" t="s">
        <v>39</v>
      </c>
      <c r="W247" s="2" t="s">
        <v>34</v>
      </c>
    </row>
    <row r="248" spans="1:23" ht="16" x14ac:dyDescent="0.2">
      <c r="A248" t="s">
        <v>25</v>
      </c>
      <c r="B248" t="s">
        <v>44</v>
      </c>
      <c r="C248">
        <v>3</v>
      </c>
      <c r="D248">
        <v>4</v>
      </c>
      <c r="F248">
        <v>6</v>
      </c>
      <c r="G248">
        <v>2</v>
      </c>
      <c r="I248">
        <v>6</v>
      </c>
      <c r="J248">
        <v>2</v>
      </c>
      <c r="K248">
        <v>7.0099999999999996E-2</v>
      </c>
      <c r="L248" t="s">
        <v>27</v>
      </c>
      <c r="M248">
        <v>9.1129999999999998E-4</v>
      </c>
      <c r="N248">
        <v>1.3</v>
      </c>
      <c r="O248">
        <v>1.2999999999999999E-2</v>
      </c>
      <c r="R248" t="s">
        <v>56</v>
      </c>
      <c r="S248" s="1" t="s">
        <v>4460</v>
      </c>
      <c r="U248" s="2" t="s">
        <v>30</v>
      </c>
      <c r="V248" s="2" t="s">
        <v>39</v>
      </c>
      <c r="W248" s="2" t="s">
        <v>34</v>
      </c>
    </row>
    <row r="249" spans="1:23" ht="16" x14ac:dyDescent="0.2">
      <c r="A249" t="s">
        <v>25</v>
      </c>
      <c r="B249" t="s">
        <v>44</v>
      </c>
      <c r="C249">
        <v>3</v>
      </c>
      <c r="D249">
        <v>4</v>
      </c>
      <c r="F249">
        <v>6</v>
      </c>
      <c r="G249">
        <v>2</v>
      </c>
      <c r="I249">
        <v>7</v>
      </c>
      <c r="J249">
        <v>2</v>
      </c>
      <c r="K249">
        <v>6.6299999999999998E-2</v>
      </c>
      <c r="L249" t="s">
        <v>27</v>
      </c>
      <c r="M249">
        <v>3.3149999999999998E-4</v>
      </c>
      <c r="N249">
        <v>0.5</v>
      </c>
      <c r="O249">
        <v>5.0000000000000001E-3</v>
      </c>
      <c r="R249" t="s">
        <v>56</v>
      </c>
      <c r="S249" s="1" t="s">
        <v>4461</v>
      </c>
      <c r="U249" s="2" t="s">
        <v>30</v>
      </c>
      <c r="V249" s="2" t="s">
        <v>39</v>
      </c>
      <c r="W249" s="2" t="s">
        <v>34</v>
      </c>
    </row>
    <row r="250" spans="1:23" ht="16" x14ac:dyDescent="0.2">
      <c r="A250" t="s">
        <v>25</v>
      </c>
      <c r="B250" t="s">
        <v>44</v>
      </c>
      <c r="C250">
        <v>3</v>
      </c>
      <c r="D250">
        <v>4</v>
      </c>
      <c r="F250">
        <v>6</v>
      </c>
      <c r="G250">
        <v>2</v>
      </c>
      <c r="I250">
        <v>7</v>
      </c>
      <c r="J250">
        <v>2</v>
      </c>
      <c r="K250">
        <v>7.1900000000000006E-2</v>
      </c>
      <c r="L250" t="s">
        <v>27</v>
      </c>
      <c r="M250">
        <v>7.1900000000000002E-4</v>
      </c>
      <c r="N250">
        <v>1</v>
      </c>
      <c r="O250">
        <v>0.01</v>
      </c>
      <c r="R250" t="s">
        <v>56</v>
      </c>
      <c r="S250" s="1" t="s">
        <v>4462</v>
      </c>
      <c r="U250" s="2" t="s">
        <v>30</v>
      </c>
      <c r="V250" s="2" t="s">
        <v>39</v>
      </c>
      <c r="W250" s="2" t="s">
        <v>34</v>
      </c>
    </row>
    <row r="251" spans="1:23" ht="16" x14ac:dyDescent="0.2">
      <c r="A251" t="s">
        <v>25</v>
      </c>
      <c r="B251" t="s">
        <v>44</v>
      </c>
      <c r="C251">
        <v>3</v>
      </c>
      <c r="D251">
        <v>5</v>
      </c>
      <c r="F251">
        <v>6</v>
      </c>
      <c r="G251">
        <v>2</v>
      </c>
      <c r="I251">
        <v>6</v>
      </c>
      <c r="J251">
        <v>2</v>
      </c>
      <c r="K251">
        <v>7.0800000000000002E-2</v>
      </c>
      <c r="L251" t="s">
        <v>27</v>
      </c>
      <c r="M251">
        <v>2.2656E-3</v>
      </c>
      <c r="N251">
        <v>3.2</v>
      </c>
      <c r="O251">
        <v>3.2000000000000001E-2</v>
      </c>
      <c r="R251" t="s">
        <v>56</v>
      </c>
      <c r="S251" s="1" t="s">
        <v>4463</v>
      </c>
      <c r="V251" s="2" t="s">
        <v>39</v>
      </c>
      <c r="W251" s="2" t="s">
        <v>34</v>
      </c>
    </row>
    <row r="252" spans="1:23" ht="16" x14ac:dyDescent="0.2">
      <c r="A252" t="s">
        <v>25</v>
      </c>
      <c r="B252" t="s">
        <v>44</v>
      </c>
      <c r="C252">
        <v>3</v>
      </c>
      <c r="D252">
        <v>3</v>
      </c>
      <c r="F252">
        <v>6</v>
      </c>
      <c r="G252">
        <v>3</v>
      </c>
      <c r="I252">
        <v>6</v>
      </c>
      <c r="J252">
        <v>3</v>
      </c>
      <c r="K252">
        <v>6.5299999999999997E-2</v>
      </c>
      <c r="L252" t="s">
        <v>27</v>
      </c>
      <c r="M252">
        <v>5.2240000000000001E-4</v>
      </c>
      <c r="N252">
        <v>0.8</v>
      </c>
      <c r="O252">
        <v>8.0000000000000002E-3</v>
      </c>
      <c r="R252" t="s">
        <v>56</v>
      </c>
      <c r="S252" s="1" t="s">
        <v>4464</v>
      </c>
      <c r="U252" s="2" t="s">
        <v>31</v>
      </c>
      <c r="V252" s="2" t="s">
        <v>39</v>
      </c>
      <c r="W252" s="2" t="s">
        <v>34</v>
      </c>
    </row>
    <row r="253" spans="1:23" ht="16" x14ac:dyDescent="0.2">
      <c r="A253" t="s">
        <v>25</v>
      </c>
      <c r="B253" t="s">
        <v>44</v>
      </c>
      <c r="C253">
        <v>3</v>
      </c>
      <c r="D253">
        <v>3</v>
      </c>
      <c r="F253">
        <v>6</v>
      </c>
      <c r="G253">
        <v>3</v>
      </c>
      <c r="I253">
        <v>7</v>
      </c>
      <c r="J253">
        <v>3</v>
      </c>
      <c r="K253">
        <v>7.0599999999999996E-2</v>
      </c>
      <c r="L253" t="s">
        <v>27</v>
      </c>
      <c r="M253">
        <v>9.8839999999989999E-4</v>
      </c>
      <c r="N253">
        <v>1.4</v>
      </c>
      <c r="O253">
        <v>1.4E-2</v>
      </c>
      <c r="R253" t="s">
        <v>56</v>
      </c>
      <c r="S253" s="1" t="s">
        <v>4465</v>
      </c>
      <c r="U253" s="2" t="s">
        <v>31</v>
      </c>
      <c r="V253" s="2" t="s">
        <v>39</v>
      </c>
      <c r="W253" s="2" t="s">
        <v>34</v>
      </c>
    </row>
    <row r="254" spans="1:23" ht="16" x14ac:dyDescent="0.2">
      <c r="A254" t="s">
        <v>25</v>
      </c>
      <c r="B254" t="s">
        <v>44</v>
      </c>
      <c r="C254">
        <v>3</v>
      </c>
      <c r="D254">
        <v>4</v>
      </c>
      <c r="F254">
        <v>6</v>
      </c>
      <c r="G254">
        <v>3</v>
      </c>
      <c r="I254">
        <v>7</v>
      </c>
      <c r="J254">
        <v>3</v>
      </c>
      <c r="K254">
        <v>6.13E-2</v>
      </c>
      <c r="L254" t="s">
        <v>27</v>
      </c>
      <c r="M254">
        <v>1.4712E-3</v>
      </c>
      <c r="N254">
        <v>2.4</v>
      </c>
      <c r="O254">
        <v>2.4E-2</v>
      </c>
      <c r="R254" t="s">
        <v>56</v>
      </c>
      <c r="S254" s="1" t="s">
        <v>4466</v>
      </c>
      <c r="U254" s="2" t="s">
        <v>30</v>
      </c>
      <c r="V254" s="2" t="s">
        <v>39</v>
      </c>
      <c r="W254" s="2" t="s">
        <v>34</v>
      </c>
    </row>
    <row r="255" spans="1:23" ht="16" x14ac:dyDescent="0.2">
      <c r="A255" t="s">
        <v>25</v>
      </c>
      <c r="B255" t="s">
        <v>44</v>
      </c>
      <c r="C255">
        <v>3</v>
      </c>
      <c r="D255">
        <v>4</v>
      </c>
      <c r="F255">
        <v>6</v>
      </c>
      <c r="G255">
        <v>3</v>
      </c>
      <c r="I255">
        <v>7</v>
      </c>
      <c r="J255">
        <v>3</v>
      </c>
      <c r="K255">
        <v>5.8799999999999998E-2</v>
      </c>
      <c r="L255" t="s">
        <v>27</v>
      </c>
      <c r="M255">
        <v>5.2919999999999996E-4</v>
      </c>
      <c r="N255">
        <v>0.9</v>
      </c>
      <c r="O255">
        <v>9.0000000000000011E-3</v>
      </c>
      <c r="R255" t="s">
        <v>56</v>
      </c>
      <c r="S255" s="1" t="s">
        <v>4467</v>
      </c>
      <c r="U255" s="2" t="s">
        <v>30</v>
      </c>
      <c r="V255" s="2" t="s">
        <v>39</v>
      </c>
      <c r="W255" s="2" t="s">
        <v>34</v>
      </c>
    </row>
    <row r="256" spans="1:23" ht="16" x14ac:dyDescent="0.2">
      <c r="A256" t="s">
        <v>25</v>
      </c>
      <c r="B256" t="s">
        <v>44</v>
      </c>
      <c r="C256">
        <v>3</v>
      </c>
      <c r="D256">
        <v>3</v>
      </c>
      <c r="F256">
        <v>6</v>
      </c>
      <c r="G256">
        <v>4</v>
      </c>
      <c r="I256">
        <v>7</v>
      </c>
      <c r="J256">
        <v>4</v>
      </c>
      <c r="K256">
        <v>5.6000000000000001E-2</v>
      </c>
      <c r="L256" t="s">
        <v>27</v>
      </c>
      <c r="M256">
        <v>5.04E-4</v>
      </c>
      <c r="N256">
        <v>0.9</v>
      </c>
      <c r="O256">
        <v>9.0000000000000011E-3</v>
      </c>
      <c r="R256" t="s">
        <v>56</v>
      </c>
      <c r="S256" s="1" t="s">
        <v>4468</v>
      </c>
      <c r="U256" s="2" t="s">
        <v>31</v>
      </c>
      <c r="V256" s="2" t="s">
        <v>39</v>
      </c>
      <c r="W256" s="2" t="s">
        <v>34</v>
      </c>
    </row>
    <row r="257" spans="1:23" ht="16" x14ac:dyDescent="0.2">
      <c r="A257" t="s">
        <v>25</v>
      </c>
      <c r="B257" t="s">
        <v>44</v>
      </c>
      <c r="C257">
        <v>3</v>
      </c>
      <c r="D257">
        <v>2</v>
      </c>
      <c r="F257">
        <v>6</v>
      </c>
      <c r="G257">
        <v>5</v>
      </c>
      <c r="I257">
        <v>5</v>
      </c>
      <c r="J257">
        <v>51</v>
      </c>
      <c r="K257">
        <v>5.0700000000000002E-2</v>
      </c>
      <c r="L257" t="s">
        <v>27</v>
      </c>
      <c r="M257">
        <v>1.8759E-3</v>
      </c>
      <c r="N257">
        <v>3.7</v>
      </c>
      <c r="O257">
        <v>3.7000000000000012E-2</v>
      </c>
      <c r="R257" t="s">
        <v>56</v>
      </c>
      <c r="S257" s="1" t="s">
        <v>4469</v>
      </c>
      <c r="U257" s="2" t="s">
        <v>32</v>
      </c>
      <c r="V257" s="2" t="s">
        <v>39</v>
      </c>
      <c r="W257" s="2" t="s">
        <v>34</v>
      </c>
    </row>
    <row r="258" spans="1:23" ht="16" x14ac:dyDescent="0.2">
      <c r="A258" t="s">
        <v>25</v>
      </c>
      <c r="B258" t="s">
        <v>44</v>
      </c>
      <c r="C258">
        <v>3</v>
      </c>
      <c r="D258">
        <v>3</v>
      </c>
      <c r="F258">
        <v>6</v>
      </c>
      <c r="G258">
        <v>7</v>
      </c>
      <c r="I258">
        <v>5</v>
      </c>
      <c r="J258">
        <v>0</v>
      </c>
      <c r="K258">
        <v>6.1499999999999999E-2</v>
      </c>
      <c r="L258" t="s">
        <v>27</v>
      </c>
      <c r="M258">
        <v>3.6899999999990001E-4</v>
      </c>
      <c r="N258">
        <v>0.6</v>
      </c>
      <c r="O258">
        <v>6.0000000000000001E-3</v>
      </c>
      <c r="R258" t="s">
        <v>56</v>
      </c>
      <c r="S258" s="1" t="s">
        <v>4470</v>
      </c>
      <c r="U258" s="2" t="s">
        <v>31</v>
      </c>
      <c r="V258" s="2" t="s">
        <v>39</v>
      </c>
      <c r="W258" s="2" t="s">
        <v>34</v>
      </c>
    </row>
    <row r="259" spans="1:23" ht="16" x14ac:dyDescent="0.2">
      <c r="A259" t="s">
        <v>25</v>
      </c>
      <c r="B259" t="s">
        <v>44</v>
      </c>
      <c r="C259">
        <v>3</v>
      </c>
      <c r="D259">
        <v>3</v>
      </c>
      <c r="F259">
        <v>6</v>
      </c>
      <c r="G259">
        <v>7</v>
      </c>
      <c r="I259">
        <v>5</v>
      </c>
      <c r="J259">
        <v>0</v>
      </c>
      <c r="K259">
        <v>6.1499999999999999E-2</v>
      </c>
      <c r="L259" t="s">
        <v>27</v>
      </c>
      <c r="M259">
        <v>3.6899999999990001E-4</v>
      </c>
      <c r="N259">
        <v>0.6</v>
      </c>
      <c r="O259">
        <v>6.0000000000000001E-3</v>
      </c>
      <c r="R259" t="s">
        <v>56</v>
      </c>
      <c r="S259" s="1" t="s">
        <v>4471</v>
      </c>
      <c r="U259" s="2" t="s">
        <v>31</v>
      </c>
      <c r="V259" s="2" t="s">
        <v>39</v>
      </c>
      <c r="W259" s="2" t="s">
        <v>34</v>
      </c>
    </row>
    <row r="260" spans="1:23" ht="16" x14ac:dyDescent="0.2">
      <c r="A260" t="s">
        <v>25</v>
      </c>
      <c r="B260" t="s">
        <v>44</v>
      </c>
      <c r="C260">
        <v>3</v>
      </c>
      <c r="D260">
        <v>2</v>
      </c>
      <c r="F260">
        <v>6</v>
      </c>
      <c r="G260">
        <v>9</v>
      </c>
      <c r="I260">
        <v>7</v>
      </c>
      <c r="J260">
        <v>1</v>
      </c>
      <c r="K260">
        <v>5.3400000000000003E-2</v>
      </c>
      <c r="L260" t="s">
        <v>27</v>
      </c>
      <c r="M260">
        <v>1.1214E-3</v>
      </c>
      <c r="N260">
        <v>2.1</v>
      </c>
      <c r="O260">
        <v>2.1000000000000001E-2</v>
      </c>
      <c r="R260" t="s">
        <v>56</v>
      </c>
      <c r="S260" s="1" t="s">
        <v>4472</v>
      </c>
      <c r="U260" s="2" t="s">
        <v>32</v>
      </c>
      <c r="V260" s="2" t="s">
        <v>39</v>
      </c>
      <c r="W260" s="2" t="s">
        <v>34</v>
      </c>
    </row>
    <row r="261" spans="1:23" ht="16" x14ac:dyDescent="0.2">
      <c r="A261" t="s">
        <v>25</v>
      </c>
      <c r="B261" t="s">
        <v>44</v>
      </c>
      <c r="C261">
        <v>3</v>
      </c>
      <c r="D261">
        <v>5</v>
      </c>
      <c r="F261">
        <v>7</v>
      </c>
      <c r="G261">
        <v>2</v>
      </c>
      <c r="I261">
        <v>8</v>
      </c>
      <c r="J261">
        <v>2</v>
      </c>
      <c r="K261">
        <v>6.7400000000000002E-2</v>
      </c>
      <c r="L261" t="s">
        <v>27</v>
      </c>
      <c r="M261">
        <v>4.043999999999E-4</v>
      </c>
      <c r="N261">
        <v>0.6</v>
      </c>
      <c r="O261">
        <v>6.0000000000000001E-3</v>
      </c>
      <c r="R261" t="s">
        <v>56</v>
      </c>
      <c r="S261" s="1" t="s">
        <v>4473</v>
      </c>
      <c r="V261" s="2" t="s">
        <v>39</v>
      </c>
      <c r="W261" s="2" t="s">
        <v>34</v>
      </c>
    </row>
    <row r="262" spans="1:23" ht="16" x14ac:dyDescent="0.2">
      <c r="A262" t="s">
        <v>25</v>
      </c>
      <c r="B262" t="s">
        <v>44</v>
      </c>
      <c r="C262">
        <v>3</v>
      </c>
      <c r="D262">
        <v>5</v>
      </c>
      <c r="F262">
        <v>7</v>
      </c>
      <c r="G262">
        <v>2</v>
      </c>
      <c r="I262">
        <v>8</v>
      </c>
      <c r="J262">
        <v>2</v>
      </c>
      <c r="K262">
        <v>6.7400000000000002E-2</v>
      </c>
      <c r="L262" t="s">
        <v>27</v>
      </c>
      <c r="M262">
        <v>4.043999999999E-4</v>
      </c>
      <c r="N262">
        <v>0.6</v>
      </c>
      <c r="O262">
        <v>6.0000000000000001E-3</v>
      </c>
      <c r="R262" t="s">
        <v>56</v>
      </c>
      <c r="S262" s="1" t="s">
        <v>4474</v>
      </c>
      <c r="V262" s="2" t="s">
        <v>39</v>
      </c>
      <c r="W262" s="2" t="s">
        <v>34</v>
      </c>
    </row>
    <row r="263" spans="1:23" ht="16" x14ac:dyDescent="0.2">
      <c r="A263" t="s">
        <v>25</v>
      </c>
      <c r="B263" t="s">
        <v>44</v>
      </c>
      <c r="C263">
        <v>3</v>
      </c>
      <c r="D263">
        <v>6</v>
      </c>
      <c r="F263">
        <v>7</v>
      </c>
      <c r="G263">
        <v>2</v>
      </c>
      <c r="I263">
        <v>6</v>
      </c>
      <c r="J263">
        <v>2</v>
      </c>
      <c r="K263">
        <v>5.3800000000000001E-2</v>
      </c>
      <c r="L263" t="s">
        <v>27</v>
      </c>
      <c r="M263">
        <v>5.9179999999999996E-4</v>
      </c>
      <c r="N263">
        <v>1.1000000000000001</v>
      </c>
      <c r="O263">
        <v>1.0999999999999999E-2</v>
      </c>
      <c r="R263" t="s">
        <v>56</v>
      </c>
      <c r="S263" s="1" t="s">
        <v>4475</v>
      </c>
      <c r="V263" s="2" t="s">
        <v>39</v>
      </c>
      <c r="W263" s="2" t="s">
        <v>34</v>
      </c>
    </row>
    <row r="264" spans="1:23" ht="16" x14ac:dyDescent="0.2">
      <c r="A264" t="s">
        <v>25</v>
      </c>
      <c r="B264" t="s">
        <v>44</v>
      </c>
      <c r="C264">
        <v>3</v>
      </c>
      <c r="D264">
        <v>6</v>
      </c>
      <c r="F264">
        <v>7</v>
      </c>
      <c r="G264">
        <v>2</v>
      </c>
      <c r="I264">
        <v>6</v>
      </c>
      <c r="J264">
        <v>2</v>
      </c>
      <c r="K264">
        <v>5.4800000000000001E-2</v>
      </c>
      <c r="L264" t="s">
        <v>27</v>
      </c>
      <c r="M264">
        <v>8.2199999999989996E-4</v>
      </c>
      <c r="N264">
        <v>1.5</v>
      </c>
      <c r="O264">
        <v>1.4999999999999999E-2</v>
      </c>
      <c r="R264" t="s">
        <v>56</v>
      </c>
      <c r="S264" s="1" t="s">
        <v>4476</v>
      </c>
      <c r="V264" s="2" t="s">
        <v>39</v>
      </c>
      <c r="W264" s="2" t="s">
        <v>34</v>
      </c>
    </row>
    <row r="265" spans="1:23" ht="16" x14ac:dyDescent="0.2">
      <c r="A265" t="s">
        <v>25</v>
      </c>
      <c r="B265" t="s">
        <v>44</v>
      </c>
      <c r="C265">
        <v>3</v>
      </c>
      <c r="D265">
        <v>6</v>
      </c>
      <c r="F265">
        <v>7</v>
      </c>
      <c r="G265">
        <v>2</v>
      </c>
      <c r="I265">
        <v>7</v>
      </c>
      <c r="J265">
        <v>0</v>
      </c>
      <c r="K265">
        <v>5.2600000000000001E-2</v>
      </c>
      <c r="L265" t="s">
        <v>27</v>
      </c>
      <c r="M265">
        <v>9.993999999999999E-4</v>
      </c>
      <c r="N265">
        <v>1.9</v>
      </c>
      <c r="O265">
        <v>1.9E-2</v>
      </c>
      <c r="R265" t="s">
        <v>56</v>
      </c>
      <c r="S265" s="1" t="s">
        <v>4477</v>
      </c>
      <c r="V265" s="2" t="s">
        <v>39</v>
      </c>
      <c r="W265" s="2" t="s">
        <v>34</v>
      </c>
    </row>
    <row r="266" spans="1:23" ht="16" x14ac:dyDescent="0.2">
      <c r="A266" t="s">
        <v>25</v>
      </c>
      <c r="B266" t="s">
        <v>44</v>
      </c>
      <c r="C266">
        <v>3</v>
      </c>
      <c r="D266">
        <v>6</v>
      </c>
      <c r="F266">
        <v>7</v>
      </c>
      <c r="G266">
        <v>2</v>
      </c>
      <c r="I266">
        <v>8</v>
      </c>
      <c r="J266">
        <v>2</v>
      </c>
      <c r="K266">
        <v>4.9700000000000001E-2</v>
      </c>
      <c r="L266" t="s">
        <v>27</v>
      </c>
      <c r="M266">
        <v>4.4729999999999998E-4</v>
      </c>
      <c r="N266">
        <v>0.9</v>
      </c>
      <c r="O266">
        <v>9.0000000000000011E-3</v>
      </c>
      <c r="R266" t="s">
        <v>56</v>
      </c>
      <c r="S266" s="1" t="s">
        <v>4478</v>
      </c>
      <c r="V266" s="2" t="s">
        <v>39</v>
      </c>
      <c r="W266" s="2" t="s">
        <v>34</v>
      </c>
    </row>
    <row r="267" spans="1:23" ht="16" x14ac:dyDescent="0.2">
      <c r="A267" t="s">
        <v>25</v>
      </c>
      <c r="B267" t="s">
        <v>44</v>
      </c>
      <c r="C267">
        <v>3</v>
      </c>
      <c r="D267">
        <v>4</v>
      </c>
      <c r="F267">
        <v>7</v>
      </c>
      <c r="G267">
        <v>3</v>
      </c>
      <c r="I267">
        <v>8</v>
      </c>
      <c r="J267">
        <v>3</v>
      </c>
      <c r="K267">
        <v>7.17E-2</v>
      </c>
      <c r="L267" t="s">
        <v>27</v>
      </c>
      <c r="M267">
        <v>1.7207999999999E-3</v>
      </c>
      <c r="N267">
        <v>2.4</v>
      </c>
      <c r="O267">
        <v>2.4E-2</v>
      </c>
      <c r="R267" t="s">
        <v>56</v>
      </c>
      <c r="S267" s="1" t="s">
        <v>4479</v>
      </c>
      <c r="U267" s="2" t="s">
        <v>30</v>
      </c>
      <c r="V267" s="2" t="s">
        <v>39</v>
      </c>
      <c r="W267" s="2" t="s">
        <v>34</v>
      </c>
    </row>
    <row r="268" spans="1:23" ht="16" x14ac:dyDescent="0.2">
      <c r="A268" t="s">
        <v>25</v>
      </c>
      <c r="B268" t="s">
        <v>44</v>
      </c>
      <c r="C268">
        <v>3</v>
      </c>
      <c r="D268">
        <v>5</v>
      </c>
      <c r="F268">
        <v>7</v>
      </c>
      <c r="G268">
        <v>3</v>
      </c>
      <c r="I268">
        <v>6</v>
      </c>
      <c r="J268">
        <v>3</v>
      </c>
      <c r="K268">
        <v>5.1200000000000002E-2</v>
      </c>
      <c r="L268" t="s">
        <v>27</v>
      </c>
      <c r="M268">
        <v>1.8944000000000001E-3</v>
      </c>
      <c r="N268">
        <v>3.7</v>
      </c>
      <c r="O268">
        <v>3.7000000000000012E-2</v>
      </c>
      <c r="R268" t="s">
        <v>56</v>
      </c>
      <c r="S268" s="1" t="s">
        <v>4480</v>
      </c>
      <c r="V268" s="2" t="s">
        <v>39</v>
      </c>
      <c r="W268" s="2" t="s">
        <v>34</v>
      </c>
    </row>
    <row r="269" spans="1:23" ht="16" x14ac:dyDescent="0.2">
      <c r="A269" t="s">
        <v>25</v>
      </c>
      <c r="B269" t="s">
        <v>44</v>
      </c>
      <c r="C269">
        <v>3</v>
      </c>
      <c r="D269">
        <v>5</v>
      </c>
      <c r="F269">
        <v>7</v>
      </c>
      <c r="G269">
        <v>3</v>
      </c>
      <c r="I269">
        <v>7</v>
      </c>
      <c r="J269">
        <v>1</v>
      </c>
      <c r="K269">
        <v>5.8500000000000003E-2</v>
      </c>
      <c r="L269" t="s">
        <v>27</v>
      </c>
      <c r="M269">
        <v>2.6909999999999998E-3</v>
      </c>
      <c r="N269">
        <v>4.5999999999999996</v>
      </c>
      <c r="O269">
        <v>4.5999999999999999E-2</v>
      </c>
      <c r="R269" t="s">
        <v>56</v>
      </c>
      <c r="S269" s="1" t="s">
        <v>4481</v>
      </c>
      <c r="V269" s="2" t="s">
        <v>39</v>
      </c>
      <c r="W269" s="2" t="s">
        <v>34</v>
      </c>
    </row>
    <row r="270" spans="1:23" ht="16" x14ac:dyDescent="0.2">
      <c r="A270" t="s">
        <v>25</v>
      </c>
      <c r="B270" t="s">
        <v>44</v>
      </c>
      <c r="C270">
        <v>3</v>
      </c>
      <c r="D270">
        <v>5</v>
      </c>
      <c r="F270">
        <v>7</v>
      </c>
      <c r="G270">
        <v>3</v>
      </c>
      <c r="I270">
        <v>7</v>
      </c>
      <c r="J270">
        <v>3</v>
      </c>
      <c r="K270">
        <v>6.3100000000000003E-2</v>
      </c>
      <c r="L270" t="s">
        <v>27</v>
      </c>
      <c r="M270">
        <v>2.5240000000000002E-3</v>
      </c>
      <c r="N270">
        <v>4</v>
      </c>
      <c r="O270">
        <v>0.04</v>
      </c>
      <c r="R270" t="s">
        <v>56</v>
      </c>
      <c r="S270" s="1" t="s">
        <v>4482</v>
      </c>
      <c r="V270" s="2" t="s">
        <v>39</v>
      </c>
      <c r="W270" s="2" t="s">
        <v>34</v>
      </c>
    </row>
    <row r="271" spans="1:23" ht="16" x14ac:dyDescent="0.2">
      <c r="A271" t="s">
        <v>25</v>
      </c>
      <c r="B271" t="s">
        <v>44</v>
      </c>
      <c r="C271">
        <v>3</v>
      </c>
      <c r="D271">
        <v>5</v>
      </c>
      <c r="F271">
        <v>7</v>
      </c>
      <c r="G271">
        <v>3</v>
      </c>
      <c r="I271">
        <v>7</v>
      </c>
      <c r="J271">
        <v>3</v>
      </c>
      <c r="K271">
        <v>6.3100000000000003E-2</v>
      </c>
      <c r="L271" t="s">
        <v>27</v>
      </c>
      <c r="M271">
        <v>2.5240000000000002E-3</v>
      </c>
      <c r="N271">
        <v>4</v>
      </c>
      <c r="O271">
        <v>0.04</v>
      </c>
      <c r="R271" t="s">
        <v>56</v>
      </c>
      <c r="S271" s="1" t="s">
        <v>4483</v>
      </c>
      <c r="V271" s="2" t="s">
        <v>39</v>
      </c>
      <c r="W271" s="2" t="s">
        <v>34</v>
      </c>
    </row>
    <row r="272" spans="1:23" ht="16" x14ac:dyDescent="0.2">
      <c r="A272" t="s">
        <v>25</v>
      </c>
      <c r="B272" t="s">
        <v>44</v>
      </c>
      <c r="C272">
        <v>3</v>
      </c>
      <c r="D272">
        <v>5</v>
      </c>
      <c r="F272">
        <v>7</v>
      </c>
      <c r="G272">
        <v>3</v>
      </c>
      <c r="I272">
        <v>8</v>
      </c>
      <c r="J272">
        <v>3</v>
      </c>
      <c r="K272">
        <v>5.5800000000000002E-2</v>
      </c>
      <c r="L272" t="s">
        <v>27</v>
      </c>
      <c r="M272">
        <v>5.5800000000000001E-4</v>
      </c>
      <c r="N272">
        <v>1</v>
      </c>
      <c r="O272">
        <v>0.01</v>
      </c>
      <c r="R272" t="s">
        <v>56</v>
      </c>
      <c r="S272" s="1" t="s">
        <v>4484</v>
      </c>
      <c r="V272" s="2" t="s">
        <v>39</v>
      </c>
      <c r="W272" s="2" t="s">
        <v>34</v>
      </c>
    </row>
    <row r="273" spans="1:23" ht="16" x14ac:dyDescent="0.2">
      <c r="A273" t="s">
        <v>25</v>
      </c>
      <c r="B273" t="s">
        <v>44</v>
      </c>
      <c r="C273">
        <v>3</v>
      </c>
      <c r="D273">
        <v>3</v>
      </c>
      <c r="F273">
        <v>7</v>
      </c>
      <c r="G273">
        <v>4</v>
      </c>
      <c r="I273">
        <v>8</v>
      </c>
      <c r="J273">
        <v>4</v>
      </c>
      <c r="K273">
        <v>6.4899999999999999E-2</v>
      </c>
      <c r="L273" t="s">
        <v>27</v>
      </c>
      <c r="M273">
        <v>3.3747999999999998E-3</v>
      </c>
      <c r="N273">
        <v>5.2</v>
      </c>
      <c r="O273">
        <v>5.1999999999999998E-2</v>
      </c>
      <c r="R273" t="s">
        <v>56</v>
      </c>
      <c r="S273" s="1" t="s">
        <v>4485</v>
      </c>
      <c r="U273" s="2" t="s">
        <v>31</v>
      </c>
      <c r="V273" s="2" t="s">
        <v>39</v>
      </c>
      <c r="W273" s="2" t="s">
        <v>34</v>
      </c>
    </row>
    <row r="274" spans="1:23" ht="16" x14ac:dyDescent="0.2">
      <c r="A274" t="s">
        <v>25</v>
      </c>
      <c r="B274" t="s">
        <v>44</v>
      </c>
      <c r="C274">
        <v>3</v>
      </c>
      <c r="D274">
        <v>3</v>
      </c>
      <c r="F274">
        <v>7</v>
      </c>
      <c r="G274">
        <v>4</v>
      </c>
      <c r="I274">
        <v>8</v>
      </c>
      <c r="J274">
        <v>4</v>
      </c>
      <c r="K274">
        <v>6.4899999999999999E-2</v>
      </c>
      <c r="L274" t="s">
        <v>27</v>
      </c>
      <c r="M274">
        <v>3.3747999999999998E-3</v>
      </c>
      <c r="N274">
        <v>5.2</v>
      </c>
      <c r="O274">
        <v>5.1999999999999998E-2</v>
      </c>
      <c r="R274" t="s">
        <v>56</v>
      </c>
      <c r="S274" s="1" t="s">
        <v>4486</v>
      </c>
      <c r="U274" s="2" t="s">
        <v>31</v>
      </c>
      <c r="V274" s="2" t="s">
        <v>39</v>
      </c>
      <c r="W274" s="2" t="s">
        <v>34</v>
      </c>
    </row>
    <row r="275" spans="1:23" ht="16" x14ac:dyDescent="0.2">
      <c r="A275" t="s">
        <v>25</v>
      </c>
      <c r="B275" t="s">
        <v>44</v>
      </c>
      <c r="C275">
        <v>3</v>
      </c>
      <c r="D275">
        <v>4</v>
      </c>
      <c r="F275">
        <v>7</v>
      </c>
      <c r="G275">
        <v>4</v>
      </c>
      <c r="I275">
        <v>0</v>
      </c>
      <c r="J275">
        <v>4</v>
      </c>
      <c r="K275">
        <v>4.8000000000000001E-2</v>
      </c>
      <c r="L275" t="s">
        <v>27</v>
      </c>
      <c r="M275">
        <v>1.2960000000000001E-3</v>
      </c>
      <c r="N275">
        <v>2.7</v>
      </c>
      <c r="O275">
        <v>2.7E-2</v>
      </c>
      <c r="R275" t="s">
        <v>56</v>
      </c>
      <c r="S275" s="1" t="s">
        <v>4487</v>
      </c>
      <c r="U275" s="2" t="s">
        <v>30</v>
      </c>
      <c r="V275" s="2" t="s">
        <v>39</v>
      </c>
      <c r="W275" s="2" t="s">
        <v>34</v>
      </c>
    </row>
    <row r="276" spans="1:23" ht="16" x14ac:dyDescent="0.2">
      <c r="A276" t="s">
        <v>25</v>
      </c>
      <c r="B276" t="s">
        <v>44</v>
      </c>
      <c r="C276">
        <v>3</v>
      </c>
      <c r="D276">
        <v>4</v>
      </c>
      <c r="F276">
        <v>7</v>
      </c>
      <c r="G276">
        <v>4</v>
      </c>
      <c r="I276">
        <v>0</v>
      </c>
      <c r="J276">
        <v>4</v>
      </c>
      <c r="K276">
        <v>5.6899999999999999E-2</v>
      </c>
      <c r="L276" t="s">
        <v>27</v>
      </c>
      <c r="M276">
        <v>2.3328999999999E-3</v>
      </c>
      <c r="N276">
        <v>4.0999999999999996</v>
      </c>
      <c r="O276">
        <v>4.0999999999999988E-2</v>
      </c>
      <c r="R276" t="s">
        <v>56</v>
      </c>
      <c r="S276" s="1" t="s">
        <v>4488</v>
      </c>
      <c r="U276" s="2" t="s">
        <v>30</v>
      </c>
      <c r="V276" s="2" t="s">
        <v>39</v>
      </c>
      <c r="W276" s="2" t="s">
        <v>34</v>
      </c>
    </row>
    <row r="277" spans="1:23" ht="16" x14ac:dyDescent="0.2">
      <c r="A277" t="s">
        <v>25</v>
      </c>
      <c r="B277" t="s">
        <v>44</v>
      </c>
      <c r="C277">
        <v>3</v>
      </c>
      <c r="D277">
        <v>2</v>
      </c>
      <c r="F277">
        <v>7</v>
      </c>
      <c r="G277">
        <v>5</v>
      </c>
      <c r="I277">
        <v>6</v>
      </c>
      <c r="J277">
        <v>5</v>
      </c>
      <c r="K277">
        <v>5.16E-2</v>
      </c>
      <c r="L277" t="s">
        <v>27</v>
      </c>
      <c r="M277">
        <v>1.4448E-3</v>
      </c>
      <c r="N277">
        <v>2.8</v>
      </c>
      <c r="O277">
        <v>2.8000000000000001E-2</v>
      </c>
      <c r="R277" t="s">
        <v>56</v>
      </c>
      <c r="S277" s="1" t="s">
        <v>4489</v>
      </c>
      <c r="U277" s="2" t="s">
        <v>32</v>
      </c>
      <c r="V277" s="2" t="s">
        <v>39</v>
      </c>
      <c r="W277" s="2" t="s">
        <v>34</v>
      </c>
    </row>
    <row r="278" spans="1:23" ht="16" x14ac:dyDescent="0.2">
      <c r="A278" t="s">
        <v>25</v>
      </c>
      <c r="B278" t="s">
        <v>44</v>
      </c>
      <c r="C278">
        <v>3</v>
      </c>
      <c r="D278">
        <v>7</v>
      </c>
      <c r="F278">
        <v>9</v>
      </c>
      <c r="G278">
        <v>2</v>
      </c>
      <c r="I278">
        <v>8</v>
      </c>
      <c r="J278">
        <v>2</v>
      </c>
      <c r="K278">
        <v>3.3399999999999999E-2</v>
      </c>
      <c r="L278" t="s">
        <v>27</v>
      </c>
      <c r="M278">
        <v>8.3499999999989995E-4</v>
      </c>
      <c r="N278">
        <v>2.5</v>
      </c>
      <c r="O278">
        <v>2.5000000000000001E-2</v>
      </c>
      <c r="R278" t="s">
        <v>56</v>
      </c>
      <c r="S278" s="1" t="s">
        <v>4490</v>
      </c>
      <c r="V278" s="2" t="s">
        <v>39</v>
      </c>
      <c r="W278" s="2" t="s">
        <v>34</v>
      </c>
    </row>
    <row r="279" spans="1:23" ht="16" x14ac:dyDescent="0.2">
      <c r="A279" t="s">
        <v>25</v>
      </c>
      <c r="B279" t="s">
        <v>44</v>
      </c>
      <c r="C279">
        <v>3</v>
      </c>
      <c r="D279">
        <v>7</v>
      </c>
      <c r="F279">
        <v>9</v>
      </c>
      <c r="G279">
        <v>2</v>
      </c>
      <c r="I279">
        <v>8</v>
      </c>
      <c r="J279">
        <v>2</v>
      </c>
      <c r="K279">
        <v>6.25E-2</v>
      </c>
      <c r="L279" t="s">
        <v>27</v>
      </c>
      <c r="M279">
        <v>5.6249999999999996E-4</v>
      </c>
      <c r="N279">
        <v>0.9</v>
      </c>
      <c r="O279">
        <v>9.0000000000000011E-3</v>
      </c>
      <c r="R279" t="s">
        <v>56</v>
      </c>
      <c r="S279" s="1" t="s">
        <v>4491</v>
      </c>
      <c r="V279" s="2" t="s">
        <v>39</v>
      </c>
      <c r="W279" s="2" t="s">
        <v>34</v>
      </c>
    </row>
    <row r="280" spans="1:23" ht="16" x14ac:dyDescent="0.2">
      <c r="A280" t="s">
        <v>25</v>
      </c>
      <c r="B280" t="s">
        <v>44</v>
      </c>
      <c r="C280">
        <v>3</v>
      </c>
      <c r="D280">
        <v>8</v>
      </c>
      <c r="F280">
        <v>9</v>
      </c>
      <c r="G280">
        <v>2</v>
      </c>
      <c r="I280">
        <v>10</v>
      </c>
      <c r="J280">
        <v>2</v>
      </c>
      <c r="K280">
        <v>3.9600000000000003E-2</v>
      </c>
      <c r="L280" t="s">
        <v>27</v>
      </c>
      <c r="M280">
        <v>1.9403999999999999E-3</v>
      </c>
      <c r="N280">
        <v>4.9000000000000004</v>
      </c>
      <c r="O280">
        <v>4.9000000000000002E-2</v>
      </c>
      <c r="R280" t="s">
        <v>56</v>
      </c>
      <c r="S280" s="1" t="s">
        <v>4492</v>
      </c>
      <c r="V280" s="2" t="s">
        <v>39</v>
      </c>
      <c r="W280" s="2" t="s">
        <v>34</v>
      </c>
    </row>
    <row r="281" spans="1:23" ht="16" x14ac:dyDescent="0.2">
      <c r="A281" t="s">
        <v>25</v>
      </c>
      <c r="B281" t="s">
        <v>44</v>
      </c>
      <c r="C281">
        <v>3</v>
      </c>
      <c r="D281">
        <v>7</v>
      </c>
      <c r="F281">
        <v>9</v>
      </c>
      <c r="G281">
        <v>3</v>
      </c>
      <c r="I281">
        <v>10</v>
      </c>
      <c r="J281">
        <v>3</v>
      </c>
      <c r="K281">
        <v>5.5599999999999997E-2</v>
      </c>
      <c r="L281" t="s">
        <v>27</v>
      </c>
      <c r="M281">
        <v>6.6719999999989999E-4</v>
      </c>
      <c r="N281">
        <v>1.2</v>
      </c>
      <c r="O281">
        <v>1.2E-2</v>
      </c>
      <c r="R281" t="s">
        <v>56</v>
      </c>
      <c r="S281" s="1" t="s">
        <v>4493</v>
      </c>
      <c r="V281" s="2" t="s">
        <v>39</v>
      </c>
      <c r="W281" s="2" t="s">
        <v>34</v>
      </c>
    </row>
    <row r="282" spans="1:23" ht="16" x14ac:dyDescent="0.2">
      <c r="A282" t="s">
        <v>25</v>
      </c>
      <c r="B282" t="s">
        <v>44</v>
      </c>
      <c r="C282">
        <v>3</v>
      </c>
      <c r="D282">
        <v>6</v>
      </c>
      <c r="F282">
        <v>9</v>
      </c>
      <c r="G282">
        <v>4</v>
      </c>
      <c r="I282">
        <v>8</v>
      </c>
      <c r="J282">
        <v>4</v>
      </c>
      <c r="K282">
        <v>5.8400000000000001E-2</v>
      </c>
      <c r="L282" t="s">
        <v>27</v>
      </c>
      <c r="M282">
        <v>2.1023999999999999E-3</v>
      </c>
      <c r="N282">
        <v>3.6</v>
      </c>
      <c r="O282">
        <v>3.5999999999999997E-2</v>
      </c>
      <c r="R282" t="s">
        <v>56</v>
      </c>
      <c r="S282" s="1" t="s">
        <v>4494</v>
      </c>
      <c r="V282" s="2" t="s">
        <v>39</v>
      </c>
      <c r="W282" s="2" t="s">
        <v>34</v>
      </c>
    </row>
    <row r="283" spans="1:23" ht="16" x14ac:dyDescent="0.2">
      <c r="A283" t="s">
        <v>25</v>
      </c>
      <c r="B283" t="s">
        <v>44</v>
      </c>
      <c r="C283">
        <v>3</v>
      </c>
      <c r="D283">
        <v>6</v>
      </c>
      <c r="F283">
        <v>9</v>
      </c>
      <c r="G283">
        <v>4</v>
      </c>
      <c r="I283">
        <v>8</v>
      </c>
      <c r="J283">
        <v>4</v>
      </c>
      <c r="K283">
        <v>5.8400000000000001E-2</v>
      </c>
      <c r="L283" t="s">
        <v>27</v>
      </c>
      <c r="M283">
        <v>2.1023999999999999E-3</v>
      </c>
      <c r="N283">
        <v>3.6</v>
      </c>
      <c r="O283">
        <v>3.5999999999999997E-2</v>
      </c>
      <c r="R283" t="s">
        <v>56</v>
      </c>
      <c r="S283" s="1" t="s">
        <v>4495</v>
      </c>
      <c r="V283" s="2" t="s">
        <v>39</v>
      </c>
      <c r="W283" s="2" t="s">
        <v>34</v>
      </c>
    </row>
    <row r="284" spans="1:23" ht="16" x14ac:dyDescent="0.2">
      <c r="A284" t="s">
        <v>25</v>
      </c>
      <c r="B284" t="s">
        <v>44</v>
      </c>
      <c r="C284">
        <v>3</v>
      </c>
      <c r="D284">
        <v>6</v>
      </c>
      <c r="F284">
        <v>9</v>
      </c>
      <c r="G284">
        <v>4</v>
      </c>
      <c r="I284">
        <v>10</v>
      </c>
      <c r="J284">
        <v>4</v>
      </c>
      <c r="K284">
        <v>5.7099999999999998E-2</v>
      </c>
      <c r="L284" t="s">
        <v>27</v>
      </c>
      <c r="M284">
        <v>1.9984999999999998E-3</v>
      </c>
      <c r="N284">
        <v>3.5</v>
      </c>
      <c r="O284">
        <v>3.5000000000000003E-2</v>
      </c>
      <c r="R284" t="s">
        <v>56</v>
      </c>
      <c r="S284" s="1" t="s">
        <v>4496</v>
      </c>
      <c r="V284" s="2" t="s">
        <v>39</v>
      </c>
      <c r="W284" s="2" t="s">
        <v>34</v>
      </c>
    </row>
    <row r="285" spans="1:23" ht="16" x14ac:dyDescent="0.2">
      <c r="A285" t="s">
        <v>25</v>
      </c>
      <c r="B285" t="s">
        <v>44</v>
      </c>
      <c r="C285">
        <v>3</v>
      </c>
      <c r="D285">
        <v>9</v>
      </c>
      <c r="F285">
        <v>10</v>
      </c>
      <c r="G285">
        <v>2</v>
      </c>
      <c r="I285">
        <v>9</v>
      </c>
      <c r="J285">
        <v>2</v>
      </c>
      <c r="K285">
        <v>4.4999999999999998E-2</v>
      </c>
      <c r="L285" t="s">
        <v>27</v>
      </c>
      <c r="M285">
        <v>1.4399999999998999E-3</v>
      </c>
      <c r="N285">
        <v>3.2</v>
      </c>
      <c r="O285">
        <v>3.2000000000000001E-2</v>
      </c>
      <c r="R285" t="s">
        <v>56</v>
      </c>
      <c r="S285" s="1" t="s">
        <v>4497</v>
      </c>
      <c r="V285" s="2" t="s">
        <v>39</v>
      </c>
      <c r="W285" s="2" t="s">
        <v>34</v>
      </c>
    </row>
    <row r="286" spans="1:23" ht="16" x14ac:dyDescent="0.2">
      <c r="A286" t="s">
        <v>25</v>
      </c>
      <c r="B286" t="s">
        <v>44</v>
      </c>
      <c r="C286">
        <v>3</v>
      </c>
      <c r="D286">
        <v>9</v>
      </c>
      <c r="F286">
        <v>10</v>
      </c>
      <c r="G286">
        <v>2</v>
      </c>
      <c r="I286">
        <v>9</v>
      </c>
      <c r="J286">
        <v>2</v>
      </c>
      <c r="K286">
        <v>4.4999999999999998E-2</v>
      </c>
      <c r="L286" t="s">
        <v>27</v>
      </c>
      <c r="M286">
        <v>1.4399999999998999E-3</v>
      </c>
      <c r="N286">
        <v>3.2</v>
      </c>
      <c r="O286">
        <v>3.2000000000000001E-2</v>
      </c>
      <c r="R286" t="s">
        <v>56</v>
      </c>
      <c r="S286" s="1" t="s">
        <v>4498</v>
      </c>
      <c r="V286" s="2" t="s">
        <v>39</v>
      </c>
      <c r="W286" s="2" t="s">
        <v>34</v>
      </c>
    </row>
    <row r="287" spans="1:23" ht="16" x14ac:dyDescent="0.2">
      <c r="A287" t="s">
        <v>25</v>
      </c>
      <c r="B287" t="s">
        <v>44</v>
      </c>
      <c r="C287">
        <v>3</v>
      </c>
      <c r="D287">
        <v>7</v>
      </c>
      <c r="F287">
        <v>10</v>
      </c>
      <c r="G287">
        <v>3</v>
      </c>
      <c r="I287">
        <v>9</v>
      </c>
      <c r="J287">
        <v>3</v>
      </c>
      <c r="K287">
        <v>7.2099999999999997E-2</v>
      </c>
      <c r="L287" t="s">
        <v>27</v>
      </c>
      <c r="M287">
        <v>3.1002999999999998E-3</v>
      </c>
      <c r="N287">
        <v>4.3</v>
      </c>
      <c r="O287">
        <v>4.2999999999999997E-2</v>
      </c>
      <c r="R287" t="s">
        <v>56</v>
      </c>
      <c r="S287" s="1" t="s">
        <v>4499</v>
      </c>
      <c r="V287" s="2" t="s">
        <v>39</v>
      </c>
      <c r="W287" s="2" t="s">
        <v>34</v>
      </c>
    </row>
    <row r="288" spans="1:23" ht="16" x14ac:dyDescent="0.2">
      <c r="A288" t="s">
        <v>25</v>
      </c>
      <c r="B288" t="s">
        <v>44</v>
      </c>
      <c r="C288">
        <v>3</v>
      </c>
      <c r="D288">
        <v>8</v>
      </c>
      <c r="F288">
        <v>10</v>
      </c>
      <c r="G288">
        <v>3</v>
      </c>
      <c r="I288">
        <v>9</v>
      </c>
      <c r="J288">
        <v>3</v>
      </c>
      <c r="K288">
        <v>5.1999999999999998E-2</v>
      </c>
      <c r="L288" t="s">
        <v>27</v>
      </c>
      <c r="M288">
        <v>2.3919999999998998E-3</v>
      </c>
      <c r="N288">
        <v>4.5999999999999996</v>
      </c>
      <c r="O288">
        <v>4.5999999999999999E-2</v>
      </c>
      <c r="R288" t="s">
        <v>56</v>
      </c>
      <c r="S288" s="1" t="s">
        <v>4500</v>
      </c>
      <c r="V288" s="2" t="s">
        <v>39</v>
      </c>
      <c r="W288" s="2" t="s">
        <v>34</v>
      </c>
    </row>
    <row r="289" spans="1:23" ht="16" x14ac:dyDescent="0.2">
      <c r="A289" t="s">
        <v>25</v>
      </c>
      <c r="B289" t="s">
        <v>44</v>
      </c>
      <c r="C289">
        <v>3</v>
      </c>
      <c r="D289">
        <v>8</v>
      </c>
      <c r="F289">
        <v>10</v>
      </c>
      <c r="G289">
        <v>3</v>
      </c>
      <c r="I289">
        <v>9</v>
      </c>
      <c r="J289">
        <v>3</v>
      </c>
      <c r="K289">
        <v>5.0700000000000002E-2</v>
      </c>
      <c r="L289" t="s">
        <v>27</v>
      </c>
      <c r="M289">
        <v>3.041999999999E-4</v>
      </c>
      <c r="N289">
        <v>0.6</v>
      </c>
      <c r="O289">
        <v>6.0000000000000001E-3</v>
      </c>
      <c r="R289" t="s">
        <v>56</v>
      </c>
      <c r="S289" s="1" t="s">
        <v>4501</v>
      </c>
      <c r="V289" s="2" t="s">
        <v>39</v>
      </c>
      <c r="W289" s="2" t="s">
        <v>34</v>
      </c>
    </row>
    <row r="290" spans="1:23" ht="16" x14ac:dyDescent="0.2">
      <c r="A290" t="s">
        <v>25</v>
      </c>
      <c r="B290" t="s">
        <v>44</v>
      </c>
      <c r="C290">
        <v>3</v>
      </c>
      <c r="D290">
        <v>10</v>
      </c>
      <c r="F290">
        <v>11</v>
      </c>
      <c r="G290">
        <v>2</v>
      </c>
      <c r="I290">
        <v>10</v>
      </c>
      <c r="J290">
        <v>2</v>
      </c>
      <c r="K290">
        <v>4.53E-2</v>
      </c>
      <c r="L290" t="s">
        <v>27</v>
      </c>
      <c r="M290">
        <v>1.7667E-3</v>
      </c>
      <c r="N290">
        <v>3.9</v>
      </c>
      <c r="O290">
        <v>3.9E-2</v>
      </c>
      <c r="R290" t="s">
        <v>56</v>
      </c>
      <c r="S290" s="1" t="s">
        <v>4502</v>
      </c>
      <c r="V290" s="2" t="s">
        <v>39</v>
      </c>
      <c r="W290" s="2" t="s">
        <v>34</v>
      </c>
    </row>
    <row r="291" spans="1:23" ht="16" x14ac:dyDescent="0.2">
      <c r="A291" t="s">
        <v>25</v>
      </c>
      <c r="B291" t="s">
        <v>44</v>
      </c>
      <c r="C291">
        <v>3</v>
      </c>
      <c r="D291">
        <v>9</v>
      </c>
      <c r="F291">
        <v>11</v>
      </c>
      <c r="G291">
        <v>3</v>
      </c>
      <c r="I291">
        <v>10</v>
      </c>
      <c r="J291">
        <v>3</v>
      </c>
      <c r="K291">
        <v>4.8300000000000003E-2</v>
      </c>
      <c r="L291" t="s">
        <v>27</v>
      </c>
      <c r="M291">
        <v>2.8013999999999999E-3</v>
      </c>
      <c r="N291">
        <v>5.8</v>
      </c>
      <c r="O291">
        <v>5.8000000000000003E-2</v>
      </c>
      <c r="R291" t="s">
        <v>56</v>
      </c>
      <c r="S291" s="1" t="s">
        <v>4503</v>
      </c>
      <c r="V291" s="2" t="s">
        <v>39</v>
      </c>
      <c r="W291" s="2" t="s">
        <v>34</v>
      </c>
    </row>
    <row r="292" spans="1:23" ht="16" x14ac:dyDescent="0.2">
      <c r="A292" t="s">
        <v>25</v>
      </c>
      <c r="B292" t="s">
        <v>44</v>
      </c>
      <c r="C292">
        <v>3</v>
      </c>
      <c r="D292">
        <v>9</v>
      </c>
      <c r="F292">
        <v>11</v>
      </c>
      <c r="G292">
        <v>3</v>
      </c>
      <c r="I292">
        <v>10</v>
      </c>
      <c r="J292">
        <v>3</v>
      </c>
      <c r="K292">
        <v>4.8300000000000003E-2</v>
      </c>
      <c r="L292" t="s">
        <v>27</v>
      </c>
      <c r="M292">
        <v>2.8013999999999999E-3</v>
      </c>
      <c r="N292">
        <v>5.8</v>
      </c>
      <c r="O292">
        <v>5.8000000000000003E-2</v>
      </c>
      <c r="R292" t="s">
        <v>56</v>
      </c>
      <c r="S292" s="1" t="s">
        <v>4504</v>
      </c>
      <c r="V292" s="2" t="s">
        <v>39</v>
      </c>
      <c r="W292" s="2" t="s">
        <v>34</v>
      </c>
    </row>
    <row r="293" spans="1:23" ht="16" x14ac:dyDescent="0.2">
      <c r="A293" t="s">
        <v>25</v>
      </c>
      <c r="B293" t="s">
        <v>44</v>
      </c>
      <c r="C293">
        <v>4</v>
      </c>
      <c r="D293">
        <v>3</v>
      </c>
      <c r="F293">
        <v>0</v>
      </c>
      <c r="G293">
        <v>4</v>
      </c>
      <c r="I293">
        <v>1</v>
      </c>
      <c r="J293">
        <v>3</v>
      </c>
      <c r="K293">
        <v>6.6199999999999995E-2</v>
      </c>
      <c r="L293" t="s">
        <v>27</v>
      </c>
      <c r="M293">
        <v>2.6479999999999999E-4</v>
      </c>
      <c r="N293">
        <v>0.4</v>
      </c>
      <c r="O293">
        <v>4.0000000000000001E-3</v>
      </c>
      <c r="R293" t="s">
        <v>56</v>
      </c>
      <c r="S293" s="1" t="s">
        <v>4505</v>
      </c>
      <c r="U293" s="2" t="s">
        <v>32</v>
      </c>
      <c r="V293" s="2" t="s">
        <v>39</v>
      </c>
      <c r="W293" s="2" t="s">
        <v>34</v>
      </c>
    </row>
    <row r="294" spans="1:23" ht="16" x14ac:dyDescent="0.2">
      <c r="A294" t="s">
        <v>25</v>
      </c>
      <c r="B294" t="s">
        <v>44</v>
      </c>
      <c r="C294">
        <v>4</v>
      </c>
      <c r="D294">
        <v>3</v>
      </c>
      <c r="F294">
        <v>0</v>
      </c>
      <c r="G294">
        <v>4</v>
      </c>
      <c r="I294">
        <v>1</v>
      </c>
      <c r="J294">
        <v>3</v>
      </c>
      <c r="K294">
        <v>6.6199999999999995E-2</v>
      </c>
      <c r="L294" t="s">
        <v>27</v>
      </c>
      <c r="M294">
        <v>2.6479999999999999E-4</v>
      </c>
      <c r="N294">
        <v>0.4</v>
      </c>
      <c r="O294">
        <v>4.0000000000000001E-3</v>
      </c>
      <c r="R294" t="s">
        <v>56</v>
      </c>
      <c r="S294" s="1" t="s">
        <v>4506</v>
      </c>
      <c r="U294" s="2" t="s">
        <v>32</v>
      </c>
      <c r="V294" s="2" t="s">
        <v>39</v>
      </c>
      <c r="W294" s="2" t="s">
        <v>34</v>
      </c>
    </row>
    <row r="295" spans="1:23" ht="16" x14ac:dyDescent="0.2">
      <c r="A295" t="s">
        <v>25</v>
      </c>
      <c r="B295" t="s">
        <v>44</v>
      </c>
      <c r="C295">
        <v>4</v>
      </c>
      <c r="D295">
        <v>3</v>
      </c>
      <c r="F295">
        <v>0</v>
      </c>
      <c r="G295">
        <v>4</v>
      </c>
      <c r="I295">
        <v>21</v>
      </c>
      <c r="J295">
        <v>0</v>
      </c>
      <c r="K295">
        <v>8.9300000000000004E-2</v>
      </c>
      <c r="L295" t="s">
        <v>27</v>
      </c>
      <c r="M295">
        <v>4.4650000000000002E-3</v>
      </c>
      <c r="N295">
        <v>5</v>
      </c>
      <c r="O295">
        <v>0.05</v>
      </c>
      <c r="R295" t="s">
        <v>56</v>
      </c>
      <c r="S295" s="1" t="s">
        <v>4507</v>
      </c>
      <c r="U295" s="2" t="s">
        <v>32</v>
      </c>
      <c r="V295" s="2" t="s">
        <v>39</v>
      </c>
      <c r="W295" s="2" t="s">
        <v>34</v>
      </c>
    </row>
    <row r="296" spans="1:23" ht="16" x14ac:dyDescent="0.2">
      <c r="A296" t="s">
        <v>25</v>
      </c>
      <c r="B296" t="s">
        <v>44</v>
      </c>
      <c r="C296">
        <v>4</v>
      </c>
      <c r="D296">
        <v>5</v>
      </c>
      <c r="F296">
        <v>0</v>
      </c>
      <c r="G296">
        <v>4</v>
      </c>
      <c r="I296">
        <v>15</v>
      </c>
      <c r="J296">
        <v>0</v>
      </c>
      <c r="K296">
        <v>5.7000000000000002E-2</v>
      </c>
      <c r="L296" t="s">
        <v>27</v>
      </c>
      <c r="M296">
        <v>1.7100000000000001E-4</v>
      </c>
      <c r="N296">
        <v>0.3</v>
      </c>
      <c r="O296">
        <v>3.0000000000000001E-3</v>
      </c>
      <c r="R296" t="s">
        <v>56</v>
      </c>
      <c r="S296" s="1" t="s">
        <v>4508</v>
      </c>
      <c r="U296" s="2" t="s">
        <v>30</v>
      </c>
      <c r="V296" s="2" t="s">
        <v>39</v>
      </c>
      <c r="W296" s="2" t="s">
        <v>34</v>
      </c>
    </row>
    <row r="297" spans="1:23" ht="16" x14ac:dyDescent="0.2">
      <c r="A297" t="s">
        <v>25</v>
      </c>
      <c r="B297" t="s">
        <v>44</v>
      </c>
      <c r="C297">
        <v>4</v>
      </c>
      <c r="D297">
        <v>5</v>
      </c>
      <c r="F297">
        <v>0</v>
      </c>
      <c r="G297">
        <v>4</v>
      </c>
      <c r="I297">
        <v>2</v>
      </c>
      <c r="J297">
        <v>3</v>
      </c>
      <c r="K297">
        <v>6.4799999999999996E-2</v>
      </c>
      <c r="L297" t="s">
        <v>27</v>
      </c>
      <c r="M297">
        <v>1.1015999999998999E-3</v>
      </c>
      <c r="N297">
        <v>1.7</v>
      </c>
      <c r="O297">
        <v>1.7000000000000001E-2</v>
      </c>
      <c r="R297" t="s">
        <v>56</v>
      </c>
      <c r="S297" s="1" t="s">
        <v>4509</v>
      </c>
      <c r="U297" s="2" t="s">
        <v>30</v>
      </c>
      <c r="V297" s="2" t="s">
        <v>39</v>
      </c>
      <c r="W297" s="2" t="s">
        <v>34</v>
      </c>
    </row>
    <row r="298" spans="1:23" ht="16" x14ac:dyDescent="0.2">
      <c r="A298" t="s">
        <v>25</v>
      </c>
      <c r="B298" t="s">
        <v>44</v>
      </c>
      <c r="C298">
        <v>4</v>
      </c>
      <c r="D298">
        <v>3</v>
      </c>
      <c r="F298">
        <v>2</v>
      </c>
      <c r="G298">
        <v>3</v>
      </c>
      <c r="I298">
        <v>2</v>
      </c>
      <c r="J298">
        <v>2</v>
      </c>
      <c r="K298">
        <v>7.2800000000000004E-2</v>
      </c>
      <c r="L298" t="s">
        <v>27</v>
      </c>
      <c r="M298">
        <v>8.0079999999999995E-4</v>
      </c>
      <c r="N298">
        <v>1.1000000000000001</v>
      </c>
      <c r="O298">
        <v>1.0999999999999999E-2</v>
      </c>
      <c r="R298" t="s">
        <v>56</v>
      </c>
      <c r="S298" s="1" t="s">
        <v>4510</v>
      </c>
      <c r="U298" s="2" t="s">
        <v>32</v>
      </c>
      <c r="V298" s="2" t="s">
        <v>39</v>
      </c>
      <c r="W298" s="2" t="s">
        <v>34</v>
      </c>
    </row>
    <row r="299" spans="1:23" ht="16" x14ac:dyDescent="0.2">
      <c r="A299" t="s">
        <v>25</v>
      </c>
      <c r="B299" t="s">
        <v>44</v>
      </c>
      <c r="C299">
        <v>4</v>
      </c>
      <c r="D299">
        <v>3</v>
      </c>
      <c r="F299">
        <v>2</v>
      </c>
      <c r="G299">
        <v>3</v>
      </c>
      <c r="I299">
        <v>3</v>
      </c>
      <c r="J299">
        <v>0</v>
      </c>
      <c r="K299">
        <v>6.8900000000000003E-2</v>
      </c>
      <c r="L299" t="s">
        <v>27</v>
      </c>
      <c r="M299">
        <v>1.1712999999999999E-3</v>
      </c>
      <c r="N299">
        <v>1.7</v>
      </c>
      <c r="O299">
        <v>1.7000000000000001E-2</v>
      </c>
      <c r="R299" t="s">
        <v>56</v>
      </c>
      <c r="S299" s="1" t="s">
        <v>4511</v>
      </c>
      <c r="U299" s="2" t="s">
        <v>32</v>
      </c>
      <c r="V299" s="2" t="s">
        <v>39</v>
      </c>
      <c r="W299" s="2" t="s">
        <v>34</v>
      </c>
    </row>
    <row r="300" spans="1:23" ht="16" x14ac:dyDescent="0.2">
      <c r="A300" t="s">
        <v>25</v>
      </c>
      <c r="B300" t="s">
        <v>44</v>
      </c>
      <c r="C300">
        <v>4</v>
      </c>
      <c r="D300">
        <v>4</v>
      </c>
      <c r="F300">
        <v>2</v>
      </c>
      <c r="G300">
        <v>3</v>
      </c>
      <c r="I300">
        <v>0</v>
      </c>
      <c r="J300">
        <v>4</v>
      </c>
      <c r="K300">
        <v>7.6100000000000001E-2</v>
      </c>
      <c r="L300" t="s">
        <v>27</v>
      </c>
      <c r="M300">
        <v>1.4459E-3</v>
      </c>
      <c r="N300">
        <v>1.9</v>
      </c>
      <c r="O300">
        <v>1.9E-2</v>
      </c>
      <c r="R300" t="s">
        <v>56</v>
      </c>
      <c r="S300" s="1" t="s">
        <v>4512</v>
      </c>
      <c r="U300" s="2" t="s">
        <v>31</v>
      </c>
      <c r="V300" s="2" t="s">
        <v>39</v>
      </c>
      <c r="W300" s="2" t="s">
        <v>34</v>
      </c>
    </row>
    <row r="301" spans="1:23" ht="16" x14ac:dyDescent="0.2">
      <c r="A301" t="s">
        <v>25</v>
      </c>
      <c r="B301" t="s">
        <v>44</v>
      </c>
      <c r="C301">
        <v>4</v>
      </c>
      <c r="D301">
        <v>3</v>
      </c>
      <c r="F301">
        <v>4</v>
      </c>
      <c r="G301">
        <v>7</v>
      </c>
      <c r="I301">
        <v>5</v>
      </c>
      <c r="J301">
        <v>0</v>
      </c>
      <c r="K301">
        <v>5.04E-2</v>
      </c>
      <c r="L301" t="s">
        <v>27</v>
      </c>
      <c r="M301">
        <v>2.3184E-3</v>
      </c>
      <c r="N301">
        <v>4.5999999999999996</v>
      </c>
      <c r="O301">
        <v>4.5999999999999999E-2</v>
      </c>
      <c r="R301" t="s">
        <v>56</v>
      </c>
      <c r="S301" s="1" t="s">
        <v>4513</v>
      </c>
      <c r="U301" s="2" t="s">
        <v>32</v>
      </c>
      <c r="V301" s="2" t="s">
        <v>39</v>
      </c>
      <c r="W301" s="2" t="s">
        <v>34</v>
      </c>
    </row>
    <row r="302" spans="1:23" ht="16" x14ac:dyDescent="0.2">
      <c r="A302" t="s">
        <v>25</v>
      </c>
      <c r="B302" t="s">
        <v>44</v>
      </c>
      <c r="C302">
        <v>4</v>
      </c>
      <c r="D302">
        <v>3</v>
      </c>
      <c r="F302">
        <v>5</v>
      </c>
      <c r="G302">
        <v>7</v>
      </c>
      <c r="I302">
        <v>4</v>
      </c>
      <c r="J302">
        <v>0</v>
      </c>
      <c r="K302">
        <v>6.3600000000000004E-2</v>
      </c>
      <c r="L302" t="s">
        <v>27</v>
      </c>
      <c r="M302">
        <v>1.8443999999999999E-3</v>
      </c>
      <c r="N302">
        <v>2.9</v>
      </c>
      <c r="O302">
        <v>2.9000000000000001E-2</v>
      </c>
      <c r="R302" t="s">
        <v>56</v>
      </c>
      <c r="S302" s="1" t="s">
        <v>4514</v>
      </c>
      <c r="U302" s="2" t="s">
        <v>32</v>
      </c>
      <c r="V302" s="2" t="s">
        <v>39</v>
      </c>
      <c r="W302" s="2" t="s">
        <v>34</v>
      </c>
    </row>
    <row r="303" spans="1:23" ht="16" x14ac:dyDescent="0.2">
      <c r="A303" t="s">
        <v>25</v>
      </c>
      <c r="B303" t="s">
        <v>44</v>
      </c>
      <c r="C303">
        <v>4</v>
      </c>
      <c r="D303">
        <v>3</v>
      </c>
      <c r="F303">
        <v>5</v>
      </c>
      <c r="G303">
        <v>7</v>
      </c>
      <c r="I303">
        <v>4</v>
      </c>
      <c r="J303">
        <v>0</v>
      </c>
      <c r="K303">
        <v>6.3600000000000004E-2</v>
      </c>
      <c r="L303" t="s">
        <v>27</v>
      </c>
      <c r="M303">
        <v>1.8443999999999999E-3</v>
      </c>
      <c r="N303">
        <v>2.9</v>
      </c>
      <c r="O303">
        <v>2.9000000000000001E-2</v>
      </c>
      <c r="R303" t="s">
        <v>56</v>
      </c>
      <c r="S303" s="1" t="s">
        <v>4515</v>
      </c>
      <c r="U303" s="2" t="s">
        <v>32</v>
      </c>
      <c r="V303" s="2" t="s">
        <v>39</v>
      </c>
      <c r="W303" s="2" t="s">
        <v>34</v>
      </c>
    </row>
    <row r="304" spans="1:23" ht="16" x14ac:dyDescent="0.2">
      <c r="A304" t="s">
        <v>25</v>
      </c>
      <c r="B304" t="s">
        <v>44</v>
      </c>
      <c r="C304">
        <v>4</v>
      </c>
      <c r="D304">
        <v>4</v>
      </c>
      <c r="F304">
        <v>5</v>
      </c>
      <c r="G304">
        <v>7</v>
      </c>
      <c r="I304">
        <v>4</v>
      </c>
      <c r="J304">
        <v>0</v>
      </c>
      <c r="K304">
        <v>5.8599999999999999E-2</v>
      </c>
      <c r="L304" t="s">
        <v>27</v>
      </c>
      <c r="M304">
        <v>3.4573999999999998E-3</v>
      </c>
      <c r="N304">
        <v>5.9</v>
      </c>
      <c r="O304">
        <v>5.8999999999999997E-2</v>
      </c>
      <c r="R304" t="s">
        <v>56</v>
      </c>
      <c r="S304" s="1" t="s">
        <v>4516</v>
      </c>
      <c r="U304" s="2" t="s">
        <v>31</v>
      </c>
      <c r="V304" s="2" t="s">
        <v>39</v>
      </c>
      <c r="W304" s="2" t="s">
        <v>34</v>
      </c>
    </row>
    <row r="305" spans="1:23" ht="16" x14ac:dyDescent="0.2">
      <c r="A305" t="s">
        <v>25</v>
      </c>
      <c r="B305" t="s">
        <v>44</v>
      </c>
      <c r="C305">
        <v>5</v>
      </c>
      <c r="D305">
        <v>4</v>
      </c>
      <c r="F305">
        <v>0</v>
      </c>
      <c r="G305">
        <v>4</v>
      </c>
      <c r="I305">
        <v>1</v>
      </c>
      <c r="J305">
        <v>1</v>
      </c>
      <c r="K305">
        <v>4.3999999999999997E-2</v>
      </c>
      <c r="L305" t="s">
        <v>27</v>
      </c>
      <c r="M305">
        <v>7.9199999999999995E-4</v>
      </c>
      <c r="N305">
        <v>1.8</v>
      </c>
      <c r="O305">
        <v>1.7999999999999999E-2</v>
      </c>
      <c r="R305" t="s">
        <v>56</v>
      </c>
      <c r="S305" s="1" t="s">
        <v>4517</v>
      </c>
      <c r="U305" s="2" t="s">
        <v>32</v>
      </c>
      <c r="V305" s="2" t="s">
        <v>39</v>
      </c>
      <c r="W305" s="2" t="s">
        <v>34</v>
      </c>
    </row>
    <row r="306" spans="1:23" ht="16" x14ac:dyDescent="0.2">
      <c r="A306" t="s">
        <v>25</v>
      </c>
      <c r="B306" t="s">
        <v>44</v>
      </c>
      <c r="C306">
        <v>5</v>
      </c>
      <c r="D306">
        <v>4</v>
      </c>
      <c r="F306">
        <v>3</v>
      </c>
      <c r="G306">
        <v>2</v>
      </c>
      <c r="I306">
        <v>2</v>
      </c>
      <c r="J306">
        <v>3</v>
      </c>
      <c r="K306">
        <v>6.6600000000000006E-2</v>
      </c>
      <c r="L306" t="s">
        <v>27</v>
      </c>
      <c r="M306">
        <v>1.9314E-3</v>
      </c>
      <c r="N306">
        <v>2.9</v>
      </c>
      <c r="O306">
        <v>2.9000000000000001E-2</v>
      </c>
      <c r="R306" t="s">
        <v>56</v>
      </c>
      <c r="S306" s="1" t="s">
        <v>4518</v>
      </c>
      <c r="U306" s="2" t="s">
        <v>32</v>
      </c>
      <c r="V306" s="2" t="s">
        <v>39</v>
      </c>
      <c r="W306" s="2" t="s">
        <v>34</v>
      </c>
    </row>
    <row r="307" spans="1:23" ht="16" x14ac:dyDescent="0.2">
      <c r="A307" t="s">
        <v>25</v>
      </c>
      <c r="B307" t="s">
        <v>44</v>
      </c>
      <c r="C307">
        <v>6</v>
      </c>
      <c r="D307">
        <v>5</v>
      </c>
      <c r="F307">
        <v>2</v>
      </c>
      <c r="G307">
        <v>4</v>
      </c>
      <c r="I307">
        <v>3</v>
      </c>
      <c r="J307">
        <v>3</v>
      </c>
      <c r="K307">
        <v>6.3799999999999996E-2</v>
      </c>
      <c r="L307" t="s">
        <v>27</v>
      </c>
      <c r="M307">
        <v>1.7863999999999001E-3</v>
      </c>
      <c r="N307">
        <v>2.8</v>
      </c>
      <c r="O307">
        <v>2.8000000000000001E-2</v>
      </c>
      <c r="R307" t="s">
        <v>56</v>
      </c>
      <c r="S307" s="1" t="s">
        <v>4519</v>
      </c>
      <c r="U307" s="2" t="s">
        <v>32</v>
      </c>
      <c r="V307" s="2" t="s">
        <v>39</v>
      </c>
      <c r="W307" s="2" t="s">
        <v>34</v>
      </c>
    </row>
    <row r="308" spans="1:23" ht="16" x14ac:dyDescent="0.2">
      <c r="A308" t="s">
        <v>25</v>
      </c>
      <c r="B308" t="s">
        <v>44</v>
      </c>
      <c r="C308">
        <v>6</v>
      </c>
      <c r="D308">
        <v>5</v>
      </c>
      <c r="F308">
        <v>2</v>
      </c>
      <c r="G308">
        <v>5</v>
      </c>
      <c r="I308">
        <v>2</v>
      </c>
      <c r="J308">
        <v>4</v>
      </c>
      <c r="K308">
        <v>6.25E-2</v>
      </c>
      <c r="L308" t="s">
        <v>27</v>
      </c>
      <c r="M308">
        <v>3.1250000000000001E-4</v>
      </c>
      <c r="N308">
        <v>0.5</v>
      </c>
      <c r="O308">
        <v>5.0000000000000001E-3</v>
      </c>
      <c r="R308" t="s">
        <v>56</v>
      </c>
      <c r="S308" s="1" t="s">
        <v>4520</v>
      </c>
      <c r="U308" s="2" t="s">
        <v>32</v>
      </c>
      <c r="V308" s="2" t="s">
        <v>39</v>
      </c>
      <c r="W308" s="2" t="s">
        <v>34</v>
      </c>
    </row>
    <row r="309" spans="1:23" ht="16" x14ac:dyDescent="0.2">
      <c r="A309" t="s">
        <v>25</v>
      </c>
      <c r="B309" t="s">
        <v>44</v>
      </c>
      <c r="C309">
        <v>6</v>
      </c>
      <c r="D309">
        <v>5</v>
      </c>
      <c r="F309">
        <v>2</v>
      </c>
      <c r="G309">
        <v>5</v>
      </c>
      <c r="I309">
        <v>2</v>
      </c>
      <c r="J309">
        <v>4</v>
      </c>
      <c r="K309">
        <v>5.8999999999999997E-2</v>
      </c>
      <c r="L309" t="s">
        <v>27</v>
      </c>
      <c r="M309">
        <v>9.4399999999999996E-4</v>
      </c>
      <c r="N309">
        <v>1.6</v>
      </c>
      <c r="O309">
        <v>1.6E-2</v>
      </c>
      <c r="R309" t="s">
        <v>56</v>
      </c>
      <c r="S309" s="1" t="s">
        <v>4521</v>
      </c>
      <c r="U309" s="2" t="s">
        <v>32</v>
      </c>
      <c r="V309" s="2" t="s">
        <v>39</v>
      </c>
      <c r="W309" s="2" t="s">
        <v>34</v>
      </c>
    </row>
    <row r="310" spans="1:23" ht="16" x14ac:dyDescent="0.2">
      <c r="A310" t="s">
        <v>25</v>
      </c>
      <c r="B310" t="s">
        <v>44</v>
      </c>
      <c r="C310">
        <v>6</v>
      </c>
      <c r="D310">
        <v>6</v>
      </c>
      <c r="F310">
        <v>2</v>
      </c>
      <c r="G310">
        <v>5</v>
      </c>
      <c r="I310">
        <v>1</v>
      </c>
      <c r="J310">
        <v>6</v>
      </c>
      <c r="K310">
        <v>5.2999999999999999E-2</v>
      </c>
      <c r="L310" t="s">
        <v>27</v>
      </c>
      <c r="M310">
        <v>9.01E-4</v>
      </c>
      <c r="N310">
        <v>1.7</v>
      </c>
      <c r="O310">
        <v>1.7000000000000001E-2</v>
      </c>
      <c r="R310" t="s">
        <v>56</v>
      </c>
      <c r="S310" s="1" t="s">
        <v>4522</v>
      </c>
      <c r="U310" s="2" t="s">
        <v>31</v>
      </c>
      <c r="V310" s="2" t="s">
        <v>39</v>
      </c>
      <c r="W310" s="2" t="s">
        <v>34</v>
      </c>
    </row>
    <row r="311" spans="1:23" ht="16" x14ac:dyDescent="0.2">
      <c r="A311" t="s">
        <v>25</v>
      </c>
      <c r="B311" t="s">
        <v>44</v>
      </c>
      <c r="C311">
        <v>6</v>
      </c>
      <c r="D311">
        <v>7</v>
      </c>
      <c r="F311">
        <v>2</v>
      </c>
      <c r="G311">
        <v>5</v>
      </c>
      <c r="I311">
        <v>1</v>
      </c>
      <c r="J311">
        <v>6</v>
      </c>
      <c r="K311">
        <v>5.3600000000000002E-2</v>
      </c>
      <c r="L311" t="s">
        <v>27</v>
      </c>
      <c r="M311">
        <v>1.5007999999999001E-3</v>
      </c>
      <c r="N311">
        <v>2.8</v>
      </c>
      <c r="O311">
        <v>2.8000000000000001E-2</v>
      </c>
      <c r="R311" t="s">
        <v>56</v>
      </c>
      <c r="S311" s="1" t="s">
        <v>4523</v>
      </c>
      <c r="U311" s="2" t="s">
        <v>30</v>
      </c>
      <c r="V311" s="2" t="s">
        <v>39</v>
      </c>
      <c r="W311" s="2" t="s">
        <v>34</v>
      </c>
    </row>
    <row r="312" spans="1:23" ht="16" x14ac:dyDescent="0.2">
      <c r="A312" t="s">
        <v>25</v>
      </c>
      <c r="B312" t="s">
        <v>44</v>
      </c>
      <c r="C312">
        <v>6</v>
      </c>
      <c r="D312">
        <v>7</v>
      </c>
      <c r="F312">
        <v>2</v>
      </c>
      <c r="G312">
        <v>5</v>
      </c>
      <c r="I312">
        <v>2</v>
      </c>
      <c r="J312">
        <v>6</v>
      </c>
      <c r="K312">
        <v>5.6800000000000003E-2</v>
      </c>
      <c r="L312" t="s">
        <v>27</v>
      </c>
      <c r="M312">
        <v>5.6800000000000004E-4</v>
      </c>
      <c r="N312">
        <v>1</v>
      </c>
      <c r="O312">
        <v>0.01</v>
      </c>
      <c r="R312" t="s">
        <v>56</v>
      </c>
      <c r="S312" s="1" t="s">
        <v>4524</v>
      </c>
      <c r="U312" s="2" t="s">
        <v>30</v>
      </c>
      <c r="V312" s="2" t="s">
        <v>39</v>
      </c>
      <c r="W312" s="2" t="s">
        <v>34</v>
      </c>
    </row>
    <row r="313" spans="1:23" ht="16" x14ac:dyDescent="0.2">
      <c r="A313" t="s">
        <v>25</v>
      </c>
      <c r="B313" t="s">
        <v>44</v>
      </c>
      <c r="C313">
        <v>6</v>
      </c>
      <c r="D313">
        <v>7</v>
      </c>
      <c r="F313">
        <v>2</v>
      </c>
      <c r="G313">
        <v>5</v>
      </c>
      <c r="I313">
        <v>3</v>
      </c>
      <c r="J313">
        <v>4</v>
      </c>
      <c r="K313">
        <v>6.3100000000000003E-2</v>
      </c>
      <c r="L313" t="s">
        <v>27</v>
      </c>
      <c r="M313">
        <v>2.0192000000000001E-3</v>
      </c>
      <c r="N313">
        <v>3.2</v>
      </c>
      <c r="O313">
        <v>3.2000000000000001E-2</v>
      </c>
      <c r="R313" t="s">
        <v>56</v>
      </c>
      <c r="S313" s="1" t="s">
        <v>4525</v>
      </c>
      <c r="U313" s="2" t="s">
        <v>30</v>
      </c>
      <c r="V313" s="2" t="s">
        <v>39</v>
      </c>
      <c r="W313" s="2" t="s">
        <v>34</v>
      </c>
    </row>
    <row r="314" spans="1:23" ht="16" x14ac:dyDescent="0.2">
      <c r="A314" t="s">
        <v>25</v>
      </c>
      <c r="B314" t="s">
        <v>44</v>
      </c>
      <c r="C314">
        <v>6</v>
      </c>
      <c r="D314">
        <v>5</v>
      </c>
      <c r="F314">
        <v>3</v>
      </c>
      <c r="G314">
        <v>3</v>
      </c>
      <c r="I314">
        <v>1</v>
      </c>
      <c r="J314">
        <v>4</v>
      </c>
      <c r="K314">
        <v>7.3800000000000004E-2</v>
      </c>
      <c r="L314" t="s">
        <v>27</v>
      </c>
      <c r="M314">
        <v>1.0332E-3</v>
      </c>
      <c r="N314">
        <v>1.4</v>
      </c>
      <c r="O314">
        <v>1.4E-2</v>
      </c>
      <c r="R314" t="s">
        <v>56</v>
      </c>
      <c r="S314" s="1" t="s">
        <v>4526</v>
      </c>
      <c r="U314" s="2" t="s">
        <v>32</v>
      </c>
      <c r="V314" s="2" t="s">
        <v>39</v>
      </c>
      <c r="W314" s="2" t="s">
        <v>34</v>
      </c>
    </row>
    <row r="315" spans="1:23" ht="16" x14ac:dyDescent="0.2">
      <c r="A315" t="s">
        <v>25</v>
      </c>
      <c r="B315" t="s">
        <v>44</v>
      </c>
      <c r="C315">
        <v>6</v>
      </c>
      <c r="D315">
        <v>6</v>
      </c>
      <c r="F315">
        <v>4</v>
      </c>
      <c r="G315">
        <v>3</v>
      </c>
      <c r="I315">
        <v>3</v>
      </c>
      <c r="J315">
        <v>4</v>
      </c>
      <c r="K315">
        <v>5.5100000000000003E-2</v>
      </c>
      <c r="L315" t="s">
        <v>27</v>
      </c>
      <c r="M315">
        <v>1.7631999999999999E-3</v>
      </c>
      <c r="N315">
        <v>3.2</v>
      </c>
      <c r="O315">
        <v>3.2000000000000001E-2</v>
      </c>
      <c r="R315" t="s">
        <v>56</v>
      </c>
      <c r="S315" s="1" t="s">
        <v>4527</v>
      </c>
      <c r="U315" s="2" t="s">
        <v>31</v>
      </c>
      <c r="V315" s="2" t="s">
        <v>39</v>
      </c>
      <c r="W315" s="2" t="s">
        <v>34</v>
      </c>
    </row>
    <row r="316" spans="1:23" ht="16" x14ac:dyDescent="0.2">
      <c r="A316" t="s">
        <v>25</v>
      </c>
      <c r="B316" t="s">
        <v>44</v>
      </c>
      <c r="C316">
        <v>6</v>
      </c>
      <c r="D316">
        <v>7</v>
      </c>
      <c r="F316">
        <v>4</v>
      </c>
      <c r="G316">
        <v>3</v>
      </c>
      <c r="I316">
        <v>5</v>
      </c>
      <c r="J316">
        <v>2</v>
      </c>
      <c r="K316">
        <v>0.05</v>
      </c>
      <c r="L316" t="s">
        <v>27</v>
      </c>
      <c r="M316">
        <v>1.2999999999999999E-3</v>
      </c>
      <c r="N316">
        <v>2.6</v>
      </c>
      <c r="O316">
        <v>2.5999999999999999E-2</v>
      </c>
      <c r="R316" t="s">
        <v>56</v>
      </c>
      <c r="S316" s="1" t="s">
        <v>4528</v>
      </c>
      <c r="U316" s="2" t="s">
        <v>30</v>
      </c>
      <c r="V316" s="2" t="s">
        <v>39</v>
      </c>
      <c r="W316" s="2" t="s">
        <v>34</v>
      </c>
    </row>
    <row r="317" spans="1:23" ht="16" x14ac:dyDescent="0.2">
      <c r="A317" t="s">
        <v>25</v>
      </c>
      <c r="B317" t="s">
        <v>44</v>
      </c>
      <c r="C317">
        <v>6</v>
      </c>
      <c r="D317">
        <v>4</v>
      </c>
      <c r="F317">
        <v>51</v>
      </c>
      <c r="G317">
        <v>5</v>
      </c>
      <c r="I317">
        <v>2</v>
      </c>
      <c r="J317">
        <v>1</v>
      </c>
      <c r="K317">
        <v>5.0200000000000002E-2</v>
      </c>
      <c r="L317" t="s">
        <v>27</v>
      </c>
      <c r="M317">
        <v>6.0240000000000001E-4</v>
      </c>
      <c r="N317">
        <v>1.2</v>
      </c>
      <c r="O317">
        <v>1.2E-2</v>
      </c>
      <c r="R317" t="s">
        <v>56</v>
      </c>
      <c r="S317" s="1" t="s">
        <v>4529</v>
      </c>
      <c r="V317" s="2" t="s">
        <v>39</v>
      </c>
      <c r="W317" s="2" t="s">
        <v>34</v>
      </c>
    </row>
    <row r="318" spans="1:23" ht="16" x14ac:dyDescent="0.2">
      <c r="A318" t="s">
        <v>25</v>
      </c>
      <c r="B318" t="s">
        <v>44</v>
      </c>
      <c r="C318">
        <v>7</v>
      </c>
      <c r="D318">
        <v>10</v>
      </c>
      <c r="F318">
        <v>7</v>
      </c>
      <c r="G318">
        <v>2</v>
      </c>
      <c r="I318">
        <v>1</v>
      </c>
      <c r="J318">
        <v>10</v>
      </c>
      <c r="K318">
        <v>3.7499999999999999E-2</v>
      </c>
      <c r="L318" t="s">
        <v>27</v>
      </c>
      <c r="M318">
        <v>5.9999999999999995E-4</v>
      </c>
      <c r="N318">
        <v>1.6</v>
      </c>
      <c r="O318">
        <v>1.6E-2</v>
      </c>
      <c r="R318" t="s">
        <v>56</v>
      </c>
      <c r="S318" s="1" t="s">
        <v>4530</v>
      </c>
      <c r="V318" s="2" t="s">
        <v>39</v>
      </c>
      <c r="W318" s="2" t="s">
        <v>34</v>
      </c>
    </row>
    <row r="319" spans="1:23" ht="16" x14ac:dyDescent="0.2">
      <c r="A319" t="s">
        <v>25</v>
      </c>
      <c r="B319" t="s">
        <v>44</v>
      </c>
      <c r="C319">
        <v>7</v>
      </c>
      <c r="D319">
        <v>10</v>
      </c>
      <c r="F319">
        <v>7</v>
      </c>
      <c r="G319">
        <v>2</v>
      </c>
      <c r="I319">
        <v>1</v>
      </c>
      <c r="J319">
        <v>10</v>
      </c>
      <c r="K319">
        <v>3.7600000000000001E-2</v>
      </c>
      <c r="L319" t="s">
        <v>27</v>
      </c>
      <c r="M319">
        <v>1.6919999999999999E-3</v>
      </c>
      <c r="N319">
        <v>4.5</v>
      </c>
      <c r="O319">
        <v>4.4999999999999998E-2</v>
      </c>
      <c r="R319" t="s">
        <v>56</v>
      </c>
      <c r="S319" s="1" t="s">
        <v>4531</v>
      </c>
      <c r="V319" s="2" t="s">
        <v>39</v>
      </c>
      <c r="W319" s="2" t="s">
        <v>34</v>
      </c>
    </row>
    <row r="320" spans="1:23" ht="16" x14ac:dyDescent="0.2">
      <c r="A320" t="s">
        <v>25</v>
      </c>
      <c r="B320" t="s">
        <v>44</v>
      </c>
      <c r="C320">
        <v>9</v>
      </c>
      <c r="D320">
        <v>5</v>
      </c>
      <c r="F320">
        <v>6</v>
      </c>
      <c r="G320">
        <v>2</v>
      </c>
      <c r="I320">
        <v>6</v>
      </c>
      <c r="J320">
        <v>1</v>
      </c>
      <c r="K320">
        <v>5.0599999999999999E-2</v>
      </c>
      <c r="L320" t="s">
        <v>27</v>
      </c>
      <c r="M320">
        <v>3.0360000000000001E-4</v>
      </c>
      <c r="N320">
        <v>0.6</v>
      </c>
      <c r="O320">
        <v>6.0000000000000001E-3</v>
      </c>
      <c r="R320" t="s">
        <v>56</v>
      </c>
      <c r="S320" s="1" t="s">
        <v>4532</v>
      </c>
      <c r="V320" s="2" t="s">
        <v>39</v>
      </c>
      <c r="W320" s="2" t="s">
        <v>34</v>
      </c>
    </row>
    <row r="321" spans="1:23" ht="16" x14ac:dyDescent="0.2">
      <c r="A321" t="s">
        <v>25</v>
      </c>
      <c r="B321" t="s">
        <v>44</v>
      </c>
      <c r="C321">
        <v>22</v>
      </c>
      <c r="D321">
        <v>16</v>
      </c>
      <c r="F321">
        <v>77</v>
      </c>
      <c r="G321">
        <v>77</v>
      </c>
      <c r="I321">
        <v>1</v>
      </c>
      <c r="J321">
        <v>6</v>
      </c>
      <c r="K321">
        <v>4.7E-2</v>
      </c>
      <c r="L321" t="s">
        <v>27</v>
      </c>
      <c r="M321">
        <v>3.7599999999999998E-4</v>
      </c>
      <c r="N321">
        <v>0.8</v>
      </c>
      <c r="O321">
        <v>8.0000000000000002E-3</v>
      </c>
      <c r="R321" t="s">
        <v>56</v>
      </c>
      <c r="S321" s="1" t="s">
        <v>4533</v>
      </c>
      <c r="V321" s="2" t="s">
        <v>39</v>
      </c>
      <c r="W321" s="2" t="s">
        <v>34</v>
      </c>
    </row>
    <row r="322" spans="1:23" ht="16" x14ac:dyDescent="0.2">
      <c r="A322" t="s">
        <v>25</v>
      </c>
      <c r="B322" t="s">
        <v>44</v>
      </c>
      <c r="C322">
        <v>22</v>
      </c>
      <c r="D322">
        <v>16</v>
      </c>
      <c r="F322">
        <v>77</v>
      </c>
      <c r="G322">
        <v>77</v>
      </c>
      <c r="I322">
        <v>1</v>
      </c>
      <c r="J322">
        <v>6</v>
      </c>
      <c r="K322">
        <v>4.7E-2</v>
      </c>
      <c r="L322" t="s">
        <v>27</v>
      </c>
      <c r="M322">
        <v>3.7599999999999998E-4</v>
      </c>
      <c r="N322">
        <v>0.8</v>
      </c>
      <c r="O322">
        <v>8.0000000000000002E-3</v>
      </c>
      <c r="R322" t="s">
        <v>56</v>
      </c>
      <c r="S322" s="1" t="s">
        <v>4534</v>
      </c>
      <c r="V322" s="2" t="s">
        <v>39</v>
      </c>
      <c r="W322" s="2" t="s">
        <v>34</v>
      </c>
    </row>
    <row r="323" spans="1:23" ht="16" x14ac:dyDescent="0.2">
      <c r="A323" t="s">
        <v>25</v>
      </c>
      <c r="B323" t="s">
        <v>44</v>
      </c>
      <c r="C323">
        <v>33</v>
      </c>
      <c r="D323">
        <v>33</v>
      </c>
      <c r="F323">
        <v>12</v>
      </c>
      <c r="G323">
        <v>12</v>
      </c>
      <c r="I323">
        <v>1</v>
      </c>
      <c r="J323">
        <v>33</v>
      </c>
      <c r="K323">
        <v>8.8300000000000003E-2</v>
      </c>
      <c r="L323" t="s">
        <v>27</v>
      </c>
      <c r="M323">
        <v>8.83E-4</v>
      </c>
      <c r="N323">
        <v>1</v>
      </c>
      <c r="O323">
        <v>0.01</v>
      </c>
      <c r="R323" t="s">
        <v>56</v>
      </c>
      <c r="S323" s="1" t="s">
        <v>4535</v>
      </c>
      <c r="U323" s="2" t="s">
        <v>31</v>
      </c>
      <c r="V323" s="2" t="s">
        <v>39</v>
      </c>
      <c r="W323" s="2" t="s">
        <v>34</v>
      </c>
    </row>
    <row r="324" spans="1:23" ht="16" x14ac:dyDescent="0.2">
      <c r="A324" t="s">
        <v>25</v>
      </c>
      <c r="B324" t="s">
        <v>44</v>
      </c>
      <c r="C324">
        <v>33</v>
      </c>
      <c r="D324">
        <v>33</v>
      </c>
      <c r="F324">
        <v>12</v>
      </c>
      <c r="G324">
        <v>12</v>
      </c>
      <c r="I324">
        <v>1</v>
      </c>
      <c r="J324">
        <v>33</v>
      </c>
      <c r="K324">
        <v>8.8300000000000003E-2</v>
      </c>
      <c r="L324" t="s">
        <v>27</v>
      </c>
      <c r="M324">
        <v>8.83E-4</v>
      </c>
      <c r="N324">
        <v>1</v>
      </c>
      <c r="O324">
        <v>0.01</v>
      </c>
      <c r="R324" t="s">
        <v>56</v>
      </c>
      <c r="S324" s="1" t="s">
        <v>4536</v>
      </c>
      <c r="U324" s="2" t="s">
        <v>31</v>
      </c>
      <c r="V324" s="2" t="s">
        <v>39</v>
      </c>
      <c r="W324" s="2" t="s">
        <v>34</v>
      </c>
    </row>
    <row r="325" spans="1:23" ht="16" x14ac:dyDescent="0.2">
      <c r="A325" t="s">
        <v>25</v>
      </c>
      <c r="B325" t="s">
        <v>44</v>
      </c>
      <c r="C325">
        <v>33</v>
      </c>
      <c r="D325">
        <v>43</v>
      </c>
      <c r="F325">
        <v>12</v>
      </c>
      <c r="G325">
        <v>12</v>
      </c>
      <c r="I325">
        <v>31</v>
      </c>
      <c r="J325">
        <v>31</v>
      </c>
      <c r="K325">
        <v>8.3199999999999996E-2</v>
      </c>
      <c r="L325" t="s">
        <v>27</v>
      </c>
      <c r="M325">
        <v>9.1520000000000002E-4</v>
      </c>
      <c r="N325">
        <v>1.1000000000000001</v>
      </c>
      <c r="O325">
        <v>1.0999999999999999E-2</v>
      </c>
      <c r="R325" t="s">
        <v>56</v>
      </c>
      <c r="S325" s="1" t="s">
        <v>4537</v>
      </c>
      <c r="V325" s="2" t="s">
        <v>39</v>
      </c>
      <c r="W325" s="2" t="s">
        <v>34</v>
      </c>
    </row>
    <row r="326" spans="1:23" ht="16" x14ac:dyDescent="0.2">
      <c r="A326" t="s">
        <v>25</v>
      </c>
      <c r="B326" t="s">
        <v>44</v>
      </c>
      <c r="C326">
        <v>33</v>
      </c>
      <c r="D326">
        <v>42</v>
      </c>
      <c r="F326">
        <v>13</v>
      </c>
      <c r="G326">
        <v>12</v>
      </c>
      <c r="I326">
        <v>20</v>
      </c>
      <c r="J326">
        <v>32</v>
      </c>
      <c r="K326">
        <v>7.5200000000000003E-2</v>
      </c>
      <c r="L326" t="s">
        <v>27</v>
      </c>
      <c r="M326">
        <v>5.264E-4</v>
      </c>
      <c r="N326">
        <v>0.7</v>
      </c>
      <c r="O326">
        <v>6.9999999999999993E-3</v>
      </c>
      <c r="R326" t="s">
        <v>56</v>
      </c>
      <c r="S326" s="1" t="s">
        <v>4538</v>
      </c>
      <c r="V326" s="2" t="s">
        <v>39</v>
      </c>
      <c r="W326" s="2" t="s">
        <v>34</v>
      </c>
    </row>
    <row r="327" spans="1:23" ht="16" x14ac:dyDescent="0.2">
      <c r="A327" t="s">
        <v>25</v>
      </c>
      <c r="B327" t="s">
        <v>44</v>
      </c>
      <c r="C327">
        <v>33</v>
      </c>
      <c r="D327">
        <v>42</v>
      </c>
      <c r="F327">
        <v>13</v>
      </c>
      <c r="G327">
        <v>12</v>
      </c>
      <c r="I327">
        <v>20</v>
      </c>
      <c r="J327">
        <v>32</v>
      </c>
      <c r="K327">
        <v>7.5200000000000003E-2</v>
      </c>
      <c r="L327" t="s">
        <v>27</v>
      </c>
      <c r="M327">
        <v>5.264E-4</v>
      </c>
      <c r="N327">
        <v>0.7</v>
      </c>
      <c r="O327">
        <v>6.9999999999999993E-3</v>
      </c>
      <c r="R327" t="s">
        <v>56</v>
      </c>
      <c r="S327" s="1" t="s">
        <v>4539</v>
      </c>
      <c r="V327" s="2" t="s">
        <v>39</v>
      </c>
      <c r="W327" s="2" t="s">
        <v>34</v>
      </c>
    </row>
    <row r="328" spans="1:23" ht="16" x14ac:dyDescent="0.2">
      <c r="A328" t="s">
        <v>25</v>
      </c>
      <c r="B328" t="s">
        <v>44</v>
      </c>
      <c r="C328">
        <v>44</v>
      </c>
      <c r="D328">
        <v>3</v>
      </c>
      <c r="F328">
        <v>33</v>
      </c>
      <c r="G328">
        <v>2</v>
      </c>
      <c r="I328">
        <v>21</v>
      </c>
      <c r="J328">
        <v>0</v>
      </c>
      <c r="K328">
        <v>6.8199999999999997E-2</v>
      </c>
      <c r="L328" t="s">
        <v>27</v>
      </c>
      <c r="M328">
        <v>6.8199999999999991E-5</v>
      </c>
      <c r="N328">
        <v>0.1</v>
      </c>
      <c r="O328">
        <v>1E-3</v>
      </c>
      <c r="R328" t="s">
        <v>56</v>
      </c>
      <c r="S328" s="1" t="s">
        <v>4540</v>
      </c>
      <c r="V328" s="2" t="s">
        <v>39</v>
      </c>
      <c r="W328" s="2" t="s">
        <v>34</v>
      </c>
    </row>
    <row r="329" spans="1:23" ht="16" x14ac:dyDescent="0.2">
      <c r="A329" t="s">
        <v>25</v>
      </c>
      <c r="B329" t="s">
        <v>44</v>
      </c>
      <c r="C329">
        <v>44</v>
      </c>
      <c r="D329">
        <v>3</v>
      </c>
      <c r="F329">
        <v>33</v>
      </c>
      <c r="G329">
        <v>22</v>
      </c>
      <c r="I329">
        <v>21</v>
      </c>
      <c r="J329">
        <v>0</v>
      </c>
      <c r="K329">
        <v>8.3099999999999993E-2</v>
      </c>
      <c r="L329" t="s">
        <v>27</v>
      </c>
      <c r="M329">
        <v>2.4099E-3</v>
      </c>
      <c r="N329">
        <v>2.9</v>
      </c>
      <c r="O329">
        <v>2.9000000000000001E-2</v>
      </c>
      <c r="R329" t="s">
        <v>56</v>
      </c>
      <c r="S329" s="1" t="s">
        <v>4541</v>
      </c>
      <c r="V329" s="2" t="s">
        <v>39</v>
      </c>
      <c r="W329" s="2" t="s">
        <v>34</v>
      </c>
    </row>
    <row r="330" spans="1:23" ht="16" x14ac:dyDescent="0.2">
      <c r="A330" t="s">
        <v>25</v>
      </c>
      <c r="B330" t="s">
        <v>44</v>
      </c>
      <c r="C330">
        <v>44</v>
      </c>
      <c r="D330">
        <v>3</v>
      </c>
      <c r="F330">
        <v>33</v>
      </c>
      <c r="G330">
        <v>22</v>
      </c>
      <c r="I330">
        <v>21</v>
      </c>
      <c r="J330">
        <v>0</v>
      </c>
      <c r="K330">
        <v>7.0000000000000007E-2</v>
      </c>
      <c r="L330" t="s">
        <v>27</v>
      </c>
      <c r="M330">
        <v>1.82E-3</v>
      </c>
      <c r="N330">
        <v>2.6</v>
      </c>
      <c r="O330">
        <v>2.5999999999999999E-2</v>
      </c>
      <c r="R330" t="s">
        <v>56</v>
      </c>
      <c r="S330" s="1" t="s">
        <v>4542</v>
      </c>
      <c r="V330" s="2" t="s">
        <v>39</v>
      </c>
      <c r="W330" s="2" t="s">
        <v>34</v>
      </c>
    </row>
    <row r="331" spans="1:23" ht="16" x14ac:dyDescent="0.2">
      <c r="A331" t="s">
        <v>25</v>
      </c>
      <c r="B331" t="s">
        <v>44</v>
      </c>
      <c r="C331">
        <v>51</v>
      </c>
      <c r="D331">
        <v>2</v>
      </c>
      <c r="F331">
        <v>1</v>
      </c>
      <c r="G331">
        <v>2</v>
      </c>
      <c r="I331">
        <v>0</v>
      </c>
      <c r="J331">
        <v>21</v>
      </c>
      <c r="K331">
        <v>8.4000000000000005E-2</v>
      </c>
      <c r="L331" t="s">
        <v>27</v>
      </c>
      <c r="M331">
        <v>8.4000000000000009E-5</v>
      </c>
      <c r="N331">
        <v>0.1</v>
      </c>
      <c r="O331">
        <v>1E-3</v>
      </c>
      <c r="R331" t="s">
        <v>56</v>
      </c>
      <c r="S331" s="1" t="s">
        <v>4543</v>
      </c>
      <c r="V331" s="2" t="s">
        <v>39</v>
      </c>
      <c r="W331" s="2" t="s">
        <v>34</v>
      </c>
    </row>
    <row r="332" spans="1:23" ht="16" x14ac:dyDescent="0.2">
      <c r="A332" t="s">
        <v>25</v>
      </c>
      <c r="B332" t="s">
        <v>44</v>
      </c>
      <c r="C332">
        <v>66</v>
      </c>
      <c r="D332">
        <v>5</v>
      </c>
      <c r="F332">
        <v>33</v>
      </c>
      <c r="G332">
        <v>44</v>
      </c>
      <c r="I332">
        <v>3</v>
      </c>
      <c r="J332">
        <v>3</v>
      </c>
      <c r="K332">
        <v>7.3499999999999996E-2</v>
      </c>
      <c r="L332" t="s">
        <v>27</v>
      </c>
      <c r="M332">
        <v>6.6149999999999998E-4</v>
      </c>
      <c r="N332">
        <v>0.9</v>
      </c>
      <c r="O332">
        <v>9.0000000000000011E-3</v>
      </c>
      <c r="R332" t="s">
        <v>56</v>
      </c>
      <c r="S332" s="1" t="s">
        <v>4544</v>
      </c>
      <c r="V332" s="2" t="s">
        <v>39</v>
      </c>
      <c r="W332" s="2" t="s">
        <v>34</v>
      </c>
    </row>
    <row r="333" spans="1:23" ht="16" x14ac:dyDescent="0.2">
      <c r="A333" t="s">
        <v>25</v>
      </c>
      <c r="B333" t="s">
        <v>44</v>
      </c>
      <c r="C333">
        <v>66</v>
      </c>
      <c r="D333">
        <v>5</v>
      </c>
      <c r="F333">
        <v>33</v>
      </c>
      <c r="G333">
        <v>44</v>
      </c>
      <c r="I333">
        <v>3</v>
      </c>
      <c r="J333">
        <v>3</v>
      </c>
      <c r="K333">
        <v>5.9799999999999999E-2</v>
      </c>
      <c r="L333" t="s">
        <v>27</v>
      </c>
      <c r="M333">
        <v>7.1759999999990002E-4</v>
      </c>
      <c r="N333">
        <v>1.2</v>
      </c>
      <c r="O333">
        <v>1.2E-2</v>
      </c>
      <c r="R333" t="s">
        <v>56</v>
      </c>
      <c r="S333" s="1" t="s">
        <v>4545</v>
      </c>
      <c r="V333" s="2" t="s">
        <v>39</v>
      </c>
      <c r="W333" s="2" t="s">
        <v>34</v>
      </c>
    </row>
    <row r="334" spans="1:23" ht="16" x14ac:dyDescent="0.2">
      <c r="A334" t="s">
        <v>25</v>
      </c>
      <c r="B334" t="s">
        <v>44</v>
      </c>
      <c r="C334">
        <v>66</v>
      </c>
      <c r="D334">
        <v>6</v>
      </c>
      <c r="F334">
        <v>33</v>
      </c>
      <c r="G334">
        <v>44</v>
      </c>
      <c r="I334">
        <v>2</v>
      </c>
      <c r="J334">
        <v>5</v>
      </c>
      <c r="K334">
        <v>5.3100000000000001E-2</v>
      </c>
      <c r="L334" t="s">
        <v>27</v>
      </c>
      <c r="M334">
        <v>5.8410000000000005E-4</v>
      </c>
      <c r="N334">
        <v>1.1000000000000001</v>
      </c>
      <c r="O334">
        <v>1.0999999999999999E-2</v>
      </c>
      <c r="R334" t="s">
        <v>56</v>
      </c>
      <c r="S334" s="1" t="s">
        <v>4546</v>
      </c>
      <c r="V334" s="2" t="s">
        <v>39</v>
      </c>
      <c r="W334" s="2" t="s">
        <v>34</v>
      </c>
    </row>
    <row r="335" spans="1:23" ht="16" x14ac:dyDescent="0.2">
      <c r="A335" t="s">
        <v>25</v>
      </c>
      <c r="B335" t="s">
        <v>44</v>
      </c>
      <c r="C335">
        <v>66</v>
      </c>
      <c r="D335">
        <v>5</v>
      </c>
      <c r="F335">
        <v>34</v>
      </c>
      <c r="G335">
        <v>42</v>
      </c>
      <c r="I335">
        <v>2</v>
      </c>
      <c r="J335">
        <v>3</v>
      </c>
      <c r="K335">
        <v>7.3499999999999996E-2</v>
      </c>
      <c r="L335" t="s">
        <v>27</v>
      </c>
      <c r="M335">
        <v>1.9109999999999999E-3</v>
      </c>
      <c r="N335">
        <v>2.6</v>
      </c>
      <c r="O335">
        <v>2.5999999999999999E-2</v>
      </c>
      <c r="R335" t="s">
        <v>56</v>
      </c>
      <c r="S335" s="1" t="s">
        <v>4547</v>
      </c>
      <c r="V335" s="2" t="s">
        <v>39</v>
      </c>
      <c r="W335" s="2" t="s">
        <v>34</v>
      </c>
    </row>
    <row r="336" spans="1:23" ht="16" x14ac:dyDescent="0.2">
      <c r="A336" t="s">
        <v>25</v>
      </c>
      <c r="B336" t="s">
        <v>44</v>
      </c>
      <c r="C336">
        <v>66</v>
      </c>
      <c r="D336">
        <v>5</v>
      </c>
      <c r="F336">
        <v>44</v>
      </c>
      <c r="G336">
        <v>22</v>
      </c>
      <c r="I336">
        <v>41</v>
      </c>
      <c r="J336">
        <v>0</v>
      </c>
      <c r="K336">
        <v>5.7500000000000002E-2</v>
      </c>
      <c r="L336" t="s">
        <v>27</v>
      </c>
      <c r="M336">
        <v>1.8975000000000001E-3</v>
      </c>
      <c r="N336">
        <v>3.3</v>
      </c>
      <c r="O336">
        <v>3.3000000000000002E-2</v>
      </c>
      <c r="R336" t="s">
        <v>56</v>
      </c>
      <c r="S336" s="1" t="s">
        <v>4548</v>
      </c>
      <c r="V336" s="2" t="s">
        <v>39</v>
      </c>
      <c r="W336" s="2" t="s">
        <v>34</v>
      </c>
    </row>
    <row r="337" spans="1:23" ht="16" x14ac:dyDescent="0.2">
      <c r="A337" t="s">
        <v>25</v>
      </c>
      <c r="B337" t="s">
        <v>44</v>
      </c>
      <c r="C337">
        <v>66</v>
      </c>
      <c r="D337">
        <v>5</v>
      </c>
      <c r="F337">
        <v>44</v>
      </c>
      <c r="G337">
        <v>22</v>
      </c>
      <c r="I337">
        <v>41</v>
      </c>
      <c r="J337">
        <v>0</v>
      </c>
      <c r="K337">
        <v>5.5800000000000002E-2</v>
      </c>
      <c r="L337" t="s">
        <v>27</v>
      </c>
      <c r="M337">
        <v>5.5800000000000001E-4</v>
      </c>
      <c r="N337">
        <v>1</v>
      </c>
      <c r="O337">
        <v>0.01</v>
      </c>
      <c r="R337" t="s">
        <v>56</v>
      </c>
      <c r="S337" s="1" t="s">
        <v>4549</v>
      </c>
      <c r="V337" s="2" t="s">
        <v>39</v>
      </c>
      <c r="W337" s="2" t="s">
        <v>34</v>
      </c>
    </row>
    <row r="338" spans="1:23" ht="16" x14ac:dyDescent="0.2">
      <c r="A338" t="s">
        <v>25</v>
      </c>
      <c r="B338" t="s">
        <v>44</v>
      </c>
      <c r="C338">
        <v>74</v>
      </c>
      <c r="D338">
        <v>4</v>
      </c>
      <c r="F338">
        <v>4</v>
      </c>
      <c r="G338">
        <v>7</v>
      </c>
      <c r="I338">
        <v>3</v>
      </c>
      <c r="J338">
        <v>0</v>
      </c>
      <c r="K338">
        <v>5.1499999999999997E-2</v>
      </c>
      <c r="L338" t="s">
        <v>27</v>
      </c>
      <c r="M338">
        <v>2.0599999999999E-3</v>
      </c>
      <c r="N338">
        <v>4</v>
      </c>
      <c r="O338">
        <v>0.04</v>
      </c>
      <c r="R338" t="s">
        <v>56</v>
      </c>
      <c r="S338" s="1" t="s">
        <v>4550</v>
      </c>
      <c r="V338" s="2" t="s">
        <v>39</v>
      </c>
      <c r="W338" s="2" t="s">
        <v>34</v>
      </c>
    </row>
    <row r="339" spans="1:23" ht="16" x14ac:dyDescent="0.2">
      <c r="A339" t="s">
        <v>25</v>
      </c>
      <c r="B339" t="s">
        <v>44</v>
      </c>
      <c r="C339">
        <v>75</v>
      </c>
      <c r="D339">
        <v>66</v>
      </c>
      <c r="F339">
        <v>35</v>
      </c>
      <c r="G339">
        <v>3</v>
      </c>
      <c r="I339">
        <v>44</v>
      </c>
      <c r="J339">
        <v>22</v>
      </c>
      <c r="K339">
        <v>5.3199999999999997E-2</v>
      </c>
      <c r="L339" t="s">
        <v>27</v>
      </c>
      <c r="M339">
        <v>2.4471999999998999E-3</v>
      </c>
      <c r="N339">
        <v>4.5999999999999996</v>
      </c>
      <c r="O339">
        <v>4.5999999999999999E-2</v>
      </c>
      <c r="R339" t="s">
        <v>56</v>
      </c>
      <c r="S339" s="1" t="s">
        <v>4551</v>
      </c>
      <c r="V339" s="2" t="s">
        <v>39</v>
      </c>
      <c r="W339" s="2" t="s">
        <v>34</v>
      </c>
    </row>
    <row r="340" spans="1:23" ht="16" x14ac:dyDescent="0.2">
      <c r="A340" t="s">
        <v>25</v>
      </c>
      <c r="B340" t="s">
        <v>44</v>
      </c>
      <c r="C340">
        <v>75</v>
      </c>
      <c r="D340">
        <v>66</v>
      </c>
      <c r="F340">
        <v>35</v>
      </c>
      <c r="G340">
        <v>3</v>
      </c>
      <c r="I340">
        <v>44</v>
      </c>
      <c r="J340">
        <v>22</v>
      </c>
      <c r="K340">
        <v>5.3199999999999997E-2</v>
      </c>
      <c r="L340" t="s">
        <v>27</v>
      </c>
      <c r="M340">
        <v>2.4471999999998999E-3</v>
      </c>
      <c r="N340">
        <v>4.5999999999999996</v>
      </c>
      <c r="O340">
        <v>4.5999999999999999E-2</v>
      </c>
      <c r="R340" t="s">
        <v>56</v>
      </c>
      <c r="S340" s="1" t="s">
        <v>4552</v>
      </c>
      <c r="V340" s="2" t="s">
        <v>39</v>
      </c>
      <c r="W340" s="2" t="s">
        <v>34</v>
      </c>
    </row>
    <row r="341" spans="1:23" ht="16" x14ac:dyDescent="0.2">
      <c r="A341" t="s">
        <v>25</v>
      </c>
      <c r="B341" t="s">
        <v>44</v>
      </c>
      <c r="C341">
        <v>77</v>
      </c>
      <c r="D341">
        <v>67</v>
      </c>
      <c r="F341">
        <v>55</v>
      </c>
      <c r="G341">
        <v>33</v>
      </c>
      <c r="I341">
        <v>55</v>
      </c>
      <c r="J341">
        <v>22</v>
      </c>
      <c r="K341">
        <v>5.4300000000000001E-2</v>
      </c>
      <c r="L341" t="s">
        <v>27</v>
      </c>
      <c r="M341">
        <v>1.3032E-3</v>
      </c>
      <c r="N341">
        <v>2.4</v>
      </c>
      <c r="O341">
        <v>2.4E-2</v>
      </c>
      <c r="R341" t="s">
        <v>56</v>
      </c>
      <c r="S341" s="1" t="s">
        <v>4553</v>
      </c>
      <c r="V341" s="2" t="s">
        <v>39</v>
      </c>
      <c r="W341" s="2" t="s">
        <v>34</v>
      </c>
    </row>
    <row r="342" spans="1:23" ht="16" x14ac:dyDescent="0.2">
      <c r="A342" t="s">
        <v>25</v>
      </c>
      <c r="B342" t="s">
        <v>44</v>
      </c>
      <c r="C342">
        <v>77</v>
      </c>
      <c r="D342">
        <v>67</v>
      </c>
      <c r="F342">
        <v>55</v>
      </c>
      <c r="G342">
        <v>33</v>
      </c>
      <c r="I342">
        <v>55</v>
      </c>
      <c r="J342">
        <v>22</v>
      </c>
      <c r="K342">
        <v>5.1299999999999998E-2</v>
      </c>
      <c r="L342" t="s">
        <v>27</v>
      </c>
      <c r="M342">
        <v>1.7442E-3</v>
      </c>
      <c r="N342">
        <v>3.4</v>
      </c>
      <c r="O342">
        <v>3.4000000000000002E-2</v>
      </c>
      <c r="R342" t="s">
        <v>56</v>
      </c>
      <c r="S342" s="1" t="s">
        <v>4554</v>
      </c>
      <c r="V342" s="2" t="s">
        <v>39</v>
      </c>
      <c r="W342" s="2" t="s">
        <v>34</v>
      </c>
    </row>
    <row r="343" spans="1:23" ht="16" x14ac:dyDescent="0.2">
      <c r="A343" t="s">
        <v>25</v>
      </c>
      <c r="B343" t="s">
        <v>44</v>
      </c>
      <c r="C343">
        <v>98</v>
      </c>
      <c r="D343">
        <v>2</v>
      </c>
      <c r="F343">
        <v>5</v>
      </c>
      <c r="G343">
        <v>3</v>
      </c>
      <c r="I343">
        <v>2</v>
      </c>
      <c r="J343">
        <v>35</v>
      </c>
      <c r="K343">
        <v>8.6099999999999996E-2</v>
      </c>
      <c r="L343" t="s">
        <v>27</v>
      </c>
      <c r="M343">
        <v>1.722E-3</v>
      </c>
      <c r="N343">
        <v>2</v>
      </c>
      <c r="O343">
        <v>0.02</v>
      </c>
      <c r="R343" t="s">
        <v>56</v>
      </c>
      <c r="S343" s="1" t="s">
        <v>4555</v>
      </c>
      <c r="V343" s="2" t="s">
        <v>39</v>
      </c>
      <c r="W343" s="2" t="s">
        <v>34</v>
      </c>
    </row>
    <row r="344" spans="1:23" ht="16" x14ac:dyDescent="0.2">
      <c r="A344" t="s">
        <v>25</v>
      </c>
      <c r="B344" t="s">
        <v>44</v>
      </c>
      <c r="C344">
        <v>98</v>
      </c>
      <c r="D344">
        <v>1</v>
      </c>
      <c r="F344">
        <v>5</v>
      </c>
      <c r="G344">
        <v>6</v>
      </c>
      <c r="I344">
        <v>5</v>
      </c>
      <c r="J344">
        <v>36</v>
      </c>
      <c r="K344">
        <v>5.6800000000000003E-2</v>
      </c>
      <c r="L344" t="s">
        <v>27</v>
      </c>
      <c r="M344">
        <v>1.0223999999999999E-3</v>
      </c>
      <c r="N344">
        <v>1.8</v>
      </c>
      <c r="O344">
        <v>1.7999999999999999E-2</v>
      </c>
      <c r="R344" t="s">
        <v>56</v>
      </c>
      <c r="S344" s="1" t="s">
        <v>4556</v>
      </c>
      <c r="V344" s="2" t="s">
        <v>39</v>
      </c>
      <c r="W344" s="2" t="s">
        <v>34</v>
      </c>
    </row>
    <row r="345" spans="1:23" ht="16" x14ac:dyDescent="0.2">
      <c r="A345" t="s">
        <v>25</v>
      </c>
      <c r="B345" t="s">
        <v>44</v>
      </c>
      <c r="C345">
        <v>98</v>
      </c>
      <c r="D345">
        <v>4</v>
      </c>
      <c r="F345">
        <v>6</v>
      </c>
      <c r="G345">
        <v>0</v>
      </c>
      <c r="I345">
        <v>2</v>
      </c>
      <c r="J345">
        <v>3</v>
      </c>
      <c r="K345">
        <v>8.0299999999999996E-2</v>
      </c>
      <c r="L345" t="s">
        <v>27</v>
      </c>
      <c r="M345">
        <v>2.8907999999999998E-3</v>
      </c>
      <c r="N345">
        <v>3.6</v>
      </c>
      <c r="O345">
        <v>3.5999999999999997E-2</v>
      </c>
      <c r="R345" t="s">
        <v>56</v>
      </c>
      <c r="S345" s="1" t="s">
        <v>4557</v>
      </c>
      <c r="V345" s="2" t="s">
        <v>39</v>
      </c>
      <c r="W345" s="2" t="s">
        <v>34</v>
      </c>
    </row>
    <row r="346" spans="1:23" ht="16" x14ac:dyDescent="0.2">
      <c r="A346" t="s">
        <v>25</v>
      </c>
      <c r="B346" t="s">
        <v>44</v>
      </c>
      <c r="C346">
        <v>99</v>
      </c>
      <c r="D346">
        <v>3</v>
      </c>
      <c r="F346">
        <v>5</v>
      </c>
      <c r="G346">
        <v>3</v>
      </c>
      <c r="I346">
        <v>3</v>
      </c>
      <c r="J346">
        <v>0</v>
      </c>
      <c r="K346">
        <v>6.0199999999999997E-2</v>
      </c>
      <c r="L346" t="s">
        <v>27</v>
      </c>
      <c r="M346">
        <v>1.3244000000000001E-3</v>
      </c>
      <c r="N346">
        <v>2.2000000000000002</v>
      </c>
      <c r="O346">
        <v>2.1999999999999999E-2</v>
      </c>
      <c r="R346" t="s">
        <v>56</v>
      </c>
      <c r="S346" s="1" t="s">
        <v>4558</v>
      </c>
      <c r="V346" s="2" t="s">
        <v>39</v>
      </c>
      <c r="W346" s="2" t="s">
        <v>34</v>
      </c>
    </row>
    <row r="347" spans="1:23" ht="16" x14ac:dyDescent="0.2">
      <c r="A347" t="s">
        <v>25</v>
      </c>
      <c r="B347" t="s">
        <v>44</v>
      </c>
      <c r="C347">
        <v>99</v>
      </c>
      <c r="D347">
        <v>3</v>
      </c>
      <c r="F347">
        <v>5</v>
      </c>
      <c r="G347">
        <v>3</v>
      </c>
      <c r="I347">
        <v>3</v>
      </c>
      <c r="J347">
        <v>0</v>
      </c>
      <c r="K347">
        <v>6.0199999999999997E-2</v>
      </c>
      <c r="L347" t="s">
        <v>27</v>
      </c>
      <c r="M347">
        <v>1.3244000000000001E-3</v>
      </c>
      <c r="N347">
        <v>2.2000000000000002</v>
      </c>
      <c r="O347">
        <v>2.1999999999999999E-2</v>
      </c>
      <c r="R347" t="s">
        <v>56</v>
      </c>
      <c r="S347" s="1" t="s">
        <v>4559</v>
      </c>
      <c r="V347" s="2" t="s">
        <v>39</v>
      </c>
      <c r="W347" s="2" t="s">
        <v>34</v>
      </c>
    </row>
    <row r="348" spans="1:23" ht="16" x14ac:dyDescent="0.2">
      <c r="A348" t="s">
        <v>25</v>
      </c>
      <c r="B348" t="s">
        <v>44</v>
      </c>
      <c r="C348">
        <v>99</v>
      </c>
      <c r="D348">
        <v>0</v>
      </c>
      <c r="F348">
        <v>5</v>
      </c>
      <c r="G348">
        <v>4</v>
      </c>
      <c r="I348">
        <v>4</v>
      </c>
      <c r="J348">
        <v>35</v>
      </c>
      <c r="K348">
        <v>7.4700000000000003E-2</v>
      </c>
      <c r="L348" t="s">
        <v>27</v>
      </c>
      <c r="M348">
        <v>4.482E-4</v>
      </c>
      <c r="N348">
        <v>0.6</v>
      </c>
      <c r="O348">
        <v>6.0000000000000001E-3</v>
      </c>
      <c r="R348" t="s">
        <v>56</v>
      </c>
      <c r="S348" s="1" t="s">
        <v>4560</v>
      </c>
      <c r="V348" s="2" t="s">
        <v>39</v>
      </c>
      <c r="W348" s="2" t="s">
        <v>34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Z149"/>
  <sheetViews>
    <sheetView workbookViewId="0">
      <selection activeCell="B1" sqref="B1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4561</v>
      </c>
      <c r="Y1" s="3" t="s">
        <v>23</v>
      </c>
      <c r="Z1" s="3" t="s">
        <v>24</v>
      </c>
    </row>
    <row r="2" spans="1:26" ht="32" x14ac:dyDescent="0.2">
      <c r="A2" t="s">
        <v>25</v>
      </c>
      <c r="B2" t="s">
        <v>44</v>
      </c>
      <c r="C2">
        <v>8</v>
      </c>
      <c r="D2">
        <v>7</v>
      </c>
      <c r="F2">
        <v>2</v>
      </c>
      <c r="G2">
        <v>6</v>
      </c>
      <c r="I2">
        <v>1</v>
      </c>
      <c r="J2">
        <v>7</v>
      </c>
      <c r="K2">
        <v>6.5750000000000003E-2</v>
      </c>
      <c r="L2" t="s">
        <v>27</v>
      </c>
      <c r="M2">
        <v>2.2799999999999999E-3</v>
      </c>
      <c r="N2">
        <v>3.4676806083650189</v>
      </c>
      <c r="O2">
        <v>3.4676806083650188E-2</v>
      </c>
      <c r="Q2">
        <v>296</v>
      </c>
      <c r="R2" t="s">
        <v>46</v>
      </c>
      <c r="S2" s="1" t="s">
        <v>4562</v>
      </c>
      <c r="V2" s="2" t="s">
        <v>39</v>
      </c>
      <c r="W2" s="2" t="s">
        <v>34</v>
      </c>
      <c r="X2" s="2">
        <v>396.43729999999999</v>
      </c>
      <c r="Y2" s="2">
        <v>296</v>
      </c>
    </row>
    <row r="3" spans="1:26" ht="32" x14ac:dyDescent="0.2">
      <c r="A3" t="s">
        <v>25</v>
      </c>
      <c r="B3" t="s">
        <v>45</v>
      </c>
      <c r="C3">
        <v>8</v>
      </c>
      <c r="D3">
        <v>7</v>
      </c>
      <c r="F3">
        <v>2</v>
      </c>
      <c r="G3">
        <v>6</v>
      </c>
      <c r="I3">
        <v>1</v>
      </c>
      <c r="J3">
        <v>7</v>
      </c>
      <c r="K3">
        <v>1.5740000000000001E-2</v>
      </c>
      <c r="L3" t="s">
        <v>27</v>
      </c>
      <c r="M3">
        <v>7.3999999999999999E-4</v>
      </c>
      <c r="N3">
        <v>4.7013977128335451</v>
      </c>
      <c r="O3">
        <v>4.7013977128335452E-2</v>
      </c>
      <c r="Q3">
        <v>296</v>
      </c>
      <c r="R3" t="s">
        <v>46</v>
      </c>
      <c r="S3" s="1" t="s">
        <v>4562</v>
      </c>
      <c r="V3" s="2" t="s">
        <v>39</v>
      </c>
      <c r="W3" s="2" t="s">
        <v>34</v>
      </c>
      <c r="X3" s="2">
        <v>396.43729999999999</v>
      </c>
      <c r="Y3" s="2">
        <v>296</v>
      </c>
    </row>
    <row r="4" spans="1:26" ht="16" x14ac:dyDescent="0.2">
      <c r="A4" t="s">
        <v>25</v>
      </c>
      <c r="B4" t="s">
        <v>44</v>
      </c>
      <c r="C4">
        <v>8</v>
      </c>
      <c r="D4">
        <v>7</v>
      </c>
      <c r="F4">
        <v>2</v>
      </c>
      <c r="G4">
        <v>6</v>
      </c>
      <c r="I4">
        <v>1</v>
      </c>
      <c r="J4">
        <v>7</v>
      </c>
      <c r="K4">
        <v>7.4310000000000001E-2</v>
      </c>
      <c r="L4" t="s">
        <v>27</v>
      </c>
      <c r="Q4">
        <v>296</v>
      </c>
      <c r="R4" t="s">
        <v>46</v>
      </c>
      <c r="S4" s="1" t="s">
        <v>4563</v>
      </c>
      <c r="V4" s="2" t="s">
        <v>40</v>
      </c>
      <c r="W4" s="2" t="s">
        <v>34</v>
      </c>
      <c r="X4" s="2">
        <v>396.43729999999999</v>
      </c>
      <c r="Y4" s="2">
        <v>296</v>
      </c>
    </row>
    <row r="5" spans="1:26" ht="16" x14ac:dyDescent="0.2">
      <c r="A5" t="s">
        <v>25</v>
      </c>
      <c r="B5" t="s">
        <v>45</v>
      </c>
      <c r="C5">
        <v>8</v>
      </c>
      <c r="D5">
        <v>7</v>
      </c>
      <c r="F5">
        <v>2</v>
      </c>
      <c r="G5">
        <v>6</v>
      </c>
      <c r="I5">
        <v>1</v>
      </c>
      <c r="J5">
        <v>7</v>
      </c>
      <c r="K5">
        <v>1.643E-2</v>
      </c>
      <c r="L5" t="s">
        <v>27</v>
      </c>
      <c r="Q5">
        <v>296</v>
      </c>
      <c r="R5" t="s">
        <v>46</v>
      </c>
      <c r="S5" s="1" t="s">
        <v>4563</v>
      </c>
      <c r="V5" s="2" t="s">
        <v>40</v>
      </c>
      <c r="W5" s="2" t="s">
        <v>34</v>
      </c>
      <c r="X5" s="2">
        <v>396.43729999999999</v>
      </c>
      <c r="Y5" s="2">
        <v>296</v>
      </c>
    </row>
    <row r="6" spans="1:26" ht="16" x14ac:dyDescent="0.2">
      <c r="A6" t="s">
        <v>25</v>
      </c>
      <c r="B6" t="s">
        <v>44</v>
      </c>
      <c r="C6">
        <v>9</v>
      </c>
      <c r="D6">
        <v>8</v>
      </c>
      <c r="F6">
        <v>3</v>
      </c>
      <c r="G6">
        <v>6</v>
      </c>
      <c r="I6">
        <v>2</v>
      </c>
      <c r="J6">
        <v>7</v>
      </c>
      <c r="K6">
        <v>6.4729999999999996E-2</v>
      </c>
      <c r="L6" t="s">
        <v>27</v>
      </c>
      <c r="Q6">
        <v>296</v>
      </c>
      <c r="R6" t="s">
        <v>46</v>
      </c>
      <c r="S6" s="1" t="s">
        <v>4564</v>
      </c>
      <c r="V6" s="2" t="s">
        <v>40</v>
      </c>
      <c r="W6" s="2" t="s">
        <v>34</v>
      </c>
      <c r="X6" s="2">
        <v>397.32209999999998</v>
      </c>
      <c r="Y6" s="2">
        <v>296</v>
      </c>
    </row>
    <row r="7" spans="1:26" ht="16" x14ac:dyDescent="0.2">
      <c r="A7" t="s">
        <v>25</v>
      </c>
      <c r="B7" t="s">
        <v>45</v>
      </c>
      <c r="C7">
        <v>9</v>
      </c>
      <c r="D7">
        <v>8</v>
      </c>
      <c r="F7">
        <v>3</v>
      </c>
      <c r="G7">
        <v>6</v>
      </c>
      <c r="I7">
        <v>2</v>
      </c>
      <c r="J7">
        <v>7</v>
      </c>
      <c r="K7">
        <v>1.6959999999999999E-2</v>
      </c>
      <c r="L7" t="s">
        <v>27</v>
      </c>
      <c r="Q7">
        <v>296</v>
      </c>
      <c r="R7" t="s">
        <v>46</v>
      </c>
      <c r="S7" s="1" t="s">
        <v>4564</v>
      </c>
      <c r="V7" s="2" t="s">
        <v>40</v>
      </c>
      <c r="W7" s="2" t="s">
        <v>34</v>
      </c>
      <c r="X7" s="2">
        <v>397.32209999999998</v>
      </c>
      <c r="Y7" s="2">
        <v>296</v>
      </c>
    </row>
    <row r="8" spans="1:26" ht="16" x14ac:dyDescent="0.2">
      <c r="A8" t="s">
        <v>25</v>
      </c>
      <c r="B8" t="s">
        <v>44</v>
      </c>
      <c r="C8">
        <v>9</v>
      </c>
      <c r="D8">
        <v>8</v>
      </c>
      <c r="F8">
        <v>3</v>
      </c>
      <c r="G8">
        <v>6</v>
      </c>
      <c r="I8">
        <v>2</v>
      </c>
      <c r="J8">
        <v>7</v>
      </c>
      <c r="K8">
        <v>7.263E-2</v>
      </c>
      <c r="L8" t="s">
        <v>27</v>
      </c>
      <c r="Q8">
        <v>296</v>
      </c>
      <c r="R8" t="s">
        <v>46</v>
      </c>
      <c r="S8" s="1" t="s">
        <v>4563</v>
      </c>
      <c r="V8" s="2" t="s">
        <v>40</v>
      </c>
      <c r="W8" s="2" t="s">
        <v>34</v>
      </c>
      <c r="X8" s="2">
        <v>397.32209999999998</v>
      </c>
      <c r="Y8" s="2">
        <v>296</v>
      </c>
    </row>
    <row r="9" spans="1:26" ht="16" x14ac:dyDescent="0.2">
      <c r="A9" t="s">
        <v>25</v>
      </c>
      <c r="B9" t="s">
        <v>45</v>
      </c>
      <c r="C9">
        <v>9</v>
      </c>
      <c r="D9">
        <v>8</v>
      </c>
      <c r="F9">
        <v>3</v>
      </c>
      <c r="G9">
        <v>6</v>
      </c>
      <c r="I9">
        <v>2</v>
      </c>
      <c r="J9">
        <v>7</v>
      </c>
      <c r="K9">
        <v>1.8370000000000001E-2</v>
      </c>
      <c r="L9" t="s">
        <v>27</v>
      </c>
      <c r="Q9">
        <v>296</v>
      </c>
      <c r="R9" t="s">
        <v>46</v>
      </c>
      <c r="S9" s="1" t="s">
        <v>4563</v>
      </c>
      <c r="V9" s="2" t="s">
        <v>40</v>
      </c>
      <c r="W9" s="2" t="s">
        <v>34</v>
      </c>
      <c r="X9" s="2">
        <v>397.32209999999998</v>
      </c>
      <c r="Y9" s="2">
        <v>296</v>
      </c>
    </row>
    <row r="10" spans="1:26" ht="16" x14ac:dyDescent="0.2">
      <c r="A10" t="s">
        <v>25</v>
      </c>
      <c r="B10" t="s">
        <v>44</v>
      </c>
      <c r="C10">
        <v>10</v>
      </c>
      <c r="D10">
        <v>9</v>
      </c>
      <c r="F10">
        <v>6</v>
      </c>
      <c r="G10">
        <v>5</v>
      </c>
      <c r="I10">
        <v>5</v>
      </c>
      <c r="J10">
        <v>4</v>
      </c>
      <c r="K10">
        <v>5.4559999999999997E-2</v>
      </c>
      <c r="L10" t="s">
        <v>27</v>
      </c>
      <c r="Q10">
        <v>296</v>
      </c>
      <c r="R10" t="s">
        <v>46</v>
      </c>
      <c r="S10" s="1" t="s">
        <v>4564</v>
      </c>
      <c r="V10" s="2" t="s">
        <v>40</v>
      </c>
      <c r="W10" s="2" t="s">
        <v>34</v>
      </c>
      <c r="X10" s="2">
        <v>397.67899999999997</v>
      </c>
      <c r="Y10" s="2">
        <v>296</v>
      </c>
    </row>
    <row r="11" spans="1:26" ht="16" x14ac:dyDescent="0.2">
      <c r="A11" t="s">
        <v>25</v>
      </c>
      <c r="B11" t="s">
        <v>45</v>
      </c>
      <c r="C11">
        <v>10</v>
      </c>
      <c r="D11">
        <v>9</v>
      </c>
      <c r="F11">
        <v>6</v>
      </c>
      <c r="G11">
        <v>5</v>
      </c>
      <c r="I11">
        <v>5</v>
      </c>
      <c r="J11">
        <v>4</v>
      </c>
      <c r="K11">
        <v>1.265E-2</v>
      </c>
      <c r="L11" t="s">
        <v>27</v>
      </c>
      <c r="Q11">
        <v>296</v>
      </c>
      <c r="R11" t="s">
        <v>46</v>
      </c>
      <c r="S11" s="1" t="s">
        <v>4564</v>
      </c>
      <c r="V11" s="2" t="s">
        <v>40</v>
      </c>
      <c r="W11" s="2" t="s">
        <v>34</v>
      </c>
      <c r="X11" s="2">
        <v>397.67899999999997</v>
      </c>
      <c r="Y11" s="2">
        <v>296</v>
      </c>
    </row>
    <row r="12" spans="1:26" ht="16" x14ac:dyDescent="0.2">
      <c r="A12" t="s">
        <v>25</v>
      </c>
      <c r="B12" t="s">
        <v>44</v>
      </c>
      <c r="C12">
        <v>10</v>
      </c>
      <c r="D12">
        <v>9</v>
      </c>
      <c r="F12">
        <v>6</v>
      </c>
      <c r="G12">
        <v>5</v>
      </c>
      <c r="I12">
        <v>5</v>
      </c>
      <c r="J12">
        <v>4</v>
      </c>
      <c r="K12">
        <v>6.2309999999999997E-2</v>
      </c>
      <c r="L12" t="s">
        <v>27</v>
      </c>
      <c r="Q12">
        <v>296</v>
      </c>
      <c r="R12" t="s">
        <v>46</v>
      </c>
      <c r="S12" s="1" t="s">
        <v>4563</v>
      </c>
      <c r="V12" s="2" t="s">
        <v>40</v>
      </c>
      <c r="W12" s="2" t="s">
        <v>34</v>
      </c>
      <c r="X12" s="2">
        <v>397.67899999999997</v>
      </c>
      <c r="Y12" s="2">
        <v>296</v>
      </c>
    </row>
    <row r="13" spans="1:26" ht="16" x14ac:dyDescent="0.2">
      <c r="A13" t="s">
        <v>25</v>
      </c>
      <c r="B13" t="s">
        <v>45</v>
      </c>
      <c r="C13">
        <v>10</v>
      </c>
      <c r="D13">
        <v>9</v>
      </c>
      <c r="F13">
        <v>6</v>
      </c>
      <c r="G13">
        <v>5</v>
      </c>
      <c r="I13">
        <v>5</v>
      </c>
      <c r="J13">
        <v>4</v>
      </c>
      <c r="K13">
        <v>1.2800000000000001E-2</v>
      </c>
      <c r="L13" t="s">
        <v>27</v>
      </c>
      <c r="Q13">
        <v>296</v>
      </c>
      <c r="R13" t="s">
        <v>46</v>
      </c>
      <c r="S13" s="1" t="s">
        <v>4563</v>
      </c>
      <c r="V13" s="2" t="s">
        <v>40</v>
      </c>
      <c r="W13" s="2" t="s">
        <v>34</v>
      </c>
      <c r="X13" s="2">
        <v>397.67899999999997</v>
      </c>
      <c r="Y13" s="2">
        <v>296</v>
      </c>
    </row>
    <row r="14" spans="1:26" ht="16" x14ac:dyDescent="0.2">
      <c r="A14" t="s">
        <v>25</v>
      </c>
      <c r="B14" t="s">
        <v>44</v>
      </c>
      <c r="C14">
        <v>9</v>
      </c>
      <c r="D14">
        <v>8</v>
      </c>
      <c r="F14">
        <v>7</v>
      </c>
      <c r="G14">
        <v>2</v>
      </c>
      <c r="I14">
        <v>6</v>
      </c>
      <c r="J14">
        <v>3</v>
      </c>
      <c r="K14">
        <v>5.0819999999999997E-2</v>
      </c>
      <c r="L14" t="s">
        <v>27</v>
      </c>
      <c r="Q14">
        <v>296</v>
      </c>
      <c r="R14" t="s">
        <v>46</v>
      </c>
      <c r="S14" s="1" t="s">
        <v>4564</v>
      </c>
      <c r="V14" s="2" t="s">
        <v>40</v>
      </c>
      <c r="W14" s="2" t="s">
        <v>34</v>
      </c>
      <c r="X14" s="2">
        <v>398.97629999999998</v>
      </c>
      <c r="Y14" s="2">
        <v>296</v>
      </c>
    </row>
    <row r="15" spans="1:26" ht="16" x14ac:dyDescent="0.2">
      <c r="A15" t="s">
        <v>25</v>
      </c>
      <c r="B15" t="s">
        <v>45</v>
      </c>
      <c r="C15">
        <v>9</v>
      </c>
      <c r="D15">
        <v>8</v>
      </c>
      <c r="F15">
        <v>7</v>
      </c>
      <c r="G15">
        <v>2</v>
      </c>
      <c r="I15">
        <v>6</v>
      </c>
      <c r="J15">
        <v>3</v>
      </c>
      <c r="K15">
        <v>1.005E-2</v>
      </c>
      <c r="L15" t="s">
        <v>27</v>
      </c>
      <c r="Q15">
        <v>296</v>
      </c>
      <c r="R15" t="s">
        <v>46</v>
      </c>
      <c r="S15" s="1" t="s">
        <v>4564</v>
      </c>
      <c r="V15" s="2" t="s">
        <v>40</v>
      </c>
      <c r="W15" s="2" t="s">
        <v>34</v>
      </c>
      <c r="X15" s="2">
        <v>398.97629999999998</v>
      </c>
      <c r="Y15" s="2">
        <v>296</v>
      </c>
    </row>
    <row r="16" spans="1:26" ht="16" x14ac:dyDescent="0.2">
      <c r="A16" t="s">
        <v>25</v>
      </c>
      <c r="B16" t="s">
        <v>44</v>
      </c>
      <c r="C16">
        <v>9</v>
      </c>
      <c r="D16">
        <v>8</v>
      </c>
      <c r="F16">
        <v>7</v>
      </c>
      <c r="G16">
        <v>2</v>
      </c>
      <c r="I16">
        <v>6</v>
      </c>
      <c r="J16">
        <v>3</v>
      </c>
      <c r="K16">
        <v>5.5530000000000003E-2</v>
      </c>
      <c r="L16" t="s">
        <v>27</v>
      </c>
      <c r="Q16">
        <v>296</v>
      </c>
      <c r="R16" t="s">
        <v>46</v>
      </c>
      <c r="S16" s="1" t="s">
        <v>4563</v>
      </c>
      <c r="V16" s="2" t="s">
        <v>40</v>
      </c>
      <c r="W16" s="2" t="s">
        <v>34</v>
      </c>
      <c r="X16" s="2">
        <v>398.97629999999998</v>
      </c>
      <c r="Y16" s="2">
        <v>296</v>
      </c>
    </row>
    <row r="17" spans="1:25" ht="16" x14ac:dyDescent="0.2">
      <c r="A17" t="s">
        <v>25</v>
      </c>
      <c r="B17" t="s">
        <v>45</v>
      </c>
      <c r="C17">
        <v>9</v>
      </c>
      <c r="D17">
        <v>8</v>
      </c>
      <c r="F17">
        <v>7</v>
      </c>
      <c r="G17">
        <v>2</v>
      </c>
      <c r="I17">
        <v>6</v>
      </c>
      <c r="J17">
        <v>3</v>
      </c>
      <c r="K17">
        <v>1.116E-2</v>
      </c>
      <c r="L17" t="s">
        <v>27</v>
      </c>
      <c r="Q17">
        <v>296</v>
      </c>
      <c r="R17" t="s">
        <v>46</v>
      </c>
      <c r="S17" s="1" t="s">
        <v>4563</v>
      </c>
      <c r="V17" s="2" t="s">
        <v>40</v>
      </c>
      <c r="W17" s="2" t="s">
        <v>34</v>
      </c>
      <c r="X17" s="2">
        <v>398.97629999999998</v>
      </c>
      <c r="Y17" s="2">
        <v>296</v>
      </c>
    </row>
    <row r="18" spans="1:25" ht="16" x14ac:dyDescent="0.2">
      <c r="A18" t="s">
        <v>25</v>
      </c>
      <c r="B18" t="s">
        <v>44</v>
      </c>
      <c r="C18">
        <v>10</v>
      </c>
      <c r="D18">
        <v>9</v>
      </c>
      <c r="F18">
        <v>4</v>
      </c>
      <c r="G18">
        <v>6</v>
      </c>
      <c r="I18">
        <v>3</v>
      </c>
      <c r="J18">
        <v>7</v>
      </c>
      <c r="K18">
        <v>6.1719999999999997E-2</v>
      </c>
      <c r="L18" t="s">
        <v>27</v>
      </c>
      <c r="Q18">
        <v>296</v>
      </c>
      <c r="R18" t="s">
        <v>46</v>
      </c>
      <c r="S18" s="1" t="s">
        <v>4564</v>
      </c>
      <c r="V18" s="2" t="s">
        <v>40</v>
      </c>
      <c r="W18" s="2" t="s">
        <v>34</v>
      </c>
      <c r="X18" s="2">
        <v>400.2217</v>
      </c>
      <c r="Y18" s="2">
        <v>296</v>
      </c>
    </row>
    <row r="19" spans="1:25" ht="16" x14ac:dyDescent="0.2">
      <c r="A19" t="s">
        <v>25</v>
      </c>
      <c r="B19" t="s">
        <v>45</v>
      </c>
      <c r="C19">
        <v>10</v>
      </c>
      <c r="D19">
        <v>9</v>
      </c>
      <c r="F19">
        <v>4</v>
      </c>
      <c r="G19">
        <v>6</v>
      </c>
      <c r="I19">
        <v>3</v>
      </c>
      <c r="J19">
        <v>7</v>
      </c>
      <c r="K19">
        <v>1.491E-2</v>
      </c>
      <c r="L19" t="s">
        <v>27</v>
      </c>
      <c r="Q19">
        <v>296</v>
      </c>
      <c r="R19" t="s">
        <v>46</v>
      </c>
      <c r="S19" s="1" t="s">
        <v>4564</v>
      </c>
      <c r="V19" s="2" t="s">
        <v>40</v>
      </c>
      <c r="W19" s="2" t="s">
        <v>34</v>
      </c>
      <c r="X19" s="2">
        <v>400.2217</v>
      </c>
      <c r="Y19" s="2">
        <v>296</v>
      </c>
    </row>
    <row r="20" spans="1:25" ht="16" x14ac:dyDescent="0.2">
      <c r="A20" t="s">
        <v>25</v>
      </c>
      <c r="B20" t="s">
        <v>44</v>
      </c>
      <c r="C20">
        <v>10</v>
      </c>
      <c r="D20">
        <v>9</v>
      </c>
      <c r="F20">
        <v>4</v>
      </c>
      <c r="G20">
        <v>6</v>
      </c>
      <c r="I20">
        <v>3</v>
      </c>
      <c r="J20">
        <v>7</v>
      </c>
      <c r="K20">
        <v>6.8519999999999998E-2</v>
      </c>
      <c r="L20" t="s">
        <v>27</v>
      </c>
      <c r="Q20">
        <v>296</v>
      </c>
      <c r="R20" t="s">
        <v>46</v>
      </c>
      <c r="S20" s="1" t="s">
        <v>4563</v>
      </c>
      <c r="V20" s="2" t="s">
        <v>40</v>
      </c>
      <c r="W20" s="2" t="s">
        <v>34</v>
      </c>
      <c r="X20" s="2">
        <v>400.2217</v>
      </c>
      <c r="Y20" s="2">
        <v>296</v>
      </c>
    </row>
    <row r="21" spans="1:25" ht="16" x14ac:dyDescent="0.2">
      <c r="A21" t="s">
        <v>25</v>
      </c>
      <c r="B21" t="s">
        <v>45</v>
      </c>
      <c r="C21">
        <v>10</v>
      </c>
      <c r="D21">
        <v>9</v>
      </c>
      <c r="F21">
        <v>4</v>
      </c>
      <c r="G21">
        <v>6</v>
      </c>
      <c r="I21">
        <v>3</v>
      </c>
      <c r="J21">
        <v>7</v>
      </c>
      <c r="K21">
        <v>1.5100000000000001E-2</v>
      </c>
      <c r="L21" t="s">
        <v>27</v>
      </c>
      <c r="Q21">
        <v>296</v>
      </c>
      <c r="R21" t="s">
        <v>46</v>
      </c>
      <c r="S21" s="1" t="s">
        <v>4563</v>
      </c>
      <c r="V21" s="2" t="s">
        <v>40</v>
      </c>
      <c r="W21" s="2" t="s">
        <v>34</v>
      </c>
      <c r="X21" s="2">
        <v>400.2217</v>
      </c>
      <c r="Y21" s="2">
        <v>296</v>
      </c>
    </row>
    <row r="22" spans="1:25" ht="16" x14ac:dyDescent="0.2">
      <c r="A22" t="s">
        <v>25</v>
      </c>
      <c r="B22" t="s">
        <v>44</v>
      </c>
      <c r="C22">
        <v>10</v>
      </c>
      <c r="D22">
        <v>9</v>
      </c>
      <c r="F22">
        <v>6</v>
      </c>
      <c r="G22">
        <v>4</v>
      </c>
      <c r="I22">
        <v>5</v>
      </c>
      <c r="J22">
        <v>5</v>
      </c>
      <c r="K22">
        <v>5.1049999999999998E-2</v>
      </c>
      <c r="L22" t="s">
        <v>27</v>
      </c>
      <c r="Q22">
        <v>296</v>
      </c>
      <c r="R22" t="s">
        <v>46</v>
      </c>
      <c r="S22" s="1" t="s">
        <v>4564</v>
      </c>
      <c r="V22" s="2" t="s">
        <v>40</v>
      </c>
      <c r="W22" s="2" t="s">
        <v>34</v>
      </c>
      <c r="X22" s="2">
        <v>400.48450000000003</v>
      </c>
      <c r="Y22" s="2">
        <v>296</v>
      </c>
    </row>
    <row r="23" spans="1:25" ht="16" x14ac:dyDescent="0.2">
      <c r="A23" t="s">
        <v>25</v>
      </c>
      <c r="B23" t="s">
        <v>45</v>
      </c>
      <c r="C23">
        <v>10</v>
      </c>
      <c r="D23">
        <v>9</v>
      </c>
      <c r="F23">
        <v>6</v>
      </c>
      <c r="G23">
        <v>4</v>
      </c>
      <c r="I23">
        <v>5</v>
      </c>
      <c r="J23">
        <v>5</v>
      </c>
      <c r="K23">
        <v>1.0630000000000001E-2</v>
      </c>
      <c r="L23" t="s">
        <v>27</v>
      </c>
      <c r="Q23">
        <v>296</v>
      </c>
      <c r="R23" t="s">
        <v>46</v>
      </c>
      <c r="S23" s="1" t="s">
        <v>4564</v>
      </c>
      <c r="V23" s="2" t="s">
        <v>40</v>
      </c>
      <c r="W23" s="2" t="s">
        <v>34</v>
      </c>
      <c r="X23" s="2">
        <v>400.48450000000003</v>
      </c>
      <c r="Y23" s="2">
        <v>296</v>
      </c>
    </row>
    <row r="24" spans="1:25" ht="16" x14ac:dyDescent="0.2">
      <c r="A24" t="s">
        <v>25</v>
      </c>
      <c r="B24" t="s">
        <v>44</v>
      </c>
      <c r="C24">
        <v>10</v>
      </c>
      <c r="D24">
        <v>9</v>
      </c>
      <c r="F24">
        <v>6</v>
      </c>
      <c r="G24">
        <v>4</v>
      </c>
      <c r="I24">
        <v>5</v>
      </c>
      <c r="J24">
        <v>5</v>
      </c>
      <c r="K24">
        <v>5.851E-2</v>
      </c>
      <c r="L24" t="s">
        <v>27</v>
      </c>
      <c r="Q24">
        <v>296</v>
      </c>
      <c r="R24" t="s">
        <v>46</v>
      </c>
      <c r="S24" s="1" t="s">
        <v>4563</v>
      </c>
      <c r="V24" s="2" t="s">
        <v>40</v>
      </c>
      <c r="W24" s="2" t="s">
        <v>34</v>
      </c>
      <c r="X24" s="2">
        <v>400.48450000000003</v>
      </c>
      <c r="Y24" s="2">
        <v>296</v>
      </c>
    </row>
    <row r="25" spans="1:25" ht="16" x14ac:dyDescent="0.2">
      <c r="A25" t="s">
        <v>25</v>
      </c>
      <c r="B25" t="s">
        <v>45</v>
      </c>
      <c r="C25">
        <v>10</v>
      </c>
      <c r="D25">
        <v>9</v>
      </c>
      <c r="F25">
        <v>6</v>
      </c>
      <c r="G25">
        <v>4</v>
      </c>
      <c r="I25">
        <v>5</v>
      </c>
      <c r="J25">
        <v>5</v>
      </c>
      <c r="K25">
        <v>1.102E-2</v>
      </c>
      <c r="L25" t="s">
        <v>27</v>
      </c>
      <c r="Q25">
        <v>296</v>
      </c>
      <c r="R25" t="s">
        <v>46</v>
      </c>
      <c r="S25" s="1" t="s">
        <v>4563</v>
      </c>
      <c r="V25" s="2" t="s">
        <v>40</v>
      </c>
      <c r="W25" s="2" t="s">
        <v>34</v>
      </c>
      <c r="X25" s="2">
        <v>400.48450000000003</v>
      </c>
      <c r="Y25" s="2">
        <v>296</v>
      </c>
    </row>
    <row r="26" spans="1:25" ht="16" x14ac:dyDescent="0.2">
      <c r="A26" t="s">
        <v>25</v>
      </c>
      <c r="B26" t="s">
        <v>44</v>
      </c>
      <c r="C26">
        <v>11</v>
      </c>
      <c r="D26">
        <v>10</v>
      </c>
      <c r="F26">
        <v>5</v>
      </c>
      <c r="G26">
        <v>6</v>
      </c>
      <c r="I26">
        <v>4</v>
      </c>
      <c r="J26">
        <v>7</v>
      </c>
      <c r="K26">
        <v>5.7849999999999999E-2</v>
      </c>
      <c r="L26" t="s">
        <v>27</v>
      </c>
      <c r="Q26">
        <v>296</v>
      </c>
      <c r="R26" t="s">
        <v>46</v>
      </c>
      <c r="S26" s="1" t="s">
        <v>4564</v>
      </c>
      <c r="V26" s="2" t="s">
        <v>40</v>
      </c>
      <c r="W26" s="2" t="s">
        <v>34</v>
      </c>
      <c r="X26" s="2">
        <v>417.65949999999998</v>
      </c>
      <c r="Y26" s="2">
        <v>296</v>
      </c>
    </row>
    <row r="27" spans="1:25" ht="16" x14ac:dyDescent="0.2">
      <c r="A27" t="s">
        <v>25</v>
      </c>
      <c r="B27" t="s">
        <v>45</v>
      </c>
      <c r="C27">
        <v>11</v>
      </c>
      <c r="D27">
        <v>10</v>
      </c>
      <c r="F27">
        <v>5</v>
      </c>
      <c r="G27">
        <v>6</v>
      </c>
      <c r="I27">
        <v>4</v>
      </c>
      <c r="J27">
        <v>7</v>
      </c>
      <c r="K27">
        <v>1.252E-2</v>
      </c>
      <c r="L27" t="s">
        <v>27</v>
      </c>
      <c r="Q27">
        <v>296</v>
      </c>
      <c r="R27" t="s">
        <v>46</v>
      </c>
      <c r="S27" s="1" t="s">
        <v>4564</v>
      </c>
      <c r="V27" s="2" t="s">
        <v>40</v>
      </c>
      <c r="W27" s="2" t="s">
        <v>34</v>
      </c>
      <c r="X27" s="2">
        <v>417.65949999999998</v>
      </c>
      <c r="Y27" s="2">
        <v>296</v>
      </c>
    </row>
    <row r="28" spans="1:25" ht="16" x14ac:dyDescent="0.2">
      <c r="A28" t="s">
        <v>25</v>
      </c>
      <c r="B28" t="s">
        <v>44</v>
      </c>
      <c r="C28">
        <v>11</v>
      </c>
      <c r="D28">
        <v>10</v>
      </c>
      <c r="F28">
        <v>5</v>
      </c>
      <c r="G28">
        <v>6</v>
      </c>
      <c r="I28">
        <v>4</v>
      </c>
      <c r="J28">
        <v>7</v>
      </c>
      <c r="K28">
        <v>6.3490000000000005E-2</v>
      </c>
      <c r="L28" t="s">
        <v>27</v>
      </c>
      <c r="Q28">
        <v>296</v>
      </c>
      <c r="R28" t="s">
        <v>46</v>
      </c>
      <c r="S28" s="1" t="s">
        <v>4563</v>
      </c>
      <c r="V28" s="2" t="s">
        <v>40</v>
      </c>
      <c r="W28" s="2" t="s">
        <v>34</v>
      </c>
      <c r="X28" s="2">
        <v>417.65949999999998</v>
      </c>
      <c r="Y28" s="2">
        <v>296</v>
      </c>
    </row>
    <row r="29" spans="1:25" ht="16" x14ac:dyDescent="0.2">
      <c r="A29" t="s">
        <v>25</v>
      </c>
      <c r="B29" t="s">
        <v>45</v>
      </c>
      <c r="C29">
        <v>11</v>
      </c>
      <c r="D29">
        <v>10</v>
      </c>
      <c r="F29">
        <v>5</v>
      </c>
      <c r="G29">
        <v>6</v>
      </c>
      <c r="I29">
        <v>4</v>
      </c>
      <c r="J29">
        <v>7</v>
      </c>
      <c r="K29">
        <v>1.264E-2</v>
      </c>
      <c r="L29" t="s">
        <v>27</v>
      </c>
      <c r="Q29">
        <v>296</v>
      </c>
      <c r="R29" t="s">
        <v>46</v>
      </c>
      <c r="S29" s="1" t="s">
        <v>4563</v>
      </c>
      <c r="V29" s="2" t="s">
        <v>40</v>
      </c>
      <c r="W29" s="2" t="s">
        <v>34</v>
      </c>
      <c r="X29" s="2">
        <v>417.65949999999998</v>
      </c>
      <c r="Y29" s="2">
        <v>296</v>
      </c>
    </row>
    <row r="30" spans="1:25" ht="16" x14ac:dyDescent="0.2">
      <c r="A30" t="s">
        <v>25</v>
      </c>
      <c r="B30" t="s">
        <v>44</v>
      </c>
      <c r="C30">
        <v>11</v>
      </c>
      <c r="D30">
        <v>10</v>
      </c>
      <c r="F30">
        <v>6</v>
      </c>
      <c r="G30">
        <v>6</v>
      </c>
      <c r="I30">
        <v>5</v>
      </c>
      <c r="J30">
        <v>5</v>
      </c>
      <c r="K30">
        <v>6.336E-2</v>
      </c>
      <c r="L30" t="s">
        <v>27</v>
      </c>
      <c r="Q30">
        <v>296</v>
      </c>
      <c r="R30" t="s">
        <v>46</v>
      </c>
      <c r="S30" s="1" t="s">
        <v>4564</v>
      </c>
      <c r="V30" s="2" t="s">
        <v>40</v>
      </c>
      <c r="W30" s="2" t="s">
        <v>34</v>
      </c>
      <c r="X30" s="2">
        <v>417.89060000000001</v>
      </c>
      <c r="Y30" s="2">
        <v>296</v>
      </c>
    </row>
    <row r="31" spans="1:25" ht="16" x14ac:dyDescent="0.2">
      <c r="A31" t="s">
        <v>25</v>
      </c>
      <c r="B31" t="s">
        <v>45</v>
      </c>
      <c r="C31">
        <v>11</v>
      </c>
      <c r="D31">
        <v>10</v>
      </c>
      <c r="F31">
        <v>6</v>
      </c>
      <c r="G31">
        <v>6</v>
      </c>
      <c r="I31">
        <v>5</v>
      </c>
      <c r="J31">
        <v>5</v>
      </c>
      <c r="K31">
        <v>1.192E-2</v>
      </c>
      <c r="L31" t="s">
        <v>27</v>
      </c>
      <c r="Q31">
        <v>296</v>
      </c>
      <c r="R31" t="s">
        <v>46</v>
      </c>
      <c r="S31" s="1" t="s">
        <v>4564</v>
      </c>
      <c r="V31" s="2" t="s">
        <v>40</v>
      </c>
      <c r="W31" s="2" t="s">
        <v>34</v>
      </c>
      <c r="X31" s="2">
        <v>417.89060000000001</v>
      </c>
      <c r="Y31" s="2">
        <v>296</v>
      </c>
    </row>
    <row r="32" spans="1:25" ht="16" x14ac:dyDescent="0.2">
      <c r="A32" t="s">
        <v>25</v>
      </c>
      <c r="B32" t="s">
        <v>44</v>
      </c>
      <c r="C32">
        <v>11</v>
      </c>
      <c r="D32">
        <v>10</v>
      </c>
      <c r="F32">
        <v>6</v>
      </c>
      <c r="G32">
        <v>6</v>
      </c>
      <c r="I32">
        <v>5</v>
      </c>
      <c r="J32">
        <v>5</v>
      </c>
      <c r="K32">
        <v>7.0099999999999996E-2</v>
      </c>
      <c r="L32" t="s">
        <v>27</v>
      </c>
      <c r="Q32">
        <v>296</v>
      </c>
      <c r="R32" t="s">
        <v>46</v>
      </c>
      <c r="S32" s="1" t="s">
        <v>4563</v>
      </c>
      <c r="V32" s="2" t="s">
        <v>40</v>
      </c>
      <c r="W32" s="2" t="s">
        <v>34</v>
      </c>
      <c r="X32" s="2">
        <v>417.89060000000001</v>
      </c>
      <c r="Y32" s="2">
        <v>296</v>
      </c>
    </row>
    <row r="33" spans="1:25" ht="16" x14ac:dyDescent="0.2">
      <c r="A33" t="s">
        <v>25</v>
      </c>
      <c r="B33" t="s">
        <v>45</v>
      </c>
      <c r="C33">
        <v>11</v>
      </c>
      <c r="D33">
        <v>10</v>
      </c>
      <c r="F33">
        <v>6</v>
      </c>
      <c r="G33">
        <v>6</v>
      </c>
      <c r="I33">
        <v>5</v>
      </c>
      <c r="J33">
        <v>5</v>
      </c>
      <c r="K33">
        <v>1.213E-2</v>
      </c>
      <c r="L33" t="s">
        <v>27</v>
      </c>
      <c r="Q33">
        <v>296</v>
      </c>
      <c r="R33" t="s">
        <v>46</v>
      </c>
      <c r="S33" s="1" t="s">
        <v>4563</v>
      </c>
      <c r="V33" s="2" t="s">
        <v>40</v>
      </c>
      <c r="W33" s="2" t="s">
        <v>34</v>
      </c>
      <c r="X33" s="2">
        <v>417.89060000000001</v>
      </c>
      <c r="Y33" s="2">
        <v>296</v>
      </c>
    </row>
    <row r="34" spans="1:25" ht="16" x14ac:dyDescent="0.2">
      <c r="A34" t="s">
        <v>25</v>
      </c>
      <c r="B34" t="s">
        <v>44</v>
      </c>
      <c r="C34">
        <v>8</v>
      </c>
      <c r="D34">
        <v>7</v>
      </c>
      <c r="F34">
        <v>4</v>
      </c>
      <c r="G34">
        <v>5</v>
      </c>
      <c r="I34">
        <v>1</v>
      </c>
      <c r="J34">
        <v>6</v>
      </c>
      <c r="K34">
        <v>5.833E-2</v>
      </c>
      <c r="L34" t="s">
        <v>27</v>
      </c>
      <c r="Q34">
        <v>296</v>
      </c>
      <c r="R34" t="s">
        <v>46</v>
      </c>
      <c r="S34" s="1" t="s">
        <v>4564</v>
      </c>
      <c r="V34" s="2" t="s">
        <v>40</v>
      </c>
      <c r="W34" s="2" t="s">
        <v>34</v>
      </c>
      <c r="X34" s="2">
        <v>418.4948</v>
      </c>
      <c r="Y34" s="2">
        <v>296</v>
      </c>
    </row>
    <row r="35" spans="1:25" ht="16" x14ac:dyDescent="0.2">
      <c r="A35" t="s">
        <v>25</v>
      </c>
      <c r="B35" t="s">
        <v>45</v>
      </c>
      <c r="C35">
        <v>8</v>
      </c>
      <c r="D35">
        <v>7</v>
      </c>
      <c r="F35">
        <v>4</v>
      </c>
      <c r="G35">
        <v>5</v>
      </c>
      <c r="I35">
        <v>1</v>
      </c>
      <c r="J35">
        <v>6</v>
      </c>
      <c r="K35">
        <v>1.745E-2</v>
      </c>
      <c r="L35" t="s">
        <v>27</v>
      </c>
      <c r="Q35">
        <v>296</v>
      </c>
      <c r="R35" t="s">
        <v>46</v>
      </c>
      <c r="S35" s="1" t="s">
        <v>4564</v>
      </c>
      <c r="V35" s="2" t="s">
        <v>40</v>
      </c>
      <c r="W35" s="2" t="s">
        <v>34</v>
      </c>
      <c r="X35" s="2">
        <v>418.4948</v>
      </c>
      <c r="Y35" s="2">
        <v>296</v>
      </c>
    </row>
    <row r="36" spans="1:25" ht="16" x14ac:dyDescent="0.2">
      <c r="A36" t="s">
        <v>25</v>
      </c>
      <c r="B36" t="s">
        <v>44</v>
      </c>
      <c r="C36">
        <v>8</v>
      </c>
      <c r="D36">
        <v>7</v>
      </c>
      <c r="F36">
        <v>4</v>
      </c>
      <c r="G36">
        <v>5</v>
      </c>
      <c r="I36">
        <v>1</v>
      </c>
      <c r="J36">
        <v>6</v>
      </c>
      <c r="K36">
        <v>6.2469999999999998E-2</v>
      </c>
      <c r="L36" t="s">
        <v>27</v>
      </c>
      <c r="Q36">
        <v>296</v>
      </c>
      <c r="R36" t="s">
        <v>46</v>
      </c>
      <c r="S36" s="1" t="s">
        <v>4563</v>
      </c>
      <c r="V36" s="2" t="s">
        <v>40</v>
      </c>
      <c r="W36" s="2" t="s">
        <v>34</v>
      </c>
      <c r="X36" s="2">
        <v>418.4948</v>
      </c>
      <c r="Y36" s="2">
        <v>296</v>
      </c>
    </row>
    <row r="37" spans="1:25" ht="16" x14ac:dyDescent="0.2">
      <c r="A37" t="s">
        <v>25</v>
      </c>
      <c r="B37" t="s">
        <v>45</v>
      </c>
      <c r="C37">
        <v>8</v>
      </c>
      <c r="D37">
        <v>7</v>
      </c>
      <c r="F37">
        <v>4</v>
      </c>
      <c r="G37">
        <v>5</v>
      </c>
      <c r="I37">
        <v>1</v>
      </c>
      <c r="J37">
        <v>6</v>
      </c>
      <c r="K37">
        <v>1.9120000000000002E-2</v>
      </c>
      <c r="L37" t="s">
        <v>27</v>
      </c>
      <c r="Q37">
        <v>296</v>
      </c>
      <c r="R37" t="s">
        <v>46</v>
      </c>
      <c r="S37" s="1" t="s">
        <v>4563</v>
      </c>
      <c r="V37" s="2" t="s">
        <v>40</v>
      </c>
      <c r="W37" s="2" t="s">
        <v>34</v>
      </c>
      <c r="X37" s="2">
        <v>418.4948</v>
      </c>
      <c r="Y37" s="2">
        <v>296</v>
      </c>
    </row>
    <row r="38" spans="1:25" ht="32" x14ac:dyDescent="0.2">
      <c r="A38" t="s">
        <v>25</v>
      </c>
      <c r="B38" t="s">
        <v>44</v>
      </c>
      <c r="C38">
        <v>9</v>
      </c>
      <c r="D38">
        <v>8</v>
      </c>
      <c r="F38">
        <v>8</v>
      </c>
      <c r="G38">
        <v>0</v>
      </c>
      <c r="I38">
        <v>7</v>
      </c>
      <c r="J38">
        <v>0</v>
      </c>
      <c r="K38">
        <v>4.5170000000000002E-2</v>
      </c>
      <c r="L38" t="s">
        <v>27</v>
      </c>
      <c r="M38">
        <v>1.01E-3</v>
      </c>
      <c r="N38">
        <v>2.2359973433694931</v>
      </c>
      <c r="O38">
        <v>2.2359973433694929E-2</v>
      </c>
      <c r="Q38">
        <v>296</v>
      </c>
      <c r="R38" t="s">
        <v>46</v>
      </c>
      <c r="S38" s="1" t="s">
        <v>4562</v>
      </c>
      <c r="V38" s="2" t="s">
        <v>39</v>
      </c>
      <c r="W38" s="2" t="s">
        <v>34</v>
      </c>
      <c r="X38" s="2">
        <v>419.11439999999999</v>
      </c>
      <c r="Y38" s="2">
        <v>296</v>
      </c>
    </row>
    <row r="39" spans="1:25" ht="32" x14ac:dyDescent="0.2">
      <c r="A39" t="s">
        <v>25</v>
      </c>
      <c r="B39" t="s">
        <v>45</v>
      </c>
      <c r="C39">
        <v>9</v>
      </c>
      <c r="D39">
        <v>8</v>
      </c>
      <c r="F39">
        <v>8</v>
      </c>
      <c r="G39">
        <v>0</v>
      </c>
      <c r="I39">
        <v>7</v>
      </c>
      <c r="J39">
        <v>0</v>
      </c>
      <c r="K39">
        <v>8.6099999999999996E-3</v>
      </c>
      <c r="L39" t="s">
        <v>27</v>
      </c>
      <c r="M39">
        <v>5.6999999999999998E-4</v>
      </c>
      <c r="N39">
        <v>6.6202090592334493</v>
      </c>
      <c r="O39">
        <v>6.6202090592334492E-2</v>
      </c>
      <c r="Q39">
        <v>296</v>
      </c>
      <c r="R39" t="s">
        <v>46</v>
      </c>
      <c r="S39" s="1" t="s">
        <v>4562</v>
      </c>
      <c r="V39" s="2" t="s">
        <v>39</v>
      </c>
      <c r="W39" s="2" t="s">
        <v>34</v>
      </c>
      <c r="X39" s="2">
        <v>419.11439999999999</v>
      </c>
      <c r="Y39" s="2">
        <v>296</v>
      </c>
    </row>
    <row r="40" spans="1:25" ht="16" x14ac:dyDescent="0.2">
      <c r="A40" t="s">
        <v>25</v>
      </c>
      <c r="B40" t="s">
        <v>44</v>
      </c>
      <c r="C40">
        <v>9</v>
      </c>
      <c r="D40">
        <v>8</v>
      </c>
      <c r="F40">
        <v>8</v>
      </c>
      <c r="G40">
        <v>0</v>
      </c>
      <c r="I40">
        <v>7</v>
      </c>
      <c r="J40">
        <v>0</v>
      </c>
      <c r="K40">
        <v>4.8480000000000002E-2</v>
      </c>
      <c r="L40" t="s">
        <v>27</v>
      </c>
      <c r="Q40">
        <v>296</v>
      </c>
      <c r="R40" t="s">
        <v>46</v>
      </c>
      <c r="S40" s="1" t="s">
        <v>4563</v>
      </c>
      <c r="V40" s="2" t="s">
        <v>40</v>
      </c>
      <c r="W40" s="2" t="s">
        <v>34</v>
      </c>
      <c r="X40" s="2">
        <v>419.11439999999999</v>
      </c>
      <c r="Y40" s="2">
        <v>296</v>
      </c>
    </row>
    <row r="41" spans="1:25" ht="16" x14ac:dyDescent="0.2">
      <c r="A41" t="s">
        <v>25</v>
      </c>
      <c r="B41" t="s">
        <v>45</v>
      </c>
      <c r="C41">
        <v>9</v>
      </c>
      <c r="D41">
        <v>8</v>
      </c>
      <c r="F41">
        <v>8</v>
      </c>
      <c r="G41">
        <v>0</v>
      </c>
      <c r="I41">
        <v>7</v>
      </c>
      <c r="J41">
        <v>0</v>
      </c>
      <c r="K41">
        <v>9.1599999999999997E-3</v>
      </c>
      <c r="L41" t="s">
        <v>27</v>
      </c>
      <c r="Q41">
        <v>296</v>
      </c>
      <c r="R41" t="s">
        <v>46</v>
      </c>
      <c r="S41" s="1" t="s">
        <v>4563</v>
      </c>
      <c r="V41" s="2" t="s">
        <v>40</v>
      </c>
      <c r="W41" s="2" t="s">
        <v>34</v>
      </c>
      <c r="X41" s="2">
        <v>419.11439999999999</v>
      </c>
      <c r="Y41" s="2">
        <v>296</v>
      </c>
    </row>
    <row r="42" spans="1:25" ht="32" x14ac:dyDescent="0.2">
      <c r="A42" t="s">
        <v>25</v>
      </c>
      <c r="B42" t="s">
        <v>44</v>
      </c>
      <c r="C42">
        <v>8</v>
      </c>
      <c r="D42">
        <v>7</v>
      </c>
      <c r="F42">
        <v>3</v>
      </c>
      <c r="G42">
        <v>6</v>
      </c>
      <c r="I42">
        <v>0</v>
      </c>
      <c r="J42">
        <v>7</v>
      </c>
      <c r="K42">
        <v>5.6939999999999998E-2</v>
      </c>
      <c r="L42" t="s">
        <v>27</v>
      </c>
      <c r="M42">
        <v>8.7000000000000001E-4</v>
      </c>
      <c r="N42">
        <v>1.5279241306638569</v>
      </c>
      <c r="O42">
        <v>1.5279241306638569E-2</v>
      </c>
      <c r="Q42">
        <v>296</v>
      </c>
      <c r="R42" t="s">
        <v>46</v>
      </c>
      <c r="S42" s="1" t="s">
        <v>4562</v>
      </c>
      <c r="V42" s="2" t="s">
        <v>39</v>
      </c>
      <c r="W42" s="2" t="s">
        <v>34</v>
      </c>
      <c r="X42" s="2">
        <v>419.87279999999998</v>
      </c>
      <c r="Y42" s="2">
        <v>296</v>
      </c>
    </row>
    <row r="43" spans="1:25" ht="32" x14ac:dyDescent="0.2">
      <c r="A43" t="s">
        <v>25</v>
      </c>
      <c r="B43" t="s">
        <v>45</v>
      </c>
      <c r="C43">
        <v>8</v>
      </c>
      <c r="D43">
        <v>7</v>
      </c>
      <c r="F43">
        <v>3</v>
      </c>
      <c r="G43">
        <v>6</v>
      </c>
      <c r="I43">
        <v>0</v>
      </c>
      <c r="J43">
        <v>7</v>
      </c>
      <c r="K43">
        <v>1.7090000000000001E-2</v>
      </c>
      <c r="L43" t="s">
        <v>27</v>
      </c>
      <c r="M43">
        <v>5.8E-4</v>
      </c>
      <c r="N43">
        <v>3.3937975424224689</v>
      </c>
      <c r="O43">
        <v>3.3937975424224692E-2</v>
      </c>
      <c r="Q43">
        <v>296</v>
      </c>
      <c r="R43" t="s">
        <v>46</v>
      </c>
      <c r="S43" s="1" t="s">
        <v>4562</v>
      </c>
      <c r="V43" s="2" t="s">
        <v>39</v>
      </c>
      <c r="W43" s="2" t="s">
        <v>34</v>
      </c>
      <c r="X43" s="2">
        <v>419.87279999999998</v>
      </c>
      <c r="Y43" s="2">
        <v>296</v>
      </c>
    </row>
    <row r="44" spans="1:25" ht="16" x14ac:dyDescent="0.2">
      <c r="A44" t="s">
        <v>25</v>
      </c>
      <c r="B44" t="s">
        <v>44</v>
      </c>
      <c r="C44">
        <v>8</v>
      </c>
      <c r="D44">
        <v>7</v>
      </c>
      <c r="F44">
        <v>3</v>
      </c>
      <c r="G44">
        <v>6</v>
      </c>
      <c r="I44">
        <v>0</v>
      </c>
      <c r="J44">
        <v>7</v>
      </c>
      <c r="K44">
        <v>6.0400000000000002E-2</v>
      </c>
      <c r="L44" t="s">
        <v>27</v>
      </c>
      <c r="Q44">
        <v>296</v>
      </c>
      <c r="R44" t="s">
        <v>46</v>
      </c>
      <c r="S44" s="1" t="s">
        <v>4563</v>
      </c>
      <c r="V44" s="2" t="s">
        <v>40</v>
      </c>
      <c r="W44" s="2" t="s">
        <v>34</v>
      </c>
      <c r="X44" s="2">
        <v>419.87279999999998</v>
      </c>
      <c r="Y44" s="2">
        <v>296</v>
      </c>
    </row>
    <row r="45" spans="1:25" ht="16" x14ac:dyDescent="0.2">
      <c r="A45" t="s">
        <v>25</v>
      </c>
      <c r="B45" t="s">
        <v>45</v>
      </c>
      <c r="C45">
        <v>8</v>
      </c>
      <c r="D45">
        <v>7</v>
      </c>
      <c r="F45">
        <v>3</v>
      </c>
      <c r="G45">
        <v>6</v>
      </c>
      <c r="I45">
        <v>0</v>
      </c>
      <c r="J45">
        <v>7</v>
      </c>
      <c r="K45">
        <v>1.8110000000000001E-2</v>
      </c>
      <c r="L45" t="s">
        <v>27</v>
      </c>
      <c r="Q45">
        <v>296</v>
      </c>
      <c r="R45" t="s">
        <v>46</v>
      </c>
      <c r="S45" s="1" t="s">
        <v>4563</v>
      </c>
      <c r="V45" s="2" t="s">
        <v>40</v>
      </c>
      <c r="W45" s="2" t="s">
        <v>34</v>
      </c>
      <c r="X45" s="2">
        <v>419.87279999999998</v>
      </c>
      <c r="Y45" s="2">
        <v>296</v>
      </c>
    </row>
    <row r="46" spans="1:25" ht="32" x14ac:dyDescent="0.2">
      <c r="A46" t="s">
        <v>25</v>
      </c>
      <c r="B46" t="s">
        <v>44</v>
      </c>
      <c r="C46">
        <v>10</v>
      </c>
      <c r="D46">
        <v>9</v>
      </c>
      <c r="F46">
        <v>7</v>
      </c>
      <c r="G46">
        <v>4</v>
      </c>
      <c r="I46">
        <v>6</v>
      </c>
      <c r="J46">
        <v>3</v>
      </c>
      <c r="K46">
        <v>5.1830000000000001E-2</v>
      </c>
      <c r="L46" t="s">
        <v>27</v>
      </c>
      <c r="M46">
        <v>1.8799999999999999E-3</v>
      </c>
      <c r="N46">
        <v>3.6272429095118661</v>
      </c>
      <c r="O46">
        <v>3.6272429095118658E-2</v>
      </c>
      <c r="Q46">
        <v>296</v>
      </c>
      <c r="R46" t="s">
        <v>46</v>
      </c>
      <c r="S46" s="1" t="s">
        <v>4562</v>
      </c>
      <c r="V46" s="2" t="s">
        <v>39</v>
      </c>
      <c r="W46" s="2" t="s">
        <v>34</v>
      </c>
      <c r="X46" s="2">
        <v>422.96570000000003</v>
      </c>
      <c r="Y46" s="2">
        <v>296</v>
      </c>
    </row>
    <row r="47" spans="1:25" ht="32" x14ac:dyDescent="0.2">
      <c r="A47" t="s">
        <v>25</v>
      </c>
      <c r="B47" t="s">
        <v>45</v>
      </c>
      <c r="C47">
        <v>10</v>
      </c>
      <c r="D47">
        <v>9</v>
      </c>
      <c r="F47">
        <v>7</v>
      </c>
      <c r="G47">
        <v>4</v>
      </c>
      <c r="I47">
        <v>6</v>
      </c>
      <c r="J47">
        <v>3</v>
      </c>
      <c r="K47">
        <v>1.154E-2</v>
      </c>
      <c r="L47" t="s">
        <v>27</v>
      </c>
      <c r="M47">
        <v>4.2000000000000002E-4</v>
      </c>
      <c r="N47">
        <v>3.6395147313691512</v>
      </c>
      <c r="O47">
        <v>3.6395147313691513E-2</v>
      </c>
      <c r="Q47">
        <v>296</v>
      </c>
      <c r="R47" t="s">
        <v>46</v>
      </c>
      <c r="S47" s="1" t="s">
        <v>4562</v>
      </c>
      <c r="V47" s="2" t="s">
        <v>39</v>
      </c>
      <c r="W47" s="2" t="s">
        <v>34</v>
      </c>
      <c r="X47" s="2">
        <v>422.96570000000003</v>
      </c>
      <c r="Y47" s="2">
        <v>296</v>
      </c>
    </row>
    <row r="48" spans="1:25" ht="16" x14ac:dyDescent="0.2">
      <c r="A48" t="s">
        <v>25</v>
      </c>
      <c r="B48" t="s">
        <v>44</v>
      </c>
      <c r="C48">
        <v>10</v>
      </c>
      <c r="D48">
        <v>9</v>
      </c>
      <c r="F48">
        <v>7</v>
      </c>
      <c r="G48">
        <v>4</v>
      </c>
      <c r="I48">
        <v>6</v>
      </c>
      <c r="J48">
        <v>3</v>
      </c>
      <c r="K48">
        <v>5.4730000000000001E-2</v>
      </c>
      <c r="L48" t="s">
        <v>27</v>
      </c>
      <c r="Q48">
        <v>296</v>
      </c>
      <c r="R48" t="s">
        <v>46</v>
      </c>
      <c r="S48" s="1" t="s">
        <v>4563</v>
      </c>
      <c r="V48" s="2" t="s">
        <v>40</v>
      </c>
      <c r="W48" s="2" t="s">
        <v>34</v>
      </c>
      <c r="X48" s="2">
        <v>422.96570000000003</v>
      </c>
      <c r="Y48" s="2">
        <v>296</v>
      </c>
    </row>
    <row r="49" spans="1:25" ht="16" x14ac:dyDescent="0.2">
      <c r="A49" t="s">
        <v>25</v>
      </c>
      <c r="B49" t="s">
        <v>45</v>
      </c>
      <c r="C49">
        <v>10</v>
      </c>
      <c r="D49">
        <v>9</v>
      </c>
      <c r="F49">
        <v>7</v>
      </c>
      <c r="G49">
        <v>4</v>
      </c>
      <c r="I49">
        <v>6</v>
      </c>
      <c r="J49">
        <v>3</v>
      </c>
      <c r="K49">
        <v>1.208E-2</v>
      </c>
      <c r="L49" t="s">
        <v>27</v>
      </c>
      <c r="Q49">
        <v>296</v>
      </c>
      <c r="R49" t="s">
        <v>46</v>
      </c>
      <c r="S49" s="1" t="s">
        <v>4563</v>
      </c>
      <c r="V49" s="2" t="s">
        <v>40</v>
      </c>
      <c r="W49" s="2" t="s">
        <v>34</v>
      </c>
      <c r="X49" s="2">
        <v>422.96570000000003</v>
      </c>
      <c r="Y49" s="2">
        <v>296</v>
      </c>
    </row>
    <row r="50" spans="1:25" ht="32" x14ac:dyDescent="0.2">
      <c r="A50" t="s">
        <v>25</v>
      </c>
      <c r="B50" t="s">
        <v>44</v>
      </c>
      <c r="C50">
        <v>10</v>
      </c>
      <c r="D50">
        <v>9</v>
      </c>
      <c r="F50">
        <v>7</v>
      </c>
      <c r="G50">
        <v>3</v>
      </c>
      <c r="I50">
        <v>6</v>
      </c>
      <c r="J50">
        <v>4</v>
      </c>
      <c r="K50">
        <v>5.1130000000000002E-2</v>
      </c>
      <c r="L50" t="s">
        <v>27</v>
      </c>
      <c r="M50">
        <v>5.3200000000000001E-3</v>
      </c>
      <c r="N50">
        <v>10.40485038138079</v>
      </c>
      <c r="O50">
        <v>0.1040485038138079</v>
      </c>
      <c r="Q50">
        <v>296</v>
      </c>
      <c r="R50" t="s">
        <v>46</v>
      </c>
      <c r="S50" s="1" t="s">
        <v>4562</v>
      </c>
      <c r="V50" s="2" t="s">
        <v>39</v>
      </c>
      <c r="W50" s="2" t="s">
        <v>34</v>
      </c>
      <c r="X50" s="2">
        <v>423.11790000000002</v>
      </c>
      <c r="Y50" s="2">
        <v>296</v>
      </c>
    </row>
    <row r="51" spans="1:25" ht="32" x14ac:dyDescent="0.2">
      <c r="A51" t="s">
        <v>25</v>
      </c>
      <c r="B51" t="s">
        <v>45</v>
      </c>
      <c r="C51">
        <v>10</v>
      </c>
      <c r="D51">
        <v>9</v>
      </c>
      <c r="F51">
        <v>7</v>
      </c>
      <c r="G51">
        <v>3</v>
      </c>
      <c r="I51">
        <v>6</v>
      </c>
      <c r="J51">
        <v>4</v>
      </c>
      <c r="K51">
        <v>1.068E-2</v>
      </c>
      <c r="L51" t="s">
        <v>27</v>
      </c>
      <c r="M51">
        <v>4.6000000000000001E-4</v>
      </c>
      <c r="N51">
        <v>4.3071161048689142</v>
      </c>
      <c r="O51">
        <v>4.307116104868914E-2</v>
      </c>
      <c r="Q51">
        <v>296</v>
      </c>
      <c r="R51" t="s">
        <v>46</v>
      </c>
      <c r="S51" s="1" t="s">
        <v>4562</v>
      </c>
      <c r="V51" s="2" t="s">
        <v>39</v>
      </c>
      <c r="W51" s="2" t="s">
        <v>34</v>
      </c>
      <c r="X51" s="2">
        <v>423.11790000000002</v>
      </c>
      <c r="Y51" s="2">
        <v>296</v>
      </c>
    </row>
    <row r="52" spans="1:25" ht="16" x14ac:dyDescent="0.2">
      <c r="A52" t="s">
        <v>25</v>
      </c>
      <c r="B52" t="s">
        <v>44</v>
      </c>
      <c r="C52">
        <v>10</v>
      </c>
      <c r="D52">
        <v>9</v>
      </c>
      <c r="F52">
        <v>7</v>
      </c>
      <c r="G52">
        <v>3</v>
      </c>
      <c r="I52">
        <v>6</v>
      </c>
      <c r="J52">
        <v>4</v>
      </c>
      <c r="K52">
        <v>5.5840000000000001E-2</v>
      </c>
      <c r="L52" t="s">
        <v>27</v>
      </c>
      <c r="Q52">
        <v>296</v>
      </c>
      <c r="R52" t="s">
        <v>46</v>
      </c>
      <c r="S52" s="1" t="s">
        <v>4563</v>
      </c>
      <c r="V52" s="2" t="s">
        <v>40</v>
      </c>
      <c r="W52" s="2" t="s">
        <v>34</v>
      </c>
      <c r="X52" s="2">
        <v>423.11790000000002</v>
      </c>
      <c r="Y52" s="2">
        <v>296</v>
      </c>
    </row>
    <row r="53" spans="1:25" ht="16" x14ac:dyDescent="0.2">
      <c r="A53" t="s">
        <v>25</v>
      </c>
      <c r="B53" t="s">
        <v>45</v>
      </c>
      <c r="C53">
        <v>10</v>
      </c>
      <c r="D53">
        <v>9</v>
      </c>
      <c r="F53">
        <v>7</v>
      </c>
      <c r="G53">
        <v>3</v>
      </c>
      <c r="I53">
        <v>6</v>
      </c>
      <c r="J53">
        <v>4</v>
      </c>
      <c r="K53">
        <v>1.1480000000000001E-2</v>
      </c>
      <c r="L53" t="s">
        <v>27</v>
      </c>
      <c r="Q53">
        <v>296</v>
      </c>
      <c r="R53" t="s">
        <v>46</v>
      </c>
      <c r="S53" s="1" t="s">
        <v>4563</v>
      </c>
      <c r="V53" s="2" t="s">
        <v>40</v>
      </c>
      <c r="W53" s="2" t="s">
        <v>34</v>
      </c>
      <c r="X53" s="2">
        <v>423.11790000000002</v>
      </c>
      <c r="Y53" s="2">
        <v>296</v>
      </c>
    </row>
    <row r="54" spans="1:25" ht="32" x14ac:dyDescent="0.2">
      <c r="A54" t="s">
        <v>25</v>
      </c>
      <c r="B54" t="s">
        <v>44</v>
      </c>
      <c r="C54">
        <v>11</v>
      </c>
      <c r="D54">
        <v>10</v>
      </c>
      <c r="F54">
        <v>6</v>
      </c>
      <c r="G54">
        <v>5</v>
      </c>
      <c r="I54">
        <v>5</v>
      </c>
      <c r="J54">
        <v>6</v>
      </c>
      <c r="K54">
        <v>6.0859999999999997E-2</v>
      </c>
      <c r="L54" t="s">
        <v>27</v>
      </c>
      <c r="M54">
        <v>4.13E-3</v>
      </c>
      <c r="N54">
        <v>6.7860663818600067</v>
      </c>
      <c r="O54">
        <v>6.7860663818600064E-2</v>
      </c>
      <c r="Q54">
        <v>296</v>
      </c>
      <c r="R54" t="s">
        <v>46</v>
      </c>
      <c r="S54" s="1" t="s">
        <v>4562</v>
      </c>
      <c r="V54" s="2" t="s">
        <v>39</v>
      </c>
      <c r="W54" s="2" t="s">
        <v>34</v>
      </c>
      <c r="X54" s="2">
        <v>425.32679999999999</v>
      </c>
      <c r="Y54" s="2">
        <v>296</v>
      </c>
    </row>
    <row r="55" spans="1:25" ht="32" x14ac:dyDescent="0.2">
      <c r="A55" t="s">
        <v>25</v>
      </c>
      <c r="B55" t="s">
        <v>45</v>
      </c>
      <c r="C55">
        <v>11</v>
      </c>
      <c r="D55">
        <v>10</v>
      </c>
      <c r="F55">
        <v>6</v>
      </c>
      <c r="G55">
        <v>5</v>
      </c>
      <c r="I55">
        <v>5</v>
      </c>
      <c r="J55">
        <v>6</v>
      </c>
      <c r="K55">
        <v>1.188E-2</v>
      </c>
      <c r="L55" t="s">
        <v>27</v>
      </c>
      <c r="M55">
        <v>5.1999999999999995E-4</v>
      </c>
      <c r="N55">
        <v>4.3771043771043763</v>
      </c>
      <c r="O55">
        <v>4.3771043771043773E-2</v>
      </c>
      <c r="Q55">
        <v>296</v>
      </c>
      <c r="R55" t="s">
        <v>46</v>
      </c>
      <c r="S55" s="1" t="s">
        <v>4562</v>
      </c>
      <c r="V55" s="2" t="s">
        <v>39</v>
      </c>
      <c r="W55" s="2" t="s">
        <v>34</v>
      </c>
      <c r="X55" s="2">
        <v>425.32679999999999</v>
      </c>
      <c r="Y55" s="2">
        <v>296</v>
      </c>
    </row>
    <row r="56" spans="1:25" ht="16" x14ac:dyDescent="0.2">
      <c r="A56" t="s">
        <v>25</v>
      </c>
      <c r="B56" t="s">
        <v>44</v>
      </c>
      <c r="C56">
        <v>11</v>
      </c>
      <c r="D56">
        <v>10</v>
      </c>
      <c r="F56">
        <v>6</v>
      </c>
      <c r="G56">
        <v>5</v>
      </c>
      <c r="I56">
        <v>5</v>
      </c>
      <c r="J56">
        <v>6</v>
      </c>
      <c r="K56">
        <v>6.4820000000000003E-2</v>
      </c>
      <c r="L56" t="s">
        <v>27</v>
      </c>
      <c r="Q56">
        <v>296</v>
      </c>
      <c r="R56" t="s">
        <v>46</v>
      </c>
      <c r="S56" s="1" t="s">
        <v>4563</v>
      </c>
      <c r="V56" s="2" t="s">
        <v>40</v>
      </c>
      <c r="W56" s="2" t="s">
        <v>34</v>
      </c>
      <c r="X56" s="2">
        <v>425.32679999999999</v>
      </c>
      <c r="Y56" s="2">
        <v>296</v>
      </c>
    </row>
    <row r="57" spans="1:25" ht="16" x14ac:dyDescent="0.2">
      <c r="A57" t="s">
        <v>25</v>
      </c>
      <c r="B57" t="s">
        <v>45</v>
      </c>
      <c r="C57">
        <v>11</v>
      </c>
      <c r="D57">
        <v>10</v>
      </c>
      <c r="F57">
        <v>6</v>
      </c>
      <c r="G57">
        <v>5</v>
      </c>
      <c r="I57">
        <v>5</v>
      </c>
      <c r="J57">
        <v>6</v>
      </c>
      <c r="K57">
        <v>1.248E-2</v>
      </c>
      <c r="L57" t="s">
        <v>27</v>
      </c>
      <c r="Q57">
        <v>296</v>
      </c>
      <c r="R57" t="s">
        <v>46</v>
      </c>
      <c r="S57" s="1" t="s">
        <v>4563</v>
      </c>
      <c r="V57" s="2" t="s">
        <v>40</v>
      </c>
      <c r="W57" s="2" t="s">
        <v>34</v>
      </c>
      <c r="X57" s="2">
        <v>425.32679999999999</v>
      </c>
      <c r="Y57" s="2">
        <v>296</v>
      </c>
    </row>
    <row r="58" spans="1:25" ht="32" x14ac:dyDescent="0.2">
      <c r="A58" t="s">
        <v>25</v>
      </c>
      <c r="B58" t="s">
        <v>44</v>
      </c>
      <c r="C58">
        <v>9</v>
      </c>
      <c r="D58">
        <v>8</v>
      </c>
      <c r="F58">
        <v>9</v>
      </c>
      <c r="G58">
        <v>0</v>
      </c>
      <c r="I58">
        <v>8</v>
      </c>
      <c r="J58">
        <v>0</v>
      </c>
      <c r="K58">
        <v>4.0090000000000001E-2</v>
      </c>
      <c r="L58" t="s">
        <v>27</v>
      </c>
      <c r="M58">
        <v>1.0300000000000001E-3</v>
      </c>
      <c r="N58">
        <v>2.5692192566724872</v>
      </c>
      <c r="O58">
        <v>2.5692192566724871E-2</v>
      </c>
      <c r="Q58">
        <v>296</v>
      </c>
      <c r="R58" t="s">
        <v>46</v>
      </c>
      <c r="S58" s="1" t="s">
        <v>4562</v>
      </c>
      <c r="V58" s="2" t="s">
        <v>39</v>
      </c>
      <c r="W58" s="2" t="s">
        <v>34</v>
      </c>
      <c r="X58" s="2">
        <v>436.42689999999999</v>
      </c>
      <c r="Y58" s="2">
        <v>296</v>
      </c>
    </row>
    <row r="59" spans="1:25" ht="32" x14ac:dyDescent="0.2">
      <c r="A59" t="s">
        <v>25</v>
      </c>
      <c r="B59" t="s">
        <v>45</v>
      </c>
      <c r="C59">
        <v>9</v>
      </c>
      <c r="D59">
        <v>8</v>
      </c>
      <c r="F59">
        <v>9</v>
      </c>
      <c r="G59">
        <v>0</v>
      </c>
      <c r="I59">
        <v>8</v>
      </c>
      <c r="J59">
        <v>0</v>
      </c>
      <c r="K59">
        <v>8.6499999999999997E-3</v>
      </c>
      <c r="L59" t="s">
        <v>27</v>
      </c>
      <c r="M59">
        <v>4.0999999999999999E-4</v>
      </c>
      <c r="N59">
        <v>4.7398843930635843</v>
      </c>
      <c r="O59">
        <v>4.7398843930635842E-2</v>
      </c>
      <c r="Q59">
        <v>296</v>
      </c>
      <c r="R59" t="s">
        <v>46</v>
      </c>
      <c r="S59" s="1" t="s">
        <v>4562</v>
      </c>
      <c r="V59" s="2" t="s">
        <v>39</v>
      </c>
      <c r="W59" s="2" t="s">
        <v>34</v>
      </c>
      <c r="X59" s="2">
        <v>436.42689999999999</v>
      </c>
      <c r="Y59" s="2">
        <v>296</v>
      </c>
    </row>
    <row r="60" spans="1:25" ht="16" x14ac:dyDescent="0.2">
      <c r="A60" t="s">
        <v>25</v>
      </c>
      <c r="B60" t="s">
        <v>44</v>
      </c>
      <c r="C60">
        <v>9</v>
      </c>
      <c r="D60">
        <v>8</v>
      </c>
      <c r="F60">
        <v>9</v>
      </c>
      <c r="G60">
        <v>0</v>
      </c>
      <c r="I60">
        <v>8</v>
      </c>
      <c r="J60">
        <v>0</v>
      </c>
      <c r="K60">
        <v>4.3569999999999998E-2</v>
      </c>
      <c r="L60" t="s">
        <v>27</v>
      </c>
      <c r="Q60">
        <v>296</v>
      </c>
      <c r="R60" t="s">
        <v>46</v>
      </c>
      <c r="S60" s="1" t="s">
        <v>4563</v>
      </c>
      <c r="V60" s="2" t="s">
        <v>40</v>
      </c>
      <c r="W60" s="2" t="s">
        <v>34</v>
      </c>
      <c r="X60" s="2">
        <v>436.42689999999999</v>
      </c>
      <c r="Y60" s="2">
        <v>296</v>
      </c>
    </row>
    <row r="61" spans="1:25" ht="16" x14ac:dyDescent="0.2">
      <c r="A61" t="s">
        <v>25</v>
      </c>
      <c r="B61" t="s">
        <v>45</v>
      </c>
      <c r="C61">
        <v>9</v>
      </c>
      <c r="D61">
        <v>8</v>
      </c>
      <c r="F61">
        <v>9</v>
      </c>
      <c r="G61">
        <v>0</v>
      </c>
      <c r="I61">
        <v>8</v>
      </c>
      <c r="J61">
        <v>0</v>
      </c>
      <c r="K61">
        <v>9.6200000000000001E-3</v>
      </c>
      <c r="L61" t="s">
        <v>27</v>
      </c>
      <c r="Q61">
        <v>296</v>
      </c>
      <c r="R61" t="s">
        <v>46</v>
      </c>
      <c r="S61" s="1" t="s">
        <v>4563</v>
      </c>
      <c r="V61" s="2" t="s">
        <v>40</v>
      </c>
      <c r="W61" s="2" t="s">
        <v>34</v>
      </c>
      <c r="X61" s="2">
        <v>436.42689999999999</v>
      </c>
      <c r="Y61" s="2">
        <v>296</v>
      </c>
    </row>
    <row r="62" spans="1:25" ht="32" x14ac:dyDescent="0.2">
      <c r="A62" t="s">
        <v>25</v>
      </c>
      <c r="B62" t="s">
        <v>44</v>
      </c>
      <c r="C62">
        <v>5</v>
      </c>
      <c r="D62">
        <v>4</v>
      </c>
      <c r="F62">
        <v>5</v>
      </c>
      <c r="G62">
        <v>0</v>
      </c>
      <c r="I62">
        <v>2</v>
      </c>
      <c r="J62">
        <v>3</v>
      </c>
      <c r="K62">
        <v>7.5620000000000007E-2</v>
      </c>
      <c r="L62" t="s">
        <v>27</v>
      </c>
      <c r="M62">
        <v>7.1399999999999996E-3</v>
      </c>
      <c r="N62">
        <v>9.4419465749801628</v>
      </c>
      <c r="O62">
        <v>9.4419465749801632E-2</v>
      </c>
      <c r="Q62">
        <v>296</v>
      </c>
      <c r="R62" t="s">
        <v>46</v>
      </c>
      <c r="S62" s="1" t="s">
        <v>4562</v>
      </c>
      <c r="V62" s="2" t="s">
        <v>39</v>
      </c>
      <c r="W62" s="2" t="s">
        <v>34</v>
      </c>
      <c r="X62" s="2">
        <v>441.71379999999999</v>
      </c>
      <c r="Y62" s="2">
        <v>296</v>
      </c>
    </row>
    <row r="63" spans="1:25" ht="32" x14ac:dyDescent="0.2">
      <c r="A63" t="s">
        <v>25</v>
      </c>
      <c r="B63" t="s">
        <v>45</v>
      </c>
      <c r="C63">
        <v>5</v>
      </c>
      <c r="D63">
        <v>4</v>
      </c>
      <c r="F63">
        <v>5</v>
      </c>
      <c r="G63">
        <v>0</v>
      </c>
      <c r="I63">
        <v>2</v>
      </c>
      <c r="J63">
        <v>3</v>
      </c>
      <c r="K63">
        <v>1.6590000000000001E-2</v>
      </c>
      <c r="L63" t="s">
        <v>27</v>
      </c>
      <c r="M63">
        <v>6.2E-4</v>
      </c>
      <c r="N63">
        <v>3.7371910789632299</v>
      </c>
      <c r="O63">
        <v>3.7371910789632312E-2</v>
      </c>
      <c r="Q63">
        <v>296</v>
      </c>
      <c r="R63" t="s">
        <v>46</v>
      </c>
      <c r="S63" s="1" t="s">
        <v>4562</v>
      </c>
      <c r="V63" s="2" t="s">
        <v>39</v>
      </c>
      <c r="W63" s="2" t="s">
        <v>34</v>
      </c>
      <c r="X63" s="2">
        <v>441.71379999999999</v>
      </c>
      <c r="Y63" s="2">
        <v>296</v>
      </c>
    </row>
    <row r="64" spans="1:25" ht="16" x14ac:dyDescent="0.2">
      <c r="A64" t="s">
        <v>25</v>
      </c>
      <c r="B64" t="s">
        <v>44</v>
      </c>
      <c r="C64">
        <v>5</v>
      </c>
      <c r="D64">
        <v>4</v>
      </c>
      <c r="F64">
        <v>5</v>
      </c>
      <c r="G64">
        <v>0</v>
      </c>
      <c r="I64">
        <v>2</v>
      </c>
      <c r="J64">
        <v>3</v>
      </c>
      <c r="K64">
        <v>7.7060000000000003E-2</v>
      </c>
      <c r="L64" t="s">
        <v>27</v>
      </c>
      <c r="Q64">
        <v>296</v>
      </c>
      <c r="R64" t="s">
        <v>46</v>
      </c>
      <c r="S64" s="1" t="s">
        <v>4563</v>
      </c>
      <c r="V64" s="2" t="s">
        <v>40</v>
      </c>
      <c r="W64" s="2" t="s">
        <v>34</v>
      </c>
      <c r="X64" s="2">
        <v>441.71379999999999</v>
      </c>
      <c r="Y64" s="2">
        <v>296</v>
      </c>
    </row>
    <row r="65" spans="1:25" ht="16" x14ac:dyDescent="0.2">
      <c r="A65" t="s">
        <v>25</v>
      </c>
      <c r="B65" t="s">
        <v>45</v>
      </c>
      <c r="C65">
        <v>5</v>
      </c>
      <c r="D65">
        <v>4</v>
      </c>
      <c r="F65">
        <v>5</v>
      </c>
      <c r="G65">
        <v>0</v>
      </c>
      <c r="I65">
        <v>2</v>
      </c>
      <c r="J65">
        <v>3</v>
      </c>
      <c r="K65">
        <v>1.6469999999999999E-2</v>
      </c>
      <c r="L65" t="s">
        <v>27</v>
      </c>
      <c r="Q65">
        <v>296</v>
      </c>
      <c r="R65" t="s">
        <v>46</v>
      </c>
      <c r="S65" s="1" t="s">
        <v>4563</v>
      </c>
      <c r="V65" s="2" t="s">
        <v>40</v>
      </c>
      <c r="W65" s="2" t="s">
        <v>34</v>
      </c>
      <c r="X65" s="2">
        <v>441.71379999999999</v>
      </c>
      <c r="Y65" s="2">
        <v>296</v>
      </c>
    </row>
    <row r="66" spans="1:25" ht="32" x14ac:dyDescent="0.2">
      <c r="A66" t="s">
        <v>25</v>
      </c>
      <c r="B66" t="s">
        <v>44</v>
      </c>
      <c r="C66">
        <v>6</v>
      </c>
      <c r="D66">
        <v>5</v>
      </c>
      <c r="F66">
        <v>5</v>
      </c>
      <c r="G66">
        <v>2</v>
      </c>
      <c r="I66">
        <v>2</v>
      </c>
      <c r="J66">
        <v>3</v>
      </c>
      <c r="K66">
        <v>6.9440000000000002E-2</v>
      </c>
      <c r="L66" t="s">
        <v>27</v>
      </c>
      <c r="M66">
        <v>2.2799999999999999E-3</v>
      </c>
      <c r="N66">
        <v>3.283410138248847</v>
      </c>
      <c r="O66">
        <v>3.2834101382488483E-2</v>
      </c>
      <c r="Q66">
        <v>296</v>
      </c>
      <c r="R66" t="s">
        <v>46</v>
      </c>
      <c r="S66" s="1" t="s">
        <v>4562</v>
      </c>
      <c r="V66" s="2" t="s">
        <v>39</v>
      </c>
      <c r="W66" s="2" t="s">
        <v>34</v>
      </c>
      <c r="X66" s="2">
        <v>442.08819999999997</v>
      </c>
      <c r="Y66" s="2">
        <v>296</v>
      </c>
    </row>
    <row r="67" spans="1:25" ht="32" x14ac:dyDescent="0.2">
      <c r="A67" t="s">
        <v>25</v>
      </c>
      <c r="B67" t="s">
        <v>45</v>
      </c>
      <c r="C67">
        <v>6</v>
      </c>
      <c r="D67">
        <v>5</v>
      </c>
      <c r="F67">
        <v>5</v>
      </c>
      <c r="G67">
        <v>2</v>
      </c>
      <c r="I67">
        <v>2</v>
      </c>
      <c r="J67">
        <v>3</v>
      </c>
      <c r="K67">
        <v>1.5259999999999999E-2</v>
      </c>
      <c r="L67" t="s">
        <v>27</v>
      </c>
      <c r="M67">
        <v>2.7999999999999998E-4</v>
      </c>
      <c r="N67">
        <v>1.834862385321101</v>
      </c>
      <c r="O67">
        <v>1.834862385321101E-2</v>
      </c>
      <c r="Q67">
        <v>296</v>
      </c>
      <c r="R67" t="s">
        <v>46</v>
      </c>
      <c r="S67" s="1" t="s">
        <v>4562</v>
      </c>
      <c r="V67" s="2" t="s">
        <v>39</v>
      </c>
      <c r="W67" s="2" t="s">
        <v>34</v>
      </c>
      <c r="X67" s="2">
        <v>442.08819999999997</v>
      </c>
      <c r="Y67" s="2">
        <v>296</v>
      </c>
    </row>
    <row r="68" spans="1:25" ht="16" x14ac:dyDescent="0.2">
      <c r="A68" t="s">
        <v>25</v>
      </c>
      <c r="B68" t="s">
        <v>44</v>
      </c>
      <c r="C68">
        <v>6</v>
      </c>
      <c r="D68">
        <v>5</v>
      </c>
      <c r="F68">
        <v>5</v>
      </c>
      <c r="G68">
        <v>2</v>
      </c>
      <c r="I68">
        <v>2</v>
      </c>
      <c r="J68">
        <v>3</v>
      </c>
      <c r="K68">
        <v>6.7530000000000007E-2</v>
      </c>
      <c r="L68" t="s">
        <v>27</v>
      </c>
      <c r="Q68">
        <v>296</v>
      </c>
      <c r="R68" t="s">
        <v>46</v>
      </c>
      <c r="S68" s="1" t="s">
        <v>4563</v>
      </c>
      <c r="V68" s="2" t="s">
        <v>40</v>
      </c>
      <c r="W68" s="2" t="s">
        <v>34</v>
      </c>
      <c r="X68" s="2">
        <v>442.08819999999997</v>
      </c>
      <c r="Y68" s="2">
        <v>296</v>
      </c>
    </row>
    <row r="69" spans="1:25" ht="16" x14ac:dyDescent="0.2">
      <c r="A69" t="s">
        <v>25</v>
      </c>
      <c r="B69" t="s">
        <v>45</v>
      </c>
      <c r="C69">
        <v>6</v>
      </c>
      <c r="D69">
        <v>5</v>
      </c>
      <c r="F69">
        <v>5</v>
      </c>
      <c r="G69">
        <v>2</v>
      </c>
      <c r="I69">
        <v>2</v>
      </c>
      <c r="J69">
        <v>3</v>
      </c>
      <c r="K69">
        <v>1.515E-2</v>
      </c>
      <c r="L69" t="s">
        <v>27</v>
      </c>
      <c r="Q69">
        <v>296</v>
      </c>
      <c r="R69" t="s">
        <v>46</v>
      </c>
      <c r="S69" s="1" t="s">
        <v>4563</v>
      </c>
      <c r="V69" s="2" t="s">
        <v>40</v>
      </c>
      <c r="W69" s="2" t="s">
        <v>34</v>
      </c>
      <c r="X69" s="2">
        <v>442.08819999999997</v>
      </c>
      <c r="Y69" s="2">
        <v>296</v>
      </c>
    </row>
    <row r="70" spans="1:25" ht="32" x14ac:dyDescent="0.2">
      <c r="A70" t="s">
        <v>25</v>
      </c>
      <c r="B70" t="s">
        <v>44</v>
      </c>
      <c r="C70">
        <v>10</v>
      </c>
      <c r="D70">
        <v>9</v>
      </c>
      <c r="F70">
        <v>8</v>
      </c>
      <c r="G70">
        <v>0</v>
      </c>
      <c r="I70">
        <v>7</v>
      </c>
      <c r="J70">
        <v>0</v>
      </c>
      <c r="K70">
        <v>4.1410000000000002E-2</v>
      </c>
      <c r="L70" t="s">
        <v>27</v>
      </c>
      <c r="M70">
        <v>1.2700000000000001E-3</v>
      </c>
      <c r="N70">
        <v>3.066892055059165</v>
      </c>
      <c r="O70">
        <v>3.0668920550591641E-2</v>
      </c>
      <c r="Q70">
        <v>296</v>
      </c>
      <c r="R70" t="s">
        <v>46</v>
      </c>
      <c r="S70" s="1" t="s">
        <v>4562</v>
      </c>
      <c r="V70" s="2" t="s">
        <v>39</v>
      </c>
      <c r="W70" s="2" t="s">
        <v>34</v>
      </c>
      <c r="X70" s="2">
        <v>443.69470000000001</v>
      </c>
      <c r="Y70" s="2">
        <v>296</v>
      </c>
    </row>
    <row r="71" spans="1:25" ht="32" x14ac:dyDescent="0.2">
      <c r="A71" t="s">
        <v>25</v>
      </c>
      <c r="B71" t="s">
        <v>45</v>
      </c>
      <c r="C71">
        <v>10</v>
      </c>
      <c r="D71">
        <v>9</v>
      </c>
      <c r="F71">
        <v>8</v>
      </c>
      <c r="G71">
        <v>0</v>
      </c>
      <c r="I71">
        <v>7</v>
      </c>
      <c r="J71">
        <v>0</v>
      </c>
      <c r="K71">
        <v>9.0299999999999998E-3</v>
      </c>
      <c r="L71" t="s">
        <v>27</v>
      </c>
      <c r="M71">
        <v>4.6999999999999999E-4</v>
      </c>
      <c r="N71">
        <v>5.2048726467331106</v>
      </c>
      <c r="O71">
        <v>5.2048726467331108E-2</v>
      </c>
      <c r="Q71">
        <v>296</v>
      </c>
      <c r="R71" t="s">
        <v>46</v>
      </c>
      <c r="S71" s="1" t="s">
        <v>4562</v>
      </c>
      <c r="V71" s="2" t="s">
        <v>39</v>
      </c>
      <c r="W71" s="2" t="s">
        <v>34</v>
      </c>
      <c r="X71" s="2">
        <v>443.69470000000001</v>
      </c>
      <c r="Y71" s="2">
        <v>296</v>
      </c>
    </row>
    <row r="72" spans="1:25" ht="16" x14ac:dyDescent="0.2">
      <c r="A72" t="s">
        <v>25</v>
      </c>
      <c r="B72" t="s">
        <v>44</v>
      </c>
      <c r="C72">
        <v>10</v>
      </c>
      <c r="D72">
        <v>9</v>
      </c>
      <c r="F72">
        <v>8</v>
      </c>
      <c r="G72">
        <v>0</v>
      </c>
      <c r="I72">
        <v>7</v>
      </c>
      <c r="J72">
        <v>0</v>
      </c>
      <c r="K72">
        <v>4.292E-2</v>
      </c>
      <c r="L72" t="s">
        <v>27</v>
      </c>
      <c r="Q72">
        <v>296</v>
      </c>
      <c r="R72" t="s">
        <v>46</v>
      </c>
      <c r="S72" s="1" t="s">
        <v>4563</v>
      </c>
      <c r="V72" s="2" t="s">
        <v>40</v>
      </c>
      <c r="W72" s="2" t="s">
        <v>34</v>
      </c>
      <c r="X72" s="2">
        <v>443.69470000000001</v>
      </c>
      <c r="Y72" s="2">
        <v>296</v>
      </c>
    </row>
    <row r="73" spans="1:25" ht="16" x14ac:dyDescent="0.2">
      <c r="A73" t="s">
        <v>25</v>
      </c>
      <c r="B73" t="s">
        <v>45</v>
      </c>
      <c r="C73">
        <v>10</v>
      </c>
      <c r="D73">
        <v>9</v>
      </c>
      <c r="F73">
        <v>8</v>
      </c>
      <c r="G73">
        <v>0</v>
      </c>
      <c r="I73">
        <v>7</v>
      </c>
      <c r="J73">
        <v>0</v>
      </c>
      <c r="K73">
        <v>8.9599999999999992E-3</v>
      </c>
      <c r="L73" t="s">
        <v>27</v>
      </c>
      <c r="Q73">
        <v>296</v>
      </c>
      <c r="R73" t="s">
        <v>46</v>
      </c>
      <c r="S73" s="1" t="s">
        <v>4563</v>
      </c>
      <c r="V73" s="2" t="s">
        <v>40</v>
      </c>
      <c r="W73" s="2" t="s">
        <v>34</v>
      </c>
      <c r="X73" s="2">
        <v>443.69470000000001</v>
      </c>
      <c r="Y73" s="2">
        <v>296</v>
      </c>
    </row>
    <row r="74" spans="1:25" ht="32" x14ac:dyDescent="0.2">
      <c r="A74" t="s">
        <v>25</v>
      </c>
      <c r="B74" t="s">
        <v>44</v>
      </c>
      <c r="C74">
        <v>11</v>
      </c>
      <c r="D74">
        <v>10</v>
      </c>
      <c r="F74">
        <v>7</v>
      </c>
      <c r="G74">
        <v>5</v>
      </c>
      <c r="I74">
        <v>6</v>
      </c>
      <c r="J74">
        <v>4</v>
      </c>
      <c r="K74">
        <v>7.0779999999999996E-2</v>
      </c>
      <c r="L74" t="s">
        <v>27</v>
      </c>
      <c r="M74">
        <v>6.3600000000000002E-3</v>
      </c>
      <c r="N74">
        <v>8.9855891494772546</v>
      </c>
      <c r="O74">
        <v>8.985589149477255E-2</v>
      </c>
      <c r="Q74">
        <v>296</v>
      </c>
      <c r="R74" t="s">
        <v>46</v>
      </c>
      <c r="S74" s="1" t="s">
        <v>4562</v>
      </c>
      <c r="V74" s="2" t="s">
        <v>39</v>
      </c>
      <c r="W74" s="2" t="s">
        <v>34</v>
      </c>
      <c r="X74" s="2">
        <v>446.35079999999999</v>
      </c>
      <c r="Y74" s="2">
        <v>296</v>
      </c>
    </row>
    <row r="75" spans="1:25" ht="32" x14ac:dyDescent="0.2">
      <c r="A75" t="s">
        <v>25</v>
      </c>
      <c r="B75" t="s">
        <v>45</v>
      </c>
      <c r="C75">
        <v>11</v>
      </c>
      <c r="D75">
        <v>10</v>
      </c>
      <c r="F75">
        <v>7</v>
      </c>
      <c r="G75">
        <v>5</v>
      </c>
      <c r="I75">
        <v>6</v>
      </c>
      <c r="J75">
        <v>4</v>
      </c>
      <c r="K75">
        <v>1.159E-2</v>
      </c>
      <c r="L75" t="s">
        <v>27</v>
      </c>
      <c r="M75">
        <v>4.6999999999999999E-4</v>
      </c>
      <c r="N75">
        <v>4.0552200172562554</v>
      </c>
      <c r="O75">
        <v>4.0552200172562551E-2</v>
      </c>
      <c r="Q75">
        <v>296</v>
      </c>
      <c r="R75" t="s">
        <v>46</v>
      </c>
      <c r="S75" s="1" t="s">
        <v>4562</v>
      </c>
      <c r="V75" s="2" t="s">
        <v>39</v>
      </c>
      <c r="W75" s="2" t="s">
        <v>34</v>
      </c>
      <c r="X75" s="2">
        <v>446.35079999999999</v>
      </c>
      <c r="Y75" s="2">
        <v>296</v>
      </c>
    </row>
    <row r="76" spans="1:25" ht="16" x14ac:dyDescent="0.2">
      <c r="A76" t="s">
        <v>25</v>
      </c>
      <c r="B76" t="s">
        <v>44</v>
      </c>
      <c r="C76">
        <v>11</v>
      </c>
      <c r="D76">
        <v>10</v>
      </c>
      <c r="F76">
        <v>7</v>
      </c>
      <c r="G76">
        <v>5</v>
      </c>
      <c r="I76">
        <v>6</v>
      </c>
      <c r="J76">
        <v>4</v>
      </c>
      <c r="K76">
        <v>7.2239999999999999E-2</v>
      </c>
      <c r="L76" t="s">
        <v>27</v>
      </c>
      <c r="Q76">
        <v>296</v>
      </c>
      <c r="R76" t="s">
        <v>46</v>
      </c>
      <c r="S76" s="1" t="s">
        <v>4563</v>
      </c>
      <c r="V76" s="2" t="s">
        <v>40</v>
      </c>
      <c r="W76" s="2" t="s">
        <v>34</v>
      </c>
      <c r="X76" s="2">
        <v>446.35079999999999</v>
      </c>
      <c r="Y76" s="2">
        <v>296</v>
      </c>
    </row>
    <row r="77" spans="1:25" ht="16" x14ac:dyDescent="0.2">
      <c r="A77" t="s">
        <v>25</v>
      </c>
      <c r="B77" t="s">
        <v>45</v>
      </c>
      <c r="C77">
        <v>11</v>
      </c>
      <c r="D77">
        <v>10</v>
      </c>
      <c r="F77">
        <v>7</v>
      </c>
      <c r="G77">
        <v>5</v>
      </c>
      <c r="I77">
        <v>6</v>
      </c>
      <c r="J77">
        <v>4</v>
      </c>
      <c r="K77">
        <v>1.1730000000000001E-2</v>
      </c>
      <c r="L77" t="s">
        <v>27</v>
      </c>
      <c r="Q77">
        <v>296</v>
      </c>
      <c r="R77" t="s">
        <v>46</v>
      </c>
      <c r="S77" s="1" t="s">
        <v>4563</v>
      </c>
      <c r="V77" s="2" t="s">
        <v>40</v>
      </c>
      <c r="W77" s="2" t="s">
        <v>34</v>
      </c>
      <c r="X77" s="2">
        <v>446.35079999999999</v>
      </c>
      <c r="Y77" s="2">
        <v>296</v>
      </c>
    </row>
    <row r="78" spans="1:25" ht="32" x14ac:dyDescent="0.2">
      <c r="A78" t="s">
        <v>25</v>
      </c>
      <c r="B78" t="s">
        <v>44</v>
      </c>
      <c r="C78">
        <v>11</v>
      </c>
      <c r="D78">
        <v>10</v>
      </c>
      <c r="F78">
        <v>7</v>
      </c>
      <c r="G78">
        <v>4</v>
      </c>
      <c r="I78">
        <v>6</v>
      </c>
      <c r="J78">
        <v>5</v>
      </c>
      <c r="K78">
        <v>5.7200000000000001E-2</v>
      </c>
      <c r="L78" t="s">
        <v>27</v>
      </c>
      <c r="M78">
        <v>3.5999999999999999E-3</v>
      </c>
      <c r="N78">
        <v>6.2937062937062933</v>
      </c>
      <c r="O78">
        <v>6.2937062937062929E-2</v>
      </c>
      <c r="Q78">
        <v>296</v>
      </c>
      <c r="R78" t="s">
        <v>46</v>
      </c>
      <c r="S78" s="1" t="s">
        <v>4562</v>
      </c>
      <c r="V78" s="2" t="s">
        <v>39</v>
      </c>
      <c r="W78" s="2" t="s">
        <v>34</v>
      </c>
      <c r="X78" s="2">
        <v>446.93259999999998</v>
      </c>
      <c r="Y78" s="2">
        <v>296</v>
      </c>
    </row>
    <row r="79" spans="1:25" ht="32" x14ac:dyDescent="0.2">
      <c r="A79" t="s">
        <v>25</v>
      </c>
      <c r="B79" t="s">
        <v>45</v>
      </c>
      <c r="C79">
        <v>11</v>
      </c>
      <c r="D79">
        <v>10</v>
      </c>
      <c r="F79">
        <v>7</v>
      </c>
      <c r="G79">
        <v>4</v>
      </c>
      <c r="I79">
        <v>6</v>
      </c>
      <c r="J79">
        <v>5</v>
      </c>
      <c r="K79">
        <v>1.0800000000000001E-2</v>
      </c>
      <c r="L79" t="s">
        <v>27</v>
      </c>
      <c r="M79">
        <v>3.8000000000000002E-4</v>
      </c>
      <c r="N79">
        <v>3.518518518518519</v>
      </c>
      <c r="O79">
        <v>3.5185185185185187E-2</v>
      </c>
      <c r="Q79">
        <v>296</v>
      </c>
      <c r="R79" t="s">
        <v>46</v>
      </c>
      <c r="S79" s="1" t="s">
        <v>4562</v>
      </c>
      <c r="V79" s="2" t="s">
        <v>39</v>
      </c>
      <c r="W79" s="2" t="s">
        <v>34</v>
      </c>
      <c r="X79" s="2">
        <v>446.93259999999998</v>
      </c>
      <c r="Y79" s="2">
        <v>296</v>
      </c>
    </row>
    <row r="80" spans="1:25" ht="16" x14ac:dyDescent="0.2">
      <c r="A80" t="s">
        <v>25</v>
      </c>
      <c r="B80" t="s">
        <v>44</v>
      </c>
      <c r="C80">
        <v>11</v>
      </c>
      <c r="D80">
        <v>10</v>
      </c>
      <c r="F80">
        <v>7</v>
      </c>
      <c r="G80">
        <v>4</v>
      </c>
      <c r="I80">
        <v>6</v>
      </c>
      <c r="J80">
        <v>5</v>
      </c>
      <c r="K80">
        <v>5.9470000000000002E-2</v>
      </c>
      <c r="L80" t="s">
        <v>27</v>
      </c>
      <c r="Q80">
        <v>296</v>
      </c>
      <c r="R80" t="s">
        <v>46</v>
      </c>
      <c r="S80" s="1" t="s">
        <v>4563</v>
      </c>
      <c r="V80" s="2" t="s">
        <v>40</v>
      </c>
      <c r="W80" s="2" t="s">
        <v>34</v>
      </c>
      <c r="X80" s="2">
        <v>446.93259999999998</v>
      </c>
      <c r="Y80" s="2">
        <v>296</v>
      </c>
    </row>
    <row r="81" spans="1:25" ht="16" x14ac:dyDescent="0.2">
      <c r="A81" t="s">
        <v>25</v>
      </c>
      <c r="B81" t="s">
        <v>45</v>
      </c>
      <c r="C81">
        <v>11</v>
      </c>
      <c r="D81">
        <v>10</v>
      </c>
      <c r="F81">
        <v>7</v>
      </c>
      <c r="G81">
        <v>4</v>
      </c>
      <c r="I81">
        <v>6</v>
      </c>
      <c r="J81">
        <v>5</v>
      </c>
      <c r="K81">
        <v>1.14E-2</v>
      </c>
      <c r="L81" t="s">
        <v>27</v>
      </c>
      <c r="Q81">
        <v>296</v>
      </c>
      <c r="R81" t="s">
        <v>46</v>
      </c>
      <c r="S81" s="1" t="s">
        <v>4563</v>
      </c>
      <c r="V81" s="2" t="s">
        <v>40</v>
      </c>
      <c r="W81" s="2" t="s">
        <v>34</v>
      </c>
      <c r="X81" s="2">
        <v>446.93259999999998</v>
      </c>
      <c r="Y81" s="2">
        <v>296</v>
      </c>
    </row>
    <row r="82" spans="1:25" ht="32" x14ac:dyDescent="0.2">
      <c r="A82" t="s">
        <v>25</v>
      </c>
      <c r="B82" t="s">
        <v>44</v>
      </c>
      <c r="C82">
        <v>11</v>
      </c>
      <c r="D82">
        <v>10</v>
      </c>
      <c r="F82">
        <v>4</v>
      </c>
      <c r="G82">
        <v>7</v>
      </c>
      <c r="I82">
        <v>3</v>
      </c>
      <c r="J82">
        <v>8</v>
      </c>
      <c r="K82">
        <v>6.4579999999999999E-2</v>
      </c>
      <c r="L82" t="s">
        <v>27</v>
      </c>
      <c r="M82">
        <v>2.1900000000000001E-3</v>
      </c>
      <c r="N82">
        <v>3.3911427686590279</v>
      </c>
      <c r="O82">
        <v>3.3911427686590279E-2</v>
      </c>
      <c r="Q82">
        <v>296</v>
      </c>
      <c r="R82" t="s">
        <v>46</v>
      </c>
      <c r="S82" s="1" t="s">
        <v>4562</v>
      </c>
      <c r="V82" s="2" t="s">
        <v>39</v>
      </c>
      <c r="W82" s="2" t="s">
        <v>34</v>
      </c>
      <c r="X82" s="2">
        <v>452.87939999999998</v>
      </c>
      <c r="Y82" s="2">
        <v>296</v>
      </c>
    </row>
    <row r="83" spans="1:25" ht="32" x14ac:dyDescent="0.2">
      <c r="A83" t="s">
        <v>25</v>
      </c>
      <c r="B83" t="s">
        <v>45</v>
      </c>
      <c r="C83">
        <v>11</v>
      </c>
      <c r="D83">
        <v>10</v>
      </c>
      <c r="F83">
        <v>4</v>
      </c>
      <c r="G83">
        <v>7</v>
      </c>
      <c r="I83">
        <v>3</v>
      </c>
      <c r="J83">
        <v>8</v>
      </c>
      <c r="K83">
        <v>1.4030000000000001E-2</v>
      </c>
      <c r="L83" t="s">
        <v>27</v>
      </c>
      <c r="M83">
        <v>3.4000000000000002E-4</v>
      </c>
      <c r="N83">
        <v>2.4233784746970781</v>
      </c>
      <c r="O83">
        <v>2.4233784746970782E-2</v>
      </c>
      <c r="Q83">
        <v>296</v>
      </c>
      <c r="R83" t="s">
        <v>46</v>
      </c>
      <c r="S83" s="1" t="s">
        <v>4562</v>
      </c>
      <c r="V83" s="2" t="s">
        <v>39</v>
      </c>
      <c r="W83" s="2" t="s">
        <v>34</v>
      </c>
      <c r="X83" s="2">
        <v>452.87939999999998</v>
      </c>
      <c r="Y83" s="2">
        <v>296</v>
      </c>
    </row>
    <row r="84" spans="1:25" ht="16" x14ac:dyDescent="0.2">
      <c r="A84" t="s">
        <v>25</v>
      </c>
      <c r="B84" t="s">
        <v>44</v>
      </c>
      <c r="C84">
        <v>11</v>
      </c>
      <c r="D84">
        <v>10</v>
      </c>
      <c r="F84">
        <v>4</v>
      </c>
      <c r="G84">
        <v>7</v>
      </c>
      <c r="I84">
        <v>3</v>
      </c>
      <c r="J84">
        <v>8</v>
      </c>
      <c r="K84">
        <v>6.4740000000000006E-2</v>
      </c>
      <c r="L84" t="s">
        <v>27</v>
      </c>
      <c r="Q84">
        <v>296</v>
      </c>
      <c r="R84" t="s">
        <v>46</v>
      </c>
      <c r="S84" s="1" t="s">
        <v>4563</v>
      </c>
      <c r="V84" s="2" t="s">
        <v>40</v>
      </c>
      <c r="W84" s="2" t="s">
        <v>34</v>
      </c>
      <c r="X84" s="2">
        <v>452.87939999999998</v>
      </c>
      <c r="Y84" s="2">
        <v>296</v>
      </c>
    </row>
    <row r="85" spans="1:25" ht="16" x14ac:dyDescent="0.2">
      <c r="A85" t="s">
        <v>25</v>
      </c>
      <c r="B85" t="s">
        <v>45</v>
      </c>
      <c r="C85">
        <v>11</v>
      </c>
      <c r="D85">
        <v>10</v>
      </c>
      <c r="F85">
        <v>4</v>
      </c>
      <c r="G85">
        <v>7</v>
      </c>
      <c r="I85">
        <v>3</v>
      </c>
      <c r="J85">
        <v>8</v>
      </c>
      <c r="K85">
        <v>1.455E-2</v>
      </c>
      <c r="L85" t="s">
        <v>27</v>
      </c>
      <c r="Q85">
        <v>296</v>
      </c>
      <c r="R85" t="s">
        <v>46</v>
      </c>
      <c r="S85" s="1" t="s">
        <v>4563</v>
      </c>
      <c r="V85" s="2" t="s">
        <v>40</v>
      </c>
      <c r="W85" s="2" t="s">
        <v>34</v>
      </c>
      <c r="X85" s="2">
        <v>452.87939999999998</v>
      </c>
      <c r="Y85" s="2">
        <v>296</v>
      </c>
    </row>
    <row r="86" spans="1:25" ht="32" x14ac:dyDescent="0.2">
      <c r="A86" t="s">
        <v>25</v>
      </c>
      <c r="B86" t="s">
        <v>44</v>
      </c>
      <c r="C86">
        <v>7</v>
      </c>
      <c r="D86">
        <v>6</v>
      </c>
      <c r="F86">
        <v>5</v>
      </c>
      <c r="G86">
        <v>3</v>
      </c>
      <c r="I86">
        <v>2</v>
      </c>
      <c r="J86">
        <v>4</v>
      </c>
      <c r="K86">
        <v>6.7280000000000006E-2</v>
      </c>
      <c r="L86" t="s">
        <v>27</v>
      </c>
      <c r="M86">
        <v>5.13E-3</v>
      </c>
      <c r="N86">
        <v>7.6248513674197387</v>
      </c>
      <c r="O86">
        <v>7.6248513674197382E-2</v>
      </c>
      <c r="Q86">
        <v>296</v>
      </c>
      <c r="R86" t="s">
        <v>46</v>
      </c>
      <c r="S86" s="1" t="s">
        <v>4562</v>
      </c>
      <c r="V86" s="2" t="s">
        <v>39</v>
      </c>
      <c r="W86" s="2" t="s">
        <v>34</v>
      </c>
      <c r="X86" s="2">
        <v>456.8734</v>
      </c>
      <c r="Y86" s="2">
        <v>296</v>
      </c>
    </row>
    <row r="87" spans="1:25" ht="32" x14ac:dyDescent="0.2">
      <c r="A87" t="s">
        <v>25</v>
      </c>
      <c r="B87" t="s">
        <v>45</v>
      </c>
      <c r="C87">
        <v>7</v>
      </c>
      <c r="D87">
        <v>6</v>
      </c>
      <c r="F87">
        <v>5</v>
      </c>
      <c r="G87">
        <v>3</v>
      </c>
      <c r="I87">
        <v>2</v>
      </c>
      <c r="J87">
        <v>4</v>
      </c>
      <c r="K87">
        <v>1.6539999999999999E-2</v>
      </c>
      <c r="L87" t="s">
        <v>27</v>
      </c>
      <c r="M87">
        <v>5.4000000000000001E-4</v>
      </c>
      <c r="N87">
        <v>3.264812575574366</v>
      </c>
      <c r="O87">
        <v>3.2648125755743662E-2</v>
      </c>
      <c r="Q87">
        <v>296</v>
      </c>
      <c r="R87" t="s">
        <v>46</v>
      </c>
      <c r="S87" s="1" t="s">
        <v>4562</v>
      </c>
      <c r="V87" s="2" t="s">
        <v>39</v>
      </c>
      <c r="W87" s="2" t="s">
        <v>34</v>
      </c>
      <c r="X87" s="2">
        <v>456.8734</v>
      </c>
      <c r="Y87" s="2">
        <v>296</v>
      </c>
    </row>
    <row r="88" spans="1:25" ht="16" x14ac:dyDescent="0.2">
      <c r="A88" t="s">
        <v>25</v>
      </c>
      <c r="B88" t="s">
        <v>44</v>
      </c>
      <c r="C88">
        <v>7</v>
      </c>
      <c r="D88">
        <v>6</v>
      </c>
      <c r="F88">
        <v>5</v>
      </c>
      <c r="G88">
        <v>3</v>
      </c>
      <c r="I88">
        <v>2</v>
      </c>
      <c r="J88">
        <v>4</v>
      </c>
      <c r="K88">
        <v>6.2909999999999994E-2</v>
      </c>
      <c r="L88" t="s">
        <v>27</v>
      </c>
      <c r="Q88">
        <v>296</v>
      </c>
      <c r="R88" t="s">
        <v>46</v>
      </c>
      <c r="S88" s="1" t="s">
        <v>4563</v>
      </c>
      <c r="V88" s="2" t="s">
        <v>40</v>
      </c>
      <c r="W88" s="2" t="s">
        <v>34</v>
      </c>
      <c r="X88" s="2">
        <v>456.8734</v>
      </c>
      <c r="Y88" s="2">
        <v>296</v>
      </c>
    </row>
    <row r="89" spans="1:25" ht="16" x14ac:dyDescent="0.2">
      <c r="A89" t="s">
        <v>25</v>
      </c>
      <c r="B89" t="s">
        <v>45</v>
      </c>
      <c r="C89">
        <v>7</v>
      </c>
      <c r="D89">
        <v>6</v>
      </c>
      <c r="F89">
        <v>5</v>
      </c>
      <c r="G89">
        <v>3</v>
      </c>
      <c r="I89">
        <v>2</v>
      </c>
      <c r="J89">
        <v>4</v>
      </c>
      <c r="K89">
        <v>1.5469999999999999E-2</v>
      </c>
      <c r="L89" t="s">
        <v>27</v>
      </c>
      <c r="Q89">
        <v>296</v>
      </c>
      <c r="R89" t="s">
        <v>46</v>
      </c>
      <c r="S89" s="1" t="s">
        <v>4563</v>
      </c>
      <c r="V89" s="2" t="s">
        <v>40</v>
      </c>
      <c r="W89" s="2" t="s">
        <v>34</v>
      </c>
      <c r="X89" s="2">
        <v>456.8734</v>
      </c>
      <c r="Y89" s="2">
        <v>296</v>
      </c>
    </row>
    <row r="90" spans="1:25" ht="32" x14ac:dyDescent="0.2">
      <c r="A90" t="s">
        <v>25</v>
      </c>
      <c r="B90" t="s">
        <v>44</v>
      </c>
      <c r="C90">
        <v>9</v>
      </c>
      <c r="D90">
        <v>8</v>
      </c>
      <c r="F90">
        <v>2</v>
      </c>
      <c r="G90">
        <v>7</v>
      </c>
      <c r="I90">
        <v>1</v>
      </c>
      <c r="J90">
        <v>8</v>
      </c>
      <c r="K90">
        <v>5.5239999999999997E-2</v>
      </c>
      <c r="L90" t="s">
        <v>27</v>
      </c>
      <c r="M90">
        <v>1.91E-3</v>
      </c>
      <c r="N90">
        <v>3.4576393917451131</v>
      </c>
      <c r="O90">
        <v>3.4576393917451133E-2</v>
      </c>
      <c r="Q90">
        <v>296</v>
      </c>
      <c r="R90" t="s">
        <v>46</v>
      </c>
      <c r="S90" s="1" t="s">
        <v>4562</v>
      </c>
      <c r="V90" s="2" t="s">
        <v>39</v>
      </c>
      <c r="W90" s="2" t="s">
        <v>34</v>
      </c>
      <c r="X90" s="2">
        <v>457.76369999999997</v>
      </c>
      <c r="Y90" s="2">
        <v>296</v>
      </c>
    </row>
    <row r="91" spans="1:25" ht="32" x14ac:dyDescent="0.2">
      <c r="A91" t="s">
        <v>25</v>
      </c>
      <c r="B91" t="s">
        <v>45</v>
      </c>
      <c r="C91">
        <v>9</v>
      </c>
      <c r="D91">
        <v>8</v>
      </c>
      <c r="F91">
        <v>2</v>
      </c>
      <c r="G91">
        <v>7</v>
      </c>
      <c r="I91">
        <v>1</v>
      </c>
      <c r="J91">
        <v>8</v>
      </c>
      <c r="K91">
        <v>1.5890000000000001E-2</v>
      </c>
      <c r="L91" t="s">
        <v>27</v>
      </c>
      <c r="M91">
        <v>1.08E-3</v>
      </c>
      <c r="N91">
        <v>6.796727501573316</v>
      </c>
      <c r="O91">
        <v>6.7967275015733158E-2</v>
      </c>
      <c r="Q91">
        <v>296</v>
      </c>
      <c r="R91" t="s">
        <v>46</v>
      </c>
      <c r="S91" s="1" t="s">
        <v>4562</v>
      </c>
      <c r="V91" s="2" t="s">
        <v>39</v>
      </c>
      <c r="W91" s="2" t="s">
        <v>34</v>
      </c>
      <c r="X91" s="2">
        <v>457.76369999999997</v>
      </c>
      <c r="Y91" s="2">
        <v>296</v>
      </c>
    </row>
    <row r="92" spans="1:25" ht="16" x14ac:dyDescent="0.2">
      <c r="A92" t="s">
        <v>25</v>
      </c>
      <c r="B92" t="s">
        <v>44</v>
      </c>
      <c r="C92">
        <v>9</v>
      </c>
      <c r="D92">
        <v>8</v>
      </c>
      <c r="F92">
        <v>2</v>
      </c>
      <c r="G92">
        <v>7</v>
      </c>
      <c r="I92">
        <v>1</v>
      </c>
      <c r="J92">
        <v>8</v>
      </c>
      <c r="K92">
        <v>6.3009999999999997E-2</v>
      </c>
      <c r="L92" t="s">
        <v>27</v>
      </c>
      <c r="Q92">
        <v>296</v>
      </c>
      <c r="R92" t="s">
        <v>46</v>
      </c>
      <c r="S92" s="1" t="s">
        <v>4563</v>
      </c>
      <c r="V92" s="2" t="s">
        <v>40</v>
      </c>
      <c r="W92" s="2" t="s">
        <v>34</v>
      </c>
      <c r="X92" s="2">
        <v>457.76369999999997</v>
      </c>
      <c r="Y92" s="2">
        <v>296</v>
      </c>
    </row>
    <row r="93" spans="1:25" ht="16" x14ac:dyDescent="0.2">
      <c r="A93" t="s">
        <v>25</v>
      </c>
      <c r="B93" t="s">
        <v>45</v>
      </c>
      <c r="C93">
        <v>9</v>
      </c>
      <c r="D93">
        <v>8</v>
      </c>
      <c r="F93">
        <v>2</v>
      </c>
      <c r="G93">
        <v>7</v>
      </c>
      <c r="I93">
        <v>1</v>
      </c>
      <c r="J93">
        <v>8</v>
      </c>
      <c r="K93">
        <v>1.4330000000000001E-2</v>
      </c>
      <c r="L93" t="s">
        <v>27</v>
      </c>
      <c r="Q93">
        <v>296</v>
      </c>
      <c r="R93" t="s">
        <v>46</v>
      </c>
      <c r="S93" s="1" t="s">
        <v>4563</v>
      </c>
      <c r="V93" s="2" t="s">
        <v>40</v>
      </c>
      <c r="W93" s="2" t="s">
        <v>34</v>
      </c>
      <c r="X93" s="2">
        <v>457.76369999999997</v>
      </c>
      <c r="Y93" s="2">
        <v>296</v>
      </c>
    </row>
    <row r="94" spans="1:25" ht="32" x14ac:dyDescent="0.2">
      <c r="A94" t="s">
        <v>25</v>
      </c>
      <c r="B94" t="s">
        <v>44</v>
      </c>
      <c r="C94">
        <v>9</v>
      </c>
      <c r="D94">
        <v>8</v>
      </c>
      <c r="F94">
        <v>4</v>
      </c>
      <c r="G94">
        <v>6</v>
      </c>
      <c r="I94">
        <v>1</v>
      </c>
      <c r="J94">
        <v>7</v>
      </c>
      <c r="K94">
        <v>5.2859999999999997E-2</v>
      </c>
      <c r="L94" t="s">
        <v>27</v>
      </c>
      <c r="M94">
        <v>1.2600000000000001E-3</v>
      </c>
      <c r="N94">
        <v>2.383654937570943</v>
      </c>
      <c r="O94">
        <v>2.383654937570942E-2</v>
      </c>
      <c r="Q94">
        <v>296</v>
      </c>
      <c r="R94" t="s">
        <v>46</v>
      </c>
      <c r="S94" s="1" t="s">
        <v>4562</v>
      </c>
      <c r="V94" s="2" t="s">
        <v>39</v>
      </c>
      <c r="W94" s="2" t="s">
        <v>34</v>
      </c>
      <c r="X94" s="2">
        <v>457.99450000000002</v>
      </c>
      <c r="Y94" s="2">
        <v>296</v>
      </c>
    </row>
    <row r="95" spans="1:25" ht="32" x14ac:dyDescent="0.2">
      <c r="A95" t="s">
        <v>25</v>
      </c>
      <c r="B95" t="s">
        <v>45</v>
      </c>
      <c r="C95">
        <v>9</v>
      </c>
      <c r="D95">
        <v>8</v>
      </c>
      <c r="F95">
        <v>4</v>
      </c>
      <c r="G95">
        <v>6</v>
      </c>
      <c r="I95">
        <v>1</v>
      </c>
      <c r="J95">
        <v>7</v>
      </c>
      <c r="K95">
        <v>1.486E-2</v>
      </c>
      <c r="L95" t="s">
        <v>27</v>
      </c>
      <c r="M95">
        <v>3.5E-4</v>
      </c>
      <c r="N95">
        <v>2.355316285329744</v>
      </c>
      <c r="O95">
        <v>2.3553162853297439E-2</v>
      </c>
      <c r="Q95">
        <v>296</v>
      </c>
      <c r="R95" t="s">
        <v>46</v>
      </c>
      <c r="S95" s="1" t="s">
        <v>4562</v>
      </c>
      <c r="V95" s="2" t="s">
        <v>39</v>
      </c>
      <c r="W95" s="2" t="s">
        <v>34</v>
      </c>
      <c r="X95" s="2">
        <v>457.99450000000002</v>
      </c>
      <c r="Y95" s="2">
        <v>296</v>
      </c>
    </row>
    <row r="96" spans="1:25" ht="16" x14ac:dyDescent="0.2">
      <c r="A96" t="s">
        <v>25</v>
      </c>
      <c r="B96" t="s">
        <v>44</v>
      </c>
      <c r="C96">
        <v>9</v>
      </c>
      <c r="D96">
        <v>8</v>
      </c>
      <c r="F96">
        <v>4</v>
      </c>
      <c r="G96">
        <v>6</v>
      </c>
      <c r="I96">
        <v>1</v>
      </c>
      <c r="J96">
        <v>7</v>
      </c>
      <c r="K96">
        <v>4.163E-2</v>
      </c>
      <c r="L96" t="s">
        <v>27</v>
      </c>
      <c r="Q96">
        <v>296</v>
      </c>
      <c r="R96" t="s">
        <v>46</v>
      </c>
      <c r="S96" s="1" t="s">
        <v>4563</v>
      </c>
      <c r="V96" s="2" t="s">
        <v>40</v>
      </c>
      <c r="W96" s="2" t="s">
        <v>34</v>
      </c>
      <c r="X96" s="2">
        <v>457.99450000000002</v>
      </c>
      <c r="Y96" s="2">
        <v>296</v>
      </c>
    </row>
    <row r="97" spans="1:25" ht="16" x14ac:dyDescent="0.2">
      <c r="A97" t="s">
        <v>25</v>
      </c>
      <c r="B97" t="s">
        <v>45</v>
      </c>
      <c r="C97">
        <v>9</v>
      </c>
      <c r="D97">
        <v>8</v>
      </c>
      <c r="F97">
        <v>4</v>
      </c>
      <c r="G97">
        <v>6</v>
      </c>
      <c r="I97">
        <v>1</v>
      </c>
      <c r="J97">
        <v>7</v>
      </c>
      <c r="K97">
        <v>8.3899999999999999E-3</v>
      </c>
      <c r="L97" t="s">
        <v>27</v>
      </c>
      <c r="Q97">
        <v>296</v>
      </c>
      <c r="R97" t="s">
        <v>46</v>
      </c>
      <c r="S97" s="1" t="s">
        <v>4563</v>
      </c>
      <c r="V97" s="2" t="s">
        <v>40</v>
      </c>
      <c r="W97" s="2" t="s">
        <v>34</v>
      </c>
      <c r="X97" s="2">
        <v>457.99450000000002</v>
      </c>
      <c r="Y97" s="2">
        <v>296</v>
      </c>
    </row>
    <row r="98" spans="1:25" ht="32" x14ac:dyDescent="0.2">
      <c r="A98" t="s">
        <v>25</v>
      </c>
      <c r="B98" t="s">
        <v>44</v>
      </c>
      <c r="C98">
        <v>10</v>
      </c>
      <c r="D98">
        <v>9</v>
      </c>
      <c r="F98">
        <v>9</v>
      </c>
      <c r="G98">
        <v>0</v>
      </c>
      <c r="I98">
        <v>8</v>
      </c>
      <c r="J98">
        <v>0</v>
      </c>
      <c r="K98">
        <v>3.7289999999999997E-2</v>
      </c>
      <c r="L98" t="s">
        <v>27</v>
      </c>
      <c r="M98">
        <v>1.2099999999999999E-3</v>
      </c>
      <c r="N98">
        <v>3.244837758112094</v>
      </c>
      <c r="O98">
        <v>3.2448377581120937E-2</v>
      </c>
      <c r="Q98">
        <v>296</v>
      </c>
      <c r="R98" t="s">
        <v>46</v>
      </c>
      <c r="S98" s="1" t="s">
        <v>4562</v>
      </c>
      <c r="V98" s="2" t="s">
        <v>39</v>
      </c>
      <c r="W98" s="2" t="s">
        <v>34</v>
      </c>
      <c r="X98" s="2">
        <v>461.44889999999998</v>
      </c>
      <c r="Y98" s="2">
        <v>296</v>
      </c>
    </row>
    <row r="99" spans="1:25" ht="32" x14ac:dyDescent="0.2">
      <c r="A99" t="s">
        <v>25</v>
      </c>
      <c r="B99" t="s">
        <v>45</v>
      </c>
      <c r="C99">
        <v>10</v>
      </c>
      <c r="D99">
        <v>9</v>
      </c>
      <c r="F99">
        <v>9</v>
      </c>
      <c r="G99">
        <v>0</v>
      </c>
      <c r="I99">
        <v>8</v>
      </c>
      <c r="J99">
        <v>0</v>
      </c>
      <c r="K99">
        <v>7.79E-3</v>
      </c>
      <c r="L99" t="s">
        <v>27</v>
      </c>
      <c r="M99">
        <v>2.2000000000000001E-4</v>
      </c>
      <c r="N99">
        <v>2.8241335044929401</v>
      </c>
      <c r="O99">
        <v>2.82413350449294E-2</v>
      </c>
      <c r="Q99">
        <v>296</v>
      </c>
      <c r="R99" t="s">
        <v>46</v>
      </c>
      <c r="S99" s="1" t="s">
        <v>4562</v>
      </c>
      <c r="V99" s="2" t="s">
        <v>39</v>
      </c>
      <c r="W99" s="2" t="s">
        <v>34</v>
      </c>
      <c r="X99" s="2">
        <v>461.44889999999998</v>
      </c>
      <c r="Y99" s="2">
        <v>296</v>
      </c>
    </row>
    <row r="100" spans="1:25" ht="16" x14ac:dyDescent="0.2">
      <c r="A100" t="s">
        <v>25</v>
      </c>
      <c r="B100" t="s">
        <v>44</v>
      </c>
      <c r="C100">
        <v>10</v>
      </c>
      <c r="D100">
        <v>9</v>
      </c>
      <c r="F100">
        <v>9</v>
      </c>
      <c r="G100">
        <v>0</v>
      </c>
      <c r="I100">
        <v>8</v>
      </c>
      <c r="J100">
        <v>0</v>
      </c>
      <c r="K100">
        <v>3.5619999999999999E-2</v>
      </c>
      <c r="L100" t="s">
        <v>27</v>
      </c>
      <c r="Q100">
        <v>296</v>
      </c>
      <c r="R100" t="s">
        <v>46</v>
      </c>
      <c r="S100" s="1" t="s">
        <v>4563</v>
      </c>
      <c r="V100" s="2" t="s">
        <v>40</v>
      </c>
      <c r="W100" s="2" t="s">
        <v>34</v>
      </c>
      <c r="X100" s="2">
        <v>461.44889999999998</v>
      </c>
      <c r="Y100" s="2">
        <v>296</v>
      </c>
    </row>
    <row r="101" spans="1:25" ht="16" x14ac:dyDescent="0.2">
      <c r="A101" t="s">
        <v>25</v>
      </c>
      <c r="B101" t="s">
        <v>45</v>
      </c>
      <c r="C101">
        <v>10</v>
      </c>
      <c r="D101">
        <v>9</v>
      </c>
      <c r="F101">
        <v>9</v>
      </c>
      <c r="G101">
        <v>0</v>
      </c>
      <c r="I101">
        <v>8</v>
      </c>
      <c r="J101">
        <v>0</v>
      </c>
      <c r="K101">
        <v>7.1300000000000001E-3</v>
      </c>
      <c r="L101" t="s">
        <v>27</v>
      </c>
      <c r="Q101">
        <v>296</v>
      </c>
      <c r="R101" t="s">
        <v>46</v>
      </c>
      <c r="S101" s="1" t="s">
        <v>4563</v>
      </c>
      <c r="V101" s="2" t="s">
        <v>40</v>
      </c>
      <c r="W101" s="2" t="s">
        <v>34</v>
      </c>
      <c r="X101" s="2">
        <v>461.44889999999998</v>
      </c>
      <c r="Y101" s="2">
        <v>296</v>
      </c>
    </row>
    <row r="102" spans="1:25" ht="32" x14ac:dyDescent="0.2">
      <c r="A102" t="s">
        <v>25</v>
      </c>
      <c r="B102" t="s">
        <v>44</v>
      </c>
      <c r="C102">
        <v>12</v>
      </c>
      <c r="D102">
        <v>11</v>
      </c>
      <c r="F102">
        <v>7</v>
      </c>
      <c r="G102">
        <v>6</v>
      </c>
      <c r="I102">
        <v>6</v>
      </c>
      <c r="J102">
        <v>5</v>
      </c>
      <c r="K102">
        <v>5.9470000000000002E-2</v>
      </c>
      <c r="L102" t="s">
        <v>27</v>
      </c>
      <c r="M102">
        <v>1.4E-3</v>
      </c>
      <c r="N102">
        <v>2.3541281318311751</v>
      </c>
      <c r="O102">
        <v>2.3541281318311749E-2</v>
      </c>
      <c r="Q102">
        <v>296</v>
      </c>
      <c r="R102" t="s">
        <v>46</v>
      </c>
      <c r="S102" s="1" t="s">
        <v>4562</v>
      </c>
      <c r="V102" s="2" t="s">
        <v>39</v>
      </c>
      <c r="W102" s="2" t="s">
        <v>34</v>
      </c>
      <c r="X102" s="2">
        <v>468.74990000000003</v>
      </c>
      <c r="Y102" s="2">
        <v>296</v>
      </c>
    </row>
    <row r="103" spans="1:25" ht="32" x14ac:dyDescent="0.2">
      <c r="A103" t="s">
        <v>25</v>
      </c>
      <c r="B103" t="s">
        <v>45</v>
      </c>
      <c r="C103">
        <v>12</v>
      </c>
      <c r="D103">
        <v>11</v>
      </c>
      <c r="F103">
        <v>7</v>
      </c>
      <c r="G103">
        <v>6</v>
      </c>
      <c r="I103">
        <v>6</v>
      </c>
      <c r="J103">
        <v>5</v>
      </c>
      <c r="K103">
        <v>1.2760000000000001E-2</v>
      </c>
      <c r="L103" t="s">
        <v>27</v>
      </c>
      <c r="M103">
        <v>1.3999999999999999E-4</v>
      </c>
      <c r="N103">
        <v>1.0971786833855799</v>
      </c>
      <c r="O103">
        <v>1.0971786833855799E-2</v>
      </c>
      <c r="Q103">
        <v>296</v>
      </c>
      <c r="R103" t="s">
        <v>46</v>
      </c>
      <c r="S103" s="1" t="s">
        <v>4562</v>
      </c>
      <c r="V103" s="2" t="s">
        <v>39</v>
      </c>
      <c r="W103" s="2" t="s">
        <v>34</v>
      </c>
      <c r="X103" s="2">
        <v>468.74990000000003</v>
      </c>
      <c r="Y103" s="2">
        <v>296</v>
      </c>
    </row>
    <row r="104" spans="1:25" ht="16" x14ac:dyDescent="0.2">
      <c r="A104" t="s">
        <v>25</v>
      </c>
      <c r="B104" t="s">
        <v>44</v>
      </c>
      <c r="C104">
        <v>12</v>
      </c>
      <c r="D104">
        <v>11</v>
      </c>
      <c r="F104">
        <v>7</v>
      </c>
      <c r="G104">
        <v>6</v>
      </c>
      <c r="I104">
        <v>6</v>
      </c>
      <c r="J104">
        <v>5</v>
      </c>
      <c r="K104">
        <v>4.3900000000000002E-2</v>
      </c>
      <c r="L104" t="s">
        <v>27</v>
      </c>
      <c r="Q104">
        <v>296</v>
      </c>
      <c r="R104" t="s">
        <v>46</v>
      </c>
      <c r="S104" s="1" t="s">
        <v>4563</v>
      </c>
      <c r="V104" s="2" t="s">
        <v>40</v>
      </c>
      <c r="W104" s="2" t="s">
        <v>34</v>
      </c>
      <c r="X104" s="2">
        <v>468.74990000000003</v>
      </c>
      <c r="Y104" s="2">
        <v>296</v>
      </c>
    </row>
    <row r="105" spans="1:25" ht="16" x14ac:dyDescent="0.2">
      <c r="A105" t="s">
        <v>25</v>
      </c>
      <c r="B105" t="s">
        <v>45</v>
      </c>
      <c r="C105">
        <v>12</v>
      </c>
      <c r="D105">
        <v>11</v>
      </c>
      <c r="F105">
        <v>7</v>
      </c>
      <c r="G105">
        <v>6</v>
      </c>
      <c r="I105">
        <v>6</v>
      </c>
      <c r="J105">
        <v>5</v>
      </c>
      <c r="K105">
        <v>1.312E-2</v>
      </c>
      <c r="L105" t="s">
        <v>27</v>
      </c>
      <c r="Q105">
        <v>296</v>
      </c>
      <c r="R105" t="s">
        <v>46</v>
      </c>
      <c r="S105" s="1" t="s">
        <v>4563</v>
      </c>
      <c r="V105" s="2" t="s">
        <v>40</v>
      </c>
      <c r="W105" s="2" t="s">
        <v>34</v>
      </c>
      <c r="X105" s="2">
        <v>468.74990000000003</v>
      </c>
      <c r="Y105" s="2">
        <v>296</v>
      </c>
    </row>
    <row r="106" spans="1:25" ht="32" x14ac:dyDescent="0.2">
      <c r="A106" t="s">
        <v>25</v>
      </c>
      <c r="B106" t="s">
        <v>44</v>
      </c>
      <c r="C106">
        <v>9</v>
      </c>
      <c r="D106">
        <v>8</v>
      </c>
      <c r="F106">
        <v>3</v>
      </c>
      <c r="G106">
        <v>7</v>
      </c>
      <c r="I106">
        <v>0</v>
      </c>
      <c r="J106">
        <v>8</v>
      </c>
      <c r="K106">
        <v>4.9270000000000001E-2</v>
      </c>
      <c r="L106" t="s">
        <v>27</v>
      </c>
      <c r="M106">
        <v>2.14E-3</v>
      </c>
      <c r="N106">
        <v>4.3434138420945807</v>
      </c>
      <c r="O106">
        <v>4.343413842094581E-2</v>
      </c>
      <c r="Q106">
        <v>296</v>
      </c>
      <c r="R106" t="s">
        <v>46</v>
      </c>
      <c r="S106" s="1" t="s">
        <v>4562</v>
      </c>
      <c r="V106" s="2" t="s">
        <v>39</v>
      </c>
      <c r="W106" s="2" t="s">
        <v>34</v>
      </c>
      <c r="X106" s="2">
        <v>472.16820000000001</v>
      </c>
      <c r="Y106" s="2">
        <v>296</v>
      </c>
    </row>
    <row r="107" spans="1:25" ht="32" x14ac:dyDescent="0.2">
      <c r="A107" t="s">
        <v>25</v>
      </c>
      <c r="B107" t="s">
        <v>45</v>
      </c>
      <c r="C107">
        <v>9</v>
      </c>
      <c r="D107">
        <v>8</v>
      </c>
      <c r="F107">
        <v>3</v>
      </c>
      <c r="G107">
        <v>7</v>
      </c>
      <c r="I107">
        <v>0</v>
      </c>
      <c r="J107">
        <v>8</v>
      </c>
      <c r="K107">
        <v>1.332E-2</v>
      </c>
      <c r="L107" t="s">
        <v>27</v>
      </c>
      <c r="M107">
        <v>4.4000000000000002E-4</v>
      </c>
      <c r="N107">
        <v>3.303303303303303</v>
      </c>
      <c r="O107">
        <v>3.3033033033033031E-2</v>
      </c>
      <c r="Q107">
        <v>296</v>
      </c>
      <c r="R107" t="s">
        <v>46</v>
      </c>
      <c r="S107" s="1" t="s">
        <v>4562</v>
      </c>
      <c r="V107" s="2" t="s">
        <v>39</v>
      </c>
      <c r="W107" s="2" t="s">
        <v>34</v>
      </c>
      <c r="X107" s="2">
        <v>472.16820000000001</v>
      </c>
      <c r="Y107" s="2">
        <v>296</v>
      </c>
    </row>
    <row r="108" spans="1:25" ht="16" x14ac:dyDescent="0.2">
      <c r="A108" t="s">
        <v>25</v>
      </c>
      <c r="B108" t="s">
        <v>44</v>
      </c>
      <c r="C108">
        <v>9</v>
      </c>
      <c r="D108">
        <v>8</v>
      </c>
      <c r="F108">
        <v>3</v>
      </c>
      <c r="G108">
        <v>7</v>
      </c>
      <c r="I108">
        <v>0</v>
      </c>
      <c r="J108">
        <v>8</v>
      </c>
      <c r="K108">
        <v>7.0330000000000004E-2</v>
      </c>
      <c r="L108" t="s">
        <v>27</v>
      </c>
      <c r="Q108">
        <v>296</v>
      </c>
      <c r="R108" t="s">
        <v>46</v>
      </c>
      <c r="S108" s="1" t="s">
        <v>4563</v>
      </c>
      <c r="V108" s="2" t="s">
        <v>40</v>
      </c>
      <c r="W108" s="2" t="s">
        <v>34</v>
      </c>
      <c r="X108" s="2">
        <v>472.16820000000001</v>
      </c>
      <c r="Y108" s="2">
        <v>296</v>
      </c>
    </row>
    <row r="109" spans="1:25" ht="16" x14ac:dyDescent="0.2">
      <c r="A109" t="s">
        <v>25</v>
      </c>
      <c r="B109" t="s">
        <v>45</v>
      </c>
      <c r="C109">
        <v>9</v>
      </c>
      <c r="D109">
        <v>8</v>
      </c>
      <c r="F109">
        <v>3</v>
      </c>
      <c r="G109">
        <v>7</v>
      </c>
      <c r="I109">
        <v>0</v>
      </c>
      <c r="J109">
        <v>8</v>
      </c>
      <c r="K109">
        <v>1.67E-2</v>
      </c>
      <c r="L109" t="s">
        <v>27</v>
      </c>
      <c r="Q109">
        <v>296</v>
      </c>
      <c r="R109" t="s">
        <v>46</v>
      </c>
      <c r="S109" s="1" t="s">
        <v>4563</v>
      </c>
      <c r="V109" s="2" t="s">
        <v>40</v>
      </c>
      <c r="W109" s="2" t="s">
        <v>34</v>
      </c>
      <c r="X109" s="2">
        <v>472.16820000000001</v>
      </c>
      <c r="Y109" s="2">
        <v>296</v>
      </c>
    </row>
    <row r="110" spans="1:25" ht="32" x14ac:dyDescent="0.2">
      <c r="A110" t="s">
        <v>25</v>
      </c>
      <c r="B110" t="s">
        <v>44</v>
      </c>
      <c r="C110">
        <v>6</v>
      </c>
      <c r="D110">
        <v>5</v>
      </c>
      <c r="F110">
        <v>5</v>
      </c>
      <c r="G110">
        <v>1</v>
      </c>
      <c r="I110">
        <v>2</v>
      </c>
      <c r="J110">
        <v>4</v>
      </c>
      <c r="K110">
        <v>7.4099999999999999E-2</v>
      </c>
      <c r="L110" t="s">
        <v>27</v>
      </c>
      <c r="M110">
        <v>6.0000000000000001E-3</v>
      </c>
      <c r="N110">
        <v>8.097165991902834</v>
      </c>
      <c r="O110">
        <v>8.0971659919028341E-2</v>
      </c>
      <c r="Q110">
        <v>296</v>
      </c>
      <c r="R110" t="s">
        <v>46</v>
      </c>
      <c r="S110" s="1" t="s">
        <v>4562</v>
      </c>
      <c r="V110" s="2" t="s">
        <v>39</v>
      </c>
      <c r="W110" s="2" t="s">
        <v>34</v>
      </c>
      <c r="X110" s="2">
        <v>472.42340000000002</v>
      </c>
      <c r="Y110" s="2">
        <v>296</v>
      </c>
    </row>
    <row r="111" spans="1:25" ht="32" x14ac:dyDescent="0.2">
      <c r="A111" t="s">
        <v>25</v>
      </c>
      <c r="B111" t="s">
        <v>45</v>
      </c>
      <c r="C111">
        <v>6</v>
      </c>
      <c r="D111">
        <v>5</v>
      </c>
      <c r="F111">
        <v>5</v>
      </c>
      <c r="G111">
        <v>1</v>
      </c>
      <c r="I111">
        <v>2</v>
      </c>
      <c r="J111">
        <v>4</v>
      </c>
      <c r="K111">
        <v>1.6279999999999999E-2</v>
      </c>
      <c r="L111" t="s">
        <v>27</v>
      </c>
      <c r="M111">
        <v>6.3000000000000003E-4</v>
      </c>
      <c r="N111">
        <v>3.86977886977887</v>
      </c>
      <c r="O111">
        <v>3.8697788697788699E-2</v>
      </c>
      <c r="Q111">
        <v>296</v>
      </c>
      <c r="R111" t="s">
        <v>46</v>
      </c>
      <c r="S111" s="1" t="s">
        <v>4562</v>
      </c>
      <c r="V111" s="2" t="s">
        <v>39</v>
      </c>
      <c r="W111" s="2" t="s">
        <v>34</v>
      </c>
      <c r="X111" s="2">
        <v>472.42340000000002</v>
      </c>
      <c r="Y111" s="2">
        <v>296</v>
      </c>
    </row>
    <row r="112" spans="1:25" ht="16" x14ac:dyDescent="0.2">
      <c r="A112" t="s">
        <v>25</v>
      </c>
      <c r="B112" t="s">
        <v>44</v>
      </c>
      <c r="C112">
        <v>6</v>
      </c>
      <c r="D112">
        <v>5</v>
      </c>
      <c r="F112">
        <v>5</v>
      </c>
      <c r="G112">
        <v>1</v>
      </c>
      <c r="I112">
        <v>2</v>
      </c>
      <c r="J112">
        <v>4</v>
      </c>
      <c r="K112">
        <v>6.3119999999999996E-2</v>
      </c>
      <c r="L112" t="s">
        <v>27</v>
      </c>
      <c r="Q112">
        <v>296</v>
      </c>
      <c r="R112" t="s">
        <v>46</v>
      </c>
      <c r="S112" s="1" t="s">
        <v>4563</v>
      </c>
      <c r="V112" s="2" t="s">
        <v>40</v>
      </c>
      <c r="W112" s="2" t="s">
        <v>34</v>
      </c>
      <c r="X112" s="2">
        <v>472.42340000000002</v>
      </c>
      <c r="Y112" s="2">
        <v>296</v>
      </c>
    </row>
    <row r="113" spans="1:25" ht="16" x14ac:dyDescent="0.2">
      <c r="A113" t="s">
        <v>25</v>
      </c>
      <c r="B113" t="s">
        <v>45</v>
      </c>
      <c r="C113">
        <v>6</v>
      </c>
      <c r="D113">
        <v>5</v>
      </c>
      <c r="F113">
        <v>5</v>
      </c>
      <c r="G113">
        <v>1</v>
      </c>
      <c r="I113">
        <v>2</v>
      </c>
      <c r="J113">
        <v>4</v>
      </c>
      <c r="K113">
        <v>1.498E-2</v>
      </c>
      <c r="L113" t="s">
        <v>27</v>
      </c>
      <c r="Q113">
        <v>296</v>
      </c>
      <c r="R113" t="s">
        <v>46</v>
      </c>
      <c r="S113" s="1" t="s">
        <v>4563</v>
      </c>
      <c r="V113" s="2" t="s">
        <v>40</v>
      </c>
      <c r="W113" s="2" t="s">
        <v>34</v>
      </c>
      <c r="X113" s="2">
        <v>472.42340000000002</v>
      </c>
      <c r="Y113" s="2">
        <v>296</v>
      </c>
    </row>
    <row r="114" spans="1:25" ht="32" x14ac:dyDescent="0.2">
      <c r="A114" t="s">
        <v>25</v>
      </c>
      <c r="B114" t="s">
        <v>44</v>
      </c>
      <c r="C114">
        <v>8</v>
      </c>
      <c r="D114">
        <v>7</v>
      </c>
      <c r="F114">
        <v>5</v>
      </c>
      <c r="G114">
        <v>4</v>
      </c>
      <c r="I114">
        <v>2</v>
      </c>
      <c r="J114">
        <v>5</v>
      </c>
      <c r="K114">
        <v>6.9610000000000005E-2</v>
      </c>
      <c r="L114" t="s">
        <v>27</v>
      </c>
      <c r="M114">
        <v>1.89E-3</v>
      </c>
      <c r="N114">
        <v>2.7151271369056169</v>
      </c>
      <c r="O114">
        <v>2.7151271369056169E-2</v>
      </c>
      <c r="Q114">
        <v>296</v>
      </c>
      <c r="R114" t="s">
        <v>46</v>
      </c>
      <c r="S114" s="1" t="s">
        <v>4562</v>
      </c>
      <c r="V114" s="2" t="s">
        <v>39</v>
      </c>
      <c r="W114" s="2" t="s">
        <v>34</v>
      </c>
      <c r="X114" s="2">
        <v>472.75689999999997</v>
      </c>
      <c r="Y114" s="2">
        <v>296</v>
      </c>
    </row>
    <row r="115" spans="1:25" ht="32" x14ac:dyDescent="0.2">
      <c r="A115" t="s">
        <v>25</v>
      </c>
      <c r="B115" t="s">
        <v>45</v>
      </c>
      <c r="C115">
        <v>8</v>
      </c>
      <c r="D115">
        <v>7</v>
      </c>
      <c r="F115">
        <v>5</v>
      </c>
      <c r="G115">
        <v>4</v>
      </c>
      <c r="I115">
        <v>2</v>
      </c>
      <c r="J115">
        <v>5</v>
      </c>
      <c r="K115">
        <v>1.489E-2</v>
      </c>
      <c r="L115" t="s">
        <v>27</v>
      </c>
      <c r="M115">
        <v>3.6000000000000002E-4</v>
      </c>
      <c r="N115">
        <v>2.4177300201477498</v>
      </c>
      <c r="O115">
        <v>2.41773002014775E-2</v>
      </c>
      <c r="Q115">
        <v>296</v>
      </c>
      <c r="R115" t="s">
        <v>46</v>
      </c>
      <c r="S115" s="1" t="s">
        <v>4562</v>
      </c>
      <c r="V115" s="2" t="s">
        <v>39</v>
      </c>
      <c r="W115" s="2" t="s">
        <v>34</v>
      </c>
      <c r="X115" s="2">
        <v>472.75689999999997</v>
      </c>
      <c r="Y115" s="2">
        <v>296</v>
      </c>
    </row>
    <row r="116" spans="1:25" ht="16" x14ac:dyDescent="0.2">
      <c r="A116" t="s">
        <v>25</v>
      </c>
      <c r="B116" t="s">
        <v>44</v>
      </c>
      <c r="C116">
        <v>8</v>
      </c>
      <c r="D116">
        <v>7</v>
      </c>
      <c r="F116">
        <v>5</v>
      </c>
      <c r="G116">
        <v>4</v>
      </c>
      <c r="I116">
        <v>2</v>
      </c>
      <c r="J116">
        <v>5</v>
      </c>
      <c r="K116">
        <v>5.9229999999999998E-2</v>
      </c>
      <c r="L116" t="s">
        <v>27</v>
      </c>
      <c r="Q116">
        <v>296</v>
      </c>
      <c r="R116" t="s">
        <v>46</v>
      </c>
      <c r="S116" s="1" t="s">
        <v>4563</v>
      </c>
      <c r="V116" s="2" t="s">
        <v>40</v>
      </c>
      <c r="W116" s="2" t="s">
        <v>34</v>
      </c>
      <c r="X116" s="2">
        <v>472.75689999999997</v>
      </c>
      <c r="Y116" s="2">
        <v>296</v>
      </c>
    </row>
    <row r="117" spans="1:25" ht="16" x14ac:dyDescent="0.2">
      <c r="A117" t="s">
        <v>25</v>
      </c>
      <c r="B117" t="s">
        <v>45</v>
      </c>
      <c r="C117">
        <v>8</v>
      </c>
      <c r="D117">
        <v>7</v>
      </c>
      <c r="F117">
        <v>5</v>
      </c>
      <c r="G117">
        <v>4</v>
      </c>
      <c r="I117">
        <v>2</v>
      </c>
      <c r="J117">
        <v>5</v>
      </c>
      <c r="K117">
        <v>1.404E-2</v>
      </c>
      <c r="L117" t="s">
        <v>27</v>
      </c>
      <c r="Q117">
        <v>296</v>
      </c>
      <c r="R117" t="s">
        <v>46</v>
      </c>
      <c r="S117" s="1" t="s">
        <v>4563</v>
      </c>
      <c r="V117" s="2" t="s">
        <v>40</v>
      </c>
      <c r="W117" s="2" t="s">
        <v>34</v>
      </c>
      <c r="X117" s="2">
        <v>472.75689999999997</v>
      </c>
      <c r="Y117" s="2">
        <v>296</v>
      </c>
    </row>
    <row r="118" spans="1:25" ht="32" x14ac:dyDescent="0.2">
      <c r="A118" t="s">
        <v>25</v>
      </c>
      <c r="B118" t="s">
        <v>44</v>
      </c>
      <c r="C118">
        <v>10</v>
      </c>
      <c r="D118">
        <v>9</v>
      </c>
      <c r="F118">
        <v>10</v>
      </c>
      <c r="G118">
        <v>0</v>
      </c>
      <c r="I118">
        <v>9</v>
      </c>
      <c r="J118">
        <v>0</v>
      </c>
      <c r="K118">
        <v>3.3480000000000003E-2</v>
      </c>
      <c r="L118" t="s">
        <v>27</v>
      </c>
      <c r="M118">
        <v>1.3500000000000001E-3</v>
      </c>
      <c r="N118">
        <v>4.032258064516129</v>
      </c>
      <c r="O118">
        <v>4.0322580645161289E-2</v>
      </c>
      <c r="Q118">
        <v>296</v>
      </c>
      <c r="R118" t="s">
        <v>46</v>
      </c>
      <c r="S118" s="1" t="s">
        <v>4562</v>
      </c>
      <c r="V118" s="2" t="s">
        <v>39</v>
      </c>
      <c r="W118" s="2" t="s">
        <v>34</v>
      </c>
      <c r="X118" s="2">
        <v>476.42230000000001</v>
      </c>
      <c r="Y118" s="2">
        <v>296</v>
      </c>
    </row>
    <row r="119" spans="1:25" ht="32" x14ac:dyDescent="0.2">
      <c r="A119" t="s">
        <v>25</v>
      </c>
      <c r="B119" t="s">
        <v>45</v>
      </c>
      <c r="C119">
        <v>10</v>
      </c>
      <c r="D119">
        <v>9</v>
      </c>
      <c r="F119">
        <v>10</v>
      </c>
      <c r="G119">
        <v>0</v>
      </c>
      <c r="I119">
        <v>9</v>
      </c>
      <c r="J119">
        <v>0</v>
      </c>
      <c r="K119">
        <v>6.62E-3</v>
      </c>
      <c r="L119" t="s">
        <v>27</v>
      </c>
      <c r="M119">
        <v>2.0000000000000001E-4</v>
      </c>
      <c r="N119">
        <v>3.021148036253777</v>
      </c>
      <c r="O119">
        <v>3.021148036253777E-2</v>
      </c>
      <c r="Q119">
        <v>296</v>
      </c>
      <c r="R119" t="s">
        <v>46</v>
      </c>
      <c r="S119" s="1" t="s">
        <v>4562</v>
      </c>
      <c r="V119" s="2" t="s">
        <v>39</v>
      </c>
      <c r="W119" s="2" t="s">
        <v>34</v>
      </c>
      <c r="X119" s="2">
        <v>476.42230000000001</v>
      </c>
      <c r="Y119" s="2">
        <v>296</v>
      </c>
    </row>
    <row r="120" spans="1:25" ht="16" x14ac:dyDescent="0.2">
      <c r="A120" t="s">
        <v>25</v>
      </c>
      <c r="B120" t="s">
        <v>44</v>
      </c>
      <c r="C120">
        <v>10</v>
      </c>
      <c r="D120">
        <v>9</v>
      </c>
      <c r="F120">
        <v>10</v>
      </c>
      <c r="G120">
        <v>0</v>
      </c>
      <c r="I120">
        <v>9</v>
      </c>
      <c r="J120">
        <v>0</v>
      </c>
      <c r="K120">
        <v>4.8460000000000003E-2</v>
      </c>
      <c r="L120" t="s">
        <v>27</v>
      </c>
      <c r="Q120">
        <v>296</v>
      </c>
      <c r="R120" t="s">
        <v>46</v>
      </c>
      <c r="S120" s="1" t="s">
        <v>4563</v>
      </c>
      <c r="V120" s="2" t="s">
        <v>40</v>
      </c>
      <c r="W120" s="2" t="s">
        <v>34</v>
      </c>
      <c r="X120" s="2">
        <v>476.42230000000001</v>
      </c>
      <c r="Y120" s="2">
        <v>296</v>
      </c>
    </row>
    <row r="121" spans="1:25" ht="16" x14ac:dyDescent="0.2">
      <c r="A121" t="s">
        <v>25</v>
      </c>
      <c r="B121" t="s">
        <v>45</v>
      </c>
      <c r="C121">
        <v>10</v>
      </c>
      <c r="D121">
        <v>9</v>
      </c>
      <c r="F121">
        <v>10</v>
      </c>
      <c r="G121">
        <v>0</v>
      </c>
      <c r="I121">
        <v>9</v>
      </c>
      <c r="J121">
        <v>0</v>
      </c>
      <c r="K121">
        <v>1.1220000000000001E-2</v>
      </c>
      <c r="L121" t="s">
        <v>27</v>
      </c>
      <c r="Q121">
        <v>296</v>
      </c>
      <c r="R121" t="s">
        <v>46</v>
      </c>
      <c r="S121" s="1" t="s">
        <v>4563</v>
      </c>
      <c r="V121" s="2" t="s">
        <v>40</v>
      </c>
      <c r="W121" s="2" t="s">
        <v>34</v>
      </c>
      <c r="X121" s="2">
        <v>476.42230000000001</v>
      </c>
      <c r="Y121" s="2">
        <v>296</v>
      </c>
    </row>
    <row r="122" spans="1:25" ht="32" x14ac:dyDescent="0.2">
      <c r="A122" t="s">
        <v>25</v>
      </c>
      <c r="B122" t="s">
        <v>44</v>
      </c>
      <c r="C122">
        <v>7</v>
      </c>
      <c r="D122">
        <v>6</v>
      </c>
      <c r="F122">
        <v>4</v>
      </c>
      <c r="G122">
        <v>3</v>
      </c>
      <c r="I122">
        <v>1</v>
      </c>
      <c r="J122">
        <v>6</v>
      </c>
      <c r="K122">
        <v>6.4640000000000003E-2</v>
      </c>
      <c r="L122" t="s">
        <v>27</v>
      </c>
      <c r="M122">
        <v>2.7000000000000001E-3</v>
      </c>
      <c r="N122">
        <v>4.1769801980198018</v>
      </c>
      <c r="O122">
        <v>4.1769801980198022E-2</v>
      </c>
      <c r="Q122">
        <v>296</v>
      </c>
      <c r="R122" t="s">
        <v>46</v>
      </c>
      <c r="S122" s="1" t="s">
        <v>4562</v>
      </c>
      <c r="V122" s="2" t="s">
        <v>39</v>
      </c>
      <c r="W122" s="2" t="s">
        <v>34</v>
      </c>
      <c r="X122" s="2">
        <v>483.98489999999998</v>
      </c>
      <c r="Y122" s="2">
        <v>296</v>
      </c>
    </row>
    <row r="123" spans="1:25" ht="32" x14ac:dyDescent="0.2">
      <c r="A123" t="s">
        <v>25</v>
      </c>
      <c r="B123" t="s">
        <v>45</v>
      </c>
      <c r="C123">
        <v>7</v>
      </c>
      <c r="D123">
        <v>6</v>
      </c>
      <c r="F123">
        <v>4</v>
      </c>
      <c r="G123">
        <v>3</v>
      </c>
      <c r="I123">
        <v>1</v>
      </c>
      <c r="J123">
        <v>6</v>
      </c>
      <c r="K123">
        <v>1.626E-2</v>
      </c>
      <c r="L123" t="s">
        <v>27</v>
      </c>
      <c r="M123">
        <v>5.8E-4</v>
      </c>
      <c r="N123">
        <v>3.5670356703567041</v>
      </c>
      <c r="O123">
        <v>3.5670356703567038E-2</v>
      </c>
      <c r="Q123">
        <v>296</v>
      </c>
      <c r="R123" t="s">
        <v>46</v>
      </c>
      <c r="S123" s="1" t="s">
        <v>4562</v>
      </c>
      <c r="V123" s="2" t="s">
        <v>39</v>
      </c>
      <c r="W123" s="2" t="s">
        <v>34</v>
      </c>
      <c r="X123" s="2">
        <v>483.98489999999998</v>
      </c>
      <c r="Y123" s="2">
        <v>296</v>
      </c>
    </row>
    <row r="124" spans="1:25" ht="16" x14ac:dyDescent="0.2">
      <c r="A124" t="s">
        <v>25</v>
      </c>
      <c r="B124" t="s">
        <v>44</v>
      </c>
      <c r="C124">
        <v>7</v>
      </c>
      <c r="D124">
        <v>6</v>
      </c>
      <c r="F124">
        <v>4</v>
      </c>
      <c r="G124">
        <v>3</v>
      </c>
      <c r="I124">
        <v>1</v>
      </c>
      <c r="J124">
        <v>6</v>
      </c>
      <c r="K124">
        <v>4.5019999999999998E-2</v>
      </c>
      <c r="L124" t="s">
        <v>27</v>
      </c>
      <c r="Q124">
        <v>296</v>
      </c>
      <c r="R124" t="s">
        <v>46</v>
      </c>
      <c r="S124" s="1" t="s">
        <v>4563</v>
      </c>
      <c r="V124" s="2" t="s">
        <v>40</v>
      </c>
      <c r="W124" s="2" t="s">
        <v>34</v>
      </c>
      <c r="X124" s="2">
        <v>483.98489999999998</v>
      </c>
      <c r="Y124" s="2">
        <v>296</v>
      </c>
    </row>
    <row r="125" spans="1:25" ht="16" x14ac:dyDescent="0.2">
      <c r="A125" t="s">
        <v>25</v>
      </c>
      <c r="B125" t="s">
        <v>45</v>
      </c>
      <c r="C125">
        <v>7</v>
      </c>
      <c r="D125">
        <v>6</v>
      </c>
      <c r="F125">
        <v>4</v>
      </c>
      <c r="G125">
        <v>3</v>
      </c>
      <c r="I125">
        <v>1</v>
      </c>
      <c r="J125">
        <v>6</v>
      </c>
      <c r="K125">
        <v>1.3140000000000001E-2</v>
      </c>
      <c r="L125" t="s">
        <v>27</v>
      </c>
      <c r="Q125">
        <v>296</v>
      </c>
      <c r="R125" t="s">
        <v>46</v>
      </c>
      <c r="S125" s="1" t="s">
        <v>4563</v>
      </c>
      <c r="V125" s="2" t="s">
        <v>40</v>
      </c>
      <c r="W125" s="2" t="s">
        <v>34</v>
      </c>
      <c r="X125" s="2">
        <v>483.98489999999998</v>
      </c>
      <c r="Y125" s="2">
        <v>296</v>
      </c>
    </row>
    <row r="126" spans="1:25" ht="32" x14ac:dyDescent="0.2">
      <c r="A126" t="s">
        <v>25</v>
      </c>
      <c r="B126" t="s">
        <v>44</v>
      </c>
      <c r="C126">
        <v>10</v>
      </c>
      <c r="D126">
        <v>9</v>
      </c>
      <c r="F126">
        <v>4</v>
      </c>
      <c r="G126">
        <v>7</v>
      </c>
      <c r="I126">
        <v>1</v>
      </c>
      <c r="J126">
        <v>8</v>
      </c>
      <c r="K126">
        <v>4.3740000000000001E-2</v>
      </c>
      <c r="L126" t="s">
        <v>27</v>
      </c>
      <c r="M126">
        <v>1.9E-3</v>
      </c>
      <c r="N126">
        <v>4.3438500228623687</v>
      </c>
      <c r="O126">
        <v>4.3438500228623687E-2</v>
      </c>
      <c r="Q126">
        <v>296</v>
      </c>
      <c r="R126" t="s">
        <v>46</v>
      </c>
      <c r="S126" s="1" t="s">
        <v>4562</v>
      </c>
      <c r="V126" s="2" t="s">
        <v>39</v>
      </c>
      <c r="W126" s="2" t="s">
        <v>34</v>
      </c>
      <c r="X126" s="2">
        <v>502.25639999999999</v>
      </c>
      <c r="Y126" s="2">
        <v>296</v>
      </c>
    </row>
    <row r="127" spans="1:25" ht="32" x14ac:dyDescent="0.2">
      <c r="A127" t="s">
        <v>25</v>
      </c>
      <c r="B127" t="s">
        <v>45</v>
      </c>
      <c r="C127">
        <v>10</v>
      </c>
      <c r="D127">
        <v>9</v>
      </c>
      <c r="F127">
        <v>4</v>
      </c>
      <c r="G127">
        <v>7</v>
      </c>
      <c r="I127">
        <v>1</v>
      </c>
      <c r="J127">
        <v>8</v>
      </c>
      <c r="K127">
        <v>1.2500000000000001E-2</v>
      </c>
      <c r="L127" t="s">
        <v>27</v>
      </c>
      <c r="M127">
        <v>4.0999999999999999E-4</v>
      </c>
      <c r="N127">
        <v>3.2799999999999989</v>
      </c>
      <c r="O127">
        <v>3.2800000000000003E-2</v>
      </c>
      <c r="Q127">
        <v>296</v>
      </c>
      <c r="R127" t="s">
        <v>46</v>
      </c>
      <c r="S127" s="1" t="s">
        <v>4562</v>
      </c>
      <c r="V127" s="2" t="s">
        <v>39</v>
      </c>
      <c r="W127" s="2" t="s">
        <v>34</v>
      </c>
      <c r="X127" s="2">
        <v>502.25639999999999</v>
      </c>
      <c r="Y127" s="2">
        <v>296</v>
      </c>
    </row>
    <row r="128" spans="1:25" ht="16" x14ac:dyDescent="0.2">
      <c r="A128" t="s">
        <v>25</v>
      </c>
      <c r="B128" t="s">
        <v>44</v>
      </c>
      <c r="C128">
        <v>10</v>
      </c>
      <c r="D128">
        <v>9</v>
      </c>
      <c r="F128">
        <v>4</v>
      </c>
      <c r="G128">
        <v>7</v>
      </c>
      <c r="I128">
        <v>1</v>
      </c>
      <c r="J128">
        <v>8</v>
      </c>
      <c r="K128">
        <v>4.4920000000000002E-2</v>
      </c>
      <c r="L128" t="s">
        <v>27</v>
      </c>
      <c r="Q128">
        <v>296</v>
      </c>
      <c r="R128" t="s">
        <v>46</v>
      </c>
      <c r="S128" s="1" t="s">
        <v>4563</v>
      </c>
      <c r="V128" s="2" t="s">
        <v>40</v>
      </c>
      <c r="W128" s="2" t="s">
        <v>34</v>
      </c>
      <c r="X128" s="2">
        <v>502.25639999999999</v>
      </c>
      <c r="Y128" s="2">
        <v>296</v>
      </c>
    </row>
    <row r="129" spans="1:25" ht="16" x14ac:dyDescent="0.2">
      <c r="A129" t="s">
        <v>25</v>
      </c>
      <c r="B129" t="s">
        <v>45</v>
      </c>
      <c r="C129">
        <v>10</v>
      </c>
      <c r="D129">
        <v>9</v>
      </c>
      <c r="F129">
        <v>4</v>
      </c>
      <c r="G129">
        <v>7</v>
      </c>
      <c r="I129">
        <v>1</v>
      </c>
      <c r="J129">
        <v>8</v>
      </c>
      <c r="K129">
        <v>1.29E-2</v>
      </c>
      <c r="L129" t="s">
        <v>27</v>
      </c>
      <c r="Q129">
        <v>296</v>
      </c>
      <c r="R129" t="s">
        <v>46</v>
      </c>
      <c r="S129" s="1" t="s">
        <v>4563</v>
      </c>
      <c r="V129" s="2" t="s">
        <v>40</v>
      </c>
      <c r="W129" s="2" t="s">
        <v>34</v>
      </c>
      <c r="X129" s="2">
        <v>502.25639999999999</v>
      </c>
      <c r="Y129" s="2">
        <v>296</v>
      </c>
    </row>
    <row r="130" spans="1:25" ht="32" x14ac:dyDescent="0.2">
      <c r="A130" t="s">
        <v>25</v>
      </c>
      <c r="B130" t="s">
        <v>44</v>
      </c>
      <c r="C130">
        <v>7</v>
      </c>
      <c r="D130">
        <v>6</v>
      </c>
      <c r="F130">
        <v>5</v>
      </c>
      <c r="G130">
        <v>2</v>
      </c>
      <c r="I130">
        <v>2</v>
      </c>
      <c r="J130">
        <v>5</v>
      </c>
      <c r="K130">
        <v>5.7549999999999997E-2</v>
      </c>
      <c r="L130" t="s">
        <v>27</v>
      </c>
      <c r="M130">
        <v>3.63E-3</v>
      </c>
      <c r="N130">
        <v>6.3075586446568206</v>
      </c>
      <c r="O130">
        <v>6.3075586446568202E-2</v>
      </c>
      <c r="Q130">
        <v>296</v>
      </c>
      <c r="R130" t="s">
        <v>46</v>
      </c>
      <c r="S130" s="1" t="s">
        <v>4562</v>
      </c>
      <c r="V130" s="2" t="s">
        <v>39</v>
      </c>
      <c r="W130" s="2" t="s">
        <v>34</v>
      </c>
      <c r="X130" s="2">
        <v>506.92380000000003</v>
      </c>
      <c r="Y130" s="2">
        <v>296</v>
      </c>
    </row>
    <row r="131" spans="1:25" ht="32" x14ac:dyDescent="0.2">
      <c r="A131" t="s">
        <v>25</v>
      </c>
      <c r="B131" t="s">
        <v>45</v>
      </c>
      <c r="C131">
        <v>7</v>
      </c>
      <c r="D131">
        <v>6</v>
      </c>
      <c r="F131">
        <v>5</v>
      </c>
      <c r="G131">
        <v>2</v>
      </c>
      <c r="I131">
        <v>2</v>
      </c>
      <c r="J131">
        <v>5</v>
      </c>
      <c r="K131">
        <v>1.5599999999999999E-2</v>
      </c>
      <c r="L131" t="s">
        <v>27</v>
      </c>
      <c r="M131">
        <v>3.8999999999999999E-4</v>
      </c>
      <c r="N131">
        <v>2.5</v>
      </c>
      <c r="O131">
        <v>2.5000000000000001E-2</v>
      </c>
      <c r="Q131">
        <v>296</v>
      </c>
      <c r="R131" t="s">
        <v>46</v>
      </c>
      <c r="S131" s="1" t="s">
        <v>4562</v>
      </c>
      <c r="V131" s="2" t="s">
        <v>39</v>
      </c>
      <c r="W131" s="2" t="s">
        <v>34</v>
      </c>
      <c r="X131" s="2">
        <v>506.92380000000003</v>
      </c>
      <c r="Y131" s="2">
        <v>296</v>
      </c>
    </row>
    <row r="132" spans="1:25" ht="16" x14ac:dyDescent="0.2">
      <c r="A132" t="s">
        <v>25</v>
      </c>
      <c r="B132" t="s">
        <v>44</v>
      </c>
      <c r="C132">
        <v>7</v>
      </c>
      <c r="D132">
        <v>6</v>
      </c>
      <c r="F132">
        <v>5</v>
      </c>
      <c r="G132">
        <v>2</v>
      </c>
      <c r="I132">
        <v>2</v>
      </c>
      <c r="J132">
        <v>5</v>
      </c>
      <c r="K132">
        <v>4.3180000000000003E-2</v>
      </c>
      <c r="L132" t="s">
        <v>27</v>
      </c>
      <c r="Q132">
        <v>296</v>
      </c>
      <c r="R132" t="s">
        <v>46</v>
      </c>
      <c r="S132" s="1" t="s">
        <v>4563</v>
      </c>
      <c r="V132" s="2" t="s">
        <v>40</v>
      </c>
      <c r="W132" s="2" t="s">
        <v>34</v>
      </c>
      <c r="X132" s="2">
        <v>506.92380000000003</v>
      </c>
      <c r="Y132" s="2">
        <v>296</v>
      </c>
    </row>
    <row r="133" spans="1:25" ht="16" x14ac:dyDescent="0.2">
      <c r="A133" t="s">
        <v>25</v>
      </c>
      <c r="B133" t="s">
        <v>45</v>
      </c>
      <c r="C133">
        <v>7</v>
      </c>
      <c r="D133">
        <v>6</v>
      </c>
      <c r="F133">
        <v>5</v>
      </c>
      <c r="G133">
        <v>2</v>
      </c>
      <c r="I133">
        <v>2</v>
      </c>
      <c r="J133">
        <v>5</v>
      </c>
      <c r="K133">
        <v>1.225E-2</v>
      </c>
      <c r="L133" t="s">
        <v>27</v>
      </c>
      <c r="Q133">
        <v>296</v>
      </c>
      <c r="R133" t="s">
        <v>46</v>
      </c>
      <c r="S133" s="1" t="s">
        <v>4563</v>
      </c>
      <c r="V133" s="2" t="s">
        <v>40</v>
      </c>
      <c r="W133" s="2" t="s">
        <v>34</v>
      </c>
      <c r="X133" s="2">
        <v>506.92380000000003</v>
      </c>
      <c r="Y133" s="2">
        <v>296</v>
      </c>
    </row>
    <row r="134" spans="1:25" ht="32" x14ac:dyDescent="0.2">
      <c r="A134" t="s">
        <v>25</v>
      </c>
      <c r="B134" t="s">
        <v>44</v>
      </c>
      <c r="C134">
        <v>10</v>
      </c>
      <c r="D134">
        <v>9</v>
      </c>
      <c r="F134">
        <v>5</v>
      </c>
      <c r="G134">
        <v>6</v>
      </c>
      <c r="I134">
        <v>2</v>
      </c>
      <c r="J134">
        <v>7</v>
      </c>
      <c r="K134">
        <v>5.1920000000000001E-2</v>
      </c>
      <c r="L134" t="s">
        <v>27</v>
      </c>
      <c r="M134">
        <v>1.06E-3</v>
      </c>
      <c r="N134">
        <v>2.041602465331279</v>
      </c>
      <c r="O134">
        <v>2.0416024653312791E-2</v>
      </c>
      <c r="Q134">
        <v>296</v>
      </c>
      <c r="R134" t="s">
        <v>46</v>
      </c>
      <c r="S134" s="1" t="s">
        <v>4562</v>
      </c>
      <c r="V134" s="2" t="s">
        <v>39</v>
      </c>
      <c r="W134" s="2" t="s">
        <v>34</v>
      </c>
      <c r="X134" s="2">
        <v>516.79690000000005</v>
      </c>
      <c r="Y134" s="2">
        <v>296</v>
      </c>
    </row>
    <row r="135" spans="1:25" ht="32" x14ac:dyDescent="0.2">
      <c r="A135" t="s">
        <v>25</v>
      </c>
      <c r="B135" t="s">
        <v>45</v>
      </c>
      <c r="C135">
        <v>10</v>
      </c>
      <c r="D135">
        <v>9</v>
      </c>
      <c r="F135">
        <v>5</v>
      </c>
      <c r="G135">
        <v>6</v>
      </c>
      <c r="I135">
        <v>2</v>
      </c>
      <c r="J135">
        <v>7</v>
      </c>
      <c r="K135">
        <v>1.3849999999999999E-2</v>
      </c>
      <c r="L135" t="s">
        <v>27</v>
      </c>
      <c r="M135">
        <v>1.8000000000000001E-4</v>
      </c>
      <c r="N135">
        <v>1.2996389891696749</v>
      </c>
      <c r="O135">
        <v>1.299638989169675E-2</v>
      </c>
      <c r="Q135">
        <v>296</v>
      </c>
      <c r="R135" t="s">
        <v>46</v>
      </c>
      <c r="S135" s="1" t="s">
        <v>4562</v>
      </c>
      <c r="V135" s="2" t="s">
        <v>39</v>
      </c>
      <c r="W135" s="2" t="s">
        <v>34</v>
      </c>
      <c r="X135" s="2">
        <v>516.79690000000005</v>
      </c>
      <c r="Y135" s="2">
        <v>296</v>
      </c>
    </row>
    <row r="136" spans="1:25" ht="16" x14ac:dyDescent="0.2">
      <c r="A136" t="s">
        <v>25</v>
      </c>
      <c r="B136" t="s">
        <v>44</v>
      </c>
      <c r="C136">
        <v>10</v>
      </c>
      <c r="D136">
        <v>9</v>
      </c>
      <c r="F136">
        <v>5</v>
      </c>
      <c r="G136">
        <v>6</v>
      </c>
      <c r="I136">
        <v>2</v>
      </c>
      <c r="J136">
        <v>7</v>
      </c>
      <c r="K136">
        <v>4.6260000000000003E-2</v>
      </c>
      <c r="L136" t="s">
        <v>27</v>
      </c>
      <c r="Q136">
        <v>296</v>
      </c>
      <c r="R136" t="s">
        <v>46</v>
      </c>
      <c r="S136" s="1" t="s">
        <v>4563</v>
      </c>
      <c r="V136" s="2" t="s">
        <v>40</v>
      </c>
      <c r="W136" s="2" t="s">
        <v>34</v>
      </c>
      <c r="X136" s="2">
        <v>516.79690000000005</v>
      </c>
      <c r="Y136" s="2">
        <v>296</v>
      </c>
    </row>
    <row r="137" spans="1:25" ht="16" x14ac:dyDescent="0.2">
      <c r="A137" t="s">
        <v>25</v>
      </c>
      <c r="B137" t="s">
        <v>45</v>
      </c>
      <c r="C137">
        <v>10</v>
      </c>
      <c r="D137">
        <v>9</v>
      </c>
      <c r="F137">
        <v>5</v>
      </c>
      <c r="G137">
        <v>6</v>
      </c>
      <c r="I137">
        <v>2</v>
      </c>
      <c r="J137">
        <v>7</v>
      </c>
      <c r="K137">
        <v>1.281E-2</v>
      </c>
      <c r="L137" t="s">
        <v>27</v>
      </c>
      <c r="Q137">
        <v>296</v>
      </c>
      <c r="R137" t="s">
        <v>46</v>
      </c>
      <c r="S137" s="1" t="s">
        <v>4563</v>
      </c>
      <c r="V137" s="2" t="s">
        <v>40</v>
      </c>
      <c r="W137" s="2" t="s">
        <v>34</v>
      </c>
      <c r="X137" s="2">
        <v>516.79690000000005</v>
      </c>
      <c r="Y137" s="2">
        <v>296</v>
      </c>
    </row>
    <row r="138" spans="1:25" ht="32" x14ac:dyDescent="0.2">
      <c r="A138" t="s">
        <v>25</v>
      </c>
      <c r="B138" t="s">
        <v>44</v>
      </c>
      <c r="C138">
        <v>10</v>
      </c>
      <c r="D138">
        <v>9</v>
      </c>
      <c r="F138">
        <v>2</v>
      </c>
      <c r="G138">
        <v>8</v>
      </c>
      <c r="I138">
        <v>1</v>
      </c>
      <c r="J138">
        <v>9</v>
      </c>
      <c r="K138">
        <v>4.4269999999999997E-2</v>
      </c>
      <c r="L138" t="s">
        <v>27</v>
      </c>
      <c r="M138">
        <v>2.14E-3</v>
      </c>
      <c r="N138">
        <v>4.8339733453806186</v>
      </c>
      <c r="O138">
        <v>4.833973345380619E-2</v>
      </c>
      <c r="Q138">
        <v>296</v>
      </c>
      <c r="R138" t="s">
        <v>46</v>
      </c>
      <c r="S138" s="1" t="s">
        <v>4562</v>
      </c>
      <c r="V138" s="2" t="s">
        <v>39</v>
      </c>
      <c r="W138" s="2" t="s">
        <v>34</v>
      </c>
      <c r="X138" s="2">
        <v>517.76279999999997</v>
      </c>
      <c r="Y138" s="2">
        <v>296</v>
      </c>
    </row>
    <row r="139" spans="1:25" ht="32" x14ac:dyDescent="0.2">
      <c r="A139" t="s">
        <v>25</v>
      </c>
      <c r="B139" t="s">
        <v>45</v>
      </c>
      <c r="C139">
        <v>10</v>
      </c>
      <c r="D139">
        <v>9</v>
      </c>
      <c r="F139">
        <v>2</v>
      </c>
      <c r="G139">
        <v>8</v>
      </c>
      <c r="I139">
        <v>1</v>
      </c>
      <c r="J139">
        <v>9</v>
      </c>
      <c r="K139">
        <v>1.2699999999999999E-2</v>
      </c>
      <c r="L139" t="s">
        <v>27</v>
      </c>
      <c r="M139">
        <v>3.5E-4</v>
      </c>
      <c r="N139">
        <v>2.7559055118110241</v>
      </c>
      <c r="O139">
        <v>2.7559055118110239E-2</v>
      </c>
      <c r="Q139">
        <v>296</v>
      </c>
      <c r="R139" t="s">
        <v>46</v>
      </c>
      <c r="S139" s="1" t="s">
        <v>4562</v>
      </c>
      <c r="V139" s="2" t="s">
        <v>39</v>
      </c>
      <c r="W139" s="2" t="s">
        <v>34</v>
      </c>
      <c r="X139" s="2">
        <v>517.76279999999997</v>
      </c>
      <c r="Y139" s="2">
        <v>296</v>
      </c>
    </row>
    <row r="140" spans="1:25" ht="16" x14ac:dyDescent="0.2">
      <c r="A140" t="s">
        <v>25</v>
      </c>
      <c r="B140" t="s">
        <v>44</v>
      </c>
      <c r="C140">
        <v>10</v>
      </c>
      <c r="D140">
        <v>9</v>
      </c>
      <c r="F140">
        <v>2</v>
      </c>
      <c r="G140">
        <v>8</v>
      </c>
      <c r="I140">
        <v>1</v>
      </c>
      <c r="J140">
        <v>9</v>
      </c>
      <c r="K140">
        <v>4.8899999999999999E-2</v>
      </c>
      <c r="L140" t="s">
        <v>27</v>
      </c>
      <c r="Q140">
        <v>296</v>
      </c>
      <c r="R140" t="s">
        <v>46</v>
      </c>
      <c r="S140" s="1" t="s">
        <v>4563</v>
      </c>
      <c r="V140" s="2" t="s">
        <v>40</v>
      </c>
      <c r="W140" s="2" t="s">
        <v>34</v>
      </c>
      <c r="X140" s="2">
        <v>517.76279999999997</v>
      </c>
      <c r="Y140" s="2">
        <v>296</v>
      </c>
    </row>
    <row r="141" spans="1:25" ht="16" x14ac:dyDescent="0.2">
      <c r="A141" t="s">
        <v>25</v>
      </c>
      <c r="B141" t="s">
        <v>45</v>
      </c>
      <c r="C141">
        <v>10</v>
      </c>
      <c r="D141">
        <v>9</v>
      </c>
      <c r="F141">
        <v>2</v>
      </c>
      <c r="G141">
        <v>8</v>
      </c>
      <c r="I141">
        <v>1</v>
      </c>
      <c r="J141">
        <v>9</v>
      </c>
      <c r="K141">
        <v>1.333E-2</v>
      </c>
      <c r="L141" t="s">
        <v>27</v>
      </c>
      <c r="Q141">
        <v>296</v>
      </c>
      <c r="R141" t="s">
        <v>46</v>
      </c>
      <c r="S141" s="1" t="s">
        <v>4563</v>
      </c>
      <c r="V141" s="2" t="s">
        <v>40</v>
      </c>
      <c r="W141" s="2" t="s">
        <v>34</v>
      </c>
      <c r="X141" s="2">
        <v>517.76279999999997</v>
      </c>
      <c r="Y141" s="2">
        <v>296</v>
      </c>
    </row>
    <row r="142" spans="1:25" ht="32" x14ac:dyDescent="0.2">
      <c r="A142" t="s">
        <v>25</v>
      </c>
      <c r="B142" t="s">
        <v>44</v>
      </c>
      <c r="C142">
        <v>11</v>
      </c>
      <c r="D142">
        <v>10</v>
      </c>
      <c r="F142">
        <v>3</v>
      </c>
      <c r="G142">
        <v>8</v>
      </c>
      <c r="I142">
        <v>2</v>
      </c>
      <c r="J142">
        <v>9</v>
      </c>
      <c r="K142">
        <v>5.3080000000000002E-2</v>
      </c>
      <c r="L142" t="s">
        <v>27</v>
      </c>
      <c r="M142">
        <v>1.6999999999999999E-3</v>
      </c>
      <c r="N142">
        <v>3.2027128862094951</v>
      </c>
      <c r="O142">
        <v>3.2027128862094953E-2</v>
      </c>
      <c r="Q142">
        <v>296</v>
      </c>
      <c r="R142" t="s">
        <v>46</v>
      </c>
      <c r="S142" s="1" t="s">
        <v>4562</v>
      </c>
      <c r="V142" s="2" t="s">
        <v>39</v>
      </c>
      <c r="W142" s="2" t="s">
        <v>34</v>
      </c>
      <c r="X142" s="2">
        <v>519.59270000000004</v>
      </c>
      <c r="Y142" s="2">
        <v>296</v>
      </c>
    </row>
    <row r="143" spans="1:25" ht="32" x14ac:dyDescent="0.2">
      <c r="A143" t="s">
        <v>25</v>
      </c>
      <c r="B143" t="s">
        <v>45</v>
      </c>
      <c r="C143">
        <v>11</v>
      </c>
      <c r="D143">
        <v>10</v>
      </c>
      <c r="F143">
        <v>3</v>
      </c>
      <c r="G143">
        <v>8</v>
      </c>
      <c r="I143">
        <v>2</v>
      </c>
      <c r="J143">
        <v>9</v>
      </c>
      <c r="K143">
        <v>1.324E-2</v>
      </c>
      <c r="L143" t="s">
        <v>27</v>
      </c>
      <c r="M143">
        <v>2.5000000000000001E-4</v>
      </c>
      <c r="N143">
        <v>1.88821752265861</v>
      </c>
      <c r="O143">
        <v>1.8882175226586102E-2</v>
      </c>
      <c r="Q143">
        <v>296</v>
      </c>
      <c r="R143" t="s">
        <v>46</v>
      </c>
      <c r="S143" s="1" t="s">
        <v>4562</v>
      </c>
      <c r="V143" s="2" t="s">
        <v>39</v>
      </c>
      <c r="W143" s="2" t="s">
        <v>34</v>
      </c>
      <c r="X143" s="2">
        <v>519.59270000000004</v>
      </c>
      <c r="Y143" s="2">
        <v>296</v>
      </c>
    </row>
    <row r="144" spans="1:25" ht="16" x14ac:dyDescent="0.2">
      <c r="A144" t="s">
        <v>25</v>
      </c>
      <c r="B144" t="s">
        <v>44</v>
      </c>
      <c r="C144">
        <v>11</v>
      </c>
      <c r="D144">
        <v>10</v>
      </c>
      <c r="F144">
        <v>3</v>
      </c>
      <c r="G144">
        <v>8</v>
      </c>
      <c r="I144">
        <v>2</v>
      </c>
      <c r="J144">
        <v>9</v>
      </c>
      <c r="K144">
        <v>4.4940000000000001E-2</v>
      </c>
      <c r="L144" t="s">
        <v>27</v>
      </c>
      <c r="Q144">
        <v>296</v>
      </c>
      <c r="R144" t="s">
        <v>46</v>
      </c>
      <c r="S144" s="1" t="s">
        <v>4563</v>
      </c>
      <c r="V144" s="2" t="s">
        <v>40</v>
      </c>
      <c r="W144" s="2" t="s">
        <v>34</v>
      </c>
      <c r="X144" s="2">
        <v>519.59270000000004</v>
      </c>
      <c r="Y144" s="2">
        <v>296</v>
      </c>
    </row>
    <row r="145" spans="1:25" ht="16" x14ac:dyDescent="0.2">
      <c r="A145" t="s">
        <v>25</v>
      </c>
      <c r="B145" t="s">
        <v>45</v>
      </c>
      <c r="C145">
        <v>11</v>
      </c>
      <c r="D145">
        <v>10</v>
      </c>
      <c r="F145">
        <v>3</v>
      </c>
      <c r="G145">
        <v>8</v>
      </c>
      <c r="I145">
        <v>2</v>
      </c>
      <c r="J145">
        <v>9</v>
      </c>
      <c r="K145">
        <v>1.2239999999999999E-2</v>
      </c>
      <c r="L145" t="s">
        <v>27</v>
      </c>
      <c r="Q145">
        <v>296</v>
      </c>
      <c r="R145" t="s">
        <v>46</v>
      </c>
      <c r="S145" s="1" t="s">
        <v>4563</v>
      </c>
      <c r="V145" s="2" t="s">
        <v>40</v>
      </c>
      <c r="W145" s="2" t="s">
        <v>34</v>
      </c>
      <c r="X145" s="2">
        <v>519.59270000000004</v>
      </c>
      <c r="Y145" s="2">
        <v>296</v>
      </c>
    </row>
    <row r="146" spans="1:25" ht="32" x14ac:dyDescent="0.2">
      <c r="A146" t="s">
        <v>25</v>
      </c>
      <c r="B146" t="s">
        <v>44</v>
      </c>
      <c r="C146">
        <v>10</v>
      </c>
      <c r="D146">
        <v>9</v>
      </c>
      <c r="F146">
        <v>3</v>
      </c>
      <c r="G146">
        <v>8</v>
      </c>
      <c r="I146">
        <v>0</v>
      </c>
      <c r="J146">
        <v>9</v>
      </c>
      <c r="K146">
        <v>4.3490000000000001E-2</v>
      </c>
      <c r="L146" t="s">
        <v>27</v>
      </c>
      <c r="M146">
        <v>1.72E-3</v>
      </c>
      <c r="N146">
        <v>3.9549321683145551</v>
      </c>
      <c r="O146">
        <v>3.9549321683145552E-2</v>
      </c>
      <c r="Q146">
        <v>296</v>
      </c>
      <c r="R146" t="s">
        <v>46</v>
      </c>
      <c r="S146" s="1" t="s">
        <v>4562</v>
      </c>
      <c r="V146" s="2" t="s">
        <v>39</v>
      </c>
      <c r="W146" s="2" t="s">
        <v>34</v>
      </c>
      <c r="X146" s="2">
        <v>525.95960000000002</v>
      </c>
      <c r="Y146" s="2">
        <v>296</v>
      </c>
    </row>
    <row r="147" spans="1:25" ht="32" x14ac:dyDescent="0.2">
      <c r="A147" t="s">
        <v>25</v>
      </c>
      <c r="B147" t="s">
        <v>45</v>
      </c>
      <c r="C147">
        <v>10</v>
      </c>
      <c r="D147">
        <v>9</v>
      </c>
      <c r="F147">
        <v>3</v>
      </c>
      <c r="G147">
        <v>8</v>
      </c>
      <c r="I147">
        <v>0</v>
      </c>
      <c r="J147">
        <v>9</v>
      </c>
      <c r="K147">
        <v>1.2070000000000001E-2</v>
      </c>
      <c r="L147" t="s">
        <v>27</v>
      </c>
      <c r="M147">
        <v>2.5999999999999998E-4</v>
      </c>
      <c r="N147">
        <v>2.1541010770505382</v>
      </c>
      <c r="O147">
        <v>2.1541010770505381E-2</v>
      </c>
      <c r="Q147">
        <v>296</v>
      </c>
      <c r="R147" t="s">
        <v>46</v>
      </c>
      <c r="S147" s="1" t="s">
        <v>4562</v>
      </c>
      <c r="V147" s="2" t="s">
        <v>39</v>
      </c>
      <c r="W147" s="2" t="s">
        <v>34</v>
      </c>
      <c r="X147" s="2">
        <v>525.95960000000002</v>
      </c>
      <c r="Y147" s="2">
        <v>296</v>
      </c>
    </row>
    <row r="148" spans="1:25" ht="16" x14ac:dyDescent="0.2">
      <c r="A148" t="s">
        <v>25</v>
      </c>
      <c r="B148" t="s">
        <v>44</v>
      </c>
      <c r="C148">
        <v>10</v>
      </c>
      <c r="D148">
        <v>9</v>
      </c>
      <c r="F148">
        <v>3</v>
      </c>
      <c r="G148">
        <v>8</v>
      </c>
      <c r="I148">
        <v>0</v>
      </c>
      <c r="J148">
        <v>9</v>
      </c>
      <c r="K148">
        <v>5.6120000000000003E-2</v>
      </c>
      <c r="L148" t="s">
        <v>27</v>
      </c>
      <c r="Q148">
        <v>296</v>
      </c>
      <c r="R148" t="s">
        <v>46</v>
      </c>
      <c r="S148" s="1" t="s">
        <v>4563</v>
      </c>
      <c r="V148" s="2" t="s">
        <v>40</v>
      </c>
      <c r="W148" s="2" t="s">
        <v>34</v>
      </c>
      <c r="X148" s="2">
        <v>525.95960000000002</v>
      </c>
      <c r="Y148" s="2">
        <v>296</v>
      </c>
    </row>
    <row r="149" spans="1:25" ht="16" x14ac:dyDescent="0.2">
      <c r="A149" t="s">
        <v>25</v>
      </c>
      <c r="B149" t="s">
        <v>45</v>
      </c>
      <c r="C149">
        <v>10</v>
      </c>
      <c r="D149">
        <v>9</v>
      </c>
      <c r="F149">
        <v>3</v>
      </c>
      <c r="G149">
        <v>8</v>
      </c>
      <c r="I149">
        <v>0</v>
      </c>
      <c r="J149">
        <v>9</v>
      </c>
      <c r="K149">
        <v>1.5469999999999999E-2</v>
      </c>
      <c r="L149" t="s">
        <v>27</v>
      </c>
      <c r="Q149">
        <v>296</v>
      </c>
      <c r="R149" t="s">
        <v>46</v>
      </c>
      <c r="S149" s="1" t="s">
        <v>4563</v>
      </c>
      <c r="V149" s="2" t="s">
        <v>40</v>
      </c>
      <c r="W149" s="2" t="s">
        <v>34</v>
      </c>
      <c r="X149" s="2">
        <v>525.95960000000002</v>
      </c>
      <c r="Y149" s="2">
        <v>296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Y29"/>
  <sheetViews>
    <sheetView workbookViewId="0">
      <selection activeCell="H2" sqref="H2:H29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25</v>
      </c>
      <c r="C2">
        <v>1</v>
      </c>
      <c r="D2">
        <v>2</v>
      </c>
      <c r="F2">
        <v>0</v>
      </c>
      <c r="G2">
        <v>1</v>
      </c>
      <c r="I2">
        <v>1</v>
      </c>
      <c r="J2">
        <v>2</v>
      </c>
      <c r="K2">
        <v>0.50680000000000003</v>
      </c>
      <c r="L2" t="s">
        <v>27</v>
      </c>
      <c r="M2">
        <v>4.5999999999999999E-3</v>
      </c>
      <c r="N2">
        <v>0.90800000000000003</v>
      </c>
      <c r="O2">
        <v>9.0799999999999995E-3</v>
      </c>
      <c r="Q2">
        <v>296</v>
      </c>
      <c r="R2" t="s">
        <v>46</v>
      </c>
      <c r="S2" s="1" t="s">
        <v>4565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25</v>
      </c>
      <c r="B3" t="s">
        <v>25</v>
      </c>
      <c r="C3">
        <v>2</v>
      </c>
      <c r="D3">
        <v>3</v>
      </c>
      <c r="F3">
        <v>1</v>
      </c>
      <c r="G3">
        <v>2</v>
      </c>
      <c r="I3">
        <v>0</v>
      </c>
      <c r="J3">
        <v>3</v>
      </c>
      <c r="K3">
        <v>0.53300000000000003</v>
      </c>
      <c r="L3" t="s">
        <v>27</v>
      </c>
      <c r="M3">
        <v>2.5999999999999999E-3</v>
      </c>
      <c r="N3">
        <v>0.48799999999999999</v>
      </c>
      <c r="O3">
        <v>4.8799999999999998E-3</v>
      </c>
      <c r="Q3">
        <v>296</v>
      </c>
      <c r="R3" t="s">
        <v>46</v>
      </c>
      <c r="S3" s="1" t="s">
        <v>4565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25</v>
      </c>
      <c r="B4" t="s">
        <v>25</v>
      </c>
      <c r="C4">
        <v>3</v>
      </c>
      <c r="D4">
        <v>2</v>
      </c>
      <c r="F4">
        <v>0</v>
      </c>
      <c r="G4">
        <v>3</v>
      </c>
      <c r="I4">
        <v>1</v>
      </c>
      <c r="J4">
        <v>2</v>
      </c>
      <c r="K4">
        <v>0.54890000000000005</v>
      </c>
      <c r="L4" t="s">
        <v>27</v>
      </c>
      <c r="M4">
        <v>2.8E-3</v>
      </c>
      <c r="N4">
        <v>0.51</v>
      </c>
      <c r="O4">
        <v>5.1000000000000004E-3</v>
      </c>
      <c r="Q4">
        <v>296</v>
      </c>
      <c r="R4" t="s">
        <v>46</v>
      </c>
      <c r="S4" s="1" t="s">
        <v>4565</v>
      </c>
      <c r="U4" s="2" t="s">
        <v>32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25</v>
      </c>
      <c r="B5" t="s">
        <v>25</v>
      </c>
      <c r="C5">
        <v>2</v>
      </c>
      <c r="D5">
        <v>1</v>
      </c>
      <c r="F5">
        <v>1</v>
      </c>
      <c r="G5">
        <v>2</v>
      </c>
      <c r="I5">
        <v>0</v>
      </c>
      <c r="J5">
        <v>1</v>
      </c>
      <c r="K5">
        <v>0.49370000000000003</v>
      </c>
      <c r="L5" t="s">
        <v>27</v>
      </c>
      <c r="M5">
        <v>2.5999999999999999E-3</v>
      </c>
      <c r="N5">
        <v>0.52700000000000002</v>
      </c>
      <c r="O5">
        <v>5.2700000000000004E-3</v>
      </c>
      <c r="Q5">
        <v>296</v>
      </c>
      <c r="R5" t="s">
        <v>46</v>
      </c>
      <c r="S5" s="1" t="s">
        <v>4565</v>
      </c>
      <c r="U5" s="2" t="s">
        <v>32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25</v>
      </c>
      <c r="B6" t="s">
        <v>44</v>
      </c>
      <c r="C6">
        <v>1</v>
      </c>
      <c r="D6">
        <v>2</v>
      </c>
      <c r="F6">
        <v>0</v>
      </c>
      <c r="G6">
        <v>1</v>
      </c>
      <c r="I6">
        <v>1</v>
      </c>
      <c r="J6">
        <v>2</v>
      </c>
      <c r="K6">
        <v>8.1799999999999998E-2</v>
      </c>
      <c r="L6" t="s">
        <v>27</v>
      </c>
      <c r="M6">
        <v>1E-3</v>
      </c>
      <c r="N6">
        <v>1.222</v>
      </c>
      <c r="O6">
        <v>1.222E-2</v>
      </c>
      <c r="Q6">
        <v>296</v>
      </c>
      <c r="R6" t="s">
        <v>46</v>
      </c>
      <c r="S6" s="1" t="s">
        <v>4565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25</v>
      </c>
      <c r="B7" t="s">
        <v>44</v>
      </c>
      <c r="C7">
        <v>2</v>
      </c>
      <c r="D7">
        <v>3</v>
      </c>
      <c r="F7">
        <v>1</v>
      </c>
      <c r="G7">
        <v>2</v>
      </c>
      <c r="I7">
        <v>0</v>
      </c>
      <c r="J7">
        <v>3</v>
      </c>
      <c r="K7">
        <v>7.7799999999999994E-2</v>
      </c>
      <c r="L7" t="s">
        <v>27</v>
      </c>
      <c r="Q7">
        <v>296</v>
      </c>
      <c r="R7" t="s">
        <v>46</v>
      </c>
      <c r="S7" s="1" t="s">
        <v>4565</v>
      </c>
      <c r="U7" s="2" t="s">
        <v>30</v>
      </c>
      <c r="V7" s="2" t="s">
        <v>40</v>
      </c>
      <c r="W7" s="2" t="s">
        <v>34</v>
      </c>
      <c r="X7" s="2">
        <v>296</v>
      </c>
    </row>
    <row r="8" spans="1:25" ht="16" x14ac:dyDescent="0.2">
      <c r="A8" t="s">
        <v>25</v>
      </c>
      <c r="B8" t="s">
        <v>44</v>
      </c>
      <c r="C8">
        <v>3</v>
      </c>
      <c r="D8">
        <v>2</v>
      </c>
      <c r="F8">
        <v>0</v>
      </c>
      <c r="G8">
        <v>3</v>
      </c>
      <c r="I8">
        <v>1</v>
      </c>
      <c r="J8">
        <v>2</v>
      </c>
      <c r="K8">
        <v>7.8E-2</v>
      </c>
      <c r="L8" t="s">
        <v>27</v>
      </c>
      <c r="M8">
        <v>1E-3</v>
      </c>
      <c r="N8">
        <v>1.282</v>
      </c>
      <c r="O8">
        <v>1.282E-2</v>
      </c>
      <c r="Q8">
        <v>296</v>
      </c>
      <c r="R8" t="s">
        <v>46</v>
      </c>
      <c r="S8" s="1" t="s">
        <v>4565</v>
      </c>
      <c r="U8" s="2" t="s">
        <v>32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25</v>
      </c>
      <c r="B9" t="s">
        <v>44</v>
      </c>
      <c r="C9">
        <v>2</v>
      </c>
      <c r="D9">
        <v>1</v>
      </c>
      <c r="F9">
        <v>1</v>
      </c>
      <c r="G9">
        <v>2</v>
      </c>
      <c r="I9">
        <v>0</v>
      </c>
      <c r="J9">
        <v>1</v>
      </c>
      <c r="K9">
        <v>8.5599999999999996E-2</v>
      </c>
      <c r="L9" t="s">
        <v>27</v>
      </c>
      <c r="M9">
        <v>1E-3</v>
      </c>
      <c r="N9">
        <v>1.1679999999999999</v>
      </c>
      <c r="O9">
        <v>1.1679999999999999E-2</v>
      </c>
      <c r="Q9">
        <v>296</v>
      </c>
      <c r="R9" t="s">
        <v>46</v>
      </c>
      <c r="S9" s="1" t="s">
        <v>4565</v>
      </c>
      <c r="U9" s="2" t="s">
        <v>32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25</v>
      </c>
      <c r="B10" t="s">
        <v>45</v>
      </c>
      <c r="C10">
        <v>1</v>
      </c>
      <c r="D10">
        <v>2</v>
      </c>
      <c r="F10">
        <v>0</v>
      </c>
      <c r="G10">
        <v>1</v>
      </c>
      <c r="I10">
        <v>1</v>
      </c>
      <c r="J10">
        <v>2</v>
      </c>
      <c r="K10">
        <v>1.8800000000000001E-2</v>
      </c>
      <c r="L10" t="s">
        <v>27</v>
      </c>
      <c r="M10">
        <v>1E-3</v>
      </c>
      <c r="N10">
        <v>5.319</v>
      </c>
      <c r="O10">
        <v>5.3190000000000001E-2</v>
      </c>
      <c r="Q10">
        <v>296</v>
      </c>
      <c r="R10" t="s">
        <v>46</v>
      </c>
      <c r="S10" s="1" t="s">
        <v>4565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25</v>
      </c>
      <c r="B11" t="s">
        <v>45</v>
      </c>
      <c r="C11">
        <v>2</v>
      </c>
      <c r="D11">
        <v>3</v>
      </c>
      <c r="F11">
        <v>1</v>
      </c>
      <c r="G11">
        <v>2</v>
      </c>
      <c r="I11">
        <v>0</v>
      </c>
      <c r="J11">
        <v>3</v>
      </c>
      <c r="K11">
        <v>1.95E-2</v>
      </c>
      <c r="L11" t="s">
        <v>27</v>
      </c>
      <c r="Q11">
        <v>296</v>
      </c>
      <c r="R11" t="s">
        <v>46</v>
      </c>
      <c r="S11" s="1" t="s">
        <v>4565</v>
      </c>
      <c r="U11" s="2" t="s">
        <v>30</v>
      </c>
      <c r="V11" s="2" t="s">
        <v>40</v>
      </c>
      <c r="W11" s="2" t="s">
        <v>34</v>
      </c>
      <c r="X11" s="2">
        <v>296</v>
      </c>
    </row>
    <row r="12" spans="1:25" ht="16" x14ac:dyDescent="0.2">
      <c r="A12" t="s">
        <v>25</v>
      </c>
      <c r="B12" t="s">
        <v>45</v>
      </c>
      <c r="C12">
        <v>3</v>
      </c>
      <c r="D12">
        <v>2</v>
      </c>
      <c r="F12">
        <v>0</v>
      </c>
      <c r="G12">
        <v>3</v>
      </c>
      <c r="I12">
        <v>1</v>
      </c>
      <c r="J12">
        <v>2</v>
      </c>
      <c r="K12">
        <v>1.9199999999999998E-2</v>
      </c>
      <c r="L12" t="s">
        <v>27</v>
      </c>
      <c r="M12">
        <v>1E-3</v>
      </c>
      <c r="N12">
        <v>5.2080000000000002</v>
      </c>
      <c r="O12">
        <v>5.2080000000000001E-2</v>
      </c>
      <c r="Q12">
        <v>296</v>
      </c>
      <c r="R12" t="s">
        <v>46</v>
      </c>
      <c r="S12" s="1" t="s">
        <v>4565</v>
      </c>
      <c r="U12" s="2" t="s">
        <v>32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25</v>
      </c>
      <c r="B13" t="s">
        <v>45</v>
      </c>
      <c r="C13">
        <v>2</v>
      </c>
      <c r="D13">
        <v>1</v>
      </c>
      <c r="F13">
        <v>1</v>
      </c>
      <c r="G13">
        <v>2</v>
      </c>
      <c r="I13">
        <v>0</v>
      </c>
      <c r="J13">
        <v>1</v>
      </c>
      <c r="K13">
        <v>1.9800000000000002E-2</v>
      </c>
      <c r="L13" t="s">
        <v>27</v>
      </c>
      <c r="M13">
        <v>1E-3</v>
      </c>
      <c r="N13">
        <v>5.0510000000000002</v>
      </c>
      <c r="O13">
        <v>5.0509999999999999E-2</v>
      </c>
      <c r="Q13">
        <v>296</v>
      </c>
      <c r="R13" t="s">
        <v>46</v>
      </c>
      <c r="S13" s="1" t="s">
        <v>4565</v>
      </c>
      <c r="U13" s="2" t="s">
        <v>32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25</v>
      </c>
      <c r="B14" t="s">
        <v>26</v>
      </c>
      <c r="C14">
        <v>1</v>
      </c>
      <c r="D14">
        <v>2</v>
      </c>
      <c r="F14">
        <v>0</v>
      </c>
      <c r="G14">
        <v>1</v>
      </c>
      <c r="I14">
        <v>1</v>
      </c>
      <c r="J14">
        <v>2</v>
      </c>
      <c r="K14">
        <v>0.2001</v>
      </c>
      <c r="L14" t="s">
        <v>27</v>
      </c>
      <c r="M14">
        <v>1E-3</v>
      </c>
      <c r="N14">
        <v>0.5</v>
      </c>
      <c r="O14">
        <v>5.0000000000000001E-3</v>
      </c>
      <c r="Q14">
        <v>296</v>
      </c>
      <c r="R14" t="s">
        <v>46</v>
      </c>
      <c r="S14" s="1" t="s">
        <v>4565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25</v>
      </c>
      <c r="B15" t="s">
        <v>26</v>
      </c>
      <c r="C15">
        <v>2</v>
      </c>
      <c r="D15">
        <v>3</v>
      </c>
      <c r="F15">
        <v>1</v>
      </c>
      <c r="G15">
        <v>2</v>
      </c>
      <c r="I15">
        <v>0</v>
      </c>
      <c r="J15">
        <v>3</v>
      </c>
      <c r="K15">
        <v>0.16200000000000001</v>
      </c>
      <c r="L15" t="s">
        <v>27</v>
      </c>
      <c r="M15">
        <v>1E-3</v>
      </c>
      <c r="N15">
        <v>0.61699999999999999</v>
      </c>
      <c r="O15">
        <v>6.1700000000000001E-3</v>
      </c>
      <c r="Q15">
        <v>296</v>
      </c>
      <c r="R15" t="s">
        <v>46</v>
      </c>
      <c r="S15" s="1" t="s">
        <v>4565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25</v>
      </c>
      <c r="B16" t="s">
        <v>26</v>
      </c>
      <c r="C16">
        <v>3</v>
      </c>
      <c r="D16">
        <v>2</v>
      </c>
      <c r="F16">
        <v>0</v>
      </c>
      <c r="G16">
        <v>3</v>
      </c>
      <c r="I16">
        <v>1</v>
      </c>
      <c r="J16">
        <v>2</v>
      </c>
      <c r="K16">
        <v>0.16270000000000001</v>
      </c>
      <c r="L16" t="s">
        <v>27</v>
      </c>
      <c r="M16">
        <v>2E-3</v>
      </c>
      <c r="N16">
        <v>1.2290000000000001</v>
      </c>
      <c r="O16">
        <v>1.2290000000000001E-2</v>
      </c>
      <c r="Q16">
        <v>296</v>
      </c>
      <c r="R16" t="s">
        <v>46</v>
      </c>
      <c r="S16" s="1" t="s">
        <v>4565</v>
      </c>
      <c r="U16" s="2" t="s">
        <v>32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25</v>
      </c>
      <c r="B17" t="s">
        <v>26</v>
      </c>
      <c r="C17">
        <v>2</v>
      </c>
      <c r="D17">
        <v>1</v>
      </c>
      <c r="F17">
        <v>1</v>
      </c>
      <c r="G17">
        <v>2</v>
      </c>
      <c r="I17">
        <v>0</v>
      </c>
      <c r="J17">
        <v>1</v>
      </c>
      <c r="K17">
        <v>0.20130000000000001</v>
      </c>
      <c r="L17" t="s">
        <v>27</v>
      </c>
      <c r="M17">
        <v>2E-3</v>
      </c>
      <c r="N17">
        <v>0.99399999999999999</v>
      </c>
      <c r="O17">
        <v>9.9399999999999992E-3</v>
      </c>
      <c r="Q17">
        <v>296</v>
      </c>
      <c r="R17" t="s">
        <v>46</v>
      </c>
      <c r="S17" s="1" t="s">
        <v>4565</v>
      </c>
      <c r="U17" s="2" t="s">
        <v>32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25</v>
      </c>
      <c r="B18" t="s">
        <v>42</v>
      </c>
      <c r="C18">
        <v>1</v>
      </c>
      <c r="D18">
        <v>2</v>
      </c>
      <c r="F18">
        <v>0</v>
      </c>
      <c r="G18">
        <v>1</v>
      </c>
      <c r="I18">
        <v>1</v>
      </c>
      <c r="J18">
        <v>2</v>
      </c>
      <c r="K18">
        <v>0.1169</v>
      </c>
      <c r="L18" t="s">
        <v>27</v>
      </c>
      <c r="M18">
        <v>1E-3</v>
      </c>
      <c r="N18">
        <v>0.85499999999999998</v>
      </c>
      <c r="O18">
        <v>8.5500000000000003E-3</v>
      </c>
      <c r="Q18">
        <v>296</v>
      </c>
      <c r="R18" t="s">
        <v>46</v>
      </c>
      <c r="S18" s="1" t="s">
        <v>4565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25</v>
      </c>
      <c r="B19" t="s">
        <v>42</v>
      </c>
      <c r="C19">
        <v>2</v>
      </c>
      <c r="D19">
        <v>3</v>
      </c>
      <c r="F19">
        <v>1</v>
      </c>
      <c r="G19">
        <v>2</v>
      </c>
      <c r="I19">
        <v>0</v>
      </c>
      <c r="J19">
        <v>3</v>
      </c>
      <c r="K19">
        <v>0.1091</v>
      </c>
      <c r="L19" t="s">
        <v>27</v>
      </c>
      <c r="M19">
        <v>1E-3</v>
      </c>
      <c r="N19">
        <v>0.91700000000000004</v>
      </c>
      <c r="O19">
        <v>9.1700000000000011E-3</v>
      </c>
      <c r="Q19">
        <v>296</v>
      </c>
      <c r="R19" t="s">
        <v>46</v>
      </c>
      <c r="S19" s="1" t="s">
        <v>4565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25</v>
      </c>
      <c r="B20" t="s">
        <v>42</v>
      </c>
      <c r="C20">
        <v>3</v>
      </c>
      <c r="D20">
        <v>2</v>
      </c>
      <c r="F20">
        <v>0</v>
      </c>
      <c r="G20">
        <v>3</v>
      </c>
      <c r="I20">
        <v>1</v>
      </c>
      <c r="J20">
        <v>2</v>
      </c>
      <c r="K20">
        <v>0.1091</v>
      </c>
      <c r="L20" t="s">
        <v>27</v>
      </c>
      <c r="M20">
        <v>2E-3</v>
      </c>
      <c r="N20">
        <v>1.833</v>
      </c>
      <c r="O20">
        <v>1.8329999999999999E-2</v>
      </c>
      <c r="Q20">
        <v>296</v>
      </c>
      <c r="R20" t="s">
        <v>46</v>
      </c>
      <c r="S20" s="1" t="s">
        <v>4565</v>
      </c>
      <c r="U20" s="2" t="s">
        <v>32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25</v>
      </c>
      <c r="B21" t="s">
        <v>42</v>
      </c>
      <c r="C21">
        <v>2</v>
      </c>
      <c r="D21">
        <v>1</v>
      </c>
      <c r="F21">
        <v>1</v>
      </c>
      <c r="G21">
        <v>2</v>
      </c>
      <c r="I21">
        <v>0</v>
      </c>
      <c r="J21">
        <v>1</v>
      </c>
      <c r="K21">
        <v>0.1177</v>
      </c>
      <c r="L21" t="s">
        <v>27</v>
      </c>
      <c r="M21">
        <v>2E-3</v>
      </c>
      <c r="N21">
        <v>1.6990000000000001</v>
      </c>
      <c r="O21">
        <v>1.6990000000000002E-2</v>
      </c>
      <c r="Q21">
        <v>296</v>
      </c>
      <c r="R21" t="s">
        <v>46</v>
      </c>
      <c r="S21" s="1" t="s">
        <v>4565</v>
      </c>
      <c r="U21" s="2" t="s">
        <v>32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25</v>
      </c>
      <c r="B22" t="s">
        <v>36</v>
      </c>
      <c r="C22">
        <v>1</v>
      </c>
      <c r="D22">
        <v>2</v>
      </c>
      <c r="F22">
        <v>0</v>
      </c>
      <c r="G22">
        <v>1</v>
      </c>
      <c r="I22">
        <v>1</v>
      </c>
      <c r="J22">
        <v>2</v>
      </c>
      <c r="K22">
        <v>5.9499999999999997E-2</v>
      </c>
      <c r="L22" t="s">
        <v>27</v>
      </c>
      <c r="M22">
        <v>1E-3</v>
      </c>
      <c r="N22">
        <v>1.681</v>
      </c>
      <c r="O22">
        <v>1.6809999999999999E-2</v>
      </c>
      <c r="Q22">
        <v>296</v>
      </c>
      <c r="R22" t="s">
        <v>46</v>
      </c>
      <c r="S22" s="1" t="s">
        <v>4565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25</v>
      </c>
      <c r="B23" t="s">
        <v>36</v>
      </c>
      <c r="C23">
        <v>2</v>
      </c>
      <c r="D23">
        <v>3</v>
      </c>
      <c r="F23">
        <v>1</v>
      </c>
      <c r="G23">
        <v>2</v>
      </c>
      <c r="I23">
        <v>0</v>
      </c>
      <c r="J23">
        <v>3</v>
      </c>
      <c r="K23">
        <v>5.5599999999999997E-2</v>
      </c>
      <c r="L23" t="s">
        <v>27</v>
      </c>
      <c r="Q23">
        <v>296</v>
      </c>
      <c r="R23" t="s">
        <v>46</v>
      </c>
      <c r="S23" s="1" t="s">
        <v>4565</v>
      </c>
      <c r="U23" s="2" t="s">
        <v>30</v>
      </c>
      <c r="V23" s="2" t="s">
        <v>40</v>
      </c>
      <c r="W23" s="2" t="s">
        <v>34</v>
      </c>
      <c r="X23" s="2">
        <v>296</v>
      </c>
    </row>
    <row r="24" spans="1:24" ht="16" x14ac:dyDescent="0.2">
      <c r="A24" t="s">
        <v>25</v>
      </c>
      <c r="B24" t="s">
        <v>36</v>
      </c>
      <c r="C24">
        <v>3</v>
      </c>
      <c r="D24">
        <v>2</v>
      </c>
      <c r="F24">
        <v>0</v>
      </c>
      <c r="G24">
        <v>3</v>
      </c>
      <c r="I24">
        <v>1</v>
      </c>
      <c r="J24">
        <v>2</v>
      </c>
      <c r="K24">
        <v>5.5599999999999997E-2</v>
      </c>
      <c r="L24" t="s">
        <v>27</v>
      </c>
      <c r="M24">
        <v>1E-3</v>
      </c>
      <c r="N24">
        <v>1.7989999999999999</v>
      </c>
      <c r="O24">
        <v>1.7989999999999999E-2</v>
      </c>
      <c r="Q24">
        <v>296</v>
      </c>
      <c r="R24" t="s">
        <v>46</v>
      </c>
      <c r="S24" s="1" t="s">
        <v>4565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25</v>
      </c>
      <c r="B25" t="s">
        <v>36</v>
      </c>
      <c r="C25">
        <v>2</v>
      </c>
      <c r="D25">
        <v>1</v>
      </c>
      <c r="F25">
        <v>1</v>
      </c>
      <c r="G25">
        <v>2</v>
      </c>
      <c r="I25">
        <v>0</v>
      </c>
      <c r="J25">
        <v>1</v>
      </c>
      <c r="K25">
        <v>6.0600000000000001E-2</v>
      </c>
      <c r="L25" t="s">
        <v>27</v>
      </c>
      <c r="M25">
        <v>1E-3</v>
      </c>
      <c r="N25">
        <v>1.65</v>
      </c>
      <c r="O25">
        <v>1.6500000000000001E-2</v>
      </c>
      <c r="Q25">
        <v>296</v>
      </c>
      <c r="R25" t="s">
        <v>46</v>
      </c>
      <c r="S25" s="1" t="s">
        <v>4565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25</v>
      </c>
      <c r="B26" t="s">
        <v>491</v>
      </c>
      <c r="C26">
        <v>1</v>
      </c>
      <c r="D26">
        <v>2</v>
      </c>
      <c r="F26">
        <v>0</v>
      </c>
      <c r="G26">
        <v>1</v>
      </c>
      <c r="I26">
        <v>1</v>
      </c>
      <c r="J26">
        <v>2</v>
      </c>
      <c r="K26">
        <v>0.1053</v>
      </c>
      <c r="L26" t="s">
        <v>27</v>
      </c>
      <c r="M26">
        <v>1E-3</v>
      </c>
      <c r="N26">
        <v>0.95</v>
      </c>
      <c r="O26">
        <v>9.4999999999999998E-3</v>
      </c>
      <c r="Q26">
        <v>296</v>
      </c>
      <c r="R26" t="s">
        <v>46</v>
      </c>
      <c r="S26" s="1" t="s">
        <v>4565</v>
      </c>
      <c r="U26" s="2" t="s">
        <v>30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25</v>
      </c>
      <c r="B27" t="s">
        <v>491</v>
      </c>
      <c r="C27">
        <v>2</v>
      </c>
      <c r="D27">
        <v>3</v>
      </c>
      <c r="F27">
        <v>1</v>
      </c>
      <c r="G27">
        <v>2</v>
      </c>
      <c r="I27">
        <v>0</v>
      </c>
      <c r="J27">
        <v>3</v>
      </c>
      <c r="K27">
        <v>9.7100000000000006E-2</v>
      </c>
      <c r="L27" t="s">
        <v>27</v>
      </c>
      <c r="M27">
        <v>1E-3</v>
      </c>
      <c r="N27">
        <v>1.03</v>
      </c>
      <c r="O27">
        <v>1.03E-2</v>
      </c>
      <c r="Q27">
        <v>296</v>
      </c>
      <c r="R27" t="s">
        <v>46</v>
      </c>
      <c r="S27" s="1" t="s">
        <v>4565</v>
      </c>
      <c r="U27" s="2" t="s">
        <v>30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25</v>
      </c>
      <c r="B28" t="s">
        <v>491</v>
      </c>
      <c r="C28">
        <v>3</v>
      </c>
      <c r="D28">
        <v>2</v>
      </c>
      <c r="F28">
        <v>0</v>
      </c>
      <c r="G28">
        <v>3</v>
      </c>
      <c r="I28">
        <v>1</v>
      </c>
      <c r="J28">
        <v>2</v>
      </c>
      <c r="K28">
        <v>9.7699999999999995E-2</v>
      </c>
      <c r="L28" t="s">
        <v>27</v>
      </c>
      <c r="M28">
        <v>1E-3</v>
      </c>
      <c r="N28">
        <v>1.024</v>
      </c>
      <c r="O28">
        <v>1.0240000000000001E-2</v>
      </c>
      <c r="Q28">
        <v>296</v>
      </c>
      <c r="R28" t="s">
        <v>46</v>
      </c>
      <c r="S28" s="1" t="s">
        <v>4565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25</v>
      </c>
      <c r="B29" t="s">
        <v>491</v>
      </c>
      <c r="C29">
        <v>2</v>
      </c>
      <c r="D29">
        <v>1</v>
      </c>
      <c r="F29">
        <v>1</v>
      </c>
      <c r="G29">
        <v>2</v>
      </c>
      <c r="I29">
        <v>0</v>
      </c>
      <c r="J29">
        <v>1</v>
      </c>
      <c r="K29">
        <v>0.1041</v>
      </c>
      <c r="L29" t="s">
        <v>27</v>
      </c>
      <c r="M29">
        <v>1E-3</v>
      </c>
      <c r="N29">
        <v>0.96099999999999997</v>
      </c>
      <c r="O29">
        <v>9.6100000000000005E-3</v>
      </c>
      <c r="Q29">
        <v>296</v>
      </c>
      <c r="R29" t="s">
        <v>46</v>
      </c>
      <c r="S29" s="1" t="s">
        <v>4565</v>
      </c>
      <c r="U29" s="2" t="s">
        <v>32</v>
      </c>
      <c r="V29" s="2" t="s">
        <v>39</v>
      </c>
      <c r="W29" s="2" t="s">
        <v>34</v>
      </c>
      <c r="X29" s="2">
        <v>296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AA10"/>
  <sheetViews>
    <sheetView workbookViewId="0">
      <selection activeCell="G19" sqref="G19"/>
    </sheetView>
  </sheetViews>
  <sheetFormatPr baseColWidth="10" defaultColWidth="8.83203125" defaultRowHeight="15" x14ac:dyDescent="0.2"/>
  <cols>
    <col min="19" max="19" width="40.6640625" style="1" customWidth="1"/>
    <col min="20" max="27" width="9.1640625" style="2"/>
  </cols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4566</v>
      </c>
      <c r="Z1" s="3" t="s">
        <v>4567</v>
      </c>
      <c r="AA1" s="3" t="s">
        <v>24</v>
      </c>
    </row>
    <row r="2" spans="1:27" ht="16" x14ac:dyDescent="0.2">
      <c r="A2" t="s">
        <v>25</v>
      </c>
      <c r="B2" t="s">
        <v>25</v>
      </c>
      <c r="C2">
        <v>3</v>
      </c>
      <c r="D2">
        <v>2</v>
      </c>
      <c r="F2">
        <v>1</v>
      </c>
      <c r="G2">
        <v>3</v>
      </c>
      <c r="I2">
        <v>2</v>
      </c>
      <c r="J2">
        <v>0</v>
      </c>
      <c r="K2">
        <v>0.65044999999999997</v>
      </c>
      <c r="L2" t="s">
        <v>27</v>
      </c>
      <c r="M2">
        <v>1.33E-3</v>
      </c>
      <c r="N2">
        <v>0.2</v>
      </c>
      <c r="O2">
        <v>2E-3</v>
      </c>
      <c r="Q2">
        <v>300</v>
      </c>
      <c r="R2" t="s">
        <v>46</v>
      </c>
      <c r="S2" s="1" t="s">
        <v>4568</v>
      </c>
      <c r="V2" s="2" t="s">
        <v>39</v>
      </c>
      <c r="W2" s="2" t="s">
        <v>34</v>
      </c>
      <c r="X2" s="2">
        <v>300</v>
      </c>
      <c r="Y2" s="2">
        <v>7.672E-3</v>
      </c>
      <c r="Z2" s="2">
        <v>1.0009999999999999E-3</v>
      </c>
    </row>
    <row r="3" spans="1:27" ht="16" x14ac:dyDescent="0.2">
      <c r="A3" t="s">
        <v>25</v>
      </c>
      <c r="B3" t="s">
        <v>36</v>
      </c>
      <c r="C3">
        <v>3</v>
      </c>
      <c r="D3">
        <v>2</v>
      </c>
      <c r="F3">
        <v>1</v>
      </c>
      <c r="G3">
        <v>3</v>
      </c>
      <c r="I3">
        <v>2</v>
      </c>
      <c r="J3">
        <v>0</v>
      </c>
      <c r="K3">
        <v>8.6059999999999998E-2</v>
      </c>
      <c r="L3" t="s">
        <v>27</v>
      </c>
      <c r="M3">
        <v>1.7000000000000001E-4</v>
      </c>
      <c r="N3">
        <v>0.2</v>
      </c>
      <c r="O3">
        <v>2E-3</v>
      </c>
      <c r="Q3">
        <v>301</v>
      </c>
      <c r="R3" t="s">
        <v>46</v>
      </c>
      <c r="S3" s="1" t="s">
        <v>4568</v>
      </c>
      <c r="V3" s="2" t="s">
        <v>39</v>
      </c>
      <c r="W3" s="2" t="s">
        <v>34</v>
      </c>
      <c r="X3" s="2">
        <v>301</v>
      </c>
      <c r="Y3" s="2">
        <v>-3.2360000000000002E-3</v>
      </c>
      <c r="Z3" s="2">
        <v>1.6699999999999999E-4</v>
      </c>
    </row>
    <row r="4" spans="1:27" ht="16" x14ac:dyDescent="0.2">
      <c r="A4" t="s">
        <v>25</v>
      </c>
      <c r="B4" t="s">
        <v>42</v>
      </c>
      <c r="C4">
        <v>3</v>
      </c>
      <c r="D4">
        <v>2</v>
      </c>
      <c r="F4">
        <v>1</v>
      </c>
      <c r="G4">
        <v>3</v>
      </c>
      <c r="I4">
        <v>2</v>
      </c>
      <c r="J4">
        <v>0</v>
      </c>
      <c r="K4">
        <v>0.1411</v>
      </c>
      <c r="L4" t="s">
        <v>27</v>
      </c>
      <c r="M4">
        <v>2.3000000000000001E-4</v>
      </c>
      <c r="N4">
        <v>0.16</v>
      </c>
      <c r="O4">
        <v>1.6000000000000001E-3</v>
      </c>
      <c r="Q4">
        <v>302</v>
      </c>
      <c r="R4" t="s">
        <v>46</v>
      </c>
      <c r="S4" s="1" t="s">
        <v>4568</v>
      </c>
      <c r="V4" s="2" t="s">
        <v>39</v>
      </c>
      <c r="W4" s="2" t="s">
        <v>34</v>
      </c>
      <c r="X4" s="2">
        <v>302</v>
      </c>
      <c r="Y4" s="2">
        <v>-3.0690000000000001E-3</v>
      </c>
      <c r="Z4" s="2">
        <v>3.3399999999999999E-4</v>
      </c>
    </row>
    <row r="5" spans="1:27" ht="16" x14ac:dyDescent="0.2">
      <c r="A5" t="s">
        <v>25</v>
      </c>
      <c r="B5" t="s">
        <v>26</v>
      </c>
      <c r="C5">
        <v>3</v>
      </c>
      <c r="D5">
        <v>2</v>
      </c>
      <c r="F5">
        <v>1</v>
      </c>
      <c r="G5">
        <v>3</v>
      </c>
      <c r="I5">
        <v>2</v>
      </c>
      <c r="J5">
        <v>0</v>
      </c>
      <c r="K5">
        <v>0.20613999999999999</v>
      </c>
      <c r="L5" t="s">
        <v>27</v>
      </c>
      <c r="M5">
        <v>6.7000000000000002E-4</v>
      </c>
      <c r="N5">
        <v>0.33</v>
      </c>
      <c r="O5">
        <v>3.3E-3</v>
      </c>
      <c r="Q5">
        <v>300</v>
      </c>
      <c r="R5" t="s">
        <v>46</v>
      </c>
      <c r="S5" s="1" t="s">
        <v>4568</v>
      </c>
      <c r="V5" s="2" t="s">
        <v>39</v>
      </c>
      <c r="W5" s="2" t="s">
        <v>34</v>
      </c>
      <c r="X5" s="2">
        <v>300</v>
      </c>
      <c r="Y5" s="2">
        <v>-3.1188E-2</v>
      </c>
      <c r="Z5" s="2">
        <v>6.6699999999999995E-4</v>
      </c>
    </row>
    <row r="6" spans="1:27" ht="16" x14ac:dyDescent="0.2">
      <c r="A6" t="s">
        <v>25</v>
      </c>
      <c r="B6" t="s">
        <v>44</v>
      </c>
      <c r="C6">
        <v>3</v>
      </c>
      <c r="D6">
        <v>2</v>
      </c>
      <c r="F6">
        <v>1</v>
      </c>
      <c r="G6">
        <v>3</v>
      </c>
      <c r="I6">
        <v>2</v>
      </c>
      <c r="J6">
        <v>0</v>
      </c>
      <c r="K6">
        <v>0.11675000000000001</v>
      </c>
      <c r="L6" t="s">
        <v>27</v>
      </c>
      <c r="M6">
        <v>6.7000000000000002E-4</v>
      </c>
      <c r="N6">
        <v>0.56999999999999995</v>
      </c>
      <c r="O6">
        <v>5.6999999999999993E-3</v>
      </c>
      <c r="Q6">
        <v>301</v>
      </c>
      <c r="R6" t="s">
        <v>46</v>
      </c>
      <c r="S6" s="1" t="s">
        <v>4568</v>
      </c>
      <c r="V6" s="2" t="s">
        <v>39</v>
      </c>
      <c r="W6" s="2" t="s">
        <v>34</v>
      </c>
      <c r="X6" s="2">
        <v>301</v>
      </c>
      <c r="Y6" s="2">
        <v>-9.4730000000000005E-3</v>
      </c>
      <c r="Z6" s="2">
        <v>3.3399999999999999E-4</v>
      </c>
    </row>
    <row r="7" spans="1:27" ht="16" x14ac:dyDescent="0.2">
      <c r="A7" t="s">
        <v>25</v>
      </c>
      <c r="B7" t="s">
        <v>45</v>
      </c>
      <c r="C7">
        <v>3</v>
      </c>
      <c r="D7">
        <v>2</v>
      </c>
      <c r="F7">
        <v>1</v>
      </c>
      <c r="G7">
        <v>3</v>
      </c>
      <c r="I7">
        <v>2</v>
      </c>
      <c r="J7">
        <v>0</v>
      </c>
      <c r="K7">
        <v>3.1519999999999999E-2</v>
      </c>
      <c r="L7" t="s">
        <v>27</v>
      </c>
      <c r="M7">
        <v>6.7000000000000002E-4</v>
      </c>
      <c r="N7">
        <v>2.13</v>
      </c>
      <c r="O7">
        <v>2.1299999999999999E-2</v>
      </c>
      <c r="Q7">
        <v>299</v>
      </c>
      <c r="R7" t="s">
        <v>46</v>
      </c>
      <c r="S7" s="1" t="s">
        <v>4568</v>
      </c>
      <c r="V7" s="2" t="s">
        <v>39</v>
      </c>
      <c r="W7" s="2" t="s">
        <v>34</v>
      </c>
      <c r="X7" s="2">
        <v>299</v>
      </c>
      <c r="Y7" s="2">
        <v>5.9999999999999995E-4</v>
      </c>
      <c r="Z7" s="2">
        <v>2.0000000000000001E-4</v>
      </c>
    </row>
    <row r="8" spans="1:27" ht="16" x14ac:dyDescent="0.2">
      <c r="A8" t="s">
        <v>25</v>
      </c>
      <c r="B8" t="s">
        <v>549</v>
      </c>
      <c r="C8">
        <v>3</v>
      </c>
      <c r="D8">
        <v>2</v>
      </c>
      <c r="F8">
        <v>1</v>
      </c>
      <c r="G8">
        <v>3</v>
      </c>
      <c r="I8">
        <v>2</v>
      </c>
      <c r="J8">
        <v>0</v>
      </c>
      <c r="K8">
        <v>3.4889999999999997E-2</v>
      </c>
      <c r="L8" t="s">
        <v>27</v>
      </c>
      <c r="M8">
        <v>3.3E-4</v>
      </c>
      <c r="N8">
        <v>0.95</v>
      </c>
      <c r="O8">
        <v>9.4999999999999998E-3</v>
      </c>
      <c r="Q8">
        <v>298</v>
      </c>
      <c r="R8" t="s">
        <v>46</v>
      </c>
      <c r="S8" s="1" t="s">
        <v>4568</v>
      </c>
      <c r="V8" s="2" t="s">
        <v>39</v>
      </c>
      <c r="W8" s="2" t="s">
        <v>34</v>
      </c>
      <c r="X8" s="2">
        <v>298</v>
      </c>
      <c r="Y8" s="2">
        <v>-2.33E-4</v>
      </c>
      <c r="Z8" s="2">
        <v>2.33E-4</v>
      </c>
    </row>
    <row r="9" spans="1:27" ht="16" x14ac:dyDescent="0.2">
      <c r="A9" t="s">
        <v>25</v>
      </c>
      <c r="B9" t="s">
        <v>43</v>
      </c>
      <c r="C9">
        <v>3</v>
      </c>
      <c r="D9">
        <v>2</v>
      </c>
      <c r="F9">
        <v>1</v>
      </c>
      <c r="G9">
        <v>3</v>
      </c>
      <c r="I9">
        <v>2</v>
      </c>
      <c r="J9">
        <v>0</v>
      </c>
      <c r="K9">
        <v>6.855E-2</v>
      </c>
      <c r="L9" t="s">
        <v>27</v>
      </c>
      <c r="M9">
        <v>3.3E-4</v>
      </c>
      <c r="N9">
        <v>0.48</v>
      </c>
      <c r="O9">
        <v>4.7999999999999996E-3</v>
      </c>
      <c r="Q9">
        <v>299</v>
      </c>
      <c r="R9" t="s">
        <v>46</v>
      </c>
      <c r="S9" s="1" t="s">
        <v>4568</v>
      </c>
      <c r="V9" s="2" t="s">
        <v>39</v>
      </c>
      <c r="W9" s="2" t="s">
        <v>34</v>
      </c>
      <c r="X9" s="2">
        <v>299</v>
      </c>
      <c r="Y9" s="2">
        <v>-1.534E-3</v>
      </c>
      <c r="Z9" s="2">
        <v>2.33E-4</v>
      </c>
    </row>
    <row r="10" spans="1:27" ht="16" x14ac:dyDescent="0.2">
      <c r="A10" t="s">
        <v>25</v>
      </c>
      <c r="B10" t="s">
        <v>570</v>
      </c>
      <c r="C10">
        <v>3</v>
      </c>
      <c r="D10">
        <v>2</v>
      </c>
      <c r="F10">
        <v>1</v>
      </c>
      <c r="G10">
        <v>3</v>
      </c>
      <c r="I10">
        <v>2</v>
      </c>
      <c r="J10">
        <v>0</v>
      </c>
      <c r="K10">
        <v>7.8719999999999998E-2</v>
      </c>
      <c r="L10" t="s">
        <v>27</v>
      </c>
      <c r="M10">
        <v>2.3000000000000001E-4</v>
      </c>
      <c r="N10">
        <v>0.28999999999999998</v>
      </c>
      <c r="O10">
        <v>2.8999999999999998E-3</v>
      </c>
      <c r="Q10">
        <v>302</v>
      </c>
      <c r="R10" t="s">
        <v>46</v>
      </c>
      <c r="S10" s="1" t="s">
        <v>4568</v>
      </c>
      <c r="V10" s="2" t="s">
        <v>39</v>
      </c>
      <c r="W10" s="2" t="s">
        <v>34</v>
      </c>
      <c r="X10" s="2">
        <v>302</v>
      </c>
      <c r="Y10" s="2">
        <v>-2.202E-3</v>
      </c>
      <c r="Z10" s="2">
        <v>3.3399999999999999E-4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Y43"/>
  <sheetViews>
    <sheetView workbookViewId="0">
      <selection activeCell="K6" sqref="K6"/>
    </sheetView>
  </sheetViews>
  <sheetFormatPr baseColWidth="10" defaultColWidth="8.83203125" defaultRowHeight="15" x14ac:dyDescent="0.2"/>
  <cols>
    <col min="19" max="19" width="40.6640625" style="1" customWidth="1"/>
    <col min="20" max="20" width="9.1640625"/>
    <col min="21" max="21" width="14.1640625" customWidth="1"/>
    <col min="22" max="25" width="9.1640625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  <c r="U1" s="3"/>
      <c r="V1" s="3"/>
      <c r="W1" s="3"/>
      <c r="X1" s="3"/>
      <c r="Y1" s="3"/>
    </row>
    <row r="2" spans="1:25" ht="48" x14ac:dyDescent="0.2">
      <c r="A2" t="s">
        <v>25</v>
      </c>
      <c r="B2" t="s">
        <v>491</v>
      </c>
      <c r="C2">
        <v>6</v>
      </c>
      <c r="D2">
        <v>5</v>
      </c>
      <c r="F2">
        <v>1</v>
      </c>
      <c r="G2">
        <v>6</v>
      </c>
      <c r="I2">
        <v>1</v>
      </c>
      <c r="J2">
        <v>5</v>
      </c>
      <c r="K2">
        <v>7.8589999999999993E-2</v>
      </c>
      <c r="L2" t="s">
        <v>27</v>
      </c>
      <c r="M2">
        <v>1.2700000000000001E-3</v>
      </c>
      <c r="N2">
        <v>1.6</v>
      </c>
      <c r="O2">
        <v>1.6E-2</v>
      </c>
      <c r="Q2">
        <v>296</v>
      </c>
      <c r="R2" t="s">
        <v>46</v>
      </c>
      <c r="S2" s="1" t="s">
        <v>6393</v>
      </c>
    </row>
    <row r="3" spans="1:25" ht="48" x14ac:dyDescent="0.2">
      <c r="A3" t="s">
        <v>25</v>
      </c>
      <c r="B3" t="s">
        <v>44</v>
      </c>
      <c r="C3">
        <v>6</v>
      </c>
      <c r="D3">
        <v>5</v>
      </c>
      <c r="F3">
        <v>1</v>
      </c>
      <c r="G3">
        <v>6</v>
      </c>
      <c r="I3">
        <v>1</v>
      </c>
      <c r="J3">
        <v>5</v>
      </c>
      <c r="K3">
        <v>5.9569999999999998E-2</v>
      </c>
      <c r="L3" t="s">
        <v>27</v>
      </c>
      <c r="M3">
        <v>2.5400000000000002E-3</v>
      </c>
      <c r="N3">
        <v>4.3</v>
      </c>
      <c r="O3">
        <v>4.2999999999999997E-2</v>
      </c>
      <c r="Q3">
        <v>296</v>
      </c>
      <c r="R3" t="s">
        <v>46</v>
      </c>
      <c r="S3" s="1" t="s">
        <v>6393</v>
      </c>
    </row>
    <row r="4" spans="1:25" ht="48" x14ac:dyDescent="0.2">
      <c r="A4" t="s">
        <v>25</v>
      </c>
      <c r="B4" t="s">
        <v>45</v>
      </c>
      <c r="C4">
        <v>6</v>
      </c>
      <c r="D4">
        <v>5</v>
      </c>
      <c r="F4">
        <v>1</v>
      </c>
      <c r="G4">
        <v>6</v>
      </c>
      <c r="I4">
        <v>1</v>
      </c>
      <c r="J4">
        <v>5</v>
      </c>
      <c r="K4">
        <v>2.4080000000000001E-2</v>
      </c>
      <c r="L4" t="s">
        <v>27</v>
      </c>
      <c r="M4">
        <v>1.2700000000000001E-3</v>
      </c>
      <c r="N4">
        <v>5.3</v>
      </c>
      <c r="O4">
        <v>5.2999999999999999E-2</v>
      </c>
      <c r="Q4">
        <v>296</v>
      </c>
      <c r="R4" t="s">
        <v>46</v>
      </c>
      <c r="S4" s="1" t="s">
        <v>6393</v>
      </c>
    </row>
    <row r="5" spans="1:25" ht="48" x14ac:dyDescent="0.2">
      <c r="A5" t="s">
        <v>25</v>
      </c>
      <c r="B5" t="s">
        <v>491</v>
      </c>
      <c r="C5">
        <v>5</v>
      </c>
      <c r="D5">
        <v>4</v>
      </c>
      <c r="F5">
        <v>0</v>
      </c>
      <c r="G5">
        <v>5</v>
      </c>
      <c r="I5">
        <v>0</v>
      </c>
      <c r="J5">
        <v>4</v>
      </c>
      <c r="K5">
        <v>8.8730000000000003E-2</v>
      </c>
      <c r="L5" t="s">
        <v>27</v>
      </c>
      <c r="M5">
        <v>1.2700000000000001E-3</v>
      </c>
      <c r="N5">
        <v>1.4</v>
      </c>
      <c r="O5">
        <v>1.4E-2</v>
      </c>
      <c r="Q5">
        <v>296</v>
      </c>
      <c r="R5" t="s">
        <v>46</v>
      </c>
      <c r="S5" s="1" t="s">
        <v>6394</v>
      </c>
    </row>
    <row r="6" spans="1:25" ht="48" x14ac:dyDescent="0.2">
      <c r="A6" t="s">
        <v>25</v>
      </c>
      <c r="B6" t="s">
        <v>44</v>
      </c>
      <c r="C6">
        <v>5</v>
      </c>
      <c r="D6">
        <v>4</v>
      </c>
      <c r="F6">
        <v>0</v>
      </c>
      <c r="G6">
        <v>5</v>
      </c>
      <c r="I6">
        <v>0</v>
      </c>
      <c r="J6">
        <v>4</v>
      </c>
      <c r="K6">
        <v>7.3520000000000002E-2</v>
      </c>
      <c r="L6" t="s">
        <v>27</v>
      </c>
      <c r="M6">
        <v>2.5400000000000002E-3</v>
      </c>
      <c r="N6">
        <v>3.4</v>
      </c>
      <c r="O6">
        <v>3.4000000000000002E-2</v>
      </c>
      <c r="Q6">
        <v>296</v>
      </c>
      <c r="R6" t="s">
        <v>46</v>
      </c>
      <c r="S6" s="1" t="s">
        <v>6394</v>
      </c>
    </row>
    <row r="7" spans="1:25" ht="48" x14ac:dyDescent="0.2">
      <c r="A7" t="s">
        <v>25</v>
      </c>
      <c r="B7" t="s">
        <v>45</v>
      </c>
      <c r="C7">
        <v>5</v>
      </c>
      <c r="D7">
        <v>4</v>
      </c>
      <c r="F7">
        <v>0</v>
      </c>
      <c r="G7">
        <v>5</v>
      </c>
      <c r="I7">
        <v>0</v>
      </c>
      <c r="J7">
        <v>4</v>
      </c>
      <c r="K7">
        <v>2.4080000000000001E-2</v>
      </c>
      <c r="L7" t="s">
        <v>27</v>
      </c>
      <c r="M7">
        <v>2.5400000000000002E-3</v>
      </c>
      <c r="N7">
        <v>10.5</v>
      </c>
      <c r="O7">
        <v>0.105</v>
      </c>
      <c r="Q7">
        <v>296</v>
      </c>
      <c r="R7" t="s">
        <v>46</v>
      </c>
      <c r="S7" s="1" t="s">
        <v>6394</v>
      </c>
    </row>
    <row r="8" spans="1:25" ht="48" x14ac:dyDescent="0.2">
      <c r="A8" t="s">
        <v>25</v>
      </c>
      <c r="B8" t="s">
        <v>491</v>
      </c>
      <c r="C8">
        <v>5</v>
      </c>
      <c r="D8">
        <v>4</v>
      </c>
      <c r="F8">
        <v>1</v>
      </c>
      <c r="G8">
        <v>5</v>
      </c>
      <c r="I8">
        <v>1</v>
      </c>
      <c r="J8">
        <v>4</v>
      </c>
      <c r="K8">
        <v>8.7459999999999996E-2</v>
      </c>
      <c r="L8" t="s">
        <v>27</v>
      </c>
      <c r="M8">
        <v>1.2700000000000001E-3</v>
      </c>
      <c r="N8">
        <v>1.5</v>
      </c>
      <c r="O8">
        <v>1.4999999999999999E-2</v>
      </c>
      <c r="Q8">
        <v>296</v>
      </c>
      <c r="R8" t="s">
        <v>46</v>
      </c>
      <c r="S8" s="1" t="s">
        <v>6395</v>
      </c>
    </row>
    <row r="9" spans="1:25" ht="48" x14ac:dyDescent="0.2">
      <c r="A9" t="s">
        <v>25</v>
      </c>
      <c r="B9" t="s">
        <v>44</v>
      </c>
      <c r="C9">
        <v>5</v>
      </c>
      <c r="D9">
        <v>4</v>
      </c>
      <c r="F9">
        <v>1</v>
      </c>
      <c r="G9">
        <v>5</v>
      </c>
      <c r="I9">
        <v>1</v>
      </c>
      <c r="J9">
        <v>4</v>
      </c>
      <c r="K9">
        <v>6.7180000000000004E-2</v>
      </c>
      <c r="L9" t="s">
        <v>27</v>
      </c>
      <c r="M9">
        <v>1.2700000000000001E-3</v>
      </c>
      <c r="N9">
        <v>1.9</v>
      </c>
      <c r="O9">
        <v>1.9E-2</v>
      </c>
      <c r="Q9">
        <v>296</v>
      </c>
      <c r="R9" t="s">
        <v>46</v>
      </c>
      <c r="S9" s="1" t="s">
        <v>6395</v>
      </c>
    </row>
    <row r="10" spans="1:25" ht="48" x14ac:dyDescent="0.2">
      <c r="A10" t="s">
        <v>25</v>
      </c>
      <c r="B10" t="s">
        <v>45</v>
      </c>
      <c r="C10">
        <v>5</v>
      </c>
      <c r="D10">
        <v>4</v>
      </c>
      <c r="F10">
        <v>1</v>
      </c>
      <c r="G10">
        <v>5</v>
      </c>
      <c r="I10">
        <v>1</v>
      </c>
      <c r="J10">
        <v>4</v>
      </c>
      <c r="K10">
        <v>2.0279999999999999E-2</v>
      </c>
      <c r="L10" t="s">
        <v>27</v>
      </c>
      <c r="M10">
        <v>1.2700000000000001E-3</v>
      </c>
      <c r="N10">
        <v>6.3</v>
      </c>
      <c r="O10">
        <v>6.3E-2</v>
      </c>
      <c r="Q10">
        <v>296</v>
      </c>
      <c r="R10" t="s">
        <v>46</v>
      </c>
      <c r="S10" s="1" t="s">
        <v>6395</v>
      </c>
    </row>
    <row r="11" spans="1:25" ht="48" x14ac:dyDescent="0.2">
      <c r="A11" t="s">
        <v>25</v>
      </c>
      <c r="B11" t="s">
        <v>491</v>
      </c>
      <c r="C11">
        <v>4</v>
      </c>
      <c r="D11">
        <v>3</v>
      </c>
      <c r="F11">
        <v>3</v>
      </c>
      <c r="G11">
        <v>2</v>
      </c>
      <c r="I11">
        <v>3</v>
      </c>
      <c r="J11">
        <v>1</v>
      </c>
      <c r="K11">
        <v>8.2390000000000005E-2</v>
      </c>
      <c r="L11" t="s">
        <v>27</v>
      </c>
      <c r="M11">
        <v>3.8E-3</v>
      </c>
      <c r="N11">
        <v>4.5999999999999996</v>
      </c>
      <c r="O11">
        <v>4.5999999999999999E-2</v>
      </c>
      <c r="Q11">
        <v>296</v>
      </c>
      <c r="R11" t="s">
        <v>46</v>
      </c>
      <c r="S11" s="1" t="s">
        <v>6396</v>
      </c>
    </row>
    <row r="12" spans="1:25" ht="48" x14ac:dyDescent="0.2">
      <c r="A12" t="s">
        <v>25</v>
      </c>
      <c r="B12" t="s">
        <v>44</v>
      </c>
      <c r="C12">
        <v>4</v>
      </c>
      <c r="D12">
        <v>3</v>
      </c>
      <c r="F12">
        <v>3</v>
      </c>
      <c r="G12">
        <v>2</v>
      </c>
      <c r="I12">
        <v>3</v>
      </c>
      <c r="J12">
        <v>1</v>
      </c>
      <c r="K12">
        <v>6.7180000000000004E-2</v>
      </c>
      <c r="L12" t="s">
        <v>27</v>
      </c>
      <c r="M12">
        <v>3.8E-3</v>
      </c>
      <c r="N12">
        <v>5.7</v>
      </c>
      <c r="O12">
        <v>5.7000000000000002E-2</v>
      </c>
      <c r="Q12">
        <v>296</v>
      </c>
      <c r="R12" t="s">
        <v>46</v>
      </c>
      <c r="S12" s="1" t="s">
        <v>6396</v>
      </c>
    </row>
    <row r="13" spans="1:25" ht="48" x14ac:dyDescent="0.2">
      <c r="A13" t="s">
        <v>25</v>
      </c>
      <c r="B13" t="s">
        <v>45</v>
      </c>
      <c r="C13">
        <v>4</v>
      </c>
      <c r="D13">
        <v>3</v>
      </c>
      <c r="F13">
        <v>3</v>
      </c>
      <c r="G13">
        <v>2</v>
      </c>
      <c r="I13">
        <v>3</v>
      </c>
      <c r="J13">
        <v>1</v>
      </c>
      <c r="K13">
        <v>3.4229999999999997E-2</v>
      </c>
      <c r="L13" t="s">
        <v>27</v>
      </c>
      <c r="M13">
        <v>6.3400000000000001E-3</v>
      </c>
      <c r="N13">
        <v>18.5</v>
      </c>
      <c r="O13">
        <v>0.185</v>
      </c>
      <c r="Q13">
        <v>296</v>
      </c>
      <c r="R13" t="s">
        <v>46</v>
      </c>
      <c r="S13" s="1" t="s">
        <v>6396</v>
      </c>
    </row>
    <row r="14" spans="1:25" ht="48" x14ac:dyDescent="0.2">
      <c r="A14" t="s">
        <v>25</v>
      </c>
      <c r="B14" t="s">
        <v>491</v>
      </c>
      <c r="C14">
        <v>4</v>
      </c>
      <c r="D14">
        <v>3</v>
      </c>
      <c r="F14">
        <v>2</v>
      </c>
      <c r="G14">
        <v>3</v>
      </c>
      <c r="I14">
        <v>2</v>
      </c>
      <c r="J14">
        <v>2</v>
      </c>
      <c r="K14">
        <v>8.8730000000000003E-2</v>
      </c>
      <c r="L14" t="s">
        <v>27</v>
      </c>
      <c r="M14">
        <v>2.5400000000000002E-3</v>
      </c>
      <c r="N14">
        <v>2.9</v>
      </c>
      <c r="O14">
        <v>2.9000000000000001E-2</v>
      </c>
      <c r="Q14">
        <v>296</v>
      </c>
      <c r="R14" t="s">
        <v>46</v>
      </c>
      <c r="S14" s="1" t="s">
        <v>6397</v>
      </c>
    </row>
    <row r="15" spans="1:25" ht="48" x14ac:dyDescent="0.2">
      <c r="A15" t="s">
        <v>25</v>
      </c>
      <c r="B15" t="s">
        <v>44</v>
      </c>
      <c r="C15">
        <v>4</v>
      </c>
      <c r="D15">
        <v>3</v>
      </c>
      <c r="F15">
        <v>2</v>
      </c>
      <c r="G15">
        <v>3</v>
      </c>
      <c r="I15">
        <v>2</v>
      </c>
      <c r="J15">
        <v>2</v>
      </c>
      <c r="K15">
        <v>7.8589999999999993E-2</v>
      </c>
      <c r="L15" t="s">
        <v>27</v>
      </c>
      <c r="M15">
        <v>3.8E-3</v>
      </c>
      <c r="N15">
        <v>4.8</v>
      </c>
      <c r="O15">
        <v>4.8000000000000001E-2</v>
      </c>
      <c r="Q15">
        <v>296</v>
      </c>
      <c r="R15" t="s">
        <v>46</v>
      </c>
      <c r="S15" s="1" t="s">
        <v>6397</v>
      </c>
    </row>
    <row r="16" spans="1:25" ht="48" x14ac:dyDescent="0.2">
      <c r="A16" t="s">
        <v>25</v>
      </c>
      <c r="B16" t="s">
        <v>45</v>
      </c>
      <c r="C16">
        <v>4</v>
      </c>
      <c r="D16">
        <v>3</v>
      </c>
      <c r="F16">
        <v>2</v>
      </c>
      <c r="G16">
        <v>3</v>
      </c>
      <c r="I16">
        <v>2</v>
      </c>
      <c r="J16">
        <v>2</v>
      </c>
      <c r="K16">
        <v>2.4080000000000001E-2</v>
      </c>
      <c r="L16" t="s">
        <v>27</v>
      </c>
      <c r="M16">
        <v>1.2700000000000001E-3</v>
      </c>
      <c r="N16">
        <v>5.3</v>
      </c>
      <c r="O16">
        <v>5.2999999999999999E-2</v>
      </c>
      <c r="Q16">
        <v>296</v>
      </c>
      <c r="R16" t="s">
        <v>46</v>
      </c>
      <c r="S16" s="1" t="s">
        <v>6397</v>
      </c>
    </row>
    <row r="17" spans="1:19" ht="48" x14ac:dyDescent="0.2">
      <c r="A17" t="s">
        <v>25</v>
      </c>
      <c r="B17" t="s">
        <v>491</v>
      </c>
      <c r="C17">
        <v>4</v>
      </c>
      <c r="D17">
        <v>3</v>
      </c>
      <c r="F17">
        <v>0</v>
      </c>
      <c r="G17">
        <v>4</v>
      </c>
      <c r="I17">
        <v>0</v>
      </c>
      <c r="J17">
        <v>3</v>
      </c>
      <c r="K17">
        <v>0.10521</v>
      </c>
      <c r="L17" t="s">
        <v>27</v>
      </c>
      <c r="M17">
        <v>5.0699999999999999E-3</v>
      </c>
      <c r="N17">
        <v>4.8</v>
      </c>
      <c r="O17">
        <v>4.8000000000000001E-2</v>
      </c>
      <c r="Q17">
        <v>296</v>
      </c>
      <c r="R17" t="s">
        <v>46</v>
      </c>
      <c r="S17" s="1" t="s">
        <v>6398</v>
      </c>
    </row>
    <row r="18" spans="1:19" ht="48" x14ac:dyDescent="0.2">
      <c r="A18" t="s">
        <v>25</v>
      </c>
      <c r="B18" t="s">
        <v>44</v>
      </c>
      <c r="C18">
        <v>4</v>
      </c>
      <c r="D18">
        <v>3</v>
      </c>
      <c r="F18">
        <v>0</v>
      </c>
      <c r="G18">
        <v>4</v>
      </c>
      <c r="I18">
        <v>0</v>
      </c>
      <c r="J18">
        <v>3</v>
      </c>
      <c r="K18">
        <v>8.6190000000000003E-2</v>
      </c>
      <c r="L18" t="s">
        <v>27</v>
      </c>
      <c r="M18">
        <v>1.2700000000000001E-3</v>
      </c>
      <c r="N18">
        <v>1.5</v>
      </c>
      <c r="O18">
        <v>1.4999999999999999E-2</v>
      </c>
      <c r="Q18">
        <v>296</v>
      </c>
      <c r="R18" t="s">
        <v>46</v>
      </c>
      <c r="S18" s="1" t="s">
        <v>6398</v>
      </c>
    </row>
    <row r="19" spans="1:19" ht="48" x14ac:dyDescent="0.2">
      <c r="A19" t="s">
        <v>25</v>
      </c>
      <c r="B19" t="s">
        <v>45</v>
      </c>
      <c r="C19">
        <v>4</v>
      </c>
      <c r="D19">
        <v>3</v>
      </c>
      <c r="F19">
        <v>0</v>
      </c>
      <c r="G19">
        <v>4</v>
      </c>
      <c r="I19">
        <v>0</v>
      </c>
      <c r="J19">
        <v>3</v>
      </c>
      <c r="K19">
        <v>2.5350000000000001E-2</v>
      </c>
      <c r="L19" t="s">
        <v>27</v>
      </c>
      <c r="M19">
        <v>1.2700000000000001E-3</v>
      </c>
      <c r="N19">
        <v>5</v>
      </c>
      <c r="O19">
        <v>0.05</v>
      </c>
      <c r="Q19">
        <v>296</v>
      </c>
      <c r="R19" t="s">
        <v>46</v>
      </c>
      <c r="S19" s="1" t="s">
        <v>6398</v>
      </c>
    </row>
    <row r="20" spans="1:19" ht="48" x14ac:dyDescent="0.2">
      <c r="A20" t="s">
        <v>25</v>
      </c>
      <c r="B20" t="s">
        <v>491</v>
      </c>
      <c r="C20">
        <v>3</v>
      </c>
      <c r="D20">
        <v>2</v>
      </c>
      <c r="F20">
        <v>0</v>
      </c>
      <c r="G20">
        <v>3</v>
      </c>
      <c r="I20">
        <v>0</v>
      </c>
      <c r="J20">
        <v>2</v>
      </c>
      <c r="K20">
        <v>9.7600000000000006E-2</v>
      </c>
      <c r="L20" t="s">
        <v>27</v>
      </c>
      <c r="M20">
        <v>1.2700000000000001E-3</v>
      </c>
      <c r="N20">
        <v>1.3</v>
      </c>
      <c r="O20">
        <v>1.2999999999999999E-2</v>
      </c>
      <c r="Q20">
        <v>296</v>
      </c>
      <c r="R20" t="s">
        <v>46</v>
      </c>
      <c r="S20" s="1" t="s">
        <v>6399</v>
      </c>
    </row>
    <row r="21" spans="1:19" ht="48" x14ac:dyDescent="0.2">
      <c r="A21" t="s">
        <v>25</v>
      </c>
      <c r="B21" t="s">
        <v>44</v>
      </c>
      <c r="C21">
        <v>3</v>
      </c>
      <c r="D21">
        <v>2</v>
      </c>
      <c r="F21">
        <v>0</v>
      </c>
      <c r="G21">
        <v>3</v>
      </c>
      <c r="I21">
        <v>0</v>
      </c>
      <c r="J21">
        <v>2</v>
      </c>
      <c r="K21">
        <v>8.3659999999999998E-2</v>
      </c>
      <c r="L21" t="s">
        <v>27</v>
      </c>
      <c r="M21">
        <v>3.8E-3</v>
      </c>
      <c r="N21">
        <v>4.5</v>
      </c>
      <c r="O21">
        <v>4.4999999999999998E-2</v>
      </c>
      <c r="Q21">
        <v>296</v>
      </c>
      <c r="R21" t="s">
        <v>46</v>
      </c>
      <c r="S21" s="1" t="s">
        <v>6399</v>
      </c>
    </row>
    <row r="22" spans="1:19" ht="48" x14ac:dyDescent="0.2">
      <c r="A22" t="s">
        <v>25</v>
      </c>
      <c r="B22" t="s">
        <v>45</v>
      </c>
      <c r="C22">
        <v>3</v>
      </c>
      <c r="D22">
        <v>2</v>
      </c>
      <c r="F22">
        <v>0</v>
      </c>
      <c r="G22">
        <v>3</v>
      </c>
      <c r="I22">
        <v>0</v>
      </c>
      <c r="J22">
        <v>2</v>
      </c>
      <c r="K22">
        <v>2.4080000000000001E-2</v>
      </c>
      <c r="L22" t="s">
        <v>27</v>
      </c>
      <c r="M22">
        <v>1.2700000000000001E-3</v>
      </c>
      <c r="N22">
        <v>5.3</v>
      </c>
      <c r="O22">
        <v>5.2999999999999999E-2</v>
      </c>
      <c r="Q22">
        <v>296</v>
      </c>
      <c r="R22" t="s">
        <v>46</v>
      </c>
      <c r="S22" s="1" t="s">
        <v>6399</v>
      </c>
    </row>
    <row r="23" spans="1:19" ht="48" x14ac:dyDescent="0.2">
      <c r="A23" t="s">
        <v>25</v>
      </c>
      <c r="B23" t="s">
        <v>491</v>
      </c>
      <c r="C23">
        <v>2</v>
      </c>
      <c r="D23">
        <v>1</v>
      </c>
      <c r="F23">
        <v>1</v>
      </c>
      <c r="G23">
        <v>1</v>
      </c>
      <c r="I23">
        <v>1</v>
      </c>
      <c r="J23">
        <v>0</v>
      </c>
      <c r="K23">
        <v>9.1259999999999994E-2</v>
      </c>
      <c r="L23" t="s">
        <v>27</v>
      </c>
      <c r="M23">
        <v>2.5400000000000002E-3</v>
      </c>
      <c r="N23">
        <v>2.8</v>
      </c>
      <c r="O23">
        <v>2.8000000000000001E-2</v>
      </c>
      <c r="Q23">
        <v>296</v>
      </c>
      <c r="R23" t="s">
        <v>46</v>
      </c>
      <c r="S23" s="1" t="s">
        <v>6400</v>
      </c>
    </row>
    <row r="24" spans="1:19" ht="48" x14ac:dyDescent="0.2">
      <c r="A24" t="s">
        <v>25</v>
      </c>
      <c r="B24" t="s">
        <v>44</v>
      </c>
      <c r="C24">
        <v>2</v>
      </c>
      <c r="D24">
        <v>1</v>
      </c>
      <c r="F24">
        <v>1</v>
      </c>
      <c r="G24">
        <v>1</v>
      </c>
      <c r="I24">
        <v>1</v>
      </c>
      <c r="J24">
        <v>0</v>
      </c>
      <c r="K24">
        <v>8.7459999999999996E-2</v>
      </c>
      <c r="L24" t="s">
        <v>27</v>
      </c>
      <c r="M24">
        <v>1.2700000000000001E-3</v>
      </c>
      <c r="N24">
        <v>1.5</v>
      </c>
      <c r="O24">
        <v>1.4999999999999999E-2</v>
      </c>
      <c r="Q24">
        <v>296</v>
      </c>
      <c r="R24" t="s">
        <v>46</v>
      </c>
      <c r="S24" s="1" t="s">
        <v>6400</v>
      </c>
    </row>
    <row r="25" spans="1:19" ht="48" x14ac:dyDescent="0.2">
      <c r="A25" t="s">
        <v>25</v>
      </c>
      <c r="B25" t="s">
        <v>45</v>
      </c>
      <c r="C25">
        <v>2</v>
      </c>
      <c r="D25">
        <v>1</v>
      </c>
      <c r="F25">
        <v>1</v>
      </c>
      <c r="G25">
        <v>1</v>
      </c>
      <c r="I25">
        <v>1</v>
      </c>
      <c r="J25">
        <v>0</v>
      </c>
      <c r="K25">
        <v>2.282E-2</v>
      </c>
      <c r="L25" t="s">
        <v>27</v>
      </c>
      <c r="M25">
        <v>1.2700000000000001E-3</v>
      </c>
      <c r="N25">
        <v>5.6</v>
      </c>
      <c r="O25">
        <v>5.6000000000000001E-2</v>
      </c>
      <c r="Q25">
        <v>296</v>
      </c>
      <c r="R25" t="s">
        <v>46</v>
      </c>
      <c r="S25" s="1" t="s">
        <v>6400</v>
      </c>
    </row>
    <row r="26" spans="1:19" ht="48" x14ac:dyDescent="0.2">
      <c r="A26" t="s">
        <v>25</v>
      </c>
      <c r="B26" t="s">
        <v>491</v>
      </c>
      <c r="C26">
        <v>2</v>
      </c>
      <c r="D26">
        <v>1</v>
      </c>
      <c r="F26">
        <v>0</v>
      </c>
      <c r="G26">
        <v>2</v>
      </c>
      <c r="I26">
        <v>0</v>
      </c>
      <c r="J26">
        <v>1</v>
      </c>
      <c r="K26">
        <v>8.4919999999999995E-2</v>
      </c>
      <c r="L26" t="s">
        <v>27</v>
      </c>
      <c r="M26">
        <v>2.5400000000000002E-3</v>
      </c>
      <c r="N26">
        <v>3</v>
      </c>
      <c r="O26">
        <v>0.03</v>
      </c>
      <c r="Q26">
        <v>296</v>
      </c>
      <c r="R26" t="s">
        <v>46</v>
      </c>
      <c r="S26" s="1" t="s">
        <v>6401</v>
      </c>
    </row>
    <row r="27" spans="1:19" ht="48" x14ac:dyDescent="0.2">
      <c r="A27" t="s">
        <v>25</v>
      </c>
      <c r="B27" t="s">
        <v>44</v>
      </c>
      <c r="C27">
        <v>2</v>
      </c>
      <c r="D27">
        <v>1</v>
      </c>
      <c r="F27">
        <v>0</v>
      </c>
      <c r="G27">
        <v>2</v>
      </c>
      <c r="I27">
        <v>0</v>
      </c>
      <c r="J27">
        <v>1</v>
      </c>
      <c r="K27">
        <v>8.4919999999999995E-2</v>
      </c>
      <c r="L27" t="s">
        <v>27</v>
      </c>
      <c r="M27">
        <v>2.5400000000000002E-3</v>
      </c>
      <c r="N27">
        <v>3</v>
      </c>
      <c r="O27">
        <v>0.03</v>
      </c>
      <c r="Q27">
        <v>296</v>
      </c>
      <c r="R27" t="s">
        <v>46</v>
      </c>
      <c r="S27" s="1" t="s">
        <v>6401</v>
      </c>
    </row>
    <row r="28" spans="1:19" ht="48" x14ac:dyDescent="0.2">
      <c r="A28" t="s">
        <v>25</v>
      </c>
      <c r="B28" t="s">
        <v>45</v>
      </c>
      <c r="C28">
        <v>2</v>
      </c>
      <c r="D28">
        <v>1</v>
      </c>
      <c r="F28">
        <v>0</v>
      </c>
      <c r="G28">
        <v>2</v>
      </c>
      <c r="I28">
        <v>0</v>
      </c>
      <c r="J28">
        <v>1</v>
      </c>
      <c r="K28">
        <v>2.0279999999999999E-2</v>
      </c>
      <c r="L28" t="s">
        <v>27</v>
      </c>
      <c r="M28">
        <v>1.2700000000000001E-3</v>
      </c>
      <c r="N28">
        <v>6.3</v>
      </c>
      <c r="O28">
        <v>6.3E-2</v>
      </c>
      <c r="Q28">
        <v>296</v>
      </c>
      <c r="R28" t="s">
        <v>46</v>
      </c>
      <c r="S28" s="1" t="s">
        <v>6401</v>
      </c>
    </row>
    <row r="29" spans="1:19" ht="48" x14ac:dyDescent="0.2">
      <c r="A29" t="s">
        <v>25</v>
      </c>
      <c r="B29" t="s">
        <v>491</v>
      </c>
      <c r="C29">
        <v>3</v>
      </c>
      <c r="D29">
        <v>3</v>
      </c>
      <c r="F29">
        <v>1</v>
      </c>
      <c r="G29">
        <v>3</v>
      </c>
      <c r="I29">
        <v>1</v>
      </c>
      <c r="J29">
        <v>3</v>
      </c>
      <c r="K29">
        <v>0.10267</v>
      </c>
      <c r="L29" t="s">
        <v>27</v>
      </c>
      <c r="M29">
        <v>3.8E-3</v>
      </c>
      <c r="N29">
        <v>3.7</v>
      </c>
      <c r="O29">
        <v>3.6999999999999998E-2</v>
      </c>
      <c r="Q29">
        <v>296</v>
      </c>
      <c r="R29" t="s">
        <v>46</v>
      </c>
      <c r="S29" s="1" t="s">
        <v>6402</v>
      </c>
    </row>
    <row r="30" spans="1:19" ht="48" x14ac:dyDescent="0.2">
      <c r="A30" t="s">
        <v>25</v>
      </c>
      <c r="B30" t="s">
        <v>44</v>
      </c>
      <c r="C30">
        <v>3</v>
      </c>
      <c r="D30">
        <v>3</v>
      </c>
      <c r="F30">
        <v>1</v>
      </c>
      <c r="G30">
        <v>3</v>
      </c>
      <c r="I30">
        <v>1</v>
      </c>
      <c r="J30">
        <v>3</v>
      </c>
      <c r="K30">
        <v>0.1014</v>
      </c>
      <c r="L30" t="s">
        <v>27</v>
      </c>
      <c r="M30">
        <v>2.5400000000000002E-3</v>
      </c>
      <c r="N30">
        <v>2.5</v>
      </c>
      <c r="O30">
        <v>2.5000000000000001E-2</v>
      </c>
      <c r="Q30">
        <v>296</v>
      </c>
      <c r="R30" t="s">
        <v>46</v>
      </c>
      <c r="S30" s="1" t="s">
        <v>6402</v>
      </c>
    </row>
    <row r="31" spans="1:19" ht="48" x14ac:dyDescent="0.2">
      <c r="A31" t="s">
        <v>25</v>
      </c>
      <c r="B31" t="s">
        <v>45</v>
      </c>
      <c r="C31">
        <v>3</v>
      </c>
      <c r="D31">
        <v>3</v>
      </c>
      <c r="F31">
        <v>1</v>
      </c>
      <c r="G31">
        <v>3</v>
      </c>
      <c r="I31">
        <v>1</v>
      </c>
      <c r="J31">
        <v>3</v>
      </c>
      <c r="K31">
        <v>2.5350000000000001E-2</v>
      </c>
      <c r="L31" t="s">
        <v>27</v>
      </c>
      <c r="M31">
        <v>1.2700000000000001E-3</v>
      </c>
      <c r="N31">
        <v>5</v>
      </c>
      <c r="O31">
        <v>0.05</v>
      </c>
      <c r="Q31">
        <v>296</v>
      </c>
      <c r="R31" t="s">
        <v>46</v>
      </c>
      <c r="S31" s="1" t="s">
        <v>6402</v>
      </c>
    </row>
    <row r="32" spans="1:19" ht="48" x14ac:dyDescent="0.2">
      <c r="A32" t="s">
        <v>25</v>
      </c>
      <c r="B32" t="s">
        <v>491</v>
      </c>
      <c r="C32">
        <v>5</v>
      </c>
      <c r="D32">
        <v>5</v>
      </c>
      <c r="F32">
        <v>3</v>
      </c>
      <c r="G32">
        <v>3</v>
      </c>
      <c r="I32">
        <v>3</v>
      </c>
      <c r="J32">
        <v>3</v>
      </c>
      <c r="K32">
        <v>5.577E-2</v>
      </c>
      <c r="L32" t="s">
        <v>27</v>
      </c>
      <c r="M32">
        <v>1.2700000000000001E-3</v>
      </c>
      <c r="N32">
        <v>2.2999999999999998</v>
      </c>
      <c r="O32">
        <v>2.3E-2</v>
      </c>
      <c r="Q32">
        <v>296</v>
      </c>
      <c r="R32" t="s">
        <v>46</v>
      </c>
      <c r="S32" s="1" t="s">
        <v>6403</v>
      </c>
    </row>
    <row r="33" spans="1:19" ht="48" x14ac:dyDescent="0.2">
      <c r="A33" t="s">
        <v>25</v>
      </c>
      <c r="B33" t="s">
        <v>44</v>
      </c>
      <c r="C33">
        <v>5</v>
      </c>
      <c r="D33">
        <v>5</v>
      </c>
      <c r="F33">
        <v>3</v>
      </c>
      <c r="G33">
        <v>3</v>
      </c>
      <c r="I33">
        <v>3</v>
      </c>
      <c r="J33">
        <v>3</v>
      </c>
      <c r="K33">
        <v>5.3240000000000003E-2</v>
      </c>
      <c r="L33" t="s">
        <v>27</v>
      </c>
      <c r="M33">
        <v>1.2700000000000001E-3</v>
      </c>
      <c r="N33">
        <v>2.4</v>
      </c>
      <c r="O33">
        <v>2.4E-2</v>
      </c>
      <c r="Q33">
        <v>296</v>
      </c>
      <c r="R33" t="s">
        <v>46</v>
      </c>
      <c r="S33" s="1" t="s">
        <v>6403</v>
      </c>
    </row>
    <row r="34" spans="1:19" ht="48" x14ac:dyDescent="0.2">
      <c r="A34" t="s">
        <v>25</v>
      </c>
      <c r="B34" t="s">
        <v>45</v>
      </c>
      <c r="C34">
        <v>5</v>
      </c>
      <c r="D34">
        <v>5</v>
      </c>
      <c r="F34">
        <v>3</v>
      </c>
      <c r="G34">
        <v>3</v>
      </c>
      <c r="I34">
        <v>3</v>
      </c>
      <c r="J34">
        <v>3</v>
      </c>
      <c r="K34">
        <v>2.0279999999999999E-2</v>
      </c>
      <c r="L34" t="s">
        <v>27</v>
      </c>
      <c r="M34">
        <v>1.2700000000000001E-3</v>
      </c>
      <c r="N34">
        <v>6.3</v>
      </c>
      <c r="O34">
        <v>6.3E-2</v>
      </c>
      <c r="Q34">
        <v>296</v>
      </c>
      <c r="R34" t="s">
        <v>46</v>
      </c>
      <c r="S34" s="1" t="s">
        <v>6403</v>
      </c>
    </row>
    <row r="35" spans="1:19" ht="48" x14ac:dyDescent="0.2">
      <c r="A35" t="s">
        <v>25</v>
      </c>
      <c r="B35" t="s">
        <v>491</v>
      </c>
      <c r="C35">
        <v>3</v>
      </c>
      <c r="D35">
        <v>3</v>
      </c>
      <c r="F35">
        <v>2</v>
      </c>
      <c r="G35">
        <v>2</v>
      </c>
      <c r="I35">
        <v>2</v>
      </c>
      <c r="J35">
        <v>1</v>
      </c>
      <c r="K35">
        <v>8.2390000000000005E-2</v>
      </c>
      <c r="L35" t="s">
        <v>27</v>
      </c>
      <c r="M35">
        <v>1.2700000000000001E-3</v>
      </c>
      <c r="N35">
        <v>1.5</v>
      </c>
      <c r="O35">
        <v>1.4999999999999999E-2</v>
      </c>
      <c r="Q35">
        <v>296</v>
      </c>
      <c r="R35" t="s">
        <v>46</v>
      </c>
      <c r="S35" s="1" t="s">
        <v>6404</v>
      </c>
    </row>
    <row r="36" spans="1:19" ht="48" x14ac:dyDescent="0.2">
      <c r="A36" t="s">
        <v>25</v>
      </c>
      <c r="B36" t="s">
        <v>44</v>
      </c>
      <c r="C36">
        <v>3</v>
      </c>
      <c r="D36">
        <v>3</v>
      </c>
      <c r="F36">
        <v>2</v>
      </c>
      <c r="G36">
        <v>2</v>
      </c>
      <c r="I36">
        <v>2</v>
      </c>
      <c r="J36">
        <v>1</v>
      </c>
      <c r="K36">
        <v>7.8589999999999993E-2</v>
      </c>
      <c r="L36" t="s">
        <v>27</v>
      </c>
      <c r="M36">
        <v>1.2700000000000001E-3</v>
      </c>
      <c r="N36">
        <v>1.6</v>
      </c>
      <c r="O36">
        <v>1.6E-2</v>
      </c>
      <c r="Q36">
        <v>296</v>
      </c>
      <c r="R36" t="s">
        <v>46</v>
      </c>
      <c r="S36" s="1" t="s">
        <v>6404</v>
      </c>
    </row>
    <row r="37" spans="1:19" ht="48" x14ac:dyDescent="0.2">
      <c r="A37" t="s">
        <v>25</v>
      </c>
      <c r="B37" t="s">
        <v>45</v>
      </c>
      <c r="C37">
        <v>3</v>
      </c>
      <c r="D37">
        <v>3</v>
      </c>
      <c r="F37">
        <v>2</v>
      </c>
      <c r="G37">
        <v>2</v>
      </c>
      <c r="I37">
        <v>2</v>
      </c>
      <c r="J37">
        <v>1</v>
      </c>
      <c r="K37">
        <v>2.155E-2</v>
      </c>
      <c r="L37" t="s">
        <v>27</v>
      </c>
      <c r="M37">
        <v>1.2700000000000001E-3</v>
      </c>
      <c r="N37">
        <v>5.9</v>
      </c>
      <c r="O37">
        <v>5.8999999999999997E-2</v>
      </c>
      <c r="Q37">
        <v>296</v>
      </c>
      <c r="R37" t="s">
        <v>46</v>
      </c>
      <c r="S37" s="1" t="s">
        <v>6404</v>
      </c>
    </row>
    <row r="38" spans="1:19" ht="48" x14ac:dyDescent="0.2">
      <c r="A38" t="s">
        <v>25</v>
      </c>
      <c r="B38" t="s">
        <v>491</v>
      </c>
      <c r="C38">
        <v>1</v>
      </c>
      <c r="D38">
        <v>1</v>
      </c>
      <c r="F38">
        <v>1</v>
      </c>
      <c r="G38">
        <v>1</v>
      </c>
      <c r="I38">
        <v>1</v>
      </c>
      <c r="J38">
        <v>0</v>
      </c>
      <c r="K38">
        <v>8.1119999999999998E-2</v>
      </c>
      <c r="L38" t="s">
        <v>27</v>
      </c>
      <c r="M38">
        <v>2.5400000000000002E-3</v>
      </c>
      <c r="N38">
        <v>3.1</v>
      </c>
      <c r="O38">
        <v>3.1E-2</v>
      </c>
      <c r="Q38">
        <v>296</v>
      </c>
      <c r="R38" t="s">
        <v>46</v>
      </c>
      <c r="S38" s="1" t="s">
        <v>6405</v>
      </c>
    </row>
    <row r="39" spans="1:19" ht="48" x14ac:dyDescent="0.2">
      <c r="A39" t="s">
        <v>25</v>
      </c>
      <c r="B39" t="s">
        <v>44</v>
      </c>
      <c r="C39">
        <v>1</v>
      </c>
      <c r="D39">
        <v>1</v>
      </c>
      <c r="F39">
        <v>1</v>
      </c>
      <c r="G39">
        <v>1</v>
      </c>
      <c r="I39">
        <v>1</v>
      </c>
      <c r="J39">
        <v>0</v>
      </c>
      <c r="K39">
        <v>9.2530000000000001E-2</v>
      </c>
      <c r="L39" t="s">
        <v>27</v>
      </c>
      <c r="M39">
        <v>1.2700000000000001E-3</v>
      </c>
      <c r="N39">
        <v>1.4</v>
      </c>
      <c r="O39">
        <v>1.4E-2</v>
      </c>
      <c r="Q39">
        <v>296</v>
      </c>
      <c r="R39" t="s">
        <v>46</v>
      </c>
      <c r="S39" s="1" t="s">
        <v>6405</v>
      </c>
    </row>
    <row r="40" spans="1:19" ht="48" x14ac:dyDescent="0.2">
      <c r="A40" t="s">
        <v>25</v>
      </c>
      <c r="B40" t="s">
        <v>45</v>
      </c>
      <c r="C40">
        <v>1</v>
      </c>
      <c r="D40">
        <v>1</v>
      </c>
      <c r="F40">
        <v>1</v>
      </c>
      <c r="G40">
        <v>1</v>
      </c>
      <c r="I40">
        <v>1</v>
      </c>
      <c r="J40">
        <v>0</v>
      </c>
      <c r="K40">
        <v>2.282E-2</v>
      </c>
      <c r="L40" t="s">
        <v>27</v>
      </c>
      <c r="M40">
        <v>1.2700000000000001E-3</v>
      </c>
      <c r="N40">
        <v>5.6</v>
      </c>
      <c r="O40">
        <v>5.6000000000000001E-2</v>
      </c>
      <c r="Q40">
        <v>296</v>
      </c>
      <c r="R40" t="s">
        <v>46</v>
      </c>
      <c r="S40" s="1" t="s">
        <v>6405</v>
      </c>
    </row>
    <row r="41" spans="1:19" ht="48" x14ac:dyDescent="0.2">
      <c r="A41" t="s">
        <v>25</v>
      </c>
      <c r="B41" t="s">
        <v>491</v>
      </c>
      <c r="C41">
        <v>4</v>
      </c>
      <c r="D41">
        <v>4</v>
      </c>
      <c r="F41">
        <v>2</v>
      </c>
      <c r="G41">
        <v>3</v>
      </c>
      <c r="I41">
        <v>2</v>
      </c>
      <c r="J41">
        <v>2</v>
      </c>
      <c r="K41">
        <v>8.8730000000000003E-2</v>
      </c>
      <c r="L41" t="s">
        <v>27</v>
      </c>
      <c r="M41">
        <v>2.5400000000000002E-3</v>
      </c>
      <c r="N41">
        <v>2.9</v>
      </c>
      <c r="O41">
        <v>2.9000000000000001E-2</v>
      </c>
      <c r="Q41">
        <v>296</v>
      </c>
      <c r="R41" t="s">
        <v>46</v>
      </c>
      <c r="S41" s="1" t="s">
        <v>6406</v>
      </c>
    </row>
    <row r="42" spans="1:19" ht="48" x14ac:dyDescent="0.2">
      <c r="A42" t="s">
        <v>25</v>
      </c>
      <c r="B42" t="s">
        <v>44</v>
      </c>
      <c r="C42">
        <v>4</v>
      </c>
      <c r="D42">
        <v>4</v>
      </c>
      <c r="F42">
        <v>2</v>
      </c>
      <c r="G42">
        <v>3</v>
      </c>
      <c r="I42">
        <v>2</v>
      </c>
      <c r="J42">
        <v>2</v>
      </c>
      <c r="K42">
        <v>8.0860000000000001E-2</v>
      </c>
      <c r="L42" t="s">
        <v>27</v>
      </c>
      <c r="M42">
        <v>1.2700000000000001E-3</v>
      </c>
      <c r="N42">
        <v>1.7</v>
      </c>
      <c r="O42">
        <v>1.7000000000000001E-2</v>
      </c>
      <c r="Q42">
        <v>296</v>
      </c>
      <c r="R42" t="s">
        <v>46</v>
      </c>
      <c r="S42" s="1" t="s">
        <v>6406</v>
      </c>
    </row>
    <row r="43" spans="1:19" ht="48" x14ac:dyDescent="0.2">
      <c r="A43" t="s">
        <v>25</v>
      </c>
      <c r="B43" t="s">
        <v>45</v>
      </c>
      <c r="C43">
        <v>4</v>
      </c>
      <c r="D43">
        <v>4</v>
      </c>
      <c r="F43">
        <v>2</v>
      </c>
      <c r="G43">
        <v>3</v>
      </c>
      <c r="I43">
        <v>2</v>
      </c>
      <c r="J43">
        <v>2</v>
      </c>
      <c r="K43">
        <v>2.155E-2</v>
      </c>
      <c r="L43" t="s">
        <v>27</v>
      </c>
      <c r="M43">
        <v>1.2700000000000001E-3</v>
      </c>
      <c r="N43">
        <v>5.9</v>
      </c>
      <c r="O43">
        <v>5.8999999999999997E-2</v>
      </c>
      <c r="Q43">
        <v>296</v>
      </c>
      <c r="R43" t="s">
        <v>46</v>
      </c>
      <c r="S43" s="1" t="s">
        <v>6406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Y35"/>
  <sheetViews>
    <sheetView workbookViewId="0">
      <selection activeCell="K34" sqref="K3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25</v>
      </c>
      <c r="B2" t="s">
        <v>42</v>
      </c>
      <c r="C2">
        <v>1</v>
      </c>
      <c r="D2">
        <v>1</v>
      </c>
      <c r="F2">
        <v>0</v>
      </c>
      <c r="G2">
        <v>1</v>
      </c>
      <c r="I2">
        <v>1</v>
      </c>
      <c r="J2">
        <v>0</v>
      </c>
      <c r="K2">
        <v>8.3199999999999996E-2</v>
      </c>
      <c r="L2" t="s">
        <v>27</v>
      </c>
      <c r="M2">
        <v>2.9099999999999998E-3</v>
      </c>
      <c r="N2">
        <v>3.5</v>
      </c>
      <c r="O2">
        <v>3.5000000000000003E-2</v>
      </c>
      <c r="Q2">
        <v>296</v>
      </c>
      <c r="R2" t="s">
        <v>46</v>
      </c>
      <c r="S2" s="1" t="s">
        <v>4569</v>
      </c>
      <c r="U2" s="2" t="s">
        <v>31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25</v>
      </c>
      <c r="B3" t="s">
        <v>42</v>
      </c>
      <c r="C3">
        <v>1</v>
      </c>
      <c r="D3">
        <v>1</v>
      </c>
      <c r="F3">
        <v>0</v>
      </c>
      <c r="G3">
        <v>1</v>
      </c>
      <c r="I3">
        <v>1</v>
      </c>
      <c r="J3">
        <v>0</v>
      </c>
      <c r="K3">
        <v>8.4699999999999998E-2</v>
      </c>
      <c r="L3" t="s">
        <v>27</v>
      </c>
      <c r="M3">
        <v>2.96E-3</v>
      </c>
      <c r="N3">
        <v>3.5</v>
      </c>
      <c r="O3">
        <v>3.5000000000000003E-2</v>
      </c>
      <c r="Q3">
        <v>296</v>
      </c>
      <c r="R3" t="s">
        <v>46</v>
      </c>
      <c r="S3" s="1" t="s">
        <v>4570</v>
      </c>
      <c r="U3" s="2" t="s">
        <v>31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25</v>
      </c>
      <c r="B4" t="s">
        <v>36</v>
      </c>
      <c r="C4">
        <v>1</v>
      </c>
      <c r="D4">
        <v>1</v>
      </c>
      <c r="F4">
        <v>0</v>
      </c>
      <c r="G4">
        <v>1</v>
      </c>
      <c r="I4">
        <v>1</v>
      </c>
      <c r="J4">
        <v>0</v>
      </c>
      <c r="K4">
        <v>2.2200000000000001E-2</v>
      </c>
      <c r="L4" t="s">
        <v>27</v>
      </c>
      <c r="M4">
        <v>7.7999999999999999E-4</v>
      </c>
      <c r="N4">
        <v>3.5</v>
      </c>
      <c r="O4">
        <v>3.5000000000000003E-2</v>
      </c>
      <c r="Q4">
        <v>296</v>
      </c>
      <c r="R4" t="s">
        <v>46</v>
      </c>
      <c r="S4" s="1" t="s">
        <v>4569</v>
      </c>
      <c r="U4" s="2" t="s">
        <v>31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25</v>
      </c>
      <c r="B5" t="s">
        <v>45</v>
      </c>
      <c r="C5">
        <v>1</v>
      </c>
      <c r="D5">
        <v>1</v>
      </c>
      <c r="F5">
        <v>0</v>
      </c>
      <c r="G5">
        <v>1</v>
      </c>
      <c r="I5">
        <v>1</v>
      </c>
      <c r="J5">
        <v>0</v>
      </c>
      <c r="K5">
        <v>0.02</v>
      </c>
      <c r="L5" t="s">
        <v>27</v>
      </c>
      <c r="M5">
        <v>6.9999999999999994E-5</v>
      </c>
      <c r="N5">
        <v>3.5</v>
      </c>
      <c r="O5">
        <v>3.5000000000000003E-2</v>
      </c>
      <c r="Q5">
        <v>296</v>
      </c>
      <c r="R5" t="s">
        <v>46</v>
      </c>
      <c r="S5" s="1" t="s">
        <v>4569</v>
      </c>
      <c r="U5" s="2" t="s">
        <v>31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25</v>
      </c>
      <c r="B6" t="s">
        <v>42</v>
      </c>
      <c r="C6">
        <v>2</v>
      </c>
      <c r="D6">
        <v>3</v>
      </c>
      <c r="F6">
        <v>0</v>
      </c>
      <c r="G6">
        <v>2</v>
      </c>
      <c r="I6">
        <v>0</v>
      </c>
      <c r="J6">
        <v>3</v>
      </c>
      <c r="K6">
        <v>0.1138</v>
      </c>
      <c r="L6" t="s">
        <v>27</v>
      </c>
      <c r="M6">
        <v>3.98E-3</v>
      </c>
      <c r="N6">
        <v>3.5</v>
      </c>
      <c r="O6">
        <v>3.5000000000000003E-2</v>
      </c>
      <c r="Q6">
        <v>296</v>
      </c>
      <c r="R6" t="s">
        <v>46</v>
      </c>
      <c r="S6" s="1" t="s">
        <v>4571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25</v>
      </c>
      <c r="B7" t="s">
        <v>42</v>
      </c>
      <c r="C7">
        <v>2</v>
      </c>
      <c r="D7">
        <v>3</v>
      </c>
      <c r="F7">
        <v>0</v>
      </c>
      <c r="G7">
        <v>2</v>
      </c>
      <c r="I7">
        <v>0</v>
      </c>
      <c r="J7">
        <v>3</v>
      </c>
      <c r="K7">
        <v>0.114</v>
      </c>
      <c r="L7" t="s">
        <v>27</v>
      </c>
      <c r="M7">
        <v>3.9899999999999996E-3</v>
      </c>
      <c r="N7">
        <v>3.5</v>
      </c>
      <c r="O7">
        <v>3.5000000000000003E-2</v>
      </c>
      <c r="Q7">
        <v>296</v>
      </c>
      <c r="R7" t="s">
        <v>46</v>
      </c>
      <c r="S7" s="1" t="s">
        <v>4572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25</v>
      </c>
      <c r="B8" t="s">
        <v>36</v>
      </c>
      <c r="C8">
        <v>2</v>
      </c>
      <c r="D8">
        <v>3</v>
      </c>
      <c r="F8">
        <v>0</v>
      </c>
      <c r="G8">
        <v>2</v>
      </c>
      <c r="I8">
        <v>0</v>
      </c>
      <c r="J8">
        <v>3</v>
      </c>
      <c r="K8">
        <v>6.4399999999999999E-2</v>
      </c>
      <c r="L8" t="s">
        <v>27</v>
      </c>
      <c r="M8">
        <v>2.2499999999999998E-3</v>
      </c>
      <c r="N8">
        <v>3.5</v>
      </c>
      <c r="O8">
        <v>3.5000000000000003E-2</v>
      </c>
      <c r="Q8">
        <v>296</v>
      </c>
      <c r="R8" t="s">
        <v>46</v>
      </c>
      <c r="S8" s="1" t="s">
        <v>4571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25</v>
      </c>
      <c r="B9" t="s">
        <v>36</v>
      </c>
      <c r="C9">
        <v>2</v>
      </c>
      <c r="D9">
        <v>3</v>
      </c>
      <c r="F9">
        <v>0</v>
      </c>
      <c r="G9">
        <v>2</v>
      </c>
      <c r="I9">
        <v>0</v>
      </c>
      <c r="J9">
        <v>3</v>
      </c>
      <c r="K9">
        <v>6.4100000000000004E-2</v>
      </c>
      <c r="L9" t="s">
        <v>27</v>
      </c>
      <c r="M9">
        <v>2.2399999999999998E-3</v>
      </c>
      <c r="N9">
        <v>3.5</v>
      </c>
      <c r="O9">
        <v>3.5000000000000003E-2</v>
      </c>
      <c r="Q9">
        <v>296</v>
      </c>
      <c r="R9" t="s">
        <v>46</v>
      </c>
      <c r="S9" s="1" t="s">
        <v>4572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25</v>
      </c>
      <c r="B10" t="s">
        <v>45</v>
      </c>
      <c r="C10">
        <v>2</v>
      </c>
      <c r="D10">
        <v>3</v>
      </c>
      <c r="F10">
        <v>0</v>
      </c>
      <c r="G10">
        <v>2</v>
      </c>
      <c r="I10">
        <v>0</v>
      </c>
      <c r="J10">
        <v>3</v>
      </c>
      <c r="L10" t="s">
        <v>27</v>
      </c>
      <c r="M10">
        <v>5.5000000000000003E-4</v>
      </c>
      <c r="N10">
        <v>3.5</v>
      </c>
      <c r="O10">
        <v>3.5000000000000003E-2</v>
      </c>
      <c r="Q10">
        <v>296</v>
      </c>
      <c r="R10" t="s">
        <v>46</v>
      </c>
      <c r="S10" s="1" t="s">
        <v>4571</v>
      </c>
      <c r="U10" s="2" t="s">
        <v>30</v>
      </c>
      <c r="V10" s="2" t="s">
        <v>39</v>
      </c>
      <c r="W10" s="2" t="s">
        <v>1246</v>
      </c>
      <c r="X10" s="2">
        <v>296</v>
      </c>
    </row>
    <row r="11" spans="1:25" ht="16" x14ac:dyDescent="0.2">
      <c r="A11" t="s">
        <v>25</v>
      </c>
      <c r="B11" t="s">
        <v>42</v>
      </c>
      <c r="C11">
        <v>2</v>
      </c>
      <c r="D11">
        <v>3</v>
      </c>
      <c r="F11">
        <v>1</v>
      </c>
      <c r="G11">
        <v>2</v>
      </c>
      <c r="I11">
        <v>1</v>
      </c>
      <c r="J11">
        <v>3</v>
      </c>
      <c r="K11">
        <v>0.1076</v>
      </c>
      <c r="L11" t="s">
        <v>27</v>
      </c>
      <c r="M11">
        <v>3.7699999999999999E-3</v>
      </c>
      <c r="N11">
        <v>3.5</v>
      </c>
      <c r="O11">
        <v>3.5000000000000003E-2</v>
      </c>
      <c r="Q11">
        <v>296</v>
      </c>
      <c r="R11" t="s">
        <v>46</v>
      </c>
      <c r="S11" s="1" t="s">
        <v>4573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25</v>
      </c>
      <c r="B12" t="s">
        <v>42</v>
      </c>
      <c r="C12">
        <v>2</v>
      </c>
      <c r="D12">
        <v>3</v>
      </c>
      <c r="F12">
        <v>1</v>
      </c>
      <c r="G12">
        <v>2</v>
      </c>
      <c r="I12">
        <v>1</v>
      </c>
      <c r="J12">
        <v>3</v>
      </c>
      <c r="K12">
        <v>0.1148</v>
      </c>
      <c r="L12" t="s">
        <v>27</v>
      </c>
      <c r="M12">
        <v>4.0200000000000001E-3</v>
      </c>
      <c r="N12">
        <v>3.5</v>
      </c>
      <c r="O12">
        <v>3.5000000000000003E-2</v>
      </c>
      <c r="Q12">
        <v>296</v>
      </c>
      <c r="R12" t="s">
        <v>46</v>
      </c>
      <c r="S12" s="1" t="s">
        <v>4574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25</v>
      </c>
      <c r="B13" t="s">
        <v>36</v>
      </c>
      <c r="C13">
        <v>2</v>
      </c>
      <c r="D13">
        <v>3</v>
      </c>
      <c r="F13">
        <v>1</v>
      </c>
      <c r="G13">
        <v>2</v>
      </c>
      <c r="I13">
        <v>1</v>
      </c>
      <c r="J13">
        <v>3</v>
      </c>
      <c r="K13">
        <v>6.2E-2</v>
      </c>
      <c r="L13" t="s">
        <v>27</v>
      </c>
      <c r="M13">
        <v>2.1700000000000001E-3</v>
      </c>
      <c r="N13">
        <v>3.5</v>
      </c>
      <c r="O13">
        <v>3.5000000000000003E-2</v>
      </c>
      <c r="Q13">
        <v>296</v>
      </c>
      <c r="R13" t="s">
        <v>46</v>
      </c>
      <c r="S13" s="1" t="s">
        <v>4573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25</v>
      </c>
      <c r="B14" t="s">
        <v>36</v>
      </c>
      <c r="C14">
        <v>2</v>
      </c>
      <c r="D14">
        <v>3</v>
      </c>
      <c r="F14">
        <v>1</v>
      </c>
      <c r="G14">
        <v>2</v>
      </c>
      <c r="I14">
        <v>1</v>
      </c>
      <c r="J14">
        <v>3</v>
      </c>
      <c r="K14">
        <v>6.3700000000000007E-2</v>
      </c>
      <c r="L14" t="s">
        <v>27</v>
      </c>
      <c r="M14">
        <v>2.2300000000000002E-3</v>
      </c>
      <c r="N14">
        <v>3.5</v>
      </c>
      <c r="O14">
        <v>3.5000000000000003E-2</v>
      </c>
      <c r="Q14">
        <v>296</v>
      </c>
      <c r="R14" t="s">
        <v>46</v>
      </c>
      <c r="S14" s="1" t="s">
        <v>4574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25</v>
      </c>
      <c r="B15" t="s">
        <v>44</v>
      </c>
      <c r="C15">
        <v>2</v>
      </c>
      <c r="D15">
        <v>3</v>
      </c>
      <c r="F15">
        <v>1</v>
      </c>
      <c r="G15">
        <v>2</v>
      </c>
      <c r="I15">
        <v>1</v>
      </c>
      <c r="J15">
        <v>3</v>
      </c>
      <c r="K15">
        <v>7.2800000000000004E-2</v>
      </c>
      <c r="L15" t="s">
        <v>27</v>
      </c>
      <c r="M15">
        <v>2.5500000000000002E-3</v>
      </c>
      <c r="N15">
        <v>3.5</v>
      </c>
      <c r="O15">
        <v>3.5000000000000003E-2</v>
      </c>
      <c r="Q15">
        <v>296</v>
      </c>
      <c r="R15" t="s">
        <v>46</v>
      </c>
      <c r="S15" s="1" t="s">
        <v>4573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25</v>
      </c>
      <c r="B16" t="s">
        <v>44</v>
      </c>
      <c r="C16">
        <v>2</v>
      </c>
      <c r="D16">
        <v>3</v>
      </c>
      <c r="F16">
        <v>1</v>
      </c>
      <c r="G16">
        <v>2</v>
      </c>
      <c r="I16">
        <v>1</v>
      </c>
      <c r="J16">
        <v>3</v>
      </c>
      <c r="K16">
        <v>7.3999999999999996E-2</v>
      </c>
      <c r="L16" t="s">
        <v>27</v>
      </c>
      <c r="M16">
        <v>2.5899999999999999E-3</v>
      </c>
      <c r="N16">
        <v>3.5</v>
      </c>
      <c r="O16">
        <v>3.5000000000000003E-2</v>
      </c>
      <c r="Q16">
        <v>296</v>
      </c>
      <c r="R16" t="s">
        <v>46</v>
      </c>
      <c r="S16" s="1" t="s">
        <v>4574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25</v>
      </c>
      <c r="B17" t="s">
        <v>45</v>
      </c>
      <c r="C17">
        <v>2</v>
      </c>
      <c r="D17">
        <v>3</v>
      </c>
      <c r="F17">
        <v>1</v>
      </c>
      <c r="G17">
        <v>2</v>
      </c>
      <c r="I17">
        <v>1</v>
      </c>
      <c r="J17">
        <v>3</v>
      </c>
      <c r="K17">
        <v>2.2100000000000002E-2</v>
      </c>
      <c r="L17" t="s">
        <v>27</v>
      </c>
      <c r="M17">
        <v>7.6999999999999996E-4</v>
      </c>
      <c r="N17">
        <v>3.5</v>
      </c>
      <c r="O17">
        <v>3.5000000000000003E-2</v>
      </c>
      <c r="Q17">
        <v>296</v>
      </c>
      <c r="R17" t="s">
        <v>46</v>
      </c>
      <c r="S17" s="1" t="s">
        <v>4573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25</v>
      </c>
      <c r="B18" t="s">
        <v>42</v>
      </c>
      <c r="C18">
        <v>3</v>
      </c>
      <c r="D18">
        <v>3</v>
      </c>
      <c r="F18">
        <v>0</v>
      </c>
      <c r="G18">
        <v>3</v>
      </c>
      <c r="I18">
        <v>2</v>
      </c>
      <c r="J18">
        <v>2</v>
      </c>
      <c r="K18">
        <v>0.113</v>
      </c>
      <c r="L18" t="s">
        <v>27</v>
      </c>
      <c r="M18">
        <v>3.96E-3</v>
      </c>
      <c r="N18">
        <v>3.5</v>
      </c>
      <c r="O18">
        <v>3.5000000000000003E-2</v>
      </c>
      <c r="Q18">
        <v>296</v>
      </c>
      <c r="R18" t="s">
        <v>46</v>
      </c>
      <c r="S18" s="1" t="s">
        <v>4575</v>
      </c>
      <c r="U18" s="2" t="s">
        <v>31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25</v>
      </c>
      <c r="B19" t="s">
        <v>42</v>
      </c>
      <c r="C19">
        <v>3</v>
      </c>
      <c r="D19">
        <v>3</v>
      </c>
      <c r="F19">
        <v>0</v>
      </c>
      <c r="G19">
        <v>3</v>
      </c>
      <c r="I19">
        <v>2</v>
      </c>
      <c r="J19">
        <v>2</v>
      </c>
      <c r="K19">
        <v>0.1105</v>
      </c>
      <c r="L19" t="s">
        <v>27</v>
      </c>
      <c r="M19">
        <v>3.8700000000000002E-3</v>
      </c>
      <c r="N19">
        <v>3.5</v>
      </c>
      <c r="O19">
        <v>3.5000000000000003E-2</v>
      </c>
      <c r="Q19">
        <v>296</v>
      </c>
      <c r="R19" t="s">
        <v>46</v>
      </c>
      <c r="S19" s="1" t="s">
        <v>4576</v>
      </c>
      <c r="U19" s="2" t="s">
        <v>31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25</v>
      </c>
      <c r="B20" t="s">
        <v>36</v>
      </c>
      <c r="C20">
        <v>3</v>
      </c>
      <c r="D20">
        <v>3</v>
      </c>
      <c r="F20">
        <v>0</v>
      </c>
      <c r="G20">
        <v>3</v>
      </c>
      <c r="I20">
        <v>2</v>
      </c>
      <c r="J20">
        <v>2</v>
      </c>
      <c r="K20">
        <v>6.6400000000000001E-2</v>
      </c>
      <c r="L20" t="s">
        <v>27</v>
      </c>
      <c r="M20">
        <v>2.32E-3</v>
      </c>
      <c r="N20">
        <v>3.5</v>
      </c>
      <c r="O20">
        <v>3.5000000000000003E-2</v>
      </c>
      <c r="Q20">
        <v>296</v>
      </c>
      <c r="R20" t="s">
        <v>46</v>
      </c>
      <c r="S20" s="1" t="s">
        <v>4575</v>
      </c>
      <c r="U20" s="2" t="s">
        <v>31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25</v>
      </c>
      <c r="B21" t="s">
        <v>36</v>
      </c>
      <c r="C21">
        <v>3</v>
      </c>
      <c r="D21">
        <v>3</v>
      </c>
      <c r="F21">
        <v>0</v>
      </c>
      <c r="G21">
        <v>3</v>
      </c>
      <c r="I21">
        <v>2</v>
      </c>
      <c r="J21">
        <v>2</v>
      </c>
      <c r="K21">
        <v>6.0400000000000002E-2</v>
      </c>
      <c r="L21" t="s">
        <v>27</v>
      </c>
      <c r="M21">
        <v>2.1099999999999999E-3</v>
      </c>
      <c r="N21">
        <v>3.5</v>
      </c>
      <c r="O21">
        <v>3.5000000000000003E-2</v>
      </c>
      <c r="Q21">
        <v>296</v>
      </c>
      <c r="R21" t="s">
        <v>46</v>
      </c>
      <c r="S21" s="1" t="s">
        <v>4576</v>
      </c>
      <c r="U21" s="2" t="s">
        <v>31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25</v>
      </c>
      <c r="B22" t="s">
        <v>44</v>
      </c>
      <c r="C22">
        <v>3</v>
      </c>
      <c r="D22">
        <v>3</v>
      </c>
      <c r="F22">
        <v>0</v>
      </c>
      <c r="G22">
        <v>3</v>
      </c>
      <c r="I22">
        <v>2</v>
      </c>
      <c r="J22">
        <v>2</v>
      </c>
      <c r="K22">
        <v>7.4099999999999999E-2</v>
      </c>
      <c r="L22" t="s">
        <v>27</v>
      </c>
      <c r="M22">
        <v>2.5899999999999999E-3</v>
      </c>
      <c r="N22">
        <v>3.5</v>
      </c>
      <c r="O22">
        <v>3.5000000000000003E-2</v>
      </c>
      <c r="Q22">
        <v>296</v>
      </c>
      <c r="R22" t="s">
        <v>46</v>
      </c>
      <c r="S22" s="1" t="s">
        <v>4575</v>
      </c>
      <c r="U22" s="2" t="s">
        <v>31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25</v>
      </c>
      <c r="B23" t="s">
        <v>44</v>
      </c>
      <c r="C23">
        <v>3</v>
      </c>
      <c r="D23">
        <v>3</v>
      </c>
      <c r="F23">
        <v>0</v>
      </c>
      <c r="G23">
        <v>3</v>
      </c>
      <c r="I23">
        <v>2</v>
      </c>
      <c r="J23">
        <v>2</v>
      </c>
      <c r="K23">
        <v>7.6300000000000007E-2</v>
      </c>
      <c r="L23" t="s">
        <v>27</v>
      </c>
      <c r="M23">
        <v>2.6700000000000001E-3</v>
      </c>
      <c r="N23">
        <v>3.5</v>
      </c>
      <c r="O23">
        <v>3.5000000000000003E-2</v>
      </c>
      <c r="Q23">
        <v>296</v>
      </c>
      <c r="R23" t="s">
        <v>46</v>
      </c>
      <c r="S23" s="1" t="s">
        <v>4576</v>
      </c>
      <c r="U23" s="2" t="s">
        <v>31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25</v>
      </c>
      <c r="B24" t="s">
        <v>45</v>
      </c>
      <c r="C24">
        <v>3</v>
      </c>
      <c r="D24">
        <v>3</v>
      </c>
      <c r="F24">
        <v>0</v>
      </c>
      <c r="G24">
        <v>3</v>
      </c>
      <c r="I24">
        <v>2</v>
      </c>
      <c r="J24">
        <v>2</v>
      </c>
      <c r="K24">
        <v>2.6700000000000002E-2</v>
      </c>
      <c r="L24" t="s">
        <v>27</v>
      </c>
      <c r="M24">
        <v>9.3000000000000005E-4</v>
      </c>
      <c r="N24">
        <v>3.5</v>
      </c>
      <c r="O24">
        <v>3.5000000000000003E-2</v>
      </c>
      <c r="Q24">
        <v>296</v>
      </c>
      <c r="R24" t="s">
        <v>46</v>
      </c>
      <c r="S24" s="1" t="s">
        <v>4575</v>
      </c>
      <c r="U24" s="2" t="s">
        <v>31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25</v>
      </c>
      <c r="B25" t="s">
        <v>42</v>
      </c>
      <c r="C25">
        <v>5</v>
      </c>
      <c r="D25">
        <v>5</v>
      </c>
      <c r="F25">
        <v>1</v>
      </c>
      <c r="G25">
        <v>5</v>
      </c>
      <c r="I25">
        <v>1</v>
      </c>
      <c r="J25">
        <v>4</v>
      </c>
      <c r="K25">
        <v>6.8199999999999997E-2</v>
      </c>
      <c r="L25" t="s">
        <v>27</v>
      </c>
      <c r="M25">
        <v>2.3900000000000002E-3</v>
      </c>
      <c r="N25">
        <v>3.5</v>
      </c>
      <c r="O25">
        <v>3.5000000000000003E-2</v>
      </c>
      <c r="Q25">
        <v>296</v>
      </c>
      <c r="R25" t="s">
        <v>46</v>
      </c>
      <c r="S25" s="1" t="s">
        <v>4577</v>
      </c>
      <c r="U25" s="2" t="s">
        <v>31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25</v>
      </c>
      <c r="B26" t="s">
        <v>42</v>
      </c>
      <c r="C26">
        <v>5</v>
      </c>
      <c r="D26">
        <v>5</v>
      </c>
      <c r="F26">
        <v>1</v>
      </c>
      <c r="G26">
        <v>5</v>
      </c>
      <c r="I26">
        <v>1</v>
      </c>
      <c r="J26">
        <v>4</v>
      </c>
      <c r="K26">
        <v>6.9099999999999995E-2</v>
      </c>
      <c r="L26" t="s">
        <v>27</v>
      </c>
      <c r="M26">
        <v>2.4199999999999998E-3</v>
      </c>
      <c r="N26">
        <v>3.5</v>
      </c>
      <c r="O26">
        <v>3.5000000000000003E-2</v>
      </c>
      <c r="Q26">
        <v>296</v>
      </c>
      <c r="R26" t="s">
        <v>46</v>
      </c>
      <c r="S26" s="1" t="s">
        <v>4578</v>
      </c>
      <c r="U26" s="2" t="s">
        <v>31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25</v>
      </c>
      <c r="B27" t="s">
        <v>36</v>
      </c>
      <c r="C27">
        <v>5</v>
      </c>
      <c r="D27">
        <v>5</v>
      </c>
      <c r="F27">
        <v>1</v>
      </c>
      <c r="G27">
        <v>5</v>
      </c>
      <c r="I27">
        <v>1</v>
      </c>
      <c r="J27">
        <v>4</v>
      </c>
      <c r="K27">
        <v>2.1700000000000001E-2</v>
      </c>
      <c r="L27" t="s">
        <v>27</v>
      </c>
      <c r="M27">
        <v>7.6000000000000004E-4</v>
      </c>
      <c r="N27">
        <v>3.5</v>
      </c>
      <c r="O27">
        <v>3.5000000000000003E-2</v>
      </c>
      <c r="Q27">
        <v>296</v>
      </c>
      <c r="R27" t="s">
        <v>46</v>
      </c>
      <c r="S27" s="1" t="s">
        <v>4577</v>
      </c>
      <c r="U27" s="2" t="s">
        <v>31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25</v>
      </c>
      <c r="B28" t="s">
        <v>45</v>
      </c>
      <c r="C28">
        <v>5</v>
      </c>
      <c r="D28">
        <v>5</v>
      </c>
      <c r="F28">
        <v>1</v>
      </c>
      <c r="G28">
        <v>5</v>
      </c>
      <c r="I28">
        <v>1</v>
      </c>
      <c r="J28">
        <v>4</v>
      </c>
      <c r="K28">
        <v>2.3E-2</v>
      </c>
      <c r="L28" t="s">
        <v>27</v>
      </c>
      <c r="M28">
        <v>8.0000000000000007E-5</v>
      </c>
      <c r="N28">
        <v>3.5</v>
      </c>
      <c r="O28">
        <v>3.5000000000000003E-2</v>
      </c>
      <c r="Q28">
        <v>296</v>
      </c>
      <c r="R28" t="s">
        <v>46</v>
      </c>
      <c r="S28" s="1" t="s">
        <v>4577</v>
      </c>
      <c r="U28" s="2" t="s">
        <v>31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25</v>
      </c>
      <c r="B29" t="s">
        <v>42</v>
      </c>
      <c r="C29">
        <v>6</v>
      </c>
      <c r="D29">
        <v>6</v>
      </c>
      <c r="F29">
        <v>6</v>
      </c>
      <c r="G29">
        <v>0</v>
      </c>
      <c r="I29">
        <v>6</v>
      </c>
      <c r="J29">
        <v>1</v>
      </c>
      <c r="K29">
        <v>4.5600000000000002E-2</v>
      </c>
      <c r="L29" t="s">
        <v>27</v>
      </c>
      <c r="M29">
        <v>1.6000000000000001E-3</v>
      </c>
      <c r="N29">
        <v>3.5</v>
      </c>
      <c r="O29">
        <v>3.5000000000000003E-2</v>
      </c>
      <c r="Q29">
        <v>296</v>
      </c>
      <c r="R29" t="s">
        <v>46</v>
      </c>
      <c r="S29" s="1" t="s">
        <v>4579</v>
      </c>
      <c r="U29" s="2" t="s">
        <v>31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25</v>
      </c>
      <c r="B30" t="s">
        <v>42</v>
      </c>
      <c r="C30">
        <v>6</v>
      </c>
      <c r="D30">
        <v>6</v>
      </c>
      <c r="F30">
        <v>6</v>
      </c>
      <c r="G30">
        <v>0</v>
      </c>
      <c r="I30">
        <v>6</v>
      </c>
      <c r="J30">
        <v>1</v>
      </c>
      <c r="K30">
        <v>4.7399999999999998E-2</v>
      </c>
      <c r="L30" t="s">
        <v>27</v>
      </c>
      <c r="M30">
        <v>1.66E-3</v>
      </c>
      <c r="N30">
        <v>3.5</v>
      </c>
      <c r="O30">
        <v>3.5000000000000003E-2</v>
      </c>
      <c r="Q30">
        <v>296</v>
      </c>
      <c r="R30" t="s">
        <v>46</v>
      </c>
      <c r="S30" s="1" t="s">
        <v>4580</v>
      </c>
      <c r="U30" s="2" t="s">
        <v>31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25</v>
      </c>
      <c r="B31" t="s">
        <v>36</v>
      </c>
      <c r="C31">
        <v>6</v>
      </c>
      <c r="D31">
        <v>6</v>
      </c>
      <c r="F31">
        <v>6</v>
      </c>
      <c r="G31">
        <v>0</v>
      </c>
      <c r="I31">
        <v>6</v>
      </c>
      <c r="J31">
        <v>1</v>
      </c>
      <c r="K31">
        <v>2.7099999999999999E-2</v>
      </c>
      <c r="L31" t="s">
        <v>27</v>
      </c>
      <c r="M31">
        <v>9.5E-4</v>
      </c>
      <c r="N31">
        <v>3.5</v>
      </c>
      <c r="O31">
        <v>3.5000000000000003E-2</v>
      </c>
      <c r="Q31">
        <v>296</v>
      </c>
      <c r="R31" t="s">
        <v>46</v>
      </c>
      <c r="S31" s="1" t="s">
        <v>4579</v>
      </c>
      <c r="U31" s="2" t="s">
        <v>31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25</v>
      </c>
      <c r="B32" t="s">
        <v>36</v>
      </c>
      <c r="C32">
        <v>6</v>
      </c>
      <c r="D32">
        <v>6</v>
      </c>
      <c r="F32">
        <v>6</v>
      </c>
      <c r="G32">
        <v>0</v>
      </c>
      <c r="I32">
        <v>6</v>
      </c>
      <c r="J32">
        <v>1</v>
      </c>
      <c r="K32">
        <v>2.7900000000000001E-2</v>
      </c>
      <c r="L32" t="s">
        <v>27</v>
      </c>
      <c r="M32">
        <v>9.7999999999999997E-4</v>
      </c>
      <c r="N32">
        <v>3.5</v>
      </c>
      <c r="O32">
        <v>3.5000000000000003E-2</v>
      </c>
      <c r="Q32">
        <v>296</v>
      </c>
      <c r="R32" t="s">
        <v>46</v>
      </c>
      <c r="S32" s="1" t="s">
        <v>4580</v>
      </c>
      <c r="U32" s="2" t="s">
        <v>31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25</v>
      </c>
      <c r="B33" t="s">
        <v>44</v>
      </c>
      <c r="C33">
        <v>6</v>
      </c>
      <c r="D33">
        <v>6</v>
      </c>
      <c r="F33">
        <v>6</v>
      </c>
      <c r="G33">
        <v>0</v>
      </c>
      <c r="I33">
        <v>6</v>
      </c>
      <c r="J33">
        <v>1</v>
      </c>
      <c r="K33">
        <v>4.2999999999999997E-2</v>
      </c>
      <c r="L33" t="s">
        <v>27</v>
      </c>
      <c r="M33">
        <v>1.5100000000000001E-3</v>
      </c>
      <c r="N33">
        <v>3.5</v>
      </c>
      <c r="O33">
        <v>3.5000000000000003E-2</v>
      </c>
      <c r="Q33">
        <v>296</v>
      </c>
      <c r="R33" t="s">
        <v>46</v>
      </c>
      <c r="S33" s="1" t="s">
        <v>4579</v>
      </c>
      <c r="U33" s="2" t="s">
        <v>31</v>
      </c>
      <c r="V33" s="2" t="s">
        <v>39</v>
      </c>
      <c r="W33" s="2" t="s">
        <v>34</v>
      </c>
      <c r="X33" s="2">
        <v>296</v>
      </c>
    </row>
    <row r="34" spans="1:24" ht="16" x14ac:dyDescent="0.2">
      <c r="A34" t="s">
        <v>25</v>
      </c>
      <c r="B34" t="s">
        <v>44</v>
      </c>
      <c r="C34">
        <v>6</v>
      </c>
      <c r="D34">
        <v>6</v>
      </c>
      <c r="F34">
        <v>6</v>
      </c>
      <c r="G34">
        <v>0</v>
      </c>
      <c r="I34">
        <v>6</v>
      </c>
      <c r="J34">
        <v>1</v>
      </c>
      <c r="K34">
        <v>4.2999999999999997E-2</v>
      </c>
      <c r="L34" t="s">
        <v>27</v>
      </c>
      <c r="M34">
        <v>1.5100000000000001E-3</v>
      </c>
      <c r="N34">
        <v>3.5</v>
      </c>
      <c r="O34">
        <v>3.5000000000000003E-2</v>
      </c>
      <c r="Q34">
        <v>296</v>
      </c>
      <c r="R34" t="s">
        <v>46</v>
      </c>
      <c r="S34" s="1" t="s">
        <v>4580</v>
      </c>
      <c r="U34" s="2" t="s">
        <v>31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25</v>
      </c>
      <c r="B35" t="s">
        <v>45</v>
      </c>
      <c r="C35">
        <v>6</v>
      </c>
      <c r="D35">
        <v>6</v>
      </c>
      <c r="F35">
        <v>6</v>
      </c>
      <c r="G35">
        <v>0</v>
      </c>
      <c r="I35">
        <v>6</v>
      </c>
      <c r="J35">
        <v>1</v>
      </c>
      <c r="K35">
        <v>1.21E-2</v>
      </c>
      <c r="L35" t="s">
        <v>27</v>
      </c>
      <c r="M35">
        <v>4.2000000000000002E-4</v>
      </c>
      <c r="N35">
        <v>3.5</v>
      </c>
      <c r="O35">
        <v>3.5000000000000003E-2</v>
      </c>
      <c r="Q35">
        <v>296</v>
      </c>
      <c r="R35" t="s">
        <v>46</v>
      </c>
      <c r="S35" s="1" t="s">
        <v>4579</v>
      </c>
      <c r="U35" s="2" t="s">
        <v>31</v>
      </c>
      <c r="V35" s="2" t="s">
        <v>39</v>
      </c>
      <c r="W35" s="2" t="s">
        <v>34</v>
      </c>
      <c r="X35" s="2">
        <v>296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Y3"/>
  <sheetViews>
    <sheetView workbookViewId="0">
      <selection activeCell="G24" sqref="G2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4581</v>
      </c>
      <c r="B2" t="s">
        <v>43</v>
      </c>
      <c r="C2">
        <v>6.5</v>
      </c>
      <c r="D2">
        <v>7.5</v>
      </c>
      <c r="K2">
        <v>2.23E-2</v>
      </c>
      <c r="L2" t="s">
        <v>27</v>
      </c>
      <c r="M2">
        <v>5.5999999999999999E-3</v>
      </c>
      <c r="N2">
        <v>25</v>
      </c>
      <c r="O2">
        <v>0.25</v>
      </c>
      <c r="P2">
        <v>0.5</v>
      </c>
      <c r="Q2">
        <v>1970</v>
      </c>
      <c r="R2" t="s">
        <v>46</v>
      </c>
      <c r="S2" s="1" t="s">
        <v>4582</v>
      </c>
      <c r="U2" s="2" t="s">
        <v>4584</v>
      </c>
      <c r="V2" s="2" t="s">
        <v>434</v>
      </c>
      <c r="W2" s="2" t="s">
        <v>34</v>
      </c>
      <c r="X2" s="2">
        <v>1970</v>
      </c>
    </row>
    <row r="3" spans="1:25" ht="32" x14ac:dyDescent="0.2">
      <c r="A3" t="s">
        <v>4581</v>
      </c>
      <c r="B3" t="s">
        <v>43</v>
      </c>
      <c r="C3">
        <v>6.5</v>
      </c>
      <c r="D3">
        <v>7.5</v>
      </c>
      <c r="K3">
        <v>1.7500000000000002E-2</v>
      </c>
      <c r="L3" t="s">
        <v>27</v>
      </c>
      <c r="M3">
        <v>4.4000000000000003E-3</v>
      </c>
      <c r="N3">
        <v>25</v>
      </c>
      <c r="O3">
        <v>0.25</v>
      </c>
      <c r="P3">
        <v>0.5</v>
      </c>
      <c r="Q3">
        <v>2000</v>
      </c>
      <c r="R3" t="s">
        <v>46</v>
      </c>
      <c r="S3" s="1" t="s">
        <v>4583</v>
      </c>
      <c r="U3" s="2" t="s">
        <v>4584</v>
      </c>
      <c r="V3" s="2" t="s">
        <v>434</v>
      </c>
      <c r="W3" s="2" t="s">
        <v>34</v>
      </c>
      <c r="X3" s="2">
        <v>2000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Y15"/>
  <sheetViews>
    <sheetView workbookViewId="0">
      <selection activeCell="F30" sqref="F30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41</v>
      </c>
      <c r="B2" t="s">
        <v>36</v>
      </c>
      <c r="C2">
        <v>14</v>
      </c>
      <c r="D2">
        <v>13</v>
      </c>
      <c r="K2">
        <v>0.26500000000000001</v>
      </c>
      <c r="L2" t="s">
        <v>27</v>
      </c>
      <c r="M2">
        <v>2.6499999999999999E-2</v>
      </c>
      <c r="N2">
        <v>-0.55555555555555602</v>
      </c>
      <c r="O2">
        <v>-5.5555555555555601E-3</v>
      </c>
      <c r="P2">
        <v>0.66</v>
      </c>
      <c r="Q2">
        <v>295</v>
      </c>
      <c r="R2" t="s">
        <v>46</v>
      </c>
      <c r="S2" s="1" t="s">
        <v>4585</v>
      </c>
      <c r="U2" s="2" t="s">
        <v>4587</v>
      </c>
      <c r="V2" s="2" t="s">
        <v>39</v>
      </c>
      <c r="W2" s="2" t="s">
        <v>34</v>
      </c>
      <c r="X2" s="2">
        <v>295</v>
      </c>
    </row>
    <row r="3" spans="1:25" ht="16" x14ac:dyDescent="0.2">
      <c r="A3" t="s">
        <v>41</v>
      </c>
      <c r="B3" t="s">
        <v>25</v>
      </c>
      <c r="C3">
        <v>14</v>
      </c>
      <c r="D3">
        <v>13</v>
      </c>
      <c r="K3">
        <v>0.39500000000000002</v>
      </c>
      <c r="L3" t="s">
        <v>27</v>
      </c>
      <c r="M3">
        <v>3.95E-2</v>
      </c>
      <c r="N3">
        <v>-0.55555555555555602</v>
      </c>
      <c r="O3">
        <v>-5.5555555555555601E-3</v>
      </c>
      <c r="P3">
        <v>0.79</v>
      </c>
      <c r="Q3">
        <v>295</v>
      </c>
      <c r="R3" t="s">
        <v>46</v>
      </c>
      <c r="S3" s="1" t="s">
        <v>4586</v>
      </c>
      <c r="U3" s="2" t="s">
        <v>4588</v>
      </c>
      <c r="V3" s="2" t="s">
        <v>39</v>
      </c>
      <c r="W3" s="2" t="s">
        <v>34</v>
      </c>
      <c r="X3" s="2">
        <v>295</v>
      </c>
    </row>
    <row r="4" spans="1:25" ht="16" x14ac:dyDescent="0.2">
      <c r="A4" t="s">
        <v>41</v>
      </c>
      <c r="B4" t="s">
        <v>36</v>
      </c>
      <c r="C4">
        <v>14</v>
      </c>
      <c r="D4">
        <v>13</v>
      </c>
      <c r="K4">
        <v>0.16586500000000001</v>
      </c>
      <c r="L4" t="s">
        <v>27</v>
      </c>
      <c r="M4">
        <v>1.6590000000000001E-2</v>
      </c>
      <c r="N4">
        <v>-0.55555555555555602</v>
      </c>
      <c r="O4">
        <v>-5.5555555555555601E-3</v>
      </c>
      <c r="P4">
        <v>0.66</v>
      </c>
      <c r="Q4">
        <v>600</v>
      </c>
      <c r="R4" t="s">
        <v>46</v>
      </c>
      <c r="S4" s="1" t="s">
        <v>4585</v>
      </c>
      <c r="U4" s="2" t="s">
        <v>4587</v>
      </c>
      <c r="V4" s="2" t="s">
        <v>39</v>
      </c>
      <c r="W4" s="2" t="s">
        <v>34</v>
      </c>
      <c r="X4" s="2">
        <v>600</v>
      </c>
    </row>
    <row r="5" spans="1:25" ht="16" x14ac:dyDescent="0.2">
      <c r="A5" t="s">
        <v>41</v>
      </c>
      <c r="B5" t="s">
        <v>25</v>
      </c>
      <c r="C5">
        <v>14</v>
      </c>
      <c r="D5">
        <v>13</v>
      </c>
      <c r="K5">
        <v>0.225435</v>
      </c>
      <c r="L5" t="s">
        <v>27</v>
      </c>
      <c r="M5">
        <v>2.2540000000000001E-2</v>
      </c>
      <c r="N5">
        <v>-0.55555555555555602</v>
      </c>
      <c r="O5">
        <v>-5.5555555555555601E-3</v>
      </c>
      <c r="P5">
        <v>0.79</v>
      </c>
      <c r="Q5">
        <v>600</v>
      </c>
      <c r="R5" t="s">
        <v>46</v>
      </c>
      <c r="S5" s="1" t="s">
        <v>4586</v>
      </c>
      <c r="U5" s="2" t="s">
        <v>4588</v>
      </c>
      <c r="V5" s="2" t="s">
        <v>39</v>
      </c>
      <c r="W5" s="2" t="s">
        <v>34</v>
      </c>
      <c r="X5" s="2">
        <v>600</v>
      </c>
    </row>
    <row r="6" spans="1:25" ht="16" x14ac:dyDescent="0.2">
      <c r="A6" t="s">
        <v>41</v>
      </c>
      <c r="B6" t="s">
        <v>36</v>
      </c>
      <c r="C6">
        <v>14</v>
      </c>
      <c r="D6">
        <v>13</v>
      </c>
      <c r="K6">
        <v>0.12692000000000001</v>
      </c>
      <c r="L6" t="s">
        <v>27</v>
      </c>
      <c r="M6">
        <v>1.269E-2</v>
      </c>
      <c r="N6">
        <v>-0.55555555555555602</v>
      </c>
      <c r="O6">
        <v>-5.5555555555555601E-3</v>
      </c>
      <c r="P6">
        <v>0.66</v>
      </c>
      <c r="Q6">
        <v>900</v>
      </c>
      <c r="R6" t="s">
        <v>46</v>
      </c>
      <c r="S6" s="1" t="s">
        <v>4585</v>
      </c>
      <c r="U6" s="2" t="s">
        <v>4587</v>
      </c>
      <c r="V6" s="2" t="s">
        <v>39</v>
      </c>
      <c r="W6" s="2" t="s">
        <v>34</v>
      </c>
      <c r="X6" s="2">
        <v>900</v>
      </c>
    </row>
    <row r="7" spans="1:25" ht="16" x14ac:dyDescent="0.2">
      <c r="A7" t="s">
        <v>41</v>
      </c>
      <c r="B7" t="s">
        <v>25</v>
      </c>
      <c r="C7">
        <v>14</v>
      </c>
      <c r="D7">
        <v>13</v>
      </c>
      <c r="K7">
        <v>0.16364500000000001</v>
      </c>
      <c r="L7" t="s">
        <v>27</v>
      </c>
      <c r="M7">
        <v>1.636E-2</v>
      </c>
      <c r="N7">
        <v>-0.55555555555555602</v>
      </c>
      <c r="O7">
        <v>-5.5555555555555601E-3</v>
      </c>
      <c r="P7">
        <v>0.79</v>
      </c>
      <c r="Q7">
        <v>900</v>
      </c>
      <c r="R7" t="s">
        <v>46</v>
      </c>
      <c r="S7" s="1" t="s">
        <v>4586</v>
      </c>
      <c r="U7" s="2" t="s">
        <v>4588</v>
      </c>
      <c r="V7" s="2" t="s">
        <v>39</v>
      </c>
      <c r="W7" s="2" t="s">
        <v>34</v>
      </c>
      <c r="X7" s="2">
        <v>900</v>
      </c>
    </row>
    <row r="8" spans="1:25" ht="16" x14ac:dyDescent="0.2">
      <c r="A8" t="s">
        <v>41</v>
      </c>
      <c r="B8" t="s">
        <v>36</v>
      </c>
      <c r="C8">
        <v>14</v>
      </c>
      <c r="D8">
        <v>13</v>
      </c>
      <c r="K8">
        <v>0.10496999999999999</v>
      </c>
      <c r="L8" t="s">
        <v>27</v>
      </c>
      <c r="M8">
        <v>1.0500000000000001E-2</v>
      </c>
      <c r="N8">
        <v>-0.55555555555555602</v>
      </c>
      <c r="O8">
        <v>-5.5555555555555601E-3</v>
      </c>
      <c r="P8">
        <v>0.66</v>
      </c>
      <c r="Q8">
        <v>1200</v>
      </c>
      <c r="R8" t="s">
        <v>46</v>
      </c>
      <c r="S8" s="1" t="s">
        <v>4585</v>
      </c>
      <c r="U8" s="2" t="s">
        <v>4587</v>
      </c>
      <c r="V8" s="2" t="s">
        <v>39</v>
      </c>
      <c r="W8" s="2" t="s">
        <v>34</v>
      </c>
      <c r="X8" s="2">
        <v>1200</v>
      </c>
    </row>
    <row r="9" spans="1:25" ht="16" x14ac:dyDescent="0.2">
      <c r="A9" t="s">
        <v>41</v>
      </c>
      <c r="B9" t="s">
        <v>25</v>
      </c>
      <c r="C9">
        <v>14</v>
      </c>
      <c r="D9">
        <v>13</v>
      </c>
      <c r="K9">
        <v>0.13038</v>
      </c>
      <c r="L9" t="s">
        <v>27</v>
      </c>
      <c r="M9">
        <v>1.304E-2</v>
      </c>
      <c r="N9">
        <v>-0.55555555555555602</v>
      </c>
      <c r="O9">
        <v>-5.5555555555555601E-3</v>
      </c>
      <c r="P9">
        <v>0.79</v>
      </c>
      <c r="Q9">
        <v>1200</v>
      </c>
      <c r="R9" t="s">
        <v>46</v>
      </c>
      <c r="S9" s="1" t="s">
        <v>4586</v>
      </c>
      <c r="U9" s="2" t="s">
        <v>4588</v>
      </c>
      <c r="V9" s="2" t="s">
        <v>39</v>
      </c>
      <c r="W9" s="2" t="s">
        <v>34</v>
      </c>
      <c r="X9" s="2">
        <v>1200</v>
      </c>
    </row>
    <row r="10" spans="1:25" ht="16" x14ac:dyDescent="0.2">
      <c r="A10" t="s">
        <v>41</v>
      </c>
      <c r="B10" t="s">
        <v>36</v>
      </c>
      <c r="C10">
        <v>14</v>
      </c>
      <c r="D10">
        <v>13</v>
      </c>
      <c r="K10">
        <v>9.0594999999999995E-2</v>
      </c>
      <c r="L10" t="s">
        <v>27</v>
      </c>
      <c r="M10">
        <v>9.0600000000000003E-3</v>
      </c>
      <c r="N10">
        <v>-0.55555555555555602</v>
      </c>
      <c r="O10">
        <v>-5.5555555555555601E-3</v>
      </c>
      <c r="P10">
        <v>0.66</v>
      </c>
      <c r="Q10">
        <v>1500</v>
      </c>
      <c r="R10" t="s">
        <v>46</v>
      </c>
      <c r="S10" s="1" t="s">
        <v>4585</v>
      </c>
      <c r="U10" s="2" t="s">
        <v>4587</v>
      </c>
      <c r="V10" s="2" t="s">
        <v>39</v>
      </c>
      <c r="W10" s="2" t="s">
        <v>34</v>
      </c>
      <c r="X10" s="2">
        <v>1500</v>
      </c>
    </row>
    <row r="11" spans="1:25" ht="16" x14ac:dyDescent="0.2">
      <c r="A11" t="s">
        <v>41</v>
      </c>
      <c r="B11" t="s">
        <v>25</v>
      </c>
      <c r="C11">
        <v>14</v>
      </c>
      <c r="D11">
        <v>13</v>
      </c>
      <c r="K11">
        <v>0.109305</v>
      </c>
      <c r="L11" t="s">
        <v>27</v>
      </c>
      <c r="M11">
        <v>1.093E-2</v>
      </c>
      <c r="N11">
        <v>-0.55555555555555602</v>
      </c>
      <c r="O11">
        <v>-5.5555555555555601E-3</v>
      </c>
      <c r="P11">
        <v>0.79</v>
      </c>
      <c r="Q11">
        <v>1500</v>
      </c>
      <c r="R11" t="s">
        <v>46</v>
      </c>
      <c r="S11" s="1" t="s">
        <v>4586</v>
      </c>
      <c r="U11" s="2" t="s">
        <v>4588</v>
      </c>
      <c r="V11" s="2" t="s">
        <v>39</v>
      </c>
      <c r="W11" s="2" t="s">
        <v>34</v>
      </c>
      <c r="X11" s="2">
        <v>1500</v>
      </c>
    </row>
    <row r="12" spans="1:25" ht="16" x14ac:dyDescent="0.2">
      <c r="A12" t="s">
        <v>41</v>
      </c>
      <c r="B12" t="s">
        <v>36</v>
      </c>
      <c r="C12">
        <v>14</v>
      </c>
      <c r="D12">
        <v>13</v>
      </c>
      <c r="K12">
        <v>8.0324999999999994E-2</v>
      </c>
      <c r="L12" t="s">
        <v>27</v>
      </c>
      <c r="M12">
        <v>8.0300000000000007E-3</v>
      </c>
      <c r="N12">
        <v>-0.55555555555555602</v>
      </c>
      <c r="O12">
        <v>-5.5555555555555601E-3</v>
      </c>
      <c r="P12">
        <v>0.66</v>
      </c>
      <c r="Q12">
        <v>1800</v>
      </c>
      <c r="R12" t="s">
        <v>46</v>
      </c>
      <c r="S12" s="1" t="s">
        <v>4585</v>
      </c>
      <c r="U12" s="2" t="s">
        <v>4587</v>
      </c>
      <c r="V12" s="2" t="s">
        <v>39</v>
      </c>
      <c r="W12" s="2" t="s">
        <v>34</v>
      </c>
      <c r="X12" s="2">
        <v>1800</v>
      </c>
    </row>
    <row r="13" spans="1:25" ht="16" x14ac:dyDescent="0.2">
      <c r="A13" t="s">
        <v>41</v>
      </c>
      <c r="B13" t="s">
        <v>25</v>
      </c>
      <c r="C13">
        <v>14</v>
      </c>
      <c r="D13">
        <v>13</v>
      </c>
      <c r="K13">
        <v>9.4645000000000007E-2</v>
      </c>
      <c r="L13" t="s">
        <v>27</v>
      </c>
      <c r="M13">
        <v>9.4599999999999997E-3</v>
      </c>
      <c r="N13">
        <v>-0.55555555555555602</v>
      </c>
      <c r="O13">
        <v>-5.5555555555555601E-3</v>
      </c>
      <c r="P13">
        <v>0.79</v>
      </c>
      <c r="Q13">
        <v>1800</v>
      </c>
      <c r="R13" t="s">
        <v>46</v>
      </c>
      <c r="S13" s="1" t="s">
        <v>4586</v>
      </c>
      <c r="U13" s="2" t="s">
        <v>4588</v>
      </c>
      <c r="V13" s="2" t="s">
        <v>39</v>
      </c>
      <c r="W13" s="2" t="s">
        <v>34</v>
      </c>
      <c r="X13" s="2">
        <v>1800</v>
      </c>
    </row>
    <row r="14" spans="1:25" ht="16" x14ac:dyDescent="0.2">
      <c r="A14" t="s">
        <v>41</v>
      </c>
      <c r="B14" t="s">
        <v>36</v>
      </c>
      <c r="C14">
        <v>14</v>
      </c>
      <c r="D14">
        <v>13</v>
      </c>
      <c r="K14">
        <v>7.2554999999999994E-2</v>
      </c>
      <c r="L14" t="s">
        <v>27</v>
      </c>
      <c r="M14">
        <v>7.26E-3</v>
      </c>
      <c r="N14">
        <v>-0.55555555555555602</v>
      </c>
      <c r="O14">
        <v>-5.5555555555555601E-3</v>
      </c>
      <c r="P14">
        <v>0.66</v>
      </c>
      <c r="Q14">
        <v>2100</v>
      </c>
      <c r="R14" t="s">
        <v>46</v>
      </c>
      <c r="S14" s="1" t="s">
        <v>4585</v>
      </c>
      <c r="U14" s="2" t="s">
        <v>4587</v>
      </c>
      <c r="V14" s="2" t="s">
        <v>39</v>
      </c>
      <c r="W14" s="2" t="s">
        <v>34</v>
      </c>
      <c r="X14" s="2">
        <v>2100</v>
      </c>
    </row>
    <row r="15" spans="1:25" ht="16" x14ac:dyDescent="0.2">
      <c r="A15" t="s">
        <v>41</v>
      </c>
      <c r="B15" t="s">
        <v>25</v>
      </c>
      <c r="C15">
        <v>14</v>
      </c>
      <c r="D15">
        <v>13</v>
      </c>
      <c r="K15">
        <v>8.3790000000000003E-2</v>
      </c>
      <c r="L15" t="s">
        <v>27</v>
      </c>
      <c r="M15">
        <v>8.3800000000000003E-3</v>
      </c>
      <c r="N15">
        <v>-0.55555555555555602</v>
      </c>
      <c r="O15">
        <v>-5.5555555555555601E-3</v>
      </c>
      <c r="P15">
        <v>0.79</v>
      </c>
      <c r="Q15">
        <v>2100</v>
      </c>
      <c r="R15" t="s">
        <v>46</v>
      </c>
      <c r="S15" s="1" t="s">
        <v>4586</v>
      </c>
      <c r="U15" s="2" t="s">
        <v>4588</v>
      </c>
      <c r="V15" s="2" t="s">
        <v>39</v>
      </c>
      <c r="W15" s="2" t="s">
        <v>34</v>
      </c>
      <c r="X15" s="2">
        <v>2100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Y3"/>
  <sheetViews>
    <sheetView workbookViewId="0">
      <selection activeCell="N7" sqref="N7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455</v>
      </c>
      <c r="B2" t="s">
        <v>43</v>
      </c>
      <c r="K2">
        <v>1.9699999999999999E-2</v>
      </c>
      <c r="L2" t="s">
        <v>27</v>
      </c>
      <c r="M2">
        <v>1.6999999999999999E-3</v>
      </c>
      <c r="N2">
        <f>M2/K2*100</f>
        <v>8.6294416243654819</v>
      </c>
      <c r="O2">
        <f>M2/K2</f>
        <v>8.6294416243654817E-2</v>
      </c>
      <c r="P2">
        <v>0.75</v>
      </c>
      <c r="Q2">
        <v>1735</v>
      </c>
      <c r="R2" t="s">
        <v>46</v>
      </c>
      <c r="S2" s="1" t="s">
        <v>4589</v>
      </c>
      <c r="U2" s="2" t="s">
        <v>4591</v>
      </c>
      <c r="V2" s="2" t="s">
        <v>39</v>
      </c>
      <c r="W2" s="2" t="s">
        <v>70</v>
      </c>
      <c r="X2" s="2">
        <v>1735</v>
      </c>
    </row>
    <row r="3" spans="1:25" ht="32" x14ac:dyDescent="0.2">
      <c r="A3" t="s">
        <v>455</v>
      </c>
      <c r="B3" t="s">
        <v>43</v>
      </c>
      <c r="K3">
        <v>1.1666666666666668E-3</v>
      </c>
      <c r="L3" t="s">
        <v>27</v>
      </c>
      <c r="P3">
        <v>0.75</v>
      </c>
      <c r="Q3">
        <v>300</v>
      </c>
      <c r="R3" t="s">
        <v>46</v>
      </c>
      <c r="S3" s="1" t="s">
        <v>4590</v>
      </c>
      <c r="U3" s="2" t="s">
        <v>4591</v>
      </c>
      <c r="V3" s="2" t="s">
        <v>40</v>
      </c>
      <c r="W3" s="2" t="s">
        <v>34</v>
      </c>
      <c r="X3" s="2">
        <v>300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Y2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455</v>
      </c>
      <c r="B2" t="s">
        <v>25</v>
      </c>
      <c r="C2">
        <v>3.5</v>
      </c>
      <c r="D2">
        <v>2.5</v>
      </c>
      <c r="K2">
        <v>0.22600000000000001</v>
      </c>
      <c r="L2" t="s">
        <v>27</v>
      </c>
      <c r="M2">
        <v>1.6E-2</v>
      </c>
      <c r="N2">
        <v>7.08</v>
      </c>
      <c r="O2">
        <v>7.0800000000000002E-2</v>
      </c>
      <c r="Q2">
        <v>1220</v>
      </c>
      <c r="R2" t="s">
        <v>46</v>
      </c>
      <c r="S2" s="1" t="s">
        <v>4592</v>
      </c>
      <c r="U2" s="2" t="s">
        <v>4594</v>
      </c>
      <c r="V2" s="2" t="s">
        <v>39</v>
      </c>
      <c r="W2" s="2" t="s">
        <v>34</v>
      </c>
      <c r="X2" s="2">
        <v>1220</v>
      </c>
    </row>
    <row r="3" spans="1:25" ht="16" x14ac:dyDescent="0.2">
      <c r="A3" t="s">
        <v>455</v>
      </c>
      <c r="B3" t="s">
        <v>36</v>
      </c>
      <c r="C3">
        <v>3.5</v>
      </c>
      <c r="D3">
        <v>2.5</v>
      </c>
      <c r="K3">
        <v>3.9E-2</v>
      </c>
      <c r="L3" t="s">
        <v>27</v>
      </c>
      <c r="M3">
        <v>6.0000000000000001E-3</v>
      </c>
      <c r="N3">
        <v>15.38</v>
      </c>
      <c r="O3">
        <v>0.15379999999999999</v>
      </c>
      <c r="Q3">
        <v>1220</v>
      </c>
      <c r="R3" t="s">
        <v>46</v>
      </c>
      <c r="S3" s="1" t="s">
        <v>4592</v>
      </c>
      <c r="U3" s="2" t="s">
        <v>4594</v>
      </c>
      <c r="V3" s="2" t="s">
        <v>39</v>
      </c>
      <c r="W3" s="2" t="s">
        <v>34</v>
      </c>
      <c r="X3" s="2">
        <v>1220</v>
      </c>
    </row>
    <row r="4" spans="1:25" ht="16" x14ac:dyDescent="0.2">
      <c r="A4" t="s">
        <v>455</v>
      </c>
      <c r="B4" t="s">
        <v>43</v>
      </c>
      <c r="C4">
        <v>3.5</v>
      </c>
      <c r="D4">
        <v>2.5</v>
      </c>
      <c r="K4">
        <v>4.5999999999999999E-2</v>
      </c>
      <c r="L4" t="s">
        <v>27</v>
      </c>
      <c r="M4">
        <v>8.0000000000000002E-3</v>
      </c>
      <c r="N4">
        <v>17.39</v>
      </c>
      <c r="O4">
        <v>0.1739</v>
      </c>
      <c r="Q4">
        <v>1220</v>
      </c>
      <c r="R4" t="s">
        <v>46</v>
      </c>
      <c r="S4" s="1" t="s">
        <v>4592</v>
      </c>
      <c r="U4" s="2" t="s">
        <v>4594</v>
      </c>
      <c r="V4" s="2" t="s">
        <v>39</v>
      </c>
      <c r="W4" s="2" t="s">
        <v>34</v>
      </c>
      <c r="X4" s="2">
        <v>1220</v>
      </c>
    </row>
    <row r="5" spans="1:25" ht="16" x14ac:dyDescent="0.2">
      <c r="A5" t="s">
        <v>455</v>
      </c>
      <c r="B5" t="s">
        <v>42</v>
      </c>
      <c r="C5">
        <v>3.5</v>
      </c>
      <c r="D5">
        <v>2.5</v>
      </c>
      <c r="K5">
        <v>7.5999999999999998E-2</v>
      </c>
      <c r="L5" t="s">
        <v>27</v>
      </c>
      <c r="M5">
        <v>0.03</v>
      </c>
      <c r="N5">
        <v>39.47</v>
      </c>
      <c r="O5">
        <v>0.3947</v>
      </c>
      <c r="Q5">
        <v>1220</v>
      </c>
      <c r="R5" t="s">
        <v>46</v>
      </c>
      <c r="S5" s="1" t="s">
        <v>4592</v>
      </c>
      <c r="U5" s="2" t="s">
        <v>4594</v>
      </c>
      <c r="V5" s="2" t="s">
        <v>434</v>
      </c>
      <c r="W5" s="2" t="s">
        <v>34</v>
      </c>
      <c r="X5" s="2">
        <v>1220</v>
      </c>
    </row>
    <row r="6" spans="1:25" ht="16" x14ac:dyDescent="0.2">
      <c r="A6" t="s">
        <v>455</v>
      </c>
      <c r="B6" t="s">
        <v>26</v>
      </c>
      <c r="C6">
        <v>3.5</v>
      </c>
      <c r="D6">
        <v>2.5</v>
      </c>
      <c r="K6">
        <v>0.106</v>
      </c>
      <c r="L6" t="s">
        <v>27</v>
      </c>
      <c r="M6">
        <v>0.02</v>
      </c>
      <c r="N6">
        <v>18.87</v>
      </c>
      <c r="O6">
        <v>0.18870000000000001</v>
      </c>
      <c r="Q6">
        <v>1220</v>
      </c>
      <c r="R6" t="s">
        <v>46</v>
      </c>
      <c r="S6" s="1" t="s">
        <v>4592</v>
      </c>
      <c r="U6" s="2" t="s">
        <v>4594</v>
      </c>
      <c r="V6" s="2" t="s">
        <v>39</v>
      </c>
      <c r="W6" s="2" t="s">
        <v>34</v>
      </c>
      <c r="X6" s="2">
        <v>1220</v>
      </c>
    </row>
    <row r="7" spans="1:25" ht="16" x14ac:dyDescent="0.2">
      <c r="A7" t="s">
        <v>455</v>
      </c>
      <c r="B7" t="s">
        <v>25</v>
      </c>
      <c r="C7">
        <v>4.5</v>
      </c>
      <c r="D7">
        <v>3.5</v>
      </c>
      <c r="K7">
        <v>0.23699999999999999</v>
      </c>
      <c r="L7" t="s">
        <v>27</v>
      </c>
      <c r="M7">
        <v>7.0000000000000001E-3</v>
      </c>
      <c r="N7">
        <v>2.95</v>
      </c>
      <c r="O7">
        <v>2.9499999999999998E-2</v>
      </c>
      <c r="Q7">
        <v>1220</v>
      </c>
      <c r="R7" t="s">
        <v>46</v>
      </c>
      <c r="S7" s="1" t="s">
        <v>4592</v>
      </c>
      <c r="U7" s="2" t="s">
        <v>4594</v>
      </c>
      <c r="V7" s="2" t="s">
        <v>39</v>
      </c>
      <c r="W7" s="2" t="s">
        <v>34</v>
      </c>
      <c r="X7" s="2">
        <v>1220</v>
      </c>
    </row>
    <row r="8" spans="1:25" ht="16" x14ac:dyDescent="0.2">
      <c r="A8" t="s">
        <v>455</v>
      </c>
      <c r="B8" t="s">
        <v>36</v>
      </c>
      <c r="C8">
        <v>4.5</v>
      </c>
      <c r="D8">
        <v>3.5</v>
      </c>
      <c r="K8">
        <v>5.2999999999999999E-2</v>
      </c>
      <c r="L8" t="s">
        <v>27</v>
      </c>
      <c r="M8">
        <v>0.01</v>
      </c>
      <c r="N8">
        <v>18.87</v>
      </c>
      <c r="O8">
        <v>0.18870000000000001</v>
      </c>
      <c r="Q8">
        <v>1220</v>
      </c>
      <c r="R8" t="s">
        <v>46</v>
      </c>
      <c r="S8" s="1" t="s">
        <v>4592</v>
      </c>
      <c r="U8" s="2" t="s">
        <v>4594</v>
      </c>
      <c r="V8" s="2" t="s">
        <v>39</v>
      </c>
      <c r="W8" s="2" t="s">
        <v>34</v>
      </c>
      <c r="X8" s="2">
        <v>1220</v>
      </c>
    </row>
    <row r="9" spans="1:25" ht="16" x14ac:dyDescent="0.2">
      <c r="A9" t="s">
        <v>455</v>
      </c>
      <c r="B9" t="s">
        <v>43</v>
      </c>
      <c r="C9">
        <v>4.5</v>
      </c>
      <c r="D9">
        <v>3.5</v>
      </c>
      <c r="K9">
        <v>4.7E-2</v>
      </c>
      <c r="L9" t="s">
        <v>27</v>
      </c>
      <c r="M9">
        <v>0.01</v>
      </c>
      <c r="N9">
        <v>21.28</v>
      </c>
      <c r="O9">
        <v>0.21279999999999999</v>
      </c>
      <c r="Q9">
        <v>1220</v>
      </c>
      <c r="R9" t="s">
        <v>46</v>
      </c>
      <c r="S9" s="1" t="s">
        <v>4592</v>
      </c>
      <c r="U9" s="2" t="s">
        <v>4594</v>
      </c>
      <c r="V9" s="2" t="s">
        <v>434</v>
      </c>
      <c r="W9" s="2" t="s">
        <v>34</v>
      </c>
      <c r="X9" s="2">
        <v>1220</v>
      </c>
    </row>
    <row r="10" spans="1:25" ht="16" x14ac:dyDescent="0.2">
      <c r="A10" t="s">
        <v>455</v>
      </c>
      <c r="B10" t="s">
        <v>42</v>
      </c>
      <c r="C10">
        <v>4.5</v>
      </c>
      <c r="D10">
        <v>3.5</v>
      </c>
      <c r="K10">
        <v>6.4000000000000001E-2</v>
      </c>
      <c r="L10" t="s">
        <v>27</v>
      </c>
      <c r="M10">
        <v>0.02</v>
      </c>
      <c r="N10">
        <v>31.25</v>
      </c>
      <c r="O10">
        <v>0.3125</v>
      </c>
      <c r="Q10">
        <v>1220</v>
      </c>
      <c r="R10" t="s">
        <v>46</v>
      </c>
      <c r="S10" s="1" t="s">
        <v>4592</v>
      </c>
      <c r="U10" s="2" t="s">
        <v>4594</v>
      </c>
      <c r="V10" s="2" t="s">
        <v>434</v>
      </c>
      <c r="W10" s="2" t="s">
        <v>34</v>
      </c>
      <c r="X10" s="2">
        <v>1220</v>
      </c>
    </row>
    <row r="11" spans="1:25" ht="16" x14ac:dyDescent="0.2">
      <c r="A11" t="s">
        <v>455</v>
      </c>
      <c r="B11" t="s">
        <v>26</v>
      </c>
      <c r="C11">
        <v>4.5</v>
      </c>
      <c r="D11">
        <v>3.5</v>
      </c>
      <c r="K11">
        <v>8.3000000000000004E-2</v>
      </c>
      <c r="L11" t="s">
        <v>27</v>
      </c>
      <c r="M11">
        <v>0.01</v>
      </c>
      <c r="N11">
        <v>12.05</v>
      </c>
      <c r="O11">
        <v>0.1205</v>
      </c>
      <c r="Q11">
        <v>1220</v>
      </c>
      <c r="R11" t="s">
        <v>46</v>
      </c>
      <c r="S11" s="1" t="s">
        <v>4592</v>
      </c>
      <c r="U11" s="2" t="s">
        <v>4594</v>
      </c>
      <c r="V11" s="2" t="s">
        <v>39</v>
      </c>
      <c r="W11" s="2" t="s">
        <v>34</v>
      </c>
      <c r="X11" s="2">
        <v>1220</v>
      </c>
    </row>
    <row r="12" spans="1:25" ht="16" x14ac:dyDescent="0.2">
      <c r="A12" t="s">
        <v>455</v>
      </c>
      <c r="B12" t="s">
        <v>25</v>
      </c>
      <c r="C12">
        <v>5.5</v>
      </c>
      <c r="D12">
        <v>4.5</v>
      </c>
      <c r="K12">
        <v>0.23799999999999999</v>
      </c>
      <c r="L12" t="s">
        <v>27</v>
      </c>
      <c r="M12">
        <v>1.0999999999999999E-2</v>
      </c>
      <c r="N12">
        <v>4.62</v>
      </c>
      <c r="O12">
        <v>4.6199999999999998E-2</v>
      </c>
      <c r="Q12">
        <v>1220</v>
      </c>
      <c r="R12" t="s">
        <v>46</v>
      </c>
      <c r="S12" s="1" t="s">
        <v>4592</v>
      </c>
      <c r="U12" s="2" t="s">
        <v>4594</v>
      </c>
      <c r="V12" s="2" t="s">
        <v>39</v>
      </c>
      <c r="W12" s="2" t="s">
        <v>34</v>
      </c>
      <c r="X12" s="2">
        <v>1220</v>
      </c>
    </row>
    <row r="13" spans="1:25" ht="16" x14ac:dyDescent="0.2">
      <c r="A13" t="s">
        <v>455</v>
      </c>
      <c r="B13" t="s">
        <v>36</v>
      </c>
      <c r="C13">
        <v>5.5</v>
      </c>
      <c r="D13">
        <v>4.5</v>
      </c>
      <c r="K13">
        <v>0.04</v>
      </c>
      <c r="L13" t="s">
        <v>27</v>
      </c>
      <c r="M13">
        <v>5.0000000000000001E-3</v>
      </c>
      <c r="N13">
        <v>12.5</v>
      </c>
      <c r="O13">
        <v>0.125</v>
      </c>
      <c r="Q13">
        <v>1220</v>
      </c>
      <c r="R13" t="s">
        <v>46</v>
      </c>
      <c r="S13" s="1" t="s">
        <v>4592</v>
      </c>
      <c r="U13" s="2" t="s">
        <v>4594</v>
      </c>
      <c r="V13" s="2" t="s">
        <v>39</v>
      </c>
      <c r="W13" s="2" t="s">
        <v>34</v>
      </c>
      <c r="X13" s="2">
        <v>1220</v>
      </c>
    </row>
    <row r="14" spans="1:25" ht="16" x14ac:dyDescent="0.2">
      <c r="A14" t="s">
        <v>455</v>
      </c>
      <c r="B14" t="s">
        <v>43</v>
      </c>
      <c r="C14">
        <v>5.5</v>
      </c>
      <c r="D14">
        <v>4.5</v>
      </c>
      <c r="K14">
        <v>0.05</v>
      </c>
      <c r="L14" t="s">
        <v>27</v>
      </c>
      <c r="M14">
        <v>8.0000000000000002E-3</v>
      </c>
      <c r="N14">
        <v>16</v>
      </c>
      <c r="O14">
        <v>0.16</v>
      </c>
      <c r="Q14">
        <v>1220</v>
      </c>
      <c r="R14" t="s">
        <v>46</v>
      </c>
      <c r="S14" s="1" t="s">
        <v>4592</v>
      </c>
      <c r="U14" s="2" t="s">
        <v>4594</v>
      </c>
      <c r="V14" s="2" t="s">
        <v>39</v>
      </c>
      <c r="W14" s="2" t="s">
        <v>34</v>
      </c>
      <c r="X14" s="2">
        <v>1220</v>
      </c>
    </row>
    <row r="15" spans="1:25" ht="16" x14ac:dyDescent="0.2">
      <c r="A15" t="s">
        <v>455</v>
      </c>
      <c r="B15" t="s">
        <v>42</v>
      </c>
      <c r="C15">
        <v>5.5</v>
      </c>
      <c r="D15">
        <v>4.5</v>
      </c>
      <c r="K15">
        <v>6.4000000000000001E-2</v>
      </c>
      <c r="L15" t="s">
        <v>27</v>
      </c>
      <c r="M15">
        <v>1.2E-2</v>
      </c>
      <c r="N15">
        <v>18.75</v>
      </c>
      <c r="O15">
        <v>0.1875</v>
      </c>
      <c r="Q15">
        <v>1220</v>
      </c>
      <c r="R15" t="s">
        <v>46</v>
      </c>
      <c r="S15" s="1" t="s">
        <v>4592</v>
      </c>
      <c r="U15" s="2" t="s">
        <v>4594</v>
      </c>
      <c r="V15" s="2" t="s">
        <v>39</v>
      </c>
      <c r="W15" s="2" t="s">
        <v>34</v>
      </c>
      <c r="X15" s="2">
        <v>1220</v>
      </c>
    </row>
    <row r="16" spans="1:25" ht="16" x14ac:dyDescent="0.2">
      <c r="A16" t="s">
        <v>455</v>
      </c>
      <c r="B16" t="s">
        <v>26</v>
      </c>
      <c r="C16">
        <v>5.5</v>
      </c>
      <c r="D16">
        <v>4.5</v>
      </c>
      <c r="K16">
        <v>7.6999999999999999E-2</v>
      </c>
      <c r="L16" t="s">
        <v>27</v>
      </c>
      <c r="M16">
        <v>8.0000000000000002E-3</v>
      </c>
      <c r="N16">
        <v>10.39</v>
      </c>
      <c r="O16">
        <v>0.10390000000000001</v>
      </c>
      <c r="Q16">
        <v>1220</v>
      </c>
      <c r="R16" t="s">
        <v>46</v>
      </c>
      <c r="S16" s="1" t="s">
        <v>4592</v>
      </c>
      <c r="U16" s="2" t="s">
        <v>4594</v>
      </c>
      <c r="V16" s="2" t="s">
        <v>39</v>
      </c>
      <c r="W16" s="2" t="s">
        <v>34</v>
      </c>
      <c r="X16" s="2">
        <v>1220</v>
      </c>
    </row>
    <row r="17" spans="1:24" ht="16" x14ac:dyDescent="0.2">
      <c r="A17" t="s">
        <v>455</v>
      </c>
      <c r="B17" t="s">
        <v>25</v>
      </c>
      <c r="C17">
        <v>6.5</v>
      </c>
      <c r="D17">
        <v>5.5</v>
      </c>
      <c r="K17">
        <v>0.23499999999999999</v>
      </c>
      <c r="L17" t="s">
        <v>27</v>
      </c>
      <c r="M17">
        <v>4.0000000000000001E-3</v>
      </c>
      <c r="N17">
        <v>1.7</v>
      </c>
      <c r="O17">
        <v>1.7000000000000001E-2</v>
      </c>
      <c r="Q17">
        <v>1220</v>
      </c>
      <c r="R17" t="s">
        <v>46</v>
      </c>
      <c r="S17" s="1" t="s">
        <v>4592</v>
      </c>
      <c r="U17" s="2" t="s">
        <v>4594</v>
      </c>
      <c r="V17" s="2" t="s">
        <v>39</v>
      </c>
      <c r="W17" s="2" t="s">
        <v>34</v>
      </c>
      <c r="X17" s="2">
        <v>1220</v>
      </c>
    </row>
    <row r="18" spans="1:24" ht="16" x14ac:dyDescent="0.2">
      <c r="A18" t="s">
        <v>455</v>
      </c>
      <c r="B18" t="s">
        <v>36</v>
      </c>
      <c r="C18">
        <v>6.5</v>
      </c>
      <c r="D18">
        <v>5.5</v>
      </c>
      <c r="K18">
        <v>4.8000000000000001E-2</v>
      </c>
      <c r="L18" t="s">
        <v>27</v>
      </c>
      <c r="M18">
        <v>2E-3</v>
      </c>
      <c r="N18">
        <v>4.17</v>
      </c>
      <c r="O18">
        <v>4.1700000000000001E-2</v>
      </c>
      <c r="Q18">
        <v>1220</v>
      </c>
      <c r="R18" t="s">
        <v>46</v>
      </c>
      <c r="S18" s="1" t="s">
        <v>4592</v>
      </c>
      <c r="U18" s="2" t="s">
        <v>4594</v>
      </c>
      <c r="V18" s="2" t="s">
        <v>39</v>
      </c>
      <c r="W18" s="2" t="s">
        <v>34</v>
      </c>
      <c r="X18" s="2">
        <v>1220</v>
      </c>
    </row>
    <row r="19" spans="1:24" ht="16" x14ac:dyDescent="0.2">
      <c r="A19" t="s">
        <v>455</v>
      </c>
      <c r="B19" t="s">
        <v>43</v>
      </c>
      <c r="C19">
        <v>6.5</v>
      </c>
      <c r="D19">
        <v>5.5</v>
      </c>
      <c r="K19">
        <v>0.05</v>
      </c>
      <c r="L19" t="s">
        <v>27</v>
      </c>
      <c r="M19">
        <v>5.0000000000000001E-3</v>
      </c>
      <c r="N19">
        <v>10</v>
      </c>
      <c r="O19">
        <v>0.1</v>
      </c>
      <c r="P19">
        <v>0.8</v>
      </c>
      <c r="Q19">
        <v>1220</v>
      </c>
      <c r="R19" t="s">
        <v>46</v>
      </c>
      <c r="S19" s="1" t="s">
        <v>4593</v>
      </c>
      <c r="U19" s="2" t="s">
        <v>4594</v>
      </c>
      <c r="V19" s="2" t="s">
        <v>39</v>
      </c>
      <c r="W19" s="2" t="s">
        <v>34</v>
      </c>
      <c r="X19" s="2">
        <v>1220</v>
      </c>
    </row>
    <row r="20" spans="1:24" ht="16" x14ac:dyDescent="0.2">
      <c r="A20" t="s">
        <v>455</v>
      </c>
      <c r="B20" t="s">
        <v>25</v>
      </c>
      <c r="C20">
        <v>7.5</v>
      </c>
      <c r="D20">
        <v>6.5</v>
      </c>
      <c r="K20">
        <v>0.23699999999999999</v>
      </c>
      <c r="L20" t="s">
        <v>27</v>
      </c>
      <c r="M20">
        <v>8.0000000000000002E-3</v>
      </c>
      <c r="N20">
        <v>3.38</v>
      </c>
      <c r="O20">
        <v>3.3799999999999997E-2</v>
      </c>
      <c r="Q20">
        <v>1220</v>
      </c>
      <c r="R20" t="s">
        <v>46</v>
      </c>
      <c r="S20" s="1" t="s">
        <v>4592</v>
      </c>
      <c r="U20" s="2" t="s">
        <v>4594</v>
      </c>
      <c r="V20" s="2" t="s">
        <v>39</v>
      </c>
      <c r="W20" s="2" t="s">
        <v>34</v>
      </c>
      <c r="X20" s="2">
        <v>1220</v>
      </c>
    </row>
    <row r="21" spans="1:24" ht="16" x14ac:dyDescent="0.2">
      <c r="A21" t="s">
        <v>455</v>
      </c>
      <c r="B21" t="s">
        <v>36</v>
      </c>
      <c r="C21">
        <v>7.5</v>
      </c>
      <c r="D21">
        <v>6.5</v>
      </c>
      <c r="K21">
        <v>4.2000000000000003E-2</v>
      </c>
      <c r="L21" t="s">
        <v>27</v>
      </c>
      <c r="M21">
        <v>4.0000000000000001E-3</v>
      </c>
      <c r="N21">
        <v>9.52</v>
      </c>
      <c r="O21">
        <v>9.5199999999999993E-2</v>
      </c>
      <c r="Q21">
        <v>1220</v>
      </c>
      <c r="R21" t="s">
        <v>46</v>
      </c>
      <c r="S21" s="1" t="s">
        <v>4592</v>
      </c>
      <c r="U21" s="2" t="s">
        <v>4594</v>
      </c>
      <c r="V21" s="2" t="s">
        <v>39</v>
      </c>
      <c r="W21" s="2" t="s">
        <v>34</v>
      </c>
      <c r="X21" s="2">
        <v>1220</v>
      </c>
    </row>
    <row r="22" spans="1:24" ht="16" x14ac:dyDescent="0.2">
      <c r="A22" t="s">
        <v>455</v>
      </c>
      <c r="B22" t="s">
        <v>43</v>
      </c>
      <c r="C22">
        <v>7.5</v>
      </c>
      <c r="D22">
        <v>6.5</v>
      </c>
      <c r="K22">
        <v>4.8000000000000001E-2</v>
      </c>
      <c r="L22" t="s">
        <v>27</v>
      </c>
      <c r="M22">
        <v>6.0000000000000001E-3</v>
      </c>
      <c r="N22">
        <v>12.5</v>
      </c>
      <c r="O22">
        <v>0.125</v>
      </c>
      <c r="Q22">
        <v>1220</v>
      </c>
      <c r="R22" t="s">
        <v>46</v>
      </c>
      <c r="S22" s="1" t="s">
        <v>4592</v>
      </c>
      <c r="U22" s="2" t="s">
        <v>4594</v>
      </c>
      <c r="V22" s="2" t="s">
        <v>39</v>
      </c>
      <c r="W22" s="2" t="s">
        <v>34</v>
      </c>
      <c r="X22" s="2">
        <v>1220</v>
      </c>
    </row>
    <row r="23" spans="1:24" ht="16" x14ac:dyDescent="0.2">
      <c r="A23" t="s">
        <v>455</v>
      </c>
      <c r="B23" t="s">
        <v>42</v>
      </c>
      <c r="C23">
        <v>7.5</v>
      </c>
      <c r="D23">
        <v>6.5</v>
      </c>
      <c r="K23">
        <v>0.06</v>
      </c>
      <c r="L23" t="s">
        <v>27</v>
      </c>
      <c r="M23">
        <v>4.0000000000000001E-3</v>
      </c>
      <c r="N23">
        <v>6.67</v>
      </c>
      <c r="O23">
        <v>6.6699999999999995E-2</v>
      </c>
      <c r="Q23">
        <v>1220</v>
      </c>
      <c r="R23" t="s">
        <v>46</v>
      </c>
      <c r="S23" s="1" t="s">
        <v>4592</v>
      </c>
      <c r="U23" s="2" t="s">
        <v>4594</v>
      </c>
      <c r="V23" s="2" t="s">
        <v>39</v>
      </c>
      <c r="W23" s="2" t="s">
        <v>34</v>
      </c>
      <c r="X23" s="2">
        <v>1220</v>
      </c>
    </row>
    <row r="24" spans="1:24" ht="16" x14ac:dyDescent="0.2">
      <c r="A24" t="s">
        <v>455</v>
      </c>
      <c r="B24" t="s">
        <v>26</v>
      </c>
      <c r="C24">
        <v>7.5</v>
      </c>
      <c r="D24">
        <v>6.5</v>
      </c>
      <c r="K24">
        <v>6.4000000000000001E-2</v>
      </c>
      <c r="L24" t="s">
        <v>27</v>
      </c>
      <c r="M24">
        <v>4.0000000000000001E-3</v>
      </c>
      <c r="N24">
        <v>6.25</v>
      </c>
      <c r="O24">
        <v>6.25E-2</v>
      </c>
      <c r="Q24">
        <v>1220</v>
      </c>
      <c r="R24" t="s">
        <v>46</v>
      </c>
      <c r="S24" s="1" t="s">
        <v>4592</v>
      </c>
      <c r="U24" s="2" t="s">
        <v>4594</v>
      </c>
      <c r="V24" s="2" t="s">
        <v>39</v>
      </c>
      <c r="W24" s="2" t="s">
        <v>34</v>
      </c>
      <c r="X24" s="2">
        <v>1220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Y7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58</v>
      </c>
      <c r="B2" t="s">
        <v>42</v>
      </c>
      <c r="C2">
        <v>20</v>
      </c>
      <c r="D2">
        <v>19</v>
      </c>
      <c r="K2">
        <v>2.2499999999999999E-2</v>
      </c>
      <c r="L2" t="s">
        <v>27</v>
      </c>
      <c r="M2">
        <v>6.7500000000000004E-4</v>
      </c>
      <c r="N2">
        <v>3</v>
      </c>
      <c r="O2">
        <v>0.03</v>
      </c>
      <c r="P2">
        <v>0.55000000000000004</v>
      </c>
      <c r="Q2">
        <v>1000</v>
      </c>
      <c r="R2" t="s">
        <v>46</v>
      </c>
      <c r="S2" s="1" t="s">
        <v>4595</v>
      </c>
      <c r="U2" s="2" t="s">
        <v>30</v>
      </c>
      <c r="V2" s="2" t="s">
        <v>39</v>
      </c>
      <c r="W2" s="2" t="s">
        <v>34</v>
      </c>
      <c r="X2" s="2">
        <v>1000</v>
      </c>
    </row>
    <row r="3" spans="1:25" ht="16" x14ac:dyDescent="0.2">
      <c r="A3" t="s">
        <v>58</v>
      </c>
      <c r="B3" t="s">
        <v>25</v>
      </c>
      <c r="C3">
        <v>20</v>
      </c>
      <c r="D3">
        <v>19</v>
      </c>
      <c r="K3">
        <v>0.11899999999999999</v>
      </c>
      <c r="L3" t="s">
        <v>27</v>
      </c>
      <c r="M3">
        <v>3.5699999999999998E-3</v>
      </c>
      <c r="N3">
        <v>3</v>
      </c>
      <c r="O3">
        <v>0.03</v>
      </c>
      <c r="P3">
        <v>0.72</v>
      </c>
      <c r="Q3">
        <v>300</v>
      </c>
      <c r="R3" t="s">
        <v>46</v>
      </c>
      <c r="S3" s="1" t="s">
        <v>4596</v>
      </c>
      <c r="U3" s="2" t="s">
        <v>30</v>
      </c>
      <c r="V3" s="2" t="s">
        <v>39</v>
      </c>
      <c r="W3" s="2" t="s">
        <v>34</v>
      </c>
      <c r="X3" s="2">
        <v>300</v>
      </c>
    </row>
    <row r="4" spans="1:25" ht="16" x14ac:dyDescent="0.2">
      <c r="A4" t="s">
        <v>58</v>
      </c>
      <c r="B4" t="s">
        <v>26</v>
      </c>
      <c r="C4">
        <v>20</v>
      </c>
      <c r="D4">
        <v>19</v>
      </c>
      <c r="K4">
        <v>5.1799999999999999E-2</v>
      </c>
      <c r="L4" t="s">
        <v>27</v>
      </c>
      <c r="P4">
        <v>0.5</v>
      </c>
      <c r="Q4">
        <v>300</v>
      </c>
      <c r="R4" t="s">
        <v>46</v>
      </c>
      <c r="S4" s="1" t="s">
        <v>4597</v>
      </c>
      <c r="U4" s="2" t="s">
        <v>30</v>
      </c>
      <c r="V4" s="2" t="s">
        <v>40</v>
      </c>
      <c r="W4" s="2" t="s">
        <v>34</v>
      </c>
      <c r="X4" s="2">
        <v>300</v>
      </c>
    </row>
    <row r="5" spans="1:25" ht="16" x14ac:dyDescent="0.2">
      <c r="A5" t="s">
        <v>58</v>
      </c>
      <c r="B5" t="s">
        <v>42</v>
      </c>
      <c r="C5">
        <v>13</v>
      </c>
      <c r="D5">
        <v>14</v>
      </c>
      <c r="K5">
        <v>2.6800000000000001E-2</v>
      </c>
      <c r="L5" t="s">
        <v>27</v>
      </c>
      <c r="P5">
        <v>0.61</v>
      </c>
      <c r="Q5">
        <v>1000</v>
      </c>
      <c r="R5" t="s">
        <v>46</v>
      </c>
      <c r="S5" s="1" t="s">
        <v>4598</v>
      </c>
      <c r="U5" s="2" t="s">
        <v>30</v>
      </c>
      <c r="V5" s="2" t="s">
        <v>40</v>
      </c>
      <c r="W5" s="2" t="s">
        <v>34</v>
      </c>
      <c r="X5" s="2">
        <v>1000</v>
      </c>
    </row>
    <row r="6" spans="1:25" ht="16" x14ac:dyDescent="0.2">
      <c r="A6" t="s">
        <v>58</v>
      </c>
      <c r="B6" t="s">
        <v>25</v>
      </c>
      <c r="C6">
        <v>13</v>
      </c>
      <c r="D6">
        <v>14</v>
      </c>
      <c r="K6">
        <v>0.125</v>
      </c>
      <c r="L6" t="s">
        <v>27</v>
      </c>
      <c r="P6">
        <v>0.77</v>
      </c>
      <c r="Q6">
        <v>300</v>
      </c>
      <c r="R6" t="s">
        <v>46</v>
      </c>
      <c r="S6" s="1" t="s">
        <v>4599</v>
      </c>
      <c r="U6" s="2" t="s">
        <v>30</v>
      </c>
      <c r="V6" s="2" t="s">
        <v>40</v>
      </c>
      <c r="W6" s="2" t="s">
        <v>34</v>
      </c>
      <c r="X6" s="2">
        <v>300</v>
      </c>
    </row>
    <row r="7" spans="1:25" ht="16" x14ac:dyDescent="0.2">
      <c r="A7" t="s">
        <v>58</v>
      </c>
      <c r="B7" t="s">
        <v>26</v>
      </c>
      <c r="C7">
        <v>13</v>
      </c>
      <c r="D7">
        <v>14</v>
      </c>
      <c r="K7">
        <v>6.3100000000000003E-2</v>
      </c>
      <c r="L7" t="s">
        <v>27</v>
      </c>
      <c r="P7">
        <v>0.53</v>
      </c>
      <c r="Q7">
        <v>300</v>
      </c>
      <c r="R7" t="s">
        <v>46</v>
      </c>
      <c r="S7" s="1" t="s">
        <v>4600</v>
      </c>
      <c r="U7" s="2" t="s">
        <v>30</v>
      </c>
      <c r="V7" s="2" t="s">
        <v>40</v>
      </c>
      <c r="W7" s="2" t="s">
        <v>34</v>
      </c>
      <c r="X7" s="2">
        <v>300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Y46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58</v>
      </c>
      <c r="B2" t="s">
        <v>45</v>
      </c>
      <c r="C2">
        <v>21</v>
      </c>
      <c r="D2">
        <v>22</v>
      </c>
      <c r="K2">
        <v>4.5400000000000003E-2</v>
      </c>
      <c r="L2" t="s">
        <v>27</v>
      </c>
      <c r="M2">
        <v>1.1999999999999999E-3</v>
      </c>
      <c r="N2">
        <v>2.64</v>
      </c>
      <c r="O2">
        <v>2.64E-2</v>
      </c>
      <c r="P2">
        <v>0.497</v>
      </c>
      <c r="Q2">
        <v>296</v>
      </c>
      <c r="R2" t="s">
        <v>46</v>
      </c>
      <c r="S2" s="1" t="s">
        <v>4601</v>
      </c>
      <c r="U2" s="2" t="s">
        <v>30</v>
      </c>
      <c r="V2" s="2" t="s">
        <v>39</v>
      </c>
      <c r="W2" s="2" t="s">
        <v>34</v>
      </c>
      <c r="X2" s="2">
        <v>296</v>
      </c>
    </row>
    <row r="3" spans="1:25" ht="16" x14ac:dyDescent="0.2">
      <c r="A3" t="s">
        <v>58</v>
      </c>
      <c r="B3" t="s">
        <v>45</v>
      </c>
      <c r="C3">
        <v>20</v>
      </c>
      <c r="D3">
        <v>21</v>
      </c>
      <c r="K3">
        <v>4.5929999999999999E-2</v>
      </c>
      <c r="L3" t="s">
        <v>27</v>
      </c>
      <c r="M3">
        <v>9.0000000000000006E-5</v>
      </c>
      <c r="N3">
        <v>0.2</v>
      </c>
      <c r="O3">
        <v>2E-3</v>
      </c>
      <c r="P3">
        <v>0.54600000000000004</v>
      </c>
      <c r="Q3">
        <v>296</v>
      </c>
      <c r="R3" t="s">
        <v>46</v>
      </c>
      <c r="S3" s="1" t="s">
        <v>4601</v>
      </c>
      <c r="U3" s="2" t="s">
        <v>30</v>
      </c>
      <c r="V3" s="2" t="s">
        <v>39</v>
      </c>
      <c r="W3" s="2" t="s">
        <v>34</v>
      </c>
      <c r="X3" s="2">
        <v>296</v>
      </c>
    </row>
    <row r="4" spans="1:25" ht="16" x14ac:dyDescent="0.2">
      <c r="A4" t="s">
        <v>58</v>
      </c>
      <c r="B4" t="s">
        <v>45</v>
      </c>
      <c r="C4">
        <v>19</v>
      </c>
      <c r="D4">
        <v>20</v>
      </c>
      <c r="K4">
        <v>4.6089999999999999E-2</v>
      </c>
      <c r="L4" t="s">
        <v>27</v>
      </c>
      <c r="M4">
        <v>6.9999999999999994E-5</v>
      </c>
      <c r="N4">
        <v>0.15</v>
      </c>
      <c r="O4">
        <v>1.5E-3</v>
      </c>
      <c r="P4">
        <v>0.55800000000000005</v>
      </c>
      <c r="Q4">
        <v>296</v>
      </c>
      <c r="R4" t="s">
        <v>46</v>
      </c>
      <c r="S4" s="1" t="s">
        <v>4601</v>
      </c>
      <c r="U4" s="2" t="s">
        <v>30</v>
      </c>
      <c r="V4" s="2" t="s">
        <v>39</v>
      </c>
      <c r="W4" s="2" t="s">
        <v>34</v>
      </c>
      <c r="X4" s="2">
        <v>296</v>
      </c>
    </row>
    <row r="5" spans="1:25" ht="16" x14ac:dyDescent="0.2">
      <c r="A5" t="s">
        <v>58</v>
      </c>
      <c r="B5" t="s">
        <v>45</v>
      </c>
      <c r="C5">
        <v>18</v>
      </c>
      <c r="D5">
        <v>19</v>
      </c>
      <c r="K5">
        <v>4.623E-2</v>
      </c>
      <c r="L5" t="s">
        <v>27</v>
      </c>
      <c r="M5">
        <v>5.0000000000000002E-5</v>
      </c>
      <c r="N5">
        <v>0.11</v>
      </c>
      <c r="O5">
        <v>1.1000000000000001E-3</v>
      </c>
      <c r="P5">
        <v>0.55200000000000005</v>
      </c>
      <c r="Q5">
        <v>296</v>
      </c>
      <c r="R5" t="s">
        <v>46</v>
      </c>
      <c r="S5" s="1" t="s">
        <v>4601</v>
      </c>
      <c r="U5" s="2" t="s">
        <v>30</v>
      </c>
      <c r="V5" s="2" t="s">
        <v>39</v>
      </c>
      <c r="W5" s="2" t="s">
        <v>34</v>
      </c>
      <c r="X5" s="2">
        <v>296</v>
      </c>
    </row>
    <row r="6" spans="1:25" ht="16" x14ac:dyDescent="0.2">
      <c r="A6" t="s">
        <v>58</v>
      </c>
      <c r="B6" t="s">
        <v>45</v>
      </c>
      <c r="C6">
        <v>17</v>
      </c>
      <c r="D6">
        <v>18</v>
      </c>
      <c r="K6">
        <v>4.641E-2</v>
      </c>
      <c r="L6" t="s">
        <v>27</v>
      </c>
      <c r="M6">
        <v>4.0000000000000003E-5</v>
      </c>
      <c r="N6">
        <v>0.09</v>
      </c>
      <c r="O6">
        <v>8.9999999999999998E-4</v>
      </c>
      <c r="P6">
        <v>0.55600000000000005</v>
      </c>
      <c r="Q6">
        <v>296</v>
      </c>
      <c r="R6" t="s">
        <v>46</v>
      </c>
      <c r="S6" s="1" t="s">
        <v>4601</v>
      </c>
      <c r="U6" s="2" t="s">
        <v>30</v>
      </c>
      <c r="V6" s="2" t="s">
        <v>39</v>
      </c>
      <c r="W6" s="2" t="s">
        <v>34</v>
      </c>
      <c r="X6" s="2">
        <v>296</v>
      </c>
    </row>
    <row r="7" spans="1:25" ht="16" x14ac:dyDescent="0.2">
      <c r="A7" t="s">
        <v>58</v>
      </c>
      <c r="B7" t="s">
        <v>45</v>
      </c>
      <c r="C7">
        <v>16</v>
      </c>
      <c r="D7">
        <v>17</v>
      </c>
      <c r="K7">
        <v>4.641E-2</v>
      </c>
      <c r="L7" t="s">
        <v>27</v>
      </c>
      <c r="M7">
        <v>4.0000000000000003E-5</v>
      </c>
      <c r="N7">
        <v>0.09</v>
      </c>
      <c r="O7">
        <v>8.9999999999999998E-4</v>
      </c>
      <c r="P7">
        <v>0.56599999999999995</v>
      </c>
      <c r="Q7">
        <v>296</v>
      </c>
      <c r="R7" t="s">
        <v>46</v>
      </c>
      <c r="S7" s="1" t="s">
        <v>4601</v>
      </c>
      <c r="U7" s="2" t="s">
        <v>30</v>
      </c>
      <c r="V7" s="2" t="s">
        <v>39</v>
      </c>
      <c r="W7" s="2" t="s">
        <v>34</v>
      </c>
      <c r="X7" s="2">
        <v>296</v>
      </c>
    </row>
    <row r="8" spans="1:25" ht="16" x14ac:dyDescent="0.2">
      <c r="A8" t="s">
        <v>58</v>
      </c>
      <c r="B8" t="s">
        <v>45</v>
      </c>
      <c r="C8">
        <v>15</v>
      </c>
      <c r="D8">
        <v>16</v>
      </c>
      <c r="K8">
        <v>4.657E-2</v>
      </c>
      <c r="L8" t="s">
        <v>27</v>
      </c>
      <c r="M8">
        <v>3.0000000000000001E-5</v>
      </c>
      <c r="N8">
        <v>0.06</v>
      </c>
      <c r="O8">
        <v>5.9999999999999995E-4</v>
      </c>
      <c r="P8">
        <v>0.56200000000000006</v>
      </c>
      <c r="Q8">
        <v>296</v>
      </c>
      <c r="R8" t="s">
        <v>46</v>
      </c>
      <c r="S8" s="1" t="s">
        <v>4601</v>
      </c>
      <c r="U8" s="2" t="s">
        <v>30</v>
      </c>
      <c r="V8" s="2" t="s">
        <v>39</v>
      </c>
      <c r="W8" s="2" t="s">
        <v>34</v>
      </c>
      <c r="X8" s="2">
        <v>296</v>
      </c>
    </row>
    <row r="9" spans="1:25" ht="16" x14ac:dyDescent="0.2">
      <c r="A9" t="s">
        <v>58</v>
      </c>
      <c r="B9" t="s">
        <v>45</v>
      </c>
      <c r="C9">
        <v>14</v>
      </c>
      <c r="D9">
        <v>15</v>
      </c>
      <c r="K9">
        <v>4.6780000000000002E-2</v>
      </c>
      <c r="L9" t="s">
        <v>27</v>
      </c>
      <c r="M9">
        <v>3.0000000000000001E-5</v>
      </c>
      <c r="N9">
        <v>0.06</v>
      </c>
      <c r="O9">
        <v>5.9999999999999995E-4</v>
      </c>
      <c r="P9">
        <v>0.57299999999999995</v>
      </c>
      <c r="Q9">
        <v>296</v>
      </c>
      <c r="R9" t="s">
        <v>46</v>
      </c>
      <c r="S9" s="1" t="s">
        <v>4601</v>
      </c>
      <c r="U9" s="2" t="s">
        <v>30</v>
      </c>
      <c r="V9" s="2" t="s">
        <v>39</v>
      </c>
      <c r="W9" s="2" t="s">
        <v>34</v>
      </c>
      <c r="X9" s="2">
        <v>296</v>
      </c>
    </row>
    <row r="10" spans="1:25" ht="16" x14ac:dyDescent="0.2">
      <c r="A10" t="s">
        <v>58</v>
      </c>
      <c r="B10" t="s">
        <v>45</v>
      </c>
      <c r="C10">
        <v>13</v>
      </c>
      <c r="D10">
        <v>14</v>
      </c>
      <c r="K10">
        <v>4.6760000000000003E-2</v>
      </c>
      <c r="L10" t="s">
        <v>27</v>
      </c>
      <c r="M10">
        <v>3.0000000000000001E-5</v>
      </c>
      <c r="N10">
        <v>0.06</v>
      </c>
      <c r="O10">
        <v>5.9999999999999995E-4</v>
      </c>
      <c r="P10">
        <v>0.57399999999999995</v>
      </c>
      <c r="Q10">
        <v>296</v>
      </c>
      <c r="R10" t="s">
        <v>46</v>
      </c>
      <c r="S10" s="1" t="s">
        <v>4601</v>
      </c>
      <c r="U10" s="2" t="s">
        <v>30</v>
      </c>
      <c r="V10" s="2" t="s">
        <v>39</v>
      </c>
      <c r="W10" s="2" t="s">
        <v>34</v>
      </c>
      <c r="X10" s="2">
        <v>296</v>
      </c>
    </row>
    <row r="11" spans="1:25" ht="16" x14ac:dyDescent="0.2">
      <c r="A11" t="s">
        <v>58</v>
      </c>
      <c r="B11" t="s">
        <v>45</v>
      </c>
      <c r="C11">
        <v>12</v>
      </c>
      <c r="D11">
        <v>13</v>
      </c>
      <c r="K11">
        <v>4.7010000000000003E-2</v>
      </c>
      <c r="L11" t="s">
        <v>27</v>
      </c>
      <c r="M11">
        <v>3.0000000000000001E-5</v>
      </c>
      <c r="N11">
        <v>0.06</v>
      </c>
      <c r="O11">
        <v>5.9999999999999995E-4</v>
      </c>
      <c r="P11">
        <v>0.57199999999999995</v>
      </c>
      <c r="Q11">
        <v>296</v>
      </c>
      <c r="R11" t="s">
        <v>46</v>
      </c>
      <c r="S11" s="1" t="s">
        <v>4601</v>
      </c>
      <c r="U11" s="2" t="s">
        <v>30</v>
      </c>
      <c r="V11" s="2" t="s">
        <v>39</v>
      </c>
      <c r="W11" s="2" t="s">
        <v>34</v>
      </c>
      <c r="X11" s="2">
        <v>296</v>
      </c>
    </row>
    <row r="12" spans="1:25" ht="16" x14ac:dyDescent="0.2">
      <c r="A12" t="s">
        <v>58</v>
      </c>
      <c r="B12" t="s">
        <v>45</v>
      </c>
      <c r="C12">
        <v>11</v>
      </c>
      <c r="D12">
        <v>12</v>
      </c>
      <c r="K12">
        <v>4.7149999999999997E-2</v>
      </c>
      <c r="L12" t="s">
        <v>27</v>
      </c>
      <c r="M12">
        <v>2.0000000000000002E-5</v>
      </c>
      <c r="N12">
        <v>0.04</v>
      </c>
      <c r="O12">
        <v>4.0000000000000002E-4</v>
      </c>
      <c r="P12">
        <v>0.57199999999999995</v>
      </c>
      <c r="Q12">
        <v>296</v>
      </c>
      <c r="R12" t="s">
        <v>46</v>
      </c>
      <c r="S12" s="1" t="s">
        <v>4601</v>
      </c>
      <c r="U12" s="2" t="s">
        <v>30</v>
      </c>
      <c r="V12" s="2" t="s">
        <v>39</v>
      </c>
      <c r="W12" s="2" t="s">
        <v>34</v>
      </c>
      <c r="X12" s="2">
        <v>296</v>
      </c>
    </row>
    <row r="13" spans="1:25" ht="16" x14ac:dyDescent="0.2">
      <c r="A13" t="s">
        <v>58</v>
      </c>
      <c r="B13" t="s">
        <v>45</v>
      </c>
      <c r="C13">
        <v>10</v>
      </c>
      <c r="D13">
        <v>11</v>
      </c>
      <c r="K13">
        <v>4.6820000000000001E-2</v>
      </c>
      <c r="L13" t="s">
        <v>27</v>
      </c>
      <c r="M13">
        <v>2.0000000000000002E-5</v>
      </c>
      <c r="N13">
        <v>0.04</v>
      </c>
      <c r="O13">
        <v>4.0000000000000002E-4</v>
      </c>
      <c r="P13">
        <v>0.57899999999999996</v>
      </c>
      <c r="Q13">
        <v>296</v>
      </c>
      <c r="R13" t="s">
        <v>46</v>
      </c>
      <c r="S13" s="1" t="s">
        <v>4601</v>
      </c>
      <c r="U13" s="2" t="s">
        <v>30</v>
      </c>
      <c r="V13" s="2" t="s">
        <v>39</v>
      </c>
      <c r="W13" s="2" t="s">
        <v>34</v>
      </c>
      <c r="X13" s="2">
        <v>296</v>
      </c>
    </row>
    <row r="14" spans="1:25" ht="16" x14ac:dyDescent="0.2">
      <c r="A14" t="s">
        <v>58</v>
      </c>
      <c r="B14" t="s">
        <v>45</v>
      </c>
      <c r="C14">
        <v>9</v>
      </c>
      <c r="D14">
        <v>10</v>
      </c>
      <c r="K14">
        <v>4.6980000000000001E-2</v>
      </c>
      <c r="L14" t="s">
        <v>27</v>
      </c>
      <c r="M14">
        <v>2.0000000000000002E-5</v>
      </c>
      <c r="N14">
        <v>0.04</v>
      </c>
      <c r="O14">
        <v>4.0000000000000002E-4</v>
      </c>
      <c r="P14">
        <v>0.58199999999999996</v>
      </c>
      <c r="Q14">
        <v>296</v>
      </c>
      <c r="R14" t="s">
        <v>46</v>
      </c>
      <c r="S14" s="1" t="s">
        <v>4601</v>
      </c>
      <c r="U14" s="2" t="s">
        <v>30</v>
      </c>
      <c r="V14" s="2" t="s">
        <v>39</v>
      </c>
      <c r="W14" s="2" t="s">
        <v>34</v>
      </c>
      <c r="X14" s="2">
        <v>296</v>
      </c>
    </row>
    <row r="15" spans="1:25" ht="16" x14ac:dyDescent="0.2">
      <c r="A15" t="s">
        <v>58</v>
      </c>
      <c r="B15" t="s">
        <v>45</v>
      </c>
      <c r="C15">
        <v>8</v>
      </c>
      <c r="D15">
        <v>9</v>
      </c>
      <c r="K15">
        <v>4.6399999999999997E-2</v>
      </c>
      <c r="L15" t="s">
        <v>27</v>
      </c>
      <c r="M15">
        <v>2.0000000000000001E-4</v>
      </c>
      <c r="N15">
        <v>0.43</v>
      </c>
      <c r="O15">
        <v>4.3E-3</v>
      </c>
      <c r="P15">
        <v>0.57999999999999996</v>
      </c>
      <c r="Q15">
        <v>296</v>
      </c>
      <c r="R15" t="s">
        <v>46</v>
      </c>
      <c r="S15" s="1" t="s">
        <v>4601</v>
      </c>
      <c r="U15" s="2" t="s">
        <v>30</v>
      </c>
      <c r="V15" s="2" t="s">
        <v>39</v>
      </c>
      <c r="W15" s="2" t="s">
        <v>34</v>
      </c>
      <c r="X15" s="2">
        <v>296</v>
      </c>
    </row>
    <row r="16" spans="1:25" ht="16" x14ac:dyDescent="0.2">
      <c r="A16" t="s">
        <v>58</v>
      </c>
      <c r="B16" t="s">
        <v>45</v>
      </c>
      <c r="C16">
        <v>7</v>
      </c>
      <c r="D16">
        <v>8</v>
      </c>
      <c r="K16">
        <v>4.6510000000000003E-2</v>
      </c>
      <c r="L16" t="s">
        <v>27</v>
      </c>
      <c r="M16">
        <v>2.0000000000000002E-5</v>
      </c>
      <c r="N16">
        <v>0.04</v>
      </c>
      <c r="O16">
        <v>4.0000000000000002E-4</v>
      </c>
      <c r="P16">
        <v>0.57399999999999995</v>
      </c>
      <c r="Q16">
        <v>296</v>
      </c>
      <c r="R16" t="s">
        <v>46</v>
      </c>
      <c r="S16" s="1" t="s">
        <v>4601</v>
      </c>
      <c r="U16" s="2" t="s">
        <v>30</v>
      </c>
      <c r="V16" s="2" t="s">
        <v>39</v>
      </c>
      <c r="W16" s="2" t="s">
        <v>34</v>
      </c>
      <c r="X16" s="2">
        <v>296</v>
      </c>
    </row>
    <row r="17" spans="1:24" ht="16" x14ac:dyDescent="0.2">
      <c r="A17" t="s">
        <v>58</v>
      </c>
      <c r="B17" t="s">
        <v>45</v>
      </c>
      <c r="C17">
        <v>6</v>
      </c>
      <c r="D17">
        <v>7</v>
      </c>
      <c r="K17">
        <v>4.6260000000000003E-2</v>
      </c>
      <c r="L17" t="s">
        <v>27</v>
      </c>
      <c r="M17">
        <v>2.0000000000000002E-5</v>
      </c>
      <c r="N17">
        <v>0.04</v>
      </c>
      <c r="O17">
        <v>4.0000000000000002E-4</v>
      </c>
      <c r="P17">
        <v>0.56399999999999995</v>
      </c>
      <c r="Q17">
        <v>296</v>
      </c>
      <c r="R17" t="s">
        <v>46</v>
      </c>
      <c r="S17" s="1" t="s">
        <v>4601</v>
      </c>
      <c r="U17" s="2" t="s">
        <v>30</v>
      </c>
      <c r="V17" s="2" t="s">
        <v>39</v>
      </c>
      <c r="W17" s="2" t="s">
        <v>34</v>
      </c>
      <c r="X17" s="2">
        <v>296</v>
      </c>
    </row>
    <row r="18" spans="1:24" ht="16" x14ac:dyDescent="0.2">
      <c r="A18" t="s">
        <v>58</v>
      </c>
      <c r="B18" t="s">
        <v>45</v>
      </c>
      <c r="C18">
        <v>5</v>
      </c>
      <c r="D18">
        <v>6</v>
      </c>
      <c r="K18">
        <v>4.6179999999999999E-2</v>
      </c>
      <c r="L18" t="s">
        <v>27</v>
      </c>
      <c r="M18">
        <v>2.0000000000000002E-5</v>
      </c>
      <c r="N18">
        <v>0.04</v>
      </c>
      <c r="O18">
        <v>4.0000000000000002E-4</v>
      </c>
      <c r="P18">
        <v>0.55500000000000005</v>
      </c>
      <c r="Q18">
        <v>296</v>
      </c>
      <c r="R18" t="s">
        <v>46</v>
      </c>
      <c r="S18" s="1" t="s">
        <v>4601</v>
      </c>
      <c r="U18" s="2" t="s">
        <v>30</v>
      </c>
      <c r="V18" s="2" t="s">
        <v>39</v>
      </c>
      <c r="W18" s="2" t="s">
        <v>34</v>
      </c>
      <c r="X18" s="2">
        <v>296</v>
      </c>
    </row>
    <row r="19" spans="1:24" ht="16" x14ac:dyDescent="0.2">
      <c r="A19" t="s">
        <v>58</v>
      </c>
      <c r="B19" t="s">
        <v>45</v>
      </c>
      <c r="C19">
        <v>4</v>
      </c>
      <c r="D19">
        <v>5</v>
      </c>
      <c r="K19">
        <v>4.6370000000000001E-2</v>
      </c>
      <c r="L19" t="s">
        <v>27</v>
      </c>
      <c r="M19">
        <v>2.0000000000000002E-5</v>
      </c>
      <c r="N19">
        <v>0.04</v>
      </c>
      <c r="O19">
        <v>4.0000000000000002E-4</v>
      </c>
      <c r="P19">
        <v>0.53900000000000003</v>
      </c>
      <c r="Q19">
        <v>296</v>
      </c>
      <c r="R19" t="s">
        <v>46</v>
      </c>
      <c r="S19" s="1" t="s">
        <v>4601</v>
      </c>
      <c r="U19" s="2" t="s">
        <v>30</v>
      </c>
      <c r="V19" s="2" t="s">
        <v>39</v>
      </c>
      <c r="W19" s="2" t="s">
        <v>34</v>
      </c>
      <c r="X19" s="2">
        <v>296</v>
      </c>
    </row>
    <row r="20" spans="1:24" ht="16" x14ac:dyDescent="0.2">
      <c r="A20" t="s">
        <v>58</v>
      </c>
      <c r="B20" t="s">
        <v>45</v>
      </c>
      <c r="C20">
        <v>3</v>
      </c>
      <c r="D20">
        <v>4</v>
      </c>
      <c r="K20">
        <v>4.614E-2</v>
      </c>
      <c r="L20" t="s">
        <v>27</v>
      </c>
      <c r="M20">
        <v>2.0000000000000002E-5</v>
      </c>
      <c r="N20">
        <v>0.04</v>
      </c>
      <c r="O20">
        <v>4.0000000000000002E-4</v>
      </c>
      <c r="P20">
        <v>0.52900000000000003</v>
      </c>
      <c r="Q20">
        <v>296</v>
      </c>
      <c r="R20" t="s">
        <v>46</v>
      </c>
      <c r="S20" s="1" t="s">
        <v>4601</v>
      </c>
      <c r="U20" s="2" t="s">
        <v>30</v>
      </c>
      <c r="V20" s="2" t="s">
        <v>39</v>
      </c>
      <c r="W20" s="2" t="s">
        <v>34</v>
      </c>
      <c r="X20" s="2">
        <v>296</v>
      </c>
    </row>
    <row r="21" spans="1:24" ht="16" x14ac:dyDescent="0.2">
      <c r="A21" t="s">
        <v>58</v>
      </c>
      <c r="B21" t="s">
        <v>45</v>
      </c>
      <c r="C21">
        <v>2</v>
      </c>
      <c r="D21">
        <v>3</v>
      </c>
      <c r="K21">
        <v>4.6730000000000001E-2</v>
      </c>
      <c r="L21" t="s">
        <v>27</v>
      </c>
      <c r="M21">
        <v>2.0000000000000002E-5</v>
      </c>
      <c r="N21">
        <v>0.04</v>
      </c>
      <c r="O21">
        <v>4.0000000000000002E-4</v>
      </c>
      <c r="P21">
        <v>0.51900000000000002</v>
      </c>
      <c r="Q21">
        <v>296</v>
      </c>
      <c r="R21" t="s">
        <v>46</v>
      </c>
      <c r="S21" s="1" t="s">
        <v>4601</v>
      </c>
      <c r="U21" s="2" t="s">
        <v>30</v>
      </c>
      <c r="V21" s="2" t="s">
        <v>39</v>
      </c>
      <c r="W21" s="2" t="s">
        <v>34</v>
      </c>
      <c r="X21" s="2">
        <v>296</v>
      </c>
    </row>
    <row r="22" spans="1:24" ht="16" x14ac:dyDescent="0.2">
      <c r="A22" t="s">
        <v>58</v>
      </c>
      <c r="B22" t="s">
        <v>45</v>
      </c>
      <c r="C22">
        <v>1</v>
      </c>
      <c r="D22">
        <v>2</v>
      </c>
      <c r="K22">
        <v>4.7109999999999999E-2</v>
      </c>
      <c r="L22" t="s">
        <v>27</v>
      </c>
      <c r="M22">
        <v>2.0000000000000002E-5</v>
      </c>
      <c r="N22">
        <v>0.04</v>
      </c>
      <c r="O22">
        <v>4.0000000000000002E-4</v>
      </c>
      <c r="P22">
        <v>0.51700000000000002</v>
      </c>
      <c r="Q22">
        <v>296</v>
      </c>
      <c r="R22" t="s">
        <v>46</v>
      </c>
      <c r="S22" s="1" t="s">
        <v>4601</v>
      </c>
      <c r="U22" s="2" t="s">
        <v>30</v>
      </c>
      <c r="V22" s="2" t="s">
        <v>39</v>
      </c>
      <c r="W22" s="2" t="s">
        <v>34</v>
      </c>
      <c r="X22" s="2">
        <v>296</v>
      </c>
    </row>
    <row r="23" spans="1:24" ht="16" x14ac:dyDescent="0.2">
      <c r="A23" t="s">
        <v>58</v>
      </c>
      <c r="B23" t="s">
        <v>45</v>
      </c>
      <c r="C23">
        <v>0</v>
      </c>
      <c r="D23">
        <v>1</v>
      </c>
      <c r="K23">
        <v>4.8559999999999999E-2</v>
      </c>
      <c r="L23" t="s">
        <v>27</v>
      </c>
      <c r="M23">
        <v>3.0000000000000001E-5</v>
      </c>
      <c r="N23">
        <v>0.06</v>
      </c>
      <c r="O23">
        <v>5.9999999999999995E-4</v>
      </c>
      <c r="P23">
        <v>0.52700000000000002</v>
      </c>
      <c r="Q23">
        <v>296</v>
      </c>
      <c r="R23" t="s">
        <v>46</v>
      </c>
      <c r="S23" s="1" t="s">
        <v>4601</v>
      </c>
      <c r="U23" s="2" t="s">
        <v>30</v>
      </c>
      <c r="V23" s="2" t="s">
        <v>39</v>
      </c>
      <c r="W23" s="2" t="s">
        <v>34</v>
      </c>
      <c r="X23" s="2">
        <v>296</v>
      </c>
    </row>
    <row r="24" spans="1:24" ht="16" x14ac:dyDescent="0.2">
      <c r="A24" t="s">
        <v>58</v>
      </c>
      <c r="B24" t="s">
        <v>45</v>
      </c>
      <c r="C24">
        <v>0</v>
      </c>
      <c r="D24">
        <v>-1</v>
      </c>
      <c r="K24">
        <v>4.863E-2</v>
      </c>
      <c r="L24" t="s">
        <v>27</v>
      </c>
      <c r="M24">
        <v>3.0000000000000001E-5</v>
      </c>
      <c r="N24">
        <v>0.06</v>
      </c>
      <c r="O24">
        <v>5.9999999999999995E-4</v>
      </c>
      <c r="P24">
        <v>0.52400000000000002</v>
      </c>
      <c r="Q24">
        <v>296</v>
      </c>
      <c r="R24" t="s">
        <v>46</v>
      </c>
      <c r="S24" s="1" t="s">
        <v>4601</v>
      </c>
      <c r="U24" s="2" t="s">
        <v>32</v>
      </c>
      <c r="V24" s="2" t="s">
        <v>39</v>
      </c>
      <c r="W24" s="2" t="s">
        <v>34</v>
      </c>
      <c r="X24" s="2">
        <v>296</v>
      </c>
    </row>
    <row r="25" spans="1:24" ht="16" x14ac:dyDescent="0.2">
      <c r="A25" t="s">
        <v>58</v>
      </c>
      <c r="B25" t="s">
        <v>45</v>
      </c>
      <c r="C25">
        <v>1</v>
      </c>
      <c r="D25">
        <v>0</v>
      </c>
      <c r="K25">
        <v>4.7280000000000003E-2</v>
      </c>
      <c r="L25" t="s">
        <v>27</v>
      </c>
      <c r="M25">
        <v>2.0000000000000002E-5</v>
      </c>
      <c r="N25">
        <v>0.04</v>
      </c>
      <c r="O25">
        <v>4.0000000000000002E-4</v>
      </c>
      <c r="P25">
        <v>0.52</v>
      </c>
      <c r="Q25">
        <v>296</v>
      </c>
      <c r="R25" t="s">
        <v>46</v>
      </c>
      <c r="S25" s="1" t="s">
        <v>4601</v>
      </c>
      <c r="U25" s="2" t="s">
        <v>32</v>
      </c>
      <c r="V25" s="2" t="s">
        <v>39</v>
      </c>
      <c r="W25" s="2" t="s">
        <v>34</v>
      </c>
      <c r="X25" s="2">
        <v>296</v>
      </c>
    </row>
    <row r="26" spans="1:24" ht="16" x14ac:dyDescent="0.2">
      <c r="A26" t="s">
        <v>58</v>
      </c>
      <c r="B26" t="s">
        <v>45</v>
      </c>
      <c r="C26">
        <v>2</v>
      </c>
      <c r="D26">
        <v>1</v>
      </c>
      <c r="K26">
        <v>4.7149999999999997E-2</v>
      </c>
      <c r="L26" t="s">
        <v>27</v>
      </c>
      <c r="M26">
        <v>2.0000000000000002E-5</v>
      </c>
      <c r="N26">
        <v>0.04</v>
      </c>
      <c r="O26">
        <v>4.0000000000000002E-4</v>
      </c>
      <c r="P26">
        <v>0.51700000000000002</v>
      </c>
      <c r="Q26">
        <v>296</v>
      </c>
      <c r="R26" t="s">
        <v>46</v>
      </c>
      <c r="S26" s="1" t="s">
        <v>4601</v>
      </c>
      <c r="U26" s="2" t="s">
        <v>32</v>
      </c>
      <c r="V26" s="2" t="s">
        <v>39</v>
      </c>
      <c r="W26" s="2" t="s">
        <v>34</v>
      </c>
      <c r="X26" s="2">
        <v>296</v>
      </c>
    </row>
    <row r="27" spans="1:24" ht="16" x14ac:dyDescent="0.2">
      <c r="A27" t="s">
        <v>58</v>
      </c>
      <c r="B27" t="s">
        <v>45</v>
      </c>
      <c r="C27">
        <v>3</v>
      </c>
      <c r="D27">
        <v>2</v>
      </c>
      <c r="K27">
        <v>4.6550000000000001E-2</v>
      </c>
      <c r="L27" t="s">
        <v>27</v>
      </c>
      <c r="M27">
        <v>2.0000000000000002E-5</v>
      </c>
      <c r="N27">
        <v>0.04</v>
      </c>
      <c r="O27">
        <v>4.0000000000000002E-4</v>
      </c>
      <c r="P27">
        <v>0.52700000000000002</v>
      </c>
      <c r="Q27">
        <v>296</v>
      </c>
      <c r="R27" t="s">
        <v>46</v>
      </c>
      <c r="S27" s="1" t="s">
        <v>4601</v>
      </c>
      <c r="U27" s="2" t="s">
        <v>32</v>
      </c>
      <c r="V27" s="2" t="s">
        <v>39</v>
      </c>
      <c r="W27" s="2" t="s">
        <v>34</v>
      </c>
      <c r="X27" s="2">
        <v>296</v>
      </c>
    </row>
    <row r="28" spans="1:24" ht="16" x14ac:dyDescent="0.2">
      <c r="A28" t="s">
        <v>58</v>
      </c>
      <c r="B28" t="s">
        <v>45</v>
      </c>
      <c r="C28">
        <v>4</v>
      </c>
      <c r="D28">
        <v>3</v>
      </c>
      <c r="K28">
        <v>4.6550000000000001E-2</v>
      </c>
      <c r="L28" t="s">
        <v>27</v>
      </c>
      <c r="M28">
        <v>2.0000000000000002E-5</v>
      </c>
      <c r="N28">
        <v>0.04</v>
      </c>
      <c r="O28">
        <v>4.0000000000000002E-4</v>
      </c>
      <c r="P28">
        <v>0.53900000000000003</v>
      </c>
      <c r="Q28">
        <v>296</v>
      </c>
      <c r="R28" t="s">
        <v>46</v>
      </c>
      <c r="S28" s="1" t="s">
        <v>4601</v>
      </c>
      <c r="U28" s="2" t="s">
        <v>32</v>
      </c>
      <c r="V28" s="2" t="s">
        <v>39</v>
      </c>
      <c r="W28" s="2" t="s">
        <v>34</v>
      </c>
      <c r="X28" s="2">
        <v>296</v>
      </c>
    </row>
    <row r="29" spans="1:24" ht="16" x14ac:dyDescent="0.2">
      <c r="A29" t="s">
        <v>58</v>
      </c>
      <c r="B29" t="s">
        <v>45</v>
      </c>
      <c r="C29">
        <v>5</v>
      </c>
      <c r="D29">
        <v>4</v>
      </c>
      <c r="K29">
        <v>4.6519999999999999E-2</v>
      </c>
      <c r="L29" t="s">
        <v>27</v>
      </c>
      <c r="M29">
        <v>2.0000000000000002E-5</v>
      </c>
      <c r="N29">
        <v>0.04</v>
      </c>
      <c r="O29">
        <v>4.0000000000000002E-4</v>
      </c>
      <c r="P29">
        <v>0.55000000000000004</v>
      </c>
      <c r="Q29">
        <v>296</v>
      </c>
      <c r="R29" t="s">
        <v>46</v>
      </c>
      <c r="S29" s="1" t="s">
        <v>4601</v>
      </c>
      <c r="U29" s="2" t="s">
        <v>32</v>
      </c>
      <c r="V29" s="2" t="s">
        <v>39</v>
      </c>
      <c r="W29" s="2" t="s">
        <v>34</v>
      </c>
      <c r="X29" s="2">
        <v>296</v>
      </c>
    </row>
    <row r="30" spans="1:24" ht="16" x14ac:dyDescent="0.2">
      <c r="A30" t="s">
        <v>58</v>
      </c>
      <c r="B30" t="s">
        <v>45</v>
      </c>
      <c r="C30">
        <v>6</v>
      </c>
      <c r="D30">
        <v>5</v>
      </c>
      <c r="K30">
        <v>4.6390000000000001E-2</v>
      </c>
      <c r="L30" t="s">
        <v>27</v>
      </c>
      <c r="M30">
        <v>2.0000000000000002E-5</v>
      </c>
      <c r="N30">
        <v>0.04</v>
      </c>
      <c r="O30">
        <v>4.0000000000000002E-4</v>
      </c>
      <c r="P30">
        <v>0.56399999999999995</v>
      </c>
      <c r="Q30">
        <v>296</v>
      </c>
      <c r="R30" t="s">
        <v>46</v>
      </c>
      <c r="S30" s="1" t="s">
        <v>4601</v>
      </c>
      <c r="U30" s="2" t="s">
        <v>32</v>
      </c>
      <c r="V30" s="2" t="s">
        <v>39</v>
      </c>
      <c r="W30" s="2" t="s">
        <v>34</v>
      </c>
      <c r="X30" s="2">
        <v>296</v>
      </c>
    </row>
    <row r="31" spans="1:24" ht="16" x14ac:dyDescent="0.2">
      <c r="A31" t="s">
        <v>58</v>
      </c>
      <c r="B31" t="s">
        <v>45</v>
      </c>
      <c r="C31">
        <v>7</v>
      </c>
      <c r="D31">
        <v>6</v>
      </c>
      <c r="K31">
        <v>4.6589999999999999E-2</v>
      </c>
      <c r="L31" t="s">
        <v>27</v>
      </c>
      <c r="M31">
        <v>2.0000000000000002E-5</v>
      </c>
      <c r="N31">
        <v>0.04</v>
      </c>
      <c r="O31">
        <v>4.0000000000000002E-4</v>
      </c>
      <c r="P31">
        <v>0.57299999999999995</v>
      </c>
      <c r="Q31">
        <v>296</v>
      </c>
      <c r="R31" t="s">
        <v>46</v>
      </c>
      <c r="S31" s="1" t="s">
        <v>4601</v>
      </c>
      <c r="U31" s="2" t="s">
        <v>32</v>
      </c>
      <c r="V31" s="2" t="s">
        <v>39</v>
      </c>
      <c r="W31" s="2" t="s">
        <v>34</v>
      </c>
      <c r="X31" s="2">
        <v>296</v>
      </c>
    </row>
    <row r="32" spans="1:24" ht="16" x14ac:dyDescent="0.2">
      <c r="A32" t="s">
        <v>58</v>
      </c>
      <c r="B32" t="s">
        <v>45</v>
      </c>
      <c r="C32">
        <v>8</v>
      </c>
      <c r="D32">
        <v>7</v>
      </c>
      <c r="K32">
        <v>4.6719999999999998E-2</v>
      </c>
      <c r="L32" t="s">
        <v>27</v>
      </c>
      <c r="M32">
        <v>2.0000000000000002E-5</v>
      </c>
      <c r="N32">
        <v>0.04</v>
      </c>
      <c r="O32">
        <v>4.0000000000000002E-4</v>
      </c>
      <c r="P32">
        <v>0.57899999999999996</v>
      </c>
      <c r="Q32">
        <v>296</v>
      </c>
      <c r="R32" t="s">
        <v>46</v>
      </c>
      <c r="S32" s="1" t="s">
        <v>4601</v>
      </c>
      <c r="U32" s="2" t="s">
        <v>32</v>
      </c>
      <c r="V32" s="2" t="s">
        <v>39</v>
      </c>
      <c r="W32" s="2" t="s">
        <v>34</v>
      </c>
      <c r="X32" s="2">
        <v>296</v>
      </c>
    </row>
    <row r="33" spans="1:24" ht="16" x14ac:dyDescent="0.2">
      <c r="A33" t="s">
        <v>58</v>
      </c>
      <c r="B33" t="s">
        <v>45</v>
      </c>
      <c r="C33">
        <v>9</v>
      </c>
      <c r="D33">
        <v>8</v>
      </c>
      <c r="K33">
        <v>4.675E-2</v>
      </c>
      <c r="L33" t="s">
        <v>27</v>
      </c>
      <c r="M33">
        <v>2.0000000000000002E-5</v>
      </c>
      <c r="N33">
        <v>0.04</v>
      </c>
      <c r="O33">
        <v>4.0000000000000002E-4</v>
      </c>
      <c r="P33">
        <v>0.58299999999999996</v>
      </c>
      <c r="Q33">
        <v>296</v>
      </c>
      <c r="R33" t="s">
        <v>46</v>
      </c>
      <c r="S33" s="1" t="s">
        <v>4601</v>
      </c>
      <c r="U33" s="2" t="s">
        <v>32</v>
      </c>
      <c r="V33" s="2" t="s">
        <v>39</v>
      </c>
      <c r="W33" s="2" t="s">
        <v>34</v>
      </c>
      <c r="X33" s="2">
        <v>296</v>
      </c>
    </row>
    <row r="34" spans="1:24" ht="16" x14ac:dyDescent="0.2">
      <c r="A34" t="s">
        <v>58</v>
      </c>
      <c r="B34" t="s">
        <v>45</v>
      </c>
      <c r="C34">
        <v>10</v>
      </c>
      <c r="D34">
        <v>9</v>
      </c>
      <c r="K34">
        <v>4.6949999999999999E-2</v>
      </c>
      <c r="L34" t="s">
        <v>27</v>
      </c>
      <c r="M34">
        <v>2.0000000000000002E-5</v>
      </c>
      <c r="N34">
        <v>0.04</v>
      </c>
      <c r="O34">
        <v>4.0000000000000002E-4</v>
      </c>
      <c r="P34">
        <v>0.58299999999999996</v>
      </c>
      <c r="Q34">
        <v>296</v>
      </c>
      <c r="R34" t="s">
        <v>46</v>
      </c>
      <c r="S34" s="1" t="s">
        <v>4601</v>
      </c>
      <c r="U34" s="2" t="s">
        <v>32</v>
      </c>
      <c r="V34" s="2" t="s">
        <v>39</v>
      </c>
      <c r="W34" s="2" t="s">
        <v>34</v>
      </c>
      <c r="X34" s="2">
        <v>296</v>
      </c>
    </row>
    <row r="35" spans="1:24" ht="16" x14ac:dyDescent="0.2">
      <c r="A35" t="s">
        <v>58</v>
      </c>
      <c r="B35" t="s">
        <v>45</v>
      </c>
      <c r="C35">
        <v>11</v>
      </c>
      <c r="D35">
        <v>10</v>
      </c>
      <c r="K35">
        <v>4.7190000000000003E-2</v>
      </c>
      <c r="L35" t="s">
        <v>27</v>
      </c>
      <c r="M35">
        <v>2.0000000000000002E-5</v>
      </c>
      <c r="N35">
        <v>0.04</v>
      </c>
      <c r="O35">
        <v>4.0000000000000002E-4</v>
      </c>
      <c r="P35">
        <v>0.57499999999999996</v>
      </c>
      <c r="Q35">
        <v>296</v>
      </c>
      <c r="R35" t="s">
        <v>46</v>
      </c>
      <c r="S35" s="1" t="s">
        <v>4601</v>
      </c>
      <c r="U35" s="2" t="s">
        <v>32</v>
      </c>
      <c r="V35" s="2" t="s">
        <v>39</v>
      </c>
      <c r="W35" s="2" t="s">
        <v>34</v>
      </c>
      <c r="X35" s="2">
        <v>296</v>
      </c>
    </row>
    <row r="36" spans="1:24" ht="16" x14ac:dyDescent="0.2">
      <c r="A36" t="s">
        <v>58</v>
      </c>
      <c r="B36" t="s">
        <v>45</v>
      </c>
      <c r="C36">
        <v>12</v>
      </c>
      <c r="D36">
        <v>11</v>
      </c>
      <c r="K36">
        <v>4.7169999999999997E-2</v>
      </c>
      <c r="L36" t="s">
        <v>27</v>
      </c>
      <c r="M36">
        <v>2.0000000000000002E-5</v>
      </c>
      <c r="N36">
        <v>0.04</v>
      </c>
      <c r="O36">
        <v>4.0000000000000002E-4</v>
      </c>
      <c r="P36">
        <v>0.57199999999999995</v>
      </c>
      <c r="Q36">
        <v>296</v>
      </c>
      <c r="R36" t="s">
        <v>46</v>
      </c>
      <c r="S36" s="1" t="s">
        <v>4601</v>
      </c>
      <c r="U36" s="2" t="s">
        <v>32</v>
      </c>
      <c r="V36" s="2" t="s">
        <v>39</v>
      </c>
      <c r="W36" s="2" t="s">
        <v>34</v>
      </c>
      <c r="X36" s="2">
        <v>296</v>
      </c>
    </row>
    <row r="37" spans="1:24" ht="16" x14ac:dyDescent="0.2">
      <c r="A37" t="s">
        <v>58</v>
      </c>
      <c r="B37" t="s">
        <v>45</v>
      </c>
      <c r="C37">
        <v>13</v>
      </c>
      <c r="D37">
        <v>12</v>
      </c>
      <c r="K37">
        <v>4.7260000000000003E-2</v>
      </c>
      <c r="L37" t="s">
        <v>27</v>
      </c>
      <c r="M37">
        <v>3.0000000000000001E-5</v>
      </c>
      <c r="N37">
        <v>0.06</v>
      </c>
      <c r="O37">
        <v>5.9999999999999995E-4</v>
      </c>
      <c r="P37">
        <v>0.56299999999999994</v>
      </c>
      <c r="Q37">
        <v>296</v>
      </c>
      <c r="R37" t="s">
        <v>46</v>
      </c>
      <c r="S37" s="1" t="s">
        <v>4601</v>
      </c>
      <c r="U37" s="2" t="s">
        <v>32</v>
      </c>
      <c r="V37" s="2" t="s">
        <v>39</v>
      </c>
      <c r="W37" s="2" t="s">
        <v>34</v>
      </c>
      <c r="X37" s="2">
        <v>296</v>
      </c>
    </row>
    <row r="38" spans="1:24" ht="16" x14ac:dyDescent="0.2">
      <c r="A38" t="s">
        <v>58</v>
      </c>
      <c r="B38" t="s">
        <v>45</v>
      </c>
      <c r="C38">
        <v>14</v>
      </c>
      <c r="D38">
        <v>13</v>
      </c>
      <c r="K38">
        <v>4.7050000000000002E-2</v>
      </c>
      <c r="L38" t="s">
        <v>27</v>
      </c>
      <c r="M38">
        <v>3.0000000000000001E-5</v>
      </c>
      <c r="N38">
        <v>0.06</v>
      </c>
      <c r="O38">
        <v>5.9999999999999995E-4</v>
      </c>
      <c r="P38">
        <v>0.56599999999999995</v>
      </c>
      <c r="Q38">
        <v>296</v>
      </c>
      <c r="R38" t="s">
        <v>46</v>
      </c>
      <c r="S38" s="1" t="s">
        <v>4601</v>
      </c>
      <c r="U38" s="2" t="s">
        <v>32</v>
      </c>
      <c r="V38" s="2" t="s">
        <v>39</v>
      </c>
      <c r="W38" s="2" t="s">
        <v>34</v>
      </c>
      <c r="X38" s="2">
        <v>296</v>
      </c>
    </row>
    <row r="39" spans="1:24" ht="16" x14ac:dyDescent="0.2">
      <c r="A39" t="s">
        <v>58</v>
      </c>
      <c r="B39" t="s">
        <v>45</v>
      </c>
      <c r="C39">
        <v>15</v>
      </c>
      <c r="D39">
        <v>14</v>
      </c>
      <c r="K39">
        <v>4.6739999999999997E-2</v>
      </c>
      <c r="L39" t="s">
        <v>27</v>
      </c>
      <c r="M39">
        <v>3.0000000000000001E-5</v>
      </c>
      <c r="N39">
        <v>0.06</v>
      </c>
      <c r="O39">
        <v>5.9999999999999995E-4</v>
      </c>
      <c r="P39">
        <v>0.57299999999999995</v>
      </c>
      <c r="Q39">
        <v>296</v>
      </c>
      <c r="R39" t="s">
        <v>46</v>
      </c>
      <c r="S39" s="1" t="s">
        <v>4601</v>
      </c>
      <c r="U39" s="2" t="s">
        <v>32</v>
      </c>
      <c r="V39" s="2" t="s">
        <v>39</v>
      </c>
      <c r="W39" s="2" t="s">
        <v>34</v>
      </c>
      <c r="X39" s="2">
        <v>296</v>
      </c>
    </row>
    <row r="40" spans="1:24" ht="16" x14ac:dyDescent="0.2">
      <c r="A40" t="s">
        <v>58</v>
      </c>
      <c r="B40" t="s">
        <v>45</v>
      </c>
      <c r="C40">
        <v>16</v>
      </c>
      <c r="D40">
        <v>15</v>
      </c>
      <c r="K40">
        <v>4.6539999999999998E-2</v>
      </c>
      <c r="L40" t="s">
        <v>27</v>
      </c>
      <c r="M40">
        <v>3.0000000000000001E-5</v>
      </c>
      <c r="N40">
        <v>0.06</v>
      </c>
      <c r="O40">
        <v>5.9999999999999995E-4</v>
      </c>
      <c r="P40">
        <v>0.57299999999999995</v>
      </c>
      <c r="Q40">
        <v>296</v>
      </c>
      <c r="R40" t="s">
        <v>46</v>
      </c>
      <c r="S40" s="1" t="s">
        <v>4601</v>
      </c>
      <c r="U40" s="2" t="s">
        <v>32</v>
      </c>
      <c r="V40" s="2" t="s">
        <v>39</v>
      </c>
      <c r="W40" s="2" t="s">
        <v>34</v>
      </c>
      <c r="X40" s="2">
        <v>296</v>
      </c>
    </row>
    <row r="41" spans="1:24" ht="16" x14ac:dyDescent="0.2">
      <c r="A41" t="s">
        <v>58</v>
      </c>
      <c r="B41" t="s">
        <v>45</v>
      </c>
      <c r="C41">
        <v>17</v>
      </c>
      <c r="D41">
        <v>16</v>
      </c>
      <c r="K41">
        <v>4.6559999999999997E-2</v>
      </c>
      <c r="L41" t="s">
        <v>27</v>
      </c>
      <c r="M41">
        <v>4.0000000000000003E-5</v>
      </c>
      <c r="N41">
        <v>0.09</v>
      </c>
      <c r="O41">
        <v>8.9999999999999998E-4</v>
      </c>
      <c r="P41">
        <v>0.55600000000000005</v>
      </c>
      <c r="Q41">
        <v>296</v>
      </c>
      <c r="R41" t="s">
        <v>46</v>
      </c>
      <c r="S41" s="1" t="s">
        <v>4601</v>
      </c>
      <c r="U41" s="2" t="s">
        <v>32</v>
      </c>
      <c r="V41" s="2" t="s">
        <v>39</v>
      </c>
      <c r="W41" s="2" t="s">
        <v>34</v>
      </c>
      <c r="X41" s="2">
        <v>296</v>
      </c>
    </row>
    <row r="42" spans="1:24" ht="16" x14ac:dyDescent="0.2">
      <c r="A42" t="s">
        <v>58</v>
      </c>
      <c r="B42" t="s">
        <v>45</v>
      </c>
      <c r="C42">
        <v>18</v>
      </c>
      <c r="D42">
        <v>17</v>
      </c>
      <c r="K42">
        <v>4.648E-2</v>
      </c>
      <c r="L42" t="s">
        <v>27</v>
      </c>
      <c r="M42">
        <v>4.0000000000000003E-5</v>
      </c>
      <c r="N42">
        <v>0.09</v>
      </c>
      <c r="O42">
        <v>8.9999999999999998E-4</v>
      </c>
      <c r="P42">
        <v>0.55200000000000005</v>
      </c>
      <c r="Q42">
        <v>296</v>
      </c>
      <c r="R42" t="s">
        <v>46</v>
      </c>
      <c r="S42" s="1" t="s">
        <v>4601</v>
      </c>
      <c r="U42" s="2" t="s">
        <v>32</v>
      </c>
      <c r="V42" s="2" t="s">
        <v>39</v>
      </c>
      <c r="W42" s="2" t="s">
        <v>34</v>
      </c>
      <c r="X42" s="2">
        <v>296</v>
      </c>
    </row>
    <row r="43" spans="1:24" ht="16" x14ac:dyDescent="0.2">
      <c r="A43" t="s">
        <v>58</v>
      </c>
      <c r="B43" t="s">
        <v>45</v>
      </c>
      <c r="C43">
        <v>19</v>
      </c>
      <c r="D43">
        <v>18</v>
      </c>
      <c r="K43">
        <v>4.6300000000000001E-2</v>
      </c>
      <c r="L43" t="s">
        <v>27</v>
      </c>
      <c r="M43">
        <v>5.0000000000000001E-4</v>
      </c>
      <c r="N43">
        <v>1.08</v>
      </c>
      <c r="O43">
        <v>1.0800000000000001E-2</v>
      </c>
      <c r="P43">
        <v>0.54200000000000004</v>
      </c>
      <c r="Q43">
        <v>296</v>
      </c>
      <c r="R43" t="s">
        <v>46</v>
      </c>
      <c r="S43" s="1" t="s">
        <v>4601</v>
      </c>
      <c r="U43" s="2" t="s">
        <v>32</v>
      </c>
      <c r="V43" s="2" t="s">
        <v>39</v>
      </c>
      <c r="W43" s="2" t="s">
        <v>34</v>
      </c>
      <c r="X43" s="2">
        <v>296</v>
      </c>
    </row>
    <row r="44" spans="1:24" ht="16" x14ac:dyDescent="0.2">
      <c r="A44" t="s">
        <v>58</v>
      </c>
      <c r="B44" t="s">
        <v>45</v>
      </c>
      <c r="C44">
        <v>20</v>
      </c>
      <c r="D44">
        <v>19</v>
      </c>
      <c r="K44">
        <v>4.6039999999999998E-2</v>
      </c>
      <c r="L44" t="s">
        <v>27</v>
      </c>
      <c r="M44">
        <v>6.0000000000000002E-5</v>
      </c>
      <c r="N44">
        <v>0.13</v>
      </c>
      <c r="O44">
        <v>1.2999999999999999E-3</v>
      </c>
      <c r="P44">
        <v>0.55800000000000005</v>
      </c>
      <c r="Q44">
        <v>296</v>
      </c>
      <c r="R44" t="s">
        <v>46</v>
      </c>
      <c r="S44" s="1" t="s">
        <v>4601</v>
      </c>
      <c r="U44" s="2" t="s">
        <v>32</v>
      </c>
      <c r="V44" s="2" t="s">
        <v>39</v>
      </c>
      <c r="W44" s="2" t="s">
        <v>34</v>
      </c>
      <c r="X44" s="2">
        <v>296</v>
      </c>
    </row>
    <row r="45" spans="1:24" ht="16" x14ac:dyDescent="0.2">
      <c r="A45" t="s">
        <v>58</v>
      </c>
      <c r="B45" t="s">
        <v>45</v>
      </c>
      <c r="C45">
        <v>21</v>
      </c>
      <c r="D45">
        <v>20</v>
      </c>
      <c r="K45">
        <v>4.6030000000000001E-2</v>
      </c>
      <c r="L45" t="s">
        <v>27</v>
      </c>
      <c r="M45">
        <v>8.0000000000000007E-5</v>
      </c>
      <c r="N45">
        <v>0.17</v>
      </c>
      <c r="O45">
        <v>1.6999999999999999E-3</v>
      </c>
      <c r="P45">
        <v>0.53500000000000003</v>
      </c>
      <c r="Q45">
        <v>296</v>
      </c>
      <c r="R45" t="s">
        <v>46</v>
      </c>
      <c r="S45" s="1" t="s">
        <v>4601</v>
      </c>
      <c r="U45" s="2" t="s">
        <v>32</v>
      </c>
      <c r="V45" s="2" t="s">
        <v>39</v>
      </c>
      <c r="W45" s="2" t="s">
        <v>34</v>
      </c>
      <c r="X45" s="2">
        <v>296</v>
      </c>
    </row>
    <row r="46" spans="1:24" ht="16" x14ac:dyDescent="0.2">
      <c r="A46" t="s">
        <v>58</v>
      </c>
      <c r="B46" t="s">
        <v>45</v>
      </c>
      <c r="C46">
        <v>22</v>
      </c>
      <c r="D46">
        <v>21</v>
      </c>
      <c r="K46">
        <v>4.5999999999999999E-2</v>
      </c>
      <c r="L46" t="s">
        <v>27</v>
      </c>
      <c r="M46">
        <v>8.0000000000000002E-3</v>
      </c>
      <c r="N46">
        <v>17.39</v>
      </c>
      <c r="O46">
        <v>0.1739</v>
      </c>
      <c r="P46">
        <v>0.48</v>
      </c>
      <c r="Q46">
        <v>296</v>
      </c>
      <c r="R46" t="s">
        <v>46</v>
      </c>
      <c r="S46" s="1" t="s">
        <v>4601</v>
      </c>
      <c r="U46" s="2" t="s">
        <v>32</v>
      </c>
      <c r="V46" s="2" t="s">
        <v>39</v>
      </c>
      <c r="W46" s="2" t="s">
        <v>34</v>
      </c>
      <c r="X46" s="2">
        <v>296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Y65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58</v>
      </c>
      <c r="B2" t="s">
        <v>44</v>
      </c>
      <c r="C2">
        <v>1</v>
      </c>
      <c r="D2">
        <v>0</v>
      </c>
      <c r="K2">
        <v>0.26018000000000002</v>
      </c>
      <c r="L2" t="s">
        <v>27</v>
      </c>
      <c r="Q2">
        <v>77</v>
      </c>
      <c r="R2" t="s">
        <v>46</v>
      </c>
      <c r="S2" s="1" t="s">
        <v>4602</v>
      </c>
      <c r="U2" s="2" t="s">
        <v>30</v>
      </c>
      <c r="V2" s="2" t="s">
        <v>40</v>
      </c>
      <c r="W2" s="2" t="s">
        <v>34</v>
      </c>
      <c r="X2" s="2">
        <v>77</v>
      </c>
    </row>
    <row r="3" spans="1:25" ht="16" x14ac:dyDescent="0.2">
      <c r="A3" t="s">
        <v>58</v>
      </c>
      <c r="B3" t="s">
        <v>44</v>
      </c>
      <c r="C3">
        <v>1</v>
      </c>
      <c r="D3">
        <v>0</v>
      </c>
      <c r="K3">
        <v>9.0060000000000001E-2</v>
      </c>
      <c r="L3" t="s">
        <v>27</v>
      </c>
      <c r="Q3">
        <v>295</v>
      </c>
      <c r="R3" t="s">
        <v>46</v>
      </c>
      <c r="S3" s="1" t="s">
        <v>4602</v>
      </c>
      <c r="U3" s="2" t="s">
        <v>30</v>
      </c>
      <c r="V3" s="2" t="s">
        <v>40</v>
      </c>
      <c r="W3" s="2" t="s">
        <v>34</v>
      </c>
      <c r="X3" s="2">
        <v>295</v>
      </c>
    </row>
    <row r="4" spans="1:25" ht="16" x14ac:dyDescent="0.2">
      <c r="A4" t="s">
        <v>58</v>
      </c>
      <c r="B4" t="s">
        <v>44</v>
      </c>
      <c r="C4">
        <v>3</v>
      </c>
      <c r="D4">
        <v>2</v>
      </c>
      <c r="K4">
        <v>0.26018000000000002</v>
      </c>
      <c r="L4" t="s">
        <v>27</v>
      </c>
      <c r="Q4">
        <v>77</v>
      </c>
      <c r="R4" t="s">
        <v>46</v>
      </c>
      <c r="S4" s="1" t="s">
        <v>4602</v>
      </c>
      <c r="U4" s="2" t="s">
        <v>30</v>
      </c>
      <c r="V4" s="2" t="s">
        <v>40</v>
      </c>
      <c r="W4" s="2" t="s">
        <v>34</v>
      </c>
      <c r="X4" s="2">
        <v>77</v>
      </c>
    </row>
    <row r="5" spans="1:25" ht="16" x14ac:dyDescent="0.2">
      <c r="A5" t="s">
        <v>58</v>
      </c>
      <c r="B5" t="s">
        <v>44</v>
      </c>
      <c r="C5">
        <v>3</v>
      </c>
      <c r="D5">
        <v>2</v>
      </c>
      <c r="K5">
        <v>9.8400000000000001E-2</v>
      </c>
      <c r="L5" t="s">
        <v>27</v>
      </c>
      <c r="Q5">
        <v>295</v>
      </c>
      <c r="R5" t="s">
        <v>46</v>
      </c>
      <c r="S5" s="1" t="s">
        <v>4602</v>
      </c>
      <c r="U5" s="2" t="s">
        <v>30</v>
      </c>
      <c r="V5" s="2" t="s">
        <v>40</v>
      </c>
      <c r="W5" s="2" t="s">
        <v>34</v>
      </c>
      <c r="X5" s="2">
        <v>295</v>
      </c>
    </row>
    <row r="6" spans="1:25" ht="16" x14ac:dyDescent="0.2">
      <c r="A6" t="s">
        <v>58</v>
      </c>
      <c r="B6" t="s">
        <v>44</v>
      </c>
      <c r="C6">
        <v>4</v>
      </c>
      <c r="D6">
        <v>3</v>
      </c>
      <c r="K6">
        <v>0.23449999999999999</v>
      </c>
      <c r="L6" t="s">
        <v>27</v>
      </c>
      <c r="Q6">
        <v>77</v>
      </c>
      <c r="R6" t="s">
        <v>46</v>
      </c>
      <c r="S6" s="1" t="s">
        <v>4602</v>
      </c>
      <c r="U6" s="2" t="s">
        <v>30</v>
      </c>
      <c r="V6" s="2" t="s">
        <v>40</v>
      </c>
      <c r="W6" s="2" t="s">
        <v>34</v>
      </c>
      <c r="X6" s="2">
        <v>77</v>
      </c>
    </row>
    <row r="7" spans="1:25" ht="16" x14ac:dyDescent="0.2">
      <c r="A7" t="s">
        <v>58</v>
      </c>
      <c r="B7" t="s">
        <v>44</v>
      </c>
      <c r="C7">
        <v>4</v>
      </c>
      <c r="D7">
        <v>3</v>
      </c>
      <c r="K7">
        <v>9.64E-2</v>
      </c>
      <c r="L7" t="s">
        <v>27</v>
      </c>
      <c r="Q7">
        <v>295</v>
      </c>
      <c r="R7" t="s">
        <v>46</v>
      </c>
      <c r="S7" s="1" t="s">
        <v>4602</v>
      </c>
      <c r="U7" s="2" t="s">
        <v>30</v>
      </c>
      <c r="V7" s="2" t="s">
        <v>40</v>
      </c>
      <c r="W7" s="2" t="s">
        <v>34</v>
      </c>
      <c r="X7" s="2">
        <v>295</v>
      </c>
    </row>
    <row r="8" spans="1:25" ht="16" x14ac:dyDescent="0.2">
      <c r="A8" t="s">
        <v>58</v>
      </c>
      <c r="B8" t="s">
        <v>44</v>
      </c>
      <c r="C8">
        <v>5</v>
      </c>
      <c r="D8">
        <v>4</v>
      </c>
      <c r="K8">
        <v>0.21615000000000001</v>
      </c>
      <c r="L8" t="s">
        <v>27</v>
      </c>
      <c r="Q8">
        <v>77</v>
      </c>
      <c r="R8" t="s">
        <v>46</v>
      </c>
      <c r="S8" s="1" t="s">
        <v>4602</v>
      </c>
      <c r="U8" s="2" t="s">
        <v>30</v>
      </c>
      <c r="V8" s="2" t="s">
        <v>40</v>
      </c>
      <c r="W8" s="2" t="s">
        <v>34</v>
      </c>
      <c r="X8" s="2">
        <v>77</v>
      </c>
    </row>
    <row r="9" spans="1:25" ht="16" x14ac:dyDescent="0.2">
      <c r="A9" t="s">
        <v>58</v>
      </c>
      <c r="B9" t="s">
        <v>44</v>
      </c>
      <c r="C9">
        <v>5</v>
      </c>
      <c r="D9">
        <v>4</v>
      </c>
      <c r="K9">
        <v>9.5399999999999999E-2</v>
      </c>
      <c r="L9" t="s">
        <v>27</v>
      </c>
      <c r="Q9">
        <v>295</v>
      </c>
      <c r="R9" t="s">
        <v>46</v>
      </c>
      <c r="S9" s="1" t="s">
        <v>4602</v>
      </c>
      <c r="U9" s="2" t="s">
        <v>30</v>
      </c>
      <c r="V9" s="2" t="s">
        <v>40</v>
      </c>
      <c r="W9" s="2" t="s">
        <v>34</v>
      </c>
      <c r="X9" s="2">
        <v>295</v>
      </c>
    </row>
    <row r="10" spans="1:25" ht="16" x14ac:dyDescent="0.2">
      <c r="A10" t="s">
        <v>58</v>
      </c>
      <c r="B10" t="s">
        <v>44</v>
      </c>
      <c r="C10">
        <v>6</v>
      </c>
      <c r="D10">
        <v>5</v>
      </c>
      <c r="K10">
        <v>0.20413999999999999</v>
      </c>
      <c r="L10" t="s">
        <v>27</v>
      </c>
      <c r="Q10">
        <v>77</v>
      </c>
      <c r="R10" t="s">
        <v>46</v>
      </c>
      <c r="S10" s="1" t="s">
        <v>4602</v>
      </c>
      <c r="U10" s="2" t="s">
        <v>30</v>
      </c>
      <c r="V10" s="2" t="s">
        <v>40</v>
      </c>
      <c r="W10" s="2" t="s">
        <v>34</v>
      </c>
      <c r="X10" s="2">
        <v>77</v>
      </c>
    </row>
    <row r="11" spans="1:25" ht="16" x14ac:dyDescent="0.2">
      <c r="A11" t="s">
        <v>58</v>
      </c>
      <c r="B11" t="s">
        <v>44</v>
      </c>
      <c r="C11">
        <v>6</v>
      </c>
      <c r="D11">
        <v>5</v>
      </c>
      <c r="K11">
        <v>9.5070000000000002E-2</v>
      </c>
      <c r="L11" t="s">
        <v>27</v>
      </c>
      <c r="Q11">
        <v>295</v>
      </c>
      <c r="R11" t="s">
        <v>46</v>
      </c>
      <c r="S11" s="1" t="s">
        <v>4602</v>
      </c>
      <c r="U11" s="2" t="s">
        <v>30</v>
      </c>
      <c r="V11" s="2" t="s">
        <v>40</v>
      </c>
      <c r="W11" s="2" t="s">
        <v>34</v>
      </c>
      <c r="X11" s="2">
        <v>295</v>
      </c>
    </row>
    <row r="12" spans="1:25" ht="16" x14ac:dyDescent="0.2">
      <c r="A12" t="s">
        <v>58</v>
      </c>
      <c r="B12" t="s">
        <v>44</v>
      </c>
      <c r="C12">
        <v>8</v>
      </c>
      <c r="D12">
        <v>7</v>
      </c>
      <c r="K12">
        <v>0.20513999999999999</v>
      </c>
      <c r="L12" t="s">
        <v>27</v>
      </c>
      <c r="Q12">
        <v>77</v>
      </c>
      <c r="R12" t="s">
        <v>46</v>
      </c>
      <c r="S12" s="1" t="s">
        <v>4602</v>
      </c>
      <c r="U12" s="2" t="s">
        <v>30</v>
      </c>
      <c r="V12" s="2" t="s">
        <v>40</v>
      </c>
      <c r="W12" s="2" t="s">
        <v>34</v>
      </c>
      <c r="X12" s="2">
        <v>77</v>
      </c>
    </row>
    <row r="13" spans="1:25" ht="16" x14ac:dyDescent="0.2">
      <c r="A13" t="s">
        <v>58</v>
      </c>
      <c r="B13" t="s">
        <v>44</v>
      </c>
      <c r="C13">
        <v>8</v>
      </c>
      <c r="D13">
        <v>7</v>
      </c>
      <c r="K13">
        <v>9.4729999999999995E-2</v>
      </c>
      <c r="L13" t="s">
        <v>27</v>
      </c>
      <c r="Q13">
        <v>295</v>
      </c>
      <c r="R13" t="s">
        <v>46</v>
      </c>
      <c r="S13" s="1" t="s">
        <v>4602</v>
      </c>
      <c r="U13" s="2" t="s">
        <v>30</v>
      </c>
      <c r="V13" s="2" t="s">
        <v>40</v>
      </c>
      <c r="W13" s="2" t="s">
        <v>34</v>
      </c>
      <c r="X13" s="2">
        <v>295</v>
      </c>
    </row>
    <row r="14" spans="1:25" ht="16" x14ac:dyDescent="0.2">
      <c r="A14" t="s">
        <v>58</v>
      </c>
      <c r="B14" t="s">
        <v>44</v>
      </c>
      <c r="C14">
        <v>9</v>
      </c>
      <c r="D14">
        <v>8</v>
      </c>
      <c r="K14">
        <v>0.21015</v>
      </c>
      <c r="L14" t="s">
        <v>27</v>
      </c>
      <c r="Q14">
        <v>77</v>
      </c>
      <c r="R14" t="s">
        <v>46</v>
      </c>
      <c r="S14" s="1" t="s">
        <v>4602</v>
      </c>
      <c r="U14" s="2" t="s">
        <v>30</v>
      </c>
      <c r="V14" s="2" t="s">
        <v>40</v>
      </c>
      <c r="W14" s="2" t="s">
        <v>34</v>
      </c>
      <c r="X14" s="2">
        <v>77</v>
      </c>
    </row>
    <row r="15" spans="1:25" ht="16" x14ac:dyDescent="0.2">
      <c r="A15" t="s">
        <v>58</v>
      </c>
      <c r="B15" t="s">
        <v>44</v>
      </c>
      <c r="C15">
        <v>9</v>
      </c>
      <c r="D15">
        <v>8</v>
      </c>
      <c r="K15">
        <v>9.4070000000000001E-2</v>
      </c>
      <c r="L15" t="s">
        <v>27</v>
      </c>
      <c r="Q15">
        <v>295</v>
      </c>
      <c r="R15" t="s">
        <v>46</v>
      </c>
      <c r="S15" s="1" t="s">
        <v>4602</v>
      </c>
      <c r="U15" s="2" t="s">
        <v>30</v>
      </c>
      <c r="V15" s="2" t="s">
        <v>40</v>
      </c>
      <c r="W15" s="2" t="s">
        <v>34</v>
      </c>
      <c r="X15" s="2">
        <v>295</v>
      </c>
    </row>
    <row r="16" spans="1:25" ht="16" x14ac:dyDescent="0.2">
      <c r="A16" t="s">
        <v>58</v>
      </c>
      <c r="B16" t="s">
        <v>44</v>
      </c>
      <c r="C16">
        <v>12</v>
      </c>
      <c r="D16">
        <v>11</v>
      </c>
      <c r="K16">
        <v>0.20813999999999999</v>
      </c>
      <c r="L16" t="s">
        <v>27</v>
      </c>
      <c r="Q16">
        <v>77</v>
      </c>
      <c r="R16" t="s">
        <v>46</v>
      </c>
      <c r="S16" s="1" t="s">
        <v>4602</v>
      </c>
      <c r="U16" s="2" t="s">
        <v>30</v>
      </c>
      <c r="V16" s="2" t="s">
        <v>40</v>
      </c>
      <c r="W16" s="2" t="s">
        <v>34</v>
      </c>
      <c r="X16" s="2">
        <v>77</v>
      </c>
    </row>
    <row r="17" spans="1:24" ht="16" x14ac:dyDescent="0.2">
      <c r="A17" t="s">
        <v>58</v>
      </c>
      <c r="B17" t="s">
        <v>44</v>
      </c>
      <c r="C17">
        <v>12</v>
      </c>
      <c r="D17">
        <v>11</v>
      </c>
      <c r="K17">
        <v>9.2730000000000007E-2</v>
      </c>
      <c r="L17" t="s">
        <v>27</v>
      </c>
      <c r="Q17">
        <v>295</v>
      </c>
      <c r="R17" t="s">
        <v>46</v>
      </c>
      <c r="S17" s="1" t="s">
        <v>4602</v>
      </c>
      <c r="U17" s="2" t="s">
        <v>30</v>
      </c>
      <c r="V17" s="2" t="s">
        <v>40</v>
      </c>
      <c r="W17" s="2" t="s">
        <v>34</v>
      </c>
      <c r="X17" s="2">
        <v>295</v>
      </c>
    </row>
    <row r="18" spans="1:24" ht="16" x14ac:dyDescent="0.2">
      <c r="A18" t="s">
        <v>58</v>
      </c>
      <c r="B18" t="s">
        <v>45</v>
      </c>
      <c r="C18">
        <v>1</v>
      </c>
      <c r="D18">
        <v>0</v>
      </c>
      <c r="K18">
        <v>0.1381</v>
      </c>
      <c r="L18" t="s">
        <v>27</v>
      </c>
      <c r="Q18">
        <v>77</v>
      </c>
      <c r="R18" t="s">
        <v>46</v>
      </c>
      <c r="S18" s="1" t="s">
        <v>4603</v>
      </c>
      <c r="U18" s="2" t="s">
        <v>30</v>
      </c>
      <c r="V18" s="2" t="s">
        <v>40</v>
      </c>
      <c r="W18" s="2" t="s">
        <v>34</v>
      </c>
      <c r="X18" s="2">
        <v>77</v>
      </c>
    </row>
    <row r="19" spans="1:24" ht="16" x14ac:dyDescent="0.2">
      <c r="A19" t="s">
        <v>58</v>
      </c>
      <c r="B19" t="s">
        <v>45</v>
      </c>
      <c r="C19">
        <v>1</v>
      </c>
      <c r="D19">
        <v>0</v>
      </c>
      <c r="K19">
        <v>6.404E-2</v>
      </c>
      <c r="L19" t="s">
        <v>27</v>
      </c>
      <c r="Q19">
        <v>295</v>
      </c>
      <c r="R19" t="s">
        <v>46</v>
      </c>
      <c r="S19" s="1" t="s">
        <v>4603</v>
      </c>
      <c r="U19" s="2" t="s">
        <v>30</v>
      </c>
      <c r="V19" s="2" t="s">
        <v>40</v>
      </c>
      <c r="W19" s="2" t="s">
        <v>34</v>
      </c>
      <c r="X19" s="2">
        <v>295</v>
      </c>
    </row>
    <row r="20" spans="1:24" ht="16" x14ac:dyDescent="0.2">
      <c r="A20" t="s">
        <v>58</v>
      </c>
      <c r="B20" t="s">
        <v>45</v>
      </c>
      <c r="C20">
        <v>3</v>
      </c>
      <c r="D20">
        <v>2</v>
      </c>
      <c r="K20">
        <v>0.1401</v>
      </c>
      <c r="L20" t="s">
        <v>27</v>
      </c>
      <c r="Q20">
        <v>77</v>
      </c>
      <c r="R20" t="s">
        <v>46</v>
      </c>
      <c r="S20" s="1" t="s">
        <v>4603</v>
      </c>
      <c r="U20" s="2" t="s">
        <v>30</v>
      </c>
      <c r="V20" s="2" t="s">
        <v>40</v>
      </c>
      <c r="W20" s="2" t="s">
        <v>34</v>
      </c>
      <c r="X20" s="2">
        <v>77</v>
      </c>
    </row>
    <row r="21" spans="1:24" ht="16" x14ac:dyDescent="0.2">
      <c r="A21" t="s">
        <v>58</v>
      </c>
      <c r="B21" t="s">
        <v>45</v>
      </c>
      <c r="C21">
        <v>3</v>
      </c>
      <c r="D21">
        <v>2</v>
      </c>
      <c r="K21">
        <v>6.404E-2</v>
      </c>
      <c r="L21" t="s">
        <v>27</v>
      </c>
      <c r="Q21">
        <v>295</v>
      </c>
      <c r="R21" t="s">
        <v>46</v>
      </c>
      <c r="S21" s="1" t="s">
        <v>4603</v>
      </c>
      <c r="U21" s="2" t="s">
        <v>30</v>
      </c>
      <c r="V21" s="2" t="s">
        <v>40</v>
      </c>
      <c r="W21" s="2" t="s">
        <v>34</v>
      </c>
      <c r="X21" s="2">
        <v>295</v>
      </c>
    </row>
    <row r="22" spans="1:24" ht="16" x14ac:dyDescent="0.2">
      <c r="A22" t="s">
        <v>58</v>
      </c>
      <c r="B22" t="s">
        <v>45</v>
      </c>
      <c r="C22">
        <v>5</v>
      </c>
      <c r="D22">
        <v>4</v>
      </c>
      <c r="K22">
        <v>0.12809000000000001</v>
      </c>
      <c r="L22" t="s">
        <v>27</v>
      </c>
      <c r="Q22">
        <v>77</v>
      </c>
      <c r="R22" t="s">
        <v>46</v>
      </c>
      <c r="S22" s="1" t="s">
        <v>4603</v>
      </c>
      <c r="U22" s="2" t="s">
        <v>30</v>
      </c>
      <c r="V22" s="2" t="s">
        <v>40</v>
      </c>
      <c r="W22" s="2" t="s">
        <v>34</v>
      </c>
      <c r="X22" s="2">
        <v>77</v>
      </c>
    </row>
    <row r="23" spans="1:24" ht="16" x14ac:dyDescent="0.2">
      <c r="A23" t="s">
        <v>58</v>
      </c>
      <c r="B23" t="s">
        <v>45</v>
      </c>
      <c r="C23">
        <v>5</v>
      </c>
      <c r="D23">
        <v>4</v>
      </c>
      <c r="K23">
        <v>6.1379999999999997E-2</v>
      </c>
      <c r="L23" t="s">
        <v>27</v>
      </c>
      <c r="Q23">
        <v>295</v>
      </c>
      <c r="R23" t="s">
        <v>46</v>
      </c>
      <c r="S23" s="1" t="s">
        <v>4603</v>
      </c>
      <c r="U23" s="2" t="s">
        <v>30</v>
      </c>
      <c r="V23" s="2" t="s">
        <v>40</v>
      </c>
      <c r="W23" s="2" t="s">
        <v>34</v>
      </c>
      <c r="X23" s="2">
        <v>295</v>
      </c>
    </row>
    <row r="24" spans="1:24" ht="16" x14ac:dyDescent="0.2">
      <c r="A24" t="s">
        <v>58</v>
      </c>
      <c r="B24" t="s">
        <v>45</v>
      </c>
      <c r="C24">
        <v>5</v>
      </c>
      <c r="D24">
        <v>6</v>
      </c>
      <c r="K24">
        <v>0.12409000000000001</v>
      </c>
      <c r="L24" t="s">
        <v>27</v>
      </c>
      <c r="Q24">
        <v>77</v>
      </c>
      <c r="R24" t="s">
        <v>46</v>
      </c>
      <c r="S24" s="1" t="s">
        <v>4603</v>
      </c>
      <c r="U24" s="2" t="s">
        <v>30</v>
      </c>
      <c r="V24" s="2" t="s">
        <v>40</v>
      </c>
      <c r="W24" s="2" t="s">
        <v>34</v>
      </c>
      <c r="X24" s="2">
        <v>77</v>
      </c>
    </row>
    <row r="25" spans="1:24" ht="16" x14ac:dyDescent="0.2">
      <c r="A25" t="s">
        <v>58</v>
      </c>
      <c r="B25" t="s">
        <v>45</v>
      </c>
      <c r="C25">
        <v>5</v>
      </c>
      <c r="D25">
        <v>6</v>
      </c>
      <c r="K25">
        <v>6.1039999999999997E-2</v>
      </c>
      <c r="L25" t="s">
        <v>27</v>
      </c>
      <c r="Q25">
        <v>295</v>
      </c>
      <c r="R25" t="s">
        <v>46</v>
      </c>
      <c r="S25" s="1" t="s">
        <v>4603</v>
      </c>
      <c r="U25" s="2" t="s">
        <v>30</v>
      </c>
      <c r="V25" s="2" t="s">
        <v>40</v>
      </c>
      <c r="W25" s="2" t="s">
        <v>34</v>
      </c>
      <c r="X25" s="2">
        <v>295</v>
      </c>
    </row>
    <row r="26" spans="1:24" ht="16" x14ac:dyDescent="0.2">
      <c r="A26" t="s">
        <v>58</v>
      </c>
      <c r="B26" t="s">
        <v>45</v>
      </c>
      <c r="C26">
        <v>7</v>
      </c>
      <c r="D26">
        <v>8</v>
      </c>
      <c r="K26">
        <v>0.13109000000000001</v>
      </c>
      <c r="L26" t="s">
        <v>27</v>
      </c>
      <c r="Q26">
        <v>77</v>
      </c>
      <c r="R26" t="s">
        <v>46</v>
      </c>
      <c r="S26" s="1" t="s">
        <v>4603</v>
      </c>
      <c r="U26" s="2" t="s">
        <v>30</v>
      </c>
      <c r="V26" s="2" t="s">
        <v>40</v>
      </c>
      <c r="W26" s="2" t="s">
        <v>34</v>
      </c>
      <c r="X26" s="2">
        <v>77</v>
      </c>
    </row>
    <row r="27" spans="1:24" ht="16" x14ac:dyDescent="0.2">
      <c r="A27" t="s">
        <v>58</v>
      </c>
      <c r="B27" t="s">
        <v>45</v>
      </c>
      <c r="C27">
        <v>7</v>
      </c>
      <c r="D27">
        <v>8</v>
      </c>
      <c r="K27">
        <v>6.0040000000000003E-2</v>
      </c>
      <c r="L27" t="s">
        <v>27</v>
      </c>
      <c r="Q27">
        <v>295</v>
      </c>
      <c r="R27" t="s">
        <v>46</v>
      </c>
      <c r="S27" s="1" t="s">
        <v>4603</v>
      </c>
      <c r="U27" s="2" t="s">
        <v>30</v>
      </c>
      <c r="V27" s="2" t="s">
        <v>40</v>
      </c>
      <c r="W27" s="2" t="s">
        <v>34</v>
      </c>
      <c r="X27" s="2">
        <v>295</v>
      </c>
    </row>
    <row r="28" spans="1:24" ht="16" x14ac:dyDescent="0.2">
      <c r="A28" t="s">
        <v>58</v>
      </c>
      <c r="B28" t="s">
        <v>45</v>
      </c>
      <c r="C28">
        <v>9</v>
      </c>
      <c r="D28">
        <v>8</v>
      </c>
      <c r="K28">
        <v>0.13342999999999999</v>
      </c>
      <c r="L28" t="s">
        <v>27</v>
      </c>
      <c r="Q28">
        <v>77</v>
      </c>
      <c r="R28" t="s">
        <v>46</v>
      </c>
      <c r="S28" s="1" t="s">
        <v>4603</v>
      </c>
      <c r="U28" s="2" t="s">
        <v>30</v>
      </c>
      <c r="V28" s="2" t="s">
        <v>40</v>
      </c>
      <c r="W28" s="2" t="s">
        <v>34</v>
      </c>
      <c r="X28" s="2">
        <v>77</v>
      </c>
    </row>
    <row r="29" spans="1:24" ht="16" x14ac:dyDescent="0.2">
      <c r="A29" t="s">
        <v>58</v>
      </c>
      <c r="B29" t="s">
        <v>45</v>
      </c>
      <c r="C29">
        <v>9</v>
      </c>
      <c r="D29">
        <v>8</v>
      </c>
      <c r="K29">
        <v>6.2039999999999998E-2</v>
      </c>
      <c r="L29" t="s">
        <v>27</v>
      </c>
      <c r="Q29">
        <v>295</v>
      </c>
      <c r="R29" t="s">
        <v>46</v>
      </c>
      <c r="S29" s="1" t="s">
        <v>4603</v>
      </c>
      <c r="U29" s="2" t="s">
        <v>30</v>
      </c>
      <c r="V29" s="2" t="s">
        <v>40</v>
      </c>
      <c r="W29" s="2" t="s">
        <v>34</v>
      </c>
      <c r="X29" s="2">
        <v>295</v>
      </c>
    </row>
    <row r="30" spans="1:24" ht="16" x14ac:dyDescent="0.2">
      <c r="A30" t="s">
        <v>58</v>
      </c>
      <c r="B30" t="s">
        <v>45</v>
      </c>
      <c r="C30">
        <v>11</v>
      </c>
      <c r="D30">
        <v>10</v>
      </c>
      <c r="K30">
        <v>0.14243</v>
      </c>
      <c r="L30" t="s">
        <v>27</v>
      </c>
      <c r="Q30">
        <v>77</v>
      </c>
      <c r="R30" t="s">
        <v>46</v>
      </c>
      <c r="S30" s="1" t="s">
        <v>4603</v>
      </c>
      <c r="U30" s="2" t="s">
        <v>30</v>
      </c>
      <c r="V30" s="2" t="s">
        <v>40</v>
      </c>
      <c r="W30" s="2" t="s">
        <v>34</v>
      </c>
      <c r="X30" s="2">
        <v>77</v>
      </c>
    </row>
    <row r="31" spans="1:24" ht="16" x14ac:dyDescent="0.2">
      <c r="A31" t="s">
        <v>58</v>
      </c>
      <c r="B31" t="s">
        <v>45</v>
      </c>
      <c r="C31">
        <v>11</v>
      </c>
      <c r="D31">
        <v>10</v>
      </c>
      <c r="K31">
        <v>6.6049999999999998E-2</v>
      </c>
      <c r="L31" t="s">
        <v>27</v>
      </c>
      <c r="Q31">
        <v>295</v>
      </c>
      <c r="R31" t="s">
        <v>46</v>
      </c>
      <c r="S31" s="1" t="s">
        <v>4603</v>
      </c>
      <c r="U31" s="2" t="s">
        <v>30</v>
      </c>
      <c r="V31" s="2" t="s">
        <v>40</v>
      </c>
      <c r="W31" s="2" t="s">
        <v>34</v>
      </c>
      <c r="X31" s="2">
        <v>295</v>
      </c>
    </row>
    <row r="32" spans="1:24" ht="16" x14ac:dyDescent="0.2">
      <c r="A32" t="s">
        <v>58</v>
      </c>
      <c r="B32" t="s">
        <v>45</v>
      </c>
      <c r="C32">
        <v>12</v>
      </c>
      <c r="D32">
        <v>11</v>
      </c>
      <c r="K32">
        <v>0.1401</v>
      </c>
      <c r="L32" t="s">
        <v>27</v>
      </c>
      <c r="Q32">
        <v>77</v>
      </c>
      <c r="R32" t="s">
        <v>46</v>
      </c>
      <c r="S32" s="1" t="s">
        <v>4603</v>
      </c>
      <c r="U32" s="2" t="s">
        <v>30</v>
      </c>
      <c r="V32" s="2" t="s">
        <v>40</v>
      </c>
      <c r="W32" s="2" t="s">
        <v>34</v>
      </c>
      <c r="X32" s="2">
        <v>77</v>
      </c>
    </row>
    <row r="33" spans="1:24" ht="16" x14ac:dyDescent="0.2">
      <c r="A33" t="s">
        <v>58</v>
      </c>
      <c r="B33" t="s">
        <v>45</v>
      </c>
      <c r="C33">
        <v>12</v>
      </c>
      <c r="D33">
        <v>11</v>
      </c>
      <c r="K33">
        <v>5.8040000000000001E-2</v>
      </c>
      <c r="L33" t="s">
        <v>27</v>
      </c>
      <c r="Q33">
        <v>295</v>
      </c>
      <c r="R33" t="s">
        <v>46</v>
      </c>
      <c r="S33" s="1" t="s">
        <v>4603</v>
      </c>
      <c r="U33" s="2" t="s">
        <v>30</v>
      </c>
      <c r="V33" s="2" t="s">
        <v>40</v>
      </c>
      <c r="W33" s="2" t="s">
        <v>34</v>
      </c>
      <c r="X33" s="2">
        <v>295</v>
      </c>
    </row>
    <row r="34" spans="1:24" ht="32" x14ac:dyDescent="0.2">
      <c r="A34" t="s">
        <v>58</v>
      </c>
      <c r="B34" t="s">
        <v>44</v>
      </c>
      <c r="C34">
        <v>1</v>
      </c>
      <c r="D34">
        <v>0</v>
      </c>
      <c r="K34">
        <v>0.23882999999999999</v>
      </c>
      <c r="L34" t="s">
        <v>27</v>
      </c>
      <c r="Q34">
        <v>77</v>
      </c>
      <c r="R34" t="s">
        <v>46</v>
      </c>
      <c r="S34" s="1" t="s">
        <v>4604</v>
      </c>
      <c r="U34" s="2" t="s">
        <v>30</v>
      </c>
      <c r="V34" s="2" t="s">
        <v>40</v>
      </c>
      <c r="W34" s="2" t="s">
        <v>34</v>
      </c>
      <c r="X34" s="2">
        <v>77</v>
      </c>
    </row>
    <row r="35" spans="1:24" ht="32" x14ac:dyDescent="0.2">
      <c r="A35" t="s">
        <v>58</v>
      </c>
      <c r="B35" t="s">
        <v>44</v>
      </c>
      <c r="C35">
        <v>1</v>
      </c>
      <c r="D35">
        <v>0</v>
      </c>
      <c r="K35">
        <v>0.10741000000000001</v>
      </c>
      <c r="L35" t="s">
        <v>27</v>
      </c>
      <c r="Q35">
        <v>295</v>
      </c>
      <c r="R35" t="s">
        <v>46</v>
      </c>
      <c r="S35" s="1" t="s">
        <v>4604</v>
      </c>
      <c r="U35" s="2" t="s">
        <v>30</v>
      </c>
      <c r="V35" s="2" t="s">
        <v>40</v>
      </c>
      <c r="W35" s="2" t="s">
        <v>34</v>
      </c>
      <c r="X35" s="2">
        <v>295</v>
      </c>
    </row>
    <row r="36" spans="1:24" ht="32" x14ac:dyDescent="0.2">
      <c r="A36" t="s">
        <v>58</v>
      </c>
      <c r="B36" t="s">
        <v>44</v>
      </c>
      <c r="C36">
        <v>3</v>
      </c>
      <c r="D36">
        <v>2</v>
      </c>
      <c r="K36">
        <v>0.24082999999999999</v>
      </c>
      <c r="L36" t="s">
        <v>27</v>
      </c>
      <c r="Q36">
        <v>77</v>
      </c>
      <c r="R36" t="s">
        <v>46</v>
      </c>
      <c r="S36" s="1" t="s">
        <v>4604</v>
      </c>
      <c r="U36" s="2" t="s">
        <v>30</v>
      </c>
      <c r="V36" s="2" t="s">
        <v>40</v>
      </c>
      <c r="W36" s="2" t="s">
        <v>34</v>
      </c>
      <c r="X36" s="2">
        <v>77</v>
      </c>
    </row>
    <row r="37" spans="1:24" ht="32" x14ac:dyDescent="0.2">
      <c r="A37" t="s">
        <v>58</v>
      </c>
      <c r="B37" t="s">
        <v>44</v>
      </c>
      <c r="C37">
        <v>3</v>
      </c>
      <c r="D37">
        <v>2</v>
      </c>
      <c r="K37">
        <v>0.11441</v>
      </c>
      <c r="L37" t="s">
        <v>27</v>
      </c>
      <c r="Q37">
        <v>295</v>
      </c>
      <c r="R37" t="s">
        <v>46</v>
      </c>
      <c r="S37" s="1" t="s">
        <v>4604</v>
      </c>
      <c r="U37" s="2" t="s">
        <v>30</v>
      </c>
      <c r="V37" s="2" t="s">
        <v>40</v>
      </c>
      <c r="W37" s="2" t="s">
        <v>34</v>
      </c>
      <c r="X37" s="2">
        <v>295</v>
      </c>
    </row>
    <row r="38" spans="1:24" ht="32" x14ac:dyDescent="0.2">
      <c r="A38" t="s">
        <v>58</v>
      </c>
      <c r="B38" t="s">
        <v>44</v>
      </c>
      <c r="C38">
        <v>4</v>
      </c>
      <c r="D38">
        <v>3</v>
      </c>
      <c r="K38">
        <v>0.21948999999999999</v>
      </c>
      <c r="L38" t="s">
        <v>27</v>
      </c>
      <c r="Q38">
        <v>77</v>
      </c>
      <c r="R38" t="s">
        <v>46</v>
      </c>
      <c r="S38" s="1" t="s">
        <v>4604</v>
      </c>
      <c r="U38" s="2" t="s">
        <v>30</v>
      </c>
      <c r="V38" s="2" t="s">
        <v>40</v>
      </c>
      <c r="W38" s="2" t="s">
        <v>34</v>
      </c>
      <c r="X38" s="2">
        <v>77</v>
      </c>
    </row>
    <row r="39" spans="1:24" ht="32" x14ac:dyDescent="0.2">
      <c r="A39" t="s">
        <v>58</v>
      </c>
      <c r="B39" t="s">
        <v>44</v>
      </c>
      <c r="C39">
        <v>4</v>
      </c>
      <c r="D39">
        <v>3</v>
      </c>
      <c r="K39">
        <v>0.11108</v>
      </c>
      <c r="L39" t="s">
        <v>27</v>
      </c>
      <c r="Q39">
        <v>295</v>
      </c>
      <c r="R39" t="s">
        <v>46</v>
      </c>
      <c r="S39" s="1" t="s">
        <v>4604</v>
      </c>
      <c r="U39" s="2" t="s">
        <v>30</v>
      </c>
      <c r="V39" s="2" t="s">
        <v>40</v>
      </c>
      <c r="W39" s="2" t="s">
        <v>34</v>
      </c>
      <c r="X39" s="2">
        <v>295</v>
      </c>
    </row>
    <row r="40" spans="1:24" ht="32" x14ac:dyDescent="0.2">
      <c r="A40" t="s">
        <v>58</v>
      </c>
      <c r="B40" t="s">
        <v>44</v>
      </c>
      <c r="C40">
        <v>5</v>
      </c>
      <c r="D40">
        <v>4</v>
      </c>
      <c r="K40">
        <v>0.20213999999999999</v>
      </c>
      <c r="L40" t="s">
        <v>27</v>
      </c>
      <c r="Q40">
        <v>77</v>
      </c>
      <c r="R40" t="s">
        <v>46</v>
      </c>
      <c r="S40" s="1" t="s">
        <v>4604</v>
      </c>
      <c r="U40" s="2" t="s">
        <v>30</v>
      </c>
      <c r="V40" s="2" t="s">
        <v>40</v>
      </c>
      <c r="W40" s="2" t="s">
        <v>34</v>
      </c>
      <c r="X40" s="2">
        <v>77</v>
      </c>
    </row>
    <row r="41" spans="1:24" ht="32" x14ac:dyDescent="0.2">
      <c r="A41" t="s">
        <v>58</v>
      </c>
      <c r="B41" t="s">
        <v>44</v>
      </c>
      <c r="C41">
        <v>5</v>
      </c>
      <c r="D41">
        <v>4</v>
      </c>
      <c r="K41">
        <v>0.10841000000000001</v>
      </c>
      <c r="L41" t="s">
        <v>27</v>
      </c>
      <c r="Q41">
        <v>295</v>
      </c>
      <c r="R41" t="s">
        <v>46</v>
      </c>
      <c r="S41" s="1" t="s">
        <v>4604</v>
      </c>
      <c r="U41" s="2" t="s">
        <v>30</v>
      </c>
      <c r="V41" s="2" t="s">
        <v>40</v>
      </c>
      <c r="W41" s="2" t="s">
        <v>34</v>
      </c>
      <c r="X41" s="2">
        <v>295</v>
      </c>
    </row>
    <row r="42" spans="1:24" ht="32" x14ac:dyDescent="0.2">
      <c r="A42" t="s">
        <v>58</v>
      </c>
      <c r="B42" t="s">
        <v>44</v>
      </c>
      <c r="C42">
        <v>6</v>
      </c>
      <c r="D42">
        <v>5</v>
      </c>
      <c r="K42">
        <v>0.18912999999999999</v>
      </c>
      <c r="L42" t="s">
        <v>27</v>
      </c>
      <c r="Q42">
        <v>77</v>
      </c>
      <c r="R42" t="s">
        <v>46</v>
      </c>
      <c r="S42" s="1" t="s">
        <v>4604</v>
      </c>
      <c r="U42" s="2" t="s">
        <v>30</v>
      </c>
      <c r="V42" s="2" t="s">
        <v>40</v>
      </c>
      <c r="W42" s="2" t="s">
        <v>34</v>
      </c>
      <c r="X42" s="2">
        <v>77</v>
      </c>
    </row>
    <row r="43" spans="1:24" ht="32" x14ac:dyDescent="0.2">
      <c r="A43" t="s">
        <v>58</v>
      </c>
      <c r="B43" t="s">
        <v>44</v>
      </c>
      <c r="C43">
        <v>6</v>
      </c>
      <c r="D43">
        <v>5</v>
      </c>
      <c r="K43">
        <v>0.10607</v>
      </c>
      <c r="L43" t="s">
        <v>27</v>
      </c>
      <c r="Q43">
        <v>295</v>
      </c>
      <c r="R43" t="s">
        <v>46</v>
      </c>
      <c r="S43" s="1" t="s">
        <v>4604</v>
      </c>
      <c r="U43" s="2" t="s">
        <v>30</v>
      </c>
      <c r="V43" s="2" t="s">
        <v>40</v>
      </c>
      <c r="W43" s="2" t="s">
        <v>34</v>
      </c>
      <c r="X43" s="2">
        <v>295</v>
      </c>
    </row>
    <row r="44" spans="1:24" ht="32" x14ac:dyDescent="0.2">
      <c r="A44" t="s">
        <v>58</v>
      </c>
      <c r="B44" t="s">
        <v>44</v>
      </c>
      <c r="C44">
        <v>8</v>
      </c>
      <c r="D44">
        <v>7</v>
      </c>
      <c r="K44">
        <v>0.1968</v>
      </c>
      <c r="L44" t="s">
        <v>27</v>
      </c>
      <c r="Q44">
        <v>77</v>
      </c>
      <c r="R44" t="s">
        <v>46</v>
      </c>
      <c r="S44" s="1" t="s">
        <v>4604</v>
      </c>
      <c r="U44" s="2" t="s">
        <v>30</v>
      </c>
      <c r="V44" s="2" t="s">
        <v>40</v>
      </c>
      <c r="W44" s="2" t="s">
        <v>34</v>
      </c>
      <c r="X44" s="2">
        <v>77</v>
      </c>
    </row>
    <row r="45" spans="1:24" ht="32" x14ac:dyDescent="0.2">
      <c r="A45" t="s">
        <v>58</v>
      </c>
      <c r="B45" t="s">
        <v>44</v>
      </c>
      <c r="C45">
        <v>8</v>
      </c>
      <c r="D45">
        <v>7</v>
      </c>
      <c r="K45">
        <v>0.10541</v>
      </c>
      <c r="L45" t="s">
        <v>27</v>
      </c>
      <c r="Q45">
        <v>295</v>
      </c>
      <c r="R45" t="s">
        <v>46</v>
      </c>
      <c r="S45" s="1" t="s">
        <v>4604</v>
      </c>
      <c r="U45" s="2" t="s">
        <v>30</v>
      </c>
      <c r="V45" s="2" t="s">
        <v>40</v>
      </c>
      <c r="W45" s="2" t="s">
        <v>34</v>
      </c>
      <c r="X45" s="2">
        <v>295</v>
      </c>
    </row>
    <row r="46" spans="1:24" ht="32" x14ac:dyDescent="0.2">
      <c r="A46" t="s">
        <v>58</v>
      </c>
      <c r="B46" t="s">
        <v>44</v>
      </c>
      <c r="C46">
        <v>9</v>
      </c>
      <c r="D46">
        <v>8</v>
      </c>
      <c r="K46">
        <v>0.20548</v>
      </c>
      <c r="L46" t="s">
        <v>27</v>
      </c>
      <c r="Q46">
        <v>77</v>
      </c>
      <c r="R46" t="s">
        <v>46</v>
      </c>
      <c r="S46" s="1" t="s">
        <v>4604</v>
      </c>
      <c r="U46" s="2" t="s">
        <v>30</v>
      </c>
      <c r="V46" s="2" t="s">
        <v>40</v>
      </c>
      <c r="W46" s="2" t="s">
        <v>34</v>
      </c>
      <c r="X46" s="2">
        <v>77</v>
      </c>
    </row>
    <row r="47" spans="1:24" ht="32" x14ac:dyDescent="0.2">
      <c r="A47" t="s">
        <v>58</v>
      </c>
      <c r="B47" t="s">
        <v>44</v>
      </c>
      <c r="C47">
        <v>9</v>
      </c>
      <c r="D47">
        <v>8</v>
      </c>
      <c r="K47">
        <v>0.10474</v>
      </c>
      <c r="L47" t="s">
        <v>27</v>
      </c>
      <c r="Q47">
        <v>295</v>
      </c>
      <c r="R47" t="s">
        <v>46</v>
      </c>
      <c r="S47" s="1" t="s">
        <v>4604</v>
      </c>
      <c r="U47" s="2" t="s">
        <v>30</v>
      </c>
      <c r="V47" s="2" t="s">
        <v>40</v>
      </c>
      <c r="W47" s="2" t="s">
        <v>34</v>
      </c>
      <c r="X47" s="2">
        <v>295</v>
      </c>
    </row>
    <row r="48" spans="1:24" ht="32" x14ac:dyDescent="0.2">
      <c r="A48" t="s">
        <v>58</v>
      </c>
      <c r="B48" t="s">
        <v>44</v>
      </c>
      <c r="C48">
        <v>12</v>
      </c>
      <c r="D48">
        <v>11</v>
      </c>
      <c r="K48">
        <v>0.20047000000000001</v>
      </c>
      <c r="L48" t="s">
        <v>27</v>
      </c>
      <c r="Q48">
        <v>77</v>
      </c>
      <c r="R48" t="s">
        <v>46</v>
      </c>
      <c r="S48" s="1" t="s">
        <v>4604</v>
      </c>
      <c r="U48" s="2" t="s">
        <v>30</v>
      </c>
      <c r="V48" s="2" t="s">
        <v>40</v>
      </c>
      <c r="W48" s="2" t="s">
        <v>34</v>
      </c>
      <c r="X48" s="2">
        <v>77</v>
      </c>
    </row>
    <row r="49" spans="1:24" ht="32" x14ac:dyDescent="0.2">
      <c r="A49" t="s">
        <v>58</v>
      </c>
      <c r="B49" t="s">
        <v>44</v>
      </c>
      <c r="C49">
        <v>12</v>
      </c>
      <c r="D49">
        <v>11</v>
      </c>
      <c r="K49">
        <v>0.10441</v>
      </c>
      <c r="L49" t="s">
        <v>27</v>
      </c>
      <c r="Q49">
        <v>295</v>
      </c>
      <c r="R49" t="s">
        <v>46</v>
      </c>
      <c r="S49" s="1" t="s">
        <v>4604</v>
      </c>
      <c r="U49" s="2" t="s">
        <v>30</v>
      </c>
      <c r="V49" s="2" t="s">
        <v>40</v>
      </c>
      <c r="W49" s="2" t="s">
        <v>34</v>
      </c>
      <c r="X49" s="2">
        <v>295</v>
      </c>
    </row>
    <row r="50" spans="1:24" ht="32" x14ac:dyDescent="0.2">
      <c r="A50" t="s">
        <v>58</v>
      </c>
      <c r="B50" t="s">
        <v>45</v>
      </c>
      <c r="C50">
        <v>1</v>
      </c>
      <c r="D50">
        <v>0</v>
      </c>
      <c r="K50">
        <v>0.13275999999999999</v>
      </c>
      <c r="L50" t="s">
        <v>27</v>
      </c>
      <c r="Q50">
        <v>77</v>
      </c>
      <c r="R50" t="s">
        <v>46</v>
      </c>
      <c r="S50" s="1" t="s">
        <v>4605</v>
      </c>
      <c r="U50" s="2" t="s">
        <v>30</v>
      </c>
      <c r="V50" s="2" t="s">
        <v>40</v>
      </c>
      <c r="W50" s="2" t="s">
        <v>34</v>
      </c>
      <c r="X50" s="2">
        <v>77</v>
      </c>
    </row>
    <row r="51" spans="1:24" ht="32" x14ac:dyDescent="0.2">
      <c r="A51" t="s">
        <v>58</v>
      </c>
      <c r="B51" t="s">
        <v>45</v>
      </c>
      <c r="C51">
        <v>1</v>
      </c>
      <c r="D51">
        <v>0</v>
      </c>
      <c r="K51">
        <v>6.8379999999999996E-2</v>
      </c>
      <c r="L51" t="s">
        <v>27</v>
      </c>
      <c r="Q51">
        <v>295</v>
      </c>
      <c r="R51" t="s">
        <v>46</v>
      </c>
      <c r="S51" s="1" t="s">
        <v>4605</v>
      </c>
      <c r="U51" s="2" t="s">
        <v>30</v>
      </c>
      <c r="V51" s="2" t="s">
        <v>40</v>
      </c>
      <c r="W51" s="2" t="s">
        <v>34</v>
      </c>
      <c r="X51" s="2">
        <v>295</v>
      </c>
    </row>
    <row r="52" spans="1:24" ht="32" x14ac:dyDescent="0.2">
      <c r="A52" t="s">
        <v>58</v>
      </c>
      <c r="B52" t="s">
        <v>45</v>
      </c>
      <c r="C52">
        <v>3</v>
      </c>
      <c r="D52">
        <v>2</v>
      </c>
      <c r="K52">
        <v>0.13542999999999999</v>
      </c>
      <c r="L52" t="s">
        <v>27</v>
      </c>
      <c r="Q52">
        <v>77</v>
      </c>
      <c r="R52" t="s">
        <v>46</v>
      </c>
      <c r="S52" s="1" t="s">
        <v>4605</v>
      </c>
      <c r="U52" s="2" t="s">
        <v>30</v>
      </c>
      <c r="V52" s="2" t="s">
        <v>40</v>
      </c>
      <c r="W52" s="2" t="s">
        <v>34</v>
      </c>
      <c r="X52" s="2">
        <v>77</v>
      </c>
    </row>
    <row r="53" spans="1:24" ht="32" x14ac:dyDescent="0.2">
      <c r="A53" t="s">
        <v>58</v>
      </c>
      <c r="B53" t="s">
        <v>45</v>
      </c>
      <c r="C53">
        <v>3</v>
      </c>
      <c r="D53">
        <v>2</v>
      </c>
      <c r="K53">
        <v>6.8709999999999993E-2</v>
      </c>
      <c r="L53" t="s">
        <v>27</v>
      </c>
      <c r="Q53">
        <v>295</v>
      </c>
      <c r="R53" t="s">
        <v>46</v>
      </c>
      <c r="S53" s="1" t="s">
        <v>4605</v>
      </c>
      <c r="U53" s="2" t="s">
        <v>30</v>
      </c>
      <c r="V53" s="2" t="s">
        <v>40</v>
      </c>
      <c r="W53" s="2" t="s">
        <v>34</v>
      </c>
      <c r="X53" s="2">
        <v>295</v>
      </c>
    </row>
    <row r="54" spans="1:24" ht="32" x14ac:dyDescent="0.2">
      <c r="A54" t="s">
        <v>58</v>
      </c>
      <c r="B54" t="s">
        <v>45</v>
      </c>
      <c r="C54">
        <v>5</v>
      </c>
      <c r="D54">
        <v>4</v>
      </c>
      <c r="K54">
        <v>0.12642</v>
      </c>
      <c r="L54" t="s">
        <v>27</v>
      </c>
      <c r="Q54">
        <v>77</v>
      </c>
      <c r="R54" t="s">
        <v>46</v>
      </c>
      <c r="S54" s="1" t="s">
        <v>4605</v>
      </c>
      <c r="U54" s="2" t="s">
        <v>30</v>
      </c>
      <c r="V54" s="2" t="s">
        <v>40</v>
      </c>
      <c r="W54" s="2" t="s">
        <v>34</v>
      </c>
      <c r="X54" s="2">
        <v>77</v>
      </c>
    </row>
    <row r="55" spans="1:24" ht="32" x14ac:dyDescent="0.2">
      <c r="A55" t="s">
        <v>58</v>
      </c>
      <c r="B55" t="s">
        <v>45</v>
      </c>
      <c r="C55">
        <v>5</v>
      </c>
      <c r="D55">
        <v>4</v>
      </c>
      <c r="K55">
        <v>6.7049999999999998E-2</v>
      </c>
      <c r="L55" t="s">
        <v>27</v>
      </c>
      <c r="Q55">
        <v>295</v>
      </c>
      <c r="R55" t="s">
        <v>46</v>
      </c>
      <c r="S55" s="1" t="s">
        <v>4605</v>
      </c>
      <c r="U55" s="2" t="s">
        <v>30</v>
      </c>
      <c r="V55" s="2" t="s">
        <v>40</v>
      </c>
      <c r="W55" s="2" t="s">
        <v>34</v>
      </c>
      <c r="X55" s="2">
        <v>295</v>
      </c>
    </row>
    <row r="56" spans="1:24" ht="32" x14ac:dyDescent="0.2">
      <c r="A56" t="s">
        <v>58</v>
      </c>
      <c r="B56" t="s">
        <v>45</v>
      </c>
      <c r="C56">
        <v>5</v>
      </c>
      <c r="D56">
        <v>6</v>
      </c>
      <c r="K56">
        <v>0.12107999999999999</v>
      </c>
      <c r="L56" t="s">
        <v>27</v>
      </c>
      <c r="Q56">
        <v>77</v>
      </c>
      <c r="R56" t="s">
        <v>46</v>
      </c>
      <c r="S56" s="1" t="s">
        <v>4605</v>
      </c>
      <c r="U56" s="2" t="s">
        <v>30</v>
      </c>
      <c r="V56" s="2" t="s">
        <v>40</v>
      </c>
      <c r="W56" s="2" t="s">
        <v>34</v>
      </c>
      <c r="X56" s="2">
        <v>77</v>
      </c>
    </row>
    <row r="57" spans="1:24" ht="32" x14ac:dyDescent="0.2">
      <c r="A57" t="s">
        <v>58</v>
      </c>
      <c r="B57" t="s">
        <v>45</v>
      </c>
      <c r="C57">
        <v>5</v>
      </c>
      <c r="D57">
        <v>6</v>
      </c>
      <c r="K57">
        <v>6.5379999999999994E-2</v>
      </c>
      <c r="L57" t="s">
        <v>27</v>
      </c>
      <c r="Q57">
        <v>295</v>
      </c>
      <c r="R57" t="s">
        <v>46</v>
      </c>
      <c r="S57" s="1" t="s">
        <v>4605</v>
      </c>
      <c r="U57" s="2" t="s">
        <v>30</v>
      </c>
      <c r="V57" s="2" t="s">
        <v>40</v>
      </c>
      <c r="W57" s="2" t="s">
        <v>34</v>
      </c>
      <c r="X57" s="2">
        <v>295</v>
      </c>
    </row>
    <row r="58" spans="1:24" ht="32" x14ac:dyDescent="0.2">
      <c r="A58" t="s">
        <v>58</v>
      </c>
      <c r="B58" t="s">
        <v>45</v>
      </c>
      <c r="C58">
        <v>7</v>
      </c>
      <c r="D58">
        <v>8</v>
      </c>
      <c r="K58">
        <v>0.13009000000000001</v>
      </c>
      <c r="L58" t="s">
        <v>27</v>
      </c>
      <c r="Q58">
        <v>77</v>
      </c>
      <c r="R58" t="s">
        <v>46</v>
      </c>
      <c r="S58" s="1" t="s">
        <v>4605</v>
      </c>
      <c r="U58" s="2" t="s">
        <v>30</v>
      </c>
      <c r="V58" s="2" t="s">
        <v>40</v>
      </c>
      <c r="W58" s="2" t="s">
        <v>34</v>
      </c>
      <c r="X58" s="2">
        <v>77</v>
      </c>
    </row>
    <row r="59" spans="1:24" ht="32" x14ac:dyDescent="0.2">
      <c r="A59" t="s">
        <v>58</v>
      </c>
      <c r="B59" t="s">
        <v>45</v>
      </c>
      <c r="C59">
        <v>7</v>
      </c>
      <c r="D59">
        <v>8</v>
      </c>
      <c r="K59">
        <v>6.5710000000000005E-2</v>
      </c>
      <c r="L59" t="s">
        <v>27</v>
      </c>
      <c r="Q59">
        <v>295</v>
      </c>
      <c r="R59" t="s">
        <v>46</v>
      </c>
      <c r="S59" s="1" t="s">
        <v>4605</v>
      </c>
      <c r="U59" s="2" t="s">
        <v>30</v>
      </c>
      <c r="V59" s="2" t="s">
        <v>40</v>
      </c>
      <c r="W59" s="2" t="s">
        <v>34</v>
      </c>
      <c r="X59" s="2">
        <v>295</v>
      </c>
    </row>
    <row r="60" spans="1:24" ht="32" x14ac:dyDescent="0.2">
      <c r="A60" t="s">
        <v>58</v>
      </c>
      <c r="B60" t="s">
        <v>45</v>
      </c>
      <c r="C60">
        <v>9</v>
      </c>
      <c r="D60">
        <v>8</v>
      </c>
      <c r="K60">
        <v>0.13242000000000001</v>
      </c>
      <c r="L60" t="s">
        <v>27</v>
      </c>
      <c r="Q60">
        <v>77</v>
      </c>
      <c r="R60" t="s">
        <v>46</v>
      </c>
      <c r="S60" s="1" t="s">
        <v>4605</v>
      </c>
      <c r="U60" s="2" t="s">
        <v>30</v>
      </c>
      <c r="V60" s="2" t="s">
        <v>40</v>
      </c>
      <c r="W60" s="2" t="s">
        <v>34</v>
      </c>
      <c r="X60" s="2">
        <v>77</v>
      </c>
    </row>
    <row r="61" spans="1:24" ht="32" x14ac:dyDescent="0.2">
      <c r="A61" t="s">
        <v>58</v>
      </c>
      <c r="B61" t="s">
        <v>45</v>
      </c>
      <c r="C61">
        <v>9</v>
      </c>
      <c r="D61">
        <v>8</v>
      </c>
      <c r="K61">
        <v>6.5710000000000005E-2</v>
      </c>
      <c r="L61" t="s">
        <v>27</v>
      </c>
      <c r="Q61">
        <v>295</v>
      </c>
      <c r="R61" t="s">
        <v>46</v>
      </c>
      <c r="S61" s="1" t="s">
        <v>4605</v>
      </c>
      <c r="U61" s="2" t="s">
        <v>30</v>
      </c>
      <c r="V61" s="2" t="s">
        <v>40</v>
      </c>
      <c r="W61" s="2" t="s">
        <v>34</v>
      </c>
      <c r="X61" s="2">
        <v>295</v>
      </c>
    </row>
    <row r="62" spans="1:24" ht="32" x14ac:dyDescent="0.2">
      <c r="A62" t="s">
        <v>58</v>
      </c>
      <c r="B62" t="s">
        <v>45</v>
      </c>
      <c r="C62">
        <v>11</v>
      </c>
      <c r="D62">
        <v>10</v>
      </c>
      <c r="K62">
        <v>0.13875999999999999</v>
      </c>
      <c r="L62" t="s">
        <v>27</v>
      </c>
      <c r="Q62">
        <v>77</v>
      </c>
      <c r="R62" t="s">
        <v>46</v>
      </c>
      <c r="S62" s="1" t="s">
        <v>4605</v>
      </c>
      <c r="U62" s="2" t="s">
        <v>30</v>
      </c>
      <c r="V62" s="2" t="s">
        <v>40</v>
      </c>
      <c r="W62" s="2" t="s">
        <v>34</v>
      </c>
      <c r="X62" s="2">
        <v>77</v>
      </c>
    </row>
    <row r="63" spans="1:24" ht="32" x14ac:dyDescent="0.2">
      <c r="A63" t="s">
        <v>58</v>
      </c>
      <c r="B63" t="s">
        <v>45</v>
      </c>
      <c r="C63">
        <v>11</v>
      </c>
      <c r="D63">
        <v>10</v>
      </c>
      <c r="K63">
        <v>6.8049999999999999E-2</v>
      </c>
      <c r="L63" t="s">
        <v>27</v>
      </c>
      <c r="Q63">
        <v>295</v>
      </c>
      <c r="R63" t="s">
        <v>46</v>
      </c>
      <c r="S63" s="1" t="s">
        <v>4605</v>
      </c>
      <c r="U63" s="2" t="s">
        <v>30</v>
      </c>
      <c r="V63" s="2" t="s">
        <v>40</v>
      </c>
      <c r="W63" s="2" t="s">
        <v>34</v>
      </c>
      <c r="X63" s="2">
        <v>295</v>
      </c>
    </row>
    <row r="64" spans="1:24" ht="32" x14ac:dyDescent="0.2">
      <c r="A64" t="s">
        <v>58</v>
      </c>
      <c r="B64" t="s">
        <v>45</v>
      </c>
      <c r="C64">
        <v>12</v>
      </c>
      <c r="D64">
        <v>11</v>
      </c>
      <c r="K64">
        <v>0.13643</v>
      </c>
      <c r="L64" t="s">
        <v>27</v>
      </c>
      <c r="Q64">
        <v>77</v>
      </c>
      <c r="R64" t="s">
        <v>46</v>
      </c>
      <c r="S64" s="1" t="s">
        <v>4605</v>
      </c>
      <c r="U64" s="2" t="s">
        <v>30</v>
      </c>
      <c r="V64" s="2" t="s">
        <v>40</v>
      </c>
      <c r="W64" s="2" t="s">
        <v>34</v>
      </c>
      <c r="X64" s="2">
        <v>77</v>
      </c>
    </row>
    <row r="65" spans="1:24" ht="32" x14ac:dyDescent="0.2">
      <c r="A65" t="s">
        <v>58</v>
      </c>
      <c r="B65" t="s">
        <v>45</v>
      </c>
      <c r="C65">
        <v>12</v>
      </c>
      <c r="D65">
        <v>11</v>
      </c>
      <c r="K65">
        <v>6.404E-2</v>
      </c>
      <c r="L65" t="s">
        <v>27</v>
      </c>
      <c r="Q65">
        <v>295</v>
      </c>
      <c r="R65" t="s">
        <v>46</v>
      </c>
      <c r="S65" s="1" t="s">
        <v>4605</v>
      </c>
      <c r="U65" s="2" t="s">
        <v>30</v>
      </c>
      <c r="V65" s="2" t="s">
        <v>40</v>
      </c>
      <c r="W65" s="2" t="s">
        <v>34</v>
      </c>
      <c r="X65" s="2">
        <v>295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Y31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58</v>
      </c>
      <c r="B2" t="s">
        <v>559</v>
      </c>
      <c r="C2">
        <v>24</v>
      </c>
      <c r="D2">
        <v>23</v>
      </c>
      <c r="K2">
        <v>2.9180000000000001E-2</v>
      </c>
      <c r="L2" t="s">
        <v>27</v>
      </c>
      <c r="R2" t="s">
        <v>46</v>
      </c>
      <c r="S2" s="1" t="s">
        <v>4606</v>
      </c>
      <c r="U2" s="2" t="s">
        <v>32</v>
      </c>
      <c r="V2" s="2" t="s">
        <v>40</v>
      </c>
      <c r="W2" s="2" t="s">
        <v>34</v>
      </c>
    </row>
    <row r="3" spans="1:25" ht="16" x14ac:dyDescent="0.2">
      <c r="A3" t="s">
        <v>58</v>
      </c>
      <c r="B3" t="s">
        <v>559</v>
      </c>
      <c r="C3">
        <v>24</v>
      </c>
      <c r="D3">
        <v>23</v>
      </c>
      <c r="K3">
        <v>2.9409999999999999E-2</v>
      </c>
      <c r="L3" t="s">
        <v>27</v>
      </c>
      <c r="R3" t="s">
        <v>46</v>
      </c>
      <c r="S3" s="1" t="s">
        <v>4607</v>
      </c>
      <c r="U3" s="2" t="s">
        <v>32</v>
      </c>
      <c r="V3" s="2" t="s">
        <v>40</v>
      </c>
      <c r="W3" s="2" t="s">
        <v>34</v>
      </c>
    </row>
    <row r="4" spans="1:25" ht="16" x14ac:dyDescent="0.2">
      <c r="A4" t="s">
        <v>58</v>
      </c>
      <c r="B4" t="s">
        <v>559</v>
      </c>
      <c r="C4">
        <v>24</v>
      </c>
      <c r="D4">
        <v>23</v>
      </c>
      <c r="K4">
        <v>2.971E-2</v>
      </c>
      <c r="L4" t="s">
        <v>27</v>
      </c>
      <c r="R4" t="s">
        <v>46</v>
      </c>
      <c r="S4" s="1" t="s">
        <v>4608</v>
      </c>
      <c r="U4" s="2" t="s">
        <v>32</v>
      </c>
      <c r="V4" s="2" t="s">
        <v>40</v>
      </c>
      <c r="W4" s="2" t="s">
        <v>34</v>
      </c>
    </row>
    <row r="5" spans="1:25" ht="16" x14ac:dyDescent="0.2">
      <c r="A5" t="s">
        <v>58</v>
      </c>
      <c r="B5" t="s">
        <v>559</v>
      </c>
      <c r="C5">
        <v>24</v>
      </c>
      <c r="D5">
        <v>23</v>
      </c>
      <c r="K5">
        <v>2.9770000000000001E-2</v>
      </c>
      <c r="L5" t="s">
        <v>27</v>
      </c>
      <c r="R5" t="s">
        <v>46</v>
      </c>
      <c r="S5" s="1" t="s">
        <v>4609</v>
      </c>
      <c r="U5" s="2" t="s">
        <v>32</v>
      </c>
      <c r="V5" s="2" t="s">
        <v>40</v>
      </c>
      <c r="W5" s="2" t="s">
        <v>34</v>
      </c>
    </row>
    <row r="6" spans="1:25" ht="16" x14ac:dyDescent="0.2">
      <c r="A6" t="s">
        <v>58</v>
      </c>
      <c r="B6" t="s">
        <v>559</v>
      </c>
      <c r="C6">
        <v>24</v>
      </c>
      <c r="D6">
        <v>23</v>
      </c>
      <c r="K6">
        <v>3.0190000000000002E-2</v>
      </c>
      <c r="L6" t="s">
        <v>27</v>
      </c>
      <c r="R6" t="s">
        <v>46</v>
      </c>
      <c r="S6" s="1" t="s">
        <v>4610</v>
      </c>
      <c r="U6" s="2" t="s">
        <v>32</v>
      </c>
      <c r="V6" s="2" t="s">
        <v>40</v>
      </c>
      <c r="W6" s="2" t="s">
        <v>34</v>
      </c>
    </row>
    <row r="7" spans="1:25" ht="16" x14ac:dyDescent="0.2">
      <c r="A7" t="s">
        <v>58</v>
      </c>
      <c r="B7" t="s">
        <v>559</v>
      </c>
      <c r="C7">
        <v>24</v>
      </c>
      <c r="D7">
        <v>23</v>
      </c>
      <c r="K7">
        <v>3.168E-2</v>
      </c>
      <c r="L7" t="s">
        <v>27</v>
      </c>
      <c r="R7" t="s">
        <v>46</v>
      </c>
      <c r="S7" s="1" t="s">
        <v>4611</v>
      </c>
      <c r="U7" s="2" t="s">
        <v>32</v>
      </c>
      <c r="V7" s="2" t="s">
        <v>40</v>
      </c>
      <c r="W7" s="2" t="s">
        <v>34</v>
      </c>
    </row>
    <row r="8" spans="1:25" ht="16" x14ac:dyDescent="0.2">
      <c r="A8" t="s">
        <v>58</v>
      </c>
      <c r="B8" t="s">
        <v>43</v>
      </c>
      <c r="C8">
        <v>24</v>
      </c>
      <c r="D8">
        <v>23</v>
      </c>
      <c r="K8">
        <v>3.1890000000000002E-2</v>
      </c>
      <c r="L8" t="s">
        <v>27</v>
      </c>
      <c r="R8" t="s">
        <v>46</v>
      </c>
      <c r="S8" s="1" t="s">
        <v>4606</v>
      </c>
      <c r="U8" s="2" t="s">
        <v>32</v>
      </c>
      <c r="V8" s="2" t="s">
        <v>40</v>
      </c>
      <c r="W8" s="2" t="s">
        <v>34</v>
      </c>
    </row>
    <row r="9" spans="1:25" ht="16" x14ac:dyDescent="0.2">
      <c r="A9" t="s">
        <v>58</v>
      </c>
      <c r="B9" t="s">
        <v>43</v>
      </c>
      <c r="C9">
        <v>24</v>
      </c>
      <c r="D9">
        <v>23</v>
      </c>
      <c r="K9">
        <v>3.2149999999999998E-2</v>
      </c>
      <c r="L9" t="s">
        <v>27</v>
      </c>
      <c r="R9" t="s">
        <v>46</v>
      </c>
      <c r="S9" s="1" t="s">
        <v>4607</v>
      </c>
      <c r="U9" s="2" t="s">
        <v>32</v>
      </c>
      <c r="V9" s="2" t="s">
        <v>40</v>
      </c>
      <c r="W9" s="2" t="s">
        <v>34</v>
      </c>
    </row>
    <row r="10" spans="1:25" ht="16" x14ac:dyDescent="0.2">
      <c r="A10" t="s">
        <v>58</v>
      </c>
      <c r="B10" t="s">
        <v>43</v>
      </c>
      <c r="C10">
        <v>24</v>
      </c>
      <c r="D10">
        <v>23</v>
      </c>
      <c r="K10">
        <v>3.2439999999999997E-2</v>
      </c>
      <c r="L10" t="s">
        <v>27</v>
      </c>
      <c r="R10" t="s">
        <v>46</v>
      </c>
      <c r="S10" s="1" t="s">
        <v>4608</v>
      </c>
      <c r="U10" s="2" t="s">
        <v>32</v>
      </c>
      <c r="V10" s="2" t="s">
        <v>40</v>
      </c>
      <c r="W10" s="2" t="s">
        <v>34</v>
      </c>
    </row>
    <row r="11" spans="1:25" ht="16" x14ac:dyDescent="0.2">
      <c r="A11" t="s">
        <v>58</v>
      </c>
      <c r="B11" t="s">
        <v>43</v>
      </c>
      <c r="C11">
        <v>24</v>
      </c>
      <c r="D11">
        <v>23</v>
      </c>
      <c r="K11">
        <v>3.2570000000000002E-2</v>
      </c>
      <c r="L11" t="s">
        <v>27</v>
      </c>
      <c r="R11" t="s">
        <v>46</v>
      </c>
      <c r="S11" s="1" t="s">
        <v>4609</v>
      </c>
      <c r="U11" s="2" t="s">
        <v>32</v>
      </c>
      <c r="V11" s="2" t="s">
        <v>40</v>
      </c>
      <c r="W11" s="2" t="s">
        <v>34</v>
      </c>
    </row>
    <row r="12" spans="1:25" ht="16" x14ac:dyDescent="0.2">
      <c r="A12" t="s">
        <v>58</v>
      </c>
      <c r="B12" t="s">
        <v>43</v>
      </c>
      <c r="C12">
        <v>24</v>
      </c>
      <c r="D12">
        <v>23</v>
      </c>
      <c r="K12">
        <v>3.2890000000000003E-2</v>
      </c>
      <c r="L12" t="s">
        <v>27</v>
      </c>
      <c r="R12" t="s">
        <v>46</v>
      </c>
      <c r="S12" s="1" t="s">
        <v>4610</v>
      </c>
      <c r="U12" s="2" t="s">
        <v>32</v>
      </c>
      <c r="V12" s="2" t="s">
        <v>40</v>
      </c>
      <c r="W12" s="2" t="s">
        <v>34</v>
      </c>
    </row>
    <row r="13" spans="1:25" ht="16" x14ac:dyDescent="0.2">
      <c r="A13" t="s">
        <v>58</v>
      </c>
      <c r="B13" t="s">
        <v>43</v>
      </c>
      <c r="C13">
        <v>24</v>
      </c>
      <c r="D13">
        <v>23</v>
      </c>
      <c r="K13">
        <v>3.3079999999999998E-2</v>
      </c>
      <c r="L13" t="s">
        <v>27</v>
      </c>
      <c r="R13" t="s">
        <v>46</v>
      </c>
      <c r="S13" s="1" t="s">
        <v>4611</v>
      </c>
      <c r="U13" s="2" t="s">
        <v>32</v>
      </c>
      <c r="V13" s="2" t="s">
        <v>40</v>
      </c>
      <c r="W13" s="2" t="s">
        <v>34</v>
      </c>
    </row>
    <row r="14" spans="1:25" ht="16" x14ac:dyDescent="0.2">
      <c r="A14" t="s">
        <v>58</v>
      </c>
      <c r="B14" t="s">
        <v>549</v>
      </c>
      <c r="C14">
        <v>24</v>
      </c>
      <c r="D14">
        <v>23</v>
      </c>
      <c r="K14">
        <v>2.58E-2</v>
      </c>
      <c r="L14" t="s">
        <v>27</v>
      </c>
      <c r="R14" t="s">
        <v>46</v>
      </c>
      <c r="S14" s="1" t="s">
        <v>4606</v>
      </c>
      <c r="U14" s="2" t="s">
        <v>32</v>
      </c>
      <c r="V14" s="2" t="s">
        <v>40</v>
      </c>
      <c r="W14" s="2" t="s">
        <v>34</v>
      </c>
    </row>
    <row r="15" spans="1:25" ht="16" x14ac:dyDescent="0.2">
      <c r="A15" t="s">
        <v>58</v>
      </c>
      <c r="B15" t="s">
        <v>549</v>
      </c>
      <c r="C15">
        <v>24</v>
      </c>
      <c r="D15">
        <v>23</v>
      </c>
      <c r="K15">
        <v>2.6120000000000001E-2</v>
      </c>
      <c r="L15" t="s">
        <v>27</v>
      </c>
      <c r="R15" t="s">
        <v>46</v>
      </c>
      <c r="S15" s="1" t="s">
        <v>4607</v>
      </c>
      <c r="U15" s="2" t="s">
        <v>32</v>
      </c>
      <c r="V15" s="2" t="s">
        <v>40</v>
      </c>
      <c r="W15" s="2" t="s">
        <v>34</v>
      </c>
    </row>
    <row r="16" spans="1:25" ht="16" x14ac:dyDescent="0.2">
      <c r="A16" t="s">
        <v>58</v>
      </c>
      <c r="B16" t="s">
        <v>549</v>
      </c>
      <c r="C16">
        <v>24</v>
      </c>
      <c r="D16">
        <v>23</v>
      </c>
      <c r="K16">
        <v>2.647E-2</v>
      </c>
      <c r="L16" t="s">
        <v>27</v>
      </c>
      <c r="R16" t="s">
        <v>46</v>
      </c>
      <c r="S16" s="1" t="s">
        <v>4612</v>
      </c>
      <c r="U16" s="2" t="s">
        <v>32</v>
      </c>
      <c r="V16" s="2" t="s">
        <v>40</v>
      </c>
      <c r="W16" s="2" t="s">
        <v>34</v>
      </c>
    </row>
    <row r="17" spans="1:23" ht="16" x14ac:dyDescent="0.2">
      <c r="A17" t="s">
        <v>58</v>
      </c>
      <c r="B17" t="s">
        <v>549</v>
      </c>
      <c r="C17">
        <v>24</v>
      </c>
      <c r="D17">
        <v>23</v>
      </c>
      <c r="K17">
        <v>2.6960000000000001E-2</v>
      </c>
      <c r="L17" t="s">
        <v>27</v>
      </c>
      <c r="R17" t="s">
        <v>46</v>
      </c>
      <c r="S17" s="1" t="s">
        <v>4609</v>
      </c>
      <c r="U17" s="2" t="s">
        <v>32</v>
      </c>
      <c r="V17" s="2" t="s">
        <v>40</v>
      </c>
      <c r="W17" s="2" t="s">
        <v>34</v>
      </c>
    </row>
    <row r="18" spans="1:23" ht="16" x14ac:dyDescent="0.2">
      <c r="A18" t="s">
        <v>58</v>
      </c>
      <c r="B18" t="s">
        <v>549</v>
      </c>
      <c r="C18">
        <v>24</v>
      </c>
      <c r="D18">
        <v>23</v>
      </c>
      <c r="K18">
        <v>2.7199999999999998E-2</v>
      </c>
      <c r="L18" t="s">
        <v>27</v>
      </c>
      <c r="R18" t="s">
        <v>46</v>
      </c>
      <c r="S18" s="1" t="s">
        <v>4610</v>
      </c>
      <c r="U18" s="2" t="s">
        <v>32</v>
      </c>
      <c r="V18" s="2" t="s">
        <v>40</v>
      </c>
      <c r="W18" s="2" t="s">
        <v>34</v>
      </c>
    </row>
    <row r="19" spans="1:23" ht="16" x14ac:dyDescent="0.2">
      <c r="A19" t="s">
        <v>58</v>
      </c>
      <c r="B19" t="s">
        <v>549</v>
      </c>
      <c r="C19">
        <v>24</v>
      </c>
      <c r="D19">
        <v>23</v>
      </c>
      <c r="K19">
        <v>2.7359999999999999E-2</v>
      </c>
      <c r="L19" t="s">
        <v>27</v>
      </c>
      <c r="R19" t="s">
        <v>46</v>
      </c>
      <c r="S19" s="1" t="s">
        <v>4613</v>
      </c>
      <c r="U19" s="2" t="s">
        <v>32</v>
      </c>
      <c r="V19" s="2" t="s">
        <v>40</v>
      </c>
      <c r="W19" s="2" t="s">
        <v>34</v>
      </c>
    </row>
    <row r="20" spans="1:23" ht="16" x14ac:dyDescent="0.2">
      <c r="A20" t="s">
        <v>58</v>
      </c>
      <c r="B20" t="s">
        <v>45</v>
      </c>
      <c r="C20">
        <v>24</v>
      </c>
      <c r="D20">
        <v>23</v>
      </c>
      <c r="K20">
        <v>4.2959999999999998E-2</v>
      </c>
      <c r="L20" t="s">
        <v>27</v>
      </c>
      <c r="R20" t="s">
        <v>46</v>
      </c>
      <c r="S20" s="1" t="s">
        <v>4606</v>
      </c>
      <c r="U20" s="2" t="s">
        <v>32</v>
      </c>
      <c r="V20" s="2" t="s">
        <v>40</v>
      </c>
      <c r="W20" s="2" t="s">
        <v>34</v>
      </c>
    </row>
    <row r="21" spans="1:23" ht="16" x14ac:dyDescent="0.2">
      <c r="A21" t="s">
        <v>58</v>
      </c>
      <c r="B21" t="s">
        <v>45</v>
      </c>
      <c r="C21">
        <v>24</v>
      </c>
      <c r="D21">
        <v>23</v>
      </c>
      <c r="K21">
        <v>4.3409999999999997E-2</v>
      </c>
      <c r="L21" t="s">
        <v>27</v>
      </c>
      <c r="R21" t="s">
        <v>46</v>
      </c>
      <c r="S21" s="1" t="s">
        <v>4607</v>
      </c>
      <c r="U21" s="2" t="s">
        <v>32</v>
      </c>
      <c r="V21" s="2" t="s">
        <v>40</v>
      </c>
      <c r="W21" s="2" t="s">
        <v>34</v>
      </c>
    </row>
    <row r="22" spans="1:23" ht="16" x14ac:dyDescent="0.2">
      <c r="A22" t="s">
        <v>58</v>
      </c>
      <c r="B22" t="s">
        <v>45</v>
      </c>
      <c r="C22">
        <v>24</v>
      </c>
      <c r="D22">
        <v>23</v>
      </c>
      <c r="K22">
        <v>4.4010000000000001E-2</v>
      </c>
      <c r="L22" t="s">
        <v>27</v>
      </c>
      <c r="R22" t="s">
        <v>46</v>
      </c>
      <c r="S22" s="1" t="s">
        <v>4608</v>
      </c>
      <c r="U22" s="2" t="s">
        <v>32</v>
      </c>
      <c r="V22" s="2" t="s">
        <v>40</v>
      </c>
      <c r="W22" s="2" t="s">
        <v>34</v>
      </c>
    </row>
    <row r="23" spans="1:23" ht="16" x14ac:dyDescent="0.2">
      <c r="A23" t="s">
        <v>58</v>
      </c>
      <c r="B23" t="s">
        <v>45</v>
      </c>
      <c r="C23">
        <v>24</v>
      </c>
      <c r="D23">
        <v>23</v>
      </c>
      <c r="K23">
        <v>4.4339999999999997E-2</v>
      </c>
      <c r="L23" t="s">
        <v>27</v>
      </c>
      <c r="R23" t="s">
        <v>46</v>
      </c>
      <c r="S23" s="1" t="s">
        <v>4614</v>
      </c>
      <c r="U23" s="2" t="s">
        <v>32</v>
      </c>
      <c r="V23" s="2" t="s">
        <v>40</v>
      </c>
      <c r="W23" s="2" t="s">
        <v>34</v>
      </c>
    </row>
    <row r="24" spans="1:23" ht="16" x14ac:dyDescent="0.2">
      <c r="A24" t="s">
        <v>58</v>
      </c>
      <c r="B24" t="s">
        <v>45</v>
      </c>
      <c r="C24">
        <v>24</v>
      </c>
      <c r="D24">
        <v>23</v>
      </c>
      <c r="K24">
        <v>4.4450000000000003E-2</v>
      </c>
      <c r="L24" t="s">
        <v>27</v>
      </c>
      <c r="R24" t="s">
        <v>46</v>
      </c>
      <c r="S24" s="1" t="s">
        <v>4611</v>
      </c>
      <c r="U24" s="2" t="s">
        <v>32</v>
      </c>
      <c r="V24" s="2" t="s">
        <v>40</v>
      </c>
      <c r="W24" s="2" t="s">
        <v>34</v>
      </c>
    </row>
    <row r="25" spans="1:23" ht="16" x14ac:dyDescent="0.2">
      <c r="A25" t="s">
        <v>58</v>
      </c>
      <c r="B25" t="s">
        <v>45</v>
      </c>
      <c r="C25">
        <v>24</v>
      </c>
      <c r="D25">
        <v>23</v>
      </c>
      <c r="K25">
        <v>4.4569999999999999E-2</v>
      </c>
      <c r="L25" t="s">
        <v>27</v>
      </c>
      <c r="R25" t="s">
        <v>46</v>
      </c>
      <c r="S25" s="1" t="s">
        <v>4615</v>
      </c>
      <c r="U25" s="2" t="s">
        <v>32</v>
      </c>
      <c r="V25" s="2" t="s">
        <v>40</v>
      </c>
      <c r="W25" s="2" t="s">
        <v>34</v>
      </c>
    </row>
    <row r="26" spans="1:23" ht="16" x14ac:dyDescent="0.2">
      <c r="A26" t="s">
        <v>58</v>
      </c>
      <c r="B26" t="s">
        <v>42</v>
      </c>
      <c r="C26">
        <v>24</v>
      </c>
      <c r="D26">
        <v>23</v>
      </c>
      <c r="K26">
        <v>3.4610000000000002E-2</v>
      </c>
      <c r="L26" t="s">
        <v>27</v>
      </c>
      <c r="R26" t="s">
        <v>46</v>
      </c>
      <c r="S26" s="1" t="s">
        <v>4606</v>
      </c>
      <c r="U26" s="2" t="s">
        <v>32</v>
      </c>
      <c r="V26" s="2" t="s">
        <v>40</v>
      </c>
      <c r="W26" s="2" t="s">
        <v>34</v>
      </c>
    </row>
    <row r="27" spans="1:23" ht="16" x14ac:dyDescent="0.2">
      <c r="A27" t="s">
        <v>58</v>
      </c>
      <c r="B27" t="s">
        <v>42</v>
      </c>
      <c r="C27">
        <v>24</v>
      </c>
      <c r="D27">
        <v>23</v>
      </c>
      <c r="K27">
        <v>3.4810000000000001E-2</v>
      </c>
      <c r="L27" t="s">
        <v>27</v>
      </c>
      <c r="R27" t="s">
        <v>46</v>
      </c>
      <c r="S27" s="1" t="s">
        <v>4607</v>
      </c>
      <c r="U27" s="2" t="s">
        <v>32</v>
      </c>
      <c r="V27" s="2" t="s">
        <v>40</v>
      </c>
      <c r="W27" s="2" t="s">
        <v>34</v>
      </c>
    </row>
    <row r="28" spans="1:23" ht="16" x14ac:dyDescent="0.2">
      <c r="A28" t="s">
        <v>58</v>
      </c>
      <c r="B28" t="s">
        <v>42</v>
      </c>
      <c r="C28">
        <v>24</v>
      </c>
      <c r="D28">
        <v>23</v>
      </c>
      <c r="K28">
        <v>3.508E-2</v>
      </c>
      <c r="L28" t="s">
        <v>27</v>
      </c>
      <c r="R28" t="s">
        <v>46</v>
      </c>
      <c r="S28" s="1" t="s">
        <v>4608</v>
      </c>
      <c r="U28" s="2" t="s">
        <v>32</v>
      </c>
      <c r="V28" s="2" t="s">
        <v>40</v>
      </c>
      <c r="W28" s="2" t="s">
        <v>34</v>
      </c>
    </row>
    <row r="29" spans="1:23" ht="16" x14ac:dyDescent="0.2">
      <c r="A29" t="s">
        <v>58</v>
      </c>
      <c r="B29" t="s">
        <v>42</v>
      </c>
      <c r="C29">
        <v>24</v>
      </c>
      <c r="D29">
        <v>23</v>
      </c>
      <c r="K29">
        <v>3.5200000000000002E-2</v>
      </c>
      <c r="L29" t="s">
        <v>27</v>
      </c>
      <c r="R29" t="s">
        <v>46</v>
      </c>
      <c r="S29" s="1" t="s">
        <v>4609</v>
      </c>
      <c r="U29" s="2" t="s">
        <v>32</v>
      </c>
      <c r="V29" s="2" t="s">
        <v>40</v>
      </c>
      <c r="W29" s="2" t="s">
        <v>34</v>
      </c>
    </row>
    <row r="30" spans="1:23" ht="16" x14ac:dyDescent="0.2">
      <c r="A30" t="s">
        <v>58</v>
      </c>
      <c r="B30" t="s">
        <v>42</v>
      </c>
      <c r="C30">
        <v>24</v>
      </c>
      <c r="D30">
        <v>23</v>
      </c>
      <c r="K30">
        <v>3.6049999999999999E-2</v>
      </c>
      <c r="L30" t="s">
        <v>27</v>
      </c>
      <c r="R30" t="s">
        <v>46</v>
      </c>
      <c r="S30" s="1" t="s">
        <v>4610</v>
      </c>
      <c r="U30" s="2" t="s">
        <v>32</v>
      </c>
      <c r="V30" s="2" t="s">
        <v>40</v>
      </c>
      <c r="W30" s="2" t="s">
        <v>34</v>
      </c>
    </row>
    <row r="31" spans="1:23" ht="16" x14ac:dyDescent="0.2">
      <c r="A31" t="s">
        <v>58</v>
      </c>
      <c r="B31" t="s">
        <v>42</v>
      </c>
      <c r="C31">
        <v>24</v>
      </c>
      <c r="D31">
        <v>23</v>
      </c>
      <c r="K31">
        <v>3.6299999999999999E-2</v>
      </c>
      <c r="L31" t="s">
        <v>27</v>
      </c>
      <c r="R31" t="s">
        <v>46</v>
      </c>
      <c r="S31" s="1" t="s">
        <v>4611</v>
      </c>
      <c r="U31" s="2" t="s">
        <v>32</v>
      </c>
      <c r="V31" s="2" t="s">
        <v>40</v>
      </c>
      <c r="W31" s="2" t="s">
        <v>34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Y84"/>
  <sheetViews>
    <sheetView workbookViewId="0">
      <selection activeCell="B84" sqref="B84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58</v>
      </c>
      <c r="B2" t="s">
        <v>45</v>
      </c>
      <c r="C2">
        <v>0</v>
      </c>
      <c r="D2">
        <v>1</v>
      </c>
      <c r="K2">
        <v>4.8770000000000001E-2</v>
      </c>
      <c r="L2" t="s">
        <v>27</v>
      </c>
      <c r="M2">
        <v>9.0000000000000006E-5</v>
      </c>
      <c r="N2">
        <v>0.18</v>
      </c>
      <c r="O2">
        <v>1.8E-3</v>
      </c>
      <c r="R2" t="s">
        <v>37</v>
      </c>
      <c r="S2" s="1" t="s">
        <v>4616</v>
      </c>
      <c r="U2" s="2" t="s">
        <v>30</v>
      </c>
      <c r="V2" s="2" t="s">
        <v>39</v>
      </c>
      <c r="W2" s="2" t="s">
        <v>34</v>
      </c>
    </row>
    <row r="3" spans="1:25" ht="16" x14ac:dyDescent="0.2">
      <c r="A3" t="s">
        <v>58</v>
      </c>
      <c r="B3" t="s">
        <v>45</v>
      </c>
      <c r="C3">
        <v>1</v>
      </c>
      <c r="D3">
        <v>0</v>
      </c>
      <c r="K3">
        <v>4.8840000000000001E-2</v>
      </c>
      <c r="L3" t="s">
        <v>27</v>
      </c>
      <c r="M3">
        <v>6.0000000000000002E-5</v>
      </c>
      <c r="N3">
        <v>0.12</v>
      </c>
      <c r="O3">
        <v>1.1999999999999999E-3</v>
      </c>
      <c r="R3" t="s">
        <v>37</v>
      </c>
      <c r="S3" s="1" t="s">
        <v>4616</v>
      </c>
      <c r="U3" s="2" t="s">
        <v>32</v>
      </c>
      <c r="V3" s="2" t="s">
        <v>39</v>
      </c>
      <c r="W3" s="2" t="s">
        <v>34</v>
      </c>
    </row>
    <row r="4" spans="1:25" ht="16" x14ac:dyDescent="0.2">
      <c r="A4" t="s">
        <v>58</v>
      </c>
      <c r="B4" t="s">
        <v>45</v>
      </c>
      <c r="C4">
        <v>2</v>
      </c>
      <c r="D4">
        <v>1</v>
      </c>
      <c r="K4">
        <v>4.7169999999999997E-2</v>
      </c>
      <c r="L4" t="s">
        <v>27</v>
      </c>
      <c r="M4">
        <v>8.0000000000000007E-5</v>
      </c>
      <c r="N4">
        <v>0.17</v>
      </c>
      <c r="O4">
        <v>1.6999999999999999E-3</v>
      </c>
      <c r="R4" t="s">
        <v>37</v>
      </c>
      <c r="S4" s="1" t="s">
        <v>4616</v>
      </c>
      <c r="U4" s="2" t="s">
        <v>32</v>
      </c>
      <c r="V4" s="2" t="s">
        <v>39</v>
      </c>
      <c r="W4" s="2" t="s">
        <v>34</v>
      </c>
    </row>
    <row r="5" spans="1:25" ht="16" x14ac:dyDescent="0.2">
      <c r="A5" t="s">
        <v>58</v>
      </c>
      <c r="B5" t="s">
        <v>45</v>
      </c>
      <c r="C5">
        <v>2</v>
      </c>
      <c r="D5">
        <v>3</v>
      </c>
      <c r="K5">
        <v>4.6449999999999998E-2</v>
      </c>
      <c r="L5" t="s">
        <v>27</v>
      </c>
      <c r="M5">
        <v>6.9999999999999994E-5</v>
      </c>
      <c r="N5">
        <v>0.15</v>
      </c>
      <c r="O5">
        <v>1.5E-3</v>
      </c>
      <c r="R5" t="s">
        <v>37</v>
      </c>
      <c r="S5" s="1" t="s">
        <v>4616</v>
      </c>
      <c r="U5" s="2" t="s">
        <v>30</v>
      </c>
      <c r="V5" s="2" t="s">
        <v>39</v>
      </c>
      <c r="W5" s="2" t="s">
        <v>34</v>
      </c>
    </row>
    <row r="6" spans="1:25" ht="16" x14ac:dyDescent="0.2">
      <c r="A6" t="s">
        <v>58</v>
      </c>
      <c r="B6" t="s">
        <v>45</v>
      </c>
      <c r="C6">
        <v>3</v>
      </c>
      <c r="D6">
        <v>2</v>
      </c>
      <c r="K6">
        <v>4.6530000000000002E-2</v>
      </c>
      <c r="L6" t="s">
        <v>27</v>
      </c>
      <c r="M6">
        <v>6.0000000000000002E-5</v>
      </c>
      <c r="N6">
        <v>0.13</v>
      </c>
      <c r="O6">
        <v>1.2999999999999999E-3</v>
      </c>
      <c r="R6" t="s">
        <v>37</v>
      </c>
      <c r="S6" s="1" t="s">
        <v>4616</v>
      </c>
      <c r="U6" s="2" t="s">
        <v>32</v>
      </c>
      <c r="V6" s="2" t="s">
        <v>39</v>
      </c>
      <c r="W6" s="2" t="s">
        <v>34</v>
      </c>
    </row>
    <row r="7" spans="1:25" ht="16" x14ac:dyDescent="0.2">
      <c r="A7" t="s">
        <v>58</v>
      </c>
      <c r="B7" t="s">
        <v>45</v>
      </c>
      <c r="C7">
        <v>4</v>
      </c>
      <c r="D7">
        <v>3</v>
      </c>
      <c r="K7">
        <v>4.6089999999999999E-2</v>
      </c>
      <c r="L7" t="s">
        <v>27</v>
      </c>
      <c r="M7">
        <v>6.9999999999999994E-5</v>
      </c>
      <c r="N7">
        <v>0.15</v>
      </c>
      <c r="O7">
        <v>1.5E-3</v>
      </c>
      <c r="R7" t="s">
        <v>37</v>
      </c>
      <c r="S7" s="1" t="s">
        <v>4616</v>
      </c>
      <c r="U7" s="2" t="s">
        <v>32</v>
      </c>
      <c r="V7" s="2" t="s">
        <v>39</v>
      </c>
      <c r="W7" s="2" t="s">
        <v>34</v>
      </c>
    </row>
    <row r="8" spans="1:25" ht="16" x14ac:dyDescent="0.2">
      <c r="A8" t="s">
        <v>58</v>
      </c>
      <c r="B8" t="s">
        <v>45</v>
      </c>
      <c r="C8">
        <v>4</v>
      </c>
      <c r="D8">
        <v>5</v>
      </c>
      <c r="K8">
        <v>4.6080000000000003E-2</v>
      </c>
      <c r="L8" t="s">
        <v>27</v>
      </c>
      <c r="M8">
        <v>5.0000000000000002E-5</v>
      </c>
      <c r="N8">
        <v>0.11</v>
      </c>
      <c r="O8">
        <v>1.1000000000000001E-3</v>
      </c>
      <c r="R8" t="s">
        <v>37</v>
      </c>
      <c r="S8" s="1" t="s">
        <v>4616</v>
      </c>
      <c r="U8" s="2" t="s">
        <v>30</v>
      </c>
      <c r="V8" s="2" t="s">
        <v>39</v>
      </c>
      <c r="W8" s="2" t="s">
        <v>34</v>
      </c>
    </row>
    <row r="9" spans="1:25" ht="16" x14ac:dyDescent="0.2">
      <c r="A9" t="s">
        <v>58</v>
      </c>
      <c r="B9" t="s">
        <v>45</v>
      </c>
      <c r="C9">
        <v>5</v>
      </c>
      <c r="D9">
        <v>4</v>
      </c>
      <c r="K9">
        <v>4.6100000000000002E-2</v>
      </c>
      <c r="L9" t="s">
        <v>27</v>
      </c>
      <c r="M9">
        <v>5.0000000000000002E-5</v>
      </c>
      <c r="N9">
        <v>0.11</v>
      </c>
      <c r="O9">
        <v>1.1000000000000001E-3</v>
      </c>
      <c r="R9" t="s">
        <v>37</v>
      </c>
      <c r="S9" s="1" t="s">
        <v>4616</v>
      </c>
      <c r="U9" s="2" t="s">
        <v>32</v>
      </c>
      <c r="V9" s="2" t="s">
        <v>39</v>
      </c>
      <c r="W9" s="2" t="s">
        <v>34</v>
      </c>
    </row>
    <row r="10" spans="1:25" ht="16" x14ac:dyDescent="0.2">
      <c r="A10" t="s">
        <v>58</v>
      </c>
      <c r="B10" t="s">
        <v>45</v>
      </c>
      <c r="C10">
        <v>5</v>
      </c>
      <c r="D10">
        <v>6</v>
      </c>
      <c r="K10">
        <v>4.6100000000000002E-2</v>
      </c>
      <c r="L10" t="s">
        <v>27</v>
      </c>
      <c r="M10">
        <v>5.0000000000000002E-5</v>
      </c>
      <c r="N10">
        <v>0.11</v>
      </c>
      <c r="O10">
        <v>1.1000000000000001E-3</v>
      </c>
      <c r="R10" t="s">
        <v>37</v>
      </c>
      <c r="S10" s="1" t="s">
        <v>4616</v>
      </c>
      <c r="U10" s="2" t="s">
        <v>30</v>
      </c>
      <c r="V10" s="2" t="s">
        <v>39</v>
      </c>
      <c r="W10" s="2" t="s">
        <v>34</v>
      </c>
    </row>
    <row r="11" spans="1:25" ht="16" x14ac:dyDescent="0.2">
      <c r="A11" t="s">
        <v>58</v>
      </c>
      <c r="B11" t="s">
        <v>45</v>
      </c>
      <c r="C11">
        <v>6</v>
      </c>
      <c r="D11">
        <v>5</v>
      </c>
      <c r="K11">
        <v>4.5879999999999997E-2</v>
      </c>
      <c r="L11" t="s">
        <v>27</v>
      </c>
      <c r="M11">
        <v>5.0000000000000002E-5</v>
      </c>
      <c r="N11">
        <v>0.11</v>
      </c>
      <c r="O11">
        <v>1.1000000000000001E-3</v>
      </c>
      <c r="R11" t="s">
        <v>37</v>
      </c>
      <c r="S11" s="1" t="s">
        <v>4616</v>
      </c>
      <c r="U11" s="2" t="s">
        <v>32</v>
      </c>
      <c r="V11" s="2" t="s">
        <v>39</v>
      </c>
      <c r="W11" s="2" t="s">
        <v>34</v>
      </c>
    </row>
    <row r="12" spans="1:25" ht="16" x14ac:dyDescent="0.2">
      <c r="A12" t="s">
        <v>58</v>
      </c>
      <c r="B12" t="s">
        <v>45</v>
      </c>
      <c r="C12">
        <v>6</v>
      </c>
      <c r="D12">
        <v>7</v>
      </c>
      <c r="K12">
        <v>4.6240000000000003E-2</v>
      </c>
      <c r="L12" t="s">
        <v>27</v>
      </c>
      <c r="M12">
        <v>6.0000000000000002E-5</v>
      </c>
      <c r="N12">
        <v>0.13</v>
      </c>
      <c r="O12">
        <v>1.2999999999999999E-3</v>
      </c>
      <c r="R12" t="s">
        <v>37</v>
      </c>
      <c r="S12" s="1" t="s">
        <v>4616</v>
      </c>
      <c r="U12" s="2" t="s">
        <v>30</v>
      </c>
      <c r="V12" s="2" t="s">
        <v>39</v>
      </c>
      <c r="W12" s="2" t="s">
        <v>34</v>
      </c>
    </row>
    <row r="13" spans="1:25" ht="16" x14ac:dyDescent="0.2">
      <c r="A13" t="s">
        <v>58</v>
      </c>
      <c r="B13" t="s">
        <v>45</v>
      </c>
      <c r="C13">
        <v>7</v>
      </c>
      <c r="D13">
        <v>6</v>
      </c>
      <c r="K13">
        <v>4.6050000000000001E-2</v>
      </c>
      <c r="L13" t="s">
        <v>27</v>
      </c>
      <c r="M13">
        <v>6.0000000000000002E-5</v>
      </c>
      <c r="N13">
        <v>0.13</v>
      </c>
      <c r="O13">
        <v>1.2999999999999999E-3</v>
      </c>
      <c r="R13" t="s">
        <v>37</v>
      </c>
      <c r="S13" s="1" t="s">
        <v>4616</v>
      </c>
      <c r="U13" s="2" t="s">
        <v>32</v>
      </c>
      <c r="V13" s="2" t="s">
        <v>39</v>
      </c>
      <c r="W13" s="2" t="s">
        <v>34</v>
      </c>
    </row>
    <row r="14" spans="1:25" ht="16" x14ac:dyDescent="0.2">
      <c r="A14" t="s">
        <v>58</v>
      </c>
      <c r="B14" t="s">
        <v>45</v>
      </c>
      <c r="C14">
        <v>7</v>
      </c>
      <c r="D14">
        <v>8</v>
      </c>
      <c r="K14">
        <v>4.6339999999999999E-2</v>
      </c>
      <c r="L14" t="s">
        <v>27</v>
      </c>
      <c r="M14">
        <v>5.0000000000000002E-5</v>
      </c>
      <c r="N14">
        <v>0.11</v>
      </c>
      <c r="O14">
        <v>1.1000000000000001E-3</v>
      </c>
      <c r="R14" t="s">
        <v>37</v>
      </c>
      <c r="S14" s="1" t="s">
        <v>4616</v>
      </c>
      <c r="U14" s="2" t="s">
        <v>30</v>
      </c>
      <c r="V14" s="2" t="s">
        <v>39</v>
      </c>
      <c r="W14" s="2" t="s">
        <v>34</v>
      </c>
    </row>
    <row r="15" spans="1:25" ht="16" x14ac:dyDescent="0.2">
      <c r="A15" t="s">
        <v>58</v>
      </c>
      <c r="B15" t="s">
        <v>45</v>
      </c>
      <c r="C15">
        <v>8</v>
      </c>
      <c r="D15">
        <v>7</v>
      </c>
      <c r="K15">
        <v>4.6219999999999997E-2</v>
      </c>
      <c r="L15" t="s">
        <v>27</v>
      </c>
      <c r="M15">
        <v>6.0000000000000002E-5</v>
      </c>
      <c r="N15">
        <v>0.13</v>
      </c>
      <c r="O15">
        <v>1.2999999999999999E-3</v>
      </c>
      <c r="R15" t="s">
        <v>37</v>
      </c>
      <c r="S15" s="1" t="s">
        <v>4616</v>
      </c>
      <c r="U15" s="2" t="s">
        <v>32</v>
      </c>
      <c r="V15" s="2" t="s">
        <v>39</v>
      </c>
      <c r="W15" s="2" t="s">
        <v>34</v>
      </c>
    </row>
    <row r="16" spans="1:25" ht="16" x14ac:dyDescent="0.2">
      <c r="A16" t="s">
        <v>58</v>
      </c>
      <c r="B16" t="s">
        <v>45</v>
      </c>
      <c r="C16">
        <v>8</v>
      </c>
      <c r="D16">
        <v>9</v>
      </c>
      <c r="K16">
        <v>4.6379999999999998E-2</v>
      </c>
      <c r="L16" t="s">
        <v>27</v>
      </c>
      <c r="M16">
        <v>6.0000000000000002E-5</v>
      </c>
      <c r="N16">
        <v>0.13</v>
      </c>
      <c r="O16">
        <v>1.2999999999999999E-3</v>
      </c>
      <c r="R16" t="s">
        <v>37</v>
      </c>
      <c r="S16" s="1" t="s">
        <v>4616</v>
      </c>
      <c r="U16" s="2" t="s">
        <v>30</v>
      </c>
      <c r="V16" s="2" t="s">
        <v>39</v>
      </c>
      <c r="W16" s="2" t="s">
        <v>34</v>
      </c>
    </row>
    <row r="17" spans="1:23" ht="16" x14ac:dyDescent="0.2">
      <c r="A17" t="s">
        <v>58</v>
      </c>
      <c r="B17" t="s">
        <v>45</v>
      </c>
      <c r="C17">
        <v>9</v>
      </c>
      <c r="D17">
        <v>8</v>
      </c>
      <c r="K17">
        <v>4.6280000000000002E-2</v>
      </c>
      <c r="L17" t="s">
        <v>27</v>
      </c>
      <c r="M17">
        <v>6.0000000000000002E-5</v>
      </c>
      <c r="N17">
        <v>0.13</v>
      </c>
      <c r="O17">
        <v>1.2999999999999999E-3</v>
      </c>
      <c r="R17" t="s">
        <v>37</v>
      </c>
      <c r="S17" s="1" t="s">
        <v>4616</v>
      </c>
      <c r="U17" s="2" t="s">
        <v>32</v>
      </c>
      <c r="V17" s="2" t="s">
        <v>39</v>
      </c>
      <c r="W17" s="2" t="s">
        <v>34</v>
      </c>
    </row>
    <row r="18" spans="1:23" ht="16" x14ac:dyDescent="0.2">
      <c r="A18" t="s">
        <v>58</v>
      </c>
      <c r="B18" t="s">
        <v>45</v>
      </c>
      <c r="C18">
        <v>9</v>
      </c>
      <c r="D18">
        <v>10</v>
      </c>
      <c r="K18">
        <v>4.6449999999999998E-2</v>
      </c>
      <c r="L18" t="s">
        <v>27</v>
      </c>
      <c r="M18">
        <v>1.2999999999999999E-4</v>
      </c>
      <c r="N18">
        <v>0.28000000000000003</v>
      </c>
      <c r="O18">
        <v>2.8E-3</v>
      </c>
      <c r="R18" t="s">
        <v>37</v>
      </c>
      <c r="S18" s="1" t="s">
        <v>4616</v>
      </c>
      <c r="U18" s="2" t="s">
        <v>30</v>
      </c>
      <c r="V18" s="2" t="s">
        <v>39</v>
      </c>
      <c r="W18" s="2" t="s">
        <v>34</v>
      </c>
    </row>
    <row r="19" spans="1:23" ht="16" x14ac:dyDescent="0.2">
      <c r="A19" t="s">
        <v>58</v>
      </c>
      <c r="B19" t="s">
        <v>45</v>
      </c>
      <c r="C19">
        <v>10</v>
      </c>
      <c r="D19">
        <v>9</v>
      </c>
      <c r="K19">
        <v>4.6350000000000002E-2</v>
      </c>
      <c r="L19" t="s">
        <v>27</v>
      </c>
      <c r="M19">
        <v>6.0000000000000002E-5</v>
      </c>
      <c r="N19">
        <v>0.13</v>
      </c>
      <c r="O19">
        <v>1.2999999999999999E-3</v>
      </c>
      <c r="R19" t="s">
        <v>37</v>
      </c>
      <c r="S19" s="1" t="s">
        <v>4616</v>
      </c>
      <c r="U19" s="2" t="s">
        <v>32</v>
      </c>
      <c r="V19" s="2" t="s">
        <v>39</v>
      </c>
      <c r="W19" s="2" t="s">
        <v>34</v>
      </c>
    </row>
    <row r="20" spans="1:23" ht="16" x14ac:dyDescent="0.2">
      <c r="A20" t="s">
        <v>58</v>
      </c>
      <c r="B20" t="s">
        <v>45</v>
      </c>
      <c r="C20">
        <v>10</v>
      </c>
      <c r="D20">
        <v>11</v>
      </c>
      <c r="K20">
        <v>4.6690000000000002E-2</v>
      </c>
      <c r="L20" t="s">
        <v>27</v>
      </c>
      <c r="M20">
        <v>4.0000000000000003E-5</v>
      </c>
      <c r="N20">
        <v>0.09</v>
      </c>
      <c r="O20">
        <v>8.9999999999999998E-4</v>
      </c>
      <c r="R20" t="s">
        <v>37</v>
      </c>
      <c r="S20" s="1" t="s">
        <v>4616</v>
      </c>
      <c r="U20" s="2" t="s">
        <v>30</v>
      </c>
      <c r="V20" s="2" t="s">
        <v>39</v>
      </c>
      <c r="W20" s="2" t="s">
        <v>34</v>
      </c>
    </row>
    <row r="21" spans="1:23" ht="16" x14ac:dyDescent="0.2">
      <c r="A21" t="s">
        <v>58</v>
      </c>
      <c r="B21" t="s">
        <v>45</v>
      </c>
      <c r="C21">
        <v>11</v>
      </c>
      <c r="D21">
        <v>10</v>
      </c>
      <c r="K21">
        <v>4.6670000000000003E-2</v>
      </c>
      <c r="L21" t="s">
        <v>27</v>
      </c>
      <c r="M21">
        <v>6.0000000000000002E-5</v>
      </c>
      <c r="N21">
        <v>0.13</v>
      </c>
      <c r="O21">
        <v>1.2999999999999999E-3</v>
      </c>
      <c r="R21" t="s">
        <v>37</v>
      </c>
      <c r="S21" s="1" t="s">
        <v>4616</v>
      </c>
      <c r="U21" s="2" t="s">
        <v>32</v>
      </c>
      <c r="V21" s="2" t="s">
        <v>39</v>
      </c>
      <c r="W21" s="2" t="s">
        <v>34</v>
      </c>
    </row>
    <row r="22" spans="1:23" ht="16" x14ac:dyDescent="0.2">
      <c r="A22" t="s">
        <v>58</v>
      </c>
      <c r="B22" t="s">
        <v>45</v>
      </c>
      <c r="C22">
        <v>11</v>
      </c>
      <c r="D22">
        <v>12</v>
      </c>
      <c r="K22">
        <v>4.6699999999999998E-2</v>
      </c>
      <c r="L22" t="s">
        <v>27</v>
      </c>
      <c r="M22">
        <v>4.0000000000000003E-5</v>
      </c>
      <c r="N22">
        <v>0.09</v>
      </c>
      <c r="O22">
        <v>8.9999999999999998E-4</v>
      </c>
      <c r="R22" t="s">
        <v>37</v>
      </c>
      <c r="S22" s="1" t="s">
        <v>4616</v>
      </c>
      <c r="U22" s="2" t="s">
        <v>30</v>
      </c>
      <c r="V22" s="2" t="s">
        <v>39</v>
      </c>
      <c r="W22" s="2" t="s">
        <v>34</v>
      </c>
    </row>
    <row r="23" spans="1:23" ht="16" x14ac:dyDescent="0.2">
      <c r="A23" t="s">
        <v>58</v>
      </c>
      <c r="B23" t="s">
        <v>45</v>
      </c>
      <c r="C23">
        <v>12</v>
      </c>
      <c r="D23">
        <v>11</v>
      </c>
      <c r="K23">
        <v>4.6580000000000003E-2</v>
      </c>
      <c r="L23" t="s">
        <v>27</v>
      </c>
      <c r="M23">
        <v>6.0000000000000002E-5</v>
      </c>
      <c r="N23">
        <v>0.13</v>
      </c>
      <c r="O23">
        <v>1.2999999999999999E-3</v>
      </c>
      <c r="R23" t="s">
        <v>37</v>
      </c>
      <c r="S23" s="1" t="s">
        <v>4616</v>
      </c>
      <c r="U23" s="2" t="s">
        <v>32</v>
      </c>
      <c r="V23" s="2" t="s">
        <v>39</v>
      </c>
      <c r="W23" s="2" t="s">
        <v>34</v>
      </c>
    </row>
    <row r="24" spans="1:23" ht="16" x14ac:dyDescent="0.2">
      <c r="A24" t="s">
        <v>58</v>
      </c>
      <c r="B24" t="s">
        <v>45</v>
      </c>
      <c r="C24">
        <v>12</v>
      </c>
      <c r="D24">
        <v>13</v>
      </c>
      <c r="K24">
        <v>4.666E-2</v>
      </c>
      <c r="L24" t="s">
        <v>27</v>
      </c>
      <c r="M24">
        <v>5.0000000000000002E-5</v>
      </c>
      <c r="N24">
        <v>0.11</v>
      </c>
      <c r="O24">
        <v>1.1000000000000001E-3</v>
      </c>
      <c r="R24" t="s">
        <v>37</v>
      </c>
      <c r="S24" s="1" t="s">
        <v>4616</v>
      </c>
      <c r="U24" s="2" t="s">
        <v>30</v>
      </c>
      <c r="V24" s="2" t="s">
        <v>39</v>
      </c>
      <c r="W24" s="2" t="s">
        <v>34</v>
      </c>
    </row>
    <row r="25" spans="1:23" ht="16" x14ac:dyDescent="0.2">
      <c r="A25" t="s">
        <v>58</v>
      </c>
      <c r="B25" t="s">
        <v>45</v>
      </c>
      <c r="C25">
        <v>13</v>
      </c>
      <c r="D25">
        <v>12</v>
      </c>
      <c r="K25">
        <v>4.666E-2</v>
      </c>
      <c r="L25" t="s">
        <v>27</v>
      </c>
      <c r="M25">
        <v>5.0000000000000002E-5</v>
      </c>
      <c r="N25">
        <v>0.11</v>
      </c>
      <c r="O25">
        <v>1.1000000000000001E-3</v>
      </c>
      <c r="R25" t="s">
        <v>37</v>
      </c>
      <c r="S25" s="1" t="s">
        <v>4616</v>
      </c>
      <c r="U25" s="2" t="s">
        <v>32</v>
      </c>
      <c r="V25" s="2" t="s">
        <v>39</v>
      </c>
      <c r="W25" s="2" t="s">
        <v>34</v>
      </c>
    </row>
    <row r="26" spans="1:23" ht="16" x14ac:dyDescent="0.2">
      <c r="A26" t="s">
        <v>58</v>
      </c>
      <c r="B26" t="s">
        <v>45</v>
      </c>
      <c r="C26">
        <v>13</v>
      </c>
      <c r="D26">
        <v>14</v>
      </c>
      <c r="K26">
        <v>4.6769999999999999E-2</v>
      </c>
      <c r="L26" t="s">
        <v>27</v>
      </c>
      <c r="M26">
        <v>6.9999999999999994E-5</v>
      </c>
      <c r="N26">
        <v>0.15</v>
      </c>
      <c r="O26">
        <v>1.5E-3</v>
      </c>
      <c r="R26" t="s">
        <v>37</v>
      </c>
      <c r="S26" s="1" t="s">
        <v>4616</v>
      </c>
      <c r="U26" s="2" t="s">
        <v>30</v>
      </c>
      <c r="V26" s="2" t="s">
        <v>39</v>
      </c>
      <c r="W26" s="2" t="s">
        <v>34</v>
      </c>
    </row>
    <row r="27" spans="1:23" ht="16" x14ac:dyDescent="0.2">
      <c r="A27" t="s">
        <v>58</v>
      </c>
      <c r="B27" t="s">
        <v>45</v>
      </c>
      <c r="C27">
        <v>14</v>
      </c>
      <c r="D27">
        <v>13</v>
      </c>
      <c r="K27">
        <v>4.675E-2</v>
      </c>
      <c r="L27" t="s">
        <v>27</v>
      </c>
      <c r="M27">
        <v>6.0000000000000002E-5</v>
      </c>
      <c r="N27">
        <v>0.13</v>
      </c>
      <c r="O27">
        <v>1.2999999999999999E-3</v>
      </c>
      <c r="R27" t="s">
        <v>37</v>
      </c>
      <c r="S27" s="1" t="s">
        <v>4616</v>
      </c>
      <c r="U27" s="2" t="s">
        <v>32</v>
      </c>
      <c r="V27" s="2" t="s">
        <v>39</v>
      </c>
      <c r="W27" s="2" t="s">
        <v>34</v>
      </c>
    </row>
    <row r="28" spans="1:23" ht="16" x14ac:dyDescent="0.2">
      <c r="A28" t="s">
        <v>58</v>
      </c>
      <c r="B28" t="s">
        <v>45</v>
      </c>
      <c r="C28">
        <v>14</v>
      </c>
      <c r="D28">
        <v>15</v>
      </c>
      <c r="K28">
        <v>4.6649999999999997E-2</v>
      </c>
      <c r="L28" t="s">
        <v>27</v>
      </c>
      <c r="M28">
        <v>8.0000000000000007E-5</v>
      </c>
      <c r="N28">
        <v>0.17</v>
      </c>
      <c r="O28">
        <v>1.6999999999999999E-3</v>
      </c>
      <c r="R28" t="s">
        <v>37</v>
      </c>
      <c r="S28" s="1" t="s">
        <v>4616</v>
      </c>
      <c r="U28" s="2" t="s">
        <v>30</v>
      </c>
      <c r="V28" s="2" t="s">
        <v>39</v>
      </c>
      <c r="W28" s="2" t="s">
        <v>34</v>
      </c>
    </row>
    <row r="29" spans="1:23" ht="16" x14ac:dyDescent="0.2">
      <c r="A29" t="s">
        <v>58</v>
      </c>
      <c r="B29" t="s">
        <v>45</v>
      </c>
      <c r="C29">
        <v>15</v>
      </c>
      <c r="D29">
        <v>14</v>
      </c>
      <c r="K29">
        <v>4.6679999999999999E-2</v>
      </c>
      <c r="L29" t="s">
        <v>27</v>
      </c>
      <c r="M29">
        <v>5.0000000000000002E-5</v>
      </c>
      <c r="N29">
        <v>0.11</v>
      </c>
      <c r="O29">
        <v>1.1000000000000001E-3</v>
      </c>
      <c r="R29" t="s">
        <v>37</v>
      </c>
      <c r="S29" s="1" t="s">
        <v>4616</v>
      </c>
      <c r="U29" s="2" t="s">
        <v>32</v>
      </c>
      <c r="V29" s="2" t="s">
        <v>39</v>
      </c>
      <c r="W29" s="2" t="s">
        <v>34</v>
      </c>
    </row>
    <row r="30" spans="1:23" ht="16" x14ac:dyDescent="0.2">
      <c r="A30" t="s">
        <v>58</v>
      </c>
      <c r="B30" t="s">
        <v>45</v>
      </c>
      <c r="C30">
        <v>15</v>
      </c>
      <c r="D30">
        <v>16</v>
      </c>
      <c r="K30">
        <v>4.6469999999999997E-2</v>
      </c>
      <c r="L30" t="s">
        <v>27</v>
      </c>
      <c r="M30">
        <v>6.0000000000000002E-5</v>
      </c>
      <c r="N30">
        <v>0.13</v>
      </c>
      <c r="O30">
        <v>1.2999999999999999E-3</v>
      </c>
      <c r="R30" t="s">
        <v>37</v>
      </c>
      <c r="S30" s="1" t="s">
        <v>4616</v>
      </c>
      <c r="U30" s="2" t="s">
        <v>30</v>
      </c>
      <c r="V30" s="2" t="s">
        <v>39</v>
      </c>
      <c r="W30" s="2" t="s">
        <v>34</v>
      </c>
    </row>
    <row r="31" spans="1:23" ht="16" x14ac:dyDescent="0.2">
      <c r="A31" t="s">
        <v>58</v>
      </c>
      <c r="B31" t="s">
        <v>45</v>
      </c>
      <c r="C31">
        <v>16</v>
      </c>
      <c r="D31">
        <v>15</v>
      </c>
      <c r="K31">
        <v>4.65E-2</v>
      </c>
      <c r="L31" t="s">
        <v>27</v>
      </c>
      <c r="M31">
        <v>5.0000000000000002E-5</v>
      </c>
      <c r="N31">
        <v>0.11</v>
      </c>
      <c r="O31">
        <v>1.1000000000000001E-3</v>
      </c>
      <c r="R31" t="s">
        <v>37</v>
      </c>
      <c r="S31" s="1" t="s">
        <v>4616</v>
      </c>
      <c r="U31" s="2" t="s">
        <v>32</v>
      </c>
      <c r="V31" s="2" t="s">
        <v>39</v>
      </c>
      <c r="W31" s="2" t="s">
        <v>34</v>
      </c>
    </row>
    <row r="32" spans="1:23" ht="16" x14ac:dyDescent="0.2">
      <c r="A32" t="s">
        <v>58</v>
      </c>
      <c r="B32" t="s">
        <v>45</v>
      </c>
      <c r="C32">
        <v>16</v>
      </c>
      <c r="D32">
        <v>17</v>
      </c>
      <c r="K32">
        <v>4.6489999999999997E-2</v>
      </c>
      <c r="L32" t="s">
        <v>27</v>
      </c>
      <c r="M32">
        <v>8.0000000000000007E-5</v>
      </c>
      <c r="N32">
        <v>0.17</v>
      </c>
      <c r="O32">
        <v>1.6999999999999999E-3</v>
      </c>
      <c r="R32" t="s">
        <v>37</v>
      </c>
      <c r="S32" s="1" t="s">
        <v>4616</v>
      </c>
      <c r="U32" s="2" t="s">
        <v>30</v>
      </c>
      <c r="V32" s="2" t="s">
        <v>39</v>
      </c>
      <c r="W32" s="2" t="s">
        <v>34</v>
      </c>
    </row>
    <row r="33" spans="1:23" ht="16" x14ac:dyDescent="0.2">
      <c r="A33" t="s">
        <v>58</v>
      </c>
      <c r="B33" t="s">
        <v>45</v>
      </c>
      <c r="C33">
        <v>17</v>
      </c>
      <c r="D33">
        <v>16</v>
      </c>
      <c r="K33">
        <v>4.6339999999999999E-2</v>
      </c>
      <c r="L33" t="s">
        <v>27</v>
      </c>
      <c r="M33">
        <v>1.2999999999999999E-4</v>
      </c>
      <c r="N33">
        <v>0.28000000000000003</v>
      </c>
      <c r="O33">
        <v>2.8E-3</v>
      </c>
      <c r="R33" t="s">
        <v>37</v>
      </c>
      <c r="S33" s="1" t="s">
        <v>4616</v>
      </c>
      <c r="U33" s="2" t="s">
        <v>32</v>
      </c>
      <c r="V33" s="2" t="s">
        <v>39</v>
      </c>
      <c r="W33" s="2" t="s">
        <v>34</v>
      </c>
    </row>
    <row r="34" spans="1:23" ht="16" x14ac:dyDescent="0.2">
      <c r="A34" t="s">
        <v>58</v>
      </c>
      <c r="B34" t="s">
        <v>45</v>
      </c>
      <c r="C34">
        <v>17</v>
      </c>
      <c r="D34">
        <v>18</v>
      </c>
      <c r="K34">
        <v>4.632E-2</v>
      </c>
      <c r="L34" t="s">
        <v>27</v>
      </c>
      <c r="M34">
        <v>6.0000000000000002E-5</v>
      </c>
      <c r="N34">
        <v>0.13</v>
      </c>
      <c r="O34">
        <v>1.2999999999999999E-3</v>
      </c>
      <c r="R34" t="s">
        <v>37</v>
      </c>
      <c r="S34" s="1" t="s">
        <v>4616</v>
      </c>
      <c r="U34" s="2" t="s">
        <v>30</v>
      </c>
      <c r="V34" s="2" t="s">
        <v>39</v>
      </c>
      <c r="W34" s="2" t="s">
        <v>34</v>
      </c>
    </row>
    <row r="35" spans="1:23" ht="16" x14ac:dyDescent="0.2">
      <c r="A35" t="s">
        <v>58</v>
      </c>
      <c r="B35" t="s">
        <v>45</v>
      </c>
      <c r="C35">
        <v>18</v>
      </c>
      <c r="D35">
        <v>17</v>
      </c>
      <c r="K35">
        <v>4.6280000000000002E-2</v>
      </c>
      <c r="L35" t="s">
        <v>27</v>
      </c>
      <c r="M35">
        <v>6.9999999999999994E-5</v>
      </c>
      <c r="N35">
        <v>0.15</v>
      </c>
      <c r="O35">
        <v>1.5E-3</v>
      </c>
      <c r="R35" t="s">
        <v>37</v>
      </c>
      <c r="S35" s="1" t="s">
        <v>4616</v>
      </c>
      <c r="U35" s="2" t="s">
        <v>32</v>
      </c>
      <c r="V35" s="2" t="s">
        <v>39</v>
      </c>
      <c r="W35" s="2" t="s">
        <v>34</v>
      </c>
    </row>
    <row r="36" spans="1:23" ht="16" x14ac:dyDescent="0.2">
      <c r="A36" t="s">
        <v>58</v>
      </c>
      <c r="B36" t="s">
        <v>45</v>
      </c>
      <c r="C36">
        <v>18</v>
      </c>
      <c r="D36">
        <v>19</v>
      </c>
      <c r="K36">
        <v>4.6199999999999998E-2</v>
      </c>
      <c r="L36" t="s">
        <v>27</v>
      </c>
      <c r="M36">
        <v>8.0000000000000007E-5</v>
      </c>
      <c r="N36">
        <v>0.17</v>
      </c>
      <c r="O36">
        <v>1.6999999999999999E-3</v>
      </c>
      <c r="R36" t="s">
        <v>37</v>
      </c>
      <c r="S36" s="1" t="s">
        <v>4616</v>
      </c>
      <c r="U36" s="2" t="s">
        <v>30</v>
      </c>
      <c r="V36" s="2" t="s">
        <v>39</v>
      </c>
      <c r="W36" s="2" t="s">
        <v>34</v>
      </c>
    </row>
    <row r="37" spans="1:23" ht="16" x14ac:dyDescent="0.2">
      <c r="A37" t="s">
        <v>58</v>
      </c>
      <c r="B37" t="s">
        <v>45</v>
      </c>
      <c r="C37">
        <v>19</v>
      </c>
      <c r="D37">
        <v>18</v>
      </c>
      <c r="K37">
        <v>4.6219999999999997E-2</v>
      </c>
      <c r="L37" t="s">
        <v>27</v>
      </c>
      <c r="M37">
        <v>1.1E-4</v>
      </c>
      <c r="N37">
        <v>0.24</v>
      </c>
      <c r="O37">
        <v>2.3999999999999998E-3</v>
      </c>
      <c r="R37" t="s">
        <v>37</v>
      </c>
      <c r="S37" s="1" t="s">
        <v>4616</v>
      </c>
      <c r="U37" s="2" t="s">
        <v>32</v>
      </c>
      <c r="V37" s="2" t="s">
        <v>39</v>
      </c>
      <c r="W37" s="2" t="s">
        <v>34</v>
      </c>
    </row>
    <row r="38" spans="1:23" ht="16" x14ac:dyDescent="0.2">
      <c r="A38" t="s">
        <v>58</v>
      </c>
      <c r="B38" t="s">
        <v>45</v>
      </c>
      <c r="C38">
        <v>19</v>
      </c>
      <c r="D38">
        <v>20</v>
      </c>
      <c r="K38">
        <v>4.6050000000000001E-2</v>
      </c>
      <c r="L38" t="s">
        <v>27</v>
      </c>
      <c r="M38">
        <v>1.2999999999999999E-4</v>
      </c>
      <c r="N38">
        <v>0.28000000000000003</v>
      </c>
      <c r="O38">
        <v>2.8E-3</v>
      </c>
      <c r="R38" t="s">
        <v>37</v>
      </c>
      <c r="S38" s="1" t="s">
        <v>4616</v>
      </c>
      <c r="U38" s="2" t="s">
        <v>30</v>
      </c>
      <c r="V38" s="2" t="s">
        <v>39</v>
      </c>
      <c r="W38" s="2" t="s">
        <v>34</v>
      </c>
    </row>
    <row r="39" spans="1:23" ht="16" x14ac:dyDescent="0.2">
      <c r="A39" t="s">
        <v>58</v>
      </c>
      <c r="B39" t="s">
        <v>45</v>
      </c>
      <c r="C39">
        <v>20</v>
      </c>
      <c r="D39">
        <v>19</v>
      </c>
      <c r="K39">
        <v>4.5909999999999999E-2</v>
      </c>
      <c r="L39" t="s">
        <v>27</v>
      </c>
      <c r="M39">
        <v>6.9999999999999994E-5</v>
      </c>
      <c r="N39">
        <v>0.15</v>
      </c>
      <c r="O39">
        <v>1.5E-3</v>
      </c>
      <c r="R39" t="s">
        <v>37</v>
      </c>
      <c r="S39" s="1" t="s">
        <v>4616</v>
      </c>
      <c r="U39" s="2" t="s">
        <v>32</v>
      </c>
      <c r="V39" s="2" t="s">
        <v>39</v>
      </c>
      <c r="W39" s="2" t="s">
        <v>34</v>
      </c>
    </row>
    <row r="40" spans="1:23" ht="16" x14ac:dyDescent="0.2">
      <c r="A40" t="s">
        <v>58</v>
      </c>
      <c r="B40" t="s">
        <v>45</v>
      </c>
      <c r="C40">
        <v>21</v>
      </c>
      <c r="D40">
        <v>20</v>
      </c>
      <c r="K40">
        <v>4.5710000000000001E-2</v>
      </c>
      <c r="L40" t="s">
        <v>27</v>
      </c>
      <c r="M40">
        <v>1.1E-4</v>
      </c>
      <c r="N40">
        <v>0.24</v>
      </c>
      <c r="O40">
        <v>2.3999999999999998E-3</v>
      </c>
      <c r="R40" t="s">
        <v>37</v>
      </c>
      <c r="S40" s="1" t="s">
        <v>4616</v>
      </c>
      <c r="U40" s="2" t="s">
        <v>32</v>
      </c>
      <c r="V40" s="2" t="s">
        <v>39</v>
      </c>
      <c r="W40" s="2" t="s">
        <v>34</v>
      </c>
    </row>
    <row r="41" spans="1:23" ht="16" x14ac:dyDescent="0.2">
      <c r="A41" t="s">
        <v>58</v>
      </c>
      <c r="B41" t="s">
        <v>43</v>
      </c>
      <c r="C41">
        <v>0</v>
      </c>
      <c r="D41">
        <v>1</v>
      </c>
      <c r="K41">
        <v>6.9449999999999998E-2</v>
      </c>
      <c r="L41" t="s">
        <v>27</v>
      </c>
      <c r="M41">
        <v>1.4999999999999999E-4</v>
      </c>
      <c r="N41">
        <v>0.22</v>
      </c>
      <c r="O41">
        <v>2.2000000000000001E-3</v>
      </c>
      <c r="R41" t="s">
        <v>37</v>
      </c>
      <c r="S41" s="1" t="s">
        <v>4616</v>
      </c>
      <c r="U41" s="2" t="s">
        <v>30</v>
      </c>
      <c r="V41" s="2" t="s">
        <v>39</v>
      </c>
      <c r="W41" s="2" t="s">
        <v>34</v>
      </c>
    </row>
    <row r="42" spans="1:23" ht="16" x14ac:dyDescent="0.2">
      <c r="A42" t="s">
        <v>58</v>
      </c>
      <c r="B42" t="s">
        <v>43</v>
      </c>
      <c r="C42">
        <v>1</v>
      </c>
      <c r="D42">
        <v>0</v>
      </c>
      <c r="K42">
        <v>6.9580000000000003E-2</v>
      </c>
      <c r="L42" t="s">
        <v>27</v>
      </c>
      <c r="M42">
        <v>1.7000000000000001E-4</v>
      </c>
      <c r="N42">
        <v>0.24</v>
      </c>
      <c r="O42">
        <v>2.3999999999999998E-3</v>
      </c>
      <c r="R42" t="s">
        <v>37</v>
      </c>
      <c r="S42" s="1" t="s">
        <v>4616</v>
      </c>
      <c r="U42" s="2" t="s">
        <v>32</v>
      </c>
      <c r="V42" s="2" t="s">
        <v>39</v>
      </c>
      <c r="W42" s="2" t="s">
        <v>34</v>
      </c>
    </row>
    <row r="43" spans="1:23" ht="16" x14ac:dyDescent="0.2">
      <c r="A43" t="s">
        <v>58</v>
      </c>
      <c r="B43" t="s">
        <v>43</v>
      </c>
      <c r="C43">
        <v>1</v>
      </c>
      <c r="D43">
        <v>2</v>
      </c>
      <c r="K43">
        <v>6.4159999999999995E-2</v>
      </c>
      <c r="L43" t="s">
        <v>27</v>
      </c>
      <c r="M43">
        <v>6.9999999999999994E-5</v>
      </c>
      <c r="N43">
        <v>0.11</v>
      </c>
      <c r="O43">
        <v>1.1000000000000001E-3</v>
      </c>
      <c r="R43" t="s">
        <v>37</v>
      </c>
      <c r="S43" s="1" t="s">
        <v>4616</v>
      </c>
      <c r="U43" s="2" t="s">
        <v>30</v>
      </c>
      <c r="V43" s="2" t="s">
        <v>39</v>
      </c>
      <c r="W43" s="2" t="s">
        <v>34</v>
      </c>
    </row>
    <row r="44" spans="1:23" ht="16" x14ac:dyDescent="0.2">
      <c r="A44" t="s">
        <v>58</v>
      </c>
      <c r="B44" t="s">
        <v>43</v>
      </c>
      <c r="C44">
        <v>2</v>
      </c>
      <c r="D44">
        <v>1</v>
      </c>
      <c r="K44">
        <v>6.4089999999999994E-2</v>
      </c>
      <c r="L44" t="s">
        <v>27</v>
      </c>
      <c r="M44">
        <v>1E-4</v>
      </c>
      <c r="N44">
        <v>0.16</v>
      </c>
      <c r="O44">
        <v>1.6000000000000001E-3</v>
      </c>
      <c r="R44" t="s">
        <v>37</v>
      </c>
      <c r="S44" s="1" t="s">
        <v>4616</v>
      </c>
      <c r="U44" s="2" t="s">
        <v>32</v>
      </c>
      <c r="V44" s="2" t="s">
        <v>39</v>
      </c>
      <c r="W44" s="2" t="s">
        <v>34</v>
      </c>
    </row>
    <row r="45" spans="1:23" ht="16" x14ac:dyDescent="0.2">
      <c r="A45" t="s">
        <v>58</v>
      </c>
      <c r="B45" t="s">
        <v>43</v>
      </c>
      <c r="C45">
        <v>2</v>
      </c>
      <c r="D45">
        <v>3</v>
      </c>
      <c r="K45">
        <v>5.953E-2</v>
      </c>
      <c r="L45" t="s">
        <v>27</v>
      </c>
      <c r="M45">
        <v>6.9999999999999994E-5</v>
      </c>
      <c r="N45">
        <v>0.12</v>
      </c>
      <c r="O45">
        <v>1.1999999999999999E-3</v>
      </c>
      <c r="R45" t="s">
        <v>37</v>
      </c>
      <c r="S45" s="1" t="s">
        <v>4616</v>
      </c>
      <c r="U45" s="2" t="s">
        <v>30</v>
      </c>
      <c r="V45" s="2" t="s">
        <v>39</v>
      </c>
      <c r="W45" s="2" t="s">
        <v>34</v>
      </c>
    </row>
    <row r="46" spans="1:23" ht="16" x14ac:dyDescent="0.2">
      <c r="A46" t="s">
        <v>58</v>
      </c>
      <c r="B46" t="s">
        <v>43</v>
      </c>
      <c r="C46">
        <v>3</v>
      </c>
      <c r="D46">
        <v>2</v>
      </c>
      <c r="K46">
        <v>5.9549999999999999E-2</v>
      </c>
      <c r="L46" t="s">
        <v>27</v>
      </c>
      <c r="M46">
        <v>9.0000000000000006E-5</v>
      </c>
      <c r="N46">
        <v>0.15</v>
      </c>
      <c r="O46">
        <v>1.5E-3</v>
      </c>
      <c r="R46" t="s">
        <v>37</v>
      </c>
      <c r="S46" s="1" t="s">
        <v>4616</v>
      </c>
      <c r="U46" s="2" t="s">
        <v>32</v>
      </c>
      <c r="V46" s="2" t="s">
        <v>39</v>
      </c>
      <c r="W46" s="2" t="s">
        <v>34</v>
      </c>
    </row>
    <row r="47" spans="1:23" ht="16" x14ac:dyDescent="0.2">
      <c r="A47" t="s">
        <v>58</v>
      </c>
      <c r="B47" t="s">
        <v>43</v>
      </c>
      <c r="C47">
        <v>4</v>
      </c>
      <c r="D47">
        <v>3</v>
      </c>
      <c r="K47">
        <v>5.5460000000000002E-2</v>
      </c>
      <c r="L47" t="s">
        <v>27</v>
      </c>
      <c r="M47">
        <v>1.2E-4</v>
      </c>
      <c r="N47">
        <v>0.22</v>
      </c>
      <c r="O47">
        <v>2.2000000000000001E-3</v>
      </c>
      <c r="R47" t="s">
        <v>37</v>
      </c>
      <c r="S47" s="1" t="s">
        <v>4616</v>
      </c>
      <c r="U47" s="2" t="s">
        <v>32</v>
      </c>
      <c r="V47" s="2" t="s">
        <v>39</v>
      </c>
      <c r="W47" s="2" t="s">
        <v>34</v>
      </c>
    </row>
    <row r="48" spans="1:23" ht="16" x14ac:dyDescent="0.2">
      <c r="A48" t="s">
        <v>58</v>
      </c>
      <c r="B48" t="s">
        <v>43</v>
      </c>
      <c r="C48">
        <v>4</v>
      </c>
      <c r="D48">
        <v>5</v>
      </c>
      <c r="K48">
        <v>5.2420000000000001E-2</v>
      </c>
      <c r="L48" t="s">
        <v>27</v>
      </c>
      <c r="M48">
        <v>1.1E-4</v>
      </c>
      <c r="N48">
        <v>0.21</v>
      </c>
      <c r="O48">
        <v>2.0999999999999999E-3</v>
      </c>
      <c r="R48" t="s">
        <v>37</v>
      </c>
      <c r="S48" s="1" t="s">
        <v>4616</v>
      </c>
      <c r="U48" s="2" t="s">
        <v>30</v>
      </c>
      <c r="V48" s="2" t="s">
        <v>39</v>
      </c>
      <c r="W48" s="2" t="s">
        <v>34</v>
      </c>
    </row>
    <row r="49" spans="1:23" ht="16" x14ac:dyDescent="0.2">
      <c r="A49" t="s">
        <v>58</v>
      </c>
      <c r="B49" t="s">
        <v>43</v>
      </c>
      <c r="C49">
        <v>5</v>
      </c>
      <c r="D49">
        <v>4</v>
      </c>
      <c r="K49">
        <v>5.194E-2</v>
      </c>
      <c r="L49" t="s">
        <v>27</v>
      </c>
      <c r="M49">
        <v>1.1E-4</v>
      </c>
      <c r="N49">
        <v>0.21</v>
      </c>
      <c r="O49">
        <v>2.0999999999999999E-3</v>
      </c>
      <c r="R49" t="s">
        <v>37</v>
      </c>
      <c r="S49" s="1" t="s">
        <v>4616</v>
      </c>
      <c r="U49" s="2" t="s">
        <v>32</v>
      </c>
      <c r="V49" s="2" t="s">
        <v>39</v>
      </c>
      <c r="W49" s="2" t="s">
        <v>34</v>
      </c>
    </row>
    <row r="50" spans="1:23" ht="16" x14ac:dyDescent="0.2">
      <c r="A50" t="s">
        <v>58</v>
      </c>
      <c r="B50" t="s">
        <v>43</v>
      </c>
      <c r="C50">
        <v>5</v>
      </c>
      <c r="D50">
        <v>6</v>
      </c>
      <c r="K50">
        <v>4.9910000000000003E-2</v>
      </c>
      <c r="L50" t="s">
        <v>27</v>
      </c>
      <c r="M50">
        <v>8.0000000000000007E-5</v>
      </c>
      <c r="N50">
        <v>0.16</v>
      </c>
      <c r="O50">
        <v>1.6000000000000001E-3</v>
      </c>
      <c r="R50" t="s">
        <v>37</v>
      </c>
      <c r="S50" s="1" t="s">
        <v>4616</v>
      </c>
      <c r="U50" s="2" t="s">
        <v>30</v>
      </c>
      <c r="V50" s="2" t="s">
        <v>39</v>
      </c>
      <c r="W50" s="2" t="s">
        <v>34</v>
      </c>
    </row>
    <row r="51" spans="1:23" ht="16" x14ac:dyDescent="0.2">
      <c r="A51" t="s">
        <v>58</v>
      </c>
      <c r="B51" t="s">
        <v>43</v>
      </c>
      <c r="C51">
        <v>6</v>
      </c>
      <c r="D51">
        <v>5</v>
      </c>
      <c r="K51">
        <v>4.9630000000000001E-2</v>
      </c>
      <c r="L51" t="s">
        <v>27</v>
      </c>
      <c r="M51">
        <v>1E-4</v>
      </c>
      <c r="N51">
        <v>0.2</v>
      </c>
      <c r="O51">
        <v>2E-3</v>
      </c>
      <c r="R51" t="s">
        <v>37</v>
      </c>
      <c r="S51" s="1" t="s">
        <v>4616</v>
      </c>
      <c r="U51" s="2" t="s">
        <v>32</v>
      </c>
      <c r="V51" s="2" t="s">
        <v>39</v>
      </c>
      <c r="W51" s="2" t="s">
        <v>34</v>
      </c>
    </row>
    <row r="52" spans="1:23" ht="16" x14ac:dyDescent="0.2">
      <c r="A52" t="s">
        <v>58</v>
      </c>
      <c r="B52" t="s">
        <v>43</v>
      </c>
      <c r="C52">
        <v>6</v>
      </c>
      <c r="D52">
        <v>7</v>
      </c>
      <c r="K52">
        <v>4.8140000000000002E-2</v>
      </c>
      <c r="L52" t="s">
        <v>27</v>
      </c>
      <c r="M52">
        <v>1.1E-4</v>
      </c>
      <c r="N52">
        <v>0.23</v>
      </c>
      <c r="O52">
        <v>2.3E-3</v>
      </c>
      <c r="R52" t="s">
        <v>37</v>
      </c>
      <c r="S52" s="1" t="s">
        <v>4616</v>
      </c>
      <c r="U52" s="2" t="s">
        <v>30</v>
      </c>
      <c r="V52" s="2" t="s">
        <v>39</v>
      </c>
      <c r="W52" s="2" t="s">
        <v>34</v>
      </c>
    </row>
    <row r="53" spans="1:23" ht="16" x14ac:dyDescent="0.2">
      <c r="A53" t="s">
        <v>58</v>
      </c>
      <c r="B53" t="s">
        <v>43</v>
      </c>
      <c r="C53">
        <v>7</v>
      </c>
      <c r="D53">
        <v>6</v>
      </c>
      <c r="K53">
        <v>4.7890000000000002E-2</v>
      </c>
      <c r="L53" t="s">
        <v>27</v>
      </c>
      <c r="M53">
        <v>1.1E-4</v>
      </c>
      <c r="N53">
        <v>0.23</v>
      </c>
      <c r="O53">
        <v>2.3E-3</v>
      </c>
      <c r="R53" t="s">
        <v>37</v>
      </c>
      <c r="S53" s="1" t="s">
        <v>4616</v>
      </c>
      <c r="U53" s="2" t="s">
        <v>32</v>
      </c>
      <c r="V53" s="2" t="s">
        <v>39</v>
      </c>
      <c r="W53" s="2" t="s">
        <v>34</v>
      </c>
    </row>
    <row r="54" spans="1:23" ht="16" x14ac:dyDescent="0.2">
      <c r="A54" t="s">
        <v>58</v>
      </c>
      <c r="B54" t="s">
        <v>43</v>
      </c>
      <c r="C54">
        <v>7</v>
      </c>
      <c r="D54">
        <v>8</v>
      </c>
      <c r="K54">
        <v>4.6850000000000003E-2</v>
      </c>
      <c r="L54" t="s">
        <v>27</v>
      </c>
      <c r="M54">
        <v>8.0000000000000007E-5</v>
      </c>
      <c r="N54">
        <v>0.17</v>
      </c>
      <c r="O54">
        <v>1.6999999999999999E-3</v>
      </c>
      <c r="R54" t="s">
        <v>37</v>
      </c>
      <c r="S54" s="1" t="s">
        <v>4616</v>
      </c>
      <c r="U54" s="2" t="s">
        <v>30</v>
      </c>
      <c r="V54" s="2" t="s">
        <v>39</v>
      </c>
      <c r="W54" s="2" t="s">
        <v>34</v>
      </c>
    </row>
    <row r="55" spans="1:23" ht="16" x14ac:dyDescent="0.2">
      <c r="A55" t="s">
        <v>58</v>
      </c>
      <c r="B55" t="s">
        <v>43</v>
      </c>
      <c r="C55">
        <v>8</v>
      </c>
      <c r="D55">
        <v>7</v>
      </c>
      <c r="K55">
        <v>4.666E-2</v>
      </c>
      <c r="L55" t="s">
        <v>27</v>
      </c>
      <c r="M55">
        <v>1.2E-4</v>
      </c>
      <c r="N55">
        <v>0.26</v>
      </c>
      <c r="O55">
        <v>2.5999999999999999E-3</v>
      </c>
      <c r="R55" t="s">
        <v>37</v>
      </c>
      <c r="S55" s="1" t="s">
        <v>4616</v>
      </c>
      <c r="U55" s="2" t="s">
        <v>32</v>
      </c>
      <c r="V55" s="2" t="s">
        <v>39</v>
      </c>
      <c r="W55" s="2" t="s">
        <v>34</v>
      </c>
    </row>
    <row r="56" spans="1:23" ht="16" x14ac:dyDescent="0.2">
      <c r="A56" t="s">
        <v>58</v>
      </c>
      <c r="B56" t="s">
        <v>43</v>
      </c>
      <c r="C56">
        <v>8</v>
      </c>
      <c r="D56">
        <v>9</v>
      </c>
      <c r="K56">
        <v>4.5830000000000003E-2</v>
      </c>
      <c r="L56" t="s">
        <v>27</v>
      </c>
      <c r="M56">
        <v>6.0000000000000002E-5</v>
      </c>
      <c r="N56">
        <v>0.13</v>
      </c>
      <c r="O56">
        <v>1.2999999999999999E-3</v>
      </c>
      <c r="R56" t="s">
        <v>37</v>
      </c>
      <c r="S56" s="1" t="s">
        <v>4616</v>
      </c>
      <c r="U56" s="2" t="s">
        <v>30</v>
      </c>
      <c r="V56" s="2" t="s">
        <v>39</v>
      </c>
      <c r="W56" s="2" t="s">
        <v>34</v>
      </c>
    </row>
    <row r="57" spans="1:23" ht="16" x14ac:dyDescent="0.2">
      <c r="A57" t="s">
        <v>58</v>
      </c>
      <c r="B57" t="s">
        <v>43</v>
      </c>
      <c r="C57">
        <v>9</v>
      </c>
      <c r="D57">
        <v>8</v>
      </c>
      <c r="K57">
        <v>4.5560000000000003E-2</v>
      </c>
      <c r="L57" t="s">
        <v>27</v>
      </c>
      <c r="M57">
        <v>1.3999999999999999E-4</v>
      </c>
      <c r="N57">
        <v>0.31</v>
      </c>
      <c r="O57">
        <v>3.0999999999999999E-3</v>
      </c>
      <c r="R57" t="s">
        <v>37</v>
      </c>
      <c r="S57" s="1" t="s">
        <v>4616</v>
      </c>
      <c r="U57" s="2" t="s">
        <v>32</v>
      </c>
      <c r="V57" s="2" t="s">
        <v>39</v>
      </c>
      <c r="W57" s="2" t="s">
        <v>34</v>
      </c>
    </row>
    <row r="58" spans="1:23" ht="16" x14ac:dyDescent="0.2">
      <c r="A58" t="s">
        <v>58</v>
      </c>
      <c r="B58" t="s">
        <v>43</v>
      </c>
      <c r="C58">
        <v>9</v>
      </c>
      <c r="D58">
        <v>10</v>
      </c>
      <c r="K58">
        <v>4.5199999999999997E-2</v>
      </c>
      <c r="L58" t="s">
        <v>27</v>
      </c>
      <c r="M58">
        <v>2.1000000000000001E-4</v>
      </c>
      <c r="N58">
        <v>0.46</v>
      </c>
      <c r="O58">
        <v>4.5999999999999999E-3</v>
      </c>
      <c r="R58" t="s">
        <v>37</v>
      </c>
      <c r="S58" s="1" t="s">
        <v>4616</v>
      </c>
      <c r="U58" s="2" t="s">
        <v>30</v>
      </c>
      <c r="V58" s="2" t="s">
        <v>39</v>
      </c>
      <c r="W58" s="2" t="s">
        <v>34</v>
      </c>
    </row>
    <row r="59" spans="1:23" ht="16" x14ac:dyDescent="0.2">
      <c r="A59" t="s">
        <v>58</v>
      </c>
      <c r="B59" t="s">
        <v>43</v>
      </c>
      <c r="C59">
        <v>10</v>
      </c>
      <c r="D59">
        <v>9</v>
      </c>
      <c r="K59">
        <v>4.505E-2</v>
      </c>
      <c r="L59" t="s">
        <v>27</v>
      </c>
      <c r="M59">
        <v>1E-4</v>
      </c>
      <c r="N59">
        <v>0.22</v>
      </c>
      <c r="O59">
        <v>2.2000000000000001E-3</v>
      </c>
      <c r="R59" t="s">
        <v>37</v>
      </c>
      <c r="S59" s="1" t="s">
        <v>4616</v>
      </c>
      <c r="U59" s="2" t="s">
        <v>32</v>
      </c>
      <c r="V59" s="2" t="s">
        <v>39</v>
      </c>
      <c r="W59" s="2" t="s">
        <v>34</v>
      </c>
    </row>
    <row r="60" spans="1:23" ht="16" x14ac:dyDescent="0.2">
      <c r="A60" t="s">
        <v>58</v>
      </c>
      <c r="B60" t="s">
        <v>43</v>
      </c>
      <c r="C60">
        <v>10</v>
      </c>
      <c r="D60">
        <v>11</v>
      </c>
      <c r="K60">
        <v>4.4479999999999999E-2</v>
      </c>
      <c r="L60" t="s">
        <v>27</v>
      </c>
      <c r="M60">
        <v>6.0000000000000002E-5</v>
      </c>
      <c r="N60">
        <v>0.13</v>
      </c>
      <c r="O60">
        <v>1.2999999999999999E-3</v>
      </c>
      <c r="R60" t="s">
        <v>37</v>
      </c>
      <c r="S60" s="1" t="s">
        <v>4616</v>
      </c>
      <c r="U60" s="2" t="s">
        <v>30</v>
      </c>
      <c r="V60" s="2" t="s">
        <v>39</v>
      </c>
      <c r="W60" s="2" t="s">
        <v>34</v>
      </c>
    </row>
    <row r="61" spans="1:23" ht="16" x14ac:dyDescent="0.2">
      <c r="A61" t="s">
        <v>58</v>
      </c>
      <c r="B61" t="s">
        <v>43</v>
      </c>
      <c r="C61">
        <v>11</v>
      </c>
      <c r="D61">
        <v>10</v>
      </c>
      <c r="K61">
        <v>4.4200000000000003E-2</v>
      </c>
      <c r="L61" t="s">
        <v>27</v>
      </c>
      <c r="M61">
        <v>1.4999999999999999E-4</v>
      </c>
      <c r="N61">
        <v>0.34</v>
      </c>
      <c r="O61">
        <v>3.3999999999999998E-3</v>
      </c>
      <c r="R61" t="s">
        <v>37</v>
      </c>
      <c r="S61" s="1" t="s">
        <v>4616</v>
      </c>
      <c r="U61" s="2" t="s">
        <v>32</v>
      </c>
      <c r="V61" s="2" t="s">
        <v>39</v>
      </c>
      <c r="W61" s="2" t="s">
        <v>34</v>
      </c>
    </row>
    <row r="62" spans="1:23" ht="16" x14ac:dyDescent="0.2">
      <c r="A62" t="s">
        <v>58</v>
      </c>
      <c r="B62" t="s">
        <v>43</v>
      </c>
      <c r="C62">
        <v>11</v>
      </c>
      <c r="D62">
        <v>12</v>
      </c>
      <c r="K62">
        <v>4.3950000000000003E-2</v>
      </c>
      <c r="L62" t="s">
        <v>27</v>
      </c>
      <c r="M62">
        <v>6.9999999999999994E-5</v>
      </c>
      <c r="N62">
        <v>0.16</v>
      </c>
      <c r="O62">
        <v>1.6000000000000001E-3</v>
      </c>
      <c r="R62" t="s">
        <v>37</v>
      </c>
      <c r="S62" s="1" t="s">
        <v>4616</v>
      </c>
      <c r="U62" s="2" t="s">
        <v>30</v>
      </c>
      <c r="V62" s="2" t="s">
        <v>39</v>
      </c>
      <c r="W62" s="2" t="s">
        <v>34</v>
      </c>
    </row>
    <row r="63" spans="1:23" ht="16" x14ac:dyDescent="0.2">
      <c r="A63" t="s">
        <v>58</v>
      </c>
      <c r="B63" t="s">
        <v>43</v>
      </c>
      <c r="C63">
        <v>12</v>
      </c>
      <c r="D63">
        <v>11</v>
      </c>
      <c r="K63">
        <v>4.385E-2</v>
      </c>
      <c r="L63" t="s">
        <v>27</v>
      </c>
      <c r="M63">
        <v>1.2E-4</v>
      </c>
      <c r="N63">
        <v>0.27</v>
      </c>
      <c r="O63">
        <v>2.7000000000000001E-3</v>
      </c>
      <c r="R63" t="s">
        <v>37</v>
      </c>
      <c r="S63" s="1" t="s">
        <v>4616</v>
      </c>
      <c r="U63" s="2" t="s">
        <v>32</v>
      </c>
      <c r="V63" s="2" t="s">
        <v>39</v>
      </c>
      <c r="W63" s="2" t="s">
        <v>34</v>
      </c>
    </row>
    <row r="64" spans="1:23" ht="16" x14ac:dyDescent="0.2">
      <c r="A64" t="s">
        <v>58</v>
      </c>
      <c r="B64" t="s">
        <v>43</v>
      </c>
      <c r="C64">
        <v>12</v>
      </c>
      <c r="D64">
        <v>13</v>
      </c>
      <c r="K64">
        <v>4.3439999999999999E-2</v>
      </c>
      <c r="L64" t="s">
        <v>27</v>
      </c>
      <c r="M64">
        <v>5.0000000000000002E-5</v>
      </c>
      <c r="N64">
        <v>0.12</v>
      </c>
      <c r="O64">
        <v>1.1999999999999999E-3</v>
      </c>
      <c r="R64" t="s">
        <v>37</v>
      </c>
      <c r="S64" s="1" t="s">
        <v>4616</v>
      </c>
      <c r="U64" s="2" t="s">
        <v>30</v>
      </c>
      <c r="V64" s="2" t="s">
        <v>39</v>
      </c>
      <c r="W64" s="2" t="s">
        <v>34</v>
      </c>
    </row>
    <row r="65" spans="1:23" ht="16" x14ac:dyDescent="0.2">
      <c r="A65" t="s">
        <v>58</v>
      </c>
      <c r="B65" t="s">
        <v>43</v>
      </c>
      <c r="C65">
        <v>13</v>
      </c>
      <c r="D65">
        <v>12</v>
      </c>
      <c r="K65">
        <v>4.3400000000000001E-2</v>
      </c>
      <c r="L65" t="s">
        <v>27</v>
      </c>
      <c r="M65">
        <v>8.0000000000000007E-5</v>
      </c>
      <c r="N65">
        <v>0.18</v>
      </c>
      <c r="O65">
        <v>1.8E-3</v>
      </c>
      <c r="R65" t="s">
        <v>37</v>
      </c>
      <c r="S65" s="1" t="s">
        <v>4616</v>
      </c>
      <c r="U65" s="2" t="s">
        <v>32</v>
      </c>
      <c r="V65" s="2" t="s">
        <v>39</v>
      </c>
      <c r="W65" s="2" t="s">
        <v>34</v>
      </c>
    </row>
    <row r="66" spans="1:23" ht="16" x14ac:dyDescent="0.2">
      <c r="A66" t="s">
        <v>58</v>
      </c>
      <c r="B66" t="s">
        <v>43</v>
      </c>
      <c r="C66">
        <v>13</v>
      </c>
      <c r="D66">
        <v>14</v>
      </c>
      <c r="K66">
        <v>4.3060000000000001E-2</v>
      </c>
      <c r="L66" t="s">
        <v>27</v>
      </c>
      <c r="M66">
        <v>5.0000000000000002E-5</v>
      </c>
      <c r="N66">
        <v>0.12</v>
      </c>
      <c r="O66">
        <v>1.1999999999999999E-3</v>
      </c>
      <c r="R66" t="s">
        <v>37</v>
      </c>
      <c r="S66" s="1" t="s">
        <v>4616</v>
      </c>
      <c r="U66" s="2" t="s">
        <v>30</v>
      </c>
      <c r="V66" s="2" t="s">
        <v>39</v>
      </c>
      <c r="W66" s="2" t="s">
        <v>34</v>
      </c>
    </row>
    <row r="67" spans="1:23" ht="16" x14ac:dyDescent="0.2">
      <c r="A67" t="s">
        <v>58</v>
      </c>
      <c r="B67" t="s">
        <v>43</v>
      </c>
      <c r="C67">
        <v>14</v>
      </c>
      <c r="D67">
        <v>13</v>
      </c>
      <c r="K67">
        <v>4.2909999999999997E-2</v>
      </c>
      <c r="L67" t="s">
        <v>27</v>
      </c>
      <c r="M67">
        <v>5.0000000000000002E-5</v>
      </c>
      <c r="N67">
        <v>0.12</v>
      </c>
      <c r="O67">
        <v>1.1999999999999999E-3</v>
      </c>
      <c r="R67" t="s">
        <v>37</v>
      </c>
      <c r="S67" s="1" t="s">
        <v>4616</v>
      </c>
      <c r="U67" s="2" t="s">
        <v>32</v>
      </c>
      <c r="V67" s="2" t="s">
        <v>39</v>
      </c>
      <c r="W67" s="2" t="s">
        <v>34</v>
      </c>
    </row>
    <row r="68" spans="1:23" ht="16" x14ac:dyDescent="0.2">
      <c r="A68" t="s">
        <v>58</v>
      </c>
      <c r="B68" t="s">
        <v>43</v>
      </c>
      <c r="C68">
        <v>14</v>
      </c>
      <c r="D68">
        <v>15</v>
      </c>
      <c r="K68">
        <v>4.2700000000000002E-2</v>
      </c>
      <c r="L68" t="s">
        <v>27</v>
      </c>
      <c r="M68">
        <v>6.9999999999999994E-5</v>
      </c>
      <c r="N68">
        <v>0.16</v>
      </c>
      <c r="O68">
        <v>1.6000000000000001E-3</v>
      </c>
      <c r="R68" t="s">
        <v>37</v>
      </c>
      <c r="S68" s="1" t="s">
        <v>4616</v>
      </c>
      <c r="U68" s="2" t="s">
        <v>30</v>
      </c>
      <c r="V68" s="2" t="s">
        <v>39</v>
      </c>
      <c r="W68" s="2" t="s">
        <v>34</v>
      </c>
    </row>
    <row r="69" spans="1:23" ht="16" x14ac:dyDescent="0.2">
      <c r="A69" t="s">
        <v>58</v>
      </c>
      <c r="B69" t="s">
        <v>43</v>
      </c>
      <c r="C69">
        <v>15</v>
      </c>
      <c r="D69">
        <v>14</v>
      </c>
      <c r="K69">
        <v>4.2479999999999997E-2</v>
      </c>
      <c r="L69" t="s">
        <v>27</v>
      </c>
      <c r="M69">
        <v>1E-4</v>
      </c>
      <c r="N69">
        <v>0.24</v>
      </c>
      <c r="O69">
        <v>2.3999999999999998E-3</v>
      </c>
      <c r="R69" t="s">
        <v>37</v>
      </c>
      <c r="S69" s="1" t="s">
        <v>4616</v>
      </c>
      <c r="U69" s="2" t="s">
        <v>32</v>
      </c>
      <c r="V69" s="2" t="s">
        <v>39</v>
      </c>
      <c r="W69" s="2" t="s">
        <v>34</v>
      </c>
    </row>
    <row r="70" spans="1:23" ht="16" x14ac:dyDescent="0.2">
      <c r="A70" t="s">
        <v>58</v>
      </c>
      <c r="B70" t="s">
        <v>43</v>
      </c>
      <c r="C70">
        <v>15</v>
      </c>
      <c r="D70">
        <v>16</v>
      </c>
      <c r="K70">
        <v>4.2279999999999998E-2</v>
      </c>
      <c r="L70" t="s">
        <v>27</v>
      </c>
      <c r="M70">
        <v>9.0000000000000006E-5</v>
      </c>
      <c r="N70">
        <v>0.21</v>
      </c>
      <c r="O70">
        <v>2.0999999999999999E-3</v>
      </c>
      <c r="R70" t="s">
        <v>37</v>
      </c>
      <c r="S70" s="1" t="s">
        <v>4616</v>
      </c>
      <c r="U70" s="2" t="s">
        <v>30</v>
      </c>
      <c r="V70" s="2" t="s">
        <v>39</v>
      </c>
      <c r="W70" s="2" t="s">
        <v>34</v>
      </c>
    </row>
    <row r="71" spans="1:23" ht="16" x14ac:dyDescent="0.2">
      <c r="A71" t="s">
        <v>58</v>
      </c>
      <c r="B71" t="s">
        <v>43</v>
      </c>
      <c r="C71">
        <v>16</v>
      </c>
      <c r="D71">
        <v>15</v>
      </c>
      <c r="K71">
        <v>4.1939999999999998E-2</v>
      </c>
      <c r="L71" t="s">
        <v>27</v>
      </c>
      <c r="M71">
        <v>1E-4</v>
      </c>
      <c r="N71">
        <v>0.24</v>
      </c>
      <c r="O71">
        <v>2.3999999999999998E-3</v>
      </c>
      <c r="R71" t="s">
        <v>37</v>
      </c>
      <c r="S71" s="1" t="s">
        <v>4616</v>
      </c>
      <c r="U71" s="2" t="s">
        <v>32</v>
      </c>
      <c r="V71" s="2" t="s">
        <v>39</v>
      </c>
      <c r="W71" s="2" t="s">
        <v>34</v>
      </c>
    </row>
    <row r="72" spans="1:23" ht="16" x14ac:dyDescent="0.2">
      <c r="A72" t="s">
        <v>58</v>
      </c>
      <c r="B72" t="s">
        <v>43</v>
      </c>
      <c r="C72">
        <v>16</v>
      </c>
      <c r="D72">
        <v>17</v>
      </c>
      <c r="K72">
        <v>4.1840000000000002E-2</v>
      </c>
      <c r="L72" t="s">
        <v>27</v>
      </c>
      <c r="M72">
        <v>1E-4</v>
      </c>
      <c r="N72">
        <v>0.24</v>
      </c>
      <c r="O72">
        <v>2.3999999999999998E-3</v>
      </c>
      <c r="R72" t="s">
        <v>37</v>
      </c>
      <c r="S72" s="1" t="s">
        <v>4616</v>
      </c>
      <c r="U72" s="2" t="s">
        <v>30</v>
      </c>
      <c r="V72" s="2" t="s">
        <v>39</v>
      </c>
      <c r="W72" s="2" t="s">
        <v>34</v>
      </c>
    </row>
    <row r="73" spans="1:23" ht="16" x14ac:dyDescent="0.2">
      <c r="A73" t="s">
        <v>58</v>
      </c>
      <c r="B73" t="s">
        <v>43</v>
      </c>
      <c r="C73">
        <v>17</v>
      </c>
      <c r="D73">
        <v>16</v>
      </c>
      <c r="K73">
        <v>4.1489999999999999E-2</v>
      </c>
      <c r="L73" t="s">
        <v>27</v>
      </c>
      <c r="M73">
        <v>1.2999999999999999E-4</v>
      </c>
      <c r="N73">
        <v>0.31</v>
      </c>
      <c r="O73">
        <v>3.0999999999999999E-3</v>
      </c>
      <c r="R73" t="s">
        <v>37</v>
      </c>
      <c r="S73" s="1" t="s">
        <v>4616</v>
      </c>
      <c r="U73" s="2" t="s">
        <v>32</v>
      </c>
      <c r="V73" s="2" t="s">
        <v>39</v>
      </c>
      <c r="W73" s="2" t="s">
        <v>34</v>
      </c>
    </row>
    <row r="74" spans="1:23" ht="16" x14ac:dyDescent="0.2">
      <c r="A74" t="s">
        <v>58</v>
      </c>
      <c r="B74" t="s">
        <v>43</v>
      </c>
      <c r="C74">
        <v>17</v>
      </c>
      <c r="D74">
        <v>18</v>
      </c>
      <c r="K74">
        <v>4.1020000000000001E-2</v>
      </c>
      <c r="L74" t="s">
        <v>27</v>
      </c>
      <c r="M74">
        <v>9.0000000000000006E-5</v>
      </c>
      <c r="N74">
        <v>0.22</v>
      </c>
      <c r="O74">
        <v>2.2000000000000001E-3</v>
      </c>
      <c r="R74" t="s">
        <v>37</v>
      </c>
      <c r="S74" s="1" t="s">
        <v>4616</v>
      </c>
      <c r="U74" s="2" t="s">
        <v>30</v>
      </c>
      <c r="V74" s="2" t="s">
        <v>39</v>
      </c>
      <c r="W74" s="2" t="s">
        <v>34</v>
      </c>
    </row>
    <row r="75" spans="1:23" ht="16" x14ac:dyDescent="0.2">
      <c r="A75" t="s">
        <v>58</v>
      </c>
      <c r="B75" t="s">
        <v>43</v>
      </c>
      <c r="C75">
        <v>18</v>
      </c>
      <c r="D75">
        <v>17</v>
      </c>
      <c r="K75">
        <v>4.0869999999999997E-2</v>
      </c>
      <c r="L75" t="s">
        <v>27</v>
      </c>
      <c r="M75">
        <v>6.0000000000000002E-5</v>
      </c>
      <c r="N75">
        <v>0.15</v>
      </c>
      <c r="O75">
        <v>1.5E-3</v>
      </c>
      <c r="R75" t="s">
        <v>37</v>
      </c>
      <c r="S75" s="1" t="s">
        <v>4616</v>
      </c>
      <c r="U75" s="2" t="s">
        <v>32</v>
      </c>
      <c r="V75" s="2" t="s">
        <v>39</v>
      </c>
      <c r="W75" s="2" t="s">
        <v>34</v>
      </c>
    </row>
    <row r="76" spans="1:23" ht="16" x14ac:dyDescent="0.2">
      <c r="A76" t="s">
        <v>58</v>
      </c>
      <c r="B76" t="s">
        <v>43</v>
      </c>
      <c r="C76">
        <v>18</v>
      </c>
      <c r="D76">
        <v>19</v>
      </c>
      <c r="K76">
        <v>4.045E-2</v>
      </c>
      <c r="L76" t="s">
        <v>27</v>
      </c>
      <c r="M76">
        <v>6.0000000000000002E-5</v>
      </c>
      <c r="N76">
        <v>0.15</v>
      </c>
      <c r="O76">
        <v>1.5E-3</v>
      </c>
      <c r="R76" t="s">
        <v>37</v>
      </c>
      <c r="S76" s="1" t="s">
        <v>4616</v>
      </c>
      <c r="U76" s="2" t="s">
        <v>30</v>
      </c>
      <c r="V76" s="2" t="s">
        <v>39</v>
      </c>
      <c r="W76" s="2" t="s">
        <v>34</v>
      </c>
    </row>
    <row r="77" spans="1:23" ht="16" x14ac:dyDescent="0.2">
      <c r="A77" t="s">
        <v>58</v>
      </c>
      <c r="B77" t="s">
        <v>43</v>
      </c>
      <c r="C77">
        <v>19</v>
      </c>
      <c r="D77">
        <v>18</v>
      </c>
      <c r="K77">
        <v>4.0419999999999998E-2</v>
      </c>
      <c r="L77" t="s">
        <v>27</v>
      </c>
      <c r="M77">
        <v>6.0000000000000002E-5</v>
      </c>
      <c r="N77">
        <v>0.15</v>
      </c>
      <c r="O77">
        <v>1.5E-3</v>
      </c>
      <c r="R77" t="s">
        <v>37</v>
      </c>
      <c r="S77" s="1" t="s">
        <v>4616</v>
      </c>
      <c r="U77" s="2" t="s">
        <v>32</v>
      </c>
      <c r="V77" s="2" t="s">
        <v>39</v>
      </c>
      <c r="W77" s="2" t="s">
        <v>34</v>
      </c>
    </row>
    <row r="78" spans="1:23" ht="16" x14ac:dyDescent="0.2">
      <c r="A78" t="s">
        <v>58</v>
      </c>
      <c r="B78" t="s">
        <v>43</v>
      </c>
      <c r="C78">
        <v>19</v>
      </c>
      <c r="D78">
        <v>20</v>
      </c>
      <c r="K78">
        <v>3.9780000000000003E-2</v>
      </c>
      <c r="L78" t="s">
        <v>27</v>
      </c>
      <c r="M78">
        <v>1E-4</v>
      </c>
      <c r="N78">
        <v>0.25</v>
      </c>
      <c r="O78">
        <v>2.5000000000000001E-3</v>
      </c>
      <c r="R78" t="s">
        <v>37</v>
      </c>
      <c r="S78" s="1" t="s">
        <v>4616</v>
      </c>
      <c r="U78" s="2" t="s">
        <v>30</v>
      </c>
      <c r="V78" s="2" t="s">
        <v>39</v>
      </c>
      <c r="W78" s="2" t="s">
        <v>34</v>
      </c>
    </row>
    <row r="79" spans="1:23" ht="16" x14ac:dyDescent="0.2">
      <c r="A79" t="s">
        <v>58</v>
      </c>
      <c r="B79" t="s">
        <v>43</v>
      </c>
      <c r="C79">
        <v>20</v>
      </c>
      <c r="D79">
        <v>19</v>
      </c>
      <c r="K79">
        <v>3.9699999999999999E-2</v>
      </c>
      <c r="L79" t="s">
        <v>27</v>
      </c>
      <c r="M79">
        <v>6.0000000000000002E-5</v>
      </c>
      <c r="N79">
        <v>0.15</v>
      </c>
      <c r="O79">
        <v>1.5E-3</v>
      </c>
      <c r="R79" t="s">
        <v>37</v>
      </c>
      <c r="S79" s="1" t="s">
        <v>4616</v>
      </c>
      <c r="U79" s="2" t="s">
        <v>32</v>
      </c>
      <c r="V79" s="2" t="s">
        <v>39</v>
      </c>
      <c r="W79" s="2" t="s">
        <v>34</v>
      </c>
    </row>
    <row r="80" spans="1:23" ht="16" x14ac:dyDescent="0.2">
      <c r="A80" t="s">
        <v>58</v>
      </c>
      <c r="B80" t="s">
        <v>43</v>
      </c>
      <c r="C80">
        <v>21</v>
      </c>
      <c r="D80">
        <v>20</v>
      </c>
      <c r="K80">
        <v>3.9E-2</v>
      </c>
      <c r="L80" t="s">
        <v>27</v>
      </c>
      <c r="M80">
        <v>8.0000000000000007E-5</v>
      </c>
      <c r="N80">
        <v>0.21</v>
      </c>
      <c r="O80">
        <v>2.0999999999999999E-3</v>
      </c>
      <c r="R80" t="s">
        <v>37</v>
      </c>
      <c r="S80" s="1" t="s">
        <v>4616</v>
      </c>
      <c r="U80" s="2" t="s">
        <v>32</v>
      </c>
      <c r="V80" s="2" t="s">
        <v>39</v>
      </c>
      <c r="W80" s="2" t="s">
        <v>34</v>
      </c>
    </row>
    <row r="81" spans="1:23" ht="16" x14ac:dyDescent="0.2">
      <c r="A81" t="s">
        <v>58</v>
      </c>
      <c r="B81" t="s">
        <v>43</v>
      </c>
      <c r="C81">
        <v>22</v>
      </c>
      <c r="D81">
        <v>23</v>
      </c>
      <c r="K81">
        <v>3.7350000000000001E-2</v>
      </c>
      <c r="L81" t="s">
        <v>27</v>
      </c>
      <c r="M81">
        <v>5.0000000000000002E-5</v>
      </c>
      <c r="N81">
        <v>0.13</v>
      </c>
      <c r="O81">
        <v>1.2999999999999999E-3</v>
      </c>
      <c r="R81" t="s">
        <v>37</v>
      </c>
      <c r="S81" s="1" t="s">
        <v>4616</v>
      </c>
      <c r="U81" s="2" t="s">
        <v>30</v>
      </c>
      <c r="V81" s="2" t="s">
        <v>39</v>
      </c>
      <c r="W81" s="2" t="s">
        <v>34</v>
      </c>
    </row>
    <row r="82" spans="1:23" ht="16" x14ac:dyDescent="0.2">
      <c r="A82" t="s">
        <v>58</v>
      </c>
      <c r="B82" t="s">
        <v>43</v>
      </c>
      <c r="C82">
        <v>24</v>
      </c>
      <c r="D82">
        <v>25</v>
      </c>
      <c r="K82">
        <v>3.5659999999999997E-2</v>
      </c>
      <c r="L82" t="s">
        <v>27</v>
      </c>
      <c r="M82">
        <v>6.0000000000000002E-5</v>
      </c>
      <c r="N82">
        <v>0.17</v>
      </c>
      <c r="O82">
        <v>1.6999999999999999E-3</v>
      </c>
      <c r="R82" t="s">
        <v>37</v>
      </c>
      <c r="S82" s="1" t="s">
        <v>4616</v>
      </c>
      <c r="U82" s="2" t="s">
        <v>30</v>
      </c>
      <c r="V82" s="2" t="s">
        <v>39</v>
      </c>
      <c r="W82" s="2" t="s">
        <v>34</v>
      </c>
    </row>
    <row r="83" spans="1:23" ht="16" x14ac:dyDescent="0.2">
      <c r="A83" t="s">
        <v>58</v>
      </c>
      <c r="B83" t="s">
        <v>43</v>
      </c>
      <c r="C83">
        <v>26</v>
      </c>
      <c r="D83">
        <v>27</v>
      </c>
      <c r="K83">
        <v>3.363E-2</v>
      </c>
      <c r="L83" t="s">
        <v>27</v>
      </c>
      <c r="M83">
        <v>9.0000000000000006E-5</v>
      </c>
      <c r="N83">
        <v>0.27</v>
      </c>
      <c r="O83">
        <v>2.7000000000000001E-3</v>
      </c>
      <c r="R83" t="s">
        <v>37</v>
      </c>
      <c r="S83" s="1" t="s">
        <v>4616</v>
      </c>
      <c r="U83" s="2" t="s">
        <v>30</v>
      </c>
      <c r="V83" s="2" t="s">
        <v>39</v>
      </c>
      <c r="W83" s="2" t="s">
        <v>34</v>
      </c>
    </row>
    <row r="84" spans="1:23" ht="16" x14ac:dyDescent="0.2">
      <c r="A84" t="s">
        <v>58</v>
      </c>
      <c r="B84" t="s">
        <v>43</v>
      </c>
      <c r="C84">
        <v>26</v>
      </c>
      <c r="D84">
        <v>27</v>
      </c>
      <c r="K84">
        <v>3.3790000000000001E-2</v>
      </c>
      <c r="L84" t="s">
        <v>27</v>
      </c>
      <c r="M84">
        <v>1E-4</v>
      </c>
      <c r="N84">
        <v>0.3</v>
      </c>
      <c r="O84">
        <v>3.0000000000000001E-3</v>
      </c>
      <c r="R84" t="s">
        <v>37</v>
      </c>
      <c r="S84" s="1" t="s">
        <v>4616</v>
      </c>
      <c r="U84" s="2" t="s">
        <v>30</v>
      </c>
      <c r="V84" s="2" t="s">
        <v>39</v>
      </c>
      <c r="W84" s="2" t="s">
        <v>34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Y1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437</v>
      </c>
      <c r="B2" t="s">
        <v>45</v>
      </c>
      <c r="C2">
        <v>1</v>
      </c>
      <c r="D2">
        <v>2</v>
      </c>
      <c r="K2">
        <v>0.27900000000000003</v>
      </c>
      <c r="L2" t="s">
        <v>27</v>
      </c>
      <c r="M2">
        <v>0.02</v>
      </c>
      <c r="N2">
        <v>7.17</v>
      </c>
      <c r="O2">
        <v>7.17E-2</v>
      </c>
      <c r="Q2">
        <v>11.5</v>
      </c>
      <c r="R2" t="s">
        <v>46</v>
      </c>
      <c r="S2" s="1" t="s">
        <v>4618</v>
      </c>
      <c r="U2" s="2" t="s">
        <v>30</v>
      </c>
      <c r="V2" s="2" t="s">
        <v>39</v>
      </c>
      <c r="W2" s="2" t="s">
        <v>34</v>
      </c>
      <c r="X2" s="2">
        <v>11.5</v>
      </c>
    </row>
    <row r="3" spans="1:25" ht="16" x14ac:dyDescent="0.2">
      <c r="A3" t="s">
        <v>437</v>
      </c>
      <c r="B3" t="s">
        <v>45</v>
      </c>
      <c r="C3">
        <v>1</v>
      </c>
      <c r="D3">
        <v>2</v>
      </c>
      <c r="K3">
        <v>0.26600000000000001</v>
      </c>
      <c r="L3" t="s">
        <v>27</v>
      </c>
      <c r="M3">
        <v>1.7000000000000001E-2</v>
      </c>
      <c r="N3">
        <v>6.39</v>
      </c>
      <c r="O3">
        <v>6.3899999999999998E-2</v>
      </c>
      <c r="Q3">
        <v>12</v>
      </c>
      <c r="R3" t="s">
        <v>46</v>
      </c>
      <c r="S3" s="1" t="s">
        <v>4619</v>
      </c>
      <c r="U3" s="2" t="s">
        <v>30</v>
      </c>
      <c r="V3" s="2" t="s">
        <v>39</v>
      </c>
      <c r="W3" s="2" t="s">
        <v>34</v>
      </c>
      <c r="X3" s="2">
        <v>12</v>
      </c>
    </row>
    <row r="4" spans="1:25" ht="16" x14ac:dyDescent="0.2">
      <c r="A4" t="s">
        <v>437</v>
      </c>
      <c r="B4" t="s">
        <v>45</v>
      </c>
      <c r="C4">
        <v>1</v>
      </c>
      <c r="D4">
        <v>2</v>
      </c>
      <c r="K4">
        <v>0.24099999999999999</v>
      </c>
      <c r="L4" t="s">
        <v>27</v>
      </c>
      <c r="M4">
        <v>6.0000000000000001E-3</v>
      </c>
      <c r="N4">
        <v>2.4900000000000002</v>
      </c>
      <c r="O4">
        <v>2.4899999999999999E-2</v>
      </c>
      <c r="Q4">
        <v>15</v>
      </c>
      <c r="R4" t="s">
        <v>46</v>
      </c>
      <c r="S4" s="1" t="s">
        <v>4620</v>
      </c>
      <c r="U4" s="2" t="s">
        <v>30</v>
      </c>
      <c r="V4" s="2" t="s">
        <v>39</v>
      </c>
      <c r="W4" s="2" t="s">
        <v>34</v>
      </c>
      <c r="X4" s="2">
        <v>15</v>
      </c>
    </row>
    <row r="5" spans="1:25" ht="16" x14ac:dyDescent="0.2">
      <c r="A5" t="s">
        <v>437</v>
      </c>
      <c r="B5" t="s">
        <v>45</v>
      </c>
      <c r="C5">
        <v>1</v>
      </c>
      <c r="D5">
        <v>2</v>
      </c>
      <c r="K5">
        <v>0.19500000000000001</v>
      </c>
      <c r="L5" t="s">
        <v>27</v>
      </c>
      <c r="M5">
        <v>7.0000000000000001E-3</v>
      </c>
      <c r="N5">
        <v>3.59</v>
      </c>
      <c r="O5">
        <v>3.5900000000000001E-2</v>
      </c>
      <c r="Q5">
        <v>20</v>
      </c>
      <c r="R5" t="s">
        <v>46</v>
      </c>
      <c r="S5" s="1" t="s">
        <v>4621</v>
      </c>
      <c r="U5" s="2" t="s">
        <v>30</v>
      </c>
      <c r="V5" s="2" t="s">
        <v>39</v>
      </c>
      <c r="W5" s="2" t="s">
        <v>34</v>
      </c>
      <c r="X5" s="2">
        <v>20</v>
      </c>
    </row>
    <row r="6" spans="1:25" ht="16" x14ac:dyDescent="0.2">
      <c r="A6" t="s">
        <v>437</v>
      </c>
      <c r="B6" t="s">
        <v>45</v>
      </c>
      <c r="C6">
        <v>1</v>
      </c>
      <c r="D6">
        <v>2</v>
      </c>
      <c r="K6">
        <v>0.14699999999999999</v>
      </c>
      <c r="L6" t="s">
        <v>27</v>
      </c>
      <c r="M6">
        <v>1E-3</v>
      </c>
      <c r="N6">
        <v>0.68</v>
      </c>
      <c r="O6">
        <v>6.7999999999999996E-3</v>
      </c>
      <c r="Q6">
        <v>30</v>
      </c>
      <c r="R6" t="s">
        <v>46</v>
      </c>
      <c r="S6" s="1" t="s">
        <v>4622</v>
      </c>
      <c r="U6" s="2" t="s">
        <v>30</v>
      </c>
      <c r="V6" s="2" t="s">
        <v>39</v>
      </c>
      <c r="W6" s="2" t="s">
        <v>34</v>
      </c>
      <c r="X6" s="2">
        <v>30</v>
      </c>
    </row>
    <row r="7" spans="1:25" ht="16" x14ac:dyDescent="0.2">
      <c r="A7" t="s">
        <v>437</v>
      </c>
      <c r="B7" t="s">
        <v>45</v>
      </c>
      <c r="C7">
        <v>1</v>
      </c>
      <c r="D7">
        <v>2</v>
      </c>
      <c r="K7">
        <v>0.13400000000000001</v>
      </c>
      <c r="L7" t="s">
        <v>27</v>
      </c>
      <c r="M7">
        <v>4.0000000000000001E-3</v>
      </c>
      <c r="N7">
        <v>2.99</v>
      </c>
      <c r="O7">
        <v>2.9899999999999999E-2</v>
      </c>
      <c r="Q7">
        <v>40</v>
      </c>
      <c r="R7" t="s">
        <v>46</v>
      </c>
      <c r="S7" s="1" t="s">
        <v>4623</v>
      </c>
      <c r="U7" s="2" t="s">
        <v>30</v>
      </c>
      <c r="V7" s="2" t="s">
        <v>39</v>
      </c>
      <c r="W7" s="2" t="s">
        <v>34</v>
      </c>
      <c r="X7" s="2">
        <v>40</v>
      </c>
    </row>
    <row r="8" spans="1:25" ht="16" x14ac:dyDescent="0.2">
      <c r="A8" t="s">
        <v>437</v>
      </c>
      <c r="B8" t="s">
        <v>45</v>
      </c>
      <c r="C8">
        <v>1</v>
      </c>
      <c r="D8">
        <v>2</v>
      </c>
      <c r="K8">
        <v>0.1198</v>
      </c>
      <c r="L8" t="s">
        <v>27</v>
      </c>
      <c r="M8">
        <v>1.1000000000000001E-3</v>
      </c>
      <c r="N8">
        <v>0.92</v>
      </c>
      <c r="O8">
        <v>9.1999999999999998E-3</v>
      </c>
      <c r="Q8">
        <v>50</v>
      </c>
      <c r="R8" t="s">
        <v>46</v>
      </c>
      <c r="S8" s="1" t="s">
        <v>4624</v>
      </c>
      <c r="U8" s="2" t="s">
        <v>30</v>
      </c>
      <c r="V8" s="2" t="s">
        <v>39</v>
      </c>
      <c r="W8" s="2" t="s">
        <v>34</v>
      </c>
      <c r="X8" s="2">
        <v>50</v>
      </c>
    </row>
    <row r="9" spans="1:25" ht="16" x14ac:dyDescent="0.2">
      <c r="A9" t="s">
        <v>437</v>
      </c>
      <c r="B9" t="s">
        <v>45</v>
      </c>
      <c r="C9">
        <v>1</v>
      </c>
      <c r="D9">
        <v>2</v>
      </c>
      <c r="K9">
        <v>0.10929999999999999</v>
      </c>
      <c r="L9" t="s">
        <v>27</v>
      </c>
      <c r="M9">
        <v>5.0000000000000001E-4</v>
      </c>
      <c r="N9">
        <v>0.46</v>
      </c>
      <c r="O9">
        <v>4.5999999999999999E-3</v>
      </c>
      <c r="Q9">
        <v>60</v>
      </c>
      <c r="R9" t="s">
        <v>46</v>
      </c>
      <c r="S9" s="1" t="s">
        <v>4625</v>
      </c>
      <c r="U9" s="2" t="s">
        <v>30</v>
      </c>
      <c r="V9" s="2" t="s">
        <v>39</v>
      </c>
      <c r="W9" s="2" t="s">
        <v>34</v>
      </c>
      <c r="X9" s="2">
        <v>60</v>
      </c>
    </row>
    <row r="10" spans="1:25" ht="16" x14ac:dyDescent="0.2">
      <c r="A10" t="s">
        <v>437</v>
      </c>
      <c r="B10" t="s">
        <v>45</v>
      </c>
      <c r="C10">
        <v>1</v>
      </c>
      <c r="D10">
        <v>2</v>
      </c>
      <c r="K10">
        <v>9.9400000000000002E-2</v>
      </c>
      <c r="L10" t="s">
        <v>27</v>
      </c>
      <c r="M10">
        <v>1E-3</v>
      </c>
      <c r="N10">
        <v>1.01</v>
      </c>
      <c r="O10">
        <v>1.01E-2</v>
      </c>
      <c r="Q10">
        <v>70</v>
      </c>
      <c r="R10" t="s">
        <v>46</v>
      </c>
      <c r="S10" s="1" t="s">
        <v>4625</v>
      </c>
      <c r="U10" s="2" t="s">
        <v>30</v>
      </c>
      <c r="V10" s="2" t="s">
        <v>39</v>
      </c>
      <c r="W10" s="2" t="s">
        <v>34</v>
      </c>
      <c r="X10" s="2">
        <v>70</v>
      </c>
    </row>
    <row r="11" spans="1:25" ht="16" x14ac:dyDescent="0.2">
      <c r="A11" t="s">
        <v>437</v>
      </c>
      <c r="B11" t="s">
        <v>45</v>
      </c>
      <c r="C11">
        <v>1</v>
      </c>
      <c r="D11">
        <v>2</v>
      </c>
      <c r="K11">
        <v>9.0499999999999997E-2</v>
      </c>
      <c r="L11" t="s">
        <v>27</v>
      </c>
      <c r="M11">
        <v>5.0000000000000001E-4</v>
      </c>
      <c r="N11">
        <v>0.55000000000000004</v>
      </c>
      <c r="O11">
        <v>5.5000000000000014E-3</v>
      </c>
      <c r="Q11">
        <v>80</v>
      </c>
      <c r="R11" t="s">
        <v>46</v>
      </c>
      <c r="S11" s="1" t="s">
        <v>4624</v>
      </c>
      <c r="U11" s="2" t="s">
        <v>30</v>
      </c>
      <c r="V11" s="2" t="s">
        <v>39</v>
      </c>
      <c r="W11" s="2" t="s">
        <v>34</v>
      </c>
      <c r="X11" s="2">
        <v>80</v>
      </c>
    </row>
    <row r="12" spans="1:25" ht="16" x14ac:dyDescent="0.2">
      <c r="A12" t="s">
        <v>437</v>
      </c>
      <c r="B12" t="s">
        <v>45</v>
      </c>
      <c r="C12">
        <v>1</v>
      </c>
      <c r="D12">
        <v>2</v>
      </c>
      <c r="K12">
        <v>7.9100000000000004E-2</v>
      </c>
      <c r="L12" t="s">
        <v>27</v>
      </c>
      <c r="M12">
        <v>5.9999999999999995E-4</v>
      </c>
      <c r="N12">
        <v>0.76</v>
      </c>
      <c r="O12">
        <v>7.6E-3</v>
      </c>
      <c r="Q12">
        <v>100</v>
      </c>
      <c r="R12" t="s">
        <v>46</v>
      </c>
      <c r="S12" s="1" t="s">
        <v>4624</v>
      </c>
      <c r="U12" s="2" t="s">
        <v>30</v>
      </c>
      <c r="V12" s="2" t="s">
        <v>39</v>
      </c>
      <c r="W12" s="2" t="s">
        <v>34</v>
      </c>
      <c r="X12" s="2">
        <v>100</v>
      </c>
    </row>
    <row r="13" spans="1:25" ht="16" x14ac:dyDescent="0.2">
      <c r="A13" t="s">
        <v>437</v>
      </c>
      <c r="B13" t="s">
        <v>45</v>
      </c>
      <c r="C13">
        <v>1</v>
      </c>
      <c r="D13">
        <v>2</v>
      </c>
      <c r="K13">
        <v>5.7500000000000002E-2</v>
      </c>
      <c r="L13" t="s">
        <v>27</v>
      </c>
      <c r="M13">
        <v>1.5E-3</v>
      </c>
      <c r="N13">
        <v>2.61</v>
      </c>
      <c r="O13">
        <v>2.6100000000000002E-2</v>
      </c>
      <c r="Q13">
        <v>200</v>
      </c>
      <c r="R13" t="s">
        <v>46</v>
      </c>
      <c r="S13" s="1" t="s">
        <v>4625</v>
      </c>
      <c r="U13" s="2" t="s">
        <v>30</v>
      </c>
      <c r="V13" s="2" t="s">
        <v>39</v>
      </c>
      <c r="W13" s="2" t="s">
        <v>34</v>
      </c>
      <c r="X13" s="2">
        <v>200</v>
      </c>
    </row>
    <row r="14" spans="1:25" ht="16" x14ac:dyDescent="0.2">
      <c r="A14" t="s">
        <v>437</v>
      </c>
      <c r="B14" t="s">
        <v>45</v>
      </c>
      <c r="C14">
        <v>1</v>
      </c>
      <c r="D14">
        <v>2</v>
      </c>
      <c r="K14">
        <v>4.6620000000000002E-2</v>
      </c>
      <c r="L14" t="s">
        <v>27</v>
      </c>
      <c r="M14">
        <v>8.0000000000000007E-5</v>
      </c>
      <c r="N14">
        <v>0.17</v>
      </c>
      <c r="O14">
        <v>1.6999999999999999E-3</v>
      </c>
      <c r="Q14">
        <v>298.60000000000002</v>
      </c>
      <c r="R14" t="s">
        <v>4617</v>
      </c>
      <c r="S14" s="1" t="s">
        <v>4626</v>
      </c>
      <c r="U14" s="2" t="s">
        <v>30</v>
      </c>
      <c r="V14" s="2" t="s">
        <v>39</v>
      </c>
      <c r="W14" s="2" t="s">
        <v>34</v>
      </c>
      <c r="X14" s="2">
        <v>298.60000000000002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Y1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437</v>
      </c>
      <c r="B2" t="s">
        <v>45</v>
      </c>
      <c r="C2">
        <v>1</v>
      </c>
      <c r="D2">
        <v>0</v>
      </c>
      <c r="K2">
        <v>0.1464</v>
      </c>
      <c r="L2" t="s">
        <v>27</v>
      </c>
      <c r="M2">
        <v>4.0000000000000002E-4</v>
      </c>
      <c r="N2">
        <v>0.27</v>
      </c>
      <c r="O2">
        <v>2.7000000000000001E-3</v>
      </c>
      <c r="Q2">
        <v>40</v>
      </c>
      <c r="R2" t="s">
        <v>46</v>
      </c>
      <c r="S2" s="1" t="s">
        <v>4627</v>
      </c>
      <c r="U2" s="2" t="s">
        <v>32</v>
      </c>
      <c r="V2" s="2" t="s">
        <v>39</v>
      </c>
      <c r="W2" s="2" t="s">
        <v>34</v>
      </c>
      <c r="X2" s="2">
        <v>40</v>
      </c>
    </row>
    <row r="3" spans="1:25" ht="16" x14ac:dyDescent="0.2">
      <c r="A3" t="s">
        <v>437</v>
      </c>
      <c r="B3" t="s">
        <v>45</v>
      </c>
      <c r="C3">
        <v>1</v>
      </c>
      <c r="D3">
        <v>0</v>
      </c>
      <c r="K3">
        <v>0.14899999999999999</v>
      </c>
      <c r="L3" t="s">
        <v>27</v>
      </c>
      <c r="M3">
        <v>5.0000000000000001E-4</v>
      </c>
      <c r="N3">
        <v>0.34</v>
      </c>
      <c r="O3">
        <v>3.3999999999999998E-3</v>
      </c>
      <c r="Q3">
        <v>40</v>
      </c>
      <c r="R3" t="s">
        <v>46</v>
      </c>
      <c r="S3" s="1" t="s">
        <v>4628</v>
      </c>
      <c r="U3" s="2" t="s">
        <v>32</v>
      </c>
      <c r="V3" s="2" t="s">
        <v>39</v>
      </c>
      <c r="W3" s="2" t="s">
        <v>34</v>
      </c>
      <c r="X3" s="2">
        <v>40</v>
      </c>
    </row>
    <row r="4" spans="1:25" ht="16" x14ac:dyDescent="0.2">
      <c r="A4" t="s">
        <v>437</v>
      </c>
      <c r="B4" t="s">
        <v>45</v>
      </c>
      <c r="C4">
        <v>1</v>
      </c>
      <c r="D4">
        <v>0</v>
      </c>
      <c r="K4">
        <v>0.1043</v>
      </c>
      <c r="L4" t="s">
        <v>27</v>
      </c>
      <c r="M4">
        <v>1.5E-3</v>
      </c>
      <c r="N4">
        <v>1.44</v>
      </c>
      <c r="O4">
        <v>1.44E-2</v>
      </c>
      <c r="Q4">
        <v>75</v>
      </c>
      <c r="R4" t="s">
        <v>46</v>
      </c>
      <c r="S4" s="1" t="s">
        <v>4629</v>
      </c>
      <c r="U4" s="2" t="s">
        <v>32</v>
      </c>
      <c r="V4" s="2" t="s">
        <v>39</v>
      </c>
      <c r="W4" s="2" t="s">
        <v>34</v>
      </c>
      <c r="X4" s="2">
        <v>75</v>
      </c>
    </row>
    <row r="5" spans="1:25" ht="16" x14ac:dyDescent="0.2">
      <c r="A5" t="s">
        <v>437</v>
      </c>
      <c r="B5" t="s">
        <v>45</v>
      </c>
      <c r="C5">
        <v>1</v>
      </c>
      <c r="D5">
        <v>0</v>
      </c>
      <c r="K5">
        <v>0.1041</v>
      </c>
      <c r="L5" t="s">
        <v>27</v>
      </c>
      <c r="M5">
        <v>2.9999999999999997E-4</v>
      </c>
      <c r="N5">
        <v>0.28999999999999998</v>
      </c>
      <c r="O5">
        <v>2.8999999999999998E-3</v>
      </c>
      <c r="Q5">
        <v>75</v>
      </c>
      <c r="R5" t="s">
        <v>46</v>
      </c>
      <c r="S5" s="1" t="s">
        <v>4630</v>
      </c>
      <c r="U5" s="2" t="s">
        <v>32</v>
      </c>
      <c r="V5" s="2" t="s">
        <v>39</v>
      </c>
      <c r="W5" s="2" t="s">
        <v>34</v>
      </c>
      <c r="X5" s="2">
        <v>75</v>
      </c>
    </row>
    <row r="6" spans="1:25" ht="16" x14ac:dyDescent="0.2">
      <c r="A6" t="s">
        <v>437</v>
      </c>
      <c r="B6" t="s">
        <v>45</v>
      </c>
      <c r="C6">
        <v>1</v>
      </c>
      <c r="D6">
        <v>0</v>
      </c>
      <c r="K6">
        <v>8.4699999999999998E-2</v>
      </c>
      <c r="L6" t="s">
        <v>27</v>
      </c>
      <c r="M6">
        <v>8.9999999999999998E-4</v>
      </c>
      <c r="N6">
        <v>1.06</v>
      </c>
      <c r="O6">
        <v>1.06E-2</v>
      </c>
      <c r="Q6">
        <v>100</v>
      </c>
      <c r="R6" t="s">
        <v>46</v>
      </c>
      <c r="S6" s="1" t="s">
        <v>4631</v>
      </c>
      <c r="U6" s="2" t="s">
        <v>32</v>
      </c>
      <c r="V6" s="2" t="s">
        <v>39</v>
      </c>
      <c r="W6" s="2" t="s">
        <v>34</v>
      </c>
      <c r="X6" s="2">
        <v>100</v>
      </c>
    </row>
    <row r="7" spans="1:25" ht="16" x14ac:dyDescent="0.2">
      <c r="A7" t="s">
        <v>437</v>
      </c>
      <c r="B7" t="s">
        <v>45</v>
      </c>
      <c r="C7">
        <v>1</v>
      </c>
      <c r="D7">
        <v>0</v>
      </c>
      <c r="K7">
        <v>8.5900000000000004E-2</v>
      </c>
      <c r="L7" t="s">
        <v>27</v>
      </c>
      <c r="M7">
        <v>6.9999999999999999E-4</v>
      </c>
      <c r="N7">
        <v>0.81</v>
      </c>
      <c r="O7">
        <v>8.1000000000000013E-3</v>
      </c>
      <c r="Q7">
        <v>100</v>
      </c>
      <c r="R7" t="s">
        <v>46</v>
      </c>
      <c r="S7" s="1" t="s">
        <v>4632</v>
      </c>
      <c r="U7" s="2" t="s">
        <v>32</v>
      </c>
      <c r="V7" s="2" t="s">
        <v>39</v>
      </c>
      <c r="W7" s="2" t="s">
        <v>34</v>
      </c>
      <c r="X7" s="2">
        <v>100</v>
      </c>
    </row>
    <row r="8" spans="1:25" ht="16" x14ac:dyDescent="0.2">
      <c r="A8" t="s">
        <v>437</v>
      </c>
      <c r="B8" t="s">
        <v>45</v>
      </c>
      <c r="C8">
        <v>1</v>
      </c>
      <c r="D8">
        <v>0</v>
      </c>
      <c r="K8">
        <v>5.8299999999999998E-2</v>
      </c>
      <c r="L8" t="s">
        <v>27</v>
      </c>
      <c r="M8">
        <v>8.9999999999999998E-4</v>
      </c>
      <c r="N8">
        <v>1.54</v>
      </c>
      <c r="O8">
        <v>1.54E-2</v>
      </c>
      <c r="Q8">
        <v>200</v>
      </c>
      <c r="R8" t="s">
        <v>46</v>
      </c>
      <c r="S8" s="1" t="s">
        <v>4633</v>
      </c>
      <c r="U8" s="2" t="s">
        <v>32</v>
      </c>
      <c r="V8" s="2" t="s">
        <v>39</v>
      </c>
      <c r="W8" s="2" t="s">
        <v>34</v>
      </c>
      <c r="X8" s="2">
        <v>200</v>
      </c>
    </row>
    <row r="9" spans="1:25" ht="16" x14ac:dyDescent="0.2">
      <c r="A9" t="s">
        <v>437</v>
      </c>
      <c r="B9" t="s">
        <v>45</v>
      </c>
      <c r="C9">
        <v>1</v>
      </c>
      <c r="D9">
        <v>0</v>
      </c>
      <c r="K9">
        <v>5.96E-2</v>
      </c>
      <c r="L9" t="s">
        <v>27</v>
      </c>
      <c r="M9">
        <v>2.0000000000000001E-4</v>
      </c>
      <c r="N9">
        <v>0.34</v>
      </c>
      <c r="O9">
        <v>3.3999999999999998E-3</v>
      </c>
      <c r="Q9">
        <v>200</v>
      </c>
      <c r="R9" t="s">
        <v>46</v>
      </c>
      <c r="S9" s="1" t="s">
        <v>4634</v>
      </c>
      <c r="U9" s="2" t="s">
        <v>32</v>
      </c>
      <c r="V9" s="2" t="s">
        <v>39</v>
      </c>
      <c r="W9" s="2" t="s">
        <v>34</v>
      </c>
      <c r="X9" s="2">
        <v>200</v>
      </c>
    </row>
    <row r="10" spans="1:25" ht="16" x14ac:dyDescent="0.2">
      <c r="A10" t="s">
        <v>437</v>
      </c>
      <c r="B10" t="s">
        <v>45</v>
      </c>
      <c r="C10">
        <v>1</v>
      </c>
      <c r="D10">
        <v>0</v>
      </c>
      <c r="K10">
        <v>5.9799999999999999E-2</v>
      </c>
      <c r="L10" t="s">
        <v>27</v>
      </c>
      <c r="M10">
        <v>1E-4</v>
      </c>
      <c r="N10">
        <v>0.17</v>
      </c>
      <c r="O10">
        <v>1.6999999999999999E-3</v>
      </c>
      <c r="Q10">
        <v>200</v>
      </c>
      <c r="R10" t="s">
        <v>46</v>
      </c>
      <c r="S10" s="1" t="s">
        <v>4635</v>
      </c>
      <c r="U10" s="2" t="s">
        <v>32</v>
      </c>
      <c r="V10" s="2" t="s">
        <v>39</v>
      </c>
      <c r="W10" s="2" t="s">
        <v>34</v>
      </c>
      <c r="X10" s="2">
        <v>200</v>
      </c>
    </row>
    <row r="11" spans="1:25" ht="16" x14ac:dyDescent="0.2">
      <c r="A11" t="s">
        <v>437</v>
      </c>
      <c r="B11" t="s">
        <v>45</v>
      </c>
      <c r="C11">
        <v>1</v>
      </c>
      <c r="D11">
        <v>0</v>
      </c>
      <c r="K11">
        <v>0.06</v>
      </c>
      <c r="L11" t="s">
        <v>27</v>
      </c>
      <c r="M11">
        <v>1E-4</v>
      </c>
      <c r="N11">
        <v>0.17</v>
      </c>
      <c r="O11">
        <v>1.6999999999999999E-3</v>
      </c>
      <c r="Q11">
        <v>200</v>
      </c>
      <c r="R11" t="s">
        <v>46</v>
      </c>
      <c r="S11" s="1" t="s">
        <v>4636</v>
      </c>
      <c r="U11" s="2" t="s">
        <v>32</v>
      </c>
      <c r="V11" s="2" t="s">
        <v>39</v>
      </c>
      <c r="W11" s="2" t="s">
        <v>34</v>
      </c>
      <c r="X11" s="2">
        <v>200</v>
      </c>
    </row>
    <row r="12" spans="1:25" ht="16" x14ac:dyDescent="0.2">
      <c r="A12" t="s">
        <v>437</v>
      </c>
      <c r="B12" t="s">
        <v>45</v>
      </c>
      <c r="C12">
        <v>1</v>
      </c>
      <c r="D12">
        <v>0</v>
      </c>
      <c r="K12">
        <v>4.8300000000000003E-2</v>
      </c>
      <c r="L12" t="s">
        <v>27</v>
      </c>
      <c r="M12">
        <v>2.0000000000000001E-4</v>
      </c>
      <c r="N12">
        <v>0.41</v>
      </c>
      <c r="O12">
        <v>4.0999999999999986E-3</v>
      </c>
      <c r="Q12">
        <v>296.7</v>
      </c>
      <c r="R12" t="s">
        <v>46</v>
      </c>
      <c r="S12" s="1" t="s">
        <v>4637</v>
      </c>
      <c r="U12" s="2" t="s">
        <v>32</v>
      </c>
      <c r="V12" s="2" t="s">
        <v>39</v>
      </c>
      <c r="W12" s="2" t="s">
        <v>34</v>
      </c>
      <c r="X12" s="2">
        <v>296.7</v>
      </c>
    </row>
    <row r="13" spans="1:25" ht="16" x14ac:dyDescent="0.2">
      <c r="A13" t="s">
        <v>437</v>
      </c>
      <c r="B13" t="s">
        <v>45</v>
      </c>
      <c r="C13">
        <v>1</v>
      </c>
      <c r="D13">
        <v>0</v>
      </c>
      <c r="K13">
        <v>4.8809999999999999E-2</v>
      </c>
      <c r="L13" t="s">
        <v>27</v>
      </c>
      <c r="M13">
        <v>2.0000000000000002E-5</v>
      </c>
      <c r="N13">
        <v>0.04</v>
      </c>
      <c r="O13">
        <v>4.0000000000000002E-4</v>
      </c>
      <c r="Q13">
        <v>296.7</v>
      </c>
      <c r="R13" t="s">
        <v>46</v>
      </c>
      <c r="S13" s="1" t="s">
        <v>4638</v>
      </c>
      <c r="U13" s="2" t="s">
        <v>32</v>
      </c>
      <c r="V13" s="2" t="s">
        <v>39</v>
      </c>
      <c r="W13" s="2" t="s">
        <v>34</v>
      </c>
      <c r="X13" s="2">
        <v>296.7</v>
      </c>
    </row>
    <row r="14" spans="1:25" ht="16" x14ac:dyDescent="0.2">
      <c r="A14" t="s">
        <v>437</v>
      </c>
      <c r="B14" t="s">
        <v>45</v>
      </c>
      <c r="C14">
        <v>1</v>
      </c>
      <c r="D14">
        <v>0</v>
      </c>
      <c r="K14">
        <v>4.9009999999999998E-2</v>
      </c>
      <c r="L14" t="s">
        <v>27</v>
      </c>
      <c r="M14">
        <v>4.0000000000000003E-5</v>
      </c>
      <c r="N14">
        <v>0.08</v>
      </c>
      <c r="O14">
        <v>8.0000000000000004E-4</v>
      </c>
      <c r="Q14">
        <v>296.7</v>
      </c>
      <c r="R14" t="s">
        <v>46</v>
      </c>
      <c r="S14" s="1" t="s">
        <v>4639</v>
      </c>
      <c r="U14" s="2" t="s">
        <v>32</v>
      </c>
      <c r="V14" s="2" t="s">
        <v>39</v>
      </c>
      <c r="W14" s="2" t="s">
        <v>34</v>
      </c>
      <c r="X14" s="2">
        <v>296.7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Y42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548</v>
      </c>
      <c r="B2" t="s">
        <v>43</v>
      </c>
      <c r="C2">
        <v>0</v>
      </c>
      <c r="D2">
        <v>0</v>
      </c>
      <c r="K2">
        <v>1.489E-2</v>
      </c>
      <c r="L2" t="s">
        <v>27</v>
      </c>
      <c r="M2">
        <v>1.0132502738308801E-3</v>
      </c>
      <c r="N2">
        <v>6.8</v>
      </c>
      <c r="O2">
        <v>6.8000000000000005E-2</v>
      </c>
      <c r="Q2">
        <v>300</v>
      </c>
      <c r="R2" t="s">
        <v>4640</v>
      </c>
      <c r="S2" s="1" t="s">
        <v>4641</v>
      </c>
      <c r="U2" s="2" t="s">
        <v>4656</v>
      </c>
      <c r="V2" s="2" t="s">
        <v>39</v>
      </c>
      <c r="W2" s="2" t="s">
        <v>34</v>
      </c>
      <c r="X2" s="2" t="s">
        <v>4658</v>
      </c>
    </row>
    <row r="3" spans="1:25" ht="16" x14ac:dyDescent="0.2">
      <c r="A3" t="s">
        <v>548</v>
      </c>
      <c r="B3" t="s">
        <v>43</v>
      </c>
      <c r="C3">
        <v>0</v>
      </c>
      <c r="D3">
        <v>0</v>
      </c>
      <c r="K3">
        <v>2.4320000000000001E-2</v>
      </c>
      <c r="L3" t="s">
        <v>27</v>
      </c>
      <c r="Q3">
        <v>300</v>
      </c>
      <c r="R3" t="s">
        <v>4640</v>
      </c>
      <c r="S3" s="1" t="s">
        <v>4642</v>
      </c>
      <c r="U3" s="2" t="s">
        <v>31</v>
      </c>
      <c r="V3" s="2" t="s">
        <v>40</v>
      </c>
      <c r="W3" s="2" t="s">
        <v>34</v>
      </c>
      <c r="X3" s="2" t="s">
        <v>4658</v>
      </c>
    </row>
    <row r="4" spans="1:25" ht="16" x14ac:dyDescent="0.2">
      <c r="A4" t="s">
        <v>548</v>
      </c>
      <c r="B4" t="s">
        <v>43</v>
      </c>
      <c r="C4">
        <v>0</v>
      </c>
      <c r="D4">
        <v>0</v>
      </c>
      <c r="K4">
        <v>1.925E-2</v>
      </c>
      <c r="L4" t="s">
        <v>27</v>
      </c>
      <c r="Q4">
        <v>300</v>
      </c>
      <c r="R4" t="s">
        <v>4640</v>
      </c>
      <c r="S4" s="1" t="s">
        <v>4643</v>
      </c>
      <c r="U4" s="2" t="s">
        <v>31</v>
      </c>
      <c r="V4" s="2" t="s">
        <v>40</v>
      </c>
      <c r="W4" s="2" t="s">
        <v>34</v>
      </c>
      <c r="X4" s="2" t="s">
        <v>4658</v>
      </c>
    </row>
    <row r="5" spans="1:25" ht="32" x14ac:dyDescent="0.2">
      <c r="A5" t="s">
        <v>548</v>
      </c>
      <c r="B5" t="s">
        <v>43</v>
      </c>
      <c r="C5">
        <v>1</v>
      </c>
      <c r="D5">
        <v>1</v>
      </c>
      <c r="K5">
        <v>1.3679999999999999E-2</v>
      </c>
      <c r="L5" t="s">
        <v>27</v>
      </c>
      <c r="M5">
        <v>1.0132502738308801E-3</v>
      </c>
      <c r="N5">
        <v>7.4068002473017547</v>
      </c>
      <c r="O5">
        <v>7.406800247301755E-2</v>
      </c>
      <c r="Q5">
        <v>300</v>
      </c>
      <c r="R5" t="s">
        <v>4640</v>
      </c>
      <c r="S5" s="1" t="s">
        <v>4644</v>
      </c>
      <c r="U5" s="2" t="s">
        <v>4656</v>
      </c>
      <c r="V5" s="2" t="s">
        <v>39</v>
      </c>
      <c r="W5" s="2" t="s">
        <v>34</v>
      </c>
      <c r="X5" s="2" t="s">
        <v>4658</v>
      </c>
    </row>
    <row r="6" spans="1:25" ht="16" x14ac:dyDescent="0.2">
      <c r="A6" t="s">
        <v>548</v>
      </c>
      <c r="B6" t="s">
        <v>43</v>
      </c>
      <c r="C6">
        <v>1</v>
      </c>
      <c r="D6">
        <v>1</v>
      </c>
      <c r="K6">
        <v>2.1180000000000001E-2</v>
      </c>
      <c r="L6" t="s">
        <v>27</v>
      </c>
      <c r="Q6">
        <v>300</v>
      </c>
      <c r="R6" t="s">
        <v>4640</v>
      </c>
      <c r="S6" s="1" t="s">
        <v>4642</v>
      </c>
      <c r="U6" s="2" t="s">
        <v>31</v>
      </c>
      <c r="V6" s="2" t="s">
        <v>40</v>
      </c>
      <c r="W6" s="2" t="s">
        <v>34</v>
      </c>
      <c r="X6" s="2" t="s">
        <v>4658</v>
      </c>
    </row>
    <row r="7" spans="1:25" ht="16" x14ac:dyDescent="0.2">
      <c r="A7" t="s">
        <v>548</v>
      </c>
      <c r="B7" t="s">
        <v>43</v>
      </c>
      <c r="C7">
        <v>1</v>
      </c>
      <c r="D7">
        <v>1</v>
      </c>
      <c r="K7">
        <v>1.702E-2</v>
      </c>
      <c r="L7" t="s">
        <v>27</v>
      </c>
      <c r="Q7">
        <v>300</v>
      </c>
      <c r="R7" t="s">
        <v>4640</v>
      </c>
      <c r="S7" s="1" t="s">
        <v>4643</v>
      </c>
      <c r="U7" s="2" t="s">
        <v>31</v>
      </c>
      <c r="V7" s="2" t="s">
        <v>40</v>
      </c>
      <c r="W7" s="2" t="s">
        <v>34</v>
      </c>
      <c r="X7" s="2" t="s">
        <v>4658</v>
      </c>
    </row>
    <row r="8" spans="1:25" ht="32" x14ac:dyDescent="0.2">
      <c r="A8" t="s">
        <v>548</v>
      </c>
      <c r="B8" t="s">
        <v>43</v>
      </c>
      <c r="C8">
        <v>2</v>
      </c>
      <c r="D8">
        <v>2</v>
      </c>
      <c r="K8">
        <v>1.2670000000000001E-2</v>
      </c>
      <c r="L8" t="s">
        <v>27</v>
      </c>
      <c r="M8">
        <v>1.0132502738308801E-3</v>
      </c>
      <c r="N8">
        <v>7.9972397303147593</v>
      </c>
      <c r="O8">
        <v>7.9972397303147591E-2</v>
      </c>
      <c r="Q8">
        <v>300</v>
      </c>
      <c r="R8" t="s">
        <v>4640</v>
      </c>
      <c r="S8" s="1" t="s">
        <v>4644</v>
      </c>
      <c r="U8" s="2" t="s">
        <v>4656</v>
      </c>
      <c r="V8" s="2" t="s">
        <v>39</v>
      </c>
      <c r="W8" s="2" t="s">
        <v>34</v>
      </c>
      <c r="X8" s="2" t="s">
        <v>4658</v>
      </c>
    </row>
    <row r="9" spans="1:25" ht="16" x14ac:dyDescent="0.2">
      <c r="A9" t="s">
        <v>548</v>
      </c>
      <c r="B9" t="s">
        <v>43</v>
      </c>
      <c r="C9">
        <v>2</v>
      </c>
      <c r="D9">
        <v>2</v>
      </c>
      <c r="K9">
        <v>1.652E-2</v>
      </c>
      <c r="L9" t="s">
        <v>27</v>
      </c>
      <c r="Q9">
        <v>300</v>
      </c>
      <c r="R9" t="s">
        <v>4640</v>
      </c>
      <c r="S9" s="1" t="s">
        <v>4642</v>
      </c>
      <c r="U9" s="2" t="s">
        <v>31</v>
      </c>
      <c r="V9" s="2" t="s">
        <v>40</v>
      </c>
      <c r="W9" s="2" t="s">
        <v>34</v>
      </c>
      <c r="X9" s="2" t="s">
        <v>4658</v>
      </c>
    </row>
    <row r="10" spans="1:25" ht="16" x14ac:dyDescent="0.2">
      <c r="A10" t="s">
        <v>548</v>
      </c>
      <c r="B10" t="s">
        <v>43</v>
      </c>
      <c r="C10">
        <v>2</v>
      </c>
      <c r="D10">
        <v>2</v>
      </c>
      <c r="K10">
        <v>1.337E-2</v>
      </c>
      <c r="L10" t="s">
        <v>27</v>
      </c>
      <c r="Q10">
        <v>300</v>
      </c>
      <c r="R10" t="s">
        <v>4640</v>
      </c>
      <c r="S10" s="1" t="s">
        <v>4643</v>
      </c>
      <c r="U10" s="2" t="s">
        <v>31</v>
      </c>
      <c r="V10" s="2" t="s">
        <v>40</v>
      </c>
      <c r="W10" s="2" t="s">
        <v>34</v>
      </c>
      <c r="X10" s="2" t="s">
        <v>4658</v>
      </c>
    </row>
    <row r="11" spans="1:25" ht="32" x14ac:dyDescent="0.2">
      <c r="A11" t="s">
        <v>548</v>
      </c>
      <c r="B11" t="s">
        <v>43</v>
      </c>
      <c r="C11">
        <v>0</v>
      </c>
      <c r="D11">
        <v>0</v>
      </c>
      <c r="K11">
        <v>1.044E-2</v>
      </c>
      <c r="L11" t="s">
        <v>27</v>
      </c>
      <c r="M11">
        <v>1.5198754107463299E-3</v>
      </c>
      <c r="N11">
        <v>14.55819358952423</v>
      </c>
      <c r="O11">
        <v>0.14558193589524229</v>
      </c>
      <c r="Q11">
        <v>175</v>
      </c>
      <c r="R11" t="s">
        <v>4640</v>
      </c>
      <c r="S11" s="1" t="s">
        <v>4645</v>
      </c>
      <c r="U11" s="2" t="s">
        <v>4656</v>
      </c>
      <c r="V11" s="2" t="s">
        <v>39</v>
      </c>
      <c r="W11" s="2" t="s">
        <v>34</v>
      </c>
      <c r="X11" s="2" t="s">
        <v>4659</v>
      </c>
    </row>
    <row r="12" spans="1:25" ht="16" x14ac:dyDescent="0.2">
      <c r="A12" t="s">
        <v>548</v>
      </c>
      <c r="B12" t="s">
        <v>43</v>
      </c>
      <c r="C12">
        <v>0</v>
      </c>
      <c r="D12">
        <v>0</v>
      </c>
      <c r="K12">
        <v>1.2970000000000001E-2</v>
      </c>
      <c r="L12" t="s">
        <v>27</v>
      </c>
      <c r="Q12">
        <v>175</v>
      </c>
      <c r="R12" t="s">
        <v>4640</v>
      </c>
      <c r="S12" s="1" t="s">
        <v>4646</v>
      </c>
      <c r="U12" s="2" t="s">
        <v>31</v>
      </c>
      <c r="V12" s="2" t="s">
        <v>40</v>
      </c>
      <c r="W12" s="2" t="s">
        <v>34</v>
      </c>
      <c r="X12" s="2" t="s">
        <v>4659</v>
      </c>
    </row>
    <row r="13" spans="1:25" ht="16" x14ac:dyDescent="0.2">
      <c r="A13" t="s">
        <v>548</v>
      </c>
      <c r="B13" t="s">
        <v>43</v>
      </c>
      <c r="C13">
        <v>0</v>
      </c>
      <c r="D13">
        <v>0</v>
      </c>
      <c r="K13">
        <v>1.023E-2</v>
      </c>
      <c r="L13" t="s">
        <v>27</v>
      </c>
      <c r="Q13">
        <v>175</v>
      </c>
      <c r="R13" t="s">
        <v>4640</v>
      </c>
      <c r="S13" s="1" t="s">
        <v>4647</v>
      </c>
      <c r="U13" s="2" t="s">
        <v>31</v>
      </c>
      <c r="V13" s="2" t="s">
        <v>40</v>
      </c>
      <c r="W13" s="2" t="s">
        <v>34</v>
      </c>
      <c r="X13" s="2" t="s">
        <v>4659</v>
      </c>
    </row>
    <row r="14" spans="1:25" ht="32" x14ac:dyDescent="0.2">
      <c r="A14" t="s">
        <v>548</v>
      </c>
      <c r="B14" t="s">
        <v>43</v>
      </c>
      <c r="C14">
        <v>1</v>
      </c>
      <c r="D14">
        <v>1</v>
      </c>
      <c r="K14">
        <v>9.3200000000000002E-3</v>
      </c>
      <c r="L14" t="s">
        <v>27</v>
      </c>
      <c r="M14">
        <v>1.0132502738308801E-3</v>
      </c>
      <c r="N14">
        <v>10.8717840539794</v>
      </c>
      <c r="O14">
        <v>0.108717840539794</v>
      </c>
      <c r="Q14">
        <v>175</v>
      </c>
      <c r="R14" t="s">
        <v>4640</v>
      </c>
      <c r="S14" s="1" t="s">
        <v>4645</v>
      </c>
      <c r="U14" s="2" t="s">
        <v>4656</v>
      </c>
      <c r="V14" s="2" t="s">
        <v>39</v>
      </c>
      <c r="W14" s="2" t="s">
        <v>34</v>
      </c>
      <c r="X14" s="2" t="s">
        <v>4659</v>
      </c>
    </row>
    <row r="15" spans="1:25" ht="16" x14ac:dyDescent="0.2">
      <c r="A15" t="s">
        <v>548</v>
      </c>
      <c r="B15" t="s">
        <v>43</v>
      </c>
      <c r="C15">
        <v>1</v>
      </c>
      <c r="D15">
        <v>1</v>
      </c>
      <c r="K15">
        <v>1.034E-2</v>
      </c>
      <c r="L15" t="s">
        <v>27</v>
      </c>
      <c r="Q15">
        <v>175</v>
      </c>
      <c r="R15" t="s">
        <v>4640</v>
      </c>
      <c r="S15" s="1" t="s">
        <v>4646</v>
      </c>
      <c r="U15" s="2" t="s">
        <v>31</v>
      </c>
      <c r="V15" s="2" t="s">
        <v>40</v>
      </c>
      <c r="W15" s="2" t="s">
        <v>34</v>
      </c>
      <c r="X15" s="2" t="s">
        <v>4659</v>
      </c>
    </row>
    <row r="16" spans="1:25" ht="16" x14ac:dyDescent="0.2">
      <c r="A16" t="s">
        <v>548</v>
      </c>
      <c r="B16" t="s">
        <v>43</v>
      </c>
      <c r="C16">
        <v>1</v>
      </c>
      <c r="D16">
        <v>1</v>
      </c>
      <c r="K16">
        <v>8.3099999999999997E-3</v>
      </c>
      <c r="L16" t="s">
        <v>27</v>
      </c>
      <c r="Q16">
        <v>175</v>
      </c>
      <c r="R16" t="s">
        <v>4640</v>
      </c>
      <c r="S16" s="1" t="s">
        <v>4647</v>
      </c>
      <c r="U16" s="2" t="s">
        <v>31</v>
      </c>
      <c r="V16" s="2" t="s">
        <v>40</v>
      </c>
      <c r="W16" s="2" t="s">
        <v>34</v>
      </c>
      <c r="X16" s="2" t="s">
        <v>4659</v>
      </c>
    </row>
    <row r="17" spans="1:24" ht="32" x14ac:dyDescent="0.2">
      <c r="A17" t="s">
        <v>548</v>
      </c>
      <c r="B17" t="s">
        <v>43</v>
      </c>
      <c r="C17">
        <v>2</v>
      </c>
      <c r="D17">
        <v>2</v>
      </c>
      <c r="K17">
        <v>7.0899999999999999E-3</v>
      </c>
      <c r="L17" t="s">
        <v>27</v>
      </c>
      <c r="M17">
        <v>1.0132502738308801E-3</v>
      </c>
      <c r="N17">
        <v>14.29125915135233</v>
      </c>
      <c r="O17">
        <v>0.14291259151352331</v>
      </c>
      <c r="Q17">
        <v>175</v>
      </c>
      <c r="R17" t="s">
        <v>4640</v>
      </c>
      <c r="S17" s="1" t="s">
        <v>4645</v>
      </c>
      <c r="U17" s="2" t="s">
        <v>4656</v>
      </c>
      <c r="V17" s="2" t="s">
        <v>39</v>
      </c>
      <c r="W17" s="2" t="s">
        <v>34</v>
      </c>
      <c r="X17" s="2" t="s">
        <v>4659</v>
      </c>
    </row>
    <row r="18" spans="1:24" ht="16" x14ac:dyDescent="0.2">
      <c r="A18" t="s">
        <v>548</v>
      </c>
      <c r="B18" t="s">
        <v>43</v>
      </c>
      <c r="C18">
        <v>2</v>
      </c>
      <c r="D18">
        <v>2</v>
      </c>
      <c r="K18">
        <v>9.7300000000000008E-3</v>
      </c>
      <c r="L18" t="s">
        <v>27</v>
      </c>
      <c r="Q18">
        <v>175</v>
      </c>
      <c r="R18" t="s">
        <v>4640</v>
      </c>
      <c r="S18" s="1" t="s">
        <v>4646</v>
      </c>
      <c r="U18" s="2" t="s">
        <v>31</v>
      </c>
      <c r="V18" s="2" t="s">
        <v>40</v>
      </c>
      <c r="W18" s="2" t="s">
        <v>34</v>
      </c>
      <c r="X18" s="2" t="s">
        <v>4659</v>
      </c>
    </row>
    <row r="19" spans="1:24" ht="16" x14ac:dyDescent="0.2">
      <c r="A19" t="s">
        <v>548</v>
      </c>
      <c r="B19" t="s">
        <v>43</v>
      </c>
      <c r="C19">
        <v>2</v>
      </c>
      <c r="D19">
        <v>2</v>
      </c>
      <c r="K19">
        <v>7.9000000000000008E-3</v>
      </c>
      <c r="L19" t="s">
        <v>27</v>
      </c>
      <c r="Q19">
        <v>175</v>
      </c>
      <c r="R19" t="s">
        <v>4640</v>
      </c>
      <c r="S19" s="1" t="s">
        <v>4647</v>
      </c>
      <c r="U19" s="2" t="s">
        <v>31</v>
      </c>
      <c r="V19" s="2" t="s">
        <v>40</v>
      </c>
      <c r="W19" s="2" t="s">
        <v>34</v>
      </c>
      <c r="X19" s="2" t="s">
        <v>4659</v>
      </c>
    </row>
    <row r="20" spans="1:24" ht="32" x14ac:dyDescent="0.2">
      <c r="A20" t="s">
        <v>548</v>
      </c>
      <c r="B20" t="s">
        <v>43</v>
      </c>
      <c r="C20">
        <v>1</v>
      </c>
      <c r="D20">
        <v>0</v>
      </c>
      <c r="K20">
        <v>1.9959999999999999E-2</v>
      </c>
      <c r="L20" t="s">
        <v>27</v>
      </c>
      <c r="M20">
        <v>1.3172253559801501E-3</v>
      </c>
      <c r="N20">
        <v>6.5993254307622751</v>
      </c>
      <c r="O20">
        <v>6.5993254307622748E-2</v>
      </c>
      <c r="Q20">
        <v>300</v>
      </c>
      <c r="R20" t="s">
        <v>4640</v>
      </c>
      <c r="S20" s="1" t="s">
        <v>4648</v>
      </c>
      <c r="U20" s="2" t="s">
        <v>4657</v>
      </c>
      <c r="V20" s="2" t="s">
        <v>39</v>
      </c>
      <c r="W20" s="2" t="s">
        <v>34</v>
      </c>
      <c r="X20" s="2" t="s">
        <v>4658</v>
      </c>
    </row>
    <row r="21" spans="1:24" ht="16" x14ac:dyDescent="0.2">
      <c r="A21" t="s">
        <v>548</v>
      </c>
      <c r="B21" t="s">
        <v>43</v>
      </c>
      <c r="C21">
        <v>1</v>
      </c>
      <c r="D21">
        <v>0</v>
      </c>
      <c r="K21">
        <v>2.9590000000000002E-2</v>
      </c>
      <c r="L21" t="s">
        <v>27</v>
      </c>
      <c r="Q21">
        <v>300</v>
      </c>
      <c r="R21" t="s">
        <v>4640</v>
      </c>
      <c r="S21" s="1" t="s">
        <v>4649</v>
      </c>
      <c r="U21" s="2" t="s">
        <v>32</v>
      </c>
      <c r="V21" s="2" t="s">
        <v>40</v>
      </c>
      <c r="W21" s="2" t="s">
        <v>34</v>
      </c>
      <c r="X21" s="2" t="s">
        <v>4658</v>
      </c>
    </row>
    <row r="22" spans="1:24" ht="16" x14ac:dyDescent="0.2">
      <c r="A22" t="s">
        <v>548</v>
      </c>
      <c r="B22" t="s">
        <v>43</v>
      </c>
      <c r="C22">
        <v>1</v>
      </c>
      <c r="D22">
        <v>0</v>
      </c>
      <c r="K22">
        <v>2.452E-2</v>
      </c>
      <c r="L22" t="s">
        <v>27</v>
      </c>
      <c r="Q22">
        <v>300</v>
      </c>
      <c r="R22" t="s">
        <v>4640</v>
      </c>
      <c r="S22" s="1" t="s">
        <v>4650</v>
      </c>
      <c r="U22" s="2" t="s">
        <v>32</v>
      </c>
      <c r="V22" s="2" t="s">
        <v>40</v>
      </c>
      <c r="W22" s="2" t="s">
        <v>34</v>
      </c>
      <c r="X22" s="2" t="s">
        <v>4658</v>
      </c>
    </row>
    <row r="23" spans="1:24" ht="32" x14ac:dyDescent="0.2">
      <c r="A23" t="s">
        <v>548</v>
      </c>
      <c r="B23" t="s">
        <v>43</v>
      </c>
      <c r="C23">
        <v>2</v>
      </c>
      <c r="D23">
        <v>1</v>
      </c>
      <c r="K23">
        <v>1.7229999999999999E-2</v>
      </c>
      <c r="L23" t="s">
        <v>27</v>
      </c>
      <c r="M23">
        <v>1.5198754107463299E-3</v>
      </c>
      <c r="N23">
        <v>8.8210993078719095</v>
      </c>
      <c r="O23">
        <v>8.8210993078719102E-2</v>
      </c>
      <c r="Q23">
        <v>300</v>
      </c>
      <c r="R23" t="s">
        <v>4640</v>
      </c>
      <c r="S23" s="1" t="s">
        <v>4648</v>
      </c>
      <c r="U23" s="2" t="s">
        <v>4657</v>
      </c>
      <c r="V23" s="2" t="s">
        <v>39</v>
      </c>
      <c r="W23" s="2" t="s">
        <v>34</v>
      </c>
      <c r="X23" s="2" t="s">
        <v>4658</v>
      </c>
    </row>
    <row r="24" spans="1:24" ht="16" x14ac:dyDescent="0.2">
      <c r="A24" t="s">
        <v>548</v>
      </c>
      <c r="B24" t="s">
        <v>43</v>
      </c>
      <c r="C24">
        <v>2</v>
      </c>
      <c r="D24">
        <v>1</v>
      </c>
      <c r="K24">
        <v>2.6450000000000001E-2</v>
      </c>
      <c r="L24" t="s">
        <v>27</v>
      </c>
      <c r="Q24">
        <v>300</v>
      </c>
      <c r="R24" t="s">
        <v>4640</v>
      </c>
      <c r="S24" s="1" t="s">
        <v>4649</v>
      </c>
      <c r="U24" s="2" t="s">
        <v>32</v>
      </c>
      <c r="V24" s="2" t="s">
        <v>40</v>
      </c>
      <c r="W24" s="2" t="s">
        <v>34</v>
      </c>
      <c r="X24" s="2" t="s">
        <v>4658</v>
      </c>
    </row>
    <row r="25" spans="1:24" ht="16" x14ac:dyDescent="0.2">
      <c r="A25" t="s">
        <v>548</v>
      </c>
      <c r="B25" t="s">
        <v>43</v>
      </c>
      <c r="C25">
        <v>2</v>
      </c>
      <c r="D25">
        <v>1</v>
      </c>
      <c r="K25">
        <v>2.2290000000000001E-2</v>
      </c>
      <c r="L25" t="s">
        <v>27</v>
      </c>
      <c r="Q25">
        <v>300</v>
      </c>
      <c r="R25" t="s">
        <v>4640</v>
      </c>
      <c r="S25" s="1" t="s">
        <v>4650</v>
      </c>
      <c r="U25" s="2" t="s">
        <v>32</v>
      </c>
      <c r="V25" s="2" t="s">
        <v>40</v>
      </c>
      <c r="W25" s="2" t="s">
        <v>34</v>
      </c>
      <c r="X25" s="2" t="s">
        <v>4658</v>
      </c>
    </row>
    <row r="26" spans="1:24" ht="16" x14ac:dyDescent="0.2">
      <c r="A26" t="s">
        <v>548</v>
      </c>
      <c r="B26" t="s">
        <v>43</v>
      </c>
      <c r="C26">
        <v>0</v>
      </c>
      <c r="D26">
        <v>0</v>
      </c>
      <c r="K26">
        <v>2.8369999999999999E-2</v>
      </c>
      <c r="L26" t="s">
        <v>27</v>
      </c>
      <c r="Q26">
        <v>300</v>
      </c>
      <c r="R26" t="s">
        <v>4640</v>
      </c>
      <c r="S26" s="1" t="s">
        <v>4651</v>
      </c>
      <c r="U26" s="2" t="s">
        <v>31</v>
      </c>
      <c r="V26" s="2" t="s">
        <v>40</v>
      </c>
      <c r="W26" s="2" t="s">
        <v>34</v>
      </c>
      <c r="X26" s="2" t="s">
        <v>4658</v>
      </c>
    </row>
    <row r="27" spans="1:24" ht="16" x14ac:dyDescent="0.2">
      <c r="A27" t="s">
        <v>548</v>
      </c>
      <c r="B27" t="s">
        <v>43</v>
      </c>
      <c r="C27">
        <v>0</v>
      </c>
      <c r="D27">
        <v>0</v>
      </c>
      <c r="K27">
        <v>2.2190000000000001E-2</v>
      </c>
      <c r="L27" t="s">
        <v>27</v>
      </c>
      <c r="Q27">
        <v>300</v>
      </c>
      <c r="R27" t="s">
        <v>4640</v>
      </c>
      <c r="S27" s="1" t="s">
        <v>4652</v>
      </c>
      <c r="U27" s="2" t="s">
        <v>31</v>
      </c>
      <c r="V27" s="2" t="s">
        <v>40</v>
      </c>
      <c r="W27" s="2" t="s">
        <v>34</v>
      </c>
      <c r="X27" s="2" t="s">
        <v>4658</v>
      </c>
    </row>
    <row r="28" spans="1:24" ht="16" x14ac:dyDescent="0.2">
      <c r="A28" t="s">
        <v>548</v>
      </c>
      <c r="B28" t="s">
        <v>43</v>
      </c>
      <c r="C28">
        <v>1</v>
      </c>
      <c r="D28">
        <v>1</v>
      </c>
      <c r="K28">
        <v>2.4719999999999999E-2</v>
      </c>
      <c r="L28" t="s">
        <v>27</v>
      </c>
      <c r="Q28">
        <v>300</v>
      </c>
      <c r="R28" t="s">
        <v>4640</v>
      </c>
      <c r="S28" s="1" t="s">
        <v>4651</v>
      </c>
      <c r="U28" s="2" t="s">
        <v>31</v>
      </c>
      <c r="V28" s="2" t="s">
        <v>40</v>
      </c>
      <c r="W28" s="2" t="s">
        <v>34</v>
      </c>
      <c r="X28" s="2" t="s">
        <v>4658</v>
      </c>
    </row>
    <row r="29" spans="1:24" ht="16" x14ac:dyDescent="0.2">
      <c r="A29" t="s">
        <v>548</v>
      </c>
      <c r="B29" t="s">
        <v>43</v>
      </c>
      <c r="C29">
        <v>1</v>
      </c>
      <c r="D29">
        <v>1</v>
      </c>
      <c r="K29">
        <v>1.966E-2</v>
      </c>
      <c r="L29" t="s">
        <v>27</v>
      </c>
      <c r="Q29">
        <v>300</v>
      </c>
      <c r="R29" t="s">
        <v>4640</v>
      </c>
      <c r="S29" s="1" t="s">
        <v>4652</v>
      </c>
      <c r="U29" s="2" t="s">
        <v>31</v>
      </c>
      <c r="V29" s="2" t="s">
        <v>40</v>
      </c>
      <c r="W29" s="2" t="s">
        <v>34</v>
      </c>
      <c r="X29" s="2" t="s">
        <v>4658</v>
      </c>
    </row>
    <row r="30" spans="1:24" ht="16" x14ac:dyDescent="0.2">
      <c r="A30" t="s">
        <v>548</v>
      </c>
      <c r="B30" t="s">
        <v>43</v>
      </c>
      <c r="C30">
        <v>2</v>
      </c>
      <c r="D30">
        <v>2</v>
      </c>
      <c r="K30">
        <v>2.027E-2</v>
      </c>
      <c r="L30" t="s">
        <v>27</v>
      </c>
      <c r="Q30">
        <v>300</v>
      </c>
      <c r="R30" t="s">
        <v>4640</v>
      </c>
      <c r="S30" s="1" t="s">
        <v>4651</v>
      </c>
      <c r="U30" s="2" t="s">
        <v>31</v>
      </c>
      <c r="V30" s="2" t="s">
        <v>40</v>
      </c>
      <c r="W30" s="2" t="s">
        <v>34</v>
      </c>
      <c r="X30" s="2" t="s">
        <v>4658</v>
      </c>
    </row>
    <row r="31" spans="1:24" ht="16" x14ac:dyDescent="0.2">
      <c r="A31" t="s">
        <v>548</v>
      </c>
      <c r="B31" t="s">
        <v>43</v>
      </c>
      <c r="C31">
        <v>2</v>
      </c>
      <c r="D31">
        <v>2</v>
      </c>
      <c r="K31">
        <v>1.6310000000000002E-2</v>
      </c>
      <c r="L31" t="s">
        <v>27</v>
      </c>
      <c r="Q31">
        <v>300</v>
      </c>
      <c r="R31" t="s">
        <v>4640</v>
      </c>
      <c r="S31" s="1" t="s">
        <v>4652</v>
      </c>
      <c r="U31" s="2" t="s">
        <v>31</v>
      </c>
      <c r="V31" s="2" t="s">
        <v>40</v>
      </c>
      <c r="W31" s="2" t="s">
        <v>34</v>
      </c>
      <c r="X31" s="2" t="s">
        <v>4658</v>
      </c>
    </row>
    <row r="32" spans="1:24" ht="32" x14ac:dyDescent="0.2">
      <c r="A32" t="s">
        <v>548</v>
      </c>
      <c r="B32" t="s">
        <v>43</v>
      </c>
      <c r="C32">
        <v>3</v>
      </c>
      <c r="D32">
        <v>3</v>
      </c>
      <c r="K32">
        <v>1.337E-2</v>
      </c>
      <c r="L32" t="s">
        <v>27</v>
      </c>
      <c r="M32">
        <v>1.3172253559801501E-3</v>
      </c>
      <c r="N32">
        <v>9.8520969033668671</v>
      </c>
      <c r="O32">
        <v>9.8520969033668665E-2</v>
      </c>
      <c r="Q32">
        <v>300</v>
      </c>
      <c r="R32" t="s">
        <v>4640</v>
      </c>
      <c r="S32" s="1" t="s">
        <v>4653</v>
      </c>
      <c r="U32" s="2" t="s">
        <v>4594</v>
      </c>
      <c r="V32" s="2" t="s">
        <v>39</v>
      </c>
      <c r="W32" s="2" t="s">
        <v>34</v>
      </c>
      <c r="X32" s="2" t="s">
        <v>4658</v>
      </c>
    </row>
    <row r="33" spans="1:24" ht="16" x14ac:dyDescent="0.2">
      <c r="A33" t="s">
        <v>548</v>
      </c>
      <c r="B33" t="s">
        <v>43</v>
      </c>
      <c r="C33">
        <v>3</v>
      </c>
      <c r="D33">
        <v>3</v>
      </c>
      <c r="K33">
        <v>1.763E-2</v>
      </c>
      <c r="L33" t="s">
        <v>27</v>
      </c>
      <c r="Q33">
        <v>300</v>
      </c>
      <c r="R33" t="s">
        <v>4640</v>
      </c>
      <c r="S33" s="1" t="s">
        <v>4651</v>
      </c>
      <c r="U33" s="2" t="s">
        <v>31</v>
      </c>
      <c r="V33" s="2" t="s">
        <v>40</v>
      </c>
      <c r="W33" s="2" t="s">
        <v>34</v>
      </c>
      <c r="X33" s="2" t="s">
        <v>4658</v>
      </c>
    </row>
    <row r="34" spans="1:24" ht="16" x14ac:dyDescent="0.2">
      <c r="A34" t="s">
        <v>548</v>
      </c>
      <c r="B34" t="s">
        <v>43</v>
      </c>
      <c r="C34">
        <v>3</v>
      </c>
      <c r="D34">
        <v>3</v>
      </c>
      <c r="K34">
        <v>1.439E-2</v>
      </c>
      <c r="L34" t="s">
        <v>27</v>
      </c>
      <c r="Q34">
        <v>300</v>
      </c>
      <c r="R34" t="s">
        <v>4640</v>
      </c>
      <c r="S34" s="1" t="s">
        <v>4652</v>
      </c>
      <c r="U34" s="2" t="s">
        <v>31</v>
      </c>
      <c r="V34" s="2" t="s">
        <v>40</v>
      </c>
      <c r="W34" s="2" t="s">
        <v>34</v>
      </c>
      <c r="X34" s="2" t="s">
        <v>4658</v>
      </c>
    </row>
    <row r="35" spans="1:24" ht="16" x14ac:dyDescent="0.2">
      <c r="A35" t="s">
        <v>548</v>
      </c>
      <c r="B35" t="s">
        <v>43</v>
      </c>
      <c r="C35">
        <v>4</v>
      </c>
      <c r="D35">
        <v>4</v>
      </c>
      <c r="K35">
        <v>1.277E-2</v>
      </c>
      <c r="L35" t="s">
        <v>27</v>
      </c>
      <c r="Q35">
        <v>300</v>
      </c>
      <c r="R35" t="s">
        <v>4640</v>
      </c>
      <c r="S35" s="1" t="s">
        <v>4651</v>
      </c>
      <c r="U35" s="2" t="s">
        <v>31</v>
      </c>
      <c r="V35" s="2" t="s">
        <v>40</v>
      </c>
      <c r="W35" s="2" t="s">
        <v>34</v>
      </c>
      <c r="X35" s="2" t="s">
        <v>4658</v>
      </c>
    </row>
    <row r="36" spans="1:24" ht="16" x14ac:dyDescent="0.2">
      <c r="A36" t="s">
        <v>548</v>
      </c>
      <c r="B36" t="s">
        <v>43</v>
      </c>
      <c r="C36">
        <v>4</v>
      </c>
      <c r="D36">
        <v>4</v>
      </c>
      <c r="K36">
        <v>1.044E-2</v>
      </c>
      <c r="L36" t="s">
        <v>27</v>
      </c>
      <c r="Q36">
        <v>300</v>
      </c>
      <c r="R36" t="s">
        <v>4640</v>
      </c>
      <c r="S36" s="1" t="s">
        <v>4652</v>
      </c>
      <c r="U36" s="2" t="s">
        <v>31</v>
      </c>
      <c r="V36" s="2" t="s">
        <v>40</v>
      </c>
      <c r="W36" s="2" t="s">
        <v>34</v>
      </c>
      <c r="X36" s="2" t="s">
        <v>4658</v>
      </c>
    </row>
    <row r="37" spans="1:24" ht="16" x14ac:dyDescent="0.2">
      <c r="A37" t="s">
        <v>548</v>
      </c>
      <c r="B37" t="s">
        <v>43</v>
      </c>
      <c r="C37">
        <v>0</v>
      </c>
      <c r="D37">
        <v>0</v>
      </c>
      <c r="K37">
        <v>1.307E-2</v>
      </c>
      <c r="L37" t="s">
        <v>27</v>
      </c>
      <c r="Q37">
        <v>175</v>
      </c>
      <c r="R37" t="s">
        <v>4640</v>
      </c>
      <c r="S37" s="1" t="s">
        <v>4654</v>
      </c>
      <c r="U37" s="2" t="s">
        <v>31</v>
      </c>
      <c r="V37" s="2" t="s">
        <v>40</v>
      </c>
      <c r="W37" s="2" t="s">
        <v>34</v>
      </c>
      <c r="X37" s="2" t="s">
        <v>4659</v>
      </c>
    </row>
    <row r="38" spans="1:24" ht="16" x14ac:dyDescent="0.2">
      <c r="A38" t="s">
        <v>548</v>
      </c>
      <c r="B38" t="s">
        <v>43</v>
      </c>
      <c r="C38">
        <v>0</v>
      </c>
      <c r="D38">
        <v>0</v>
      </c>
      <c r="K38">
        <v>1.013E-2</v>
      </c>
      <c r="L38" t="s">
        <v>27</v>
      </c>
      <c r="Q38">
        <v>175</v>
      </c>
      <c r="R38" t="s">
        <v>4640</v>
      </c>
      <c r="S38" s="1" t="s">
        <v>4655</v>
      </c>
      <c r="U38" s="2" t="s">
        <v>31</v>
      </c>
      <c r="V38" s="2" t="s">
        <v>40</v>
      </c>
      <c r="W38" s="2" t="s">
        <v>34</v>
      </c>
      <c r="X38" s="2" t="s">
        <v>4659</v>
      </c>
    </row>
    <row r="39" spans="1:24" ht="16" x14ac:dyDescent="0.2">
      <c r="A39" t="s">
        <v>548</v>
      </c>
      <c r="B39" t="s">
        <v>43</v>
      </c>
      <c r="C39">
        <v>1</v>
      </c>
      <c r="D39">
        <v>1</v>
      </c>
      <c r="K39">
        <v>1.0540000000000001E-2</v>
      </c>
      <c r="L39" t="s">
        <v>27</v>
      </c>
      <c r="Q39">
        <v>175</v>
      </c>
      <c r="R39" t="s">
        <v>4640</v>
      </c>
      <c r="S39" s="1" t="s">
        <v>4654</v>
      </c>
      <c r="U39" s="2" t="s">
        <v>31</v>
      </c>
      <c r="V39" s="2" t="s">
        <v>40</v>
      </c>
      <c r="W39" s="2" t="s">
        <v>34</v>
      </c>
      <c r="X39" s="2" t="s">
        <v>4659</v>
      </c>
    </row>
    <row r="40" spans="1:24" ht="16" x14ac:dyDescent="0.2">
      <c r="A40" t="s">
        <v>548</v>
      </c>
      <c r="B40" t="s">
        <v>43</v>
      </c>
      <c r="C40">
        <v>1</v>
      </c>
      <c r="D40">
        <v>1</v>
      </c>
      <c r="K40">
        <v>9.2200000000000008E-3</v>
      </c>
      <c r="L40" t="s">
        <v>27</v>
      </c>
      <c r="Q40">
        <v>175</v>
      </c>
      <c r="R40" t="s">
        <v>4640</v>
      </c>
      <c r="S40" s="1" t="s">
        <v>4655</v>
      </c>
      <c r="U40" s="2" t="s">
        <v>31</v>
      </c>
      <c r="V40" s="2" t="s">
        <v>40</v>
      </c>
      <c r="W40" s="2" t="s">
        <v>34</v>
      </c>
      <c r="X40" s="2" t="s">
        <v>4659</v>
      </c>
    </row>
    <row r="41" spans="1:24" ht="16" x14ac:dyDescent="0.2">
      <c r="A41" t="s">
        <v>548</v>
      </c>
      <c r="B41" t="s">
        <v>43</v>
      </c>
      <c r="C41">
        <v>2</v>
      </c>
      <c r="D41">
        <v>2</v>
      </c>
      <c r="K41">
        <v>1.2970000000000001E-2</v>
      </c>
      <c r="L41" t="s">
        <v>27</v>
      </c>
      <c r="Q41">
        <v>175</v>
      </c>
      <c r="R41" t="s">
        <v>4640</v>
      </c>
      <c r="S41" s="1" t="s">
        <v>4654</v>
      </c>
      <c r="U41" s="2" t="s">
        <v>31</v>
      </c>
      <c r="V41" s="2" t="s">
        <v>40</v>
      </c>
      <c r="W41" s="2" t="s">
        <v>34</v>
      </c>
      <c r="X41" s="2" t="s">
        <v>4659</v>
      </c>
    </row>
    <row r="42" spans="1:24" ht="16" x14ac:dyDescent="0.2">
      <c r="A42" t="s">
        <v>548</v>
      </c>
      <c r="B42" t="s">
        <v>43</v>
      </c>
      <c r="C42">
        <v>2</v>
      </c>
      <c r="D42">
        <v>2</v>
      </c>
      <c r="K42">
        <v>8.3099999999999997E-3</v>
      </c>
      <c r="L42" t="s">
        <v>27</v>
      </c>
      <c r="Q42">
        <v>175</v>
      </c>
      <c r="R42" t="s">
        <v>4640</v>
      </c>
      <c r="S42" s="1" t="s">
        <v>4655</v>
      </c>
      <c r="U42" s="2" t="s">
        <v>31</v>
      </c>
      <c r="V42" s="2" t="s">
        <v>40</v>
      </c>
      <c r="W42" s="2" t="s">
        <v>34</v>
      </c>
      <c r="X42" s="2" t="s">
        <v>4659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Y12"/>
  <sheetViews>
    <sheetView workbookViewId="0">
      <selection activeCell="D10" sqref="D10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79</v>
      </c>
      <c r="B2" t="s">
        <v>43</v>
      </c>
      <c r="C2">
        <v>0</v>
      </c>
      <c r="D2">
        <v>1</v>
      </c>
      <c r="K2">
        <v>0.128</v>
      </c>
      <c r="L2" t="s">
        <v>27</v>
      </c>
      <c r="M2">
        <v>4.0000000000000001E-3</v>
      </c>
      <c r="N2">
        <v>3.12</v>
      </c>
      <c r="O2">
        <v>3.1199999999999999E-2</v>
      </c>
      <c r="R2" t="s">
        <v>56</v>
      </c>
      <c r="S2" s="1" t="s">
        <v>4660</v>
      </c>
      <c r="U2" s="2" t="s">
        <v>30</v>
      </c>
      <c r="V2" s="2" t="s">
        <v>39</v>
      </c>
      <c r="W2" s="2" t="s">
        <v>34</v>
      </c>
      <c r="X2" s="2" t="s">
        <v>4671</v>
      </c>
    </row>
    <row r="3" spans="1:25" ht="32" x14ac:dyDescent="0.2">
      <c r="A3" t="s">
        <v>79</v>
      </c>
      <c r="B3" t="s">
        <v>43</v>
      </c>
      <c r="C3">
        <v>1</v>
      </c>
      <c r="D3">
        <v>0</v>
      </c>
      <c r="K3">
        <v>0.13900000000000001</v>
      </c>
      <c r="L3" t="s">
        <v>27</v>
      </c>
      <c r="M3">
        <v>4.0000000000000001E-3</v>
      </c>
      <c r="N3">
        <v>2.88</v>
      </c>
      <c r="O3">
        <v>2.8799999999999999E-2</v>
      </c>
      <c r="R3" t="s">
        <v>56</v>
      </c>
      <c r="S3" s="1" t="s">
        <v>4661</v>
      </c>
      <c r="U3" s="2" t="s">
        <v>32</v>
      </c>
      <c r="V3" s="2" t="s">
        <v>39</v>
      </c>
      <c r="W3" s="2" t="s">
        <v>34</v>
      </c>
      <c r="X3" s="2" t="s">
        <v>4671</v>
      </c>
    </row>
    <row r="4" spans="1:25" ht="32" x14ac:dyDescent="0.2">
      <c r="A4" t="s">
        <v>79</v>
      </c>
      <c r="B4" t="s">
        <v>43</v>
      </c>
      <c r="C4">
        <v>2</v>
      </c>
      <c r="D4">
        <v>1</v>
      </c>
      <c r="K4">
        <v>0.25700000000000001</v>
      </c>
      <c r="L4" t="s">
        <v>27</v>
      </c>
      <c r="M4">
        <v>0.01</v>
      </c>
      <c r="N4">
        <v>3.89</v>
      </c>
      <c r="O4">
        <v>3.8899999999999997E-2</v>
      </c>
      <c r="R4" t="s">
        <v>56</v>
      </c>
      <c r="S4" s="1" t="s">
        <v>4662</v>
      </c>
      <c r="U4" s="2" t="s">
        <v>32</v>
      </c>
      <c r="V4" s="2" t="s">
        <v>39</v>
      </c>
      <c r="W4" s="2" t="s">
        <v>34</v>
      </c>
      <c r="X4" s="2" t="s">
        <v>4671</v>
      </c>
    </row>
    <row r="5" spans="1:25" ht="32" x14ac:dyDescent="0.2">
      <c r="A5" t="s">
        <v>79</v>
      </c>
      <c r="B5" t="s">
        <v>43</v>
      </c>
      <c r="C5">
        <v>4</v>
      </c>
      <c r="D5">
        <v>3</v>
      </c>
      <c r="K5">
        <v>0.30199999999999999</v>
      </c>
      <c r="L5" t="s">
        <v>27</v>
      </c>
      <c r="M5">
        <v>1.0999999999999999E-2</v>
      </c>
      <c r="N5">
        <v>3.64</v>
      </c>
      <c r="O5">
        <v>3.6400000000000002E-2</v>
      </c>
      <c r="R5" t="s">
        <v>56</v>
      </c>
      <c r="S5" s="1" t="s">
        <v>4663</v>
      </c>
      <c r="U5" s="2" t="s">
        <v>32</v>
      </c>
      <c r="V5" s="2" t="s">
        <v>39</v>
      </c>
      <c r="W5" s="2" t="s">
        <v>34</v>
      </c>
      <c r="X5" s="2" t="s">
        <v>4671</v>
      </c>
    </row>
    <row r="6" spans="1:25" ht="32" x14ac:dyDescent="0.2">
      <c r="A6" t="s">
        <v>79</v>
      </c>
      <c r="B6" t="s">
        <v>43</v>
      </c>
      <c r="C6">
        <v>6</v>
      </c>
      <c r="D6">
        <v>5</v>
      </c>
      <c r="K6">
        <v>0.17799999999999999</v>
      </c>
      <c r="L6" t="s">
        <v>27</v>
      </c>
      <c r="M6">
        <v>6.9999999999999897E-3</v>
      </c>
      <c r="N6">
        <v>3.93</v>
      </c>
      <c r="O6">
        <v>3.9300000000000002E-2</v>
      </c>
      <c r="R6" t="s">
        <v>56</v>
      </c>
      <c r="S6" s="1" t="s">
        <v>4664</v>
      </c>
      <c r="U6" s="2" t="s">
        <v>32</v>
      </c>
      <c r="V6" s="2" t="s">
        <v>39</v>
      </c>
      <c r="W6" s="2" t="s">
        <v>34</v>
      </c>
      <c r="X6" s="2" t="s">
        <v>4671</v>
      </c>
    </row>
    <row r="7" spans="1:25" ht="32" x14ac:dyDescent="0.2">
      <c r="A7" t="s">
        <v>79</v>
      </c>
      <c r="B7" t="s">
        <v>559</v>
      </c>
      <c r="C7">
        <v>0</v>
      </c>
      <c r="D7">
        <v>1</v>
      </c>
      <c r="K7">
        <v>0.128</v>
      </c>
      <c r="L7" t="s">
        <v>27</v>
      </c>
      <c r="M7">
        <v>4.0000000000000001E-3</v>
      </c>
      <c r="N7">
        <v>3.12</v>
      </c>
      <c r="O7">
        <v>3.1199999999999999E-2</v>
      </c>
      <c r="R7" t="s">
        <v>56</v>
      </c>
      <c r="S7" s="1" t="s">
        <v>4665</v>
      </c>
      <c r="U7" s="2" t="s">
        <v>30</v>
      </c>
      <c r="V7" s="2" t="s">
        <v>39</v>
      </c>
      <c r="W7" s="2" t="s">
        <v>34</v>
      </c>
      <c r="X7" s="2" t="s">
        <v>4671</v>
      </c>
    </row>
    <row r="8" spans="1:25" ht="32" x14ac:dyDescent="0.2">
      <c r="A8" t="s">
        <v>79</v>
      </c>
      <c r="B8" t="s">
        <v>559</v>
      </c>
      <c r="C8">
        <v>1</v>
      </c>
      <c r="D8">
        <v>0</v>
      </c>
      <c r="K8">
        <v>0.13900000000000001</v>
      </c>
      <c r="L8" t="s">
        <v>27</v>
      </c>
      <c r="M8">
        <v>4.0000000000000001E-3</v>
      </c>
      <c r="N8">
        <v>2.88</v>
      </c>
      <c r="O8">
        <v>2.8799999999999999E-2</v>
      </c>
      <c r="R8" t="s">
        <v>56</v>
      </c>
      <c r="S8" s="1" t="s">
        <v>4666</v>
      </c>
      <c r="U8" s="2" t="s">
        <v>32</v>
      </c>
      <c r="V8" s="2" t="s">
        <v>39</v>
      </c>
      <c r="W8" s="2" t="s">
        <v>34</v>
      </c>
      <c r="X8" s="2" t="s">
        <v>4671</v>
      </c>
    </row>
    <row r="9" spans="1:25" ht="32" x14ac:dyDescent="0.2">
      <c r="A9" t="s">
        <v>79</v>
      </c>
      <c r="B9" t="s">
        <v>559</v>
      </c>
      <c r="C9">
        <v>2</v>
      </c>
      <c r="D9">
        <v>1</v>
      </c>
      <c r="K9">
        <v>0.25700000000000001</v>
      </c>
      <c r="L9" t="s">
        <v>27</v>
      </c>
      <c r="M9">
        <v>0.01</v>
      </c>
      <c r="N9">
        <v>3.89</v>
      </c>
      <c r="O9">
        <v>3.8899999999999997E-2</v>
      </c>
      <c r="R9" t="s">
        <v>56</v>
      </c>
      <c r="S9" s="1" t="s">
        <v>4667</v>
      </c>
      <c r="U9" s="2" t="s">
        <v>32</v>
      </c>
      <c r="V9" s="2" t="s">
        <v>39</v>
      </c>
      <c r="W9" s="2" t="s">
        <v>34</v>
      </c>
      <c r="X9" s="2" t="s">
        <v>4671</v>
      </c>
    </row>
    <row r="10" spans="1:25" ht="32" x14ac:dyDescent="0.2">
      <c r="A10" t="s">
        <v>79</v>
      </c>
      <c r="B10" t="s">
        <v>559</v>
      </c>
      <c r="C10">
        <v>4</v>
      </c>
      <c r="D10">
        <v>3</v>
      </c>
      <c r="K10">
        <v>0.30199999999999999</v>
      </c>
      <c r="L10" t="s">
        <v>27</v>
      </c>
      <c r="M10">
        <v>1.0999999999999999E-2</v>
      </c>
      <c r="N10">
        <v>3.64</v>
      </c>
      <c r="O10">
        <v>3.6400000000000002E-2</v>
      </c>
      <c r="R10" t="s">
        <v>56</v>
      </c>
      <c r="S10" s="1" t="s">
        <v>4668</v>
      </c>
      <c r="U10" s="2" t="s">
        <v>32</v>
      </c>
      <c r="V10" s="2" t="s">
        <v>39</v>
      </c>
      <c r="W10" s="2" t="s">
        <v>34</v>
      </c>
      <c r="X10" s="2" t="s">
        <v>4671</v>
      </c>
    </row>
    <row r="11" spans="1:25" ht="32" x14ac:dyDescent="0.2">
      <c r="A11" t="s">
        <v>79</v>
      </c>
      <c r="B11" t="s">
        <v>559</v>
      </c>
      <c r="C11">
        <v>6</v>
      </c>
      <c r="D11">
        <v>5</v>
      </c>
      <c r="K11">
        <v>0.17799999999999999</v>
      </c>
      <c r="L11" t="s">
        <v>27</v>
      </c>
      <c r="M11">
        <v>6.9999999999999897E-3</v>
      </c>
      <c r="N11">
        <v>3.93</v>
      </c>
      <c r="O11">
        <v>3.9300000000000002E-2</v>
      </c>
      <c r="R11" t="s">
        <v>56</v>
      </c>
      <c r="S11" s="1" t="s">
        <v>4669</v>
      </c>
      <c r="U11" s="2" t="s">
        <v>32</v>
      </c>
      <c r="V11" s="2" t="s">
        <v>39</v>
      </c>
      <c r="W11" s="2" t="s">
        <v>34</v>
      </c>
      <c r="X11" s="2" t="s">
        <v>4671</v>
      </c>
    </row>
    <row r="12" spans="1:25" ht="32" x14ac:dyDescent="0.2">
      <c r="A12" t="s">
        <v>79</v>
      </c>
      <c r="B12" t="s">
        <v>559</v>
      </c>
      <c r="C12">
        <v>8</v>
      </c>
      <c r="D12">
        <v>7</v>
      </c>
      <c r="K12">
        <v>6.3E-2</v>
      </c>
      <c r="L12" t="s">
        <v>27</v>
      </c>
      <c r="M12">
        <v>3.0000000000000001E-3</v>
      </c>
      <c r="N12">
        <v>4.76</v>
      </c>
      <c r="O12">
        <v>4.7600000000000003E-2</v>
      </c>
      <c r="R12" t="s">
        <v>56</v>
      </c>
      <c r="S12" s="1" t="s">
        <v>4670</v>
      </c>
      <c r="U12" s="2" t="s">
        <v>32</v>
      </c>
      <c r="V12" s="2" t="s">
        <v>39</v>
      </c>
      <c r="W12" s="2" t="s">
        <v>34</v>
      </c>
      <c r="X12" s="2" t="s">
        <v>4671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Z19"/>
  <sheetViews>
    <sheetView workbookViewId="0">
      <selection activeCell="M13" sqref="M13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532</v>
      </c>
      <c r="Y1" s="3" t="s">
        <v>23</v>
      </c>
      <c r="Z1" s="3" t="s">
        <v>24</v>
      </c>
    </row>
    <row r="2" spans="1:26" ht="16" x14ac:dyDescent="0.2">
      <c r="A2" t="s">
        <v>44</v>
      </c>
      <c r="B2" t="s">
        <v>43</v>
      </c>
      <c r="C2">
        <v>0</v>
      </c>
      <c r="D2">
        <v>0</v>
      </c>
      <c r="K2">
        <v>1.79</v>
      </c>
      <c r="L2" t="s">
        <v>27</v>
      </c>
      <c r="R2" t="s">
        <v>5464</v>
      </c>
      <c r="S2" s="1" t="s">
        <v>4672</v>
      </c>
      <c r="U2" s="2" t="s">
        <v>31</v>
      </c>
      <c r="V2" s="2" t="s">
        <v>40</v>
      </c>
      <c r="W2" s="2" t="s">
        <v>70</v>
      </c>
      <c r="X2" s="2">
        <v>0.9</v>
      </c>
      <c r="Y2" s="2" t="s">
        <v>4671</v>
      </c>
    </row>
    <row r="3" spans="1:26" ht="16" x14ac:dyDescent="0.2">
      <c r="A3" t="s">
        <v>44</v>
      </c>
      <c r="B3" t="s">
        <v>43</v>
      </c>
      <c r="C3">
        <v>0</v>
      </c>
      <c r="D3">
        <v>0</v>
      </c>
      <c r="K3">
        <v>1.7</v>
      </c>
      <c r="L3" t="s">
        <v>27</v>
      </c>
      <c r="R3" t="s">
        <v>5464</v>
      </c>
      <c r="S3" s="1" t="s">
        <v>4673</v>
      </c>
      <c r="U3" s="2" t="s">
        <v>31</v>
      </c>
      <c r="V3" s="2" t="s">
        <v>40</v>
      </c>
      <c r="W3" s="2" t="s">
        <v>70</v>
      </c>
      <c r="X3" s="2">
        <v>0.2</v>
      </c>
      <c r="Y3" s="2" t="s">
        <v>4671</v>
      </c>
    </row>
    <row r="4" spans="1:26" ht="16" x14ac:dyDescent="0.2">
      <c r="A4" t="s">
        <v>44</v>
      </c>
      <c r="B4" t="s">
        <v>43</v>
      </c>
      <c r="C4">
        <v>0</v>
      </c>
      <c r="D4">
        <v>0</v>
      </c>
      <c r="K4">
        <v>5.3</v>
      </c>
      <c r="L4" t="s">
        <v>27</v>
      </c>
      <c r="R4" t="s">
        <v>5464</v>
      </c>
      <c r="S4" s="1" t="s">
        <v>4674</v>
      </c>
      <c r="U4" s="2" t="s">
        <v>31</v>
      </c>
      <c r="V4" s="2" t="s">
        <v>40</v>
      </c>
      <c r="W4" s="2" t="s">
        <v>70</v>
      </c>
      <c r="X4" s="2">
        <v>0.86</v>
      </c>
      <c r="Y4" s="2" t="s">
        <v>4671</v>
      </c>
    </row>
    <row r="5" spans="1:26" ht="16" x14ac:dyDescent="0.2">
      <c r="A5" t="s">
        <v>44</v>
      </c>
      <c r="B5" t="s">
        <v>43</v>
      </c>
      <c r="C5">
        <v>0</v>
      </c>
      <c r="D5">
        <v>0</v>
      </c>
      <c r="K5">
        <v>5</v>
      </c>
      <c r="L5" t="s">
        <v>27</v>
      </c>
      <c r="R5" t="s">
        <v>5464</v>
      </c>
      <c r="S5" s="1" t="s">
        <v>4673</v>
      </c>
      <c r="U5" s="2" t="s">
        <v>31</v>
      </c>
      <c r="V5" s="2" t="s">
        <v>40</v>
      </c>
      <c r="W5" s="2" t="s">
        <v>70</v>
      </c>
      <c r="X5" s="2">
        <v>0.2</v>
      </c>
      <c r="Y5" s="2" t="s">
        <v>4671</v>
      </c>
    </row>
    <row r="6" spans="1:26" ht="16" x14ac:dyDescent="0.2">
      <c r="A6" t="s">
        <v>44</v>
      </c>
      <c r="B6" t="s">
        <v>43</v>
      </c>
      <c r="C6">
        <v>2</v>
      </c>
      <c r="D6">
        <v>0</v>
      </c>
      <c r="K6">
        <v>6.2</v>
      </c>
      <c r="L6" t="s">
        <v>27</v>
      </c>
      <c r="R6" t="s">
        <v>5464</v>
      </c>
      <c r="S6" s="1" t="s">
        <v>4675</v>
      </c>
      <c r="U6" s="2" t="s">
        <v>4657</v>
      </c>
      <c r="V6" s="2" t="s">
        <v>40</v>
      </c>
      <c r="W6" s="2" t="s">
        <v>70</v>
      </c>
      <c r="Y6" s="2" t="s">
        <v>4671</v>
      </c>
    </row>
    <row r="7" spans="1:26" ht="16" x14ac:dyDescent="0.2">
      <c r="A7" t="s">
        <v>44</v>
      </c>
      <c r="B7" t="s">
        <v>43</v>
      </c>
      <c r="C7">
        <v>2</v>
      </c>
      <c r="D7">
        <v>0</v>
      </c>
      <c r="K7">
        <v>7.3</v>
      </c>
      <c r="L7" t="s">
        <v>27</v>
      </c>
      <c r="R7" t="s">
        <v>5464</v>
      </c>
      <c r="S7" s="1" t="s">
        <v>4673</v>
      </c>
      <c r="U7" s="2" t="s">
        <v>4657</v>
      </c>
      <c r="V7" s="2" t="s">
        <v>40</v>
      </c>
      <c r="W7" s="2" t="s">
        <v>70</v>
      </c>
      <c r="X7" s="2">
        <v>0.2</v>
      </c>
      <c r="Y7" s="2" t="s">
        <v>4671</v>
      </c>
    </row>
    <row r="8" spans="1:26" ht="16" x14ac:dyDescent="0.2">
      <c r="A8" t="s">
        <v>44</v>
      </c>
      <c r="B8" t="s">
        <v>43</v>
      </c>
      <c r="C8">
        <v>1</v>
      </c>
      <c r="D8">
        <v>1</v>
      </c>
      <c r="K8">
        <v>1.44</v>
      </c>
      <c r="L8" t="s">
        <v>27</v>
      </c>
      <c r="R8" t="s">
        <v>5464</v>
      </c>
      <c r="S8" s="1" t="s">
        <v>4676</v>
      </c>
      <c r="U8" s="2" t="s">
        <v>31</v>
      </c>
      <c r="V8" s="2" t="s">
        <v>40</v>
      </c>
      <c r="W8" s="2" t="s">
        <v>70</v>
      </c>
      <c r="X8" s="2">
        <v>0.34</v>
      </c>
      <c r="Y8" s="2" t="s">
        <v>4671</v>
      </c>
    </row>
    <row r="9" spans="1:26" ht="16" x14ac:dyDescent="0.2">
      <c r="A9" t="s">
        <v>44</v>
      </c>
      <c r="B9" t="s">
        <v>43</v>
      </c>
      <c r="C9">
        <v>1</v>
      </c>
      <c r="D9">
        <v>1</v>
      </c>
      <c r="K9">
        <v>1.5</v>
      </c>
      <c r="L9" t="s">
        <v>27</v>
      </c>
      <c r="R9" t="s">
        <v>5464</v>
      </c>
      <c r="S9" s="1" t="s">
        <v>4677</v>
      </c>
      <c r="U9" s="2" t="s">
        <v>31</v>
      </c>
      <c r="V9" s="2" t="s">
        <v>40</v>
      </c>
      <c r="W9" s="2" t="s">
        <v>70</v>
      </c>
      <c r="X9" s="2">
        <v>0.2</v>
      </c>
      <c r="Y9" s="2" t="s">
        <v>4671</v>
      </c>
    </row>
    <row r="10" spans="1:26" ht="16" x14ac:dyDescent="0.2">
      <c r="A10" t="s">
        <v>44</v>
      </c>
      <c r="B10" t="s">
        <v>43</v>
      </c>
      <c r="C10">
        <v>1</v>
      </c>
      <c r="D10">
        <v>1</v>
      </c>
      <c r="K10">
        <v>4.5</v>
      </c>
      <c r="L10" t="s">
        <v>27</v>
      </c>
      <c r="R10" t="s">
        <v>5464</v>
      </c>
      <c r="S10" s="1" t="s">
        <v>4678</v>
      </c>
      <c r="U10" s="2" t="s">
        <v>31</v>
      </c>
      <c r="V10" s="2" t="s">
        <v>40</v>
      </c>
      <c r="W10" s="2" t="s">
        <v>70</v>
      </c>
      <c r="X10" s="2">
        <v>0.08</v>
      </c>
      <c r="Y10" s="2" t="s">
        <v>4671</v>
      </c>
    </row>
    <row r="11" spans="1:26" ht="16" x14ac:dyDescent="0.2">
      <c r="A11" t="s">
        <v>44</v>
      </c>
      <c r="B11" t="s">
        <v>43</v>
      </c>
      <c r="C11">
        <v>1</v>
      </c>
      <c r="D11">
        <v>1</v>
      </c>
      <c r="K11">
        <v>5</v>
      </c>
      <c r="L11" t="s">
        <v>27</v>
      </c>
      <c r="R11" t="s">
        <v>5464</v>
      </c>
      <c r="S11" s="1" t="s">
        <v>4677</v>
      </c>
      <c r="U11" s="2" t="s">
        <v>31</v>
      </c>
      <c r="V11" s="2" t="s">
        <v>40</v>
      </c>
      <c r="W11" s="2" t="s">
        <v>70</v>
      </c>
      <c r="X11" s="2">
        <v>0.2</v>
      </c>
      <c r="Y11" s="2" t="s">
        <v>4671</v>
      </c>
    </row>
    <row r="12" spans="1:26" ht="16" x14ac:dyDescent="0.2">
      <c r="A12" t="s">
        <v>44</v>
      </c>
      <c r="B12" t="s">
        <v>43</v>
      </c>
      <c r="C12">
        <v>3</v>
      </c>
      <c r="D12">
        <v>1</v>
      </c>
      <c r="K12">
        <v>5.9</v>
      </c>
      <c r="L12" t="s">
        <v>27</v>
      </c>
      <c r="R12" t="s">
        <v>5464</v>
      </c>
      <c r="S12" s="1" t="s">
        <v>4675</v>
      </c>
      <c r="U12" s="2" t="s">
        <v>4657</v>
      </c>
      <c r="V12" s="2" t="s">
        <v>40</v>
      </c>
      <c r="W12" s="2" t="s">
        <v>70</v>
      </c>
      <c r="Y12" s="2" t="s">
        <v>4671</v>
      </c>
    </row>
    <row r="13" spans="1:26" ht="16" x14ac:dyDescent="0.2">
      <c r="A13" t="s">
        <v>44</v>
      </c>
      <c r="B13" t="s">
        <v>43</v>
      </c>
      <c r="C13">
        <v>3</v>
      </c>
      <c r="D13">
        <v>1</v>
      </c>
      <c r="K13">
        <v>7.2</v>
      </c>
      <c r="L13" t="s">
        <v>27</v>
      </c>
      <c r="R13" t="s">
        <v>5464</v>
      </c>
      <c r="S13" s="1" t="s">
        <v>4677</v>
      </c>
      <c r="U13" s="2" t="s">
        <v>4657</v>
      </c>
      <c r="V13" s="2" t="s">
        <v>40</v>
      </c>
      <c r="W13" s="2" t="s">
        <v>70</v>
      </c>
      <c r="X13" s="2">
        <v>0.2</v>
      </c>
      <c r="Y13" s="2" t="s">
        <v>4671</v>
      </c>
    </row>
    <row r="14" spans="1:26" ht="16" x14ac:dyDescent="0.2">
      <c r="A14" t="s">
        <v>44</v>
      </c>
      <c r="B14" t="s">
        <v>43</v>
      </c>
      <c r="C14">
        <v>2</v>
      </c>
      <c r="D14">
        <v>2</v>
      </c>
      <c r="K14">
        <v>1.05</v>
      </c>
      <c r="L14" t="s">
        <v>27</v>
      </c>
      <c r="R14" t="s">
        <v>5464</v>
      </c>
      <c r="S14" s="1" t="s">
        <v>4679</v>
      </c>
      <c r="U14" s="2" t="s">
        <v>31</v>
      </c>
      <c r="V14" s="2" t="s">
        <v>40</v>
      </c>
      <c r="W14" s="2" t="s">
        <v>70</v>
      </c>
      <c r="X14" s="2">
        <v>0.62</v>
      </c>
      <c r="Y14" s="2" t="s">
        <v>4671</v>
      </c>
    </row>
    <row r="15" spans="1:26" ht="16" x14ac:dyDescent="0.2">
      <c r="A15" t="s">
        <v>44</v>
      </c>
      <c r="B15" t="s">
        <v>43</v>
      </c>
      <c r="C15">
        <v>2</v>
      </c>
      <c r="D15">
        <v>2</v>
      </c>
      <c r="K15">
        <v>1</v>
      </c>
      <c r="L15" t="s">
        <v>27</v>
      </c>
      <c r="R15" t="s">
        <v>5464</v>
      </c>
      <c r="S15" s="1" t="s">
        <v>4673</v>
      </c>
      <c r="U15" s="2" t="s">
        <v>31</v>
      </c>
      <c r="V15" s="2" t="s">
        <v>40</v>
      </c>
      <c r="W15" s="2" t="s">
        <v>34</v>
      </c>
      <c r="X15" s="2">
        <v>0.3</v>
      </c>
      <c r="Y15" s="2" t="s">
        <v>4671</v>
      </c>
    </row>
    <row r="16" spans="1:26" ht="16" x14ac:dyDescent="0.2">
      <c r="A16" t="s">
        <v>44</v>
      </c>
      <c r="B16" t="s">
        <v>43</v>
      </c>
      <c r="C16">
        <v>2</v>
      </c>
      <c r="D16">
        <v>2</v>
      </c>
      <c r="K16">
        <v>5.4</v>
      </c>
      <c r="L16" t="s">
        <v>27</v>
      </c>
      <c r="R16" t="s">
        <v>5464</v>
      </c>
      <c r="S16" s="1" t="s">
        <v>4680</v>
      </c>
      <c r="U16" s="2" t="s">
        <v>31</v>
      </c>
      <c r="V16" s="2" t="s">
        <v>40</v>
      </c>
      <c r="W16" s="2" t="s">
        <v>70</v>
      </c>
      <c r="X16" s="2">
        <v>0.94</v>
      </c>
      <c r="Y16" s="2" t="s">
        <v>4671</v>
      </c>
    </row>
    <row r="17" spans="1:25" ht="16" x14ac:dyDescent="0.2">
      <c r="A17" t="s">
        <v>44</v>
      </c>
      <c r="B17" t="s">
        <v>43</v>
      </c>
      <c r="C17">
        <v>2</v>
      </c>
      <c r="D17">
        <v>2</v>
      </c>
      <c r="K17">
        <v>6.1</v>
      </c>
      <c r="L17" t="s">
        <v>27</v>
      </c>
      <c r="R17" t="s">
        <v>5464</v>
      </c>
      <c r="S17" s="1" t="s">
        <v>4673</v>
      </c>
      <c r="U17" s="2" t="s">
        <v>31</v>
      </c>
      <c r="V17" s="2" t="s">
        <v>40</v>
      </c>
      <c r="W17" s="2" t="s">
        <v>70</v>
      </c>
      <c r="X17" s="2">
        <v>0.2</v>
      </c>
      <c r="Y17" s="2" t="s">
        <v>4671</v>
      </c>
    </row>
    <row r="18" spans="1:25" ht="16" x14ac:dyDescent="0.2">
      <c r="A18" t="s">
        <v>44</v>
      </c>
      <c r="B18" t="s">
        <v>43</v>
      </c>
      <c r="C18">
        <v>4</v>
      </c>
      <c r="D18">
        <v>2</v>
      </c>
      <c r="K18">
        <v>5.5</v>
      </c>
      <c r="L18" t="s">
        <v>27</v>
      </c>
      <c r="R18" t="s">
        <v>5464</v>
      </c>
      <c r="S18" s="1" t="s">
        <v>4675</v>
      </c>
      <c r="U18" s="2" t="s">
        <v>4657</v>
      </c>
      <c r="V18" s="2" t="s">
        <v>40</v>
      </c>
      <c r="W18" s="2" t="s">
        <v>70</v>
      </c>
      <c r="Y18" s="2" t="s">
        <v>4671</v>
      </c>
    </row>
    <row r="19" spans="1:25" ht="16" x14ac:dyDescent="0.2">
      <c r="A19" t="s">
        <v>44</v>
      </c>
      <c r="B19" t="s">
        <v>43</v>
      </c>
      <c r="C19">
        <v>4</v>
      </c>
      <c r="D19">
        <v>2</v>
      </c>
      <c r="K19">
        <v>7.5</v>
      </c>
      <c r="L19" t="s">
        <v>27</v>
      </c>
      <c r="R19" t="s">
        <v>5464</v>
      </c>
      <c r="S19" s="1" t="s">
        <v>4673</v>
      </c>
      <c r="U19" s="2" t="s">
        <v>4657</v>
      </c>
      <c r="V19" s="2" t="s">
        <v>40</v>
      </c>
      <c r="W19" s="2" t="s">
        <v>70</v>
      </c>
      <c r="X19" s="2">
        <v>0.2</v>
      </c>
      <c r="Y19" s="2" t="s">
        <v>4671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Z31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532</v>
      </c>
      <c r="Y1" s="3" t="s">
        <v>23</v>
      </c>
      <c r="Z1" s="3" t="s">
        <v>24</v>
      </c>
    </row>
    <row r="2" spans="1:26" ht="32" x14ac:dyDescent="0.2">
      <c r="A2" t="s">
        <v>79</v>
      </c>
      <c r="B2" t="s">
        <v>43</v>
      </c>
      <c r="C2">
        <v>1</v>
      </c>
      <c r="D2">
        <v>0</v>
      </c>
      <c r="K2">
        <v>6.5000000000000002E-2</v>
      </c>
      <c r="L2" t="s">
        <v>27</v>
      </c>
      <c r="R2" t="s">
        <v>56</v>
      </c>
      <c r="S2" s="1" t="s">
        <v>4681</v>
      </c>
      <c r="U2" s="2" t="s">
        <v>32</v>
      </c>
      <c r="V2" s="2" t="s">
        <v>40</v>
      </c>
      <c r="W2" s="2" t="s">
        <v>34</v>
      </c>
      <c r="Y2" s="2" t="s">
        <v>4684</v>
      </c>
    </row>
    <row r="3" spans="1:26" ht="32" x14ac:dyDescent="0.2">
      <c r="A3" t="s">
        <v>79</v>
      </c>
      <c r="B3" t="s">
        <v>43</v>
      </c>
      <c r="C3">
        <v>1</v>
      </c>
      <c r="D3">
        <v>0</v>
      </c>
      <c r="K3">
        <v>6.5199999999999994E-2</v>
      </c>
      <c r="L3" t="s">
        <v>27</v>
      </c>
      <c r="R3" t="s">
        <v>56</v>
      </c>
      <c r="S3" s="1" t="s">
        <v>4682</v>
      </c>
      <c r="U3" s="2" t="s">
        <v>32</v>
      </c>
      <c r="V3" s="2" t="s">
        <v>40</v>
      </c>
      <c r="W3" s="2" t="s">
        <v>34</v>
      </c>
      <c r="Y3" s="2" t="s">
        <v>4684</v>
      </c>
    </row>
    <row r="4" spans="1:26" ht="32" x14ac:dyDescent="0.2">
      <c r="A4" t="s">
        <v>79</v>
      </c>
      <c r="B4" t="s">
        <v>43</v>
      </c>
      <c r="C4">
        <v>1</v>
      </c>
      <c r="D4">
        <v>0</v>
      </c>
      <c r="K4">
        <v>6.5500000000000003E-2</v>
      </c>
      <c r="L4" t="s">
        <v>27</v>
      </c>
      <c r="R4" t="s">
        <v>56</v>
      </c>
      <c r="S4" s="1" t="s">
        <v>4683</v>
      </c>
      <c r="U4" s="2" t="s">
        <v>32</v>
      </c>
      <c r="V4" s="2" t="s">
        <v>40</v>
      </c>
      <c r="W4" s="2" t="s">
        <v>34</v>
      </c>
      <c r="Y4" s="2" t="s">
        <v>4684</v>
      </c>
    </row>
    <row r="5" spans="1:26" ht="32" x14ac:dyDescent="0.2">
      <c r="A5" t="s">
        <v>79</v>
      </c>
      <c r="B5" t="s">
        <v>43</v>
      </c>
      <c r="C5">
        <v>2</v>
      </c>
      <c r="D5">
        <v>1</v>
      </c>
      <c r="K5">
        <v>5.04E-2</v>
      </c>
      <c r="L5" t="s">
        <v>27</v>
      </c>
      <c r="R5" t="s">
        <v>56</v>
      </c>
      <c r="S5" s="1" t="s">
        <v>4681</v>
      </c>
      <c r="U5" s="2" t="s">
        <v>32</v>
      </c>
      <c r="V5" s="2" t="s">
        <v>40</v>
      </c>
      <c r="W5" s="2" t="s">
        <v>34</v>
      </c>
      <c r="Y5" s="2" t="s">
        <v>4684</v>
      </c>
    </row>
    <row r="6" spans="1:26" ht="32" x14ac:dyDescent="0.2">
      <c r="A6" t="s">
        <v>79</v>
      </c>
      <c r="B6" t="s">
        <v>43</v>
      </c>
      <c r="C6">
        <v>2</v>
      </c>
      <c r="D6">
        <v>1</v>
      </c>
      <c r="K6">
        <v>5.0799999999999998E-2</v>
      </c>
      <c r="L6" t="s">
        <v>27</v>
      </c>
      <c r="R6" t="s">
        <v>56</v>
      </c>
      <c r="S6" s="1" t="s">
        <v>4682</v>
      </c>
      <c r="U6" s="2" t="s">
        <v>32</v>
      </c>
      <c r="V6" s="2" t="s">
        <v>40</v>
      </c>
      <c r="W6" s="2" t="s">
        <v>34</v>
      </c>
      <c r="Y6" s="2" t="s">
        <v>4684</v>
      </c>
    </row>
    <row r="7" spans="1:26" ht="32" x14ac:dyDescent="0.2">
      <c r="A7" t="s">
        <v>79</v>
      </c>
      <c r="B7" t="s">
        <v>43</v>
      </c>
      <c r="C7">
        <v>2</v>
      </c>
      <c r="D7">
        <v>1</v>
      </c>
      <c r="K7">
        <v>5.1400000000000001E-2</v>
      </c>
      <c r="L7" t="s">
        <v>27</v>
      </c>
      <c r="R7" t="s">
        <v>56</v>
      </c>
      <c r="S7" s="1" t="s">
        <v>4683</v>
      </c>
      <c r="U7" s="2" t="s">
        <v>32</v>
      </c>
      <c r="V7" s="2" t="s">
        <v>40</v>
      </c>
      <c r="W7" s="2" t="s">
        <v>34</v>
      </c>
      <c r="Y7" s="2" t="s">
        <v>4684</v>
      </c>
    </row>
    <row r="8" spans="1:26" ht="32" x14ac:dyDescent="0.2">
      <c r="A8" t="s">
        <v>79</v>
      </c>
      <c r="B8" t="s">
        <v>43</v>
      </c>
      <c r="C8">
        <v>3</v>
      </c>
      <c r="D8">
        <v>2</v>
      </c>
      <c r="K8">
        <v>3.6799999999999999E-2</v>
      </c>
      <c r="L8" t="s">
        <v>27</v>
      </c>
      <c r="R8" t="s">
        <v>56</v>
      </c>
      <c r="S8" s="1" t="s">
        <v>4681</v>
      </c>
      <c r="U8" s="2" t="s">
        <v>32</v>
      </c>
      <c r="V8" s="2" t="s">
        <v>40</v>
      </c>
      <c r="W8" s="2" t="s">
        <v>34</v>
      </c>
      <c r="Y8" s="2" t="s">
        <v>4684</v>
      </c>
    </row>
    <row r="9" spans="1:26" ht="32" x14ac:dyDescent="0.2">
      <c r="A9" t="s">
        <v>79</v>
      </c>
      <c r="B9" t="s">
        <v>43</v>
      </c>
      <c r="C9">
        <v>3</v>
      </c>
      <c r="D9">
        <v>2</v>
      </c>
      <c r="K9">
        <v>3.73E-2</v>
      </c>
      <c r="L9" t="s">
        <v>27</v>
      </c>
      <c r="R9" t="s">
        <v>56</v>
      </c>
      <c r="S9" s="1" t="s">
        <v>4682</v>
      </c>
      <c r="U9" s="2" t="s">
        <v>32</v>
      </c>
      <c r="V9" s="2" t="s">
        <v>40</v>
      </c>
      <c r="W9" s="2" t="s">
        <v>34</v>
      </c>
      <c r="Y9" s="2" t="s">
        <v>4684</v>
      </c>
    </row>
    <row r="10" spans="1:26" ht="32" x14ac:dyDescent="0.2">
      <c r="A10" t="s">
        <v>79</v>
      </c>
      <c r="B10" t="s">
        <v>43</v>
      </c>
      <c r="C10">
        <v>3</v>
      </c>
      <c r="D10">
        <v>2</v>
      </c>
      <c r="K10">
        <v>3.8399999999999997E-2</v>
      </c>
      <c r="L10" t="s">
        <v>27</v>
      </c>
      <c r="R10" t="s">
        <v>56</v>
      </c>
      <c r="S10" s="1" t="s">
        <v>4683</v>
      </c>
      <c r="U10" s="2" t="s">
        <v>32</v>
      </c>
      <c r="V10" s="2" t="s">
        <v>40</v>
      </c>
      <c r="W10" s="2" t="s">
        <v>34</v>
      </c>
      <c r="Y10" s="2" t="s">
        <v>4684</v>
      </c>
    </row>
    <row r="11" spans="1:26" ht="32" x14ac:dyDescent="0.2">
      <c r="A11" t="s">
        <v>79</v>
      </c>
      <c r="B11" t="s">
        <v>43</v>
      </c>
      <c r="C11">
        <v>4</v>
      </c>
      <c r="D11">
        <v>3</v>
      </c>
      <c r="K11">
        <v>2.8399999999999901E-2</v>
      </c>
      <c r="L11" t="s">
        <v>27</v>
      </c>
      <c r="R11" t="s">
        <v>56</v>
      </c>
      <c r="S11" s="1" t="s">
        <v>4681</v>
      </c>
      <c r="U11" s="2" t="s">
        <v>32</v>
      </c>
      <c r="V11" s="2" t="s">
        <v>40</v>
      </c>
      <c r="W11" s="2" t="s">
        <v>34</v>
      </c>
      <c r="Y11" s="2" t="s">
        <v>4684</v>
      </c>
    </row>
    <row r="12" spans="1:26" ht="32" x14ac:dyDescent="0.2">
      <c r="A12" t="s">
        <v>79</v>
      </c>
      <c r="B12" t="s">
        <v>43</v>
      </c>
      <c r="C12">
        <v>4</v>
      </c>
      <c r="D12">
        <v>3</v>
      </c>
      <c r="K12">
        <v>2.98E-2</v>
      </c>
      <c r="L12" t="s">
        <v>27</v>
      </c>
      <c r="R12" t="s">
        <v>56</v>
      </c>
      <c r="S12" s="1" t="s">
        <v>4682</v>
      </c>
      <c r="U12" s="2" t="s">
        <v>32</v>
      </c>
      <c r="V12" s="2" t="s">
        <v>40</v>
      </c>
      <c r="W12" s="2" t="s">
        <v>34</v>
      </c>
      <c r="Y12" s="2" t="s">
        <v>4684</v>
      </c>
    </row>
    <row r="13" spans="1:26" ht="32" x14ac:dyDescent="0.2">
      <c r="A13" t="s">
        <v>79</v>
      </c>
      <c r="B13" t="s">
        <v>43</v>
      </c>
      <c r="C13">
        <v>4</v>
      </c>
      <c r="D13">
        <v>3</v>
      </c>
      <c r="K13">
        <v>3.1199999999999999E-2</v>
      </c>
      <c r="L13" t="s">
        <v>27</v>
      </c>
      <c r="R13" t="s">
        <v>56</v>
      </c>
      <c r="S13" s="1" t="s">
        <v>4683</v>
      </c>
      <c r="U13" s="2" t="s">
        <v>32</v>
      </c>
      <c r="V13" s="2" t="s">
        <v>40</v>
      </c>
      <c r="W13" s="2" t="s">
        <v>34</v>
      </c>
      <c r="Y13" s="2" t="s">
        <v>4684</v>
      </c>
    </row>
    <row r="14" spans="1:26" ht="32" x14ac:dyDescent="0.2">
      <c r="A14" t="s">
        <v>79</v>
      </c>
      <c r="B14" t="s">
        <v>43</v>
      </c>
      <c r="C14">
        <v>5</v>
      </c>
      <c r="D14">
        <v>4</v>
      </c>
      <c r="K14">
        <v>2.46E-2</v>
      </c>
      <c r="L14" t="s">
        <v>27</v>
      </c>
      <c r="R14" t="s">
        <v>56</v>
      </c>
      <c r="S14" s="1" t="s">
        <v>4681</v>
      </c>
      <c r="U14" s="2" t="s">
        <v>32</v>
      </c>
      <c r="V14" s="2" t="s">
        <v>40</v>
      </c>
      <c r="W14" s="2" t="s">
        <v>34</v>
      </c>
      <c r="Y14" s="2" t="s">
        <v>4684</v>
      </c>
    </row>
    <row r="15" spans="1:26" ht="32" x14ac:dyDescent="0.2">
      <c r="A15" t="s">
        <v>79</v>
      </c>
      <c r="B15" t="s">
        <v>43</v>
      </c>
      <c r="C15">
        <v>5</v>
      </c>
      <c r="D15">
        <v>4</v>
      </c>
      <c r="K15">
        <v>2.5700000000000001E-2</v>
      </c>
      <c r="L15" t="s">
        <v>27</v>
      </c>
      <c r="R15" t="s">
        <v>56</v>
      </c>
      <c r="S15" s="1" t="s">
        <v>4682</v>
      </c>
      <c r="U15" s="2" t="s">
        <v>32</v>
      </c>
      <c r="V15" s="2" t="s">
        <v>40</v>
      </c>
      <c r="W15" s="2" t="s">
        <v>34</v>
      </c>
      <c r="Y15" s="2" t="s">
        <v>4684</v>
      </c>
    </row>
    <row r="16" spans="1:26" ht="32" x14ac:dyDescent="0.2">
      <c r="A16" t="s">
        <v>79</v>
      </c>
      <c r="B16" t="s">
        <v>43</v>
      </c>
      <c r="C16">
        <v>5</v>
      </c>
      <c r="D16">
        <v>4</v>
      </c>
      <c r="K16">
        <v>2.87E-2</v>
      </c>
      <c r="L16" t="s">
        <v>27</v>
      </c>
      <c r="R16" t="s">
        <v>56</v>
      </c>
      <c r="S16" s="1" t="s">
        <v>4683</v>
      </c>
      <c r="U16" s="2" t="s">
        <v>32</v>
      </c>
      <c r="V16" s="2" t="s">
        <v>40</v>
      </c>
      <c r="W16" s="2" t="s">
        <v>34</v>
      </c>
      <c r="Y16" s="2" t="s">
        <v>4684</v>
      </c>
    </row>
    <row r="17" spans="1:25" ht="32" x14ac:dyDescent="0.2">
      <c r="A17" t="s">
        <v>79</v>
      </c>
      <c r="B17" t="s">
        <v>43</v>
      </c>
      <c r="C17">
        <v>6</v>
      </c>
      <c r="D17">
        <v>5</v>
      </c>
      <c r="K17">
        <v>2.3199999999999998E-2</v>
      </c>
      <c r="L17" t="s">
        <v>27</v>
      </c>
      <c r="R17" t="s">
        <v>56</v>
      </c>
      <c r="S17" s="1" t="s">
        <v>4681</v>
      </c>
      <c r="U17" s="2" t="s">
        <v>32</v>
      </c>
      <c r="V17" s="2" t="s">
        <v>40</v>
      </c>
      <c r="W17" s="2" t="s">
        <v>34</v>
      </c>
      <c r="Y17" s="2" t="s">
        <v>4684</v>
      </c>
    </row>
    <row r="18" spans="1:25" ht="32" x14ac:dyDescent="0.2">
      <c r="A18" t="s">
        <v>79</v>
      </c>
      <c r="B18" t="s">
        <v>43</v>
      </c>
      <c r="C18">
        <v>6</v>
      </c>
      <c r="D18">
        <v>5</v>
      </c>
      <c r="K18">
        <v>2.38999999999999E-2</v>
      </c>
      <c r="L18" t="s">
        <v>27</v>
      </c>
      <c r="R18" t="s">
        <v>56</v>
      </c>
      <c r="S18" s="1" t="s">
        <v>4682</v>
      </c>
      <c r="U18" s="2" t="s">
        <v>32</v>
      </c>
      <c r="V18" s="2" t="s">
        <v>40</v>
      </c>
      <c r="W18" s="2" t="s">
        <v>34</v>
      </c>
      <c r="Y18" s="2" t="s">
        <v>4684</v>
      </c>
    </row>
    <row r="19" spans="1:25" ht="32" x14ac:dyDescent="0.2">
      <c r="A19" t="s">
        <v>79</v>
      </c>
      <c r="B19" t="s">
        <v>43</v>
      </c>
      <c r="C19">
        <v>6</v>
      </c>
      <c r="D19">
        <v>5</v>
      </c>
      <c r="K19">
        <v>2.6800000000000001E-2</v>
      </c>
      <c r="L19" t="s">
        <v>27</v>
      </c>
      <c r="R19" t="s">
        <v>56</v>
      </c>
      <c r="S19" s="1" t="s">
        <v>4683</v>
      </c>
      <c r="U19" s="2" t="s">
        <v>32</v>
      </c>
      <c r="V19" s="2" t="s">
        <v>40</v>
      </c>
      <c r="W19" s="2" t="s">
        <v>34</v>
      </c>
      <c r="Y19" s="2" t="s">
        <v>4684</v>
      </c>
    </row>
    <row r="20" spans="1:25" ht="32" x14ac:dyDescent="0.2">
      <c r="A20" t="s">
        <v>79</v>
      </c>
      <c r="B20" t="s">
        <v>43</v>
      </c>
      <c r="C20">
        <v>7</v>
      </c>
      <c r="D20">
        <v>6</v>
      </c>
      <c r="K20">
        <v>2.18E-2</v>
      </c>
      <c r="L20" t="s">
        <v>27</v>
      </c>
      <c r="R20" t="s">
        <v>56</v>
      </c>
      <c r="S20" s="1" t="s">
        <v>4681</v>
      </c>
      <c r="U20" s="2" t="s">
        <v>32</v>
      </c>
      <c r="V20" s="2" t="s">
        <v>40</v>
      </c>
      <c r="W20" s="2" t="s">
        <v>34</v>
      </c>
      <c r="Y20" s="2" t="s">
        <v>4684</v>
      </c>
    </row>
    <row r="21" spans="1:25" ht="32" x14ac:dyDescent="0.2">
      <c r="A21" t="s">
        <v>79</v>
      </c>
      <c r="B21" t="s">
        <v>43</v>
      </c>
      <c r="C21">
        <v>7</v>
      </c>
      <c r="D21">
        <v>6</v>
      </c>
      <c r="K21">
        <v>2.1499999999999998E-2</v>
      </c>
      <c r="L21" t="s">
        <v>27</v>
      </c>
      <c r="R21" t="s">
        <v>56</v>
      </c>
      <c r="S21" s="1" t="s">
        <v>4682</v>
      </c>
      <c r="U21" s="2" t="s">
        <v>32</v>
      </c>
      <c r="V21" s="2" t="s">
        <v>40</v>
      </c>
      <c r="W21" s="2" t="s">
        <v>34</v>
      </c>
      <c r="Y21" s="2" t="s">
        <v>4684</v>
      </c>
    </row>
    <row r="22" spans="1:25" ht="32" x14ac:dyDescent="0.2">
      <c r="A22" t="s">
        <v>79</v>
      </c>
      <c r="B22" t="s">
        <v>43</v>
      </c>
      <c r="C22">
        <v>7</v>
      </c>
      <c r="D22">
        <v>6</v>
      </c>
      <c r="K22">
        <v>2.4899999999999999E-2</v>
      </c>
      <c r="L22" t="s">
        <v>27</v>
      </c>
      <c r="R22" t="s">
        <v>56</v>
      </c>
      <c r="S22" s="1" t="s">
        <v>4683</v>
      </c>
      <c r="U22" s="2" t="s">
        <v>32</v>
      </c>
      <c r="V22" s="2" t="s">
        <v>40</v>
      </c>
      <c r="W22" s="2" t="s">
        <v>34</v>
      </c>
      <c r="Y22" s="2" t="s">
        <v>4684</v>
      </c>
    </row>
    <row r="23" spans="1:25" ht="32" x14ac:dyDescent="0.2">
      <c r="A23" t="s">
        <v>79</v>
      </c>
      <c r="B23" t="s">
        <v>43</v>
      </c>
      <c r="C23">
        <v>8</v>
      </c>
      <c r="D23">
        <v>7</v>
      </c>
      <c r="K23">
        <v>1.84E-2</v>
      </c>
      <c r="L23" t="s">
        <v>27</v>
      </c>
      <c r="R23" t="s">
        <v>56</v>
      </c>
      <c r="S23" s="1" t="s">
        <v>4681</v>
      </c>
      <c r="U23" s="2" t="s">
        <v>32</v>
      </c>
      <c r="V23" s="2" t="s">
        <v>40</v>
      </c>
      <c r="W23" s="2" t="s">
        <v>34</v>
      </c>
      <c r="Y23" s="2" t="s">
        <v>4684</v>
      </c>
    </row>
    <row r="24" spans="1:25" ht="32" x14ac:dyDescent="0.2">
      <c r="A24" t="s">
        <v>79</v>
      </c>
      <c r="B24" t="s">
        <v>43</v>
      </c>
      <c r="C24">
        <v>8</v>
      </c>
      <c r="D24">
        <v>7</v>
      </c>
      <c r="K24">
        <v>1.98999999999999E-2</v>
      </c>
      <c r="L24" t="s">
        <v>27</v>
      </c>
      <c r="R24" t="s">
        <v>56</v>
      </c>
      <c r="S24" s="1" t="s">
        <v>4682</v>
      </c>
      <c r="U24" s="2" t="s">
        <v>32</v>
      </c>
      <c r="V24" s="2" t="s">
        <v>40</v>
      </c>
      <c r="W24" s="2" t="s">
        <v>34</v>
      </c>
      <c r="Y24" s="2" t="s">
        <v>4684</v>
      </c>
    </row>
    <row r="25" spans="1:25" ht="32" x14ac:dyDescent="0.2">
      <c r="A25" t="s">
        <v>79</v>
      </c>
      <c r="B25" t="s">
        <v>43</v>
      </c>
      <c r="C25">
        <v>8</v>
      </c>
      <c r="D25">
        <v>7</v>
      </c>
      <c r="K25">
        <v>2.87E-2</v>
      </c>
      <c r="L25" t="s">
        <v>27</v>
      </c>
      <c r="R25" t="s">
        <v>56</v>
      </c>
      <c r="S25" s="1" t="s">
        <v>4683</v>
      </c>
      <c r="U25" s="2" t="s">
        <v>32</v>
      </c>
      <c r="V25" s="2" t="s">
        <v>40</v>
      </c>
      <c r="W25" s="2" t="s">
        <v>34</v>
      </c>
      <c r="Y25" s="2" t="s">
        <v>4684</v>
      </c>
    </row>
    <row r="26" spans="1:25" ht="32" x14ac:dyDescent="0.2">
      <c r="A26" t="s">
        <v>79</v>
      </c>
      <c r="B26" t="s">
        <v>43</v>
      </c>
      <c r="C26">
        <v>9</v>
      </c>
      <c r="D26">
        <v>8</v>
      </c>
      <c r="K26">
        <v>1.3899999999999999E-2</v>
      </c>
      <c r="L26" t="s">
        <v>27</v>
      </c>
      <c r="R26" t="s">
        <v>56</v>
      </c>
      <c r="S26" s="1" t="s">
        <v>4681</v>
      </c>
      <c r="U26" s="2" t="s">
        <v>32</v>
      </c>
      <c r="V26" s="2" t="s">
        <v>40</v>
      </c>
      <c r="W26" s="2" t="s">
        <v>34</v>
      </c>
      <c r="Y26" s="2" t="s">
        <v>4684</v>
      </c>
    </row>
    <row r="27" spans="1:25" ht="32" x14ac:dyDescent="0.2">
      <c r="A27" t="s">
        <v>79</v>
      </c>
      <c r="B27" t="s">
        <v>43</v>
      </c>
      <c r="C27">
        <v>9</v>
      </c>
      <c r="D27">
        <v>8</v>
      </c>
      <c r="K27">
        <v>2.1100000000000001E-2</v>
      </c>
      <c r="L27" t="s">
        <v>27</v>
      </c>
      <c r="R27" t="s">
        <v>56</v>
      </c>
      <c r="S27" s="1" t="s">
        <v>4682</v>
      </c>
      <c r="U27" s="2" t="s">
        <v>32</v>
      </c>
      <c r="V27" s="2" t="s">
        <v>40</v>
      </c>
      <c r="W27" s="2" t="s">
        <v>34</v>
      </c>
      <c r="Y27" s="2" t="s">
        <v>4684</v>
      </c>
    </row>
    <row r="28" spans="1:25" ht="32" x14ac:dyDescent="0.2">
      <c r="A28" t="s">
        <v>79</v>
      </c>
      <c r="B28" t="s">
        <v>43</v>
      </c>
      <c r="C28">
        <v>9</v>
      </c>
      <c r="D28">
        <v>8</v>
      </c>
      <c r="K28">
        <v>3.2299999999999898E-2</v>
      </c>
      <c r="L28" t="s">
        <v>27</v>
      </c>
      <c r="R28" t="s">
        <v>56</v>
      </c>
      <c r="S28" s="1" t="s">
        <v>4683</v>
      </c>
      <c r="U28" s="2" t="s">
        <v>32</v>
      </c>
      <c r="V28" s="2" t="s">
        <v>40</v>
      </c>
      <c r="W28" s="2" t="s">
        <v>34</v>
      </c>
      <c r="Y28" s="2" t="s">
        <v>4684</v>
      </c>
    </row>
    <row r="29" spans="1:25" ht="32" x14ac:dyDescent="0.2">
      <c r="A29" t="s">
        <v>79</v>
      </c>
      <c r="B29" t="s">
        <v>43</v>
      </c>
      <c r="C29">
        <v>10</v>
      </c>
      <c r="D29">
        <v>9</v>
      </c>
      <c r="K29">
        <v>1.49E-2</v>
      </c>
      <c r="L29" t="s">
        <v>27</v>
      </c>
      <c r="R29" t="s">
        <v>56</v>
      </c>
      <c r="S29" s="1" t="s">
        <v>4681</v>
      </c>
      <c r="U29" s="2" t="s">
        <v>32</v>
      </c>
      <c r="V29" s="2" t="s">
        <v>40</v>
      </c>
      <c r="W29" s="2" t="s">
        <v>34</v>
      </c>
      <c r="Y29" s="2" t="s">
        <v>4684</v>
      </c>
    </row>
    <row r="30" spans="1:25" ht="32" x14ac:dyDescent="0.2">
      <c r="A30" t="s">
        <v>79</v>
      </c>
      <c r="B30" t="s">
        <v>43</v>
      </c>
      <c r="C30">
        <v>10</v>
      </c>
      <c r="D30">
        <v>9</v>
      </c>
      <c r="K30">
        <v>2.1299999999999999E-2</v>
      </c>
      <c r="L30" t="s">
        <v>27</v>
      </c>
      <c r="R30" t="s">
        <v>56</v>
      </c>
      <c r="S30" s="1" t="s">
        <v>4682</v>
      </c>
      <c r="U30" s="2" t="s">
        <v>32</v>
      </c>
      <c r="V30" s="2" t="s">
        <v>40</v>
      </c>
      <c r="W30" s="2" t="s">
        <v>34</v>
      </c>
      <c r="Y30" s="2" t="s">
        <v>4684</v>
      </c>
    </row>
    <row r="31" spans="1:25" ht="32" x14ac:dyDescent="0.2">
      <c r="A31" t="s">
        <v>79</v>
      </c>
      <c r="B31" t="s">
        <v>43</v>
      </c>
      <c r="C31">
        <v>10</v>
      </c>
      <c r="D31">
        <v>9</v>
      </c>
      <c r="K31">
        <v>3.3599999999999998E-2</v>
      </c>
      <c r="L31" t="s">
        <v>27</v>
      </c>
      <c r="R31" t="s">
        <v>56</v>
      </c>
      <c r="S31" s="1" t="s">
        <v>4683</v>
      </c>
      <c r="U31" s="2" t="s">
        <v>32</v>
      </c>
      <c r="V31" s="2" t="s">
        <v>40</v>
      </c>
      <c r="W31" s="2" t="s">
        <v>34</v>
      </c>
      <c r="Y31" s="2" t="s">
        <v>4684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Y43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79</v>
      </c>
      <c r="B2" t="s">
        <v>43</v>
      </c>
      <c r="C2">
        <v>6</v>
      </c>
      <c r="D2">
        <v>7</v>
      </c>
      <c r="K2">
        <v>2.2200000000000001E-2</v>
      </c>
      <c r="L2" t="s">
        <v>27</v>
      </c>
      <c r="M2">
        <v>1.1000000000000001E-3</v>
      </c>
      <c r="N2">
        <v>4.954954954954955</v>
      </c>
      <c r="O2">
        <v>4.954954954954955E-2</v>
      </c>
      <c r="Q2">
        <v>298</v>
      </c>
      <c r="R2" t="s">
        <v>56</v>
      </c>
      <c r="S2" s="1" t="s">
        <v>4685</v>
      </c>
      <c r="U2" s="2" t="s">
        <v>30</v>
      </c>
      <c r="V2" s="2" t="s">
        <v>39</v>
      </c>
      <c r="W2" s="2" t="s">
        <v>34</v>
      </c>
      <c r="X2" s="2">
        <v>298</v>
      </c>
    </row>
    <row r="3" spans="1:25" ht="32" x14ac:dyDescent="0.2">
      <c r="A3" t="s">
        <v>79</v>
      </c>
      <c r="B3" t="s">
        <v>43</v>
      </c>
      <c r="C3">
        <v>7</v>
      </c>
      <c r="D3">
        <v>8</v>
      </c>
      <c r="K3">
        <v>2.3199999999999998E-2</v>
      </c>
      <c r="L3" t="s">
        <v>27</v>
      </c>
      <c r="M3">
        <v>8.9999999999999998E-4</v>
      </c>
      <c r="N3">
        <v>3.8793103448275859</v>
      </c>
      <c r="O3">
        <v>3.8793103448275863E-2</v>
      </c>
      <c r="Q3">
        <v>298</v>
      </c>
      <c r="R3" t="s">
        <v>56</v>
      </c>
      <c r="S3" s="1" t="s">
        <v>4685</v>
      </c>
      <c r="U3" s="2" t="s">
        <v>30</v>
      </c>
      <c r="V3" s="2" t="s">
        <v>39</v>
      </c>
      <c r="W3" s="2" t="s">
        <v>34</v>
      </c>
      <c r="X3" s="2">
        <v>298</v>
      </c>
    </row>
    <row r="4" spans="1:25" ht="32" x14ac:dyDescent="0.2">
      <c r="A4" t="s">
        <v>79</v>
      </c>
      <c r="B4" t="s">
        <v>43</v>
      </c>
      <c r="C4">
        <v>8</v>
      </c>
      <c r="D4">
        <v>9</v>
      </c>
      <c r="K4">
        <v>2.1600000000000001E-2</v>
      </c>
      <c r="L4" t="s">
        <v>27</v>
      </c>
      <c r="M4">
        <v>4.0000000000000002E-4</v>
      </c>
      <c r="N4">
        <v>1.8518518518518521</v>
      </c>
      <c r="O4">
        <v>1.8518518518518521E-2</v>
      </c>
      <c r="Q4">
        <v>298</v>
      </c>
      <c r="R4" t="s">
        <v>56</v>
      </c>
      <c r="S4" s="1" t="s">
        <v>4685</v>
      </c>
      <c r="U4" s="2" t="s">
        <v>30</v>
      </c>
      <c r="V4" s="2" t="s">
        <v>39</v>
      </c>
      <c r="W4" s="2" t="s">
        <v>34</v>
      </c>
      <c r="X4" s="2">
        <v>298</v>
      </c>
    </row>
    <row r="5" spans="1:25" ht="16" x14ac:dyDescent="0.2">
      <c r="A5" t="s">
        <v>79</v>
      </c>
      <c r="B5" t="s">
        <v>43</v>
      </c>
      <c r="C5">
        <v>6</v>
      </c>
      <c r="D5">
        <v>7</v>
      </c>
      <c r="K5">
        <v>2.1999999999999999E-2</v>
      </c>
      <c r="L5" t="s">
        <v>27</v>
      </c>
      <c r="Q5">
        <v>298</v>
      </c>
      <c r="R5" t="s">
        <v>56</v>
      </c>
      <c r="S5" s="1" t="s">
        <v>4686</v>
      </c>
      <c r="U5" s="2" t="s">
        <v>30</v>
      </c>
      <c r="V5" s="2" t="s">
        <v>40</v>
      </c>
      <c r="W5" s="2" t="s">
        <v>34</v>
      </c>
      <c r="X5" s="2">
        <v>298</v>
      </c>
    </row>
    <row r="6" spans="1:25" ht="16" x14ac:dyDescent="0.2">
      <c r="A6" t="s">
        <v>79</v>
      </c>
      <c r="B6" t="s">
        <v>43</v>
      </c>
      <c r="C6">
        <v>7</v>
      </c>
      <c r="D6">
        <v>8</v>
      </c>
      <c r="K6">
        <v>2.3E-2</v>
      </c>
      <c r="L6" t="s">
        <v>27</v>
      </c>
      <c r="Q6">
        <v>298</v>
      </c>
      <c r="R6" t="s">
        <v>56</v>
      </c>
      <c r="S6" s="1" t="s">
        <v>4686</v>
      </c>
      <c r="U6" s="2" t="s">
        <v>30</v>
      </c>
      <c r="V6" s="2" t="s">
        <v>40</v>
      </c>
      <c r="W6" s="2" t="s">
        <v>34</v>
      </c>
      <c r="X6" s="2">
        <v>298</v>
      </c>
    </row>
    <row r="7" spans="1:25" ht="16" x14ac:dyDescent="0.2">
      <c r="A7" t="s">
        <v>79</v>
      </c>
      <c r="B7" t="s">
        <v>43</v>
      </c>
      <c r="C7">
        <v>8</v>
      </c>
      <c r="D7">
        <v>9</v>
      </c>
      <c r="K7">
        <v>2.1999999999999999E-2</v>
      </c>
      <c r="L7" t="s">
        <v>27</v>
      </c>
      <c r="Q7">
        <v>298</v>
      </c>
      <c r="R7" t="s">
        <v>56</v>
      </c>
      <c r="S7" s="1" t="s">
        <v>4686</v>
      </c>
      <c r="U7" s="2" t="s">
        <v>30</v>
      </c>
      <c r="V7" s="2" t="s">
        <v>40</v>
      </c>
      <c r="W7" s="2" t="s">
        <v>34</v>
      </c>
      <c r="X7" s="2">
        <v>298</v>
      </c>
    </row>
    <row r="8" spans="1:25" ht="16" x14ac:dyDescent="0.2">
      <c r="A8" t="s">
        <v>79</v>
      </c>
      <c r="B8" t="s">
        <v>45</v>
      </c>
      <c r="C8">
        <v>6</v>
      </c>
      <c r="D8">
        <v>7</v>
      </c>
      <c r="K8">
        <v>2.1100000000000001E-2</v>
      </c>
      <c r="L8" t="s">
        <v>27</v>
      </c>
      <c r="M8">
        <v>1.4E-3</v>
      </c>
      <c r="N8">
        <v>6.6350710900473926</v>
      </c>
      <c r="O8">
        <v>6.6350710900473925E-2</v>
      </c>
      <c r="Q8">
        <v>298</v>
      </c>
      <c r="R8" t="s">
        <v>56</v>
      </c>
      <c r="S8" s="1" t="s">
        <v>4687</v>
      </c>
      <c r="U8" s="2" t="s">
        <v>30</v>
      </c>
      <c r="V8" s="2" t="s">
        <v>39</v>
      </c>
      <c r="W8" s="2" t="s">
        <v>34</v>
      </c>
      <c r="X8" s="2">
        <v>298</v>
      </c>
    </row>
    <row r="9" spans="1:25" ht="16" x14ac:dyDescent="0.2">
      <c r="A9" t="s">
        <v>79</v>
      </c>
      <c r="B9" t="s">
        <v>45</v>
      </c>
      <c r="C9">
        <v>7</v>
      </c>
      <c r="D9">
        <v>8</v>
      </c>
      <c r="K9">
        <v>2.6100000000000002E-2</v>
      </c>
      <c r="L9" t="s">
        <v>27</v>
      </c>
      <c r="M9">
        <v>1.6000000000000001E-3</v>
      </c>
      <c r="N9">
        <v>6.1302681992337158</v>
      </c>
      <c r="O9">
        <v>6.1302681992337162E-2</v>
      </c>
      <c r="Q9">
        <v>298</v>
      </c>
      <c r="R9" t="s">
        <v>56</v>
      </c>
      <c r="S9" s="1" t="s">
        <v>4687</v>
      </c>
      <c r="U9" s="2" t="s">
        <v>30</v>
      </c>
      <c r="V9" s="2" t="s">
        <v>39</v>
      </c>
      <c r="W9" s="2" t="s">
        <v>34</v>
      </c>
      <c r="X9" s="2">
        <v>298</v>
      </c>
    </row>
    <row r="10" spans="1:25" ht="16" x14ac:dyDescent="0.2">
      <c r="A10" t="s">
        <v>79</v>
      </c>
      <c r="B10" t="s">
        <v>45</v>
      </c>
      <c r="C10">
        <v>8</v>
      </c>
      <c r="D10">
        <v>9</v>
      </c>
      <c r="K10">
        <v>2.7199999999999998E-2</v>
      </c>
      <c r="L10" t="s">
        <v>27</v>
      </c>
      <c r="M10">
        <v>2.3999999999999998E-3</v>
      </c>
      <c r="N10">
        <v>8.8235294117647047</v>
      </c>
      <c r="O10">
        <v>8.8235294117647051E-2</v>
      </c>
      <c r="Q10">
        <v>298</v>
      </c>
      <c r="R10" t="s">
        <v>56</v>
      </c>
      <c r="S10" s="1" t="s">
        <v>4687</v>
      </c>
      <c r="U10" s="2" t="s">
        <v>30</v>
      </c>
      <c r="V10" s="2" t="s">
        <v>39</v>
      </c>
      <c r="W10" s="2" t="s">
        <v>34</v>
      </c>
      <c r="X10" s="2">
        <v>298</v>
      </c>
    </row>
    <row r="11" spans="1:25" ht="16" x14ac:dyDescent="0.2">
      <c r="A11" t="s">
        <v>79</v>
      </c>
      <c r="B11" t="s">
        <v>42</v>
      </c>
      <c r="C11">
        <v>6</v>
      </c>
      <c r="D11">
        <v>7</v>
      </c>
      <c r="K11">
        <v>4.4299999999999999E-2</v>
      </c>
      <c r="L11" t="s">
        <v>27</v>
      </c>
      <c r="M11">
        <v>1.9E-3</v>
      </c>
      <c r="N11">
        <v>4.288939051918736</v>
      </c>
      <c r="O11">
        <v>4.2889390519187359E-2</v>
      </c>
      <c r="Q11">
        <v>298</v>
      </c>
      <c r="R11" t="s">
        <v>56</v>
      </c>
      <c r="S11" s="1" t="s">
        <v>4687</v>
      </c>
      <c r="U11" s="2" t="s">
        <v>30</v>
      </c>
      <c r="V11" s="2" t="s">
        <v>39</v>
      </c>
      <c r="W11" s="2" t="s">
        <v>34</v>
      </c>
      <c r="X11" s="2">
        <v>298</v>
      </c>
    </row>
    <row r="12" spans="1:25" ht="16" x14ac:dyDescent="0.2">
      <c r="A12" t="s">
        <v>79</v>
      </c>
      <c r="B12" t="s">
        <v>42</v>
      </c>
      <c r="C12">
        <v>7</v>
      </c>
      <c r="D12">
        <v>8</v>
      </c>
      <c r="K12">
        <v>3.49E-2</v>
      </c>
      <c r="L12" t="s">
        <v>27</v>
      </c>
      <c r="M12">
        <v>1.6000000000000001E-3</v>
      </c>
      <c r="N12">
        <v>4.5845272206303722</v>
      </c>
      <c r="O12">
        <v>4.5845272206303717E-2</v>
      </c>
      <c r="Q12">
        <v>298</v>
      </c>
      <c r="R12" t="s">
        <v>56</v>
      </c>
      <c r="S12" s="1" t="s">
        <v>4687</v>
      </c>
      <c r="U12" s="2" t="s">
        <v>30</v>
      </c>
      <c r="V12" s="2" t="s">
        <v>39</v>
      </c>
      <c r="W12" s="2" t="s">
        <v>34</v>
      </c>
      <c r="X12" s="2">
        <v>298</v>
      </c>
    </row>
    <row r="13" spans="1:25" ht="16" x14ac:dyDescent="0.2">
      <c r="A13" t="s">
        <v>79</v>
      </c>
      <c r="B13" t="s">
        <v>42</v>
      </c>
      <c r="C13">
        <v>8</v>
      </c>
      <c r="D13">
        <v>9</v>
      </c>
      <c r="K13">
        <v>3.0700000000000002E-2</v>
      </c>
      <c r="L13" t="s">
        <v>27</v>
      </c>
      <c r="M13">
        <v>1.1999999999999999E-3</v>
      </c>
      <c r="N13">
        <v>3.9087947882736152</v>
      </c>
      <c r="O13">
        <v>3.9087947882736153E-2</v>
      </c>
      <c r="Q13">
        <v>298</v>
      </c>
      <c r="R13" t="s">
        <v>56</v>
      </c>
      <c r="S13" s="1" t="s">
        <v>4687</v>
      </c>
      <c r="U13" s="2" t="s">
        <v>30</v>
      </c>
      <c r="V13" s="2" t="s">
        <v>39</v>
      </c>
      <c r="W13" s="2" t="s">
        <v>34</v>
      </c>
      <c r="X13" s="2">
        <v>298</v>
      </c>
    </row>
    <row r="14" spans="1:25" ht="16" x14ac:dyDescent="0.2">
      <c r="A14" t="s">
        <v>79</v>
      </c>
      <c r="B14" t="s">
        <v>36</v>
      </c>
      <c r="C14">
        <v>6</v>
      </c>
      <c r="D14">
        <v>7</v>
      </c>
      <c r="K14">
        <v>2.4500000000000001E-2</v>
      </c>
      <c r="L14" t="s">
        <v>27</v>
      </c>
      <c r="M14">
        <v>1.6000000000000001E-3</v>
      </c>
      <c r="N14">
        <v>6.5306122448979593</v>
      </c>
      <c r="O14">
        <v>6.5306122448979598E-2</v>
      </c>
      <c r="Q14">
        <v>298</v>
      </c>
      <c r="R14" t="s">
        <v>56</v>
      </c>
      <c r="S14" s="1" t="s">
        <v>4687</v>
      </c>
      <c r="U14" s="2" t="s">
        <v>30</v>
      </c>
      <c r="V14" s="2" t="s">
        <v>39</v>
      </c>
      <c r="W14" s="2" t="s">
        <v>34</v>
      </c>
      <c r="X14" s="2">
        <v>298</v>
      </c>
    </row>
    <row r="15" spans="1:25" ht="16" x14ac:dyDescent="0.2">
      <c r="A15" t="s">
        <v>79</v>
      </c>
      <c r="B15" t="s">
        <v>36</v>
      </c>
      <c r="C15">
        <v>7</v>
      </c>
      <c r="D15">
        <v>8</v>
      </c>
      <c r="K15">
        <v>2.3900000000000001E-2</v>
      </c>
      <c r="L15" t="s">
        <v>27</v>
      </c>
      <c r="M15">
        <v>1.5E-3</v>
      </c>
      <c r="N15">
        <v>6.2761506276150616</v>
      </c>
      <c r="O15">
        <v>6.2761506276150625E-2</v>
      </c>
      <c r="Q15">
        <v>298</v>
      </c>
      <c r="R15" t="s">
        <v>56</v>
      </c>
      <c r="S15" s="1" t="s">
        <v>4687</v>
      </c>
      <c r="U15" s="2" t="s">
        <v>30</v>
      </c>
      <c r="V15" s="2" t="s">
        <v>39</v>
      </c>
      <c r="W15" s="2" t="s">
        <v>34</v>
      </c>
      <c r="X15" s="2">
        <v>298</v>
      </c>
    </row>
    <row r="16" spans="1:25" ht="16" x14ac:dyDescent="0.2">
      <c r="A16" t="s">
        <v>79</v>
      </c>
      <c r="B16" t="s">
        <v>36</v>
      </c>
      <c r="C16">
        <v>8</v>
      </c>
      <c r="D16">
        <v>9</v>
      </c>
      <c r="K16">
        <v>2.3400000000000001E-2</v>
      </c>
      <c r="L16" t="s">
        <v>27</v>
      </c>
      <c r="M16">
        <v>1.6000000000000001E-3</v>
      </c>
      <c r="N16">
        <v>6.8376068376068382</v>
      </c>
      <c r="O16">
        <v>6.8376068376068383E-2</v>
      </c>
      <c r="Q16">
        <v>298</v>
      </c>
      <c r="R16" t="s">
        <v>56</v>
      </c>
      <c r="S16" s="1" t="s">
        <v>4687</v>
      </c>
      <c r="U16" s="2" t="s">
        <v>30</v>
      </c>
      <c r="V16" s="2" t="s">
        <v>39</v>
      </c>
      <c r="W16" s="2" t="s">
        <v>34</v>
      </c>
      <c r="X16" s="2">
        <v>298</v>
      </c>
    </row>
    <row r="17" spans="1:24" ht="16" x14ac:dyDescent="0.2">
      <c r="A17" t="s">
        <v>79</v>
      </c>
      <c r="B17" t="s">
        <v>58</v>
      </c>
      <c r="C17">
        <v>6</v>
      </c>
      <c r="D17">
        <v>7</v>
      </c>
      <c r="K17">
        <v>5.5300000000000002E-2</v>
      </c>
      <c r="L17" t="s">
        <v>27</v>
      </c>
      <c r="M17">
        <v>2.3E-3</v>
      </c>
      <c r="N17">
        <v>4.1591320072332731</v>
      </c>
      <c r="O17">
        <v>4.1591320072332731E-2</v>
      </c>
      <c r="Q17">
        <v>298</v>
      </c>
      <c r="R17" t="s">
        <v>56</v>
      </c>
      <c r="S17" s="1" t="s">
        <v>4687</v>
      </c>
      <c r="U17" s="2" t="s">
        <v>30</v>
      </c>
      <c r="V17" s="2" t="s">
        <v>39</v>
      </c>
      <c r="W17" s="2" t="s">
        <v>34</v>
      </c>
      <c r="X17" s="2">
        <v>298</v>
      </c>
    </row>
    <row r="18" spans="1:24" ht="16" x14ac:dyDescent="0.2">
      <c r="A18" t="s">
        <v>79</v>
      </c>
      <c r="B18" t="s">
        <v>58</v>
      </c>
      <c r="C18">
        <v>7</v>
      </c>
      <c r="D18">
        <v>8</v>
      </c>
      <c r="K18">
        <v>4.5199999999999997E-2</v>
      </c>
      <c r="L18" t="s">
        <v>27</v>
      </c>
      <c r="M18">
        <v>2.2000000000000001E-3</v>
      </c>
      <c r="N18">
        <v>4.8672566371681416</v>
      </c>
      <c r="O18">
        <v>4.8672566371681422E-2</v>
      </c>
      <c r="Q18">
        <v>298</v>
      </c>
      <c r="R18" t="s">
        <v>56</v>
      </c>
      <c r="S18" s="1" t="s">
        <v>4687</v>
      </c>
      <c r="U18" s="2" t="s">
        <v>30</v>
      </c>
      <c r="V18" s="2" t="s">
        <v>39</v>
      </c>
      <c r="W18" s="2" t="s">
        <v>34</v>
      </c>
      <c r="X18" s="2">
        <v>298</v>
      </c>
    </row>
    <row r="19" spans="1:24" ht="16" x14ac:dyDescent="0.2">
      <c r="A19" t="s">
        <v>79</v>
      </c>
      <c r="B19" t="s">
        <v>58</v>
      </c>
      <c r="C19">
        <v>8</v>
      </c>
      <c r="D19">
        <v>9</v>
      </c>
      <c r="K19">
        <v>4.1399999999999999E-2</v>
      </c>
      <c r="L19" t="s">
        <v>27</v>
      </c>
      <c r="M19">
        <v>1.8E-3</v>
      </c>
      <c r="N19">
        <v>4.3478260869565224</v>
      </c>
      <c r="O19">
        <v>4.3478260869565223E-2</v>
      </c>
      <c r="Q19">
        <v>298</v>
      </c>
      <c r="R19" t="s">
        <v>56</v>
      </c>
      <c r="S19" s="1" t="s">
        <v>4687</v>
      </c>
      <c r="U19" s="2" t="s">
        <v>30</v>
      </c>
      <c r="V19" s="2" t="s">
        <v>39</v>
      </c>
      <c r="W19" s="2" t="s">
        <v>34</v>
      </c>
      <c r="X19" s="2">
        <v>298</v>
      </c>
    </row>
    <row r="20" spans="1:24" ht="32" x14ac:dyDescent="0.2">
      <c r="A20" t="s">
        <v>79</v>
      </c>
      <c r="B20" t="s">
        <v>43</v>
      </c>
      <c r="C20">
        <v>6</v>
      </c>
      <c r="D20">
        <v>7</v>
      </c>
      <c r="K20">
        <v>4.9200000000000001E-2</v>
      </c>
      <c r="L20" t="s">
        <v>27</v>
      </c>
      <c r="M20">
        <v>3.0999999999999999E-3</v>
      </c>
      <c r="N20">
        <v>6.3008130081300813</v>
      </c>
      <c r="O20">
        <v>6.3008130081300809E-2</v>
      </c>
      <c r="Q20">
        <v>193</v>
      </c>
      <c r="R20" t="s">
        <v>56</v>
      </c>
      <c r="S20" s="1" t="s">
        <v>4688</v>
      </c>
      <c r="U20" s="2" t="s">
        <v>30</v>
      </c>
      <c r="V20" s="2" t="s">
        <v>39</v>
      </c>
      <c r="W20" s="2" t="s">
        <v>34</v>
      </c>
      <c r="X20" s="2">
        <v>193</v>
      </c>
    </row>
    <row r="21" spans="1:24" ht="32" x14ac:dyDescent="0.2">
      <c r="A21" t="s">
        <v>79</v>
      </c>
      <c r="B21" t="s">
        <v>43</v>
      </c>
      <c r="C21">
        <v>7</v>
      </c>
      <c r="D21">
        <v>8</v>
      </c>
      <c r="K21">
        <v>4.5499999999999999E-2</v>
      </c>
      <c r="L21" t="s">
        <v>27</v>
      </c>
      <c r="M21">
        <v>5.5999999999999999E-3</v>
      </c>
      <c r="N21">
        <v>12.30769230769231</v>
      </c>
      <c r="O21">
        <v>0.1230769230769231</v>
      </c>
      <c r="Q21">
        <v>193</v>
      </c>
      <c r="R21" t="s">
        <v>56</v>
      </c>
      <c r="S21" s="1" t="s">
        <v>4688</v>
      </c>
      <c r="U21" s="2" t="s">
        <v>30</v>
      </c>
      <c r="V21" s="2" t="s">
        <v>39</v>
      </c>
      <c r="W21" s="2" t="s">
        <v>34</v>
      </c>
      <c r="X21" s="2">
        <v>193</v>
      </c>
    </row>
    <row r="22" spans="1:24" ht="32" x14ac:dyDescent="0.2">
      <c r="A22" t="s">
        <v>79</v>
      </c>
      <c r="B22" t="s">
        <v>43</v>
      </c>
      <c r="C22">
        <v>8</v>
      </c>
      <c r="D22">
        <v>9</v>
      </c>
      <c r="K22">
        <v>4.4299999999999999E-2</v>
      </c>
      <c r="L22" t="s">
        <v>27</v>
      </c>
      <c r="M22">
        <v>1.38E-2</v>
      </c>
      <c r="N22">
        <v>31.151241534988721</v>
      </c>
      <c r="O22">
        <v>0.31151241534988722</v>
      </c>
      <c r="Q22">
        <v>193</v>
      </c>
      <c r="R22" t="s">
        <v>56</v>
      </c>
      <c r="S22" s="1" t="s">
        <v>4688</v>
      </c>
      <c r="U22" s="2" t="s">
        <v>30</v>
      </c>
      <c r="V22" s="2" t="s">
        <v>434</v>
      </c>
      <c r="W22" s="2" t="s">
        <v>34</v>
      </c>
      <c r="X22" s="2">
        <v>193</v>
      </c>
    </row>
    <row r="23" spans="1:24" ht="32" x14ac:dyDescent="0.2">
      <c r="A23" t="s">
        <v>79</v>
      </c>
      <c r="B23" t="s">
        <v>43</v>
      </c>
      <c r="C23">
        <v>6</v>
      </c>
      <c r="D23">
        <v>7</v>
      </c>
      <c r="K23">
        <v>4.0599999999999997E-2</v>
      </c>
      <c r="L23" t="s">
        <v>27</v>
      </c>
      <c r="M23">
        <v>4.0000000000000001E-3</v>
      </c>
      <c r="N23">
        <v>9.8522167487684733</v>
      </c>
      <c r="O23">
        <v>9.8522167487684734E-2</v>
      </c>
      <c r="Q23">
        <v>210</v>
      </c>
      <c r="R23" t="s">
        <v>56</v>
      </c>
      <c r="S23" s="1" t="s">
        <v>4688</v>
      </c>
      <c r="U23" s="2" t="s">
        <v>30</v>
      </c>
      <c r="V23" s="2" t="s">
        <v>39</v>
      </c>
      <c r="W23" s="2" t="s">
        <v>34</v>
      </c>
      <c r="X23" s="2">
        <v>210</v>
      </c>
    </row>
    <row r="24" spans="1:24" ht="32" x14ac:dyDescent="0.2">
      <c r="A24" t="s">
        <v>79</v>
      </c>
      <c r="B24" t="s">
        <v>43</v>
      </c>
      <c r="C24">
        <v>7</v>
      </c>
      <c r="D24">
        <v>8</v>
      </c>
      <c r="K24">
        <v>3.8899999999999997E-2</v>
      </c>
      <c r="L24" t="s">
        <v>27</v>
      </c>
      <c r="M24">
        <v>2.8999999999999998E-3</v>
      </c>
      <c r="N24">
        <v>7.4550128534704374</v>
      </c>
      <c r="O24">
        <v>7.4550128534704371E-2</v>
      </c>
      <c r="Q24">
        <v>210</v>
      </c>
      <c r="R24" t="s">
        <v>56</v>
      </c>
      <c r="S24" s="1" t="s">
        <v>4688</v>
      </c>
      <c r="U24" s="2" t="s">
        <v>30</v>
      </c>
      <c r="V24" s="2" t="s">
        <v>39</v>
      </c>
      <c r="W24" s="2" t="s">
        <v>34</v>
      </c>
      <c r="X24" s="2">
        <v>210</v>
      </c>
    </row>
    <row r="25" spans="1:24" ht="32" x14ac:dyDescent="0.2">
      <c r="A25" t="s">
        <v>79</v>
      </c>
      <c r="B25" t="s">
        <v>43</v>
      </c>
      <c r="C25">
        <v>8</v>
      </c>
      <c r="D25">
        <v>9</v>
      </c>
      <c r="K25">
        <v>4.02E-2</v>
      </c>
      <c r="L25" t="s">
        <v>27</v>
      </c>
      <c r="M25">
        <v>3.7000000000000002E-3</v>
      </c>
      <c r="N25">
        <v>9.2039800995024894</v>
      </c>
      <c r="O25">
        <v>9.2039800995024887E-2</v>
      </c>
      <c r="Q25">
        <v>210</v>
      </c>
      <c r="R25" t="s">
        <v>56</v>
      </c>
      <c r="S25" s="1" t="s">
        <v>4688</v>
      </c>
      <c r="U25" s="2" t="s">
        <v>30</v>
      </c>
      <c r="V25" s="2" t="s">
        <v>39</v>
      </c>
      <c r="W25" s="2" t="s">
        <v>34</v>
      </c>
      <c r="X25" s="2">
        <v>210</v>
      </c>
    </row>
    <row r="26" spans="1:24" ht="32" x14ac:dyDescent="0.2">
      <c r="A26" t="s">
        <v>79</v>
      </c>
      <c r="B26" t="s">
        <v>43</v>
      </c>
      <c r="C26">
        <v>6</v>
      </c>
      <c r="D26">
        <v>7</v>
      </c>
      <c r="K26">
        <v>3.0800000000000001E-2</v>
      </c>
      <c r="L26" t="s">
        <v>27</v>
      </c>
      <c r="M26">
        <v>1E-3</v>
      </c>
      <c r="N26">
        <v>3.2467532467532458</v>
      </c>
      <c r="O26">
        <v>3.2467532467532458E-2</v>
      </c>
      <c r="Q26">
        <v>214</v>
      </c>
      <c r="R26" t="s">
        <v>56</v>
      </c>
      <c r="S26" s="1" t="s">
        <v>4688</v>
      </c>
      <c r="U26" s="2" t="s">
        <v>30</v>
      </c>
      <c r="V26" s="2" t="s">
        <v>39</v>
      </c>
      <c r="W26" s="2" t="s">
        <v>34</v>
      </c>
      <c r="X26" s="2">
        <v>214</v>
      </c>
    </row>
    <row r="27" spans="1:24" ht="32" x14ac:dyDescent="0.2">
      <c r="A27" t="s">
        <v>79</v>
      </c>
      <c r="B27" t="s">
        <v>43</v>
      </c>
      <c r="C27">
        <v>7</v>
      </c>
      <c r="D27">
        <v>8</v>
      </c>
      <c r="K27">
        <v>2.3199999999999998E-2</v>
      </c>
      <c r="L27" t="s">
        <v>27</v>
      </c>
      <c r="M27">
        <v>1.2999999999999999E-3</v>
      </c>
      <c r="N27">
        <v>5.6034482758620694</v>
      </c>
      <c r="O27">
        <v>5.6034482758620691E-2</v>
      </c>
      <c r="Q27">
        <v>214</v>
      </c>
      <c r="R27" t="s">
        <v>56</v>
      </c>
      <c r="S27" s="1" t="s">
        <v>4688</v>
      </c>
      <c r="U27" s="2" t="s">
        <v>30</v>
      </c>
      <c r="V27" s="2" t="s">
        <v>39</v>
      </c>
      <c r="W27" s="2" t="s">
        <v>34</v>
      </c>
      <c r="X27" s="2">
        <v>214</v>
      </c>
    </row>
    <row r="28" spans="1:24" ht="32" x14ac:dyDescent="0.2">
      <c r="A28" t="s">
        <v>79</v>
      </c>
      <c r="B28" t="s">
        <v>43</v>
      </c>
      <c r="C28">
        <v>8</v>
      </c>
      <c r="D28">
        <v>9</v>
      </c>
      <c r="K28">
        <v>3.4799999999999998E-2</v>
      </c>
      <c r="L28" t="s">
        <v>27</v>
      </c>
      <c r="M28">
        <v>2.7000000000000001E-3</v>
      </c>
      <c r="N28">
        <v>7.7586206896551744</v>
      </c>
      <c r="O28">
        <v>7.758620689655174E-2</v>
      </c>
      <c r="Q28">
        <v>214</v>
      </c>
      <c r="R28" t="s">
        <v>56</v>
      </c>
      <c r="S28" s="1" t="s">
        <v>4688</v>
      </c>
      <c r="U28" s="2" t="s">
        <v>30</v>
      </c>
      <c r="V28" s="2" t="s">
        <v>39</v>
      </c>
      <c r="W28" s="2" t="s">
        <v>34</v>
      </c>
      <c r="X28" s="2">
        <v>214</v>
      </c>
    </row>
    <row r="29" spans="1:24" ht="32" x14ac:dyDescent="0.2">
      <c r="A29" t="s">
        <v>79</v>
      </c>
      <c r="B29" t="s">
        <v>43</v>
      </c>
      <c r="C29">
        <v>6</v>
      </c>
      <c r="D29">
        <v>7</v>
      </c>
      <c r="K29">
        <v>2.46E-2</v>
      </c>
      <c r="L29" t="s">
        <v>27</v>
      </c>
      <c r="M29">
        <v>5.0000000000000001E-4</v>
      </c>
      <c r="N29">
        <v>2.0325203252032522</v>
      </c>
      <c r="O29">
        <v>2.032520325203252E-2</v>
      </c>
      <c r="Q29">
        <v>235</v>
      </c>
      <c r="R29" t="s">
        <v>56</v>
      </c>
      <c r="S29" s="1" t="s">
        <v>4688</v>
      </c>
      <c r="U29" s="2" t="s">
        <v>30</v>
      </c>
      <c r="V29" s="2" t="s">
        <v>39</v>
      </c>
      <c r="W29" s="2" t="s">
        <v>34</v>
      </c>
      <c r="X29" s="2">
        <v>235</v>
      </c>
    </row>
    <row r="30" spans="1:24" ht="32" x14ac:dyDescent="0.2">
      <c r="A30" t="s">
        <v>79</v>
      </c>
      <c r="B30" t="s">
        <v>43</v>
      </c>
      <c r="C30">
        <v>7</v>
      </c>
      <c r="D30">
        <v>8</v>
      </c>
      <c r="K30">
        <v>2.7300000000000001E-2</v>
      </c>
      <c r="L30" t="s">
        <v>27</v>
      </c>
      <c r="M30">
        <v>2.0000000000000001E-4</v>
      </c>
      <c r="N30">
        <v>0.73260073260073255</v>
      </c>
      <c r="O30">
        <v>7.326007326007326E-3</v>
      </c>
      <c r="Q30">
        <v>235</v>
      </c>
      <c r="R30" t="s">
        <v>56</v>
      </c>
      <c r="S30" s="1" t="s">
        <v>4688</v>
      </c>
      <c r="U30" s="2" t="s">
        <v>30</v>
      </c>
      <c r="V30" s="2" t="s">
        <v>39</v>
      </c>
      <c r="W30" s="2" t="s">
        <v>34</v>
      </c>
      <c r="X30" s="2">
        <v>235</v>
      </c>
    </row>
    <row r="31" spans="1:24" ht="32" x14ac:dyDescent="0.2">
      <c r="A31" t="s">
        <v>79</v>
      </c>
      <c r="B31" t="s">
        <v>43</v>
      </c>
      <c r="C31">
        <v>8</v>
      </c>
      <c r="D31">
        <v>9</v>
      </c>
      <c r="K31">
        <v>2.6499999999999999E-2</v>
      </c>
      <c r="L31" t="s">
        <v>27</v>
      </c>
      <c r="M31">
        <v>1.5E-3</v>
      </c>
      <c r="N31">
        <v>5.6603773584905666</v>
      </c>
      <c r="O31">
        <v>5.6603773584905662E-2</v>
      </c>
      <c r="Q31">
        <v>235</v>
      </c>
      <c r="R31" t="s">
        <v>56</v>
      </c>
      <c r="S31" s="1" t="s">
        <v>4688</v>
      </c>
      <c r="U31" s="2" t="s">
        <v>30</v>
      </c>
      <c r="V31" s="2" t="s">
        <v>39</v>
      </c>
      <c r="W31" s="2" t="s">
        <v>34</v>
      </c>
      <c r="X31" s="2">
        <v>235</v>
      </c>
    </row>
    <row r="32" spans="1:24" ht="32" x14ac:dyDescent="0.2">
      <c r="A32" t="s">
        <v>79</v>
      </c>
      <c r="B32" t="s">
        <v>43</v>
      </c>
      <c r="C32">
        <v>6</v>
      </c>
      <c r="D32">
        <v>7</v>
      </c>
      <c r="K32">
        <v>3.0499999999999999E-2</v>
      </c>
      <c r="L32" t="s">
        <v>27</v>
      </c>
      <c r="M32">
        <v>1.9E-3</v>
      </c>
      <c r="N32">
        <v>6.2295081967213122</v>
      </c>
      <c r="O32">
        <v>6.2295081967213117E-2</v>
      </c>
      <c r="Q32">
        <v>241</v>
      </c>
      <c r="R32" t="s">
        <v>56</v>
      </c>
      <c r="S32" s="1" t="s">
        <v>4688</v>
      </c>
      <c r="U32" s="2" t="s">
        <v>30</v>
      </c>
      <c r="V32" s="2" t="s">
        <v>39</v>
      </c>
      <c r="W32" s="2" t="s">
        <v>34</v>
      </c>
      <c r="X32" s="2">
        <v>241</v>
      </c>
    </row>
    <row r="33" spans="1:24" ht="32" x14ac:dyDescent="0.2">
      <c r="A33" t="s">
        <v>79</v>
      </c>
      <c r="B33" t="s">
        <v>43</v>
      </c>
      <c r="C33">
        <v>7</v>
      </c>
      <c r="D33">
        <v>8</v>
      </c>
      <c r="K33">
        <v>3.0099999999999998E-2</v>
      </c>
      <c r="L33" t="s">
        <v>27</v>
      </c>
      <c r="M33">
        <v>1.6999999999999999E-3</v>
      </c>
      <c r="N33">
        <v>5.6478405315614619</v>
      </c>
      <c r="O33">
        <v>5.647840531561462E-2</v>
      </c>
      <c r="Q33">
        <v>241</v>
      </c>
      <c r="R33" t="s">
        <v>56</v>
      </c>
      <c r="S33" s="1" t="s">
        <v>4688</v>
      </c>
      <c r="U33" s="2" t="s">
        <v>30</v>
      </c>
      <c r="V33" s="2" t="s">
        <v>39</v>
      </c>
      <c r="W33" s="2" t="s">
        <v>34</v>
      </c>
      <c r="X33" s="2">
        <v>241</v>
      </c>
    </row>
    <row r="34" spans="1:24" ht="32" x14ac:dyDescent="0.2">
      <c r="A34" t="s">
        <v>79</v>
      </c>
      <c r="B34" t="s">
        <v>43</v>
      </c>
      <c r="C34">
        <v>8</v>
      </c>
      <c r="D34">
        <v>9</v>
      </c>
      <c r="K34">
        <v>3.04E-2</v>
      </c>
      <c r="L34" t="s">
        <v>27</v>
      </c>
      <c r="M34">
        <v>3.3E-3</v>
      </c>
      <c r="N34">
        <v>10.85526315789474</v>
      </c>
      <c r="O34">
        <v>0.1085526315789474</v>
      </c>
      <c r="Q34">
        <v>241</v>
      </c>
      <c r="R34" t="s">
        <v>56</v>
      </c>
      <c r="S34" s="1" t="s">
        <v>4688</v>
      </c>
      <c r="U34" s="2" t="s">
        <v>30</v>
      </c>
      <c r="V34" s="2" t="s">
        <v>39</v>
      </c>
      <c r="W34" s="2" t="s">
        <v>34</v>
      </c>
      <c r="X34" s="2">
        <v>241</v>
      </c>
    </row>
    <row r="35" spans="1:24" ht="32" x14ac:dyDescent="0.2">
      <c r="A35" t="s">
        <v>79</v>
      </c>
      <c r="B35" t="s">
        <v>43</v>
      </c>
      <c r="C35">
        <v>6</v>
      </c>
      <c r="D35">
        <v>7</v>
      </c>
      <c r="K35">
        <v>2.1000000000000001E-2</v>
      </c>
      <c r="L35" t="s">
        <v>27</v>
      </c>
      <c r="M35">
        <v>5.0000000000000001E-4</v>
      </c>
      <c r="N35">
        <v>2.3809523809523809</v>
      </c>
      <c r="O35">
        <v>2.3809523809523812E-2</v>
      </c>
      <c r="Q35">
        <v>257</v>
      </c>
      <c r="R35" t="s">
        <v>56</v>
      </c>
      <c r="S35" s="1" t="s">
        <v>4688</v>
      </c>
      <c r="U35" s="2" t="s">
        <v>30</v>
      </c>
      <c r="V35" s="2" t="s">
        <v>39</v>
      </c>
      <c r="W35" s="2" t="s">
        <v>34</v>
      </c>
      <c r="X35" s="2">
        <v>257</v>
      </c>
    </row>
    <row r="36" spans="1:24" ht="32" x14ac:dyDescent="0.2">
      <c r="A36" t="s">
        <v>79</v>
      </c>
      <c r="B36" t="s">
        <v>43</v>
      </c>
      <c r="C36">
        <v>7</v>
      </c>
      <c r="D36">
        <v>8</v>
      </c>
      <c r="K36">
        <v>2.47E-2</v>
      </c>
      <c r="L36" t="s">
        <v>27</v>
      </c>
      <c r="M36">
        <v>8.0000000000000004E-4</v>
      </c>
      <c r="N36">
        <v>3.238866396761134</v>
      </c>
      <c r="O36">
        <v>3.2388663967611343E-2</v>
      </c>
      <c r="Q36">
        <v>257</v>
      </c>
      <c r="R36" t="s">
        <v>56</v>
      </c>
      <c r="S36" s="1" t="s">
        <v>4688</v>
      </c>
      <c r="U36" s="2" t="s">
        <v>30</v>
      </c>
      <c r="V36" s="2" t="s">
        <v>39</v>
      </c>
      <c r="W36" s="2" t="s">
        <v>34</v>
      </c>
      <c r="X36" s="2">
        <v>257</v>
      </c>
    </row>
    <row r="37" spans="1:24" ht="32" x14ac:dyDescent="0.2">
      <c r="A37" t="s">
        <v>79</v>
      </c>
      <c r="B37" t="s">
        <v>43</v>
      </c>
      <c r="C37">
        <v>8</v>
      </c>
      <c r="D37">
        <v>9</v>
      </c>
      <c r="K37">
        <v>2.46E-2</v>
      </c>
      <c r="L37" t="s">
        <v>27</v>
      </c>
      <c r="M37">
        <v>2.2000000000000001E-3</v>
      </c>
      <c r="N37">
        <v>8.9430894308943092</v>
      </c>
      <c r="O37">
        <v>8.943089430894309E-2</v>
      </c>
      <c r="Q37">
        <v>257</v>
      </c>
      <c r="R37" t="s">
        <v>56</v>
      </c>
      <c r="S37" s="1" t="s">
        <v>4688</v>
      </c>
      <c r="U37" s="2" t="s">
        <v>30</v>
      </c>
      <c r="V37" s="2" t="s">
        <v>39</v>
      </c>
      <c r="W37" s="2" t="s">
        <v>34</v>
      </c>
      <c r="X37" s="2">
        <v>257</v>
      </c>
    </row>
    <row r="38" spans="1:24" ht="32" x14ac:dyDescent="0.2">
      <c r="A38" t="s">
        <v>79</v>
      </c>
      <c r="B38" t="s">
        <v>43</v>
      </c>
      <c r="C38">
        <v>6</v>
      </c>
      <c r="D38">
        <v>7</v>
      </c>
      <c r="K38">
        <v>2.7099999999999999E-2</v>
      </c>
      <c r="L38" t="s">
        <v>27</v>
      </c>
      <c r="M38">
        <v>2.9999999999999997E-4</v>
      </c>
      <c r="N38">
        <v>1.107011070110701</v>
      </c>
      <c r="O38">
        <v>1.107011070110701E-2</v>
      </c>
      <c r="Q38">
        <v>259</v>
      </c>
      <c r="R38" t="s">
        <v>56</v>
      </c>
      <c r="S38" s="1" t="s">
        <v>4688</v>
      </c>
      <c r="U38" s="2" t="s">
        <v>30</v>
      </c>
      <c r="V38" s="2" t="s">
        <v>39</v>
      </c>
      <c r="W38" s="2" t="s">
        <v>34</v>
      </c>
      <c r="X38" s="2">
        <v>259</v>
      </c>
    </row>
    <row r="39" spans="1:24" ht="32" x14ac:dyDescent="0.2">
      <c r="A39" t="s">
        <v>79</v>
      </c>
      <c r="B39" t="s">
        <v>43</v>
      </c>
      <c r="C39">
        <v>7</v>
      </c>
      <c r="D39">
        <v>8</v>
      </c>
      <c r="K39">
        <v>2.7400000000000001E-2</v>
      </c>
      <c r="L39" t="s">
        <v>27</v>
      </c>
      <c r="M39">
        <v>8.9999999999999998E-4</v>
      </c>
      <c r="N39">
        <v>3.284671532846716</v>
      </c>
      <c r="O39">
        <v>3.2846715328467148E-2</v>
      </c>
      <c r="Q39">
        <v>259</v>
      </c>
      <c r="R39" t="s">
        <v>56</v>
      </c>
      <c r="S39" s="1" t="s">
        <v>4688</v>
      </c>
      <c r="U39" s="2" t="s">
        <v>30</v>
      </c>
      <c r="V39" s="2" t="s">
        <v>39</v>
      </c>
      <c r="W39" s="2" t="s">
        <v>34</v>
      </c>
      <c r="X39" s="2">
        <v>259</v>
      </c>
    </row>
    <row r="40" spans="1:24" ht="32" x14ac:dyDescent="0.2">
      <c r="A40" t="s">
        <v>79</v>
      </c>
      <c r="B40" t="s">
        <v>43</v>
      </c>
      <c r="C40">
        <v>8</v>
      </c>
      <c r="D40">
        <v>9</v>
      </c>
      <c r="K40">
        <v>2.7900000000000001E-2</v>
      </c>
      <c r="L40" t="s">
        <v>27</v>
      </c>
      <c r="M40">
        <v>8.9999999999999998E-4</v>
      </c>
      <c r="N40">
        <v>3.225806451612903</v>
      </c>
      <c r="O40">
        <v>3.2258064516129031E-2</v>
      </c>
      <c r="Q40">
        <v>259</v>
      </c>
      <c r="R40" t="s">
        <v>56</v>
      </c>
      <c r="S40" s="1" t="s">
        <v>4688</v>
      </c>
      <c r="U40" s="2" t="s">
        <v>30</v>
      </c>
      <c r="V40" s="2" t="s">
        <v>39</v>
      </c>
      <c r="W40" s="2" t="s">
        <v>34</v>
      </c>
      <c r="X40" s="2">
        <v>259</v>
      </c>
    </row>
    <row r="41" spans="1:24" ht="32" x14ac:dyDescent="0.2">
      <c r="A41" t="s">
        <v>79</v>
      </c>
      <c r="B41" t="s">
        <v>43</v>
      </c>
      <c r="C41">
        <v>6</v>
      </c>
      <c r="D41">
        <v>7</v>
      </c>
      <c r="K41">
        <v>2.3900000000000001E-2</v>
      </c>
      <c r="L41" t="s">
        <v>27</v>
      </c>
      <c r="M41">
        <v>1.2999999999999999E-3</v>
      </c>
      <c r="N41">
        <v>5.4393305439330542</v>
      </c>
      <c r="O41">
        <v>5.439330543933054E-2</v>
      </c>
      <c r="Q41">
        <v>270</v>
      </c>
      <c r="R41" t="s">
        <v>56</v>
      </c>
      <c r="S41" s="1" t="s">
        <v>4688</v>
      </c>
      <c r="U41" s="2" t="s">
        <v>30</v>
      </c>
      <c r="V41" s="2" t="s">
        <v>39</v>
      </c>
      <c r="W41" s="2" t="s">
        <v>34</v>
      </c>
      <c r="X41" s="2">
        <v>270</v>
      </c>
    </row>
    <row r="42" spans="1:24" ht="32" x14ac:dyDescent="0.2">
      <c r="A42" t="s">
        <v>79</v>
      </c>
      <c r="B42" t="s">
        <v>43</v>
      </c>
      <c r="C42">
        <v>7</v>
      </c>
      <c r="D42">
        <v>8</v>
      </c>
      <c r="K42">
        <v>2.4199999999999999E-2</v>
      </c>
      <c r="L42" t="s">
        <v>27</v>
      </c>
      <c r="M42">
        <v>1.4E-3</v>
      </c>
      <c r="N42">
        <v>5.785123966942149</v>
      </c>
      <c r="O42">
        <v>5.7851239669421489E-2</v>
      </c>
      <c r="Q42">
        <v>270</v>
      </c>
      <c r="R42" t="s">
        <v>56</v>
      </c>
      <c r="S42" s="1" t="s">
        <v>4688</v>
      </c>
      <c r="U42" s="2" t="s">
        <v>30</v>
      </c>
      <c r="V42" s="2" t="s">
        <v>39</v>
      </c>
      <c r="W42" s="2" t="s">
        <v>34</v>
      </c>
      <c r="X42" s="2">
        <v>270</v>
      </c>
    </row>
    <row r="43" spans="1:24" ht="32" x14ac:dyDescent="0.2">
      <c r="A43" t="s">
        <v>79</v>
      </c>
      <c r="B43" t="s">
        <v>43</v>
      </c>
      <c r="C43">
        <v>8</v>
      </c>
      <c r="D43">
        <v>9</v>
      </c>
      <c r="K43">
        <v>2.2700000000000001E-2</v>
      </c>
      <c r="L43" t="s">
        <v>27</v>
      </c>
      <c r="M43">
        <v>1.4E-3</v>
      </c>
      <c r="N43">
        <v>6.1674008810572678</v>
      </c>
      <c r="O43">
        <v>6.1674008810572681E-2</v>
      </c>
      <c r="Q43">
        <v>270</v>
      </c>
      <c r="R43" t="s">
        <v>56</v>
      </c>
      <c r="S43" s="1" t="s">
        <v>4688</v>
      </c>
      <c r="U43" s="2" t="s">
        <v>30</v>
      </c>
      <c r="V43" s="2" t="s">
        <v>39</v>
      </c>
      <c r="W43" s="2" t="s">
        <v>34</v>
      </c>
      <c r="X43" s="2">
        <v>270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Y53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48" x14ac:dyDescent="0.2">
      <c r="A2" t="s">
        <v>79</v>
      </c>
      <c r="B2" t="s">
        <v>45</v>
      </c>
      <c r="C2">
        <v>14</v>
      </c>
      <c r="D2">
        <v>15</v>
      </c>
      <c r="K2">
        <v>8.5000000000000006E-3</v>
      </c>
      <c r="L2" t="s">
        <v>27</v>
      </c>
      <c r="M2">
        <v>6.9999999999999999E-4</v>
      </c>
      <c r="N2">
        <v>8.235294117647058</v>
      </c>
      <c r="O2">
        <v>8.2352941176470587E-2</v>
      </c>
      <c r="Q2">
        <v>297.89999999999998</v>
      </c>
      <c r="R2" t="s">
        <v>46</v>
      </c>
      <c r="S2" s="1" t="s">
        <v>4689</v>
      </c>
      <c r="U2" s="2" t="s">
        <v>30</v>
      </c>
      <c r="V2" s="2" t="s">
        <v>39</v>
      </c>
      <c r="W2" s="2" t="s">
        <v>34</v>
      </c>
      <c r="X2" s="2">
        <v>297.89999999999998</v>
      </c>
    </row>
    <row r="3" spans="1:25" ht="48" x14ac:dyDescent="0.2">
      <c r="A3" t="s">
        <v>79</v>
      </c>
      <c r="B3" t="s">
        <v>45</v>
      </c>
      <c r="C3">
        <v>13</v>
      </c>
      <c r="D3">
        <v>14</v>
      </c>
      <c r="K3">
        <v>9.5999999999999992E-3</v>
      </c>
      <c r="L3" t="s">
        <v>27</v>
      </c>
      <c r="M3">
        <v>2.9999999999999997E-4</v>
      </c>
      <c r="N3">
        <v>3.125</v>
      </c>
      <c r="O3">
        <v>3.125E-2</v>
      </c>
      <c r="Q3">
        <v>297.89999999999998</v>
      </c>
      <c r="R3" t="s">
        <v>46</v>
      </c>
      <c r="S3" s="1" t="s">
        <v>4690</v>
      </c>
      <c r="U3" s="2" t="s">
        <v>30</v>
      </c>
      <c r="V3" s="2" t="s">
        <v>39</v>
      </c>
      <c r="W3" s="2" t="s">
        <v>34</v>
      </c>
      <c r="X3" s="2">
        <v>297.89999999999998</v>
      </c>
    </row>
    <row r="4" spans="1:25" ht="48" x14ac:dyDescent="0.2">
      <c r="A4" t="s">
        <v>79</v>
      </c>
      <c r="B4" t="s">
        <v>45</v>
      </c>
      <c r="C4">
        <v>12</v>
      </c>
      <c r="D4">
        <v>13</v>
      </c>
      <c r="K4">
        <v>1.0699999999999999E-2</v>
      </c>
      <c r="L4" t="s">
        <v>27</v>
      </c>
      <c r="M4">
        <v>2.0000000000000001E-4</v>
      </c>
      <c r="N4">
        <v>1.8691588785046731</v>
      </c>
      <c r="O4">
        <v>1.8691588785046731E-2</v>
      </c>
      <c r="Q4">
        <v>297.89999999999998</v>
      </c>
      <c r="R4" t="s">
        <v>46</v>
      </c>
      <c r="S4" s="1" t="s">
        <v>4691</v>
      </c>
      <c r="U4" s="2" t="s">
        <v>30</v>
      </c>
      <c r="V4" s="2" t="s">
        <v>39</v>
      </c>
      <c r="W4" s="2" t="s">
        <v>34</v>
      </c>
      <c r="X4" s="2">
        <v>297.89999999999998</v>
      </c>
    </row>
    <row r="5" spans="1:25" ht="48" x14ac:dyDescent="0.2">
      <c r="A5" t="s">
        <v>79</v>
      </c>
      <c r="B5" t="s">
        <v>45</v>
      </c>
      <c r="C5">
        <v>11</v>
      </c>
      <c r="D5">
        <v>12</v>
      </c>
      <c r="K5">
        <v>1.1599999999999999E-2</v>
      </c>
      <c r="L5" t="s">
        <v>27</v>
      </c>
      <c r="M5">
        <v>2.0000000000000001E-4</v>
      </c>
      <c r="N5">
        <v>1.7241379310344831</v>
      </c>
      <c r="O5">
        <v>1.7241379310344831E-2</v>
      </c>
      <c r="Q5">
        <v>297.89999999999998</v>
      </c>
      <c r="R5" t="s">
        <v>46</v>
      </c>
      <c r="S5" s="1" t="s">
        <v>4692</v>
      </c>
      <c r="U5" s="2" t="s">
        <v>30</v>
      </c>
      <c r="V5" s="2" t="s">
        <v>39</v>
      </c>
      <c r="W5" s="2" t="s">
        <v>34</v>
      </c>
      <c r="X5" s="2">
        <v>297.89999999999998</v>
      </c>
    </row>
    <row r="6" spans="1:25" ht="48" x14ac:dyDescent="0.2">
      <c r="A6" t="s">
        <v>79</v>
      </c>
      <c r="B6" t="s">
        <v>45</v>
      </c>
      <c r="C6">
        <v>10</v>
      </c>
      <c r="D6">
        <v>11</v>
      </c>
      <c r="K6">
        <v>1.2699999999999999E-2</v>
      </c>
      <c r="L6" t="s">
        <v>27</v>
      </c>
      <c r="M6">
        <v>2.0000000000000001E-4</v>
      </c>
      <c r="N6">
        <v>1.5748031496062991</v>
      </c>
      <c r="O6">
        <v>1.5748031496062988E-2</v>
      </c>
      <c r="Q6">
        <v>297.89999999999998</v>
      </c>
      <c r="R6" t="s">
        <v>46</v>
      </c>
      <c r="S6" s="1" t="s">
        <v>4693</v>
      </c>
      <c r="U6" s="2" t="s">
        <v>30</v>
      </c>
      <c r="V6" s="2" t="s">
        <v>39</v>
      </c>
      <c r="W6" s="2" t="s">
        <v>34</v>
      </c>
      <c r="X6" s="2">
        <v>297.89999999999998</v>
      </c>
    </row>
    <row r="7" spans="1:25" ht="48" x14ac:dyDescent="0.2">
      <c r="A7" t="s">
        <v>79</v>
      </c>
      <c r="B7" t="s">
        <v>45</v>
      </c>
      <c r="C7">
        <v>9</v>
      </c>
      <c r="D7">
        <v>10</v>
      </c>
      <c r="K7">
        <v>1.38E-2</v>
      </c>
      <c r="L7" t="s">
        <v>27</v>
      </c>
      <c r="M7">
        <v>2.0000000000000001E-4</v>
      </c>
      <c r="N7">
        <v>1.449275362318841</v>
      </c>
      <c r="O7">
        <v>1.4492753623188409E-2</v>
      </c>
      <c r="Q7">
        <v>297.89999999999998</v>
      </c>
      <c r="R7" t="s">
        <v>46</v>
      </c>
      <c r="S7" s="1" t="s">
        <v>4694</v>
      </c>
      <c r="U7" s="2" t="s">
        <v>30</v>
      </c>
      <c r="V7" s="2" t="s">
        <v>39</v>
      </c>
      <c r="W7" s="2" t="s">
        <v>34</v>
      </c>
      <c r="X7" s="2">
        <v>297.89999999999998</v>
      </c>
    </row>
    <row r="8" spans="1:25" ht="48" x14ac:dyDescent="0.2">
      <c r="A8" t="s">
        <v>79</v>
      </c>
      <c r="B8" t="s">
        <v>45</v>
      </c>
      <c r="C8">
        <v>9</v>
      </c>
      <c r="D8">
        <v>10</v>
      </c>
      <c r="K8">
        <v>1.43E-2</v>
      </c>
      <c r="L8" t="s">
        <v>27</v>
      </c>
      <c r="M8">
        <v>5.0000000000000001E-4</v>
      </c>
      <c r="N8">
        <v>3.4965034965034971</v>
      </c>
      <c r="O8">
        <v>3.4965034965034968E-2</v>
      </c>
      <c r="Q8">
        <v>297.89999999999998</v>
      </c>
      <c r="R8" t="s">
        <v>46</v>
      </c>
      <c r="S8" s="1" t="s">
        <v>4695</v>
      </c>
      <c r="U8" s="2" t="s">
        <v>30</v>
      </c>
      <c r="V8" s="2" t="s">
        <v>39</v>
      </c>
      <c r="W8" s="2" t="s">
        <v>34</v>
      </c>
      <c r="X8" s="2">
        <v>297.89999999999998</v>
      </c>
    </row>
    <row r="9" spans="1:25" ht="48" x14ac:dyDescent="0.2">
      <c r="A9" t="s">
        <v>79</v>
      </c>
      <c r="B9" t="s">
        <v>45</v>
      </c>
      <c r="C9">
        <v>8</v>
      </c>
      <c r="D9">
        <v>9</v>
      </c>
      <c r="K9">
        <v>1.5100000000000001E-2</v>
      </c>
      <c r="L9" t="s">
        <v>27</v>
      </c>
      <c r="M9">
        <v>2.0000000000000001E-4</v>
      </c>
      <c r="N9">
        <v>1.324503311258278</v>
      </c>
      <c r="O9">
        <v>1.324503311258278E-2</v>
      </c>
      <c r="Q9">
        <v>297.89999999999998</v>
      </c>
      <c r="R9" t="s">
        <v>46</v>
      </c>
      <c r="S9" s="1" t="s">
        <v>4696</v>
      </c>
      <c r="U9" s="2" t="s">
        <v>30</v>
      </c>
      <c r="V9" s="2" t="s">
        <v>39</v>
      </c>
      <c r="W9" s="2" t="s">
        <v>34</v>
      </c>
      <c r="X9" s="2">
        <v>297.89999999999998</v>
      </c>
    </row>
    <row r="10" spans="1:25" ht="48" x14ac:dyDescent="0.2">
      <c r="A10" t="s">
        <v>79</v>
      </c>
      <c r="B10" t="s">
        <v>45</v>
      </c>
      <c r="C10">
        <v>8</v>
      </c>
      <c r="D10">
        <v>9</v>
      </c>
      <c r="K10">
        <v>1.6899999999999998E-2</v>
      </c>
      <c r="L10" t="s">
        <v>27</v>
      </c>
      <c r="M10">
        <v>8.9999999999999998E-4</v>
      </c>
      <c r="N10">
        <v>5.3254437869822491</v>
      </c>
      <c r="O10">
        <v>5.3254437869822487E-2</v>
      </c>
      <c r="Q10">
        <v>297.89999999999998</v>
      </c>
      <c r="R10" t="s">
        <v>46</v>
      </c>
      <c r="S10" s="1" t="s">
        <v>4697</v>
      </c>
      <c r="U10" s="2" t="s">
        <v>30</v>
      </c>
      <c r="V10" s="2" t="s">
        <v>39</v>
      </c>
      <c r="W10" s="2" t="s">
        <v>34</v>
      </c>
      <c r="X10" s="2">
        <v>297.89999999999998</v>
      </c>
    </row>
    <row r="11" spans="1:25" ht="48" x14ac:dyDescent="0.2">
      <c r="A11" t="s">
        <v>79</v>
      </c>
      <c r="B11" t="s">
        <v>45</v>
      </c>
      <c r="C11">
        <v>7</v>
      </c>
      <c r="D11">
        <v>8</v>
      </c>
      <c r="K11">
        <v>1.6E-2</v>
      </c>
      <c r="L11" t="s">
        <v>27</v>
      </c>
      <c r="M11">
        <v>2.0000000000000001E-4</v>
      </c>
      <c r="N11">
        <v>1.25</v>
      </c>
      <c r="O11">
        <v>1.2500000000000001E-2</v>
      </c>
      <c r="Q11">
        <v>297.89999999999998</v>
      </c>
      <c r="R11" t="s">
        <v>46</v>
      </c>
      <c r="S11" s="1" t="s">
        <v>4698</v>
      </c>
      <c r="U11" s="2" t="s">
        <v>30</v>
      </c>
      <c r="V11" s="2" t="s">
        <v>39</v>
      </c>
      <c r="W11" s="2" t="s">
        <v>34</v>
      </c>
      <c r="X11" s="2">
        <v>297.89999999999998</v>
      </c>
    </row>
    <row r="12" spans="1:25" ht="48" x14ac:dyDescent="0.2">
      <c r="A12" t="s">
        <v>79</v>
      </c>
      <c r="B12" t="s">
        <v>45</v>
      </c>
      <c r="C12">
        <v>7</v>
      </c>
      <c r="D12">
        <v>8</v>
      </c>
      <c r="K12">
        <v>1.84E-2</v>
      </c>
      <c r="L12" t="s">
        <v>27</v>
      </c>
      <c r="M12">
        <v>2.9999999999999997E-4</v>
      </c>
      <c r="N12">
        <v>1.630434782608696</v>
      </c>
      <c r="O12">
        <v>1.630434782608696E-2</v>
      </c>
      <c r="Q12">
        <v>297.89999999999998</v>
      </c>
      <c r="R12" t="s">
        <v>46</v>
      </c>
      <c r="S12" s="1" t="s">
        <v>4699</v>
      </c>
      <c r="U12" s="2" t="s">
        <v>30</v>
      </c>
      <c r="V12" s="2" t="s">
        <v>39</v>
      </c>
      <c r="W12" s="2" t="s">
        <v>34</v>
      </c>
      <c r="X12" s="2">
        <v>297.89999999999998</v>
      </c>
    </row>
    <row r="13" spans="1:25" ht="48" x14ac:dyDescent="0.2">
      <c r="A13" t="s">
        <v>79</v>
      </c>
      <c r="B13" t="s">
        <v>45</v>
      </c>
      <c r="C13">
        <v>6</v>
      </c>
      <c r="D13">
        <v>7</v>
      </c>
      <c r="K13">
        <v>1.7000000000000001E-2</v>
      </c>
      <c r="L13" t="s">
        <v>27</v>
      </c>
      <c r="M13">
        <v>2.9999999999999997E-4</v>
      </c>
      <c r="N13">
        <v>1.7647058823529409</v>
      </c>
      <c r="O13">
        <v>1.7647058823529412E-2</v>
      </c>
      <c r="Q13">
        <v>297.89999999999998</v>
      </c>
      <c r="R13" t="s">
        <v>46</v>
      </c>
      <c r="S13" s="1" t="s">
        <v>4700</v>
      </c>
      <c r="U13" s="2" t="s">
        <v>30</v>
      </c>
      <c r="V13" s="2" t="s">
        <v>39</v>
      </c>
      <c r="W13" s="2" t="s">
        <v>34</v>
      </c>
      <c r="X13" s="2">
        <v>297.89999999999998</v>
      </c>
    </row>
    <row r="14" spans="1:25" ht="48" x14ac:dyDescent="0.2">
      <c r="A14" t="s">
        <v>79</v>
      </c>
      <c r="B14" t="s">
        <v>45</v>
      </c>
      <c r="C14">
        <v>6</v>
      </c>
      <c r="D14">
        <v>7</v>
      </c>
      <c r="K14">
        <v>1.9400000000000001E-2</v>
      </c>
      <c r="L14" t="s">
        <v>27</v>
      </c>
      <c r="M14">
        <v>2.0000000000000001E-4</v>
      </c>
      <c r="N14">
        <v>1.0309278350515461</v>
      </c>
      <c r="O14">
        <v>1.030927835051546E-2</v>
      </c>
      <c r="Q14">
        <v>297.89999999999998</v>
      </c>
      <c r="R14" t="s">
        <v>46</v>
      </c>
      <c r="S14" s="1" t="s">
        <v>4701</v>
      </c>
      <c r="U14" s="2" t="s">
        <v>30</v>
      </c>
      <c r="V14" s="2" t="s">
        <v>39</v>
      </c>
      <c r="W14" s="2" t="s">
        <v>34</v>
      </c>
      <c r="X14" s="2">
        <v>297.89999999999998</v>
      </c>
    </row>
    <row r="15" spans="1:25" ht="48" x14ac:dyDescent="0.2">
      <c r="A15" t="s">
        <v>79</v>
      </c>
      <c r="B15" t="s">
        <v>45</v>
      </c>
      <c r="C15">
        <v>5</v>
      </c>
      <c r="D15">
        <v>6</v>
      </c>
      <c r="K15">
        <v>1.78E-2</v>
      </c>
      <c r="L15" t="s">
        <v>27</v>
      </c>
      <c r="M15">
        <v>2.9999999999999997E-4</v>
      </c>
      <c r="N15">
        <v>1.685393258426966</v>
      </c>
      <c r="O15">
        <v>1.6853932584269659E-2</v>
      </c>
      <c r="Q15">
        <v>297.89999999999998</v>
      </c>
      <c r="R15" t="s">
        <v>46</v>
      </c>
      <c r="S15" s="1" t="s">
        <v>4702</v>
      </c>
      <c r="U15" s="2" t="s">
        <v>30</v>
      </c>
      <c r="V15" s="2" t="s">
        <v>39</v>
      </c>
      <c r="W15" s="2" t="s">
        <v>34</v>
      </c>
      <c r="X15" s="2">
        <v>297.89999999999998</v>
      </c>
    </row>
    <row r="16" spans="1:25" ht="48" x14ac:dyDescent="0.2">
      <c r="A16" t="s">
        <v>79</v>
      </c>
      <c r="B16" t="s">
        <v>45</v>
      </c>
      <c r="C16">
        <v>5</v>
      </c>
      <c r="D16">
        <v>6</v>
      </c>
      <c r="K16">
        <v>1.9800000000000002E-2</v>
      </c>
      <c r="L16" t="s">
        <v>27</v>
      </c>
      <c r="M16">
        <v>2.0000000000000001E-4</v>
      </c>
      <c r="N16">
        <v>1.0101010101010099</v>
      </c>
      <c r="O16">
        <v>1.01010101010101E-2</v>
      </c>
      <c r="Q16">
        <v>297.89999999999998</v>
      </c>
      <c r="R16" t="s">
        <v>46</v>
      </c>
      <c r="S16" s="1" t="s">
        <v>4703</v>
      </c>
      <c r="U16" s="2" t="s">
        <v>30</v>
      </c>
      <c r="V16" s="2" t="s">
        <v>39</v>
      </c>
      <c r="W16" s="2" t="s">
        <v>34</v>
      </c>
      <c r="X16" s="2">
        <v>297.89999999999998</v>
      </c>
    </row>
    <row r="17" spans="1:24" ht="48" x14ac:dyDescent="0.2">
      <c r="A17" t="s">
        <v>79</v>
      </c>
      <c r="B17" t="s">
        <v>45</v>
      </c>
      <c r="C17">
        <v>4</v>
      </c>
      <c r="D17">
        <v>5</v>
      </c>
      <c r="K17">
        <v>1.8599999999999998E-2</v>
      </c>
      <c r="L17" t="s">
        <v>27</v>
      </c>
      <c r="M17">
        <v>2.9999999999999997E-4</v>
      </c>
      <c r="N17">
        <v>1.612903225806452</v>
      </c>
      <c r="O17">
        <v>1.6129032258064519E-2</v>
      </c>
      <c r="Q17">
        <v>297.89999999999998</v>
      </c>
      <c r="R17" t="s">
        <v>46</v>
      </c>
      <c r="S17" s="1" t="s">
        <v>4704</v>
      </c>
      <c r="U17" s="2" t="s">
        <v>30</v>
      </c>
      <c r="V17" s="2" t="s">
        <v>39</v>
      </c>
      <c r="W17" s="2" t="s">
        <v>34</v>
      </c>
      <c r="X17" s="2">
        <v>297.89999999999998</v>
      </c>
    </row>
    <row r="18" spans="1:24" ht="48" x14ac:dyDescent="0.2">
      <c r="A18" t="s">
        <v>79</v>
      </c>
      <c r="B18" t="s">
        <v>45</v>
      </c>
      <c r="C18">
        <v>4</v>
      </c>
      <c r="D18">
        <v>5</v>
      </c>
      <c r="K18">
        <v>2.0400000000000001E-2</v>
      </c>
      <c r="L18" t="s">
        <v>27</v>
      </c>
      <c r="M18">
        <v>2.0000000000000001E-4</v>
      </c>
      <c r="N18">
        <v>0.98039215686274506</v>
      </c>
      <c r="O18">
        <v>9.8039215686274508E-3</v>
      </c>
      <c r="Q18">
        <v>297.89999999999998</v>
      </c>
      <c r="R18" t="s">
        <v>46</v>
      </c>
      <c r="S18" s="1" t="s">
        <v>4705</v>
      </c>
      <c r="U18" s="2" t="s">
        <v>30</v>
      </c>
      <c r="V18" s="2" t="s">
        <v>39</v>
      </c>
      <c r="W18" s="2" t="s">
        <v>34</v>
      </c>
      <c r="X18" s="2">
        <v>297.89999999999998</v>
      </c>
    </row>
    <row r="19" spans="1:24" ht="48" x14ac:dyDescent="0.2">
      <c r="A19" t="s">
        <v>79</v>
      </c>
      <c r="B19" t="s">
        <v>45</v>
      </c>
      <c r="C19">
        <v>3</v>
      </c>
      <c r="D19">
        <v>4</v>
      </c>
      <c r="K19">
        <v>1.9E-2</v>
      </c>
      <c r="L19" t="s">
        <v>27</v>
      </c>
      <c r="M19">
        <v>2.9999999999999997E-4</v>
      </c>
      <c r="N19">
        <v>1.5789473684210531</v>
      </c>
      <c r="O19">
        <v>1.578947368421053E-2</v>
      </c>
      <c r="Q19">
        <v>297.89999999999998</v>
      </c>
      <c r="R19" t="s">
        <v>46</v>
      </c>
      <c r="S19" s="1" t="s">
        <v>4706</v>
      </c>
      <c r="U19" s="2" t="s">
        <v>30</v>
      </c>
      <c r="V19" s="2" t="s">
        <v>39</v>
      </c>
      <c r="W19" s="2" t="s">
        <v>34</v>
      </c>
      <c r="X19" s="2">
        <v>297.89999999999998</v>
      </c>
    </row>
    <row r="20" spans="1:24" ht="48" x14ac:dyDescent="0.2">
      <c r="A20" t="s">
        <v>79</v>
      </c>
      <c r="B20" t="s">
        <v>45</v>
      </c>
      <c r="C20">
        <v>3</v>
      </c>
      <c r="D20">
        <v>4</v>
      </c>
      <c r="K20">
        <v>2.0799999999999999E-2</v>
      </c>
      <c r="L20" t="s">
        <v>27</v>
      </c>
      <c r="M20">
        <v>2.0000000000000001E-4</v>
      </c>
      <c r="N20">
        <v>0.96153846153846156</v>
      </c>
      <c r="O20">
        <v>9.6153846153846159E-3</v>
      </c>
      <c r="Q20">
        <v>297.89999999999998</v>
      </c>
      <c r="R20" t="s">
        <v>46</v>
      </c>
      <c r="S20" s="1" t="s">
        <v>4707</v>
      </c>
      <c r="U20" s="2" t="s">
        <v>30</v>
      </c>
      <c r="V20" s="2" t="s">
        <v>39</v>
      </c>
      <c r="W20" s="2" t="s">
        <v>34</v>
      </c>
      <c r="X20" s="2">
        <v>297.89999999999998</v>
      </c>
    </row>
    <row r="21" spans="1:24" ht="48" x14ac:dyDescent="0.2">
      <c r="A21" t="s">
        <v>79</v>
      </c>
      <c r="B21" t="s">
        <v>45</v>
      </c>
      <c r="C21">
        <v>2</v>
      </c>
      <c r="D21">
        <v>3</v>
      </c>
      <c r="K21">
        <v>1.95E-2</v>
      </c>
      <c r="L21" t="s">
        <v>27</v>
      </c>
      <c r="M21">
        <v>2.9999999999999997E-4</v>
      </c>
      <c r="N21">
        <v>1.5384615384615381</v>
      </c>
      <c r="O21">
        <v>1.538461538461538E-2</v>
      </c>
      <c r="Q21">
        <v>297.89999999999998</v>
      </c>
      <c r="R21" t="s">
        <v>46</v>
      </c>
      <c r="S21" s="1" t="s">
        <v>4708</v>
      </c>
      <c r="U21" s="2" t="s">
        <v>30</v>
      </c>
      <c r="V21" s="2" t="s">
        <v>39</v>
      </c>
      <c r="W21" s="2" t="s">
        <v>34</v>
      </c>
      <c r="X21" s="2">
        <v>297.89999999999998</v>
      </c>
    </row>
    <row r="22" spans="1:24" ht="48" x14ac:dyDescent="0.2">
      <c r="A22" t="s">
        <v>79</v>
      </c>
      <c r="B22" t="s">
        <v>45</v>
      </c>
      <c r="C22">
        <v>2</v>
      </c>
      <c r="D22">
        <v>3</v>
      </c>
      <c r="K22">
        <v>2.1000000000000001E-2</v>
      </c>
      <c r="L22" t="s">
        <v>27</v>
      </c>
      <c r="M22">
        <v>2.0000000000000001E-4</v>
      </c>
      <c r="N22">
        <v>0.95238095238095233</v>
      </c>
      <c r="O22">
        <v>9.5238095238095229E-3</v>
      </c>
      <c r="Q22">
        <v>297.89999999999998</v>
      </c>
      <c r="R22" t="s">
        <v>46</v>
      </c>
      <c r="S22" s="1" t="s">
        <v>4709</v>
      </c>
      <c r="U22" s="2" t="s">
        <v>30</v>
      </c>
      <c r="V22" s="2" t="s">
        <v>39</v>
      </c>
      <c r="W22" s="2" t="s">
        <v>34</v>
      </c>
      <c r="X22" s="2">
        <v>297.89999999999998</v>
      </c>
    </row>
    <row r="23" spans="1:24" ht="48" x14ac:dyDescent="0.2">
      <c r="A23" t="s">
        <v>79</v>
      </c>
      <c r="B23" t="s">
        <v>45</v>
      </c>
      <c r="C23">
        <v>1</v>
      </c>
      <c r="D23">
        <v>2</v>
      </c>
      <c r="K23">
        <v>2.01E-2</v>
      </c>
      <c r="L23" t="s">
        <v>27</v>
      </c>
      <c r="M23">
        <v>2.9999999999999997E-4</v>
      </c>
      <c r="N23">
        <v>1.4925373134328359</v>
      </c>
      <c r="O23">
        <v>1.492537313432836E-2</v>
      </c>
      <c r="Q23">
        <v>297.89999999999998</v>
      </c>
      <c r="R23" t="s">
        <v>46</v>
      </c>
      <c r="S23" s="1" t="s">
        <v>4710</v>
      </c>
      <c r="U23" s="2" t="s">
        <v>30</v>
      </c>
      <c r="V23" s="2" t="s">
        <v>39</v>
      </c>
      <c r="W23" s="2" t="s">
        <v>34</v>
      </c>
      <c r="X23" s="2">
        <v>297.89999999999998</v>
      </c>
    </row>
    <row r="24" spans="1:24" ht="48" x14ac:dyDescent="0.2">
      <c r="A24" t="s">
        <v>79</v>
      </c>
      <c r="B24" t="s">
        <v>45</v>
      </c>
      <c r="C24">
        <v>1</v>
      </c>
      <c r="D24">
        <v>2</v>
      </c>
      <c r="K24">
        <v>2.1499999999999998E-2</v>
      </c>
      <c r="L24" t="s">
        <v>27</v>
      </c>
      <c r="M24">
        <v>2.0000000000000001E-4</v>
      </c>
      <c r="N24">
        <v>0.93023255813953509</v>
      </c>
      <c r="O24">
        <v>9.3023255813953504E-3</v>
      </c>
      <c r="Q24">
        <v>297.89999999999998</v>
      </c>
      <c r="R24" t="s">
        <v>46</v>
      </c>
      <c r="S24" s="1" t="s">
        <v>4711</v>
      </c>
      <c r="U24" s="2" t="s">
        <v>30</v>
      </c>
      <c r="V24" s="2" t="s">
        <v>39</v>
      </c>
      <c r="W24" s="2" t="s">
        <v>34</v>
      </c>
      <c r="X24" s="2">
        <v>297.89999999999998</v>
      </c>
    </row>
    <row r="25" spans="1:24" ht="48" x14ac:dyDescent="0.2">
      <c r="A25" t="s">
        <v>79</v>
      </c>
      <c r="B25" t="s">
        <v>45</v>
      </c>
      <c r="C25">
        <v>0</v>
      </c>
      <c r="D25">
        <v>1</v>
      </c>
      <c r="K25">
        <v>2.2599999999999999E-2</v>
      </c>
      <c r="L25" t="s">
        <v>27</v>
      </c>
      <c r="M25">
        <v>4.0000000000000002E-4</v>
      </c>
      <c r="N25">
        <v>1.7699115044247791</v>
      </c>
      <c r="O25">
        <v>1.7699115044247791E-2</v>
      </c>
      <c r="Q25">
        <v>297.89999999999998</v>
      </c>
      <c r="R25" t="s">
        <v>46</v>
      </c>
      <c r="S25" s="1" t="s">
        <v>4712</v>
      </c>
      <c r="U25" s="2" t="s">
        <v>30</v>
      </c>
      <c r="V25" s="2" t="s">
        <v>39</v>
      </c>
      <c r="W25" s="2" t="s">
        <v>34</v>
      </c>
      <c r="X25" s="2">
        <v>297.89999999999998</v>
      </c>
    </row>
    <row r="26" spans="1:24" ht="48" x14ac:dyDescent="0.2">
      <c r="A26" t="s">
        <v>79</v>
      </c>
      <c r="B26" t="s">
        <v>45</v>
      </c>
      <c r="C26">
        <v>0</v>
      </c>
      <c r="D26">
        <v>1</v>
      </c>
      <c r="K26">
        <v>2.4E-2</v>
      </c>
      <c r="L26" t="s">
        <v>27</v>
      </c>
      <c r="M26">
        <v>2.9999999999999997E-4</v>
      </c>
      <c r="N26">
        <v>1.25</v>
      </c>
      <c r="O26">
        <v>1.2500000000000001E-2</v>
      </c>
      <c r="Q26">
        <v>297.89999999999998</v>
      </c>
      <c r="R26" t="s">
        <v>46</v>
      </c>
      <c r="S26" s="1" t="s">
        <v>4713</v>
      </c>
      <c r="U26" s="2" t="s">
        <v>30</v>
      </c>
      <c r="V26" s="2" t="s">
        <v>39</v>
      </c>
      <c r="W26" s="2" t="s">
        <v>34</v>
      </c>
      <c r="X26" s="2">
        <v>297.89999999999998</v>
      </c>
    </row>
    <row r="27" spans="1:24" ht="48" x14ac:dyDescent="0.2">
      <c r="A27" t="s">
        <v>79</v>
      </c>
      <c r="B27" t="s">
        <v>45</v>
      </c>
      <c r="C27">
        <v>2</v>
      </c>
      <c r="D27">
        <v>1</v>
      </c>
      <c r="K27">
        <v>2.2599999999999999E-2</v>
      </c>
      <c r="L27" t="s">
        <v>27</v>
      </c>
      <c r="M27">
        <v>4.0000000000000002E-4</v>
      </c>
      <c r="N27">
        <v>1.7699115044247791</v>
      </c>
      <c r="O27">
        <v>1.7699115044247791E-2</v>
      </c>
      <c r="Q27">
        <v>297.89999999999998</v>
      </c>
      <c r="R27" t="s">
        <v>46</v>
      </c>
      <c r="S27" s="1" t="s">
        <v>4714</v>
      </c>
      <c r="U27" s="2" t="s">
        <v>32</v>
      </c>
      <c r="V27" s="2" t="s">
        <v>39</v>
      </c>
      <c r="W27" s="2" t="s">
        <v>34</v>
      </c>
      <c r="X27" s="2">
        <v>297.89999999999998</v>
      </c>
    </row>
    <row r="28" spans="1:24" ht="48" x14ac:dyDescent="0.2">
      <c r="A28" t="s">
        <v>79</v>
      </c>
      <c r="B28" t="s">
        <v>45</v>
      </c>
      <c r="C28">
        <v>2</v>
      </c>
      <c r="D28">
        <v>1</v>
      </c>
      <c r="K28">
        <v>2.3800000000000002E-2</v>
      </c>
      <c r="L28" t="s">
        <v>27</v>
      </c>
      <c r="M28">
        <v>2.9999999999999997E-4</v>
      </c>
      <c r="N28">
        <v>1.260504201680672</v>
      </c>
      <c r="O28">
        <v>1.260504201680672E-2</v>
      </c>
      <c r="Q28">
        <v>297.89999999999998</v>
      </c>
      <c r="R28" t="s">
        <v>46</v>
      </c>
      <c r="S28" s="1" t="s">
        <v>4715</v>
      </c>
      <c r="U28" s="2" t="s">
        <v>32</v>
      </c>
      <c r="V28" s="2" t="s">
        <v>39</v>
      </c>
      <c r="W28" s="2" t="s">
        <v>34</v>
      </c>
      <c r="X28" s="2">
        <v>297.89999999999998</v>
      </c>
    </row>
    <row r="29" spans="1:24" ht="48" x14ac:dyDescent="0.2">
      <c r="A29" t="s">
        <v>79</v>
      </c>
      <c r="B29" t="s">
        <v>45</v>
      </c>
      <c r="C29">
        <v>3</v>
      </c>
      <c r="D29">
        <v>2</v>
      </c>
      <c r="K29">
        <v>2.0299999999999999E-2</v>
      </c>
      <c r="L29" t="s">
        <v>27</v>
      </c>
      <c r="M29">
        <v>2.9999999999999997E-4</v>
      </c>
      <c r="N29">
        <v>1.4778325123152709</v>
      </c>
      <c r="O29">
        <v>1.477832512315271E-2</v>
      </c>
      <c r="Q29">
        <v>297.89999999999998</v>
      </c>
      <c r="R29" t="s">
        <v>46</v>
      </c>
      <c r="S29" s="1" t="s">
        <v>4716</v>
      </c>
      <c r="U29" s="2" t="s">
        <v>32</v>
      </c>
      <c r="V29" s="2" t="s">
        <v>39</v>
      </c>
      <c r="W29" s="2" t="s">
        <v>34</v>
      </c>
      <c r="X29" s="2">
        <v>297.89999999999998</v>
      </c>
    </row>
    <row r="30" spans="1:24" ht="48" x14ac:dyDescent="0.2">
      <c r="A30" t="s">
        <v>79</v>
      </c>
      <c r="B30" t="s">
        <v>45</v>
      </c>
      <c r="C30">
        <v>3</v>
      </c>
      <c r="D30">
        <v>2</v>
      </c>
      <c r="K30">
        <v>2.1700000000000001E-2</v>
      </c>
      <c r="L30" t="s">
        <v>27</v>
      </c>
      <c r="M30">
        <v>2.0000000000000001E-4</v>
      </c>
      <c r="N30">
        <v>0.92165898617511521</v>
      </c>
      <c r="O30">
        <v>9.2165898617511521E-3</v>
      </c>
      <c r="Q30">
        <v>297.89999999999998</v>
      </c>
      <c r="R30" t="s">
        <v>46</v>
      </c>
      <c r="S30" s="1" t="s">
        <v>4717</v>
      </c>
      <c r="U30" s="2" t="s">
        <v>32</v>
      </c>
      <c r="V30" s="2" t="s">
        <v>39</v>
      </c>
      <c r="W30" s="2" t="s">
        <v>34</v>
      </c>
      <c r="X30" s="2">
        <v>297.89999999999998</v>
      </c>
    </row>
    <row r="31" spans="1:24" ht="48" x14ac:dyDescent="0.2">
      <c r="A31" t="s">
        <v>79</v>
      </c>
      <c r="B31" t="s">
        <v>45</v>
      </c>
      <c r="C31">
        <v>4</v>
      </c>
      <c r="D31">
        <v>3</v>
      </c>
      <c r="K31">
        <v>1.9400000000000001E-2</v>
      </c>
      <c r="L31" t="s">
        <v>27</v>
      </c>
      <c r="M31">
        <v>2.9999999999999997E-4</v>
      </c>
      <c r="N31">
        <v>1.546391752577319</v>
      </c>
      <c r="O31">
        <v>1.546391752577319E-2</v>
      </c>
      <c r="Q31">
        <v>297.89999999999998</v>
      </c>
      <c r="R31" t="s">
        <v>46</v>
      </c>
      <c r="S31" s="1" t="s">
        <v>4718</v>
      </c>
      <c r="U31" s="2" t="s">
        <v>32</v>
      </c>
      <c r="V31" s="2" t="s">
        <v>39</v>
      </c>
      <c r="W31" s="2" t="s">
        <v>34</v>
      </c>
      <c r="X31" s="2">
        <v>297.89999999999998</v>
      </c>
    </row>
    <row r="32" spans="1:24" ht="48" x14ac:dyDescent="0.2">
      <c r="A32" t="s">
        <v>79</v>
      </c>
      <c r="B32" t="s">
        <v>45</v>
      </c>
      <c r="C32">
        <v>4</v>
      </c>
      <c r="D32">
        <v>3</v>
      </c>
      <c r="K32">
        <v>2.1399999999999999E-2</v>
      </c>
      <c r="L32" t="s">
        <v>27</v>
      </c>
      <c r="M32">
        <v>2.0000000000000001E-4</v>
      </c>
      <c r="N32">
        <v>0.93457943925233655</v>
      </c>
      <c r="O32">
        <v>9.3457943925233655E-3</v>
      </c>
      <c r="Q32">
        <v>297.89999999999998</v>
      </c>
      <c r="R32" t="s">
        <v>46</v>
      </c>
      <c r="S32" s="1" t="s">
        <v>4719</v>
      </c>
      <c r="U32" s="2" t="s">
        <v>32</v>
      </c>
      <c r="V32" s="2" t="s">
        <v>39</v>
      </c>
      <c r="W32" s="2" t="s">
        <v>34</v>
      </c>
      <c r="X32" s="2">
        <v>297.89999999999998</v>
      </c>
    </row>
    <row r="33" spans="1:24" ht="48" x14ac:dyDescent="0.2">
      <c r="A33" t="s">
        <v>79</v>
      </c>
      <c r="B33" t="s">
        <v>45</v>
      </c>
      <c r="C33">
        <v>5</v>
      </c>
      <c r="D33">
        <v>4</v>
      </c>
      <c r="K33">
        <v>1.9300000000000001E-2</v>
      </c>
      <c r="L33" t="s">
        <v>27</v>
      </c>
      <c r="M33">
        <v>2.9999999999999997E-4</v>
      </c>
      <c r="N33">
        <v>1.55440414507772</v>
      </c>
      <c r="O33">
        <v>1.55440414507772E-2</v>
      </c>
      <c r="Q33">
        <v>297.89999999999998</v>
      </c>
      <c r="R33" t="s">
        <v>46</v>
      </c>
      <c r="S33" s="1" t="s">
        <v>4720</v>
      </c>
      <c r="U33" s="2" t="s">
        <v>32</v>
      </c>
      <c r="V33" s="2" t="s">
        <v>39</v>
      </c>
      <c r="W33" s="2" t="s">
        <v>34</v>
      </c>
      <c r="X33" s="2">
        <v>297.89999999999998</v>
      </c>
    </row>
    <row r="34" spans="1:24" ht="48" x14ac:dyDescent="0.2">
      <c r="A34" t="s">
        <v>79</v>
      </c>
      <c r="B34" t="s">
        <v>45</v>
      </c>
      <c r="C34">
        <v>5</v>
      </c>
      <c r="D34">
        <v>4</v>
      </c>
      <c r="K34">
        <v>2.1000000000000001E-2</v>
      </c>
      <c r="L34" t="s">
        <v>27</v>
      </c>
      <c r="M34">
        <v>2.0000000000000001E-4</v>
      </c>
      <c r="N34">
        <v>0.95238095238095233</v>
      </c>
      <c r="O34">
        <v>9.5238095238095229E-3</v>
      </c>
      <c r="Q34">
        <v>297.89999999999998</v>
      </c>
      <c r="R34" t="s">
        <v>46</v>
      </c>
      <c r="S34" s="1" t="s">
        <v>4721</v>
      </c>
      <c r="U34" s="2" t="s">
        <v>32</v>
      </c>
      <c r="V34" s="2" t="s">
        <v>39</v>
      </c>
      <c r="W34" s="2" t="s">
        <v>34</v>
      </c>
      <c r="X34" s="2">
        <v>297.89999999999998</v>
      </c>
    </row>
    <row r="35" spans="1:24" ht="48" x14ac:dyDescent="0.2">
      <c r="A35" t="s">
        <v>79</v>
      </c>
      <c r="B35" t="s">
        <v>45</v>
      </c>
      <c r="C35">
        <v>6</v>
      </c>
      <c r="D35">
        <v>5</v>
      </c>
      <c r="K35">
        <v>1.8599999999999998E-2</v>
      </c>
      <c r="L35" t="s">
        <v>27</v>
      </c>
      <c r="M35">
        <v>2.0000000000000001E-4</v>
      </c>
      <c r="N35">
        <v>1.075268817204301</v>
      </c>
      <c r="O35">
        <v>1.075268817204301E-2</v>
      </c>
      <c r="Q35">
        <v>297.89999999999998</v>
      </c>
      <c r="R35" t="s">
        <v>46</v>
      </c>
      <c r="S35" s="1" t="s">
        <v>4722</v>
      </c>
      <c r="U35" s="2" t="s">
        <v>32</v>
      </c>
      <c r="V35" s="2" t="s">
        <v>39</v>
      </c>
      <c r="W35" s="2" t="s">
        <v>34</v>
      </c>
      <c r="X35" s="2">
        <v>297.89999999999998</v>
      </c>
    </row>
    <row r="36" spans="1:24" ht="48" x14ac:dyDescent="0.2">
      <c r="A36" t="s">
        <v>79</v>
      </c>
      <c r="B36" t="s">
        <v>45</v>
      </c>
      <c r="C36">
        <v>6</v>
      </c>
      <c r="D36">
        <v>5</v>
      </c>
      <c r="K36">
        <v>2.0500000000000001E-2</v>
      </c>
      <c r="L36" t="s">
        <v>27</v>
      </c>
      <c r="M36">
        <v>2.0000000000000001E-4</v>
      </c>
      <c r="N36">
        <v>0.97560975609756095</v>
      </c>
      <c r="O36">
        <v>9.7560975609756097E-3</v>
      </c>
      <c r="Q36">
        <v>297.89999999999998</v>
      </c>
      <c r="R36" t="s">
        <v>46</v>
      </c>
      <c r="S36" s="1" t="s">
        <v>4723</v>
      </c>
      <c r="U36" s="2" t="s">
        <v>32</v>
      </c>
      <c r="V36" s="2" t="s">
        <v>39</v>
      </c>
      <c r="W36" s="2" t="s">
        <v>34</v>
      </c>
      <c r="X36" s="2">
        <v>297.89999999999998</v>
      </c>
    </row>
    <row r="37" spans="1:24" ht="48" x14ac:dyDescent="0.2">
      <c r="A37" t="s">
        <v>79</v>
      </c>
      <c r="B37" t="s">
        <v>45</v>
      </c>
      <c r="C37">
        <v>7</v>
      </c>
      <c r="D37">
        <v>6</v>
      </c>
      <c r="K37">
        <v>1.7899999999999999E-2</v>
      </c>
      <c r="L37" t="s">
        <v>27</v>
      </c>
      <c r="M37">
        <v>2.9999999999999997E-4</v>
      </c>
      <c r="N37">
        <v>1.6759776536312849</v>
      </c>
      <c r="O37">
        <v>1.6759776536312849E-2</v>
      </c>
      <c r="Q37">
        <v>297.89999999999998</v>
      </c>
      <c r="R37" t="s">
        <v>46</v>
      </c>
      <c r="S37" s="1" t="s">
        <v>4724</v>
      </c>
      <c r="U37" s="2" t="s">
        <v>32</v>
      </c>
      <c r="V37" s="2" t="s">
        <v>39</v>
      </c>
      <c r="W37" s="2" t="s">
        <v>34</v>
      </c>
      <c r="X37" s="2">
        <v>297.89999999999998</v>
      </c>
    </row>
    <row r="38" spans="1:24" ht="48" x14ac:dyDescent="0.2">
      <c r="A38" t="s">
        <v>79</v>
      </c>
      <c r="B38" t="s">
        <v>45</v>
      </c>
      <c r="C38">
        <v>7</v>
      </c>
      <c r="D38">
        <v>6</v>
      </c>
      <c r="K38">
        <v>1.9699999999999999E-2</v>
      </c>
      <c r="L38" t="s">
        <v>27</v>
      </c>
      <c r="M38">
        <v>2.0000000000000001E-4</v>
      </c>
      <c r="N38">
        <v>1.015228426395939</v>
      </c>
      <c r="O38">
        <v>1.015228426395939E-2</v>
      </c>
      <c r="Q38">
        <v>297.89999999999998</v>
      </c>
      <c r="R38" t="s">
        <v>46</v>
      </c>
      <c r="S38" s="1" t="s">
        <v>4725</v>
      </c>
      <c r="U38" s="2" t="s">
        <v>32</v>
      </c>
      <c r="V38" s="2" t="s">
        <v>39</v>
      </c>
      <c r="W38" s="2" t="s">
        <v>34</v>
      </c>
      <c r="X38" s="2">
        <v>297.89999999999998</v>
      </c>
    </row>
    <row r="39" spans="1:24" ht="48" x14ac:dyDescent="0.2">
      <c r="A39" t="s">
        <v>79</v>
      </c>
      <c r="B39" t="s">
        <v>45</v>
      </c>
      <c r="C39">
        <v>8</v>
      </c>
      <c r="D39">
        <v>7</v>
      </c>
      <c r="K39">
        <v>1.7000000000000001E-2</v>
      </c>
      <c r="L39" t="s">
        <v>27</v>
      </c>
      <c r="M39">
        <v>2.9999999999999997E-4</v>
      </c>
      <c r="N39">
        <v>1.7647058823529409</v>
      </c>
      <c r="O39">
        <v>1.7647058823529412E-2</v>
      </c>
      <c r="Q39">
        <v>297.89999999999998</v>
      </c>
      <c r="R39" t="s">
        <v>46</v>
      </c>
      <c r="S39" s="1" t="s">
        <v>4726</v>
      </c>
      <c r="U39" s="2" t="s">
        <v>32</v>
      </c>
      <c r="V39" s="2" t="s">
        <v>39</v>
      </c>
      <c r="W39" s="2" t="s">
        <v>34</v>
      </c>
      <c r="X39" s="2">
        <v>297.89999999999998</v>
      </c>
    </row>
    <row r="40" spans="1:24" ht="48" x14ac:dyDescent="0.2">
      <c r="A40" t="s">
        <v>79</v>
      </c>
      <c r="B40" t="s">
        <v>45</v>
      </c>
      <c r="C40">
        <v>8</v>
      </c>
      <c r="D40">
        <v>7</v>
      </c>
      <c r="K40">
        <v>1.9199999999999998E-2</v>
      </c>
      <c r="L40" t="s">
        <v>27</v>
      </c>
      <c r="M40">
        <v>2.9999999999999997E-4</v>
      </c>
      <c r="N40">
        <v>1.5625</v>
      </c>
      <c r="O40">
        <v>1.5625E-2</v>
      </c>
      <c r="Q40">
        <v>297.89999999999998</v>
      </c>
      <c r="R40" t="s">
        <v>46</v>
      </c>
      <c r="S40" s="1" t="s">
        <v>4727</v>
      </c>
      <c r="U40" s="2" t="s">
        <v>32</v>
      </c>
      <c r="V40" s="2" t="s">
        <v>39</v>
      </c>
      <c r="W40" s="2" t="s">
        <v>34</v>
      </c>
      <c r="X40" s="2">
        <v>297.89999999999998</v>
      </c>
    </row>
    <row r="41" spans="1:24" ht="48" x14ac:dyDescent="0.2">
      <c r="A41" t="s">
        <v>79</v>
      </c>
      <c r="B41" t="s">
        <v>45</v>
      </c>
      <c r="C41">
        <v>9</v>
      </c>
      <c r="D41">
        <v>8</v>
      </c>
      <c r="K41">
        <v>1.6E-2</v>
      </c>
      <c r="L41" t="s">
        <v>27</v>
      </c>
      <c r="M41">
        <v>2.9999999999999997E-4</v>
      </c>
      <c r="N41">
        <v>1.875</v>
      </c>
      <c r="O41">
        <v>1.8749999999999999E-2</v>
      </c>
      <c r="Q41">
        <v>297.89999999999998</v>
      </c>
      <c r="R41" t="s">
        <v>46</v>
      </c>
      <c r="S41" s="1" t="s">
        <v>4728</v>
      </c>
      <c r="U41" s="2" t="s">
        <v>32</v>
      </c>
      <c r="V41" s="2" t="s">
        <v>39</v>
      </c>
      <c r="W41" s="2" t="s">
        <v>34</v>
      </c>
      <c r="X41" s="2">
        <v>297.89999999999998</v>
      </c>
    </row>
    <row r="42" spans="1:24" ht="48" x14ac:dyDescent="0.2">
      <c r="A42" t="s">
        <v>79</v>
      </c>
      <c r="B42" t="s">
        <v>45</v>
      </c>
      <c r="C42">
        <v>9</v>
      </c>
      <c r="D42">
        <v>8</v>
      </c>
      <c r="K42">
        <v>1.7899999999999999E-2</v>
      </c>
      <c r="L42" t="s">
        <v>27</v>
      </c>
      <c r="M42">
        <v>2.0000000000000001E-4</v>
      </c>
      <c r="N42">
        <v>1.1173184357541901</v>
      </c>
      <c r="O42">
        <v>1.11731843575419E-2</v>
      </c>
      <c r="Q42">
        <v>297.89999999999998</v>
      </c>
      <c r="R42" t="s">
        <v>46</v>
      </c>
      <c r="S42" s="1" t="s">
        <v>4729</v>
      </c>
      <c r="U42" s="2" t="s">
        <v>32</v>
      </c>
      <c r="V42" s="2" t="s">
        <v>39</v>
      </c>
      <c r="W42" s="2" t="s">
        <v>34</v>
      </c>
      <c r="X42" s="2">
        <v>297.89999999999998</v>
      </c>
    </row>
    <row r="43" spans="1:24" ht="48" x14ac:dyDescent="0.2">
      <c r="A43" t="s">
        <v>79</v>
      </c>
      <c r="B43" t="s">
        <v>45</v>
      </c>
      <c r="C43">
        <v>10</v>
      </c>
      <c r="D43">
        <v>9</v>
      </c>
      <c r="K43">
        <v>1.52E-2</v>
      </c>
      <c r="L43" t="s">
        <v>27</v>
      </c>
      <c r="M43">
        <v>2.0000000000000001E-4</v>
      </c>
      <c r="N43">
        <v>1.3157894736842111</v>
      </c>
      <c r="O43">
        <v>1.315789473684211E-2</v>
      </c>
      <c r="Q43">
        <v>297.89999999999998</v>
      </c>
      <c r="R43" t="s">
        <v>46</v>
      </c>
      <c r="S43" s="1" t="s">
        <v>4730</v>
      </c>
      <c r="U43" s="2" t="s">
        <v>32</v>
      </c>
      <c r="V43" s="2" t="s">
        <v>39</v>
      </c>
      <c r="W43" s="2" t="s">
        <v>34</v>
      </c>
      <c r="X43" s="2">
        <v>297.89999999999998</v>
      </c>
    </row>
    <row r="44" spans="1:24" ht="48" x14ac:dyDescent="0.2">
      <c r="A44" t="s">
        <v>79</v>
      </c>
      <c r="B44" t="s">
        <v>45</v>
      </c>
      <c r="C44">
        <v>10</v>
      </c>
      <c r="D44">
        <v>9</v>
      </c>
      <c r="K44">
        <v>1.6799999999999999E-2</v>
      </c>
      <c r="L44" t="s">
        <v>27</v>
      </c>
      <c r="M44">
        <v>2.0000000000000001E-4</v>
      </c>
      <c r="N44">
        <v>1.1904761904761909</v>
      </c>
      <c r="O44">
        <v>1.1904761904761909E-2</v>
      </c>
      <c r="Q44">
        <v>297.89999999999998</v>
      </c>
      <c r="R44" t="s">
        <v>46</v>
      </c>
      <c r="S44" s="1" t="s">
        <v>4731</v>
      </c>
      <c r="U44" s="2" t="s">
        <v>32</v>
      </c>
      <c r="V44" s="2" t="s">
        <v>39</v>
      </c>
      <c r="W44" s="2" t="s">
        <v>34</v>
      </c>
      <c r="X44" s="2">
        <v>297.89999999999998</v>
      </c>
    </row>
    <row r="45" spans="1:24" ht="48" x14ac:dyDescent="0.2">
      <c r="A45" t="s">
        <v>79</v>
      </c>
      <c r="B45" t="s">
        <v>45</v>
      </c>
      <c r="C45">
        <v>11</v>
      </c>
      <c r="D45">
        <v>10</v>
      </c>
      <c r="K45">
        <v>1.38E-2</v>
      </c>
      <c r="L45" t="s">
        <v>27</v>
      </c>
      <c r="M45">
        <v>2.0000000000000001E-4</v>
      </c>
      <c r="N45">
        <v>1.449275362318841</v>
      </c>
      <c r="O45">
        <v>1.4492753623188409E-2</v>
      </c>
      <c r="Q45">
        <v>297.89999999999998</v>
      </c>
      <c r="R45" t="s">
        <v>46</v>
      </c>
      <c r="S45" s="1" t="s">
        <v>4732</v>
      </c>
      <c r="U45" s="2" t="s">
        <v>32</v>
      </c>
      <c r="V45" s="2" t="s">
        <v>39</v>
      </c>
      <c r="W45" s="2" t="s">
        <v>34</v>
      </c>
      <c r="X45" s="2">
        <v>297.89999999999998</v>
      </c>
    </row>
    <row r="46" spans="1:24" ht="48" x14ac:dyDescent="0.2">
      <c r="A46" t="s">
        <v>79</v>
      </c>
      <c r="B46" t="s">
        <v>45</v>
      </c>
      <c r="C46">
        <v>11</v>
      </c>
      <c r="D46">
        <v>10</v>
      </c>
      <c r="K46">
        <v>1.6199999999999999E-2</v>
      </c>
      <c r="L46" t="s">
        <v>27</v>
      </c>
      <c r="M46">
        <v>2.0000000000000001E-4</v>
      </c>
      <c r="N46">
        <v>1.2345679012345681</v>
      </c>
      <c r="O46">
        <v>1.234567901234568E-2</v>
      </c>
      <c r="Q46">
        <v>297.89999999999998</v>
      </c>
      <c r="R46" t="s">
        <v>46</v>
      </c>
      <c r="S46" s="1" t="s">
        <v>4733</v>
      </c>
      <c r="U46" s="2" t="s">
        <v>32</v>
      </c>
      <c r="V46" s="2" t="s">
        <v>39</v>
      </c>
      <c r="W46" s="2" t="s">
        <v>34</v>
      </c>
      <c r="X46" s="2">
        <v>297.89999999999998</v>
      </c>
    </row>
    <row r="47" spans="1:24" ht="48" x14ac:dyDescent="0.2">
      <c r="A47" t="s">
        <v>79</v>
      </c>
      <c r="B47" t="s">
        <v>45</v>
      </c>
      <c r="C47">
        <v>12</v>
      </c>
      <c r="D47">
        <v>11</v>
      </c>
      <c r="K47">
        <v>1.2500000000000001E-2</v>
      </c>
      <c r="L47" t="s">
        <v>27</v>
      </c>
      <c r="M47">
        <v>2.0000000000000001E-4</v>
      </c>
      <c r="N47">
        <v>1.6</v>
      </c>
      <c r="O47">
        <v>1.6E-2</v>
      </c>
      <c r="Q47">
        <v>297.89999999999998</v>
      </c>
      <c r="R47" t="s">
        <v>46</v>
      </c>
      <c r="S47" s="1" t="s">
        <v>4734</v>
      </c>
      <c r="U47" s="2" t="s">
        <v>32</v>
      </c>
      <c r="V47" s="2" t="s">
        <v>39</v>
      </c>
      <c r="W47" s="2" t="s">
        <v>34</v>
      </c>
      <c r="X47" s="2">
        <v>297.89999999999998</v>
      </c>
    </row>
    <row r="48" spans="1:24" ht="48" x14ac:dyDescent="0.2">
      <c r="A48" t="s">
        <v>79</v>
      </c>
      <c r="B48" t="s">
        <v>45</v>
      </c>
      <c r="C48">
        <v>12</v>
      </c>
      <c r="D48">
        <v>11</v>
      </c>
      <c r="K48">
        <v>1.47E-2</v>
      </c>
      <c r="L48" t="s">
        <v>27</v>
      </c>
      <c r="M48">
        <v>5.0000000000000001E-4</v>
      </c>
      <c r="N48">
        <v>3.4013605442176869</v>
      </c>
      <c r="O48">
        <v>3.4013605442176867E-2</v>
      </c>
      <c r="Q48">
        <v>297.89999999999998</v>
      </c>
      <c r="R48" t="s">
        <v>46</v>
      </c>
      <c r="S48" s="1" t="s">
        <v>4735</v>
      </c>
      <c r="U48" s="2" t="s">
        <v>32</v>
      </c>
      <c r="V48" s="2" t="s">
        <v>39</v>
      </c>
      <c r="W48" s="2" t="s">
        <v>34</v>
      </c>
      <c r="X48" s="2">
        <v>297.89999999999998</v>
      </c>
    </row>
    <row r="49" spans="1:24" ht="48" x14ac:dyDescent="0.2">
      <c r="A49" t="s">
        <v>79</v>
      </c>
      <c r="B49" t="s">
        <v>45</v>
      </c>
      <c r="C49">
        <v>13</v>
      </c>
      <c r="D49">
        <v>12</v>
      </c>
      <c r="K49">
        <v>1.17E-2</v>
      </c>
      <c r="L49" t="s">
        <v>27</v>
      </c>
      <c r="M49">
        <v>2.0000000000000001E-4</v>
      </c>
      <c r="N49">
        <v>1.70940170940171</v>
      </c>
      <c r="O49">
        <v>1.7094017094017099E-2</v>
      </c>
      <c r="Q49">
        <v>297.89999999999998</v>
      </c>
      <c r="R49" t="s">
        <v>46</v>
      </c>
      <c r="S49" s="1" t="s">
        <v>4736</v>
      </c>
      <c r="U49" s="2" t="s">
        <v>32</v>
      </c>
      <c r="V49" s="2" t="s">
        <v>39</v>
      </c>
      <c r="W49" s="2" t="s">
        <v>34</v>
      </c>
      <c r="X49" s="2">
        <v>297.89999999999998</v>
      </c>
    </row>
    <row r="50" spans="1:24" ht="48" x14ac:dyDescent="0.2">
      <c r="A50" t="s">
        <v>79</v>
      </c>
      <c r="B50" t="s">
        <v>45</v>
      </c>
      <c r="C50">
        <v>13</v>
      </c>
      <c r="D50">
        <v>12</v>
      </c>
      <c r="K50">
        <v>1.4E-2</v>
      </c>
      <c r="L50" t="s">
        <v>27</v>
      </c>
      <c r="M50">
        <v>5.0000000000000001E-4</v>
      </c>
      <c r="N50">
        <v>3.5714285714285712</v>
      </c>
      <c r="O50">
        <v>3.5714285714285712E-2</v>
      </c>
      <c r="Q50">
        <v>297.89999999999998</v>
      </c>
      <c r="R50" t="s">
        <v>46</v>
      </c>
      <c r="S50" s="1" t="s">
        <v>4737</v>
      </c>
      <c r="U50" s="2" t="s">
        <v>32</v>
      </c>
      <c r="V50" s="2" t="s">
        <v>39</v>
      </c>
      <c r="W50" s="2" t="s">
        <v>34</v>
      </c>
      <c r="X50" s="2">
        <v>297.89999999999998</v>
      </c>
    </row>
    <row r="51" spans="1:24" ht="48" x14ac:dyDescent="0.2">
      <c r="A51" t="s">
        <v>79</v>
      </c>
      <c r="B51" t="s">
        <v>45</v>
      </c>
      <c r="C51">
        <v>14</v>
      </c>
      <c r="D51">
        <v>13</v>
      </c>
      <c r="K51">
        <v>1.0699999999999999E-2</v>
      </c>
      <c r="L51" t="s">
        <v>27</v>
      </c>
      <c r="M51">
        <v>2.0000000000000001E-4</v>
      </c>
      <c r="N51">
        <v>1.8691588785046731</v>
      </c>
      <c r="O51">
        <v>1.8691588785046731E-2</v>
      </c>
      <c r="Q51">
        <v>297.89999999999998</v>
      </c>
      <c r="R51" t="s">
        <v>46</v>
      </c>
      <c r="S51" s="1" t="s">
        <v>4738</v>
      </c>
      <c r="U51" s="2" t="s">
        <v>32</v>
      </c>
      <c r="V51" s="2" t="s">
        <v>39</v>
      </c>
      <c r="W51" s="2" t="s">
        <v>34</v>
      </c>
      <c r="X51" s="2">
        <v>297.89999999999998</v>
      </c>
    </row>
    <row r="52" spans="1:24" ht="48" x14ac:dyDescent="0.2">
      <c r="A52" t="s">
        <v>79</v>
      </c>
      <c r="B52" t="s">
        <v>45</v>
      </c>
      <c r="C52">
        <v>15</v>
      </c>
      <c r="D52">
        <v>14</v>
      </c>
      <c r="K52">
        <v>9.7000000000000003E-3</v>
      </c>
      <c r="L52" t="s">
        <v>27</v>
      </c>
      <c r="M52">
        <v>2.9999999999999997E-4</v>
      </c>
      <c r="N52">
        <v>3.0927835051546388</v>
      </c>
      <c r="O52">
        <v>3.0927835051546389E-2</v>
      </c>
      <c r="Q52">
        <v>297.89999999999998</v>
      </c>
      <c r="R52" t="s">
        <v>46</v>
      </c>
      <c r="S52" s="1" t="s">
        <v>4739</v>
      </c>
      <c r="U52" s="2" t="s">
        <v>32</v>
      </c>
      <c r="V52" s="2" t="s">
        <v>39</v>
      </c>
      <c r="W52" s="2" t="s">
        <v>34</v>
      </c>
      <c r="X52" s="2">
        <v>297.89999999999998</v>
      </c>
    </row>
    <row r="53" spans="1:24" ht="48" x14ac:dyDescent="0.2">
      <c r="A53" t="s">
        <v>79</v>
      </c>
      <c r="B53" t="s">
        <v>45</v>
      </c>
      <c r="C53">
        <v>16</v>
      </c>
      <c r="D53">
        <v>15</v>
      </c>
      <c r="K53">
        <v>8.8000000000000005E-3</v>
      </c>
      <c r="L53" t="s">
        <v>27</v>
      </c>
      <c r="M53">
        <v>5.0000000000000001E-4</v>
      </c>
      <c r="N53">
        <v>5.6818181818181817</v>
      </c>
      <c r="O53">
        <v>5.6818181818181823E-2</v>
      </c>
      <c r="Q53">
        <v>297.89999999999998</v>
      </c>
      <c r="R53" t="s">
        <v>46</v>
      </c>
      <c r="S53" s="1" t="s">
        <v>4740</v>
      </c>
      <c r="U53" s="2" t="s">
        <v>32</v>
      </c>
      <c r="V53" s="2" t="s">
        <v>39</v>
      </c>
      <c r="W53" s="2" t="s">
        <v>34</v>
      </c>
      <c r="X53" s="2">
        <v>297.89999999999998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Y43"/>
  <sheetViews>
    <sheetView workbookViewId="0">
      <selection activeCell="N11" sqref="N1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79</v>
      </c>
      <c r="B2" t="s">
        <v>58</v>
      </c>
      <c r="C2">
        <v>9</v>
      </c>
      <c r="D2">
        <v>10</v>
      </c>
      <c r="E2" s="10"/>
      <c r="F2" s="11"/>
      <c r="I2" s="11"/>
      <c r="K2">
        <v>2.7E-2</v>
      </c>
      <c r="L2" t="s">
        <v>27</v>
      </c>
      <c r="M2">
        <v>2E-3</v>
      </c>
      <c r="N2">
        <f>100*M2/K2</f>
        <v>7.4074074074074083</v>
      </c>
      <c r="O2">
        <f>M2/K2</f>
        <v>7.407407407407407E-2</v>
      </c>
      <c r="Q2">
        <v>294.5</v>
      </c>
      <c r="R2" t="s">
        <v>46</v>
      </c>
      <c r="S2" s="1" t="s">
        <v>4741</v>
      </c>
      <c r="U2" s="2" t="s">
        <v>32</v>
      </c>
      <c r="V2" s="2" t="s">
        <v>39</v>
      </c>
      <c r="W2" s="2" t="s">
        <v>34</v>
      </c>
      <c r="X2" s="2">
        <v>294.5</v>
      </c>
    </row>
    <row r="3" spans="1:25" ht="32" x14ac:dyDescent="0.2">
      <c r="A3" t="s">
        <v>79</v>
      </c>
      <c r="B3" t="s">
        <v>26</v>
      </c>
      <c r="C3">
        <v>9</v>
      </c>
      <c r="D3">
        <v>10</v>
      </c>
      <c r="F3" s="11"/>
      <c r="I3" s="11"/>
      <c r="K3">
        <v>5.2999999999999999E-2</v>
      </c>
      <c r="L3" t="s">
        <v>27</v>
      </c>
      <c r="M3">
        <v>5.0000000000000001E-3</v>
      </c>
      <c r="N3">
        <f t="shared" ref="N3:N43" si="0">100*M3/K3</f>
        <v>9.433962264150944</v>
      </c>
      <c r="O3">
        <f t="shared" ref="O3:O43" si="1">M3/K3</f>
        <v>9.4339622641509441E-2</v>
      </c>
      <c r="Q3">
        <v>294.5</v>
      </c>
      <c r="R3" t="s">
        <v>46</v>
      </c>
      <c r="S3" s="1" t="s">
        <v>4741</v>
      </c>
      <c r="U3" s="2" t="s">
        <v>32</v>
      </c>
      <c r="V3" s="2" t="s">
        <v>39</v>
      </c>
      <c r="W3" s="2" t="s">
        <v>34</v>
      </c>
      <c r="X3" s="2">
        <v>294.5</v>
      </c>
    </row>
    <row r="4" spans="1:25" ht="32" x14ac:dyDescent="0.2">
      <c r="A4" t="s">
        <v>79</v>
      </c>
      <c r="B4" t="s">
        <v>58</v>
      </c>
      <c r="C4">
        <v>8</v>
      </c>
      <c r="D4">
        <v>9</v>
      </c>
      <c r="E4" s="10"/>
      <c r="F4" s="11"/>
      <c r="I4" s="11"/>
      <c r="K4">
        <v>3.4000000000000002E-2</v>
      </c>
      <c r="L4" t="s">
        <v>27</v>
      </c>
      <c r="M4">
        <v>8.0000000000000004E-4</v>
      </c>
      <c r="N4">
        <f t="shared" si="0"/>
        <v>2.3529411764705883</v>
      </c>
      <c r="O4">
        <f t="shared" si="1"/>
        <v>2.3529411764705882E-2</v>
      </c>
      <c r="Q4">
        <v>294.5</v>
      </c>
      <c r="R4" t="s">
        <v>46</v>
      </c>
      <c r="S4" s="1" t="s">
        <v>4742</v>
      </c>
      <c r="U4" s="2" t="s">
        <v>32</v>
      </c>
      <c r="V4" s="2" t="s">
        <v>39</v>
      </c>
      <c r="W4" s="2" t="s">
        <v>34</v>
      </c>
      <c r="X4" s="2">
        <v>294.5</v>
      </c>
    </row>
    <row r="5" spans="1:25" ht="32" x14ac:dyDescent="0.2">
      <c r="A5" t="s">
        <v>79</v>
      </c>
      <c r="B5" t="s">
        <v>26</v>
      </c>
      <c r="C5">
        <v>8</v>
      </c>
      <c r="D5">
        <v>9</v>
      </c>
      <c r="F5" s="11"/>
      <c r="I5" s="11"/>
      <c r="K5">
        <v>5.2999999999999999E-2</v>
      </c>
      <c r="L5" t="s">
        <v>27</v>
      </c>
      <c r="M5">
        <v>3.0000000000000001E-3</v>
      </c>
      <c r="N5">
        <f t="shared" si="0"/>
        <v>5.6603773584905657</v>
      </c>
      <c r="O5">
        <f t="shared" si="1"/>
        <v>5.6603773584905662E-2</v>
      </c>
      <c r="Q5">
        <v>294.5</v>
      </c>
      <c r="R5" t="s">
        <v>46</v>
      </c>
      <c r="S5" s="1" t="s">
        <v>4742</v>
      </c>
      <c r="U5" s="2" t="s">
        <v>32</v>
      </c>
      <c r="V5" s="2" t="s">
        <v>39</v>
      </c>
      <c r="W5" s="2" t="s">
        <v>34</v>
      </c>
      <c r="X5" s="2">
        <v>294.5</v>
      </c>
    </row>
    <row r="6" spans="1:25" ht="32" x14ac:dyDescent="0.2">
      <c r="A6" t="s">
        <v>79</v>
      </c>
      <c r="B6" t="s">
        <v>58</v>
      </c>
      <c r="C6">
        <v>7</v>
      </c>
      <c r="D6">
        <v>8</v>
      </c>
      <c r="E6" s="10"/>
      <c r="F6" s="11"/>
      <c r="I6" s="11"/>
      <c r="K6">
        <v>4.2099999999999999E-2</v>
      </c>
      <c r="L6" t="s">
        <v>27</v>
      </c>
      <c r="M6">
        <v>5.9999999999999995E-4</v>
      </c>
      <c r="N6">
        <f t="shared" si="0"/>
        <v>1.4251781472684086</v>
      </c>
      <c r="O6">
        <f t="shared" si="1"/>
        <v>1.4251781472684084E-2</v>
      </c>
      <c r="Q6">
        <v>294.5</v>
      </c>
      <c r="R6" t="s">
        <v>46</v>
      </c>
      <c r="S6" s="1" t="s">
        <v>4743</v>
      </c>
      <c r="U6" s="2" t="s">
        <v>32</v>
      </c>
      <c r="V6" s="2" t="s">
        <v>39</v>
      </c>
      <c r="W6" s="2" t="s">
        <v>34</v>
      </c>
      <c r="X6" s="2">
        <v>294.5</v>
      </c>
    </row>
    <row r="7" spans="1:25" ht="32" x14ac:dyDescent="0.2">
      <c r="A7" t="s">
        <v>79</v>
      </c>
      <c r="B7" t="s">
        <v>26</v>
      </c>
      <c r="C7">
        <v>7</v>
      </c>
      <c r="D7">
        <v>8</v>
      </c>
      <c r="F7" s="11"/>
      <c r="I7" s="11"/>
      <c r="K7">
        <v>5.3999999999999999E-2</v>
      </c>
      <c r="L7" t="s">
        <v>27</v>
      </c>
      <c r="M7">
        <v>2E-3</v>
      </c>
      <c r="N7">
        <f t="shared" si="0"/>
        <v>3.7037037037037042</v>
      </c>
      <c r="O7">
        <f t="shared" si="1"/>
        <v>3.7037037037037035E-2</v>
      </c>
      <c r="Q7">
        <v>294.5</v>
      </c>
      <c r="R7" t="s">
        <v>46</v>
      </c>
      <c r="S7" s="1" t="s">
        <v>4743</v>
      </c>
      <c r="U7" s="2" t="s">
        <v>32</v>
      </c>
      <c r="V7" s="2" t="s">
        <v>39</v>
      </c>
      <c r="W7" s="2" t="s">
        <v>34</v>
      </c>
      <c r="X7" s="2">
        <v>294.5</v>
      </c>
    </row>
    <row r="8" spans="1:25" ht="32" x14ac:dyDescent="0.2">
      <c r="A8" t="s">
        <v>79</v>
      </c>
      <c r="B8" t="s">
        <v>58</v>
      </c>
      <c r="C8">
        <v>6</v>
      </c>
      <c r="D8">
        <v>7</v>
      </c>
      <c r="E8" s="10"/>
      <c r="F8" s="11"/>
      <c r="I8" s="11"/>
      <c r="K8">
        <v>5.1799999999999999E-2</v>
      </c>
      <c r="L8" t="s">
        <v>27</v>
      </c>
      <c r="M8">
        <v>5.0000000000000001E-4</v>
      </c>
      <c r="N8">
        <f t="shared" si="0"/>
        <v>0.96525096525096532</v>
      </c>
      <c r="O8">
        <f t="shared" si="1"/>
        <v>9.6525096525096523E-3</v>
      </c>
      <c r="Q8">
        <v>294.5</v>
      </c>
      <c r="R8" t="s">
        <v>46</v>
      </c>
      <c r="S8" s="1" t="s">
        <v>4744</v>
      </c>
      <c r="U8" s="2" t="s">
        <v>32</v>
      </c>
      <c r="V8" s="2" t="s">
        <v>39</v>
      </c>
      <c r="W8" s="2" t="s">
        <v>34</v>
      </c>
      <c r="X8" s="2">
        <v>294.5</v>
      </c>
    </row>
    <row r="9" spans="1:25" ht="32" x14ac:dyDescent="0.2">
      <c r="A9" t="s">
        <v>79</v>
      </c>
      <c r="B9" t="s">
        <v>26</v>
      </c>
      <c r="C9">
        <v>6</v>
      </c>
      <c r="D9">
        <v>7</v>
      </c>
      <c r="F9" s="11"/>
      <c r="I9" s="11"/>
      <c r="K9">
        <v>5.9700000000000003E-2</v>
      </c>
      <c r="L9" t="s">
        <v>27</v>
      </c>
      <c r="M9">
        <v>8.9999999999999998E-4</v>
      </c>
      <c r="N9">
        <f t="shared" si="0"/>
        <v>1.5075376884422109</v>
      </c>
      <c r="O9">
        <f t="shared" si="1"/>
        <v>1.507537688442211E-2</v>
      </c>
      <c r="Q9">
        <v>294.5</v>
      </c>
      <c r="R9" t="s">
        <v>46</v>
      </c>
      <c r="S9" s="1" t="s">
        <v>4744</v>
      </c>
      <c r="U9" s="2" t="s">
        <v>32</v>
      </c>
      <c r="V9" s="2" t="s">
        <v>39</v>
      </c>
      <c r="W9" s="2" t="s">
        <v>34</v>
      </c>
      <c r="X9" s="2">
        <v>294.5</v>
      </c>
    </row>
    <row r="10" spans="1:25" ht="32" x14ac:dyDescent="0.2">
      <c r="A10" t="s">
        <v>79</v>
      </c>
      <c r="B10" t="s">
        <v>58</v>
      </c>
      <c r="C10">
        <v>5</v>
      </c>
      <c r="D10">
        <v>6</v>
      </c>
      <c r="E10" s="10"/>
      <c r="F10" s="11"/>
      <c r="I10" s="11"/>
      <c r="K10">
        <v>6.3899999999999998E-2</v>
      </c>
      <c r="L10" t="s">
        <v>27</v>
      </c>
      <c r="M10">
        <v>4.0000000000000002E-4</v>
      </c>
      <c r="N10">
        <f t="shared" si="0"/>
        <v>0.6259780907668232</v>
      </c>
      <c r="O10">
        <f t="shared" si="1"/>
        <v>6.2597809076682318E-3</v>
      </c>
      <c r="Q10">
        <v>294.5</v>
      </c>
      <c r="R10" t="s">
        <v>46</v>
      </c>
      <c r="S10" s="1" t="s">
        <v>4745</v>
      </c>
      <c r="U10" s="2" t="s">
        <v>32</v>
      </c>
      <c r="V10" s="2" t="s">
        <v>39</v>
      </c>
      <c r="W10" s="2" t="s">
        <v>34</v>
      </c>
      <c r="X10" s="2">
        <v>294.5</v>
      </c>
    </row>
    <row r="11" spans="1:25" ht="32" x14ac:dyDescent="0.2">
      <c r="A11" t="s">
        <v>79</v>
      </c>
      <c r="B11" t="s">
        <v>26</v>
      </c>
      <c r="C11">
        <v>5</v>
      </c>
      <c r="D11">
        <v>6</v>
      </c>
      <c r="F11" s="11"/>
      <c r="I11" s="11"/>
      <c r="K11">
        <v>6.5799999999999997E-2</v>
      </c>
      <c r="L11" t="s">
        <v>27</v>
      </c>
      <c r="M11">
        <v>8.0000000000000004E-4</v>
      </c>
      <c r="N11">
        <f t="shared" si="0"/>
        <v>1.2158054711246202</v>
      </c>
      <c r="O11">
        <f t="shared" si="1"/>
        <v>1.2158054711246202E-2</v>
      </c>
      <c r="Q11">
        <v>294.5</v>
      </c>
      <c r="R11" t="s">
        <v>46</v>
      </c>
      <c r="S11" s="1" t="s">
        <v>4745</v>
      </c>
      <c r="U11" s="2" t="s">
        <v>32</v>
      </c>
      <c r="V11" s="2" t="s">
        <v>39</v>
      </c>
      <c r="W11" s="2" t="s">
        <v>34</v>
      </c>
      <c r="X11" s="2">
        <v>294.5</v>
      </c>
    </row>
    <row r="12" spans="1:25" ht="32" x14ac:dyDescent="0.2">
      <c r="A12" t="s">
        <v>79</v>
      </c>
      <c r="B12" t="s">
        <v>58</v>
      </c>
      <c r="C12">
        <v>4</v>
      </c>
      <c r="D12">
        <v>5</v>
      </c>
      <c r="E12" s="10"/>
      <c r="F12" s="11"/>
      <c r="I12" s="11"/>
      <c r="K12">
        <v>7.6799999999999993E-2</v>
      </c>
      <c r="L12" t="s">
        <v>27</v>
      </c>
      <c r="M12">
        <v>4.0000000000000002E-4</v>
      </c>
      <c r="N12">
        <f t="shared" si="0"/>
        <v>0.52083333333333337</v>
      </c>
      <c r="O12">
        <f t="shared" si="1"/>
        <v>5.2083333333333339E-3</v>
      </c>
      <c r="Q12">
        <v>294.5</v>
      </c>
      <c r="R12" t="s">
        <v>46</v>
      </c>
      <c r="S12" s="1" t="s">
        <v>4746</v>
      </c>
      <c r="U12" s="2" t="s">
        <v>32</v>
      </c>
      <c r="V12" s="2" t="s">
        <v>39</v>
      </c>
      <c r="W12" s="2" t="s">
        <v>34</v>
      </c>
      <c r="X12" s="2">
        <v>294.5</v>
      </c>
    </row>
    <row r="13" spans="1:25" ht="32" x14ac:dyDescent="0.2">
      <c r="A13" t="s">
        <v>79</v>
      </c>
      <c r="B13" t="s">
        <v>26</v>
      </c>
      <c r="C13">
        <v>4</v>
      </c>
      <c r="D13">
        <v>5</v>
      </c>
      <c r="F13" s="11"/>
      <c r="I13" s="11"/>
      <c r="K13">
        <v>7.6100000000000001E-2</v>
      </c>
      <c r="L13" t="s">
        <v>27</v>
      </c>
      <c r="M13">
        <v>8.9999999999999998E-4</v>
      </c>
      <c r="N13">
        <f t="shared" si="0"/>
        <v>1.1826544021024967</v>
      </c>
      <c r="O13">
        <f t="shared" si="1"/>
        <v>1.1826544021024966E-2</v>
      </c>
      <c r="Q13">
        <v>294.5</v>
      </c>
      <c r="R13" t="s">
        <v>46</v>
      </c>
      <c r="S13" s="1" t="s">
        <v>4746</v>
      </c>
      <c r="U13" s="2" t="s">
        <v>32</v>
      </c>
      <c r="V13" s="2" t="s">
        <v>39</v>
      </c>
      <c r="W13" s="2" t="s">
        <v>34</v>
      </c>
      <c r="X13" s="2">
        <v>294.5</v>
      </c>
    </row>
    <row r="14" spans="1:25" ht="32" x14ac:dyDescent="0.2">
      <c r="A14" t="s">
        <v>79</v>
      </c>
      <c r="B14" t="s">
        <v>58</v>
      </c>
      <c r="C14">
        <v>3</v>
      </c>
      <c r="D14">
        <v>4</v>
      </c>
      <c r="E14" s="10"/>
      <c r="F14" s="11"/>
      <c r="I14" s="11"/>
      <c r="K14">
        <v>8.8300000000000003E-2</v>
      </c>
      <c r="L14" t="s">
        <v>27</v>
      </c>
      <c r="M14">
        <v>5.0000000000000001E-4</v>
      </c>
      <c r="N14">
        <f t="shared" si="0"/>
        <v>0.56625141562853909</v>
      </c>
      <c r="O14">
        <f t="shared" si="1"/>
        <v>5.6625141562853904E-3</v>
      </c>
      <c r="Q14">
        <v>294.5</v>
      </c>
      <c r="R14" t="s">
        <v>46</v>
      </c>
      <c r="S14" s="1" t="s">
        <v>4747</v>
      </c>
      <c r="U14" s="2" t="s">
        <v>32</v>
      </c>
      <c r="V14" s="2" t="s">
        <v>39</v>
      </c>
      <c r="W14" s="2" t="s">
        <v>34</v>
      </c>
      <c r="X14" s="2">
        <v>294.5</v>
      </c>
    </row>
    <row r="15" spans="1:25" ht="32" x14ac:dyDescent="0.2">
      <c r="A15" t="s">
        <v>79</v>
      </c>
      <c r="B15" t="s">
        <v>26</v>
      </c>
      <c r="C15">
        <v>3</v>
      </c>
      <c r="D15">
        <v>4</v>
      </c>
      <c r="F15" s="11"/>
      <c r="I15" s="11"/>
      <c r="K15">
        <v>9.0499999999999997E-2</v>
      </c>
      <c r="L15" t="s">
        <v>27</v>
      </c>
      <c r="M15">
        <v>8.9999999999999998E-4</v>
      </c>
      <c r="N15">
        <f t="shared" si="0"/>
        <v>0.99447513812154698</v>
      </c>
      <c r="O15">
        <f t="shared" si="1"/>
        <v>9.9447513812154689E-3</v>
      </c>
      <c r="Q15">
        <v>294.5</v>
      </c>
      <c r="R15" t="s">
        <v>46</v>
      </c>
      <c r="S15" s="1" t="s">
        <v>4747</v>
      </c>
      <c r="U15" s="2" t="s">
        <v>32</v>
      </c>
      <c r="V15" s="2" t="s">
        <v>39</v>
      </c>
      <c r="W15" s="2" t="s">
        <v>34</v>
      </c>
      <c r="X15" s="2">
        <v>294.5</v>
      </c>
    </row>
    <row r="16" spans="1:25" ht="32" x14ac:dyDescent="0.2">
      <c r="A16" t="s">
        <v>79</v>
      </c>
      <c r="B16" t="s">
        <v>58</v>
      </c>
      <c r="C16">
        <v>2</v>
      </c>
      <c r="D16">
        <v>3</v>
      </c>
      <c r="E16" s="10"/>
      <c r="F16" s="11"/>
      <c r="I16" s="11"/>
      <c r="K16">
        <v>9.69E-2</v>
      </c>
      <c r="L16" t="s">
        <v>27</v>
      </c>
      <c r="M16">
        <v>5.0000000000000001E-4</v>
      </c>
      <c r="N16">
        <f t="shared" si="0"/>
        <v>0.51599587203302377</v>
      </c>
      <c r="O16">
        <f t="shared" si="1"/>
        <v>5.1599587203302374E-3</v>
      </c>
      <c r="Q16">
        <v>294.5</v>
      </c>
      <c r="R16" t="s">
        <v>46</v>
      </c>
      <c r="S16" s="1" t="s">
        <v>4748</v>
      </c>
      <c r="U16" s="2" t="s">
        <v>32</v>
      </c>
      <c r="V16" s="2" t="s">
        <v>39</v>
      </c>
      <c r="W16" s="2" t="s">
        <v>34</v>
      </c>
      <c r="X16" s="2">
        <v>294.5</v>
      </c>
    </row>
    <row r="17" spans="1:24" ht="32" x14ac:dyDescent="0.2">
      <c r="A17" t="s">
        <v>79</v>
      </c>
      <c r="B17" t="s">
        <v>26</v>
      </c>
      <c r="C17">
        <v>2</v>
      </c>
      <c r="D17">
        <v>3</v>
      </c>
      <c r="F17" s="11"/>
      <c r="I17" s="11"/>
      <c r="K17">
        <v>0.115</v>
      </c>
      <c r="L17" t="s">
        <v>27</v>
      </c>
      <c r="M17">
        <v>1E-3</v>
      </c>
      <c r="N17">
        <f t="shared" si="0"/>
        <v>0.86956521739130432</v>
      </c>
      <c r="O17">
        <f t="shared" si="1"/>
        <v>8.6956521739130436E-3</v>
      </c>
      <c r="Q17">
        <v>294.5</v>
      </c>
      <c r="R17" t="s">
        <v>46</v>
      </c>
      <c r="S17" s="1" t="s">
        <v>4748</v>
      </c>
      <c r="U17" s="2" t="s">
        <v>32</v>
      </c>
      <c r="V17" s="2" t="s">
        <v>39</v>
      </c>
      <c r="W17" s="2" t="s">
        <v>34</v>
      </c>
      <c r="X17" s="2">
        <v>294.5</v>
      </c>
    </row>
    <row r="18" spans="1:24" ht="32" x14ac:dyDescent="0.2">
      <c r="A18" t="s">
        <v>79</v>
      </c>
      <c r="B18" t="s">
        <v>58</v>
      </c>
      <c r="C18">
        <v>1</v>
      </c>
      <c r="D18">
        <v>2</v>
      </c>
      <c r="E18" s="10"/>
      <c r="F18" s="11"/>
      <c r="I18" s="11"/>
      <c r="K18">
        <v>0.104</v>
      </c>
      <c r="L18" t="s">
        <v>27</v>
      </c>
      <c r="M18">
        <v>5.9999999999999995E-4</v>
      </c>
      <c r="N18">
        <f t="shared" si="0"/>
        <v>0.57692307692307698</v>
      </c>
      <c r="O18">
        <f t="shared" si="1"/>
        <v>5.7692307692307687E-3</v>
      </c>
      <c r="Q18">
        <v>294.5</v>
      </c>
      <c r="R18" t="s">
        <v>46</v>
      </c>
      <c r="S18" s="1" t="s">
        <v>4749</v>
      </c>
      <c r="U18" s="2" t="s">
        <v>32</v>
      </c>
      <c r="V18" s="2" t="s">
        <v>39</v>
      </c>
      <c r="W18" s="2" t="s">
        <v>34</v>
      </c>
      <c r="X18" s="2">
        <v>294.5</v>
      </c>
    </row>
    <row r="19" spans="1:24" ht="32" x14ac:dyDescent="0.2">
      <c r="A19" t="s">
        <v>79</v>
      </c>
      <c r="B19" t="s">
        <v>26</v>
      </c>
      <c r="C19">
        <v>1</v>
      </c>
      <c r="D19">
        <v>2</v>
      </c>
      <c r="F19" s="11"/>
      <c r="I19" s="11"/>
      <c r="K19">
        <v>0.14399999999999999</v>
      </c>
      <c r="L19" t="s">
        <v>27</v>
      </c>
      <c r="M19">
        <v>2E-3</v>
      </c>
      <c r="N19">
        <f t="shared" si="0"/>
        <v>1.3888888888888891</v>
      </c>
      <c r="O19">
        <f t="shared" si="1"/>
        <v>1.388888888888889E-2</v>
      </c>
      <c r="Q19">
        <v>294.5</v>
      </c>
      <c r="R19" t="s">
        <v>46</v>
      </c>
      <c r="S19" s="1" t="s">
        <v>4749</v>
      </c>
      <c r="U19" s="2" t="s">
        <v>32</v>
      </c>
      <c r="V19" s="2" t="s">
        <v>39</v>
      </c>
      <c r="W19" s="2" t="s">
        <v>34</v>
      </c>
      <c r="X19" s="2">
        <v>294.5</v>
      </c>
    </row>
    <row r="20" spans="1:24" ht="32" x14ac:dyDescent="0.2">
      <c r="A20" t="s">
        <v>79</v>
      </c>
      <c r="B20" t="s">
        <v>58</v>
      </c>
      <c r="C20">
        <v>0</v>
      </c>
      <c r="D20">
        <v>1</v>
      </c>
      <c r="E20" s="10"/>
      <c r="F20" s="11"/>
      <c r="I20" s="11"/>
      <c r="K20">
        <v>0.1108</v>
      </c>
      <c r="L20" t="s">
        <v>27</v>
      </c>
      <c r="M20">
        <v>6.9999999999999999E-4</v>
      </c>
      <c r="N20">
        <f t="shared" si="0"/>
        <v>0.63176895306859204</v>
      </c>
      <c r="O20">
        <f t="shared" si="1"/>
        <v>6.317689530685921E-3</v>
      </c>
      <c r="Q20">
        <v>294.5</v>
      </c>
      <c r="R20" t="s">
        <v>46</v>
      </c>
      <c r="S20" s="1" t="s">
        <v>4750</v>
      </c>
      <c r="U20" s="2" t="s">
        <v>32</v>
      </c>
      <c r="V20" s="2" t="s">
        <v>39</v>
      </c>
      <c r="W20" s="2" t="s">
        <v>34</v>
      </c>
      <c r="X20" s="2">
        <v>294.5</v>
      </c>
    </row>
    <row r="21" spans="1:24" ht="32" x14ac:dyDescent="0.2">
      <c r="A21" t="s">
        <v>79</v>
      </c>
      <c r="B21" t="s">
        <v>26</v>
      </c>
      <c r="C21">
        <v>0</v>
      </c>
      <c r="D21">
        <v>1</v>
      </c>
      <c r="F21" s="11"/>
      <c r="I21" s="11"/>
      <c r="K21">
        <v>0.16600000000000001</v>
      </c>
      <c r="L21" t="s">
        <v>27</v>
      </c>
      <c r="M21">
        <v>2E-3</v>
      </c>
      <c r="N21">
        <f t="shared" si="0"/>
        <v>1.2048192771084338</v>
      </c>
      <c r="O21">
        <f t="shared" si="1"/>
        <v>1.2048192771084336E-2</v>
      </c>
      <c r="Q21">
        <v>294.5</v>
      </c>
      <c r="R21" t="s">
        <v>46</v>
      </c>
      <c r="S21" s="1" t="s">
        <v>4750</v>
      </c>
      <c r="U21" s="2" t="s">
        <v>32</v>
      </c>
      <c r="V21" s="2" t="s">
        <v>39</v>
      </c>
      <c r="W21" s="2" t="s">
        <v>34</v>
      </c>
      <c r="X21" s="2">
        <v>294.5</v>
      </c>
    </row>
    <row r="22" spans="1:24" ht="32" x14ac:dyDescent="0.2">
      <c r="A22" t="s">
        <v>79</v>
      </c>
      <c r="B22" t="s">
        <v>58</v>
      </c>
      <c r="C22">
        <v>1</v>
      </c>
      <c r="D22">
        <v>0</v>
      </c>
      <c r="E22" s="10"/>
      <c r="F22" s="11"/>
      <c r="I22" s="11"/>
      <c r="K22">
        <v>0.1099</v>
      </c>
      <c r="L22" t="s">
        <v>27</v>
      </c>
      <c r="M22">
        <v>6.9999999999999999E-4</v>
      </c>
      <c r="N22">
        <f t="shared" si="0"/>
        <v>0.63694267515923564</v>
      </c>
      <c r="O22">
        <f t="shared" si="1"/>
        <v>6.369426751592357E-3</v>
      </c>
      <c r="Q22">
        <v>294.5</v>
      </c>
      <c r="R22" t="s">
        <v>46</v>
      </c>
      <c r="S22" s="1" t="s">
        <v>4751</v>
      </c>
      <c r="U22" s="2" t="s">
        <v>32</v>
      </c>
      <c r="V22" s="2" t="s">
        <v>39</v>
      </c>
      <c r="W22" s="2" t="s">
        <v>34</v>
      </c>
      <c r="X22" s="2">
        <v>294.5</v>
      </c>
    </row>
    <row r="23" spans="1:24" ht="32" x14ac:dyDescent="0.2">
      <c r="A23" t="s">
        <v>79</v>
      </c>
      <c r="B23" t="s">
        <v>26</v>
      </c>
      <c r="C23">
        <v>1</v>
      </c>
      <c r="D23">
        <v>0</v>
      </c>
      <c r="F23" s="11"/>
      <c r="K23">
        <v>0.159</v>
      </c>
      <c r="L23" t="s">
        <v>27</v>
      </c>
      <c r="M23">
        <v>2E-3</v>
      </c>
      <c r="N23">
        <f t="shared" si="0"/>
        <v>1.2578616352201257</v>
      </c>
      <c r="O23">
        <f t="shared" si="1"/>
        <v>1.2578616352201259E-2</v>
      </c>
      <c r="Q23">
        <v>294.5</v>
      </c>
      <c r="R23" t="s">
        <v>46</v>
      </c>
      <c r="S23" s="1" t="s">
        <v>4751</v>
      </c>
      <c r="U23" s="2" t="s">
        <v>32</v>
      </c>
      <c r="V23" s="2" t="s">
        <v>39</v>
      </c>
      <c r="W23" s="2" t="s">
        <v>34</v>
      </c>
      <c r="X23" s="2">
        <v>294.5</v>
      </c>
    </row>
    <row r="24" spans="1:24" ht="32" x14ac:dyDescent="0.2">
      <c r="A24" t="s">
        <v>79</v>
      </c>
      <c r="B24" t="s">
        <v>58</v>
      </c>
      <c r="C24">
        <v>2</v>
      </c>
      <c r="D24">
        <v>1</v>
      </c>
      <c r="E24" s="10"/>
      <c r="F24" s="11"/>
      <c r="K24">
        <v>0.1045</v>
      </c>
      <c r="L24" t="s">
        <v>27</v>
      </c>
      <c r="M24">
        <v>5.0000000000000001E-4</v>
      </c>
      <c r="N24">
        <f t="shared" si="0"/>
        <v>0.47846889952153115</v>
      </c>
      <c r="O24">
        <f t="shared" si="1"/>
        <v>4.7846889952153117E-3</v>
      </c>
      <c r="Q24">
        <v>294.5</v>
      </c>
      <c r="R24" t="s">
        <v>46</v>
      </c>
      <c r="S24" s="1" t="s">
        <v>4752</v>
      </c>
      <c r="U24" s="2" t="s">
        <v>32</v>
      </c>
      <c r="V24" s="2" t="s">
        <v>39</v>
      </c>
      <c r="W24" s="2" t="s">
        <v>34</v>
      </c>
      <c r="X24" s="2">
        <v>294.5</v>
      </c>
    </row>
    <row r="25" spans="1:24" ht="32" x14ac:dyDescent="0.2">
      <c r="A25" t="s">
        <v>79</v>
      </c>
      <c r="B25" t="s">
        <v>26</v>
      </c>
      <c r="C25">
        <v>2</v>
      </c>
      <c r="D25">
        <v>1</v>
      </c>
      <c r="F25" s="11"/>
      <c r="K25">
        <v>0.13900000000000001</v>
      </c>
      <c r="L25" t="s">
        <v>27</v>
      </c>
      <c r="M25">
        <v>1E-3</v>
      </c>
      <c r="N25">
        <f t="shared" si="0"/>
        <v>0.71942446043165464</v>
      </c>
      <c r="O25">
        <f t="shared" si="1"/>
        <v>7.1942446043165463E-3</v>
      </c>
      <c r="Q25">
        <v>294.5</v>
      </c>
      <c r="R25" t="s">
        <v>46</v>
      </c>
      <c r="S25" s="1" t="s">
        <v>4752</v>
      </c>
      <c r="U25" s="2" t="s">
        <v>32</v>
      </c>
      <c r="V25" s="2" t="s">
        <v>39</v>
      </c>
      <c r="W25" s="2" t="s">
        <v>34</v>
      </c>
      <c r="X25" s="2">
        <v>294.5</v>
      </c>
    </row>
    <row r="26" spans="1:24" ht="32" x14ac:dyDescent="0.2">
      <c r="A26" t="s">
        <v>79</v>
      </c>
      <c r="B26" t="s">
        <v>58</v>
      </c>
      <c r="C26">
        <v>3</v>
      </c>
      <c r="D26">
        <v>2</v>
      </c>
      <c r="E26" s="10"/>
      <c r="F26" s="11"/>
      <c r="K26">
        <v>9.6799999999999997E-2</v>
      </c>
      <c r="L26" t="s">
        <v>27</v>
      </c>
      <c r="M26">
        <v>5.0000000000000001E-4</v>
      </c>
      <c r="N26">
        <f t="shared" si="0"/>
        <v>0.51652892561983477</v>
      </c>
      <c r="O26">
        <f t="shared" si="1"/>
        <v>5.1652892561983473E-3</v>
      </c>
      <c r="Q26">
        <v>294.5</v>
      </c>
      <c r="R26" t="s">
        <v>46</v>
      </c>
      <c r="S26" s="1" t="s">
        <v>4753</v>
      </c>
      <c r="U26" s="2" t="s">
        <v>32</v>
      </c>
      <c r="V26" s="2" t="s">
        <v>39</v>
      </c>
      <c r="W26" s="2" t="s">
        <v>34</v>
      </c>
      <c r="X26" s="2">
        <v>294.5</v>
      </c>
    </row>
    <row r="27" spans="1:24" ht="32" x14ac:dyDescent="0.2">
      <c r="A27" t="s">
        <v>79</v>
      </c>
      <c r="B27" t="s">
        <v>26</v>
      </c>
      <c r="C27">
        <v>3</v>
      </c>
      <c r="D27">
        <v>2</v>
      </c>
      <c r="F27" s="11"/>
      <c r="K27">
        <v>0.112</v>
      </c>
      <c r="L27" t="s">
        <v>27</v>
      </c>
      <c r="M27">
        <v>1E-3</v>
      </c>
      <c r="N27">
        <f t="shared" si="0"/>
        <v>0.8928571428571429</v>
      </c>
      <c r="O27">
        <f t="shared" si="1"/>
        <v>8.9285714285714281E-3</v>
      </c>
      <c r="Q27">
        <v>294.5</v>
      </c>
      <c r="R27" t="s">
        <v>46</v>
      </c>
      <c r="S27" s="1" t="s">
        <v>4753</v>
      </c>
      <c r="U27" s="2" t="s">
        <v>32</v>
      </c>
      <c r="V27" s="2" t="s">
        <v>39</v>
      </c>
      <c r="W27" s="2" t="s">
        <v>34</v>
      </c>
      <c r="X27" s="2">
        <v>294.5</v>
      </c>
    </row>
    <row r="28" spans="1:24" ht="32" x14ac:dyDescent="0.2">
      <c r="A28" t="s">
        <v>79</v>
      </c>
      <c r="B28" t="s">
        <v>58</v>
      </c>
      <c r="C28">
        <v>4</v>
      </c>
      <c r="D28">
        <v>3</v>
      </c>
      <c r="E28" s="10"/>
      <c r="F28" s="11"/>
      <c r="K28">
        <v>8.7599999999999997E-2</v>
      </c>
      <c r="L28" t="s">
        <v>27</v>
      </c>
      <c r="M28">
        <v>4.0000000000000002E-4</v>
      </c>
      <c r="N28">
        <f t="shared" si="0"/>
        <v>0.45662100456621008</v>
      </c>
      <c r="O28">
        <f t="shared" si="1"/>
        <v>4.5662100456621011E-3</v>
      </c>
      <c r="Q28">
        <v>294.5</v>
      </c>
      <c r="R28" t="s">
        <v>46</v>
      </c>
      <c r="S28" s="1" t="s">
        <v>4754</v>
      </c>
      <c r="U28" s="2" t="s">
        <v>32</v>
      </c>
      <c r="V28" s="2" t="s">
        <v>39</v>
      </c>
      <c r="W28" s="2" t="s">
        <v>34</v>
      </c>
      <c r="X28" s="2">
        <v>294.5</v>
      </c>
    </row>
    <row r="29" spans="1:24" ht="32" x14ac:dyDescent="0.2">
      <c r="A29" t="s">
        <v>79</v>
      </c>
      <c r="B29" t="s">
        <v>26</v>
      </c>
      <c r="C29">
        <v>4</v>
      </c>
      <c r="D29">
        <v>3</v>
      </c>
      <c r="F29" s="11"/>
      <c r="K29">
        <v>9.06E-2</v>
      </c>
      <c r="L29" t="s">
        <v>27</v>
      </c>
      <c r="M29">
        <v>8.0000000000000004E-4</v>
      </c>
      <c r="N29">
        <f t="shared" si="0"/>
        <v>0.88300220750551883</v>
      </c>
      <c r="O29">
        <f t="shared" si="1"/>
        <v>8.8300220750551876E-3</v>
      </c>
      <c r="Q29">
        <v>294.5</v>
      </c>
      <c r="R29" t="s">
        <v>46</v>
      </c>
      <c r="S29" s="1" t="s">
        <v>4754</v>
      </c>
      <c r="U29" s="2" t="s">
        <v>32</v>
      </c>
      <c r="V29" s="2" t="s">
        <v>39</v>
      </c>
      <c r="W29" s="2" t="s">
        <v>34</v>
      </c>
      <c r="X29" s="2">
        <v>294.5</v>
      </c>
    </row>
    <row r="30" spans="1:24" ht="32" x14ac:dyDescent="0.2">
      <c r="A30" t="s">
        <v>79</v>
      </c>
      <c r="B30" t="s">
        <v>58</v>
      </c>
      <c r="C30">
        <v>5</v>
      </c>
      <c r="D30">
        <v>4</v>
      </c>
      <c r="E30" s="10"/>
      <c r="F30" s="11"/>
      <c r="K30">
        <v>7.5300000000000006E-2</v>
      </c>
      <c r="L30" t="s">
        <v>27</v>
      </c>
      <c r="M30">
        <v>4.0000000000000002E-4</v>
      </c>
      <c r="N30">
        <f t="shared" si="0"/>
        <v>0.53120849933598935</v>
      </c>
      <c r="O30">
        <f t="shared" si="1"/>
        <v>5.3120849933598934E-3</v>
      </c>
      <c r="Q30">
        <v>294.5</v>
      </c>
      <c r="R30" t="s">
        <v>46</v>
      </c>
      <c r="S30" s="1" t="s">
        <v>4755</v>
      </c>
      <c r="U30" s="2" t="s">
        <v>32</v>
      </c>
      <c r="V30" s="2" t="s">
        <v>39</v>
      </c>
      <c r="W30" s="2" t="s">
        <v>34</v>
      </c>
      <c r="X30" s="2">
        <v>294.5</v>
      </c>
    </row>
    <row r="31" spans="1:24" ht="32" x14ac:dyDescent="0.2">
      <c r="A31" t="s">
        <v>79</v>
      </c>
      <c r="B31" t="s">
        <v>26</v>
      </c>
      <c r="C31">
        <v>5</v>
      </c>
      <c r="D31">
        <v>4</v>
      </c>
      <c r="F31" s="11"/>
      <c r="K31">
        <v>7.7600000000000002E-2</v>
      </c>
      <c r="L31" t="s">
        <v>27</v>
      </c>
      <c r="M31">
        <v>6.9999999999999999E-4</v>
      </c>
      <c r="N31">
        <f t="shared" si="0"/>
        <v>0.902061855670103</v>
      </c>
      <c r="O31">
        <f t="shared" si="1"/>
        <v>9.0206185567010301E-3</v>
      </c>
      <c r="Q31">
        <v>294.5</v>
      </c>
      <c r="R31" t="s">
        <v>46</v>
      </c>
      <c r="S31" s="1" t="s">
        <v>4755</v>
      </c>
      <c r="U31" s="2" t="s">
        <v>32</v>
      </c>
      <c r="V31" s="2" t="s">
        <v>39</v>
      </c>
      <c r="W31" s="2" t="s">
        <v>34</v>
      </c>
      <c r="X31" s="2">
        <v>294.5</v>
      </c>
    </row>
    <row r="32" spans="1:24" ht="32" x14ac:dyDescent="0.2">
      <c r="A32" t="s">
        <v>79</v>
      </c>
      <c r="B32" t="s">
        <v>58</v>
      </c>
      <c r="C32">
        <v>6</v>
      </c>
      <c r="D32">
        <v>5</v>
      </c>
      <c r="E32" s="10"/>
      <c r="F32" s="11"/>
      <c r="K32">
        <v>6.2199999999999998E-2</v>
      </c>
      <c r="L32" t="s">
        <v>27</v>
      </c>
      <c r="M32">
        <v>2.9999999999999997E-4</v>
      </c>
      <c r="N32">
        <f t="shared" si="0"/>
        <v>0.48231511254019294</v>
      </c>
      <c r="O32">
        <f t="shared" si="1"/>
        <v>4.8231511254019288E-3</v>
      </c>
      <c r="Q32">
        <v>294.5</v>
      </c>
      <c r="R32" t="s">
        <v>46</v>
      </c>
      <c r="S32" s="1" t="s">
        <v>4756</v>
      </c>
      <c r="U32" s="2" t="s">
        <v>32</v>
      </c>
      <c r="V32" s="2" t="s">
        <v>39</v>
      </c>
      <c r="W32" s="2" t="s">
        <v>34</v>
      </c>
      <c r="X32" s="2">
        <v>294.5</v>
      </c>
    </row>
    <row r="33" spans="1:24" ht="32" x14ac:dyDescent="0.2">
      <c r="A33" t="s">
        <v>79</v>
      </c>
      <c r="B33" t="s">
        <v>26</v>
      </c>
      <c r="C33">
        <v>6</v>
      </c>
      <c r="D33">
        <v>5</v>
      </c>
      <c r="F33" s="11"/>
      <c r="K33">
        <v>6.9000000000000006E-2</v>
      </c>
      <c r="L33" t="s">
        <v>27</v>
      </c>
      <c r="M33">
        <v>6.9999999999999999E-4</v>
      </c>
      <c r="N33">
        <f t="shared" si="0"/>
        <v>1.0144927536231882</v>
      </c>
      <c r="O33">
        <f t="shared" si="1"/>
        <v>1.0144927536231883E-2</v>
      </c>
      <c r="Q33">
        <v>294.5</v>
      </c>
      <c r="R33" t="s">
        <v>46</v>
      </c>
      <c r="S33" s="1" t="s">
        <v>4756</v>
      </c>
      <c r="U33" s="2" t="s">
        <v>32</v>
      </c>
      <c r="V33" s="2" t="s">
        <v>39</v>
      </c>
      <c r="W33" s="2" t="s">
        <v>34</v>
      </c>
      <c r="X33" s="2">
        <v>294.5</v>
      </c>
    </row>
    <row r="34" spans="1:24" ht="32" x14ac:dyDescent="0.2">
      <c r="A34" t="s">
        <v>79</v>
      </c>
      <c r="B34" t="s">
        <v>58</v>
      </c>
      <c r="C34">
        <v>7</v>
      </c>
      <c r="D34">
        <v>6</v>
      </c>
      <c r="E34" s="10"/>
      <c r="F34" s="11"/>
      <c r="K34">
        <v>5.0700000000000002E-2</v>
      </c>
      <c r="L34" t="s">
        <v>27</v>
      </c>
      <c r="M34">
        <v>2.9999999999999997E-4</v>
      </c>
      <c r="N34">
        <f t="shared" si="0"/>
        <v>0.59171597633136086</v>
      </c>
      <c r="O34">
        <f t="shared" si="1"/>
        <v>5.9171597633136085E-3</v>
      </c>
      <c r="Q34">
        <v>294.5</v>
      </c>
      <c r="R34" t="s">
        <v>46</v>
      </c>
      <c r="S34" s="1" t="s">
        <v>4757</v>
      </c>
      <c r="U34" s="2" t="s">
        <v>32</v>
      </c>
      <c r="V34" s="2" t="s">
        <v>39</v>
      </c>
      <c r="W34" s="2" t="s">
        <v>34</v>
      </c>
      <c r="X34" s="2">
        <v>294.5</v>
      </c>
    </row>
    <row r="35" spans="1:24" ht="32" x14ac:dyDescent="0.2">
      <c r="A35" t="s">
        <v>79</v>
      </c>
      <c r="B35" t="s">
        <v>26</v>
      </c>
      <c r="C35">
        <v>7</v>
      </c>
      <c r="D35">
        <v>6</v>
      </c>
      <c r="F35" s="11"/>
      <c r="K35">
        <v>6.2E-2</v>
      </c>
      <c r="L35" t="s">
        <v>27</v>
      </c>
      <c r="M35">
        <v>6.9999999999999999E-4</v>
      </c>
      <c r="N35">
        <f t="shared" si="0"/>
        <v>1.129032258064516</v>
      </c>
      <c r="O35">
        <f t="shared" si="1"/>
        <v>1.1290322580645161E-2</v>
      </c>
      <c r="Q35">
        <v>294.5</v>
      </c>
      <c r="R35" t="s">
        <v>46</v>
      </c>
      <c r="S35" s="1" t="s">
        <v>4757</v>
      </c>
      <c r="U35" s="2" t="s">
        <v>32</v>
      </c>
      <c r="V35" s="2" t="s">
        <v>39</v>
      </c>
      <c r="W35" s="2" t="s">
        <v>34</v>
      </c>
      <c r="X35" s="2">
        <v>294.5</v>
      </c>
    </row>
    <row r="36" spans="1:24" ht="32" x14ac:dyDescent="0.2">
      <c r="A36" t="s">
        <v>79</v>
      </c>
      <c r="B36" t="s">
        <v>58</v>
      </c>
      <c r="C36">
        <v>8</v>
      </c>
      <c r="D36">
        <v>7</v>
      </c>
      <c r="E36" s="10"/>
      <c r="F36" s="11"/>
      <c r="K36">
        <v>4.1099999999999998E-2</v>
      </c>
      <c r="L36" t="s">
        <v>27</v>
      </c>
      <c r="M36">
        <v>2.9999999999999997E-4</v>
      </c>
      <c r="N36">
        <f t="shared" si="0"/>
        <v>0.72992700729927007</v>
      </c>
      <c r="O36">
        <f t="shared" si="1"/>
        <v>7.2992700729927005E-3</v>
      </c>
      <c r="Q36">
        <v>294.5</v>
      </c>
      <c r="R36" t="s">
        <v>46</v>
      </c>
      <c r="S36" s="1" t="s">
        <v>4758</v>
      </c>
      <c r="U36" s="2" t="s">
        <v>32</v>
      </c>
      <c r="V36" s="2" t="s">
        <v>39</v>
      </c>
      <c r="W36" s="2" t="s">
        <v>34</v>
      </c>
      <c r="X36" s="2">
        <v>294.5</v>
      </c>
    </row>
    <row r="37" spans="1:24" ht="32" x14ac:dyDescent="0.2">
      <c r="A37" t="s">
        <v>79</v>
      </c>
      <c r="B37" t="s">
        <v>26</v>
      </c>
      <c r="C37">
        <v>8</v>
      </c>
      <c r="D37">
        <v>7</v>
      </c>
      <c r="F37" s="11"/>
      <c r="K37">
        <v>5.7700000000000001E-2</v>
      </c>
      <c r="L37" t="s">
        <v>27</v>
      </c>
      <c r="M37">
        <v>8.0000000000000004E-4</v>
      </c>
      <c r="N37">
        <f t="shared" si="0"/>
        <v>1.3864818024263432</v>
      </c>
      <c r="O37">
        <f t="shared" si="1"/>
        <v>1.3864818024263433E-2</v>
      </c>
      <c r="Q37">
        <v>294.5</v>
      </c>
      <c r="R37" t="s">
        <v>46</v>
      </c>
      <c r="S37" s="1" t="s">
        <v>4758</v>
      </c>
      <c r="U37" s="2" t="s">
        <v>32</v>
      </c>
      <c r="V37" s="2" t="s">
        <v>39</v>
      </c>
      <c r="W37" s="2" t="s">
        <v>34</v>
      </c>
      <c r="X37" s="2">
        <v>294.5</v>
      </c>
    </row>
    <row r="38" spans="1:24" ht="32" x14ac:dyDescent="0.2">
      <c r="A38" t="s">
        <v>79</v>
      </c>
      <c r="B38" t="s">
        <v>58</v>
      </c>
      <c r="C38">
        <v>9</v>
      </c>
      <c r="D38">
        <v>8</v>
      </c>
      <c r="E38" s="10"/>
      <c r="F38" s="11"/>
      <c r="K38">
        <v>3.3500000000000002E-2</v>
      </c>
      <c r="L38" t="s">
        <v>27</v>
      </c>
      <c r="M38">
        <v>4.0000000000000002E-4</v>
      </c>
      <c r="N38">
        <f t="shared" si="0"/>
        <v>1.1940298507462686</v>
      </c>
      <c r="O38">
        <f t="shared" si="1"/>
        <v>1.1940298507462687E-2</v>
      </c>
      <c r="Q38">
        <v>294.5</v>
      </c>
      <c r="R38" t="s">
        <v>46</v>
      </c>
      <c r="S38" s="1" t="s">
        <v>4759</v>
      </c>
      <c r="U38" s="2" t="s">
        <v>32</v>
      </c>
      <c r="V38" s="2" t="s">
        <v>39</v>
      </c>
      <c r="W38" s="2" t="s">
        <v>34</v>
      </c>
      <c r="X38" s="2">
        <v>294.5</v>
      </c>
    </row>
    <row r="39" spans="1:24" ht="32" x14ac:dyDescent="0.2">
      <c r="A39" t="s">
        <v>79</v>
      </c>
      <c r="B39" t="s">
        <v>26</v>
      </c>
      <c r="C39">
        <v>9</v>
      </c>
      <c r="D39">
        <v>8</v>
      </c>
      <c r="F39" s="11"/>
      <c r="K39">
        <v>5.1999999999999998E-2</v>
      </c>
      <c r="L39" t="s">
        <v>27</v>
      </c>
      <c r="M39">
        <v>1E-3</v>
      </c>
      <c r="N39">
        <f t="shared" si="0"/>
        <v>1.9230769230769234</v>
      </c>
      <c r="O39">
        <f t="shared" si="1"/>
        <v>1.9230769230769232E-2</v>
      </c>
      <c r="Q39">
        <v>294.5</v>
      </c>
      <c r="R39" t="s">
        <v>46</v>
      </c>
      <c r="S39" s="1" t="s">
        <v>4759</v>
      </c>
      <c r="U39" s="2" t="s">
        <v>32</v>
      </c>
      <c r="V39" s="2" t="s">
        <v>39</v>
      </c>
      <c r="W39" s="2" t="s">
        <v>34</v>
      </c>
      <c r="X39" s="2">
        <v>294.5</v>
      </c>
    </row>
    <row r="40" spans="1:24" ht="32" x14ac:dyDescent="0.2">
      <c r="A40" t="s">
        <v>79</v>
      </c>
      <c r="B40" t="s">
        <v>58</v>
      </c>
      <c r="C40">
        <v>10</v>
      </c>
      <c r="D40">
        <v>9</v>
      </c>
      <c r="E40" s="10"/>
      <c r="F40" s="11"/>
      <c r="K40">
        <v>2.8500000000000001E-2</v>
      </c>
      <c r="L40" t="s">
        <v>27</v>
      </c>
      <c r="M40">
        <v>5.9999999999999995E-4</v>
      </c>
      <c r="N40">
        <f t="shared" si="0"/>
        <v>2.1052631578947367</v>
      </c>
      <c r="O40">
        <f t="shared" si="1"/>
        <v>2.1052631578947364E-2</v>
      </c>
      <c r="Q40">
        <v>294.5</v>
      </c>
      <c r="R40" t="s">
        <v>46</v>
      </c>
      <c r="S40" s="1" t="s">
        <v>4760</v>
      </c>
      <c r="U40" s="2" t="s">
        <v>32</v>
      </c>
      <c r="V40" s="2" t="s">
        <v>39</v>
      </c>
      <c r="W40" s="2" t="s">
        <v>34</v>
      </c>
      <c r="X40" s="2">
        <v>294.5</v>
      </c>
    </row>
    <row r="41" spans="1:24" ht="32" x14ac:dyDescent="0.2">
      <c r="A41" t="s">
        <v>79</v>
      </c>
      <c r="B41" t="s">
        <v>26</v>
      </c>
      <c r="C41">
        <v>10</v>
      </c>
      <c r="D41">
        <v>9</v>
      </c>
      <c r="F41" s="11"/>
      <c r="K41">
        <v>4.9000000000000002E-2</v>
      </c>
      <c r="L41" t="s">
        <v>27</v>
      </c>
      <c r="M41">
        <v>4.0000000000000001E-3</v>
      </c>
      <c r="N41">
        <f t="shared" si="0"/>
        <v>8.1632653061224492</v>
      </c>
      <c r="O41">
        <f t="shared" si="1"/>
        <v>8.1632653061224483E-2</v>
      </c>
      <c r="Q41">
        <v>294.5</v>
      </c>
      <c r="R41" t="s">
        <v>46</v>
      </c>
      <c r="S41" s="1" t="s">
        <v>4760</v>
      </c>
      <c r="U41" s="2" t="s">
        <v>32</v>
      </c>
      <c r="V41" s="2" t="s">
        <v>39</v>
      </c>
      <c r="W41" s="2" t="s">
        <v>34</v>
      </c>
      <c r="X41" s="2">
        <v>294.5</v>
      </c>
    </row>
    <row r="42" spans="1:24" ht="32" x14ac:dyDescent="0.2">
      <c r="A42" t="s">
        <v>79</v>
      </c>
      <c r="B42" t="s">
        <v>58</v>
      </c>
      <c r="C42">
        <v>11</v>
      </c>
      <c r="D42">
        <v>10</v>
      </c>
      <c r="E42" s="10"/>
      <c r="F42" s="11"/>
      <c r="K42">
        <v>2.3E-2</v>
      </c>
      <c r="L42" t="s">
        <v>27</v>
      </c>
      <c r="M42">
        <v>1E-3</v>
      </c>
      <c r="N42">
        <f t="shared" si="0"/>
        <v>4.3478260869565224</v>
      </c>
      <c r="O42">
        <f t="shared" si="1"/>
        <v>4.3478260869565216E-2</v>
      </c>
      <c r="Q42">
        <v>294.5</v>
      </c>
      <c r="R42" t="s">
        <v>46</v>
      </c>
      <c r="S42" s="1" t="s">
        <v>4761</v>
      </c>
      <c r="U42" s="2" t="s">
        <v>32</v>
      </c>
      <c r="V42" s="2" t="s">
        <v>39</v>
      </c>
      <c r="W42" s="2" t="s">
        <v>34</v>
      </c>
      <c r="X42" s="2">
        <v>294.5</v>
      </c>
    </row>
    <row r="43" spans="1:24" ht="32" x14ac:dyDescent="0.2">
      <c r="A43" t="s">
        <v>79</v>
      </c>
      <c r="B43" t="s">
        <v>26</v>
      </c>
      <c r="C43">
        <v>11</v>
      </c>
      <c r="D43">
        <v>10</v>
      </c>
      <c r="F43" s="11"/>
      <c r="K43">
        <v>0.05</v>
      </c>
      <c r="L43" t="s">
        <v>27</v>
      </c>
      <c r="M43">
        <v>5.0000000000000001E-3</v>
      </c>
      <c r="N43">
        <f t="shared" si="0"/>
        <v>10</v>
      </c>
      <c r="O43">
        <f t="shared" si="1"/>
        <v>9.9999999999999992E-2</v>
      </c>
      <c r="Q43">
        <v>294.5</v>
      </c>
      <c r="R43" t="s">
        <v>46</v>
      </c>
      <c r="S43" s="1" t="s">
        <v>4761</v>
      </c>
      <c r="U43" s="2" t="s">
        <v>32</v>
      </c>
      <c r="V43" s="2" t="s">
        <v>39</v>
      </c>
      <c r="W43" s="2" t="s">
        <v>34</v>
      </c>
      <c r="X43" s="2">
        <v>294.5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Y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1220</v>
      </c>
      <c r="B2" t="s">
        <v>43</v>
      </c>
      <c r="C2">
        <v>3</v>
      </c>
      <c r="D2">
        <v>2</v>
      </c>
      <c r="K2">
        <v>7.7600000000000002E-2</v>
      </c>
      <c r="L2" t="s">
        <v>27</v>
      </c>
      <c r="M2">
        <v>1.6000000000000001E-3</v>
      </c>
      <c r="N2">
        <v>2.061855670103093</v>
      </c>
      <c r="O2">
        <v>2.0618556701030931E-2</v>
      </c>
      <c r="Q2">
        <v>297</v>
      </c>
      <c r="R2" t="s">
        <v>46</v>
      </c>
      <c r="S2" s="1" t="s">
        <v>4762</v>
      </c>
      <c r="U2" s="2" t="s">
        <v>32</v>
      </c>
      <c r="V2" s="2" t="s">
        <v>39</v>
      </c>
      <c r="W2" s="2" t="s">
        <v>34</v>
      </c>
      <c r="X2" s="2">
        <v>297</v>
      </c>
    </row>
    <row r="3" spans="1:25" ht="32" x14ac:dyDescent="0.2">
      <c r="A3" t="s">
        <v>1220</v>
      </c>
      <c r="B3" t="s">
        <v>43</v>
      </c>
      <c r="C3">
        <v>7</v>
      </c>
      <c r="D3">
        <v>6</v>
      </c>
      <c r="K3">
        <v>7.5300000000000006E-2</v>
      </c>
      <c r="L3" t="s">
        <v>27</v>
      </c>
      <c r="M3">
        <v>1.6999999999999999E-3</v>
      </c>
      <c r="N3">
        <v>2.2576361221779551</v>
      </c>
      <c r="O3">
        <v>2.2576361221779549E-2</v>
      </c>
      <c r="Q3">
        <v>297</v>
      </c>
      <c r="R3" t="s">
        <v>46</v>
      </c>
      <c r="S3" s="1" t="s">
        <v>4762</v>
      </c>
      <c r="U3" s="2" t="s">
        <v>32</v>
      </c>
      <c r="V3" s="2" t="s">
        <v>39</v>
      </c>
      <c r="W3" s="2" t="s">
        <v>34</v>
      </c>
      <c r="X3" s="2">
        <v>297</v>
      </c>
    </row>
    <row r="4" spans="1:25" ht="32" x14ac:dyDescent="0.2">
      <c r="A4" t="s">
        <v>1220</v>
      </c>
      <c r="B4" t="s">
        <v>43</v>
      </c>
      <c r="C4">
        <v>16</v>
      </c>
      <c r="D4">
        <v>15</v>
      </c>
      <c r="K4">
        <v>7.17E-2</v>
      </c>
      <c r="L4" t="s">
        <v>27</v>
      </c>
      <c r="M4">
        <v>1.6000000000000001E-3</v>
      </c>
      <c r="N4">
        <v>2.2315202231520228</v>
      </c>
      <c r="O4">
        <v>2.2315202231520229E-2</v>
      </c>
      <c r="Q4">
        <v>297</v>
      </c>
      <c r="R4" t="s">
        <v>46</v>
      </c>
      <c r="S4" s="1" t="s">
        <v>4762</v>
      </c>
      <c r="U4" s="2" t="s">
        <v>32</v>
      </c>
      <c r="V4" s="2" t="s">
        <v>39</v>
      </c>
      <c r="W4" s="2" t="s">
        <v>34</v>
      </c>
      <c r="X4" s="2">
        <v>297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Y60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2" x14ac:dyDescent="0.2">
      <c r="A2" t="s">
        <v>4763</v>
      </c>
      <c r="B2" t="s">
        <v>549</v>
      </c>
      <c r="C2">
        <v>9</v>
      </c>
      <c r="D2">
        <v>10</v>
      </c>
      <c r="K2">
        <v>3.5999999999999997E-2</v>
      </c>
      <c r="L2" t="s">
        <v>27</v>
      </c>
      <c r="M2">
        <v>7.0000000000000001E-3</v>
      </c>
      <c r="N2">
        <v>19.44444444444445</v>
      </c>
      <c r="O2">
        <v>0.1944444444444445</v>
      </c>
      <c r="Q2">
        <v>295</v>
      </c>
      <c r="R2" t="s">
        <v>56</v>
      </c>
      <c r="S2" s="1" t="s">
        <v>4764</v>
      </c>
      <c r="U2" s="2" t="s">
        <v>30</v>
      </c>
      <c r="V2" s="2" t="s">
        <v>39</v>
      </c>
      <c r="W2" s="2" t="s">
        <v>34</v>
      </c>
      <c r="X2" s="2">
        <v>295</v>
      </c>
    </row>
    <row r="3" spans="1:25" ht="32" x14ac:dyDescent="0.2">
      <c r="A3" t="s">
        <v>4763</v>
      </c>
      <c r="B3" t="s">
        <v>43</v>
      </c>
      <c r="C3">
        <v>9</v>
      </c>
      <c r="D3">
        <v>10</v>
      </c>
      <c r="K3">
        <v>6.6000000000000003E-2</v>
      </c>
      <c r="L3" t="s">
        <v>27</v>
      </c>
      <c r="M3">
        <v>8.0000000000000002E-3</v>
      </c>
      <c r="N3">
        <v>12.121212121212119</v>
      </c>
      <c r="O3">
        <v>0.1212121212121212</v>
      </c>
      <c r="Q3">
        <v>295</v>
      </c>
      <c r="R3" t="s">
        <v>56</v>
      </c>
      <c r="S3" s="1" t="s">
        <v>4764</v>
      </c>
      <c r="U3" s="2" t="s">
        <v>30</v>
      </c>
      <c r="V3" s="2" t="s">
        <v>39</v>
      </c>
      <c r="W3" s="2" t="s">
        <v>34</v>
      </c>
      <c r="X3" s="2">
        <v>295</v>
      </c>
    </row>
    <row r="4" spans="1:25" ht="32" x14ac:dyDescent="0.2">
      <c r="A4" t="s">
        <v>4763</v>
      </c>
      <c r="B4" t="s">
        <v>549</v>
      </c>
      <c r="C4">
        <v>8</v>
      </c>
      <c r="D4">
        <v>9</v>
      </c>
      <c r="K4">
        <v>3.0200000000000001E-2</v>
      </c>
      <c r="L4" t="s">
        <v>27</v>
      </c>
      <c r="M4">
        <v>6.0000000000000001E-3</v>
      </c>
      <c r="N4">
        <v>19.867549668874169</v>
      </c>
      <c r="O4">
        <v>0.19867549668874171</v>
      </c>
      <c r="Q4">
        <v>295</v>
      </c>
      <c r="R4" t="s">
        <v>56</v>
      </c>
      <c r="S4" s="1" t="s">
        <v>4765</v>
      </c>
      <c r="U4" s="2" t="s">
        <v>30</v>
      </c>
      <c r="V4" s="2" t="s">
        <v>39</v>
      </c>
      <c r="W4" s="2" t="s">
        <v>34</v>
      </c>
      <c r="X4" s="2">
        <v>295</v>
      </c>
    </row>
    <row r="5" spans="1:25" ht="32" x14ac:dyDescent="0.2">
      <c r="A5" t="s">
        <v>4763</v>
      </c>
      <c r="B5" t="s">
        <v>43</v>
      </c>
      <c r="C5">
        <v>8</v>
      </c>
      <c r="D5">
        <v>9</v>
      </c>
      <c r="K5">
        <v>3.4000000000000002E-2</v>
      </c>
      <c r="L5" t="s">
        <v>27</v>
      </c>
      <c r="M5">
        <v>7.0000000000000001E-3</v>
      </c>
      <c r="N5">
        <v>20.588235294117641</v>
      </c>
      <c r="O5">
        <v>0.20588235294117649</v>
      </c>
      <c r="Q5">
        <v>295</v>
      </c>
      <c r="R5" t="s">
        <v>56</v>
      </c>
      <c r="S5" s="1" t="s">
        <v>4765</v>
      </c>
      <c r="U5" s="2" t="s">
        <v>30</v>
      </c>
      <c r="V5" s="2" t="s">
        <v>434</v>
      </c>
      <c r="W5" s="2" t="s">
        <v>34</v>
      </c>
      <c r="X5" s="2">
        <v>295</v>
      </c>
    </row>
    <row r="6" spans="1:25" ht="32" x14ac:dyDescent="0.2">
      <c r="A6" t="s">
        <v>4763</v>
      </c>
      <c r="B6" t="s">
        <v>559</v>
      </c>
      <c r="C6">
        <v>8</v>
      </c>
      <c r="D6">
        <v>9</v>
      </c>
      <c r="K6">
        <v>6.2E-2</v>
      </c>
      <c r="L6" t="s">
        <v>27</v>
      </c>
      <c r="M6">
        <v>3.0000000000000001E-3</v>
      </c>
      <c r="N6">
        <v>4.838709677419355</v>
      </c>
      <c r="O6">
        <v>4.8387096774193547E-2</v>
      </c>
      <c r="Q6">
        <v>295</v>
      </c>
      <c r="R6" t="s">
        <v>56</v>
      </c>
      <c r="S6" s="1" t="s">
        <v>4765</v>
      </c>
      <c r="U6" s="2" t="s">
        <v>30</v>
      </c>
      <c r="V6" s="2" t="s">
        <v>39</v>
      </c>
      <c r="W6" s="2" t="s">
        <v>34</v>
      </c>
      <c r="X6" s="2">
        <v>295</v>
      </c>
    </row>
    <row r="7" spans="1:25" ht="32" x14ac:dyDescent="0.2">
      <c r="A7" t="s">
        <v>4763</v>
      </c>
      <c r="B7" t="s">
        <v>549</v>
      </c>
      <c r="C7">
        <v>7</v>
      </c>
      <c r="D7">
        <v>8</v>
      </c>
      <c r="K7">
        <v>2.5999999999999999E-2</v>
      </c>
      <c r="L7" t="s">
        <v>27</v>
      </c>
      <c r="M7">
        <v>1E-3</v>
      </c>
      <c r="N7">
        <v>3.8461538461538458</v>
      </c>
      <c r="O7">
        <v>3.8461538461538457E-2</v>
      </c>
      <c r="Q7">
        <v>295</v>
      </c>
      <c r="R7" t="s">
        <v>56</v>
      </c>
      <c r="S7" s="1" t="s">
        <v>4766</v>
      </c>
      <c r="U7" s="2" t="s">
        <v>30</v>
      </c>
      <c r="V7" s="2" t="s">
        <v>39</v>
      </c>
      <c r="W7" s="2" t="s">
        <v>34</v>
      </c>
      <c r="X7" s="2">
        <v>295</v>
      </c>
    </row>
    <row r="8" spans="1:25" ht="32" x14ac:dyDescent="0.2">
      <c r="A8" t="s">
        <v>4763</v>
      </c>
      <c r="B8" t="s">
        <v>43</v>
      </c>
      <c r="C8">
        <v>7</v>
      </c>
      <c r="D8">
        <v>8</v>
      </c>
      <c r="K8">
        <v>3.5400000000000001E-2</v>
      </c>
      <c r="L8" t="s">
        <v>27</v>
      </c>
      <c r="M8">
        <v>2E-3</v>
      </c>
      <c r="N8">
        <v>5.6497175141242941</v>
      </c>
      <c r="O8">
        <v>5.6497175141242938E-2</v>
      </c>
      <c r="Q8">
        <v>295</v>
      </c>
      <c r="R8" t="s">
        <v>56</v>
      </c>
      <c r="S8" s="1" t="s">
        <v>4766</v>
      </c>
      <c r="U8" s="2" t="s">
        <v>30</v>
      </c>
      <c r="V8" s="2" t="s">
        <v>39</v>
      </c>
      <c r="W8" s="2" t="s">
        <v>34</v>
      </c>
      <c r="X8" s="2">
        <v>295</v>
      </c>
    </row>
    <row r="9" spans="1:25" ht="32" x14ac:dyDescent="0.2">
      <c r="A9" t="s">
        <v>4763</v>
      </c>
      <c r="B9" t="s">
        <v>559</v>
      </c>
      <c r="C9">
        <v>7</v>
      </c>
      <c r="D9">
        <v>8</v>
      </c>
      <c r="K9">
        <v>4.7E-2</v>
      </c>
      <c r="L9" t="s">
        <v>27</v>
      </c>
      <c r="M9">
        <v>6.0000000000000001E-3</v>
      </c>
      <c r="N9">
        <v>12.76595744680851</v>
      </c>
      <c r="O9">
        <v>0.1276595744680851</v>
      </c>
      <c r="Q9">
        <v>295</v>
      </c>
      <c r="R9" t="s">
        <v>56</v>
      </c>
      <c r="S9" s="1" t="s">
        <v>4766</v>
      </c>
      <c r="U9" s="2" t="s">
        <v>30</v>
      </c>
      <c r="V9" s="2" t="s">
        <v>39</v>
      </c>
      <c r="W9" s="2" t="s">
        <v>34</v>
      </c>
      <c r="X9" s="2">
        <v>295</v>
      </c>
    </row>
    <row r="10" spans="1:25" ht="32" x14ac:dyDescent="0.2">
      <c r="A10" t="s">
        <v>4763</v>
      </c>
      <c r="B10" t="s">
        <v>549</v>
      </c>
      <c r="C10">
        <v>6</v>
      </c>
      <c r="D10">
        <v>7</v>
      </c>
      <c r="K10">
        <v>2.7E-2</v>
      </c>
      <c r="L10" t="s">
        <v>27</v>
      </c>
      <c r="M10">
        <v>1E-3</v>
      </c>
      <c r="N10">
        <v>3.7037037037037028</v>
      </c>
      <c r="O10">
        <v>3.7037037037037028E-2</v>
      </c>
      <c r="Q10">
        <v>295</v>
      </c>
      <c r="R10" t="s">
        <v>56</v>
      </c>
      <c r="S10" s="1" t="s">
        <v>4767</v>
      </c>
      <c r="U10" s="2" t="s">
        <v>30</v>
      </c>
      <c r="V10" s="2" t="s">
        <v>39</v>
      </c>
      <c r="W10" s="2" t="s">
        <v>34</v>
      </c>
      <c r="X10" s="2">
        <v>295</v>
      </c>
    </row>
    <row r="11" spans="1:25" ht="32" x14ac:dyDescent="0.2">
      <c r="A11" t="s">
        <v>4763</v>
      </c>
      <c r="B11" t="s">
        <v>43</v>
      </c>
      <c r="C11">
        <v>6</v>
      </c>
      <c r="D11">
        <v>7</v>
      </c>
      <c r="K11">
        <v>3.61E-2</v>
      </c>
      <c r="L11" t="s">
        <v>27</v>
      </c>
      <c r="M11">
        <v>4.0000000000000001E-3</v>
      </c>
      <c r="N11">
        <v>11.0803324099723</v>
      </c>
      <c r="O11">
        <v>0.110803324099723</v>
      </c>
      <c r="Q11">
        <v>295</v>
      </c>
      <c r="R11" t="s">
        <v>56</v>
      </c>
      <c r="S11" s="1" t="s">
        <v>4767</v>
      </c>
      <c r="U11" s="2" t="s">
        <v>30</v>
      </c>
      <c r="V11" s="2" t="s">
        <v>39</v>
      </c>
      <c r="W11" s="2" t="s">
        <v>34</v>
      </c>
      <c r="X11" s="2">
        <v>295</v>
      </c>
    </row>
    <row r="12" spans="1:25" ht="32" x14ac:dyDescent="0.2">
      <c r="A12" t="s">
        <v>4763</v>
      </c>
      <c r="B12" t="s">
        <v>559</v>
      </c>
      <c r="C12">
        <v>6</v>
      </c>
      <c r="D12">
        <v>7</v>
      </c>
      <c r="K12">
        <v>6.0999999999999999E-2</v>
      </c>
      <c r="L12" t="s">
        <v>27</v>
      </c>
      <c r="M12">
        <v>1E-3</v>
      </c>
      <c r="N12">
        <v>1.639344262295082</v>
      </c>
      <c r="O12">
        <v>1.6393442622950821E-2</v>
      </c>
      <c r="Q12">
        <v>295</v>
      </c>
      <c r="R12" t="s">
        <v>56</v>
      </c>
      <c r="S12" s="1" t="s">
        <v>4767</v>
      </c>
      <c r="U12" s="2" t="s">
        <v>30</v>
      </c>
      <c r="V12" s="2" t="s">
        <v>39</v>
      </c>
      <c r="W12" s="2" t="s">
        <v>34</v>
      </c>
      <c r="X12" s="2">
        <v>295</v>
      </c>
    </row>
    <row r="13" spans="1:25" ht="32" x14ac:dyDescent="0.2">
      <c r="A13" t="s">
        <v>4763</v>
      </c>
      <c r="B13" t="s">
        <v>549</v>
      </c>
      <c r="C13">
        <v>5</v>
      </c>
      <c r="D13">
        <v>6</v>
      </c>
      <c r="K13">
        <v>2.9700000000000001E-2</v>
      </c>
      <c r="L13" t="s">
        <v>27</v>
      </c>
      <c r="M13">
        <v>6.0000000000000001E-3</v>
      </c>
      <c r="N13">
        <v>20.202020202020201</v>
      </c>
      <c r="O13">
        <v>0.20202020202020199</v>
      </c>
      <c r="Q13">
        <v>295</v>
      </c>
      <c r="R13" t="s">
        <v>56</v>
      </c>
      <c r="S13" s="1" t="s">
        <v>4768</v>
      </c>
      <c r="U13" s="2" t="s">
        <v>30</v>
      </c>
      <c r="V13" s="2" t="s">
        <v>434</v>
      </c>
      <c r="W13" s="2" t="s">
        <v>34</v>
      </c>
      <c r="X13" s="2">
        <v>295</v>
      </c>
    </row>
    <row r="14" spans="1:25" ht="32" x14ac:dyDescent="0.2">
      <c r="A14" t="s">
        <v>4763</v>
      </c>
      <c r="B14" t="s">
        <v>43</v>
      </c>
      <c r="C14">
        <v>5</v>
      </c>
      <c r="D14">
        <v>6</v>
      </c>
      <c r="K14">
        <v>4.1000000000000002E-2</v>
      </c>
      <c r="L14" t="s">
        <v>27</v>
      </c>
      <c r="M14">
        <v>3.0000000000000001E-3</v>
      </c>
      <c r="N14">
        <v>7.3170731707317067</v>
      </c>
      <c r="O14">
        <v>7.3170731707317069E-2</v>
      </c>
      <c r="Q14">
        <v>295</v>
      </c>
      <c r="R14" t="s">
        <v>56</v>
      </c>
      <c r="S14" s="1" t="s">
        <v>4768</v>
      </c>
      <c r="U14" s="2" t="s">
        <v>30</v>
      </c>
      <c r="V14" s="2" t="s">
        <v>39</v>
      </c>
      <c r="W14" s="2" t="s">
        <v>34</v>
      </c>
      <c r="X14" s="2">
        <v>295</v>
      </c>
    </row>
    <row r="15" spans="1:25" ht="32" x14ac:dyDescent="0.2">
      <c r="A15" t="s">
        <v>4763</v>
      </c>
      <c r="B15" t="s">
        <v>559</v>
      </c>
      <c r="C15">
        <v>5</v>
      </c>
      <c r="D15">
        <v>6</v>
      </c>
      <c r="K15">
        <v>6.2E-2</v>
      </c>
      <c r="L15" t="s">
        <v>27</v>
      </c>
      <c r="M15">
        <v>3.0000000000000001E-3</v>
      </c>
      <c r="N15">
        <v>4.838709677419355</v>
      </c>
      <c r="O15">
        <v>4.8387096774193547E-2</v>
      </c>
      <c r="Q15">
        <v>295</v>
      </c>
      <c r="R15" t="s">
        <v>56</v>
      </c>
      <c r="S15" s="1" t="s">
        <v>4768</v>
      </c>
      <c r="U15" s="2" t="s">
        <v>30</v>
      </c>
      <c r="V15" s="2" t="s">
        <v>39</v>
      </c>
      <c r="W15" s="2" t="s">
        <v>34</v>
      </c>
      <c r="X15" s="2">
        <v>295</v>
      </c>
    </row>
    <row r="16" spans="1:25" ht="32" x14ac:dyDescent="0.2">
      <c r="A16" t="s">
        <v>4763</v>
      </c>
      <c r="B16" t="s">
        <v>549</v>
      </c>
      <c r="C16">
        <v>4</v>
      </c>
      <c r="D16">
        <v>5</v>
      </c>
      <c r="K16">
        <v>3.15E-2</v>
      </c>
      <c r="L16" t="s">
        <v>27</v>
      </c>
      <c r="M16">
        <v>7.0000000000000001E-3</v>
      </c>
      <c r="N16">
        <v>22.222222222222221</v>
      </c>
      <c r="O16">
        <v>0.22222222222222221</v>
      </c>
      <c r="Q16">
        <v>295</v>
      </c>
      <c r="R16" t="s">
        <v>56</v>
      </c>
      <c r="S16" s="1" t="s">
        <v>4769</v>
      </c>
      <c r="U16" s="2" t="s">
        <v>30</v>
      </c>
      <c r="V16" s="2" t="s">
        <v>434</v>
      </c>
      <c r="W16" s="2" t="s">
        <v>34</v>
      </c>
      <c r="X16" s="2">
        <v>295</v>
      </c>
    </row>
    <row r="17" spans="1:24" ht="32" x14ac:dyDescent="0.2">
      <c r="A17" t="s">
        <v>4763</v>
      </c>
      <c r="B17" t="s">
        <v>43</v>
      </c>
      <c r="C17">
        <v>4</v>
      </c>
      <c r="D17">
        <v>5</v>
      </c>
      <c r="K17">
        <v>4.5999999999999999E-2</v>
      </c>
      <c r="L17" t="s">
        <v>27</v>
      </c>
      <c r="M17">
        <v>1E-3</v>
      </c>
      <c r="N17">
        <v>2.1739130434782612</v>
      </c>
      <c r="O17">
        <v>2.1739130434782612E-2</v>
      </c>
      <c r="Q17">
        <v>295</v>
      </c>
      <c r="R17" t="s">
        <v>56</v>
      </c>
      <c r="S17" s="1" t="s">
        <v>4769</v>
      </c>
      <c r="U17" s="2" t="s">
        <v>30</v>
      </c>
      <c r="V17" s="2" t="s">
        <v>39</v>
      </c>
      <c r="W17" s="2" t="s">
        <v>34</v>
      </c>
      <c r="X17" s="2">
        <v>295</v>
      </c>
    </row>
    <row r="18" spans="1:24" ht="32" x14ac:dyDescent="0.2">
      <c r="A18" t="s">
        <v>4763</v>
      </c>
      <c r="B18" t="s">
        <v>559</v>
      </c>
      <c r="C18">
        <v>4</v>
      </c>
      <c r="D18">
        <v>5</v>
      </c>
      <c r="K18">
        <v>6.08E-2</v>
      </c>
      <c r="L18" t="s">
        <v>27</v>
      </c>
      <c r="M18">
        <v>1E-3</v>
      </c>
      <c r="N18">
        <v>1.6447368421052631</v>
      </c>
      <c r="O18">
        <v>1.6447368421052631E-2</v>
      </c>
      <c r="Q18">
        <v>295</v>
      </c>
      <c r="R18" t="s">
        <v>56</v>
      </c>
      <c r="S18" s="1" t="s">
        <v>4769</v>
      </c>
      <c r="U18" s="2" t="s">
        <v>30</v>
      </c>
      <c r="V18" s="2" t="s">
        <v>39</v>
      </c>
      <c r="W18" s="2" t="s">
        <v>34</v>
      </c>
      <c r="X18" s="2">
        <v>295</v>
      </c>
    </row>
    <row r="19" spans="1:24" ht="32" x14ac:dyDescent="0.2">
      <c r="A19" t="s">
        <v>4763</v>
      </c>
      <c r="B19" t="s">
        <v>549</v>
      </c>
      <c r="C19">
        <v>3</v>
      </c>
      <c r="D19">
        <v>4</v>
      </c>
      <c r="K19">
        <v>3.2899999999999999E-2</v>
      </c>
      <c r="L19" t="s">
        <v>27</v>
      </c>
      <c r="M19">
        <v>1E-3</v>
      </c>
      <c r="N19">
        <v>3.0395136778115499</v>
      </c>
      <c r="O19">
        <v>3.0395136778115499E-2</v>
      </c>
      <c r="Q19">
        <v>295</v>
      </c>
      <c r="R19" t="s">
        <v>56</v>
      </c>
      <c r="S19" s="1" t="s">
        <v>4770</v>
      </c>
      <c r="U19" s="2" t="s">
        <v>30</v>
      </c>
      <c r="V19" s="2" t="s">
        <v>39</v>
      </c>
      <c r="W19" s="2" t="s">
        <v>34</v>
      </c>
      <c r="X19" s="2">
        <v>295</v>
      </c>
    </row>
    <row r="20" spans="1:24" ht="32" x14ac:dyDescent="0.2">
      <c r="A20" t="s">
        <v>4763</v>
      </c>
      <c r="B20" t="s">
        <v>43</v>
      </c>
      <c r="C20">
        <v>3</v>
      </c>
      <c r="D20">
        <v>4</v>
      </c>
      <c r="K20">
        <v>4.7E-2</v>
      </c>
      <c r="L20" t="s">
        <v>27</v>
      </c>
      <c r="M20">
        <v>1E-3</v>
      </c>
      <c r="N20">
        <v>2.1276595744680851</v>
      </c>
      <c r="O20">
        <v>2.1276595744680851E-2</v>
      </c>
      <c r="Q20">
        <v>295</v>
      </c>
      <c r="R20" t="s">
        <v>56</v>
      </c>
      <c r="S20" s="1" t="s">
        <v>4770</v>
      </c>
      <c r="U20" s="2" t="s">
        <v>30</v>
      </c>
      <c r="V20" s="2" t="s">
        <v>39</v>
      </c>
      <c r="W20" s="2" t="s">
        <v>34</v>
      </c>
      <c r="X20" s="2">
        <v>295</v>
      </c>
    </row>
    <row r="21" spans="1:24" ht="32" x14ac:dyDescent="0.2">
      <c r="A21" t="s">
        <v>4763</v>
      </c>
      <c r="B21" t="s">
        <v>559</v>
      </c>
      <c r="C21">
        <v>3</v>
      </c>
      <c r="D21">
        <v>4</v>
      </c>
      <c r="K21">
        <v>6.3E-2</v>
      </c>
      <c r="L21" t="s">
        <v>27</v>
      </c>
      <c r="M21">
        <v>8.9999999999999993E-3</v>
      </c>
      <c r="N21">
        <v>14.285714285714279</v>
      </c>
      <c r="O21">
        <v>0.14285714285714279</v>
      </c>
      <c r="Q21">
        <v>295</v>
      </c>
      <c r="R21" t="s">
        <v>56</v>
      </c>
      <c r="S21" s="1" t="s">
        <v>4770</v>
      </c>
      <c r="U21" s="2" t="s">
        <v>30</v>
      </c>
      <c r="V21" s="2" t="s">
        <v>39</v>
      </c>
      <c r="W21" s="2" t="s">
        <v>34</v>
      </c>
      <c r="X21" s="2">
        <v>295</v>
      </c>
    </row>
    <row r="22" spans="1:24" ht="32" x14ac:dyDescent="0.2">
      <c r="A22" t="s">
        <v>4763</v>
      </c>
      <c r="B22" t="s">
        <v>549</v>
      </c>
      <c r="C22">
        <v>2</v>
      </c>
      <c r="D22">
        <v>3</v>
      </c>
      <c r="K22">
        <v>2.98E-2</v>
      </c>
      <c r="L22" t="s">
        <v>27</v>
      </c>
      <c r="M22">
        <v>3.0000000000000001E-3</v>
      </c>
      <c r="N22">
        <v>10.067114093959731</v>
      </c>
      <c r="O22">
        <v>0.1006711409395973</v>
      </c>
      <c r="Q22">
        <v>295</v>
      </c>
      <c r="R22" t="s">
        <v>56</v>
      </c>
      <c r="S22" s="1" t="s">
        <v>4771</v>
      </c>
      <c r="U22" s="2" t="s">
        <v>30</v>
      </c>
      <c r="V22" s="2" t="s">
        <v>39</v>
      </c>
      <c r="W22" s="2" t="s">
        <v>34</v>
      </c>
      <c r="X22" s="2">
        <v>295</v>
      </c>
    </row>
    <row r="23" spans="1:24" ht="32" x14ac:dyDescent="0.2">
      <c r="A23" t="s">
        <v>4763</v>
      </c>
      <c r="B23" t="s">
        <v>43</v>
      </c>
      <c r="C23">
        <v>2</v>
      </c>
      <c r="D23">
        <v>3</v>
      </c>
      <c r="K23">
        <v>4.4699999999999997E-2</v>
      </c>
      <c r="L23" t="s">
        <v>27</v>
      </c>
      <c r="M23">
        <v>3.0000000000000001E-3</v>
      </c>
      <c r="N23">
        <v>6.7114093959731536</v>
      </c>
      <c r="O23">
        <v>6.7114093959731544E-2</v>
      </c>
      <c r="Q23">
        <v>295</v>
      </c>
      <c r="R23" t="s">
        <v>56</v>
      </c>
      <c r="S23" s="1" t="s">
        <v>4771</v>
      </c>
      <c r="U23" s="2" t="s">
        <v>30</v>
      </c>
      <c r="V23" s="2" t="s">
        <v>39</v>
      </c>
      <c r="W23" s="2" t="s">
        <v>34</v>
      </c>
      <c r="X23" s="2">
        <v>295</v>
      </c>
    </row>
    <row r="24" spans="1:24" ht="32" x14ac:dyDescent="0.2">
      <c r="A24" t="s">
        <v>4763</v>
      </c>
      <c r="B24" t="s">
        <v>559</v>
      </c>
      <c r="C24">
        <v>2</v>
      </c>
      <c r="D24">
        <v>3</v>
      </c>
      <c r="K24">
        <v>5.6000000000000001E-2</v>
      </c>
      <c r="L24" t="s">
        <v>27</v>
      </c>
      <c r="M24">
        <v>3.0000000000000001E-3</v>
      </c>
      <c r="N24">
        <v>5.3571428571428568</v>
      </c>
      <c r="O24">
        <v>5.3571428571428568E-2</v>
      </c>
      <c r="Q24">
        <v>295</v>
      </c>
      <c r="R24" t="s">
        <v>56</v>
      </c>
      <c r="S24" s="1" t="s">
        <v>4771</v>
      </c>
      <c r="U24" s="2" t="s">
        <v>30</v>
      </c>
      <c r="V24" s="2" t="s">
        <v>39</v>
      </c>
      <c r="W24" s="2" t="s">
        <v>34</v>
      </c>
      <c r="X24" s="2">
        <v>295</v>
      </c>
    </row>
    <row r="25" spans="1:24" ht="32" x14ac:dyDescent="0.2">
      <c r="A25" t="s">
        <v>4763</v>
      </c>
      <c r="B25" t="s">
        <v>549</v>
      </c>
      <c r="C25">
        <v>1</v>
      </c>
      <c r="D25">
        <v>2</v>
      </c>
      <c r="K25">
        <v>3.3000000000000002E-2</v>
      </c>
      <c r="L25" t="s">
        <v>27</v>
      </c>
      <c r="M25">
        <v>1E-3</v>
      </c>
      <c r="N25">
        <v>3.0303030303030298</v>
      </c>
      <c r="O25">
        <v>3.03030303030303E-2</v>
      </c>
      <c r="Q25">
        <v>295</v>
      </c>
      <c r="R25" t="s">
        <v>56</v>
      </c>
      <c r="S25" s="1" t="s">
        <v>4772</v>
      </c>
      <c r="U25" s="2" t="s">
        <v>30</v>
      </c>
      <c r="V25" s="2" t="s">
        <v>39</v>
      </c>
      <c r="W25" s="2" t="s">
        <v>34</v>
      </c>
      <c r="X25" s="2">
        <v>295</v>
      </c>
    </row>
    <row r="26" spans="1:24" ht="32" x14ac:dyDescent="0.2">
      <c r="A26" t="s">
        <v>4763</v>
      </c>
      <c r="B26" t="s">
        <v>43</v>
      </c>
      <c r="C26">
        <v>1</v>
      </c>
      <c r="D26">
        <v>2</v>
      </c>
      <c r="K26">
        <v>0.05</v>
      </c>
      <c r="L26" t="s">
        <v>27</v>
      </c>
      <c r="M26">
        <v>1E-3</v>
      </c>
      <c r="N26">
        <v>2</v>
      </c>
      <c r="O26">
        <v>0.02</v>
      </c>
      <c r="Q26">
        <v>295</v>
      </c>
      <c r="R26" t="s">
        <v>56</v>
      </c>
      <c r="S26" s="1" t="s">
        <v>4772</v>
      </c>
      <c r="U26" s="2" t="s">
        <v>30</v>
      </c>
      <c r="V26" s="2" t="s">
        <v>39</v>
      </c>
      <c r="W26" s="2" t="s">
        <v>34</v>
      </c>
      <c r="X26" s="2">
        <v>295</v>
      </c>
    </row>
    <row r="27" spans="1:24" ht="32" x14ac:dyDescent="0.2">
      <c r="A27" t="s">
        <v>4763</v>
      </c>
      <c r="B27" t="s">
        <v>559</v>
      </c>
      <c r="C27">
        <v>1</v>
      </c>
      <c r="D27">
        <v>2</v>
      </c>
      <c r="K27">
        <v>5.8999999999999997E-2</v>
      </c>
      <c r="L27" t="s">
        <v>27</v>
      </c>
      <c r="M27">
        <v>3.0000000000000001E-3</v>
      </c>
      <c r="N27">
        <v>5.0847457627118651</v>
      </c>
      <c r="O27">
        <v>5.0847457627118647E-2</v>
      </c>
      <c r="Q27">
        <v>295</v>
      </c>
      <c r="R27" t="s">
        <v>56</v>
      </c>
      <c r="S27" s="1" t="s">
        <v>4772</v>
      </c>
      <c r="U27" s="2" t="s">
        <v>30</v>
      </c>
      <c r="V27" s="2" t="s">
        <v>39</v>
      </c>
      <c r="W27" s="2" t="s">
        <v>34</v>
      </c>
      <c r="X27" s="2">
        <v>295</v>
      </c>
    </row>
    <row r="28" spans="1:24" ht="32" x14ac:dyDescent="0.2">
      <c r="A28" t="s">
        <v>4763</v>
      </c>
      <c r="B28" t="s">
        <v>549</v>
      </c>
      <c r="C28">
        <v>0</v>
      </c>
      <c r="D28">
        <v>1</v>
      </c>
      <c r="K28">
        <v>3.2599999999999997E-2</v>
      </c>
      <c r="L28" t="s">
        <v>27</v>
      </c>
      <c r="M28">
        <v>8.0000000000000002E-3</v>
      </c>
      <c r="N28">
        <v>24.539877300613501</v>
      </c>
      <c r="O28">
        <v>0.245398773006135</v>
      </c>
      <c r="Q28">
        <v>295</v>
      </c>
      <c r="R28" t="s">
        <v>56</v>
      </c>
      <c r="S28" s="1" t="s">
        <v>4773</v>
      </c>
      <c r="U28" s="2" t="s">
        <v>30</v>
      </c>
      <c r="V28" s="2" t="s">
        <v>434</v>
      </c>
      <c r="W28" s="2" t="s">
        <v>34</v>
      </c>
      <c r="X28" s="2">
        <v>295</v>
      </c>
    </row>
    <row r="29" spans="1:24" ht="32" x14ac:dyDescent="0.2">
      <c r="A29" t="s">
        <v>4763</v>
      </c>
      <c r="B29" t="s">
        <v>43</v>
      </c>
      <c r="C29">
        <v>0</v>
      </c>
      <c r="D29">
        <v>1</v>
      </c>
      <c r="K29">
        <v>7.0000000000000007E-2</v>
      </c>
      <c r="L29" t="s">
        <v>27</v>
      </c>
      <c r="M29">
        <v>3.0000000000000001E-3</v>
      </c>
      <c r="N29">
        <v>4.2857142857142847</v>
      </c>
      <c r="O29">
        <v>4.2857142857142851E-2</v>
      </c>
      <c r="Q29">
        <v>295</v>
      </c>
      <c r="R29" t="s">
        <v>56</v>
      </c>
      <c r="S29" s="1" t="s">
        <v>4773</v>
      </c>
      <c r="U29" s="2" t="s">
        <v>30</v>
      </c>
      <c r="V29" s="2" t="s">
        <v>39</v>
      </c>
      <c r="W29" s="2" t="s">
        <v>34</v>
      </c>
      <c r="X29" s="2">
        <v>295</v>
      </c>
    </row>
    <row r="30" spans="1:24" ht="32" x14ac:dyDescent="0.2">
      <c r="A30" t="s">
        <v>4763</v>
      </c>
      <c r="B30" t="s">
        <v>559</v>
      </c>
      <c r="C30">
        <v>0</v>
      </c>
      <c r="D30">
        <v>1</v>
      </c>
      <c r="K30">
        <v>6.5000000000000002E-2</v>
      </c>
      <c r="L30" t="s">
        <v>27</v>
      </c>
      <c r="M30">
        <v>7.0000000000000001E-3</v>
      </c>
      <c r="N30">
        <v>10.76923076923077</v>
      </c>
      <c r="O30">
        <v>0.1076923076923077</v>
      </c>
      <c r="Q30">
        <v>295</v>
      </c>
      <c r="R30" t="s">
        <v>56</v>
      </c>
      <c r="S30" s="1" t="s">
        <v>4773</v>
      </c>
      <c r="U30" s="2" t="s">
        <v>30</v>
      </c>
      <c r="V30" s="2" t="s">
        <v>39</v>
      </c>
      <c r="W30" s="2" t="s">
        <v>34</v>
      </c>
      <c r="X30" s="2">
        <v>295</v>
      </c>
    </row>
    <row r="31" spans="1:24" ht="32" x14ac:dyDescent="0.2">
      <c r="A31" t="s">
        <v>4763</v>
      </c>
      <c r="B31" t="s">
        <v>549</v>
      </c>
      <c r="C31">
        <v>1</v>
      </c>
      <c r="D31">
        <v>0</v>
      </c>
      <c r="K31">
        <v>3.6700000000000003E-2</v>
      </c>
      <c r="L31" t="s">
        <v>27</v>
      </c>
      <c r="M31">
        <v>8.0000000000000002E-3</v>
      </c>
      <c r="N31">
        <v>21.798365122615799</v>
      </c>
      <c r="O31">
        <v>0.21798365122615801</v>
      </c>
      <c r="Q31">
        <v>295</v>
      </c>
      <c r="R31" t="s">
        <v>56</v>
      </c>
      <c r="S31" s="1" t="s">
        <v>4774</v>
      </c>
      <c r="U31" s="2" t="s">
        <v>32</v>
      </c>
      <c r="V31" s="2" t="s">
        <v>434</v>
      </c>
      <c r="W31" s="2" t="s">
        <v>34</v>
      </c>
      <c r="X31" s="2">
        <v>295</v>
      </c>
    </row>
    <row r="32" spans="1:24" ht="32" x14ac:dyDescent="0.2">
      <c r="A32" t="s">
        <v>4763</v>
      </c>
      <c r="B32" t="s">
        <v>43</v>
      </c>
      <c r="C32">
        <v>1</v>
      </c>
      <c r="D32">
        <v>0</v>
      </c>
      <c r="K32">
        <v>6.6000000000000003E-2</v>
      </c>
      <c r="L32" t="s">
        <v>27</v>
      </c>
      <c r="M32">
        <v>4.0000000000000001E-3</v>
      </c>
      <c r="N32">
        <v>6.0606060606060614</v>
      </c>
      <c r="O32">
        <v>6.0606060606060608E-2</v>
      </c>
      <c r="Q32">
        <v>295</v>
      </c>
      <c r="R32" t="s">
        <v>56</v>
      </c>
      <c r="S32" s="1" t="s">
        <v>4774</v>
      </c>
      <c r="U32" s="2" t="s">
        <v>32</v>
      </c>
      <c r="V32" s="2" t="s">
        <v>39</v>
      </c>
      <c r="W32" s="2" t="s">
        <v>34</v>
      </c>
      <c r="X32" s="2">
        <v>295</v>
      </c>
    </row>
    <row r="33" spans="1:24" ht="32" x14ac:dyDescent="0.2">
      <c r="A33" t="s">
        <v>4763</v>
      </c>
      <c r="B33" t="s">
        <v>559</v>
      </c>
      <c r="C33">
        <v>1</v>
      </c>
      <c r="D33">
        <v>0</v>
      </c>
      <c r="K33">
        <v>6.8000000000000005E-2</v>
      </c>
      <c r="L33" t="s">
        <v>27</v>
      </c>
      <c r="M33">
        <v>6.0000000000000001E-3</v>
      </c>
      <c r="N33">
        <v>8.8235294117647047</v>
      </c>
      <c r="O33">
        <v>8.8235294117647051E-2</v>
      </c>
      <c r="Q33">
        <v>295</v>
      </c>
      <c r="R33" t="s">
        <v>56</v>
      </c>
      <c r="S33" s="1" t="s">
        <v>4774</v>
      </c>
      <c r="U33" s="2" t="s">
        <v>32</v>
      </c>
      <c r="V33" s="2" t="s">
        <v>39</v>
      </c>
      <c r="W33" s="2" t="s">
        <v>34</v>
      </c>
      <c r="X33" s="2">
        <v>295</v>
      </c>
    </row>
    <row r="34" spans="1:24" ht="32" x14ac:dyDescent="0.2">
      <c r="A34" t="s">
        <v>4763</v>
      </c>
      <c r="B34" t="s">
        <v>549</v>
      </c>
      <c r="C34">
        <v>2</v>
      </c>
      <c r="D34">
        <v>1</v>
      </c>
      <c r="K34">
        <v>3.3300000000000003E-2</v>
      </c>
      <c r="L34" t="s">
        <v>27</v>
      </c>
      <c r="M34">
        <v>8.0000000000000002E-3</v>
      </c>
      <c r="N34">
        <v>24.024024024024019</v>
      </c>
      <c r="O34">
        <v>0.24024024024024021</v>
      </c>
      <c r="Q34">
        <v>295</v>
      </c>
      <c r="R34" t="s">
        <v>56</v>
      </c>
      <c r="S34" s="1" t="s">
        <v>4775</v>
      </c>
      <c r="U34" s="2" t="s">
        <v>32</v>
      </c>
      <c r="V34" s="2" t="s">
        <v>434</v>
      </c>
      <c r="W34" s="2" t="s">
        <v>34</v>
      </c>
      <c r="X34" s="2">
        <v>295</v>
      </c>
    </row>
    <row r="35" spans="1:24" ht="32" x14ac:dyDescent="0.2">
      <c r="A35" t="s">
        <v>4763</v>
      </c>
      <c r="B35" t="s">
        <v>43</v>
      </c>
      <c r="C35">
        <v>2</v>
      </c>
      <c r="D35">
        <v>1</v>
      </c>
      <c r="K35">
        <v>4.7699999999999999E-2</v>
      </c>
      <c r="L35" t="s">
        <v>27</v>
      </c>
      <c r="M35">
        <v>3.0000000000000001E-3</v>
      </c>
      <c r="N35">
        <v>6.2893081761006293</v>
      </c>
      <c r="O35">
        <v>6.2893081761006289E-2</v>
      </c>
      <c r="Q35">
        <v>295</v>
      </c>
      <c r="R35" t="s">
        <v>56</v>
      </c>
      <c r="S35" s="1" t="s">
        <v>4775</v>
      </c>
      <c r="U35" s="2" t="s">
        <v>32</v>
      </c>
      <c r="V35" s="2" t="s">
        <v>39</v>
      </c>
      <c r="W35" s="2" t="s">
        <v>34</v>
      </c>
      <c r="X35" s="2">
        <v>295</v>
      </c>
    </row>
    <row r="36" spans="1:24" ht="32" x14ac:dyDescent="0.2">
      <c r="A36" t="s">
        <v>4763</v>
      </c>
      <c r="B36" t="s">
        <v>559</v>
      </c>
      <c r="C36">
        <v>2</v>
      </c>
      <c r="D36">
        <v>1</v>
      </c>
      <c r="K36">
        <v>4.8000000000000001E-2</v>
      </c>
      <c r="L36" t="s">
        <v>27</v>
      </c>
      <c r="M36">
        <v>1E-3</v>
      </c>
      <c r="N36">
        <v>2.083333333333333</v>
      </c>
      <c r="O36">
        <v>2.0833333333333329E-2</v>
      </c>
      <c r="Q36">
        <v>295</v>
      </c>
      <c r="R36" t="s">
        <v>56</v>
      </c>
      <c r="S36" s="1" t="s">
        <v>4775</v>
      </c>
      <c r="U36" s="2" t="s">
        <v>32</v>
      </c>
      <c r="V36" s="2" t="s">
        <v>39</v>
      </c>
      <c r="W36" s="2" t="s">
        <v>34</v>
      </c>
      <c r="X36" s="2">
        <v>295</v>
      </c>
    </row>
    <row r="37" spans="1:24" ht="32" x14ac:dyDescent="0.2">
      <c r="A37" t="s">
        <v>4763</v>
      </c>
      <c r="B37" t="s">
        <v>549</v>
      </c>
      <c r="C37">
        <v>3</v>
      </c>
      <c r="D37">
        <v>2</v>
      </c>
      <c r="K37">
        <v>3.1300000000000001E-2</v>
      </c>
      <c r="L37" t="s">
        <v>27</v>
      </c>
      <c r="M37">
        <v>7.0000000000000001E-3</v>
      </c>
      <c r="N37">
        <v>22.36421725239617</v>
      </c>
      <c r="O37">
        <v>0.22364217252396171</v>
      </c>
      <c r="Q37">
        <v>295</v>
      </c>
      <c r="R37" t="s">
        <v>56</v>
      </c>
      <c r="S37" s="1" t="s">
        <v>4776</v>
      </c>
      <c r="U37" s="2" t="s">
        <v>32</v>
      </c>
      <c r="V37" s="2" t="s">
        <v>434</v>
      </c>
      <c r="W37" s="2" t="s">
        <v>34</v>
      </c>
      <c r="X37" s="2">
        <v>295</v>
      </c>
    </row>
    <row r="38" spans="1:24" ht="32" x14ac:dyDescent="0.2">
      <c r="A38" t="s">
        <v>4763</v>
      </c>
      <c r="B38" t="s">
        <v>43</v>
      </c>
      <c r="C38">
        <v>3</v>
      </c>
      <c r="D38">
        <v>2</v>
      </c>
      <c r="K38">
        <v>4.48E-2</v>
      </c>
      <c r="L38" t="s">
        <v>27</v>
      </c>
      <c r="M38">
        <v>5.0000000000000001E-3</v>
      </c>
      <c r="N38">
        <v>11.16071428571429</v>
      </c>
      <c r="O38">
        <v>0.1116071428571429</v>
      </c>
      <c r="Q38">
        <v>295</v>
      </c>
      <c r="R38" t="s">
        <v>56</v>
      </c>
      <c r="S38" s="1" t="s">
        <v>4776</v>
      </c>
      <c r="U38" s="2" t="s">
        <v>32</v>
      </c>
      <c r="V38" s="2" t="s">
        <v>39</v>
      </c>
      <c r="W38" s="2" t="s">
        <v>34</v>
      </c>
      <c r="X38" s="2">
        <v>295</v>
      </c>
    </row>
    <row r="39" spans="1:24" ht="32" x14ac:dyDescent="0.2">
      <c r="A39" t="s">
        <v>4763</v>
      </c>
      <c r="B39" t="s">
        <v>559</v>
      </c>
      <c r="C39">
        <v>3</v>
      </c>
      <c r="D39">
        <v>2</v>
      </c>
      <c r="K39">
        <v>5.57E-2</v>
      </c>
      <c r="L39" t="s">
        <v>27</v>
      </c>
      <c r="M39">
        <v>2E-3</v>
      </c>
      <c r="N39">
        <v>3.5906642728904852</v>
      </c>
      <c r="O39">
        <v>3.5906642728904849E-2</v>
      </c>
      <c r="Q39">
        <v>295</v>
      </c>
      <c r="R39" t="s">
        <v>56</v>
      </c>
      <c r="S39" s="1" t="s">
        <v>4776</v>
      </c>
      <c r="U39" s="2" t="s">
        <v>32</v>
      </c>
      <c r="V39" s="2" t="s">
        <v>39</v>
      </c>
      <c r="W39" s="2" t="s">
        <v>34</v>
      </c>
      <c r="X39" s="2">
        <v>295</v>
      </c>
    </row>
    <row r="40" spans="1:24" ht="32" x14ac:dyDescent="0.2">
      <c r="A40" t="s">
        <v>4763</v>
      </c>
      <c r="B40" t="s">
        <v>549</v>
      </c>
      <c r="C40">
        <v>4</v>
      </c>
      <c r="D40">
        <v>3</v>
      </c>
      <c r="K40">
        <v>2.76E-2</v>
      </c>
      <c r="L40" t="s">
        <v>27</v>
      </c>
      <c r="M40">
        <v>7.0000000000000001E-3</v>
      </c>
      <c r="N40">
        <v>25.362318840579711</v>
      </c>
      <c r="O40">
        <v>0.25362318840579712</v>
      </c>
      <c r="Q40">
        <v>295</v>
      </c>
      <c r="R40" t="s">
        <v>56</v>
      </c>
      <c r="S40" s="1" t="s">
        <v>4777</v>
      </c>
      <c r="U40" s="2" t="s">
        <v>32</v>
      </c>
      <c r="V40" s="2" t="s">
        <v>434</v>
      </c>
      <c r="W40" s="2" t="s">
        <v>34</v>
      </c>
      <c r="X40" s="2">
        <v>295</v>
      </c>
    </row>
    <row r="41" spans="1:24" ht="32" x14ac:dyDescent="0.2">
      <c r="A41" t="s">
        <v>4763</v>
      </c>
      <c r="B41" t="s">
        <v>43</v>
      </c>
      <c r="C41">
        <v>4</v>
      </c>
      <c r="D41">
        <v>3</v>
      </c>
      <c r="K41">
        <v>4.2999999999999997E-2</v>
      </c>
      <c r="L41" t="s">
        <v>27</v>
      </c>
      <c r="M41">
        <v>2E-3</v>
      </c>
      <c r="N41">
        <v>4.6511627906976747</v>
      </c>
      <c r="O41">
        <v>4.651162790697675E-2</v>
      </c>
      <c r="Q41">
        <v>295</v>
      </c>
      <c r="R41" t="s">
        <v>56</v>
      </c>
      <c r="S41" s="1" t="s">
        <v>4777</v>
      </c>
      <c r="U41" s="2" t="s">
        <v>32</v>
      </c>
      <c r="V41" s="2" t="s">
        <v>39</v>
      </c>
      <c r="W41" s="2" t="s">
        <v>34</v>
      </c>
      <c r="X41" s="2">
        <v>295</v>
      </c>
    </row>
    <row r="42" spans="1:24" ht="32" x14ac:dyDescent="0.2">
      <c r="A42" t="s">
        <v>4763</v>
      </c>
      <c r="B42" t="s">
        <v>559</v>
      </c>
      <c r="C42">
        <v>4</v>
      </c>
      <c r="D42">
        <v>3</v>
      </c>
      <c r="K42">
        <v>5.1999999999999998E-2</v>
      </c>
      <c r="L42" t="s">
        <v>27</v>
      </c>
      <c r="M42">
        <v>2E-3</v>
      </c>
      <c r="N42">
        <v>3.8461538461538458</v>
      </c>
      <c r="O42">
        <v>3.8461538461538457E-2</v>
      </c>
      <c r="Q42">
        <v>295</v>
      </c>
      <c r="R42" t="s">
        <v>56</v>
      </c>
      <c r="S42" s="1" t="s">
        <v>4777</v>
      </c>
      <c r="U42" s="2" t="s">
        <v>32</v>
      </c>
      <c r="V42" s="2" t="s">
        <v>39</v>
      </c>
      <c r="W42" s="2" t="s">
        <v>34</v>
      </c>
      <c r="X42" s="2">
        <v>295</v>
      </c>
    </row>
    <row r="43" spans="1:24" ht="32" x14ac:dyDescent="0.2">
      <c r="A43" t="s">
        <v>4763</v>
      </c>
      <c r="B43" t="s">
        <v>549</v>
      </c>
      <c r="C43">
        <v>5</v>
      </c>
      <c r="D43">
        <v>4</v>
      </c>
      <c r="K43">
        <v>2.5100000000000001E-2</v>
      </c>
      <c r="L43" t="s">
        <v>27</v>
      </c>
      <c r="M43">
        <v>8.9999999999999993E-3</v>
      </c>
      <c r="N43">
        <v>35.856573705179279</v>
      </c>
      <c r="O43">
        <v>0.35856573705179279</v>
      </c>
      <c r="Q43">
        <v>295</v>
      </c>
      <c r="R43" t="s">
        <v>56</v>
      </c>
      <c r="S43" s="1" t="s">
        <v>4778</v>
      </c>
      <c r="U43" s="2" t="s">
        <v>32</v>
      </c>
      <c r="V43" s="2" t="s">
        <v>434</v>
      </c>
      <c r="W43" s="2" t="s">
        <v>34</v>
      </c>
      <c r="X43" s="2">
        <v>295</v>
      </c>
    </row>
    <row r="44" spans="1:24" ht="32" x14ac:dyDescent="0.2">
      <c r="A44" t="s">
        <v>4763</v>
      </c>
      <c r="B44" t="s">
        <v>43</v>
      </c>
      <c r="C44">
        <v>5</v>
      </c>
      <c r="D44">
        <v>4</v>
      </c>
      <c r="K44">
        <v>3.8199999999999998E-2</v>
      </c>
      <c r="L44" t="s">
        <v>27</v>
      </c>
      <c r="M44">
        <v>8.0000000000000002E-3</v>
      </c>
      <c r="N44">
        <v>20.94240837696335</v>
      </c>
      <c r="O44">
        <v>0.20942408376963351</v>
      </c>
      <c r="Q44">
        <v>295</v>
      </c>
      <c r="R44" t="s">
        <v>56</v>
      </c>
      <c r="S44" s="1" t="s">
        <v>4778</v>
      </c>
      <c r="U44" s="2" t="s">
        <v>32</v>
      </c>
      <c r="V44" s="2" t="s">
        <v>434</v>
      </c>
      <c r="W44" s="2" t="s">
        <v>34</v>
      </c>
      <c r="X44" s="2">
        <v>295</v>
      </c>
    </row>
    <row r="45" spans="1:24" ht="32" x14ac:dyDescent="0.2">
      <c r="A45" t="s">
        <v>4763</v>
      </c>
      <c r="B45" t="s">
        <v>559</v>
      </c>
      <c r="C45">
        <v>5</v>
      </c>
      <c r="D45">
        <v>4</v>
      </c>
      <c r="K45">
        <v>5.1999999999999998E-2</v>
      </c>
      <c r="L45" t="s">
        <v>27</v>
      </c>
      <c r="M45">
        <v>3.0000000000000001E-3</v>
      </c>
      <c r="N45">
        <v>5.7692307692307692</v>
      </c>
      <c r="O45">
        <v>5.7692307692307702E-2</v>
      </c>
      <c r="Q45">
        <v>295</v>
      </c>
      <c r="R45" t="s">
        <v>56</v>
      </c>
      <c r="S45" s="1" t="s">
        <v>4778</v>
      </c>
      <c r="U45" s="2" t="s">
        <v>32</v>
      </c>
      <c r="V45" s="2" t="s">
        <v>39</v>
      </c>
      <c r="W45" s="2" t="s">
        <v>34</v>
      </c>
      <c r="X45" s="2">
        <v>295</v>
      </c>
    </row>
    <row r="46" spans="1:24" ht="32" x14ac:dyDescent="0.2">
      <c r="A46" t="s">
        <v>4763</v>
      </c>
      <c r="B46" t="s">
        <v>549</v>
      </c>
      <c r="C46">
        <v>6</v>
      </c>
      <c r="D46">
        <v>5</v>
      </c>
      <c r="K46">
        <v>2.7E-2</v>
      </c>
      <c r="L46" t="s">
        <v>27</v>
      </c>
      <c r="M46">
        <v>1E-3</v>
      </c>
      <c r="N46">
        <v>3.7037037037037028</v>
      </c>
      <c r="O46">
        <v>3.7037037037037028E-2</v>
      </c>
      <c r="Q46">
        <v>295</v>
      </c>
      <c r="R46" t="s">
        <v>56</v>
      </c>
      <c r="S46" s="1" t="s">
        <v>4779</v>
      </c>
      <c r="U46" s="2" t="s">
        <v>32</v>
      </c>
      <c r="V46" s="2" t="s">
        <v>39</v>
      </c>
      <c r="W46" s="2" t="s">
        <v>34</v>
      </c>
      <c r="X46" s="2">
        <v>295</v>
      </c>
    </row>
    <row r="47" spans="1:24" ht="32" x14ac:dyDescent="0.2">
      <c r="A47" t="s">
        <v>4763</v>
      </c>
      <c r="B47" t="s">
        <v>43</v>
      </c>
      <c r="C47">
        <v>6</v>
      </c>
      <c r="D47">
        <v>5</v>
      </c>
      <c r="K47">
        <v>3.5999999999999997E-2</v>
      </c>
      <c r="L47" t="s">
        <v>27</v>
      </c>
      <c r="M47">
        <v>2E-3</v>
      </c>
      <c r="N47">
        <v>5.5555555555555562</v>
      </c>
      <c r="O47">
        <v>5.5555555555555559E-2</v>
      </c>
      <c r="Q47">
        <v>295</v>
      </c>
      <c r="R47" t="s">
        <v>56</v>
      </c>
      <c r="S47" s="1" t="s">
        <v>4779</v>
      </c>
      <c r="U47" s="2" t="s">
        <v>32</v>
      </c>
      <c r="V47" s="2" t="s">
        <v>39</v>
      </c>
      <c r="W47" s="2" t="s">
        <v>34</v>
      </c>
      <c r="X47" s="2">
        <v>295</v>
      </c>
    </row>
    <row r="48" spans="1:24" ht="32" x14ac:dyDescent="0.2">
      <c r="A48" t="s">
        <v>4763</v>
      </c>
      <c r="B48" t="s">
        <v>559</v>
      </c>
      <c r="C48">
        <v>6</v>
      </c>
      <c r="D48">
        <v>5</v>
      </c>
      <c r="K48">
        <v>5.6300000000000003E-2</v>
      </c>
      <c r="L48" t="s">
        <v>27</v>
      </c>
      <c r="M48">
        <v>4.0000000000000001E-3</v>
      </c>
      <c r="N48">
        <v>7.104795737122557</v>
      </c>
      <c r="O48">
        <v>7.1047957371225573E-2</v>
      </c>
      <c r="Q48">
        <v>295</v>
      </c>
      <c r="R48" t="s">
        <v>56</v>
      </c>
      <c r="S48" s="1" t="s">
        <v>4779</v>
      </c>
      <c r="U48" s="2" t="s">
        <v>32</v>
      </c>
      <c r="V48" s="2" t="s">
        <v>39</v>
      </c>
      <c r="W48" s="2" t="s">
        <v>34</v>
      </c>
      <c r="X48" s="2">
        <v>295</v>
      </c>
    </row>
    <row r="49" spans="1:24" ht="32" x14ac:dyDescent="0.2">
      <c r="A49" t="s">
        <v>4763</v>
      </c>
      <c r="B49" t="s">
        <v>549</v>
      </c>
      <c r="C49">
        <v>7</v>
      </c>
      <c r="D49">
        <v>6</v>
      </c>
      <c r="K49">
        <v>2.64E-2</v>
      </c>
      <c r="L49" t="s">
        <v>27</v>
      </c>
      <c r="M49">
        <v>8.0000000000000002E-3</v>
      </c>
      <c r="N49">
        <v>30.303030303030301</v>
      </c>
      <c r="O49">
        <v>0.30303030303030298</v>
      </c>
      <c r="Q49">
        <v>295</v>
      </c>
      <c r="R49" t="s">
        <v>56</v>
      </c>
      <c r="S49" s="1" t="s">
        <v>4780</v>
      </c>
      <c r="U49" s="2" t="s">
        <v>32</v>
      </c>
      <c r="V49" s="2" t="s">
        <v>434</v>
      </c>
      <c r="W49" s="2" t="s">
        <v>34</v>
      </c>
      <c r="X49" s="2">
        <v>295</v>
      </c>
    </row>
    <row r="50" spans="1:24" ht="32" x14ac:dyDescent="0.2">
      <c r="A50" t="s">
        <v>4763</v>
      </c>
      <c r="B50" t="s">
        <v>43</v>
      </c>
      <c r="C50">
        <v>7</v>
      </c>
      <c r="D50">
        <v>6</v>
      </c>
      <c r="K50">
        <v>3.5099999999999999E-2</v>
      </c>
      <c r="L50" t="s">
        <v>27</v>
      </c>
      <c r="M50">
        <v>6.0000000000000001E-3</v>
      </c>
      <c r="N50">
        <v>17.09401709401709</v>
      </c>
      <c r="O50">
        <v>0.17094017094017089</v>
      </c>
      <c r="Q50">
        <v>295</v>
      </c>
      <c r="R50" t="s">
        <v>56</v>
      </c>
      <c r="S50" s="1" t="s">
        <v>4780</v>
      </c>
      <c r="U50" s="2" t="s">
        <v>32</v>
      </c>
      <c r="V50" s="2" t="s">
        <v>39</v>
      </c>
      <c r="W50" s="2" t="s">
        <v>34</v>
      </c>
      <c r="X50" s="2">
        <v>295</v>
      </c>
    </row>
    <row r="51" spans="1:24" ht="32" x14ac:dyDescent="0.2">
      <c r="A51" t="s">
        <v>4763</v>
      </c>
      <c r="B51" t="s">
        <v>559</v>
      </c>
      <c r="C51">
        <v>7</v>
      </c>
      <c r="D51">
        <v>6</v>
      </c>
      <c r="K51">
        <v>5.6000000000000001E-2</v>
      </c>
      <c r="L51" t="s">
        <v>27</v>
      </c>
      <c r="M51">
        <v>1E-3</v>
      </c>
      <c r="N51">
        <v>1.785714285714286</v>
      </c>
      <c r="O51">
        <v>1.785714285714286E-2</v>
      </c>
      <c r="Q51">
        <v>295</v>
      </c>
      <c r="R51" t="s">
        <v>56</v>
      </c>
      <c r="S51" s="1" t="s">
        <v>4780</v>
      </c>
      <c r="U51" s="2" t="s">
        <v>32</v>
      </c>
      <c r="V51" s="2" t="s">
        <v>39</v>
      </c>
      <c r="W51" s="2" t="s">
        <v>34</v>
      </c>
      <c r="X51" s="2">
        <v>295</v>
      </c>
    </row>
    <row r="52" spans="1:24" ht="32" x14ac:dyDescent="0.2">
      <c r="A52" t="s">
        <v>4763</v>
      </c>
      <c r="B52" t="s">
        <v>549</v>
      </c>
      <c r="C52">
        <v>8</v>
      </c>
      <c r="D52">
        <v>7</v>
      </c>
      <c r="K52">
        <v>3.2199999999999999E-2</v>
      </c>
      <c r="L52" t="s">
        <v>27</v>
      </c>
      <c r="M52">
        <v>8.0000000000000002E-3</v>
      </c>
      <c r="N52">
        <v>24.844720496894411</v>
      </c>
      <c r="O52">
        <v>0.2484472049689441</v>
      </c>
      <c r="Q52">
        <v>295</v>
      </c>
      <c r="R52" t="s">
        <v>56</v>
      </c>
      <c r="S52" s="1" t="s">
        <v>4781</v>
      </c>
      <c r="U52" s="2" t="s">
        <v>32</v>
      </c>
      <c r="V52" s="2" t="s">
        <v>434</v>
      </c>
      <c r="W52" s="2" t="s">
        <v>34</v>
      </c>
      <c r="X52" s="2">
        <v>295</v>
      </c>
    </row>
    <row r="53" spans="1:24" ht="32" x14ac:dyDescent="0.2">
      <c r="A53" t="s">
        <v>4763</v>
      </c>
      <c r="B53" t="s">
        <v>43</v>
      </c>
      <c r="C53">
        <v>8</v>
      </c>
      <c r="D53">
        <v>7</v>
      </c>
      <c r="K53">
        <v>3.5999999999999997E-2</v>
      </c>
      <c r="L53" t="s">
        <v>27</v>
      </c>
      <c r="M53">
        <v>2E-3</v>
      </c>
      <c r="N53">
        <v>5.5555555555555562</v>
      </c>
      <c r="O53">
        <v>5.5555555555555559E-2</v>
      </c>
      <c r="Q53">
        <v>295</v>
      </c>
      <c r="R53" t="s">
        <v>56</v>
      </c>
      <c r="S53" s="1" t="s">
        <v>4781</v>
      </c>
      <c r="U53" s="2" t="s">
        <v>32</v>
      </c>
      <c r="V53" s="2" t="s">
        <v>39</v>
      </c>
      <c r="W53" s="2" t="s">
        <v>34</v>
      </c>
      <c r="X53" s="2">
        <v>295</v>
      </c>
    </row>
    <row r="54" spans="1:24" ht="32" x14ac:dyDescent="0.2">
      <c r="A54" t="s">
        <v>4763</v>
      </c>
      <c r="B54" t="s">
        <v>559</v>
      </c>
      <c r="C54">
        <v>8</v>
      </c>
      <c r="D54">
        <v>7</v>
      </c>
      <c r="K54">
        <v>5.1999999999999998E-2</v>
      </c>
      <c r="L54" t="s">
        <v>27</v>
      </c>
      <c r="M54">
        <v>1E-3</v>
      </c>
      <c r="N54">
        <v>1.9230769230769229</v>
      </c>
      <c r="O54">
        <v>1.9230769230769228E-2</v>
      </c>
      <c r="Q54">
        <v>295</v>
      </c>
      <c r="R54" t="s">
        <v>56</v>
      </c>
      <c r="S54" s="1" t="s">
        <v>4781</v>
      </c>
      <c r="U54" s="2" t="s">
        <v>32</v>
      </c>
      <c r="V54" s="2" t="s">
        <v>39</v>
      </c>
      <c r="W54" s="2" t="s">
        <v>34</v>
      </c>
      <c r="X54" s="2">
        <v>295</v>
      </c>
    </row>
    <row r="55" spans="1:24" ht="32" x14ac:dyDescent="0.2">
      <c r="A55" t="s">
        <v>4763</v>
      </c>
      <c r="B55" t="s">
        <v>549</v>
      </c>
      <c r="C55">
        <v>9</v>
      </c>
      <c r="D55">
        <v>8</v>
      </c>
      <c r="K55">
        <v>2.3900000000000001E-2</v>
      </c>
      <c r="L55" t="s">
        <v>27</v>
      </c>
      <c r="M55">
        <v>7.0000000000000001E-3</v>
      </c>
      <c r="N55">
        <v>29.28870292887029</v>
      </c>
      <c r="O55">
        <v>0.29288702928870292</v>
      </c>
      <c r="Q55">
        <v>295</v>
      </c>
      <c r="R55" t="s">
        <v>56</v>
      </c>
      <c r="S55" s="1" t="s">
        <v>4782</v>
      </c>
      <c r="U55" s="2" t="s">
        <v>32</v>
      </c>
      <c r="V55" s="2" t="s">
        <v>434</v>
      </c>
      <c r="W55" s="2" t="s">
        <v>34</v>
      </c>
      <c r="X55" s="2">
        <v>295</v>
      </c>
    </row>
    <row r="56" spans="1:24" ht="32" x14ac:dyDescent="0.2">
      <c r="A56" t="s">
        <v>4763</v>
      </c>
      <c r="B56" t="s">
        <v>43</v>
      </c>
      <c r="C56">
        <v>9</v>
      </c>
      <c r="D56">
        <v>8</v>
      </c>
      <c r="K56">
        <v>2.5999999999999999E-2</v>
      </c>
      <c r="L56" t="s">
        <v>27</v>
      </c>
      <c r="M56">
        <v>5.0000000000000001E-3</v>
      </c>
      <c r="N56">
        <v>19.23076923076923</v>
      </c>
      <c r="O56">
        <v>0.19230769230769229</v>
      </c>
      <c r="Q56">
        <v>295</v>
      </c>
      <c r="R56" t="s">
        <v>56</v>
      </c>
      <c r="S56" s="1" t="s">
        <v>4782</v>
      </c>
      <c r="U56" s="2" t="s">
        <v>32</v>
      </c>
      <c r="V56" s="2" t="s">
        <v>39</v>
      </c>
      <c r="W56" s="2" t="s">
        <v>34</v>
      </c>
      <c r="X56" s="2">
        <v>295</v>
      </c>
    </row>
    <row r="57" spans="1:24" ht="32" x14ac:dyDescent="0.2">
      <c r="A57" t="s">
        <v>4763</v>
      </c>
      <c r="B57" t="s">
        <v>559</v>
      </c>
      <c r="C57">
        <v>9</v>
      </c>
      <c r="D57">
        <v>8</v>
      </c>
      <c r="K57">
        <v>3.4000000000000002E-2</v>
      </c>
      <c r="L57" t="s">
        <v>27</v>
      </c>
      <c r="M57">
        <v>6.0000000000000001E-3</v>
      </c>
      <c r="N57">
        <v>17.647058823529409</v>
      </c>
      <c r="O57">
        <v>0.1764705882352941</v>
      </c>
      <c r="Q57">
        <v>295</v>
      </c>
      <c r="R57" t="s">
        <v>56</v>
      </c>
      <c r="S57" s="1" t="s">
        <v>4782</v>
      </c>
      <c r="U57" s="2" t="s">
        <v>32</v>
      </c>
      <c r="V57" s="2" t="s">
        <v>39</v>
      </c>
      <c r="W57" s="2" t="s">
        <v>34</v>
      </c>
      <c r="X57" s="2">
        <v>295</v>
      </c>
    </row>
    <row r="58" spans="1:24" ht="32" x14ac:dyDescent="0.2">
      <c r="A58" t="s">
        <v>4763</v>
      </c>
      <c r="B58" t="s">
        <v>549</v>
      </c>
      <c r="C58">
        <v>10</v>
      </c>
      <c r="D58">
        <v>9</v>
      </c>
      <c r="K58">
        <v>3.6999999999999998E-2</v>
      </c>
      <c r="L58" t="s">
        <v>27</v>
      </c>
      <c r="M58">
        <v>2E-3</v>
      </c>
      <c r="N58">
        <v>5.4054054054054053</v>
      </c>
      <c r="O58">
        <v>5.4054054054054057E-2</v>
      </c>
      <c r="Q58">
        <v>295</v>
      </c>
      <c r="R58" t="s">
        <v>56</v>
      </c>
      <c r="S58" s="1" t="s">
        <v>4783</v>
      </c>
      <c r="U58" s="2" t="s">
        <v>32</v>
      </c>
      <c r="V58" s="2" t="s">
        <v>39</v>
      </c>
      <c r="W58" s="2" t="s">
        <v>34</v>
      </c>
      <c r="X58" s="2">
        <v>295</v>
      </c>
    </row>
    <row r="59" spans="1:24" ht="32" x14ac:dyDescent="0.2">
      <c r="A59" t="s">
        <v>4763</v>
      </c>
      <c r="B59" t="s">
        <v>43</v>
      </c>
      <c r="C59">
        <v>10</v>
      </c>
      <c r="D59">
        <v>9</v>
      </c>
      <c r="K59">
        <v>3.1099999999999999E-2</v>
      </c>
      <c r="L59" t="s">
        <v>27</v>
      </c>
      <c r="M59">
        <v>2E-3</v>
      </c>
      <c r="N59">
        <v>6.4308681672025729</v>
      </c>
      <c r="O59">
        <v>6.4308681672025733E-2</v>
      </c>
      <c r="Q59">
        <v>295</v>
      </c>
      <c r="R59" t="s">
        <v>56</v>
      </c>
      <c r="S59" s="1" t="s">
        <v>4783</v>
      </c>
      <c r="U59" s="2" t="s">
        <v>32</v>
      </c>
      <c r="V59" s="2" t="s">
        <v>39</v>
      </c>
      <c r="W59" s="2" t="s">
        <v>34</v>
      </c>
      <c r="X59" s="2">
        <v>295</v>
      </c>
    </row>
    <row r="60" spans="1:24" ht="32" x14ac:dyDescent="0.2">
      <c r="A60" t="s">
        <v>4763</v>
      </c>
      <c r="B60" t="s">
        <v>559</v>
      </c>
      <c r="C60">
        <v>10</v>
      </c>
      <c r="D60">
        <v>9</v>
      </c>
      <c r="K60">
        <v>4.4999999999999998E-2</v>
      </c>
      <c r="L60" t="s">
        <v>27</v>
      </c>
      <c r="M60">
        <v>8.9999999999999993E-3</v>
      </c>
      <c r="N60">
        <v>20</v>
      </c>
      <c r="O60">
        <v>0.2</v>
      </c>
      <c r="Q60">
        <v>295</v>
      </c>
      <c r="R60" t="s">
        <v>56</v>
      </c>
      <c r="S60" s="1" t="s">
        <v>4783</v>
      </c>
      <c r="U60" s="2" t="s">
        <v>32</v>
      </c>
      <c r="V60" s="2" t="s">
        <v>39</v>
      </c>
      <c r="W60" s="2" t="s">
        <v>34</v>
      </c>
      <c r="X60" s="2">
        <v>295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AA192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7" width="9.1640625" style="2"/>
  </cols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4784</v>
      </c>
      <c r="Y1" s="3" t="s">
        <v>4785</v>
      </c>
      <c r="Z1" s="3" t="s">
        <v>23</v>
      </c>
      <c r="AA1" s="3" t="s">
        <v>24</v>
      </c>
    </row>
    <row r="2" spans="1:27" ht="32" x14ac:dyDescent="0.2">
      <c r="A2" t="s">
        <v>3512</v>
      </c>
      <c r="B2" t="s">
        <v>45</v>
      </c>
      <c r="C2">
        <v>9</v>
      </c>
      <c r="D2">
        <v>10</v>
      </c>
      <c r="K2">
        <v>1.8499999999999999E-2</v>
      </c>
      <c r="L2" t="s">
        <v>27</v>
      </c>
      <c r="Q2">
        <v>298</v>
      </c>
      <c r="R2" t="s">
        <v>56</v>
      </c>
      <c r="S2" s="1" t="s">
        <v>4786</v>
      </c>
      <c r="U2" s="2" t="s">
        <v>30</v>
      </c>
      <c r="V2" s="2" t="s">
        <v>40</v>
      </c>
      <c r="W2" s="2" t="s">
        <v>34</v>
      </c>
      <c r="X2" s="2">
        <v>-10</v>
      </c>
      <c r="Y2" s="2">
        <v>0.8</v>
      </c>
      <c r="Z2" s="2">
        <v>298</v>
      </c>
    </row>
    <row r="3" spans="1:27" ht="32" x14ac:dyDescent="0.2">
      <c r="A3" t="s">
        <v>3512</v>
      </c>
      <c r="B3" t="s">
        <v>549</v>
      </c>
      <c r="C3">
        <v>9</v>
      </c>
      <c r="D3">
        <v>10</v>
      </c>
      <c r="K3">
        <v>1.3100000000000001E-2</v>
      </c>
      <c r="L3" t="s">
        <v>27</v>
      </c>
      <c r="Q3">
        <v>298</v>
      </c>
      <c r="R3" t="s">
        <v>56</v>
      </c>
      <c r="S3" s="1" t="s">
        <v>4786</v>
      </c>
      <c r="U3" s="2" t="s">
        <v>30</v>
      </c>
      <c r="V3" s="2" t="s">
        <v>40</v>
      </c>
      <c r="W3" s="2" t="s">
        <v>34</v>
      </c>
      <c r="X3" s="2">
        <v>-10</v>
      </c>
      <c r="Y3" s="2">
        <v>0.8</v>
      </c>
      <c r="Z3" s="2">
        <v>298</v>
      </c>
    </row>
    <row r="4" spans="1:27" ht="32" x14ac:dyDescent="0.2">
      <c r="A4" t="s">
        <v>3512</v>
      </c>
      <c r="B4" t="s">
        <v>43</v>
      </c>
      <c r="C4">
        <v>9</v>
      </c>
      <c r="D4">
        <v>10</v>
      </c>
      <c r="K4">
        <v>1.2999999999999999E-2</v>
      </c>
      <c r="L4" t="s">
        <v>27</v>
      </c>
      <c r="Q4">
        <v>298</v>
      </c>
      <c r="R4" t="s">
        <v>56</v>
      </c>
      <c r="S4" s="1" t="s">
        <v>4786</v>
      </c>
      <c r="U4" s="2" t="s">
        <v>30</v>
      </c>
      <c r="V4" s="2" t="s">
        <v>40</v>
      </c>
      <c r="W4" s="2" t="s">
        <v>34</v>
      </c>
      <c r="X4" s="2">
        <v>-10</v>
      </c>
      <c r="Y4" s="2">
        <v>0.8</v>
      </c>
      <c r="Z4" s="2">
        <v>298</v>
      </c>
    </row>
    <row r="5" spans="1:27" ht="32" x14ac:dyDescent="0.2">
      <c r="A5" t="s">
        <v>3512</v>
      </c>
      <c r="B5" t="s">
        <v>570</v>
      </c>
      <c r="C5">
        <v>9</v>
      </c>
      <c r="D5">
        <v>10</v>
      </c>
      <c r="K5">
        <v>9.7000000000000003E-3</v>
      </c>
      <c r="L5" t="s">
        <v>27</v>
      </c>
      <c r="Q5">
        <v>298</v>
      </c>
      <c r="R5" t="s">
        <v>56</v>
      </c>
      <c r="S5" s="1" t="s">
        <v>4786</v>
      </c>
      <c r="U5" s="2" t="s">
        <v>30</v>
      </c>
      <c r="V5" s="2" t="s">
        <v>40</v>
      </c>
      <c r="W5" s="2" t="s">
        <v>34</v>
      </c>
      <c r="X5" s="2">
        <v>-10</v>
      </c>
      <c r="Y5" s="2">
        <v>0.1</v>
      </c>
      <c r="Z5" s="2">
        <v>298</v>
      </c>
    </row>
    <row r="6" spans="1:27" ht="32" x14ac:dyDescent="0.2">
      <c r="A6" t="s">
        <v>3512</v>
      </c>
      <c r="B6" t="s">
        <v>559</v>
      </c>
      <c r="C6">
        <v>9</v>
      </c>
      <c r="D6">
        <v>10</v>
      </c>
      <c r="K6">
        <v>1.7999999999999999E-2</v>
      </c>
      <c r="L6" t="s">
        <v>27</v>
      </c>
      <c r="Q6">
        <v>298</v>
      </c>
      <c r="R6" t="s">
        <v>56</v>
      </c>
      <c r="S6" s="1" t="s">
        <v>4786</v>
      </c>
      <c r="U6" s="2" t="s">
        <v>30</v>
      </c>
      <c r="V6" s="2" t="s">
        <v>40</v>
      </c>
      <c r="W6" s="2" t="s">
        <v>34</v>
      </c>
      <c r="X6" s="2">
        <v>-10</v>
      </c>
      <c r="Y6" s="2">
        <v>0.1</v>
      </c>
      <c r="Z6" s="2">
        <v>298</v>
      </c>
    </row>
    <row r="7" spans="1:27" ht="32" x14ac:dyDescent="0.2">
      <c r="A7" t="s">
        <v>3512</v>
      </c>
      <c r="B7" t="s">
        <v>45</v>
      </c>
      <c r="C7">
        <v>8</v>
      </c>
      <c r="D7">
        <v>9</v>
      </c>
      <c r="K7">
        <v>2.2599999999999999E-2</v>
      </c>
      <c r="L7" t="s">
        <v>27</v>
      </c>
      <c r="Q7">
        <v>298</v>
      </c>
      <c r="R7" t="s">
        <v>56</v>
      </c>
      <c r="S7" s="1" t="s">
        <v>4786</v>
      </c>
      <c r="U7" s="2" t="s">
        <v>30</v>
      </c>
      <c r="V7" s="2" t="s">
        <v>40</v>
      </c>
      <c r="W7" s="2" t="s">
        <v>34</v>
      </c>
      <c r="X7" s="2">
        <v>-9</v>
      </c>
      <c r="Y7" s="2">
        <v>0.2</v>
      </c>
      <c r="Z7" s="2">
        <v>298</v>
      </c>
    </row>
    <row r="8" spans="1:27" ht="32" x14ac:dyDescent="0.2">
      <c r="A8" t="s">
        <v>3512</v>
      </c>
      <c r="B8" t="s">
        <v>549</v>
      </c>
      <c r="C8">
        <v>8</v>
      </c>
      <c r="D8">
        <v>9</v>
      </c>
      <c r="K8">
        <v>1.49E-2</v>
      </c>
      <c r="L8" t="s">
        <v>27</v>
      </c>
      <c r="Q8">
        <v>298</v>
      </c>
      <c r="R8" t="s">
        <v>56</v>
      </c>
      <c r="S8" s="1" t="s">
        <v>4786</v>
      </c>
      <c r="U8" s="2" t="s">
        <v>30</v>
      </c>
      <c r="V8" s="2" t="s">
        <v>40</v>
      </c>
      <c r="W8" s="2" t="s">
        <v>34</v>
      </c>
      <c r="X8" s="2">
        <v>-9</v>
      </c>
      <c r="Y8" s="2">
        <v>0.8</v>
      </c>
      <c r="Z8" s="2">
        <v>298</v>
      </c>
    </row>
    <row r="9" spans="1:27" ht="32" x14ac:dyDescent="0.2">
      <c r="A9" t="s">
        <v>3512</v>
      </c>
      <c r="B9" t="s">
        <v>43</v>
      </c>
      <c r="C9">
        <v>8</v>
      </c>
      <c r="D9">
        <v>9</v>
      </c>
      <c r="K9">
        <v>1.6E-2</v>
      </c>
      <c r="L9" t="s">
        <v>27</v>
      </c>
      <c r="Q9">
        <v>298</v>
      </c>
      <c r="R9" t="s">
        <v>56</v>
      </c>
      <c r="S9" s="1" t="s">
        <v>4786</v>
      </c>
      <c r="U9" s="2" t="s">
        <v>30</v>
      </c>
      <c r="V9" s="2" t="s">
        <v>40</v>
      </c>
      <c r="W9" s="2" t="s">
        <v>34</v>
      </c>
      <c r="X9" s="2">
        <v>-9</v>
      </c>
      <c r="Y9" s="2">
        <v>0.1</v>
      </c>
      <c r="Z9" s="2">
        <v>298</v>
      </c>
    </row>
    <row r="10" spans="1:27" ht="32" x14ac:dyDescent="0.2">
      <c r="A10" t="s">
        <v>3512</v>
      </c>
      <c r="B10" t="s">
        <v>570</v>
      </c>
      <c r="C10">
        <v>8</v>
      </c>
      <c r="D10">
        <v>9</v>
      </c>
      <c r="K10">
        <v>1.23E-2</v>
      </c>
      <c r="L10" t="s">
        <v>27</v>
      </c>
      <c r="Q10">
        <v>298</v>
      </c>
      <c r="R10" t="s">
        <v>56</v>
      </c>
      <c r="S10" s="1" t="s">
        <v>4786</v>
      </c>
      <c r="U10" s="2" t="s">
        <v>30</v>
      </c>
      <c r="V10" s="2" t="s">
        <v>40</v>
      </c>
      <c r="W10" s="2" t="s">
        <v>34</v>
      </c>
      <c r="X10" s="2">
        <v>-9</v>
      </c>
      <c r="Y10" s="2">
        <v>0.2</v>
      </c>
      <c r="Z10" s="2">
        <v>298</v>
      </c>
    </row>
    <row r="11" spans="1:27" ht="32" x14ac:dyDescent="0.2">
      <c r="A11" t="s">
        <v>3512</v>
      </c>
      <c r="B11" t="s">
        <v>559</v>
      </c>
      <c r="C11">
        <v>8</v>
      </c>
      <c r="D11">
        <v>9</v>
      </c>
      <c r="K11">
        <v>1.8700000000000001E-2</v>
      </c>
      <c r="L11" t="s">
        <v>27</v>
      </c>
      <c r="Q11">
        <v>298</v>
      </c>
      <c r="R11" t="s">
        <v>56</v>
      </c>
      <c r="S11" s="1" t="s">
        <v>4786</v>
      </c>
      <c r="U11" s="2" t="s">
        <v>30</v>
      </c>
      <c r="V11" s="2" t="s">
        <v>40</v>
      </c>
      <c r="W11" s="2" t="s">
        <v>34</v>
      </c>
      <c r="X11" s="2">
        <v>-9</v>
      </c>
      <c r="Y11" s="2">
        <v>0.7</v>
      </c>
      <c r="Z11" s="2">
        <v>298</v>
      </c>
    </row>
    <row r="12" spans="1:27" ht="32" x14ac:dyDescent="0.2">
      <c r="A12" t="s">
        <v>3512</v>
      </c>
      <c r="B12" t="s">
        <v>45</v>
      </c>
      <c r="C12">
        <v>7</v>
      </c>
      <c r="D12">
        <v>8</v>
      </c>
      <c r="K12">
        <v>2.1100000000000001E-2</v>
      </c>
      <c r="L12" t="s">
        <v>27</v>
      </c>
      <c r="Q12">
        <v>298</v>
      </c>
      <c r="R12" t="s">
        <v>56</v>
      </c>
      <c r="S12" s="1" t="s">
        <v>4786</v>
      </c>
      <c r="U12" s="2" t="s">
        <v>30</v>
      </c>
      <c r="V12" s="2" t="s">
        <v>40</v>
      </c>
      <c r="W12" s="2" t="s">
        <v>34</v>
      </c>
      <c r="X12" s="2">
        <v>-8</v>
      </c>
      <c r="Y12" s="2">
        <v>0.8</v>
      </c>
      <c r="Z12" s="2">
        <v>298</v>
      </c>
    </row>
    <row r="13" spans="1:27" ht="32" x14ac:dyDescent="0.2">
      <c r="A13" t="s">
        <v>3512</v>
      </c>
      <c r="B13" t="s">
        <v>549</v>
      </c>
      <c r="C13">
        <v>7</v>
      </c>
      <c r="D13">
        <v>8</v>
      </c>
      <c r="K13">
        <v>1.5100000000000001E-2</v>
      </c>
      <c r="L13" t="s">
        <v>27</v>
      </c>
      <c r="Q13">
        <v>298</v>
      </c>
      <c r="R13" t="s">
        <v>56</v>
      </c>
      <c r="S13" s="1" t="s">
        <v>4786</v>
      </c>
      <c r="U13" s="2" t="s">
        <v>30</v>
      </c>
      <c r="V13" s="2" t="s">
        <v>40</v>
      </c>
      <c r="W13" s="2" t="s">
        <v>34</v>
      </c>
      <c r="X13" s="2">
        <v>-8</v>
      </c>
      <c r="Y13" s="2">
        <v>0.7</v>
      </c>
      <c r="Z13" s="2">
        <v>298</v>
      </c>
    </row>
    <row r="14" spans="1:27" ht="32" x14ac:dyDescent="0.2">
      <c r="A14" t="s">
        <v>3512</v>
      </c>
      <c r="B14" t="s">
        <v>43</v>
      </c>
      <c r="C14">
        <v>7</v>
      </c>
      <c r="D14">
        <v>8</v>
      </c>
      <c r="K14">
        <v>0.02</v>
      </c>
      <c r="L14" t="s">
        <v>27</v>
      </c>
      <c r="Q14">
        <v>298</v>
      </c>
      <c r="R14" t="s">
        <v>56</v>
      </c>
      <c r="S14" s="1" t="s">
        <v>4786</v>
      </c>
      <c r="U14" s="2" t="s">
        <v>30</v>
      </c>
      <c r="V14" s="2" t="s">
        <v>40</v>
      </c>
      <c r="W14" s="2" t="s">
        <v>34</v>
      </c>
      <c r="X14" s="2">
        <v>-8</v>
      </c>
      <c r="Y14" s="2">
        <v>0.1</v>
      </c>
      <c r="Z14" s="2">
        <v>298</v>
      </c>
    </row>
    <row r="15" spans="1:27" ht="32" x14ac:dyDescent="0.2">
      <c r="A15" t="s">
        <v>3512</v>
      </c>
      <c r="B15" t="s">
        <v>570</v>
      </c>
      <c r="C15">
        <v>7</v>
      </c>
      <c r="D15">
        <v>8</v>
      </c>
      <c r="K15">
        <v>1.54E-2</v>
      </c>
      <c r="L15" t="s">
        <v>27</v>
      </c>
      <c r="Q15">
        <v>298</v>
      </c>
      <c r="R15" t="s">
        <v>56</v>
      </c>
      <c r="S15" s="1" t="s">
        <v>4786</v>
      </c>
      <c r="U15" s="2" t="s">
        <v>30</v>
      </c>
      <c r="V15" s="2" t="s">
        <v>40</v>
      </c>
      <c r="W15" s="2" t="s">
        <v>34</v>
      </c>
      <c r="X15" s="2">
        <v>-8</v>
      </c>
      <c r="Y15" s="2">
        <v>0.3</v>
      </c>
      <c r="Z15" s="2">
        <v>298</v>
      </c>
    </row>
    <row r="16" spans="1:27" ht="32" x14ac:dyDescent="0.2">
      <c r="A16" t="s">
        <v>3512</v>
      </c>
      <c r="B16" t="s">
        <v>559</v>
      </c>
      <c r="C16">
        <v>7</v>
      </c>
      <c r="D16">
        <v>8</v>
      </c>
      <c r="K16">
        <v>2.23E-2</v>
      </c>
      <c r="L16" t="s">
        <v>27</v>
      </c>
      <c r="Q16">
        <v>298</v>
      </c>
      <c r="R16" t="s">
        <v>56</v>
      </c>
      <c r="S16" s="1" t="s">
        <v>4786</v>
      </c>
      <c r="U16" s="2" t="s">
        <v>30</v>
      </c>
      <c r="V16" s="2" t="s">
        <v>40</v>
      </c>
      <c r="W16" s="2" t="s">
        <v>34</v>
      </c>
      <c r="X16" s="2">
        <v>-8</v>
      </c>
      <c r="Y16" s="2">
        <v>0.9</v>
      </c>
      <c r="Z16" s="2">
        <v>298</v>
      </c>
    </row>
    <row r="17" spans="1:26" ht="32" x14ac:dyDescent="0.2">
      <c r="A17" t="s">
        <v>3512</v>
      </c>
      <c r="B17" t="s">
        <v>45</v>
      </c>
      <c r="C17">
        <v>6</v>
      </c>
      <c r="D17">
        <v>7</v>
      </c>
      <c r="K17">
        <v>2.5000000000000001E-2</v>
      </c>
      <c r="L17" t="s">
        <v>27</v>
      </c>
      <c r="Q17">
        <v>298</v>
      </c>
      <c r="R17" t="s">
        <v>56</v>
      </c>
      <c r="S17" s="1" t="s">
        <v>4786</v>
      </c>
      <c r="U17" s="2" t="s">
        <v>30</v>
      </c>
      <c r="V17" s="2" t="s">
        <v>40</v>
      </c>
      <c r="W17" s="2" t="s">
        <v>34</v>
      </c>
      <c r="X17" s="2">
        <v>-7</v>
      </c>
      <c r="Y17" s="2">
        <v>0.1</v>
      </c>
      <c r="Z17" s="2">
        <v>298</v>
      </c>
    </row>
    <row r="18" spans="1:26" ht="32" x14ac:dyDescent="0.2">
      <c r="A18" t="s">
        <v>3512</v>
      </c>
      <c r="B18" t="s">
        <v>549</v>
      </c>
      <c r="C18">
        <v>6</v>
      </c>
      <c r="D18">
        <v>7</v>
      </c>
      <c r="K18">
        <v>1.5100000000000001E-2</v>
      </c>
      <c r="L18" t="s">
        <v>27</v>
      </c>
      <c r="Q18">
        <v>298</v>
      </c>
      <c r="R18" t="s">
        <v>56</v>
      </c>
      <c r="S18" s="1" t="s">
        <v>4786</v>
      </c>
      <c r="U18" s="2" t="s">
        <v>30</v>
      </c>
      <c r="V18" s="2" t="s">
        <v>40</v>
      </c>
      <c r="W18" s="2" t="s">
        <v>34</v>
      </c>
      <c r="X18" s="2">
        <v>-7</v>
      </c>
      <c r="Y18" s="2">
        <v>0.7</v>
      </c>
      <c r="Z18" s="2">
        <v>298</v>
      </c>
    </row>
    <row r="19" spans="1:26" ht="32" x14ac:dyDescent="0.2">
      <c r="A19" t="s">
        <v>3512</v>
      </c>
      <c r="B19" t="s">
        <v>43</v>
      </c>
      <c r="C19">
        <v>6</v>
      </c>
      <c r="D19">
        <v>7</v>
      </c>
      <c r="K19">
        <v>2.3E-2</v>
      </c>
      <c r="L19" t="s">
        <v>27</v>
      </c>
      <c r="Q19">
        <v>298</v>
      </c>
      <c r="R19" t="s">
        <v>56</v>
      </c>
      <c r="S19" s="1" t="s">
        <v>4786</v>
      </c>
      <c r="U19" s="2" t="s">
        <v>30</v>
      </c>
      <c r="V19" s="2" t="s">
        <v>40</v>
      </c>
      <c r="W19" s="2" t="s">
        <v>34</v>
      </c>
      <c r="X19" s="2">
        <v>-7</v>
      </c>
      <c r="Y19" s="2">
        <v>0.1</v>
      </c>
      <c r="Z19" s="2">
        <v>298</v>
      </c>
    </row>
    <row r="20" spans="1:26" ht="32" x14ac:dyDescent="0.2">
      <c r="A20" t="s">
        <v>3512</v>
      </c>
      <c r="B20" t="s">
        <v>570</v>
      </c>
      <c r="C20">
        <v>6</v>
      </c>
      <c r="D20">
        <v>7</v>
      </c>
      <c r="K20">
        <v>1.9400000000000001E-2</v>
      </c>
      <c r="L20" t="s">
        <v>27</v>
      </c>
      <c r="Q20">
        <v>298</v>
      </c>
      <c r="R20" t="s">
        <v>56</v>
      </c>
      <c r="S20" s="1" t="s">
        <v>4786</v>
      </c>
      <c r="U20" s="2" t="s">
        <v>30</v>
      </c>
      <c r="V20" s="2" t="s">
        <v>40</v>
      </c>
      <c r="W20" s="2" t="s">
        <v>34</v>
      </c>
      <c r="X20" s="2">
        <v>-7</v>
      </c>
      <c r="Y20" s="2">
        <v>0.3</v>
      </c>
      <c r="Z20" s="2">
        <v>298</v>
      </c>
    </row>
    <row r="21" spans="1:26" ht="32" x14ac:dyDescent="0.2">
      <c r="A21" t="s">
        <v>3512</v>
      </c>
      <c r="B21" t="s">
        <v>559</v>
      </c>
      <c r="C21">
        <v>6</v>
      </c>
      <c r="D21">
        <v>7</v>
      </c>
      <c r="K21">
        <v>2.5999999999999999E-2</v>
      </c>
      <c r="L21" t="s">
        <v>27</v>
      </c>
      <c r="Q21">
        <v>298</v>
      </c>
      <c r="R21" t="s">
        <v>56</v>
      </c>
      <c r="S21" s="1" t="s">
        <v>4786</v>
      </c>
      <c r="U21" s="2" t="s">
        <v>30</v>
      </c>
      <c r="V21" s="2" t="s">
        <v>40</v>
      </c>
      <c r="W21" s="2" t="s">
        <v>34</v>
      </c>
      <c r="X21" s="2">
        <v>-7</v>
      </c>
      <c r="Y21" s="2">
        <v>0.1</v>
      </c>
      <c r="Z21" s="2">
        <v>298</v>
      </c>
    </row>
    <row r="22" spans="1:26" ht="32" x14ac:dyDescent="0.2">
      <c r="A22" t="s">
        <v>3512</v>
      </c>
      <c r="B22" t="s">
        <v>45</v>
      </c>
      <c r="C22">
        <v>5</v>
      </c>
      <c r="D22">
        <v>6</v>
      </c>
      <c r="K22">
        <v>2.3599999999999999E-2</v>
      </c>
      <c r="L22" t="s">
        <v>27</v>
      </c>
      <c r="Q22">
        <v>298</v>
      </c>
      <c r="R22" t="s">
        <v>56</v>
      </c>
      <c r="S22" s="1" t="s">
        <v>4786</v>
      </c>
      <c r="U22" s="2" t="s">
        <v>30</v>
      </c>
      <c r="V22" s="2" t="s">
        <v>40</v>
      </c>
      <c r="W22" s="2" t="s">
        <v>34</v>
      </c>
      <c r="X22" s="2">
        <v>-6</v>
      </c>
      <c r="Y22" s="2">
        <v>0.5</v>
      </c>
      <c r="Z22" s="2">
        <v>298</v>
      </c>
    </row>
    <row r="23" spans="1:26" ht="32" x14ac:dyDescent="0.2">
      <c r="A23" t="s">
        <v>3512</v>
      </c>
      <c r="B23" t="s">
        <v>549</v>
      </c>
      <c r="C23">
        <v>5</v>
      </c>
      <c r="D23">
        <v>6</v>
      </c>
      <c r="K23">
        <v>1.8200000000000001E-2</v>
      </c>
      <c r="L23" t="s">
        <v>27</v>
      </c>
      <c r="Q23">
        <v>298</v>
      </c>
      <c r="R23" t="s">
        <v>56</v>
      </c>
      <c r="S23" s="1" t="s">
        <v>4786</v>
      </c>
      <c r="U23" s="2" t="s">
        <v>30</v>
      </c>
      <c r="V23" s="2" t="s">
        <v>40</v>
      </c>
      <c r="W23" s="2" t="s">
        <v>34</v>
      </c>
      <c r="X23" s="2">
        <v>-6</v>
      </c>
      <c r="Y23" s="2">
        <v>0.8</v>
      </c>
      <c r="Z23" s="2">
        <v>298</v>
      </c>
    </row>
    <row r="24" spans="1:26" ht="32" x14ac:dyDescent="0.2">
      <c r="A24" t="s">
        <v>3512</v>
      </c>
      <c r="B24" t="s">
        <v>43</v>
      </c>
      <c r="C24">
        <v>5</v>
      </c>
      <c r="D24">
        <v>6</v>
      </c>
      <c r="K24">
        <v>2.8000000000000001E-2</v>
      </c>
      <c r="L24" t="s">
        <v>27</v>
      </c>
      <c r="Q24">
        <v>298</v>
      </c>
      <c r="R24" t="s">
        <v>56</v>
      </c>
      <c r="S24" s="1" t="s">
        <v>4786</v>
      </c>
      <c r="U24" s="2" t="s">
        <v>30</v>
      </c>
      <c r="V24" s="2" t="s">
        <v>40</v>
      </c>
      <c r="W24" s="2" t="s">
        <v>34</v>
      </c>
      <c r="X24" s="2">
        <v>-6</v>
      </c>
      <c r="Y24" s="2">
        <v>0.2</v>
      </c>
      <c r="Z24" s="2">
        <v>298</v>
      </c>
    </row>
    <row r="25" spans="1:26" ht="32" x14ac:dyDescent="0.2">
      <c r="A25" t="s">
        <v>3512</v>
      </c>
      <c r="B25" t="s">
        <v>570</v>
      </c>
      <c r="C25">
        <v>5</v>
      </c>
      <c r="D25">
        <v>6</v>
      </c>
      <c r="K25">
        <v>2.5100000000000001E-2</v>
      </c>
      <c r="L25" t="s">
        <v>27</v>
      </c>
      <c r="Q25">
        <v>298</v>
      </c>
      <c r="R25" t="s">
        <v>56</v>
      </c>
      <c r="S25" s="1" t="s">
        <v>4786</v>
      </c>
      <c r="U25" s="2" t="s">
        <v>30</v>
      </c>
      <c r="V25" s="2" t="s">
        <v>40</v>
      </c>
      <c r="W25" s="2" t="s">
        <v>34</v>
      </c>
      <c r="X25" s="2">
        <v>-6</v>
      </c>
      <c r="Y25" s="2">
        <v>0.4</v>
      </c>
      <c r="Z25" s="2">
        <v>298</v>
      </c>
    </row>
    <row r="26" spans="1:26" ht="32" x14ac:dyDescent="0.2">
      <c r="A26" t="s">
        <v>3512</v>
      </c>
      <c r="B26" t="s">
        <v>559</v>
      </c>
      <c r="C26">
        <v>5</v>
      </c>
      <c r="D26">
        <v>6</v>
      </c>
      <c r="K26">
        <v>3.2000000000000001E-2</v>
      </c>
      <c r="L26" t="s">
        <v>27</v>
      </c>
      <c r="Q26">
        <v>298</v>
      </c>
      <c r="R26" t="s">
        <v>56</v>
      </c>
      <c r="S26" s="1" t="s">
        <v>4786</v>
      </c>
      <c r="U26" s="2" t="s">
        <v>30</v>
      </c>
      <c r="V26" s="2" t="s">
        <v>40</v>
      </c>
      <c r="W26" s="2" t="s">
        <v>34</v>
      </c>
      <c r="X26" s="2">
        <v>-6</v>
      </c>
      <c r="Y26" s="2">
        <v>0.1</v>
      </c>
      <c r="Z26" s="2">
        <v>298</v>
      </c>
    </row>
    <row r="27" spans="1:26" ht="32" x14ac:dyDescent="0.2">
      <c r="A27" t="s">
        <v>3512</v>
      </c>
      <c r="B27" t="s">
        <v>45</v>
      </c>
      <c r="C27">
        <v>4</v>
      </c>
      <c r="D27">
        <v>5</v>
      </c>
      <c r="K27">
        <v>2.5600000000000001E-2</v>
      </c>
      <c r="L27" t="s">
        <v>27</v>
      </c>
      <c r="Q27">
        <v>298</v>
      </c>
      <c r="R27" t="s">
        <v>56</v>
      </c>
      <c r="S27" s="1" t="s">
        <v>4786</v>
      </c>
      <c r="U27" s="2" t="s">
        <v>30</v>
      </c>
      <c r="V27" s="2" t="s">
        <v>40</v>
      </c>
      <c r="W27" s="2" t="s">
        <v>34</v>
      </c>
      <c r="X27" s="2">
        <v>-5</v>
      </c>
      <c r="Y27" s="2">
        <v>0.3</v>
      </c>
      <c r="Z27" s="2">
        <v>298</v>
      </c>
    </row>
    <row r="28" spans="1:26" ht="32" x14ac:dyDescent="0.2">
      <c r="A28" t="s">
        <v>3512</v>
      </c>
      <c r="B28" t="s">
        <v>549</v>
      </c>
      <c r="C28">
        <v>4</v>
      </c>
      <c r="D28">
        <v>5</v>
      </c>
      <c r="K28">
        <v>2.3E-2</v>
      </c>
      <c r="L28" t="s">
        <v>27</v>
      </c>
      <c r="Q28">
        <v>298</v>
      </c>
      <c r="R28" t="s">
        <v>56</v>
      </c>
      <c r="S28" s="1" t="s">
        <v>4786</v>
      </c>
      <c r="U28" s="2" t="s">
        <v>30</v>
      </c>
      <c r="V28" s="2" t="s">
        <v>40</v>
      </c>
      <c r="W28" s="2" t="s">
        <v>34</v>
      </c>
      <c r="X28" s="2">
        <v>-5</v>
      </c>
      <c r="Y28" s="2">
        <v>0.1</v>
      </c>
      <c r="Z28" s="2">
        <v>298</v>
      </c>
    </row>
    <row r="29" spans="1:26" ht="32" x14ac:dyDescent="0.2">
      <c r="A29" t="s">
        <v>3512</v>
      </c>
      <c r="B29" t="s">
        <v>43</v>
      </c>
      <c r="C29">
        <v>4</v>
      </c>
      <c r="D29">
        <v>5</v>
      </c>
      <c r="K29">
        <v>3.3000000000000002E-2</v>
      </c>
      <c r="L29" t="s">
        <v>27</v>
      </c>
      <c r="Q29">
        <v>298</v>
      </c>
      <c r="R29" t="s">
        <v>56</v>
      </c>
      <c r="S29" s="1" t="s">
        <v>4786</v>
      </c>
      <c r="U29" s="2" t="s">
        <v>30</v>
      </c>
      <c r="V29" s="2" t="s">
        <v>40</v>
      </c>
      <c r="W29" s="2" t="s">
        <v>34</v>
      </c>
      <c r="X29" s="2">
        <v>-5</v>
      </c>
      <c r="Y29" s="2">
        <v>0.2</v>
      </c>
      <c r="Z29" s="2">
        <v>298</v>
      </c>
    </row>
    <row r="30" spans="1:26" ht="32" x14ac:dyDescent="0.2">
      <c r="A30" t="s">
        <v>3512</v>
      </c>
      <c r="B30" t="s">
        <v>570</v>
      </c>
      <c r="C30">
        <v>4</v>
      </c>
      <c r="D30">
        <v>5</v>
      </c>
      <c r="K30">
        <v>3.0599999999999999E-2</v>
      </c>
      <c r="L30" t="s">
        <v>27</v>
      </c>
      <c r="Q30">
        <v>298</v>
      </c>
      <c r="R30" t="s">
        <v>56</v>
      </c>
      <c r="S30" s="1" t="s">
        <v>4786</v>
      </c>
      <c r="U30" s="2" t="s">
        <v>30</v>
      </c>
      <c r="V30" s="2" t="s">
        <v>40</v>
      </c>
      <c r="W30" s="2" t="s">
        <v>34</v>
      </c>
      <c r="X30" s="2">
        <v>-5</v>
      </c>
      <c r="Y30" s="2">
        <v>0.5</v>
      </c>
      <c r="Z30" s="2">
        <v>298</v>
      </c>
    </row>
    <row r="31" spans="1:26" ht="32" x14ac:dyDescent="0.2">
      <c r="A31" t="s">
        <v>3512</v>
      </c>
      <c r="B31" t="s">
        <v>559</v>
      </c>
      <c r="C31">
        <v>4</v>
      </c>
      <c r="D31">
        <v>5</v>
      </c>
      <c r="K31">
        <v>3.6999999999999998E-2</v>
      </c>
      <c r="L31" t="s">
        <v>27</v>
      </c>
      <c r="Q31">
        <v>298</v>
      </c>
      <c r="R31" t="s">
        <v>56</v>
      </c>
      <c r="S31" s="1" t="s">
        <v>4786</v>
      </c>
      <c r="U31" s="2" t="s">
        <v>30</v>
      </c>
      <c r="V31" s="2" t="s">
        <v>40</v>
      </c>
      <c r="W31" s="2" t="s">
        <v>34</v>
      </c>
      <c r="X31" s="2">
        <v>-5</v>
      </c>
      <c r="Y31" s="2">
        <v>0.1</v>
      </c>
      <c r="Z31" s="2">
        <v>298</v>
      </c>
    </row>
    <row r="32" spans="1:26" ht="32" x14ac:dyDescent="0.2">
      <c r="A32" t="s">
        <v>3512</v>
      </c>
      <c r="B32" t="s">
        <v>45</v>
      </c>
      <c r="C32">
        <v>3</v>
      </c>
      <c r="D32">
        <v>4</v>
      </c>
      <c r="K32">
        <v>2.6499999999999999E-2</v>
      </c>
      <c r="L32" t="s">
        <v>27</v>
      </c>
      <c r="Q32">
        <v>298</v>
      </c>
      <c r="R32" t="s">
        <v>56</v>
      </c>
      <c r="S32" s="1" t="s">
        <v>4786</v>
      </c>
      <c r="U32" s="2" t="s">
        <v>30</v>
      </c>
      <c r="V32" s="2" t="s">
        <v>40</v>
      </c>
      <c r="W32" s="2" t="s">
        <v>34</v>
      </c>
      <c r="X32" s="2">
        <v>-4</v>
      </c>
      <c r="Y32" s="2">
        <v>0.2</v>
      </c>
      <c r="Z32" s="2">
        <v>298</v>
      </c>
    </row>
    <row r="33" spans="1:26" ht="32" x14ac:dyDescent="0.2">
      <c r="A33" t="s">
        <v>3512</v>
      </c>
      <c r="B33" t="s">
        <v>549</v>
      </c>
      <c r="C33">
        <v>3</v>
      </c>
      <c r="D33">
        <v>4</v>
      </c>
      <c r="K33">
        <v>2.5000000000000001E-2</v>
      </c>
      <c r="L33" t="s">
        <v>27</v>
      </c>
      <c r="Q33">
        <v>298</v>
      </c>
      <c r="R33" t="s">
        <v>56</v>
      </c>
      <c r="S33" s="1" t="s">
        <v>4786</v>
      </c>
      <c r="U33" s="2" t="s">
        <v>30</v>
      </c>
      <c r="V33" s="2" t="s">
        <v>40</v>
      </c>
      <c r="W33" s="2" t="s">
        <v>34</v>
      </c>
      <c r="X33" s="2">
        <v>-4</v>
      </c>
      <c r="Y33" s="2">
        <v>0.2</v>
      </c>
      <c r="Z33" s="2">
        <v>298</v>
      </c>
    </row>
    <row r="34" spans="1:26" ht="32" x14ac:dyDescent="0.2">
      <c r="A34" t="s">
        <v>3512</v>
      </c>
      <c r="B34" t="s">
        <v>43</v>
      </c>
      <c r="C34">
        <v>3</v>
      </c>
      <c r="D34">
        <v>4</v>
      </c>
      <c r="K34">
        <v>3.7999999999999999E-2</v>
      </c>
      <c r="L34" t="s">
        <v>27</v>
      </c>
      <c r="Q34">
        <v>298</v>
      </c>
      <c r="R34" t="s">
        <v>56</v>
      </c>
      <c r="S34" s="1" t="s">
        <v>4786</v>
      </c>
      <c r="U34" s="2" t="s">
        <v>30</v>
      </c>
      <c r="V34" s="2" t="s">
        <v>40</v>
      </c>
      <c r="W34" s="2" t="s">
        <v>34</v>
      </c>
      <c r="X34" s="2">
        <v>-4</v>
      </c>
      <c r="Y34" s="2">
        <v>0.2</v>
      </c>
      <c r="Z34" s="2">
        <v>298</v>
      </c>
    </row>
    <row r="35" spans="1:26" ht="32" x14ac:dyDescent="0.2">
      <c r="A35" t="s">
        <v>3512</v>
      </c>
      <c r="B35" t="s">
        <v>570</v>
      </c>
      <c r="C35">
        <v>3</v>
      </c>
      <c r="D35">
        <v>4</v>
      </c>
      <c r="K35">
        <v>3.6999999999999998E-2</v>
      </c>
      <c r="L35" t="s">
        <v>27</v>
      </c>
      <c r="Q35">
        <v>298</v>
      </c>
      <c r="R35" t="s">
        <v>56</v>
      </c>
      <c r="S35" s="1" t="s">
        <v>4786</v>
      </c>
      <c r="U35" s="2" t="s">
        <v>30</v>
      </c>
      <c r="V35" s="2" t="s">
        <v>40</v>
      </c>
      <c r="W35" s="2" t="s">
        <v>34</v>
      </c>
      <c r="X35" s="2">
        <v>-4</v>
      </c>
      <c r="Y35" s="2">
        <v>0.6</v>
      </c>
      <c r="Z35" s="2">
        <v>298</v>
      </c>
    </row>
    <row r="36" spans="1:26" ht="32" x14ac:dyDescent="0.2">
      <c r="A36" t="s">
        <v>3512</v>
      </c>
      <c r="B36" t="s">
        <v>559</v>
      </c>
      <c r="C36">
        <v>3</v>
      </c>
      <c r="D36">
        <v>4</v>
      </c>
      <c r="K36">
        <v>4.3999999999999997E-2</v>
      </c>
      <c r="L36" t="s">
        <v>27</v>
      </c>
      <c r="Q36">
        <v>298</v>
      </c>
      <c r="R36" t="s">
        <v>56</v>
      </c>
      <c r="S36" s="1" t="s">
        <v>4786</v>
      </c>
      <c r="U36" s="2" t="s">
        <v>30</v>
      </c>
      <c r="V36" s="2" t="s">
        <v>40</v>
      </c>
      <c r="W36" s="2" t="s">
        <v>34</v>
      </c>
      <c r="X36" s="2">
        <v>-4</v>
      </c>
      <c r="Y36" s="2">
        <v>0.2</v>
      </c>
      <c r="Z36" s="2">
        <v>298</v>
      </c>
    </row>
    <row r="37" spans="1:26" ht="32" x14ac:dyDescent="0.2">
      <c r="A37" t="s">
        <v>3512</v>
      </c>
      <c r="B37" t="s">
        <v>45</v>
      </c>
      <c r="C37">
        <v>2</v>
      </c>
      <c r="D37">
        <v>3</v>
      </c>
      <c r="K37">
        <v>2.58E-2</v>
      </c>
      <c r="L37" t="s">
        <v>27</v>
      </c>
      <c r="Q37">
        <v>298</v>
      </c>
      <c r="R37" t="s">
        <v>56</v>
      </c>
      <c r="S37" s="1" t="s">
        <v>4786</v>
      </c>
      <c r="U37" s="2" t="s">
        <v>30</v>
      </c>
      <c r="V37" s="2" t="s">
        <v>40</v>
      </c>
      <c r="W37" s="2" t="s">
        <v>34</v>
      </c>
      <c r="X37" s="2">
        <v>-3</v>
      </c>
      <c r="Y37" s="2">
        <v>0.4</v>
      </c>
      <c r="Z37" s="2">
        <v>298</v>
      </c>
    </row>
    <row r="38" spans="1:26" ht="32" x14ac:dyDescent="0.2">
      <c r="A38" t="s">
        <v>3512</v>
      </c>
      <c r="B38" t="s">
        <v>549</v>
      </c>
      <c r="C38">
        <v>2</v>
      </c>
      <c r="D38">
        <v>3</v>
      </c>
      <c r="K38">
        <v>2.4E-2</v>
      </c>
      <c r="L38" t="s">
        <v>27</v>
      </c>
      <c r="Q38">
        <v>298</v>
      </c>
      <c r="R38" t="s">
        <v>56</v>
      </c>
      <c r="S38" s="1" t="s">
        <v>4786</v>
      </c>
      <c r="U38" s="2" t="s">
        <v>30</v>
      </c>
      <c r="V38" s="2" t="s">
        <v>40</v>
      </c>
      <c r="W38" s="2" t="s">
        <v>34</v>
      </c>
      <c r="X38" s="2">
        <v>-3</v>
      </c>
      <c r="Y38" s="2">
        <v>0.1</v>
      </c>
      <c r="Z38" s="2">
        <v>298</v>
      </c>
    </row>
    <row r="39" spans="1:26" ht="32" x14ac:dyDescent="0.2">
      <c r="A39" t="s">
        <v>3512</v>
      </c>
      <c r="B39" t="s">
        <v>43</v>
      </c>
      <c r="C39">
        <v>2</v>
      </c>
      <c r="D39">
        <v>3</v>
      </c>
      <c r="K39">
        <v>4.2000000000000003E-2</v>
      </c>
      <c r="L39" t="s">
        <v>27</v>
      </c>
      <c r="Q39">
        <v>298</v>
      </c>
      <c r="R39" t="s">
        <v>56</v>
      </c>
      <c r="S39" s="1" t="s">
        <v>4786</v>
      </c>
      <c r="U39" s="2" t="s">
        <v>30</v>
      </c>
      <c r="V39" s="2" t="s">
        <v>40</v>
      </c>
      <c r="W39" s="2" t="s">
        <v>34</v>
      </c>
      <c r="X39" s="2">
        <v>-3</v>
      </c>
      <c r="Y39" s="2">
        <v>0.2</v>
      </c>
      <c r="Z39" s="2">
        <v>298</v>
      </c>
    </row>
    <row r="40" spans="1:26" ht="32" x14ac:dyDescent="0.2">
      <c r="A40" t="s">
        <v>3512</v>
      </c>
      <c r="B40" t="s">
        <v>570</v>
      </c>
      <c r="C40">
        <v>2</v>
      </c>
      <c r="D40">
        <v>3</v>
      </c>
      <c r="K40">
        <v>4.2700000000000002E-2</v>
      </c>
      <c r="L40" t="s">
        <v>27</v>
      </c>
      <c r="Q40">
        <v>298</v>
      </c>
      <c r="R40" t="s">
        <v>56</v>
      </c>
      <c r="S40" s="1" t="s">
        <v>4786</v>
      </c>
      <c r="U40" s="2" t="s">
        <v>30</v>
      </c>
      <c r="V40" s="2" t="s">
        <v>40</v>
      </c>
      <c r="W40" s="2" t="s">
        <v>34</v>
      </c>
      <c r="X40" s="2">
        <v>-3</v>
      </c>
      <c r="Y40" s="2">
        <v>0.7</v>
      </c>
      <c r="Z40" s="2">
        <v>298</v>
      </c>
    </row>
    <row r="41" spans="1:26" ht="32" x14ac:dyDescent="0.2">
      <c r="A41" t="s">
        <v>3512</v>
      </c>
      <c r="B41" t="s">
        <v>559</v>
      </c>
      <c r="C41">
        <v>2</v>
      </c>
      <c r="D41">
        <v>3</v>
      </c>
      <c r="K41">
        <v>4.5999999999999999E-2</v>
      </c>
      <c r="L41" t="s">
        <v>27</v>
      </c>
      <c r="Q41">
        <v>298</v>
      </c>
      <c r="R41" t="s">
        <v>56</v>
      </c>
      <c r="S41" s="1" t="s">
        <v>4786</v>
      </c>
      <c r="U41" s="2" t="s">
        <v>30</v>
      </c>
      <c r="V41" s="2" t="s">
        <v>40</v>
      </c>
      <c r="W41" s="2" t="s">
        <v>34</v>
      </c>
      <c r="X41" s="2">
        <v>-3</v>
      </c>
      <c r="Y41" s="2">
        <v>0.2</v>
      </c>
      <c r="Z41" s="2">
        <v>298</v>
      </c>
    </row>
    <row r="42" spans="1:26" ht="32" x14ac:dyDescent="0.2">
      <c r="A42" t="s">
        <v>3512</v>
      </c>
      <c r="B42" t="s">
        <v>45</v>
      </c>
      <c r="C42">
        <v>1</v>
      </c>
      <c r="D42">
        <v>2</v>
      </c>
      <c r="K42">
        <v>2.9499999999999998E-2</v>
      </c>
      <c r="L42" t="s">
        <v>27</v>
      </c>
      <c r="Q42">
        <v>298</v>
      </c>
      <c r="R42" t="s">
        <v>56</v>
      </c>
      <c r="S42" s="1" t="s">
        <v>4786</v>
      </c>
      <c r="U42" s="2" t="s">
        <v>30</v>
      </c>
      <c r="V42" s="2" t="s">
        <v>40</v>
      </c>
      <c r="W42" s="2" t="s">
        <v>34</v>
      </c>
      <c r="X42" s="2">
        <v>-2</v>
      </c>
      <c r="Y42" s="2">
        <v>0.2</v>
      </c>
      <c r="Z42" s="2">
        <v>298</v>
      </c>
    </row>
    <row r="43" spans="1:26" ht="32" x14ac:dyDescent="0.2">
      <c r="A43" t="s">
        <v>3512</v>
      </c>
      <c r="B43" t="s">
        <v>549</v>
      </c>
      <c r="C43">
        <v>1</v>
      </c>
      <c r="D43">
        <v>2</v>
      </c>
      <c r="K43">
        <v>2.8000000000000001E-2</v>
      </c>
      <c r="L43" t="s">
        <v>27</v>
      </c>
      <c r="Q43">
        <v>298</v>
      </c>
      <c r="R43" t="s">
        <v>56</v>
      </c>
      <c r="S43" s="1" t="s">
        <v>4786</v>
      </c>
      <c r="U43" s="2" t="s">
        <v>30</v>
      </c>
      <c r="V43" s="2" t="s">
        <v>40</v>
      </c>
      <c r="W43" s="2" t="s">
        <v>34</v>
      </c>
      <c r="X43" s="2">
        <v>-2</v>
      </c>
      <c r="Y43" s="2">
        <v>0.1</v>
      </c>
      <c r="Z43" s="2">
        <v>298</v>
      </c>
    </row>
    <row r="44" spans="1:26" ht="32" x14ac:dyDescent="0.2">
      <c r="A44" t="s">
        <v>3512</v>
      </c>
      <c r="B44" t="s">
        <v>43</v>
      </c>
      <c r="C44">
        <v>1</v>
      </c>
      <c r="D44">
        <v>2</v>
      </c>
      <c r="K44">
        <v>4.5999999999999999E-2</v>
      </c>
      <c r="L44" t="s">
        <v>27</v>
      </c>
      <c r="Q44">
        <v>298</v>
      </c>
      <c r="R44" t="s">
        <v>56</v>
      </c>
      <c r="S44" s="1" t="s">
        <v>4786</v>
      </c>
      <c r="U44" s="2" t="s">
        <v>30</v>
      </c>
      <c r="V44" s="2" t="s">
        <v>40</v>
      </c>
      <c r="W44" s="2" t="s">
        <v>34</v>
      </c>
      <c r="X44" s="2">
        <v>-2</v>
      </c>
      <c r="Y44" s="2">
        <v>0.2</v>
      </c>
      <c r="Z44" s="2">
        <v>298</v>
      </c>
    </row>
    <row r="45" spans="1:26" ht="32" x14ac:dyDescent="0.2">
      <c r="A45" t="s">
        <v>3512</v>
      </c>
      <c r="B45" t="s">
        <v>570</v>
      </c>
      <c r="C45">
        <v>1</v>
      </c>
      <c r="D45">
        <v>2</v>
      </c>
      <c r="K45">
        <v>4.4900000000000002E-2</v>
      </c>
      <c r="L45" t="s">
        <v>27</v>
      </c>
      <c r="Q45">
        <v>298</v>
      </c>
      <c r="R45" t="s">
        <v>56</v>
      </c>
      <c r="S45" s="1" t="s">
        <v>4786</v>
      </c>
      <c r="U45" s="2" t="s">
        <v>30</v>
      </c>
      <c r="V45" s="2" t="s">
        <v>40</v>
      </c>
      <c r="W45" s="2" t="s">
        <v>34</v>
      </c>
      <c r="X45" s="2">
        <v>-2</v>
      </c>
      <c r="Y45" s="2">
        <v>0.5</v>
      </c>
      <c r="Z45" s="2">
        <v>298</v>
      </c>
    </row>
    <row r="46" spans="1:26" ht="32" x14ac:dyDescent="0.2">
      <c r="A46" t="s">
        <v>3512</v>
      </c>
      <c r="B46" t="s">
        <v>559</v>
      </c>
      <c r="C46">
        <v>1</v>
      </c>
      <c r="D46">
        <v>2</v>
      </c>
      <c r="K46">
        <v>0.05</v>
      </c>
      <c r="L46" t="s">
        <v>27</v>
      </c>
      <c r="Q46">
        <v>298</v>
      </c>
      <c r="R46" t="s">
        <v>56</v>
      </c>
      <c r="S46" s="1" t="s">
        <v>4786</v>
      </c>
      <c r="U46" s="2" t="s">
        <v>30</v>
      </c>
      <c r="V46" s="2" t="s">
        <v>40</v>
      </c>
      <c r="W46" s="2" t="s">
        <v>34</v>
      </c>
      <c r="X46" s="2">
        <v>-2</v>
      </c>
      <c r="Y46" s="2">
        <v>0.2</v>
      </c>
      <c r="Z46" s="2">
        <v>298</v>
      </c>
    </row>
    <row r="47" spans="1:26" ht="32" x14ac:dyDescent="0.2">
      <c r="A47" t="s">
        <v>3512</v>
      </c>
      <c r="B47" t="s">
        <v>45</v>
      </c>
      <c r="C47">
        <v>0</v>
      </c>
      <c r="D47">
        <v>1</v>
      </c>
      <c r="K47">
        <v>2.9399999999999999E-2</v>
      </c>
      <c r="L47" t="s">
        <v>27</v>
      </c>
      <c r="Q47">
        <v>298</v>
      </c>
      <c r="R47" t="s">
        <v>56</v>
      </c>
      <c r="S47" s="1" t="s">
        <v>4786</v>
      </c>
      <c r="U47" s="2" t="s">
        <v>30</v>
      </c>
      <c r="V47" s="2" t="s">
        <v>40</v>
      </c>
      <c r="W47" s="2" t="s">
        <v>34</v>
      </c>
      <c r="X47" s="2">
        <v>-1</v>
      </c>
      <c r="Y47" s="2">
        <v>0.6</v>
      </c>
      <c r="Z47" s="2">
        <v>298</v>
      </c>
    </row>
    <row r="48" spans="1:26" ht="32" x14ac:dyDescent="0.2">
      <c r="A48" t="s">
        <v>3512</v>
      </c>
      <c r="B48" t="s">
        <v>549</v>
      </c>
      <c r="C48">
        <v>0</v>
      </c>
      <c r="D48">
        <v>1</v>
      </c>
      <c r="K48">
        <v>3.5000000000000003E-2</v>
      </c>
      <c r="L48" t="s">
        <v>27</v>
      </c>
      <c r="Q48">
        <v>298</v>
      </c>
      <c r="R48" t="s">
        <v>56</v>
      </c>
      <c r="S48" s="1" t="s">
        <v>4786</v>
      </c>
      <c r="U48" s="2" t="s">
        <v>30</v>
      </c>
      <c r="V48" s="2" t="s">
        <v>40</v>
      </c>
      <c r="W48" s="2" t="s">
        <v>34</v>
      </c>
      <c r="X48" s="2">
        <v>-1</v>
      </c>
      <c r="Y48" s="2">
        <v>0.2</v>
      </c>
      <c r="Z48" s="2">
        <v>298</v>
      </c>
    </row>
    <row r="49" spans="1:26" ht="32" x14ac:dyDescent="0.2">
      <c r="A49" t="s">
        <v>3512</v>
      </c>
      <c r="B49" t="s">
        <v>43</v>
      </c>
      <c r="C49">
        <v>0</v>
      </c>
      <c r="D49">
        <v>1</v>
      </c>
      <c r="K49">
        <v>6.3E-2</v>
      </c>
      <c r="L49" t="s">
        <v>27</v>
      </c>
      <c r="Q49">
        <v>298</v>
      </c>
      <c r="R49" t="s">
        <v>56</v>
      </c>
      <c r="S49" s="1" t="s">
        <v>4786</v>
      </c>
      <c r="U49" s="2" t="s">
        <v>30</v>
      </c>
      <c r="V49" s="2" t="s">
        <v>40</v>
      </c>
      <c r="W49" s="2" t="s">
        <v>34</v>
      </c>
      <c r="X49" s="2">
        <v>-1</v>
      </c>
      <c r="Y49" s="2">
        <v>0.3</v>
      </c>
      <c r="Z49" s="2">
        <v>298</v>
      </c>
    </row>
    <row r="50" spans="1:26" ht="32" x14ac:dyDescent="0.2">
      <c r="A50" t="s">
        <v>3512</v>
      </c>
      <c r="B50" t="s">
        <v>570</v>
      </c>
      <c r="C50">
        <v>0</v>
      </c>
      <c r="D50">
        <v>1</v>
      </c>
      <c r="K50">
        <v>5.8999999999999997E-2</v>
      </c>
      <c r="L50" t="s">
        <v>27</v>
      </c>
      <c r="Q50">
        <v>298</v>
      </c>
      <c r="R50" t="s">
        <v>56</v>
      </c>
      <c r="S50" s="1" t="s">
        <v>4786</v>
      </c>
      <c r="U50" s="2" t="s">
        <v>30</v>
      </c>
      <c r="V50" s="2" t="s">
        <v>40</v>
      </c>
      <c r="W50" s="2" t="s">
        <v>34</v>
      </c>
      <c r="X50" s="2">
        <v>-1</v>
      </c>
      <c r="Y50" s="2">
        <v>0.1</v>
      </c>
      <c r="Z50" s="2">
        <v>298</v>
      </c>
    </row>
    <row r="51" spans="1:26" ht="32" x14ac:dyDescent="0.2">
      <c r="A51" t="s">
        <v>3512</v>
      </c>
      <c r="B51" t="s">
        <v>559</v>
      </c>
      <c r="C51">
        <v>0</v>
      </c>
      <c r="D51">
        <v>1</v>
      </c>
      <c r="K51">
        <v>0.06</v>
      </c>
      <c r="L51" t="s">
        <v>27</v>
      </c>
      <c r="Q51">
        <v>298</v>
      </c>
      <c r="R51" t="s">
        <v>56</v>
      </c>
      <c r="S51" s="1" t="s">
        <v>4786</v>
      </c>
      <c r="U51" s="2" t="s">
        <v>30</v>
      </c>
      <c r="V51" s="2" t="s">
        <v>40</v>
      </c>
      <c r="W51" s="2" t="s">
        <v>34</v>
      </c>
      <c r="X51" s="2">
        <v>-1</v>
      </c>
      <c r="Y51" s="2">
        <v>0.2</v>
      </c>
      <c r="Z51" s="2">
        <v>298</v>
      </c>
    </row>
    <row r="52" spans="1:26" ht="32" x14ac:dyDescent="0.2">
      <c r="A52" t="s">
        <v>3512</v>
      </c>
      <c r="B52" t="s">
        <v>45</v>
      </c>
      <c r="C52">
        <v>1</v>
      </c>
      <c r="D52">
        <v>0</v>
      </c>
      <c r="K52">
        <v>3.2899999999999999E-2</v>
      </c>
      <c r="L52" t="s">
        <v>27</v>
      </c>
      <c r="Q52">
        <v>298</v>
      </c>
      <c r="R52" t="s">
        <v>56</v>
      </c>
      <c r="S52" s="1" t="s">
        <v>4786</v>
      </c>
      <c r="U52" s="2" t="s">
        <v>32</v>
      </c>
      <c r="V52" s="2" t="s">
        <v>40</v>
      </c>
      <c r="W52" s="2" t="s">
        <v>34</v>
      </c>
      <c r="X52" s="2">
        <v>1</v>
      </c>
      <c r="Y52" s="2">
        <v>0.2</v>
      </c>
      <c r="Z52" s="2">
        <v>298</v>
      </c>
    </row>
    <row r="53" spans="1:26" ht="32" x14ac:dyDescent="0.2">
      <c r="A53" t="s">
        <v>3512</v>
      </c>
      <c r="B53" t="s">
        <v>549</v>
      </c>
      <c r="C53">
        <v>1</v>
      </c>
      <c r="D53">
        <v>0</v>
      </c>
      <c r="K53">
        <v>0.03</v>
      </c>
      <c r="L53" t="s">
        <v>27</v>
      </c>
      <c r="Q53">
        <v>298</v>
      </c>
      <c r="R53" t="s">
        <v>56</v>
      </c>
      <c r="S53" s="1" t="s">
        <v>4786</v>
      </c>
      <c r="U53" s="2" t="s">
        <v>32</v>
      </c>
      <c r="V53" s="2" t="s">
        <v>40</v>
      </c>
      <c r="W53" s="2" t="s">
        <v>34</v>
      </c>
      <c r="X53" s="2">
        <v>1</v>
      </c>
      <c r="Y53" s="2">
        <v>0.1</v>
      </c>
      <c r="Z53" s="2">
        <v>298</v>
      </c>
    </row>
    <row r="54" spans="1:26" ht="32" x14ac:dyDescent="0.2">
      <c r="A54" t="s">
        <v>3512</v>
      </c>
      <c r="B54" t="s">
        <v>43</v>
      </c>
      <c r="C54">
        <v>1</v>
      </c>
      <c r="D54">
        <v>0</v>
      </c>
      <c r="K54">
        <v>6.6000000000000003E-2</v>
      </c>
      <c r="L54" t="s">
        <v>27</v>
      </c>
      <c r="Q54">
        <v>298</v>
      </c>
      <c r="R54" t="s">
        <v>56</v>
      </c>
      <c r="S54" s="1" t="s">
        <v>4786</v>
      </c>
      <c r="U54" s="2" t="s">
        <v>32</v>
      </c>
      <c r="V54" s="2" t="s">
        <v>40</v>
      </c>
      <c r="W54" s="2" t="s">
        <v>34</v>
      </c>
      <c r="X54" s="2">
        <v>1</v>
      </c>
      <c r="Y54" s="2">
        <v>0.3</v>
      </c>
      <c r="Z54" s="2">
        <v>298</v>
      </c>
    </row>
    <row r="55" spans="1:26" ht="32" x14ac:dyDescent="0.2">
      <c r="A55" t="s">
        <v>3512</v>
      </c>
      <c r="B55" t="s">
        <v>570</v>
      </c>
      <c r="C55">
        <v>1</v>
      </c>
      <c r="D55">
        <v>0</v>
      </c>
      <c r="K55">
        <v>6.2E-2</v>
      </c>
      <c r="L55" t="s">
        <v>27</v>
      </c>
      <c r="Q55">
        <v>298</v>
      </c>
      <c r="R55" t="s">
        <v>56</v>
      </c>
      <c r="S55" s="1" t="s">
        <v>4786</v>
      </c>
      <c r="U55" s="2" t="s">
        <v>32</v>
      </c>
      <c r="V55" s="2" t="s">
        <v>40</v>
      </c>
      <c r="W55" s="2" t="s">
        <v>34</v>
      </c>
      <c r="X55" s="2">
        <v>1</v>
      </c>
      <c r="Y55" s="2">
        <v>0.1</v>
      </c>
      <c r="Z55" s="2">
        <v>298</v>
      </c>
    </row>
    <row r="56" spans="1:26" ht="32" x14ac:dyDescent="0.2">
      <c r="A56" t="s">
        <v>3512</v>
      </c>
      <c r="B56" t="s">
        <v>559</v>
      </c>
      <c r="C56">
        <v>1</v>
      </c>
      <c r="D56">
        <v>0</v>
      </c>
      <c r="K56">
        <v>6.4000000000000001E-2</v>
      </c>
      <c r="L56" t="s">
        <v>27</v>
      </c>
      <c r="Q56">
        <v>298</v>
      </c>
      <c r="R56" t="s">
        <v>56</v>
      </c>
      <c r="S56" s="1" t="s">
        <v>4786</v>
      </c>
      <c r="U56" s="2" t="s">
        <v>32</v>
      </c>
      <c r="V56" s="2" t="s">
        <v>40</v>
      </c>
      <c r="W56" s="2" t="s">
        <v>34</v>
      </c>
      <c r="X56" s="2">
        <v>1</v>
      </c>
      <c r="Y56" s="2">
        <v>0.2</v>
      </c>
      <c r="Z56" s="2">
        <v>298</v>
      </c>
    </row>
    <row r="57" spans="1:26" ht="32" x14ac:dyDescent="0.2">
      <c r="A57" t="s">
        <v>3512</v>
      </c>
      <c r="B57" t="s">
        <v>45</v>
      </c>
      <c r="C57">
        <v>2</v>
      </c>
      <c r="D57">
        <v>1</v>
      </c>
      <c r="K57">
        <v>2.69E-2</v>
      </c>
      <c r="L57" t="s">
        <v>27</v>
      </c>
      <c r="Q57">
        <v>298</v>
      </c>
      <c r="R57" t="s">
        <v>56</v>
      </c>
      <c r="S57" s="1" t="s">
        <v>4786</v>
      </c>
      <c r="U57" s="2" t="s">
        <v>32</v>
      </c>
      <c r="V57" s="2" t="s">
        <v>40</v>
      </c>
      <c r="W57" s="2" t="s">
        <v>34</v>
      </c>
      <c r="X57" s="2">
        <v>2</v>
      </c>
      <c r="Y57" s="2">
        <v>0.5</v>
      </c>
      <c r="Z57" s="2">
        <v>298</v>
      </c>
    </row>
    <row r="58" spans="1:26" ht="32" x14ac:dyDescent="0.2">
      <c r="A58" t="s">
        <v>3512</v>
      </c>
      <c r="B58" t="s">
        <v>549</v>
      </c>
      <c r="C58">
        <v>2</v>
      </c>
      <c r="D58">
        <v>1</v>
      </c>
      <c r="K58">
        <v>3.1E-2</v>
      </c>
      <c r="L58" t="s">
        <v>27</v>
      </c>
      <c r="Q58">
        <v>298</v>
      </c>
      <c r="R58" t="s">
        <v>56</v>
      </c>
      <c r="S58" s="1" t="s">
        <v>4786</v>
      </c>
      <c r="U58" s="2" t="s">
        <v>32</v>
      </c>
      <c r="V58" s="2" t="s">
        <v>40</v>
      </c>
      <c r="W58" s="2" t="s">
        <v>34</v>
      </c>
      <c r="X58" s="2">
        <v>2</v>
      </c>
      <c r="Y58" s="2">
        <v>0.1</v>
      </c>
      <c r="Z58" s="2">
        <v>298</v>
      </c>
    </row>
    <row r="59" spans="1:26" ht="32" x14ac:dyDescent="0.2">
      <c r="A59" t="s">
        <v>3512</v>
      </c>
      <c r="B59" t="s">
        <v>43</v>
      </c>
      <c r="C59">
        <v>2</v>
      </c>
      <c r="D59">
        <v>1</v>
      </c>
      <c r="K59">
        <v>4.5999999999999999E-2</v>
      </c>
      <c r="L59" t="s">
        <v>27</v>
      </c>
      <c r="Q59">
        <v>298</v>
      </c>
      <c r="R59" t="s">
        <v>56</v>
      </c>
      <c r="S59" s="1" t="s">
        <v>4786</v>
      </c>
      <c r="U59" s="2" t="s">
        <v>32</v>
      </c>
      <c r="V59" s="2" t="s">
        <v>40</v>
      </c>
      <c r="W59" s="2" t="s">
        <v>34</v>
      </c>
      <c r="X59" s="2">
        <v>2</v>
      </c>
      <c r="Y59" s="2">
        <v>0.2</v>
      </c>
      <c r="Z59" s="2">
        <v>298</v>
      </c>
    </row>
    <row r="60" spans="1:26" ht="32" x14ac:dyDescent="0.2">
      <c r="A60" t="s">
        <v>3512</v>
      </c>
      <c r="B60" t="s">
        <v>570</v>
      </c>
      <c r="C60">
        <v>2</v>
      </c>
      <c r="D60">
        <v>1</v>
      </c>
      <c r="K60">
        <v>4.8799999999999899E-2</v>
      </c>
      <c r="L60" t="s">
        <v>27</v>
      </c>
      <c r="Q60">
        <v>298</v>
      </c>
      <c r="R60" t="s">
        <v>56</v>
      </c>
      <c r="S60" s="1" t="s">
        <v>4786</v>
      </c>
      <c r="U60" s="2" t="s">
        <v>32</v>
      </c>
      <c r="V60" s="2" t="s">
        <v>40</v>
      </c>
      <c r="W60" s="2" t="s">
        <v>34</v>
      </c>
      <c r="X60" s="2">
        <v>2</v>
      </c>
      <c r="Y60" s="2">
        <v>0.7</v>
      </c>
      <c r="Z60" s="2">
        <v>298</v>
      </c>
    </row>
    <row r="61" spans="1:26" ht="32" x14ac:dyDescent="0.2">
      <c r="A61" t="s">
        <v>3512</v>
      </c>
      <c r="B61" t="s">
        <v>559</v>
      </c>
      <c r="C61">
        <v>2</v>
      </c>
      <c r="D61">
        <v>1</v>
      </c>
      <c r="K61">
        <v>5.8000000000000003E-2</v>
      </c>
      <c r="L61" t="s">
        <v>27</v>
      </c>
      <c r="Q61">
        <v>298</v>
      </c>
      <c r="R61" t="s">
        <v>56</v>
      </c>
      <c r="S61" s="1" t="s">
        <v>4786</v>
      </c>
      <c r="U61" s="2" t="s">
        <v>32</v>
      </c>
      <c r="V61" s="2" t="s">
        <v>40</v>
      </c>
      <c r="W61" s="2" t="s">
        <v>34</v>
      </c>
      <c r="X61" s="2">
        <v>2</v>
      </c>
      <c r="Y61" s="2">
        <v>0.2</v>
      </c>
      <c r="Z61" s="2">
        <v>298</v>
      </c>
    </row>
    <row r="62" spans="1:26" ht="32" x14ac:dyDescent="0.2">
      <c r="A62" t="s">
        <v>3512</v>
      </c>
      <c r="B62" t="s">
        <v>45</v>
      </c>
      <c r="C62">
        <v>3</v>
      </c>
      <c r="D62">
        <v>2</v>
      </c>
      <c r="K62">
        <v>2.5600000000000001E-2</v>
      </c>
      <c r="L62" t="s">
        <v>27</v>
      </c>
      <c r="Q62">
        <v>298</v>
      </c>
      <c r="R62" t="s">
        <v>56</v>
      </c>
      <c r="S62" s="1" t="s">
        <v>4786</v>
      </c>
      <c r="U62" s="2" t="s">
        <v>32</v>
      </c>
      <c r="V62" s="2" t="s">
        <v>40</v>
      </c>
      <c r="W62" s="2" t="s">
        <v>34</v>
      </c>
      <c r="X62" s="2">
        <v>3</v>
      </c>
      <c r="Y62" s="2">
        <v>0.6</v>
      </c>
      <c r="Z62" s="2">
        <v>298</v>
      </c>
    </row>
    <row r="63" spans="1:26" ht="32" x14ac:dyDescent="0.2">
      <c r="A63" t="s">
        <v>3512</v>
      </c>
      <c r="B63" t="s">
        <v>549</v>
      </c>
      <c r="C63">
        <v>3</v>
      </c>
      <c r="D63">
        <v>2</v>
      </c>
      <c r="K63">
        <v>2.4E-2</v>
      </c>
      <c r="L63" t="s">
        <v>27</v>
      </c>
      <c r="Q63">
        <v>298</v>
      </c>
      <c r="R63" t="s">
        <v>56</v>
      </c>
      <c r="S63" s="1" t="s">
        <v>4786</v>
      </c>
      <c r="U63" s="2" t="s">
        <v>32</v>
      </c>
      <c r="V63" s="2" t="s">
        <v>40</v>
      </c>
      <c r="W63" s="2" t="s">
        <v>34</v>
      </c>
      <c r="X63" s="2">
        <v>3</v>
      </c>
      <c r="Y63" s="2">
        <v>0.1</v>
      </c>
      <c r="Z63" s="2">
        <v>298</v>
      </c>
    </row>
    <row r="64" spans="1:26" ht="32" x14ac:dyDescent="0.2">
      <c r="A64" t="s">
        <v>3512</v>
      </c>
      <c r="B64" t="s">
        <v>43</v>
      </c>
      <c r="C64">
        <v>3</v>
      </c>
      <c r="D64">
        <v>2</v>
      </c>
      <c r="K64">
        <v>4.2999999999999997E-2</v>
      </c>
      <c r="L64" t="s">
        <v>27</v>
      </c>
      <c r="Q64">
        <v>298</v>
      </c>
      <c r="R64" t="s">
        <v>56</v>
      </c>
      <c r="S64" s="1" t="s">
        <v>4786</v>
      </c>
      <c r="U64" s="2" t="s">
        <v>32</v>
      </c>
      <c r="V64" s="2" t="s">
        <v>40</v>
      </c>
      <c r="W64" s="2" t="s">
        <v>34</v>
      </c>
      <c r="X64" s="2">
        <v>3</v>
      </c>
      <c r="Y64" s="2">
        <v>0.2</v>
      </c>
      <c r="Z64" s="2">
        <v>298</v>
      </c>
    </row>
    <row r="65" spans="1:26" ht="32" x14ac:dyDescent="0.2">
      <c r="A65" t="s">
        <v>3512</v>
      </c>
      <c r="B65" t="s">
        <v>570</v>
      </c>
      <c r="C65">
        <v>3</v>
      </c>
      <c r="D65">
        <v>2</v>
      </c>
      <c r="K65">
        <v>4.6300000000000001E-2</v>
      </c>
      <c r="L65" t="s">
        <v>27</v>
      </c>
      <c r="Q65">
        <v>298</v>
      </c>
      <c r="R65" t="s">
        <v>56</v>
      </c>
      <c r="S65" s="1" t="s">
        <v>4786</v>
      </c>
      <c r="U65" s="2" t="s">
        <v>32</v>
      </c>
      <c r="V65" s="2" t="s">
        <v>40</v>
      </c>
      <c r="W65" s="2" t="s">
        <v>34</v>
      </c>
      <c r="X65" s="2">
        <v>3</v>
      </c>
      <c r="Y65" s="2">
        <v>0.7</v>
      </c>
      <c r="Z65" s="2">
        <v>298</v>
      </c>
    </row>
    <row r="66" spans="1:26" ht="32" x14ac:dyDescent="0.2">
      <c r="A66" t="s">
        <v>3512</v>
      </c>
      <c r="B66" t="s">
        <v>559</v>
      </c>
      <c r="C66">
        <v>3</v>
      </c>
      <c r="D66">
        <v>2</v>
      </c>
      <c r="K66">
        <v>5.0999999999999997E-2</v>
      </c>
      <c r="L66" t="s">
        <v>27</v>
      </c>
      <c r="Q66">
        <v>298</v>
      </c>
      <c r="R66" t="s">
        <v>56</v>
      </c>
      <c r="S66" s="1" t="s">
        <v>4786</v>
      </c>
      <c r="U66" s="2" t="s">
        <v>32</v>
      </c>
      <c r="V66" s="2" t="s">
        <v>40</v>
      </c>
      <c r="W66" s="2" t="s">
        <v>34</v>
      </c>
      <c r="X66" s="2">
        <v>3</v>
      </c>
      <c r="Y66" s="2">
        <v>0.2</v>
      </c>
      <c r="Z66" s="2">
        <v>298</v>
      </c>
    </row>
    <row r="67" spans="1:26" ht="32" x14ac:dyDescent="0.2">
      <c r="A67" t="s">
        <v>3512</v>
      </c>
      <c r="B67" t="s">
        <v>45</v>
      </c>
      <c r="C67">
        <v>4</v>
      </c>
      <c r="D67">
        <v>3</v>
      </c>
      <c r="K67">
        <v>2.7300000000000001E-2</v>
      </c>
      <c r="L67" t="s">
        <v>27</v>
      </c>
      <c r="Q67">
        <v>298</v>
      </c>
      <c r="R67" t="s">
        <v>56</v>
      </c>
      <c r="S67" s="1" t="s">
        <v>4786</v>
      </c>
      <c r="U67" s="2" t="s">
        <v>32</v>
      </c>
      <c r="V67" s="2" t="s">
        <v>40</v>
      </c>
      <c r="W67" s="2" t="s">
        <v>34</v>
      </c>
      <c r="X67" s="2">
        <v>4</v>
      </c>
      <c r="Y67" s="2">
        <v>0.2</v>
      </c>
      <c r="Z67" s="2">
        <v>298</v>
      </c>
    </row>
    <row r="68" spans="1:26" ht="32" x14ac:dyDescent="0.2">
      <c r="A68" t="s">
        <v>3512</v>
      </c>
      <c r="B68" t="s">
        <v>549</v>
      </c>
      <c r="C68">
        <v>4</v>
      </c>
      <c r="D68">
        <v>3</v>
      </c>
      <c r="K68">
        <v>2.5000000000000001E-2</v>
      </c>
      <c r="L68" t="s">
        <v>27</v>
      </c>
      <c r="Q68">
        <v>298</v>
      </c>
      <c r="R68" t="s">
        <v>56</v>
      </c>
      <c r="S68" s="1" t="s">
        <v>4786</v>
      </c>
      <c r="U68" s="2" t="s">
        <v>32</v>
      </c>
      <c r="V68" s="2" t="s">
        <v>40</v>
      </c>
      <c r="W68" s="2" t="s">
        <v>34</v>
      </c>
      <c r="X68" s="2">
        <v>4</v>
      </c>
      <c r="Y68" s="2">
        <v>0.2</v>
      </c>
      <c r="Z68" s="2">
        <v>298</v>
      </c>
    </row>
    <row r="69" spans="1:26" ht="32" x14ac:dyDescent="0.2">
      <c r="A69" t="s">
        <v>3512</v>
      </c>
      <c r="B69" t="s">
        <v>43</v>
      </c>
      <c r="C69">
        <v>4</v>
      </c>
      <c r="D69">
        <v>3</v>
      </c>
      <c r="K69">
        <v>3.7999999999999999E-2</v>
      </c>
      <c r="L69" t="s">
        <v>27</v>
      </c>
      <c r="Q69">
        <v>298</v>
      </c>
      <c r="R69" t="s">
        <v>56</v>
      </c>
      <c r="S69" s="1" t="s">
        <v>4786</v>
      </c>
      <c r="U69" s="2" t="s">
        <v>32</v>
      </c>
      <c r="V69" s="2" t="s">
        <v>40</v>
      </c>
      <c r="W69" s="2" t="s">
        <v>34</v>
      </c>
      <c r="X69" s="2">
        <v>4</v>
      </c>
      <c r="Y69" s="2">
        <v>0.2</v>
      </c>
      <c r="Z69" s="2">
        <v>298</v>
      </c>
    </row>
    <row r="70" spans="1:26" ht="32" x14ac:dyDescent="0.2">
      <c r="A70" t="s">
        <v>3512</v>
      </c>
      <c r="B70" t="s">
        <v>570</v>
      </c>
      <c r="C70">
        <v>4</v>
      </c>
      <c r="D70">
        <v>3</v>
      </c>
      <c r="K70">
        <v>4.1099999999999998E-2</v>
      </c>
      <c r="L70" t="s">
        <v>27</v>
      </c>
      <c r="Q70">
        <v>298</v>
      </c>
      <c r="R70" t="s">
        <v>56</v>
      </c>
      <c r="S70" s="1" t="s">
        <v>4786</v>
      </c>
      <c r="U70" s="2" t="s">
        <v>32</v>
      </c>
      <c r="V70" s="2" t="s">
        <v>40</v>
      </c>
      <c r="W70" s="2" t="s">
        <v>34</v>
      </c>
      <c r="X70" s="2">
        <v>4</v>
      </c>
      <c r="Y70" s="2">
        <v>0.6</v>
      </c>
      <c r="Z70" s="2">
        <v>298</v>
      </c>
    </row>
    <row r="71" spans="1:26" ht="32" x14ac:dyDescent="0.2">
      <c r="A71" t="s">
        <v>3512</v>
      </c>
      <c r="B71" t="s">
        <v>559</v>
      </c>
      <c r="C71">
        <v>4</v>
      </c>
      <c r="D71">
        <v>3</v>
      </c>
      <c r="K71">
        <v>0.05</v>
      </c>
      <c r="L71" t="s">
        <v>27</v>
      </c>
      <c r="Q71">
        <v>298</v>
      </c>
      <c r="R71" t="s">
        <v>56</v>
      </c>
      <c r="S71" s="1" t="s">
        <v>4786</v>
      </c>
      <c r="U71" s="2" t="s">
        <v>32</v>
      </c>
      <c r="V71" s="2" t="s">
        <v>40</v>
      </c>
      <c r="W71" s="2" t="s">
        <v>34</v>
      </c>
      <c r="X71" s="2">
        <v>4</v>
      </c>
      <c r="Y71" s="2">
        <v>0.2</v>
      </c>
      <c r="Z71" s="2">
        <v>298</v>
      </c>
    </row>
    <row r="72" spans="1:26" ht="32" x14ac:dyDescent="0.2">
      <c r="A72" t="s">
        <v>3512</v>
      </c>
      <c r="B72" t="s">
        <v>45</v>
      </c>
      <c r="C72">
        <v>5</v>
      </c>
      <c r="D72">
        <v>4</v>
      </c>
      <c r="K72">
        <v>2.7099999999999999E-2</v>
      </c>
      <c r="L72" t="s">
        <v>27</v>
      </c>
      <c r="Q72">
        <v>298</v>
      </c>
      <c r="R72" t="s">
        <v>56</v>
      </c>
      <c r="S72" s="1" t="s">
        <v>4786</v>
      </c>
      <c r="U72" s="2" t="s">
        <v>32</v>
      </c>
      <c r="V72" s="2" t="s">
        <v>40</v>
      </c>
      <c r="W72" s="2" t="s">
        <v>34</v>
      </c>
      <c r="X72" s="2">
        <v>5</v>
      </c>
      <c r="Y72" s="2">
        <v>0.1</v>
      </c>
      <c r="Z72" s="2">
        <v>298</v>
      </c>
    </row>
    <row r="73" spans="1:26" ht="32" x14ac:dyDescent="0.2">
      <c r="A73" t="s">
        <v>3512</v>
      </c>
      <c r="B73" t="s">
        <v>549</v>
      </c>
      <c r="C73">
        <v>5</v>
      </c>
      <c r="D73">
        <v>4</v>
      </c>
      <c r="K73">
        <v>2.1999999999999999E-2</v>
      </c>
      <c r="L73" t="s">
        <v>27</v>
      </c>
      <c r="Q73">
        <v>298</v>
      </c>
      <c r="R73" t="s">
        <v>56</v>
      </c>
      <c r="S73" s="1" t="s">
        <v>4786</v>
      </c>
      <c r="U73" s="2" t="s">
        <v>32</v>
      </c>
      <c r="V73" s="2" t="s">
        <v>40</v>
      </c>
      <c r="W73" s="2" t="s">
        <v>34</v>
      </c>
      <c r="X73" s="2">
        <v>5</v>
      </c>
      <c r="Y73" s="2">
        <v>0.1</v>
      </c>
      <c r="Z73" s="2">
        <v>298</v>
      </c>
    </row>
    <row r="74" spans="1:26" ht="32" x14ac:dyDescent="0.2">
      <c r="A74" t="s">
        <v>3512</v>
      </c>
      <c r="B74" t="s">
        <v>43</v>
      </c>
      <c r="C74">
        <v>5</v>
      </c>
      <c r="D74">
        <v>4</v>
      </c>
      <c r="K74">
        <v>3.2000000000000001E-2</v>
      </c>
      <c r="L74" t="s">
        <v>27</v>
      </c>
      <c r="Q74">
        <v>298</v>
      </c>
      <c r="R74" t="s">
        <v>56</v>
      </c>
      <c r="S74" s="1" t="s">
        <v>4786</v>
      </c>
      <c r="U74" s="2" t="s">
        <v>32</v>
      </c>
      <c r="V74" s="2" t="s">
        <v>40</v>
      </c>
      <c r="W74" s="2" t="s">
        <v>34</v>
      </c>
      <c r="X74" s="2">
        <v>5</v>
      </c>
      <c r="Y74" s="2">
        <v>0.2</v>
      </c>
      <c r="Z74" s="2">
        <v>298</v>
      </c>
    </row>
    <row r="75" spans="1:26" ht="32" x14ac:dyDescent="0.2">
      <c r="A75" t="s">
        <v>3512</v>
      </c>
      <c r="B75" t="s">
        <v>570</v>
      </c>
      <c r="C75">
        <v>5</v>
      </c>
      <c r="D75">
        <v>4</v>
      </c>
      <c r="K75">
        <v>3.2199999999999999E-2</v>
      </c>
      <c r="L75" t="s">
        <v>27</v>
      </c>
      <c r="Q75">
        <v>298</v>
      </c>
      <c r="R75" t="s">
        <v>56</v>
      </c>
      <c r="S75" s="1" t="s">
        <v>4786</v>
      </c>
      <c r="U75" s="2" t="s">
        <v>32</v>
      </c>
      <c r="V75" s="2" t="s">
        <v>40</v>
      </c>
      <c r="W75" s="2" t="s">
        <v>34</v>
      </c>
      <c r="X75" s="2">
        <v>5</v>
      </c>
      <c r="Y75" s="2">
        <v>0.4</v>
      </c>
      <c r="Z75" s="2">
        <v>298</v>
      </c>
    </row>
    <row r="76" spans="1:26" ht="32" x14ac:dyDescent="0.2">
      <c r="A76" t="s">
        <v>3512</v>
      </c>
      <c r="B76" t="s">
        <v>559</v>
      </c>
      <c r="C76">
        <v>5</v>
      </c>
      <c r="D76">
        <v>4</v>
      </c>
      <c r="K76">
        <v>4.1000000000000002E-2</v>
      </c>
      <c r="L76" t="s">
        <v>27</v>
      </c>
      <c r="Q76">
        <v>298</v>
      </c>
      <c r="R76" t="s">
        <v>56</v>
      </c>
      <c r="S76" s="1" t="s">
        <v>4786</v>
      </c>
      <c r="U76" s="2" t="s">
        <v>32</v>
      </c>
      <c r="V76" s="2" t="s">
        <v>40</v>
      </c>
      <c r="W76" s="2" t="s">
        <v>34</v>
      </c>
      <c r="X76" s="2">
        <v>5</v>
      </c>
      <c r="Y76" s="2">
        <v>0.2</v>
      </c>
      <c r="Z76" s="2">
        <v>298</v>
      </c>
    </row>
    <row r="77" spans="1:26" ht="32" x14ac:dyDescent="0.2">
      <c r="A77" t="s">
        <v>3512</v>
      </c>
      <c r="B77" t="s">
        <v>45</v>
      </c>
      <c r="C77">
        <v>6</v>
      </c>
      <c r="D77">
        <v>5</v>
      </c>
      <c r="K77">
        <v>2.41E-2</v>
      </c>
      <c r="L77" t="s">
        <v>27</v>
      </c>
      <c r="Q77">
        <v>298</v>
      </c>
      <c r="R77" t="s">
        <v>56</v>
      </c>
      <c r="S77" s="1" t="s">
        <v>4786</v>
      </c>
      <c r="U77" s="2" t="s">
        <v>32</v>
      </c>
      <c r="V77" s="2" t="s">
        <v>40</v>
      </c>
      <c r="W77" s="2" t="s">
        <v>34</v>
      </c>
      <c r="X77" s="2">
        <v>6</v>
      </c>
      <c r="Y77" s="2">
        <v>0.5</v>
      </c>
      <c r="Z77" s="2">
        <v>298</v>
      </c>
    </row>
    <row r="78" spans="1:26" ht="32" x14ac:dyDescent="0.2">
      <c r="A78" t="s">
        <v>3512</v>
      </c>
      <c r="B78" t="s">
        <v>549</v>
      </c>
      <c r="C78">
        <v>6</v>
      </c>
      <c r="D78">
        <v>5</v>
      </c>
      <c r="K78">
        <v>1.8599999999999998E-2</v>
      </c>
      <c r="L78" t="s">
        <v>27</v>
      </c>
      <c r="Q78">
        <v>298</v>
      </c>
      <c r="R78" t="s">
        <v>56</v>
      </c>
      <c r="S78" s="1" t="s">
        <v>4786</v>
      </c>
      <c r="U78" s="2" t="s">
        <v>32</v>
      </c>
      <c r="V78" s="2" t="s">
        <v>40</v>
      </c>
      <c r="W78" s="2" t="s">
        <v>34</v>
      </c>
      <c r="X78" s="2">
        <v>6</v>
      </c>
      <c r="Y78" s="2">
        <v>0.9</v>
      </c>
      <c r="Z78" s="2">
        <v>298</v>
      </c>
    </row>
    <row r="79" spans="1:26" ht="32" x14ac:dyDescent="0.2">
      <c r="A79" t="s">
        <v>3512</v>
      </c>
      <c r="B79" t="s">
        <v>43</v>
      </c>
      <c r="C79">
        <v>6</v>
      </c>
      <c r="D79">
        <v>5</v>
      </c>
      <c r="K79">
        <v>2.9000000000000001E-2</v>
      </c>
      <c r="L79" t="s">
        <v>27</v>
      </c>
      <c r="Q79">
        <v>298</v>
      </c>
      <c r="R79" t="s">
        <v>56</v>
      </c>
      <c r="S79" s="1" t="s">
        <v>4786</v>
      </c>
      <c r="U79" s="2" t="s">
        <v>32</v>
      </c>
      <c r="V79" s="2" t="s">
        <v>40</v>
      </c>
      <c r="W79" s="2" t="s">
        <v>34</v>
      </c>
      <c r="X79" s="2">
        <v>6</v>
      </c>
      <c r="Y79" s="2">
        <v>0.2</v>
      </c>
      <c r="Z79" s="2">
        <v>298</v>
      </c>
    </row>
    <row r="80" spans="1:26" ht="32" x14ac:dyDescent="0.2">
      <c r="A80" t="s">
        <v>3512</v>
      </c>
      <c r="B80" t="s">
        <v>570</v>
      </c>
      <c r="C80">
        <v>6</v>
      </c>
      <c r="D80">
        <v>5</v>
      </c>
      <c r="K80">
        <v>2.5999999999999999E-2</v>
      </c>
      <c r="L80" t="s">
        <v>27</v>
      </c>
      <c r="Q80">
        <v>298</v>
      </c>
      <c r="R80" t="s">
        <v>56</v>
      </c>
      <c r="S80" s="1" t="s">
        <v>4786</v>
      </c>
      <c r="U80" s="2" t="s">
        <v>32</v>
      </c>
      <c r="V80" s="2" t="s">
        <v>40</v>
      </c>
      <c r="W80" s="2" t="s">
        <v>34</v>
      </c>
      <c r="X80" s="2">
        <v>6</v>
      </c>
      <c r="Y80" s="2">
        <v>0.4</v>
      </c>
      <c r="Z80" s="2">
        <v>298</v>
      </c>
    </row>
    <row r="81" spans="1:26" ht="32" x14ac:dyDescent="0.2">
      <c r="A81" t="s">
        <v>3512</v>
      </c>
      <c r="B81" t="s">
        <v>559</v>
      </c>
      <c r="C81">
        <v>6</v>
      </c>
      <c r="D81">
        <v>5</v>
      </c>
      <c r="K81">
        <v>3.4000000000000002E-2</v>
      </c>
      <c r="L81" t="s">
        <v>27</v>
      </c>
      <c r="Q81">
        <v>298</v>
      </c>
      <c r="R81" t="s">
        <v>56</v>
      </c>
      <c r="S81" s="1" t="s">
        <v>4786</v>
      </c>
      <c r="U81" s="2" t="s">
        <v>32</v>
      </c>
      <c r="V81" s="2" t="s">
        <v>40</v>
      </c>
      <c r="W81" s="2" t="s">
        <v>34</v>
      </c>
      <c r="X81" s="2">
        <v>6</v>
      </c>
      <c r="Y81" s="2">
        <v>0.1</v>
      </c>
      <c r="Z81" s="2">
        <v>298</v>
      </c>
    </row>
    <row r="82" spans="1:26" ht="32" x14ac:dyDescent="0.2">
      <c r="A82" t="s">
        <v>3512</v>
      </c>
      <c r="B82" t="s">
        <v>45</v>
      </c>
      <c r="C82">
        <v>7</v>
      </c>
      <c r="D82">
        <v>6</v>
      </c>
      <c r="K82">
        <v>2.2499999999999999E-2</v>
      </c>
      <c r="L82" t="s">
        <v>27</v>
      </c>
      <c r="Q82">
        <v>298</v>
      </c>
      <c r="R82" t="s">
        <v>56</v>
      </c>
      <c r="S82" s="1" t="s">
        <v>4786</v>
      </c>
      <c r="U82" s="2" t="s">
        <v>32</v>
      </c>
      <c r="V82" s="2" t="s">
        <v>40</v>
      </c>
      <c r="W82" s="2" t="s">
        <v>34</v>
      </c>
      <c r="X82" s="2">
        <v>7</v>
      </c>
      <c r="Y82" s="2">
        <v>0.5</v>
      </c>
      <c r="Z82" s="2">
        <v>298</v>
      </c>
    </row>
    <row r="83" spans="1:26" ht="32" x14ac:dyDescent="0.2">
      <c r="A83" t="s">
        <v>3512</v>
      </c>
      <c r="B83" t="s">
        <v>549</v>
      </c>
      <c r="C83">
        <v>7</v>
      </c>
      <c r="D83">
        <v>6</v>
      </c>
      <c r="K83">
        <v>1.7999999999999999E-2</v>
      </c>
      <c r="L83" t="s">
        <v>27</v>
      </c>
      <c r="Q83">
        <v>298</v>
      </c>
      <c r="R83" t="s">
        <v>56</v>
      </c>
      <c r="S83" s="1" t="s">
        <v>4786</v>
      </c>
      <c r="U83" s="2" t="s">
        <v>32</v>
      </c>
      <c r="V83" s="2" t="s">
        <v>40</v>
      </c>
      <c r="W83" s="2" t="s">
        <v>34</v>
      </c>
      <c r="X83" s="2">
        <v>7</v>
      </c>
      <c r="Y83" s="2">
        <v>0.1</v>
      </c>
      <c r="Z83" s="2">
        <v>298</v>
      </c>
    </row>
    <row r="84" spans="1:26" ht="32" x14ac:dyDescent="0.2">
      <c r="A84" t="s">
        <v>3512</v>
      </c>
      <c r="B84" t="s">
        <v>43</v>
      </c>
      <c r="C84">
        <v>7</v>
      </c>
      <c r="D84">
        <v>6</v>
      </c>
      <c r="K84">
        <v>2.4E-2</v>
      </c>
      <c r="L84" t="s">
        <v>27</v>
      </c>
      <c r="Q84">
        <v>298</v>
      </c>
      <c r="R84" t="s">
        <v>56</v>
      </c>
      <c r="S84" s="1" t="s">
        <v>4786</v>
      </c>
      <c r="U84" s="2" t="s">
        <v>32</v>
      </c>
      <c r="V84" s="2" t="s">
        <v>40</v>
      </c>
      <c r="W84" s="2" t="s">
        <v>34</v>
      </c>
      <c r="X84" s="2">
        <v>7</v>
      </c>
      <c r="Y84" s="2">
        <v>0.1</v>
      </c>
      <c r="Z84" s="2">
        <v>298</v>
      </c>
    </row>
    <row r="85" spans="1:26" ht="32" x14ac:dyDescent="0.2">
      <c r="A85" t="s">
        <v>3512</v>
      </c>
      <c r="B85" t="s">
        <v>570</v>
      </c>
      <c r="C85">
        <v>7</v>
      </c>
      <c r="D85">
        <v>6</v>
      </c>
      <c r="K85">
        <v>2.0299999999999999E-2</v>
      </c>
      <c r="L85" t="s">
        <v>27</v>
      </c>
      <c r="Q85">
        <v>298</v>
      </c>
      <c r="R85" t="s">
        <v>56</v>
      </c>
      <c r="S85" s="1" t="s">
        <v>4786</v>
      </c>
      <c r="U85" s="2" t="s">
        <v>32</v>
      </c>
      <c r="V85" s="2" t="s">
        <v>40</v>
      </c>
      <c r="W85" s="2" t="s">
        <v>34</v>
      </c>
      <c r="X85" s="2">
        <v>7</v>
      </c>
      <c r="Y85" s="2">
        <v>0.3</v>
      </c>
      <c r="Z85" s="2">
        <v>298</v>
      </c>
    </row>
    <row r="86" spans="1:26" ht="32" x14ac:dyDescent="0.2">
      <c r="A86" t="s">
        <v>3512</v>
      </c>
      <c r="B86" t="s">
        <v>559</v>
      </c>
      <c r="C86">
        <v>7</v>
      </c>
      <c r="D86">
        <v>6</v>
      </c>
      <c r="K86">
        <v>2.7E-2</v>
      </c>
      <c r="L86" t="s">
        <v>27</v>
      </c>
      <c r="Q86">
        <v>298</v>
      </c>
      <c r="R86" t="s">
        <v>56</v>
      </c>
      <c r="S86" s="1" t="s">
        <v>4786</v>
      </c>
      <c r="U86" s="2" t="s">
        <v>32</v>
      </c>
      <c r="V86" s="2" t="s">
        <v>40</v>
      </c>
      <c r="W86" s="2" t="s">
        <v>34</v>
      </c>
      <c r="X86" s="2">
        <v>7</v>
      </c>
      <c r="Y86" s="2">
        <v>0.1</v>
      </c>
      <c r="Z86" s="2">
        <v>298</v>
      </c>
    </row>
    <row r="87" spans="1:26" ht="32" x14ac:dyDescent="0.2">
      <c r="A87" t="s">
        <v>3512</v>
      </c>
      <c r="B87" t="s">
        <v>45</v>
      </c>
      <c r="C87">
        <v>8</v>
      </c>
      <c r="D87">
        <v>7</v>
      </c>
      <c r="K87">
        <v>2.2499999999999999E-2</v>
      </c>
      <c r="L87" t="s">
        <v>27</v>
      </c>
      <c r="Q87">
        <v>298</v>
      </c>
      <c r="R87" t="s">
        <v>56</v>
      </c>
      <c r="S87" s="1" t="s">
        <v>4786</v>
      </c>
      <c r="U87" s="2" t="s">
        <v>32</v>
      </c>
      <c r="V87" s="2" t="s">
        <v>40</v>
      </c>
      <c r="W87" s="2" t="s">
        <v>34</v>
      </c>
      <c r="X87" s="2">
        <v>8</v>
      </c>
      <c r="Y87" s="2">
        <v>0.4</v>
      </c>
      <c r="Z87" s="2">
        <v>298</v>
      </c>
    </row>
    <row r="88" spans="1:26" ht="32" x14ac:dyDescent="0.2">
      <c r="A88" t="s">
        <v>3512</v>
      </c>
      <c r="B88" t="s">
        <v>549</v>
      </c>
      <c r="C88">
        <v>8</v>
      </c>
      <c r="D88">
        <v>7</v>
      </c>
      <c r="K88">
        <v>1.3599999999999999E-2</v>
      </c>
      <c r="L88" t="s">
        <v>27</v>
      </c>
      <c r="Q88">
        <v>298</v>
      </c>
      <c r="R88" t="s">
        <v>56</v>
      </c>
      <c r="S88" s="1" t="s">
        <v>4786</v>
      </c>
      <c r="U88" s="2" t="s">
        <v>32</v>
      </c>
      <c r="V88" s="2" t="s">
        <v>40</v>
      </c>
      <c r="W88" s="2" t="s">
        <v>34</v>
      </c>
      <c r="X88" s="2">
        <v>8</v>
      </c>
      <c r="Y88" s="2">
        <v>0.7</v>
      </c>
      <c r="Z88" s="2">
        <v>298</v>
      </c>
    </row>
    <row r="89" spans="1:26" ht="32" x14ac:dyDescent="0.2">
      <c r="A89" t="s">
        <v>3512</v>
      </c>
      <c r="B89" t="s">
        <v>43</v>
      </c>
      <c r="C89">
        <v>8</v>
      </c>
      <c r="D89">
        <v>7</v>
      </c>
      <c r="K89">
        <v>0.02</v>
      </c>
      <c r="L89" t="s">
        <v>27</v>
      </c>
      <c r="Q89">
        <v>298</v>
      </c>
      <c r="R89" t="s">
        <v>56</v>
      </c>
      <c r="S89" s="1" t="s">
        <v>4786</v>
      </c>
      <c r="U89" s="2" t="s">
        <v>32</v>
      </c>
      <c r="V89" s="2" t="s">
        <v>40</v>
      </c>
      <c r="W89" s="2" t="s">
        <v>34</v>
      </c>
      <c r="X89" s="2">
        <v>8</v>
      </c>
      <c r="Y89" s="2">
        <v>0.1</v>
      </c>
      <c r="Z89" s="2">
        <v>298</v>
      </c>
    </row>
    <row r="90" spans="1:26" ht="32" x14ac:dyDescent="0.2">
      <c r="A90" t="s">
        <v>3512</v>
      </c>
      <c r="B90" t="s">
        <v>570</v>
      </c>
      <c r="C90">
        <v>8</v>
      </c>
      <c r="D90">
        <v>7</v>
      </c>
      <c r="K90">
        <v>1.5599999999999999E-2</v>
      </c>
      <c r="L90" t="s">
        <v>27</v>
      </c>
      <c r="Q90">
        <v>298</v>
      </c>
      <c r="R90" t="s">
        <v>56</v>
      </c>
      <c r="S90" s="1" t="s">
        <v>4786</v>
      </c>
      <c r="U90" s="2" t="s">
        <v>32</v>
      </c>
      <c r="V90" s="2" t="s">
        <v>40</v>
      </c>
      <c r="W90" s="2" t="s">
        <v>34</v>
      </c>
      <c r="X90" s="2">
        <v>8</v>
      </c>
      <c r="Y90" s="2">
        <v>0.2</v>
      </c>
      <c r="Z90" s="2">
        <v>298</v>
      </c>
    </row>
    <row r="91" spans="1:26" ht="32" x14ac:dyDescent="0.2">
      <c r="A91" t="s">
        <v>3512</v>
      </c>
      <c r="B91" t="s">
        <v>559</v>
      </c>
      <c r="C91">
        <v>8</v>
      </c>
      <c r="D91">
        <v>7</v>
      </c>
      <c r="K91">
        <v>2.1999999999999999E-2</v>
      </c>
      <c r="L91" t="s">
        <v>27</v>
      </c>
      <c r="Q91">
        <v>298</v>
      </c>
      <c r="R91" t="s">
        <v>56</v>
      </c>
      <c r="S91" s="1" t="s">
        <v>4786</v>
      </c>
      <c r="U91" s="2" t="s">
        <v>32</v>
      </c>
      <c r="V91" s="2" t="s">
        <v>40</v>
      </c>
      <c r="W91" s="2" t="s">
        <v>34</v>
      </c>
      <c r="X91" s="2">
        <v>8</v>
      </c>
      <c r="Y91" s="2">
        <v>0.1</v>
      </c>
      <c r="Z91" s="2">
        <v>298</v>
      </c>
    </row>
    <row r="92" spans="1:26" ht="32" x14ac:dyDescent="0.2">
      <c r="A92" t="s">
        <v>3512</v>
      </c>
      <c r="B92" t="s">
        <v>45</v>
      </c>
      <c r="C92">
        <v>9</v>
      </c>
      <c r="D92">
        <v>8</v>
      </c>
      <c r="K92">
        <v>2.4E-2</v>
      </c>
      <c r="L92" t="s">
        <v>27</v>
      </c>
      <c r="Q92">
        <v>298</v>
      </c>
      <c r="R92" t="s">
        <v>56</v>
      </c>
      <c r="S92" s="1" t="s">
        <v>4786</v>
      </c>
      <c r="U92" s="2" t="s">
        <v>32</v>
      </c>
      <c r="V92" s="2" t="s">
        <v>40</v>
      </c>
      <c r="W92" s="2" t="s">
        <v>34</v>
      </c>
      <c r="X92" s="2">
        <v>9</v>
      </c>
      <c r="Y92" s="2">
        <v>0.3</v>
      </c>
      <c r="Z92" s="2">
        <v>298</v>
      </c>
    </row>
    <row r="93" spans="1:26" ht="32" x14ac:dyDescent="0.2">
      <c r="A93" t="s">
        <v>3512</v>
      </c>
      <c r="B93" t="s">
        <v>549</v>
      </c>
      <c r="C93">
        <v>9</v>
      </c>
      <c r="D93">
        <v>8</v>
      </c>
      <c r="K93">
        <v>1.41E-2</v>
      </c>
      <c r="L93" t="s">
        <v>27</v>
      </c>
      <c r="Q93">
        <v>298</v>
      </c>
      <c r="R93" t="s">
        <v>56</v>
      </c>
      <c r="S93" s="1" t="s">
        <v>4786</v>
      </c>
      <c r="U93" s="2" t="s">
        <v>32</v>
      </c>
      <c r="V93" s="2" t="s">
        <v>40</v>
      </c>
      <c r="W93" s="2" t="s">
        <v>34</v>
      </c>
      <c r="X93" s="2">
        <v>9</v>
      </c>
      <c r="Y93" s="2">
        <v>0.8</v>
      </c>
      <c r="Z93" s="2">
        <v>298</v>
      </c>
    </row>
    <row r="94" spans="1:26" ht="32" x14ac:dyDescent="0.2">
      <c r="A94" t="s">
        <v>3512</v>
      </c>
      <c r="B94" t="s">
        <v>43</v>
      </c>
      <c r="C94">
        <v>9</v>
      </c>
      <c r="D94">
        <v>8</v>
      </c>
      <c r="K94">
        <v>1.6E-2</v>
      </c>
      <c r="L94" t="s">
        <v>27</v>
      </c>
      <c r="Q94">
        <v>298</v>
      </c>
      <c r="R94" t="s">
        <v>56</v>
      </c>
      <c r="S94" s="1" t="s">
        <v>4786</v>
      </c>
      <c r="U94" s="2" t="s">
        <v>32</v>
      </c>
      <c r="V94" s="2" t="s">
        <v>40</v>
      </c>
      <c r="W94" s="2" t="s">
        <v>34</v>
      </c>
      <c r="X94" s="2">
        <v>9</v>
      </c>
      <c r="Y94" s="2">
        <v>0.1</v>
      </c>
      <c r="Z94" s="2">
        <v>298</v>
      </c>
    </row>
    <row r="95" spans="1:26" ht="32" x14ac:dyDescent="0.2">
      <c r="A95" t="s">
        <v>3512</v>
      </c>
      <c r="B95" t="s">
        <v>570</v>
      </c>
      <c r="C95">
        <v>9</v>
      </c>
      <c r="D95">
        <v>8</v>
      </c>
      <c r="K95">
        <v>1.24E-2</v>
      </c>
      <c r="L95" t="s">
        <v>27</v>
      </c>
      <c r="Q95">
        <v>298</v>
      </c>
      <c r="R95" t="s">
        <v>56</v>
      </c>
      <c r="S95" s="1" t="s">
        <v>4786</v>
      </c>
      <c r="U95" s="2" t="s">
        <v>32</v>
      </c>
      <c r="V95" s="2" t="s">
        <v>40</v>
      </c>
      <c r="W95" s="2" t="s">
        <v>34</v>
      </c>
      <c r="X95" s="2">
        <v>9</v>
      </c>
      <c r="Y95" s="2">
        <v>0.1</v>
      </c>
      <c r="Z95" s="2">
        <v>298</v>
      </c>
    </row>
    <row r="96" spans="1:26" ht="32" x14ac:dyDescent="0.2">
      <c r="A96" t="s">
        <v>3512</v>
      </c>
      <c r="B96" t="s">
        <v>559</v>
      </c>
      <c r="C96">
        <v>9</v>
      </c>
      <c r="D96">
        <v>8</v>
      </c>
      <c r="K96">
        <v>1.7100000000000001E-2</v>
      </c>
      <c r="L96" t="s">
        <v>27</v>
      </c>
      <c r="Q96">
        <v>298</v>
      </c>
      <c r="R96" t="s">
        <v>56</v>
      </c>
      <c r="S96" s="1" t="s">
        <v>4786</v>
      </c>
      <c r="U96" s="2" t="s">
        <v>32</v>
      </c>
      <c r="V96" s="2" t="s">
        <v>40</v>
      </c>
      <c r="W96" s="2" t="s">
        <v>34</v>
      </c>
      <c r="X96" s="2">
        <v>9</v>
      </c>
      <c r="Y96" s="2">
        <v>0.9</v>
      </c>
      <c r="Z96" s="2">
        <v>298</v>
      </c>
    </row>
    <row r="97" spans="1:26" ht="32" x14ac:dyDescent="0.2">
      <c r="A97" t="s">
        <v>3512</v>
      </c>
      <c r="B97" t="s">
        <v>45</v>
      </c>
      <c r="C97">
        <v>10</v>
      </c>
      <c r="D97">
        <v>9</v>
      </c>
      <c r="K97">
        <v>2.1700000000000001E-2</v>
      </c>
      <c r="L97" t="s">
        <v>27</v>
      </c>
      <c r="Q97">
        <v>298</v>
      </c>
      <c r="R97" t="s">
        <v>56</v>
      </c>
      <c r="S97" s="1" t="s">
        <v>4786</v>
      </c>
      <c r="U97" s="2" t="s">
        <v>32</v>
      </c>
      <c r="V97" s="2" t="s">
        <v>40</v>
      </c>
      <c r="W97" s="2" t="s">
        <v>34</v>
      </c>
      <c r="X97" s="2">
        <v>10</v>
      </c>
      <c r="Y97" s="2">
        <v>0.2</v>
      </c>
      <c r="Z97" s="2">
        <v>298</v>
      </c>
    </row>
    <row r="98" spans="1:26" ht="32" x14ac:dyDescent="0.2">
      <c r="A98" t="s">
        <v>3512</v>
      </c>
      <c r="B98" t="s">
        <v>549</v>
      </c>
      <c r="C98">
        <v>10</v>
      </c>
      <c r="D98">
        <v>9</v>
      </c>
      <c r="K98">
        <v>1.04E-2</v>
      </c>
      <c r="L98" t="s">
        <v>27</v>
      </c>
      <c r="Q98">
        <v>298</v>
      </c>
      <c r="R98" t="s">
        <v>56</v>
      </c>
      <c r="S98" s="1" t="s">
        <v>4786</v>
      </c>
      <c r="U98" s="2" t="s">
        <v>32</v>
      </c>
      <c r="V98" s="2" t="s">
        <v>40</v>
      </c>
      <c r="W98" s="2" t="s">
        <v>34</v>
      </c>
      <c r="X98" s="2">
        <v>10</v>
      </c>
      <c r="Y98" s="2">
        <v>0.7</v>
      </c>
      <c r="Z98" s="2">
        <v>298</v>
      </c>
    </row>
    <row r="99" spans="1:26" ht="32" x14ac:dyDescent="0.2">
      <c r="A99" t="s">
        <v>3512</v>
      </c>
      <c r="B99" t="s">
        <v>43</v>
      </c>
      <c r="C99">
        <v>10</v>
      </c>
      <c r="D99">
        <v>9</v>
      </c>
      <c r="K99">
        <v>1.35E-2</v>
      </c>
      <c r="L99" t="s">
        <v>27</v>
      </c>
      <c r="Q99">
        <v>298</v>
      </c>
      <c r="R99" t="s">
        <v>56</v>
      </c>
      <c r="S99" s="1" t="s">
        <v>4786</v>
      </c>
      <c r="U99" s="2" t="s">
        <v>32</v>
      </c>
      <c r="V99" s="2" t="s">
        <v>40</v>
      </c>
      <c r="W99" s="2" t="s">
        <v>34</v>
      </c>
      <c r="X99" s="2">
        <v>10</v>
      </c>
      <c r="Y99" s="2">
        <v>0.9</v>
      </c>
      <c r="Z99" s="2">
        <v>298</v>
      </c>
    </row>
    <row r="100" spans="1:26" ht="32" x14ac:dyDescent="0.2">
      <c r="A100" t="s">
        <v>3512</v>
      </c>
      <c r="B100" t="s">
        <v>570</v>
      </c>
      <c r="C100">
        <v>10</v>
      </c>
      <c r="D100">
        <v>9</v>
      </c>
      <c r="K100">
        <v>1.03E-2</v>
      </c>
      <c r="L100" t="s">
        <v>27</v>
      </c>
      <c r="Q100">
        <v>298</v>
      </c>
      <c r="R100" t="s">
        <v>56</v>
      </c>
      <c r="S100" s="1" t="s">
        <v>4786</v>
      </c>
      <c r="U100" s="2" t="s">
        <v>32</v>
      </c>
      <c r="V100" s="2" t="s">
        <v>40</v>
      </c>
      <c r="W100" s="2" t="s">
        <v>34</v>
      </c>
      <c r="X100" s="2">
        <v>10</v>
      </c>
      <c r="Y100" s="2">
        <v>0.1</v>
      </c>
      <c r="Z100" s="2">
        <v>298</v>
      </c>
    </row>
    <row r="101" spans="1:26" ht="32" x14ac:dyDescent="0.2">
      <c r="A101" t="s">
        <v>3512</v>
      </c>
      <c r="B101" t="s">
        <v>559</v>
      </c>
      <c r="C101">
        <v>10</v>
      </c>
      <c r="D101">
        <v>9</v>
      </c>
      <c r="K101">
        <v>1.5299999999999999E-2</v>
      </c>
      <c r="L101" t="s">
        <v>27</v>
      </c>
      <c r="Q101">
        <v>298</v>
      </c>
      <c r="R101" t="s">
        <v>56</v>
      </c>
      <c r="S101" s="1" t="s">
        <v>4786</v>
      </c>
      <c r="U101" s="2" t="s">
        <v>32</v>
      </c>
      <c r="V101" s="2" t="s">
        <v>40</v>
      </c>
      <c r="W101" s="2" t="s">
        <v>34</v>
      </c>
      <c r="X101" s="2">
        <v>10</v>
      </c>
      <c r="Y101" s="2">
        <v>0.7</v>
      </c>
      <c r="Z101" s="2">
        <v>298</v>
      </c>
    </row>
    <row r="102" spans="1:26" ht="32" x14ac:dyDescent="0.2">
      <c r="A102" t="s">
        <v>4763</v>
      </c>
      <c r="B102" t="s">
        <v>45</v>
      </c>
      <c r="C102">
        <v>7</v>
      </c>
      <c r="D102">
        <v>8</v>
      </c>
      <c r="K102">
        <v>2.6800000000000001E-2</v>
      </c>
      <c r="L102" t="s">
        <v>27</v>
      </c>
      <c r="Q102">
        <v>298</v>
      </c>
      <c r="R102" t="s">
        <v>56</v>
      </c>
      <c r="S102" s="1" t="s">
        <v>4787</v>
      </c>
      <c r="U102" s="2" t="s">
        <v>30</v>
      </c>
      <c r="V102" s="2" t="s">
        <v>40</v>
      </c>
      <c r="W102" s="2" t="s">
        <v>34</v>
      </c>
      <c r="X102" s="2">
        <v>-8</v>
      </c>
      <c r="Y102" s="2">
        <v>3.0000000000000001E-3</v>
      </c>
      <c r="Z102" s="2">
        <v>298</v>
      </c>
    </row>
    <row r="103" spans="1:26" ht="32" x14ac:dyDescent="0.2">
      <c r="A103" t="s">
        <v>4763</v>
      </c>
      <c r="B103" t="s">
        <v>549</v>
      </c>
      <c r="C103">
        <v>7</v>
      </c>
      <c r="D103">
        <v>8</v>
      </c>
      <c r="K103">
        <v>2.23E-2</v>
      </c>
      <c r="L103" t="s">
        <v>27</v>
      </c>
      <c r="Q103">
        <v>298</v>
      </c>
      <c r="R103" t="s">
        <v>56</v>
      </c>
      <c r="S103" s="1" t="s">
        <v>4787</v>
      </c>
      <c r="U103" s="2" t="s">
        <v>30</v>
      </c>
      <c r="V103" s="2" t="s">
        <v>40</v>
      </c>
      <c r="W103" s="2" t="s">
        <v>34</v>
      </c>
      <c r="X103" s="2">
        <v>-8</v>
      </c>
      <c r="Y103" s="2">
        <v>8.0000000000000002E-3</v>
      </c>
      <c r="Z103" s="2">
        <v>298</v>
      </c>
    </row>
    <row r="104" spans="1:26" ht="32" x14ac:dyDescent="0.2">
      <c r="A104" t="s">
        <v>4763</v>
      </c>
      <c r="B104" t="s">
        <v>43</v>
      </c>
      <c r="C104">
        <v>7</v>
      </c>
      <c r="D104">
        <v>8</v>
      </c>
      <c r="K104">
        <v>3.5999999999999997E-2</v>
      </c>
      <c r="L104" t="s">
        <v>27</v>
      </c>
      <c r="Q104">
        <v>298</v>
      </c>
      <c r="R104" t="s">
        <v>56</v>
      </c>
      <c r="S104" s="1" t="s">
        <v>4787</v>
      </c>
      <c r="U104" s="2" t="s">
        <v>30</v>
      </c>
      <c r="V104" s="2" t="s">
        <v>40</v>
      </c>
      <c r="W104" s="2" t="s">
        <v>34</v>
      </c>
      <c r="X104" s="2">
        <v>-8</v>
      </c>
      <c r="Y104" s="2">
        <v>2E-3</v>
      </c>
      <c r="Z104" s="2">
        <v>298</v>
      </c>
    </row>
    <row r="105" spans="1:26" ht="32" x14ac:dyDescent="0.2">
      <c r="A105" t="s">
        <v>4763</v>
      </c>
      <c r="B105" t="s">
        <v>570</v>
      </c>
      <c r="C105">
        <v>7</v>
      </c>
      <c r="D105">
        <v>8</v>
      </c>
      <c r="K105">
        <v>2.06E-2</v>
      </c>
      <c r="L105" t="s">
        <v>27</v>
      </c>
      <c r="Q105">
        <v>298</v>
      </c>
      <c r="R105" t="s">
        <v>56</v>
      </c>
      <c r="S105" s="1" t="s">
        <v>4787</v>
      </c>
      <c r="U105" s="2" t="s">
        <v>30</v>
      </c>
      <c r="V105" s="2" t="s">
        <v>40</v>
      </c>
      <c r="W105" s="2" t="s">
        <v>34</v>
      </c>
      <c r="X105" s="2">
        <v>-8</v>
      </c>
      <c r="Y105" s="2">
        <v>5.0000000000000001E-3</v>
      </c>
      <c r="Z105" s="2">
        <v>298</v>
      </c>
    </row>
    <row r="106" spans="1:26" ht="32" x14ac:dyDescent="0.2">
      <c r="A106" t="s">
        <v>4763</v>
      </c>
      <c r="B106" t="s">
        <v>559</v>
      </c>
      <c r="C106">
        <v>7</v>
      </c>
      <c r="D106">
        <v>8</v>
      </c>
      <c r="K106">
        <v>3.7400000000000003E-2</v>
      </c>
      <c r="L106" t="s">
        <v>27</v>
      </c>
      <c r="Q106">
        <v>298</v>
      </c>
      <c r="R106" t="s">
        <v>56</v>
      </c>
      <c r="S106" s="1" t="s">
        <v>4787</v>
      </c>
      <c r="U106" s="2" t="s">
        <v>30</v>
      </c>
      <c r="V106" s="2" t="s">
        <v>40</v>
      </c>
      <c r="W106" s="2" t="s">
        <v>34</v>
      </c>
      <c r="X106" s="2">
        <v>-8</v>
      </c>
      <c r="Y106" s="2">
        <v>4.9000000000000002E-2</v>
      </c>
      <c r="Z106" s="2">
        <v>298</v>
      </c>
    </row>
    <row r="107" spans="1:26" ht="32" x14ac:dyDescent="0.2">
      <c r="A107" t="s">
        <v>4763</v>
      </c>
      <c r="B107" t="s">
        <v>45</v>
      </c>
      <c r="C107">
        <v>6</v>
      </c>
      <c r="D107">
        <v>7</v>
      </c>
      <c r="K107">
        <v>3.1899999999999998E-2</v>
      </c>
      <c r="L107" t="s">
        <v>27</v>
      </c>
      <c r="Q107">
        <v>298</v>
      </c>
      <c r="R107" t="s">
        <v>56</v>
      </c>
      <c r="S107" s="1" t="s">
        <v>4787</v>
      </c>
      <c r="U107" s="2" t="s">
        <v>30</v>
      </c>
      <c r="V107" s="2" t="s">
        <v>40</v>
      </c>
      <c r="W107" s="2" t="s">
        <v>34</v>
      </c>
      <c r="X107" s="2">
        <v>-7</v>
      </c>
      <c r="Y107" s="2">
        <v>8.9999999999999993E-3</v>
      </c>
      <c r="Z107" s="2">
        <v>298</v>
      </c>
    </row>
    <row r="108" spans="1:26" ht="32" x14ac:dyDescent="0.2">
      <c r="A108" t="s">
        <v>4763</v>
      </c>
      <c r="B108" t="s">
        <v>549</v>
      </c>
      <c r="C108">
        <v>6</v>
      </c>
      <c r="D108">
        <v>7</v>
      </c>
      <c r="K108">
        <v>2.0899999999999998E-2</v>
      </c>
      <c r="L108" t="s">
        <v>27</v>
      </c>
      <c r="Q108">
        <v>298</v>
      </c>
      <c r="R108" t="s">
        <v>56</v>
      </c>
      <c r="S108" s="1" t="s">
        <v>4787</v>
      </c>
      <c r="U108" s="2" t="s">
        <v>30</v>
      </c>
      <c r="V108" s="2" t="s">
        <v>40</v>
      </c>
      <c r="W108" s="2" t="s">
        <v>34</v>
      </c>
      <c r="X108" s="2">
        <v>-7</v>
      </c>
      <c r="Y108" s="2">
        <v>6.0000000000000001E-3</v>
      </c>
      <c r="Z108" s="2">
        <v>298</v>
      </c>
    </row>
    <row r="109" spans="1:26" ht="32" x14ac:dyDescent="0.2">
      <c r="A109" t="s">
        <v>4763</v>
      </c>
      <c r="B109" t="s">
        <v>43</v>
      </c>
      <c r="C109">
        <v>6</v>
      </c>
      <c r="D109">
        <v>7</v>
      </c>
      <c r="K109">
        <v>3.1E-2</v>
      </c>
      <c r="L109" t="s">
        <v>27</v>
      </c>
      <c r="Q109">
        <v>298</v>
      </c>
      <c r="R109" t="s">
        <v>56</v>
      </c>
      <c r="S109" s="1" t="s">
        <v>4787</v>
      </c>
      <c r="U109" s="2" t="s">
        <v>30</v>
      </c>
      <c r="V109" s="2" t="s">
        <v>40</v>
      </c>
      <c r="W109" s="2" t="s">
        <v>34</v>
      </c>
      <c r="X109" s="2">
        <v>-7</v>
      </c>
      <c r="Y109" s="2">
        <v>2E-3</v>
      </c>
      <c r="Z109" s="2">
        <v>298</v>
      </c>
    </row>
    <row r="110" spans="1:26" ht="32" x14ac:dyDescent="0.2">
      <c r="A110" t="s">
        <v>4763</v>
      </c>
      <c r="B110" t="s">
        <v>570</v>
      </c>
      <c r="C110">
        <v>6</v>
      </c>
      <c r="D110">
        <v>7</v>
      </c>
      <c r="K110">
        <v>2.5899999999999999E-2</v>
      </c>
      <c r="L110" t="s">
        <v>27</v>
      </c>
      <c r="Q110">
        <v>298</v>
      </c>
      <c r="R110" t="s">
        <v>56</v>
      </c>
      <c r="S110" s="1" t="s">
        <v>4787</v>
      </c>
      <c r="U110" s="2" t="s">
        <v>30</v>
      </c>
      <c r="V110" s="2" t="s">
        <v>40</v>
      </c>
      <c r="W110" s="2" t="s">
        <v>34</v>
      </c>
      <c r="X110" s="2">
        <v>-7</v>
      </c>
      <c r="Y110" s="2">
        <v>6.0000000000000001E-3</v>
      </c>
      <c r="Z110" s="2">
        <v>298</v>
      </c>
    </row>
    <row r="111" spans="1:26" ht="32" x14ac:dyDescent="0.2">
      <c r="A111" t="s">
        <v>4763</v>
      </c>
      <c r="B111" t="s">
        <v>559</v>
      </c>
      <c r="C111">
        <v>6</v>
      </c>
      <c r="D111">
        <v>7</v>
      </c>
      <c r="K111">
        <v>3.7400000000000003E-2</v>
      </c>
      <c r="L111" t="s">
        <v>27</v>
      </c>
      <c r="Q111">
        <v>298</v>
      </c>
      <c r="R111" t="s">
        <v>56</v>
      </c>
      <c r="S111" s="1" t="s">
        <v>4787</v>
      </c>
      <c r="U111" s="2" t="s">
        <v>30</v>
      </c>
      <c r="V111" s="2" t="s">
        <v>40</v>
      </c>
      <c r="W111" s="2" t="s">
        <v>34</v>
      </c>
      <c r="X111" s="2">
        <v>-7</v>
      </c>
      <c r="Y111" s="2">
        <v>4.9000000000000002E-2</v>
      </c>
      <c r="Z111" s="2">
        <v>298</v>
      </c>
    </row>
    <row r="112" spans="1:26" ht="32" x14ac:dyDescent="0.2">
      <c r="A112" t="s">
        <v>4763</v>
      </c>
      <c r="B112" t="s">
        <v>45</v>
      </c>
      <c r="C112">
        <v>5</v>
      </c>
      <c r="D112">
        <v>6</v>
      </c>
      <c r="K112">
        <v>3.27E-2</v>
      </c>
      <c r="L112" t="s">
        <v>27</v>
      </c>
      <c r="Q112">
        <v>298</v>
      </c>
      <c r="R112" t="s">
        <v>56</v>
      </c>
      <c r="S112" s="1" t="s">
        <v>4787</v>
      </c>
      <c r="U112" s="2" t="s">
        <v>30</v>
      </c>
      <c r="V112" s="2" t="s">
        <v>40</v>
      </c>
      <c r="W112" s="2" t="s">
        <v>34</v>
      </c>
      <c r="X112" s="2">
        <v>-6</v>
      </c>
      <c r="Y112" s="2">
        <v>3.0000000000000001E-3</v>
      </c>
      <c r="Z112" s="2">
        <v>298</v>
      </c>
    </row>
    <row r="113" spans="1:26" ht="32" x14ac:dyDescent="0.2">
      <c r="A113" t="s">
        <v>4763</v>
      </c>
      <c r="B113" t="s">
        <v>549</v>
      </c>
      <c r="C113">
        <v>5</v>
      </c>
      <c r="D113">
        <v>6</v>
      </c>
      <c r="K113">
        <v>2.3E-2</v>
      </c>
      <c r="L113" t="s">
        <v>27</v>
      </c>
      <c r="Q113">
        <v>298</v>
      </c>
      <c r="R113" t="s">
        <v>56</v>
      </c>
      <c r="S113" s="1" t="s">
        <v>4787</v>
      </c>
      <c r="U113" s="2" t="s">
        <v>30</v>
      </c>
      <c r="V113" s="2" t="s">
        <v>40</v>
      </c>
      <c r="W113" s="2" t="s">
        <v>34</v>
      </c>
      <c r="X113" s="2">
        <v>-6</v>
      </c>
      <c r="Y113" s="2">
        <v>4.0000000000000001E-3</v>
      </c>
      <c r="Z113" s="2">
        <v>298</v>
      </c>
    </row>
    <row r="114" spans="1:26" ht="32" x14ac:dyDescent="0.2">
      <c r="A114" t="s">
        <v>4763</v>
      </c>
      <c r="B114" t="s">
        <v>43</v>
      </c>
      <c r="C114">
        <v>5</v>
      </c>
      <c r="D114">
        <v>6</v>
      </c>
      <c r="K114">
        <v>3.5999999999999997E-2</v>
      </c>
      <c r="L114" t="s">
        <v>27</v>
      </c>
      <c r="Q114">
        <v>298</v>
      </c>
      <c r="R114" t="s">
        <v>56</v>
      </c>
      <c r="S114" s="1" t="s">
        <v>4787</v>
      </c>
      <c r="U114" s="2" t="s">
        <v>30</v>
      </c>
      <c r="V114" s="2" t="s">
        <v>40</v>
      </c>
      <c r="W114" s="2" t="s">
        <v>34</v>
      </c>
      <c r="X114" s="2">
        <v>-6</v>
      </c>
      <c r="Y114" s="2">
        <v>4.0000000000000001E-3</v>
      </c>
      <c r="Z114" s="2">
        <v>298</v>
      </c>
    </row>
    <row r="115" spans="1:26" ht="32" x14ac:dyDescent="0.2">
      <c r="A115" t="s">
        <v>4763</v>
      </c>
      <c r="B115" t="s">
        <v>570</v>
      </c>
      <c r="C115">
        <v>5</v>
      </c>
      <c r="D115">
        <v>6</v>
      </c>
      <c r="K115">
        <v>3.1399999999999997E-2</v>
      </c>
      <c r="L115" t="s">
        <v>27</v>
      </c>
      <c r="Q115">
        <v>298</v>
      </c>
      <c r="R115" t="s">
        <v>56</v>
      </c>
      <c r="S115" s="1" t="s">
        <v>4787</v>
      </c>
      <c r="U115" s="2" t="s">
        <v>30</v>
      </c>
      <c r="V115" s="2" t="s">
        <v>40</v>
      </c>
      <c r="W115" s="2" t="s">
        <v>34</v>
      </c>
      <c r="X115" s="2">
        <v>-6</v>
      </c>
      <c r="Y115" s="2">
        <v>3.0000000000000001E-3</v>
      </c>
      <c r="Z115" s="2">
        <v>298</v>
      </c>
    </row>
    <row r="116" spans="1:26" ht="32" x14ac:dyDescent="0.2">
      <c r="A116" t="s">
        <v>4763</v>
      </c>
      <c r="B116" t="s">
        <v>559</v>
      </c>
      <c r="C116">
        <v>5</v>
      </c>
      <c r="D116">
        <v>6</v>
      </c>
      <c r="K116">
        <v>4.2999999999999997E-2</v>
      </c>
      <c r="L116" t="s">
        <v>27</v>
      </c>
      <c r="Q116">
        <v>298</v>
      </c>
      <c r="R116" t="s">
        <v>56</v>
      </c>
      <c r="S116" s="1" t="s">
        <v>4787</v>
      </c>
      <c r="U116" s="2" t="s">
        <v>30</v>
      </c>
      <c r="V116" s="2" t="s">
        <v>40</v>
      </c>
      <c r="W116" s="2" t="s">
        <v>34</v>
      </c>
      <c r="X116" s="2">
        <v>-6</v>
      </c>
      <c r="Y116" s="2">
        <v>1E-3</v>
      </c>
      <c r="Z116" s="2">
        <v>298</v>
      </c>
    </row>
    <row r="117" spans="1:26" ht="32" x14ac:dyDescent="0.2">
      <c r="A117" t="s">
        <v>4763</v>
      </c>
      <c r="B117" t="s">
        <v>45</v>
      </c>
      <c r="C117">
        <v>4</v>
      </c>
      <c r="D117">
        <v>5</v>
      </c>
      <c r="K117">
        <v>3.3599999999999998E-2</v>
      </c>
      <c r="L117" t="s">
        <v>27</v>
      </c>
      <c r="Q117">
        <v>298</v>
      </c>
      <c r="R117" t="s">
        <v>56</v>
      </c>
      <c r="S117" s="1" t="s">
        <v>4787</v>
      </c>
      <c r="U117" s="2" t="s">
        <v>30</v>
      </c>
      <c r="V117" s="2" t="s">
        <v>40</v>
      </c>
      <c r="W117" s="2" t="s">
        <v>34</v>
      </c>
      <c r="X117" s="2">
        <v>-5</v>
      </c>
      <c r="Y117" s="2">
        <v>2E-3</v>
      </c>
      <c r="Z117" s="2">
        <v>298</v>
      </c>
    </row>
    <row r="118" spans="1:26" ht="32" x14ac:dyDescent="0.2">
      <c r="A118" t="s">
        <v>4763</v>
      </c>
      <c r="B118" t="s">
        <v>549</v>
      </c>
      <c r="C118">
        <v>4</v>
      </c>
      <c r="D118">
        <v>5</v>
      </c>
      <c r="K118">
        <v>2.5899999999999999E-2</v>
      </c>
      <c r="L118" t="s">
        <v>27</v>
      </c>
      <c r="Q118">
        <v>298</v>
      </c>
      <c r="R118" t="s">
        <v>56</v>
      </c>
      <c r="S118" s="1" t="s">
        <v>4787</v>
      </c>
      <c r="U118" s="2" t="s">
        <v>30</v>
      </c>
      <c r="V118" s="2" t="s">
        <v>40</v>
      </c>
      <c r="W118" s="2" t="s">
        <v>34</v>
      </c>
      <c r="X118" s="2">
        <v>-5</v>
      </c>
      <c r="Y118" s="2">
        <v>6.0000000000000001E-3</v>
      </c>
      <c r="Z118" s="2">
        <v>298</v>
      </c>
    </row>
    <row r="119" spans="1:26" ht="32" x14ac:dyDescent="0.2">
      <c r="A119" t="s">
        <v>4763</v>
      </c>
      <c r="B119" t="s">
        <v>43</v>
      </c>
      <c r="C119">
        <v>4</v>
      </c>
      <c r="D119">
        <v>5</v>
      </c>
      <c r="K119">
        <v>3.9E-2</v>
      </c>
      <c r="L119" t="s">
        <v>27</v>
      </c>
      <c r="Q119">
        <v>298</v>
      </c>
      <c r="R119" t="s">
        <v>56</v>
      </c>
      <c r="S119" s="1" t="s">
        <v>4787</v>
      </c>
      <c r="U119" s="2" t="s">
        <v>30</v>
      </c>
      <c r="V119" s="2" t="s">
        <v>40</v>
      </c>
      <c r="W119" s="2" t="s">
        <v>34</v>
      </c>
      <c r="X119" s="2">
        <v>-5</v>
      </c>
      <c r="Y119" s="2">
        <v>2E-3</v>
      </c>
      <c r="Z119" s="2">
        <v>298</v>
      </c>
    </row>
    <row r="120" spans="1:26" ht="32" x14ac:dyDescent="0.2">
      <c r="A120" t="s">
        <v>4763</v>
      </c>
      <c r="B120" t="s">
        <v>570</v>
      </c>
      <c r="C120">
        <v>4</v>
      </c>
      <c r="D120">
        <v>5</v>
      </c>
      <c r="K120">
        <v>3.8399999999999997E-2</v>
      </c>
      <c r="L120" t="s">
        <v>27</v>
      </c>
      <c r="Q120">
        <v>298</v>
      </c>
      <c r="R120" t="s">
        <v>56</v>
      </c>
      <c r="S120" s="1" t="s">
        <v>4787</v>
      </c>
      <c r="U120" s="2" t="s">
        <v>30</v>
      </c>
      <c r="V120" s="2" t="s">
        <v>40</v>
      </c>
      <c r="W120" s="2" t="s">
        <v>34</v>
      </c>
      <c r="X120" s="2">
        <v>-5</v>
      </c>
      <c r="Y120" s="2">
        <v>4.0000000000000001E-3</v>
      </c>
      <c r="Z120" s="2">
        <v>298</v>
      </c>
    </row>
    <row r="121" spans="1:26" ht="32" x14ac:dyDescent="0.2">
      <c r="A121" t="s">
        <v>4763</v>
      </c>
      <c r="B121" t="s">
        <v>559</v>
      </c>
      <c r="C121">
        <v>4</v>
      </c>
      <c r="D121">
        <v>5</v>
      </c>
      <c r="K121">
        <v>5.0999999999999997E-2</v>
      </c>
      <c r="L121" t="s">
        <v>27</v>
      </c>
      <c r="Q121">
        <v>298</v>
      </c>
      <c r="R121" t="s">
        <v>56</v>
      </c>
      <c r="S121" s="1" t="s">
        <v>4787</v>
      </c>
      <c r="U121" s="2" t="s">
        <v>30</v>
      </c>
      <c r="V121" s="2" t="s">
        <v>40</v>
      </c>
      <c r="W121" s="2" t="s">
        <v>34</v>
      </c>
      <c r="X121" s="2">
        <v>-5</v>
      </c>
      <c r="Y121" s="2">
        <v>1E-3</v>
      </c>
      <c r="Z121" s="2">
        <v>298</v>
      </c>
    </row>
    <row r="122" spans="1:26" ht="32" x14ac:dyDescent="0.2">
      <c r="A122" t="s">
        <v>4763</v>
      </c>
      <c r="B122" t="s">
        <v>45</v>
      </c>
      <c r="C122">
        <v>3</v>
      </c>
      <c r="D122">
        <v>4</v>
      </c>
      <c r="K122">
        <v>3.4299999999999997E-2</v>
      </c>
      <c r="L122" t="s">
        <v>27</v>
      </c>
      <c r="Q122">
        <v>298</v>
      </c>
      <c r="R122" t="s">
        <v>56</v>
      </c>
      <c r="S122" s="1" t="s">
        <v>4787</v>
      </c>
      <c r="U122" s="2" t="s">
        <v>30</v>
      </c>
      <c r="V122" s="2" t="s">
        <v>40</v>
      </c>
      <c r="W122" s="2" t="s">
        <v>34</v>
      </c>
      <c r="X122" s="2">
        <v>-4</v>
      </c>
      <c r="Y122" s="2">
        <v>1E-3</v>
      </c>
      <c r="Z122" s="2">
        <v>298</v>
      </c>
    </row>
    <row r="123" spans="1:26" ht="32" x14ac:dyDescent="0.2">
      <c r="A123" t="s">
        <v>4763</v>
      </c>
      <c r="B123" t="s">
        <v>549</v>
      </c>
      <c r="C123">
        <v>3</v>
      </c>
      <c r="D123">
        <v>4</v>
      </c>
      <c r="K123">
        <v>2.8400000000000002E-2</v>
      </c>
      <c r="L123" t="s">
        <v>27</v>
      </c>
      <c r="Q123">
        <v>298</v>
      </c>
      <c r="R123" t="s">
        <v>56</v>
      </c>
      <c r="S123" s="1" t="s">
        <v>4787</v>
      </c>
      <c r="U123" s="2" t="s">
        <v>30</v>
      </c>
      <c r="V123" s="2" t="s">
        <v>40</v>
      </c>
      <c r="W123" s="2" t="s">
        <v>34</v>
      </c>
      <c r="X123" s="2">
        <v>-4</v>
      </c>
      <c r="Y123" s="2">
        <v>7.0000000000000001E-3</v>
      </c>
      <c r="Z123" s="2">
        <v>298</v>
      </c>
    </row>
    <row r="124" spans="1:26" ht="32" x14ac:dyDescent="0.2">
      <c r="A124" t="s">
        <v>4763</v>
      </c>
      <c r="B124" t="s">
        <v>43</v>
      </c>
      <c r="C124">
        <v>3</v>
      </c>
      <c r="D124">
        <v>4</v>
      </c>
      <c r="K124">
        <v>4.2000000000000003E-2</v>
      </c>
      <c r="L124" t="s">
        <v>27</v>
      </c>
      <c r="Q124">
        <v>298</v>
      </c>
      <c r="R124" t="s">
        <v>56</v>
      </c>
      <c r="S124" s="1" t="s">
        <v>4787</v>
      </c>
      <c r="U124" s="2" t="s">
        <v>30</v>
      </c>
      <c r="V124" s="2" t="s">
        <v>40</v>
      </c>
      <c r="W124" s="2" t="s">
        <v>34</v>
      </c>
      <c r="X124" s="2">
        <v>-4</v>
      </c>
      <c r="Y124" s="2">
        <v>2E-3</v>
      </c>
      <c r="Z124" s="2">
        <v>298</v>
      </c>
    </row>
    <row r="125" spans="1:26" ht="32" x14ac:dyDescent="0.2">
      <c r="A125" t="s">
        <v>4763</v>
      </c>
      <c r="B125" t="s">
        <v>570</v>
      </c>
      <c r="C125">
        <v>3</v>
      </c>
      <c r="D125">
        <v>4</v>
      </c>
      <c r="K125">
        <v>4.41E-2</v>
      </c>
      <c r="L125" t="s">
        <v>27</v>
      </c>
      <c r="Q125">
        <v>298</v>
      </c>
      <c r="R125" t="s">
        <v>56</v>
      </c>
      <c r="S125" s="1" t="s">
        <v>4787</v>
      </c>
      <c r="U125" s="2" t="s">
        <v>30</v>
      </c>
      <c r="V125" s="2" t="s">
        <v>40</v>
      </c>
      <c r="W125" s="2" t="s">
        <v>34</v>
      </c>
      <c r="X125" s="2">
        <v>-4</v>
      </c>
      <c r="Y125" s="2">
        <v>4.0000000000000001E-3</v>
      </c>
      <c r="Z125" s="2">
        <v>298</v>
      </c>
    </row>
    <row r="126" spans="1:26" ht="32" x14ac:dyDescent="0.2">
      <c r="A126" t="s">
        <v>4763</v>
      </c>
      <c r="B126" t="s">
        <v>559</v>
      </c>
      <c r="C126">
        <v>3</v>
      </c>
      <c r="D126">
        <v>4</v>
      </c>
      <c r="K126">
        <v>4.8899999999999999E-2</v>
      </c>
      <c r="L126" t="s">
        <v>27</v>
      </c>
      <c r="Q126">
        <v>298</v>
      </c>
      <c r="R126" t="s">
        <v>56</v>
      </c>
      <c r="S126" s="1" t="s">
        <v>4787</v>
      </c>
      <c r="U126" s="2" t="s">
        <v>30</v>
      </c>
      <c r="V126" s="2" t="s">
        <v>40</v>
      </c>
      <c r="W126" s="2" t="s">
        <v>34</v>
      </c>
      <c r="X126" s="2">
        <v>-4</v>
      </c>
      <c r="Y126" s="2">
        <v>7.0000000000000001E-3</v>
      </c>
      <c r="Z126" s="2">
        <v>298</v>
      </c>
    </row>
    <row r="127" spans="1:26" ht="32" x14ac:dyDescent="0.2">
      <c r="A127" t="s">
        <v>4763</v>
      </c>
      <c r="B127" t="s">
        <v>45</v>
      </c>
      <c r="C127">
        <v>2</v>
      </c>
      <c r="D127">
        <v>3</v>
      </c>
      <c r="K127">
        <v>3.4000000000000002E-2</v>
      </c>
      <c r="L127" t="s">
        <v>27</v>
      </c>
      <c r="Q127">
        <v>298</v>
      </c>
      <c r="R127" t="s">
        <v>56</v>
      </c>
      <c r="S127" s="1" t="s">
        <v>4787</v>
      </c>
      <c r="U127" s="2" t="s">
        <v>30</v>
      </c>
      <c r="V127" s="2" t="s">
        <v>40</v>
      </c>
      <c r="W127" s="2" t="s">
        <v>34</v>
      </c>
      <c r="X127" s="2">
        <v>-3</v>
      </c>
      <c r="Y127" s="2">
        <v>2E-3</v>
      </c>
      <c r="Z127" s="2">
        <v>298</v>
      </c>
    </row>
    <row r="128" spans="1:26" ht="32" x14ac:dyDescent="0.2">
      <c r="A128" t="s">
        <v>4763</v>
      </c>
      <c r="B128" t="s">
        <v>549</v>
      </c>
      <c r="C128">
        <v>2</v>
      </c>
      <c r="D128">
        <v>3</v>
      </c>
      <c r="K128">
        <v>3.1E-2</v>
      </c>
      <c r="L128" t="s">
        <v>27</v>
      </c>
      <c r="Q128">
        <v>298</v>
      </c>
      <c r="R128" t="s">
        <v>56</v>
      </c>
      <c r="S128" s="1" t="s">
        <v>4787</v>
      </c>
      <c r="U128" s="2" t="s">
        <v>30</v>
      </c>
      <c r="V128" s="2" t="s">
        <v>40</v>
      </c>
      <c r="W128" s="2" t="s">
        <v>34</v>
      </c>
      <c r="X128" s="2">
        <v>-3</v>
      </c>
      <c r="Y128" s="2">
        <v>1E-3</v>
      </c>
      <c r="Z128" s="2">
        <v>298</v>
      </c>
    </row>
    <row r="129" spans="1:26" ht="32" x14ac:dyDescent="0.2">
      <c r="A129" t="s">
        <v>4763</v>
      </c>
      <c r="B129" t="s">
        <v>43</v>
      </c>
      <c r="C129">
        <v>2</v>
      </c>
      <c r="D129">
        <v>3</v>
      </c>
      <c r="K129">
        <v>4.7E-2</v>
      </c>
      <c r="L129" t="s">
        <v>27</v>
      </c>
      <c r="Q129">
        <v>298</v>
      </c>
      <c r="R129" t="s">
        <v>56</v>
      </c>
      <c r="S129" s="1" t="s">
        <v>4787</v>
      </c>
      <c r="U129" s="2" t="s">
        <v>30</v>
      </c>
      <c r="V129" s="2" t="s">
        <v>40</v>
      </c>
      <c r="W129" s="2" t="s">
        <v>34</v>
      </c>
      <c r="X129" s="2">
        <v>-3</v>
      </c>
      <c r="Y129" s="2">
        <v>2E-3</v>
      </c>
      <c r="Z129" s="2">
        <v>298</v>
      </c>
    </row>
    <row r="130" spans="1:26" ht="32" x14ac:dyDescent="0.2">
      <c r="A130" t="s">
        <v>4763</v>
      </c>
      <c r="B130" t="s">
        <v>570</v>
      </c>
      <c r="C130">
        <v>2</v>
      </c>
      <c r="D130">
        <v>3</v>
      </c>
      <c r="K130">
        <v>4.1399999999999999E-2</v>
      </c>
      <c r="L130" t="s">
        <v>27</v>
      </c>
      <c r="Q130">
        <v>298</v>
      </c>
      <c r="R130" t="s">
        <v>56</v>
      </c>
      <c r="S130" s="1" t="s">
        <v>4787</v>
      </c>
      <c r="U130" s="2" t="s">
        <v>30</v>
      </c>
      <c r="V130" s="2" t="s">
        <v>40</v>
      </c>
      <c r="W130" s="2" t="s">
        <v>34</v>
      </c>
      <c r="X130" s="2">
        <v>-3</v>
      </c>
      <c r="Y130" s="2">
        <v>4.0000000000000001E-3</v>
      </c>
      <c r="Z130" s="2">
        <v>298</v>
      </c>
    </row>
    <row r="131" spans="1:26" ht="32" x14ac:dyDescent="0.2">
      <c r="A131" t="s">
        <v>4763</v>
      </c>
      <c r="B131" t="s">
        <v>559</v>
      </c>
      <c r="C131">
        <v>2</v>
      </c>
      <c r="D131">
        <v>3</v>
      </c>
      <c r="K131">
        <v>4.7100000000000003E-2</v>
      </c>
      <c r="L131" t="s">
        <v>27</v>
      </c>
      <c r="Q131">
        <v>298</v>
      </c>
      <c r="R131" t="s">
        <v>56</v>
      </c>
      <c r="S131" s="1" t="s">
        <v>4787</v>
      </c>
      <c r="U131" s="2" t="s">
        <v>30</v>
      </c>
      <c r="V131" s="2" t="s">
        <v>40</v>
      </c>
      <c r="W131" s="2" t="s">
        <v>34</v>
      </c>
      <c r="X131" s="2">
        <v>-3</v>
      </c>
      <c r="Y131" s="2">
        <v>6.0000000000000001E-3</v>
      </c>
      <c r="Z131" s="2">
        <v>298</v>
      </c>
    </row>
    <row r="132" spans="1:26" ht="32" x14ac:dyDescent="0.2">
      <c r="A132" t="s">
        <v>4763</v>
      </c>
      <c r="B132" t="s">
        <v>45</v>
      </c>
      <c r="C132">
        <v>1</v>
      </c>
      <c r="D132">
        <v>2</v>
      </c>
      <c r="K132">
        <v>3.7400000000000003E-2</v>
      </c>
      <c r="L132" t="s">
        <v>27</v>
      </c>
      <c r="Q132">
        <v>298</v>
      </c>
      <c r="R132" t="s">
        <v>56</v>
      </c>
      <c r="S132" s="1" t="s">
        <v>4787</v>
      </c>
      <c r="U132" s="2" t="s">
        <v>30</v>
      </c>
      <c r="V132" s="2" t="s">
        <v>40</v>
      </c>
      <c r="W132" s="2" t="s">
        <v>34</v>
      </c>
      <c r="X132" s="2">
        <v>-2</v>
      </c>
      <c r="Y132" s="2">
        <v>4.0000000000000001E-3</v>
      </c>
      <c r="Z132" s="2">
        <v>298</v>
      </c>
    </row>
    <row r="133" spans="1:26" ht="32" x14ac:dyDescent="0.2">
      <c r="A133" t="s">
        <v>4763</v>
      </c>
      <c r="B133" t="s">
        <v>549</v>
      </c>
      <c r="C133">
        <v>1</v>
      </c>
      <c r="D133">
        <v>2</v>
      </c>
      <c r="K133">
        <v>3.5400000000000001E-2</v>
      </c>
      <c r="L133" t="s">
        <v>27</v>
      </c>
      <c r="Q133">
        <v>298</v>
      </c>
      <c r="R133" t="s">
        <v>56</v>
      </c>
      <c r="S133" s="1" t="s">
        <v>4787</v>
      </c>
      <c r="U133" s="2" t="s">
        <v>30</v>
      </c>
      <c r="V133" s="2" t="s">
        <v>40</v>
      </c>
      <c r="W133" s="2" t="s">
        <v>34</v>
      </c>
      <c r="X133" s="2">
        <v>-2</v>
      </c>
      <c r="Y133" s="2">
        <v>8.0000000000000002E-3</v>
      </c>
      <c r="Z133" s="2">
        <v>298</v>
      </c>
    </row>
    <row r="134" spans="1:26" ht="32" x14ac:dyDescent="0.2">
      <c r="A134" t="s">
        <v>4763</v>
      </c>
      <c r="B134" t="s">
        <v>43</v>
      </c>
      <c r="C134">
        <v>1</v>
      </c>
      <c r="D134">
        <v>2</v>
      </c>
      <c r="K134">
        <v>5.2999999999999999E-2</v>
      </c>
      <c r="L134" t="s">
        <v>27</v>
      </c>
      <c r="Q134">
        <v>298</v>
      </c>
      <c r="R134" t="s">
        <v>56</v>
      </c>
      <c r="S134" s="1" t="s">
        <v>4787</v>
      </c>
      <c r="U134" s="2" t="s">
        <v>30</v>
      </c>
      <c r="V134" s="2" t="s">
        <v>40</v>
      </c>
      <c r="W134" s="2" t="s">
        <v>34</v>
      </c>
      <c r="X134" s="2">
        <v>-2</v>
      </c>
      <c r="Y134" s="2">
        <v>2E-3</v>
      </c>
      <c r="Z134" s="2">
        <v>298</v>
      </c>
    </row>
    <row r="135" spans="1:26" ht="32" x14ac:dyDescent="0.2">
      <c r="A135" t="s">
        <v>4763</v>
      </c>
      <c r="B135" t="s">
        <v>570</v>
      </c>
      <c r="C135">
        <v>1</v>
      </c>
      <c r="D135">
        <v>2</v>
      </c>
      <c r="K135">
        <v>4.9399999999999999E-2</v>
      </c>
      <c r="L135" t="s">
        <v>27</v>
      </c>
      <c r="Q135">
        <v>298</v>
      </c>
      <c r="R135" t="s">
        <v>56</v>
      </c>
      <c r="S135" s="1" t="s">
        <v>4787</v>
      </c>
      <c r="U135" s="2" t="s">
        <v>30</v>
      </c>
      <c r="V135" s="2" t="s">
        <v>40</v>
      </c>
      <c r="W135" s="2" t="s">
        <v>34</v>
      </c>
      <c r="X135" s="2">
        <v>-2</v>
      </c>
      <c r="Y135" s="2">
        <v>4.0000000000000001E-3</v>
      </c>
      <c r="Z135" s="2">
        <v>298</v>
      </c>
    </row>
    <row r="136" spans="1:26" ht="32" x14ac:dyDescent="0.2">
      <c r="A136" t="s">
        <v>4763</v>
      </c>
      <c r="B136" t="s">
        <v>559</v>
      </c>
      <c r="C136">
        <v>1</v>
      </c>
      <c r="D136">
        <v>2</v>
      </c>
      <c r="K136">
        <v>5.0999999999999997E-2</v>
      </c>
      <c r="L136" t="s">
        <v>27</v>
      </c>
      <c r="Q136">
        <v>298</v>
      </c>
      <c r="R136" t="s">
        <v>56</v>
      </c>
      <c r="S136" s="1" t="s">
        <v>4787</v>
      </c>
      <c r="U136" s="2" t="s">
        <v>30</v>
      </c>
      <c r="V136" s="2" t="s">
        <v>40</v>
      </c>
      <c r="W136" s="2" t="s">
        <v>34</v>
      </c>
      <c r="X136" s="2">
        <v>-2</v>
      </c>
      <c r="Y136" s="2">
        <v>1E-3</v>
      </c>
      <c r="Z136" s="2">
        <v>298</v>
      </c>
    </row>
    <row r="137" spans="1:26" ht="32" x14ac:dyDescent="0.2">
      <c r="A137" t="s">
        <v>4763</v>
      </c>
      <c r="B137" t="s">
        <v>45</v>
      </c>
      <c r="C137">
        <v>0</v>
      </c>
      <c r="D137">
        <v>1</v>
      </c>
      <c r="K137">
        <v>3.8899999999999997E-2</v>
      </c>
      <c r="L137" t="s">
        <v>27</v>
      </c>
      <c r="Q137">
        <v>298</v>
      </c>
      <c r="R137" t="s">
        <v>56</v>
      </c>
      <c r="S137" s="1" t="s">
        <v>4787</v>
      </c>
      <c r="U137" s="2" t="s">
        <v>30</v>
      </c>
      <c r="V137" s="2" t="s">
        <v>40</v>
      </c>
      <c r="W137" s="2" t="s">
        <v>34</v>
      </c>
      <c r="X137" s="2">
        <v>-1</v>
      </c>
      <c r="Y137" s="2">
        <v>5.0000000000000001E-3</v>
      </c>
      <c r="Z137" s="2">
        <v>298</v>
      </c>
    </row>
    <row r="138" spans="1:26" ht="32" x14ac:dyDescent="0.2">
      <c r="A138" t="s">
        <v>4763</v>
      </c>
      <c r="B138" t="s">
        <v>549</v>
      </c>
      <c r="C138">
        <v>0</v>
      </c>
      <c r="D138">
        <v>1</v>
      </c>
      <c r="K138">
        <v>2.81E-2</v>
      </c>
      <c r="L138" t="s">
        <v>27</v>
      </c>
      <c r="Q138">
        <v>298</v>
      </c>
      <c r="R138" t="s">
        <v>56</v>
      </c>
      <c r="S138" s="1" t="s">
        <v>4787</v>
      </c>
      <c r="U138" s="2" t="s">
        <v>30</v>
      </c>
      <c r="V138" s="2" t="s">
        <v>40</v>
      </c>
      <c r="W138" s="2" t="s">
        <v>34</v>
      </c>
      <c r="X138" s="2">
        <v>-1</v>
      </c>
      <c r="Y138" s="2">
        <v>1E-3</v>
      </c>
      <c r="Z138" s="2">
        <v>298</v>
      </c>
    </row>
    <row r="139" spans="1:26" ht="32" x14ac:dyDescent="0.2">
      <c r="A139" t="s">
        <v>4763</v>
      </c>
      <c r="B139" t="s">
        <v>43</v>
      </c>
      <c r="C139">
        <v>0</v>
      </c>
      <c r="D139">
        <v>1</v>
      </c>
      <c r="K139">
        <v>4.4999999999999998E-2</v>
      </c>
      <c r="L139" t="s">
        <v>27</v>
      </c>
      <c r="Q139">
        <v>298</v>
      </c>
      <c r="R139" t="s">
        <v>56</v>
      </c>
      <c r="S139" s="1" t="s">
        <v>4787</v>
      </c>
      <c r="U139" s="2" t="s">
        <v>30</v>
      </c>
      <c r="V139" s="2" t="s">
        <v>40</v>
      </c>
      <c r="W139" s="2" t="s">
        <v>34</v>
      </c>
      <c r="X139" s="2">
        <v>-1</v>
      </c>
      <c r="Y139" s="2">
        <v>5.0000000000000001E-3</v>
      </c>
      <c r="Z139" s="2">
        <v>298</v>
      </c>
    </row>
    <row r="140" spans="1:26" ht="32" x14ac:dyDescent="0.2">
      <c r="A140" t="s">
        <v>4763</v>
      </c>
      <c r="B140" t="s">
        <v>570</v>
      </c>
      <c r="C140">
        <v>0</v>
      </c>
      <c r="D140">
        <v>1</v>
      </c>
      <c r="K140">
        <v>5.8999999999999997E-2</v>
      </c>
      <c r="L140" t="s">
        <v>27</v>
      </c>
      <c r="Q140">
        <v>298</v>
      </c>
      <c r="R140" t="s">
        <v>56</v>
      </c>
      <c r="S140" s="1" t="s">
        <v>4787</v>
      </c>
      <c r="U140" s="2" t="s">
        <v>30</v>
      </c>
      <c r="V140" s="2" t="s">
        <v>40</v>
      </c>
      <c r="W140" s="2" t="s">
        <v>34</v>
      </c>
      <c r="X140" s="2">
        <v>-1</v>
      </c>
      <c r="Y140" s="2">
        <v>1E-3</v>
      </c>
      <c r="Z140" s="2">
        <v>298</v>
      </c>
    </row>
    <row r="141" spans="1:26" ht="32" x14ac:dyDescent="0.2">
      <c r="A141" t="s">
        <v>4763</v>
      </c>
      <c r="B141" t="s">
        <v>559</v>
      </c>
      <c r="C141">
        <v>0</v>
      </c>
      <c r="D141">
        <v>1</v>
      </c>
      <c r="K141">
        <v>5.6800000000000003E-2</v>
      </c>
      <c r="L141" t="s">
        <v>27</v>
      </c>
      <c r="Q141">
        <v>298</v>
      </c>
      <c r="R141" t="s">
        <v>56</v>
      </c>
      <c r="S141" s="1" t="s">
        <v>4787</v>
      </c>
      <c r="U141" s="2" t="s">
        <v>30</v>
      </c>
      <c r="V141" s="2" t="s">
        <v>40</v>
      </c>
      <c r="W141" s="2" t="s">
        <v>34</v>
      </c>
      <c r="X141" s="2">
        <v>-1</v>
      </c>
      <c r="Y141" s="2">
        <v>8.9999999999999993E-3</v>
      </c>
      <c r="Z141" s="2">
        <v>298</v>
      </c>
    </row>
    <row r="142" spans="1:26" ht="32" x14ac:dyDescent="0.2">
      <c r="A142" t="s">
        <v>4763</v>
      </c>
      <c r="B142" t="s">
        <v>45</v>
      </c>
      <c r="C142">
        <v>1</v>
      </c>
      <c r="D142">
        <v>0</v>
      </c>
      <c r="K142">
        <v>4.6399999999999997E-2</v>
      </c>
      <c r="L142" t="s">
        <v>27</v>
      </c>
      <c r="Q142">
        <v>298</v>
      </c>
      <c r="R142" t="s">
        <v>56</v>
      </c>
      <c r="S142" s="1" t="s">
        <v>4787</v>
      </c>
      <c r="U142" s="2" t="s">
        <v>32</v>
      </c>
      <c r="V142" s="2" t="s">
        <v>40</v>
      </c>
      <c r="W142" s="2" t="s">
        <v>34</v>
      </c>
      <c r="X142" s="2">
        <v>1</v>
      </c>
      <c r="Y142" s="2">
        <v>6.0000000000000001E-3</v>
      </c>
      <c r="Z142" s="2">
        <v>298</v>
      </c>
    </row>
    <row r="143" spans="1:26" ht="32" x14ac:dyDescent="0.2">
      <c r="A143" t="s">
        <v>4763</v>
      </c>
      <c r="B143" t="s">
        <v>549</v>
      </c>
      <c r="C143">
        <v>1</v>
      </c>
      <c r="D143">
        <v>0</v>
      </c>
      <c r="K143">
        <v>3.3300000000000003E-2</v>
      </c>
      <c r="L143" t="s">
        <v>27</v>
      </c>
      <c r="Q143">
        <v>298</v>
      </c>
      <c r="R143" t="s">
        <v>56</v>
      </c>
      <c r="S143" s="1" t="s">
        <v>4787</v>
      </c>
      <c r="U143" s="2" t="s">
        <v>32</v>
      </c>
      <c r="V143" s="2" t="s">
        <v>40</v>
      </c>
      <c r="W143" s="2" t="s">
        <v>34</v>
      </c>
      <c r="X143" s="2">
        <v>1</v>
      </c>
      <c r="Y143" s="2">
        <v>6.0000000000000001E-3</v>
      </c>
      <c r="Z143" s="2">
        <v>298</v>
      </c>
    </row>
    <row r="144" spans="1:26" ht="32" x14ac:dyDescent="0.2">
      <c r="A144" t="s">
        <v>4763</v>
      </c>
      <c r="B144" t="s">
        <v>43</v>
      </c>
      <c r="C144">
        <v>1</v>
      </c>
      <c r="D144">
        <v>0</v>
      </c>
      <c r="K144">
        <v>0.09</v>
      </c>
      <c r="L144" t="s">
        <v>27</v>
      </c>
      <c r="Q144">
        <v>298</v>
      </c>
      <c r="R144" t="s">
        <v>56</v>
      </c>
      <c r="S144" s="1" t="s">
        <v>4787</v>
      </c>
      <c r="U144" s="2" t="s">
        <v>32</v>
      </c>
      <c r="V144" s="2" t="s">
        <v>40</v>
      </c>
      <c r="W144" s="2" t="s">
        <v>34</v>
      </c>
      <c r="X144" s="2">
        <v>1</v>
      </c>
      <c r="Y144" s="2">
        <v>8.9999999999999993E-3</v>
      </c>
      <c r="Z144" s="2">
        <v>298</v>
      </c>
    </row>
    <row r="145" spans="1:26" ht="32" x14ac:dyDescent="0.2">
      <c r="A145" t="s">
        <v>4763</v>
      </c>
      <c r="B145" t="s">
        <v>570</v>
      </c>
      <c r="C145">
        <v>1</v>
      </c>
      <c r="D145">
        <v>0</v>
      </c>
      <c r="K145">
        <v>6.0100000000000001E-2</v>
      </c>
      <c r="L145" t="s">
        <v>27</v>
      </c>
      <c r="Q145">
        <v>298</v>
      </c>
      <c r="R145" t="s">
        <v>56</v>
      </c>
      <c r="S145" s="1" t="s">
        <v>4787</v>
      </c>
      <c r="U145" s="2" t="s">
        <v>32</v>
      </c>
      <c r="V145" s="2" t="s">
        <v>40</v>
      </c>
      <c r="W145" s="2" t="s">
        <v>34</v>
      </c>
      <c r="X145" s="2">
        <v>1</v>
      </c>
      <c r="Y145" s="2">
        <v>8.9999999999999993E-3</v>
      </c>
      <c r="Z145" s="2">
        <v>298</v>
      </c>
    </row>
    <row r="146" spans="1:26" ht="32" x14ac:dyDescent="0.2">
      <c r="A146" t="s">
        <v>4763</v>
      </c>
      <c r="B146" t="s">
        <v>559</v>
      </c>
      <c r="C146">
        <v>1</v>
      </c>
      <c r="D146">
        <v>0</v>
      </c>
      <c r="K146">
        <v>5.6500000000000002E-2</v>
      </c>
      <c r="L146" t="s">
        <v>27</v>
      </c>
      <c r="Q146">
        <v>298</v>
      </c>
      <c r="R146" t="s">
        <v>56</v>
      </c>
      <c r="S146" s="1" t="s">
        <v>4787</v>
      </c>
      <c r="U146" s="2" t="s">
        <v>32</v>
      </c>
      <c r="V146" s="2" t="s">
        <v>40</v>
      </c>
      <c r="W146" s="2" t="s">
        <v>34</v>
      </c>
      <c r="X146" s="2">
        <v>1</v>
      </c>
      <c r="Y146" s="2">
        <v>7.0000000000000001E-3</v>
      </c>
      <c r="Z146" s="2">
        <v>298</v>
      </c>
    </row>
    <row r="147" spans="1:26" ht="32" x14ac:dyDescent="0.2">
      <c r="A147" t="s">
        <v>4763</v>
      </c>
      <c r="B147" t="s">
        <v>45</v>
      </c>
      <c r="C147">
        <v>2</v>
      </c>
      <c r="D147">
        <v>1</v>
      </c>
      <c r="K147">
        <v>3.5799999999999998E-2</v>
      </c>
      <c r="L147" t="s">
        <v>27</v>
      </c>
      <c r="Q147">
        <v>298</v>
      </c>
      <c r="R147" t="s">
        <v>56</v>
      </c>
      <c r="S147" s="1" t="s">
        <v>4787</v>
      </c>
      <c r="U147" s="2" t="s">
        <v>32</v>
      </c>
      <c r="V147" s="2" t="s">
        <v>40</v>
      </c>
      <c r="W147" s="2" t="s">
        <v>34</v>
      </c>
      <c r="X147" s="2">
        <v>2</v>
      </c>
      <c r="Y147" s="2">
        <v>3.0000000000000001E-3</v>
      </c>
      <c r="Z147" s="2">
        <v>298</v>
      </c>
    </row>
    <row r="148" spans="1:26" ht="32" x14ac:dyDescent="0.2">
      <c r="A148" t="s">
        <v>4763</v>
      </c>
      <c r="B148" t="s">
        <v>549</v>
      </c>
      <c r="C148">
        <v>2</v>
      </c>
      <c r="D148">
        <v>1</v>
      </c>
      <c r="K148">
        <v>3.1399999999999997E-2</v>
      </c>
      <c r="L148" t="s">
        <v>27</v>
      </c>
      <c r="Q148">
        <v>298</v>
      </c>
      <c r="R148" t="s">
        <v>56</v>
      </c>
      <c r="S148" s="1" t="s">
        <v>4787</v>
      </c>
      <c r="U148" s="2" t="s">
        <v>32</v>
      </c>
      <c r="V148" s="2" t="s">
        <v>40</v>
      </c>
      <c r="W148" s="2" t="s">
        <v>34</v>
      </c>
      <c r="X148" s="2">
        <v>2</v>
      </c>
      <c r="Y148" s="2">
        <v>4.0000000000000001E-3</v>
      </c>
      <c r="Z148" s="2">
        <v>298</v>
      </c>
    </row>
    <row r="149" spans="1:26" ht="32" x14ac:dyDescent="0.2">
      <c r="A149" t="s">
        <v>4763</v>
      </c>
      <c r="B149" t="s">
        <v>43</v>
      </c>
      <c r="C149">
        <v>2</v>
      </c>
      <c r="D149">
        <v>1</v>
      </c>
      <c r="K149">
        <v>5.7000000000000002E-2</v>
      </c>
      <c r="L149" t="s">
        <v>27</v>
      </c>
      <c r="Q149">
        <v>298</v>
      </c>
      <c r="R149" t="s">
        <v>56</v>
      </c>
      <c r="S149" s="1" t="s">
        <v>4787</v>
      </c>
      <c r="U149" s="2" t="s">
        <v>32</v>
      </c>
      <c r="V149" s="2" t="s">
        <v>40</v>
      </c>
      <c r="W149" s="2" t="s">
        <v>34</v>
      </c>
      <c r="X149" s="2">
        <v>2</v>
      </c>
      <c r="Y149" s="2">
        <v>4.0000000000000001E-3</v>
      </c>
      <c r="Z149" s="2">
        <v>298</v>
      </c>
    </row>
    <row r="150" spans="1:26" ht="32" x14ac:dyDescent="0.2">
      <c r="A150" t="s">
        <v>4763</v>
      </c>
      <c r="B150" t="s">
        <v>570</v>
      </c>
      <c r="C150">
        <v>2</v>
      </c>
      <c r="D150">
        <v>1</v>
      </c>
      <c r="K150">
        <v>4.48E-2</v>
      </c>
      <c r="L150" t="s">
        <v>27</v>
      </c>
      <c r="Q150">
        <v>298</v>
      </c>
      <c r="R150" t="s">
        <v>56</v>
      </c>
      <c r="S150" s="1" t="s">
        <v>4787</v>
      </c>
      <c r="U150" s="2" t="s">
        <v>32</v>
      </c>
      <c r="V150" s="2" t="s">
        <v>40</v>
      </c>
      <c r="W150" s="2" t="s">
        <v>34</v>
      </c>
      <c r="X150" s="2">
        <v>2</v>
      </c>
      <c r="Y150" s="2">
        <v>5.0000000000000001E-3</v>
      </c>
      <c r="Z150" s="2">
        <v>298</v>
      </c>
    </row>
    <row r="151" spans="1:26" ht="32" x14ac:dyDescent="0.2">
      <c r="A151" t="s">
        <v>4763</v>
      </c>
      <c r="B151" t="s">
        <v>559</v>
      </c>
      <c r="C151">
        <v>2</v>
      </c>
      <c r="D151">
        <v>1</v>
      </c>
      <c r="K151">
        <v>4.9500000000000002E-2</v>
      </c>
      <c r="L151" t="s">
        <v>27</v>
      </c>
      <c r="Q151">
        <v>298</v>
      </c>
      <c r="R151" t="s">
        <v>56</v>
      </c>
      <c r="S151" s="1" t="s">
        <v>4787</v>
      </c>
      <c r="U151" s="2" t="s">
        <v>32</v>
      </c>
      <c r="V151" s="2" t="s">
        <v>40</v>
      </c>
      <c r="W151" s="2" t="s">
        <v>34</v>
      </c>
      <c r="X151" s="2">
        <v>2</v>
      </c>
      <c r="Y151" s="2">
        <v>7.0000000000000001E-3</v>
      </c>
      <c r="Z151" s="2">
        <v>298</v>
      </c>
    </row>
    <row r="152" spans="1:26" ht="32" x14ac:dyDescent="0.2">
      <c r="A152" t="s">
        <v>4763</v>
      </c>
      <c r="B152" t="s">
        <v>45</v>
      </c>
      <c r="C152">
        <v>3</v>
      </c>
      <c r="D152">
        <v>2</v>
      </c>
      <c r="K152">
        <v>3.44E-2</v>
      </c>
      <c r="L152" t="s">
        <v>27</v>
      </c>
      <c r="Q152">
        <v>298</v>
      </c>
      <c r="R152" t="s">
        <v>56</v>
      </c>
      <c r="S152" s="1" t="s">
        <v>4787</v>
      </c>
      <c r="U152" s="2" t="s">
        <v>32</v>
      </c>
      <c r="V152" s="2" t="s">
        <v>40</v>
      </c>
      <c r="W152" s="2" t="s">
        <v>34</v>
      </c>
      <c r="X152" s="2">
        <v>3</v>
      </c>
      <c r="Y152" s="2">
        <v>1E-3</v>
      </c>
      <c r="Z152" s="2">
        <v>298</v>
      </c>
    </row>
    <row r="153" spans="1:26" ht="32" x14ac:dyDescent="0.2">
      <c r="A153" t="s">
        <v>4763</v>
      </c>
      <c r="B153" t="s">
        <v>549</v>
      </c>
      <c r="C153">
        <v>3</v>
      </c>
      <c r="D153">
        <v>2</v>
      </c>
      <c r="K153">
        <v>2.98E-2</v>
      </c>
      <c r="L153" t="s">
        <v>27</v>
      </c>
      <c r="Q153">
        <v>298</v>
      </c>
      <c r="R153" t="s">
        <v>56</v>
      </c>
      <c r="S153" s="1" t="s">
        <v>4787</v>
      </c>
      <c r="U153" s="2" t="s">
        <v>32</v>
      </c>
      <c r="V153" s="2" t="s">
        <v>40</v>
      </c>
      <c r="W153" s="2" t="s">
        <v>34</v>
      </c>
      <c r="X153" s="2">
        <v>3</v>
      </c>
      <c r="Y153" s="2">
        <v>5.0000000000000001E-3</v>
      </c>
      <c r="Z153" s="2">
        <v>298</v>
      </c>
    </row>
    <row r="154" spans="1:26" ht="32" x14ac:dyDescent="0.2">
      <c r="A154" t="s">
        <v>4763</v>
      </c>
      <c r="B154" t="s">
        <v>43</v>
      </c>
      <c r="C154">
        <v>3</v>
      </c>
      <c r="D154">
        <v>2</v>
      </c>
      <c r="K154">
        <v>4.8000000000000001E-2</v>
      </c>
      <c r="L154" t="s">
        <v>27</v>
      </c>
      <c r="Q154">
        <v>298</v>
      </c>
      <c r="R154" t="s">
        <v>56</v>
      </c>
      <c r="S154" s="1" t="s">
        <v>4787</v>
      </c>
      <c r="U154" s="2" t="s">
        <v>32</v>
      </c>
      <c r="V154" s="2" t="s">
        <v>40</v>
      </c>
      <c r="W154" s="2" t="s">
        <v>34</v>
      </c>
      <c r="X154" s="2">
        <v>3</v>
      </c>
      <c r="Y154" s="2">
        <v>2E-3</v>
      </c>
      <c r="Z154" s="2">
        <v>298</v>
      </c>
    </row>
    <row r="155" spans="1:26" ht="32" x14ac:dyDescent="0.2">
      <c r="A155" t="s">
        <v>4763</v>
      </c>
      <c r="B155" t="s">
        <v>570</v>
      </c>
      <c r="C155">
        <v>3</v>
      </c>
      <c r="D155">
        <v>2</v>
      </c>
      <c r="K155">
        <v>4.1300000000000003E-2</v>
      </c>
      <c r="L155" t="s">
        <v>27</v>
      </c>
      <c r="Q155">
        <v>298</v>
      </c>
      <c r="R155" t="s">
        <v>56</v>
      </c>
      <c r="S155" s="1" t="s">
        <v>4787</v>
      </c>
      <c r="U155" s="2" t="s">
        <v>32</v>
      </c>
      <c r="V155" s="2" t="s">
        <v>40</v>
      </c>
      <c r="W155" s="2" t="s">
        <v>34</v>
      </c>
      <c r="X155" s="2">
        <v>3</v>
      </c>
      <c r="Y155" s="2">
        <v>3.0000000000000001E-3</v>
      </c>
      <c r="Z155" s="2">
        <v>298</v>
      </c>
    </row>
    <row r="156" spans="1:26" ht="32" x14ac:dyDescent="0.2">
      <c r="A156" t="s">
        <v>4763</v>
      </c>
      <c r="B156" t="s">
        <v>559</v>
      </c>
      <c r="C156">
        <v>3</v>
      </c>
      <c r="D156">
        <v>2</v>
      </c>
      <c r="K156">
        <v>4.2999999999999997E-2</v>
      </c>
      <c r="L156" t="s">
        <v>27</v>
      </c>
      <c r="Q156">
        <v>298</v>
      </c>
      <c r="R156" t="s">
        <v>56</v>
      </c>
      <c r="S156" s="1" t="s">
        <v>4787</v>
      </c>
      <c r="U156" s="2" t="s">
        <v>32</v>
      </c>
      <c r="V156" s="2" t="s">
        <v>40</v>
      </c>
      <c r="W156" s="2" t="s">
        <v>34</v>
      </c>
      <c r="X156" s="2">
        <v>3</v>
      </c>
      <c r="Y156" s="2">
        <v>1E-3</v>
      </c>
      <c r="Z156" s="2">
        <v>298</v>
      </c>
    </row>
    <row r="157" spans="1:26" ht="32" x14ac:dyDescent="0.2">
      <c r="A157" t="s">
        <v>4763</v>
      </c>
      <c r="B157" t="s">
        <v>45</v>
      </c>
      <c r="C157">
        <v>4</v>
      </c>
      <c r="D157">
        <v>3</v>
      </c>
      <c r="K157">
        <v>3.3799999999999997E-2</v>
      </c>
      <c r="L157" t="s">
        <v>27</v>
      </c>
      <c r="Q157">
        <v>298</v>
      </c>
      <c r="R157" t="s">
        <v>56</v>
      </c>
      <c r="S157" s="1" t="s">
        <v>4787</v>
      </c>
      <c r="U157" s="2" t="s">
        <v>32</v>
      </c>
      <c r="V157" s="2" t="s">
        <v>40</v>
      </c>
      <c r="W157" s="2" t="s">
        <v>34</v>
      </c>
      <c r="X157" s="2">
        <v>4</v>
      </c>
      <c r="Y157" s="2">
        <v>2E-3</v>
      </c>
      <c r="Z157" s="2">
        <v>298</v>
      </c>
    </row>
    <row r="158" spans="1:26" ht="32" x14ac:dyDescent="0.2">
      <c r="A158" t="s">
        <v>4763</v>
      </c>
      <c r="B158" t="s">
        <v>549</v>
      </c>
      <c r="C158">
        <v>4</v>
      </c>
      <c r="D158">
        <v>3</v>
      </c>
      <c r="K158">
        <v>2.87E-2</v>
      </c>
      <c r="L158" t="s">
        <v>27</v>
      </c>
      <c r="Q158">
        <v>298</v>
      </c>
      <c r="R158" t="s">
        <v>56</v>
      </c>
      <c r="S158" s="1" t="s">
        <v>4787</v>
      </c>
      <c r="U158" s="2" t="s">
        <v>32</v>
      </c>
      <c r="V158" s="2" t="s">
        <v>40</v>
      </c>
      <c r="W158" s="2" t="s">
        <v>34</v>
      </c>
      <c r="X158" s="2">
        <v>4</v>
      </c>
      <c r="Y158" s="2">
        <v>7.0000000000000001E-3</v>
      </c>
      <c r="Z158" s="2">
        <v>298</v>
      </c>
    </row>
    <row r="159" spans="1:26" ht="32" x14ac:dyDescent="0.2">
      <c r="A159" t="s">
        <v>4763</v>
      </c>
      <c r="B159" t="s">
        <v>43</v>
      </c>
      <c r="C159">
        <v>4</v>
      </c>
      <c r="D159">
        <v>3</v>
      </c>
      <c r="K159">
        <v>4.2000000000000003E-2</v>
      </c>
      <c r="L159" t="s">
        <v>27</v>
      </c>
      <c r="Q159">
        <v>298</v>
      </c>
      <c r="R159" t="s">
        <v>56</v>
      </c>
      <c r="S159" s="1" t="s">
        <v>4787</v>
      </c>
      <c r="U159" s="2" t="s">
        <v>32</v>
      </c>
      <c r="V159" s="2" t="s">
        <v>40</v>
      </c>
      <c r="W159" s="2" t="s">
        <v>34</v>
      </c>
      <c r="X159" s="2">
        <v>4</v>
      </c>
      <c r="Y159" s="2">
        <v>1E-3</v>
      </c>
      <c r="Z159" s="2">
        <v>298</v>
      </c>
    </row>
    <row r="160" spans="1:26" ht="32" x14ac:dyDescent="0.2">
      <c r="A160" t="s">
        <v>4763</v>
      </c>
      <c r="B160" t="s">
        <v>570</v>
      </c>
      <c r="C160">
        <v>4</v>
      </c>
      <c r="D160">
        <v>3</v>
      </c>
      <c r="K160">
        <v>4.0300000000000002E-2</v>
      </c>
      <c r="L160" t="s">
        <v>27</v>
      </c>
      <c r="Q160">
        <v>298</v>
      </c>
      <c r="R160" t="s">
        <v>56</v>
      </c>
      <c r="S160" s="1" t="s">
        <v>4787</v>
      </c>
      <c r="U160" s="2" t="s">
        <v>32</v>
      </c>
      <c r="V160" s="2" t="s">
        <v>40</v>
      </c>
      <c r="W160" s="2" t="s">
        <v>34</v>
      </c>
      <c r="X160" s="2">
        <v>4</v>
      </c>
      <c r="Y160" s="2">
        <v>2E-3</v>
      </c>
      <c r="Z160" s="2">
        <v>298</v>
      </c>
    </row>
    <row r="161" spans="1:26" ht="32" x14ac:dyDescent="0.2">
      <c r="A161" t="s">
        <v>4763</v>
      </c>
      <c r="B161" t="s">
        <v>559</v>
      </c>
      <c r="C161">
        <v>4</v>
      </c>
      <c r="D161">
        <v>3</v>
      </c>
      <c r="K161">
        <v>4.5499999999999999E-2</v>
      </c>
      <c r="L161" t="s">
        <v>27</v>
      </c>
      <c r="Q161">
        <v>298</v>
      </c>
      <c r="R161" t="s">
        <v>56</v>
      </c>
      <c r="S161" s="1" t="s">
        <v>4787</v>
      </c>
      <c r="U161" s="2" t="s">
        <v>32</v>
      </c>
      <c r="V161" s="2" t="s">
        <v>40</v>
      </c>
      <c r="W161" s="2" t="s">
        <v>34</v>
      </c>
      <c r="X161" s="2">
        <v>4</v>
      </c>
      <c r="Y161" s="2">
        <v>8.9999999999999993E-3</v>
      </c>
      <c r="Z161" s="2">
        <v>298</v>
      </c>
    </row>
    <row r="162" spans="1:26" ht="32" x14ac:dyDescent="0.2">
      <c r="A162" t="s">
        <v>4763</v>
      </c>
      <c r="B162" t="s">
        <v>45</v>
      </c>
      <c r="C162">
        <v>5</v>
      </c>
      <c r="D162">
        <v>4</v>
      </c>
      <c r="K162">
        <v>3.4099999999999998E-2</v>
      </c>
      <c r="L162" t="s">
        <v>27</v>
      </c>
      <c r="Q162">
        <v>298</v>
      </c>
      <c r="R162" t="s">
        <v>56</v>
      </c>
      <c r="S162" s="1" t="s">
        <v>4787</v>
      </c>
      <c r="U162" s="2" t="s">
        <v>32</v>
      </c>
      <c r="V162" s="2" t="s">
        <v>40</v>
      </c>
      <c r="W162" s="2" t="s">
        <v>34</v>
      </c>
      <c r="X162" s="2">
        <v>5</v>
      </c>
      <c r="Y162" s="2">
        <v>3.0000000000000001E-3</v>
      </c>
      <c r="Z162" s="2">
        <v>298</v>
      </c>
    </row>
    <row r="163" spans="1:26" ht="32" x14ac:dyDescent="0.2">
      <c r="A163" t="s">
        <v>4763</v>
      </c>
      <c r="B163" t="s">
        <v>549</v>
      </c>
      <c r="C163">
        <v>5</v>
      </c>
      <c r="D163">
        <v>4</v>
      </c>
      <c r="K163">
        <v>2.7900000000000001E-2</v>
      </c>
      <c r="L163" t="s">
        <v>27</v>
      </c>
      <c r="Q163">
        <v>298</v>
      </c>
      <c r="R163" t="s">
        <v>56</v>
      </c>
      <c r="S163" s="1" t="s">
        <v>4787</v>
      </c>
      <c r="U163" s="2" t="s">
        <v>32</v>
      </c>
      <c r="V163" s="2" t="s">
        <v>40</v>
      </c>
      <c r="W163" s="2" t="s">
        <v>34</v>
      </c>
      <c r="X163" s="2">
        <v>5</v>
      </c>
      <c r="Y163" s="2">
        <v>5.0000000000000001E-3</v>
      </c>
      <c r="Z163" s="2">
        <v>298</v>
      </c>
    </row>
    <row r="164" spans="1:26" ht="32" x14ac:dyDescent="0.2">
      <c r="A164" t="s">
        <v>4763</v>
      </c>
      <c r="B164" t="s">
        <v>43</v>
      </c>
      <c r="C164">
        <v>5</v>
      </c>
      <c r="D164">
        <v>4</v>
      </c>
      <c r="K164">
        <v>3.8100000000000002E-2</v>
      </c>
      <c r="L164" t="s">
        <v>27</v>
      </c>
      <c r="Q164">
        <v>298</v>
      </c>
      <c r="R164" t="s">
        <v>56</v>
      </c>
      <c r="S164" s="1" t="s">
        <v>4787</v>
      </c>
      <c r="U164" s="2" t="s">
        <v>32</v>
      </c>
      <c r="V164" s="2" t="s">
        <v>40</v>
      </c>
      <c r="W164" s="2" t="s">
        <v>34</v>
      </c>
      <c r="X164" s="2">
        <v>5</v>
      </c>
      <c r="Y164" s="2">
        <v>7.0000000000000001E-3</v>
      </c>
      <c r="Z164" s="2">
        <v>298</v>
      </c>
    </row>
    <row r="165" spans="1:26" ht="32" x14ac:dyDescent="0.2">
      <c r="A165" t="s">
        <v>4763</v>
      </c>
      <c r="B165" t="s">
        <v>570</v>
      </c>
      <c r="C165">
        <v>5</v>
      </c>
      <c r="D165">
        <v>4</v>
      </c>
      <c r="K165">
        <v>3.5499999999999997E-2</v>
      </c>
      <c r="L165" t="s">
        <v>27</v>
      </c>
      <c r="Q165">
        <v>298</v>
      </c>
      <c r="R165" t="s">
        <v>56</v>
      </c>
      <c r="S165" s="1" t="s">
        <v>4787</v>
      </c>
      <c r="U165" s="2" t="s">
        <v>32</v>
      </c>
      <c r="V165" s="2" t="s">
        <v>40</v>
      </c>
      <c r="W165" s="2" t="s">
        <v>34</v>
      </c>
      <c r="X165" s="2">
        <v>5</v>
      </c>
      <c r="Y165" s="2">
        <v>4.0000000000000001E-3</v>
      </c>
      <c r="Z165" s="2">
        <v>298</v>
      </c>
    </row>
    <row r="166" spans="1:26" ht="32" x14ac:dyDescent="0.2">
      <c r="A166" t="s">
        <v>4763</v>
      </c>
      <c r="B166" t="s">
        <v>559</v>
      </c>
      <c r="C166">
        <v>5</v>
      </c>
      <c r="D166">
        <v>4</v>
      </c>
      <c r="K166">
        <v>4.2999999999999997E-2</v>
      </c>
      <c r="L166" t="s">
        <v>27</v>
      </c>
      <c r="Q166">
        <v>298</v>
      </c>
      <c r="R166" t="s">
        <v>56</v>
      </c>
      <c r="S166" s="1" t="s">
        <v>4787</v>
      </c>
      <c r="U166" s="2" t="s">
        <v>32</v>
      </c>
      <c r="V166" s="2" t="s">
        <v>40</v>
      </c>
      <c r="W166" s="2" t="s">
        <v>34</v>
      </c>
      <c r="X166" s="2">
        <v>5</v>
      </c>
      <c r="Y166" s="2">
        <v>1E-3</v>
      </c>
      <c r="Z166" s="2">
        <v>298</v>
      </c>
    </row>
    <row r="167" spans="1:26" ht="32" x14ac:dyDescent="0.2">
      <c r="A167" t="s">
        <v>4763</v>
      </c>
      <c r="B167" t="s">
        <v>45</v>
      </c>
      <c r="C167">
        <v>6</v>
      </c>
      <c r="D167">
        <v>5</v>
      </c>
      <c r="K167">
        <v>3.3000000000000002E-2</v>
      </c>
      <c r="L167" t="s">
        <v>27</v>
      </c>
      <c r="Q167">
        <v>298</v>
      </c>
      <c r="R167" t="s">
        <v>56</v>
      </c>
      <c r="S167" s="1" t="s">
        <v>4787</v>
      </c>
      <c r="U167" s="2" t="s">
        <v>32</v>
      </c>
      <c r="V167" s="2" t="s">
        <v>40</v>
      </c>
      <c r="W167" s="2" t="s">
        <v>34</v>
      </c>
      <c r="X167" s="2">
        <v>6</v>
      </c>
      <c r="Y167" s="2">
        <v>4.0000000000000001E-3</v>
      </c>
      <c r="Z167" s="2">
        <v>298</v>
      </c>
    </row>
    <row r="168" spans="1:26" ht="32" x14ac:dyDescent="0.2">
      <c r="A168" t="s">
        <v>4763</v>
      </c>
      <c r="B168" t="s">
        <v>549</v>
      </c>
      <c r="C168">
        <v>6</v>
      </c>
      <c r="D168">
        <v>5</v>
      </c>
      <c r="K168">
        <v>2.7099999999999999E-2</v>
      </c>
      <c r="L168" t="s">
        <v>27</v>
      </c>
      <c r="Q168">
        <v>298</v>
      </c>
      <c r="R168" t="s">
        <v>56</v>
      </c>
      <c r="S168" s="1" t="s">
        <v>4787</v>
      </c>
      <c r="U168" s="2" t="s">
        <v>32</v>
      </c>
      <c r="V168" s="2" t="s">
        <v>40</v>
      </c>
      <c r="W168" s="2" t="s">
        <v>34</v>
      </c>
      <c r="X168" s="2">
        <v>6</v>
      </c>
      <c r="Y168" s="2">
        <v>3.0000000000000001E-3</v>
      </c>
      <c r="Z168" s="2">
        <v>298</v>
      </c>
    </row>
    <row r="169" spans="1:26" ht="32" x14ac:dyDescent="0.2">
      <c r="A169" t="s">
        <v>4763</v>
      </c>
      <c r="B169" t="s">
        <v>43</v>
      </c>
      <c r="C169">
        <v>6</v>
      </c>
      <c r="D169">
        <v>5</v>
      </c>
      <c r="K169">
        <v>3.4500000000000003E-2</v>
      </c>
      <c r="L169" t="s">
        <v>27</v>
      </c>
      <c r="Q169">
        <v>298</v>
      </c>
      <c r="R169" t="s">
        <v>56</v>
      </c>
      <c r="S169" s="1" t="s">
        <v>4787</v>
      </c>
      <c r="U169" s="2" t="s">
        <v>32</v>
      </c>
      <c r="V169" s="2" t="s">
        <v>40</v>
      </c>
      <c r="W169" s="2" t="s">
        <v>34</v>
      </c>
      <c r="X169" s="2">
        <v>6</v>
      </c>
      <c r="Y169" s="2">
        <v>5.0000000000000001E-3</v>
      </c>
      <c r="Z169" s="2">
        <v>298</v>
      </c>
    </row>
    <row r="170" spans="1:26" ht="32" x14ac:dyDescent="0.2">
      <c r="A170" t="s">
        <v>4763</v>
      </c>
      <c r="B170" t="s">
        <v>570</v>
      </c>
      <c r="C170">
        <v>6</v>
      </c>
      <c r="D170">
        <v>5</v>
      </c>
      <c r="K170">
        <v>3.0300000000000001E-2</v>
      </c>
      <c r="L170" t="s">
        <v>27</v>
      </c>
      <c r="Q170">
        <v>298</v>
      </c>
      <c r="R170" t="s">
        <v>56</v>
      </c>
      <c r="S170" s="1" t="s">
        <v>4787</v>
      </c>
      <c r="U170" s="2" t="s">
        <v>32</v>
      </c>
      <c r="V170" s="2" t="s">
        <v>40</v>
      </c>
      <c r="W170" s="2" t="s">
        <v>34</v>
      </c>
      <c r="X170" s="2">
        <v>6</v>
      </c>
      <c r="Y170" s="2">
        <v>5.0000000000000001E-3</v>
      </c>
      <c r="Z170" s="2">
        <v>298</v>
      </c>
    </row>
    <row r="171" spans="1:26" ht="32" x14ac:dyDescent="0.2">
      <c r="A171" t="s">
        <v>4763</v>
      </c>
      <c r="B171" t="s">
        <v>559</v>
      </c>
      <c r="C171">
        <v>6</v>
      </c>
      <c r="D171">
        <v>5</v>
      </c>
      <c r="K171">
        <v>3.6999999999999998E-2</v>
      </c>
      <c r="L171" t="s">
        <v>27</v>
      </c>
      <c r="Q171">
        <v>298</v>
      </c>
      <c r="R171" t="s">
        <v>56</v>
      </c>
      <c r="S171" s="1" t="s">
        <v>4787</v>
      </c>
      <c r="U171" s="2" t="s">
        <v>32</v>
      </c>
      <c r="V171" s="2" t="s">
        <v>40</v>
      </c>
      <c r="W171" s="2" t="s">
        <v>34</v>
      </c>
      <c r="X171" s="2">
        <v>6</v>
      </c>
      <c r="Y171" s="2">
        <v>1E-3</v>
      </c>
      <c r="Z171" s="2">
        <v>298</v>
      </c>
    </row>
    <row r="172" spans="1:26" ht="32" x14ac:dyDescent="0.2">
      <c r="A172" t="s">
        <v>4763</v>
      </c>
      <c r="B172" t="s">
        <v>45</v>
      </c>
      <c r="C172">
        <v>7</v>
      </c>
      <c r="D172">
        <v>6</v>
      </c>
      <c r="K172">
        <v>3.0800000000000001E-2</v>
      </c>
      <c r="L172" t="s">
        <v>27</v>
      </c>
      <c r="Q172">
        <v>298</v>
      </c>
      <c r="R172" t="s">
        <v>56</v>
      </c>
      <c r="S172" s="1" t="s">
        <v>4787</v>
      </c>
      <c r="U172" s="2" t="s">
        <v>32</v>
      </c>
      <c r="V172" s="2" t="s">
        <v>40</v>
      </c>
      <c r="W172" s="2" t="s">
        <v>34</v>
      </c>
      <c r="X172" s="2">
        <v>7</v>
      </c>
      <c r="Y172" s="2">
        <v>8.9999999999999993E-3</v>
      </c>
      <c r="Z172" s="2">
        <v>298</v>
      </c>
    </row>
    <row r="173" spans="1:26" ht="32" x14ac:dyDescent="0.2">
      <c r="A173" t="s">
        <v>4763</v>
      </c>
      <c r="B173" t="s">
        <v>549</v>
      </c>
      <c r="C173">
        <v>7</v>
      </c>
      <c r="D173">
        <v>6</v>
      </c>
      <c r="K173">
        <v>2.5100000000000001E-2</v>
      </c>
      <c r="L173" t="s">
        <v>27</v>
      </c>
      <c r="Q173">
        <v>298</v>
      </c>
      <c r="R173" t="s">
        <v>56</v>
      </c>
      <c r="S173" s="1" t="s">
        <v>4787</v>
      </c>
      <c r="U173" s="2" t="s">
        <v>32</v>
      </c>
      <c r="V173" s="2" t="s">
        <v>40</v>
      </c>
      <c r="W173" s="2" t="s">
        <v>34</v>
      </c>
      <c r="X173" s="2">
        <v>7</v>
      </c>
      <c r="Y173" s="2">
        <v>4.0000000000000001E-3</v>
      </c>
      <c r="Z173" s="2">
        <v>298</v>
      </c>
    </row>
    <row r="174" spans="1:26" ht="32" x14ac:dyDescent="0.2">
      <c r="A174" t="s">
        <v>4763</v>
      </c>
      <c r="B174" t="s">
        <v>43</v>
      </c>
      <c r="C174">
        <v>7</v>
      </c>
      <c r="D174">
        <v>6</v>
      </c>
      <c r="K174">
        <v>3.0200000000000001E-2</v>
      </c>
      <c r="L174" t="s">
        <v>27</v>
      </c>
      <c r="Q174">
        <v>298</v>
      </c>
      <c r="R174" t="s">
        <v>56</v>
      </c>
      <c r="S174" s="1" t="s">
        <v>4787</v>
      </c>
      <c r="U174" s="2" t="s">
        <v>32</v>
      </c>
      <c r="V174" s="2" t="s">
        <v>40</v>
      </c>
      <c r="W174" s="2" t="s">
        <v>34</v>
      </c>
      <c r="X174" s="2">
        <v>7</v>
      </c>
      <c r="Y174" s="2">
        <v>4.0000000000000001E-3</v>
      </c>
      <c r="Z174" s="2">
        <v>298</v>
      </c>
    </row>
    <row r="175" spans="1:26" ht="32" x14ac:dyDescent="0.2">
      <c r="A175" t="s">
        <v>4763</v>
      </c>
      <c r="B175" t="s">
        <v>570</v>
      </c>
      <c r="C175">
        <v>7</v>
      </c>
      <c r="D175">
        <v>6</v>
      </c>
      <c r="K175">
        <v>2.5499999999999998E-2</v>
      </c>
      <c r="L175" t="s">
        <v>27</v>
      </c>
      <c r="Q175">
        <v>298</v>
      </c>
      <c r="R175" t="s">
        <v>56</v>
      </c>
      <c r="S175" s="1" t="s">
        <v>4787</v>
      </c>
      <c r="U175" s="2" t="s">
        <v>32</v>
      </c>
      <c r="V175" s="2" t="s">
        <v>40</v>
      </c>
      <c r="W175" s="2" t="s">
        <v>34</v>
      </c>
      <c r="X175" s="2">
        <v>7</v>
      </c>
      <c r="Y175" s="2">
        <v>3.0000000000000001E-3</v>
      </c>
      <c r="Z175" s="2">
        <v>298</v>
      </c>
    </row>
    <row r="176" spans="1:26" ht="32" x14ac:dyDescent="0.2">
      <c r="A176" t="s">
        <v>4763</v>
      </c>
      <c r="B176" t="s">
        <v>559</v>
      </c>
      <c r="C176">
        <v>7</v>
      </c>
      <c r="D176">
        <v>6</v>
      </c>
      <c r="K176">
        <v>2.9000000000000001E-2</v>
      </c>
      <c r="L176" t="s">
        <v>27</v>
      </c>
      <c r="Q176">
        <v>298</v>
      </c>
      <c r="R176" t="s">
        <v>56</v>
      </c>
      <c r="S176" s="1" t="s">
        <v>4787</v>
      </c>
      <c r="U176" s="2" t="s">
        <v>32</v>
      </c>
      <c r="V176" s="2" t="s">
        <v>40</v>
      </c>
      <c r="W176" s="2" t="s">
        <v>34</v>
      </c>
      <c r="X176" s="2">
        <v>7</v>
      </c>
      <c r="Y176" s="2">
        <v>1E-3</v>
      </c>
      <c r="Z176" s="2">
        <v>298</v>
      </c>
    </row>
    <row r="177" spans="1:26" ht="32" x14ac:dyDescent="0.2">
      <c r="A177" t="s">
        <v>4763</v>
      </c>
      <c r="B177" t="s">
        <v>45</v>
      </c>
      <c r="C177">
        <v>8</v>
      </c>
      <c r="D177">
        <v>7</v>
      </c>
      <c r="K177">
        <v>3.2099999999999997E-2</v>
      </c>
      <c r="L177" t="s">
        <v>27</v>
      </c>
      <c r="Q177">
        <v>298</v>
      </c>
      <c r="R177" t="s">
        <v>56</v>
      </c>
      <c r="S177" s="1" t="s">
        <v>4787</v>
      </c>
      <c r="U177" s="2" t="s">
        <v>32</v>
      </c>
      <c r="V177" s="2" t="s">
        <v>40</v>
      </c>
      <c r="W177" s="2" t="s">
        <v>34</v>
      </c>
      <c r="X177" s="2">
        <v>8</v>
      </c>
      <c r="Y177" s="2">
        <v>1E-3</v>
      </c>
      <c r="Z177" s="2">
        <v>298</v>
      </c>
    </row>
    <row r="178" spans="1:26" ht="32" x14ac:dyDescent="0.2">
      <c r="A178" t="s">
        <v>4763</v>
      </c>
      <c r="B178" t="s">
        <v>549</v>
      </c>
      <c r="C178">
        <v>8</v>
      </c>
      <c r="D178">
        <v>7</v>
      </c>
      <c r="K178">
        <v>2.0299999999999999E-2</v>
      </c>
      <c r="L178" t="s">
        <v>27</v>
      </c>
      <c r="Q178">
        <v>298</v>
      </c>
      <c r="R178" t="s">
        <v>56</v>
      </c>
      <c r="S178" s="1" t="s">
        <v>4787</v>
      </c>
      <c r="U178" s="2" t="s">
        <v>32</v>
      </c>
      <c r="V178" s="2" t="s">
        <v>40</v>
      </c>
      <c r="W178" s="2" t="s">
        <v>34</v>
      </c>
      <c r="X178" s="2">
        <v>8</v>
      </c>
      <c r="Y178" s="2">
        <v>1E-3</v>
      </c>
      <c r="Z178" s="2">
        <v>298</v>
      </c>
    </row>
    <row r="179" spans="1:26" ht="32" x14ac:dyDescent="0.2">
      <c r="A179" t="s">
        <v>4763</v>
      </c>
      <c r="B179" t="s">
        <v>43</v>
      </c>
      <c r="C179">
        <v>8</v>
      </c>
      <c r="D179">
        <v>7</v>
      </c>
      <c r="K179">
        <v>2.6100000000000002E-2</v>
      </c>
      <c r="L179" t="s">
        <v>27</v>
      </c>
      <c r="Q179">
        <v>298</v>
      </c>
      <c r="R179" t="s">
        <v>56</v>
      </c>
      <c r="S179" s="1" t="s">
        <v>4787</v>
      </c>
      <c r="U179" s="2" t="s">
        <v>32</v>
      </c>
      <c r="V179" s="2" t="s">
        <v>40</v>
      </c>
      <c r="W179" s="2" t="s">
        <v>34</v>
      </c>
      <c r="X179" s="2">
        <v>8</v>
      </c>
      <c r="Y179" s="2">
        <v>5.0000000000000001E-3</v>
      </c>
      <c r="Z179" s="2">
        <v>298</v>
      </c>
    </row>
    <row r="180" spans="1:26" ht="32" x14ac:dyDescent="0.2">
      <c r="A180" t="s">
        <v>4763</v>
      </c>
      <c r="B180" t="s">
        <v>570</v>
      </c>
      <c r="C180">
        <v>8</v>
      </c>
      <c r="D180">
        <v>7</v>
      </c>
      <c r="K180">
        <v>2.0899999999999998E-2</v>
      </c>
      <c r="L180" t="s">
        <v>27</v>
      </c>
      <c r="Q180">
        <v>298</v>
      </c>
      <c r="R180" t="s">
        <v>56</v>
      </c>
      <c r="S180" s="1" t="s">
        <v>4787</v>
      </c>
      <c r="U180" s="2" t="s">
        <v>32</v>
      </c>
      <c r="V180" s="2" t="s">
        <v>40</v>
      </c>
      <c r="W180" s="2" t="s">
        <v>34</v>
      </c>
      <c r="X180" s="2">
        <v>8</v>
      </c>
      <c r="Y180" s="2">
        <v>8.9999999999999993E-3</v>
      </c>
      <c r="Z180" s="2">
        <v>298</v>
      </c>
    </row>
    <row r="181" spans="1:26" ht="32" x14ac:dyDescent="0.2">
      <c r="A181" t="s">
        <v>4763</v>
      </c>
      <c r="B181" t="s">
        <v>45</v>
      </c>
      <c r="C181">
        <v>9</v>
      </c>
      <c r="D181">
        <v>8</v>
      </c>
      <c r="K181">
        <v>3.1099999999999999E-2</v>
      </c>
      <c r="L181" t="s">
        <v>27</v>
      </c>
      <c r="Q181">
        <v>298</v>
      </c>
      <c r="R181" t="s">
        <v>56</v>
      </c>
      <c r="S181" s="1" t="s">
        <v>4787</v>
      </c>
      <c r="U181" s="2" t="s">
        <v>32</v>
      </c>
      <c r="V181" s="2" t="s">
        <v>40</v>
      </c>
      <c r="W181" s="2" t="s">
        <v>34</v>
      </c>
      <c r="X181" s="2">
        <v>9</v>
      </c>
      <c r="Y181" s="2">
        <v>1E-3</v>
      </c>
      <c r="Z181" s="2">
        <v>298</v>
      </c>
    </row>
    <row r="182" spans="1:26" ht="32" x14ac:dyDescent="0.2">
      <c r="A182" t="s">
        <v>4763</v>
      </c>
      <c r="B182" t="s">
        <v>549</v>
      </c>
      <c r="C182">
        <v>9</v>
      </c>
      <c r="D182">
        <v>8</v>
      </c>
      <c r="K182">
        <v>1.6299999999999999E-2</v>
      </c>
      <c r="L182" t="s">
        <v>27</v>
      </c>
      <c r="Q182">
        <v>298</v>
      </c>
      <c r="R182" t="s">
        <v>56</v>
      </c>
      <c r="S182" s="1" t="s">
        <v>4787</v>
      </c>
      <c r="U182" s="2" t="s">
        <v>32</v>
      </c>
      <c r="V182" s="2" t="s">
        <v>40</v>
      </c>
      <c r="W182" s="2" t="s">
        <v>34</v>
      </c>
      <c r="X182" s="2">
        <v>9</v>
      </c>
      <c r="Y182" s="2">
        <v>3.0000000000000001E-3</v>
      </c>
      <c r="Z182" s="2">
        <v>298</v>
      </c>
    </row>
    <row r="183" spans="1:26" ht="32" x14ac:dyDescent="0.2">
      <c r="A183" t="s">
        <v>4763</v>
      </c>
      <c r="B183" t="s">
        <v>43</v>
      </c>
      <c r="C183">
        <v>9</v>
      </c>
      <c r="D183">
        <v>8</v>
      </c>
      <c r="K183">
        <v>2.24E-2</v>
      </c>
      <c r="L183" t="s">
        <v>27</v>
      </c>
      <c r="Q183">
        <v>298</v>
      </c>
      <c r="R183" t="s">
        <v>56</v>
      </c>
      <c r="S183" s="1" t="s">
        <v>4787</v>
      </c>
      <c r="U183" s="2" t="s">
        <v>32</v>
      </c>
      <c r="V183" s="2" t="s">
        <v>40</v>
      </c>
      <c r="W183" s="2" t="s">
        <v>34</v>
      </c>
      <c r="X183" s="2">
        <v>9</v>
      </c>
      <c r="Y183" s="2">
        <v>8.0000000000000002E-3</v>
      </c>
      <c r="Z183" s="2">
        <v>298</v>
      </c>
    </row>
    <row r="184" spans="1:26" ht="32" x14ac:dyDescent="0.2">
      <c r="A184" t="s">
        <v>4763</v>
      </c>
      <c r="B184" t="s">
        <v>570</v>
      </c>
      <c r="C184">
        <v>9</v>
      </c>
      <c r="D184">
        <v>8</v>
      </c>
      <c r="K184">
        <v>1.84E-2</v>
      </c>
      <c r="L184" t="s">
        <v>27</v>
      </c>
      <c r="Q184">
        <v>298</v>
      </c>
      <c r="R184" t="s">
        <v>56</v>
      </c>
      <c r="S184" s="1" t="s">
        <v>4787</v>
      </c>
      <c r="U184" s="2" t="s">
        <v>32</v>
      </c>
      <c r="V184" s="2" t="s">
        <v>40</v>
      </c>
      <c r="W184" s="2" t="s">
        <v>34</v>
      </c>
      <c r="X184" s="2">
        <v>9</v>
      </c>
      <c r="Y184" s="2">
        <v>2E-3</v>
      </c>
      <c r="Z184" s="2">
        <v>298</v>
      </c>
    </row>
    <row r="185" spans="1:26" ht="32" x14ac:dyDescent="0.2">
      <c r="A185" t="s">
        <v>4763</v>
      </c>
      <c r="B185" t="s">
        <v>45</v>
      </c>
      <c r="C185">
        <v>10</v>
      </c>
      <c r="D185">
        <v>9</v>
      </c>
      <c r="K185">
        <v>1.3899999999999999E-2</v>
      </c>
      <c r="L185" t="s">
        <v>27</v>
      </c>
      <c r="Q185">
        <v>298</v>
      </c>
      <c r="R185" t="s">
        <v>56</v>
      </c>
      <c r="S185" s="1" t="s">
        <v>4787</v>
      </c>
      <c r="U185" s="2" t="s">
        <v>32</v>
      </c>
      <c r="V185" s="2" t="s">
        <v>40</v>
      </c>
      <c r="W185" s="2" t="s">
        <v>34</v>
      </c>
      <c r="X185" s="2">
        <v>10</v>
      </c>
      <c r="Y185" s="2">
        <v>2E-3</v>
      </c>
      <c r="Z185" s="2">
        <v>298</v>
      </c>
    </row>
    <row r="186" spans="1:26" ht="32" x14ac:dyDescent="0.2">
      <c r="A186" t="s">
        <v>4763</v>
      </c>
      <c r="B186" t="s">
        <v>549</v>
      </c>
      <c r="C186">
        <v>10</v>
      </c>
      <c r="D186">
        <v>9</v>
      </c>
      <c r="K186">
        <v>2.1999999999999999E-2</v>
      </c>
      <c r="L186" t="s">
        <v>27</v>
      </c>
      <c r="Q186">
        <v>298</v>
      </c>
      <c r="R186" t="s">
        <v>56</v>
      </c>
      <c r="S186" s="1" t="s">
        <v>4787</v>
      </c>
      <c r="U186" s="2" t="s">
        <v>32</v>
      </c>
      <c r="V186" s="2" t="s">
        <v>40</v>
      </c>
      <c r="W186" s="2" t="s">
        <v>34</v>
      </c>
      <c r="X186" s="2">
        <v>10</v>
      </c>
      <c r="Y186" s="2">
        <v>2E-3</v>
      </c>
      <c r="Z186" s="2">
        <v>298</v>
      </c>
    </row>
    <row r="187" spans="1:26" ht="32" x14ac:dyDescent="0.2">
      <c r="A187" t="s">
        <v>4763</v>
      </c>
      <c r="B187" t="s">
        <v>43</v>
      </c>
      <c r="C187">
        <v>10</v>
      </c>
      <c r="D187">
        <v>9</v>
      </c>
      <c r="K187">
        <v>1.5699999999999999E-2</v>
      </c>
      <c r="L187" t="s">
        <v>27</v>
      </c>
      <c r="Q187">
        <v>298</v>
      </c>
      <c r="R187" t="s">
        <v>56</v>
      </c>
      <c r="S187" s="1" t="s">
        <v>4787</v>
      </c>
      <c r="U187" s="2" t="s">
        <v>32</v>
      </c>
      <c r="V187" s="2" t="s">
        <v>40</v>
      </c>
      <c r="W187" s="2" t="s">
        <v>34</v>
      </c>
      <c r="X187" s="2">
        <v>10</v>
      </c>
      <c r="Y187" s="2">
        <v>5.0000000000000001E-3</v>
      </c>
      <c r="Z187" s="2">
        <v>298</v>
      </c>
    </row>
    <row r="188" spans="1:26" ht="32" x14ac:dyDescent="0.2">
      <c r="A188" t="s">
        <v>4763</v>
      </c>
      <c r="B188" t="s">
        <v>45</v>
      </c>
      <c r="C188">
        <v>11</v>
      </c>
      <c r="D188">
        <v>10</v>
      </c>
      <c r="K188">
        <v>1.2E-2</v>
      </c>
      <c r="L188" t="s">
        <v>27</v>
      </c>
      <c r="Q188">
        <v>298</v>
      </c>
      <c r="R188" t="s">
        <v>56</v>
      </c>
      <c r="S188" s="1" t="s">
        <v>4787</v>
      </c>
      <c r="U188" s="2" t="s">
        <v>32</v>
      </c>
      <c r="V188" s="2" t="s">
        <v>40</v>
      </c>
      <c r="W188" s="2" t="s">
        <v>34</v>
      </c>
      <c r="X188" s="2">
        <v>11</v>
      </c>
      <c r="Y188" s="2">
        <v>2E-3</v>
      </c>
      <c r="Z188" s="2">
        <v>298</v>
      </c>
    </row>
    <row r="189" spans="1:26" ht="32" x14ac:dyDescent="0.2">
      <c r="A189" t="s">
        <v>4763</v>
      </c>
      <c r="B189" t="s">
        <v>549</v>
      </c>
      <c r="C189">
        <v>11</v>
      </c>
      <c r="D189">
        <v>10</v>
      </c>
      <c r="K189">
        <v>1.3100000000000001E-2</v>
      </c>
      <c r="L189" t="s">
        <v>27</v>
      </c>
      <c r="Q189">
        <v>298</v>
      </c>
      <c r="R189" t="s">
        <v>56</v>
      </c>
      <c r="S189" s="1" t="s">
        <v>4787</v>
      </c>
      <c r="U189" s="2" t="s">
        <v>32</v>
      </c>
      <c r="V189" s="2" t="s">
        <v>40</v>
      </c>
      <c r="W189" s="2" t="s">
        <v>34</v>
      </c>
      <c r="X189" s="2">
        <v>11</v>
      </c>
      <c r="Y189" s="2">
        <v>1E-3</v>
      </c>
      <c r="Z189" s="2">
        <v>298</v>
      </c>
    </row>
    <row r="190" spans="1:26" ht="32" x14ac:dyDescent="0.2">
      <c r="A190" t="s">
        <v>4763</v>
      </c>
      <c r="B190" t="s">
        <v>43</v>
      </c>
      <c r="C190">
        <v>11</v>
      </c>
      <c r="D190">
        <v>10</v>
      </c>
      <c r="K190">
        <v>1.17E-2</v>
      </c>
      <c r="L190" t="s">
        <v>27</v>
      </c>
      <c r="Q190">
        <v>298</v>
      </c>
      <c r="R190" t="s">
        <v>56</v>
      </c>
      <c r="S190" s="1" t="s">
        <v>4787</v>
      </c>
      <c r="U190" s="2" t="s">
        <v>32</v>
      </c>
      <c r="V190" s="2" t="s">
        <v>40</v>
      </c>
      <c r="W190" s="2" t="s">
        <v>34</v>
      </c>
      <c r="X190" s="2">
        <v>11</v>
      </c>
      <c r="Y190" s="2">
        <v>2E-3</v>
      </c>
      <c r="Z190" s="2">
        <v>298</v>
      </c>
    </row>
    <row r="191" spans="1:26" ht="32" x14ac:dyDescent="0.2">
      <c r="A191" t="s">
        <v>4763</v>
      </c>
      <c r="B191" t="s">
        <v>45</v>
      </c>
      <c r="C191">
        <v>12</v>
      </c>
      <c r="D191">
        <v>11</v>
      </c>
      <c r="K191">
        <v>1.5599999999999999E-2</v>
      </c>
      <c r="L191" t="s">
        <v>27</v>
      </c>
      <c r="Q191">
        <v>298</v>
      </c>
      <c r="R191" t="s">
        <v>56</v>
      </c>
      <c r="S191" s="1" t="s">
        <v>4787</v>
      </c>
      <c r="U191" s="2" t="s">
        <v>32</v>
      </c>
      <c r="V191" s="2" t="s">
        <v>40</v>
      </c>
      <c r="W191" s="2" t="s">
        <v>34</v>
      </c>
      <c r="X191" s="2">
        <v>12</v>
      </c>
      <c r="Y191" s="2">
        <v>6.0000000000000001E-3</v>
      </c>
      <c r="Z191" s="2">
        <v>298</v>
      </c>
    </row>
    <row r="192" spans="1:26" ht="32" x14ac:dyDescent="0.2">
      <c r="A192" t="s">
        <v>4763</v>
      </c>
      <c r="B192" t="s">
        <v>45</v>
      </c>
      <c r="C192">
        <v>13</v>
      </c>
      <c r="D192">
        <v>12</v>
      </c>
      <c r="K192">
        <v>1.1900000000000001E-2</v>
      </c>
      <c r="L192" t="s">
        <v>27</v>
      </c>
      <c r="Q192">
        <v>298</v>
      </c>
      <c r="R192" t="s">
        <v>56</v>
      </c>
      <c r="S192" s="1" t="s">
        <v>4787</v>
      </c>
      <c r="U192" s="2" t="s">
        <v>32</v>
      </c>
      <c r="V192" s="2" t="s">
        <v>40</v>
      </c>
      <c r="W192" s="2" t="s">
        <v>34</v>
      </c>
      <c r="X192" s="2">
        <v>13</v>
      </c>
      <c r="Y192" s="2">
        <v>6.0000000000000001E-3</v>
      </c>
      <c r="Z192" s="2">
        <v>298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Y15"/>
  <sheetViews>
    <sheetView workbookViewId="0">
      <selection activeCell="I21" sqref="I2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523</v>
      </c>
      <c r="B2" t="s">
        <v>43</v>
      </c>
      <c r="C2">
        <v>1</v>
      </c>
      <c r="D2">
        <v>0</v>
      </c>
      <c r="K2">
        <v>0.54500000000000004</v>
      </c>
      <c r="L2" t="s">
        <v>27</v>
      </c>
      <c r="M2">
        <v>5.0000000000000001E-3</v>
      </c>
      <c r="N2">
        <v>5</v>
      </c>
      <c r="O2">
        <v>0.05</v>
      </c>
      <c r="Q2">
        <v>77</v>
      </c>
      <c r="R2" t="s">
        <v>56</v>
      </c>
      <c r="S2" s="1" t="s">
        <v>4789</v>
      </c>
      <c r="U2" s="2" t="s">
        <v>32</v>
      </c>
      <c r="V2" s="2" t="s">
        <v>39</v>
      </c>
      <c r="W2" s="2" t="s">
        <v>34</v>
      </c>
      <c r="X2" s="2">
        <v>77</v>
      </c>
    </row>
    <row r="3" spans="1:25" ht="16" x14ac:dyDescent="0.2">
      <c r="A3" t="s">
        <v>523</v>
      </c>
      <c r="B3" t="s">
        <v>43</v>
      </c>
      <c r="C3">
        <v>2</v>
      </c>
      <c r="D3">
        <v>1</v>
      </c>
      <c r="K3">
        <v>0.44400000000000001</v>
      </c>
      <c r="L3" t="s">
        <v>27</v>
      </c>
      <c r="M3">
        <v>5.0000000000000001E-3</v>
      </c>
      <c r="N3">
        <v>5</v>
      </c>
      <c r="O3">
        <v>0.05</v>
      </c>
      <c r="Q3">
        <v>77</v>
      </c>
      <c r="R3" t="s">
        <v>56</v>
      </c>
      <c r="S3" s="1" t="s">
        <v>4790</v>
      </c>
      <c r="U3" s="2" t="s">
        <v>32</v>
      </c>
      <c r="V3" s="2" t="s">
        <v>39</v>
      </c>
      <c r="W3" s="2" t="s">
        <v>34</v>
      </c>
      <c r="X3" s="2">
        <v>77</v>
      </c>
    </row>
    <row r="4" spans="1:25" ht="16" x14ac:dyDescent="0.2">
      <c r="A4" t="s">
        <v>523</v>
      </c>
      <c r="B4" t="s">
        <v>43</v>
      </c>
      <c r="C4">
        <v>4</v>
      </c>
      <c r="D4">
        <v>3</v>
      </c>
      <c r="K4">
        <v>0.36899999999999999</v>
      </c>
      <c r="L4" t="s">
        <v>27</v>
      </c>
      <c r="M4">
        <v>2E-3</v>
      </c>
      <c r="N4">
        <v>5</v>
      </c>
      <c r="O4">
        <v>0.05</v>
      </c>
      <c r="Q4">
        <v>77</v>
      </c>
      <c r="R4" t="s">
        <v>56</v>
      </c>
      <c r="S4" s="1" t="s">
        <v>4791</v>
      </c>
      <c r="U4" s="2" t="s">
        <v>32</v>
      </c>
      <c r="V4" s="2" t="s">
        <v>39</v>
      </c>
      <c r="W4" s="2" t="s">
        <v>34</v>
      </c>
      <c r="X4" s="2">
        <v>77</v>
      </c>
    </row>
    <row r="5" spans="1:25" ht="32" x14ac:dyDescent="0.2">
      <c r="A5" t="s">
        <v>523</v>
      </c>
      <c r="B5" t="s">
        <v>43</v>
      </c>
      <c r="C5">
        <v>1</v>
      </c>
      <c r="D5">
        <v>0</v>
      </c>
      <c r="K5">
        <v>0.53300000000000003</v>
      </c>
      <c r="L5" t="s">
        <v>27</v>
      </c>
      <c r="M5">
        <v>2.665E-2</v>
      </c>
      <c r="N5">
        <v>5</v>
      </c>
      <c r="O5">
        <v>0.05</v>
      </c>
      <c r="Q5">
        <v>77</v>
      </c>
      <c r="R5" t="s">
        <v>56</v>
      </c>
      <c r="S5" s="1" t="s">
        <v>4792</v>
      </c>
      <c r="U5" s="2" t="s">
        <v>32</v>
      </c>
      <c r="V5" s="2" t="s">
        <v>39</v>
      </c>
      <c r="W5" s="2" t="s">
        <v>34</v>
      </c>
      <c r="X5" s="2">
        <v>77</v>
      </c>
    </row>
    <row r="6" spans="1:25" ht="32" x14ac:dyDescent="0.2">
      <c r="A6" t="s">
        <v>523</v>
      </c>
      <c r="B6" t="s">
        <v>43</v>
      </c>
      <c r="C6">
        <v>2</v>
      </c>
      <c r="D6">
        <v>1</v>
      </c>
      <c r="K6">
        <v>0.436</v>
      </c>
      <c r="L6" t="s">
        <v>27</v>
      </c>
      <c r="M6">
        <v>2.18E-2</v>
      </c>
      <c r="N6">
        <v>5</v>
      </c>
      <c r="O6">
        <v>0.05</v>
      </c>
      <c r="Q6">
        <v>77</v>
      </c>
      <c r="R6" t="s">
        <v>56</v>
      </c>
      <c r="S6" s="1" t="s">
        <v>4793</v>
      </c>
      <c r="U6" s="2" t="s">
        <v>32</v>
      </c>
      <c r="V6" s="2" t="s">
        <v>39</v>
      </c>
      <c r="W6" s="2" t="s">
        <v>34</v>
      </c>
      <c r="X6" s="2">
        <v>77</v>
      </c>
    </row>
    <row r="7" spans="1:25" ht="32" x14ac:dyDescent="0.2">
      <c r="A7" t="s">
        <v>523</v>
      </c>
      <c r="B7" t="s">
        <v>43</v>
      </c>
      <c r="C7">
        <v>3</v>
      </c>
      <c r="D7">
        <v>2</v>
      </c>
      <c r="K7">
        <v>0.26</v>
      </c>
      <c r="L7" t="s">
        <v>27</v>
      </c>
      <c r="M7">
        <v>1.2999999999999999E-2</v>
      </c>
      <c r="N7">
        <v>5</v>
      </c>
      <c r="O7">
        <v>0.05</v>
      </c>
      <c r="Q7">
        <v>77</v>
      </c>
      <c r="R7" t="s">
        <v>56</v>
      </c>
      <c r="S7" s="1" t="s">
        <v>4794</v>
      </c>
      <c r="U7" s="2" t="s">
        <v>32</v>
      </c>
      <c r="V7" s="2" t="s">
        <v>39</v>
      </c>
      <c r="W7" s="2" t="s">
        <v>34</v>
      </c>
      <c r="X7" s="2">
        <v>77</v>
      </c>
    </row>
    <row r="8" spans="1:25" ht="32" x14ac:dyDescent="0.2">
      <c r="A8" t="s">
        <v>523</v>
      </c>
      <c r="B8" t="s">
        <v>43</v>
      </c>
      <c r="C8">
        <v>4</v>
      </c>
      <c r="D8">
        <v>3</v>
      </c>
      <c r="K8">
        <v>0.33400000000000002</v>
      </c>
      <c r="L8" t="s">
        <v>27</v>
      </c>
      <c r="M8">
        <v>1.67E-2</v>
      </c>
      <c r="N8">
        <v>5</v>
      </c>
      <c r="O8">
        <v>0.05</v>
      </c>
      <c r="Q8">
        <v>77</v>
      </c>
      <c r="R8" t="s">
        <v>56</v>
      </c>
      <c r="S8" s="1" t="s">
        <v>4795</v>
      </c>
      <c r="U8" s="2" t="s">
        <v>32</v>
      </c>
      <c r="V8" s="2" t="s">
        <v>39</v>
      </c>
      <c r="W8" s="2" t="s">
        <v>34</v>
      </c>
      <c r="X8" s="2">
        <v>77</v>
      </c>
    </row>
    <row r="9" spans="1:25" ht="32" x14ac:dyDescent="0.2">
      <c r="A9" t="s">
        <v>523</v>
      </c>
      <c r="B9" t="s">
        <v>43</v>
      </c>
      <c r="C9">
        <v>5</v>
      </c>
      <c r="D9">
        <v>4</v>
      </c>
      <c r="K9">
        <v>0.20599999999999999</v>
      </c>
      <c r="L9" t="s">
        <v>27</v>
      </c>
      <c r="M9">
        <v>1.03E-2</v>
      </c>
      <c r="N9">
        <v>5</v>
      </c>
      <c r="O9">
        <v>0.05</v>
      </c>
      <c r="Q9">
        <v>77</v>
      </c>
      <c r="R9" t="s">
        <v>56</v>
      </c>
      <c r="S9" s="1" t="s">
        <v>4796</v>
      </c>
      <c r="U9" s="2" t="s">
        <v>32</v>
      </c>
      <c r="V9" s="2" t="s">
        <v>39</v>
      </c>
      <c r="W9" s="2" t="s">
        <v>34</v>
      </c>
      <c r="X9" s="2">
        <v>77</v>
      </c>
    </row>
    <row r="10" spans="1:25" ht="32" x14ac:dyDescent="0.2">
      <c r="A10" t="s">
        <v>523</v>
      </c>
      <c r="B10" t="s">
        <v>43</v>
      </c>
      <c r="C10">
        <v>6</v>
      </c>
      <c r="D10">
        <v>5</v>
      </c>
      <c r="K10">
        <v>0.16600000000000001</v>
      </c>
      <c r="L10" t="s">
        <v>27</v>
      </c>
      <c r="M10">
        <v>8.3000000000000001E-3</v>
      </c>
      <c r="N10">
        <v>5</v>
      </c>
      <c r="O10">
        <v>0.05</v>
      </c>
      <c r="Q10">
        <v>77</v>
      </c>
      <c r="R10" t="s">
        <v>56</v>
      </c>
      <c r="S10" s="1" t="s">
        <v>4797</v>
      </c>
      <c r="U10" s="2" t="s">
        <v>32</v>
      </c>
      <c r="V10" s="2" t="s">
        <v>39</v>
      </c>
      <c r="W10" s="2" t="s">
        <v>34</v>
      </c>
      <c r="X10" s="2">
        <v>77</v>
      </c>
    </row>
    <row r="11" spans="1:25" x14ac:dyDescent="0.2">
      <c r="L11" t="s">
        <v>27</v>
      </c>
    </row>
    <row r="12" spans="1:25" x14ac:dyDescent="0.2">
      <c r="L12" t="s">
        <v>27</v>
      </c>
    </row>
    <row r="13" spans="1:25" ht="16" x14ac:dyDescent="0.2">
      <c r="A13" t="s">
        <v>4788</v>
      </c>
      <c r="B13" t="s">
        <v>43</v>
      </c>
      <c r="C13">
        <v>1</v>
      </c>
      <c r="D13">
        <v>0</v>
      </c>
      <c r="K13">
        <v>21.49</v>
      </c>
      <c r="L13" t="s">
        <v>27</v>
      </c>
      <c r="M13">
        <v>0.21</v>
      </c>
      <c r="N13">
        <v>9.7999999999999997E-3</v>
      </c>
      <c r="O13">
        <v>9.7999999999999997E-5</v>
      </c>
      <c r="Q13">
        <v>77</v>
      </c>
      <c r="R13" t="s">
        <v>56</v>
      </c>
      <c r="S13" s="1" t="s">
        <v>4798</v>
      </c>
      <c r="U13" s="2" t="s">
        <v>32</v>
      </c>
      <c r="V13" s="2" t="s">
        <v>39</v>
      </c>
      <c r="W13" s="2" t="s">
        <v>70</v>
      </c>
      <c r="X13" s="2">
        <v>77</v>
      </c>
    </row>
    <row r="14" spans="1:25" ht="16" x14ac:dyDescent="0.2">
      <c r="A14" t="s">
        <v>4788</v>
      </c>
      <c r="B14" t="s">
        <v>43</v>
      </c>
      <c r="C14">
        <v>2</v>
      </c>
      <c r="D14">
        <v>1</v>
      </c>
      <c r="K14">
        <v>17.510000000000002</v>
      </c>
      <c r="L14" t="s">
        <v>27</v>
      </c>
      <c r="M14">
        <v>0.19</v>
      </c>
      <c r="N14">
        <v>1.09E-2</v>
      </c>
      <c r="O14">
        <v>1.0900000000000001E-4</v>
      </c>
      <c r="Q14">
        <v>77</v>
      </c>
      <c r="R14" t="s">
        <v>56</v>
      </c>
      <c r="S14" s="1" t="s">
        <v>4798</v>
      </c>
      <c r="U14" s="2" t="s">
        <v>32</v>
      </c>
      <c r="V14" s="2" t="s">
        <v>39</v>
      </c>
      <c r="W14" s="2" t="s">
        <v>70</v>
      </c>
      <c r="X14" s="2">
        <v>77</v>
      </c>
    </row>
    <row r="15" spans="1:25" ht="16" x14ac:dyDescent="0.2">
      <c r="A15" t="s">
        <v>4788</v>
      </c>
      <c r="B15" t="s">
        <v>43</v>
      </c>
      <c r="C15">
        <v>4</v>
      </c>
      <c r="D15">
        <v>3</v>
      </c>
      <c r="K15">
        <v>14.56</v>
      </c>
      <c r="L15" t="s">
        <v>27</v>
      </c>
      <c r="M15">
        <v>7.0000000000000007E-2</v>
      </c>
      <c r="N15">
        <v>4.7999999999999996E-3</v>
      </c>
      <c r="O15">
        <v>4.7999999999999988E-5</v>
      </c>
      <c r="Q15">
        <v>77</v>
      </c>
      <c r="R15" t="s">
        <v>56</v>
      </c>
      <c r="S15" s="1" t="s">
        <v>4798</v>
      </c>
      <c r="U15" s="2" t="s">
        <v>32</v>
      </c>
      <c r="V15" s="2" t="s">
        <v>39</v>
      </c>
      <c r="W15" s="2" t="s">
        <v>70</v>
      </c>
      <c r="X15" s="2">
        <v>77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Y81"/>
  <sheetViews>
    <sheetView topLeftCell="A2" workbookViewId="0">
      <selection activeCell="H91" sqref="H9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6" x14ac:dyDescent="0.2">
      <c r="A2" t="s">
        <v>437</v>
      </c>
      <c r="B2" t="s">
        <v>43</v>
      </c>
      <c r="C2">
        <v>1</v>
      </c>
      <c r="D2">
        <v>0</v>
      </c>
      <c r="K2">
        <v>6.8739999999999996E-2</v>
      </c>
      <c r="L2" t="s">
        <v>27</v>
      </c>
      <c r="M2">
        <v>3.0000000000000001E-5</v>
      </c>
      <c r="N2">
        <v>0.04</v>
      </c>
      <c r="O2">
        <v>4.0000000000000002E-4</v>
      </c>
      <c r="P2">
        <v>0.77300000000000002</v>
      </c>
      <c r="Q2">
        <v>297</v>
      </c>
      <c r="R2" t="s">
        <v>46</v>
      </c>
      <c r="S2" s="1" t="s">
        <v>4799</v>
      </c>
      <c r="U2" s="2" t="s">
        <v>32</v>
      </c>
      <c r="V2" s="2" t="s">
        <v>39</v>
      </c>
      <c r="W2" s="2" t="s">
        <v>34</v>
      </c>
      <c r="X2" s="2">
        <v>297</v>
      </c>
    </row>
    <row r="3" spans="1:25" ht="16" x14ac:dyDescent="0.2">
      <c r="A3" t="s">
        <v>437</v>
      </c>
      <c r="B3" t="s">
        <v>43</v>
      </c>
      <c r="C3">
        <v>1</v>
      </c>
      <c r="D3">
        <v>0</v>
      </c>
      <c r="K3">
        <v>9.3109999999999998E-2</v>
      </c>
      <c r="L3" t="s">
        <v>27</v>
      </c>
      <c r="M3">
        <v>1.9000000000000001E-4</v>
      </c>
      <c r="N3">
        <v>0.2</v>
      </c>
      <c r="O3">
        <v>2E-3</v>
      </c>
      <c r="Q3">
        <v>200</v>
      </c>
      <c r="R3" t="s">
        <v>46</v>
      </c>
      <c r="S3" s="1" t="s">
        <v>4799</v>
      </c>
      <c r="U3" s="2" t="s">
        <v>32</v>
      </c>
      <c r="V3" s="2" t="s">
        <v>39</v>
      </c>
      <c r="W3" s="2" t="s">
        <v>34</v>
      </c>
      <c r="X3" s="2">
        <v>200</v>
      </c>
    </row>
    <row r="4" spans="1:25" ht="16" x14ac:dyDescent="0.2">
      <c r="A4" t="s">
        <v>437</v>
      </c>
      <c r="B4" t="s">
        <v>43</v>
      </c>
      <c r="C4">
        <v>1</v>
      </c>
      <c r="D4">
        <v>0</v>
      </c>
      <c r="K4">
        <v>0.11723</v>
      </c>
      <c r="L4" t="s">
        <v>27</v>
      </c>
      <c r="M4">
        <v>2.5999999999999998E-4</v>
      </c>
      <c r="N4">
        <v>0.22</v>
      </c>
      <c r="O4">
        <v>2.2000000000000001E-3</v>
      </c>
      <c r="Q4">
        <v>150</v>
      </c>
      <c r="R4" t="s">
        <v>46</v>
      </c>
      <c r="S4" s="1" t="s">
        <v>4799</v>
      </c>
      <c r="U4" s="2" t="s">
        <v>32</v>
      </c>
      <c r="V4" s="2" t="s">
        <v>39</v>
      </c>
      <c r="W4" s="2" t="s">
        <v>34</v>
      </c>
      <c r="X4" s="2">
        <v>150</v>
      </c>
    </row>
    <row r="5" spans="1:25" ht="16" x14ac:dyDescent="0.2">
      <c r="A5" t="s">
        <v>437</v>
      </c>
      <c r="B5" t="s">
        <v>43</v>
      </c>
      <c r="C5">
        <v>1</v>
      </c>
      <c r="D5">
        <v>0</v>
      </c>
      <c r="K5">
        <v>0.13517000000000001</v>
      </c>
      <c r="L5" t="s">
        <v>27</v>
      </c>
      <c r="M5">
        <v>2.5000000000000001E-4</v>
      </c>
      <c r="N5">
        <v>0.18</v>
      </c>
      <c r="O5">
        <v>1.8E-3</v>
      </c>
      <c r="Q5">
        <v>125</v>
      </c>
      <c r="R5" t="s">
        <v>46</v>
      </c>
      <c r="S5" s="1" t="s">
        <v>4799</v>
      </c>
      <c r="U5" s="2" t="s">
        <v>32</v>
      </c>
      <c r="V5" s="2" t="s">
        <v>39</v>
      </c>
      <c r="W5" s="2" t="s">
        <v>34</v>
      </c>
      <c r="X5" s="2">
        <v>125</v>
      </c>
    </row>
    <row r="6" spans="1:25" ht="16" x14ac:dyDescent="0.2">
      <c r="A6" t="s">
        <v>437</v>
      </c>
      <c r="B6" t="s">
        <v>43</v>
      </c>
      <c r="C6">
        <v>1</v>
      </c>
      <c r="D6">
        <v>0</v>
      </c>
      <c r="K6">
        <v>0.1502</v>
      </c>
      <c r="L6" t="s">
        <v>27</v>
      </c>
      <c r="M6">
        <v>2.0000000000000001E-4</v>
      </c>
      <c r="N6">
        <v>0.13</v>
      </c>
      <c r="O6">
        <v>1.2999999999999999E-3</v>
      </c>
      <c r="Q6">
        <v>110</v>
      </c>
      <c r="R6" t="s">
        <v>46</v>
      </c>
      <c r="S6" s="1" t="s">
        <v>4799</v>
      </c>
      <c r="U6" s="2" t="s">
        <v>32</v>
      </c>
      <c r="V6" s="2" t="s">
        <v>39</v>
      </c>
      <c r="W6" s="2" t="s">
        <v>34</v>
      </c>
      <c r="X6" s="2">
        <v>110</v>
      </c>
    </row>
    <row r="7" spans="1:25" ht="16" x14ac:dyDescent="0.2">
      <c r="A7" t="s">
        <v>437</v>
      </c>
      <c r="B7" t="s">
        <v>43</v>
      </c>
      <c r="C7">
        <v>1</v>
      </c>
      <c r="D7">
        <v>0</v>
      </c>
      <c r="K7">
        <v>0.15837000000000001</v>
      </c>
      <c r="L7" t="s">
        <v>27</v>
      </c>
      <c r="M7">
        <v>2.3000000000000001E-4</v>
      </c>
      <c r="N7">
        <v>0.15</v>
      </c>
      <c r="O7">
        <v>1.5E-3</v>
      </c>
      <c r="Q7">
        <v>100</v>
      </c>
      <c r="R7" t="s">
        <v>46</v>
      </c>
      <c r="S7" s="1" t="s">
        <v>4799</v>
      </c>
      <c r="U7" s="2" t="s">
        <v>32</v>
      </c>
      <c r="V7" s="2" t="s">
        <v>39</v>
      </c>
      <c r="W7" s="2" t="s">
        <v>34</v>
      </c>
      <c r="X7" s="2">
        <v>100</v>
      </c>
    </row>
    <row r="8" spans="1:25" ht="16" x14ac:dyDescent="0.2">
      <c r="A8" t="s">
        <v>437</v>
      </c>
      <c r="B8" t="s">
        <v>43</v>
      </c>
      <c r="C8">
        <v>1</v>
      </c>
      <c r="D8">
        <v>0</v>
      </c>
      <c r="K8">
        <v>0.17247000000000001</v>
      </c>
      <c r="L8" t="s">
        <v>27</v>
      </c>
      <c r="M8">
        <v>2.4000000000000001E-4</v>
      </c>
      <c r="N8">
        <v>0.14000000000000001</v>
      </c>
      <c r="O8">
        <v>1.4E-3</v>
      </c>
      <c r="Q8">
        <v>90</v>
      </c>
      <c r="R8" t="s">
        <v>46</v>
      </c>
      <c r="S8" s="1" t="s">
        <v>4799</v>
      </c>
      <c r="U8" s="2" t="s">
        <v>32</v>
      </c>
      <c r="V8" s="2" t="s">
        <v>39</v>
      </c>
      <c r="W8" s="2" t="s">
        <v>34</v>
      </c>
      <c r="X8" s="2">
        <v>90</v>
      </c>
    </row>
    <row r="9" spans="1:25" ht="16" x14ac:dyDescent="0.2">
      <c r="A9" t="s">
        <v>437</v>
      </c>
      <c r="B9" t="s">
        <v>43</v>
      </c>
      <c r="C9">
        <v>1</v>
      </c>
      <c r="D9">
        <v>0</v>
      </c>
      <c r="K9">
        <v>0.18926999999999999</v>
      </c>
      <c r="L9" t="s">
        <v>27</v>
      </c>
      <c r="M9">
        <v>1.7000000000000001E-4</v>
      </c>
      <c r="N9">
        <v>0.09</v>
      </c>
      <c r="O9">
        <v>8.9999999999999998E-4</v>
      </c>
      <c r="Q9">
        <v>80</v>
      </c>
      <c r="R9" t="s">
        <v>46</v>
      </c>
      <c r="S9" s="1" t="s">
        <v>4799</v>
      </c>
      <c r="U9" s="2" t="s">
        <v>32</v>
      </c>
      <c r="V9" s="2" t="s">
        <v>39</v>
      </c>
      <c r="W9" s="2" t="s">
        <v>34</v>
      </c>
      <c r="X9" s="2">
        <v>80</v>
      </c>
    </row>
    <row r="10" spans="1:25" ht="16" x14ac:dyDescent="0.2">
      <c r="A10" t="s">
        <v>437</v>
      </c>
      <c r="B10" t="s">
        <v>43</v>
      </c>
      <c r="C10">
        <v>8</v>
      </c>
      <c r="D10">
        <v>7</v>
      </c>
      <c r="K10">
        <v>4.6179999999999999E-2</v>
      </c>
      <c r="L10" t="s">
        <v>27</v>
      </c>
      <c r="M10">
        <v>3.0000000000000001E-5</v>
      </c>
      <c r="N10">
        <v>7.0000000000000007E-2</v>
      </c>
      <c r="O10">
        <v>7.000000000000001E-4</v>
      </c>
      <c r="P10">
        <v>0.79600000000000004</v>
      </c>
      <c r="Q10">
        <v>297</v>
      </c>
      <c r="R10" t="s">
        <v>46</v>
      </c>
      <c r="S10" s="1" t="s">
        <v>4800</v>
      </c>
      <c r="U10" s="2" t="s">
        <v>32</v>
      </c>
      <c r="V10" s="2" t="s">
        <v>39</v>
      </c>
      <c r="W10" s="2" t="s">
        <v>34</v>
      </c>
      <c r="X10" s="2">
        <v>297</v>
      </c>
    </row>
    <row r="11" spans="1:25" ht="16" x14ac:dyDescent="0.2">
      <c r="A11" t="s">
        <v>437</v>
      </c>
      <c r="B11" t="s">
        <v>43</v>
      </c>
      <c r="C11">
        <v>8</v>
      </c>
      <c r="D11">
        <v>7</v>
      </c>
      <c r="K11">
        <v>6.1960000000000001E-2</v>
      </c>
      <c r="L11" t="s">
        <v>27</v>
      </c>
      <c r="M11">
        <v>5.0000000000000002E-5</v>
      </c>
      <c r="N11">
        <v>0.08</v>
      </c>
      <c r="O11">
        <v>8.0000000000000004E-4</v>
      </c>
      <c r="Q11">
        <v>200</v>
      </c>
      <c r="R11" t="s">
        <v>46</v>
      </c>
      <c r="S11" s="1" t="s">
        <v>4800</v>
      </c>
      <c r="U11" s="2" t="s">
        <v>32</v>
      </c>
      <c r="V11" s="2" t="s">
        <v>39</v>
      </c>
      <c r="W11" s="2" t="s">
        <v>34</v>
      </c>
      <c r="X11" s="2">
        <v>200</v>
      </c>
    </row>
    <row r="12" spans="1:25" ht="16" x14ac:dyDescent="0.2">
      <c r="A12" t="s">
        <v>437</v>
      </c>
      <c r="B12" t="s">
        <v>43</v>
      </c>
      <c r="C12">
        <v>8</v>
      </c>
      <c r="D12">
        <v>7</v>
      </c>
      <c r="K12">
        <v>7.7640000000000001E-2</v>
      </c>
      <c r="L12" t="s">
        <v>27</v>
      </c>
      <c r="M12">
        <v>3.0000000000000001E-5</v>
      </c>
      <c r="N12">
        <v>0.04</v>
      </c>
      <c r="O12">
        <v>4.0000000000000002E-4</v>
      </c>
      <c r="Q12">
        <v>150</v>
      </c>
      <c r="R12" t="s">
        <v>46</v>
      </c>
      <c r="S12" s="1" t="s">
        <v>4800</v>
      </c>
      <c r="U12" s="2" t="s">
        <v>32</v>
      </c>
      <c r="V12" s="2" t="s">
        <v>39</v>
      </c>
      <c r="W12" s="2" t="s">
        <v>34</v>
      </c>
      <c r="X12" s="2">
        <v>150</v>
      </c>
    </row>
    <row r="13" spans="1:25" ht="16" x14ac:dyDescent="0.2">
      <c r="A13" t="s">
        <v>437</v>
      </c>
      <c r="B13" t="s">
        <v>43</v>
      </c>
      <c r="C13">
        <v>8</v>
      </c>
      <c r="D13">
        <v>7</v>
      </c>
      <c r="K13">
        <v>9.0020000000000003E-2</v>
      </c>
      <c r="L13" t="s">
        <v>27</v>
      </c>
      <c r="M13">
        <v>8.0000000000000007E-5</v>
      </c>
      <c r="N13">
        <v>0.09</v>
      </c>
      <c r="O13">
        <v>8.9999999999999998E-4</v>
      </c>
      <c r="Q13">
        <v>125</v>
      </c>
      <c r="R13" t="s">
        <v>46</v>
      </c>
      <c r="S13" s="1" t="s">
        <v>4800</v>
      </c>
      <c r="U13" s="2" t="s">
        <v>32</v>
      </c>
      <c r="V13" s="2" t="s">
        <v>39</v>
      </c>
      <c r="W13" s="2" t="s">
        <v>34</v>
      </c>
      <c r="X13" s="2">
        <v>125</v>
      </c>
    </row>
    <row r="14" spans="1:25" ht="16" x14ac:dyDescent="0.2">
      <c r="A14" t="s">
        <v>437</v>
      </c>
      <c r="B14" t="s">
        <v>43</v>
      </c>
      <c r="C14">
        <v>8</v>
      </c>
      <c r="D14">
        <v>7</v>
      </c>
      <c r="K14">
        <v>9.9879999999999997E-2</v>
      </c>
      <c r="L14" t="s">
        <v>27</v>
      </c>
      <c r="M14">
        <v>6.0000000000000002E-5</v>
      </c>
      <c r="N14">
        <v>0.06</v>
      </c>
      <c r="O14">
        <v>5.9999999999999995E-4</v>
      </c>
      <c r="Q14">
        <v>110</v>
      </c>
      <c r="R14" t="s">
        <v>46</v>
      </c>
      <c r="S14" s="1" t="s">
        <v>4800</v>
      </c>
      <c r="U14" s="2" t="s">
        <v>32</v>
      </c>
      <c r="V14" s="2" t="s">
        <v>39</v>
      </c>
      <c r="W14" s="2" t="s">
        <v>34</v>
      </c>
      <c r="X14" s="2">
        <v>110</v>
      </c>
    </row>
    <row r="15" spans="1:25" ht="16" x14ac:dyDescent="0.2">
      <c r="A15" t="s">
        <v>437</v>
      </c>
      <c r="B15" t="s">
        <v>43</v>
      </c>
      <c r="C15">
        <v>8</v>
      </c>
      <c r="D15">
        <v>7</v>
      </c>
      <c r="K15">
        <v>0.10789</v>
      </c>
      <c r="L15" t="s">
        <v>27</v>
      </c>
      <c r="M15">
        <v>1E-4</v>
      </c>
      <c r="N15">
        <v>0.09</v>
      </c>
      <c r="O15">
        <v>8.9999999999999998E-4</v>
      </c>
      <c r="Q15">
        <v>100</v>
      </c>
      <c r="R15" t="s">
        <v>46</v>
      </c>
      <c r="S15" s="1" t="s">
        <v>4800</v>
      </c>
      <c r="U15" s="2" t="s">
        <v>32</v>
      </c>
      <c r="V15" s="2" t="s">
        <v>39</v>
      </c>
      <c r="W15" s="2" t="s">
        <v>34</v>
      </c>
      <c r="X15" s="2">
        <v>100</v>
      </c>
    </row>
    <row r="16" spans="1:25" ht="16" x14ac:dyDescent="0.2">
      <c r="A16" t="s">
        <v>437</v>
      </c>
      <c r="B16" t="s">
        <v>43</v>
      </c>
      <c r="C16">
        <v>8</v>
      </c>
      <c r="D16">
        <v>7</v>
      </c>
      <c r="K16">
        <v>0.11885</v>
      </c>
      <c r="L16" t="s">
        <v>27</v>
      </c>
      <c r="M16">
        <v>1.2E-4</v>
      </c>
      <c r="N16">
        <v>0.1</v>
      </c>
      <c r="O16">
        <v>1E-3</v>
      </c>
      <c r="Q16">
        <v>90</v>
      </c>
      <c r="R16" t="s">
        <v>46</v>
      </c>
      <c r="S16" s="1" t="s">
        <v>4800</v>
      </c>
      <c r="U16" s="2" t="s">
        <v>32</v>
      </c>
      <c r="V16" s="2" t="s">
        <v>39</v>
      </c>
      <c r="W16" s="2" t="s">
        <v>34</v>
      </c>
      <c r="X16" s="2">
        <v>90</v>
      </c>
    </row>
    <row r="17" spans="1:24" ht="16" x14ac:dyDescent="0.2">
      <c r="A17" t="s">
        <v>437</v>
      </c>
      <c r="B17" t="s">
        <v>43</v>
      </c>
      <c r="C17">
        <v>8</v>
      </c>
      <c r="D17">
        <v>7</v>
      </c>
      <c r="K17">
        <v>0.13106999999999999</v>
      </c>
      <c r="L17" t="s">
        <v>27</v>
      </c>
      <c r="M17">
        <v>8.0000000000000007E-5</v>
      </c>
      <c r="N17">
        <v>0.06</v>
      </c>
      <c r="O17">
        <v>5.9999999999999995E-4</v>
      </c>
      <c r="Q17">
        <v>80</v>
      </c>
      <c r="R17" t="s">
        <v>46</v>
      </c>
      <c r="S17" s="1" t="s">
        <v>4800</v>
      </c>
      <c r="U17" s="2" t="s">
        <v>32</v>
      </c>
      <c r="V17" s="2" t="s">
        <v>39</v>
      </c>
      <c r="W17" s="2" t="s">
        <v>34</v>
      </c>
      <c r="X17" s="2">
        <v>80</v>
      </c>
    </row>
    <row r="18" spans="1:24" ht="16" x14ac:dyDescent="0.2">
      <c r="A18" t="s">
        <v>58</v>
      </c>
      <c r="B18" t="s">
        <v>43</v>
      </c>
      <c r="C18">
        <v>1</v>
      </c>
      <c r="D18">
        <v>0</v>
      </c>
      <c r="K18">
        <v>8.2970000000000002E-2</v>
      </c>
      <c r="L18" t="s">
        <v>27</v>
      </c>
      <c r="M18">
        <v>3.0000000000000001E-5</v>
      </c>
      <c r="N18">
        <v>0.04</v>
      </c>
      <c r="O18">
        <v>4.0000000000000002E-4</v>
      </c>
      <c r="P18">
        <v>0.754</v>
      </c>
      <c r="Q18">
        <v>297</v>
      </c>
      <c r="R18" t="s">
        <v>46</v>
      </c>
      <c r="S18" s="1" t="s">
        <v>4801</v>
      </c>
      <c r="U18" s="2" t="s">
        <v>32</v>
      </c>
      <c r="V18" s="2" t="s">
        <v>39</v>
      </c>
      <c r="W18" s="2" t="s">
        <v>34</v>
      </c>
      <c r="X18" s="2">
        <v>297</v>
      </c>
    </row>
    <row r="19" spans="1:24" ht="16" x14ac:dyDescent="0.2">
      <c r="A19" t="s">
        <v>58</v>
      </c>
      <c r="B19" t="s">
        <v>43</v>
      </c>
      <c r="C19">
        <v>1</v>
      </c>
      <c r="D19">
        <v>0</v>
      </c>
      <c r="K19">
        <v>0.1082</v>
      </c>
      <c r="L19" t="s">
        <v>27</v>
      </c>
      <c r="M19">
        <v>1.2E-4</v>
      </c>
      <c r="N19">
        <v>0.11</v>
      </c>
      <c r="O19">
        <v>1.1000000000000001E-3</v>
      </c>
      <c r="Q19">
        <v>200</v>
      </c>
      <c r="R19" t="s">
        <v>46</v>
      </c>
      <c r="S19" s="1" t="s">
        <v>4802</v>
      </c>
      <c r="U19" s="2" t="s">
        <v>32</v>
      </c>
      <c r="V19" s="2" t="s">
        <v>39</v>
      </c>
      <c r="W19" s="2" t="s">
        <v>34</v>
      </c>
      <c r="X19" s="2">
        <v>200</v>
      </c>
    </row>
    <row r="20" spans="1:24" ht="16" x14ac:dyDescent="0.2">
      <c r="A20" t="s">
        <v>58</v>
      </c>
      <c r="B20" t="s">
        <v>43</v>
      </c>
      <c r="C20">
        <v>1</v>
      </c>
      <c r="D20">
        <v>0</v>
      </c>
      <c r="K20">
        <v>0.13206000000000001</v>
      </c>
      <c r="L20" t="s">
        <v>27</v>
      </c>
      <c r="M20">
        <v>2.5000000000000001E-4</v>
      </c>
      <c r="N20">
        <v>0.19</v>
      </c>
      <c r="O20">
        <v>1.9E-3</v>
      </c>
      <c r="Q20">
        <v>150</v>
      </c>
      <c r="R20" t="s">
        <v>46</v>
      </c>
      <c r="S20" s="1" t="s">
        <v>4803</v>
      </c>
      <c r="U20" s="2" t="s">
        <v>32</v>
      </c>
      <c r="V20" s="2" t="s">
        <v>39</v>
      </c>
      <c r="W20" s="2" t="s">
        <v>34</v>
      </c>
      <c r="X20" s="2">
        <v>150</v>
      </c>
    </row>
    <row r="21" spans="1:24" ht="16" x14ac:dyDescent="0.2">
      <c r="A21" t="s">
        <v>58</v>
      </c>
      <c r="B21" t="s">
        <v>43</v>
      </c>
      <c r="C21">
        <v>1</v>
      </c>
      <c r="D21">
        <v>0</v>
      </c>
      <c r="K21">
        <v>0.14992</v>
      </c>
      <c r="L21" t="s">
        <v>27</v>
      </c>
      <c r="M21">
        <v>2.4000000000000001E-4</v>
      </c>
      <c r="N21">
        <v>0.16</v>
      </c>
      <c r="O21">
        <v>1.6000000000000001E-3</v>
      </c>
      <c r="Q21">
        <v>125</v>
      </c>
      <c r="R21" t="s">
        <v>46</v>
      </c>
      <c r="S21" s="1" t="s">
        <v>4804</v>
      </c>
      <c r="U21" s="2" t="s">
        <v>32</v>
      </c>
      <c r="V21" s="2" t="s">
        <v>39</v>
      </c>
      <c r="W21" s="2" t="s">
        <v>34</v>
      </c>
      <c r="X21" s="2">
        <v>125</v>
      </c>
    </row>
    <row r="22" spans="1:24" ht="16" x14ac:dyDescent="0.2">
      <c r="A22" t="s">
        <v>58</v>
      </c>
      <c r="B22" t="s">
        <v>43</v>
      </c>
      <c r="C22">
        <v>1</v>
      </c>
      <c r="D22">
        <v>0</v>
      </c>
      <c r="K22">
        <v>0.16446</v>
      </c>
      <c r="L22" t="s">
        <v>27</v>
      </c>
      <c r="M22">
        <v>2.0000000000000001E-4</v>
      </c>
      <c r="N22">
        <v>0.12</v>
      </c>
      <c r="O22">
        <v>1.1999999999999999E-3</v>
      </c>
      <c r="Q22">
        <v>110</v>
      </c>
      <c r="R22" t="s">
        <v>46</v>
      </c>
      <c r="S22" s="1" t="s">
        <v>4805</v>
      </c>
      <c r="U22" s="2" t="s">
        <v>32</v>
      </c>
      <c r="V22" s="2" t="s">
        <v>39</v>
      </c>
      <c r="W22" s="2" t="s">
        <v>34</v>
      </c>
      <c r="X22" s="2">
        <v>110</v>
      </c>
    </row>
    <row r="23" spans="1:24" ht="16" x14ac:dyDescent="0.2">
      <c r="A23" t="s">
        <v>58</v>
      </c>
      <c r="B23" t="s">
        <v>43</v>
      </c>
      <c r="C23">
        <v>1</v>
      </c>
      <c r="D23">
        <v>0</v>
      </c>
      <c r="K23">
        <v>0.17271</v>
      </c>
      <c r="L23" t="s">
        <v>27</v>
      </c>
      <c r="M23">
        <v>2.3000000000000001E-4</v>
      </c>
      <c r="N23">
        <v>0.13</v>
      </c>
      <c r="O23">
        <v>1.2999999999999999E-3</v>
      </c>
      <c r="Q23">
        <v>100</v>
      </c>
      <c r="R23" t="s">
        <v>46</v>
      </c>
      <c r="S23" s="1" t="s">
        <v>4806</v>
      </c>
      <c r="U23" s="2" t="s">
        <v>32</v>
      </c>
      <c r="V23" s="2" t="s">
        <v>39</v>
      </c>
      <c r="W23" s="2" t="s">
        <v>34</v>
      </c>
      <c r="X23" s="2">
        <v>100</v>
      </c>
    </row>
    <row r="24" spans="1:24" ht="16" x14ac:dyDescent="0.2">
      <c r="A24" t="s">
        <v>58</v>
      </c>
      <c r="B24" t="s">
        <v>43</v>
      </c>
      <c r="C24">
        <v>1</v>
      </c>
      <c r="D24">
        <v>0</v>
      </c>
      <c r="K24">
        <v>0.18720000000000001</v>
      </c>
      <c r="L24" t="s">
        <v>27</v>
      </c>
      <c r="M24">
        <v>2.2000000000000001E-4</v>
      </c>
      <c r="N24">
        <v>0.12</v>
      </c>
      <c r="O24">
        <v>1.1999999999999999E-3</v>
      </c>
      <c r="Q24">
        <v>90</v>
      </c>
      <c r="R24" t="s">
        <v>46</v>
      </c>
      <c r="S24" s="1" t="s">
        <v>4807</v>
      </c>
      <c r="U24" s="2" t="s">
        <v>32</v>
      </c>
      <c r="V24" s="2" t="s">
        <v>39</v>
      </c>
      <c r="W24" s="2" t="s">
        <v>34</v>
      </c>
      <c r="X24" s="2">
        <v>90</v>
      </c>
    </row>
    <row r="25" spans="1:24" ht="16" x14ac:dyDescent="0.2">
      <c r="A25" t="s">
        <v>58</v>
      </c>
      <c r="B25" t="s">
        <v>43</v>
      </c>
      <c r="C25">
        <v>1</v>
      </c>
      <c r="D25">
        <v>0</v>
      </c>
      <c r="K25">
        <v>0.20426</v>
      </c>
      <c r="L25" t="s">
        <v>27</v>
      </c>
      <c r="M25">
        <v>1.6000000000000001E-4</v>
      </c>
      <c r="N25">
        <v>0.08</v>
      </c>
      <c r="O25">
        <v>8.0000000000000004E-4</v>
      </c>
      <c r="Q25">
        <v>80</v>
      </c>
      <c r="R25" t="s">
        <v>46</v>
      </c>
      <c r="S25" s="1" t="s">
        <v>4808</v>
      </c>
      <c r="U25" s="2" t="s">
        <v>32</v>
      </c>
      <c r="V25" s="2" t="s">
        <v>39</v>
      </c>
      <c r="W25" s="2" t="s">
        <v>34</v>
      </c>
      <c r="X25" s="2">
        <v>80</v>
      </c>
    </row>
    <row r="26" spans="1:24" ht="16" x14ac:dyDescent="0.2">
      <c r="A26" t="s">
        <v>58</v>
      </c>
      <c r="B26" t="s">
        <v>43</v>
      </c>
      <c r="C26">
        <v>8</v>
      </c>
      <c r="D26">
        <v>7</v>
      </c>
      <c r="K26">
        <v>5.552E-2</v>
      </c>
      <c r="L26" t="s">
        <v>27</v>
      </c>
      <c r="M26">
        <v>3.0000000000000001E-5</v>
      </c>
      <c r="N26">
        <v>0.05</v>
      </c>
      <c r="O26">
        <v>5.0000000000000001E-4</v>
      </c>
      <c r="P26">
        <v>0.79700000000000004</v>
      </c>
      <c r="Q26">
        <v>297</v>
      </c>
      <c r="R26" t="s">
        <v>46</v>
      </c>
      <c r="S26" s="1" t="s">
        <v>4801</v>
      </c>
      <c r="U26" s="2" t="s">
        <v>32</v>
      </c>
      <c r="V26" s="2" t="s">
        <v>39</v>
      </c>
      <c r="W26" s="2" t="s">
        <v>34</v>
      </c>
      <c r="X26" s="2">
        <v>297</v>
      </c>
    </row>
    <row r="27" spans="1:24" ht="16" x14ac:dyDescent="0.2">
      <c r="A27" t="s">
        <v>58</v>
      </c>
      <c r="B27" t="s">
        <v>43</v>
      </c>
      <c r="C27">
        <v>8</v>
      </c>
      <c r="D27">
        <v>7</v>
      </c>
      <c r="K27">
        <v>7.3660000000000003E-2</v>
      </c>
      <c r="L27" t="s">
        <v>27</v>
      </c>
      <c r="M27">
        <v>5.0000000000000002E-5</v>
      </c>
      <c r="N27">
        <v>7.0000000000000007E-2</v>
      </c>
      <c r="O27">
        <v>7.000000000000001E-4</v>
      </c>
      <c r="Q27">
        <v>200</v>
      </c>
      <c r="R27" t="s">
        <v>46</v>
      </c>
      <c r="S27" s="1" t="s">
        <v>4802</v>
      </c>
      <c r="U27" s="2" t="s">
        <v>32</v>
      </c>
      <c r="V27" s="2" t="s">
        <v>39</v>
      </c>
      <c r="W27" s="2" t="s">
        <v>34</v>
      </c>
      <c r="X27" s="2">
        <v>200</v>
      </c>
    </row>
    <row r="28" spans="1:24" ht="16" x14ac:dyDescent="0.2">
      <c r="A28" t="s">
        <v>58</v>
      </c>
      <c r="B28" t="s">
        <v>43</v>
      </c>
      <c r="C28">
        <v>8</v>
      </c>
      <c r="D28">
        <v>7</v>
      </c>
      <c r="K28">
        <v>9.1800000000000007E-2</v>
      </c>
      <c r="L28" t="s">
        <v>27</v>
      </c>
      <c r="M28">
        <v>3.0000000000000001E-5</v>
      </c>
      <c r="N28">
        <v>0.03</v>
      </c>
      <c r="O28">
        <v>2.9999999999999997E-4</v>
      </c>
      <c r="Q28">
        <v>150</v>
      </c>
      <c r="R28" t="s">
        <v>46</v>
      </c>
      <c r="S28" s="1" t="s">
        <v>4803</v>
      </c>
      <c r="U28" s="2" t="s">
        <v>32</v>
      </c>
      <c r="V28" s="2" t="s">
        <v>39</v>
      </c>
      <c r="W28" s="2" t="s">
        <v>34</v>
      </c>
      <c r="X28" s="2">
        <v>150</v>
      </c>
    </row>
    <row r="29" spans="1:24" ht="16" x14ac:dyDescent="0.2">
      <c r="A29" t="s">
        <v>58</v>
      </c>
      <c r="B29" t="s">
        <v>43</v>
      </c>
      <c r="C29">
        <v>8</v>
      </c>
      <c r="D29">
        <v>7</v>
      </c>
      <c r="K29">
        <v>0.10661</v>
      </c>
      <c r="L29" t="s">
        <v>27</v>
      </c>
      <c r="M29">
        <v>6.9999999999999994E-5</v>
      </c>
      <c r="N29">
        <v>7.0000000000000007E-2</v>
      </c>
      <c r="O29">
        <v>7.000000000000001E-4</v>
      </c>
      <c r="Q29">
        <v>125</v>
      </c>
      <c r="R29" t="s">
        <v>46</v>
      </c>
      <c r="S29" s="1" t="s">
        <v>4804</v>
      </c>
      <c r="U29" s="2" t="s">
        <v>32</v>
      </c>
      <c r="V29" s="2" t="s">
        <v>39</v>
      </c>
      <c r="W29" s="2" t="s">
        <v>34</v>
      </c>
      <c r="X29" s="2">
        <v>125</v>
      </c>
    </row>
    <row r="30" spans="1:24" ht="16" x14ac:dyDescent="0.2">
      <c r="A30" t="s">
        <v>58</v>
      </c>
      <c r="B30" t="s">
        <v>43</v>
      </c>
      <c r="C30">
        <v>8</v>
      </c>
      <c r="D30">
        <v>7</v>
      </c>
      <c r="K30">
        <v>0.11838</v>
      </c>
      <c r="L30" t="s">
        <v>27</v>
      </c>
      <c r="M30">
        <v>5.0000000000000002E-5</v>
      </c>
      <c r="N30">
        <v>0.04</v>
      </c>
      <c r="O30">
        <v>4.0000000000000002E-4</v>
      </c>
      <c r="Q30">
        <v>110</v>
      </c>
      <c r="R30" t="s">
        <v>46</v>
      </c>
      <c r="S30" s="1" t="s">
        <v>4805</v>
      </c>
      <c r="U30" s="2" t="s">
        <v>32</v>
      </c>
      <c r="V30" s="2" t="s">
        <v>39</v>
      </c>
      <c r="W30" s="2" t="s">
        <v>34</v>
      </c>
      <c r="X30" s="2">
        <v>110</v>
      </c>
    </row>
    <row r="31" spans="1:24" ht="16" x14ac:dyDescent="0.2">
      <c r="A31" t="s">
        <v>58</v>
      </c>
      <c r="B31" t="s">
        <v>43</v>
      </c>
      <c r="C31">
        <v>8</v>
      </c>
      <c r="D31">
        <v>7</v>
      </c>
      <c r="K31">
        <v>0.12814</v>
      </c>
      <c r="L31" t="s">
        <v>27</v>
      </c>
      <c r="M31">
        <v>9.0000000000000006E-5</v>
      </c>
      <c r="N31">
        <v>7.0000000000000007E-2</v>
      </c>
      <c r="O31">
        <v>7.000000000000001E-4</v>
      </c>
      <c r="Q31">
        <v>100</v>
      </c>
      <c r="R31" t="s">
        <v>46</v>
      </c>
      <c r="S31" s="1" t="s">
        <v>4806</v>
      </c>
      <c r="U31" s="2" t="s">
        <v>32</v>
      </c>
      <c r="V31" s="2" t="s">
        <v>39</v>
      </c>
      <c r="W31" s="2" t="s">
        <v>34</v>
      </c>
      <c r="X31" s="2">
        <v>100</v>
      </c>
    </row>
    <row r="32" spans="1:24" ht="16" x14ac:dyDescent="0.2">
      <c r="A32" t="s">
        <v>58</v>
      </c>
      <c r="B32" t="s">
        <v>43</v>
      </c>
      <c r="C32">
        <v>8</v>
      </c>
      <c r="D32">
        <v>7</v>
      </c>
      <c r="K32">
        <v>0.14047000000000001</v>
      </c>
      <c r="L32" t="s">
        <v>27</v>
      </c>
      <c r="M32">
        <v>1.1E-4</v>
      </c>
      <c r="N32">
        <v>0.08</v>
      </c>
      <c r="O32">
        <v>8.0000000000000004E-4</v>
      </c>
      <c r="Q32">
        <v>90</v>
      </c>
      <c r="R32" t="s">
        <v>46</v>
      </c>
      <c r="S32" s="1" t="s">
        <v>4807</v>
      </c>
      <c r="U32" s="2" t="s">
        <v>32</v>
      </c>
      <c r="V32" s="2" t="s">
        <v>39</v>
      </c>
      <c r="W32" s="2" t="s">
        <v>34</v>
      </c>
      <c r="X32" s="2">
        <v>90</v>
      </c>
    </row>
    <row r="33" spans="1:24" ht="16" x14ac:dyDescent="0.2">
      <c r="A33" t="s">
        <v>58</v>
      </c>
      <c r="B33" t="s">
        <v>43</v>
      </c>
      <c r="C33">
        <v>8</v>
      </c>
      <c r="D33">
        <v>7</v>
      </c>
      <c r="K33">
        <v>0.15481</v>
      </c>
      <c r="L33" t="s">
        <v>27</v>
      </c>
      <c r="M33">
        <v>8.0000000000000007E-5</v>
      </c>
      <c r="N33">
        <v>0.05</v>
      </c>
      <c r="O33">
        <v>5.0000000000000001E-4</v>
      </c>
      <c r="Q33">
        <v>80</v>
      </c>
      <c r="R33" t="s">
        <v>46</v>
      </c>
      <c r="S33" s="1" t="s">
        <v>4808</v>
      </c>
      <c r="U33" s="2" t="s">
        <v>32</v>
      </c>
      <c r="V33" s="2" t="s">
        <v>39</v>
      </c>
      <c r="W33" s="2" t="s">
        <v>34</v>
      </c>
      <c r="X33" s="2">
        <v>80</v>
      </c>
    </row>
    <row r="34" spans="1:24" ht="16" x14ac:dyDescent="0.2">
      <c r="A34" t="s">
        <v>437</v>
      </c>
      <c r="B34" t="s">
        <v>43</v>
      </c>
      <c r="C34">
        <v>1</v>
      </c>
      <c r="D34">
        <v>0</v>
      </c>
      <c r="K34">
        <v>6.8739999999999996E-2</v>
      </c>
      <c r="L34" t="s">
        <v>27</v>
      </c>
      <c r="M34">
        <v>3.0000000000000001E-5</v>
      </c>
      <c r="N34">
        <v>0.04</v>
      </c>
      <c r="O34">
        <v>4.0000000000000002E-4</v>
      </c>
      <c r="P34">
        <v>0.77300000000000002</v>
      </c>
      <c r="Q34">
        <v>297</v>
      </c>
      <c r="R34" t="s">
        <v>46</v>
      </c>
      <c r="S34" s="1" t="s">
        <v>4809</v>
      </c>
      <c r="U34" s="2" t="s">
        <v>32</v>
      </c>
      <c r="V34" s="2" t="s">
        <v>39</v>
      </c>
      <c r="W34" s="2" t="s">
        <v>34</v>
      </c>
      <c r="X34" s="2">
        <v>297</v>
      </c>
    </row>
    <row r="35" spans="1:24" ht="16" x14ac:dyDescent="0.2">
      <c r="A35" t="s">
        <v>437</v>
      </c>
      <c r="B35" t="s">
        <v>43</v>
      </c>
      <c r="C35">
        <v>1</v>
      </c>
      <c r="D35">
        <v>0</v>
      </c>
      <c r="K35">
        <v>9.3109999999999998E-2</v>
      </c>
      <c r="L35" t="s">
        <v>27</v>
      </c>
      <c r="M35">
        <v>1.9000000000000001E-4</v>
      </c>
      <c r="N35">
        <v>0.2</v>
      </c>
      <c r="O35">
        <v>2E-3</v>
      </c>
      <c r="Q35">
        <v>200</v>
      </c>
      <c r="R35" t="s">
        <v>46</v>
      </c>
      <c r="S35" s="1" t="s">
        <v>4810</v>
      </c>
      <c r="U35" s="2" t="s">
        <v>32</v>
      </c>
      <c r="V35" s="2" t="s">
        <v>39</v>
      </c>
      <c r="W35" s="2" t="s">
        <v>34</v>
      </c>
      <c r="X35" s="2">
        <v>200</v>
      </c>
    </row>
    <row r="36" spans="1:24" ht="16" x14ac:dyDescent="0.2">
      <c r="A36" t="s">
        <v>437</v>
      </c>
      <c r="B36" t="s">
        <v>43</v>
      </c>
      <c r="C36">
        <v>1</v>
      </c>
      <c r="D36">
        <v>0</v>
      </c>
      <c r="K36">
        <v>0.11723</v>
      </c>
      <c r="L36" t="s">
        <v>27</v>
      </c>
      <c r="M36">
        <v>2.5999999999999998E-4</v>
      </c>
      <c r="N36">
        <v>0.22</v>
      </c>
      <c r="O36">
        <v>2.2000000000000001E-3</v>
      </c>
      <c r="Q36">
        <v>150</v>
      </c>
      <c r="R36" t="s">
        <v>46</v>
      </c>
      <c r="S36" s="1" t="s">
        <v>4811</v>
      </c>
      <c r="U36" s="2" t="s">
        <v>32</v>
      </c>
      <c r="V36" s="2" t="s">
        <v>39</v>
      </c>
      <c r="W36" s="2" t="s">
        <v>34</v>
      </c>
      <c r="X36" s="2">
        <v>150</v>
      </c>
    </row>
    <row r="37" spans="1:24" ht="16" x14ac:dyDescent="0.2">
      <c r="A37" t="s">
        <v>437</v>
      </c>
      <c r="B37" t="s">
        <v>43</v>
      </c>
      <c r="C37">
        <v>1</v>
      </c>
      <c r="D37">
        <v>0</v>
      </c>
      <c r="K37">
        <v>0.13517000000000001</v>
      </c>
      <c r="L37" t="s">
        <v>27</v>
      </c>
      <c r="M37">
        <v>2.5000000000000001E-4</v>
      </c>
      <c r="N37">
        <v>0.18</v>
      </c>
      <c r="O37">
        <v>1.8E-3</v>
      </c>
      <c r="Q37">
        <v>125</v>
      </c>
      <c r="R37" t="s">
        <v>46</v>
      </c>
      <c r="S37" s="1" t="s">
        <v>4812</v>
      </c>
      <c r="U37" s="2" t="s">
        <v>32</v>
      </c>
      <c r="V37" s="2" t="s">
        <v>39</v>
      </c>
      <c r="W37" s="2" t="s">
        <v>34</v>
      </c>
      <c r="X37" s="2">
        <v>125</v>
      </c>
    </row>
    <row r="38" spans="1:24" ht="16" x14ac:dyDescent="0.2">
      <c r="A38" t="s">
        <v>437</v>
      </c>
      <c r="B38" t="s">
        <v>43</v>
      </c>
      <c r="C38">
        <v>1</v>
      </c>
      <c r="D38">
        <v>0</v>
      </c>
      <c r="K38">
        <v>0.1502</v>
      </c>
      <c r="L38" t="s">
        <v>27</v>
      </c>
      <c r="M38">
        <v>2.0000000000000001E-4</v>
      </c>
      <c r="N38">
        <v>0.13</v>
      </c>
      <c r="O38">
        <v>1.2999999999999999E-3</v>
      </c>
      <c r="Q38">
        <v>110</v>
      </c>
      <c r="R38" t="s">
        <v>46</v>
      </c>
      <c r="S38" s="1" t="s">
        <v>4813</v>
      </c>
      <c r="U38" s="2" t="s">
        <v>32</v>
      </c>
      <c r="V38" s="2" t="s">
        <v>39</v>
      </c>
      <c r="W38" s="2" t="s">
        <v>34</v>
      </c>
      <c r="X38" s="2">
        <v>110</v>
      </c>
    </row>
    <row r="39" spans="1:24" ht="16" x14ac:dyDescent="0.2">
      <c r="A39" t="s">
        <v>437</v>
      </c>
      <c r="B39" t="s">
        <v>43</v>
      </c>
      <c r="C39">
        <v>1</v>
      </c>
      <c r="D39">
        <v>0</v>
      </c>
      <c r="K39">
        <v>0.15837000000000001</v>
      </c>
      <c r="L39" t="s">
        <v>27</v>
      </c>
      <c r="M39">
        <v>2.3000000000000001E-4</v>
      </c>
      <c r="N39">
        <v>0.15</v>
      </c>
      <c r="O39">
        <v>1.5E-3</v>
      </c>
      <c r="Q39">
        <v>100</v>
      </c>
      <c r="R39" t="s">
        <v>46</v>
      </c>
      <c r="S39" s="1" t="s">
        <v>4814</v>
      </c>
      <c r="U39" s="2" t="s">
        <v>32</v>
      </c>
      <c r="V39" s="2" t="s">
        <v>39</v>
      </c>
      <c r="W39" s="2" t="s">
        <v>34</v>
      </c>
      <c r="X39" s="2">
        <v>100</v>
      </c>
    </row>
    <row r="40" spans="1:24" ht="16" x14ac:dyDescent="0.2">
      <c r="A40" t="s">
        <v>437</v>
      </c>
      <c r="B40" t="s">
        <v>43</v>
      </c>
      <c r="C40">
        <v>1</v>
      </c>
      <c r="D40">
        <v>0</v>
      </c>
      <c r="K40">
        <v>0.17247000000000001</v>
      </c>
      <c r="L40" t="s">
        <v>27</v>
      </c>
      <c r="M40">
        <v>2.4000000000000001E-4</v>
      </c>
      <c r="N40">
        <v>0.14000000000000001</v>
      </c>
      <c r="O40">
        <v>1.4E-3</v>
      </c>
      <c r="Q40">
        <v>90</v>
      </c>
      <c r="R40" t="s">
        <v>46</v>
      </c>
      <c r="S40" s="1" t="s">
        <v>4815</v>
      </c>
      <c r="U40" s="2" t="s">
        <v>32</v>
      </c>
      <c r="V40" s="2" t="s">
        <v>39</v>
      </c>
      <c r="W40" s="2" t="s">
        <v>34</v>
      </c>
      <c r="X40" s="2">
        <v>90</v>
      </c>
    </row>
    <row r="41" spans="1:24" ht="16" x14ac:dyDescent="0.2">
      <c r="A41" t="s">
        <v>437</v>
      </c>
      <c r="B41" t="s">
        <v>43</v>
      </c>
      <c r="C41">
        <v>1</v>
      </c>
      <c r="D41">
        <v>0</v>
      </c>
      <c r="K41">
        <v>0.18926999999999999</v>
      </c>
      <c r="L41" t="s">
        <v>27</v>
      </c>
      <c r="M41">
        <v>1.7000000000000001E-4</v>
      </c>
      <c r="N41">
        <v>0.09</v>
      </c>
      <c r="O41">
        <v>8.9999999999999998E-4</v>
      </c>
      <c r="Q41">
        <v>80</v>
      </c>
      <c r="R41" t="s">
        <v>46</v>
      </c>
      <c r="S41" s="1" t="s">
        <v>4816</v>
      </c>
      <c r="U41" s="2" t="s">
        <v>32</v>
      </c>
      <c r="V41" s="2" t="s">
        <v>39</v>
      </c>
      <c r="W41" s="2" t="s">
        <v>34</v>
      </c>
      <c r="X41" s="2">
        <v>80</v>
      </c>
    </row>
    <row r="42" spans="1:24" ht="16" x14ac:dyDescent="0.2">
      <c r="A42" t="s">
        <v>437</v>
      </c>
      <c r="B42" t="s">
        <v>43</v>
      </c>
      <c r="C42">
        <v>8</v>
      </c>
      <c r="D42">
        <v>7</v>
      </c>
      <c r="K42">
        <v>4.6179999999999999E-2</v>
      </c>
      <c r="L42" t="s">
        <v>27</v>
      </c>
      <c r="M42">
        <v>3.0000000000000001E-5</v>
      </c>
      <c r="N42">
        <v>7.0000000000000007E-2</v>
      </c>
      <c r="O42">
        <v>7.000000000000001E-4</v>
      </c>
      <c r="P42">
        <v>0.79600000000000004</v>
      </c>
      <c r="Q42">
        <v>297</v>
      </c>
      <c r="R42" t="s">
        <v>46</v>
      </c>
      <c r="S42" s="1" t="s">
        <v>4809</v>
      </c>
      <c r="U42" s="2" t="s">
        <v>32</v>
      </c>
      <c r="V42" s="2" t="s">
        <v>39</v>
      </c>
      <c r="W42" s="2" t="s">
        <v>34</v>
      </c>
      <c r="X42" s="2">
        <v>297</v>
      </c>
    </row>
    <row r="43" spans="1:24" ht="16" x14ac:dyDescent="0.2">
      <c r="A43" t="s">
        <v>437</v>
      </c>
      <c r="B43" t="s">
        <v>43</v>
      </c>
      <c r="C43">
        <v>8</v>
      </c>
      <c r="D43">
        <v>7</v>
      </c>
      <c r="K43">
        <v>6.1960000000000001E-2</v>
      </c>
      <c r="L43" t="s">
        <v>27</v>
      </c>
      <c r="M43">
        <v>5.0000000000000002E-5</v>
      </c>
      <c r="N43">
        <v>0.08</v>
      </c>
      <c r="O43">
        <v>8.0000000000000004E-4</v>
      </c>
      <c r="Q43">
        <v>200</v>
      </c>
      <c r="R43" t="s">
        <v>46</v>
      </c>
      <c r="S43" s="1" t="s">
        <v>4810</v>
      </c>
      <c r="U43" s="2" t="s">
        <v>32</v>
      </c>
      <c r="V43" s="2" t="s">
        <v>39</v>
      </c>
      <c r="W43" s="2" t="s">
        <v>34</v>
      </c>
      <c r="X43" s="2">
        <v>200</v>
      </c>
    </row>
    <row r="44" spans="1:24" ht="16" x14ac:dyDescent="0.2">
      <c r="A44" t="s">
        <v>437</v>
      </c>
      <c r="B44" t="s">
        <v>43</v>
      </c>
      <c r="C44">
        <v>8</v>
      </c>
      <c r="D44">
        <v>7</v>
      </c>
      <c r="K44">
        <v>7.7640000000000001E-2</v>
      </c>
      <c r="L44" t="s">
        <v>27</v>
      </c>
      <c r="M44">
        <v>3.0000000000000001E-5</v>
      </c>
      <c r="N44">
        <v>0.04</v>
      </c>
      <c r="O44">
        <v>4.0000000000000002E-4</v>
      </c>
      <c r="Q44">
        <v>150</v>
      </c>
      <c r="R44" t="s">
        <v>46</v>
      </c>
      <c r="S44" s="1" t="s">
        <v>4811</v>
      </c>
      <c r="U44" s="2" t="s">
        <v>32</v>
      </c>
      <c r="V44" s="2" t="s">
        <v>39</v>
      </c>
      <c r="W44" s="2" t="s">
        <v>34</v>
      </c>
      <c r="X44" s="2">
        <v>150</v>
      </c>
    </row>
    <row r="45" spans="1:24" ht="16" x14ac:dyDescent="0.2">
      <c r="A45" t="s">
        <v>437</v>
      </c>
      <c r="B45" t="s">
        <v>43</v>
      </c>
      <c r="C45">
        <v>8</v>
      </c>
      <c r="D45">
        <v>7</v>
      </c>
      <c r="K45">
        <v>9.0020000000000003E-2</v>
      </c>
      <c r="L45" t="s">
        <v>27</v>
      </c>
      <c r="M45">
        <v>8.0000000000000007E-5</v>
      </c>
      <c r="N45">
        <v>0.09</v>
      </c>
      <c r="O45">
        <v>8.9999999999999998E-4</v>
      </c>
      <c r="Q45">
        <v>125</v>
      </c>
      <c r="R45" t="s">
        <v>46</v>
      </c>
      <c r="S45" s="1" t="s">
        <v>4812</v>
      </c>
      <c r="U45" s="2" t="s">
        <v>32</v>
      </c>
      <c r="V45" s="2" t="s">
        <v>39</v>
      </c>
      <c r="W45" s="2" t="s">
        <v>34</v>
      </c>
      <c r="X45" s="2">
        <v>125</v>
      </c>
    </row>
    <row r="46" spans="1:24" ht="16" x14ac:dyDescent="0.2">
      <c r="A46" t="s">
        <v>437</v>
      </c>
      <c r="B46" t="s">
        <v>43</v>
      </c>
      <c r="C46">
        <v>8</v>
      </c>
      <c r="D46">
        <v>7</v>
      </c>
      <c r="K46">
        <v>9.9879999999999997E-2</v>
      </c>
      <c r="L46" t="s">
        <v>27</v>
      </c>
      <c r="M46">
        <v>6.0000000000000002E-5</v>
      </c>
      <c r="N46">
        <v>0.06</v>
      </c>
      <c r="O46">
        <v>5.9999999999999995E-4</v>
      </c>
      <c r="Q46">
        <v>110</v>
      </c>
      <c r="R46" t="s">
        <v>46</v>
      </c>
      <c r="S46" s="1" t="s">
        <v>4813</v>
      </c>
      <c r="U46" s="2" t="s">
        <v>32</v>
      </c>
      <c r="V46" s="2" t="s">
        <v>39</v>
      </c>
      <c r="W46" s="2" t="s">
        <v>34</v>
      </c>
      <c r="X46" s="2">
        <v>110</v>
      </c>
    </row>
    <row r="47" spans="1:24" ht="16" x14ac:dyDescent="0.2">
      <c r="A47" t="s">
        <v>437</v>
      </c>
      <c r="B47" t="s">
        <v>43</v>
      </c>
      <c r="C47">
        <v>8</v>
      </c>
      <c r="D47">
        <v>7</v>
      </c>
      <c r="K47">
        <v>0.10789</v>
      </c>
      <c r="L47" t="s">
        <v>27</v>
      </c>
      <c r="M47">
        <v>1E-4</v>
      </c>
      <c r="N47">
        <v>0.09</v>
      </c>
      <c r="O47">
        <v>8.9999999999999998E-4</v>
      </c>
      <c r="Q47">
        <v>100</v>
      </c>
      <c r="R47" t="s">
        <v>46</v>
      </c>
      <c r="S47" s="1" t="s">
        <v>4814</v>
      </c>
      <c r="U47" s="2" t="s">
        <v>32</v>
      </c>
      <c r="V47" s="2" t="s">
        <v>39</v>
      </c>
      <c r="W47" s="2" t="s">
        <v>34</v>
      </c>
      <c r="X47" s="2">
        <v>100</v>
      </c>
    </row>
    <row r="48" spans="1:24" ht="16" x14ac:dyDescent="0.2">
      <c r="A48" t="s">
        <v>437</v>
      </c>
      <c r="B48" t="s">
        <v>43</v>
      </c>
      <c r="C48">
        <v>8</v>
      </c>
      <c r="D48">
        <v>7</v>
      </c>
      <c r="K48">
        <v>0.11885</v>
      </c>
      <c r="L48" t="s">
        <v>27</v>
      </c>
      <c r="M48">
        <v>1.2E-4</v>
      </c>
      <c r="N48">
        <v>0.1</v>
      </c>
      <c r="O48">
        <v>1E-3</v>
      </c>
      <c r="Q48">
        <v>90</v>
      </c>
      <c r="R48" t="s">
        <v>46</v>
      </c>
      <c r="S48" s="1" t="s">
        <v>4815</v>
      </c>
      <c r="U48" s="2" t="s">
        <v>32</v>
      </c>
      <c r="V48" s="2" t="s">
        <v>39</v>
      </c>
      <c r="W48" s="2" t="s">
        <v>34</v>
      </c>
      <c r="X48" s="2">
        <v>90</v>
      </c>
    </row>
    <row r="49" spans="1:24" ht="16" x14ac:dyDescent="0.2">
      <c r="A49" t="s">
        <v>437</v>
      </c>
      <c r="B49" t="s">
        <v>43</v>
      </c>
      <c r="C49">
        <v>8</v>
      </c>
      <c r="D49">
        <v>7</v>
      </c>
      <c r="K49">
        <v>0.13106999999999999</v>
      </c>
      <c r="L49" t="s">
        <v>27</v>
      </c>
      <c r="M49">
        <v>8.0000000000000007E-5</v>
      </c>
      <c r="N49">
        <v>0.06</v>
      </c>
      <c r="O49">
        <v>5.9999999999999995E-4</v>
      </c>
      <c r="Q49">
        <v>80</v>
      </c>
      <c r="R49" t="s">
        <v>46</v>
      </c>
      <c r="S49" s="1" t="s">
        <v>4816</v>
      </c>
      <c r="U49" s="2" t="s">
        <v>32</v>
      </c>
      <c r="V49" s="2" t="s">
        <v>39</v>
      </c>
      <c r="W49" s="2" t="s">
        <v>34</v>
      </c>
      <c r="X49" s="2">
        <v>80</v>
      </c>
    </row>
    <row r="50" spans="1:24" ht="16" x14ac:dyDescent="0.2">
      <c r="A50" t="s">
        <v>437</v>
      </c>
      <c r="B50" t="s">
        <v>43</v>
      </c>
      <c r="C50">
        <v>2</v>
      </c>
      <c r="D50">
        <v>2</v>
      </c>
      <c r="K50">
        <v>7.8E-2</v>
      </c>
      <c r="L50" t="s">
        <v>27</v>
      </c>
      <c r="M50">
        <v>5.0000000000000002E-5</v>
      </c>
      <c r="N50">
        <v>0.06</v>
      </c>
      <c r="O50">
        <v>5.9999999999999995E-4</v>
      </c>
      <c r="P50">
        <v>0.72099999999999997</v>
      </c>
      <c r="Q50">
        <v>297</v>
      </c>
      <c r="R50" t="s">
        <v>46</v>
      </c>
      <c r="S50" s="1" t="s">
        <v>4817</v>
      </c>
      <c r="U50" s="2" t="s">
        <v>31</v>
      </c>
      <c r="V50" s="2" t="s">
        <v>39</v>
      </c>
      <c r="W50" s="2" t="s">
        <v>34</v>
      </c>
      <c r="X50" s="2">
        <v>297</v>
      </c>
    </row>
    <row r="51" spans="1:24" ht="16" x14ac:dyDescent="0.2">
      <c r="A51" t="s">
        <v>437</v>
      </c>
      <c r="B51" t="s">
        <v>43</v>
      </c>
      <c r="C51">
        <v>2</v>
      </c>
      <c r="D51">
        <v>2</v>
      </c>
      <c r="K51">
        <v>0.1065</v>
      </c>
      <c r="L51" t="s">
        <v>27</v>
      </c>
      <c r="M51">
        <v>1.8000000000000001E-4</v>
      </c>
      <c r="N51">
        <v>0.17</v>
      </c>
      <c r="O51">
        <v>1.6999999999999999E-3</v>
      </c>
      <c r="Q51">
        <v>200</v>
      </c>
      <c r="R51" t="s">
        <v>46</v>
      </c>
      <c r="S51" s="1" t="s">
        <v>4818</v>
      </c>
      <c r="U51" s="2" t="s">
        <v>31</v>
      </c>
      <c r="V51" s="2" t="s">
        <v>39</v>
      </c>
      <c r="W51" s="2" t="s">
        <v>34</v>
      </c>
      <c r="X51" s="2">
        <v>200</v>
      </c>
    </row>
    <row r="52" spans="1:24" ht="16" x14ac:dyDescent="0.2">
      <c r="A52" t="s">
        <v>437</v>
      </c>
      <c r="B52" t="s">
        <v>43</v>
      </c>
      <c r="C52">
        <v>2</v>
      </c>
      <c r="D52">
        <v>2</v>
      </c>
      <c r="K52">
        <v>0.13300000000000001</v>
      </c>
      <c r="L52" t="s">
        <v>27</v>
      </c>
      <c r="M52">
        <v>2.4000000000000001E-4</v>
      </c>
      <c r="N52">
        <v>0.18</v>
      </c>
      <c r="O52">
        <v>1.8E-3</v>
      </c>
      <c r="Q52">
        <v>150</v>
      </c>
      <c r="R52" t="s">
        <v>46</v>
      </c>
      <c r="S52" s="1" t="s">
        <v>4819</v>
      </c>
      <c r="U52" s="2" t="s">
        <v>31</v>
      </c>
      <c r="V52" s="2" t="s">
        <v>39</v>
      </c>
      <c r="W52" s="2" t="s">
        <v>34</v>
      </c>
      <c r="X52" s="2">
        <v>150</v>
      </c>
    </row>
    <row r="53" spans="1:24" ht="16" x14ac:dyDescent="0.2">
      <c r="A53" t="s">
        <v>437</v>
      </c>
      <c r="B53" t="s">
        <v>43</v>
      </c>
      <c r="C53">
        <v>2</v>
      </c>
      <c r="D53">
        <v>2</v>
      </c>
      <c r="K53">
        <v>0.153</v>
      </c>
      <c r="L53" t="s">
        <v>27</v>
      </c>
      <c r="M53">
        <v>2.0000000000000001E-4</v>
      </c>
      <c r="N53">
        <v>0.13</v>
      </c>
      <c r="O53">
        <v>1.2999999999999999E-3</v>
      </c>
      <c r="Q53">
        <v>125</v>
      </c>
      <c r="R53" t="s">
        <v>46</v>
      </c>
      <c r="S53" s="1" t="s">
        <v>4820</v>
      </c>
      <c r="U53" s="2" t="s">
        <v>31</v>
      </c>
      <c r="V53" s="2" t="s">
        <v>39</v>
      </c>
      <c r="W53" s="2" t="s">
        <v>34</v>
      </c>
      <c r="X53" s="2">
        <v>125</v>
      </c>
    </row>
    <row r="54" spans="1:24" ht="16" x14ac:dyDescent="0.2">
      <c r="A54" t="s">
        <v>437</v>
      </c>
      <c r="B54" t="s">
        <v>43</v>
      </c>
      <c r="C54">
        <v>2</v>
      </c>
      <c r="D54">
        <v>2</v>
      </c>
      <c r="K54">
        <v>0.17</v>
      </c>
      <c r="L54" t="s">
        <v>27</v>
      </c>
      <c r="M54">
        <v>2.3000000000000001E-4</v>
      </c>
      <c r="N54">
        <v>0.13</v>
      </c>
      <c r="O54">
        <v>1.2999999999999999E-3</v>
      </c>
      <c r="Q54">
        <v>110</v>
      </c>
      <c r="R54" t="s">
        <v>46</v>
      </c>
      <c r="S54" s="1" t="s">
        <v>4821</v>
      </c>
      <c r="U54" s="2" t="s">
        <v>31</v>
      </c>
      <c r="V54" s="2" t="s">
        <v>39</v>
      </c>
      <c r="W54" s="2" t="s">
        <v>34</v>
      </c>
      <c r="X54" s="2">
        <v>110</v>
      </c>
    </row>
    <row r="55" spans="1:24" ht="16" x14ac:dyDescent="0.2">
      <c r="A55" t="s">
        <v>437</v>
      </c>
      <c r="B55" t="s">
        <v>43</v>
      </c>
      <c r="C55">
        <v>2</v>
      </c>
      <c r="D55">
        <v>2</v>
      </c>
      <c r="K55">
        <v>0.17799999999999999</v>
      </c>
      <c r="L55" t="s">
        <v>27</v>
      </c>
      <c r="M55">
        <v>2.5000000000000001E-4</v>
      </c>
      <c r="N55">
        <v>0.14000000000000001</v>
      </c>
      <c r="O55">
        <v>1.4E-3</v>
      </c>
      <c r="Q55">
        <v>100</v>
      </c>
      <c r="R55" t="s">
        <v>46</v>
      </c>
      <c r="S55" s="1" t="s">
        <v>4822</v>
      </c>
      <c r="U55" s="2" t="s">
        <v>31</v>
      </c>
      <c r="V55" s="2" t="s">
        <v>39</v>
      </c>
      <c r="W55" s="2" t="s">
        <v>34</v>
      </c>
      <c r="X55" s="2">
        <v>100</v>
      </c>
    </row>
    <row r="56" spans="1:24" ht="16" x14ac:dyDescent="0.2">
      <c r="A56" t="s">
        <v>437</v>
      </c>
      <c r="B56" t="s">
        <v>43</v>
      </c>
      <c r="C56">
        <v>2</v>
      </c>
      <c r="D56">
        <v>2</v>
      </c>
      <c r="K56">
        <v>0.193</v>
      </c>
      <c r="L56" t="s">
        <v>27</v>
      </c>
      <c r="M56">
        <v>2.7E-4</v>
      </c>
      <c r="N56">
        <v>0.14000000000000001</v>
      </c>
      <c r="O56">
        <v>1.4E-3</v>
      </c>
      <c r="Q56">
        <v>90</v>
      </c>
      <c r="R56" t="s">
        <v>46</v>
      </c>
      <c r="S56" s="1" t="s">
        <v>4823</v>
      </c>
      <c r="U56" s="2" t="s">
        <v>31</v>
      </c>
      <c r="V56" s="2" t="s">
        <v>39</v>
      </c>
      <c r="W56" s="2" t="s">
        <v>34</v>
      </c>
      <c r="X56" s="2">
        <v>90</v>
      </c>
    </row>
    <row r="57" spans="1:24" ht="16" x14ac:dyDescent="0.2">
      <c r="A57" t="s">
        <v>437</v>
      </c>
      <c r="B57" t="s">
        <v>43</v>
      </c>
      <c r="C57">
        <v>2</v>
      </c>
      <c r="D57">
        <v>2</v>
      </c>
      <c r="K57">
        <v>0.21099999999999999</v>
      </c>
      <c r="L57" t="s">
        <v>27</v>
      </c>
      <c r="M57">
        <v>1.8000000000000001E-4</v>
      </c>
      <c r="N57">
        <v>0.09</v>
      </c>
      <c r="O57">
        <v>8.9999999999999998E-4</v>
      </c>
      <c r="Q57">
        <v>80</v>
      </c>
      <c r="R57" t="s">
        <v>46</v>
      </c>
      <c r="S57" s="1" t="s">
        <v>4824</v>
      </c>
      <c r="U57" s="2" t="s">
        <v>31</v>
      </c>
      <c r="V57" s="2" t="s">
        <v>39</v>
      </c>
      <c r="W57" s="2" t="s">
        <v>34</v>
      </c>
      <c r="X57" s="2">
        <v>80</v>
      </c>
    </row>
    <row r="58" spans="1:24" ht="16" x14ac:dyDescent="0.2">
      <c r="A58" t="s">
        <v>437</v>
      </c>
      <c r="B58" t="s">
        <v>43</v>
      </c>
      <c r="C58">
        <v>8</v>
      </c>
      <c r="D58">
        <v>8</v>
      </c>
      <c r="K58">
        <v>0.06</v>
      </c>
      <c r="L58" t="s">
        <v>27</v>
      </c>
      <c r="M58">
        <v>4.0000000000000003E-5</v>
      </c>
      <c r="N58">
        <v>7.0000000000000007E-2</v>
      </c>
      <c r="O58">
        <v>7.000000000000001E-4</v>
      </c>
      <c r="P58">
        <v>0.72799999999999998</v>
      </c>
      <c r="Q58">
        <v>297</v>
      </c>
      <c r="R58" t="s">
        <v>46</v>
      </c>
      <c r="S58" s="1" t="s">
        <v>4817</v>
      </c>
      <c r="U58" s="2" t="s">
        <v>31</v>
      </c>
      <c r="V58" s="2" t="s">
        <v>39</v>
      </c>
      <c r="W58" s="2" t="s">
        <v>34</v>
      </c>
      <c r="X58" s="2">
        <v>297</v>
      </c>
    </row>
    <row r="59" spans="1:24" ht="16" x14ac:dyDescent="0.2">
      <c r="A59" t="s">
        <v>437</v>
      </c>
      <c r="B59" t="s">
        <v>43</v>
      </c>
      <c r="C59">
        <v>8</v>
      </c>
      <c r="D59">
        <v>8</v>
      </c>
      <c r="K59">
        <v>8.1500000000000003E-2</v>
      </c>
      <c r="L59" t="s">
        <v>27</v>
      </c>
      <c r="M59">
        <v>1.2E-4</v>
      </c>
      <c r="N59">
        <v>0.15</v>
      </c>
      <c r="O59">
        <v>1.5E-3</v>
      </c>
      <c r="Q59">
        <v>200</v>
      </c>
      <c r="R59" t="s">
        <v>46</v>
      </c>
      <c r="S59" s="1" t="s">
        <v>4818</v>
      </c>
      <c r="U59" s="2" t="s">
        <v>31</v>
      </c>
      <c r="V59" s="2" t="s">
        <v>39</v>
      </c>
      <c r="W59" s="2" t="s">
        <v>34</v>
      </c>
      <c r="X59" s="2">
        <v>200</v>
      </c>
    </row>
    <row r="60" spans="1:24" ht="16" x14ac:dyDescent="0.2">
      <c r="A60" t="s">
        <v>437</v>
      </c>
      <c r="B60" t="s">
        <v>43</v>
      </c>
      <c r="C60">
        <v>8</v>
      </c>
      <c r="D60">
        <v>8</v>
      </c>
      <c r="K60">
        <v>0.10199999999999999</v>
      </c>
      <c r="L60" t="s">
        <v>27</v>
      </c>
      <c r="M60">
        <v>1.7000000000000001E-4</v>
      </c>
      <c r="N60">
        <v>0.17</v>
      </c>
      <c r="O60">
        <v>1.6999999999999999E-3</v>
      </c>
      <c r="Q60">
        <v>150</v>
      </c>
      <c r="R60" t="s">
        <v>46</v>
      </c>
      <c r="S60" s="1" t="s">
        <v>4819</v>
      </c>
      <c r="U60" s="2" t="s">
        <v>31</v>
      </c>
      <c r="V60" s="2" t="s">
        <v>39</v>
      </c>
      <c r="W60" s="2" t="s">
        <v>34</v>
      </c>
      <c r="X60" s="2">
        <v>150</v>
      </c>
    </row>
    <row r="61" spans="1:24" ht="16" x14ac:dyDescent="0.2">
      <c r="A61" t="s">
        <v>437</v>
      </c>
      <c r="B61" t="s">
        <v>43</v>
      </c>
      <c r="C61">
        <v>8</v>
      </c>
      <c r="D61">
        <v>8</v>
      </c>
      <c r="K61">
        <v>0.11700000000000001</v>
      </c>
      <c r="L61" t="s">
        <v>27</v>
      </c>
      <c r="M61">
        <v>1.9000000000000001E-4</v>
      </c>
      <c r="N61">
        <v>0.16</v>
      </c>
      <c r="O61">
        <v>1.6000000000000001E-3</v>
      </c>
      <c r="Q61">
        <v>125</v>
      </c>
      <c r="R61" t="s">
        <v>46</v>
      </c>
      <c r="S61" s="1" t="s">
        <v>4820</v>
      </c>
      <c r="U61" s="2" t="s">
        <v>31</v>
      </c>
      <c r="V61" s="2" t="s">
        <v>39</v>
      </c>
      <c r="W61" s="2" t="s">
        <v>34</v>
      </c>
      <c r="X61" s="2">
        <v>125</v>
      </c>
    </row>
    <row r="62" spans="1:24" ht="16" x14ac:dyDescent="0.2">
      <c r="A62" t="s">
        <v>437</v>
      </c>
      <c r="B62" t="s">
        <v>43</v>
      </c>
      <c r="C62">
        <v>8</v>
      </c>
      <c r="D62">
        <v>8</v>
      </c>
      <c r="K62">
        <v>0.128</v>
      </c>
      <c r="L62" t="s">
        <v>27</v>
      </c>
      <c r="M62">
        <v>1.6000000000000001E-4</v>
      </c>
      <c r="N62">
        <v>0.13</v>
      </c>
      <c r="O62">
        <v>1.2999999999999999E-3</v>
      </c>
      <c r="Q62">
        <v>110</v>
      </c>
      <c r="R62" t="s">
        <v>46</v>
      </c>
      <c r="S62" s="1" t="s">
        <v>4821</v>
      </c>
      <c r="U62" s="2" t="s">
        <v>31</v>
      </c>
      <c r="V62" s="2" t="s">
        <v>39</v>
      </c>
      <c r="W62" s="2" t="s">
        <v>34</v>
      </c>
      <c r="X62" s="2">
        <v>110</v>
      </c>
    </row>
    <row r="63" spans="1:24" ht="16" x14ac:dyDescent="0.2">
      <c r="A63" t="s">
        <v>437</v>
      </c>
      <c r="B63" t="s">
        <v>43</v>
      </c>
      <c r="C63">
        <v>8</v>
      </c>
      <c r="D63">
        <v>8</v>
      </c>
      <c r="K63">
        <v>0.13400000000000001</v>
      </c>
      <c r="L63" t="s">
        <v>27</v>
      </c>
      <c r="M63">
        <v>1.8000000000000001E-4</v>
      </c>
      <c r="N63">
        <v>0.13</v>
      </c>
      <c r="O63">
        <v>1.2999999999999999E-3</v>
      </c>
      <c r="Q63">
        <v>100</v>
      </c>
      <c r="R63" t="s">
        <v>46</v>
      </c>
      <c r="S63" s="1" t="s">
        <v>4822</v>
      </c>
      <c r="U63" s="2" t="s">
        <v>31</v>
      </c>
      <c r="V63" s="2" t="s">
        <v>39</v>
      </c>
      <c r="W63" s="2" t="s">
        <v>34</v>
      </c>
      <c r="X63" s="2">
        <v>100</v>
      </c>
    </row>
    <row r="64" spans="1:24" ht="16" x14ac:dyDescent="0.2">
      <c r="A64" t="s">
        <v>437</v>
      </c>
      <c r="B64" t="s">
        <v>43</v>
      </c>
      <c r="C64">
        <v>8</v>
      </c>
      <c r="D64">
        <v>8</v>
      </c>
      <c r="K64">
        <v>0.14599999999999999</v>
      </c>
      <c r="L64" t="s">
        <v>27</v>
      </c>
      <c r="M64">
        <v>2.1000000000000001E-4</v>
      </c>
      <c r="N64">
        <v>0.14000000000000001</v>
      </c>
      <c r="O64">
        <v>1.4E-3</v>
      </c>
      <c r="Q64">
        <v>90</v>
      </c>
      <c r="R64" t="s">
        <v>46</v>
      </c>
      <c r="S64" s="1" t="s">
        <v>4823</v>
      </c>
      <c r="U64" s="2" t="s">
        <v>31</v>
      </c>
      <c r="V64" s="2" t="s">
        <v>39</v>
      </c>
      <c r="W64" s="2" t="s">
        <v>34</v>
      </c>
      <c r="X64" s="2">
        <v>90</v>
      </c>
    </row>
    <row r="65" spans="1:24" ht="16" x14ac:dyDescent="0.2">
      <c r="A65" t="s">
        <v>437</v>
      </c>
      <c r="B65" t="s">
        <v>43</v>
      </c>
      <c r="C65">
        <v>8</v>
      </c>
      <c r="D65">
        <v>8</v>
      </c>
      <c r="K65">
        <v>0.16</v>
      </c>
      <c r="L65" t="s">
        <v>27</v>
      </c>
      <c r="M65">
        <v>1.4999999999999999E-4</v>
      </c>
      <c r="N65">
        <v>0.09</v>
      </c>
      <c r="O65">
        <v>8.9999999999999998E-4</v>
      </c>
      <c r="Q65">
        <v>80</v>
      </c>
      <c r="R65" t="s">
        <v>46</v>
      </c>
      <c r="S65" s="1" t="s">
        <v>4824</v>
      </c>
      <c r="U65" s="2" t="s">
        <v>31</v>
      </c>
      <c r="V65" s="2" t="s">
        <v>39</v>
      </c>
      <c r="W65" s="2" t="s">
        <v>34</v>
      </c>
      <c r="X65" s="2">
        <v>80</v>
      </c>
    </row>
    <row r="66" spans="1:24" ht="16" x14ac:dyDescent="0.2">
      <c r="A66" t="s">
        <v>58</v>
      </c>
      <c r="B66" t="s">
        <v>43</v>
      </c>
      <c r="C66">
        <v>2</v>
      </c>
      <c r="D66">
        <v>2</v>
      </c>
      <c r="K66">
        <v>7.4999999999999997E-2</v>
      </c>
      <c r="L66" t="s">
        <v>27</v>
      </c>
      <c r="M66">
        <v>5.0000000000000002E-5</v>
      </c>
      <c r="N66">
        <v>7.0000000000000007E-2</v>
      </c>
      <c r="O66">
        <v>7.000000000000001E-4</v>
      </c>
      <c r="P66">
        <v>0.72199999999999998</v>
      </c>
      <c r="Q66">
        <v>297</v>
      </c>
      <c r="R66" t="s">
        <v>46</v>
      </c>
      <c r="S66" s="1" t="s">
        <v>4825</v>
      </c>
      <c r="U66" s="2" t="s">
        <v>31</v>
      </c>
      <c r="V66" s="2" t="s">
        <v>39</v>
      </c>
      <c r="W66" s="2" t="s">
        <v>34</v>
      </c>
      <c r="X66" s="2">
        <v>297</v>
      </c>
    </row>
    <row r="67" spans="1:24" ht="16" x14ac:dyDescent="0.2">
      <c r="A67" t="s">
        <v>58</v>
      </c>
      <c r="B67" t="s">
        <v>43</v>
      </c>
      <c r="C67">
        <v>2</v>
      </c>
      <c r="D67">
        <v>2</v>
      </c>
      <c r="K67">
        <v>0.104</v>
      </c>
      <c r="L67" t="s">
        <v>27</v>
      </c>
      <c r="M67">
        <v>1.7000000000000001E-4</v>
      </c>
      <c r="N67">
        <v>0.16</v>
      </c>
      <c r="O67">
        <v>1.6000000000000001E-3</v>
      </c>
      <c r="Q67">
        <v>200</v>
      </c>
      <c r="R67" t="s">
        <v>46</v>
      </c>
      <c r="S67" s="1" t="s">
        <v>4826</v>
      </c>
      <c r="U67" s="2" t="s">
        <v>31</v>
      </c>
      <c r="V67" s="2" t="s">
        <v>39</v>
      </c>
      <c r="W67" s="2" t="s">
        <v>34</v>
      </c>
      <c r="X67" s="2">
        <v>200</v>
      </c>
    </row>
    <row r="68" spans="1:24" ht="16" x14ac:dyDescent="0.2">
      <c r="A68" t="s">
        <v>58</v>
      </c>
      <c r="B68" t="s">
        <v>43</v>
      </c>
      <c r="C68">
        <v>2</v>
      </c>
      <c r="D68">
        <v>2</v>
      </c>
      <c r="K68">
        <v>0.13</v>
      </c>
      <c r="L68" t="s">
        <v>27</v>
      </c>
      <c r="M68">
        <v>2.3000000000000001E-4</v>
      </c>
      <c r="N68">
        <v>0.18</v>
      </c>
      <c r="O68">
        <v>1.8E-3</v>
      </c>
      <c r="Q68">
        <v>150</v>
      </c>
      <c r="R68" t="s">
        <v>46</v>
      </c>
      <c r="S68" s="1" t="s">
        <v>4827</v>
      </c>
      <c r="U68" s="2" t="s">
        <v>31</v>
      </c>
      <c r="V68" s="2" t="s">
        <v>39</v>
      </c>
      <c r="W68" s="2" t="s">
        <v>34</v>
      </c>
      <c r="X68" s="2">
        <v>150</v>
      </c>
    </row>
    <row r="69" spans="1:24" ht="16" x14ac:dyDescent="0.2">
      <c r="A69" t="s">
        <v>58</v>
      </c>
      <c r="B69" t="s">
        <v>43</v>
      </c>
      <c r="C69">
        <v>2</v>
      </c>
      <c r="D69">
        <v>2</v>
      </c>
      <c r="K69">
        <v>0.15</v>
      </c>
      <c r="L69" t="s">
        <v>27</v>
      </c>
      <c r="M69">
        <v>1.9000000000000001E-4</v>
      </c>
      <c r="N69">
        <v>0.13</v>
      </c>
      <c r="O69">
        <v>1.2999999999999999E-3</v>
      </c>
      <c r="Q69">
        <v>125</v>
      </c>
      <c r="R69" t="s">
        <v>46</v>
      </c>
      <c r="S69" s="1" t="s">
        <v>4828</v>
      </c>
      <c r="U69" s="2" t="s">
        <v>31</v>
      </c>
      <c r="V69" s="2" t="s">
        <v>39</v>
      </c>
      <c r="W69" s="2" t="s">
        <v>34</v>
      </c>
      <c r="X69" s="2">
        <v>125</v>
      </c>
    </row>
    <row r="70" spans="1:24" ht="16" x14ac:dyDescent="0.2">
      <c r="A70" t="s">
        <v>58</v>
      </c>
      <c r="B70" t="s">
        <v>43</v>
      </c>
      <c r="C70">
        <v>2</v>
      </c>
      <c r="D70">
        <v>2</v>
      </c>
      <c r="K70">
        <v>0.16700000000000001</v>
      </c>
      <c r="L70" t="s">
        <v>27</v>
      </c>
      <c r="M70">
        <v>2.1000000000000001E-4</v>
      </c>
      <c r="N70">
        <v>0.13</v>
      </c>
      <c r="O70">
        <v>1.2999999999999999E-3</v>
      </c>
      <c r="Q70">
        <v>110</v>
      </c>
      <c r="R70" t="s">
        <v>46</v>
      </c>
      <c r="S70" s="1" t="s">
        <v>4829</v>
      </c>
      <c r="U70" s="2" t="s">
        <v>31</v>
      </c>
      <c r="V70" s="2" t="s">
        <v>39</v>
      </c>
      <c r="W70" s="2" t="s">
        <v>34</v>
      </c>
      <c r="X70" s="2">
        <v>110</v>
      </c>
    </row>
    <row r="71" spans="1:24" ht="16" x14ac:dyDescent="0.2">
      <c r="A71" t="s">
        <v>58</v>
      </c>
      <c r="B71" t="s">
        <v>43</v>
      </c>
      <c r="C71">
        <v>2</v>
      </c>
      <c r="D71">
        <v>2</v>
      </c>
      <c r="K71">
        <v>0.17499999999999999</v>
      </c>
      <c r="L71" t="s">
        <v>27</v>
      </c>
      <c r="M71">
        <v>2.3000000000000001E-4</v>
      </c>
      <c r="N71">
        <v>0.13</v>
      </c>
      <c r="O71">
        <v>1.2999999999999999E-3</v>
      </c>
      <c r="Q71">
        <v>100</v>
      </c>
      <c r="R71" t="s">
        <v>46</v>
      </c>
      <c r="S71" s="1" t="s">
        <v>4830</v>
      </c>
      <c r="U71" s="2" t="s">
        <v>31</v>
      </c>
      <c r="V71" s="2" t="s">
        <v>39</v>
      </c>
      <c r="W71" s="2" t="s">
        <v>34</v>
      </c>
      <c r="X71" s="2">
        <v>100</v>
      </c>
    </row>
    <row r="72" spans="1:24" ht="16" x14ac:dyDescent="0.2">
      <c r="A72" t="s">
        <v>58</v>
      </c>
      <c r="B72" t="s">
        <v>43</v>
      </c>
      <c r="C72">
        <v>2</v>
      </c>
      <c r="D72">
        <v>2</v>
      </c>
      <c r="K72">
        <v>0.19</v>
      </c>
      <c r="L72" t="s">
        <v>27</v>
      </c>
      <c r="M72">
        <v>2.5000000000000001E-4</v>
      </c>
      <c r="N72">
        <v>0.13</v>
      </c>
      <c r="O72">
        <v>1.2999999999999999E-3</v>
      </c>
      <c r="Q72">
        <v>90</v>
      </c>
      <c r="R72" t="s">
        <v>46</v>
      </c>
      <c r="S72" s="1" t="s">
        <v>4831</v>
      </c>
      <c r="U72" s="2" t="s">
        <v>31</v>
      </c>
      <c r="V72" s="2" t="s">
        <v>39</v>
      </c>
      <c r="W72" s="2" t="s">
        <v>34</v>
      </c>
      <c r="X72" s="2">
        <v>90</v>
      </c>
    </row>
    <row r="73" spans="1:24" ht="16" x14ac:dyDescent="0.2">
      <c r="A73" t="s">
        <v>58</v>
      </c>
      <c r="B73" t="s">
        <v>43</v>
      </c>
      <c r="C73">
        <v>2</v>
      </c>
      <c r="D73">
        <v>2</v>
      </c>
      <c r="K73">
        <v>0.20799999999999999</v>
      </c>
      <c r="L73" t="s">
        <v>27</v>
      </c>
      <c r="M73">
        <v>1.7000000000000001E-4</v>
      </c>
      <c r="N73">
        <v>0.08</v>
      </c>
      <c r="O73">
        <v>8.0000000000000004E-4</v>
      </c>
      <c r="Q73">
        <v>80</v>
      </c>
      <c r="R73" t="s">
        <v>46</v>
      </c>
      <c r="S73" s="1" t="s">
        <v>4832</v>
      </c>
      <c r="U73" s="2" t="s">
        <v>31</v>
      </c>
      <c r="V73" s="2" t="s">
        <v>39</v>
      </c>
      <c r="W73" s="2" t="s">
        <v>34</v>
      </c>
      <c r="X73" s="2">
        <v>80</v>
      </c>
    </row>
    <row r="74" spans="1:24" ht="16" x14ac:dyDescent="0.2">
      <c r="A74" t="s">
        <v>58</v>
      </c>
      <c r="B74" t="s">
        <v>43</v>
      </c>
      <c r="C74">
        <v>8</v>
      </c>
      <c r="D74">
        <v>8</v>
      </c>
      <c r="K74">
        <v>5.8000000000000003E-2</v>
      </c>
      <c r="L74" t="s">
        <v>27</v>
      </c>
      <c r="M74">
        <v>4.0000000000000003E-5</v>
      </c>
      <c r="N74">
        <v>7.0000000000000007E-2</v>
      </c>
      <c r="O74">
        <v>7.000000000000001E-4</v>
      </c>
      <c r="P74">
        <v>0.72899999999999998</v>
      </c>
      <c r="Q74">
        <v>297</v>
      </c>
      <c r="R74" t="s">
        <v>46</v>
      </c>
      <c r="S74" s="1" t="s">
        <v>4825</v>
      </c>
      <c r="U74" s="2" t="s">
        <v>31</v>
      </c>
      <c r="V74" s="2" t="s">
        <v>39</v>
      </c>
      <c r="W74" s="2" t="s">
        <v>34</v>
      </c>
      <c r="X74" s="2">
        <v>297</v>
      </c>
    </row>
    <row r="75" spans="1:24" ht="16" x14ac:dyDescent="0.2">
      <c r="A75" t="s">
        <v>58</v>
      </c>
      <c r="B75" t="s">
        <v>43</v>
      </c>
      <c r="C75">
        <v>8</v>
      </c>
      <c r="D75">
        <v>8</v>
      </c>
      <c r="K75">
        <v>7.9000000000000001E-2</v>
      </c>
      <c r="L75" t="s">
        <v>27</v>
      </c>
      <c r="M75">
        <v>1.1E-4</v>
      </c>
      <c r="N75">
        <v>0.14000000000000001</v>
      </c>
      <c r="O75">
        <v>1.4E-3</v>
      </c>
      <c r="Q75">
        <v>200</v>
      </c>
      <c r="R75" t="s">
        <v>46</v>
      </c>
      <c r="S75" s="1" t="s">
        <v>4826</v>
      </c>
      <c r="U75" s="2" t="s">
        <v>31</v>
      </c>
      <c r="V75" s="2" t="s">
        <v>39</v>
      </c>
      <c r="W75" s="2" t="s">
        <v>34</v>
      </c>
      <c r="X75" s="2">
        <v>200</v>
      </c>
    </row>
    <row r="76" spans="1:24" ht="16" x14ac:dyDescent="0.2">
      <c r="A76" t="s">
        <v>58</v>
      </c>
      <c r="B76" t="s">
        <v>43</v>
      </c>
      <c r="C76">
        <v>8</v>
      </c>
      <c r="D76">
        <v>8</v>
      </c>
      <c r="K76">
        <v>9.9000000000000005E-2</v>
      </c>
      <c r="L76" t="s">
        <v>27</v>
      </c>
      <c r="M76">
        <v>1.6000000000000001E-4</v>
      </c>
      <c r="N76">
        <v>0.16</v>
      </c>
      <c r="O76">
        <v>1.6000000000000001E-3</v>
      </c>
      <c r="Q76">
        <v>150</v>
      </c>
      <c r="R76" t="s">
        <v>46</v>
      </c>
      <c r="S76" s="1" t="s">
        <v>4827</v>
      </c>
      <c r="U76" s="2" t="s">
        <v>31</v>
      </c>
      <c r="V76" s="2" t="s">
        <v>39</v>
      </c>
      <c r="W76" s="2" t="s">
        <v>34</v>
      </c>
      <c r="X76" s="2">
        <v>150</v>
      </c>
    </row>
    <row r="77" spans="1:24" ht="16" x14ac:dyDescent="0.2">
      <c r="A77" t="s">
        <v>58</v>
      </c>
      <c r="B77" t="s">
        <v>43</v>
      </c>
      <c r="C77">
        <v>8</v>
      </c>
      <c r="D77">
        <v>8</v>
      </c>
      <c r="K77">
        <v>0.114</v>
      </c>
      <c r="L77" t="s">
        <v>27</v>
      </c>
      <c r="M77">
        <v>1.8000000000000001E-4</v>
      </c>
      <c r="N77">
        <v>0.16</v>
      </c>
      <c r="O77">
        <v>1.6000000000000001E-3</v>
      </c>
      <c r="Q77">
        <v>125</v>
      </c>
      <c r="R77" t="s">
        <v>46</v>
      </c>
      <c r="S77" s="1" t="s">
        <v>4828</v>
      </c>
      <c r="U77" s="2" t="s">
        <v>31</v>
      </c>
      <c r="V77" s="2" t="s">
        <v>39</v>
      </c>
      <c r="W77" s="2" t="s">
        <v>34</v>
      </c>
      <c r="X77" s="2">
        <v>125</v>
      </c>
    </row>
    <row r="78" spans="1:24" ht="16" x14ac:dyDescent="0.2">
      <c r="A78" t="s">
        <v>58</v>
      </c>
      <c r="B78" t="s">
        <v>43</v>
      </c>
      <c r="C78">
        <v>8</v>
      </c>
      <c r="D78">
        <v>8</v>
      </c>
      <c r="K78">
        <v>0.125</v>
      </c>
      <c r="L78" t="s">
        <v>27</v>
      </c>
      <c r="M78">
        <v>1.4999999999999999E-4</v>
      </c>
      <c r="N78">
        <v>0.12</v>
      </c>
      <c r="O78">
        <v>1.1999999999999999E-3</v>
      </c>
      <c r="Q78">
        <v>110</v>
      </c>
      <c r="R78" t="s">
        <v>46</v>
      </c>
      <c r="S78" s="1" t="s">
        <v>4829</v>
      </c>
      <c r="U78" s="2" t="s">
        <v>31</v>
      </c>
      <c r="V78" s="2" t="s">
        <v>39</v>
      </c>
      <c r="W78" s="2" t="s">
        <v>34</v>
      </c>
      <c r="X78" s="2">
        <v>110</v>
      </c>
    </row>
    <row r="79" spans="1:24" ht="16" x14ac:dyDescent="0.2">
      <c r="A79" t="s">
        <v>58</v>
      </c>
      <c r="B79" t="s">
        <v>43</v>
      </c>
      <c r="C79">
        <v>8</v>
      </c>
      <c r="D79">
        <v>8</v>
      </c>
      <c r="K79">
        <v>0.13100000000000001</v>
      </c>
      <c r="L79" t="s">
        <v>27</v>
      </c>
      <c r="M79">
        <v>1.7000000000000001E-4</v>
      </c>
      <c r="N79">
        <v>0.13</v>
      </c>
      <c r="O79">
        <v>1.2999999999999999E-3</v>
      </c>
      <c r="Q79">
        <v>100</v>
      </c>
      <c r="R79" t="s">
        <v>46</v>
      </c>
      <c r="S79" s="1" t="s">
        <v>4830</v>
      </c>
      <c r="U79" s="2" t="s">
        <v>31</v>
      </c>
      <c r="V79" s="2" t="s">
        <v>39</v>
      </c>
      <c r="W79" s="2" t="s">
        <v>34</v>
      </c>
      <c r="X79" s="2">
        <v>100</v>
      </c>
    </row>
    <row r="80" spans="1:24" ht="16" x14ac:dyDescent="0.2">
      <c r="A80" t="s">
        <v>58</v>
      </c>
      <c r="B80" t="s">
        <v>43</v>
      </c>
      <c r="C80">
        <v>8</v>
      </c>
      <c r="D80">
        <v>8</v>
      </c>
      <c r="K80">
        <v>0.14299999999999999</v>
      </c>
      <c r="L80" t="s">
        <v>27</v>
      </c>
      <c r="M80">
        <v>1.9000000000000001E-4</v>
      </c>
      <c r="N80">
        <v>0.13</v>
      </c>
      <c r="O80">
        <v>1.2999999999999999E-3</v>
      </c>
      <c r="Q80">
        <v>90</v>
      </c>
      <c r="R80" t="s">
        <v>46</v>
      </c>
      <c r="S80" s="1" t="s">
        <v>4831</v>
      </c>
      <c r="U80" s="2" t="s">
        <v>31</v>
      </c>
      <c r="V80" s="2" t="s">
        <v>39</v>
      </c>
      <c r="W80" s="2" t="s">
        <v>34</v>
      </c>
      <c r="X80" s="2">
        <v>90</v>
      </c>
    </row>
    <row r="81" spans="1:24" ht="16" x14ac:dyDescent="0.2">
      <c r="A81" t="s">
        <v>58</v>
      </c>
      <c r="B81" t="s">
        <v>43</v>
      </c>
      <c r="C81">
        <v>8</v>
      </c>
      <c r="D81">
        <v>8</v>
      </c>
      <c r="K81">
        <v>0.157</v>
      </c>
      <c r="L81" t="s">
        <v>27</v>
      </c>
      <c r="M81">
        <v>1.2999999999999999E-4</v>
      </c>
      <c r="N81">
        <v>0.08</v>
      </c>
      <c r="O81">
        <v>8.0000000000000004E-4</v>
      </c>
      <c r="Q81">
        <v>80</v>
      </c>
      <c r="R81" t="s">
        <v>46</v>
      </c>
      <c r="S81" s="1" t="s">
        <v>4832</v>
      </c>
      <c r="U81" s="2" t="s">
        <v>31</v>
      </c>
      <c r="V81" s="2" t="s">
        <v>39</v>
      </c>
      <c r="W81" s="2" t="s">
        <v>34</v>
      </c>
      <c r="X81" s="2">
        <v>80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Z42"/>
  <sheetViews>
    <sheetView workbookViewId="0">
      <selection activeCell="M15" sqref="M15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16" x14ac:dyDescent="0.2">
      <c r="A2" t="s">
        <v>3019</v>
      </c>
      <c r="B2" t="s">
        <v>26</v>
      </c>
      <c r="C2">
        <v>14</v>
      </c>
      <c r="D2">
        <v>15</v>
      </c>
      <c r="F2">
        <v>10</v>
      </c>
      <c r="G2">
        <v>4</v>
      </c>
      <c r="I2">
        <v>11</v>
      </c>
      <c r="J2">
        <v>5</v>
      </c>
      <c r="K2">
        <v>0.13700000000000001</v>
      </c>
      <c r="L2" t="s">
        <v>27</v>
      </c>
      <c r="P2">
        <v>0.5</v>
      </c>
      <c r="Q2">
        <v>296</v>
      </c>
      <c r="R2" t="s">
        <v>46</v>
      </c>
      <c r="S2" s="1" t="s">
        <v>4834</v>
      </c>
      <c r="T2" s="2">
        <v>253</v>
      </c>
      <c r="U2" s="2" t="s">
        <v>4835</v>
      </c>
      <c r="W2" s="2" t="s">
        <v>40</v>
      </c>
      <c r="Y2" s="2" t="s">
        <v>34</v>
      </c>
    </row>
    <row r="3" spans="1:26" ht="16" x14ac:dyDescent="0.2">
      <c r="A3" t="s">
        <v>3019</v>
      </c>
      <c r="B3" t="s">
        <v>26</v>
      </c>
      <c r="C3">
        <v>14</v>
      </c>
      <c r="D3">
        <v>15</v>
      </c>
      <c r="F3">
        <v>11</v>
      </c>
      <c r="G3">
        <v>3</v>
      </c>
      <c r="I3">
        <v>12</v>
      </c>
      <c r="J3">
        <v>4</v>
      </c>
      <c r="K3">
        <v>0.129</v>
      </c>
      <c r="L3" t="s">
        <v>27</v>
      </c>
      <c r="P3">
        <v>0.48</v>
      </c>
      <c r="Q3">
        <v>296</v>
      </c>
      <c r="R3" t="s">
        <v>46</v>
      </c>
      <c r="S3" s="1" t="s">
        <v>4834</v>
      </c>
      <c r="T3" s="2">
        <v>253</v>
      </c>
      <c r="U3" s="2" t="s">
        <v>4835</v>
      </c>
      <c r="W3" s="2" t="s">
        <v>40</v>
      </c>
      <c r="Y3" s="2" t="s">
        <v>34</v>
      </c>
    </row>
    <row r="4" spans="1:26" ht="16" x14ac:dyDescent="0.2">
      <c r="A4" t="s">
        <v>3019</v>
      </c>
      <c r="B4" t="s">
        <v>26</v>
      </c>
      <c r="C4">
        <v>14</v>
      </c>
      <c r="D4">
        <v>14</v>
      </c>
      <c r="F4">
        <v>13</v>
      </c>
      <c r="G4">
        <v>1</v>
      </c>
      <c r="I4">
        <v>14</v>
      </c>
      <c r="J4">
        <v>0</v>
      </c>
      <c r="K4">
        <v>0.113</v>
      </c>
      <c r="L4" t="s">
        <v>27</v>
      </c>
      <c r="P4">
        <v>0.45</v>
      </c>
      <c r="Q4">
        <v>296</v>
      </c>
      <c r="R4" t="s">
        <v>46</v>
      </c>
      <c r="S4" s="1" t="s">
        <v>4834</v>
      </c>
      <c r="T4" s="2">
        <v>253</v>
      </c>
      <c r="U4" s="2" t="s">
        <v>4835</v>
      </c>
      <c r="W4" s="2" t="s">
        <v>40</v>
      </c>
      <c r="Y4" s="2" t="s">
        <v>34</v>
      </c>
    </row>
    <row r="5" spans="1:26" ht="16" x14ac:dyDescent="0.2">
      <c r="A5" t="s">
        <v>3019</v>
      </c>
      <c r="B5" t="s">
        <v>26</v>
      </c>
      <c r="C5">
        <v>15</v>
      </c>
      <c r="D5">
        <v>16</v>
      </c>
      <c r="F5">
        <v>11</v>
      </c>
      <c r="G5">
        <v>5</v>
      </c>
      <c r="I5">
        <v>12</v>
      </c>
      <c r="J5">
        <v>4</v>
      </c>
      <c r="K5">
        <v>0.129</v>
      </c>
      <c r="L5" t="s">
        <v>27</v>
      </c>
      <c r="P5">
        <v>0.48</v>
      </c>
      <c r="Q5">
        <v>296</v>
      </c>
      <c r="R5" t="s">
        <v>46</v>
      </c>
      <c r="S5" s="1" t="s">
        <v>4834</v>
      </c>
      <c r="T5" s="2">
        <v>253</v>
      </c>
      <c r="U5" s="2" t="s">
        <v>4835</v>
      </c>
      <c r="W5" s="2" t="s">
        <v>40</v>
      </c>
      <c r="Y5" s="2" t="s">
        <v>34</v>
      </c>
    </row>
    <row r="6" spans="1:26" ht="16" x14ac:dyDescent="0.2">
      <c r="A6" t="s">
        <v>3019</v>
      </c>
      <c r="B6" t="s">
        <v>26</v>
      </c>
      <c r="C6">
        <v>15</v>
      </c>
      <c r="D6">
        <v>15</v>
      </c>
      <c r="F6">
        <v>13</v>
      </c>
      <c r="G6">
        <v>3</v>
      </c>
      <c r="I6">
        <v>14</v>
      </c>
      <c r="J6">
        <v>2</v>
      </c>
      <c r="K6">
        <v>0.114</v>
      </c>
      <c r="L6" t="s">
        <v>27</v>
      </c>
      <c r="P6">
        <v>0.46500000000000002</v>
      </c>
      <c r="Q6">
        <v>296</v>
      </c>
      <c r="R6" t="s">
        <v>46</v>
      </c>
      <c r="S6" s="1" t="s">
        <v>4834</v>
      </c>
      <c r="T6" s="2">
        <v>253</v>
      </c>
      <c r="U6" s="2" t="s">
        <v>4835</v>
      </c>
      <c r="W6" s="2" t="s">
        <v>40</v>
      </c>
      <c r="Y6" s="2" t="s">
        <v>34</v>
      </c>
    </row>
    <row r="7" spans="1:26" ht="16" x14ac:dyDescent="0.2">
      <c r="A7" t="s">
        <v>3019</v>
      </c>
      <c r="B7" t="s">
        <v>26</v>
      </c>
      <c r="C7">
        <v>15</v>
      </c>
      <c r="D7">
        <v>16</v>
      </c>
      <c r="F7">
        <v>15</v>
      </c>
      <c r="G7">
        <v>1</v>
      </c>
      <c r="I7">
        <v>16</v>
      </c>
      <c r="J7">
        <v>0</v>
      </c>
      <c r="K7">
        <v>0.104</v>
      </c>
      <c r="L7" t="s">
        <v>27</v>
      </c>
      <c r="P7">
        <v>0.47299999999999998</v>
      </c>
      <c r="Q7">
        <v>296</v>
      </c>
      <c r="R7" t="s">
        <v>46</v>
      </c>
      <c r="S7" s="1" t="s">
        <v>4834</v>
      </c>
      <c r="T7" s="2">
        <v>253</v>
      </c>
      <c r="U7" s="2" t="s">
        <v>4835</v>
      </c>
      <c r="W7" s="2" t="s">
        <v>40</v>
      </c>
      <c r="Y7" s="2" t="s">
        <v>34</v>
      </c>
    </row>
    <row r="8" spans="1:26" ht="16" x14ac:dyDescent="0.2">
      <c r="A8" t="s">
        <v>3019</v>
      </c>
      <c r="B8" t="s">
        <v>26</v>
      </c>
      <c r="C8">
        <v>16</v>
      </c>
      <c r="D8">
        <v>16</v>
      </c>
      <c r="F8">
        <v>14</v>
      </c>
      <c r="G8">
        <v>2</v>
      </c>
      <c r="I8">
        <v>15</v>
      </c>
      <c r="J8">
        <v>1</v>
      </c>
      <c r="K8">
        <v>0.11</v>
      </c>
      <c r="L8" t="s">
        <v>27</v>
      </c>
      <c r="P8">
        <v>0.47799999999999998</v>
      </c>
      <c r="Q8">
        <v>296</v>
      </c>
      <c r="R8" t="s">
        <v>46</v>
      </c>
      <c r="S8" s="1" t="s">
        <v>4834</v>
      </c>
      <c r="T8" s="2">
        <v>253</v>
      </c>
      <c r="U8" s="2" t="s">
        <v>4835</v>
      </c>
      <c r="W8" s="2" t="s">
        <v>40</v>
      </c>
      <c r="Y8" s="2" t="s">
        <v>34</v>
      </c>
    </row>
    <row r="9" spans="1:26" ht="16" x14ac:dyDescent="0.2">
      <c r="A9" t="s">
        <v>3019</v>
      </c>
      <c r="B9" t="s">
        <v>26</v>
      </c>
      <c r="C9">
        <v>17</v>
      </c>
      <c r="D9">
        <v>17</v>
      </c>
      <c r="F9">
        <v>13</v>
      </c>
      <c r="G9">
        <v>5</v>
      </c>
      <c r="I9">
        <v>14</v>
      </c>
      <c r="J9">
        <v>4</v>
      </c>
      <c r="K9">
        <v>0.11600000000000001</v>
      </c>
      <c r="L9" t="s">
        <v>27</v>
      </c>
      <c r="P9">
        <v>0.48199999999999998</v>
      </c>
      <c r="Q9">
        <v>296</v>
      </c>
      <c r="R9" t="s">
        <v>46</v>
      </c>
      <c r="S9" s="1" t="s">
        <v>4834</v>
      </c>
      <c r="T9" s="2">
        <v>253</v>
      </c>
      <c r="U9" s="2" t="s">
        <v>4835</v>
      </c>
      <c r="W9" s="2" t="s">
        <v>40</v>
      </c>
      <c r="Y9" s="2" t="s">
        <v>34</v>
      </c>
    </row>
    <row r="10" spans="1:26" ht="16" x14ac:dyDescent="0.2">
      <c r="A10" t="s">
        <v>3019</v>
      </c>
      <c r="B10" t="s">
        <v>26</v>
      </c>
      <c r="C10">
        <v>17</v>
      </c>
      <c r="D10">
        <v>17</v>
      </c>
      <c r="F10">
        <v>14</v>
      </c>
      <c r="G10">
        <v>4</v>
      </c>
      <c r="I10">
        <v>15</v>
      </c>
      <c r="J10">
        <v>3</v>
      </c>
      <c r="K10">
        <v>0.111</v>
      </c>
      <c r="L10" t="s">
        <v>27</v>
      </c>
      <c r="P10">
        <v>0.48699999999999999</v>
      </c>
      <c r="Q10">
        <v>296</v>
      </c>
      <c r="R10" t="s">
        <v>46</v>
      </c>
      <c r="S10" s="1" t="s">
        <v>4834</v>
      </c>
      <c r="T10" s="2">
        <v>253</v>
      </c>
      <c r="U10" s="2" t="s">
        <v>4835</v>
      </c>
      <c r="W10" s="2" t="s">
        <v>40</v>
      </c>
      <c r="Y10" s="2" t="s">
        <v>34</v>
      </c>
    </row>
    <row r="11" spans="1:26" ht="16" x14ac:dyDescent="0.2">
      <c r="A11" t="s">
        <v>3019</v>
      </c>
      <c r="B11" t="s">
        <v>26</v>
      </c>
      <c r="C11">
        <v>18</v>
      </c>
      <c r="D11">
        <v>18</v>
      </c>
      <c r="F11">
        <v>14</v>
      </c>
      <c r="G11">
        <v>4</v>
      </c>
      <c r="I11">
        <v>15</v>
      </c>
      <c r="J11">
        <v>3</v>
      </c>
      <c r="K11">
        <v>0.112</v>
      </c>
      <c r="L11" t="s">
        <v>27</v>
      </c>
      <c r="P11">
        <v>0.49299999999999999</v>
      </c>
      <c r="Q11">
        <v>296</v>
      </c>
      <c r="R11" t="s">
        <v>46</v>
      </c>
      <c r="S11" s="1" t="s">
        <v>4834</v>
      </c>
      <c r="T11" s="2">
        <v>253</v>
      </c>
      <c r="U11" s="2" t="s">
        <v>4835</v>
      </c>
      <c r="W11" s="2" t="s">
        <v>40</v>
      </c>
      <c r="Y11" s="2" t="s">
        <v>34</v>
      </c>
    </row>
    <row r="12" spans="1:26" ht="16" x14ac:dyDescent="0.2">
      <c r="A12" t="s">
        <v>3019</v>
      </c>
      <c r="B12" t="s">
        <v>26</v>
      </c>
      <c r="C12">
        <v>19</v>
      </c>
      <c r="D12">
        <v>20</v>
      </c>
      <c r="F12">
        <v>9</v>
      </c>
      <c r="G12">
        <v>11</v>
      </c>
      <c r="I12">
        <v>10</v>
      </c>
      <c r="J12">
        <v>10</v>
      </c>
      <c r="K12">
        <v>0.14000000000000001</v>
      </c>
      <c r="L12" t="s">
        <v>27</v>
      </c>
      <c r="P12">
        <v>0.55000000000000004</v>
      </c>
      <c r="Q12">
        <v>296</v>
      </c>
      <c r="R12" t="s">
        <v>46</v>
      </c>
      <c r="S12" s="1" t="s">
        <v>4834</v>
      </c>
      <c r="T12" s="2">
        <v>253</v>
      </c>
      <c r="U12" s="2" t="s">
        <v>4835</v>
      </c>
      <c r="W12" s="2" t="s">
        <v>40</v>
      </c>
      <c r="Y12" s="2" t="s">
        <v>34</v>
      </c>
    </row>
    <row r="13" spans="1:26" ht="16" x14ac:dyDescent="0.2">
      <c r="A13" t="s">
        <v>3019</v>
      </c>
      <c r="B13" t="s">
        <v>26</v>
      </c>
      <c r="C13">
        <v>19</v>
      </c>
      <c r="D13">
        <v>20</v>
      </c>
      <c r="F13">
        <v>14</v>
      </c>
      <c r="G13">
        <v>6</v>
      </c>
      <c r="I13">
        <v>15</v>
      </c>
      <c r="J13">
        <v>5</v>
      </c>
      <c r="K13">
        <v>0.113</v>
      </c>
      <c r="L13" t="s">
        <v>27</v>
      </c>
      <c r="P13">
        <v>0.498</v>
      </c>
      <c r="Q13">
        <v>296</v>
      </c>
      <c r="R13" t="s">
        <v>46</v>
      </c>
      <c r="S13" s="1" t="s">
        <v>4834</v>
      </c>
      <c r="T13" s="2">
        <v>253</v>
      </c>
      <c r="U13" s="2" t="s">
        <v>4835</v>
      </c>
      <c r="W13" s="2" t="s">
        <v>40</v>
      </c>
      <c r="Y13" s="2" t="s">
        <v>34</v>
      </c>
    </row>
    <row r="14" spans="1:26" ht="16" x14ac:dyDescent="0.2">
      <c r="A14" t="s">
        <v>3019</v>
      </c>
      <c r="B14" t="s">
        <v>26</v>
      </c>
      <c r="C14">
        <v>19</v>
      </c>
      <c r="D14">
        <v>20</v>
      </c>
      <c r="F14">
        <v>10</v>
      </c>
      <c r="G14">
        <v>10</v>
      </c>
      <c r="I14">
        <v>11</v>
      </c>
      <c r="J14">
        <v>9</v>
      </c>
      <c r="K14">
        <v>0.13400000000000001</v>
      </c>
      <c r="L14" t="s">
        <v>27</v>
      </c>
      <c r="P14">
        <v>0.52</v>
      </c>
      <c r="Q14">
        <v>296</v>
      </c>
      <c r="R14" t="s">
        <v>46</v>
      </c>
      <c r="S14" s="1" t="s">
        <v>4834</v>
      </c>
      <c r="T14" s="2">
        <v>253</v>
      </c>
      <c r="U14" s="2" t="s">
        <v>4835</v>
      </c>
      <c r="W14" s="2" t="s">
        <v>40</v>
      </c>
      <c r="Y14" s="2" t="s">
        <v>34</v>
      </c>
    </row>
    <row r="15" spans="1:26" ht="16" x14ac:dyDescent="0.2">
      <c r="A15" t="s">
        <v>3019</v>
      </c>
      <c r="B15" t="s">
        <v>26</v>
      </c>
      <c r="C15">
        <v>19</v>
      </c>
      <c r="D15">
        <v>19</v>
      </c>
      <c r="F15">
        <v>14</v>
      </c>
      <c r="G15">
        <v>6</v>
      </c>
      <c r="I15">
        <v>15</v>
      </c>
      <c r="J15">
        <v>5</v>
      </c>
      <c r="K15">
        <v>0.112</v>
      </c>
      <c r="L15" t="s">
        <v>27</v>
      </c>
      <c r="P15">
        <v>0.497</v>
      </c>
      <c r="Q15">
        <v>296</v>
      </c>
      <c r="R15" t="s">
        <v>46</v>
      </c>
      <c r="S15" s="1" t="s">
        <v>4834</v>
      </c>
      <c r="T15" s="2">
        <v>253</v>
      </c>
      <c r="U15" s="2" t="s">
        <v>4835</v>
      </c>
      <c r="W15" s="2" t="s">
        <v>40</v>
      </c>
      <c r="Y15" s="2" t="s">
        <v>34</v>
      </c>
    </row>
    <row r="16" spans="1:26" ht="16" x14ac:dyDescent="0.2">
      <c r="A16" t="s">
        <v>3019</v>
      </c>
      <c r="B16" t="s">
        <v>26</v>
      </c>
      <c r="C16">
        <v>20</v>
      </c>
      <c r="D16">
        <v>20</v>
      </c>
      <c r="F16">
        <v>14</v>
      </c>
      <c r="G16">
        <v>6</v>
      </c>
      <c r="I16">
        <v>15</v>
      </c>
      <c r="J16">
        <v>5</v>
      </c>
      <c r="K16">
        <v>0.113</v>
      </c>
      <c r="L16" t="s">
        <v>27</v>
      </c>
      <c r="P16">
        <v>0.5</v>
      </c>
      <c r="Q16">
        <v>296</v>
      </c>
      <c r="R16" t="s">
        <v>46</v>
      </c>
      <c r="S16" s="1" t="s">
        <v>4834</v>
      </c>
      <c r="T16" s="2">
        <v>253</v>
      </c>
      <c r="U16" s="2" t="s">
        <v>4835</v>
      </c>
      <c r="W16" s="2" t="s">
        <v>40</v>
      </c>
      <c r="Y16" s="2" t="s">
        <v>34</v>
      </c>
    </row>
    <row r="17" spans="1:25" ht="16" x14ac:dyDescent="0.2">
      <c r="A17" t="s">
        <v>3019</v>
      </c>
      <c r="B17" t="s">
        <v>26</v>
      </c>
      <c r="C17">
        <v>21</v>
      </c>
      <c r="D17">
        <v>21</v>
      </c>
      <c r="F17">
        <v>14</v>
      </c>
      <c r="G17">
        <v>8</v>
      </c>
      <c r="I17">
        <v>15</v>
      </c>
      <c r="J17">
        <v>7</v>
      </c>
      <c r="K17">
        <v>0.113</v>
      </c>
      <c r="L17" t="s">
        <v>27</v>
      </c>
      <c r="P17">
        <v>0.503</v>
      </c>
      <c r="Q17">
        <v>296</v>
      </c>
      <c r="R17" t="s">
        <v>46</v>
      </c>
      <c r="S17" s="1" t="s">
        <v>4834</v>
      </c>
      <c r="T17" s="2">
        <v>253</v>
      </c>
      <c r="U17" s="2" t="s">
        <v>4835</v>
      </c>
      <c r="W17" s="2" t="s">
        <v>40</v>
      </c>
      <c r="Y17" s="2" t="s">
        <v>34</v>
      </c>
    </row>
    <row r="18" spans="1:25" ht="16" x14ac:dyDescent="0.2">
      <c r="A18" t="s">
        <v>3019</v>
      </c>
      <c r="B18" t="s">
        <v>26</v>
      </c>
      <c r="C18">
        <v>23</v>
      </c>
      <c r="D18">
        <v>24</v>
      </c>
      <c r="F18">
        <v>9</v>
      </c>
      <c r="G18">
        <v>15</v>
      </c>
      <c r="I18">
        <v>10</v>
      </c>
      <c r="J18">
        <v>14</v>
      </c>
      <c r="K18">
        <v>0.13700000000000001</v>
      </c>
      <c r="L18" t="s">
        <v>27</v>
      </c>
      <c r="P18">
        <v>0.56000000000000005</v>
      </c>
      <c r="Q18">
        <v>296</v>
      </c>
      <c r="R18" t="s">
        <v>46</v>
      </c>
      <c r="S18" s="1" t="s">
        <v>4834</v>
      </c>
      <c r="T18" s="2">
        <v>253</v>
      </c>
      <c r="U18" s="2" t="s">
        <v>4835</v>
      </c>
      <c r="W18" s="2" t="s">
        <v>40</v>
      </c>
      <c r="Y18" s="2" t="s">
        <v>34</v>
      </c>
    </row>
    <row r="19" spans="1:25" ht="16" x14ac:dyDescent="0.2">
      <c r="A19" t="s">
        <v>3019</v>
      </c>
      <c r="B19" t="s">
        <v>26</v>
      </c>
      <c r="C19">
        <v>23</v>
      </c>
      <c r="D19">
        <v>23</v>
      </c>
      <c r="F19">
        <v>14</v>
      </c>
      <c r="G19">
        <v>10</v>
      </c>
      <c r="I19">
        <v>15</v>
      </c>
      <c r="J19">
        <v>9</v>
      </c>
      <c r="K19">
        <v>0.114</v>
      </c>
      <c r="L19" t="s">
        <v>27</v>
      </c>
      <c r="P19">
        <v>0.50600000000000001</v>
      </c>
      <c r="Q19">
        <v>296</v>
      </c>
      <c r="R19" t="s">
        <v>46</v>
      </c>
      <c r="S19" s="1" t="s">
        <v>4834</v>
      </c>
      <c r="T19" s="2">
        <v>253</v>
      </c>
      <c r="U19" s="2" t="s">
        <v>4835</v>
      </c>
      <c r="W19" s="2" t="s">
        <v>40</v>
      </c>
      <c r="Y19" s="2" t="s">
        <v>34</v>
      </c>
    </row>
    <row r="20" spans="1:25" ht="16" x14ac:dyDescent="0.2">
      <c r="A20" t="s">
        <v>3019</v>
      </c>
      <c r="B20" t="s">
        <v>26</v>
      </c>
      <c r="C20">
        <v>24</v>
      </c>
      <c r="D20">
        <v>25</v>
      </c>
      <c r="F20">
        <v>9</v>
      </c>
      <c r="G20">
        <v>15</v>
      </c>
      <c r="I20">
        <v>10</v>
      </c>
      <c r="J20">
        <v>16</v>
      </c>
      <c r="K20">
        <v>0.13600000000000001</v>
      </c>
      <c r="L20" t="s">
        <v>27</v>
      </c>
      <c r="P20">
        <v>0.56000000000000005</v>
      </c>
      <c r="Q20">
        <v>296</v>
      </c>
      <c r="R20" t="s">
        <v>46</v>
      </c>
      <c r="S20" s="1" t="s">
        <v>4834</v>
      </c>
      <c r="T20" s="2">
        <v>253</v>
      </c>
      <c r="U20" s="2" t="s">
        <v>4835</v>
      </c>
      <c r="W20" s="2" t="s">
        <v>40</v>
      </c>
      <c r="Y20" s="2" t="s">
        <v>34</v>
      </c>
    </row>
    <row r="21" spans="1:25" ht="16" x14ac:dyDescent="0.2">
      <c r="A21" t="s">
        <v>3019</v>
      </c>
      <c r="B21" t="s">
        <v>26</v>
      </c>
      <c r="C21">
        <v>24</v>
      </c>
      <c r="D21">
        <v>24</v>
      </c>
      <c r="F21">
        <v>14</v>
      </c>
      <c r="G21">
        <v>10</v>
      </c>
      <c r="I21">
        <v>15</v>
      </c>
      <c r="J21">
        <v>9</v>
      </c>
      <c r="K21">
        <v>0.114</v>
      </c>
      <c r="L21" t="s">
        <v>27</v>
      </c>
      <c r="P21">
        <v>0.50700000000000001</v>
      </c>
      <c r="Q21">
        <v>296</v>
      </c>
      <c r="R21" t="s">
        <v>46</v>
      </c>
      <c r="S21" s="1" t="s">
        <v>4834</v>
      </c>
      <c r="T21" s="2">
        <v>253</v>
      </c>
      <c r="U21" s="2" t="s">
        <v>4835</v>
      </c>
      <c r="W21" s="2" t="s">
        <v>40</v>
      </c>
      <c r="Y21" s="2" t="s">
        <v>34</v>
      </c>
    </row>
    <row r="22" spans="1:25" ht="16" x14ac:dyDescent="0.2">
      <c r="A22" t="s">
        <v>3019</v>
      </c>
      <c r="B22" t="s">
        <v>26</v>
      </c>
      <c r="C22">
        <v>25</v>
      </c>
      <c r="D22">
        <v>25</v>
      </c>
      <c r="F22">
        <v>14</v>
      </c>
      <c r="G22">
        <v>12</v>
      </c>
      <c r="I22">
        <v>15</v>
      </c>
      <c r="J22">
        <v>11</v>
      </c>
      <c r="K22">
        <v>0.114</v>
      </c>
      <c r="L22" t="s">
        <v>27</v>
      </c>
      <c r="P22">
        <v>0.50800000000000001</v>
      </c>
      <c r="Q22">
        <v>296</v>
      </c>
      <c r="R22" t="s">
        <v>46</v>
      </c>
      <c r="S22" s="1" t="s">
        <v>4834</v>
      </c>
      <c r="T22" s="2">
        <v>253</v>
      </c>
      <c r="U22" s="2" t="s">
        <v>4835</v>
      </c>
      <c r="W22" s="2" t="s">
        <v>40</v>
      </c>
      <c r="Y22" s="2" t="s">
        <v>34</v>
      </c>
    </row>
    <row r="23" spans="1:25" ht="16" x14ac:dyDescent="0.2">
      <c r="A23" t="s">
        <v>3019</v>
      </c>
      <c r="B23" t="s">
        <v>26</v>
      </c>
      <c r="C23">
        <v>25</v>
      </c>
      <c r="D23">
        <v>25</v>
      </c>
      <c r="F23">
        <v>18</v>
      </c>
      <c r="G23">
        <v>8</v>
      </c>
      <c r="I23">
        <v>19</v>
      </c>
      <c r="J23">
        <v>7</v>
      </c>
      <c r="K23">
        <v>0.106</v>
      </c>
      <c r="L23" t="s">
        <v>27</v>
      </c>
      <c r="P23">
        <v>0.52400000000000002</v>
      </c>
      <c r="Q23">
        <v>296</v>
      </c>
      <c r="R23" t="s">
        <v>46</v>
      </c>
      <c r="S23" s="1" t="s">
        <v>4834</v>
      </c>
      <c r="T23" s="2">
        <v>253</v>
      </c>
      <c r="U23" s="2" t="s">
        <v>4835</v>
      </c>
      <c r="W23" s="2" t="s">
        <v>40</v>
      </c>
      <c r="Y23" s="2" t="s">
        <v>34</v>
      </c>
    </row>
    <row r="24" spans="1:25" ht="16" x14ac:dyDescent="0.2">
      <c r="A24" t="s">
        <v>3019</v>
      </c>
      <c r="B24" t="s">
        <v>26</v>
      </c>
      <c r="C24">
        <v>26</v>
      </c>
      <c r="D24">
        <v>26</v>
      </c>
      <c r="F24">
        <v>14</v>
      </c>
      <c r="G24">
        <v>12</v>
      </c>
      <c r="I24">
        <v>15</v>
      </c>
      <c r="J24">
        <v>11</v>
      </c>
      <c r="K24">
        <v>0.114</v>
      </c>
      <c r="L24" t="s">
        <v>27</v>
      </c>
      <c r="P24">
        <v>0.50900000000000001</v>
      </c>
      <c r="Q24">
        <v>296</v>
      </c>
      <c r="R24" t="s">
        <v>46</v>
      </c>
      <c r="S24" s="1" t="s">
        <v>4834</v>
      </c>
      <c r="T24" s="2">
        <v>253</v>
      </c>
      <c r="U24" s="2" t="s">
        <v>4835</v>
      </c>
      <c r="W24" s="2" t="s">
        <v>40</v>
      </c>
      <c r="Y24" s="2" t="s">
        <v>34</v>
      </c>
    </row>
    <row r="25" spans="1:25" ht="16" x14ac:dyDescent="0.2">
      <c r="A25" t="s">
        <v>3019</v>
      </c>
      <c r="B25" t="s">
        <v>26</v>
      </c>
      <c r="C25">
        <v>26</v>
      </c>
      <c r="D25">
        <v>26</v>
      </c>
      <c r="F25">
        <v>18</v>
      </c>
      <c r="G25">
        <v>8</v>
      </c>
      <c r="I25">
        <v>19</v>
      </c>
      <c r="J25">
        <v>7</v>
      </c>
      <c r="K25">
        <v>0.106</v>
      </c>
      <c r="L25" t="s">
        <v>27</v>
      </c>
      <c r="P25">
        <v>0.52400000000000002</v>
      </c>
      <c r="Q25">
        <v>296</v>
      </c>
      <c r="R25" t="s">
        <v>46</v>
      </c>
      <c r="S25" s="1" t="s">
        <v>4834</v>
      </c>
      <c r="T25" s="2">
        <v>253</v>
      </c>
      <c r="U25" s="2" t="s">
        <v>4835</v>
      </c>
      <c r="W25" s="2" t="s">
        <v>40</v>
      </c>
      <c r="Y25" s="2" t="s">
        <v>34</v>
      </c>
    </row>
    <row r="26" spans="1:25" ht="16" x14ac:dyDescent="0.2">
      <c r="A26" t="s">
        <v>3019</v>
      </c>
      <c r="B26" t="s">
        <v>26</v>
      </c>
      <c r="C26">
        <v>27</v>
      </c>
      <c r="D26">
        <v>28</v>
      </c>
      <c r="F26">
        <v>11</v>
      </c>
      <c r="G26">
        <v>17</v>
      </c>
      <c r="I26">
        <v>12</v>
      </c>
      <c r="J26">
        <v>16</v>
      </c>
      <c r="K26">
        <v>0.125</v>
      </c>
      <c r="L26" t="s">
        <v>27</v>
      </c>
      <c r="P26">
        <v>0.53</v>
      </c>
      <c r="Q26">
        <v>296</v>
      </c>
      <c r="R26" t="s">
        <v>46</v>
      </c>
      <c r="S26" s="1" t="s">
        <v>4834</v>
      </c>
      <c r="T26" s="2">
        <v>253</v>
      </c>
      <c r="U26" s="2" t="s">
        <v>4835</v>
      </c>
      <c r="W26" s="2" t="s">
        <v>40</v>
      </c>
      <c r="Y26" s="2" t="s">
        <v>34</v>
      </c>
    </row>
    <row r="27" spans="1:25" ht="16" x14ac:dyDescent="0.2">
      <c r="A27" t="s">
        <v>3019</v>
      </c>
      <c r="B27" t="s">
        <v>26</v>
      </c>
      <c r="C27">
        <v>27</v>
      </c>
      <c r="D27">
        <v>27</v>
      </c>
      <c r="F27">
        <v>14</v>
      </c>
      <c r="G27">
        <v>14</v>
      </c>
      <c r="I27">
        <v>15</v>
      </c>
      <c r="J27">
        <v>13</v>
      </c>
      <c r="K27">
        <v>0.114</v>
      </c>
      <c r="L27" t="s">
        <v>27</v>
      </c>
      <c r="P27">
        <v>0.50900000000000001</v>
      </c>
      <c r="Q27">
        <v>296</v>
      </c>
      <c r="R27" t="s">
        <v>46</v>
      </c>
      <c r="S27" s="1" t="s">
        <v>4834</v>
      </c>
      <c r="T27" s="2">
        <v>253</v>
      </c>
      <c r="U27" s="2" t="s">
        <v>4835</v>
      </c>
      <c r="W27" s="2" t="s">
        <v>40</v>
      </c>
      <c r="Y27" s="2" t="s">
        <v>34</v>
      </c>
    </row>
    <row r="28" spans="1:25" ht="16" x14ac:dyDescent="0.2">
      <c r="A28" t="s">
        <v>3019</v>
      </c>
      <c r="B28" t="s">
        <v>26</v>
      </c>
      <c r="C28">
        <v>27</v>
      </c>
      <c r="D28">
        <v>27</v>
      </c>
      <c r="F28">
        <v>18</v>
      </c>
      <c r="G28">
        <v>10</v>
      </c>
      <c r="I28">
        <v>19</v>
      </c>
      <c r="J28">
        <v>9</v>
      </c>
      <c r="K28">
        <v>0.106</v>
      </c>
      <c r="L28" t="s">
        <v>27</v>
      </c>
      <c r="P28">
        <v>0.52300000000000002</v>
      </c>
      <c r="Q28">
        <v>296</v>
      </c>
      <c r="R28" t="s">
        <v>46</v>
      </c>
      <c r="S28" s="1" t="s">
        <v>4834</v>
      </c>
      <c r="T28" s="2">
        <v>253</v>
      </c>
      <c r="U28" s="2" t="s">
        <v>4835</v>
      </c>
      <c r="W28" s="2" t="s">
        <v>40</v>
      </c>
      <c r="Y28" s="2" t="s">
        <v>34</v>
      </c>
    </row>
    <row r="29" spans="1:25" ht="16" x14ac:dyDescent="0.2">
      <c r="A29" t="s">
        <v>3019</v>
      </c>
      <c r="B29" t="s">
        <v>26</v>
      </c>
      <c r="C29">
        <v>28</v>
      </c>
      <c r="D29">
        <v>29</v>
      </c>
      <c r="F29">
        <v>8</v>
      </c>
      <c r="G29">
        <v>20</v>
      </c>
      <c r="I29">
        <v>9</v>
      </c>
      <c r="J29">
        <v>21</v>
      </c>
      <c r="K29">
        <v>0.13700000000000001</v>
      </c>
      <c r="L29" t="s">
        <v>27</v>
      </c>
      <c r="P29">
        <v>0.59</v>
      </c>
      <c r="Q29">
        <v>296</v>
      </c>
      <c r="R29" t="s">
        <v>46</v>
      </c>
      <c r="S29" s="1" t="s">
        <v>4834</v>
      </c>
      <c r="T29" s="2">
        <v>253</v>
      </c>
      <c r="U29" s="2" t="s">
        <v>4835</v>
      </c>
      <c r="W29" s="2" t="s">
        <v>40</v>
      </c>
      <c r="Y29" s="2" t="s">
        <v>34</v>
      </c>
    </row>
    <row r="30" spans="1:25" ht="16" x14ac:dyDescent="0.2">
      <c r="A30" t="s">
        <v>3019</v>
      </c>
      <c r="B30" t="s">
        <v>26</v>
      </c>
      <c r="C30">
        <v>28</v>
      </c>
      <c r="D30">
        <v>29</v>
      </c>
      <c r="F30">
        <v>12</v>
      </c>
      <c r="G30">
        <v>16</v>
      </c>
      <c r="I30">
        <v>13</v>
      </c>
      <c r="J30">
        <v>17</v>
      </c>
      <c r="K30">
        <v>0.121</v>
      </c>
      <c r="L30" t="s">
        <v>27</v>
      </c>
      <c r="P30">
        <v>0.52</v>
      </c>
      <c r="Q30">
        <v>296</v>
      </c>
      <c r="R30" t="s">
        <v>46</v>
      </c>
      <c r="S30" s="1" t="s">
        <v>4834</v>
      </c>
      <c r="T30" s="2">
        <v>253</v>
      </c>
      <c r="U30" s="2" t="s">
        <v>4835</v>
      </c>
      <c r="W30" s="2" t="s">
        <v>40</v>
      </c>
      <c r="Y30" s="2" t="s">
        <v>34</v>
      </c>
    </row>
    <row r="31" spans="1:25" ht="16" x14ac:dyDescent="0.2">
      <c r="A31" t="s">
        <v>3019</v>
      </c>
      <c r="B31" t="s">
        <v>26</v>
      </c>
      <c r="C31">
        <v>29</v>
      </c>
      <c r="D31">
        <v>30</v>
      </c>
      <c r="F31">
        <v>8</v>
      </c>
      <c r="G31">
        <v>22</v>
      </c>
      <c r="I31">
        <v>9</v>
      </c>
      <c r="J31">
        <v>21</v>
      </c>
      <c r="K31">
        <v>0.13700000000000001</v>
      </c>
      <c r="L31" t="s">
        <v>27</v>
      </c>
      <c r="P31">
        <v>0.59</v>
      </c>
      <c r="Q31">
        <v>296</v>
      </c>
      <c r="R31" t="s">
        <v>46</v>
      </c>
      <c r="S31" s="1" t="s">
        <v>4834</v>
      </c>
      <c r="T31" s="2">
        <v>253</v>
      </c>
      <c r="U31" s="2" t="s">
        <v>4835</v>
      </c>
      <c r="W31" s="2" t="s">
        <v>40</v>
      </c>
      <c r="Y31" s="2" t="s">
        <v>34</v>
      </c>
    </row>
    <row r="32" spans="1:25" ht="16" x14ac:dyDescent="0.2">
      <c r="A32" t="s">
        <v>3019</v>
      </c>
      <c r="B32" t="s">
        <v>26</v>
      </c>
      <c r="C32">
        <v>31</v>
      </c>
      <c r="D32">
        <v>32</v>
      </c>
      <c r="F32">
        <v>2</v>
      </c>
      <c r="G32">
        <v>30</v>
      </c>
      <c r="I32">
        <v>3</v>
      </c>
      <c r="J32">
        <v>29</v>
      </c>
      <c r="K32">
        <v>0.14299999999999999</v>
      </c>
      <c r="L32" t="s">
        <v>27</v>
      </c>
      <c r="P32">
        <v>0.67</v>
      </c>
      <c r="Q32">
        <v>296</v>
      </c>
      <c r="R32" t="s">
        <v>46</v>
      </c>
      <c r="S32" s="1" t="s">
        <v>4834</v>
      </c>
      <c r="T32" s="2">
        <v>253</v>
      </c>
      <c r="U32" s="2" t="s">
        <v>4835</v>
      </c>
      <c r="W32" s="2" t="s">
        <v>40</v>
      </c>
      <c r="Y32" s="2" t="s">
        <v>34</v>
      </c>
    </row>
    <row r="33" spans="1:25" ht="16" x14ac:dyDescent="0.2">
      <c r="A33" t="s">
        <v>3019</v>
      </c>
      <c r="B33" t="s">
        <v>26</v>
      </c>
      <c r="C33">
        <v>33</v>
      </c>
      <c r="D33">
        <v>34</v>
      </c>
      <c r="F33">
        <v>6</v>
      </c>
      <c r="G33">
        <v>28</v>
      </c>
      <c r="I33">
        <v>7</v>
      </c>
      <c r="J33">
        <v>27</v>
      </c>
      <c r="K33">
        <v>0.14099999999999999</v>
      </c>
      <c r="L33" t="s">
        <v>27</v>
      </c>
      <c r="P33">
        <v>0.66200000000000003</v>
      </c>
      <c r="Q33">
        <v>296</v>
      </c>
      <c r="R33" t="s">
        <v>46</v>
      </c>
      <c r="S33" s="1" t="s">
        <v>4834</v>
      </c>
      <c r="T33" s="2">
        <v>253</v>
      </c>
      <c r="U33" s="2" t="s">
        <v>4835</v>
      </c>
      <c r="W33" s="2" t="s">
        <v>40</v>
      </c>
      <c r="Y33" s="2" t="s">
        <v>34</v>
      </c>
    </row>
    <row r="34" spans="1:25" ht="16" x14ac:dyDescent="0.2">
      <c r="A34" t="s">
        <v>3019</v>
      </c>
      <c r="B34" t="s">
        <v>26</v>
      </c>
      <c r="C34">
        <v>33</v>
      </c>
      <c r="D34">
        <v>34</v>
      </c>
      <c r="F34">
        <v>7</v>
      </c>
      <c r="G34">
        <v>27</v>
      </c>
      <c r="I34">
        <v>8</v>
      </c>
      <c r="J34">
        <v>26</v>
      </c>
      <c r="K34">
        <v>0.13900000000000001</v>
      </c>
      <c r="L34" t="s">
        <v>27</v>
      </c>
      <c r="P34">
        <v>0.63800000000000001</v>
      </c>
      <c r="Q34">
        <v>296</v>
      </c>
      <c r="R34" t="s">
        <v>46</v>
      </c>
      <c r="S34" s="1" t="s">
        <v>4834</v>
      </c>
      <c r="T34" s="2">
        <v>253</v>
      </c>
      <c r="U34" s="2" t="s">
        <v>4835</v>
      </c>
      <c r="W34" s="2" t="s">
        <v>40</v>
      </c>
      <c r="Y34" s="2" t="s">
        <v>34</v>
      </c>
    </row>
    <row r="35" spans="1:25" ht="16" x14ac:dyDescent="0.2">
      <c r="A35" t="s">
        <v>3019</v>
      </c>
      <c r="B35" t="s">
        <v>26</v>
      </c>
      <c r="C35">
        <v>37</v>
      </c>
      <c r="D35">
        <v>38</v>
      </c>
      <c r="F35">
        <v>10</v>
      </c>
      <c r="G35">
        <v>28</v>
      </c>
      <c r="I35">
        <v>11</v>
      </c>
      <c r="J35">
        <v>27</v>
      </c>
      <c r="K35">
        <v>0.124</v>
      </c>
      <c r="L35" t="s">
        <v>27</v>
      </c>
      <c r="P35">
        <v>0.55000000000000004</v>
      </c>
      <c r="Q35">
        <v>296</v>
      </c>
      <c r="R35" t="s">
        <v>46</v>
      </c>
      <c r="S35" s="1" t="s">
        <v>4834</v>
      </c>
      <c r="T35" s="2">
        <v>253</v>
      </c>
      <c r="U35" s="2" t="s">
        <v>4835</v>
      </c>
      <c r="W35" s="2" t="s">
        <v>40</v>
      </c>
      <c r="Y35" s="2" t="s">
        <v>34</v>
      </c>
    </row>
    <row r="36" spans="1:25" ht="16" x14ac:dyDescent="0.2">
      <c r="A36" t="s">
        <v>3019</v>
      </c>
      <c r="B36" t="s">
        <v>26</v>
      </c>
      <c r="C36">
        <v>38</v>
      </c>
      <c r="D36">
        <v>39</v>
      </c>
      <c r="F36">
        <v>6</v>
      </c>
      <c r="G36">
        <v>32</v>
      </c>
      <c r="I36">
        <v>7</v>
      </c>
      <c r="J36">
        <v>33</v>
      </c>
      <c r="K36">
        <v>0.13600000000000001</v>
      </c>
      <c r="L36" t="s">
        <v>27</v>
      </c>
      <c r="P36">
        <v>0.65900000000000003</v>
      </c>
      <c r="Q36">
        <v>296</v>
      </c>
      <c r="R36" t="s">
        <v>46</v>
      </c>
      <c r="S36" s="1" t="s">
        <v>4834</v>
      </c>
      <c r="T36" s="2">
        <v>253</v>
      </c>
      <c r="U36" s="2" t="s">
        <v>4835</v>
      </c>
      <c r="W36" s="2" t="s">
        <v>40</v>
      </c>
      <c r="Y36" s="2" t="s">
        <v>34</v>
      </c>
    </row>
    <row r="37" spans="1:25" ht="16" x14ac:dyDescent="0.2">
      <c r="A37" t="s">
        <v>3019</v>
      </c>
      <c r="B37" t="s">
        <v>26</v>
      </c>
      <c r="C37">
        <v>45</v>
      </c>
      <c r="D37">
        <v>45</v>
      </c>
      <c r="F37">
        <v>13</v>
      </c>
      <c r="G37">
        <v>33</v>
      </c>
      <c r="I37">
        <v>14</v>
      </c>
      <c r="J37">
        <v>32</v>
      </c>
      <c r="K37">
        <v>0.113</v>
      </c>
      <c r="L37" t="s">
        <v>27</v>
      </c>
      <c r="P37">
        <v>0.52</v>
      </c>
      <c r="Q37">
        <v>296</v>
      </c>
      <c r="R37" t="s">
        <v>46</v>
      </c>
      <c r="S37" s="1" t="s">
        <v>4834</v>
      </c>
      <c r="T37" s="2">
        <v>253</v>
      </c>
      <c r="U37" s="2" t="s">
        <v>4835</v>
      </c>
      <c r="W37" s="2" t="s">
        <v>40</v>
      </c>
      <c r="Y37" s="2" t="s">
        <v>34</v>
      </c>
    </row>
    <row r="38" spans="1:25" ht="16" x14ac:dyDescent="0.2">
      <c r="A38" t="s">
        <v>3019</v>
      </c>
      <c r="B38" t="s">
        <v>26</v>
      </c>
      <c r="C38">
        <v>46</v>
      </c>
      <c r="D38">
        <v>46</v>
      </c>
      <c r="F38">
        <v>13</v>
      </c>
      <c r="G38">
        <v>33</v>
      </c>
      <c r="I38">
        <v>14</v>
      </c>
      <c r="J38">
        <v>32</v>
      </c>
      <c r="K38">
        <v>0.112</v>
      </c>
      <c r="L38" t="s">
        <v>27</v>
      </c>
      <c r="P38">
        <v>0.52</v>
      </c>
      <c r="Q38">
        <v>296</v>
      </c>
      <c r="R38" t="s">
        <v>46</v>
      </c>
      <c r="S38" s="1" t="s">
        <v>4834</v>
      </c>
      <c r="T38" s="2">
        <v>253</v>
      </c>
      <c r="U38" s="2" t="s">
        <v>4835</v>
      </c>
      <c r="W38" s="2" t="s">
        <v>40</v>
      </c>
      <c r="Y38" s="2" t="s">
        <v>34</v>
      </c>
    </row>
    <row r="39" spans="1:25" ht="16" x14ac:dyDescent="0.2">
      <c r="A39" t="s">
        <v>3019</v>
      </c>
      <c r="B39" t="s">
        <v>26</v>
      </c>
      <c r="C39">
        <v>47</v>
      </c>
      <c r="D39">
        <v>47</v>
      </c>
      <c r="F39">
        <v>12</v>
      </c>
      <c r="G39">
        <v>36</v>
      </c>
      <c r="I39">
        <v>13</v>
      </c>
      <c r="J39">
        <v>35</v>
      </c>
      <c r="K39">
        <v>0.115</v>
      </c>
      <c r="L39" t="s">
        <v>27</v>
      </c>
      <c r="P39">
        <v>0.53</v>
      </c>
      <c r="Q39">
        <v>296</v>
      </c>
      <c r="R39" t="s">
        <v>46</v>
      </c>
      <c r="S39" s="1" t="s">
        <v>4834</v>
      </c>
      <c r="T39" s="2">
        <v>253</v>
      </c>
      <c r="U39" s="2" t="s">
        <v>4835</v>
      </c>
      <c r="W39" s="2" t="s">
        <v>40</v>
      </c>
      <c r="Y39" s="2" t="s">
        <v>34</v>
      </c>
    </row>
    <row r="40" spans="1:25" ht="16" x14ac:dyDescent="0.2">
      <c r="A40" t="s">
        <v>3019</v>
      </c>
      <c r="B40" t="s">
        <v>26</v>
      </c>
      <c r="C40">
        <v>47</v>
      </c>
      <c r="D40">
        <v>47</v>
      </c>
      <c r="F40">
        <v>13</v>
      </c>
      <c r="G40">
        <v>35</v>
      </c>
      <c r="I40">
        <v>14</v>
      </c>
      <c r="J40">
        <v>34</v>
      </c>
      <c r="K40">
        <v>0.112</v>
      </c>
      <c r="L40" t="s">
        <v>27</v>
      </c>
      <c r="P40">
        <v>0.52</v>
      </c>
      <c r="Q40">
        <v>296</v>
      </c>
      <c r="R40" t="s">
        <v>46</v>
      </c>
      <c r="S40" s="1" t="s">
        <v>4834</v>
      </c>
      <c r="T40" s="2">
        <v>253</v>
      </c>
      <c r="U40" s="2" t="s">
        <v>4835</v>
      </c>
      <c r="W40" s="2" t="s">
        <v>40</v>
      </c>
      <c r="Y40" s="2" t="s">
        <v>34</v>
      </c>
    </row>
    <row r="41" spans="1:25" ht="16" x14ac:dyDescent="0.2">
      <c r="A41" t="s">
        <v>3019</v>
      </c>
      <c r="B41" t="s">
        <v>26</v>
      </c>
      <c r="C41">
        <v>49</v>
      </c>
      <c r="D41">
        <v>49</v>
      </c>
      <c r="F41">
        <v>13</v>
      </c>
      <c r="G41">
        <v>37</v>
      </c>
      <c r="I41">
        <v>14</v>
      </c>
      <c r="J41">
        <v>36</v>
      </c>
      <c r="K41">
        <v>0.112</v>
      </c>
      <c r="L41" t="s">
        <v>27</v>
      </c>
      <c r="P41">
        <v>0.52</v>
      </c>
      <c r="Q41">
        <v>296</v>
      </c>
      <c r="R41" t="s">
        <v>46</v>
      </c>
      <c r="S41" s="1" t="s">
        <v>4834</v>
      </c>
      <c r="T41" s="2">
        <v>253</v>
      </c>
      <c r="U41" s="2" t="s">
        <v>4835</v>
      </c>
      <c r="W41" s="2" t="s">
        <v>40</v>
      </c>
      <c r="Y41" s="2" t="s">
        <v>34</v>
      </c>
    </row>
    <row r="42" spans="1:25" ht="16" x14ac:dyDescent="0.2">
      <c r="A42" t="s">
        <v>3019</v>
      </c>
      <c r="B42" t="s">
        <v>26</v>
      </c>
      <c r="C42">
        <v>51</v>
      </c>
      <c r="D42">
        <v>51</v>
      </c>
      <c r="F42">
        <v>13</v>
      </c>
      <c r="G42">
        <v>39</v>
      </c>
      <c r="I42">
        <v>14</v>
      </c>
      <c r="J42">
        <v>38</v>
      </c>
      <c r="K42">
        <v>0.111</v>
      </c>
      <c r="L42" t="s">
        <v>27</v>
      </c>
      <c r="P42">
        <v>0.52</v>
      </c>
      <c r="Q42">
        <v>296</v>
      </c>
      <c r="R42" t="s">
        <v>46</v>
      </c>
      <c r="S42" s="1" t="s">
        <v>4834</v>
      </c>
      <c r="T42" s="2">
        <v>253</v>
      </c>
      <c r="U42" s="2" t="s">
        <v>4835</v>
      </c>
      <c r="W42" s="2" t="s">
        <v>40</v>
      </c>
      <c r="Y42" s="2" t="s">
        <v>34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Z69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16" x14ac:dyDescent="0.2">
      <c r="A2" t="s">
        <v>58</v>
      </c>
      <c r="B2" t="s">
        <v>45</v>
      </c>
      <c r="C2">
        <v>0</v>
      </c>
      <c r="D2">
        <v>1</v>
      </c>
      <c r="K2">
        <v>4.616E-2</v>
      </c>
      <c r="L2" t="s">
        <v>27</v>
      </c>
      <c r="M2">
        <v>5.0000000000000002E-5</v>
      </c>
      <c r="N2">
        <v>0.11</v>
      </c>
      <c r="O2">
        <v>1.1000000000000001E-3</v>
      </c>
      <c r="Q2">
        <v>296</v>
      </c>
      <c r="R2" t="s">
        <v>56</v>
      </c>
      <c r="S2" s="1" t="s">
        <v>3523</v>
      </c>
      <c r="T2" s="2">
        <v>254</v>
      </c>
      <c r="U2" s="2" t="s">
        <v>30</v>
      </c>
      <c r="W2" s="2" t="s">
        <v>39</v>
      </c>
      <c r="Y2" s="2" t="s">
        <v>34</v>
      </c>
    </row>
    <row r="3" spans="1:26" ht="16" x14ac:dyDescent="0.2">
      <c r="A3" t="s">
        <v>58</v>
      </c>
      <c r="B3" t="s">
        <v>45</v>
      </c>
      <c r="C3">
        <v>1</v>
      </c>
      <c r="D3">
        <v>0</v>
      </c>
      <c r="K3">
        <v>4.548E-2</v>
      </c>
      <c r="L3" t="s">
        <v>27</v>
      </c>
      <c r="M3">
        <v>5.0000000000000002E-5</v>
      </c>
      <c r="N3">
        <v>0.11</v>
      </c>
      <c r="O3">
        <v>1.1000000000000001E-3</v>
      </c>
      <c r="Q3">
        <v>296</v>
      </c>
      <c r="R3" t="s">
        <v>56</v>
      </c>
      <c r="S3" s="1" t="s">
        <v>3523</v>
      </c>
      <c r="T3" s="2">
        <v>254</v>
      </c>
      <c r="U3" s="2" t="s">
        <v>32</v>
      </c>
      <c r="W3" s="2" t="s">
        <v>39</v>
      </c>
      <c r="Y3" s="2" t="s">
        <v>34</v>
      </c>
    </row>
    <row r="4" spans="1:26" ht="16" x14ac:dyDescent="0.2">
      <c r="A4" t="s">
        <v>58</v>
      </c>
      <c r="B4" t="s">
        <v>45</v>
      </c>
      <c r="C4">
        <v>1</v>
      </c>
      <c r="D4">
        <v>2</v>
      </c>
      <c r="K4">
        <v>4.6309999999999997E-2</v>
      </c>
      <c r="L4" t="s">
        <v>27</v>
      </c>
      <c r="M4">
        <v>5.0000000000000002E-5</v>
      </c>
      <c r="N4">
        <v>0.11</v>
      </c>
      <c r="O4">
        <v>1.1000000000000001E-3</v>
      </c>
      <c r="Q4">
        <v>296</v>
      </c>
      <c r="R4" t="s">
        <v>56</v>
      </c>
      <c r="S4" s="1" t="s">
        <v>3523</v>
      </c>
      <c r="T4" s="2">
        <v>254</v>
      </c>
      <c r="U4" s="2" t="s">
        <v>30</v>
      </c>
      <c r="W4" s="2" t="s">
        <v>39</v>
      </c>
      <c r="Y4" s="2" t="s">
        <v>34</v>
      </c>
    </row>
    <row r="5" spans="1:26" ht="16" x14ac:dyDescent="0.2">
      <c r="A5" t="s">
        <v>58</v>
      </c>
      <c r="B5" t="s">
        <v>45</v>
      </c>
      <c r="C5">
        <v>2</v>
      </c>
      <c r="D5">
        <v>1</v>
      </c>
      <c r="K5">
        <v>4.5909999999999999E-2</v>
      </c>
      <c r="L5" t="s">
        <v>27</v>
      </c>
      <c r="M5">
        <v>5.0000000000000002E-5</v>
      </c>
      <c r="N5">
        <v>0.11</v>
      </c>
      <c r="O5">
        <v>1.1000000000000001E-3</v>
      </c>
      <c r="Q5">
        <v>296</v>
      </c>
      <c r="R5" t="s">
        <v>56</v>
      </c>
      <c r="S5" s="1" t="s">
        <v>3523</v>
      </c>
      <c r="T5" s="2">
        <v>254</v>
      </c>
      <c r="U5" s="2" t="s">
        <v>32</v>
      </c>
      <c r="W5" s="2" t="s">
        <v>39</v>
      </c>
      <c r="Y5" s="2" t="s">
        <v>34</v>
      </c>
    </row>
    <row r="6" spans="1:26" ht="16" x14ac:dyDescent="0.2">
      <c r="A6" t="s">
        <v>58</v>
      </c>
      <c r="B6" t="s">
        <v>45</v>
      </c>
      <c r="C6">
        <v>2</v>
      </c>
      <c r="D6">
        <v>3</v>
      </c>
      <c r="K6">
        <v>4.6539999999999998E-2</v>
      </c>
      <c r="L6" t="s">
        <v>27</v>
      </c>
      <c r="M6">
        <v>5.0000000000000002E-5</v>
      </c>
      <c r="N6">
        <v>0.11</v>
      </c>
      <c r="O6">
        <v>1.1000000000000001E-3</v>
      </c>
      <c r="Q6">
        <v>296</v>
      </c>
      <c r="R6" t="s">
        <v>56</v>
      </c>
      <c r="S6" s="1" t="s">
        <v>3523</v>
      </c>
      <c r="T6" s="2">
        <v>254</v>
      </c>
      <c r="U6" s="2" t="s">
        <v>30</v>
      </c>
      <c r="W6" s="2" t="s">
        <v>39</v>
      </c>
      <c r="Y6" s="2" t="s">
        <v>34</v>
      </c>
    </row>
    <row r="7" spans="1:26" ht="16" x14ac:dyDescent="0.2">
      <c r="A7" t="s">
        <v>58</v>
      </c>
      <c r="B7" t="s">
        <v>45</v>
      </c>
      <c r="C7">
        <v>3</v>
      </c>
      <c r="D7">
        <v>2</v>
      </c>
      <c r="K7">
        <v>4.6019999999999998E-2</v>
      </c>
      <c r="L7" t="s">
        <v>27</v>
      </c>
      <c r="M7">
        <v>5.0000000000000002E-5</v>
      </c>
      <c r="N7">
        <v>0.11</v>
      </c>
      <c r="O7">
        <v>1.1000000000000001E-3</v>
      </c>
      <c r="Q7">
        <v>296</v>
      </c>
      <c r="R7" t="s">
        <v>56</v>
      </c>
      <c r="S7" s="1" t="s">
        <v>3523</v>
      </c>
      <c r="T7" s="2">
        <v>254</v>
      </c>
      <c r="U7" s="2" t="s">
        <v>32</v>
      </c>
      <c r="W7" s="2" t="s">
        <v>39</v>
      </c>
      <c r="Y7" s="2" t="s">
        <v>34</v>
      </c>
    </row>
    <row r="8" spans="1:26" ht="16" x14ac:dyDescent="0.2">
      <c r="A8" t="s">
        <v>58</v>
      </c>
      <c r="B8" t="s">
        <v>45</v>
      </c>
      <c r="C8">
        <v>3</v>
      </c>
      <c r="D8">
        <v>4</v>
      </c>
      <c r="K8">
        <v>4.666E-2</v>
      </c>
      <c r="L8" t="s">
        <v>27</v>
      </c>
      <c r="M8">
        <v>5.0000000000000002E-5</v>
      </c>
      <c r="N8">
        <v>0.11</v>
      </c>
      <c r="O8">
        <v>1.1000000000000001E-3</v>
      </c>
      <c r="Q8">
        <v>296</v>
      </c>
      <c r="R8" t="s">
        <v>56</v>
      </c>
      <c r="S8" s="1" t="s">
        <v>3523</v>
      </c>
      <c r="T8" s="2">
        <v>254</v>
      </c>
      <c r="U8" s="2" t="s">
        <v>30</v>
      </c>
      <c r="W8" s="2" t="s">
        <v>39</v>
      </c>
      <c r="Y8" s="2" t="s">
        <v>34</v>
      </c>
    </row>
    <row r="9" spans="1:26" ht="16" x14ac:dyDescent="0.2">
      <c r="A9" t="s">
        <v>58</v>
      </c>
      <c r="B9" t="s">
        <v>45</v>
      </c>
      <c r="C9">
        <v>4</v>
      </c>
      <c r="D9">
        <v>3</v>
      </c>
      <c r="K9">
        <v>4.6120000000000001E-2</v>
      </c>
      <c r="L9" t="s">
        <v>27</v>
      </c>
      <c r="M9">
        <v>5.0000000000000002E-5</v>
      </c>
      <c r="N9">
        <v>0.11</v>
      </c>
      <c r="O9">
        <v>1.1000000000000001E-3</v>
      </c>
      <c r="Q9">
        <v>296</v>
      </c>
      <c r="R9" t="s">
        <v>56</v>
      </c>
      <c r="S9" s="1" t="s">
        <v>3523</v>
      </c>
      <c r="T9" s="2">
        <v>254</v>
      </c>
      <c r="U9" s="2" t="s">
        <v>32</v>
      </c>
      <c r="W9" s="2" t="s">
        <v>39</v>
      </c>
      <c r="Y9" s="2" t="s">
        <v>34</v>
      </c>
    </row>
    <row r="10" spans="1:26" ht="16" x14ac:dyDescent="0.2">
      <c r="A10" t="s">
        <v>58</v>
      </c>
      <c r="B10" t="s">
        <v>45</v>
      </c>
      <c r="C10">
        <v>4</v>
      </c>
      <c r="D10">
        <v>5</v>
      </c>
      <c r="K10">
        <v>4.6829999999999997E-2</v>
      </c>
      <c r="L10" t="s">
        <v>27</v>
      </c>
      <c r="M10">
        <v>5.0000000000000002E-5</v>
      </c>
      <c r="N10">
        <v>0.11</v>
      </c>
      <c r="O10">
        <v>1.1000000000000001E-3</v>
      </c>
      <c r="Q10">
        <v>296</v>
      </c>
      <c r="R10" t="s">
        <v>56</v>
      </c>
      <c r="S10" s="1" t="s">
        <v>3523</v>
      </c>
      <c r="T10" s="2">
        <v>254</v>
      </c>
      <c r="U10" s="2" t="s">
        <v>30</v>
      </c>
      <c r="W10" s="2" t="s">
        <v>39</v>
      </c>
      <c r="Y10" s="2" t="s">
        <v>34</v>
      </c>
    </row>
    <row r="11" spans="1:26" ht="16" x14ac:dyDescent="0.2">
      <c r="A11" t="s">
        <v>58</v>
      </c>
      <c r="B11" t="s">
        <v>45</v>
      </c>
      <c r="C11">
        <v>5</v>
      </c>
      <c r="D11">
        <v>4</v>
      </c>
      <c r="K11">
        <v>4.6269999999999999E-2</v>
      </c>
      <c r="L11" t="s">
        <v>27</v>
      </c>
      <c r="M11">
        <v>5.0000000000000002E-5</v>
      </c>
      <c r="N11">
        <v>0.11</v>
      </c>
      <c r="O11">
        <v>1.1000000000000001E-3</v>
      </c>
      <c r="Q11">
        <v>296</v>
      </c>
      <c r="R11" t="s">
        <v>56</v>
      </c>
      <c r="S11" s="1" t="s">
        <v>3523</v>
      </c>
      <c r="T11" s="2">
        <v>254</v>
      </c>
      <c r="U11" s="2" t="s">
        <v>32</v>
      </c>
      <c r="W11" s="2" t="s">
        <v>39</v>
      </c>
      <c r="Y11" s="2" t="s">
        <v>34</v>
      </c>
    </row>
    <row r="12" spans="1:26" ht="16" x14ac:dyDescent="0.2">
      <c r="A12" t="s">
        <v>58</v>
      </c>
      <c r="B12" t="s">
        <v>45</v>
      </c>
      <c r="C12">
        <v>5</v>
      </c>
      <c r="D12">
        <v>6</v>
      </c>
      <c r="K12">
        <v>4.7079999999999997E-2</v>
      </c>
      <c r="L12" t="s">
        <v>27</v>
      </c>
      <c r="M12">
        <v>5.0000000000000002E-5</v>
      </c>
      <c r="N12">
        <v>0.11</v>
      </c>
      <c r="O12">
        <v>1.1000000000000001E-3</v>
      </c>
      <c r="Q12">
        <v>296</v>
      </c>
      <c r="R12" t="s">
        <v>56</v>
      </c>
      <c r="S12" s="1" t="s">
        <v>3523</v>
      </c>
      <c r="T12" s="2">
        <v>254</v>
      </c>
      <c r="U12" s="2" t="s">
        <v>30</v>
      </c>
      <c r="W12" s="2" t="s">
        <v>39</v>
      </c>
      <c r="Y12" s="2" t="s">
        <v>34</v>
      </c>
    </row>
    <row r="13" spans="1:26" ht="16" x14ac:dyDescent="0.2">
      <c r="A13" t="s">
        <v>58</v>
      </c>
      <c r="B13" t="s">
        <v>45</v>
      </c>
      <c r="C13">
        <v>6</v>
      </c>
      <c r="D13">
        <v>5</v>
      </c>
      <c r="K13">
        <v>4.6370000000000001E-2</v>
      </c>
      <c r="L13" t="s">
        <v>27</v>
      </c>
      <c r="M13">
        <v>5.0000000000000002E-5</v>
      </c>
      <c r="N13">
        <v>0.11</v>
      </c>
      <c r="O13">
        <v>1.1000000000000001E-3</v>
      </c>
      <c r="Q13">
        <v>296</v>
      </c>
      <c r="R13" t="s">
        <v>56</v>
      </c>
      <c r="S13" s="1" t="s">
        <v>3523</v>
      </c>
      <c r="T13" s="2">
        <v>254</v>
      </c>
      <c r="U13" s="2" t="s">
        <v>32</v>
      </c>
      <c r="W13" s="2" t="s">
        <v>39</v>
      </c>
      <c r="Y13" s="2" t="s">
        <v>34</v>
      </c>
    </row>
    <row r="14" spans="1:26" ht="16" x14ac:dyDescent="0.2">
      <c r="A14" t="s">
        <v>58</v>
      </c>
      <c r="B14" t="s">
        <v>45</v>
      </c>
      <c r="C14">
        <v>6</v>
      </c>
      <c r="D14">
        <v>7</v>
      </c>
      <c r="K14">
        <v>4.725E-2</v>
      </c>
      <c r="L14" t="s">
        <v>27</v>
      </c>
      <c r="M14">
        <v>5.0000000000000002E-5</v>
      </c>
      <c r="N14">
        <v>0.11</v>
      </c>
      <c r="O14">
        <v>1.1000000000000001E-3</v>
      </c>
      <c r="Q14">
        <v>296</v>
      </c>
      <c r="R14" t="s">
        <v>56</v>
      </c>
      <c r="S14" s="1" t="s">
        <v>3523</v>
      </c>
      <c r="T14" s="2">
        <v>254</v>
      </c>
      <c r="U14" s="2" t="s">
        <v>30</v>
      </c>
      <c r="W14" s="2" t="s">
        <v>39</v>
      </c>
      <c r="Y14" s="2" t="s">
        <v>34</v>
      </c>
    </row>
    <row r="15" spans="1:26" ht="16" x14ac:dyDescent="0.2">
      <c r="A15" t="s">
        <v>58</v>
      </c>
      <c r="B15" t="s">
        <v>45</v>
      </c>
      <c r="C15">
        <v>7</v>
      </c>
      <c r="D15">
        <v>6</v>
      </c>
      <c r="K15">
        <v>4.6469999999999997E-2</v>
      </c>
      <c r="L15" t="s">
        <v>27</v>
      </c>
      <c r="M15">
        <v>5.0000000000000002E-5</v>
      </c>
      <c r="N15">
        <v>0.11</v>
      </c>
      <c r="O15">
        <v>1.1000000000000001E-3</v>
      </c>
      <c r="Q15">
        <v>296</v>
      </c>
      <c r="R15" t="s">
        <v>56</v>
      </c>
      <c r="S15" s="1" t="s">
        <v>3523</v>
      </c>
      <c r="T15" s="2">
        <v>254</v>
      </c>
      <c r="U15" s="2" t="s">
        <v>32</v>
      </c>
      <c r="W15" s="2" t="s">
        <v>39</v>
      </c>
      <c r="Y15" s="2" t="s">
        <v>34</v>
      </c>
    </row>
    <row r="16" spans="1:26" ht="16" x14ac:dyDescent="0.2">
      <c r="A16" t="s">
        <v>58</v>
      </c>
      <c r="B16" t="s">
        <v>45</v>
      </c>
      <c r="C16">
        <v>7</v>
      </c>
      <c r="D16">
        <v>8</v>
      </c>
      <c r="K16">
        <v>4.7460000000000002E-2</v>
      </c>
      <c r="L16" t="s">
        <v>27</v>
      </c>
      <c r="M16">
        <v>5.0000000000000002E-5</v>
      </c>
      <c r="N16">
        <v>0.11</v>
      </c>
      <c r="O16">
        <v>1.1000000000000001E-3</v>
      </c>
      <c r="Q16">
        <v>296</v>
      </c>
      <c r="R16" t="s">
        <v>56</v>
      </c>
      <c r="S16" s="1" t="s">
        <v>3523</v>
      </c>
      <c r="T16" s="2">
        <v>254</v>
      </c>
      <c r="U16" s="2" t="s">
        <v>30</v>
      </c>
      <c r="W16" s="2" t="s">
        <v>39</v>
      </c>
      <c r="Y16" s="2" t="s">
        <v>34</v>
      </c>
    </row>
    <row r="17" spans="1:25" ht="16" x14ac:dyDescent="0.2">
      <c r="A17" t="s">
        <v>58</v>
      </c>
      <c r="B17" t="s">
        <v>45</v>
      </c>
      <c r="C17">
        <v>8</v>
      </c>
      <c r="D17">
        <v>7</v>
      </c>
      <c r="K17">
        <v>4.6600000000000003E-2</v>
      </c>
      <c r="L17" t="s">
        <v>27</v>
      </c>
      <c r="M17">
        <v>5.0000000000000002E-5</v>
      </c>
      <c r="N17">
        <v>0.11</v>
      </c>
      <c r="O17">
        <v>1.1000000000000001E-3</v>
      </c>
      <c r="Q17">
        <v>296</v>
      </c>
      <c r="R17" t="s">
        <v>56</v>
      </c>
      <c r="S17" s="1" t="s">
        <v>3523</v>
      </c>
      <c r="T17" s="2">
        <v>254</v>
      </c>
      <c r="U17" s="2" t="s">
        <v>32</v>
      </c>
      <c r="W17" s="2" t="s">
        <v>39</v>
      </c>
      <c r="Y17" s="2" t="s">
        <v>34</v>
      </c>
    </row>
    <row r="18" spans="1:25" ht="16" x14ac:dyDescent="0.2">
      <c r="A18" t="s">
        <v>58</v>
      </c>
      <c r="B18" t="s">
        <v>45</v>
      </c>
      <c r="C18">
        <v>8</v>
      </c>
      <c r="D18">
        <v>9</v>
      </c>
      <c r="K18">
        <v>4.7660000000000001E-2</v>
      </c>
      <c r="L18" t="s">
        <v>27</v>
      </c>
      <c r="M18">
        <v>5.0000000000000002E-5</v>
      </c>
      <c r="N18">
        <v>0.1</v>
      </c>
      <c r="O18">
        <v>1E-3</v>
      </c>
      <c r="Q18">
        <v>296</v>
      </c>
      <c r="R18" t="s">
        <v>56</v>
      </c>
      <c r="S18" s="1" t="s">
        <v>3523</v>
      </c>
      <c r="T18" s="2">
        <v>254</v>
      </c>
      <c r="U18" s="2" t="s">
        <v>30</v>
      </c>
      <c r="W18" s="2" t="s">
        <v>39</v>
      </c>
      <c r="Y18" s="2" t="s">
        <v>34</v>
      </c>
    </row>
    <row r="19" spans="1:25" ht="16" x14ac:dyDescent="0.2">
      <c r="A19" t="s">
        <v>58</v>
      </c>
      <c r="B19" t="s">
        <v>45</v>
      </c>
      <c r="C19">
        <v>9</v>
      </c>
      <c r="D19">
        <v>8</v>
      </c>
      <c r="K19">
        <v>4.6679999999999999E-2</v>
      </c>
      <c r="L19" t="s">
        <v>27</v>
      </c>
      <c r="M19">
        <v>5.0000000000000002E-5</v>
      </c>
      <c r="N19">
        <v>0.11</v>
      </c>
      <c r="O19">
        <v>1.1000000000000001E-3</v>
      </c>
      <c r="Q19">
        <v>296</v>
      </c>
      <c r="R19" t="s">
        <v>56</v>
      </c>
      <c r="S19" s="1" t="s">
        <v>3523</v>
      </c>
      <c r="T19" s="2">
        <v>254</v>
      </c>
      <c r="U19" s="2" t="s">
        <v>32</v>
      </c>
      <c r="W19" s="2" t="s">
        <v>39</v>
      </c>
      <c r="Y19" s="2" t="s">
        <v>34</v>
      </c>
    </row>
    <row r="20" spans="1:25" ht="16" x14ac:dyDescent="0.2">
      <c r="A20" t="s">
        <v>58</v>
      </c>
      <c r="B20" t="s">
        <v>45</v>
      </c>
      <c r="C20">
        <v>9</v>
      </c>
      <c r="D20">
        <v>10</v>
      </c>
      <c r="K20">
        <v>4.7829999999999998E-2</v>
      </c>
      <c r="L20" t="s">
        <v>27</v>
      </c>
      <c r="M20">
        <v>5.0000000000000002E-5</v>
      </c>
      <c r="N20">
        <v>0.1</v>
      </c>
      <c r="O20">
        <v>1E-3</v>
      </c>
      <c r="Q20">
        <v>296</v>
      </c>
      <c r="R20" t="s">
        <v>56</v>
      </c>
      <c r="S20" s="1" t="s">
        <v>3523</v>
      </c>
      <c r="T20" s="2">
        <v>254</v>
      </c>
      <c r="U20" s="2" t="s">
        <v>30</v>
      </c>
      <c r="W20" s="2" t="s">
        <v>39</v>
      </c>
      <c r="Y20" s="2" t="s">
        <v>34</v>
      </c>
    </row>
    <row r="21" spans="1:25" ht="16" x14ac:dyDescent="0.2">
      <c r="A21" t="s">
        <v>58</v>
      </c>
      <c r="B21" t="s">
        <v>45</v>
      </c>
      <c r="C21">
        <v>10</v>
      </c>
      <c r="D21">
        <v>9</v>
      </c>
      <c r="K21">
        <v>4.6739999999999997E-2</v>
      </c>
      <c r="L21" t="s">
        <v>27</v>
      </c>
      <c r="M21">
        <v>5.0000000000000002E-5</v>
      </c>
      <c r="N21">
        <v>0.11</v>
      </c>
      <c r="O21">
        <v>1.1000000000000001E-3</v>
      </c>
      <c r="Q21">
        <v>296</v>
      </c>
      <c r="R21" t="s">
        <v>56</v>
      </c>
      <c r="S21" s="1" t="s">
        <v>3523</v>
      </c>
      <c r="T21" s="2">
        <v>254</v>
      </c>
      <c r="U21" s="2" t="s">
        <v>32</v>
      </c>
      <c r="W21" s="2" t="s">
        <v>39</v>
      </c>
      <c r="Y21" s="2" t="s">
        <v>34</v>
      </c>
    </row>
    <row r="22" spans="1:25" ht="16" x14ac:dyDescent="0.2">
      <c r="A22" t="s">
        <v>58</v>
      </c>
      <c r="B22" t="s">
        <v>45</v>
      </c>
      <c r="C22">
        <v>10</v>
      </c>
      <c r="D22">
        <v>11</v>
      </c>
      <c r="K22">
        <v>4.8009999999999997E-2</v>
      </c>
      <c r="L22" t="s">
        <v>27</v>
      </c>
      <c r="M22">
        <v>5.0000000000000002E-5</v>
      </c>
      <c r="N22">
        <v>0.1</v>
      </c>
      <c r="O22">
        <v>1E-3</v>
      </c>
      <c r="Q22">
        <v>296</v>
      </c>
      <c r="R22" t="s">
        <v>56</v>
      </c>
      <c r="S22" s="1" t="s">
        <v>3523</v>
      </c>
      <c r="T22" s="2">
        <v>254</v>
      </c>
      <c r="U22" s="2" t="s">
        <v>30</v>
      </c>
      <c r="W22" s="2" t="s">
        <v>39</v>
      </c>
      <c r="Y22" s="2" t="s">
        <v>34</v>
      </c>
    </row>
    <row r="23" spans="1:25" ht="16" x14ac:dyDescent="0.2">
      <c r="A23" t="s">
        <v>58</v>
      </c>
      <c r="B23" t="s">
        <v>45</v>
      </c>
      <c r="C23">
        <v>11</v>
      </c>
      <c r="D23">
        <v>10</v>
      </c>
      <c r="K23">
        <v>4.6780000000000002E-2</v>
      </c>
      <c r="L23" t="s">
        <v>27</v>
      </c>
      <c r="M23">
        <v>5.0000000000000002E-5</v>
      </c>
      <c r="N23">
        <v>0.11</v>
      </c>
      <c r="O23">
        <v>1.1000000000000001E-3</v>
      </c>
      <c r="Q23">
        <v>296</v>
      </c>
      <c r="R23" t="s">
        <v>56</v>
      </c>
      <c r="S23" s="1" t="s">
        <v>3523</v>
      </c>
      <c r="T23" s="2">
        <v>254</v>
      </c>
      <c r="U23" s="2" t="s">
        <v>32</v>
      </c>
      <c r="W23" s="2" t="s">
        <v>39</v>
      </c>
      <c r="Y23" s="2" t="s">
        <v>34</v>
      </c>
    </row>
    <row r="24" spans="1:25" ht="16" x14ac:dyDescent="0.2">
      <c r="A24" t="s">
        <v>58</v>
      </c>
      <c r="B24" t="s">
        <v>45</v>
      </c>
      <c r="C24">
        <v>11</v>
      </c>
      <c r="D24">
        <v>12</v>
      </c>
      <c r="K24">
        <v>4.8160000000000001E-2</v>
      </c>
      <c r="L24" t="s">
        <v>27</v>
      </c>
      <c r="M24">
        <v>5.0000000000000002E-5</v>
      </c>
      <c r="N24">
        <v>0.1</v>
      </c>
      <c r="O24">
        <v>1E-3</v>
      </c>
      <c r="Q24">
        <v>296</v>
      </c>
      <c r="R24" t="s">
        <v>56</v>
      </c>
      <c r="S24" s="1" t="s">
        <v>3523</v>
      </c>
      <c r="T24" s="2">
        <v>254</v>
      </c>
      <c r="U24" s="2" t="s">
        <v>30</v>
      </c>
      <c r="W24" s="2" t="s">
        <v>39</v>
      </c>
      <c r="Y24" s="2" t="s">
        <v>34</v>
      </c>
    </row>
    <row r="25" spans="1:25" ht="16" x14ac:dyDescent="0.2">
      <c r="A25" t="s">
        <v>58</v>
      </c>
      <c r="B25" t="s">
        <v>45</v>
      </c>
      <c r="C25">
        <v>12</v>
      </c>
      <c r="D25">
        <v>11</v>
      </c>
      <c r="K25">
        <v>4.6800000000000001E-2</v>
      </c>
      <c r="L25" t="s">
        <v>27</v>
      </c>
      <c r="M25">
        <v>5.0000000000000002E-5</v>
      </c>
      <c r="N25">
        <v>0.11</v>
      </c>
      <c r="O25">
        <v>1.1000000000000001E-3</v>
      </c>
      <c r="Q25">
        <v>296</v>
      </c>
      <c r="R25" t="s">
        <v>56</v>
      </c>
      <c r="S25" s="1" t="s">
        <v>3523</v>
      </c>
      <c r="T25" s="2">
        <v>254</v>
      </c>
      <c r="U25" s="2" t="s">
        <v>32</v>
      </c>
      <c r="W25" s="2" t="s">
        <v>39</v>
      </c>
      <c r="Y25" s="2" t="s">
        <v>34</v>
      </c>
    </row>
    <row r="26" spans="1:25" ht="16" x14ac:dyDescent="0.2">
      <c r="A26" t="s">
        <v>58</v>
      </c>
      <c r="B26" t="s">
        <v>45</v>
      </c>
      <c r="C26">
        <v>12</v>
      </c>
      <c r="D26">
        <v>13</v>
      </c>
      <c r="K26">
        <v>4.8320000000000002E-2</v>
      </c>
      <c r="L26" t="s">
        <v>27</v>
      </c>
      <c r="M26">
        <v>5.0000000000000002E-5</v>
      </c>
      <c r="N26">
        <v>0.1</v>
      </c>
      <c r="O26">
        <v>1E-3</v>
      </c>
      <c r="Q26">
        <v>296</v>
      </c>
      <c r="R26" t="s">
        <v>56</v>
      </c>
      <c r="S26" s="1" t="s">
        <v>3523</v>
      </c>
      <c r="T26" s="2">
        <v>254</v>
      </c>
      <c r="U26" s="2" t="s">
        <v>30</v>
      </c>
      <c r="W26" s="2" t="s">
        <v>39</v>
      </c>
      <c r="Y26" s="2" t="s">
        <v>34</v>
      </c>
    </row>
    <row r="27" spans="1:25" ht="16" x14ac:dyDescent="0.2">
      <c r="A27" t="s">
        <v>58</v>
      </c>
      <c r="B27" t="s">
        <v>45</v>
      </c>
      <c r="C27">
        <v>13</v>
      </c>
      <c r="D27">
        <v>12</v>
      </c>
      <c r="K27">
        <v>4.6820000000000001E-2</v>
      </c>
      <c r="L27" t="s">
        <v>27</v>
      </c>
      <c r="M27">
        <v>5.0000000000000002E-5</v>
      </c>
      <c r="N27">
        <v>0.11</v>
      </c>
      <c r="O27">
        <v>1.1000000000000001E-3</v>
      </c>
      <c r="Q27">
        <v>296</v>
      </c>
      <c r="R27" t="s">
        <v>56</v>
      </c>
      <c r="S27" s="1" t="s">
        <v>3523</v>
      </c>
      <c r="T27" s="2">
        <v>254</v>
      </c>
      <c r="U27" s="2" t="s">
        <v>32</v>
      </c>
      <c r="W27" s="2" t="s">
        <v>39</v>
      </c>
      <c r="Y27" s="2" t="s">
        <v>34</v>
      </c>
    </row>
    <row r="28" spans="1:25" ht="16" x14ac:dyDescent="0.2">
      <c r="A28" t="s">
        <v>58</v>
      </c>
      <c r="B28" t="s">
        <v>45</v>
      </c>
      <c r="C28">
        <v>13</v>
      </c>
      <c r="D28">
        <v>14</v>
      </c>
      <c r="K28">
        <v>4.8430000000000001E-2</v>
      </c>
      <c r="L28" t="s">
        <v>27</v>
      </c>
      <c r="M28">
        <v>5.0000000000000002E-5</v>
      </c>
      <c r="N28">
        <v>0.1</v>
      </c>
      <c r="O28">
        <v>1E-3</v>
      </c>
      <c r="Q28">
        <v>296</v>
      </c>
      <c r="R28" t="s">
        <v>56</v>
      </c>
      <c r="S28" s="1" t="s">
        <v>3523</v>
      </c>
      <c r="T28" s="2">
        <v>254</v>
      </c>
      <c r="U28" s="2" t="s">
        <v>30</v>
      </c>
      <c r="W28" s="2" t="s">
        <v>39</v>
      </c>
      <c r="Y28" s="2" t="s">
        <v>34</v>
      </c>
    </row>
    <row r="29" spans="1:25" ht="16" x14ac:dyDescent="0.2">
      <c r="A29" t="s">
        <v>58</v>
      </c>
      <c r="B29" t="s">
        <v>45</v>
      </c>
      <c r="C29">
        <v>14</v>
      </c>
      <c r="D29">
        <v>13</v>
      </c>
      <c r="K29">
        <v>4.6850000000000003E-2</v>
      </c>
      <c r="L29" t="s">
        <v>27</v>
      </c>
      <c r="M29">
        <v>5.0000000000000002E-5</v>
      </c>
      <c r="N29">
        <v>0.11</v>
      </c>
      <c r="O29">
        <v>1.1000000000000001E-3</v>
      </c>
      <c r="Q29">
        <v>296</v>
      </c>
      <c r="R29" t="s">
        <v>56</v>
      </c>
      <c r="S29" s="1" t="s">
        <v>3523</v>
      </c>
      <c r="T29" s="2">
        <v>254</v>
      </c>
      <c r="U29" s="2" t="s">
        <v>32</v>
      </c>
      <c r="W29" s="2" t="s">
        <v>39</v>
      </c>
      <c r="Y29" s="2" t="s">
        <v>34</v>
      </c>
    </row>
    <row r="30" spans="1:25" ht="16" x14ac:dyDescent="0.2">
      <c r="A30" t="s">
        <v>58</v>
      </c>
      <c r="B30" t="s">
        <v>45</v>
      </c>
      <c r="C30">
        <v>14</v>
      </c>
      <c r="D30">
        <v>15</v>
      </c>
      <c r="K30">
        <v>4.8550000000000003E-2</v>
      </c>
      <c r="L30" t="s">
        <v>27</v>
      </c>
      <c r="M30">
        <v>5.0000000000000002E-5</v>
      </c>
      <c r="N30">
        <v>0.1</v>
      </c>
      <c r="O30">
        <v>1E-3</v>
      </c>
      <c r="Q30">
        <v>296</v>
      </c>
      <c r="R30" t="s">
        <v>56</v>
      </c>
      <c r="S30" s="1" t="s">
        <v>3523</v>
      </c>
      <c r="T30" s="2">
        <v>254</v>
      </c>
      <c r="U30" s="2" t="s">
        <v>30</v>
      </c>
      <c r="W30" s="2" t="s">
        <v>39</v>
      </c>
      <c r="Y30" s="2" t="s">
        <v>34</v>
      </c>
    </row>
    <row r="31" spans="1:25" ht="16" x14ac:dyDescent="0.2">
      <c r="A31" t="s">
        <v>58</v>
      </c>
      <c r="B31" t="s">
        <v>45</v>
      </c>
      <c r="C31">
        <v>15</v>
      </c>
      <c r="D31">
        <v>14</v>
      </c>
      <c r="K31">
        <v>4.6879999999999998E-2</v>
      </c>
      <c r="L31" t="s">
        <v>27</v>
      </c>
      <c r="M31">
        <v>5.0000000000000002E-5</v>
      </c>
      <c r="N31">
        <v>0.11</v>
      </c>
      <c r="O31">
        <v>1.1000000000000001E-3</v>
      </c>
      <c r="Q31">
        <v>296</v>
      </c>
      <c r="R31" t="s">
        <v>56</v>
      </c>
      <c r="S31" s="1" t="s">
        <v>3523</v>
      </c>
      <c r="T31" s="2">
        <v>254</v>
      </c>
      <c r="U31" s="2" t="s">
        <v>32</v>
      </c>
      <c r="W31" s="2" t="s">
        <v>39</v>
      </c>
      <c r="Y31" s="2" t="s">
        <v>34</v>
      </c>
    </row>
    <row r="32" spans="1:25" ht="16" x14ac:dyDescent="0.2">
      <c r="A32" t="s">
        <v>58</v>
      </c>
      <c r="B32" t="s">
        <v>45</v>
      </c>
      <c r="C32">
        <v>15</v>
      </c>
      <c r="D32">
        <v>16</v>
      </c>
      <c r="K32">
        <v>4.8660000000000002E-2</v>
      </c>
      <c r="L32" t="s">
        <v>27</v>
      </c>
      <c r="M32">
        <v>5.0000000000000002E-5</v>
      </c>
      <c r="N32">
        <v>0.1</v>
      </c>
      <c r="O32">
        <v>1E-3</v>
      </c>
      <c r="Q32">
        <v>296</v>
      </c>
      <c r="R32" t="s">
        <v>56</v>
      </c>
      <c r="S32" s="1" t="s">
        <v>3523</v>
      </c>
      <c r="T32" s="2">
        <v>254</v>
      </c>
      <c r="U32" s="2" t="s">
        <v>30</v>
      </c>
      <c r="W32" s="2" t="s">
        <v>39</v>
      </c>
      <c r="Y32" s="2" t="s">
        <v>34</v>
      </c>
    </row>
    <row r="33" spans="1:25" ht="16" x14ac:dyDescent="0.2">
      <c r="A33" t="s">
        <v>58</v>
      </c>
      <c r="B33" t="s">
        <v>45</v>
      </c>
      <c r="C33">
        <v>16</v>
      </c>
      <c r="D33">
        <v>15</v>
      </c>
      <c r="K33">
        <v>4.6899999999999997E-2</v>
      </c>
      <c r="L33" t="s">
        <v>27</v>
      </c>
      <c r="M33">
        <v>5.0000000000000002E-5</v>
      </c>
      <c r="N33">
        <v>0.11</v>
      </c>
      <c r="O33">
        <v>1.1000000000000001E-3</v>
      </c>
      <c r="Q33">
        <v>296</v>
      </c>
      <c r="R33" t="s">
        <v>56</v>
      </c>
      <c r="S33" s="1" t="s">
        <v>3523</v>
      </c>
      <c r="T33" s="2">
        <v>254</v>
      </c>
      <c r="U33" s="2" t="s">
        <v>32</v>
      </c>
      <c r="W33" s="2" t="s">
        <v>39</v>
      </c>
      <c r="Y33" s="2" t="s">
        <v>34</v>
      </c>
    </row>
    <row r="34" spans="1:25" ht="16" x14ac:dyDescent="0.2">
      <c r="A34" t="s">
        <v>58</v>
      </c>
      <c r="B34" t="s">
        <v>45</v>
      </c>
      <c r="C34">
        <v>16</v>
      </c>
      <c r="D34">
        <v>17</v>
      </c>
      <c r="K34">
        <v>4.8770000000000001E-2</v>
      </c>
      <c r="L34" t="s">
        <v>27</v>
      </c>
      <c r="M34">
        <v>5.0000000000000002E-5</v>
      </c>
      <c r="N34">
        <v>0.1</v>
      </c>
      <c r="O34">
        <v>1E-3</v>
      </c>
      <c r="Q34">
        <v>296</v>
      </c>
      <c r="R34" t="s">
        <v>56</v>
      </c>
      <c r="S34" s="1" t="s">
        <v>3523</v>
      </c>
      <c r="T34" s="2">
        <v>254</v>
      </c>
      <c r="U34" s="2" t="s">
        <v>30</v>
      </c>
      <c r="W34" s="2" t="s">
        <v>39</v>
      </c>
      <c r="Y34" s="2" t="s">
        <v>34</v>
      </c>
    </row>
    <row r="35" spans="1:25" ht="16" x14ac:dyDescent="0.2">
      <c r="A35" t="s">
        <v>58</v>
      </c>
      <c r="B35" t="s">
        <v>45</v>
      </c>
      <c r="C35">
        <v>17</v>
      </c>
      <c r="D35">
        <v>16</v>
      </c>
      <c r="K35">
        <v>4.691E-2</v>
      </c>
      <c r="L35" t="s">
        <v>27</v>
      </c>
      <c r="M35">
        <v>5.0000000000000002E-5</v>
      </c>
      <c r="N35">
        <v>0.11</v>
      </c>
      <c r="O35">
        <v>1.1000000000000001E-3</v>
      </c>
      <c r="Q35">
        <v>296</v>
      </c>
      <c r="R35" t="s">
        <v>56</v>
      </c>
      <c r="S35" s="1" t="s">
        <v>3523</v>
      </c>
      <c r="T35" s="2">
        <v>254</v>
      </c>
      <c r="U35" s="2" t="s">
        <v>32</v>
      </c>
      <c r="W35" s="2" t="s">
        <v>39</v>
      </c>
      <c r="Y35" s="2" t="s">
        <v>34</v>
      </c>
    </row>
    <row r="36" spans="1:25" ht="16" x14ac:dyDescent="0.2">
      <c r="A36" t="s">
        <v>58</v>
      </c>
      <c r="B36" t="s">
        <v>43</v>
      </c>
      <c r="C36">
        <v>0</v>
      </c>
      <c r="D36">
        <v>1</v>
      </c>
      <c r="K36">
        <v>8.4250000000000005E-2</v>
      </c>
      <c r="L36" t="s">
        <v>27</v>
      </c>
      <c r="M36">
        <v>1.4999999999999999E-4</v>
      </c>
      <c r="N36">
        <v>0.18</v>
      </c>
      <c r="O36">
        <v>1.8E-3</v>
      </c>
      <c r="Q36">
        <v>296</v>
      </c>
      <c r="R36" t="s">
        <v>56</v>
      </c>
      <c r="S36" s="1" t="s">
        <v>4836</v>
      </c>
      <c r="T36" s="2">
        <v>254</v>
      </c>
      <c r="U36" s="2" t="s">
        <v>30</v>
      </c>
      <c r="W36" s="2" t="s">
        <v>39</v>
      </c>
      <c r="Y36" s="2" t="s">
        <v>34</v>
      </c>
    </row>
    <row r="37" spans="1:25" ht="16" x14ac:dyDescent="0.2">
      <c r="A37" t="s">
        <v>58</v>
      </c>
      <c r="B37" t="s">
        <v>43</v>
      </c>
      <c r="C37">
        <v>1</v>
      </c>
      <c r="D37">
        <v>0</v>
      </c>
      <c r="K37">
        <v>8.2489999999999994E-2</v>
      </c>
      <c r="L37" t="s">
        <v>27</v>
      </c>
      <c r="M37">
        <v>1.4999999999999999E-4</v>
      </c>
      <c r="N37">
        <v>0.18</v>
      </c>
      <c r="O37">
        <v>1.8E-3</v>
      </c>
      <c r="Q37">
        <v>296</v>
      </c>
      <c r="R37" t="s">
        <v>56</v>
      </c>
      <c r="S37" s="1" t="s">
        <v>4836</v>
      </c>
      <c r="T37" s="2">
        <v>254</v>
      </c>
      <c r="U37" s="2" t="s">
        <v>32</v>
      </c>
      <c r="W37" s="2" t="s">
        <v>39</v>
      </c>
      <c r="Y37" s="2" t="s">
        <v>34</v>
      </c>
    </row>
    <row r="38" spans="1:25" ht="16" x14ac:dyDescent="0.2">
      <c r="A38" t="s">
        <v>58</v>
      </c>
      <c r="B38" t="s">
        <v>43</v>
      </c>
      <c r="C38">
        <v>1</v>
      </c>
      <c r="D38">
        <v>2</v>
      </c>
      <c r="K38">
        <v>8.4580000000000002E-2</v>
      </c>
      <c r="L38" t="s">
        <v>27</v>
      </c>
      <c r="M38">
        <v>1.4999999999999999E-4</v>
      </c>
      <c r="N38">
        <v>0.18</v>
      </c>
      <c r="O38">
        <v>1.8E-3</v>
      </c>
      <c r="Q38">
        <v>296</v>
      </c>
      <c r="R38" t="s">
        <v>56</v>
      </c>
      <c r="S38" s="1" t="s">
        <v>4836</v>
      </c>
      <c r="T38" s="2">
        <v>254</v>
      </c>
      <c r="U38" s="2" t="s">
        <v>30</v>
      </c>
      <c r="W38" s="2" t="s">
        <v>39</v>
      </c>
      <c r="Y38" s="2" t="s">
        <v>34</v>
      </c>
    </row>
    <row r="39" spans="1:25" ht="16" x14ac:dyDescent="0.2">
      <c r="A39" t="s">
        <v>58</v>
      </c>
      <c r="B39" t="s">
        <v>43</v>
      </c>
      <c r="C39">
        <v>2</v>
      </c>
      <c r="D39">
        <v>1</v>
      </c>
      <c r="K39">
        <v>8.2809999999999995E-2</v>
      </c>
      <c r="L39" t="s">
        <v>27</v>
      </c>
      <c r="M39">
        <v>1.4999999999999999E-4</v>
      </c>
      <c r="N39">
        <v>0.18</v>
      </c>
      <c r="O39">
        <v>1.8E-3</v>
      </c>
      <c r="Q39">
        <v>296</v>
      </c>
      <c r="R39" t="s">
        <v>56</v>
      </c>
      <c r="S39" s="1" t="s">
        <v>4836</v>
      </c>
      <c r="T39" s="2">
        <v>254</v>
      </c>
      <c r="U39" s="2" t="s">
        <v>32</v>
      </c>
      <c r="W39" s="2" t="s">
        <v>39</v>
      </c>
      <c r="Y39" s="2" t="s">
        <v>34</v>
      </c>
    </row>
    <row r="40" spans="1:25" ht="16" x14ac:dyDescent="0.2">
      <c r="A40" t="s">
        <v>58</v>
      </c>
      <c r="B40" t="s">
        <v>43</v>
      </c>
      <c r="C40">
        <v>2</v>
      </c>
      <c r="D40">
        <v>3</v>
      </c>
      <c r="K40">
        <v>8.4860000000000005E-2</v>
      </c>
      <c r="L40" t="s">
        <v>27</v>
      </c>
      <c r="M40">
        <v>1.4999999999999999E-4</v>
      </c>
      <c r="N40">
        <v>0.18</v>
      </c>
      <c r="O40">
        <v>1.8E-3</v>
      </c>
      <c r="Q40">
        <v>296</v>
      </c>
      <c r="R40" t="s">
        <v>56</v>
      </c>
      <c r="S40" s="1" t="s">
        <v>4836</v>
      </c>
      <c r="T40" s="2">
        <v>254</v>
      </c>
      <c r="U40" s="2" t="s">
        <v>30</v>
      </c>
      <c r="W40" s="2" t="s">
        <v>39</v>
      </c>
      <c r="Y40" s="2" t="s">
        <v>34</v>
      </c>
    </row>
    <row r="41" spans="1:25" ht="16" x14ac:dyDescent="0.2">
      <c r="A41" t="s">
        <v>58</v>
      </c>
      <c r="B41" t="s">
        <v>43</v>
      </c>
      <c r="C41">
        <v>3</v>
      </c>
      <c r="D41">
        <v>2</v>
      </c>
      <c r="K41">
        <v>8.3080000000000001E-2</v>
      </c>
      <c r="L41" t="s">
        <v>27</v>
      </c>
      <c r="M41">
        <v>1.4999999999999999E-4</v>
      </c>
      <c r="N41">
        <v>0.18</v>
      </c>
      <c r="O41">
        <v>1.8E-3</v>
      </c>
      <c r="Q41">
        <v>296</v>
      </c>
      <c r="R41" t="s">
        <v>56</v>
      </c>
      <c r="S41" s="1" t="s">
        <v>4836</v>
      </c>
      <c r="T41" s="2">
        <v>254</v>
      </c>
      <c r="U41" s="2" t="s">
        <v>32</v>
      </c>
      <c r="W41" s="2" t="s">
        <v>39</v>
      </c>
      <c r="Y41" s="2" t="s">
        <v>34</v>
      </c>
    </row>
    <row r="42" spans="1:25" ht="16" x14ac:dyDescent="0.2">
      <c r="A42" t="s">
        <v>58</v>
      </c>
      <c r="B42" t="s">
        <v>43</v>
      </c>
      <c r="C42">
        <v>3</v>
      </c>
      <c r="D42">
        <v>4</v>
      </c>
      <c r="K42">
        <v>8.5089999999999999E-2</v>
      </c>
      <c r="L42" t="s">
        <v>27</v>
      </c>
      <c r="M42">
        <v>1.4999999999999999E-4</v>
      </c>
      <c r="N42">
        <v>0.18</v>
      </c>
      <c r="O42">
        <v>1.8E-3</v>
      </c>
      <c r="Q42">
        <v>296</v>
      </c>
      <c r="R42" t="s">
        <v>56</v>
      </c>
      <c r="S42" s="1" t="s">
        <v>4836</v>
      </c>
      <c r="T42" s="2">
        <v>254</v>
      </c>
      <c r="U42" s="2" t="s">
        <v>30</v>
      </c>
      <c r="W42" s="2" t="s">
        <v>39</v>
      </c>
      <c r="Y42" s="2" t="s">
        <v>34</v>
      </c>
    </row>
    <row r="43" spans="1:25" ht="16" x14ac:dyDescent="0.2">
      <c r="A43" t="s">
        <v>58</v>
      </c>
      <c r="B43" t="s">
        <v>43</v>
      </c>
      <c r="C43">
        <v>4</v>
      </c>
      <c r="D43">
        <v>3</v>
      </c>
      <c r="K43">
        <v>8.3280000000000007E-2</v>
      </c>
      <c r="L43" t="s">
        <v>27</v>
      </c>
      <c r="M43">
        <v>1.4999999999999999E-4</v>
      </c>
      <c r="N43">
        <v>0.18</v>
      </c>
      <c r="O43">
        <v>1.8E-3</v>
      </c>
      <c r="Q43">
        <v>296</v>
      </c>
      <c r="R43" t="s">
        <v>56</v>
      </c>
      <c r="S43" s="1" t="s">
        <v>4836</v>
      </c>
      <c r="T43" s="2">
        <v>254</v>
      </c>
      <c r="U43" s="2" t="s">
        <v>32</v>
      </c>
      <c r="W43" s="2" t="s">
        <v>39</v>
      </c>
      <c r="Y43" s="2" t="s">
        <v>34</v>
      </c>
    </row>
    <row r="44" spans="1:25" ht="16" x14ac:dyDescent="0.2">
      <c r="A44" t="s">
        <v>58</v>
      </c>
      <c r="B44" t="s">
        <v>43</v>
      </c>
      <c r="C44">
        <v>4</v>
      </c>
      <c r="D44">
        <v>5</v>
      </c>
      <c r="K44">
        <v>8.5309999999999997E-2</v>
      </c>
      <c r="L44" t="s">
        <v>27</v>
      </c>
      <c r="M44">
        <v>1.4999999999999999E-4</v>
      </c>
      <c r="N44">
        <v>0.18</v>
      </c>
      <c r="O44">
        <v>1.8E-3</v>
      </c>
      <c r="Q44">
        <v>296</v>
      </c>
      <c r="R44" t="s">
        <v>56</v>
      </c>
      <c r="S44" s="1" t="s">
        <v>4836</v>
      </c>
      <c r="T44" s="2">
        <v>254</v>
      </c>
      <c r="U44" s="2" t="s">
        <v>30</v>
      </c>
      <c r="W44" s="2" t="s">
        <v>39</v>
      </c>
      <c r="Y44" s="2" t="s">
        <v>34</v>
      </c>
    </row>
    <row r="45" spans="1:25" ht="16" x14ac:dyDescent="0.2">
      <c r="A45" t="s">
        <v>58</v>
      </c>
      <c r="B45" t="s">
        <v>43</v>
      </c>
      <c r="C45">
        <v>5</v>
      </c>
      <c r="D45">
        <v>4</v>
      </c>
      <c r="K45">
        <v>8.3489999999999995E-2</v>
      </c>
      <c r="L45" t="s">
        <v>27</v>
      </c>
      <c r="M45">
        <v>1.4999999999999999E-4</v>
      </c>
      <c r="N45">
        <v>0.18</v>
      </c>
      <c r="O45">
        <v>1.8E-3</v>
      </c>
      <c r="Q45">
        <v>296</v>
      </c>
      <c r="R45" t="s">
        <v>56</v>
      </c>
      <c r="S45" s="1" t="s">
        <v>4836</v>
      </c>
      <c r="T45" s="2">
        <v>254</v>
      </c>
      <c r="U45" s="2" t="s">
        <v>32</v>
      </c>
      <c r="W45" s="2" t="s">
        <v>39</v>
      </c>
      <c r="Y45" s="2" t="s">
        <v>34</v>
      </c>
    </row>
    <row r="46" spans="1:25" ht="16" x14ac:dyDescent="0.2">
      <c r="A46" t="s">
        <v>58</v>
      </c>
      <c r="B46" t="s">
        <v>43</v>
      </c>
      <c r="C46">
        <v>5</v>
      </c>
      <c r="D46">
        <v>6</v>
      </c>
      <c r="K46">
        <v>8.5540000000000005E-2</v>
      </c>
      <c r="L46" t="s">
        <v>27</v>
      </c>
      <c r="M46">
        <v>1.4999999999999999E-4</v>
      </c>
      <c r="N46">
        <v>0.18</v>
      </c>
      <c r="O46">
        <v>1.8E-3</v>
      </c>
      <c r="Q46">
        <v>296</v>
      </c>
      <c r="R46" t="s">
        <v>56</v>
      </c>
      <c r="S46" s="1" t="s">
        <v>4836</v>
      </c>
      <c r="T46" s="2">
        <v>254</v>
      </c>
      <c r="U46" s="2" t="s">
        <v>30</v>
      </c>
      <c r="W46" s="2" t="s">
        <v>39</v>
      </c>
      <c r="Y46" s="2" t="s">
        <v>34</v>
      </c>
    </row>
    <row r="47" spans="1:25" ht="16" x14ac:dyDescent="0.2">
      <c r="A47" t="s">
        <v>58</v>
      </c>
      <c r="B47" t="s">
        <v>43</v>
      </c>
      <c r="C47">
        <v>6</v>
      </c>
      <c r="D47">
        <v>5</v>
      </c>
      <c r="K47">
        <v>8.3710000000000007E-2</v>
      </c>
      <c r="L47" t="s">
        <v>27</v>
      </c>
      <c r="M47">
        <v>1.4999999999999999E-4</v>
      </c>
      <c r="N47">
        <v>0.18</v>
      </c>
      <c r="O47">
        <v>1.8E-3</v>
      </c>
      <c r="Q47">
        <v>296</v>
      </c>
      <c r="R47" t="s">
        <v>56</v>
      </c>
      <c r="S47" s="1" t="s">
        <v>4836</v>
      </c>
      <c r="T47" s="2">
        <v>254</v>
      </c>
      <c r="U47" s="2" t="s">
        <v>32</v>
      </c>
      <c r="W47" s="2" t="s">
        <v>39</v>
      </c>
      <c r="Y47" s="2" t="s">
        <v>34</v>
      </c>
    </row>
    <row r="48" spans="1:25" ht="16" x14ac:dyDescent="0.2">
      <c r="A48" t="s">
        <v>58</v>
      </c>
      <c r="B48" t="s">
        <v>43</v>
      </c>
      <c r="C48">
        <v>6</v>
      </c>
      <c r="D48">
        <v>7</v>
      </c>
      <c r="K48">
        <v>8.5750000000000007E-2</v>
      </c>
      <c r="L48" t="s">
        <v>27</v>
      </c>
      <c r="M48">
        <v>1.4999999999999999E-4</v>
      </c>
      <c r="N48">
        <v>0.17</v>
      </c>
      <c r="O48">
        <v>1.6999999999999999E-3</v>
      </c>
      <c r="Q48">
        <v>296</v>
      </c>
      <c r="R48" t="s">
        <v>56</v>
      </c>
      <c r="S48" s="1" t="s">
        <v>4836</v>
      </c>
      <c r="T48" s="2">
        <v>254</v>
      </c>
      <c r="U48" s="2" t="s">
        <v>30</v>
      </c>
      <c r="W48" s="2" t="s">
        <v>39</v>
      </c>
      <c r="Y48" s="2" t="s">
        <v>34</v>
      </c>
    </row>
    <row r="49" spans="1:25" ht="16" x14ac:dyDescent="0.2">
      <c r="A49" t="s">
        <v>58</v>
      </c>
      <c r="B49" t="s">
        <v>43</v>
      </c>
      <c r="C49">
        <v>7</v>
      </c>
      <c r="D49">
        <v>6</v>
      </c>
      <c r="K49">
        <v>8.3909999999999998E-2</v>
      </c>
      <c r="L49" t="s">
        <v>27</v>
      </c>
      <c r="M49">
        <v>1.4999999999999999E-4</v>
      </c>
      <c r="N49">
        <v>0.18</v>
      </c>
      <c r="O49">
        <v>1.8E-3</v>
      </c>
      <c r="Q49">
        <v>296</v>
      </c>
      <c r="R49" t="s">
        <v>56</v>
      </c>
      <c r="S49" s="1" t="s">
        <v>4836</v>
      </c>
      <c r="T49" s="2">
        <v>254</v>
      </c>
      <c r="U49" s="2" t="s">
        <v>32</v>
      </c>
      <c r="W49" s="2" t="s">
        <v>39</v>
      </c>
      <c r="Y49" s="2" t="s">
        <v>34</v>
      </c>
    </row>
    <row r="50" spans="1:25" ht="16" x14ac:dyDescent="0.2">
      <c r="A50" t="s">
        <v>58</v>
      </c>
      <c r="B50" t="s">
        <v>43</v>
      </c>
      <c r="C50">
        <v>7</v>
      </c>
      <c r="D50">
        <v>8</v>
      </c>
      <c r="K50">
        <v>8.5980000000000001E-2</v>
      </c>
      <c r="L50" t="s">
        <v>27</v>
      </c>
      <c r="M50">
        <v>1.4999999999999999E-4</v>
      </c>
      <c r="N50">
        <v>0.17</v>
      </c>
      <c r="O50">
        <v>1.6999999999999999E-3</v>
      </c>
      <c r="Q50">
        <v>296</v>
      </c>
      <c r="R50" t="s">
        <v>56</v>
      </c>
      <c r="S50" s="1" t="s">
        <v>4836</v>
      </c>
      <c r="T50" s="2">
        <v>254</v>
      </c>
      <c r="U50" s="2" t="s">
        <v>30</v>
      </c>
      <c r="W50" s="2" t="s">
        <v>39</v>
      </c>
      <c r="Y50" s="2" t="s">
        <v>34</v>
      </c>
    </row>
    <row r="51" spans="1:25" ht="16" x14ac:dyDescent="0.2">
      <c r="A51" t="s">
        <v>58</v>
      </c>
      <c r="B51" t="s">
        <v>43</v>
      </c>
      <c r="C51">
        <v>8</v>
      </c>
      <c r="D51">
        <v>7</v>
      </c>
      <c r="K51">
        <v>8.412E-2</v>
      </c>
      <c r="L51" t="s">
        <v>27</v>
      </c>
      <c r="M51">
        <v>1.4999999999999999E-4</v>
      </c>
      <c r="N51">
        <v>0.18</v>
      </c>
      <c r="O51">
        <v>1.8E-3</v>
      </c>
      <c r="Q51">
        <v>296</v>
      </c>
      <c r="R51" t="s">
        <v>56</v>
      </c>
      <c r="S51" s="1" t="s">
        <v>4836</v>
      </c>
      <c r="T51" s="2">
        <v>254</v>
      </c>
      <c r="U51" s="2" t="s">
        <v>32</v>
      </c>
      <c r="W51" s="2" t="s">
        <v>39</v>
      </c>
      <c r="Y51" s="2" t="s">
        <v>34</v>
      </c>
    </row>
    <row r="52" spans="1:25" ht="16" x14ac:dyDescent="0.2">
      <c r="A52" t="s">
        <v>58</v>
      </c>
      <c r="B52" t="s">
        <v>43</v>
      </c>
      <c r="C52">
        <v>8</v>
      </c>
      <c r="D52">
        <v>9</v>
      </c>
      <c r="K52">
        <v>8.6169999999999997E-2</v>
      </c>
      <c r="L52" t="s">
        <v>27</v>
      </c>
      <c r="M52">
        <v>1.4999999999999999E-4</v>
      </c>
      <c r="N52">
        <v>0.17</v>
      </c>
      <c r="O52">
        <v>1.6999999999999999E-3</v>
      </c>
      <c r="Q52">
        <v>296</v>
      </c>
      <c r="R52" t="s">
        <v>56</v>
      </c>
      <c r="S52" s="1" t="s">
        <v>4836</v>
      </c>
      <c r="T52" s="2">
        <v>254</v>
      </c>
      <c r="U52" s="2" t="s">
        <v>30</v>
      </c>
      <c r="W52" s="2" t="s">
        <v>39</v>
      </c>
      <c r="Y52" s="2" t="s">
        <v>34</v>
      </c>
    </row>
    <row r="53" spans="1:25" ht="16" x14ac:dyDescent="0.2">
      <c r="A53" t="s">
        <v>58</v>
      </c>
      <c r="B53" t="s">
        <v>43</v>
      </c>
      <c r="C53">
        <v>9</v>
      </c>
      <c r="D53">
        <v>8</v>
      </c>
      <c r="K53">
        <v>8.4309999999999996E-2</v>
      </c>
      <c r="L53" t="s">
        <v>27</v>
      </c>
      <c r="M53">
        <v>1.4999999999999999E-4</v>
      </c>
      <c r="N53">
        <v>0.18</v>
      </c>
      <c r="O53">
        <v>1.8E-3</v>
      </c>
      <c r="Q53">
        <v>296</v>
      </c>
      <c r="R53" t="s">
        <v>56</v>
      </c>
      <c r="S53" s="1" t="s">
        <v>4836</v>
      </c>
      <c r="T53" s="2">
        <v>254</v>
      </c>
      <c r="U53" s="2" t="s">
        <v>32</v>
      </c>
      <c r="W53" s="2" t="s">
        <v>39</v>
      </c>
      <c r="Y53" s="2" t="s">
        <v>34</v>
      </c>
    </row>
    <row r="54" spans="1:25" ht="16" x14ac:dyDescent="0.2">
      <c r="A54" t="s">
        <v>58</v>
      </c>
      <c r="B54" t="s">
        <v>43</v>
      </c>
      <c r="C54">
        <v>9</v>
      </c>
      <c r="D54">
        <v>10</v>
      </c>
      <c r="K54">
        <v>8.6379999999999998E-2</v>
      </c>
      <c r="L54" t="s">
        <v>27</v>
      </c>
      <c r="M54">
        <v>1.4999999999999999E-4</v>
      </c>
      <c r="N54">
        <v>0.17</v>
      </c>
      <c r="O54">
        <v>1.6999999999999999E-3</v>
      </c>
      <c r="Q54">
        <v>296</v>
      </c>
      <c r="R54" t="s">
        <v>56</v>
      </c>
      <c r="S54" s="1" t="s">
        <v>4836</v>
      </c>
      <c r="T54" s="2">
        <v>254</v>
      </c>
      <c r="U54" s="2" t="s">
        <v>30</v>
      </c>
      <c r="W54" s="2" t="s">
        <v>39</v>
      </c>
      <c r="Y54" s="2" t="s">
        <v>34</v>
      </c>
    </row>
    <row r="55" spans="1:25" ht="16" x14ac:dyDescent="0.2">
      <c r="A55" t="s">
        <v>58</v>
      </c>
      <c r="B55" t="s">
        <v>43</v>
      </c>
      <c r="C55">
        <v>10</v>
      </c>
      <c r="D55">
        <v>9</v>
      </c>
      <c r="K55">
        <v>8.4500000000000006E-2</v>
      </c>
      <c r="L55" t="s">
        <v>27</v>
      </c>
      <c r="M55">
        <v>1.4999999999999999E-4</v>
      </c>
      <c r="N55">
        <v>0.18</v>
      </c>
      <c r="O55">
        <v>1.8E-3</v>
      </c>
      <c r="Q55">
        <v>296</v>
      </c>
      <c r="R55" t="s">
        <v>56</v>
      </c>
      <c r="S55" s="1" t="s">
        <v>4836</v>
      </c>
      <c r="T55" s="2">
        <v>254</v>
      </c>
      <c r="U55" s="2" t="s">
        <v>32</v>
      </c>
      <c r="W55" s="2" t="s">
        <v>39</v>
      </c>
      <c r="Y55" s="2" t="s">
        <v>34</v>
      </c>
    </row>
    <row r="56" spans="1:25" ht="16" x14ac:dyDescent="0.2">
      <c r="A56" t="s">
        <v>58</v>
      </c>
      <c r="B56" t="s">
        <v>43</v>
      </c>
      <c r="C56">
        <v>10</v>
      </c>
      <c r="D56">
        <v>11</v>
      </c>
      <c r="K56">
        <v>8.6599999999999996E-2</v>
      </c>
      <c r="L56" t="s">
        <v>27</v>
      </c>
      <c r="M56">
        <v>1.4999999999999999E-4</v>
      </c>
      <c r="N56">
        <v>0.17</v>
      </c>
      <c r="O56">
        <v>1.6999999999999999E-3</v>
      </c>
      <c r="Q56">
        <v>296</v>
      </c>
      <c r="R56" t="s">
        <v>56</v>
      </c>
      <c r="S56" s="1" t="s">
        <v>4836</v>
      </c>
      <c r="T56" s="2">
        <v>254</v>
      </c>
      <c r="U56" s="2" t="s">
        <v>30</v>
      </c>
      <c r="W56" s="2" t="s">
        <v>39</v>
      </c>
      <c r="Y56" s="2" t="s">
        <v>34</v>
      </c>
    </row>
    <row r="57" spans="1:25" ht="16" x14ac:dyDescent="0.2">
      <c r="A57" t="s">
        <v>58</v>
      </c>
      <c r="B57" t="s">
        <v>43</v>
      </c>
      <c r="C57">
        <v>11</v>
      </c>
      <c r="D57">
        <v>10</v>
      </c>
      <c r="K57">
        <v>8.4659999999999999E-2</v>
      </c>
      <c r="L57" t="s">
        <v>27</v>
      </c>
      <c r="M57">
        <v>1.4999999999999999E-4</v>
      </c>
      <c r="N57">
        <v>0.18</v>
      </c>
      <c r="O57">
        <v>1.8E-3</v>
      </c>
      <c r="Q57">
        <v>296</v>
      </c>
      <c r="R57" t="s">
        <v>56</v>
      </c>
      <c r="S57" s="1" t="s">
        <v>4836</v>
      </c>
      <c r="T57" s="2">
        <v>254</v>
      </c>
      <c r="U57" s="2" t="s">
        <v>32</v>
      </c>
      <c r="W57" s="2" t="s">
        <v>39</v>
      </c>
      <c r="Y57" s="2" t="s">
        <v>34</v>
      </c>
    </row>
    <row r="58" spans="1:25" ht="16" x14ac:dyDescent="0.2">
      <c r="A58" t="s">
        <v>58</v>
      </c>
      <c r="B58" t="s">
        <v>43</v>
      </c>
      <c r="C58">
        <v>11</v>
      </c>
      <c r="D58">
        <v>12</v>
      </c>
      <c r="K58">
        <v>8.6800000000000002E-2</v>
      </c>
      <c r="L58" t="s">
        <v>27</v>
      </c>
      <c r="M58">
        <v>1.4999999999999999E-4</v>
      </c>
      <c r="N58">
        <v>0.17</v>
      </c>
      <c r="O58">
        <v>1.6999999999999999E-3</v>
      </c>
      <c r="Q58">
        <v>296</v>
      </c>
      <c r="R58" t="s">
        <v>56</v>
      </c>
      <c r="S58" s="1" t="s">
        <v>4836</v>
      </c>
      <c r="T58" s="2">
        <v>254</v>
      </c>
      <c r="U58" s="2" t="s">
        <v>30</v>
      </c>
      <c r="W58" s="2" t="s">
        <v>39</v>
      </c>
      <c r="Y58" s="2" t="s">
        <v>34</v>
      </c>
    </row>
    <row r="59" spans="1:25" ht="16" x14ac:dyDescent="0.2">
      <c r="A59" t="s">
        <v>58</v>
      </c>
      <c r="B59" t="s">
        <v>43</v>
      </c>
      <c r="C59">
        <v>12</v>
      </c>
      <c r="D59">
        <v>11</v>
      </c>
      <c r="K59">
        <v>8.4809999999999997E-2</v>
      </c>
      <c r="L59" t="s">
        <v>27</v>
      </c>
      <c r="M59">
        <v>1.4999999999999999E-4</v>
      </c>
      <c r="N59">
        <v>0.18</v>
      </c>
      <c r="O59">
        <v>1.8E-3</v>
      </c>
      <c r="Q59">
        <v>296</v>
      </c>
      <c r="R59" t="s">
        <v>56</v>
      </c>
      <c r="S59" s="1" t="s">
        <v>4836</v>
      </c>
      <c r="T59" s="2">
        <v>254</v>
      </c>
      <c r="U59" s="2" t="s">
        <v>32</v>
      </c>
      <c r="W59" s="2" t="s">
        <v>39</v>
      </c>
      <c r="Y59" s="2" t="s">
        <v>34</v>
      </c>
    </row>
    <row r="60" spans="1:25" ht="16" x14ac:dyDescent="0.2">
      <c r="A60" t="s">
        <v>58</v>
      </c>
      <c r="B60" t="s">
        <v>43</v>
      </c>
      <c r="C60">
        <v>12</v>
      </c>
      <c r="D60">
        <v>13</v>
      </c>
      <c r="K60">
        <v>8.7010000000000004E-2</v>
      </c>
      <c r="L60" t="s">
        <v>27</v>
      </c>
      <c r="M60">
        <v>1.4999999999999999E-4</v>
      </c>
      <c r="N60">
        <v>0.17</v>
      </c>
      <c r="O60">
        <v>1.6999999999999999E-3</v>
      </c>
      <c r="Q60">
        <v>296</v>
      </c>
      <c r="R60" t="s">
        <v>56</v>
      </c>
      <c r="S60" s="1" t="s">
        <v>4836</v>
      </c>
      <c r="T60" s="2">
        <v>254</v>
      </c>
      <c r="U60" s="2" t="s">
        <v>30</v>
      </c>
      <c r="W60" s="2" t="s">
        <v>39</v>
      </c>
      <c r="Y60" s="2" t="s">
        <v>34</v>
      </c>
    </row>
    <row r="61" spans="1:25" ht="16" x14ac:dyDescent="0.2">
      <c r="A61" t="s">
        <v>58</v>
      </c>
      <c r="B61" t="s">
        <v>43</v>
      </c>
      <c r="C61">
        <v>13</v>
      </c>
      <c r="D61">
        <v>12</v>
      </c>
      <c r="K61">
        <v>8.4949999999999998E-2</v>
      </c>
      <c r="L61" t="s">
        <v>27</v>
      </c>
      <c r="M61">
        <v>1.4999999999999999E-4</v>
      </c>
      <c r="N61">
        <v>0.18</v>
      </c>
      <c r="O61">
        <v>1.8E-3</v>
      </c>
      <c r="Q61">
        <v>296</v>
      </c>
      <c r="R61" t="s">
        <v>56</v>
      </c>
      <c r="S61" s="1" t="s">
        <v>4836</v>
      </c>
      <c r="T61" s="2">
        <v>254</v>
      </c>
      <c r="U61" s="2" t="s">
        <v>32</v>
      </c>
      <c r="W61" s="2" t="s">
        <v>39</v>
      </c>
      <c r="Y61" s="2" t="s">
        <v>34</v>
      </c>
    </row>
    <row r="62" spans="1:25" ht="16" x14ac:dyDescent="0.2">
      <c r="A62" t="s">
        <v>58</v>
      </c>
      <c r="B62" t="s">
        <v>43</v>
      </c>
      <c r="C62">
        <v>13</v>
      </c>
      <c r="D62">
        <v>14</v>
      </c>
      <c r="K62">
        <v>8.7190000000000004E-2</v>
      </c>
      <c r="L62" t="s">
        <v>27</v>
      </c>
      <c r="M62">
        <v>1.4999999999999999E-4</v>
      </c>
      <c r="N62">
        <v>0.17</v>
      </c>
      <c r="O62">
        <v>1.6999999999999999E-3</v>
      </c>
      <c r="Q62">
        <v>296</v>
      </c>
      <c r="R62" t="s">
        <v>56</v>
      </c>
      <c r="S62" s="1" t="s">
        <v>4836</v>
      </c>
      <c r="T62" s="2">
        <v>254</v>
      </c>
      <c r="U62" s="2" t="s">
        <v>30</v>
      </c>
      <c r="W62" s="2" t="s">
        <v>39</v>
      </c>
      <c r="Y62" s="2" t="s">
        <v>34</v>
      </c>
    </row>
    <row r="63" spans="1:25" ht="16" x14ac:dyDescent="0.2">
      <c r="A63" t="s">
        <v>58</v>
      </c>
      <c r="B63" t="s">
        <v>43</v>
      </c>
      <c r="C63">
        <v>14</v>
      </c>
      <c r="D63">
        <v>13</v>
      </c>
      <c r="K63">
        <v>8.5080000000000003E-2</v>
      </c>
      <c r="L63" t="s">
        <v>27</v>
      </c>
      <c r="M63">
        <v>1.4999999999999999E-4</v>
      </c>
      <c r="N63">
        <v>0.18</v>
      </c>
      <c r="O63">
        <v>1.8E-3</v>
      </c>
      <c r="Q63">
        <v>296</v>
      </c>
      <c r="R63" t="s">
        <v>56</v>
      </c>
      <c r="S63" s="1" t="s">
        <v>4836</v>
      </c>
      <c r="T63" s="2">
        <v>254</v>
      </c>
      <c r="U63" s="2" t="s">
        <v>32</v>
      </c>
      <c r="W63" s="2" t="s">
        <v>39</v>
      </c>
      <c r="Y63" s="2" t="s">
        <v>34</v>
      </c>
    </row>
    <row r="64" spans="1:25" ht="16" x14ac:dyDescent="0.2">
      <c r="A64" t="s">
        <v>58</v>
      </c>
      <c r="B64" t="s">
        <v>43</v>
      </c>
      <c r="C64">
        <v>14</v>
      </c>
      <c r="D64">
        <v>15</v>
      </c>
      <c r="K64">
        <v>8.7379999999999999E-2</v>
      </c>
      <c r="L64" t="s">
        <v>27</v>
      </c>
      <c r="M64">
        <v>1.4999999999999999E-4</v>
      </c>
      <c r="N64">
        <v>0.17</v>
      </c>
      <c r="O64">
        <v>1.6999999999999999E-3</v>
      </c>
      <c r="Q64">
        <v>296</v>
      </c>
      <c r="R64" t="s">
        <v>56</v>
      </c>
      <c r="S64" s="1" t="s">
        <v>4836</v>
      </c>
      <c r="T64" s="2">
        <v>254</v>
      </c>
      <c r="U64" s="2" t="s">
        <v>30</v>
      </c>
      <c r="W64" s="2" t="s">
        <v>39</v>
      </c>
      <c r="Y64" s="2" t="s">
        <v>34</v>
      </c>
    </row>
    <row r="65" spans="1:25" ht="16" x14ac:dyDescent="0.2">
      <c r="A65" t="s">
        <v>58</v>
      </c>
      <c r="B65" t="s">
        <v>43</v>
      </c>
      <c r="C65">
        <v>15</v>
      </c>
      <c r="D65">
        <v>14</v>
      </c>
      <c r="K65">
        <v>8.5199999999999998E-2</v>
      </c>
      <c r="L65" t="s">
        <v>27</v>
      </c>
      <c r="M65">
        <v>1.4999999999999999E-4</v>
      </c>
      <c r="N65">
        <v>0.18</v>
      </c>
      <c r="O65">
        <v>1.8E-3</v>
      </c>
      <c r="Q65">
        <v>296</v>
      </c>
      <c r="R65" t="s">
        <v>56</v>
      </c>
      <c r="S65" s="1" t="s">
        <v>4836</v>
      </c>
      <c r="T65" s="2">
        <v>254</v>
      </c>
      <c r="U65" s="2" t="s">
        <v>32</v>
      </c>
      <c r="W65" s="2" t="s">
        <v>39</v>
      </c>
      <c r="Y65" s="2" t="s">
        <v>34</v>
      </c>
    </row>
    <row r="66" spans="1:25" ht="16" x14ac:dyDescent="0.2">
      <c r="A66" t="s">
        <v>58</v>
      </c>
      <c r="B66" t="s">
        <v>43</v>
      </c>
      <c r="C66">
        <v>15</v>
      </c>
      <c r="D66">
        <v>16</v>
      </c>
      <c r="K66">
        <v>8.7569999999999995E-2</v>
      </c>
      <c r="L66" t="s">
        <v>27</v>
      </c>
      <c r="M66">
        <v>1.4999999999999999E-4</v>
      </c>
      <c r="N66">
        <v>0.17</v>
      </c>
      <c r="O66">
        <v>1.6999999999999999E-3</v>
      </c>
      <c r="Q66">
        <v>296</v>
      </c>
      <c r="R66" t="s">
        <v>56</v>
      </c>
      <c r="S66" s="1" t="s">
        <v>4836</v>
      </c>
      <c r="T66" s="2">
        <v>254</v>
      </c>
      <c r="U66" s="2" t="s">
        <v>30</v>
      </c>
      <c r="W66" s="2" t="s">
        <v>39</v>
      </c>
      <c r="Y66" s="2" t="s">
        <v>34</v>
      </c>
    </row>
    <row r="67" spans="1:25" ht="16" x14ac:dyDescent="0.2">
      <c r="A67" t="s">
        <v>58</v>
      </c>
      <c r="B67" t="s">
        <v>43</v>
      </c>
      <c r="C67">
        <v>16</v>
      </c>
      <c r="D67">
        <v>15</v>
      </c>
      <c r="K67">
        <v>8.5330000000000003E-2</v>
      </c>
      <c r="L67" t="s">
        <v>27</v>
      </c>
      <c r="M67">
        <v>1.4999999999999999E-4</v>
      </c>
      <c r="N67">
        <v>0.18</v>
      </c>
      <c r="O67">
        <v>1.8E-3</v>
      </c>
      <c r="Q67">
        <v>296</v>
      </c>
      <c r="R67" t="s">
        <v>56</v>
      </c>
      <c r="S67" s="1" t="s">
        <v>4836</v>
      </c>
      <c r="T67" s="2">
        <v>254</v>
      </c>
      <c r="U67" s="2" t="s">
        <v>32</v>
      </c>
      <c r="W67" s="2" t="s">
        <v>39</v>
      </c>
      <c r="Y67" s="2" t="s">
        <v>34</v>
      </c>
    </row>
    <row r="68" spans="1:25" ht="16" x14ac:dyDescent="0.2">
      <c r="A68" t="s">
        <v>58</v>
      </c>
      <c r="B68" t="s">
        <v>43</v>
      </c>
      <c r="C68">
        <v>16</v>
      </c>
      <c r="D68">
        <v>17</v>
      </c>
      <c r="K68">
        <v>8.7760000000000005E-2</v>
      </c>
      <c r="L68" t="s">
        <v>27</v>
      </c>
      <c r="M68">
        <v>1.4999999999999999E-4</v>
      </c>
      <c r="N68">
        <v>0.17</v>
      </c>
      <c r="O68">
        <v>1.6999999999999999E-3</v>
      </c>
      <c r="Q68">
        <v>296</v>
      </c>
      <c r="R68" t="s">
        <v>56</v>
      </c>
      <c r="S68" s="1" t="s">
        <v>4836</v>
      </c>
      <c r="T68" s="2">
        <v>254</v>
      </c>
      <c r="U68" s="2" t="s">
        <v>30</v>
      </c>
      <c r="W68" s="2" t="s">
        <v>39</v>
      </c>
      <c r="Y68" s="2" t="s">
        <v>34</v>
      </c>
    </row>
    <row r="69" spans="1:25" ht="16" x14ac:dyDescent="0.2">
      <c r="A69" t="s">
        <v>58</v>
      </c>
      <c r="B69" t="s">
        <v>43</v>
      </c>
      <c r="C69">
        <v>17</v>
      </c>
      <c r="D69">
        <v>16</v>
      </c>
      <c r="K69">
        <v>8.5349999999999995E-2</v>
      </c>
      <c r="L69" t="s">
        <v>27</v>
      </c>
      <c r="M69">
        <v>1.4999999999999999E-4</v>
      </c>
      <c r="N69">
        <v>0.18</v>
      </c>
      <c r="O69">
        <v>1.8E-3</v>
      </c>
      <c r="Q69">
        <v>296</v>
      </c>
      <c r="R69" t="s">
        <v>56</v>
      </c>
      <c r="S69" s="1" t="s">
        <v>4836</v>
      </c>
      <c r="T69" s="2">
        <v>254</v>
      </c>
      <c r="U69" s="2" t="s">
        <v>32</v>
      </c>
      <c r="W69" s="2" t="s">
        <v>39</v>
      </c>
      <c r="Y69" s="2" t="s">
        <v>34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Z23"/>
  <sheetViews>
    <sheetView workbookViewId="0">
      <selection activeCell="H9" sqref="H9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48" x14ac:dyDescent="0.2">
      <c r="A2" t="s">
        <v>58</v>
      </c>
      <c r="B2" t="s">
        <v>43</v>
      </c>
      <c r="C2">
        <v>0</v>
      </c>
      <c r="D2">
        <v>1</v>
      </c>
      <c r="K2">
        <v>7.1040000000000006E-2</v>
      </c>
      <c r="L2" t="s">
        <v>27</v>
      </c>
      <c r="M2">
        <v>5.0000000000000002E-5</v>
      </c>
      <c r="N2">
        <v>7.0382882882882886E-2</v>
      </c>
      <c r="O2">
        <v>7.038288288288289E-4</v>
      </c>
      <c r="Q2">
        <v>294.89999999999998</v>
      </c>
      <c r="R2" t="s">
        <v>4837</v>
      </c>
      <c r="S2" s="1" t="s">
        <v>4838</v>
      </c>
      <c r="T2" s="2">
        <v>255</v>
      </c>
      <c r="U2" s="2" t="s">
        <v>30</v>
      </c>
      <c r="W2" s="2" t="s">
        <v>40</v>
      </c>
      <c r="Y2" s="2" t="s">
        <v>34</v>
      </c>
    </row>
    <row r="3" spans="1:26" ht="48" x14ac:dyDescent="0.2">
      <c r="A3" t="s">
        <v>58</v>
      </c>
      <c r="B3" t="s">
        <v>43</v>
      </c>
      <c r="C3">
        <v>1</v>
      </c>
      <c r="D3">
        <v>2</v>
      </c>
      <c r="K3">
        <v>6.0990000000000003E-2</v>
      </c>
      <c r="L3" t="s">
        <v>27</v>
      </c>
      <c r="M3">
        <v>5.0000000000000002E-5</v>
      </c>
      <c r="N3">
        <v>8.1980652565994419E-2</v>
      </c>
      <c r="O3">
        <v>8.1980652565994414E-4</v>
      </c>
      <c r="Q3">
        <v>323.89999999999998</v>
      </c>
      <c r="R3" t="s">
        <v>4837</v>
      </c>
      <c r="S3" s="1" t="s">
        <v>4839</v>
      </c>
      <c r="T3" s="2">
        <v>255</v>
      </c>
      <c r="U3" s="2" t="s">
        <v>30</v>
      </c>
      <c r="W3" s="2" t="s">
        <v>40</v>
      </c>
      <c r="Y3" s="2" t="s">
        <v>34</v>
      </c>
    </row>
    <row r="4" spans="1:26" ht="48" x14ac:dyDescent="0.2">
      <c r="A4" t="s">
        <v>58</v>
      </c>
      <c r="B4" t="s">
        <v>43</v>
      </c>
      <c r="C4">
        <v>1</v>
      </c>
      <c r="D4">
        <v>2</v>
      </c>
      <c r="K4">
        <v>6.5439999999999998E-2</v>
      </c>
      <c r="L4" t="s">
        <v>27</v>
      </c>
      <c r="M4">
        <v>3.0000000000000001E-5</v>
      </c>
      <c r="N4">
        <v>4.5843520782396091E-2</v>
      </c>
      <c r="O4">
        <v>4.5843520782396088E-4</v>
      </c>
      <c r="Q4">
        <v>294.5</v>
      </c>
      <c r="R4" t="s">
        <v>4837</v>
      </c>
      <c r="S4" s="1" t="s">
        <v>4840</v>
      </c>
      <c r="T4" s="2">
        <v>255</v>
      </c>
      <c r="U4" s="2" t="s">
        <v>30</v>
      </c>
      <c r="W4" s="2" t="s">
        <v>40</v>
      </c>
      <c r="Y4" s="2" t="s">
        <v>34</v>
      </c>
    </row>
    <row r="5" spans="1:26" ht="48" x14ac:dyDescent="0.2">
      <c r="A5" t="s">
        <v>58</v>
      </c>
      <c r="B5" t="s">
        <v>43</v>
      </c>
      <c r="C5">
        <v>1</v>
      </c>
      <c r="D5">
        <v>2</v>
      </c>
      <c r="K5">
        <v>7.2529999999999997E-2</v>
      </c>
      <c r="L5" t="s">
        <v>27</v>
      </c>
      <c r="M5">
        <v>5.0000000000000002E-5</v>
      </c>
      <c r="N5">
        <v>6.8936991589687024E-2</v>
      </c>
      <c r="O5">
        <v>6.8936991589687029E-4</v>
      </c>
      <c r="Q5">
        <v>258.7</v>
      </c>
      <c r="R5" t="s">
        <v>4837</v>
      </c>
      <c r="S5" s="1" t="s">
        <v>4841</v>
      </c>
      <c r="T5" s="2">
        <v>255</v>
      </c>
      <c r="U5" s="2" t="s">
        <v>30</v>
      </c>
      <c r="W5" s="2" t="s">
        <v>40</v>
      </c>
      <c r="Y5" s="2" t="s">
        <v>34</v>
      </c>
    </row>
    <row r="6" spans="1:26" ht="48" x14ac:dyDescent="0.2">
      <c r="A6" t="s">
        <v>58</v>
      </c>
      <c r="B6" t="s">
        <v>43</v>
      </c>
      <c r="C6">
        <v>1</v>
      </c>
      <c r="D6">
        <v>2</v>
      </c>
      <c r="K6">
        <v>7.7810000000000004E-2</v>
      </c>
      <c r="L6" t="s">
        <v>27</v>
      </c>
      <c r="M6">
        <v>4.0000000000000003E-5</v>
      </c>
      <c r="N6">
        <v>5.140727412928929E-2</v>
      </c>
      <c r="O6">
        <v>5.1407274129289292E-4</v>
      </c>
      <c r="Q6">
        <v>236.4</v>
      </c>
      <c r="R6" t="s">
        <v>4837</v>
      </c>
      <c r="S6" s="1" t="s">
        <v>4842</v>
      </c>
      <c r="T6" s="2">
        <v>255</v>
      </c>
      <c r="U6" s="2" t="s">
        <v>30</v>
      </c>
      <c r="W6" s="2" t="s">
        <v>40</v>
      </c>
      <c r="Y6" s="2" t="s">
        <v>34</v>
      </c>
    </row>
    <row r="7" spans="1:26" ht="48" x14ac:dyDescent="0.2">
      <c r="A7" t="s">
        <v>58</v>
      </c>
      <c r="B7" t="s">
        <v>43</v>
      </c>
      <c r="C7">
        <v>1</v>
      </c>
      <c r="D7">
        <v>2</v>
      </c>
      <c r="K7">
        <v>8.3890000000000006E-2</v>
      </c>
      <c r="L7" t="s">
        <v>27</v>
      </c>
      <c r="M7">
        <v>5.0000000000000002E-5</v>
      </c>
      <c r="N7">
        <v>5.9601859578018827E-2</v>
      </c>
      <c r="O7">
        <v>5.9601859578018834E-4</v>
      </c>
      <c r="Q7">
        <v>214.1</v>
      </c>
      <c r="R7" t="s">
        <v>4837</v>
      </c>
      <c r="S7" s="1" t="s">
        <v>4843</v>
      </c>
      <c r="T7" s="2">
        <v>255</v>
      </c>
      <c r="U7" s="2" t="s">
        <v>30</v>
      </c>
      <c r="W7" s="2" t="s">
        <v>40</v>
      </c>
      <c r="Y7" s="2" t="s">
        <v>34</v>
      </c>
    </row>
    <row r="8" spans="1:26" ht="48" x14ac:dyDescent="0.2">
      <c r="A8" t="s">
        <v>58</v>
      </c>
      <c r="B8" t="s">
        <v>43</v>
      </c>
      <c r="C8">
        <v>4</v>
      </c>
      <c r="D8">
        <v>5</v>
      </c>
      <c r="K8">
        <v>5.3740000000000003E-2</v>
      </c>
      <c r="L8" t="s">
        <v>27</v>
      </c>
      <c r="M8">
        <v>5.0000000000000002E-5</v>
      </c>
      <c r="N8">
        <v>9.3040565686639376E-2</v>
      </c>
      <c r="O8">
        <v>9.3040565686639378E-4</v>
      </c>
      <c r="Q8">
        <v>294.10000000000002</v>
      </c>
      <c r="R8" t="s">
        <v>4837</v>
      </c>
      <c r="S8" s="1" t="s">
        <v>4844</v>
      </c>
      <c r="T8" s="2">
        <v>255</v>
      </c>
      <c r="U8" s="2" t="s">
        <v>30</v>
      </c>
      <c r="W8" s="2" t="s">
        <v>40</v>
      </c>
      <c r="Y8" s="2" t="s">
        <v>34</v>
      </c>
    </row>
    <row r="9" spans="1:26" ht="48" x14ac:dyDescent="0.2">
      <c r="A9" t="s">
        <v>58</v>
      </c>
      <c r="B9" t="s">
        <v>43</v>
      </c>
      <c r="C9">
        <v>6</v>
      </c>
      <c r="D9">
        <v>7</v>
      </c>
      <c r="K9">
        <v>4.5960000000000001E-2</v>
      </c>
      <c r="L9" t="s">
        <v>27</v>
      </c>
      <c r="M9">
        <v>5.0000000000000002E-5</v>
      </c>
      <c r="N9">
        <v>0.10879025239338561</v>
      </c>
      <c r="O9">
        <v>1.087902523933855E-3</v>
      </c>
      <c r="Q9">
        <v>323.8</v>
      </c>
      <c r="R9" t="s">
        <v>4837</v>
      </c>
      <c r="S9" s="1" t="s">
        <v>4845</v>
      </c>
      <c r="T9" s="2">
        <v>255</v>
      </c>
      <c r="U9" s="2" t="s">
        <v>30</v>
      </c>
      <c r="W9" s="2" t="s">
        <v>40</v>
      </c>
      <c r="Y9" s="2" t="s">
        <v>34</v>
      </c>
    </row>
    <row r="10" spans="1:26" ht="48" x14ac:dyDescent="0.2">
      <c r="A10" t="s">
        <v>58</v>
      </c>
      <c r="B10" t="s">
        <v>43</v>
      </c>
      <c r="C10">
        <v>6</v>
      </c>
      <c r="D10">
        <v>7</v>
      </c>
      <c r="K10">
        <v>4.9200000000000001E-2</v>
      </c>
      <c r="L10" t="s">
        <v>27</v>
      </c>
      <c r="M10">
        <v>4.0000000000000003E-5</v>
      </c>
      <c r="N10">
        <v>8.1300813008130093E-2</v>
      </c>
      <c r="O10">
        <v>8.1300813008130092E-4</v>
      </c>
      <c r="Q10">
        <v>294.8</v>
      </c>
      <c r="R10" t="s">
        <v>4837</v>
      </c>
      <c r="S10" s="1" t="s">
        <v>4846</v>
      </c>
      <c r="T10" s="2">
        <v>255</v>
      </c>
      <c r="U10" s="2" t="s">
        <v>30</v>
      </c>
      <c r="W10" s="2" t="s">
        <v>40</v>
      </c>
      <c r="Y10" s="2" t="s">
        <v>34</v>
      </c>
    </row>
    <row r="11" spans="1:26" ht="48" x14ac:dyDescent="0.2">
      <c r="A11" t="s">
        <v>58</v>
      </c>
      <c r="B11" t="s">
        <v>43</v>
      </c>
      <c r="C11">
        <v>6</v>
      </c>
      <c r="D11">
        <v>7</v>
      </c>
      <c r="K11">
        <v>5.3920000000000003E-2</v>
      </c>
      <c r="L11" t="s">
        <v>27</v>
      </c>
      <c r="M11">
        <v>5.0000000000000002E-5</v>
      </c>
      <c r="N11">
        <v>9.2729970326409505E-2</v>
      </c>
      <c r="O11">
        <v>9.272997032640951E-4</v>
      </c>
      <c r="Q11">
        <v>259</v>
      </c>
      <c r="R11" t="s">
        <v>4837</v>
      </c>
      <c r="S11" s="1" t="s">
        <v>4847</v>
      </c>
      <c r="T11" s="2">
        <v>255</v>
      </c>
      <c r="U11" s="2" t="s">
        <v>30</v>
      </c>
      <c r="W11" s="2" t="s">
        <v>40</v>
      </c>
      <c r="Y11" s="2" t="s">
        <v>34</v>
      </c>
    </row>
    <row r="12" spans="1:26" ht="48" x14ac:dyDescent="0.2">
      <c r="A12" t="s">
        <v>58</v>
      </c>
      <c r="B12" t="s">
        <v>43</v>
      </c>
      <c r="C12">
        <v>6</v>
      </c>
      <c r="D12">
        <v>7</v>
      </c>
      <c r="K12">
        <v>5.781E-2</v>
      </c>
      <c r="L12" t="s">
        <v>27</v>
      </c>
      <c r="M12">
        <v>4.0000000000000003E-5</v>
      </c>
      <c r="N12">
        <v>6.9192181283514967E-2</v>
      </c>
      <c r="O12">
        <v>6.9192181283514963E-4</v>
      </c>
      <c r="Q12">
        <v>236.3</v>
      </c>
      <c r="R12" t="s">
        <v>4837</v>
      </c>
      <c r="S12" s="1" t="s">
        <v>4848</v>
      </c>
      <c r="T12" s="2">
        <v>255</v>
      </c>
      <c r="U12" s="2" t="s">
        <v>30</v>
      </c>
      <c r="W12" s="2" t="s">
        <v>40</v>
      </c>
      <c r="Y12" s="2" t="s">
        <v>34</v>
      </c>
    </row>
    <row r="13" spans="1:26" ht="48" x14ac:dyDescent="0.2">
      <c r="A13" t="s">
        <v>58</v>
      </c>
      <c r="B13" t="s">
        <v>43</v>
      </c>
      <c r="C13">
        <v>6</v>
      </c>
      <c r="D13">
        <v>7</v>
      </c>
      <c r="K13">
        <v>6.2199999999999998E-2</v>
      </c>
      <c r="L13" t="s">
        <v>27</v>
      </c>
      <c r="M13">
        <v>4.0000000000000003E-5</v>
      </c>
      <c r="N13">
        <v>6.4308681672025733E-2</v>
      </c>
      <c r="O13">
        <v>6.4308681672025736E-4</v>
      </c>
      <c r="Q13">
        <v>214.2</v>
      </c>
      <c r="R13" t="s">
        <v>4837</v>
      </c>
      <c r="S13" s="1" t="s">
        <v>4849</v>
      </c>
      <c r="T13" s="2">
        <v>255</v>
      </c>
      <c r="U13" s="2" t="s">
        <v>30</v>
      </c>
      <c r="W13" s="2" t="s">
        <v>40</v>
      </c>
      <c r="Y13" s="2" t="s">
        <v>34</v>
      </c>
    </row>
    <row r="14" spans="1:26" ht="48" x14ac:dyDescent="0.2">
      <c r="A14" t="s">
        <v>58</v>
      </c>
      <c r="B14" t="s">
        <v>43</v>
      </c>
      <c r="C14">
        <v>9</v>
      </c>
      <c r="D14">
        <v>10</v>
      </c>
      <c r="K14">
        <v>4.6240000000000003E-2</v>
      </c>
      <c r="L14" t="s">
        <v>27</v>
      </c>
      <c r="M14">
        <v>5.0000000000000002E-5</v>
      </c>
      <c r="N14">
        <v>0.10813148788927331</v>
      </c>
      <c r="O14">
        <v>1.081314878892733E-3</v>
      </c>
      <c r="Q14">
        <v>294</v>
      </c>
      <c r="R14" t="s">
        <v>4837</v>
      </c>
      <c r="S14" s="1" t="s">
        <v>4850</v>
      </c>
      <c r="T14" s="2">
        <v>255</v>
      </c>
      <c r="U14" s="2" t="s">
        <v>30</v>
      </c>
      <c r="W14" s="2" t="s">
        <v>40</v>
      </c>
      <c r="Y14" s="2" t="s">
        <v>34</v>
      </c>
    </row>
    <row r="15" spans="1:26" ht="48" x14ac:dyDescent="0.2">
      <c r="A15" t="s">
        <v>58</v>
      </c>
      <c r="B15" t="s">
        <v>43</v>
      </c>
      <c r="C15">
        <v>12</v>
      </c>
      <c r="D15">
        <v>13</v>
      </c>
      <c r="K15">
        <v>4.156E-2</v>
      </c>
      <c r="L15" t="s">
        <v>27</v>
      </c>
      <c r="M15">
        <v>5.0000000000000002E-5</v>
      </c>
      <c r="N15">
        <v>0.1203079884504331</v>
      </c>
      <c r="O15">
        <v>1.203079884504331E-3</v>
      </c>
      <c r="Q15">
        <v>323.89999999999998</v>
      </c>
      <c r="R15" t="s">
        <v>4837</v>
      </c>
      <c r="S15" s="1" t="s">
        <v>4851</v>
      </c>
      <c r="T15" s="2">
        <v>255</v>
      </c>
      <c r="U15" s="2" t="s">
        <v>30</v>
      </c>
      <c r="W15" s="2" t="s">
        <v>40</v>
      </c>
      <c r="Y15" s="2" t="s">
        <v>34</v>
      </c>
    </row>
    <row r="16" spans="1:26" ht="48" x14ac:dyDescent="0.2">
      <c r="A16" t="s">
        <v>58</v>
      </c>
      <c r="B16" t="s">
        <v>43</v>
      </c>
      <c r="C16">
        <v>12</v>
      </c>
      <c r="D16">
        <v>13</v>
      </c>
      <c r="K16">
        <v>4.4630000000000003E-2</v>
      </c>
      <c r="L16" t="s">
        <v>27</v>
      </c>
      <c r="M16">
        <v>3.0000000000000001E-5</v>
      </c>
      <c r="N16">
        <v>6.7219359175442528E-2</v>
      </c>
      <c r="O16">
        <v>6.7219359175442527E-4</v>
      </c>
      <c r="Q16">
        <v>294.3</v>
      </c>
      <c r="R16" t="s">
        <v>4837</v>
      </c>
      <c r="S16" s="1" t="s">
        <v>4852</v>
      </c>
      <c r="T16" s="2">
        <v>255</v>
      </c>
      <c r="U16" s="2" t="s">
        <v>30</v>
      </c>
      <c r="W16" s="2" t="s">
        <v>40</v>
      </c>
      <c r="Y16" s="2" t="s">
        <v>34</v>
      </c>
    </row>
    <row r="17" spans="1:25" ht="48" x14ac:dyDescent="0.2">
      <c r="A17" t="s">
        <v>58</v>
      </c>
      <c r="B17" t="s">
        <v>43</v>
      </c>
      <c r="C17">
        <v>12</v>
      </c>
      <c r="D17">
        <v>13</v>
      </c>
      <c r="K17">
        <v>4.9059999999999999E-2</v>
      </c>
      <c r="L17" t="s">
        <v>27</v>
      </c>
      <c r="M17">
        <v>3.0000000000000001E-5</v>
      </c>
      <c r="N17">
        <v>6.1149612719119437E-2</v>
      </c>
      <c r="O17">
        <v>6.1149612719119443E-4</v>
      </c>
      <c r="Q17">
        <v>258.60000000000002</v>
      </c>
      <c r="R17" t="s">
        <v>4837</v>
      </c>
      <c r="S17" s="1" t="s">
        <v>4853</v>
      </c>
      <c r="T17" s="2">
        <v>255</v>
      </c>
      <c r="U17" s="2" t="s">
        <v>30</v>
      </c>
      <c r="W17" s="2" t="s">
        <v>40</v>
      </c>
      <c r="Y17" s="2" t="s">
        <v>34</v>
      </c>
    </row>
    <row r="18" spans="1:25" ht="48" x14ac:dyDescent="0.2">
      <c r="A18" t="s">
        <v>58</v>
      </c>
      <c r="B18" t="s">
        <v>43</v>
      </c>
      <c r="C18">
        <v>12</v>
      </c>
      <c r="D18">
        <v>13</v>
      </c>
      <c r="K18">
        <v>5.2600000000000001E-2</v>
      </c>
      <c r="L18" t="s">
        <v>27</v>
      </c>
      <c r="M18">
        <v>3.0000000000000001E-5</v>
      </c>
      <c r="N18">
        <v>5.7034220532319387E-2</v>
      </c>
      <c r="O18">
        <v>5.7034220532319393E-4</v>
      </c>
      <c r="Q18">
        <v>236.5</v>
      </c>
      <c r="R18" t="s">
        <v>4837</v>
      </c>
      <c r="S18" s="1" t="s">
        <v>4854</v>
      </c>
      <c r="T18" s="2">
        <v>255</v>
      </c>
      <c r="U18" s="2" t="s">
        <v>30</v>
      </c>
      <c r="W18" s="2" t="s">
        <v>40</v>
      </c>
      <c r="Y18" s="2" t="s">
        <v>34</v>
      </c>
    </row>
    <row r="19" spans="1:25" ht="48" x14ac:dyDescent="0.2">
      <c r="A19" t="s">
        <v>58</v>
      </c>
      <c r="B19" t="s">
        <v>43</v>
      </c>
      <c r="C19">
        <v>12</v>
      </c>
      <c r="D19">
        <v>13</v>
      </c>
      <c r="K19">
        <v>5.6840000000000002E-2</v>
      </c>
      <c r="L19" t="s">
        <v>27</v>
      </c>
      <c r="M19">
        <v>3.0000000000000001E-5</v>
      </c>
      <c r="N19">
        <v>5.2779732582688248E-2</v>
      </c>
      <c r="O19">
        <v>5.277973258268825E-4</v>
      </c>
      <c r="Q19">
        <v>213.9</v>
      </c>
      <c r="R19" t="s">
        <v>4837</v>
      </c>
      <c r="S19" s="1" t="s">
        <v>4855</v>
      </c>
      <c r="T19" s="2">
        <v>255</v>
      </c>
      <c r="U19" s="2" t="s">
        <v>30</v>
      </c>
      <c r="W19" s="2" t="s">
        <v>40</v>
      </c>
      <c r="Y19" s="2" t="s">
        <v>34</v>
      </c>
    </row>
    <row r="20" spans="1:25" ht="48" x14ac:dyDescent="0.2">
      <c r="A20" t="s">
        <v>58</v>
      </c>
      <c r="B20" t="s">
        <v>43</v>
      </c>
      <c r="C20">
        <v>15</v>
      </c>
      <c r="D20">
        <v>16</v>
      </c>
      <c r="K20">
        <v>4.02E-2</v>
      </c>
      <c r="L20" t="s">
        <v>27</v>
      </c>
      <c r="M20">
        <v>4.0000000000000003E-5</v>
      </c>
      <c r="N20">
        <v>9.9502487562189074E-2</v>
      </c>
      <c r="O20">
        <v>9.950248756218907E-4</v>
      </c>
      <c r="Q20">
        <v>324</v>
      </c>
      <c r="R20" t="s">
        <v>4837</v>
      </c>
      <c r="S20" s="1" t="s">
        <v>4856</v>
      </c>
      <c r="T20" s="2">
        <v>255</v>
      </c>
      <c r="U20" s="2" t="s">
        <v>30</v>
      </c>
      <c r="W20" s="2" t="s">
        <v>40</v>
      </c>
      <c r="Y20" s="2" t="s">
        <v>34</v>
      </c>
    </row>
    <row r="21" spans="1:25" ht="48" x14ac:dyDescent="0.2">
      <c r="A21" t="s">
        <v>58</v>
      </c>
      <c r="B21" t="s">
        <v>43</v>
      </c>
      <c r="C21">
        <v>15</v>
      </c>
      <c r="D21">
        <v>16</v>
      </c>
      <c r="K21">
        <v>4.7419999999999997E-2</v>
      </c>
      <c r="L21" t="s">
        <v>27</v>
      </c>
      <c r="M21">
        <v>5.0000000000000002E-5</v>
      </c>
      <c r="N21">
        <v>0.1054407423028258</v>
      </c>
      <c r="O21">
        <v>1.0544074230282581E-3</v>
      </c>
      <c r="Q21">
        <v>258.5</v>
      </c>
      <c r="R21" t="s">
        <v>4837</v>
      </c>
      <c r="S21" s="1" t="s">
        <v>4857</v>
      </c>
      <c r="T21" s="2">
        <v>255</v>
      </c>
      <c r="U21" s="2" t="s">
        <v>30</v>
      </c>
      <c r="W21" s="2" t="s">
        <v>40</v>
      </c>
      <c r="Y21" s="2" t="s">
        <v>34</v>
      </c>
    </row>
    <row r="22" spans="1:25" ht="48" x14ac:dyDescent="0.2">
      <c r="A22" t="s">
        <v>58</v>
      </c>
      <c r="B22" t="s">
        <v>43</v>
      </c>
      <c r="C22">
        <v>15</v>
      </c>
      <c r="D22">
        <v>16</v>
      </c>
      <c r="K22">
        <v>5.0819999999999997E-2</v>
      </c>
      <c r="L22" t="s">
        <v>27</v>
      </c>
      <c r="M22">
        <v>2.0000000000000002E-5</v>
      </c>
      <c r="N22">
        <v>3.9354584809130268E-2</v>
      </c>
      <c r="O22">
        <v>3.9354584809130273E-4</v>
      </c>
      <c r="Q22">
        <v>236.4</v>
      </c>
      <c r="R22" t="s">
        <v>4837</v>
      </c>
      <c r="S22" s="1" t="s">
        <v>4858</v>
      </c>
      <c r="T22" s="2">
        <v>255</v>
      </c>
      <c r="U22" s="2" t="s">
        <v>30</v>
      </c>
      <c r="W22" s="2" t="s">
        <v>40</v>
      </c>
      <c r="Y22" s="2" t="s">
        <v>34</v>
      </c>
    </row>
    <row r="23" spans="1:25" ht="48" x14ac:dyDescent="0.2">
      <c r="A23" t="s">
        <v>58</v>
      </c>
      <c r="B23" t="s">
        <v>43</v>
      </c>
      <c r="C23">
        <v>15</v>
      </c>
      <c r="D23">
        <v>16</v>
      </c>
      <c r="K23">
        <v>5.4829999999999997E-2</v>
      </c>
      <c r="L23" t="s">
        <v>27</v>
      </c>
      <c r="M23">
        <v>4.0000000000000003E-5</v>
      </c>
      <c r="N23">
        <v>7.2952763085901887E-2</v>
      </c>
      <c r="O23">
        <v>7.2952763085901888E-4</v>
      </c>
      <c r="Q23">
        <v>213.7</v>
      </c>
      <c r="R23" t="s">
        <v>4837</v>
      </c>
      <c r="S23" s="1" t="s">
        <v>4859</v>
      </c>
      <c r="T23" s="2">
        <v>255</v>
      </c>
      <c r="U23" s="2" t="s">
        <v>30</v>
      </c>
      <c r="W23" s="2" t="s">
        <v>40</v>
      </c>
      <c r="Y23" s="2" t="s">
        <v>34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Z5"/>
  <sheetViews>
    <sheetView workbookViewId="0">
      <selection activeCell="S22" sqref="S22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x14ac:dyDescent="0.2">
      <c r="A2" t="s">
        <v>548</v>
      </c>
      <c r="B2" t="s">
        <v>570</v>
      </c>
      <c r="K2">
        <v>2.0571428571428569</v>
      </c>
      <c r="L2" t="s">
        <v>27</v>
      </c>
      <c r="M2">
        <v>3</v>
      </c>
      <c r="N2">
        <v>2.083333333333333</v>
      </c>
      <c r="O2">
        <v>2.0833333333333329E-2</v>
      </c>
      <c r="Q2">
        <v>298</v>
      </c>
      <c r="S2" t="s">
        <v>6373</v>
      </c>
      <c r="T2" s="2">
        <v>257</v>
      </c>
      <c r="W2" s="2" t="s">
        <v>40</v>
      </c>
      <c r="Y2" s="2" t="s">
        <v>70</v>
      </c>
    </row>
    <row r="3" spans="1:26" ht="48" x14ac:dyDescent="0.2">
      <c r="A3" t="s">
        <v>548</v>
      </c>
      <c r="B3" t="s">
        <v>570</v>
      </c>
      <c r="K3">
        <v>1</v>
      </c>
      <c r="L3" t="s">
        <v>27</v>
      </c>
      <c r="M3">
        <v>2</v>
      </c>
      <c r="N3">
        <v>2.8571428571428572</v>
      </c>
      <c r="O3">
        <v>2.8571428571428571E-2</v>
      </c>
      <c r="Q3">
        <v>298</v>
      </c>
      <c r="R3" t="s">
        <v>46</v>
      </c>
      <c r="S3" s="1" t="s">
        <v>4861</v>
      </c>
      <c r="T3" s="2">
        <v>257</v>
      </c>
      <c r="W3" s="2" t="s">
        <v>40</v>
      </c>
      <c r="Y3" s="2" t="s">
        <v>70</v>
      </c>
    </row>
    <row r="4" spans="1:26" ht="48" x14ac:dyDescent="0.2">
      <c r="A4" t="s">
        <v>548</v>
      </c>
      <c r="B4" t="s">
        <v>559</v>
      </c>
      <c r="K4">
        <v>1.9285714285714286</v>
      </c>
      <c r="L4" t="s">
        <v>27</v>
      </c>
      <c r="M4">
        <v>3</v>
      </c>
      <c r="N4">
        <v>2.2222222222222219</v>
      </c>
      <c r="O4">
        <v>2.222222222222222E-2</v>
      </c>
      <c r="Q4">
        <v>298</v>
      </c>
      <c r="R4" t="s">
        <v>46</v>
      </c>
      <c r="S4" s="1" t="s">
        <v>4860</v>
      </c>
      <c r="T4" s="2">
        <v>257</v>
      </c>
      <c r="W4" s="2" t="s">
        <v>40</v>
      </c>
      <c r="Y4" s="2" t="s">
        <v>70</v>
      </c>
    </row>
    <row r="5" spans="1:26" ht="48" x14ac:dyDescent="0.2">
      <c r="A5" t="s">
        <v>548</v>
      </c>
      <c r="B5" t="s">
        <v>559</v>
      </c>
      <c r="K5">
        <v>0.8571428571428571</v>
      </c>
      <c r="L5" t="s">
        <v>27</v>
      </c>
      <c r="M5">
        <v>3</v>
      </c>
      <c r="N5">
        <v>5</v>
      </c>
      <c r="O5">
        <v>0.05</v>
      </c>
      <c r="Q5">
        <v>298</v>
      </c>
      <c r="R5" t="s">
        <v>46</v>
      </c>
      <c r="S5" s="1" t="s">
        <v>4861</v>
      </c>
      <c r="T5" s="2">
        <v>257</v>
      </c>
      <c r="W5" s="2" t="s">
        <v>40</v>
      </c>
      <c r="Y5" s="2" t="s">
        <v>70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AA80"/>
  <sheetViews>
    <sheetView workbookViewId="0">
      <selection activeCell="S2" sqref="S2"/>
    </sheetView>
  </sheetViews>
  <sheetFormatPr baseColWidth="10" defaultColWidth="8.83203125" defaultRowHeight="15" x14ac:dyDescent="0.2"/>
  <cols>
    <col min="19" max="19" width="40.6640625" style="1" customWidth="1"/>
    <col min="20" max="27" width="9.1640625" style="2"/>
  </cols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  <c r="AA1" s="3" t="s">
        <v>4862</v>
      </c>
    </row>
    <row r="2" spans="1:27" ht="16" x14ac:dyDescent="0.2">
      <c r="A2" t="s">
        <v>26</v>
      </c>
      <c r="B2" t="s">
        <v>42</v>
      </c>
      <c r="D2">
        <v>82</v>
      </c>
      <c r="L2" t="s">
        <v>27</v>
      </c>
      <c r="P2">
        <v>0.72</v>
      </c>
      <c r="Q2">
        <v>296</v>
      </c>
      <c r="R2" t="s">
        <v>46</v>
      </c>
      <c r="S2" s="1" t="s">
        <v>6374</v>
      </c>
      <c r="T2" s="2">
        <v>259</v>
      </c>
      <c r="U2" s="2" t="s">
        <v>4867</v>
      </c>
      <c r="W2" s="2" t="s">
        <v>40</v>
      </c>
      <c r="Y2" s="2" t="s">
        <v>71</v>
      </c>
      <c r="AA2" s="2" t="s">
        <v>4904</v>
      </c>
    </row>
    <row r="3" spans="1:27" ht="16" x14ac:dyDescent="0.2">
      <c r="A3" t="s">
        <v>26</v>
      </c>
      <c r="B3" t="s">
        <v>42</v>
      </c>
      <c r="D3">
        <v>48</v>
      </c>
      <c r="L3" t="s">
        <v>27</v>
      </c>
      <c r="Q3">
        <v>296</v>
      </c>
      <c r="R3" t="s">
        <v>46</v>
      </c>
      <c r="S3" s="1" t="s">
        <v>4863</v>
      </c>
      <c r="T3" s="2">
        <v>259</v>
      </c>
      <c r="U3" s="2" t="s">
        <v>4868</v>
      </c>
      <c r="W3" s="2" t="s">
        <v>40</v>
      </c>
      <c r="Y3" s="2" t="s">
        <v>71</v>
      </c>
      <c r="AA3" s="2" t="s">
        <v>4905</v>
      </c>
    </row>
    <row r="4" spans="1:27" ht="16" x14ac:dyDescent="0.2">
      <c r="A4" t="s">
        <v>26</v>
      </c>
      <c r="B4" t="s">
        <v>42</v>
      </c>
      <c r="D4">
        <v>36</v>
      </c>
      <c r="L4" t="s">
        <v>27</v>
      </c>
      <c r="Q4">
        <v>296</v>
      </c>
      <c r="R4" t="s">
        <v>46</v>
      </c>
      <c r="S4" s="1" t="s">
        <v>4863</v>
      </c>
      <c r="T4" s="2">
        <v>259</v>
      </c>
      <c r="U4" s="2" t="s">
        <v>4869</v>
      </c>
      <c r="W4" s="2" t="s">
        <v>40</v>
      </c>
      <c r="Y4" s="2" t="s">
        <v>71</v>
      </c>
      <c r="AA4" s="2" t="s">
        <v>4906</v>
      </c>
    </row>
    <row r="5" spans="1:27" ht="16" x14ac:dyDescent="0.2">
      <c r="A5" t="s">
        <v>26</v>
      </c>
      <c r="B5" t="s">
        <v>42</v>
      </c>
      <c r="D5">
        <v>60</v>
      </c>
      <c r="L5" t="s">
        <v>27</v>
      </c>
      <c r="Q5">
        <v>296</v>
      </c>
      <c r="R5" t="s">
        <v>46</v>
      </c>
      <c r="S5" s="1" t="s">
        <v>4863</v>
      </c>
      <c r="T5" s="2">
        <v>259</v>
      </c>
      <c r="U5" s="2" t="s">
        <v>4870</v>
      </c>
      <c r="W5" s="2" t="s">
        <v>40</v>
      </c>
      <c r="Y5" s="2" t="s">
        <v>71</v>
      </c>
      <c r="AA5" s="2" t="s">
        <v>4907</v>
      </c>
    </row>
    <row r="6" spans="1:27" ht="16" x14ac:dyDescent="0.2">
      <c r="A6" t="s">
        <v>26</v>
      </c>
      <c r="B6" t="s">
        <v>42</v>
      </c>
      <c r="D6">
        <v>38</v>
      </c>
      <c r="L6" t="s">
        <v>27</v>
      </c>
      <c r="Q6">
        <v>296</v>
      </c>
      <c r="R6" t="s">
        <v>46</v>
      </c>
      <c r="S6" s="1" t="s">
        <v>4863</v>
      </c>
      <c r="T6" s="2">
        <v>259</v>
      </c>
      <c r="U6" s="2" t="s">
        <v>4871</v>
      </c>
      <c r="W6" s="2" t="s">
        <v>40</v>
      </c>
      <c r="Y6" s="2" t="s">
        <v>71</v>
      </c>
      <c r="AA6" s="2" t="s">
        <v>4908</v>
      </c>
    </row>
    <row r="7" spans="1:27" ht="16" x14ac:dyDescent="0.2">
      <c r="A7" t="s">
        <v>26</v>
      </c>
      <c r="B7" t="s">
        <v>42</v>
      </c>
      <c r="D7">
        <v>46</v>
      </c>
      <c r="L7" t="s">
        <v>27</v>
      </c>
      <c r="P7">
        <v>1.0589999999999999</v>
      </c>
      <c r="Q7">
        <v>296</v>
      </c>
      <c r="R7" t="s">
        <v>46</v>
      </c>
      <c r="S7" s="1" t="s">
        <v>4863</v>
      </c>
      <c r="T7" s="2">
        <v>259</v>
      </c>
      <c r="U7" s="2" t="s">
        <v>4872</v>
      </c>
      <c r="W7" s="2" t="s">
        <v>40</v>
      </c>
      <c r="Y7" s="2" t="s">
        <v>71</v>
      </c>
      <c r="AA7" s="2" t="s">
        <v>4909</v>
      </c>
    </row>
    <row r="8" spans="1:27" ht="16" x14ac:dyDescent="0.2">
      <c r="A8" t="s">
        <v>26</v>
      </c>
      <c r="B8" t="s">
        <v>42</v>
      </c>
      <c r="D8">
        <v>50</v>
      </c>
      <c r="L8" t="s">
        <v>27</v>
      </c>
      <c r="Q8">
        <v>296</v>
      </c>
      <c r="R8" t="s">
        <v>46</v>
      </c>
      <c r="S8" s="1" t="s">
        <v>4863</v>
      </c>
      <c r="T8" s="2">
        <v>259</v>
      </c>
      <c r="U8" s="2" t="s">
        <v>4873</v>
      </c>
      <c r="W8" s="2" t="s">
        <v>40</v>
      </c>
      <c r="Y8" s="2" t="s">
        <v>71</v>
      </c>
      <c r="AA8" s="2" t="s">
        <v>4910</v>
      </c>
    </row>
    <row r="9" spans="1:27" ht="16" x14ac:dyDescent="0.2">
      <c r="A9" t="s">
        <v>26</v>
      </c>
      <c r="B9" t="s">
        <v>42</v>
      </c>
      <c r="D9">
        <v>50</v>
      </c>
      <c r="L9" t="s">
        <v>27</v>
      </c>
      <c r="P9">
        <v>0.74</v>
      </c>
      <c r="Q9">
        <v>296</v>
      </c>
      <c r="R9" t="s">
        <v>46</v>
      </c>
      <c r="S9" s="1" t="s">
        <v>4863</v>
      </c>
      <c r="T9" s="2">
        <v>259</v>
      </c>
      <c r="U9" s="2" t="s">
        <v>4874</v>
      </c>
      <c r="W9" s="2" t="s">
        <v>40</v>
      </c>
      <c r="Y9" s="2" t="s">
        <v>71</v>
      </c>
      <c r="AA9" s="2" t="s">
        <v>4911</v>
      </c>
    </row>
    <row r="10" spans="1:27" ht="16" x14ac:dyDescent="0.2">
      <c r="A10" t="s">
        <v>26</v>
      </c>
      <c r="B10" t="s">
        <v>42</v>
      </c>
      <c r="D10">
        <v>52</v>
      </c>
      <c r="L10" t="s">
        <v>27</v>
      </c>
      <c r="Q10">
        <v>296</v>
      </c>
      <c r="R10" t="s">
        <v>46</v>
      </c>
      <c r="S10" s="1" t="s">
        <v>4863</v>
      </c>
      <c r="T10" s="2">
        <v>259</v>
      </c>
      <c r="U10" s="2" t="s">
        <v>4875</v>
      </c>
      <c r="W10" s="2" t="s">
        <v>40</v>
      </c>
      <c r="Y10" s="2" t="s">
        <v>71</v>
      </c>
      <c r="AA10" s="2" t="s">
        <v>4912</v>
      </c>
    </row>
    <row r="11" spans="1:27" ht="16" x14ac:dyDescent="0.2">
      <c r="A11" t="s">
        <v>26</v>
      </c>
      <c r="B11" t="s">
        <v>42</v>
      </c>
      <c r="D11">
        <v>52</v>
      </c>
      <c r="L11" t="s">
        <v>27</v>
      </c>
      <c r="P11">
        <v>0.86</v>
      </c>
      <c r="Q11">
        <v>296</v>
      </c>
      <c r="R11" t="s">
        <v>46</v>
      </c>
      <c r="S11" s="1" t="s">
        <v>4863</v>
      </c>
      <c r="T11" s="2">
        <v>259</v>
      </c>
      <c r="U11" s="2" t="s">
        <v>4876</v>
      </c>
      <c r="W11" s="2" t="s">
        <v>40</v>
      </c>
      <c r="Y11" s="2" t="s">
        <v>71</v>
      </c>
      <c r="AA11" s="2" t="s">
        <v>4913</v>
      </c>
    </row>
    <row r="12" spans="1:27" ht="16" x14ac:dyDescent="0.2">
      <c r="A12" t="s">
        <v>26</v>
      </c>
      <c r="B12" t="s">
        <v>42</v>
      </c>
      <c r="D12">
        <v>50</v>
      </c>
      <c r="L12" t="s">
        <v>27</v>
      </c>
      <c r="Q12">
        <v>296</v>
      </c>
      <c r="R12" t="s">
        <v>46</v>
      </c>
      <c r="S12" s="1" t="s">
        <v>4863</v>
      </c>
      <c r="T12" s="2">
        <v>259</v>
      </c>
      <c r="U12" s="2" t="s">
        <v>4877</v>
      </c>
      <c r="W12" s="2" t="s">
        <v>40</v>
      </c>
      <c r="Y12" s="2" t="s">
        <v>71</v>
      </c>
      <c r="AA12" s="2" t="s">
        <v>4914</v>
      </c>
    </row>
    <row r="13" spans="1:27" ht="16" x14ac:dyDescent="0.2">
      <c r="A13" t="s">
        <v>26</v>
      </c>
      <c r="B13" t="s">
        <v>42</v>
      </c>
      <c r="D13">
        <v>40</v>
      </c>
      <c r="L13" t="s">
        <v>27</v>
      </c>
      <c r="Q13">
        <v>296</v>
      </c>
      <c r="R13" t="s">
        <v>46</v>
      </c>
      <c r="S13" s="1" t="s">
        <v>4863</v>
      </c>
      <c r="T13" s="2">
        <v>259</v>
      </c>
      <c r="U13" s="2" t="s">
        <v>4878</v>
      </c>
      <c r="W13" s="2" t="s">
        <v>40</v>
      </c>
      <c r="Y13" s="2" t="s">
        <v>71</v>
      </c>
      <c r="AA13" s="2" t="s">
        <v>4915</v>
      </c>
    </row>
    <row r="14" spans="1:27" ht="16" x14ac:dyDescent="0.2">
      <c r="A14" t="s">
        <v>26</v>
      </c>
      <c r="B14" t="s">
        <v>42</v>
      </c>
      <c r="D14">
        <v>56</v>
      </c>
      <c r="L14" t="s">
        <v>27</v>
      </c>
      <c r="P14">
        <v>0.60799999999999998</v>
      </c>
      <c r="Q14">
        <v>296</v>
      </c>
      <c r="R14" t="s">
        <v>46</v>
      </c>
      <c r="S14" s="1" t="s">
        <v>4863</v>
      </c>
      <c r="T14" s="2">
        <v>259</v>
      </c>
      <c r="U14" s="2" t="s">
        <v>4879</v>
      </c>
      <c r="W14" s="2" t="s">
        <v>40</v>
      </c>
      <c r="Y14" s="2" t="s">
        <v>71</v>
      </c>
      <c r="AA14" s="2" t="s">
        <v>4916</v>
      </c>
    </row>
    <row r="15" spans="1:27" ht="16" x14ac:dyDescent="0.2">
      <c r="A15" t="s">
        <v>26</v>
      </c>
      <c r="B15" t="s">
        <v>42</v>
      </c>
      <c r="D15">
        <v>46</v>
      </c>
      <c r="L15" t="s">
        <v>27</v>
      </c>
      <c r="Q15">
        <v>296</v>
      </c>
      <c r="R15" t="s">
        <v>46</v>
      </c>
      <c r="S15" s="1" t="s">
        <v>4863</v>
      </c>
      <c r="T15" s="2">
        <v>259</v>
      </c>
      <c r="U15" s="2" t="s">
        <v>4880</v>
      </c>
      <c r="W15" s="2" t="s">
        <v>40</v>
      </c>
      <c r="Y15" s="2" t="s">
        <v>71</v>
      </c>
      <c r="AA15" s="2" t="s">
        <v>4917</v>
      </c>
    </row>
    <row r="16" spans="1:27" ht="16" x14ac:dyDescent="0.2">
      <c r="A16" t="s">
        <v>26</v>
      </c>
      <c r="B16" t="s">
        <v>42</v>
      </c>
      <c r="D16">
        <v>48</v>
      </c>
      <c r="L16" t="s">
        <v>27</v>
      </c>
      <c r="Q16">
        <v>296</v>
      </c>
      <c r="R16" t="s">
        <v>46</v>
      </c>
      <c r="S16" s="1" t="s">
        <v>4863</v>
      </c>
      <c r="T16" s="2">
        <v>259</v>
      </c>
      <c r="U16" s="2" t="s">
        <v>4881</v>
      </c>
      <c r="W16" s="2" t="s">
        <v>40</v>
      </c>
      <c r="Y16" s="2" t="s">
        <v>71</v>
      </c>
      <c r="AA16" s="2" t="s">
        <v>4918</v>
      </c>
    </row>
    <row r="17" spans="1:27" ht="16" x14ac:dyDescent="0.2">
      <c r="A17" t="s">
        <v>26</v>
      </c>
      <c r="B17" t="s">
        <v>42</v>
      </c>
      <c r="D17">
        <v>20</v>
      </c>
      <c r="L17" t="s">
        <v>27</v>
      </c>
      <c r="Q17">
        <v>296</v>
      </c>
      <c r="R17" t="s">
        <v>46</v>
      </c>
      <c r="S17" s="1" t="s">
        <v>4863</v>
      </c>
      <c r="T17" s="2">
        <v>259</v>
      </c>
      <c r="U17" s="2" t="s">
        <v>4882</v>
      </c>
      <c r="W17" s="2" t="s">
        <v>40</v>
      </c>
      <c r="Y17" s="2" t="s">
        <v>71</v>
      </c>
      <c r="AA17" s="2" t="s">
        <v>4919</v>
      </c>
    </row>
    <row r="18" spans="1:27" ht="16" x14ac:dyDescent="0.2">
      <c r="A18" t="s">
        <v>26</v>
      </c>
      <c r="B18" t="s">
        <v>42</v>
      </c>
      <c r="D18">
        <v>36</v>
      </c>
      <c r="L18" t="s">
        <v>27</v>
      </c>
      <c r="P18">
        <v>0.86</v>
      </c>
      <c r="Q18">
        <v>296</v>
      </c>
      <c r="R18" t="s">
        <v>46</v>
      </c>
      <c r="S18" s="1" t="s">
        <v>4863</v>
      </c>
      <c r="T18" s="2">
        <v>259</v>
      </c>
      <c r="U18" s="2" t="s">
        <v>4883</v>
      </c>
      <c r="W18" s="2" t="s">
        <v>40</v>
      </c>
      <c r="Y18" s="2" t="s">
        <v>71</v>
      </c>
      <c r="AA18" s="2" t="s">
        <v>4920</v>
      </c>
    </row>
    <row r="19" spans="1:27" ht="16" x14ac:dyDescent="0.2">
      <c r="A19" t="s">
        <v>26</v>
      </c>
      <c r="B19" t="s">
        <v>36</v>
      </c>
      <c r="D19">
        <v>82</v>
      </c>
      <c r="L19" t="s">
        <v>27</v>
      </c>
      <c r="P19">
        <v>0.82</v>
      </c>
      <c r="Q19">
        <v>296</v>
      </c>
      <c r="R19" t="s">
        <v>46</v>
      </c>
      <c r="S19" s="1" t="s">
        <v>4864</v>
      </c>
      <c r="T19" s="2">
        <v>259</v>
      </c>
      <c r="U19" s="2" t="s">
        <v>4867</v>
      </c>
      <c r="W19" s="2" t="s">
        <v>40</v>
      </c>
      <c r="Y19" s="2" t="s">
        <v>71</v>
      </c>
      <c r="AA19" s="2" t="s">
        <v>4921</v>
      </c>
    </row>
    <row r="20" spans="1:27" ht="16" x14ac:dyDescent="0.2">
      <c r="A20" t="s">
        <v>26</v>
      </c>
      <c r="B20" t="s">
        <v>36</v>
      </c>
      <c r="D20">
        <v>60</v>
      </c>
      <c r="L20" t="s">
        <v>27</v>
      </c>
      <c r="Q20">
        <v>296</v>
      </c>
      <c r="R20" t="s">
        <v>46</v>
      </c>
      <c r="S20" s="1" t="s">
        <v>4864</v>
      </c>
      <c r="T20" s="2">
        <v>259</v>
      </c>
      <c r="U20" s="2" t="s">
        <v>4870</v>
      </c>
      <c r="W20" s="2" t="s">
        <v>40</v>
      </c>
      <c r="Y20" s="2" t="s">
        <v>71</v>
      </c>
      <c r="AA20" s="2" t="s">
        <v>4922</v>
      </c>
    </row>
    <row r="21" spans="1:27" ht="16" x14ac:dyDescent="0.2">
      <c r="A21" t="s">
        <v>26</v>
      </c>
      <c r="B21" t="s">
        <v>36</v>
      </c>
      <c r="D21">
        <v>26</v>
      </c>
      <c r="L21" t="s">
        <v>27</v>
      </c>
      <c r="Q21">
        <v>296</v>
      </c>
      <c r="R21" t="s">
        <v>46</v>
      </c>
      <c r="S21" s="1" t="s">
        <v>4864</v>
      </c>
      <c r="T21" s="2">
        <v>259</v>
      </c>
      <c r="U21" s="2" t="s">
        <v>4871</v>
      </c>
      <c r="W21" s="2" t="s">
        <v>40</v>
      </c>
      <c r="Y21" s="2" t="s">
        <v>71</v>
      </c>
      <c r="AA21" s="2" t="s">
        <v>4923</v>
      </c>
    </row>
    <row r="22" spans="1:27" ht="16" x14ac:dyDescent="0.2">
      <c r="A22" t="s">
        <v>26</v>
      </c>
      <c r="B22" t="s">
        <v>36</v>
      </c>
      <c r="D22">
        <v>46</v>
      </c>
      <c r="L22" t="s">
        <v>27</v>
      </c>
      <c r="Q22">
        <v>296</v>
      </c>
      <c r="R22" t="s">
        <v>46</v>
      </c>
      <c r="S22" s="1" t="s">
        <v>4864</v>
      </c>
      <c r="T22" s="2">
        <v>259</v>
      </c>
      <c r="U22" s="2" t="s">
        <v>4872</v>
      </c>
      <c r="W22" s="2" t="s">
        <v>40</v>
      </c>
      <c r="Y22" s="2" t="s">
        <v>71</v>
      </c>
      <c r="AA22" s="2" t="s">
        <v>4924</v>
      </c>
    </row>
    <row r="23" spans="1:27" ht="16" x14ac:dyDescent="0.2">
      <c r="A23" t="s">
        <v>26</v>
      </c>
      <c r="B23" t="s">
        <v>36</v>
      </c>
      <c r="D23">
        <v>56</v>
      </c>
      <c r="L23" t="s">
        <v>27</v>
      </c>
      <c r="Q23">
        <v>296</v>
      </c>
      <c r="R23" t="s">
        <v>46</v>
      </c>
      <c r="S23" s="1" t="s">
        <v>4864</v>
      </c>
      <c r="T23" s="2">
        <v>259</v>
      </c>
      <c r="U23" s="2" t="s">
        <v>4873</v>
      </c>
      <c r="W23" s="2" t="s">
        <v>40</v>
      </c>
      <c r="Y23" s="2" t="s">
        <v>71</v>
      </c>
      <c r="AA23" s="2" t="s">
        <v>4925</v>
      </c>
    </row>
    <row r="24" spans="1:27" ht="16" x14ac:dyDescent="0.2">
      <c r="A24" t="s">
        <v>26</v>
      </c>
      <c r="B24" t="s">
        <v>36</v>
      </c>
      <c r="D24">
        <v>56</v>
      </c>
      <c r="L24" t="s">
        <v>27</v>
      </c>
      <c r="P24">
        <v>0.66</v>
      </c>
      <c r="Q24">
        <v>296</v>
      </c>
      <c r="R24" t="s">
        <v>46</v>
      </c>
      <c r="S24" s="1" t="s">
        <v>4864</v>
      </c>
      <c r="T24" s="2">
        <v>259</v>
      </c>
      <c r="U24" s="2" t="s">
        <v>4874</v>
      </c>
      <c r="W24" s="2" t="s">
        <v>40</v>
      </c>
      <c r="Y24" s="2" t="s">
        <v>71</v>
      </c>
      <c r="AA24" s="2" t="s">
        <v>4926</v>
      </c>
    </row>
    <row r="25" spans="1:27" ht="16" x14ac:dyDescent="0.2">
      <c r="A25" t="s">
        <v>26</v>
      </c>
      <c r="B25" t="s">
        <v>36</v>
      </c>
      <c r="D25">
        <v>30</v>
      </c>
      <c r="L25" t="s">
        <v>27</v>
      </c>
      <c r="P25">
        <v>0.93</v>
      </c>
      <c r="Q25">
        <v>296</v>
      </c>
      <c r="R25" t="s">
        <v>46</v>
      </c>
      <c r="S25" s="1" t="s">
        <v>4864</v>
      </c>
      <c r="T25" s="2">
        <v>259</v>
      </c>
      <c r="U25" s="2" t="s">
        <v>4875</v>
      </c>
      <c r="W25" s="2" t="s">
        <v>40</v>
      </c>
      <c r="Y25" s="2" t="s">
        <v>71</v>
      </c>
    </row>
    <row r="26" spans="1:27" ht="16" x14ac:dyDescent="0.2">
      <c r="A26" t="s">
        <v>26</v>
      </c>
      <c r="B26" t="s">
        <v>36</v>
      </c>
      <c r="D26">
        <v>48</v>
      </c>
      <c r="L26" t="s">
        <v>27</v>
      </c>
      <c r="Q26">
        <v>296</v>
      </c>
      <c r="R26" t="s">
        <v>46</v>
      </c>
      <c r="S26" s="1" t="s">
        <v>4864</v>
      </c>
      <c r="T26" s="2">
        <v>259</v>
      </c>
      <c r="U26" s="2" t="s">
        <v>4881</v>
      </c>
      <c r="W26" s="2" t="s">
        <v>40</v>
      </c>
      <c r="Y26" s="2" t="s">
        <v>71</v>
      </c>
      <c r="AA26" s="2" t="s">
        <v>4927</v>
      </c>
    </row>
    <row r="27" spans="1:27" ht="16" x14ac:dyDescent="0.2">
      <c r="A27" t="s">
        <v>26</v>
      </c>
      <c r="B27" t="s">
        <v>491</v>
      </c>
      <c r="D27">
        <v>82</v>
      </c>
      <c r="L27" t="s">
        <v>27</v>
      </c>
      <c r="Q27">
        <v>296</v>
      </c>
      <c r="R27" t="s">
        <v>46</v>
      </c>
      <c r="S27" s="1" t="s">
        <v>4865</v>
      </c>
      <c r="T27" s="2">
        <v>259</v>
      </c>
      <c r="U27" s="2" t="s">
        <v>4867</v>
      </c>
      <c r="W27" s="2" t="s">
        <v>40</v>
      </c>
      <c r="Y27" s="2" t="s">
        <v>71</v>
      </c>
      <c r="AA27" s="2" t="s">
        <v>4928</v>
      </c>
    </row>
    <row r="28" spans="1:27" ht="16" x14ac:dyDescent="0.2">
      <c r="A28" t="s">
        <v>26</v>
      </c>
      <c r="B28" t="s">
        <v>491</v>
      </c>
      <c r="D28">
        <v>48</v>
      </c>
      <c r="L28" t="s">
        <v>27</v>
      </c>
      <c r="Q28">
        <v>296</v>
      </c>
      <c r="R28" t="s">
        <v>46</v>
      </c>
      <c r="S28" s="1" t="s">
        <v>4865</v>
      </c>
      <c r="T28" s="2">
        <v>259</v>
      </c>
      <c r="U28" s="2" t="s">
        <v>4868</v>
      </c>
      <c r="W28" s="2" t="s">
        <v>40</v>
      </c>
      <c r="Y28" s="2" t="s">
        <v>71</v>
      </c>
      <c r="AA28" s="2" t="s">
        <v>4929</v>
      </c>
    </row>
    <row r="29" spans="1:27" ht="16" x14ac:dyDescent="0.2">
      <c r="A29" t="s">
        <v>26</v>
      </c>
      <c r="B29" t="s">
        <v>491</v>
      </c>
      <c r="D29">
        <v>48</v>
      </c>
      <c r="L29" t="s">
        <v>27</v>
      </c>
      <c r="Q29">
        <v>296</v>
      </c>
      <c r="R29" t="s">
        <v>46</v>
      </c>
      <c r="S29" s="1" t="s">
        <v>4865</v>
      </c>
      <c r="T29" s="2">
        <v>259</v>
      </c>
      <c r="U29" s="2" t="s">
        <v>4869</v>
      </c>
      <c r="W29" s="2" t="s">
        <v>40</v>
      </c>
      <c r="Y29" s="2" t="s">
        <v>71</v>
      </c>
      <c r="AA29" s="2" t="s">
        <v>4930</v>
      </c>
    </row>
    <row r="30" spans="1:27" ht="16" x14ac:dyDescent="0.2">
      <c r="A30" t="s">
        <v>26</v>
      </c>
      <c r="B30" t="s">
        <v>491</v>
      </c>
      <c r="D30">
        <v>64</v>
      </c>
      <c r="L30" t="s">
        <v>27</v>
      </c>
      <c r="Q30">
        <v>296</v>
      </c>
      <c r="R30" t="s">
        <v>46</v>
      </c>
      <c r="S30" s="1" t="s">
        <v>4865</v>
      </c>
      <c r="T30" s="2">
        <v>259</v>
      </c>
      <c r="U30" s="2" t="s">
        <v>4872</v>
      </c>
      <c r="W30" s="2" t="s">
        <v>40</v>
      </c>
      <c r="Y30" s="2" t="s">
        <v>71</v>
      </c>
      <c r="AA30" s="2" t="s">
        <v>4931</v>
      </c>
    </row>
    <row r="31" spans="1:27" ht="16" x14ac:dyDescent="0.2">
      <c r="A31" t="s">
        <v>26</v>
      </c>
      <c r="B31" t="s">
        <v>491</v>
      </c>
      <c r="D31">
        <v>62</v>
      </c>
      <c r="L31" t="s">
        <v>27</v>
      </c>
      <c r="Q31">
        <v>296</v>
      </c>
      <c r="R31" t="s">
        <v>46</v>
      </c>
      <c r="S31" s="1" t="s">
        <v>4865</v>
      </c>
      <c r="T31" s="2">
        <v>259</v>
      </c>
      <c r="U31" s="2" t="s">
        <v>4884</v>
      </c>
      <c r="W31" s="2" t="s">
        <v>40</v>
      </c>
      <c r="Y31" s="2" t="s">
        <v>71</v>
      </c>
      <c r="AA31" s="2" t="s">
        <v>4932</v>
      </c>
    </row>
    <row r="32" spans="1:27" ht="16" x14ac:dyDescent="0.2">
      <c r="A32" t="s">
        <v>26</v>
      </c>
      <c r="B32" t="s">
        <v>491</v>
      </c>
      <c r="D32">
        <v>56</v>
      </c>
      <c r="L32" t="s">
        <v>27</v>
      </c>
      <c r="P32">
        <v>0.64600000000000002</v>
      </c>
      <c r="Q32">
        <v>296</v>
      </c>
      <c r="R32" t="s">
        <v>46</v>
      </c>
      <c r="S32" s="1" t="s">
        <v>4865</v>
      </c>
      <c r="T32" s="2">
        <v>259</v>
      </c>
      <c r="U32" s="2" t="s">
        <v>4873</v>
      </c>
      <c r="W32" s="2" t="s">
        <v>40</v>
      </c>
      <c r="Y32" s="2" t="s">
        <v>71</v>
      </c>
      <c r="AA32" s="2" t="s">
        <v>4933</v>
      </c>
    </row>
    <row r="33" spans="1:27" ht="16" x14ac:dyDescent="0.2">
      <c r="A33" t="s">
        <v>26</v>
      </c>
      <c r="B33" t="s">
        <v>491</v>
      </c>
      <c r="D33">
        <v>56</v>
      </c>
      <c r="L33" t="s">
        <v>27</v>
      </c>
      <c r="P33">
        <v>0.67300000000000004</v>
      </c>
      <c r="Q33">
        <v>296</v>
      </c>
      <c r="R33" t="s">
        <v>46</v>
      </c>
      <c r="S33" s="1" t="s">
        <v>4865</v>
      </c>
      <c r="T33" s="2">
        <v>259</v>
      </c>
      <c r="U33" s="2" t="s">
        <v>4874</v>
      </c>
      <c r="W33" s="2" t="s">
        <v>40</v>
      </c>
      <c r="Y33" s="2" t="s">
        <v>71</v>
      </c>
      <c r="AA33" s="2" t="s">
        <v>4934</v>
      </c>
    </row>
    <row r="34" spans="1:27" ht="16" x14ac:dyDescent="0.2">
      <c r="A34" t="s">
        <v>26</v>
      </c>
      <c r="B34" t="s">
        <v>491</v>
      </c>
      <c r="D34">
        <v>52</v>
      </c>
      <c r="L34" t="s">
        <v>27</v>
      </c>
      <c r="Q34">
        <v>296</v>
      </c>
      <c r="R34" t="s">
        <v>46</v>
      </c>
      <c r="S34" s="1" t="s">
        <v>4865</v>
      </c>
      <c r="T34" s="2">
        <v>259</v>
      </c>
      <c r="U34" s="2" t="s">
        <v>4875</v>
      </c>
      <c r="W34" s="2" t="s">
        <v>40</v>
      </c>
      <c r="Y34" s="2" t="s">
        <v>71</v>
      </c>
      <c r="AA34" s="2" t="s">
        <v>4935</v>
      </c>
    </row>
    <row r="35" spans="1:27" ht="16" x14ac:dyDescent="0.2">
      <c r="A35" t="s">
        <v>26</v>
      </c>
      <c r="B35" t="s">
        <v>491</v>
      </c>
      <c r="D35">
        <v>50</v>
      </c>
      <c r="L35" t="s">
        <v>27</v>
      </c>
      <c r="Q35">
        <v>296</v>
      </c>
      <c r="R35" t="s">
        <v>46</v>
      </c>
      <c r="S35" s="1" t="s">
        <v>4865</v>
      </c>
      <c r="T35" s="2">
        <v>259</v>
      </c>
      <c r="U35" s="2" t="s">
        <v>4877</v>
      </c>
      <c r="W35" s="2" t="s">
        <v>40</v>
      </c>
      <c r="Y35" s="2" t="s">
        <v>71</v>
      </c>
      <c r="AA35" s="2" t="s">
        <v>4936</v>
      </c>
    </row>
    <row r="36" spans="1:27" ht="16" x14ac:dyDescent="0.2">
      <c r="A36" t="s">
        <v>26</v>
      </c>
      <c r="B36" t="s">
        <v>491</v>
      </c>
      <c r="D36">
        <v>31</v>
      </c>
      <c r="L36" t="s">
        <v>27</v>
      </c>
      <c r="Q36">
        <v>296</v>
      </c>
      <c r="R36" t="s">
        <v>46</v>
      </c>
      <c r="S36" s="1" t="s">
        <v>4865</v>
      </c>
      <c r="T36" s="2">
        <v>259</v>
      </c>
      <c r="U36" s="2" t="s">
        <v>4885</v>
      </c>
      <c r="W36" s="2" t="s">
        <v>40</v>
      </c>
      <c r="Y36" s="2" t="s">
        <v>71</v>
      </c>
      <c r="AA36" s="2" t="s">
        <v>4937</v>
      </c>
    </row>
    <row r="37" spans="1:27" ht="16" x14ac:dyDescent="0.2">
      <c r="A37" t="s">
        <v>26</v>
      </c>
      <c r="B37" t="s">
        <v>491</v>
      </c>
      <c r="D37">
        <v>60</v>
      </c>
      <c r="L37" t="s">
        <v>27</v>
      </c>
      <c r="Q37">
        <v>296</v>
      </c>
      <c r="R37" t="s">
        <v>46</v>
      </c>
      <c r="S37" s="1" t="s">
        <v>4865</v>
      </c>
      <c r="T37" s="2">
        <v>259</v>
      </c>
      <c r="U37" s="2" t="s">
        <v>4886</v>
      </c>
      <c r="W37" s="2" t="s">
        <v>40</v>
      </c>
      <c r="Y37" s="2" t="s">
        <v>71</v>
      </c>
      <c r="AA37" s="2" t="s">
        <v>4938</v>
      </c>
    </row>
    <row r="38" spans="1:27" ht="16" x14ac:dyDescent="0.2">
      <c r="A38" t="s">
        <v>26</v>
      </c>
      <c r="B38" t="s">
        <v>491</v>
      </c>
      <c r="D38">
        <v>47</v>
      </c>
      <c r="L38" t="s">
        <v>27</v>
      </c>
      <c r="Q38">
        <v>296</v>
      </c>
      <c r="R38" t="s">
        <v>46</v>
      </c>
      <c r="S38" s="1" t="s">
        <v>4865</v>
      </c>
      <c r="T38" s="2">
        <v>259</v>
      </c>
      <c r="U38" s="2" t="s">
        <v>4887</v>
      </c>
      <c r="W38" s="2" t="s">
        <v>40</v>
      </c>
      <c r="Y38" s="2" t="s">
        <v>71</v>
      </c>
      <c r="AA38" s="2" t="s">
        <v>4939</v>
      </c>
    </row>
    <row r="39" spans="1:27" ht="16" x14ac:dyDescent="0.2">
      <c r="A39" t="s">
        <v>26</v>
      </c>
      <c r="B39" t="s">
        <v>491</v>
      </c>
      <c r="D39">
        <v>45</v>
      </c>
      <c r="L39" t="s">
        <v>27</v>
      </c>
      <c r="Q39">
        <v>296</v>
      </c>
      <c r="R39" t="s">
        <v>46</v>
      </c>
      <c r="S39" s="1" t="s">
        <v>4865</v>
      </c>
      <c r="T39" s="2">
        <v>259</v>
      </c>
      <c r="U39" s="2" t="s">
        <v>4888</v>
      </c>
      <c r="W39" s="2" t="s">
        <v>40</v>
      </c>
      <c r="Y39" s="2" t="s">
        <v>71</v>
      </c>
      <c r="AA39" s="2" t="s">
        <v>4940</v>
      </c>
    </row>
    <row r="40" spans="1:27" ht="16" x14ac:dyDescent="0.2">
      <c r="A40" t="s">
        <v>26</v>
      </c>
      <c r="B40" t="s">
        <v>491</v>
      </c>
      <c r="D40">
        <v>44</v>
      </c>
      <c r="L40" t="s">
        <v>27</v>
      </c>
      <c r="Q40">
        <v>296</v>
      </c>
      <c r="R40" t="s">
        <v>46</v>
      </c>
      <c r="S40" s="1" t="s">
        <v>4865</v>
      </c>
      <c r="T40" s="2">
        <v>259</v>
      </c>
      <c r="U40" s="2" t="s">
        <v>4889</v>
      </c>
      <c r="W40" s="2" t="s">
        <v>40</v>
      </c>
      <c r="Y40" s="2" t="s">
        <v>71</v>
      </c>
      <c r="AA40" s="2" t="s">
        <v>4941</v>
      </c>
    </row>
    <row r="41" spans="1:27" ht="16" x14ac:dyDescent="0.2">
      <c r="A41" t="s">
        <v>26</v>
      </c>
      <c r="B41" t="s">
        <v>491</v>
      </c>
      <c r="D41">
        <v>46</v>
      </c>
      <c r="L41" t="s">
        <v>27</v>
      </c>
      <c r="Q41">
        <v>296</v>
      </c>
      <c r="R41" t="s">
        <v>46</v>
      </c>
      <c r="S41" s="1" t="s">
        <v>4865</v>
      </c>
      <c r="T41" s="2">
        <v>259</v>
      </c>
      <c r="U41" s="2" t="s">
        <v>4880</v>
      </c>
      <c r="W41" s="2" t="s">
        <v>40</v>
      </c>
      <c r="Y41" s="2" t="s">
        <v>71</v>
      </c>
      <c r="AA41" s="2" t="s">
        <v>4942</v>
      </c>
    </row>
    <row r="42" spans="1:27" ht="16" x14ac:dyDescent="0.2">
      <c r="A42" t="s">
        <v>26</v>
      </c>
      <c r="B42" t="s">
        <v>491</v>
      </c>
      <c r="D42">
        <v>50</v>
      </c>
      <c r="L42" t="s">
        <v>27</v>
      </c>
      <c r="Q42">
        <v>296</v>
      </c>
      <c r="R42" t="s">
        <v>46</v>
      </c>
      <c r="S42" s="1" t="s">
        <v>4865</v>
      </c>
      <c r="T42" s="2">
        <v>259</v>
      </c>
      <c r="U42" s="2" t="s">
        <v>4881</v>
      </c>
      <c r="W42" s="2" t="s">
        <v>40</v>
      </c>
      <c r="Y42" s="2" t="s">
        <v>71</v>
      </c>
      <c r="AA42" s="2" t="s">
        <v>4943</v>
      </c>
    </row>
    <row r="43" spans="1:27" ht="16" x14ac:dyDescent="0.2">
      <c r="A43" t="s">
        <v>26</v>
      </c>
      <c r="B43" t="s">
        <v>491</v>
      </c>
      <c r="D43">
        <v>20</v>
      </c>
      <c r="L43" t="s">
        <v>27</v>
      </c>
      <c r="Q43">
        <v>296</v>
      </c>
      <c r="R43" t="s">
        <v>46</v>
      </c>
      <c r="S43" s="1" t="s">
        <v>4865</v>
      </c>
      <c r="T43" s="2">
        <v>259</v>
      </c>
      <c r="U43" s="2" t="s">
        <v>4882</v>
      </c>
      <c r="W43" s="2" t="s">
        <v>40</v>
      </c>
      <c r="Y43" s="2" t="s">
        <v>71</v>
      </c>
      <c r="AA43" s="2" t="s">
        <v>4944</v>
      </c>
    </row>
    <row r="44" spans="1:27" ht="16" x14ac:dyDescent="0.2">
      <c r="A44" t="s">
        <v>26</v>
      </c>
      <c r="B44" t="s">
        <v>26</v>
      </c>
      <c r="D44">
        <v>82</v>
      </c>
      <c r="L44" t="s">
        <v>27</v>
      </c>
      <c r="P44">
        <v>0.89100000000000001</v>
      </c>
      <c r="Q44">
        <v>296</v>
      </c>
      <c r="R44" t="s">
        <v>46</v>
      </c>
      <c r="S44" s="1" t="s">
        <v>4866</v>
      </c>
      <c r="T44" s="2">
        <v>259</v>
      </c>
      <c r="U44" s="2" t="s">
        <v>4867</v>
      </c>
      <c r="W44" s="2" t="s">
        <v>40</v>
      </c>
      <c r="Y44" s="2" t="s">
        <v>71</v>
      </c>
      <c r="AA44" s="2" t="s">
        <v>4945</v>
      </c>
    </row>
    <row r="45" spans="1:27" ht="16" x14ac:dyDescent="0.2">
      <c r="A45" t="s">
        <v>26</v>
      </c>
      <c r="B45" t="s">
        <v>26</v>
      </c>
      <c r="D45">
        <v>60</v>
      </c>
      <c r="L45" t="s">
        <v>27</v>
      </c>
      <c r="P45">
        <v>0.57999999999999996</v>
      </c>
      <c r="Q45">
        <v>296</v>
      </c>
      <c r="R45" t="s">
        <v>46</v>
      </c>
      <c r="S45" s="1" t="s">
        <v>4866</v>
      </c>
      <c r="T45" s="2">
        <v>259</v>
      </c>
      <c r="U45" s="2" t="s">
        <v>4868</v>
      </c>
      <c r="W45" s="2" t="s">
        <v>40</v>
      </c>
      <c r="Y45" s="2" t="s">
        <v>71</v>
      </c>
      <c r="AA45" s="2" t="s">
        <v>4946</v>
      </c>
    </row>
    <row r="46" spans="1:27" ht="16" x14ac:dyDescent="0.2">
      <c r="A46" t="s">
        <v>26</v>
      </c>
      <c r="B46" t="s">
        <v>26</v>
      </c>
      <c r="D46">
        <v>56</v>
      </c>
      <c r="L46" t="s">
        <v>27</v>
      </c>
      <c r="Q46">
        <v>296</v>
      </c>
      <c r="R46" t="s">
        <v>46</v>
      </c>
      <c r="S46" s="1" t="s">
        <v>4866</v>
      </c>
      <c r="T46" s="2">
        <v>259</v>
      </c>
      <c r="U46" s="2" t="s">
        <v>4869</v>
      </c>
      <c r="W46" s="2" t="s">
        <v>40</v>
      </c>
      <c r="Y46" s="2" t="s">
        <v>71</v>
      </c>
      <c r="AA46" s="2" t="s">
        <v>4947</v>
      </c>
    </row>
    <row r="47" spans="1:27" ht="16" x14ac:dyDescent="0.2">
      <c r="A47" t="s">
        <v>26</v>
      </c>
      <c r="B47" t="s">
        <v>26</v>
      </c>
      <c r="D47">
        <v>38</v>
      </c>
      <c r="L47" t="s">
        <v>27</v>
      </c>
      <c r="Q47">
        <v>296</v>
      </c>
      <c r="R47" t="s">
        <v>46</v>
      </c>
      <c r="S47" s="1" t="s">
        <v>4866</v>
      </c>
      <c r="T47" s="2">
        <v>259</v>
      </c>
      <c r="U47" s="2" t="s">
        <v>4890</v>
      </c>
      <c r="W47" s="2" t="s">
        <v>40</v>
      </c>
      <c r="Y47" s="2" t="s">
        <v>71</v>
      </c>
      <c r="AA47" s="2" t="s">
        <v>4948</v>
      </c>
    </row>
    <row r="48" spans="1:27" ht="16" x14ac:dyDescent="0.2">
      <c r="A48" t="s">
        <v>26</v>
      </c>
      <c r="B48" t="s">
        <v>26</v>
      </c>
      <c r="D48">
        <v>32</v>
      </c>
      <c r="L48" t="s">
        <v>27</v>
      </c>
      <c r="Q48">
        <v>296</v>
      </c>
      <c r="R48" t="s">
        <v>46</v>
      </c>
      <c r="S48" s="1" t="s">
        <v>4866</v>
      </c>
      <c r="T48" s="2">
        <v>259</v>
      </c>
      <c r="U48" s="2" t="s">
        <v>4891</v>
      </c>
      <c r="W48" s="2" t="s">
        <v>40</v>
      </c>
      <c r="Y48" s="2" t="s">
        <v>71</v>
      </c>
      <c r="AA48" s="2" t="s">
        <v>4949</v>
      </c>
    </row>
    <row r="49" spans="1:27" ht="16" x14ac:dyDescent="0.2">
      <c r="A49" t="s">
        <v>26</v>
      </c>
      <c r="B49" t="s">
        <v>26</v>
      </c>
      <c r="D49">
        <v>12</v>
      </c>
      <c r="L49" t="s">
        <v>27</v>
      </c>
      <c r="Q49">
        <v>296</v>
      </c>
      <c r="R49" t="s">
        <v>46</v>
      </c>
      <c r="S49" s="1" t="s">
        <v>4866</v>
      </c>
      <c r="T49" s="2">
        <v>259</v>
      </c>
      <c r="U49" s="2" t="s">
        <v>4870</v>
      </c>
      <c r="W49" s="2" t="s">
        <v>40</v>
      </c>
      <c r="Y49" s="2" t="s">
        <v>71</v>
      </c>
      <c r="AA49" s="2" t="s">
        <v>4950</v>
      </c>
    </row>
    <row r="50" spans="1:27" ht="16" x14ac:dyDescent="0.2">
      <c r="A50" t="s">
        <v>26</v>
      </c>
      <c r="B50" t="s">
        <v>26</v>
      </c>
      <c r="D50">
        <v>40</v>
      </c>
      <c r="L50" t="s">
        <v>27</v>
      </c>
      <c r="Q50">
        <v>296</v>
      </c>
      <c r="R50" t="s">
        <v>46</v>
      </c>
      <c r="S50" s="1" t="s">
        <v>4866</v>
      </c>
      <c r="T50" s="2">
        <v>259</v>
      </c>
      <c r="U50" s="2" t="s">
        <v>4871</v>
      </c>
      <c r="W50" s="2" t="s">
        <v>40</v>
      </c>
      <c r="Y50" s="2" t="s">
        <v>71</v>
      </c>
      <c r="AA50" s="2" t="s">
        <v>4951</v>
      </c>
    </row>
    <row r="51" spans="1:27" ht="16" x14ac:dyDescent="0.2">
      <c r="A51" t="s">
        <v>26</v>
      </c>
      <c r="B51" t="s">
        <v>26</v>
      </c>
      <c r="D51">
        <v>74</v>
      </c>
      <c r="L51" t="s">
        <v>27</v>
      </c>
      <c r="P51">
        <v>0.48</v>
      </c>
      <c r="Q51">
        <v>296</v>
      </c>
      <c r="R51" t="s">
        <v>46</v>
      </c>
      <c r="S51" s="1" t="s">
        <v>4866</v>
      </c>
      <c r="T51" s="2">
        <v>259</v>
      </c>
      <c r="U51" s="2" t="s">
        <v>4872</v>
      </c>
      <c r="W51" s="2" t="s">
        <v>40</v>
      </c>
      <c r="Y51" s="2" t="s">
        <v>71</v>
      </c>
      <c r="AA51" s="2" t="s">
        <v>4952</v>
      </c>
    </row>
    <row r="52" spans="1:27" ht="16" x14ac:dyDescent="0.2">
      <c r="A52" t="s">
        <v>26</v>
      </c>
      <c r="B52" t="s">
        <v>26</v>
      </c>
      <c r="D52">
        <v>72</v>
      </c>
      <c r="L52" t="s">
        <v>27</v>
      </c>
      <c r="Q52">
        <v>296</v>
      </c>
      <c r="R52" t="s">
        <v>46</v>
      </c>
      <c r="S52" s="1" t="s">
        <v>4866</v>
      </c>
      <c r="T52" s="2">
        <v>259</v>
      </c>
      <c r="U52" s="2" t="s">
        <v>4884</v>
      </c>
      <c r="W52" s="2" t="s">
        <v>40</v>
      </c>
      <c r="Y52" s="2" t="s">
        <v>71</v>
      </c>
      <c r="AA52" s="2" t="s">
        <v>4953</v>
      </c>
    </row>
    <row r="53" spans="1:27" ht="16" x14ac:dyDescent="0.2">
      <c r="A53" t="s">
        <v>26</v>
      </c>
      <c r="B53" t="s">
        <v>26</v>
      </c>
      <c r="D53">
        <v>59</v>
      </c>
      <c r="L53" t="s">
        <v>27</v>
      </c>
      <c r="Q53">
        <v>296</v>
      </c>
      <c r="R53" t="s">
        <v>46</v>
      </c>
      <c r="S53" s="1" t="s">
        <v>4866</v>
      </c>
      <c r="T53" s="2">
        <v>259</v>
      </c>
      <c r="U53" s="2" t="s">
        <v>4892</v>
      </c>
      <c r="W53" s="2" t="s">
        <v>40</v>
      </c>
      <c r="Y53" s="2" t="s">
        <v>71</v>
      </c>
      <c r="AA53" s="2" t="s">
        <v>4954</v>
      </c>
    </row>
    <row r="54" spans="1:27" ht="16" x14ac:dyDescent="0.2">
      <c r="A54" t="s">
        <v>26</v>
      </c>
      <c r="B54" t="s">
        <v>26</v>
      </c>
      <c r="D54">
        <v>62</v>
      </c>
      <c r="L54" t="s">
        <v>27</v>
      </c>
      <c r="P54">
        <v>0.42799999999999999</v>
      </c>
      <c r="Q54">
        <v>296</v>
      </c>
      <c r="R54" t="s">
        <v>46</v>
      </c>
      <c r="S54" s="1" t="s">
        <v>4866</v>
      </c>
      <c r="T54" s="2">
        <v>259</v>
      </c>
      <c r="U54" s="2" t="s">
        <v>4873</v>
      </c>
      <c r="W54" s="2" t="s">
        <v>40</v>
      </c>
      <c r="Y54" s="2" t="s">
        <v>71</v>
      </c>
      <c r="AA54" s="2" t="s">
        <v>4955</v>
      </c>
    </row>
    <row r="55" spans="1:27" ht="16" x14ac:dyDescent="0.2">
      <c r="A55" t="s">
        <v>26</v>
      </c>
      <c r="B55" t="s">
        <v>26</v>
      </c>
      <c r="D55">
        <v>16</v>
      </c>
      <c r="L55" t="s">
        <v>27</v>
      </c>
      <c r="Q55">
        <v>296</v>
      </c>
      <c r="R55" t="s">
        <v>46</v>
      </c>
      <c r="S55" s="1" t="s">
        <v>4866</v>
      </c>
      <c r="T55" s="2">
        <v>259</v>
      </c>
      <c r="U55" s="2" t="s">
        <v>4893</v>
      </c>
      <c r="W55" s="2" t="s">
        <v>40</v>
      </c>
      <c r="Y55" s="2" t="s">
        <v>71</v>
      </c>
      <c r="AA55" s="2" t="s">
        <v>4956</v>
      </c>
    </row>
    <row r="56" spans="1:27" ht="16" x14ac:dyDescent="0.2">
      <c r="A56" t="s">
        <v>26</v>
      </c>
      <c r="B56" t="s">
        <v>26</v>
      </c>
      <c r="D56">
        <v>62</v>
      </c>
      <c r="L56" t="s">
        <v>27</v>
      </c>
      <c r="P56">
        <v>0.42899999999999999</v>
      </c>
      <c r="Q56">
        <v>296</v>
      </c>
      <c r="R56" t="s">
        <v>46</v>
      </c>
      <c r="S56" s="1" t="s">
        <v>4866</v>
      </c>
      <c r="T56" s="2">
        <v>259</v>
      </c>
      <c r="U56" s="2" t="s">
        <v>4874</v>
      </c>
      <c r="W56" s="2" t="s">
        <v>40</v>
      </c>
      <c r="Y56" s="2" t="s">
        <v>71</v>
      </c>
      <c r="AA56" s="2" t="s">
        <v>4957</v>
      </c>
    </row>
    <row r="57" spans="1:27" ht="16" x14ac:dyDescent="0.2">
      <c r="A57" t="s">
        <v>26</v>
      </c>
      <c r="B57" t="s">
        <v>26</v>
      </c>
      <c r="D57">
        <v>62</v>
      </c>
      <c r="L57" t="s">
        <v>27</v>
      </c>
      <c r="P57">
        <v>0.6</v>
      </c>
      <c r="Q57">
        <v>296</v>
      </c>
      <c r="R57" t="s">
        <v>46</v>
      </c>
      <c r="S57" s="1" t="s">
        <v>4866</v>
      </c>
      <c r="T57" s="2">
        <v>259</v>
      </c>
      <c r="U57" s="2" t="s">
        <v>4875</v>
      </c>
      <c r="W57" s="2" t="s">
        <v>40</v>
      </c>
      <c r="Y57" s="2" t="s">
        <v>71</v>
      </c>
      <c r="AA57" s="2" t="s">
        <v>4958</v>
      </c>
    </row>
    <row r="58" spans="1:27" ht="16" x14ac:dyDescent="0.2">
      <c r="A58" t="s">
        <v>26</v>
      </c>
      <c r="B58" t="s">
        <v>26</v>
      </c>
      <c r="D58">
        <v>48</v>
      </c>
      <c r="L58" t="s">
        <v>27</v>
      </c>
      <c r="Q58">
        <v>296</v>
      </c>
      <c r="R58" t="s">
        <v>46</v>
      </c>
      <c r="S58" s="1" t="s">
        <v>4866</v>
      </c>
      <c r="T58" s="2">
        <v>259</v>
      </c>
      <c r="U58" s="2" t="s">
        <v>4876</v>
      </c>
      <c r="W58" s="2" t="s">
        <v>40</v>
      </c>
      <c r="Y58" s="2" t="s">
        <v>71</v>
      </c>
      <c r="AA58" s="2" t="s">
        <v>4959</v>
      </c>
    </row>
    <row r="59" spans="1:27" ht="16" x14ac:dyDescent="0.2">
      <c r="A59" t="s">
        <v>26</v>
      </c>
      <c r="B59" t="s">
        <v>26</v>
      </c>
      <c r="D59">
        <v>50</v>
      </c>
      <c r="L59" t="s">
        <v>27</v>
      </c>
      <c r="P59">
        <v>0.70599999999999996</v>
      </c>
      <c r="Q59">
        <v>296</v>
      </c>
      <c r="R59" t="s">
        <v>46</v>
      </c>
      <c r="S59" s="1" t="s">
        <v>4866</v>
      </c>
      <c r="T59" s="2">
        <v>259</v>
      </c>
      <c r="U59" s="2" t="s">
        <v>4877</v>
      </c>
      <c r="W59" s="2" t="s">
        <v>40</v>
      </c>
      <c r="Y59" s="2" t="s">
        <v>71</v>
      </c>
      <c r="AA59" s="2" t="s">
        <v>4960</v>
      </c>
    </row>
    <row r="60" spans="1:27" ht="16" x14ac:dyDescent="0.2">
      <c r="A60" t="s">
        <v>26</v>
      </c>
      <c r="B60" t="s">
        <v>26</v>
      </c>
      <c r="D60">
        <v>40</v>
      </c>
      <c r="L60" t="s">
        <v>27</v>
      </c>
      <c r="Q60">
        <v>296</v>
      </c>
      <c r="R60" t="s">
        <v>46</v>
      </c>
      <c r="S60" s="1" t="s">
        <v>4866</v>
      </c>
      <c r="T60" s="2">
        <v>259</v>
      </c>
      <c r="U60" s="2" t="s">
        <v>4878</v>
      </c>
      <c r="W60" s="2" t="s">
        <v>40</v>
      </c>
      <c r="Y60" s="2" t="s">
        <v>71</v>
      </c>
      <c r="AA60" s="2" t="s">
        <v>4961</v>
      </c>
    </row>
    <row r="61" spans="1:27" ht="16" x14ac:dyDescent="0.2">
      <c r="A61" t="s">
        <v>26</v>
      </c>
      <c r="B61" t="s">
        <v>26</v>
      </c>
      <c r="D61">
        <v>56</v>
      </c>
      <c r="L61" t="s">
        <v>27</v>
      </c>
      <c r="P61">
        <v>0.187</v>
      </c>
      <c r="Q61">
        <v>296</v>
      </c>
      <c r="R61" t="s">
        <v>46</v>
      </c>
      <c r="S61" s="1" t="s">
        <v>4866</v>
      </c>
      <c r="T61" s="2">
        <v>259</v>
      </c>
      <c r="U61" s="2" t="s">
        <v>4879</v>
      </c>
      <c r="W61" s="2" t="s">
        <v>40</v>
      </c>
      <c r="Y61" s="2" t="s">
        <v>71</v>
      </c>
      <c r="AA61" s="2" t="s">
        <v>4962</v>
      </c>
    </row>
    <row r="62" spans="1:27" ht="16" x14ac:dyDescent="0.2">
      <c r="A62" t="s">
        <v>26</v>
      </c>
      <c r="B62" t="s">
        <v>26</v>
      </c>
      <c r="D62">
        <v>48</v>
      </c>
      <c r="L62" t="s">
        <v>27</v>
      </c>
      <c r="Q62">
        <v>296</v>
      </c>
      <c r="R62" t="s">
        <v>46</v>
      </c>
      <c r="S62" s="1" t="s">
        <v>4866</v>
      </c>
      <c r="T62" s="2">
        <v>259</v>
      </c>
      <c r="U62" s="2" t="s">
        <v>4894</v>
      </c>
      <c r="W62" s="2" t="s">
        <v>40</v>
      </c>
      <c r="Y62" s="2" t="s">
        <v>71</v>
      </c>
      <c r="AA62" s="2" t="s">
        <v>4963</v>
      </c>
    </row>
    <row r="63" spans="1:27" ht="16" x14ac:dyDescent="0.2">
      <c r="A63" t="s">
        <v>26</v>
      </c>
      <c r="B63" t="s">
        <v>26</v>
      </c>
      <c r="D63">
        <v>30</v>
      </c>
      <c r="L63" t="s">
        <v>27</v>
      </c>
      <c r="Q63">
        <v>296</v>
      </c>
      <c r="R63" t="s">
        <v>46</v>
      </c>
      <c r="S63" s="1" t="s">
        <v>4866</v>
      </c>
      <c r="T63" s="2">
        <v>259</v>
      </c>
      <c r="U63" s="2" t="s">
        <v>4895</v>
      </c>
      <c r="W63" s="2" t="s">
        <v>40</v>
      </c>
      <c r="Y63" s="2" t="s">
        <v>71</v>
      </c>
      <c r="AA63" s="2" t="s">
        <v>4964</v>
      </c>
    </row>
    <row r="64" spans="1:27" ht="16" x14ac:dyDescent="0.2">
      <c r="A64" t="s">
        <v>26</v>
      </c>
      <c r="B64" t="s">
        <v>26</v>
      </c>
      <c r="D64">
        <v>46</v>
      </c>
      <c r="L64" t="s">
        <v>27</v>
      </c>
      <c r="Q64">
        <v>296</v>
      </c>
      <c r="R64" t="s">
        <v>46</v>
      </c>
      <c r="S64" s="1" t="s">
        <v>4866</v>
      </c>
      <c r="T64" s="2">
        <v>259</v>
      </c>
      <c r="U64" s="2" t="s">
        <v>4885</v>
      </c>
      <c r="W64" s="2" t="s">
        <v>40</v>
      </c>
      <c r="Y64" s="2" t="s">
        <v>71</v>
      </c>
      <c r="AA64" s="2" t="s">
        <v>4965</v>
      </c>
    </row>
    <row r="65" spans="1:27" ht="16" x14ac:dyDescent="0.2">
      <c r="A65" t="s">
        <v>26</v>
      </c>
      <c r="B65" t="s">
        <v>26</v>
      </c>
      <c r="D65">
        <v>32</v>
      </c>
      <c r="L65" t="s">
        <v>27</v>
      </c>
      <c r="Q65">
        <v>296</v>
      </c>
      <c r="R65" t="s">
        <v>46</v>
      </c>
      <c r="S65" s="1" t="s">
        <v>4866</v>
      </c>
      <c r="T65" s="2">
        <v>259</v>
      </c>
      <c r="U65" s="2" t="s">
        <v>4896</v>
      </c>
      <c r="W65" s="2" t="s">
        <v>40</v>
      </c>
      <c r="Y65" s="2" t="s">
        <v>71</v>
      </c>
      <c r="AA65" s="2" t="s">
        <v>4966</v>
      </c>
    </row>
    <row r="66" spans="1:27" ht="16" x14ac:dyDescent="0.2">
      <c r="A66" t="s">
        <v>26</v>
      </c>
      <c r="B66" t="s">
        <v>26</v>
      </c>
      <c r="D66">
        <v>72</v>
      </c>
      <c r="L66" t="s">
        <v>27</v>
      </c>
      <c r="Q66">
        <v>296</v>
      </c>
      <c r="R66" t="s">
        <v>46</v>
      </c>
      <c r="S66" s="1" t="s">
        <v>4866</v>
      </c>
      <c r="T66" s="2">
        <v>259</v>
      </c>
      <c r="U66" s="2" t="s">
        <v>4886</v>
      </c>
      <c r="W66" s="2" t="s">
        <v>40</v>
      </c>
      <c r="Y66" s="2" t="s">
        <v>71</v>
      </c>
      <c r="AA66" s="2" t="s">
        <v>4967</v>
      </c>
    </row>
    <row r="67" spans="1:27" ht="16" x14ac:dyDescent="0.2">
      <c r="A67" t="s">
        <v>26</v>
      </c>
      <c r="B67" t="s">
        <v>26</v>
      </c>
      <c r="D67">
        <v>62</v>
      </c>
      <c r="L67" t="s">
        <v>27</v>
      </c>
      <c r="Q67">
        <v>296</v>
      </c>
      <c r="R67" t="s">
        <v>46</v>
      </c>
      <c r="S67" s="1" t="s">
        <v>4866</v>
      </c>
      <c r="T67" s="2">
        <v>259</v>
      </c>
      <c r="U67" s="2" t="s">
        <v>4887</v>
      </c>
      <c r="W67" s="2" t="s">
        <v>40</v>
      </c>
      <c r="Y67" s="2" t="s">
        <v>71</v>
      </c>
      <c r="AA67" s="2" t="s">
        <v>4968</v>
      </c>
    </row>
    <row r="68" spans="1:27" ht="16" x14ac:dyDescent="0.2">
      <c r="A68" t="s">
        <v>26</v>
      </c>
      <c r="B68" t="s">
        <v>26</v>
      </c>
      <c r="D68">
        <v>59</v>
      </c>
      <c r="L68" t="s">
        <v>27</v>
      </c>
      <c r="Q68">
        <v>296</v>
      </c>
      <c r="R68" t="s">
        <v>46</v>
      </c>
      <c r="S68" s="1" t="s">
        <v>4866</v>
      </c>
      <c r="T68" s="2">
        <v>259</v>
      </c>
      <c r="U68" s="2" t="s">
        <v>4888</v>
      </c>
      <c r="W68" s="2" t="s">
        <v>40</v>
      </c>
      <c r="Y68" s="2" t="s">
        <v>71</v>
      </c>
      <c r="AA68" s="2" t="s">
        <v>4969</v>
      </c>
    </row>
    <row r="69" spans="1:27" ht="16" x14ac:dyDescent="0.2">
      <c r="A69" t="s">
        <v>26</v>
      </c>
      <c r="B69" t="s">
        <v>26</v>
      </c>
      <c r="D69">
        <v>57</v>
      </c>
      <c r="L69" t="s">
        <v>27</v>
      </c>
      <c r="Q69">
        <v>296</v>
      </c>
      <c r="R69" t="s">
        <v>46</v>
      </c>
      <c r="S69" s="1" t="s">
        <v>4866</v>
      </c>
      <c r="T69" s="2">
        <v>259</v>
      </c>
      <c r="U69" s="2" t="s">
        <v>4889</v>
      </c>
      <c r="W69" s="2" t="s">
        <v>40</v>
      </c>
      <c r="Y69" s="2" t="s">
        <v>71</v>
      </c>
      <c r="AA69" s="2" t="s">
        <v>4970</v>
      </c>
    </row>
    <row r="70" spans="1:27" ht="16" x14ac:dyDescent="0.2">
      <c r="A70" t="s">
        <v>26</v>
      </c>
      <c r="B70" t="s">
        <v>26</v>
      </c>
      <c r="D70">
        <v>48</v>
      </c>
      <c r="L70" t="s">
        <v>27</v>
      </c>
      <c r="Q70">
        <v>296</v>
      </c>
      <c r="R70" t="s">
        <v>46</v>
      </c>
      <c r="S70" s="1" t="s">
        <v>4866</v>
      </c>
      <c r="T70" s="2">
        <v>259</v>
      </c>
      <c r="U70" s="2" t="s">
        <v>4897</v>
      </c>
      <c r="W70" s="2" t="s">
        <v>40</v>
      </c>
      <c r="Y70" s="2" t="s">
        <v>71</v>
      </c>
      <c r="AA70" s="2" t="s">
        <v>4971</v>
      </c>
    </row>
    <row r="71" spans="1:27" ht="16" x14ac:dyDescent="0.2">
      <c r="A71" t="s">
        <v>26</v>
      </c>
      <c r="B71" t="s">
        <v>26</v>
      </c>
      <c r="D71">
        <v>44</v>
      </c>
      <c r="L71" t="s">
        <v>27</v>
      </c>
      <c r="Q71">
        <v>296</v>
      </c>
      <c r="R71" t="s">
        <v>46</v>
      </c>
      <c r="S71" s="1" t="s">
        <v>4866</v>
      </c>
      <c r="T71" s="2">
        <v>259</v>
      </c>
      <c r="U71" s="2" t="s">
        <v>4898</v>
      </c>
      <c r="W71" s="2" t="s">
        <v>40</v>
      </c>
      <c r="Y71" s="2" t="s">
        <v>71</v>
      </c>
      <c r="AA71" s="2" t="s">
        <v>4972</v>
      </c>
    </row>
    <row r="72" spans="1:27" ht="16" x14ac:dyDescent="0.2">
      <c r="A72" t="s">
        <v>26</v>
      </c>
      <c r="B72" t="s">
        <v>26</v>
      </c>
      <c r="D72">
        <v>37</v>
      </c>
      <c r="L72" t="s">
        <v>27</v>
      </c>
      <c r="Q72">
        <v>296</v>
      </c>
      <c r="R72" t="s">
        <v>46</v>
      </c>
      <c r="S72" s="1" t="s">
        <v>4866</v>
      </c>
      <c r="T72" s="2">
        <v>259</v>
      </c>
      <c r="U72" s="2" t="s">
        <v>4899</v>
      </c>
      <c r="W72" s="2" t="s">
        <v>40</v>
      </c>
      <c r="Y72" s="2" t="s">
        <v>71</v>
      </c>
      <c r="AA72" s="2" t="s">
        <v>4973</v>
      </c>
    </row>
    <row r="73" spans="1:27" ht="16" x14ac:dyDescent="0.2">
      <c r="A73" t="s">
        <v>26</v>
      </c>
      <c r="B73" t="s">
        <v>26</v>
      </c>
      <c r="D73">
        <v>32</v>
      </c>
      <c r="L73" t="s">
        <v>27</v>
      </c>
      <c r="Q73">
        <v>296</v>
      </c>
      <c r="R73" t="s">
        <v>46</v>
      </c>
      <c r="S73" s="1" t="s">
        <v>4866</v>
      </c>
      <c r="T73" s="2">
        <v>259</v>
      </c>
      <c r="U73" s="2" t="s">
        <v>4880</v>
      </c>
      <c r="W73" s="2" t="s">
        <v>40</v>
      </c>
      <c r="Y73" s="2" t="s">
        <v>71</v>
      </c>
      <c r="AA73" s="2" t="s">
        <v>4974</v>
      </c>
    </row>
    <row r="74" spans="1:27" ht="16" x14ac:dyDescent="0.2">
      <c r="A74" t="s">
        <v>26</v>
      </c>
      <c r="B74" t="s">
        <v>26</v>
      </c>
      <c r="D74">
        <v>70</v>
      </c>
      <c r="L74" t="s">
        <v>27</v>
      </c>
      <c r="P74">
        <v>0.65400000000000003</v>
      </c>
      <c r="Q74">
        <v>296</v>
      </c>
      <c r="R74" t="s">
        <v>46</v>
      </c>
      <c r="S74" s="1" t="s">
        <v>4866</v>
      </c>
      <c r="T74" s="2">
        <v>259</v>
      </c>
      <c r="U74" s="2" t="s">
        <v>4881</v>
      </c>
      <c r="W74" s="2" t="s">
        <v>40</v>
      </c>
      <c r="Y74" s="2" t="s">
        <v>71</v>
      </c>
      <c r="AA74" s="2" t="s">
        <v>4975</v>
      </c>
    </row>
    <row r="75" spans="1:27" ht="16" x14ac:dyDescent="0.2">
      <c r="A75" t="s">
        <v>26</v>
      </c>
      <c r="B75" t="s">
        <v>26</v>
      </c>
      <c r="D75">
        <v>42</v>
      </c>
      <c r="L75" t="s">
        <v>27</v>
      </c>
      <c r="Q75">
        <v>296</v>
      </c>
      <c r="R75" t="s">
        <v>46</v>
      </c>
      <c r="S75" s="1" t="s">
        <v>4866</v>
      </c>
      <c r="T75" s="2">
        <v>259</v>
      </c>
      <c r="U75" s="2" t="s">
        <v>4900</v>
      </c>
      <c r="W75" s="2" t="s">
        <v>40</v>
      </c>
      <c r="Y75" s="2" t="s">
        <v>71</v>
      </c>
      <c r="AA75" s="2" t="s">
        <v>4976</v>
      </c>
    </row>
    <row r="76" spans="1:27" ht="16" x14ac:dyDescent="0.2">
      <c r="A76" t="s">
        <v>26</v>
      </c>
      <c r="B76" t="s">
        <v>26</v>
      </c>
      <c r="D76">
        <v>46</v>
      </c>
      <c r="L76" t="s">
        <v>27</v>
      </c>
      <c r="Q76">
        <v>296</v>
      </c>
      <c r="R76" t="s">
        <v>46</v>
      </c>
      <c r="S76" s="1" t="s">
        <v>4866</v>
      </c>
      <c r="T76" s="2">
        <v>259</v>
      </c>
      <c r="U76" s="2" t="s">
        <v>4901</v>
      </c>
      <c r="W76" s="2" t="s">
        <v>40</v>
      </c>
      <c r="Y76" s="2" t="s">
        <v>71</v>
      </c>
      <c r="AA76" s="2" t="s">
        <v>4977</v>
      </c>
    </row>
    <row r="77" spans="1:27" ht="16" x14ac:dyDescent="0.2">
      <c r="A77" t="s">
        <v>26</v>
      </c>
      <c r="B77" t="s">
        <v>26</v>
      </c>
      <c r="D77">
        <v>30</v>
      </c>
      <c r="L77" t="s">
        <v>27</v>
      </c>
      <c r="Q77">
        <v>296</v>
      </c>
      <c r="R77" t="s">
        <v>46</v>
      </c>
      <c r="S77" s="1" t="s">
        <v>4866</v>
      </c>
      <c r="T77" s="2">
        <v>259</v>
      </c>
      <c r="U77" s="2" t="s">
        <v>4882</v>
      </c>
      <c r="W77" s="2" t="s">
        <v>40</v>
      </c>
      <c r="Y77" s="2" t="s">
        <v>71</v>
      </c>
      <c r="AA77" s="2" t="s">
        <v>4978</v>
      </c>
    </row>
    <row r="78" spans="1:27" ht="16" x14ac:dyDescent="0.2">
      <c r="A78" t="s">
        <v>26</v>
      </c>
      <c r="B78" t="s">
        <v>26</v>
      </c>
      <c r="D78">
        <v>48</v>
      </c>
      <c r="L78" t="s">
        <v>27</v>
      </c>
      <c r="Q78">
        <v>296</v>
      </c>
      <c r="R78" t="s">
        <v>46</v>
      </c>
      <c r="S78" s="1" t="s">
        <v>4866</v>
      </c>
      <c r="T78" s="2">
        <v>259</v>
      </c>
      <c r="U78" s="2" t="s">
        <v>4902</v>
      </c>
      <c r="W78" s="2" t="s">
        <v>40</v>
      </c>
      <c r="Y78" s="2" t="s">
        <v>71</v>
      </c>
      <c r="AA78" s="2" t="s">
        <v>4979</v>
      </c>
    </row>
    <row r="79" spans="1:27" ht="16" x14ac:dyDescent="0.2">
      <c r="A79" t="s">
        <v>26</v>
      </c>
      <c r="B79" t="s">
        <v>26</v>
      </c>
      <c r="D79">
        <v>15</v>
      </c>
      <c r="L79" t="s">
        <v>27</v>
      </c>
      <c r="Q79">
        <v>296</v>
      </c>
      <c r="R79" t="s">
        <v>46</v>
      </c>
      <c r="S79" s="1" t="s">
        <v>4866</v>
      </c>
      <c r="T79" s="2">
        <v>259</v>
      </c>
      <c r="U79" s="2" t="s">
        <v>4883</v>
      </c>
      <c r="W79" s="2" t="s">
        <v>40</v>
      </c>
      <c r="Y79" s="2" t="s">
        <v>71</v>
      </c>
      <c r="AA79" s="2" t="s">
        <v>4980</v>
      </c>
    </row>
    <row r="80" spans="1:27" ht="16" x14ac:dyDescent="0.2">
      <c r="A80" t="s">
        <v>26</v>
      </c>
      <c r="B80" t="s">
        <v>26</v>
      </c>
      <c r="D80">
        <v>46</v>
      </c>
      <c r="L80" t="s">
        <v>27</v>
      </c>
      <c r="Q80">
        <v>296</v>
      </c>
      <c r="R80" t="s">
        <v>46</v>
      </c>
      <c r="S80" s="1" t="s">
        <v>4866</v>
      </c>
      <c r="T80" s="2">
        <v>259</v>
      </c>
      <c r="U80" s="2" t="s">
        <v>4903</v>
      </c>
      <c r="W80" s="2" t="s">
        <v>40</v>
      </c>
      <c r="Y80" s="2" t="s">
        <v>71</v>
      </c>
      <c r="AA80" s="2" t="s">
        <v>4981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AA402"/>
  <sheetViews>
    <sheetView workbookViewId="0">
      <selection activeCell="S2" sqref="S2"/>
    </sheetView>
  </sheetViews>
  <sheetFormatPr baseColWidth="10" defaultColWidth="8.83203125" defaultRowHeight="15" x14ac:dyDescent="0.2"/>
  <cols>
    <col min="19" max="19" width="40.6640625" style="1" customWidth="1"/>
    <col min="20" max="27" width="9.1640625" style="2"/>
  </cols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  <c r="AA1" s="3" t="s">
        <v>4862</v>
      </c>
    </row>
    <row r="2" spans="1:27" ht="16" x14ac:dyDescent="0.2">
      <c r="A2" t="s">
        <v>26</v>
      </c>
      <c r="B2" t="s">
        <v>491</v>
      </c>
      <c r="C2">
        <v>0</v>
      </c>
      <c r="D2">
        <v>1</v>
      </c>
      <c r="L2" t="s">
        <v>27</v>
      </c>
      <c r="P2">
        <v>2.008</v>
      </c>
      <c r="Q2">
        <v>296</v>
      </c>
      <c r="R2" t="s">
        <v>46</v>
      </c>
      <c r="S2" s="1" t="s">
        <v>6375</v>
      </c>
      <c r="T2" s="2">
        <v>260</v>
      </c>
      <c r="U2" s="2" t="s">
        <v>30</v>
      </c>
      <c r="W2" s="2" t="s">
        <v>40</v>
      </c>
      <c r="Y2" s="2" t="s">
        <v>71</v>
      </c>
      <c r="AA2" s="2">
        <v>9.2649999999999996E-2</v>
      </c>
    </row>
    <row r="3" spans="1:27" ht="16" x14ac:dyDescent="0.2">
      <c r="A3" t="s">
        <v>26</v>
      </c>
      <c r="B3" t="s">
        <v>491</v>
      </c>
      <c r="C3">
        <v>1</v>
      </c>
      <c r="D3">
        <v>2</v>
      </c>
      <c r="L3" t="s">
        <v>27</v>
      </c>
      <c r="P3">
        <v>2.0019999999999998</v>
      </c>
      <c r="Q3">
        <v>296</v>
      </c>
      <c r="R3" t="s">
        <v>46</v>
      </c>
      <c r="S3" s="1" t="s">
        <v>4982</v>
      </c>
      <c r="T3" s="2">
        <v>260</v>
      </c>
      <c r="U3" s="2" t="s">
        <v>30</v>
      </c>
      <c r="W3" s="2" t="s">
        <v>40</v>
      </c>
      <c r="Y3" s="2" t="s">
        <v>71</v>
      </c>
      <c r="AA3" s="2">
        <v>8.9200000000000002E-2</v>
      </c>
    </row>
    <row r="4" spans="1:27" ht="16" x14ac:dyDescent="0.2">
      <c r="A4" t="s">
        <v>26</v>
      </c>
      <c r="B4" t="s">
        <v>491</v>
      </c>
      <c r="C4">
        <v>2</v>
      </c>
      <c r="D4">
        <v>3</v>
      </c>
      <c r="L4" t="s">
        <v>27</v>
      </c>
      <c r="P4">
        <v>2.004</v>
      </c>
      <c r="Q4">
        <v>296</v>
      </c>
      <c r="R4" t="s">
        <v>46</v>
      </c>
      <c r="S4" s="1" t="s">
        <v>4982</v>
      </c>
      <c r="T4" s="2">
        <v>260</v>
      </c>
      <c r="U4" s="2" t="s">
        <v>30</v>
      </c>
      <c r="W4" s="2" t="s">
        <v>40</v>
      </c>
      <c r="Y4" s="2" t="s">
        <v>71</v>
      </c>
      <c r="AA4" s="2">
        <v>8.8400000000000006E-2</v>
      </c>
    </row>
    <row r="5" spans="1:27" ht="16" x14ac:dyDescent="0.2">
      <c r="A5" t="s">
        <v>26</v>
      </c>
      <c r="B5" t="s">
        <v>491</v>
      </c>
      <c r="C5">
        <v>3</v>
      </c>
      <c r="D5">
        <v>4</v>
      </c>
      <c r="L5" t="s">
        <v>27</v>
      </c>
      <c r="P5">
        <v>2.004</v>
      </c>
      <c r="Q5">
        <v>296</v>
      </c>
      <c r="R5" t="s">
        <v>46</v>
      </c>
      <c r="S5" s="1" t="s">
        <v>4982</v>
      </c>
      <c r="T5" s="2">
        <v>260</v>
      </c>
      <c r="U5" s="2" t="s">
        <v>30</v>
      </c>
      <c r="W5" s="2" t="s">
        <v>40</v>
      </c>
      <c r="Y5" s="2" t="s">
        <v>71</v>
      </c>
      <c r="AA5" s="2">
        <v>8.7790000000000007E-2</v>
      </c>
    </row>
    <row r="6" spans="1:27" ht="16" x14ac:dyDescent="0.2">
      <c r="A6" t="s">
        <v>26</v>
      </c>
      <c r="B6" t="s">
        <v>491</v>
      </c>
      <c r="C6">
        <v>4</v>
      </c>
      <c r="D6">
        <v>5</v>
      </c>
      <c r="L6" t="s">
        <v>27</v>
      </c>
      <c r="P6">
        <v>2.0019999999999998</v>
      </c>
      <c r="Q6">
        <v>296</v>
      </c>
      <c r="R6" t="s">
        <v>46</v>
      </c>
      <c r="S6" s="1" t="s">
        <v>4982</v>
      </c>
      <c r="T6" s="2">
        <v>260</v>
      </c>
      <c r="U6" s="2" t="s">
        <v>30</v>
      </c>
      <c r="W6" s="2" t="s">
        <v>40</v>
      </c>
      <c r="Y6" s="2" t="s">
        <v>71</v>
      </c>
      <c r="AA6" s="2">
        <v>8.7090000000000001E-2</v>
      </c>
    </row>
    <row r="7" spans="1:27" ht="16" x14ac:dyDescent="0.2">
      <c r="A7" t="s">
        <v>26</v>
      </c>
      <c r="B7" t="s">
        <v>491</v>
      </c>
      <c r="C7">
        <v>5</v>
      </c>
      <c r="D7">
        <v>6</v>
      </c>
      <c r="L7" t="s">
        <v>27</v>
      </c>
      <c r="P7">
        <v>2.0019999999999998</v>
      </c>
      <c r="Q7">
        <v>296</v>
      </c>
      <c r="R7" t="s">
        <v>46</v>
      </c>
      <c r="S7" s="1" t="s">
        <v>4982</v>
      </c>
      <c r="T7" s="2">
        <v>260</v>
      </c>
      <c r="U7" s="2" t="s">
        <v>30</v>
      </c>
      <c r="W7" s="2" t="s">
        <v>40</v>
      </c>
      <c r="Y7" s="2" t="s">
        <v>71</v>
      </c>
      <c r="AA7" s="2">
        <v>8.6249999999999993E-2</v>
      </c>
    </row>
    <row r="8" spans="1:27" ht="16" x14ac:dyDescent="0.2">
      <c r="A8" t="s">
        <v>26</v>
      </c>
      <c r="B8" t="s">
        <v>491</v>
      </c>
      <c r="C8">
        <v>6</v>
      </c>
      <c r="D8">
        <v>7</v>
      </c>
      <c r="L8" t="s">
        <v>27</v>
      </c>
      <c r="P8">
        <v>1.948</v>
      </c>
      <c r="Q8">
        <v>296</v>
      </c>
      <c r="R8" t="s">
        <v>46</v>
      </c>
      <c r="S8" s="1" t="s">
        <v>4982</v>
      </c>
      <c r="T8" s="2">
        <v>260</v>
      </c>
      <c r="U8" s="2" t="s">
        <v>30</v>
      </c>
      <c r="W8" s="2" t="s">
        <v>40</v>
      </c>
      <c r="Y8" s="2" t="s">
        <v>71</v>
      </c>
      <c r="AA8" s="2">
        <v>8.5290000000000005E-2</v>
      </c>
    </row>
    <row r="9" spans="1:27" ht="16" x14ac:dyDescent="0.2">
      <c r="A9" t="s">
        <v>26</v>
      </c>
      <c r="B9" t="s">
        <v>491</v>
      </c>
      <c r="C9">
        <v>7</v>
      </c>
      <c r="D9">
        <v>8</v>
      </c>
      <c r="L9" t="s">
        <v>27</v>
      </c>
      <c r="P9">
        <v>1.9</v>
      </c>
      <c r="Q9">
        <v>296</v>
      </c>
      <c r="R9" t="s">
        <v>46</v>
      </c>
      <c r="S9" s="1" t="s">
        <v>4982</v>
      </c>
      <c r="T9" s="2">
        <v>260</v>
      </c>
      <c r="U9" s="2" t="s">
        <v>30</v>
      </c>
      <c r="W9" s="2" t="s">
        <v>40</v>
      </c>
      <c r="Y9" s="2" t="s">
        <v>71</v>
      </c>
      <c r="AA9" s="2">
        <v>8.4239999999999995E-2</v>
      </c>
    </row>
    <row r="10" spans="1:27" ht="16" x14ac:dyDescent="0.2">
      <c r="A10" t="s">
        <v>26</v>
      </c>
      <c r="B10" t="s">
        <v>491</v>
      </c>
      <c r="C10">
        <v>8</v>
      </c>
      <c r="D10">
        <v>9</v>
      </c>
      <c r="L10" t="s">
        <v>27</v>
      </c>
      <c r="P10">
        <v>1.8320000000000001</v>
      </c>
      <c r="Q10">
        <v>296</v>
      </c>
      <c r="R10" t="s">
        <v>46</v>
      </c>
      <c r="S10" s="1" t="s">
        <v>4982</v>
      </c>
      <c r="T10" s="2">
        <v>260</v>
      </c>
      <c r="U10" s="2" t="s">
        <v>30</v>
      </c>
      <c r="W10" s="2" t="s">
        <v>40</v>
      </c>
      <c r="Y10" s="2" t="s">
        <v>71</v>
      </c>
      <c r="AA10" s="2">
        <v>8.3119999999999999E-2</v>
      </c>
    </row>
    <row r="11" spans="1:27" ht="16" x14ac:dyDescent="0.2">
      <c r="A11" t="s">
        <v>26</v>
      </c>
      <c r="B11" t="s">
        <v>491</v>
      </c>
      <c r="C11">
        <v>9</v>
      </c>
      <c r="D11">
        <v>10</v>
      </c>
      <c r="L11" t="s">
        <v>27</v>
      </c>
      <c r="P11">
        <v>1.84</v>
      </c>
      <c r="Q11">
        <v>296</v>
      </c>
      <c r="R11" t="s">
        <v>46</v>
      </c>
      <c r="S11" s="1" t="s">
        <v>4982</v>
      </c>
      <c r="T11" s="2">
        <v>260</v>
      </c>
      <c r="U11" s="2" t="s">
        <v>30</v>
      </c>
      <c r="W11" s="2" t="s">
        <v>40</v>
      </c>
      <c r="Y11" s="2" t="s">
        <v>71</v>
      </c>
      <c r="AA11" s="2">
        <v>8.1970000000000001E-2</v>
      </c>
    </row>
    <row r="12" spans="1:27" ht="16" x14ac:dyDescent="0.2">
      <c r="A12" t="s">
        <v>26</v>
      </c>
      <c r="B12" t="s">
        <v>491</v>
      </c>
      <c r="C12">
        <v>10</v>
      </c>
      <c r="D12">
        <v>11</v>
      </c>
      <c r="L12" t="s">
        <v>27</v>
      </c>
      <c r="P12">
        <v>1.786</v>
      </c>
      <c r="Q12">
        <v>296</v>
      </c>
      <c r="R12" t="s">
        <v>46</v>
      </c>
      <c r="S12" s="1" t="s">
        <v>4982</v>
      </c>
      <c r="T12" s="2">
        <v>260</v>
      </c>
      <c r="U12" s="2" t="s">
        <v>30</v>
      </c>
      <c r="W12" s="2" t="s">
        <v>40</v>
      </c>
      <c r="Y12" s="2" t="s">
        <v>71</v>
      </c>
      <c r="AA12" s="2">
        <v>8.0839999999999995E-2</v>
      </c>
    </row>
    <row r="13" spans="1:27" ht="16" x14ac:dyDescent="0.2">
      <c r="A13" t="s">
        <v>26</v>
      </c>
      <c r="B13" t="s">
        <v>491</v>
      </c>
      <c r="C13">
        <v>11</v>
      </c>
      <c r="D13">
        <v>12</v>
      </c>
      <c r="L13" t="s">
        <v>27</v>
      </c>
      <c r="P13">
        <v>1.8540000000000001</v>
      </c>
      <c r="Q13">
        <v>296</v>
      </c>
      <c r="R13" t="s">
        <v>46</v>
      </c>
      <c r="S13" s="1" t="s">
        <v>4982</v>
      </c>
      <c r="T13" s="2">
        <v>260</v>
      </c>
      <c r="U13" s="2" t="s">
        <v>30</v>
      </c>
      <c r="W13" s="2" t="s">
        <v>40</v>
      </c>
      <c r="Y13" s="2" t="s">
        <v>71</v>
      </c>
      <c r="AA13" s="2">
        <v>7.9780000000000004E-2</v>
      </c>
    </row>
    <row r="14" spans="1:27" ht="16" x14ac:dyDescent="0.2">
      <c r="A14" t="s">
        <v>26</v>
      </c>
      <c r="B14" t="s">
        <v>491</v>
      </c>
      <c r="C14">
        <v>12</v>
      </c>
      <c r="D14">
        <v>13</v>
      </c>
      <c r="L14" t="s">
        <v>27</v>
      </c>
      <c r="P14">
        <v>1.768</v>
      </c>
      <c r="Q14">
        <v>296</v>
      </c>
      <c r="R14" t="s">
        <v>46</v>
      </c>
      <c r="S14" s="1" t="s">
        <v>4982</v>
      </c>
      <c r="T14" s="2">
        <v>260</v>
      </c>
      <c r="U14" s="2" t="s">
        <v>30</v>
      </c>
      <c r="W14" s="2" t="s">
        <v>40</v>
      </c>
      <c r="Y14" s="2" t="s">
        <v>71</v>
      </c>
      <c r="AA14" s="2">
        <v>7.8729999999999994E-2</v>
      </c>
    </row>
    <row r="15" spans="1:27" ht="16" x14ac:dyDescent="0.2">
      <c r="A15" t="s">
        <v>26</v>
      </c>
      <c r="B15" t="s">
        <v>491</v>
      </c>
      <c r="C15">
        <v>13</v>
      </c>
      <c r="D15">
        <v>14</v>
      </c>
      <c r="L15" t="s">
        <v>27</v>
      </c>
      <c r="P15">
        <v>1.776</v>
      </c>
      <c r="Q15">
        <v>296</v>
      </c>
      <c r="R15" t="s">
        <v>46</v>
      </c>
      <c r="S15" s="1" t="s">
        <v>4982</v>
      </c>
      <c r="T15" s="2">
        <v>260</v>
      </c>
      <c r="U15" s="2" t="s">
        <v>30</v>
      </c>
      <c r="W15" s="2" t="s">
        <v>40</v>
      </c>
      <c r="Y15" s="2" t="s">
        <v>71</v>
      </c>
      <c r="AA15" s="2">
        <v>7.7700000000000005E-2</v>
      </c>
    </row>
    <row r="16" spans="1:27" ht="16" x14ac:dyDescent="0.2">
      <c r="A16" t="s">
        <v>26</v>
      </c>
      <c r="B16" t="s">
        <v>491</v>
      </c>
      <c r="C16">
        <v>14</v>
      </c>
      <c r="D16">
        <v>15</v>
      </c>
      <c r="L16" t="s">
        <v>27</v>
      </c>
      <c r="P16">
        <v>1.752</v>
      </c>
      <c r="Q16">
        <v>296</v>
      </c>
      <c r="R16" t="s">
        <v>46</v>
      </c>
      <c r="S16" s="1" t="s">
        <v>4982</v>
      </c>
      <c r="T16" s="2">
        <v>260</v>
      </c>
      <c r="U16" s="2" t="s">
        <v>30</v>
      </c>
      <c r="W16" s="2" t="s">
        <v>40</v>
      </c>
      <c r="Y16" s="2" t="s">
        <v>71</v>
      </c>
      <c r="AA16" s="2">
        <v>7.6660000000000006E-2</v>
      </c>
    </row>
    <row r="17" spans="1:27" ht="16" x14ac:dyDescent="0.2">
      <c r="A17" t="s">
        <v>26</v>
      </c>
      <c r="B17" t="s">
        <v>491</v>
      </c>
      <c r="C17">
        <v>15</v>
      </c>
      <c r="D17">
        <v>16</v>
      </c>
      <c r="L17" t="s">
        <v>27</v>
      </c>
      <c r="P17">
        <v>1.726</v>
      </c>
      <c r="Q17">
        <v>296</v>
      </c>
      <c r="R17" t="s">
        <v>46</v>
      </c>
      <c r="S17" s="1" t="s">
        <v>4982</v>
      </c>
      <c r="T17" s="2">
        <v>260</v>
      </c>
      <c r="U17" s="2" t="s">
        <v>30</v>
      </c>
      <c r="W17" s="2" t="s">
        <v>40</v>
      </c>
      <c r="Y17" s="2" t="s">
        <v>71</v>
      </c>
      <c r="AA17" s="2">
        <v>7.5649999999999995E-2</v>
      </c>
    </row>
    <row r="18" spans="1:27" ht="16" x14ac:dyDescent="0.2">
      <c r="A18" t="s">
        <v>26</v>
      </c>
      <c r="B18" t="s">
        <v>491</v>
      </c>
      <c r="C18">
        <v>16</v>
      </c>
      <c r="D18">
        <v>17</v>
      </c>
      <c r="L18" t="s">
        <v>27</v>
      </c>
      <c r="P18">
        <v>1.742</v>
      </c>
      <c r="Q18">
        <v>296</v>
      </c>
      <c r="R18" t="s">
        <v>46</v>
      </c>
      <c r="S18" s="1" t="s">
        <v>4982</v>
      </c>
      <c r="T18" s="2">
        <v>260</v>
      </c>
      <c r="U18" s="2" t="s">
        <v>30</v>
      </c>
      <c r="W18" s="2" t="s">
        <v>40</v>
      </c>
      <c r="Y18" s="2" t="s">
        <v>71</v>
      </c>
      <c r="AA18" s="2">
        <v>7.4730000000000005E-2</v>
      </c>
    </row>
    <row r="19" spans="1:27" ht="16" x14ac:dyDescent="0.2">
      <c r="A19" t="s">
        <v>26</v>
      </c>
      <c r="B19" t="s">
        <v>491</v>
      </c>
      <c r="C19">
        <v>17</v>
      </c>
      <c r="D19">
        <v>18</v>
      </c>
      <c r="L19" t="s">
        <v>27</v>
      </c>
      <c r="P19">
        <v>1.8</v>
      </c>
      <c r="Q19">
        <v>296</v>
      </c>
      <c r="R19" t="s">
        <v>46</v>
      </c>
      <c r="S19" s="1" t="s">
        <v>4982</v>
      </c>
      <c r="T19" s="2">
        <v>260</v>
      </c>
      <c r="U19" s="2" t="s">
        <v>30</v>
      </c>
      <c r="W19" s="2" t="s">
        <v>40</v>
      </c>
      <c r="Y19" s="2" t="s">
        <v>71</v>
      </c>
      <c r="AA19" s="2">
        <v>7.3910000000000003E-2</v>
      </c>
    </row>
    <row r="20" spans="1:27" ht="16" x14ac:dyDescent="0.2">
      <c r="A20" t="s">
        <v>26</v>
      </c>
      <c r="B20" t="s">
        <v>491</v>
      </c>
      <c r="C20">
        <v>18</v>
      </c>
      <c r="D20">
        <v>19</v>
      </c>
      <c r="L20" t="s">
        <v>27</v>
      </c>
      <c r="P20">
        <v>1.8320000000000001</v>
      </c>
      <c r="Q20">
        <v>296</v>
      </c>
      <c r="R20" t="s">
        <v>46</v>
      </c>
      <c r="S20" s="1" t="s">
        <v>4982</v>
      </c>
      <c r="T20" s="2">
        <v>260</v>
      </c>
      <c r="U20" s="2" t="s">
        <v>30</v>
      </c>
      <c r="W20" s="2" t="s">
        <v>40</v>
      </c>
      <c r="Y20" s="2" t="s">
        <v>71</v>
      </c>
      <c r="AA20" s="2">
        <v>7.3179999999999995E-2</v>
      </c>
    </row>
    <row r="21" spans="1:27" ht="16" x14ac:dyDescent="0.2">
      <c r="A21" t="s">
        <v>26</v>
      </c>
      <c r="B21" t="s">
        <v>491</v>
      </c>
      <c r="C21">
        <v>19</v>
      </c>
      <c r="D21">
        <v>20</v>
      </c>
      <c r="L21" t="s">
        <v>27</v>
      </c>
      <c r="P21">
        <v>1.8320000000000001</v>
      </c>
      <c r="Q21">
        <v>296</v>
      </c>
      <c r="R21" t="s">
        <v>46</v>
      </c>
      <c r="S21" s="1" t="s">
        <v>4982</v>
      </c>
      <c r="T21" s="2">
        <v>260</v>
      </c>
      <c r="U21" s="2" t="s">
        <v>30</v>
      </c>
      <c r="W21" s="2" t="s">
        <v>40</v>
      </c>
      <c r="Y21" s="2" t="s">
        <v>71</v>
      </c>
      <c r="AA21" s="2">
        <v>7.2520000000000001E-2</v>
      </c>
    </row>
    <row r="22" spans="1:27" ht="16" x14ac:dyDescent="0.2">
      <c r="A22" t="s">
        <v>26</v>
      </c>
      <c r="B22" t="s">
        <v>491</v>
      </c>
      <c r="C22">
        <v>20</v>
      </c>
      <c r="D22">
        <v>21</v>
      </c>
      <c r="L22" t="s">
        <v>27</v>
      </c>
      <c r="P22">
        <v>1.8160000000000001</v>
      </c>
      <c r="Q22">
        <v>296</v>
      </c>
      <c r="R22" t="s">
        <v>46</v>
      </c>
      <c r="S22" s="1" t="s">
        <v>4982</v>
      </c>
      <c r="T22" s="2">
        <v>260</v>
      </c>
      <c r="U22" s="2" t="s">
        <v>30</v>
      </c>
      <c r="W22" s="2" t="s">
        <v>40</v>
      </c>
      <c r="Y22" s="2" t="s">
        <v>71</v>
      </c>
      <c r="AA22" s="2">
        <v>7.1929999999999994E-2</v>
      </c>
    </row>
    <row r="23" spans="1:27" ht="16" x14ac:dyDescent="0.2">
      <c r="A23" t="s">
        <v>26</v>
      </c>
      <c r="B23" t="s">
        <v>491</v>
      </c>
      <c r="C23">
        <v>21</v>
      </c>
      <c r="D23">
        <v>22</v>
      </c>
      <c r="L23" t="s">
        <v>27</v>
      </c>
      <c r="P23">
        <v>1.806</v>
      </c>
      <c r="Q23">
        <v>296</v>
      </c>
      <c r="R23" t="s">
        <v>46</v>
      </c>
      <c r="S23" s="1" t="s">
        <v>4982</v>
      </c>
      <c r="T23" s="2">
        <v>260</v>
      </c>
      <c r="U23" s="2" t="s">
        <v>30</v>
      </c>
      <c r="W23" s="2" t="s">
        <v>40</v>
      </c>
      <c r="Y23" s="2" t="s">
        <v>71</v>
      </c>
      <c r="AA23" s="2">
        <v>7.1400000000000005E-2</v>
      </c>
    </row>
    <row r="24" spans="1:27" ht="16" x14ac:dyDescent="0.2">
      <c r="A24" t="s">
        <v>26</v>
      </c>
      <c r="B24" t="s">
        <v>491</v>
      </c>
      <c r="C24">
        <v>22</v>
      </c>
      <c r="D24">
        <v>23</v>
      </c>
      <c r="L24" t="s">
        <v>27</v>
      </c>
      <c r="P24">
        <v>1.8720000000000001</v>
      </c>
      <c r="Q24">
        <v>296</v>
      </c>
      <c r="R24" t="s">
        <v>46</v>
      </c>
      <c r="S24" s="1" t="s">
        <v>4982</v>
      </c>
      <c r="T24" s="2">
        <v>260</v>
      </c>
      <c r="U24" s="2" t="s">
        <v>30</v>
      </c>
      <c r="W24" s="2" t="s">
        <v>40</v>
      </c>
      <c r="Y24" s="2" t="s">
        <v>71</v>
      </c>
      <c r="AA24" s="2">
        <v>7.0940000000000003E-2</v>
      </c>
    </row>
    <row r="25" spans="1:27" ht="16" x14ac:dyDescent="0.2">
      <c r="A25" t="s">
        <v>26</v>
      </c>
      <c r="B25" t="s">
        <v>491</v>
      </c>
      <c r="C25">
        <v>23</v>
      </c>
      <c r="D25">
        <v>24</v>
      </c>
      <c r="L25" t="s">
        <v>27</v>
      </c>
      <c r="P25">
        <v>1.8720000000000001</v>
      </c>
      <c r="Q25">
        <v>296</v>
      </c>
      <c r="R25" t="s">
        <v>46</v>
      </c>
      <c r="S25" s="1" t="s">
        <v>4982</v>
      </c>
      <c r="T25" s="2">
        <v>260</v>
      </c>
      <c r="U25" s="2" t="s">
        <v>30</v>
      </c>
      <c r="W25" s="2" t="s">
        <v>40</v>
      </c>
      <c r="Y25" s="2" t="s">
        <v>71</v>
      </c>
      <c r="AA25" s="2">
        <v>7.0510000000000003E-2</v>
      </c>
    </row>
    <row r="26" spans="1:27" ht="16" x14ac:dyDescent="0.2">
      <c r="A26" t="s">
        <v>26</v>
      </c>
      <c r="B26" t="s">
        <v>491</v>
      </c>
      <c r="C26">
        <v>24</v>
      </c>
      <c r="D26">
        <v>25</v>
      </c>
      <c r="L26" t="s">
        <v>27</v>
      </c>
      <c r="P26">
        <v>1.8720000000000001</v>
      </c>
      <c r="Q26">
        <v>296</v>
      </c>
      <c r="R26" t="s">
        <v>46</v>
      </c>
      <c r="S26" s="1" t="s">
        <v>4982</v>
      </c>
      <c r="T26" s="2">
        <v>260</v>
      </c>
      <c r="U26" s="2" t="s">
        <v>30</v>
      </c>
      <c r="W26" s="2" t="s">
        <v>40</v>
      </c>
      <c r="Y26" s="2" t="s">
        <v>71</v>
      </c>
      <c r="AA26" s="2">
        <v>7.0120000000000002E-2</v>
      </c>
    </row>
    <row r="27" spans="1:27" ht="16" x14ac:dyDescent="0.2">
      <c r="A27" t="s">
        <v>26</v>
      </c>
      <c r="B27" t="s">
        <v>491</v>
      </c>
      <c r="C27">
        <v>25</v>
      </c>
      <c r="D27">
        <v>26</v>
      </c>
      <c r="L27" t="s">
        <v>27</v>
      </c>
      <c r="P27">
        <v>1.84</v>
      </c>
      <c r="Q27">
        <v>296</v>
      </c>
      <c r="R27" t="s">
        <v>46</v>
      </c>
      <c r="S27" s="1" t="s">
        <v>4982</v>
      </c>
      <c r="T27" s="2">
        <v>260</v>
      </c>
      <c r="U27" s="2" t="s">
        <v>30</v>
      </c>
      <c r="W27" s="2" t="s">
        <v>40</v>
      </c>
      <c r="Y27" s="2" t="s">
        <v>71</v>
      </c>
      <c r="AA27" s="2">
        <v>6.9769999999999999E-2</v>
      </c>
    </row>
    <row r="28" spans="1:27" ht="16" x14ac:dyDescent="0.2">
      <c r="A28" t="s">
        <v>26</v>
      </c>
      <c r="B28" t="s">
        <v>491</v>
      </c>
      <c r="C28">
        <v>26</v>
      </c>
      <c r="D28">
        <v>27</v>
      </c>
      <c r="L28" t="s">
        <v>27</v>
      </c>
      <c r="P28">
        <v>1.8240000000000001</v>
      </c>
      <c r="Q28">
        <v>296</v>
      </c>
      <c r="R28" t="s">
        <v>46</v>
      </c>
      <c r="S28" s="1" t="s">
        <v>4982</v>
      </c>
      <c r="T28" s="2">
        <v>260</v>
      </c>
      <c r="U28" s="2" t="s">
        <v>30</v>
      </c>
      <c r="W28" s="2" t="s">
        <v>40</v>
      </c>
      <c r="Y28" s="2" t="s">
        <v>71</v>
      </c>
      <c r="AA28" s="2">
        <v>6.9459999999999994E-2</v>
      </c>
    </row>
    <row r="29" spans="1:27" ht="16" x14ac:dyDescent="0.2">
      <c r="A29" t="s">
        <v>26</v>
      </c>
      <c r="B29" t="s">
        <v>491</v>
      </c>
      <c r="C29">
        <v>27</v>
      </c>
      <c r="D29">
        <v>28</v>
      </c>
      <c r="L29" t="s">
        <v>27</v>
      </c>
      <c r="P29">
        <v>1.8360000000000001</v>
      </c>
      <c r="Q29">
        <v>296</v>
      </c>
      <c r="R29" t="s">
        <v>46</v>
      </c>
      <c r="S29" s="1" t="s">
        <v>4982</v>
      </c>
      <c r="T29" s="2">
        <v>260</v>
      </c>
      <c r="U29" s="2" t="s">
        <v>30</v>
      </c>
      <c r="W29" s="2" t="s">
        <v>40</v>
      </c>
      <c r="Y29" s="2" t="s">
        <v>71</v>
      </c>
      <c r="AA29" s="2">
        <v>6.9209999999999994E-2</v>
      </c>
    </row>
    <row r="30" spans="1:27" ht="16" x14ac:dyDescent="0.2">
      <c r="A30" t="s">
        <v>26</v>
      </c>
      <c r="B30" t="s">
        <v>491</v>
      </c>
      <c r="C30">
        <v>28</v>
      </c>
      <c r="D30">
        <v>29</v>
      </c>
      <c r="L30" t="s">
        <v>27</v>
      </c>
      <c r="P30">
        <v>1.8720000000000001</v>
      </c>
      <c r="Q30">
        <v>296</v>
      </c>
      <c r="R30" t="s">
        <v>46</v>
      </c>
      <c r="S30" s="1" t="s">
        <v>4982</v>
      </c>
      <c r="T30" s="2">
        <v>260</v>
      </c>
      <c r="U30" s="2" t="s">
        <v>30</v>
      </c>
      <c r="W30" s="2" t="s">
        <v>40</v>
      </c>
      <c r="Y30" s="2" t="s">
        <v>71</v>
      </c>
      <c r="AA30" s="2">
        <v>6.9019999999999998E-2</v>
      </c>
    </row>
    <row r="31" spans="1:27" ht="16" x14ac:dyDescent="0.2">
      <c r="A31" t="s">
        <v>26</v>
      </c>
      <c r="B31" t="s">
        <v>491</v>
      </c>
      <c r="C31">
        <v>29</v>
      </c>
      <c r="D31">
        <v>30</v>
      </c>
      <c r="L31" t="s">
        <v>27</v>
      </c>
      <c r="P31">
        <v>1.8720000000000001</v>
      </c>
      <c r="Q31">
        <v>296</v>
      </c>
      <c r="R31" t="s">
        <v>46</v>
      </c>
      <c r="S31" s="1" t="s">
        <v>4982</v>
      </c>
      <c r="T31" s="2">
        <v>260</v>
      </c>
      <c r="U31" s="2" t="s">
        <v>30</v>
      </c>
      <c r="W31" s="2" t="s">
        <v>40</v>
      </c>
      <c r="Y31" s="2" t="s">
        <v>71</v>
      </c>
      <c r="AA31" s="2">
        <v>6.8849999999999995E-2</v>
      </c>
    </row>
    <row r="32" spans="1:27" ht="16" x14ac:dyDescent="0.2">
      <c r="A32" t="s">
        <v>26</v>
      </c>
      <c r="B32" t="s">
        <v>491</v>
      </c>
      <c r="C32">
        <v>30</v>
      </c>
      <c r="D32">
        <v>31</v>
      </c>
      <c r="L32" t="s">
        <v>27</v>
      </c>
      <c r="P32">
        <v>1.8720000000000001</v>
      </c>
      <c r="Q32">
        <v>296</v>
      </c>
      <c r="R32" t="s">
        <v>46</v>
      </c>
      <c r="S32" s="1" t="s">
        <v>4982</v>
      </c>
      <c r="T32" s="2">
        <v>260</v>
      </c>
      <c r="U32" s="2" t="s">
        <v>30</v>
      </c>
      <c r="W32" s="2" t="s">
        <v>40</v>
      </c>
      <c r="Y32" s="2" t="s">
        <v>71</v>
      </c>
      <c r="AA32" s="2">
        <v>6.8709999999999993E-2</v>
      </c>
    </row>
    <row r="33" spans="1:27" ht="16" x14ac:dyDescent="0.2">
      <c r="A33" t="s">
        <v>26</v>
      </c>
      <c r="B33" t="s">
        <v>491</v>
      </c>
      <c r="C33">
        <v>31</v>
      </c>
      <c r="D33">
        <v>32</v>
      </c>
      <c r="L33" t="s">
        <v>27</v>
      </c>
      <c r="P33">
        <v>1.8720000000000001</v>
      </c>
      <c r="Q33">
        <v>296</v>
      </c>
      <c r="R33" t="s">
        <v>46</v>
      </c>
      <c r="S33" s="1" t="s">
        <v>4982</v>
      </c>
      <c r="T33" s="2">
        <v>260</v>
      </c>
      <c r="U33" s="2" t="s">
        <v>30</v>
      </c>
      <c r="W33" s="2" t="s">
        <v>40</v>
      </c>
      <c r="Y33" s="2" t="s">
        <v>71</v>
      </c>
      <c r="AA33" s="2">
        <v>6.8589999999999998E-2</v>
      </c>
    </row>
    <row r="34" spans="1:27" ht="16" x14ac:dyDescent="0.2">
      <c r="A34" t="s">
        <v>26</v>
      </c>
      <c r="B34" t="s">
        <v>491</v>
      </c>
      <c r="C34">
        <v>32</v>
      </c>
      <c r="D34">
        <v>33</v>
      </c>
      <c r="L34" t="s">
        <v>27</v>
      </c>
      <c r="P34">
        <v>1.8720000000000001</v>
      </c>
      <c r="Q34">
        <v>296</v>
      </c>
      <c r="R34" t="s">
        <v>46</v>
      </c>
      <c r="S34" s="1" t="s">
        <v>4982</v>
      </c>
      <c r="T34" s="2">
        <v>260</v>
      </c>
      <c r="U34" s="2" t="s">
        <v>30</v>
      </c>
      <c r="W34" s="2" t="s">
        <v>40</v>
      </c>
      <c r="Y34" s="2" t="s">
        <v>71</v>
      </c>
      <c r="AA34" s="2">
        <v>6.8470000000000003E-2</v>
      </c>
    </row>
    <row r="35" spans="1:27" ht="16" x14ac:dyDescent="0.2">
      <c r="A35" t="s">
        <v>26</v>
      </c>
      <c r="B35" t="s">
        <v>491</v>
      </c>
      <c r="C35">
        <v>33</v>
      </c>
      <c r="D35">
        <v>34</v>
      </c>
      <c r="L35" t="s">
        <v>27</v>
      </c>
      <c r="P35">
        <v>1.8720000000000001</v>
      </c>
      <c r="Q35">
        <v>296</v>
      </c>
      <c r="R35" t="s">
        <v>46</v>
      </c>
      <c r="S35" s="1" t="s">
        <v>4982</v>
      </c>
      <c r="T35" s="2">
        <v>260</v>
      </c>
      <c r="U35" s="2" t="s">
        <v>30</v>
      </c>
      <c r="W35" s="2" t="s">
        <v>40</v>
      </c>
      <c r="Y35" s="2" t="s">
        <v>71</v>
      </c>
      <c r="AA35" s="2">
        <v>6.8360000000000004E-2</v>
      </c>
    </row>
    <row r="36" spans="1:27" ht="16" x14ac:dyDescent="0.2">
      <c r="A36" t="s">
        <v>26</v>
      </c>
      <c r="B36" t="s">
        <v>491</v>
      </c>
      <c r="C36">
        <v>34</v>
      </c>
      <c r="D36">
        <v>35</v>
      </c>
      <c r="L36" t="s">
        <v>27</v>
      </c>
      <c r="P36">
        <v>1.8720000000000001</v>
      </c>
      <c r="Q36">
        <v>296</v>
      </c>
      <c r="R36" t="s">
        <v>46</v>
      </c>
      <c r="S36" s="1" t="s">
        <v>4982</v>
      </c>
      <c r="T36" s="2">
        <v>260</v>
      </c>
      <c r="U36" s="2" t="s">
        <v>30</v>
      </c>
      <c r="W36" s="2" t="s">
        <v>40</v>
      </c>
      <c r="Y36" s="2" t="s">
        <v>71</v>
      </c>
      <c r="AA36" s="2">
        <v>6.8250000000000005E-2</v>
      </c>
    </row>
    <row r="37" spans="1:27" ht="16" x14ac:dyDescent="0.2">
      <c r="A37" t="s">
        <v>26</v>
      </c>
      <c r="B37" t="s">
        <v>491</v>
      </c>
      <c r="C37">
        <v>35</v>
      </c>
      <c r="D37">
        <v>36</v>
      </c>
      <c r="L37" t="s">
        <v>27</v>
      </c>
      <c r="P37">
        <v>1.89</v>
      </c>
      <c r="Q37">
        <v>296</v>
      </c>
      <c r="R37" t="s">
        <v>46</v>
      </c>
      <c r="S37" s="1" t="s">
        <v>4982</v>
      </c>
      <c r="T37" s="2">
        <v>260</v>
      </c>
      <c r="U37" s="2" t="s">
        <v>30</v>
      </c>
      <c r="W37" s="2" t="s">
        <v>40</v>
      </c>
      <c r="Y37" s="2" t="s">
        <v>71</v>
      </c>
      <c r="AA37" s="2">
        <v>6.8150000000000002E-2</v>
      </c>
    </row>
    <row r="38" spans="1:27" ht="16" x14ac:dyDescent="0.2">
      <c r="A38" t="s">
        <v>26</v>
      </c>
      <c r="B38" t="s">
        <v>491</v>
      </c>
      <c r="C38">
        <v>36</v>
      </c>
      <c r="D38">
        <v>37</v>
      </c>
      <c r="L38" t="s">
        <v>27</v>
      </c>
      <c r="P38">
        <v>1.9219999999999999</v>
      </c>
      <c r="Q38">
        <v>296</v>
      </c>
      <c r="R38" t="s">
        <v>46</v>
      </c>
      <c r="S38" s="1" t="s">
        <v>4982</v>
      </c>
      <c r="T38" s="2">
        <v>260</v>
      </c>
      <c r="U38" s="2" t="s">
        <v>30</v>
      </c>
      <c r="W38" s="2" t="s">
        <v>40</v>
      </c>
      <c r="Y38" s="2" t="s">
        <v>71</v>
      </c>
      <c r="AA38" s="2">
        <v>6.8059999999999996E-2</v>
      </c>
    </row>
    <row r="39" spans="1:27" ht="16" x14ac:dyDescent="0.2">
      <c r="A39" t="s">
        <v>26</v>
      </c>
      <c r="B39" t="s">
        <v>491</v>
      </c>
      <c r="C39">
        <v>37</v>
      </c>
      <c r="D39">
        <v>38</v>
      </c>
      <c r="L39" t="s">
        <v>27</v>
      </c>
      <c r="P39">
        <v>1.9039999999999999</v>
      </c>
      <c r="Q39">
        <v>296</v>
      </c>
      <c r="R39" t="s">
        <v>46</v>
      </c>
      <c r="S39" s="1" t="s">
        <v>4982</v>
      </c>
      <c r="T39" s="2">
        <v>260</v>
      </c>
      <c r="U39" s="2" t="s">
        <v>30</v>
      </c>
      <c r="W39" s="2" t="s">
        <v>40</v>
      </c>
      <c r="Y39" s="2" t="s">
        <v>71</v>
      </c>
      <c r="AA39" s="2">
        <v>6.7960000000000007E-2</v>
      </c>
    </row>
    <row r="40" spans="1:27" ht="16" x14ac:dyDescent="0.2">
      <c r="A40" t="s">
        <v>26</v>
      </c>
      <c r="B40" t="s">
        <v>491</v>
      </c>
      <c r="C40">
        <v>38</v>
      </c>
      <c r="D40">
        <v>39</v>
      </c>
      <c r="L40" t="s">
        <v>27</v>
      </c>
      <c r="P40">
        <v>1.9079999999999999</v>
      </c>
      <c r="Q40">
        <v>296</v>
      </c>
      <c r="R40" t="s">
        <v>46</v>
      </c>
      <c r="S40" s="1" t="s">
        <v>4982</v>
      </c>
      <c r="T40" s="2">
        <v>260</v>
      </c>
      <c r="U40" s="2" t="s">
        <v>30</v>
      </c>
      <c r="W40" s="2" t="s">
        <v>40</v>
      </c>
      <c r="Y40" s="2" t="s">
        <v>71</v>
      </c>
      <c r="AA40" s="2">
        <v>6.7890000000000006E-2</v>
      </c>
    </row>
    <row r="41" spans="1:27" ht="16" x14ac:dyDescent="0.2">
      <c r="A41" t="s">
        <v>26</v>
      </c>
      <c r="B41" t="s">
        <v>491</v>
      </c>
      <c r="C41">
        <v>39</v>
      </c>
      <c r="D41">
        <v>40</v>
      </c>
      <c r="L41" t="s">
        <v>27</v>
      </c>
      <c r="P41">
        <v>1.9</v>
      </c>
      <c r="Q41">
        <v>296</v>
      </c>
      <c r="R41" t="s">
        <v>46</v>
      </c>
      <c r="S41" s="1" t="s">
        <v>4982</v>
      </c>
      <c r="T41" s="2">
        <v>260</v>
      </c>
      <c r="U41" s="2" t="s">
        <v>30</v>
      </c>
      <c r="W41" s="2" t="s">
        <v>40</v>
      </c>
      <c r="Y41" s="2" t="s">
        <v>71</v>
      </c>
      <c r="AA41" s="2">
        <v>6.7820000000000005E-2</v>
      </c>
    </row>
    <row r="42" spans="1:27" ht="16" x14ac:dyDescent="0.2">
      <c r="A42" t="s">
        <v>26</v>
      </c>
      <c r="B42" t="s">
        <v>491</v>
      </c>
      <c r="C42">
        <v>40</v>
      </c>
      <c r="D42">
        <v>41</v>
      </c>
      <c r="L42" t="s">
        <v>27</v>
      </c>
      <c r="P42">
        <v>1.948</v>
      </c>
      <c r="Q42">
        <v>296</v>
      </c>
      <c r="R42" t="s">
        <v>46</v>
      </c>
      <c r="S42" s="1" t="s">
        <v>4982</v>
      </c>
      <c r="T42" s="2">
        <v>260</v>
      </c>
      <c r="U42" s="2" t="s">
        <v>30</v>
      </c>
      <c r="W42" s="2" t="s">
        <v>40</v>
      </c>
      <c r="Y42" s="2" t="s">
        <v>71</v>
      </c>
      <c r="AA42" s="2">
        <v>6.7780000000000007E-2</v>
      </c>
    </row>
    <row r="43" spans="1:27" ht="16" x14ac:dyDescent="0.2">
      <c r="A43" t="s">
        <v>26</v>
      </c>
      <c r="B43" t="s">
        <v>491</v>
      </c>
      <c r="C43">
        <v>41</v>
      </c>
      <c r="D43">
        <v>42</v>
      </c>
      <c r="L43" t="s">
        <v>27</v>
      </c>
      <c r="P43">
        <v>1.9319999999999999</v>
      </c>
      <c r="Q43">
        <v>296</v>
      </c>
      <c r="R43" t="s">
        <v>46</v>
      </c>
      <c r="S43" s="1" t="s">
        <v>4982</v>
      </c>
      <c r="T43" s="2">
        <v>260</v>
      </c>
      <c r="U43" s="2" t="s">
        <v>30</v>
      </c>
      <c r="W43" s="2" t="s">
        <v>40</v>
      </c>
      <c r="Y43" s="2" t="s">
        <v>71</v>
      </c>
      <c r="AA43" s="2">
        <v>6.7699999999999996E-2</v>
      </c>
    </row>
    <row r="44" spans="1:27" ht="16" x14ac:dyDescent="0.2">
      <c r="A44" t="s">
        <v>26</v>
      </c>
      <c r="B44" t="s">
        <v>491</v>
      </c>
      <c r="C44">
        <v>42</v>
      </c>
      <c r="D44">
        <v>43</v>
      </c>
      <c r="L44" t="s">
        <v>27</v>
      </c>
      <c r="P44">
        <v>1.8919999999999999</v>
      </c>
      <c r="Q44">
        <v>296</v>
      </c>
      <c r="R44" t="s">
        <v>46</v>
      </c>
      <c r="S44" s="1" t="s">
        <v>4982</v>
      </c>
      <c r="T44" s="2">
        <v>260</v>
      </c>
      <c r="U44" s="2" t="s">
        <v>30</v>
      </c>
      <c r="W44" s="2" t="s">
        <v>40</v>
      </c>
      <c r="Y44" s="2" t="s">
        <v>71</v>
      </c>
      <c r="AA44" s="2">
        <v>6.762E-2</v>
      </c>
    </row>
    <row r="45" spans="1:27" ht="16" x14ac:dyDescent="0.2">
      <c r="A45" t="s">
        <v>26</v>
      </c>
      <c r="B45" t="s">
        <v>491</v>
      </c>
      <c r="C45">
        <v>43</v>
      </c>
      <c r="D45">
        <v>44</v>
      </c>
      <c r="L45" t="s">
        <v>27</v>
      </c>
      <c r="P45">
        <v>1.9</v>
      </c>
      <c r="Q45">
        <v>296</v>
      </c>
      <c r="R45" t="s">
        <v>46</v>
      </c>
      <c r="S45" s="1" t="s">
        <v>4982</v>
      </c>
      <c r="T45" s="2">
        <v>260</v>
      </c>
      <c r="U45" s="2" t="s">
        <v>30</v>
      </c>
      <c r="W45" s="2" t="s">
        <v>40</v>
      </c>
      <c r="Y45" s="2" t="s">
        <v>71</v>
      </c>
      <c r="AA45" s="2">
        <v>6.7530000000000007E-2</v>
      </c>
    </row>
    <row r="46" spans="1:27" ht="16" x14ac:dyDescent="0.2">
      <c r="A46" t="s">
        <v>26</v>
      </c>
      <c r="B46" t="s">
        <v>491</v>
      </c>
      <c r="C46">
        <v>44</v>
      </c>
      <c r="D46">
        <v>45</v>
      </c>
      <c r="L46" t="s">
        <v>27</v>
      </c>
      <c r="P46">
        <v>1.948</v>
      </c>
      <c r="Q46">
        <v>296</v>
      </c>
      <c r="R46" t="s">
        <v>46</v>
      </c>
      <c r="S46" s="1" t="s">
        <v>4982</v>
      </c>
      <c r="T46" s="2">
        <v>260</v>
      </c>
      <c r="U46" s="2" t="s">
        <v>30</v>
      </c>
      <c r="W46" s="2" t="s">
        <v>40</v>
      </c>
      <c r="Y46" s="2" t="s">
        <v>71</v>
      </c>
      <c r="AA46" s="2">
        <v>6.7449999999999996E-2</v>
      </c>
    </row>
    <row r="47" spans="1:27" ht="16" x14ac:dyDescent="0.2">
      <c r="A47" t="s">
        <v>26</v>
      </c>
      <c r="B47" t="s">
        <v>491</v>
      </c>
      <c r="C47">
        <v>45</v>
      </c>
      <c r="D47">
        <v>46</v>
      </c>
      <c r="L47" t="s">
        <v>27</v>
      </c>
      <c r="P47">
        <v>1.89</v>
      </c>
      <c r="Q47">
        <v>296</v>
      </c>
      <c r="R47" t="s">
        <v>46</v>
      </c>
      <c r="S47" s="1" t="s">
        <v>4982</v>
      </c>
      <c r="T47" s="2">
        <v>260</v>
      </c>
      <c r="U47" s="2" t="s">
        <v>30</v>
      </c>
      <c r="W47" s="2" t="s">
        <v>40</v>
      </c>
      <c r="Y47" s="2" t="s">
        <v>71</v>
      </c>
      <c r="AA47" s="2">
        <v>6.7320000000000005E-2</v>
      </c>
    </row>
    <row r="48" spans="1:27" ht="16" x14ac:dyDescent="0.2">
      <c r="A48" t="s">
        <v>26</v>
      </c>
      <c r="B48" t="s">
        <v>491</v>
      </c>
      <c r="C48">
        <v>46</v>
      </c>
      <c r="D48">
        <v>47</v>
      </c>
      <c r="L48" t="s">
        <v>27</v>
      </c>
      <c r="P48">
        <v>1.8839999999999999</v>
      </c>
      <c r="Q48">
        <v>296</v>
      </c>
      <c r="R48" t="s">
        <v>46</v>
      </c>
      <c r="S48" s="1" t="s">
        <v>4982</v>
      </c>
      <c r="T48" s="2">
        <v>260</v>
      </c>
      <c r="U48" s="2" t="s">
        <v>30</v>
      </c>
      <c r="W48" s="2" t="s">
        <v>40</v>
      </c>
      <c r="Y48" s="2" t="s">
        <v>71</v>
      </c>
      <c r="AA48" s="2">
        <v>6.7199999999999996E-2</v>
      </c>
    </row>
    <row r="49" spans="1:27" ht="16" x14ac:dyDescent="0.2">
      <c r="A49" t="s">
        <v>26</v>
      </c>
      <c r="B49" t="s">
        <v>491</v>
      </c>
      <c r="C49">
        <v>47</v>
      </c>
      <c r="D49">
        <v>48</v>
      </c>
      <c r="L49" t="s">
        <v>27</v>
      </c>
      <c r="P49">
        <v>1.8640000000000001</v>
      </c>
      <c r="Q49">
        <v>296</v>
      </c>
      <c r="R49" t="s">
        <v>46</v>
      </c>
      <c r="S49" s="1" t="s">
        <v>4982</v>
      </c>
      <c r="T49" s="2">
        <v>260</v>
      </c>
      <c r="U49" s="2" t="s">
        <v>30</v>
      </c>
      <c r="W49" s="2" t="s">
        <v>40</v>
      </c>
      <c r="Y49" s="2" t="s">
        <v>71</v>
      </c>
      <c r="AA49" s="2">
        <v>6.7070000000000005E-2</v>
      </c>
    </row>
    <row r="50" spans="1:27" ht="16" x14ac:dyDescent="0.2">
      <c r="A50" t="s">
        <v>26</v>
      </c>
      <c r="B50" t="s">
        <v>491</v>
      </c>
      <c r="C50">
        <v>48</v>
      </c>
      <c r="D50">
        <v>49</v>
      </c>
      <c r="L50" t="s">
        <v>27</v>
      </c>
      <c r="P50">
        <v>1.8779999999999999</v>
      </c>
      <c r="Q50">
        <v>296</v>
      </c>
      <c r="R50" t="s">
        <v>46</v>
      </c>
      <c r="S50" s="1" t="s">
        <v>4982</v>
      </c>
      <c r="T50" s="2">
        <v>260</v>
      </c>
      <c r="U50" s="2" t="s">
        <v>30</v>
      </c>
      <c r="W50" s="2" t="s">
        <v>40</v>
      </c>
      <c r="Y50" s="2" t="s">
        <v>71</v>
      </c>
      <c r="AA50" s="2">
        <v>6.6960000000000006E-2</v>
      </c>
    </row>
    <row r="51" spans="1:27" ht="16" x14ac:dyDescent="0.2">
      <c r="A51" t="s">
        <v>26</v>
      </c>
      <c r="B51" t="s">
        <v>491</v>
      </c>
      <c r="C51">
        <v>49</v>
      </c>
      <c r="D51">
        <v>50</v>
      </c>
      <c r="L51" t="s">
        <v>27</v>
      </c>
      <c r="P51">
        <v>1.8380000000000001</v>
      </c>
      <c r="Q51">
        <v>296</v>
      </c>
      <c r="R51" t="s">
        <v>46</v>
      </c>
      <c r="S51" s="1" t="s">
        <v>4982</v>
      </c>
      <c r="T51" s="2">
        <v>260</v>
      </c>
      <c r="U51" s="2" t="s">
        <v>30</v>
      </c>
      <c r="W51" s="2" t="s">
        <v>40</v>
      </c>
      <c r="Y51" s="2" t="s">
        <v>71</v>
      </c>
      <c r="AA51" s="2">
        <v>6.6839999999999997E-2</v>
      </c>
    </row>
    <row r="52" spans="1:27" ht="16" x14ac:dyDescent="0.2">
      <c r="A52" t="s">
        <v>26</v>
      </c>
      <c r="B52" t="s">
        <v>491</v>
      </c>
      <c r="C52">
        <v>50</v>
      </c>
      <c r="D52">
        <v>51</v>
      </c>
      <c r="L52" t="s">
        <v>27</v>
      </c>
      <c r="P52">
        <v>1.8720000000000001</v>
      </c>
      <c r="Q52">
        <v>296</v>
      </c>
      <c r="R52" t="s">
        <v>46</v>
      </c>
      <c r="S52" s="1" t="s">
        <v>4982</v>
      </c>
      <c r="T52" s="2">
        <v>260</v>
      </c>
      <c r="U52" s="2" t="s">
        <v>30</v>
      </c>
      <c r="W52" s="2" t="s">
        <v>40</v>
      </c>
      <c r="Y52" s="2" t="s">
        <v>71</v>
      </c>
      <c r="AA52" s="2">
        <v>6.6739999999999994E-2</v>
      </c>
    </row>
    <row r="53" spans="1:27" ht="16" x14ac:dyDescent="0.2">
      <c r="A53" t="s">
        <v>26</v>
      </c>
      <c r="B53" t="s">
        <v>491</v>
      </c>
      <c r="C53">
        <v>51</v>
      </c>
      <c r="D53">
        <v>52</v>
      </c>
      <c r="L53" t="s">
        <v>27</v>
      </c>
      <c r="P53">
        <v>1.8540000000000001</v>
      </c>
      <c r="Q53">
        <v>296</v>
      </c>
      <c r="R53" t="s">
        <v>46</v>
      </c>
      <c r="S53" s="1" t="s">
        <v>4982</v>
      </c>
      <c r="T53" s="2">
        <v>260</v>
      </c>
      <c r="U53" s="2" t="s">
        <v>30</v>
      </c>
      <c r="W53" s="2" t="s">
        <v>40</v>
      </c>
      <c r="Y53" s="2" t="s">
        <v>71</v>
      </c>
      <c r="AA53" s="2">
        <v>6.6619999999999999E-2</v>
      </c>
    </row>
    <row r="54" spans="1:27" ht="16" x14ac:dyDescent="0.2">
      <c r="A54" t="s">
        <v>26</v>
      </c>
      <c r="B54" t="s">
        <v>491</v>
      </c>
      <c r="C54">
        <v>52</v>
      </c>
      <c r="D54">
        <v>53</v>
      </c>
      <c r="L54" t="s">
        <v>27</v>
      </c>
      <c r="P54">
        <v>1.8320000000000001</v>
      </c>
      <c r="Q54">
        <v>296</v>
      </c>
      <c r="R54" t="s">
        <v>46</v>
      </c>
      <c r="S54" s="1" t="s">
        <v>4982</v>
      </c>
      <c r="T54" s="2">
        <v>260</v>
      </c>
      <c r="U54" s="2" t="s">
        <v>30</v>
      </c>
      <c r="W54" s="2" t="s">
        <v>40</v>
      </c>
      <c r="Y54" s="2" t="s">
        <v>71</v>
      </c>
      <c r="AA54" s="2">
        <v>6.6479999999999997E-2</v>
      </c>
    </row>
    <row r="55" spans="1:27" ht="16" x14ac:dyDescent="0.2">
      <c r="A55" t="s">
        <v>26</v>
      </c>
      <c r="B55" t="s">
        <v>491</v>
      </c>
      <c r="C55">
        <v>53</v>
      </c>
      <c r="D55">
        <v>54</v>
      </c>
      <c r="L55" t="s">
        <v>27</v>
      </c>
      <c r="P55">
        <v>1.8460000000000001</v>
      </c>
      <c r="Q55">
        <v>296</v>
      </c>
      <c r="R55" t="s">
        <v>46</v>
      </c>
      <c r="S55" s="1" t="s">
        <v>4982</v>
      </c>
      <c r="T55" s="2">
        <v>260</v>
      </c>
      <c r="U55" s="2" t="s">
        <v>30</v>
      </c>
      <c r="W55" s="2" t="s">
        <v>40</v>
      </c>
      <c r="Y55" s="2" t="s">
        <v>71</v>
      </c>
      <c r="AA55" s="2">
        <v>6.6339999999999996E-2</v>
      </c>
    </row>
    <row r="56" spans="1:27" ht="16" x14ac:dyDescent="0.2">
      <c r="A56" t="s">
        <v>26</v>
      </c>
      <c r="B56" t="s">
        <v>491</v>
      </c>
      <c r="C56">
        <v>54</v>
      </c>
      <c r="D56">
        <v>55</v>
      </c>
      <c r="L56" t="s">
        <v>27</v>
      </c>
      <c r="P56">
        <v>1.806</v>
      </c>
      <c r="Q56">
        <v>296</v>
      </c>
      <c r="R56" t="s">
        <v>46</v>
      </c>
      <c r="S56" s="1" t="s">
        <v>4982</v>
      </c>
      <c r="T56" s="2">
        <v>260</v>
      </c>
      <c r="U56" s="2" t="s">
        <v>30</v>
      </c>
      <c r="W56" s="2" t="s">
        <v>40</v>
      </c>
      <c r="Y56" s="2" t="s">
        <v>71</v>
      </c>
      <c r="AA56" s="2">
        <v>6.6180000000000003E-2</v>
      </c>
    </row>
    <row r="57" spans="1:27" ht="16" x14ac:dyDescent="0.2">
      <c r="A57" t="s">
        <v>26</v>
      </c>
      <c r="B57" t="s">
        <v>491</v>
      </c>
      <c r="C57">
        <v>55</v>
      </c>
      <c r="D57">
        <v>56</v>
      </c>
      <c r="L57" t="s">
        <v>27</v>
      </c>
      <c r="P57">
        <v>1.8160000000000001</v>
      </c>
      <c r="Q57">
        <v>296</v>
      </c>
      <c r="R57" t="s">
        <v>46</v>
      </c>
      <c r="S57" s="1" t="s">
        <v>4982</v>
      </c>
      <c r="T57" s="2">
        <v>260</v>
      </c>
      <c r="U57" s="2" t="s">
        <v>30</v>
      </c>
      <c r="W57" s="2" t="s">
        <v>40</v>
      </c>
      <c r="Y57" s="2" t="s">
        <v>71</v>
      </c>
      <c r="AA57" s="2">
        <v>6.6019999999999995E-2</v>
      </c>
    </row>
    <row r="58" spans="1:27" ht="16" x14ac:dyDescent="0.2">
      <c r="A58" t="s">
        <v>26</v>
      </c>
      <c r="B58" t="s">
        <v>491</v>
      </c>
      <c r="C58">
        <v>56</v>
      </c>
      <c r="D58">
        <v>57</v>
      </c>
      <c r="L58" t="s">
        <v>27</v>
      </c>
      <c r="P58">
        <v>1.796</v>
      </c>
      <c r="Q58">
        <v>296</v>
      </c>
      <c r="R58" t="s">
        <v>46</v>
      </c>
      <c r="S58" s="1" t="s">
        <v>4982</v>
      </c>
      <c r="T58" s="2">
        <v>260</v>
      </c>
      <c r="U58" s="2" t="s">
        <v>30</v>
      </c>
      <c r="W58" s="2" t="s">
        <v>40</v>
      </c>
      <c r="Y58" s="2" t="s">
        <v>71</v>
      </c>
      <c r="AA58" s="2">
        <v>6.583E-2</v>
      </c>
    </row>
    <row r="59" spans="1:27" ht="16" x14ac:dyDescent="0.2">
      <c r="A59" t="s">
        <v>26</v>
      </c>
      <c r="B59" t="s">
        <v>491</v>
      </c>
      <c r="C59">
        <v>57</v>
      </c>
      <c r="D59">
        <v>58</v>
      </c>
      <c r="L59" t="s">
        <v>27</v>
      </c>
      <c r="P59">
        <v>1.77</v>
      </c>
      <c r="Q59">
        <v>296</v>
      </c>
      <c r="R59" t="s">
        <v>46</v>
      </c>
      <c r="S59" s="1" t="s">
        <v>4982</v>
      </c>
      <c r="T59" s="2">
        <v>260</v>
      </c>
      <c r="U59" s="2" t="s">
        <v>30</v>
      </c>
      <c r="W59" s="2" t="s">
        <v>40</v>
      </c>
      <c r="Y59" s="2" t="s">
        <v>71</v>
      </c>
      <c r="AA59" s="2">
        <v>6.5640000000000004E-2</v>
      </c>
    </row>
    <row r="60" spans="1:27" ht="16" x14ac:dyDescent="0.2">
      <c r="A60" t="s">
        <v>26</v>
      </c>
      <c r="B60" t="s">
        <v>491</v>
      </c>
      <c r="C60">
        <v>58</v>
      </c>
      <c r="D60">
        <v>59</v>
      </c>
      <c r="L60" t="s">
        <v>27</v>
      </c>
      <c r="P60">
        <v>1.766</v>
      </c>
      <c r="Q60">
        <v>296</v>
      </c>
      <c r="R60" t="s">
        <v>46</v>
      </c>
      <c r="S60" s="1" t="s">
        <v>4982</v>
      </c>
      <c r="T60" s="2">
        <v>260</v>
      </c>
      <c r="U60" s="2" t="s">
        <v>30</v>
      </c>
      <c r="W60" s="2" t="s">
        <v>40</v>
      </c>
      <c r="Y60" s="2" t="s">
        <v>71</v>
      </c>
      <c r="AA60" s="2">
        <v>6.547E-2</v>
      </c>
    </row>
    <row r="61" spans="1:27" ht="16" x14ac:dyDescent="0.2">
      <c r="A61" t="s">
        <v>26</v>
      </c>
      <c r="B61" t="s">
        <v>491</v>
      </c>
      <c r="C61">
        <v>59</v>
      </c>
      <c r="D61">
        <v>60</v>
      </c>
      <c r="L61" t="s">
        <v>27</v>
      </c>
      <c r="P61">
        <v>1.752</v>
      </c>
      <c r="Q61">
        <v>296</v>
      </c>
      <c r="R61" t="s">
        <v>46</v>
      </c>
      <c r="S61" s="1" t="s">
        <v>4982</v>
      </c>
      <c r="T61" s="2">
        <v>260</v>
      </c>
      <c r="U61" s="2" t="s">
        <v>30</v>
      </c>
      <c r="W61" s="2" t="s">
        <v>40</v>
      </c>
      <c r="Y61" s="2" t="s">
        <v>71</v>
      </c>
      <c r="AA61" s="2">
        <v>6.5299999999999997E-2</v>
      </c>
    </row>
    <row r="62" spans="1:27" ht="16" x14ac:dyDescent="0.2">
      <c r="A62" t="s">
        <v>26</v>
      </c>
      <c r="B62" t="s">
        <v>491</v>
      </c>
      <c r="C62">
        <v>60</v>
      </c>
      <c r="D62">
        <v>61</v>
      </c>
      <c r="L62" t="s">
        <v>27</v>
      </c>
      <c r="P62">
        <v>1.77</v>
      </c>
      <c r="Q62">
        <v>296</v>
      </c>
      <c r="R62" t="s">
        <v>46</v>
      </c>
      <c r="S62" s="1" t="s">
        <v>4982</v>
      </c>
      <c r="T62" s="2">
        <v>260</v>
      </c>
      <c r="U62" s="2" t="s">
        <v>30</v>
      </c>
      <c r="W62" s="2" t="s">
        <v>40</v>
      </c>
      <c r="Y62" s="2" t="s">
        <v>71</v>
      </c>
      <c r="AA62" s="2">
        <v>6.5140000000000003E-2</v>
      </c>
    </row>
    <row r="63" spans="1:27" ht="16" x14ac:dyDescent="0.2">
      <c r="A63" t="s">
        <v>26</v>
      </c>
      <c r="B63" t="s">
        <v>491</v>
      </c>
      <c r="C63">
        <v>61</v>
      </c>
      <c r="D63">
        <v>62</v>
      </c>
      <c r="L63" t="s">
        <v>27</v>
      </c>
      <c r="P63">
        <v>1.746</v>
      </c>
      <c r="Q63">
        <v>296</v>
      </c>
      <c r="R63" t="s">
        <v>46</v>
      </c>
      <c r="S63" s="1" t="s">
        <v>4982</v>
      </c>
      <c r="T63" s="2">
        <v>260</v>
      </c>
      <c r="U63" s="2" t="s">
        <v>30</v>
      </c>
      <c r="W63" s="2" t="s">
        <v>40</v>
      </c>
      <c r="Y63" s="2" t="s">
        <v>71</v>
      </c>
      <c r="AA63" s="2">
        <v>6.4960000000000004E-2</v>
      </c>
    </row>
    <row r="64" spans="1:27" ht="16" x14ac:dyDescent="0.2">
      <c r="A64" t="s">
        <v>26</v>
      </c>
      <c r="B64" t="s">
        <v>491</v>
      </c>
      <c r="C64">
        <v>62</v>
      </c>
      <c r="D64">
        <v>63</v>
      </c>
      <c r="L64" t="s">
        <v>27</v>
      </c>
      <c r="P64">
        <v>1.742</v>
      </c>
      <c r="Q64">
        <v>296</v>
      </c>
      <c r="R64" t="s">
        <v>46</v>
      </c>
      <c r="S64" s="1" t="s">
        <v>4982</v>
      </c>
      <c r="T64" s="2">
        <v>260</v>
      </c>
      <c r="U64" s="2" t="s">
        <v>30</v>
      </c>
      <c r="W64" s="2" t="s">
        <v>40</v>
      </c>
      <c r="Y64" s="2" t="s">
        <v>71</v>
      </c>
      <c r="AA64" s="2">
        <v>6.4780000000000004E-2</v>
      </c>
    </row>
    <row r="65" spans="1:27" ht="16" x14ac:dyDescent="0.2">
      <c r="A65" t="s">
        <v>26</v>
      </c>
      <c r="B65" t="s">
        <v>491</v>
      </c>
      <c r="C65">
        <v>63</v>
      </c>
      <c r="D65">
        <v>64</v>
      </c>
      <c r="L65" t="s">
        <v>27</v>
      </c>
      <c r="P65">
        <v>1.714</v>
      </c>
      <c r="Q65">
        <v>296</v>
      </c>
      <c r="R65" t="s">
        <v>46</v>
      </c>
      <c r="S65" s="1" t="s">
        <v>4982</v>
      </c>
      <c r="T65" s="2">
        <v>260</v>
      </c>
      <c r="U65" s="2" t="s">
        <v>30</v>
      </c>
      <c r="W65" s="2" t="s">
        <v>40</v>
      </c>
      <c r="Y65" s="2" t="s">
        <v>71</v>
      </c>
      <c r="AA65" s="2">
        <v>6.4570000000000002E-2</v>
      </c>
    </row>
    <row r="66" spans="1:27" ht="16" x14ac:dyDescent="0.2">
      <c r="A66" t="s">
        <v>26</v>
      </c>
      <c r="B66" t="s">
        <v>491</v>
      </c>
      <c r="C66">
        <v>64</v>
      </c>
      <c r="D66">
        <v>65</v>
      </c>
      <c r="L66" t="s">
        <v>27</v>
      </c>
      <c r="P66">
        <v>1.6879999999999999</v>
      </c>
      <c r="Q66">
        <v>296</v>
      </c>
      <c r="R66" t="s">
        <v>46</v>
      </c>
      <c r="S66" s="1" t="s">
        <v>4982</v>
      </c>
      <c r="T66" s="2">
        <v>260</v>
      </c>
      <c r="U66" s="2" t="s">
        <v>30</v>
      </c>
      <c r="W66" s="2" t="s">
        <v>40</v>
      </c>
      <c r="Y66" s="2" t="s">
        <v>71</v>
      </c>
      <c r="AA66" s="2">
        <v>6.4360000000000001E-2</v>
      </c>
    </row>
    <row r="67" spans="1:27" ht="16" x14ac:dyDescent="0.2">
      <c r="A67" t="s">
        <v>26</v>
      </c>
      <c r="B67" t="s">
        <v>491</v>
      </c>
      <c r="C67">
        <v>65</v>
      </c>
      <c r="D67">
        <v>66</v>
      </c>
      <c r="L67" t="s">
        <v>27</v>
      </c>
      <c r="P67">
        <v>1.694</v>
      </c>
      <c r="Q67">
        <v>296</v>
      </c>
      <c r="R67" t="s">
        <v>46</v>
      </c>
      <c r="S67" s="1" t="s">
        <v>4982</v>
      </c>
      <c r="T67" s="2">
        <v>260</v>
      </c>
      <c r="U67" s="2" t="s">
        <v>30</v>
      </c>
      <c r="W67" s="2" t="s">
        <v>40</v>
      </c>
      <c r="Y67" s="2" t="s">
        <v>71</v>
      </c>
      <c r="AA67" s="2">
        <v>6.4170000000000005E-2</v>
      </c>
    </row>
    <row r="68" spans="1:27" ht="16" x14ac:dyDescent="0.2">
      <c r="A68" t="s">
        <v>26</v>
      </c>
      <c r="B68" t="s">
        <v>491</v>
      </c>
      <c r="C68">
        <v>66</v>
      </c>
      <c r="D68">
        <v>67</v>
      </c>
      <c r="L68" t="s">
        <v>27</v>
      </c>
      <c r="P68">
        <v>1.6479999999999999</v>
      </c>
      <c r="Q68">
        <v>296</v>
      </c>
      <c r="R68" t="s">
        <v>46</v>
      </c>
      <c r="S68" s="1" t="s">
        <v>4982</v>
      </c>
      <c r="T68" s="2">
        <v>260</v>
      </c>
      <c r="U68" s="2" t="s">
        <v>30</v>
      </c>
      <c r="W68" s="2" t="s">
        <v>40</v>
      </c>
      <c r="Y68" s="2" t="s">
        <v>71</v>
      </c>
      <c r="AA68" s="2">
        <v>6.3930000000000001E-2</v>
      </c>
    </row>
    <row r="69" spans="1:27" ht="16" x14ac:dyDescent="0.2">
      <c r="A69" t="s">
        <v>26</v>
      </c>
      <c r="B69" t="s">
        <v>491</v>
      </c>
      <c r="C69">
        <v>67</v>
      </c>
      <c r="D69">
        <v>68</v>
      </c>
      <c r="L69" t="s">
        <v>27</v>
      </c>
      <c r="P69">
        <v>1.65</v>
      </c>
      <c r="Q69">
        <v>296</v>
      </c>
      <c r="R69" t="s">
        <v>46</v>
      </c>
      <c r="S69" s="1" t="s">
        <v>4982</v>
      </c>
      <c r="T69" s="2">
        <v>260</v>
      </c>
      <c r="U69" s="2" t="s">
        <v>30</v>
      </c>
      <c r="W69" s="2" t="s">
        <v>40</v>
      </c>
      <c r="Y69" s="2" t="s">
        <v>71</v>
      </c>
      <c r="AA69" s="2">
        <v>6.3710000000000003E-2</v>
      </c>
    </row>
    <row r="70" spans="1:27" ht="16" x14ac:dyDescent="0.2">
      <c r="A70" t="s">
        <v>26</v>
      </c>
      <c r="B70" t="s">
        <v>491</v>
      </c>
      <c r="C70">
        <v>68</v>
      </c>
      <c r="D70">
        <v>69</v>
      </c>
      <c r="L70" t="s">
        <v>27</v>
      </c>
      <c r="P70">
        <v>1.64</v>
      </c>
      <c r="Q70">
        <v>296</v>
      </c>
      <c r="R70" t="s">
        <v>46</v>
      </c>
      <c r="S70" s="1" t="s">
        <v>4982</v>
      </c>
      <c r="T70" s="2">
        <v>260</v>
      </c>
      <c r="U70" s="2" t="s">
        <v>30</v>
      </c>
      <c r="W70" s="2" t="s">
        <v>40</v>
      </c>
      <c r="Y70" s="2" t="s">
        <v>71</v>
      </c>
      <c r="AA70" s="2">
        <v>6.3490000000000005E-2</v>
      </c>
    </row>
    <row r="71" spans="1:27" ht="16" x14ac:dyDescent="0.2">
      <c r="A71" t="s">
        <v>26</v>
      </c>
      <c r="B71" t="s">
        <v>491</v>
      </c>
      <c r="C71">
        <v>69</v>
      </c>
      <c r="D71">
        <v>70</v>
      </c>
      <c r="L71" t="s">
        <v>27</v>
      </c>
      <c r="P71">
        <v>1.6240000000000001</v>
      </c>
      <c r="Q71">
        <v>296</v>
      </c>
      <c r="R71" t="s">
        <v>46</v>
      </c>
      <c r="S71" s="1" t="s">
        <v>4982</v>
      </c>
      <c r="T71" s="2">
        <v>260</v>
      </c>
      <c r="U71" s="2" t="s">
        <v>30</v>
      </c>
      <c r="W71" s="2" t="s">
        <v>40</v>
      </c>
      <c r="Y71" s="2" t="s">
        <v>71</v>
      </c>
      <c r="AA71" s="2">
        <v>6.3270000000000007E-2</v>
      </c>
    </row>
    <row r="72" spans="1:27" ht="16" x14ac:dyDescent="0.2">
      <c r="A72" t="s">
        <v>26</v>
      </c>
      <c r="B72" t="s">
        <v>491</v>
      </c>
      <c r="C72">
        <v>70</v>
      </c>
      <c r="D72">
        <v>71</v>
      </c>
      <c r="L72" t="s">
        <v>27</v>
      </c>
      <c r="P72">
        <v>1.63</v>
      </c>
      <c r="Q72">
        <v>296</v>
      </c>
      <c r="R72" t="s">
        <v>46</v>
      </c>
      <c r="S72" s="1" t="s">
        <v>4982</v>
      </c>
      <c r="T72" s="2">
        <v>260</v>
      </c>
      <c r="U72" s="2" t="s">
        <v>30</v>
      </c>
      <c r="W72" s="2" t="s">
        <v>40</v>
      </c>
      <c r="Y72" s="2" t="s">
        <v>71</v>
      </c>
      <c r="AA72" s="2">
        <v>6.3070000000000001E-2</v>
      </c>
    </row>
    <row r="73" spans="1:27" ht="16" x14ac:dyDescent="0.2">
      <c r="A73" t="s">
        <v>26</v>
      </c>
      <c r="B73" t="s">
        <v>491</v>
      </c>
      <c r="C73">
        <v>71</v>
      </c>
      <c r="D73">
        <v>72</v>
      </c>
      <c r="L73" t="s">
        <v>27</v>
      </c>
      <c r="P73">
        <v>1.6240000000000001</v>
      </c>
      <c r="Q73">
        <v>296</v>
      </c>
      <c r="R73" t="s">
        <v>46</v>
      </c>
      <c r="S73" s="1" t="s">
        <v>4982</v>
      </c>
      <c r="T73" s="2">
        <v>260</v>
      </c>
      <c r="U73" s="2" t="s">
        <v>30</v>
      </c>
      <c r="W73" s="2" t="s">
        <v>40</v>
      </c>
      <c r="Y73" s="2" t="s">
        <v>71</v>
      </c>
      <c r="AA73" s="2">
        <v>6.2859999999999999E-2</v>
      </c>
    </row>
    <row r="74" spans="1:27" ht="16" x14ac:dyDescent="0.2">
      <c r="A74" t="s">
        <v>26</v>
      </c>
      <c r="B74" t="s">
        <v>491</v>
      </c>
      <c r="C74">
        <v>72</v>
      </c>
      <c r="D74">
        <v>73</v>
      </c>
      <c r="L74" t="s">
        <v>27</v>
      </c>
      <c r="P74">
        <v>1.6060000000000001</v>
      </c>
      <c r="Q74">
        <v>296</v>
      </c>
      <c r="R74" t="s">
        <v>46</v>
      </c>
      <c r="S74" s="1" t="s">
        <v>4982</v>
      </c>
      <c r="T74" s="2">
        <v>260</v>
      </c>
      <c r="U74" s="2" t="s">
        <v>30</v>
      </c>
      <c r="W74" s="2" t="s">
        <v>40</v>
      </c>
      <c r="Y74" s="2" t="s">
        <v>71</v>
      </c>
      <c r="AA74" s="2">
        <v>6.2640000000000001E-2</v>
      </c>
    </row>
    <row r="75" spans="1:27" ht="16" x14ac:dyDescent="0.2">
      <c r="A75" t="s">
        <v>26</v>
      </c>
      <c r="B75" t="s">
        <v>491</v>
      </c>
      <c r="C75">
        <v>73</v>
      </c>
      <c r="D75">
        <v>74</v>
      </c>
      <c r="L75" t="s">
        <v>27</v>
      </c>
      <c r="P75">
        <v>1.5840000000000001</v>
      </c>
      <c r="Q75">
        <v>296</v>
      </c>
      <c r="R75" t="s">
        <v>46</v>
      </c>
      <c r="S75" s="1" t="s">
        <v>4982</v>
      </c>
      <c r="T75" s="2">
        <v>260</v>
      </c>
      <c r="U75" s="2" t="s">
        <v>30</v>
      </c>
      <c r="W75" s="2" t="s">
        <v>40</v>
      </c>
      <c r="Y75" s="2" t="s">
        <v>71</v>
      </c>
      <c r="AA75" s="2">
        <v>6.241E-2</v>
      </c>
    </row>
    <row r="76" spans="1:27" ht="16" x14ac:dyDescent="0.2">
      <c r="A76" t="s">
        <v>26</v>
      </c>
      <c r="B76" t="s">
        <v>491</v>
      </c>
      <c r="C76">
        <v>74</v>
      </c>
      <c r="D76">
        <v>75</v>
      </c>
      <c r="L76" t="s">
        <v>27</v>
      </c>
      <c r="P76">
        <v>1.5940000000000001</v>
      </c>
      <c r="Q76">
        <v>296</v>
      </c>
      <c r="R76" t="s">
        <v>46</v>
      </c>
      <c r="S76" s="1" t="s">
        <v>4982</v>
      </c>
      <c r="T76" s="2">
        <v>260</v>
      </c>
      <c r="U76" s="2" t="s">
        <v>30</v>
      </c>
      <c r="W76" s="2" t="s">
        <v>40</v>
      </c>
      <c r="Y76" s="2" t="s">
        <v>71</v>
      </c>
      <c r="AA76" s="2">
        <v>6.2190000000000002E-2</v>
      </c>
    </row>
    <row r="77" spans="1:27" ht="16" x14ac:dyDescent="0.2">
      <c r="A77" t="s">
        <v>26</v>
      </c>
      <c r="B77" t="s">
        <v>491</v>
      </c>
      <c r="C77">
        <v>75</v>
      </c>
      <c r="D77">
        <v>76</v>
      </c>
      <c r="L77" t="s">
        <v>27</v>
      </c>
      <c r="P77">
        <v>1.57</v>
      </c>
      <c r="Q77">
        <v>296</v>
      </c>
      <c r="R77" t="s">
        <v>46</v>
      </c>
      <c r="S77" s="1" t="s">
        <v>4982</v>
      </c>
      <c r="T77" s="2">
        <v>260</v>
      </c>
      <c r="U77" s="2" t="s">
        <v>30</v>
      </c>
      <c r="W77" s="2" t="s">
        <v>40</v>
      </c>
      <c r="Y77" s="2" t="s">
        <v>71</v>
      </c>
      <c r="AA77" s="2">
        <v>6.1960000000000001E-2</v>
      </c>
    </row>
    <row r="78" spans="1:27" ht="16" x14ac:dyDescent="0.2">
      <c r="A78" t="s">
        <v>26</v>
      </c>
      <c r="B78" t="s">
        <v>491</v>
      </c>
      <c r="C78">
        <v>76</v>
      </c>
      <c r="D78">
        <v>77</v>
      </c>
      <c r="L78" t="s">
        <v>27</v>
      </c>
      <c r="P78">
        <v>1.5860000000000001</v>
      </c>
      <c r="Q78">
        <v>296</v>
      </c>
      <c r="R78" t="s">
        <v>46</v>
      </c>
      <c r="S78" s="1" t="s">
        <v>4982</v>
      </c>
      <c r="T78" s="2">
        <v>260</v>
      </c>
      <c r="U78" s="2" t="s">
        <v>30</v>
      </c>
      <c r="W78" s="2" t="s">
        <v>40</v>
      </c>
      <c r="Y78" s="2" t="s">
        <v>71</v>
      </c>
      <c r="AA78" s="2">
        <v>6.1740000000000003E-2</v>
      </c>
    </row>
    <row r="79" spans="1:27" ht="16" x14ac:dyDescent="0.2">
      <c r="A79" t="s">
        <v>26</v>
      </c>
      <c r="B79" t="s">
        <v>491</v>
      </c>
      <c r="C79">
        <v>77</v>
      </c>
      <c r="D79">
        <v>78</v>
      </c>
      <c r="L79" t="s">
        <v>27</v>
      </c>
      <c r="P79">
        <v>1.552</v>
      </c>
      <c r="Q79">
        <v>296</v>
      </c>
      <c r="R79" t="s">
        <v>46</v>
      </c>
      <c r="S79" s="1" t="s">
        <v>4982</v>
      </c>
      <c r="T79" s="2">
        <v>260</v>
      </c>
      <c r="U79" s="2" t="s">
        <v>30</v>
      </c>
      <c r="W79" s="2" t="s">
        <v>40</v>
      </c>
      <c r="Y79" s="2" t="s">
        <v>71</v>
      </c>
      <c r="AA79" s="2">
        <v>6.1490000000000003E-2</v>
      </c>
    </row>
    <row r="80" spans="1:27" ht="16" x14ac:dyDescent="0.2">
      <c r="A80" t="s">
        <v>26</v>
      </c>
      <c r="B80" t="s">
        <v>491</v>
      </c>
      <c r="C80">
        <v>78</v>
      </c>
      <c r="D80">
        <v>79</v>
      </c>
      <c r="L80" t="s">
        <v>27</v>
      </c>
      <c r="P80">
        <v>1.5580000000000001</v>
      </c>
      <c r="Q80">
        <v>296</v>
      </c>
      <c r="R80" t="s">
        <v>46</v>
      </c>
      <c r="S80" s="1" t="s">
        <v>4982</v>
      </c>
      <c r="T80" s="2">
        <v>260</v>
      </c>
      <c r="U80" s="2" t="s">
        <v>30</v>
      </c>
      <c r="W80" s="2" t="s">
        <v>40</v>
      </c>
      <c r="Y80" s="2" t="s">
        <v>71</v>
      </c>
      <c r="AA80" s="2">
        <v>6.1280000000000001E-2</v>
      </c>
    </row>
    <row r="81" spans="1:27" ht="16" x14ac:dyDescent="0.2">
      <c r="A81" t="s">
        <v>26</v>
      </c>
      <c r="B81" t="s">
        <v>491</v>
      </c>
      <c r="C81">
        <v>79</v>
      </c>
      <c r="D81">
        <v>80</v>
      </c>
      <c r="L81" t="s">
        <v>27</v>
      </c>
      <c r="P81">
        <v>1.5720000000000001</v>
      </c>
      <c r="Q81">
        <v>296</v>
      </c>
      <c r="R81" t="s">
        <v>46</v>
      </c>
      <c r="S81" s="1" t="s">
        <v>4982</v>
      </c>
      <c r="T81" s="2">
        <v>260</v>
      </c>
      <c r="U81" s="2" t="s">
        <v>30</v>
      </c>
      <c r="W81" s="2" t="s">
        <v>40</v>
      </c>
      <c r="Y81" s="2" t="s">
        <v>71</v>
      </c>
      <c r="AA81" s="2">
        <v>6.1069999999999999E-2</v>
      </c>
    </row>
    <row r="82" spans="1:27" ht="16" x14ac:dyDescent="0.2">
      <c r="A82" t="s">
        <v>26</v>
      </c>
      <c r="B82" t="s">
        <v>491</v>
      </c>
      <c r="C82">
        <v>80</v>
      </c>
      <c r="D82">
        <v>81</v>
      </c>
      <c r="L82" t="s">
        <v>27</v>
      </c>
      <c r="P82">
        <v>1.554</v>
      </c>
      <c r="Q82">
        <v>296</v>
      </c>
      <c r="R82" t="s">
        <v>46</v>
      </c>
      <c r="S82" s="1" t="s">
        <v>4982</v>
      </c>
      <c r="T82" s="2">
        <v>260</v>
      </c>
      <c r="U82" s="2" t="s">
        <v>30</v>
      </c>
      <c r="W82" s="2" t="s">
        <v>40</v>
      </c>
      <c r="Y82" s="2" t="s">
        <v>71</v>
      </c>
      <c r="AA82" s="2">
        <v>6.0839999999999998E-2</v>
      </c>
    </row>
    <row r="83" spans="1:27" ht="16" x14ac:dyDescent="0.2">
      <c r="A83" t="s">
        <v>26</v>
      </c>
      <c r="B83" t="s">
        <v>491</v>
      </c>
      <c r="C83">
        <v>81</v>
      </c>
      <c r="D83">
        <v>82</v>
      </c>
      <c r="L83" t="s">
        <v>27</v>
      </c>
      <c r="P83">
        <v>1.548</v>
      </c>
      <c r="Q83">
        <v>296</v>
      </c>
      <c r="R83" t="s">
        <v>46</v>
      </c>
      <c r="S83" s="1" t="s">
        <v>4982</v>
      </c>
      <c r="T83" s="2">
        <v>260</v>
      </c>
      <c r="U83" s="2" t="s">
        <v>30</v>
      </c>
      <c r="W83" s="2" t="s">
        <v>40</v>
      </c>
      <c r="Y83" s="2" t="s">
        <v>71</v>
      </c>
      <c r="AA83" s="2">
        <v>6.0630000000000003E-2</v>
      </c>
    </row>
    <row r="84" spans="1:27" ht="16" x14ac:dyDescent="0.2">
      <c r="A84" t="s">
        <v>26</v>
      </c>
      <c r="B84" t="s">
        <v>491</v>
      </c>
      <c r="C84">
        <v>82</v>
      </c>
      <c r="D84">
        <v>83</v>
      </c>
      <c r="L84" t="s">
        <v>27</v>
      </c>
      <c r="P84">
        <v>1.5640000000000001</v>
      </c>
      <c r="Q84">
        <v>296</v>
      </c>
      <c r="R84" t="s">
        <v>46</v>
      </c>
      <c r="S84" s="1" t="s">
        <v>4982</v>
      </c>
      <c r="T84" s="2">
        <v>260</v>
      </c>
      <c r="U84" s="2" t="s">
        <v>30</v>
      </c>
      <c r="W84" s="2" t="s">
        <v>40</v>
      </c>
      <c r="Y84" s="2" t="s">
        <v>71</v>
      </c>
      <c r="AA84" s="2">
        <v>6.0429999999999998E-2</v>
      </c>
    </row>
    <row r="85" spans="1:27" ht="16" x14ac:dyDescent="0.2">
      <c r="A85" t="s">
        <v>26</v>
      </c>
      <c r="B85" t="s">
        <v>491</v>
      </c>
      <c r="C85">
        <v>83</v>
      </c>
      <c r="D85">
        <v>84</v>
      </c>
      <c r="L85" t="s">
        <v>27</v>
      </c>
      <c r="P85">
        <v>1.54</v>
      </c>
      <c r="Q85">
        <v>296</v>
      </c>
      <c r="R85" t="s">
        <v>46</v>
      </c>
      <c r="S85" s="1" t="s">
        <v>4982</v>
      </c>
      <c r="T85" s="2">
        <v>260</v>
      </c>
      <c r="U85" s="2" t="s">
        <v>30</v>
      </c>
      <c r="W85" s="2" t="s">
        <v>40</v>
      </c>
      <c r="Y85" s="2" t="s">
        <v>71</v>
      </c>
      <c r="AA85" s="2">
        <v>6.019E-2</v>
      </c>
    </row>
    <row r="86" spans="1:27" ht="16" x14ac:dyDescent="0.2">
      <c r="A86" t="s">
        <v>26</v>
      </c>
      <c r="B86" t="s">
        <v>491</v>
      </c>
      <c r="C86">
        <v>84</v>
      </c>
      <c r="D86">
        <v>85</v>
      </c>
      <c r="L86" t="s">
        <v>27</v>
      </c>
      <c r="P86">
        <v>1.532</v>
      </c>
      <c r="Q86">
        <v>296</v>
      </c>
      <c r="R86" t="s">
        <v>46</v>
      </c>
      <c r="S86" s="1" t="s">
        <v>4982</v>
      </c>
      <c r="T86" s="2">
        <v>260</v>
      </c>
      <c r="U86" s="2" t="s">
        <v>30</v>
      </c>
      <c r="W86" s="2" t="s">
        <v>40</v>
      </c>
      <c r="Y86" s="2" t="s">
        <v>71</v>
      </c>
      <c r="AA86" s="2">
        <v>5.9970000000000002E-2</v>
      </c>
    </row>
    <row r="87" spans="1:27" ht="16" x14ac:dyDescent="0.2">
      <c r="A87" t="s">
        <v>26</v>
      </c>
      <c r="B87" t="s">
        <v>491</v>
      </c>
      <c r="C87">
        <v>85</v>
      </c>
      <c r="D87">
        <v>86</v>
      </c>
      <c r="L87" t="s">
        <v>27</v>
      </c>
      <c r="P87">
        <v>1.552</v>
      </c>
      <c r="Q87">
        <v>296</v>
      </c>
      <c r="R87" t="s">
        <v>46</v>
      </c>
      <c r="S87" s="1" t="s">
        <v>4982</v>
      </c>
      <c r="T87" s="2">
        <v>260</v>
      </c>
      <c r="U87" s="2" t="s">
        <v>30</v>
      </c>
      <c r="W87" s="2" t="s">
        <v>40</v>
      </c>
      <c r="Y87" s="2" t="s">
        <v>71</v>
      </c>
      <c r="AA87" s="2">
        <v>5.9769999999999997E-2</v>
      </c>
    </row>
    <row r="88" spans="1:27" ht="16" x14ac:dyDescent="0.2">
      <c r="A88" t="s">
        <v>26</v>
      </c>
      <c r="B88" t="s">
        <v>491</v>
      </c>
      <c r="C88">
        <v>86</v>
      </c>
      <c r="D88">
        <v>87</v>
      </c>
      <c r="L88" t="s">
        <v>27</v>
      </c>
      <c r="P88">
        <v>1.5580000000000001</v>
      </c>
      <c r="Q88">
        <v>296</v>
      </c>
      <c r="R88" t="s">
        <v>46</v>
      </c>
      <c r="S88" s="1" t="s">
        <v>4982</v>
      </c>
      <c r="T88" s="2">
        <v>260</v>
      </c>
      <c r="U88" s="2" t="s">
        <v>30</v>
      </c>
      <c r="W88" s="2" t="s">
        <v>40</v>
      </c>
      <c r="Y88" s="2" t="s">
        <v>71</v>
      </c>
      <c r="AA88" s="2">
        <v>5.9560000000000002E-2</v>
      </c>
    </row>
    <row r="89" spans="1:27" ht="16" x14ac:dyDescent="0.2">
      <c r="A89" t="s">
        <v>26</v>
      </c>
      <c r="B89" t="s">
        <v>491</v>
      </c>
      <c r="C89">
        <v>87</v>
      </c>
      <c r="D89">
        <v>88</v>
      </c>
      <c r="L89" t="s">
        <v>27</v>
      </c>
      <c r="P89">
        <v>1.526</v>
      </c>
      <c r="Q89">
        <v>296</v>
      </c>
      <c r="R89" t="s">
        <v>46</v>
      </c>
      <c r="S89" s="1" t="s">
        <v>4982</v>
      </c>
      <c r="T89" s="2">
        <v>260</v>
      </c>
      <c r="U89" s="2" t="s">
        <v>30</v>
      </c>
      <c r="W89" s="2" t="s">
        <v>40</v>
      </c>
      <c r="Y89" s="2" t="s">
        <v>71</v>
      </c>
      <c r="AA89" s="2">
        <v>5.9319999999999998E-2</v>
      </c>
    </row>
    <row r="90" spans="1:27" ht="16" x14ac:dyDescent="0.2">
      <c r="A90" t="s">
        <v>26</v>
      </c>
      <c r="B90" t="s">
        <v>491</v>
      </c>
      <c r="C90">
        <v>88</v>
      </c>
      <c r="D90">
        <v>89</v>
      </c>
      <c r="L90" t="s">
        <v>27</v>
      </c>
      <c r="P90">
        <v>1.516</v>
      </c>
      <c r="Q90">
        <v>296</v>
      </c>
      <c r="R90" t="s">
        <v>46</v>
      </c>
      <c r="S90" s="1" t="s">
        <v>4982</v>
      </c>
      <c r="T90" s="2">
        <v>260</v>
      </c>
      <c r="U90" s="2" t="s">
        <v>30</v>
      </c>
      <c r="W90" s="2" t="s">
        <v>40</v>
      </c>
      <c r="Y90" s="2" t="s">
        <v>71</v>
      </c>
      <c r="AA90" s="2">
        <v>5.9089999999999997E-2</v>
      </c>
    </row>
    <row r="91" spans="1:27" ht="16" x14ac:dyDescent="0.2">
      <c r="A91" t="s">
        <v>26</v>
      </c>
      <c r="B91" t="s">
        <v>491</v>
      </c>
      <c r="C91">
        <v>89</v>
      </c>
      <c r="D91">
        <v>90</v>
      </c>
      <c r="L91" t="s">
        <v>27</v>
      </c>
      <c r="P91">
        <v>1.512</v>
      </c>
      <c r="Q91">
        <v>296</v>
      </c>
      <c r="R91" t="s">
        <v>46</v>
      </c>
      <c r="S91" s="1" t="s">
        <v>4982</v>
      </c>
      <c r="T91" s="2">
        <v>260</v>
      </c>
      <c r="U91" s="2" t="s">
        <v>30</v>
      </c>
      <c r="W91" s="2" t="s">
        <v>40</v>
      </c>
      <c r="Y91" s="2" t="s">
        <v>71</v>
      </c>
      <c r="AA91" s="2">
        <v>5.8880000000000002E-2</v>
      </c>
    </row>
    <row r="92" spans="1:27" ht="16" x14ac:dyDescent="0.2">
      <c r="A92" t="s">
        <v>26</v>
      </c>
      <c r="B92" t="s">
        <v>491</v>
      </c>
      <c r="C92">
        <v>90</v>
      </c>
      <c r="D92">
        <v>91</v>
      </c>
      <c r="L92" t="s">
        <v>27</v>
      </c>
      <c r="P92">
        <v>1.52</v>
      </c>
      <c r="Q92">
        <v>296</v>
      </c>
      <c r="R92" t="s">
        <v>46</v>
      </c>
      <c r="S92" s="1" t="s">
        <v>4982</v>
      </c>
      <c r="T92" s="2">
        <v>260</v>
      </c>
      <c r="U92" s="2" t="s">
        <v>30</v>
      </c>
      <c r="W92" s="2" t="s">
        <v>40</v>
      </c>
      <c r="Y92" s="2" t="s">
        <v>71</v>
      </c>
      <c r="AA92" s="2">
        <v>5.8680000000000003E-2</v>
      </c>
    </row>
    <row r="93" spans="1:27" ht="16" x14ac:dyDescent="0.2">
      <c r="A93" t="s">
        <v>26</v>
      </c>
      <c r="B93" t="s">
        <v>491</v>
      </c>
      <c r="C93">
        <v>91</v>
      </c>
      <c r="D93">
        <v>92</v>
      </c>
      <c r="L93" t="s">
        <v>27</v>
      </c>
      <c r="P93">
        <v>1.52</v>
      </c>
      <c r="Q93">
        <v>296</v>
      </c>
      <c r="R93" t="s">
        <v>46</v>
      </c>
      <c r="S93" s="1" t="s">
        <v>4982</v>
      </c>
      <c r="T93" s="2">
        <v>260</v>
      </c>
      <c r="U93" s="2" t="s">
        <v>30</v>
      </c>
      <c r="W93" s="2" t="s">
        <v>40</v>
      </c>
      <c r="Y93" s="2" t="s">
        <v>71</v>
      </c>
      <c r="AA93" s="2">
        <v>5.8479999999999997E-2</v>
      </c>
    </row>
    <row r="94" spans="1:27" ht="16" x14ac:dyDescent="0.2">
      <c r="A94" t="s">
        <v>26</v>
      </c>
      <c r="B94" t="s">
        <v>491</v>
      </c>
      <c r="C94">
        <v>92</v>
      </c>
      <c r="D94">
        <v>93</v>
      </c>
      <c r="L94" t="s">
        <v>27</v>
      </c>
      <c r="P94">
        <v>1.512</v>
      </c>
      <c r="Q94">
        <v>296</v>
      </c>
      <c r="R94" t="s">
        <v>46</v>
      </c>
      <c r="S94" s="1" t="s">
        <v>4982</v>
      </c>
      <c r="T94" s="2">
        <v>260</v>
      </c>
      <c r="U94" s="2" t="s">
        <v>30</v>
      </c>
      <c r="W94" s="2" t="s">
        <v>40</v>
      </c>
      <c r="Y94" s="2" t="s">
        <v>71</v>
      </c>
      <c r="AA94" s="2">
        <v>5.8270000000000002E-2</v>
      </c>
    </row>
    <row r="95" spans="1:27" ht="16" x14ac:dyDescent="0.2">
      <c r="A95" t="s">
        <v>26</v>
      </c>
      <c r="B95" t="s">
        <v>491</v>
      </c>
      <c r="C95">
        <v>93</v>
      </c>
      <c r="D95">
        <v>94</v>
      </c>
      <c r="L95" t="s">
        <v>27</v>
      </c>
      <c r="P95">
        <v>1.506</v>
      </c>
      <c r="Q95">
        <v>296</v>
      </c>
      <c r="R95" t="s">
        <v>46</v>
      </c>
      <c r="S95" s="1" t="s">
        <v>4982</v>
      </c>
      <c r="T95" s="2">
        <v>260</v>
      </c>
      <c r="U95" s="2" t="s">
        <v>30</v>
      </c>
      <c r="W95" s="2" t="s">
        <v>40</v>
      </c>
      <c r="Y95" s="2" t="s">
        <v>71</v>
      </c>
      <c r="AA95" s="2">
        <v>5.806E-2</v>
      </c>
    </row>
    <row r="96" spans="1:27" ht="16" x14ac:dyDescent="0.2">
      <c r="A96" t="s">
        <v>26</v>
      </c>
      <c r="B96" t="s">
        <v>491</v>
      </c>
      <c r="C96">
        <v>94</v>
      </c>
      <c r="D96">
        <v>95</v>
      </c>
      <c r="L96" t="s">
        <v>27</v>
      </c>
      <c r="P96">
        <v>1.494</v>
      </c>
      <c r="Q96">
        <v>296</v>
      </c>
      <c r="R96" t="s">
        <v>46</v>
      </c>
      <c r="S96" s="1" t="s">
        <v>4982</v>
      </c>
      <c r="T96" s="2">
        <v>260</v>
      </c>
      <c r="U96" s="2" t="s">
        <v>30</v>
      </c>
      <c r="W96" s="2" t="s">
        <v>40</v>
      </c>
      <c r="Y96" s="2" t="s">
        <v>71</v>
      </c>
      <c r="AA96" s="2">
        <v>5.7849999999999999E-2</v>
      </c>
    </row>
    <row r="97" spans="1:27" ht="16" x14ac:dyDescent="0.2">
      <c r="A97" t="s">
        <v>26</v>
      </c>
      <c r="B97" t="s">
        <v>491</v>
      </c>
      <c r="C97">
        <v>95</v>
      </c>
      <c r="D97">
        <v>96</v>
      </c>
      <c r="L97" t="s">
        <v>27</v>
      </c>
      <c r="P97">
        <v>1.5</v>
      </c>
      <c r="Q97">
        <v>296</v>
      </c>
      <c r="R97" t="s">
        <v>46</v>
      </c>
      <c r="S97" s="1" t="s">
        <v>4982</v>
      </c>
      <c r="T97" s="2">
        <v>260</v>
      </c>
      <c r="U97" s="2" t="s">
        <v>30</v>
      </c>
      <c r="W97" s="2" t="s">
        <v>40</v>
      </c>
      <c r="Y97" s="2" t="s">
        <v>71</v>
      </c>
      <c r="AA97" s="2">
        <v>5.7660000000000003E-2</v>
      </c>
    </row>
    <row r="98" spans="1:27" ht="16" x14ac:dyDescent="0.2">
      <c r="A98" t="s">
        <v>26</v>
      </c>
      <c r="B98" t="s">
        <v>491</v>
      </c>
      <c r="C98">
        <v>96</v>
      </c>
      <c r="D98">
        <v>97</v>
      </c>
      <c r="L98" t="s">
        <v>27</v>
      </c>
      <c r="P98">
        <v>1.502</v>
      </c>
      <c r="Q98">
        <v>296</v>
      </c>
      <c r="R98" t="s">
        <v>46</v>
      </c>
      <c r="S98" s="1" t="s">
        <v>4982</v>
      </c>
      <c r="T98" s="2">
        <v>260</v>
      </c>
      <c r="U98" s="2" t="s">
        <v>30</v>
      </c>
      <c r="W98" s="2" t="s">
        <v>40</v>
      </c>
      <c r="Y98" s="2" t="s">
        <v>71</v>
      </c>
      <c r="AA98" s="2">
        <v>5.7459999999999997E-2</v>
      </c>
    </row>
    <row r="99" spans="1:27" ht="16" x14ac:dyDescent="0.2">
      <c r="A99" t="s">
        <v>26</v>
      </c>
      <c r="B99" t="s">
        <v>491</v>
      </c>
      <c r="C99">
        <v>97</v>
      </c>
      <c r="D99">
        <v>98</v>
      </c>
      <c r="L99" t="s">
        <v>27</v>
      </c>
      <c r="P99">
        <v>1.494</v>
      </c>
      <c r="Q99">
        <v>296</v>
      </c>
      <c r="R99" t="s">
        <v>46</v>
      </c>
      <c r="S99" s="1" t="s">
        <v>4982</v>
      </c>
      <c r="T99" s="2">
        <v>260</v>
      </c>
      <c r="U99" s="2" t="s">
        <v>30</v>
      </c>
      <c r="W99" s="2" t="s">
        <v>40</v>
      </c>
      <c r="Y99" s="2" t="s">
        <v>71</v>
      </c>
      <c r="AA99" s="2">
        <v>5.7270000000000001E-2</v>
      </c>
    </row>
    <row r="100" spans="1:27" ht="16" x14ac:dyDescent="0.2">
      <c r="A100" t="s">
        <v>26</v>
      </c>
      <c r="B100" t="s">
        <v>491</v>
      </c>
      <c r="C100">
        <v>98</v>
      </c>
      <c r="D100">
        <v>99</v>
      </c>
      <c r="L100" t="s">
        <v>27</v>
      </c>
      <c r="P100">
        <v>1.512</v>
      </c>
      <c r="Q100">
        <v>296</v>
      </c>
      <c r="R100" t="s">
        <v>46</v>
      </c>
      <c r="S100" s="1" t="s">
        <v>4982</v>
      </c>
      <c r="T100" s="2">
        <v>260</v>
      </c>
      <c r="U100" s="2" t="s">
        <v>30</v>
      </c>
      <c r="W100" s="2" t="s">
        <v>40</v>
      </c>
      <c r="Y100" s="2" t="s">
        <v>71</v>
      </c>
      <c r="AA100" s="2">
        <v>5.7099999999999998E-2</v>
      </c>
    </row>
    <row r="101" spans="1:27" ht="16" x14ac:dyDescent="0.2">
      <c r="A101" t="s">
        <v>26</v>
      </c>
      <c r="B101" t="s">
        <v>491</v>
      </c>
      <c r="C101">
        <v>99</v>
      </c>
      <c r="D101">
        <v>100</v>
      </c>
      <c r="L101" t="s">
        <v>27</v>
      </c>
      <c r="P101">
        <v>1.49</v>
      </c>
      <c r="Q101">
        <v>296</v>
      </c>
      <c r="R101" t="s">
        <v>46</v>
      </c>
      <c r="S101" s="1" t="s">
        <v>4982</v>
      </c>
      <c r="T101" s="2">
        <v>260</v>
      </c>
      <c r="U101" s="2" t="s">
        <v>30</v>
      </c>
      <c r="W101" s="2" t="s">
        <v>40</v>
      </c>
      <c r="Y101" s="2" t="s">
        <v>71</v>
      </c>
      <c r="AA101" s="2">
        <v>5.6890000000000003E-2</v>
      </c>
    </row>
    <row r="102" spans="1:27" ht="16" x14ac:dyDescent="0.2">
      <c r="A102" t="s">
        <v>26</v>
      </c>
      <c r="B102" t="s">
        <v>491</v>
      </c>
      <c r="C102">
        <v>100</v>
      </c>
      <c r="D102">
        <v>101</v>
      </c>
      <c r="L102" t="s">
        <v>27</v>
      </c>
      <c r="P102">
        <v>1.512</v>
      </c>
      <c r="Q102">
        <v>296</v>
      </c>
      <c r="R102" t="s">
        <v>46</v>
      </c>
      <c r="S102" s="1" t="s">
        <v>4982</v>
      </c>
      <c r="T102" s="2">
        <v>260</v>
      </c>
      <c r="U102" s="2" t="s">
        <v>30</v>
      </c>
      <c r="W102" s="2" t="s">
        <v>40</v>
      </c>
      <c r="Y102" s="2" t="s">
        <v>71</v>
      </c>
      <c r="AA102" s="2">
        <v>5.6730000000000003E-2</v>
      </c>
    </row>
    <row r="103" spans="1:27" ht="16" x14ac:dyDescent="0.2">
      <c r="A103" t="s">
        <v>26</v>
      </c>
      <c r="B103" t="s">
        <v>491</v>
      </c>
      <c r="C103">
        <v>101</v>
      </c>
      <c r="D103">
        <v>102</v>
      </c>
      <c r="L103" t="s">
        <v>27</v>
      </c>
      <c r="P103">
        <v>1.502</v>
      </c>
      <c r="Q103">
        <v>296</v>
      </c>
      <c r="R103" t="s">
        <v>46</v>
      </c>
      <c r="S103" s="1" t="s">
        <v>4982</v>
      </c>
      <c r="T103" s="2">
        <v>260</v>
      </c>
      <c r="U103" s="2" t="s">
        <v>30</v>
      </c>
      <c r="W103" s="2" t="s">
        <v>40</v>
      </c>
      <c r="Y103" s="2" t="s">
        <v>71</v>
      </c>
      <c r="AA103" s="2">
        <v>5.654E-2</v>
      </c>
    </row>
    <row r="104" spans="1:27" ht="16" x14ac:dyDescent="0.2">
      <c r="A104" t="s">
        <v>26</v>
      </c>
      <c r="B104" t="s">
        <v>491</v>
      </c>
      <c r="C104">
        <v>102</v>
      </c>
      <c r="D104">
        <v>103</v>
      </c>
      <c r="L104" t="s">
        <v>27</v>
      </c>
      <c r="P104">
        <v>1.506</v>
      </c>
      <c r="Q104">
        <v>296</v>
      </c>
      <c r="R104" t="s">
        <v>46</v>
      </c>
      <c r="S104" s="1" t="s">
        <v>4982</v>
      </c>
      <c r="T104" s="2">
        <v>260</v>
      </c>
      <c r="U104" s="2" t="s">
        <v>30</v>
      </c>
      <c r="W104" s="2" t="s">
        <v>40</v>
      </c>
      <c r="Y104" s="2" t="s">
        <v>71</v>
      </c>
      <c r="AA104" s="2">
        <v>5.636E-2</v>
      </c>
    </row>
    <row r="105" spans="1:27" ht="16" x14ac:dyDescent="0.2">
      <c r="A105" t="s">
        <v>26</v>
      </c>
      <c r="B105" t="s">
        <v>491</v>
      </c>
      <c r="C105">
        <v>103</v>
      </c>
      <c r="D105">
        <v>104</v>
      </c>
      <c r="L105" t="s">
        <v>27</v>
      </c>
      <c r="P105">
        <v>1.5</v>
      </c>
      <c r="Q105">
        <v>296</v>
      </c>
      <c r="R105" t="s">
        <v>46</v>
      </c>
      <c r="S105" s="1" t="s">
        <v>4982</v>
      </c>
      <c r="T105" s="2">
        <v>260</v>
      </c>
      <c r="U105" s="2" t="s">
        <v>30</v>
      </c>
      <c r="W105" s="2" t="s">
        <v>40</v>
      </c>
      <c r="Y105" s="2" t="s">
        <v>71</v>
      </c>
      <c r="AA105" s="2">
        <v>5.6180000000000001E-2</v>
      </c>
    </row>
    <row r="106" spans="1:27" ht="16" x14ac:dyDescent="0.2">
      <c r="A106" t="s">
        <v>26</v>
      </c>
      <c r="B106" t="s">
        <v>491</v>
      </c>
      <c r="C106">
        <v>104</v>
      </c>
      <c r="D106">
        <v>105</v>
      </c>
      <c r="L106" t="s">
        <v>27</v>
      </c>
      <c r="P106">
        <v>1.512</v>
      </c>
      <c r="Q106">
        <v>296</v>
      </c>
      <c r="R106" t="s">
        <v>46</v>
      </c>
      <c r="S106" s="1" t="s">
        <v>4982</v>
      </c>
      <c r="T106" s="2">
        <v>260</v>
      </c>
      <c r="U106" s="2" t="s">
        <v>30</v>
      </c>
      <c r="W106" s="2" t="s">
        <v>40</v>
      </c>
      <c r="Y106" s="2" t="s">
        <v>71</v>
      </c>
      <c r="AA106" s="2">
        <v>5.602E-2</v>
      </c>
    </row>
    <row r="107" spans="1:27" ht="16" x14ac:dyDescent="0.2">
      <c r="A107" t="s">
        <v>26</v>
      </c>
      <c r="B107" t="s">
        <v>491</v>
      </c>
      <c r="C107">
        <v>105</v>
      </c>
      <c r="D107">
        <v>106</v>
      </c>
      <c r="L107" t="s">
        <v>27</v>
      </c>
      <c r="P107">
        <v>1.512</v>
      </c>
      <c r="Q107">
        <v>296</v>
      </c>
      <c r="R107" t="s">
        <v>46</v>
      </c>
      <c r="S107" s="1" t="s">
        <v>4982</v>
      </c>
      <c r="T107" s="2">
        <v>260</v>
      </c>
      <c r="U107" s="2" t="s">
        <v>30</v>
      </c>
      <c r="W107" s="2" t="s">
        <v>40</v>
      </c>
      <c r="Y107" s="2" t="s">
        <v>71</v>
      </c>
      <c r="AA107" s="2">
        <v>5.5849999999999997E-2</v>
      </c>
    </row>
    <row r="108" spans="1:27" ht="16" x14ac:dyDescent="0.2">
      <c r="A108" t="s">
        <v>26</v>
      </c>
      <c r="B108" t="s">
        <v>491</v>
      </c>
      <c r="C108">
        <v>106</v>
      </c>
      <c r="D108">
        <v>107</v>
      </c>
      <c r="L108" t="s">
        <v>27</v>
      </c>
      <c r="P108">
        <v>1.516</v>
      </c>
      <c r="Q108">
        <v>296</v>
      </c>
      <c r="R108" t="s">
        <v>46</v>
      </c>
      <c r="S108" s="1" t="s">
        <v>4982</v>
      </c>
      <c r="T108" s="2">
        <v>260</v>
      </c>
      <c r="U108" s="2" t="s">
        <v>30</v>
      </c>
      <c r="W108" s="2" t="s">
        <v>40</v>
      </c>
      <c r="Y108" s="2" t="s">
        <v>71</v>
      </c>
      <c r="AA108" s="2">
        <v>5.568E-2</v>
      </c>
    </row>
    <row r="109" spans="1:27" ht="16" x14ac:dyDescent="0.2">
      <c r="A109" t="s">
        <v>26</v>
      </c>
      <c r="B109" t="s">
        <v>491</v>
      </c>
      <c r="C109">
        <v>107</v>
      </c>
      <c r="D109">
        <v>108</v>
      </c>
      <c r="L109" t="s">
        <v>27</v>
      </c>
      <c r="P109">
        <v>1.506</v>
      </c>
      <c r="Q109">
        <v>296</v>
      </c>
      <c r="R109" t="s">
        <v>46</v>
      </c>
      <c r="S109" s="1" t="s">
        <v>4982</v>
      </c>
      <c r="T109" s="2">
        <v>260</v>
      </c>
      <c r="U109" s="2" t="s">
        <v>30</v>
      </c>
      <c r="W109" s="2" t="s">
        <v>40</v>
      </c>
      <c r="Y109" s="2" t="s">
        <v>71</v>
      </c>
      <c r="AA109" s="2">
        <v>5.5509999999999997E-2</v>
      </c>
    </row>
    <row r="110" spans="1:27" ht="16" x14ac:dyDescent="0.2">
      <c r="A110" t="s">
        <v>26</v>
      </c>
      <c r="B110" t="s">
        <v>491</v>
      </c>
      <c r="C110">
        <v>108</v>
      </c>
      <c r="D110">
        <v>109</v>
      </c>
      <c r="L110" t="s">
        <v>27</v>
      </c>
      <c r="P110">
        <v>1.502</v>
      </c>
      <c r="Q110">
        <v>296</v>
      </c>
      <c r="R110" t="s">
        <v>46</v>
      </c>
      <c r="S110" s="1" t="s">
        <v>4982</v>
      </c>
      <c r="T110" s="2">
        <v>260</v>
      </c>
      <c r="U110" s="2" t="s">
        <v>30</v>
      </c>
      <c r="W110" s="2" t="s">
        <v>40</v>
      </c>
      <c r="Y110" s="2" t="s">
        <v>71</v>
      </c>
      <c r="AA110" s="2">
        <v>5.534E-2</v>
      </c>
    </row>
    <row r="111" spans="1:27" ht="16" x14ac:dyDescent="0.2">
      <c r="A111" t="s">
        <v>26</v>
      </c>
      <c r="B111" t="s">
        <v>491</v>
      </c>
      <c r="C111">
        <v>109</v>
      </c>
      <c r="D111">
        <v>110</v>
      </c>
      <c r="L111" t="s">
        <v>27</v>
      </c>
      <c r="P111">
        <v>1.512</v>
      </c>
      <c r="Q111">
        <v>296</v>
      </c>
      <c r="R111" t="s">
        <v>46</v>
      </c>
      <c r="S111" s="1" t="s">
        <v>4982</v>
      </c>
      <c r="T111" s="2">
        <v>260</v>
      </c>
      <c r="U111" s="2" t="s">
        <v>30</v>
      </c>
      <c r="W111" s="2" t="s">
        <v>40</v>
      </c>
      <c r="Y111" s="2" t="s">
        <v>71</v>
      </c>
      <c r="AA111" s="2">
        <v>5.518E-2</v>
      </c>
    </row>
    <row r="112" spans="1:27" ht="16" x14ac:dyDescent="0.2">
      <c r="A112" t="s">
        <v>26</v>
      </c>
      <c r="B112" t="s">
        <v>491</v>
      </c>
      <c r="C112">
        <v>110</v>
      </c>
      <c r="D112">
        <v>111</v>
      </c>
      <c r="L112" t="s">
        <v>27</v>
      </c>
      <c r="P112">
        <v>1.484</v>
      </c>
      <c r="Q112">
        <v>296</v>
      </c>
      <c r="R112" t="s">
        <v>46</v>
      </c>
      <c r="S112" s="1" t="s">
        <v>4982</v>
      </c>
      <c r="T112" s="2">
        <v>260</v>
      </c>
      <c r="U112" s="2" t="s">
        <v>30</v>
      </c>
      <c r="W112" s="2" t="s">
        <v>40</v>
      </c>
      <c r="Y112" s="2" t="s">
        <v>71</v>
      </c>
      <c r="AA112" s="2">
        <v>5.4989999999999997E-2</v>
      </c>
    </row>
    <row r="113" spans="1:27" ht="16" x14ac:dyDescent="0.2">
      <c r="A113" t="s">
        <v>26</v>
      </c>
      <c r="B113" t="s">
        <v>491</v>
      </c>
      <c r="C113">
        <v>111</v>
      </c>
      <c r="D113">
        <v>112</v>
      </c>
      <c r="L113" t="s">
        <v>27</v>
      </c>
      <c r="P113">
        <v>1.486</v>
      </c>
      <c r="Q113">
        <v>296</v>
      </c>
      <c r="R113" t="s">
        <v>46</v>
      </c>
      <c r="S113" s="1" t="s">
        <v>4982</v>
      </c>
      <c r="T113" s="2">
        <v>260</v>
      </c>
      <c r="U113" s="2" t="s">
        <v>30</v>
      </c>
      <c r="W113" s="2" t="s">
        <v>40</v>
      </c>
      <c r="Y113" s="2" t="s">
        <v>71</v>
      </c>
      <c r="AA113" s="2">
        <v>5.4829999999999997E-2</v>
      </c>
    </row>
    <row r="114" spans="1:27" ht="16" x14ac:dyDescent="0.2">
      <c r="A114" t="s">
        <v>26</v>
      </c>
      <c r="B114" t="s">
        <v>491</v>
      </c>
      <c r="C114">
        <v>112</v>
      </c>
      <c r="D114">
        <v>113</v>
      </c>
      <c r="L114" t="s">
        <v>27</v>
      </c>
      <c r="P114">
        <v>1.478</v>
      </c>
      <c r="Q114">
        <v>296</v>
      </c>
      <c r="R114" t="s">
        <v>46</v>
      </c>
      <c r="S114" s="1" t="s">
        <v>4982</v>
      </c>
      <c r="T114" s="2">
        <v>260</v>
      </c>
      <c r="U114" s="2" t="s">
        <v>30</v>
      </c>
      <c r="W114" s="2" t="s">
        <v>40</v>
      </c>
      <c r="Y114" s="2" t="s">
        <v>71</v>
      </c>
      <c r="AA114" s="2">
        <v>5.466E-2</v>
      </c>
    </row>
    <row r="115" spans="1:27" ht="16" x14ac:dyDescent="0.2">
      <c r="A115" t="s">
        <v>26</v>
      </c>
      <c r="B115" t="s">
        <v>491</v>
      </c>
      <c r="C115">
        <v>113</v>
      </c>
      <c r="D115">
        <v>114</v>
      </c>
      <c r="L115" t="s">
        <v>27</v>
      </c>
      <c r="P115">
        <v>1.486</v>
      </c>
      <c r="Q115">
        <v>296</v>
      </c>
      <c r="R115" t="s">
        <v>46</v>
      </c>
      <c r="S115" s="1" t="s">
        <v>4982</v>
      </c>
      <c r="T115" s="2">
        <v>260</v>
      </c>
      <c r="U115" s="2" t="s">
        <v>30</v>
      </c>
      <c r="W115" s="2" t="s">
        <v>40</v>
      </c>
      <c r="Y115" s="2" t="s">
        <v>71</v>
      </c>
      <c r="AA115" s="2">
        <v>5.4519999999999999E-2</v>
      </c>
    </row>
    <row r="116" spans="1:27" ht="16" x14ac:dyDescent="0.2">
      <c r="A116" t="s">
        <v>26</v>
      </c>
      <c r="B116" t="s">
        <v>491</v>
      </c>
      <c r="C116">
        <v>114</v>
      </c>
      <c r="D116">
        <v>115</v>
      </c>
      <c r="L116" t="s">
        <v>27</v>
      </c>
      <c r="P116">
        <v>1.474</v>
      </c>
      <c r="Q116">
        <v>296</v>
      </c>
      <c r="R116" t="s">
        <v>46</v>
      </c>
      <c r="S116" s="1" t="s">
        <v>4982</v>
      </c>
      <c r="T116" s="2">
        <v>260</v>
      </c>
      <c r="U116" s="2" t="s">
        <v>30</v>
      </c>
      <c r="W116" s="2" t="s">
        <v>40</v>
      </c>
      <c r="Y116" s="2" t="s">
        <v>71</v>
      </c>
      <c r="AA116" s="2">
        <v>5.4350000000000002E-2</v>
      </c>
    </row>
    <row r="117" spans="1:27" ht="16" x14ac:dyDescent="0.2">
      <c r="A117" t="s">
        <v>26</v>
      </c>
      <c r="B117" t="s">
        <v>491</v>
      </c>
      <c r="C117">
        <v>115</v>
      </c>
      <c r="D117">
        <v>116</v>
      </c>
      <c r="L117" t="s">
        <v>27</v>
      </c>
      <c r="P117">
        <v>1.478</v>
      </c>
      <c r="Q117">
        <v>296</v>
      </c>
      <c r="R117" t="s">
        <v>46</v>
      </c>
      <c r="S117" s="1" t="s">
        <v>4982</v>
      </c>
      <c r="T117" s="2">
        <v>260</v>
      </c>
      <c r="U117" s="2" t="s">
        <v>30</v>
      </c>
      <c r="W117" s="2" t="s">
        <v>40</v>
      </c>
      <c r="Y117" s="2" t="s">
        <v>71</v>
      </c>
      <c r="AA117" s="2">
        <v>5.4210000000000001E-2</v>
      </c>
    </row>
    <row r="118" spans="1:27" ht="16" x14ac:dyDescent="0.2">
      <c r="A118" t="s">
        <v>26</v>
      </c>
      <c r="B118" t="s">
        <v>491</v>
      </c>
      <c r="C118">
        <v>116</v>
      </c>
      <c r="D118">
        <v>117</v>
      </c>
      <c r="L118" t="s">
        <v>27</v>
      </c>
      <c r="P118">
        <v>1.472</v>
      </c>
      <c r="Q118">
        <v>296</v>
      </c>
      <c r="R118" t="s">
        <v>46</v>
      </c>
      <c r="S118" s="1" t="s">
        <v>4982</v>
      </c>
      <c r="T118" s="2">
        <v>260</v>
      </c>
      <c r="U118" s="2" t="s">
        <v>30</v>
      </c>
      <c r="W118" s="2" t="s">
        <v>40</v>
      </c>
      <c r="Y118" s="2" t="s">
        <v>71</v>
      </c>
      <c r="AA118" s="2">
        <v>5.4050000000000001E-2</v>
      </c>
    </row>
    <row r="119" spans="1:27" ht="16" x14ac:dyDescent="0.2">
      <c r="A119" t="s">
        <v>26</v>
      </c>
      <c r="B119" t="s">
        <v>491</v>
      </c>
      <c r="C119">
        <v>117</v>
      </c>
      <c r="D119">
        <v>118</v>
      </c>
      <c r="L119" t="s">
        <v>27</v>
      </c>
      <c r="P119">
        <v>1.482</v>
      </c>
      <c r="Q119">
        <v>296</v>
      </c>
      <c r="R119" t="s">
        <v>46</v>
      </c>
      <c r="S119" s="1" t="s">
        <v>4982</v>
      </c>
      <c r="T119" s="2">
        <v>260</v>
      </c>
      <c r="U119" s="2" t="s">
        <v>30</v>
      </c>
      <c r="W119" s="2" t="s">
        <v>40</v>
      </c>
      <c r="Y119" s="2" t="s">
        <v>71</v>
      </c>
      <c r="AA119" s="2">
        <v>5.3920000000000003E-2</v>
      </c>
    </row>
    <row r="120" spans="1:27" ht="16" x14ac:dyDescent="0.2">
      <c r="A120" t="s">
        <v>26</v>
      </c>
      <c r="B120" t="s">
        <v>491</v>
      </c>
      <c r="C120">
        <v>118</v>
      </c>
      <c r="D120">
        <v>119</v>
      </c>
      <c r="L120" t="s">
        <v>27</v>
      </c>
      <c r="P120">
        <v>1.478</v>
      </c>
      <c r="Q120">
        <v>296</v>
      </c>
      <c r="R120" t="s">
        <v>46</v>
      </c>
      <c r="S120" s="1" t="s">
        <v>4982</v>
      </c>
      <c r="T120" s="2">
        <v>260</v>
      </c>
      <c r="U120" s="2" t="s">
        <v>30</v>
      </c>
      <c r="W120" s="2" t="s">
        <v>40</v>
      </c>
      <c r="Y120" s="2" t="s">
        <v>71</v>
      </c>
      <c r="AA120" s="2">
        <v>5.3769999999999998E-2</v>
      </c>
    </row>
    <row r="121" spans="1:27" ht="16" x14ac:dyDescent="0.2">
      <c r="A121" t="s">
        <v>26</v>
      </c>
      <c r="B121" t="s">
        <v>491</v>
      </c>
      <c r="C121">
        <v>119</v>
      </c>
      <c r="D121">
        <v>120</v>
      </c>
      <c r="L121" t="s">
        <v>27</v>
      </c>
      <c r="P121">
        <v>1.486</v>
      </c>
      <c r="Q121">
        <v>296</v>
      </c>
      <c r="R121" t="s">
        <v>46</v>
      </c>
      <c r="S121" s="1" t="s">
        <v>4982</v>
      </c>
      <c r="T121" s="2">
        <v>260</v>
      </c>
      <c r="U121" s="2" t="s">
        <v>30</v>
      </c>
      <c r="W121" s="2" t="s">
        <v>40</v>
      </c>
      <c r="Y121" s="2" t="s">
        <v>71</v>
      </c>
      <c r="AA121" s="2">
        <v>5.3650000000000003E-2</v>
      </c>
    </row>
    <row r="122" spans="1:27" ht="16" x14ac:dyDescent="0.2">
      <c r="A122" t="s">
        <v>26</v>
      </c>
      <c r="B122" t="s">
        <v>491</v>
      </c>
      <c r="C122">
        <v>120</v>
      </c>
      <c r="D122">
        <v>121</v>
      </c>
      <c r="L122" t="s">
        <v>27</v>
      </c>
      <c r="P122">
        <v>1.484</v>
      </c>
      <c r="Q122">
        <v>296</v>
      </c>
      <c r="R122" t="s">
        <v>46</v>
      </c>
      <c r="S122" s="1" t="s">
        <v>4982</v>
      </c>
      <c r="T122" s="2">
        <v>260</v>
      </c>
      <c r="U122" s="2" t="s">
        <v>30</v>
      </c>
      <c r="W122" s="2" t="s">
        <v>40</v>
      </c>
      <c r="Y122" s="2" t="s">
        <v>71</v>
      </c>
      <c r="AA122" s="2">
        <v>5.3510000000000002E-2</v>
      </c>
    </row>
    <row r="123" spans="1:27" ht="16" x14ac:dyDescent="0.2">
      <c r="A123" t="s">
        <v>26</v>
      </c>
      <c r="B123" t="s">
        <v>491</v>
      </c>
      <c r="C123">
        <v>121</v>
      </c>
      <c r="D123">
        <v>122</v>
      </c>
      <c r="L123" t="s">
        <v>27</v>
      </c>
      <c r="P123">
        <v>1.48</v>
      </c>
      <c r="Q123">
        <v>296</v>
      </c>
      <c r="R123" t="s">
        <v>46</v>
      </c>
      <c r="S123" s="1" t="s">
        <v>4982</v>
      </c>
      <c r="T123" s="2">
        <v>260</v>
      </c>
      <c r="U123" s="2" t="s">
        <v>30</v>
      </c>
      <c r="W123" s="2" t="s">
        <v>40</v>
      </c>
      <c r="Y123" s="2" t="s">
        <v>71</v>
      </c>
      <c r="AA123" s="2">
        <v>5.3370000000000001E-2</v>
      </c>
    </row>
    <row r="124" spans="1:27" ht="16" x14ac:dyDescent="0.2">
      <c r="A124" t="s">
        <v>26</v>
      </c>
      <c r="B124" t="s">
        <v>491</v>
      </c>
      <c r="C124">
        <v>122</v>
      </c>
      <c r="D124">
        <v>123</v>
      </c>
      <c r="L124" t="s">
        <v>27</v>
      </c>
      <c r="P124">
        <v>1.484</v>
      </c>
      <c r="Q124">
        <v>296</v>
      </c>
      <c r="R124" t="s">
        <v>46</v>
      </c>
      <c r="S124" s="1" t="s">
        <v>4982</v>
      </c>
      <c r="T124" s="2">
        <v>260</v>
      </c>
      <c r="U124" s="2" t="s">
        <v>30</v>
      </c>
      <c r="W124" s="2" t="s">
        <v>40</v>
      </c>
      <c r="Y124" s="2" t="s">
        <v>71</v>
      </c>
      <c r="AA124" s="2">
        <v>5.3240000000000003E-2</v>
      </c>
    </row>
    <row r="125" spans="1:27" ht="16" x14ac:dyDescent="0.2">
      <c r="A125" t="s">
        <v>26</v>
      </c>
      <c r="B125" t="s">
        <v>491</v>
      </c>
      <c r="C125">
        <v>123</v>
      </c>
      <c r="D125">
        <v>124</v>
      </c>
      <c r="L125" t="s">
        <v>27</v>
      </c>
      <c r="P125">
        <v>1.488</v>
      </c>
      <c r="Q125">
        <v>296</v>
      </c>
      <c r="R125" t="s">
        <v>46</v>
      </c>
      <c r="S125" s="1" t="s">
        <v>4982</v>
      </c>
      <c r="T125" s="2">
        <v>260</v>
      </c>
      <c r="U125" s="2" t="s">
        <v>30</v>
      </c>
      <c r="W125" s="2" t="s">
        <v>40</v>
      </c>
      <c r="Y125" s="2" t="s">
        <v>71</v>
      </c>
      <c r="AA125" s="2">
        <v>5.3109999999999997E-2</v>
      </c>
    </row>
    <row r="126" spans="1:27" ht="16" x14ac:dyDescent="0.2">
      <c r="A126" t="s">
        <v>26</v>
      </c>
      <c r="B126" t="s">
        <v>491</v>
      </c>
      <c r="C126">
        <v>124</v>
      </c>
      <c r="D126">
        <v>125</v>
      </c>
      <c r="L126" t="s">
        <v>27</v>
      </c>
      <c r="P126">
        <v>1.486</v>
      </c>
      <c r="Q126">
        <v>296</v>
      </c>
      <c r="R126" t="s">
        <v>46</v>
      </c>
      <c r="S126" s="1" t="s">
        <v>4982</v>
      </c>
      <c r="T126" s="2">
        <v>260</v>
      </c>
      <c r="U126" s="2" t="s">
        <v>30</v>
      </c>
      <c r="W126" s="2" t="s">
        <v>40</v>
      </c>
      <c r="Y126" s="2" t="s">
        <v>71</v>
      </c>
      <c r="AA126" s="2">
        <v>5.2979999999999999E-2</v>
      </c>
    </row>
    <row r="127" spans="1:27" ht="16" x14ac:dyDescent="0.2">
      <c r="A127" t="s">
        <v>26</v>
      </c>
      <c r="B127" t="s">
        <v>491</v>
      </c>
      <c r="C127">
        <v>125</v>
      </c>
      <c r="D127">
        <v>126</v>
      </c>
      <c r="L127" t="s">
        <v>27</v>
      </c>
      <c r="P127">
        <v>1.492</v>
      </c>
      <c r="Q127">
        <v>296</v>
      </c>
      <c r="R127" t="s">
        <v>46</v>
      </c>
      <c r="S127" s="1" t="s">
        <v>4982</v>
      </c>
      <c r="T127" s="2">
        <v>260</v>
      </c>
      <c r="U127" s="2" t="s">
        <v>30</v>
      </c>
      <c r="W127" s="2" t="s">
        <v>40</v>
      </c>
      <c r="Y127" s="2" t="s">
        <v>71</v>
      </c>
      <c r="AA127" s="2">
        <v>5.2859999999999997E-2</v>
      </c>
    </row>
    <row r="128" spans="1:27" ht="16" x14ac:dyDescent="0.2">
      <c r="A128" t="s">
        <v>26</v>
      </c>
      <c r="B128" t="s">
        <v>491</v>
      </c>
      <c r="C128">
        <v>126</v>
      </c>
      <c r="D128">
        <v>127</v>
      </c>
      <c r="L128" t="s">
        <v>27</v>
      </c>
      <c r="P128">
        <v>1.486</v>
      </c>
      <c r="Q128">
        <v>296</v>
      </c>
      <c r="R128" t="s">
        <v>46</v>
      </c>
      <c r="S128" s="1" t="s">
        <v>4982</v>
      </c>
      <c r="T128" s="2">
        <v>260</v>
      </c>
      <c r="U128" s="2" t="s">
        <v>30</v>
      </c>
      <c r="W128" s="2" t="s">
        <v>40</v>
      </c>
      <c r="Y128" s="2" t="s">
        <v>71</v>
      </c>
      <c r="AA128" s="2">
        <v>5.2720000000000003E-2</v>
      </c>
    </row>
    <row r="129" spans="1:27" ht="16" x14ac:dyDescent="0.2">
      <c r="A129" t="s">
        <v>26</v>
      </c>
      <c r="B129" t="s">
        <v>491</v>
      </c>
      <c r="C129">
        <v>127</v>
      </c>
      <c r="D129">
        <v>128</v>
      </c>
      <c r="L129" t="s">
        <v>27</v>
      </c>
      <c r="P129">
        <v>1.488</v>
      </c>
      <c r="Q129">
        <v>296</v>
      </c>
      <c r="R129" t="s">
        <v>46</v>
      </c>
      <c r="S129" s="1" t="s">
        <v>4982</v>
      </c>
      <c r="T129" s="2">
        <v>260</v>
      </c>
      <c r="U129" s="2" t="s">
        <v>30</v>
      </c>
      <c r="W129" s="2" t="s">
        <v>40</v>
      </c>
      <c r="Y129" s="2" t="s">
        <v>71</v>
      </c>
      <c r="AA129" s="2">
        <v>5.2600000000000001E-2</v>
      </c>
    </row>
    <row r="130" spans="1:27" ht="16" x14ac:dyDescent="0.2">
      <c r="A130" t="s">
        <v>26</v>
      </c>
      <c r="B130" t="s">
        <v>491</v>
      </c>
      <c r="C130">
        <v>128</v>
      </c>
      <c r="D130">
        <v>129</v>
      </c>
      <c r="L130" t="s">
        <v>27</v>
      </c>
      <c r="P130">
        <v>1.494</v>
      </c>
      <c r="Q130">
        <v>296</v>
      </c>
      <c r="R130" t="s">
        <v>46</v>
      </c>
      <c r="S130" s="1" t="s">
        <v>4982</v>
      </c>
      <c r="T130" s="2">
        <v>260</v>
      </c>
      <c r="U130" s="2" t="s">
        <v>30</v>
      </c>
      <c r="W130" s="2" t="s">
        <v>40</v>
      </c>
      <c r="Y130" s="2" t="s">
        <v>71</v>
      </c>
      <c r="AA130" s="2">
        <v>5.2479999999999999E-2</v>
      </c>
    </row>
    <row r="131" spans="1:27" ht="16" x14ac:dyDescent="0.2">
      <c r="A131" t="s">
        <v>26</v>
      </c>
      <c r="B131" t="s">
        <v>491</v>
      </c>
      <c r="C131">
        <v>129</v>
      </c>
      <c r="D131">
        <v>130</v>
      </c>
      <c r="L131" t="s">
        <v>27</v>
      </c>
      <c r="P131">
        <v>1.494</v>
      </c>
      <c r="Q131">
        <v>296</v>
      </c>
      <c r="R131" t="s">
        <v>46</v>
      </c>
      <c r="S131" s="1" t="s">
        <v>4982</v>
      </c>
      <c r="T131" s="2">
        <v>260</v>
      </c>
      <c r="U131" s="2" t="s">
        <v>30</v>
      </c>
      <c r="W131" s="2" t="s">
        <v>40</v>
      </c>
      <c r="Y131" s="2" t="s">
        <v>71</v>
      </c>
      <c r="AA131" s="2">
        <v>5.2350000000000001E-2</v>
      </c>
    </row>
    <row r="132" spans="1:27" ht="16" x14ac:dyDescent="0.2">
      <c r="A132" t="s">
        <v>26</v>
      </c>
      <c r="B132" t="s">
        <v>491</v>
      </c>
      <c r="C132">
        <v>130</v>
      </c>
      <c r="D132">
        <v>131</v>
      </c>
      <c r="L132" t="s">
        <v>27</v>
      </c>
      <c r="P132">
        <v>1.496</v>
      </c>
      <c r="Q132">
        <v>296</v>
      </c>
      <c r="R132" t="s">
        <v>46</v>
      </c>
      <c r="S132" s="1" t="s">
        <v>4982</v>
      </c>
      <c r="T132" s="2">
        <v>260</v>
      </c>
      <c r="U132" s="2" t="s">
        <v>30</v>
      </c>
      <c r="W132" s="2" t="s">
        <v>40</v>
      </c>
      <c r="Y132" s="2" t="s">
        <v>71</v>
      </c>
      <c r="AA132" s="2">
        <v>5.2229999999999999E-2</v>
      </c>
    </row>
    <row r="133" spans="1:27" ht="16" x14ac:dyDescent="0.2">
      <c r="A133" t="s">
        <v>26</v>
      </c>
      <c r="B133" t="s">
        <v>491</v>
      </c>
      <c r="C133">
        <v>131</v>
      </c>
      <c r="D133">
        <v>132</v>
      </c>
      <c r="L133" t="s">
        <v>27</v>
      </c>
      <c r="P133">
        <v>1.49</v>
      </c>
      <c r="Q133">
        <v>296</v>
      </c>
      <c r="R133" t="s">
        <v>46</v>
      </c>
      <c r="S133" s="1" t="s">
        <v>4982</v>
      </c>
      <c r="T133" s="2">
        <v>260</v>
      </c>
      <c r="U133" s="2" t="s">
        <v>30</v>
      </c>
      <c r="W133" s="2" t="s">
        <v>40</v>
      </c>
      <c r="Y133" s="2" t="s">
        <v>71</v>
      </c>
      <c r="AA133" s="2">
        <v>5.21E-2</v>
      </c>
    </row>
    <row r="134" spans="1:27" ht="16" x14ac:dyDescent="0.2">
      <c r="A134" t="s">
        <v>26</v>
      </c>
      <c r="B134" t="s">
        <v>491</v>
      </c>
      <c r="C134">
        <v>132</v>
      </c>
      <c r="D134">
        <v>133</v>
      </c>
      <c r="L134" t="s">
        <v>27</v>
      </c>
      <c r="P134">
        <v>1.49</v>
      </c>
      <c r="Q134">
        <v>296</v>
      </c>
      <c r="R134" t="s">
        <v>46</v>
      </c>
      <c r="S134" s="1" t="s">
        <v>4982</v>
      </c>
      <c r="T134" s="2">
        <v>260</v>
      </c>
      <c r="U134" s="2" t="s">
        <v>30</v>
      </c>
      <c r="W134" s="2" t="s">
        <v>40</v>
      </c>
      <c r="Y134" s="2" t="s">
        <v>71</v>
      </c>
      <c r="AA134" s="2">
        <v>5.1979999999999998E-2</v>
      </c>
    </row>
    <row r="135" spans="1:27" ht="16" x14ac:dyDescent="0.2">
      <c r="A135" t="s">
        <v>26</v>
      </c>
      <c r="B135" t="s">
        <v>491</v>
      </c>
      <c r="C135">
        <v>133</v>
      </c>
      <c r="D135">
        <v>134</v>
      </c>
      <c r="L135" t="s">
        <v>27</v>
      </c>
      <c r="P135">
        <v>1.484</v>
      </c>
      <c r="Q135">
        <v>296</v>
      </c>
      <c r="R135" t="s">
        <v>46</v>
      </c>
      <c r="S135" s="1" t="s">
        <v>4982</v>
      </c>
      <c r="T135" s="2">
        <v>260</v>
      </c>
      <c r="U135" s="2" t="s">
        <v>30</v>
      </c>
      <c r="W135" s="2" t="s">
        <v>40</v>
      </c>
      <c r="Y135" s="2" t="s">
        <v>71</v>
      </c>
      <c r="AA135" s="2">
        <v>5.185E-2</v>
      </c>
    </row>
    <row r="136" spans="1:27" ht="16" x14ac:dyDescent="0.2">
      <c r="A136" t="s">
        <v>26</v>
      </c>
      <c r="B136" t="s">
        <v>491</v>
      </c>
      <c r="C136">
        <v>134</v>
      </c>
      <c r="D136">
        <v>135</v>
      </c>
      <c r="L136" t="s">
        <v>27</v>
      </c>
      <c r="P136">
        <v>1.478</v>
      </c>
      <c r="Q136">
        <v>296</v>
      </c>
      <c r="R136" t="s">
        <v>46</v>
      </c>
      <c r="S136" s="1" t="s">
        <v>4982</v>
      </c>
      <c r="T136" s="2">
        <v>260</v>
      </c>
      <c r="U136" s="2" t="s">
        <v>30</v>
      </c>
      <c r="W136" s="2" t="s">
        <v>40</v>
      </c>
      <c r="Y136" s="2" t="s">
        <v>71</v>
      </c>
      <c r="AA136" s="2">
        <v>5.1720000000000002E-2</v>
      </c>
    </row>
    <row r="137" spans="1:27" ht="16" x14ac:dyDescent="0.2">
      <c r="A137" t="s">
        <v>26</v>
      </c>
      <c r="B137" t="s">
        <v>491</v>
      </c>
      <c r="C137">
        <v>135</v>
      </c>
      <c r="D137">
        <v>136</v>
      </c>
      <c r="L137" t="s">
        <v>27</v>
      </c>
      <c r="P137">
        <v>1.488</v>
      </c>
      <c r="Q137">
        <v>296</v>
      </c>
      <c r="R137" t="s">
        <v>46</v>
      </c>
      <c r="S137" s="1" t="s">
        <v>4982</v>
      </c>
      <c r="T137" s="2">
        <v>260</v>
      </c>
      <c r="U137" s="2" t="s">
        <v>30</v>
      </c>
      <c r="W137" s="2" t="s">
        <v>40</v>
      </c>
      <c r="Y137" s="2" t="s">
        <v>71</v>
      </c>
      <c r="AA137" s="2">
        <v>5.1619999999999999E-2</v>
      </c>
    </row>
    <row r="138" spans="1:27" ht="16" x14ac:dyDescent="0.2">
      <c r="A138" t="s">
        <v>26</v>
      </c>
      <c r="B138" t="s">
        <v>491</v>
      </c>
      <c r="C138">
        <v>136</v>
      </c>
      <c r="D138">
        <v>137</v>
      </c>
      <c r="L138" t="s">
        <v>27</v>
      </c>
      <c r="P138">
        <v>1.49</v>
      </c>
      <c r="Q138">
        <v>296</v>
      </c>
      <c r="R138" t="s">
        <v>46</v>
      </c>
      <c r="S138" s="1" t="s">
        <v>4982</v>
      </c>
      <c r="T138" s="2">
        <v>260</v>
      </c>
      <c r="U138" s="2" t="s">
        <v>30</v>
      </c>
      <c r="W138" s="2" t="s">
        <v>40</v>
      </c>
      <c r="Y138" s="2" t="s">
        <v>71</v>
      </c>
      <c r="AA138" s="2">
        <v>5.151E-2</v>
      </c>
    </row>
    <row r="139" spans="1:27" ht="16" x14ac:dyDescent="0.2">
      <c r="A139" t="s">
        <v>26</v>
      </c>
      <c r="B139" t="s">
        <v>491</v>
      </c>
      <c r="C139">
        <v>137</v>
      </c>
      <c r="D139">
        <v>138</v>
      </c>
      <c r="L139" t="s">
        <v>27</v>
      </c>
      <c r="P139">
        <v>1.49</v>
      </c>
      <c r="Q139">
        <v>296</v>
      </c>
      <c r="R139" t="s">
        <v>46</v>
      </c>
      <c r="S139" s="1" t="s">
        <v>4982</v>
      </c>
      <c r="T139" s="2">
        <v>260</v>
      </c>
      <c r="U139" s="2" t="s">
        <v>30</v>
      </c>
      <c r="W139" s="2" t="s">
        <v>40</v>
      </c>
      <c r="Y139" s="2" t="s">
        <v>71</v>
      </c>
      <c r="AA139" s="2">
        <v>5.1400000000000001E-2</v>
      </c>
    </row>
    <row r="140" spans="1:27" ht="16" x14ac:dyDescent="0.2">
      <c r="A140" t="s">
        <v>26</v>
      </c>
      <c r="B140" t="s">
        <v>491</v>
      </c>
      <c r="C140">
        <v>138</v>
      </c>
      <c r="D140">
        <v>139</v>
      </c>
      <c r="L140" t="s">
        <v>27</v>
      </c>
      <c r="P140">
        <v>1.494</v>
      </c>
      <c r="Q140">
        <v>296</v>
      </c>
      <c r="R140" t="s">
        <v>46</v>
      </c>
      <c r="S140" s="1" t="s">
        <v>4982</v>
      </c>
      <c r="T140" s="2">
        <v>260</v>
      </c>
      <c r="U140" s="2" t="s">
        <v>30</v>
      </c>
      <c r="W140" s="2" t="s">
        <v>40</v>
      </c>
      <c r="Y140" s="2" t="s">
        <v>71</v>
      </c>
      <c r="AA140" s="2">
        <v>5.1299999999999998E-2</v>
      </c>
    </row>
    <row r="141" spans="1:27" ht="16" x14ac:dyDescent="0.2">
      <c r="A141" t="s">
        <v>26</v>
      </c>
      <c r="B141" t="s">
        <v>491</v>
      </c>
      <c r="C141">
        <v>139</v>
      </c>
      <c r="D141">
        <v>140</v>
      </c>
      <c r="L141" t="s">
        <v>27</v>
      </c>
      <c r="P141">
        <v>1.492</v>
      </c>
      <c r="Q141">
        <v>296</v>
      </c>
      <c r="R141" t="s">
        <v>46</v>
      </c>
      <c r="S141" s="1" t="s">
        <v>4982</v>
      </c>
      <c r="T141" s="2">
        <v>260</v>
      </c>
      <c r="U141" s="2" t="s">
        <v>30</v>
      </c>
      <c r="W141" s="2" t="s">
        <v>40</v>
      </c>
      <c r="Y141" s="2" t="s">
        <v>71</v>
      </c>
      <c r="AA141" s="2">
        <v>5.1189999999999999E-2</v>
      </c>
    </row>
    <row r="142" spans="1:27" ht="16" x14ac:dyDescent="0.2">
      <c r="A142" t="s">
        <v>26</v>
      </c>
      <c r="B142" t="s">
        <v>491</v>
      </c>
      <c r="C142">
        <v>140</v>
      </c>
      <c r="D142">
        <v>141</v>
      </c>
      <c r="L142" t="s">
        <v>27</v>
      </c>
      <c r="P142">
        <v>1.492</v>
      </c>
      <c r="Q142">
        <v>296</v>
      </c>
      <c r="R142" t="s">
        <v>46</v>
      </c>
      <c r="S142" s="1" t="s">
        <v>4982</v>
      </c>
      <c r="T142" s="2">
        <v>260</v>
      </c>
      <c r="U142" s="2" t="s">
        <v>30</v>
      </c>
      <c r="W142" s="2" t="s">
        <v>40</v>
      </c>
      <c r="Y142" s="2" t="s">
        <v>71</v>
      </c>
      <c r="AA142" s="2">
        <v>5.108E-2</v>
      </c>
    </row>
    <row r="143" spans="1:27" ht="16" x14ac:dyDescent="0.2">
      <c r="A143" t="s">
        <v>26</v>
      </c>
      <c r="B143" t="s">
        <v>491</v>
      </c>
      <c r="C143">
        <v>141</v>
      </c>
      <c r="D143">
        <v>142</v>
      </c>
      <c r="L143" t="s">
        <v>27</v>
      </c>
      <c r="P143">
        <v>1.482</v>
      </c>
      <c r="Q143">
        <v>296</v>
      </c>
      <c r="R143" t="s">
        <v>46</v>
      </c>
      <c r="S143" s="1" t="s">
        <v>4982</v>
      </c>
      <c r="T143" s="2">
        <v>260</v>
      </c>
      <c r="U143" s="2" t="s">
        <v>30</v>
      </c>
      <c r="W143" s="2" t="s">
        <v>40</v>
      </c>
      <c r="Y143" s="2" t="s">
        <v>71</v>
      </c>
      <c r="AA143" s="2">
        <v>5.0959999999999998E-2</v>
      </c>
    </row>
    <row r="144" spans="1:27" ht="16" x14ac:dyDescent="0.2">
      <c r="A144" t="s">
        <v>26</v>
      </c>
      <c r="B144" t="s">
        <v>491</v>
      </c>
      <c r="C144">
        <v>142</v>
      </c>
      <c r="D144">
        <v>143</v>
      </c>
      <c r="L144" t="s">
        <v>27</v>
      </c>
      <c r="P144">
        <v>1.486</v>
      </c>
      <c r="Q144">
        <v>296</v>
      </c>
      <c r="R144" t="s">
        <v>46</v>
      </c>
      <c r="S144" s="1" t="s">
        <v>4982</v>
      </c>
      <c r="T144" s="2">
        <v>260</v>
      </c>
      <c r="U144" s="2" t="s">
        <v>30</v>
      </c>
      <c r="W144" s="2" t="s">
        <v>40</v>
      </c>
      <c r="Y144" s="2" t="s">
        <v>71</v>
      </c>
      <c r="AA144" s="2">
        <v>5.0860000000000002E-2</v>
      </c>
    </row>
    <row r="145" spans="1:27" ht="16" x14ac:dyDescent="0.2">
      <c r="A145" t="s">
        <v>26</v>
      </c>
      <c r="B145" t="s">
        <v>491</v>
      </c>
      <c r="C145">
        <v>143</v>
      </c>
      <c r="D145">
        <v>144</v>
      </c>
      <c r="L145" t="s">
        <v>27</v>
      </c>
      <c r="P145">
        <v>1.484</v>
      </c>
      <c r="Q145">
        <v>296</v>
      </c>
      <c r="R145" t="s">
        <v>46</v>
      </c>
      <c r="S145" s="1" t="s">
        <v>4982</v>
      </c>
      <c r="T145" s="2">
        <v>260</v>
      </c>
      <c r="U145" s="2" t="s">
        <v>30</v>
      </c>
      <c r="W145" s="2" t="s">
        <v>40</v>
      </c>
      <c r="Y145" s="2" t="s">
        <v>71</v>
      </c>
      <c r="AA145" s="2">
        <v>5.0750000000000003E-2</v>
      </c>
    </row>
    <row r="146" spans="1:27" ht="16" x14ac:dyDescent="0.2">
      <c r="A146" t="s">
        <v>26</v>
      </c>
      <c r="B146" t="s">
        <v>491</v>
      </c>
      <c r="C146">
        <v>144</v>
      </c>
      <c r="D146">
        <v>145</v>
      </c>
      <c r="L146" t="s">
        <v>27</v>
      </c>
      <c r="P146">
        <v>1.486</v>
      </c>
      <c r="Q146">
        <v>296</v>
      </c>
      <c r="R146" t="s">
        <v>46</v>
      </c>
      <c r="S146" s="1" t="s">
        <v>4982</v>
      </c>
      <c r="T146" s="2">
        <v>260</v>
      </c>
      <c r="U146" s="2" t="s">
        <v>30</v>
      </c>
      <c r="W146" s="2" t="s">
        <v>40</v>
      </c>
      <c r="Y146" s="2" t="s">
        <v>71</v>
      </c>
      <c r="AA146" s="2">
        <v>5.0650000000000001E-2</v>
      </c>
    </row>
    <row r="147" spans="1:27" ht="16" x14ac:dyDescent="0.2">
      <c r="A147" t="s">
        <v>26</v>
      </c>
      <c r="B147" t="s">
        <v>491</v>
      </c>
      <c r="C147">
        <v>145</v>
      </c>
      <c r="D147">
        <v>146</v>
      </c>
      <c r="L147" t="s">
        <v>27</v>
      </c>
      <c r="P147">
        <v>1.484</v>
      </c>
      <c r="Q147">
        <v>296</v>
      </c>
      <c r="R147" t="s">
        <v>46</v>
      </c>
      <c r="S147" s="1" t="s">
        <v>4982</v>
      </c>
      <c r="T147" s="2">
        <v>260</v>
      </c>
      <c r="U147" s="2" t="s">
        <v>30</v>
      </c>
      <c r="W147" s="2" t="s">
        <v>40</v>
      </c>
      <c r="Y147" s="2" t="s">
        <v>71</v>
      </c>
      <c r="AA147" s="2">
        <v>5.0549999999999998E-2</v>
      </c>
    </row>
    <row r="148" spans="1:27" ht="16" x14ac:dyDescent="0.2">
      <c r="A148" t="s">
        <v>26</v>
      </c>
      <c r="B148" t="s">
        <v>491</v>
      </c>
      <c r="C148">
        <v>146</v>
      </c>
      <c r="D148">
        <v>147</v>
      </c>
      <c r="L148" t="s">
        <v>27</v>
      </c>
      <c r="P148">
        <v>1.474</v>
      </c>
      <c r="Q148">
        <v>296</v>
      </c>
      <c r="R148" t="s">
        <v>46</v>
      </c>
      <c r="S148" s="1" t="s">
        <v>4982</v>
      </c>
      <c r="T148" s="2">
        <v>260</v>
      </c>
      <c r="U148" s="2" t="s">
        <v>30</v>
      </c>
      <c r="W148" s="2" t="s">
        <v>40</v>
      </c>
      <c r="Y148" s="2" t="s">
        <v>71</v>
      </c>
      <c r="AA148" s="2">
        <v>5.0430000000000003E-2</v>
      </c>
    </row>
    <row r="149" spans="1:27" ht="16" x14ac:dyDescent="0.2">
      <c r="A149" t="s">
        <v>26</v>
      </c>
      <c r="B149" t="s">
        <v>491</v>
      </c>
      <c r="C149">
        <v>147</v>
      </c>
      <c r="D149">
        <v>148</v>
      </c>
      <c r="L149" t="s">
        <v>27</v>
      </c>
      <c r="P149">
        <v>1.476</v>
      </c>
      <c r="Q149">
        <v>296</v>
      </c>
      <c r="R149" t="s">
        <v>46</v>
      </c>
      <c r="S149" s="1" t="s">
        <v>4982</v>
      </c>
      <c r="T149" s="2">
        <v>260</v>
      </c>
      <c r="U149" s="2" t="s">
        <v>30</v>
      </c>
      <c r="W149" s="2" t="s">
        <v>40</v>
      </c>
      <c r="Y149" s="2" t="s">
        <v>71</v>
      </c>
      <c r="AA149" s="2">
        <v>5.033E-2</v>
      </c>
    </row>
    <row r="150" spans="1:27" ht="16" x14ac:dyDescent="0.2">
      <c r="A150" t="s">
        <v>26</v>
      </c>
      <c r="B150" t="s">
        <v>491</v>
      </c>
      <c r="C150">
        <v>148</v>
      </c>
      <c r="D150">
        <v>149</v>
      </c>
      <c r="L150" t="s">
        <v>27</v>
      </c>
      <c r="P150">
        <v>1.478</v>
      </c>
      <c r="Q150">
        <v>296</v>
      </c>
      <c r="R150" t="s">
        <v>46</v>
      </c>
      <c r="S150" s="1" t="s">
        <v>4982</v>
      </c>
      <c r="T150" s="2">
        <v>260</v>
      </c>
      <c r="U150" s="2" t="s">
        <v>30</v>
      </c>
      <c r="W150" s="2" t="s">
        <v>40</v>
      </c>
      <c r="Y150" s="2" t="s">
        <v>71</v>
      </c>
      <c r="AA150" s="2">
        <v>5.0229999999999997E-2</v>
      </c>
    </row>
    <row r="151" spans="1:27" ht="16" x14ac:dyDescent="0.2">
      <c r="A151" t="s">
        <v>26</v>
      </c>
      <c r="B151" t="s">
        <v>491</v>
      </c>
      <c r="C151">
        <v>149</v>
      </c>
      <c r="D151">
        <v>150</v>
      </c>
      <c r="L151" t="s">
        <v>27</v>
      </c>
      <c r="P151">
        <v>1.478</v>
      </c>
      <c r="Q151">
        <v>296</v>
      </c>
      <c r="R151" t="s">
        <v>46</v>
      </c>
      <c r="S151" s="1" t="s">
        <v>4982</v>
      </c>
      <c r="T151" s="2">
        <v>260</v>
      </c>
      <c r="U151" s="2" t="s">
        <v>30</v>
      </c>
      <c r="W151" s="2" t="s">
        <v>40</v>
      </c>
      <c r="Y151" s="2" t="s">
        <v>71</v>
      </c>
      <c r="AA151" s="2">
        <v>5.0119999999999998E-2</v>
      </c>
    </row>
    <row r="152" spans="1:27" ht="16" x14ac:dyDescent="0.2">
      <c r="A152" t="s">
        <v>26</v>
      </c>
      <c r="B152" t="s">
        <v>491</v>
      </c>
      <c r="C152">
        <v>150</v>
      </c>
      <c r="D152">
        <v>151</v>
      </c>
      <c r="L152" t="s">
        <v>27</v>
      </c>
      <c r="P152">
        <v>1.474</v>
      </c>
      <c r="Q152">
        <v>296</v>
      </c>
      <c r="R152" t="s">
        <v>46</v>
      </c>
      <c r="S152" s="1" t="s">
        <v>4982</v>
      </c>
      <c r="T152" s="2">
        <v>260</v>
      </c>
      <c r="U152" s="2" t="s">
        <v>30</v>
      </c>
      <c r="W152" s="2" t="s">
        <v>40</v>
      </c>
      <c r="Y152" s="2" t="s">
        <v>71</v>
      </c>
      <c r="AA152" s="2">
        <v>5.0009999999999999E-2</v>
      </c>
    </row>
    <row r="153" spans="1:27" ht="16" x14ac:dyDescent="0.2">
      <c r="A153" t="s">
        <v>26</v>
      </c>
      <c r="B153" t="s">
        <v>491</v>
      </c>
      <c r="C153">
        <v>151</v>
      </c>
      <c r="D153">
        <v>152</v>
      </c>
      <c r="L153" t="s">
        <v>27</v>
      </c>
      <c r="P153">
        <v>1.47</v>
      </c>
      <c r="Q153">
        <v>296</v>
      </c>
      <c r="R153" t="s">
        <v>46</v>
      </c>
      <c r="S153" s="1" t="s">
        <v>4982</v>
      </c>
      <c r="T153" s="2">
        <v>260</v>
      </c>
      <c r="U153" s="2" t="s">
        <v>30</v>
      </c>
      <c r="W153" s="2" t="s">
        <v>40</v>
      </c>
      <c r="Y153" s="2" t="s">
        <v>71</v>
      </c>
      <c r="AA153" s="2">
        <v>4.99E-2</v>
      </c>
    </row>
    <row r="154" spans="1:27" ht="16" x14ac:dyDescent="0.2">
      <c r="A154" t="s">
        <v>26</v>
      </c>
      <c r="B154" t="s">
        <v>491</v>
      </c>
      <c r="C154">
        <v>152</v>
      </c>
      <c r="D154">
        <v>153</v>
      </c>
      <c r="L154" t="s">
        <v>27</v>
      </c>
      <c r="P154">
        <v>1.474</v>
      </c>
      <c r="Q154">
        <v>296</v>
      </c>
      <c r="R154" t="s">
        <v>46</v>
      </c>
      <c r="S154" s="1" t="s">
        <v>4982</v>
      </c>
      <c r="T154" s="2">
        <v>260</v>
      </c>
      <c r="U154" s="2" t="s">
        <v>30</v>
      </c>
      <c r="W154" s="2" t="s">
        <v>40</v>
      </c>
      <c r="Y154" s="2" t="s">
        <v>71</v>
      </c>
      <c r="AA154" s="2">
        <v>4.981E-2</v>
      </c>
    </row>
    <row r="155" spans="1:27" ht="16" x14ac:dyDescent="0.2">
      <c r="A155" t="s">
        <v>26</v>
      </c>
      <c r="B155" t="s">
        <v>491</v>
      </c>
      <c r="C155">
        <v>153</v>
      </c>
      <c r="D155">
        <v>154</v>
      </c>
      <c r="L155" t="s">
        <v>27</v>
      </c>
      <c r="P155">
        <v>1.478</v>
      </c>
      <c r="Q155">
        <v>296</v>
      </c>
      <c r="R155" t="s">
        <v>46</v>
      </c>
      <c r="S155" s="1" t="s">
        <v>4982</v>
      </c>
      <c r="T155" s="2">
        <v>260</v>
      </c>
      <c r="U155" s="2" t="s">
        <v>30</v>
      </c>
      <c r="W155" s="2" t="s">
        <v>40</v>
      </c>
      <c r="Y155" s="2" t="s">
        <v>71</v>
      </c>
      <c r="AA155" s="2">
        <v>4.9709999999999997E-2</v>
      </c>
    </row>
    <row r="156" spans="1:27" ht="16" x14ac:dyDescent="0.2">
      <c r="A156" t="s">
        <v>26</v>
      </c>
      <c r="B156" t="s">
        <v>491</v>
      </c>
      <c r="C156">
        <v>154</v>
      </c>
      <c r="D156">
        <v>155</v>
      </c>
      <c r="L156" t="s">
        <v>27</v>
      </c>
      <c r="P156">
        <v>1.478</v>
      </c>
      <c r="Q156">
        <v>296</v>
      </c>
      <c r="R156" t="s">
        <v>46</v>
      </c>
      <c r="S156" s="1" t="s">
        <v>4982</v>
      </c>
      <c r="T156" s="2">
        <v>260</v>
      </c>
      <c r="U156" s="2" t="s">
        <v>30</v>
      </c>
      <c r="W156" s="2" t="s">
        <v>40</v>
      </c>
      <c r="Y156" s="2" t="s">
        <v>71</v>
      </c>
      <c r="AA156" s="2">
        <v>4.9610000000000001E-2</v>
      </c>
    </row>
    <row r="157" spans="1:27" ht="16" x14ac:dyDescent="0.2">
      <c r="A157" t="s">
        <v>26</v>
      </c>
      <c r="B157" t="s">
        <v>491</v>
      </c>
      <c r="C157">
        <v>155</v>
      </c>
      <c r="D157">
        <v>156</v>
      </c>
      <c r="L157" t="s">
        <v>27</v>
      </c>
      <c r="P157">
        <v>1.484</v>
      </c>
      <c r="Q157">
        <v>296</v>
      </c>
      <c r="R157" t="s">
        <v>46</v>
      </c>
      <c r="S157" s="1" t="s">
        <v>4982</v>
      </c>
      <c r="T157" s="2">
        <v>260</v>
      </c>
      <c r="U157" s="2" t="s">
        <v>30</v>
      </c>
      <c r="W157" s="2" t="s">
        <v>40</v>
      </c>
      <c r="Y157" s="2" t="s">
        <v>71</v>
      </c>
      <c r="AA157" s="2">
        <v>4.9520000000000002E-2</v>
      </c>
    </row>
    <row r="158" spans="1:27" ht="16" x14ac:dyDescent="0.2">
      <c r="A158" t="s">
        <v>26</v>
      </c>
      <c r="B158" t="s">
        <v>491</v>
      </c>
      <c r="C158">
        <v>156</v>
      </c>
      <c r="D158">
        <v>157</v>
      </c>
      <c r="L158" t="s">
        <v>27</v>
      </c>
      <c r="P158">
        <v>1.474</v>
      </c>
      <c r="Q158">
        <v>296</v>
      </c>
      <c r="R158" t="s">
        <v>46</v>
      </c>
      <c r="S158" s="1" t="s">
        <v>4982</v>
      </c>
      <c r="T158" s="2">
        <v>260</v>
      </c>
      <c r="U158" s="2" t="s">
        <v>30</v>
      </c>
      <c r="W158" s="2" t="s">
        <v>40</v>
      </c>
      <c r="Y158" s="2" t="s">
        <v>71</v>
      </c>
      <c r="AA158" s="2">
        <v>4.9399999999999999E-2</v>
      </c>
    </row>
    <row r="159" spans="1:27" ht="16" x14ac:dyDescent="0.2">
      <c r="A159" t="s">
        <v>26</v>
      </c>
      <c r="B159" t="s">
        <v>491</v>
      </c>
      <c r="C159">
        <v>157</v>
      </c>
      <c r="D159">
        <v>158</v>
      </c>
      <c r="L159" t="s">
        <v>27</v>
      </c>
      <c r="P159">
        <v>1.474</v>
      </c>
      <c r="Q159">
        <v>296</v>
      </c>
      <c r="R159" t="s">
        <v>46</v>
      </c>
      <c r="S159" s="1" t="s">
        <v>4982</v>
      </c>
      <c r="T159" s="2">
        <v>260</v>
      </c>
      <c r="U159" s="2" t="s">
        <v>30</v>
      </c>
      <c r="W159" s="2" t="s">
        <v>40</v>
      </c>
      <c r="Y159" s="2" t="s">
        <v>71</v>
      </c>
      <c r="AA159" s="2">
        <v>4.9299999999999997E-2</v>
      </c>
    </row>
    <row r="160" spans="1:27" ht="16" x14ac:dyDescent="0.2">
      <c r="A160" t="s">
        <v>26</v>
      </c>
      <c r="B160" t="s">
        <v>491</v>
      </c>
      <c r="C160">
        <v>158</v>
      </c>
      <c r="D160">
        <v>159</v>
      </c>
      <c r="L160" t="s">
        <v>27</v>
      </c>
      <c r="P160">
        <v>1.474</v>
      </c>
      <c r="Q160">
        <v>296</v>
      </c>
      <c r="R160" t="s">
        <v>46</v>
      </c>
      <c r="S160" s="1" t="s">
        <v>4982</v>
      </c>
      <c r="T160" s="2">
        <v>260</v>
      </c>
      <c r="U160" s="2" t="s">
        <v>30</v>
      </c>
      <c r="W160" s="2" t="s">
        <v>40</v>
      </c>
      <c r="Y160" s="2" t="s">
        <v>71</v>
      </c>
      <c r="AA160" s="2">
        <v>4.9209999999999997E-2</v>
      </c>
    </row>
    <row r="161" spans="1:27" ht="16" x14ac:dyDescent="0.2">
      <c r="A161" t="s">
        <v>26</v>
      </c>
      <c r="B161" t="s">
        <v>491</v>
      </c>
      <c r="C161">
        <v>159</v>
      </c>
      <c r="D161">
        <v>160</v>
      </c>
      <c r="L161" t="s">
        <v>27</v>
      </c>
      <c r="P161">
        <v>1.47</v>
      </c>
      <c r="Q161">
        <v>296</v>
      </c>
      <c r="R161" t="s">
        <v>46</v>
      </c>
      <c r="S161" s="1" t="s">
        <v>4982</v>
      </c>
      <c r="T161" s="2">
        <v>260</v>
      </c>
      <c r="U161" s="2" t="s">
        <v>30</v>
      </c>
      <c r="W161" s="2" t="s">
        <v>40</v>
      </c>
      <c r="Y161" s="2" t="s">
        <v>71</v>
      </c>
      <c r="AA161" s="2">
        <v>4.9110000000000001E-2</v>
      </c>
    </row>
    <row r="162" spans="1:27" ht="16" x14ac:dyDescent="0.2">
      <c r="A162" t="s">
        <v>26</v>
      </c>
      <c r="B162" t="s">
        <v>491</v>
      </c>
      <c r="C162">
        <v>160</v>
      </c>
      <c r="D162">
        <v>161</v>
      </c>
      <c r="L162" t="s">
        <v>27</v>
      </c>
      <c r="P162">
        <v>1.478</v>
      </c>
      <c r="Q162">
        <v>296</v>
      </c>
      <c r="R162" t="s">
        <v>46</v>
      </c>
      <c r="S162" s="1" t="s">
        <v>4982</v>
      </c>
      <c r="T162" s="2">
        <v>260</v>
      </c>
      <c r="U162" s="2" t="s">
        <v>30</v>
      </c>
      <c r="W162" s="2" t="s">
        <v>40</v>
      </c>
      <c r="Y162" s="2" t="s">
        <v>71</v>
      </c>
      <c r="AA162" s="2">
        <v>4.9000000000000002E-2</v>
      </c>
    </row>
    <row r="163" spans="1:27" ht="16" x14ac:dyDescent="0.2">
      <c r="A163" t="s">
        <v>26</v>
      </c>
      <c r="B163" t="s">
        <v>491</v>
      </c>
      <c r="C163">
        <v>161</v>
      </c>
      <c r="D163">
        <v>162</v>
      </c>
      <c r="L163" t="s">
        <v>27</v>
      </c>
      <c r="P163">
        <v>1.47</v>
      </c>
      <c r="Q163">
        <v>296</v>
      </c>
      <c r="R163" t="s">
        <v>46</v>
      </c>
      <c r="S163" s="1" t="s">
        <v>4982</v>
      </c>
      <c r="T163" s="2">
        <v>260</v>
      </c>
      <c r="U163" s="2" t="s">
        <v>30</v>
      </c>
      <c r="W163" s="2" t="s">
        <v>40</v>
      </c>
      <c r="Y163" s="2" t="s">
        <v>71</v>
      </c>
      <c r="AA163" s="2">
        <v>4.888E-2</v>
      </c>
    </row>
    <row r="164" spans="1:27" ht="16" x14ac:dyDescent="0.2">
      <c r="A164" t="s">
        <v>26</v>
      </c>
      <c r="B164" t="s">
        <v>491</v>
      </c>
      <c r="C164">
        <v>162</v>
      </c>
      <c r="D164">
        <v>163</v>
      </c>
      <c r="L164" t="s">
        <v>27</v>
      </c>
      <c r="P164">
        <v>1.47</v>
      </c>
      <c r="Q164">
        <v>296</v>
      </c>
      <c r="R164" t="s">
        <v>46</v>
      </c>
      <c r="S164" s="1" t="s">
        <v>4982</v>
      </c>
      <c r="T164" s="2">
        <v>260</v>
      </c>
      <c r="U164" s="2" t="s">
        <v>30</v>
      </c>
      <c r="W164" s="2" t="s">
        <v>40</v>
      </c>
      <c r="Y164" s="2" t="s">
        <v>71</v>
      </c>
      <c r="AA164" s="2">
        <v>4.8779999999999997E-2</v>
      </c>
    </row>
    <row r="165" spans="1:27" ht="16" x14ac:dyDescent="0.2">
      <c r="A165" t="s">
        <v>26</v>
      </c>
      <c r="B165" t="s">
        <v>491</v>
      </c>
      <c r="C165">
        <v>163</v>
      </c>
      <c r="D165">
        <v>164</v>
      </c>
      <c r="L165" t="s">
        <v>27</v>
      </c>
      <c r="P165">
        <v>1.47</v>
      </c>
      <c r="Q165">
        <v>296</v>
      </c>
      <c r="R165" t="s">
        <v>46</v>
      </c>
      <c r="S165" s="1" t="s">
        <v>4982</v>
      </c>
      <c r="T165" s="2">
        <v>260</v>
      </c>
      <c r="U165" s="2" t="s">
        <v>30</v>
      </c>
      <c r="W165" s="2" t="s">
        <v>40</v>
      </c>
      <c r="Y165" s="2" t="s">
        <v>71</v>
      </c>
      <c r="AA165" s="2">
        <v>4.8680000000000001E-2</v>
      </c>
    </row>
    <row r="166" spans="1:27" ht="16" x14ac:dyDescent="0.2">
      <c r="A166" t="s">
        <v>26</v>
      </c>
      <c r="B166" t="s">
        <v>491</v>
      </c>
      <c r="C166">
        <v>164</v>
      </c>
      <c r="D166">
        <v>165</v>
      </c>
      <c r="L166" t="s">
        <v>27</v>
      </c>
      <c r="P166">
        <v>1.47</v>
      </c>
      <c r="Q166">
        <v>296</v>
      </c>
      <c r="R166" t="s">
        <v>46</v>
      </c>
      <c r="S166" s="1" t="s">
        <v>4982</v>
      </c>
      <c r="T166" s="2">
        <v>260</v>
      </c>
      <c r="U166" s="2" t="s">
        <v>30</v>
      </c>
      <c r="W166" s="2" t="s">
        <v>40</v>
      </c>
      <c r="Y166" s="2" t="s">
        <v>71</v>
      </c>
      <c r="AA166" s="2">
        <v>4.8579999999999998E-2</v>
      </c>
    </row>
    <row r="167" spans="1:27" ht="16" x14ac:dyDescent="0.2">
      <c r="A167" t="s">
        <v>26</v>
      </c>
      <c r="B167" t="s">
        <v>491</v>
      </c>
      <c r="C167">
        <v>165</v>
      </c>
      <c r="D167">
        <v>166</v>
      </c>
      <c r="L167" t="s">
        <v>27</v>
      </c>
      <c r="P167">
        <v>1.466</v>
      </c>
      <c r="Q167">
        <v>296</v>
      </c>
      <c r="R167" t="s">
        <v>46</v>
      </c>
      <c r="S167" s="1" t="s">
        <v>4982</v>
      </c>
      <c r="T167" s="2">
        <v>260</v>
      </c>
      <c r="U167" s="2" t="s">
        <v>30</v>
      </c>
      <c r="W167" s="2" t="s">
        <v>40</v>
      </c>
      <c r="Y167" s="2" t="s">
        <v>71</v>
      </c>
      <c r="AA167" s="2">
        <v>4.8469999999999999E-2</v>
      </c>
    </row>
    <row r="168" spans="1:27" ht="16" x14ac:dyDescent="0.2">
      <c r="A168" t="s">
        <v>26</v>
      </c>
      <c r="B168" t="s">
        <v>491</v>
      </c>
      <c r="C168">
        <v>166</v>
      </c>
      <c r="D168">
        <v>167</v>
      </c>
      <c r="L168" t="s">
        <v>27</v>
      </c>
      <c r="P168">
        <v>1.47</v>
      </c>
      <c r="Q168">
        <v>296</v>
      </c>
      <c r="R168" t="s">
        <v>46</v>
      </c>
      <c r="S168" s="1" t="s">
        <v>4982</v>
      </c>
      <c r="T168" s="2">
        <v>260</v>
      </c>
      <c r="U168" s="2" t="s">
        <v>30</v>
      </c>
      <c r="W168" s="2" t="s">
        <v>40</v>
      </c>
      <c r="Y168" s="2" t="s">
        <v>71</v>
      </c>
      <c r="AA168" s="2">
        <v>4.8370000000000003E-2</v>
      </c>
    </row>
    <row r="169" spans="1:27" ht="16" x14ac:dyDescent="0.2">
      <c r="A169" t="s">
        <v>26</v>
      </c>
      <c r="B169" t="s">
        <v>491</v>
      </c>
      <c r="C169">
        <v>167</v>
      </c>
      <c r="D169">
        <v>168</v>
      </c>
      <c r="L169" t="s">
        <v>27</v>
      </c>
      <c r="P169">
        <v>1.47</v>
      </c>
      <c r="Q169">
        <v>296</v>
      </c>
      <c r="R169" t="s">
        <v>46</v>
      </c>
      <c r="S169" s="1" t="s">
        <v>4982</v>
      </c>
      <c r="T169" s="2">
        <v>260</v>
      </c>
      <c r="U169" s="2" t="s">
        <v>30</v>
      </c>
      <c r="W169" s="2" t="s">
        <v>40</v>
      </c>
      <c r="Y169" s="2" t="s">
        <v>71</v>
      </c>
      <c r="AA169" s="2">
        <v>4.827E-2</v>
      </c>
    </row>
    <row r="170" spans="1:27" ht="16" x14ac:dyDescent="0.2">
      <c r="A170" t="s">
        <v>26</v>
      </c>
      <c r="B170" t="s">
        <v>491</v>
      </c>
      <c r="C170">
        <v>168</v>
      </c>
      <c r="D170">
        <v>169</v>
      </c>
      <c r="L170" t="s">
        <v>27</v>
      </c>
      <c r="P170">
        <v>1.474</v>
      </c>
      <c r="Q170">
        <v>296</v>
      </c>
      <c r="R170" t="s">
        <v>46</v>
      </c>
      <c r="S170" s="1" t="s">
        <v>4982</v>
      </c>
      <c r="T170" s="2">
        <v>260</v>
      </c>
      <c r="U170" s="2" t="s">
        <v>30</v>
      </c>
      <c r="W170" s="2" t="s">
        <v>40</v>
      </c>
      <c r="Y170" s="2" t="s">
        <v>71</v>
      </c>
      <c r="AA170" s="2">
        <v>4.8169999999999998E-2</v>
      </c>
    </row>
    <row r="171" spans="1:27" ht="16" x14ac:dyDescent="0.2">
      <c r="A171" t="s">
        <v>26</v>
      </c>
      <c r="B171" t="s">
        <v>491</v>
      </c>
      <c r="C171">
        <v>169</v>
      </c>
      <c r="D171">
        <v>170</v>
      </c>
      <c r="L171" t="s">
        <v>27</v>
      </c>
      <c r="P171">
        <v>1.472</v>
      </c>
      <c r="Q171">
        <v>296</v>
      </c>
      <c r="R171" t="s">
        <v>46</v>
      </c>
      <c r="S171" s="1" t="s">
        <v>4982</v>
      </c>
      <c r="T171" s="2">
        <v>260</v>
      </c>
      <c r="U171" s="2" t="s">
        <v>30</v>
      </c>
      <c r="W171" s="2" t="s">
        <v>40</v>
      </c>
      <c r="Y171" s="2" t="s">
        <v>71</v>
      </c>
      <c r="AA171" s="2">
        <v>4.8070000000000002E-2</v>
      </c>
    </row>
    <row r="172" spans="1:27" ht="16" x14ac:dyDescent="0.2">
      <c r="A172" t="s">
        <v>26</v>
      </c>
      <c r="B172" t="s">
        <v>491</v>
      </c>
      <c r="C172">
        <v>170</v>
      </c>
      <c r="D172">
        <v>171</v>
      </c>
      <c r="L172" t="s">
        <v>27</v>
      </c>
      <c r="P172">
        <v>1.462</v>
      </c>
      <c r="Q172">
        <v>296</v>
      </c>
      <c r="R172" t="s">
        <v>46</v>
      </c>
      <c r="S172" s="1" t="s">
        <v>4982</v>
      </c>
      <c r="T172" s="2">
        <v>260</v>
      </c>
      <c r="U172" s="2" t="s">
        <v>30</v>
      </c>
      <c r="W172" s="2" t="s">
        <v>40</v>
      </c>
      <c r="Y172" s="2" t="s">
        <v>71</v>
      </c>
      <c r="AA172" s="2">
        <v>4.795E-2</v>
      </c>
    </row>
    <row r="173" spans="1:27" ht="16" x14ac:dyDescent="0.2">
      <c r="A173" t="s">
        <v>26</v>
      </c>
      <c r="B173" t="s">
        <v>491</v>
      </c>
      <c r="C173">
        <v>171</v>
      </c>
      <c r="D173">
        <v>172</v>
      </c>
      <c r="L173" t="s">
        <v>27</v>
      </c>
      <c r="P173">
        <v>1.46</v>
      </c>
      <c r="Q173">
        <v>296</v>
      </c>
      <c r="R173" t="s">
        <v>46</v>
      </c>
      <c r="S173" s="1" t="s">
        <v>4982</v>
      </c>
      <c r="T173" s="2">
        <v>260</v>
      </c>
      <c r="U173" s="2" t="s">
        <v>30</v>
      </c>
      <c r="W173" s="2" t="s">
        <v>40</v>
      </c>
      <c r="Y173" s="2" t="s">
        <v>71</v>
      </c>
      <c r="AA173" s="2">
        <v>4.7840000000000001E-2</v>
      </c>
    </row>
    <row r="174" spans="1:27" ht="16" x14ac:dyDescent="0.2">
      <c r="A174" t="s">
        <v>26</v>
      </c>
      <c r="B174" t="s">
        <v>491</v>
      </c>
      <c r="C174">
        <v>172</v>
      </c>
      <c r="D174">
        <v>173</v>
      </c>
      <c r="L174" t="s">
        <v>27</v>
      </c>
      <c r="P174">
        <v>1.464</v>
      </c>
      <c r="Q174">
        <v>296</v>
      </c>
      <c r="R174" t="s">
        <v>46</v>
      </c>
      <c r="S174" s="1" t="s">
        <v>4982</v>
      </c>
      <c r="T174" s="2">
        <v>260</v>
      </c>
      <c r="U174" s="2" t="s">
        <v>30</v>
      </c>
      <c r="W174" s="2" t="s">
        <v>40</v>
      </c>
      <c r="Y174" s="2" t="s">
        <v>71</v>
      </c>
      <c r="AA174" s="2">
        <v>4.7750000000000001E-2</v>
      </c>
    </row>
    <row r="175" spans="1:27" ht="16" x14ac:dyDescent="0.2">
      <c r="A175" t="s">
        <v>26</v>
      </c>
      <c r="B175" t="s">
        <v>491</v>
      </c>
      <c r="C175">
        <v>173</v>
      </c>
      <c r="D175">
        <v>174</v>
      </c>
      <c r="L175" t="s">
        <v>27</v>
      </c>
      <c r="P175">
        <v>1.47</v>
      </c>
      <c r="Q175">
        <v>296</v>
      </c>
      <c r="R175" t="s">
        <v>46</v>
      </c>
      <c r="S175" s="1" t="s">
        <v>4982</v>
      </c>
      <c r="T175" s="2">
        <v>260</v>
      </c>
      <c r="U175" s="2" t="s">
        <v>30</v>
      </c>
      <c r="W175" s="2" t="s">
        <v>40</v>
      </c>
      <c r="Y175" s="2" t="s">
        <v>71</v>
      </c>
      <c r="AA175" s="2">
        <v>4.7660000000000001E-2</v>
      </c>
    </row>
    <row r="176" spans="1:27" ht="16" x14ac:dyDescent="0.2">
      <c r="A176" t="s">
        <v>26</v>
      </c>
      <c r="B176" t="s">
        <v>491</v>
      </c>
      <c r="C176">
        <v>174</v>
      </c>
      <c r="D176">
        <v>175</v>
      </c>
      <c r="L176" t="s">
        <v>27</v>
      </c>
      <c r="P176">
        <v>1.46</v>
      </c>
      <c r="Q176">
        <v>296</v>
      </c>
      <c r="R176" t="s">
        <v>46</v>
      </c>
      <c r="S176" s="1" t="s">
        <v>4982</v>
      </c>
      <c r="T176" s="2">
        <v>260</v>
      </c>
      <c r="U176" s="2" t="s">
        <v>30</v>
      </c>
      <c r="W176" s="2" t="s">
        <v>40</v>
      </c>
      <c r="Y176" s="2" t="s">
        <v>71</v>
      </c>
      <c r="AA176" s="2">
        <v>4.7530000000000003E-2</v>
      </c>
    </row>
    <row r="177" spans="1:27" ht="16" x14ac:dyDescent="0.2">
      <c r="A177" t="s">
        <v>26</v>
      </c>
      <c r="B177" t="s">
        <v>491</v>
      </c>
      <c r="C177">
        <v>175</v>
      </c>
      <c r="D177">
        <v>176</v>
      </c>
      <c r="L177" t="s">
        <v>27</v>
      </c>
      <c r="P177">
        <v>1.458</v>
      </c>
      <c r="Q177">
        <v>296</v>
      </c>
      <c r="R177" t="s">
        <v>46</v>
      </c>
      <c r="S177" s="1" t="s">
        <v>4982</v>
      </c>
      <c r="T177" s="2">
        <v>260</v>
      </c>
      <c r="U177" s="2" t="s">
        <v>30</v>
      </c>
      <c r="W177" s="2" t="s">
        <v>40</v>
      </c>
      <c r="Y177" s="2" t="s">
        <v>71</v>
      </c>
      <c r="AA177" s="2">
        <v>4.743E-2</v>
      </c>
    </row>
    <row r="178" spans="1:27" ht="16" x14ac:dyDescent="0.2">
      <c r="A178" t="s">
        <v>26</v>
      </c>
      <c r="B178" t="s">
        <v>491</v>
      </c>
      <c r="C178">
        <v>176</v>
      </c>
      <c r="D178">
        <v>177</v>
      </c>
      <c r="L178" t="s">
        <v>27</v>
      </c>
      <c r="P178">
        <v>1.456</v>
      </c>
      <c r="Q178">
        <v>296</v>
      </c>
      <c r="R178" t="s">
        <v>46</v>
      </c>
      <c r="S178" s="1" t="s">
        <v>4982</v>
      </c>
      <c r="T178" s="2">
        <v>260</v>
      </c>
      <c r="U178" s="2" t="s">
        <v>30</v>
      </c>
      <c r="W178" s="2" t="s">
        <v>40</v>
      </c>
      <c r="Y178" s="2" t="s">
        <v>71</v>
      </c>
      <c r="AA178" s="2">
        <v>4.7320000000000001E-2</v>
      </c>
    </row>
    <row r="179" spans="1:27" ht="16" x14ac:dyDescent="0.2">
      <c r="A179" t="s">
        <v>26</v>
      </c>
      <c r="B179" t="s">
        <v>491</v>
      </c>
      <c r="C179">
        <v>177</v>
      </c>
      <c r="D179">
        <v>178</v>
      </c>
      <c r="L179" t="s">
        <v>27</v>
      </c>
      <c r="P179">
        <v>1.464</v>
      </c>
      <c r="Q179">
        <v>296</v>
      </c>
      <c r="R179" t="s">
        <v>46</v>
      </c>
      <c r="S179" s="1" t="s">
        <v>4982</v>
      </c>
      <c r="T179" s="2">
        <v>260</v>
      </c>
      <c r="U179" s="2" t="s">
        <v>30</v>
      </c>
      <c r="W179" s="2" t="s">
        <v>40</v>
      </c>
      <c r="Y179" s="2" t="s">
        <v>71</v>
      </c>
      <c r="AA179" s="2">
        <v>4.7239999999999997E-2</v>
      </c>
    </row>
    <row r="180" spans="1:27" ht="16" x14ac:dyDescent="0.2">
      <c r="A180" t="s">
        <v>26</v>
      </c>
      <c r="B180" t="s">
        <v>491</v>
      </c>
      <c r="C180">
        <v>178</v>
      </c>
      <c r="D180">
        <v>179</v>
      </c>
      <c r="L180" t="s">
        <v>27</v>
      </c>
      <c r="P180">
        <v>1.454</v>
      </c>
      <c r="Q180">
        <v>296</v>
      </c>
      <c r="R180" t="s">
        <v>46</v>
      </c>
      <c r="S180" s="1" t="s">
        <v>4982</v>
      </c>
      <c r="T180" s="2">
        <v>260</v>
      </c>
      <c r="U180" s="2" t="s">
        <v>30</v>
      </c>
      <c r="W180" s="2" t="s">
        <v>40</v>
      </c>
      <c r="Y180" s="2" t="s">
        <v>71</v>
      </c>
      <c r="AA180" s="2">
        <v>4.7109999999999999E-2</v>
      </c>
    </row>
    <row r="181" spans="1:27" ht="16" x14ac:dyDescent="0.2">
      <c r="A181" t="s">
        <v>26</v>
      </c>
      <c r="B181" t="s">
        <v>491</v>
      </c>
      <c r="C181">
        <v>179</v>
      </c>
      <c r="D181">
        <v>180</v>
      </c>
      <c r="L181" t="s">
        <v>27</v>
      </c>
      <c r="P181">
        <v>1.452</v>
      </c>
      <c r="Q181">
        <v>296</v>
      </c>
      <c r="R181" t="s">
        <v>46</v>
      </c>
      <c r="S181" s="1" t="s">
        <v>4982</v>
      </c>
      <c r="T181" s="2">
        <v>260</v>
      </c>
      <c r="U181" s="2" t="s">
        <v>30</v>
      </c>
      <c r="W181" s="2" t="s">
        <v>40</v>
      </c>
      <c r="Y181" s="2" t="s">
        <v>71</v>
      </c>
      <c r="AA181" s="2">
        <v>4.7010000000000003E-2</v>
      </c>
    </row>
    <row r="182" spans="1:27" ht="16" x14ac:dyDescent="0.2">
      <c r="A182" t="s">
        <v>26</v>
      </c>
      <c r="B182" t="s">
        <v>491</v>
      </c>
      <c r="C182">
        <v>180</v>
      </c>
      <c r="D182">
        <v>181</v>
      </c>
      <c r="L182" t="s">
        <v>27</v>
      </c>
      <c r="P182">
        <v>1.456</v>
      </c>
      <c r="Q182">
        <v>296</v>
      </c>
      <c r="R182" t="s">
        <v>46</v>
      </c>
      <c r="S182" s="1" t="s">
        <v>4982</v>
      </c>
      <c r="T182" s="2">
        <v>260</v>
      </c>
      <c r="U182" s="2" t="s">
        <v>30</v>
      </c>
      <c r="W182" s="2" t="s">
        <v>40</v>
      </c>
      <c r="Y182" s="2" t="s">
        <v>71</v>
      </c>
      <c r="AA182" s="2">
        <v>4.691E-2</v>
      </c>
    </row>
    <row r="183" spans="1:27" ht="16" x14ac:dyDescent="0.2">
      <c r="A183" t="s">
        <v>26</v>
      </c>
      <c r="B183" t="s">
        <v>491</v>
      </c>
      <c r="C183">
        <v>181</v>
      </c>
      <c r="D183">
        <v>182</v>
      </c>
      <c r="L183" t="s">
        <v>27</v>
      </c>
      <c r="P183">
        <v>1.452</v>
      </c>
      <c r="Q183">
        <v>296</v>
      </c>
      <c r="R183" t="s">
        <v>46</v>
      </c>
      <c r="S183" s="1" t="s">
        <v>4982</v>
      </c>
      <c r="T183" s="2">
        <v>260</v>
      </c>
      <c r="U183" s="2" t="s">
        <v>30</v>
      </c>
      <c r="W183" s="2" t="s">
        <v>40</v>
      </c>
      <c r="Y183" s="2" t="s">
        <v>71</v>
      </c>
      <c r="AA183" s="2">
        <v>4.6800000000000001E-2</v>
      </c>
    </row>
    <row r="184" spans="1:27" ht="16" x14ac:dyDescent="0.2">
      <c r="A184" t="s">
        <v>26</v>
      </c>
      <c r="B184" t="s">
        <v>491</v>
      </c>
      <c r="C184">
        <v>182</v>
      </c>
      <c r="D184">
        <v>183</v>
      </c>
      <c r="L184" t="s">
        <v>27</v>
      </c>
      <c r="P184">
        <v>1.452</v>
      </c>
      <c r="Q184">
        <v>296</v>
      </c>
      <c r="R184" t="s">
        <v>46</v>
      </c>
      <c r="S184" s="1" t="s">
        <v>4982</v>
      </c>
      <c r="T184" s="2">
        <v>260</v>
      </c>
      <c r="U184" s="2" t="s">
        <v>30</v>
      </c>
      <c r="W184" s="2" t="s">
        <v>40</v>
      </c>
      <c r="Y184" s="2" t="s">
        <v>71</v>
      </c>
      <c r="AA184" s="2">
        <v>4.6699999999999998E-2</v>
      </c>
    </row>
    <row r="185" spans="1:27" ht="16" x14ac:dyDescent="0.2">
      <c r="A185" t="s">
        <v>26</v>
      </c>
      <c r="B185" t="s">
        <v>491</v>
      </c>
      <c r="C185">
        <v>183</v>
      </c>
      <c r="D185">
        <v>184</v>
      </c>
      <c r="L185" t="s">
        <v>27</v>
      </c>
      <c r="P185">
        <v>1.45</v>
      </c>
      <c r="Q185">
        <v>296</v>
      </c>
      <c r="R185" t="s">
        <v>46</v>
      </c>
      <c r="S185" s="1" t="s">
        <v>4982</v>
      </c>
      <c r="T185" s="2">
        <v>260</v>
      </c>
      <c r="U185" s="2" t="s">
        <v>30</v>
      </c>
      <c r="W185" s="2" t="s">
        <v>40</v>
      </c>
      <c r="Y185" s="2" t="s">
        <v>71</v>
      </c>
      <c r="AA185" s="2">
        <v>4.6589999999999999E-2</v>
      </c>
    </row>
    <row r="186" spans="1:27" ht="16" x14ac:dyDescent="0.2">
      <c r="A186" t="s">
        <v>26</v>
      </c>
      <c r="B186" t="s">
        <v>491</v>
      </c>
      <c r="C186">
        <v>184</v>
      </c>
      <c r="D186">
        <v>185</v>
      </c>
      <c r="L186" t="s">
        <v>27</v>
      </c>
      <c r="P186">
        <v>1.45</v>
      </c>
      <c r="Q186">
        <v>296</v>
      </c>
      <c r="R186" t="s">
        <v>46</v>
      </c>
      <c r="S186" s="1" t="s">
        <v>4982</v>
      </c>
      <c r="T186" s="2">
        <v>260</v>
      </c>
      <c r="U186" s="2" t="s">
        <v>30</v>
      </c>
      <c r="W186" s="2" t="s">
        <v>40</v>
      </c>
      <c r="Y186" s="2" t="s">
        <v>71</v>
      </c>
      <c r="AA186" s="2">
        <v>4.6489999999999997E-2</v>
      </c>
    </row>
    <row r="187" spans="1:27" ht="16" x14ac:dyDescent="0.2">
      <c r="A187" t="s">
        <v>26</v>
      </c>
      <c r="B187" t="s">
        <v>491</v>
      </c>
      <c r="C187">
        <v>185</v>
      </c>
      <c r="D187">
        <v>186</v>
      </c>
      <c r="L187" t="s">
        <v>27</v>
      </c>
      <c r="P187">
        <v>1.452</v>
      </c>
      <c r="Q187">
        <v>296</v>
      </c>
      <c r="R187" t="s">
        <v>46</v>
      </c>
      <c r="S187" s="1" t="s">
        <v>4982</v>
      </c>
      <c r="T187" s="2">
        <v>260</v>
      </c>
      <c r="U187" s="2" t="s">
        <v>30</v>
      </c>
      <c r="W187" s="2" t="s">
        <v>40</v>
      </c>
      <c r="Y187" s="2" t="s">
        <v>71</v>
      </c>
      <c r="AA187" s="2">
        <v>4.6390000000000001E-2</v>
      </c>
    </row>
    <row r="188" spans="1:27" ht="16" x14ac:dyDescent="0.2">
      <c r="A188" t="s">
        <v>26</v>
      </c>
      <c r="B188" t="s">
        <v>491</v>
      </c>
      <c r="C188">
        <v>186</v>
      </c>
      <c r="D188">
        <v>187</v>
      </c>
      <c r="L188" t="s">
        <v>27</v>
      </c>
      <c r="P188">
        <v>1.446</v>
      </c>
      <c r="Q188">
        <v>296</v>
      </c>
      <c r="R188" t="s">
        <v>46</v>
      </c>
      <c r="S188" s="1" t="s">
        <v>4982</v>
      </c>
      <c r="T188" s="2">
        <v>260</v>
      </c>
      <c r="U188" s="2" t="s">
        <v>30</v>
      </c>
      <c r="W188" s="2" t="s">
        <v>40</v>
      </c>
      <c r="Y188" s="2" t="s">
        <v>71</v>
      </c>
      <c r="AA188" s="2">
        <v>4.6280000000000002E-2</v>
      </c>
    </row>
    <row r="189" spans="1:27" ht="16" x14ac:dyDescent="0.2">
      <c r="A189" t="s">
        <v>26</v>
      </c>
      <c r="B189" t="s">
        <v>491</v>
      </c>
      <c r="C189">
        <v>187</v>
      </c>
      <c r="D189">
        <v>188</v>
      </c>
      <c r="L189" t="s">
        <v>27</v>
      </c>
      <c r="P189">
        <v>1.448</v>
      </c>
      <c r="Q189">
        <v>296</v>
      </c>
      <c r="R189" t="s">
        <v>46</v>
      </c>
      <c r="S189" s="1" t="s">
        <v>4982</v>
      </c>
      <c r="T189" s="2">
        <v>260</v>
      </c>
      <c r="U189" s="2" t="s">
        <v>30</v>
      </c>
      <c r="W189" s="2" t="s">
        <v>40</v>
      </c>
      <c r="Y189" s="2" t="s">
        <v>71</v>
      </c>
      <c r="AA189" s="2">
        <v>4.6179999999999999E-2</v>
      </c>
    </row>
    <row r="190" spans="1:27" ht="16" x14ac:dyDescent="0.2">
      <c r="A190" t="s">
        <v>26</v>
      </c>
      <c r="B190" t="s">
        <v>491</v>
      </c>
      <c r="C190">
        <v>188</v>
      </c>
      <c r="D190">
        <v>189</v>
      </c>
      <c r="L190" t="s">
        <v>27</v>
      </c>
      <c r="P190">
        <v>1.448</v>
      </c>
      <c r="Q190">
        <v>296</v>
      </c>
      <c r="R190" t="s">
        <v>46</v>
      </c>
      <c r="S190" s="1" t="s">
        <v>4982</v>
      </c>
      <c r="T190" s="2">
        <v>260</v>
      </c>
      <c r="U190" s="2" t="s">
        <v>30</v>
      </c>
      <c r="W190" s="2" t="s">
        <v>40</v>
      </c>
      <c r="Y190" s="2" t="s">
        <v>71</v>
      </c>
      <c r="AA190" s="2">
        <v>4.6080000000000003E-2</v>
      </c>
    </row>
    <row r="191" spans="1:27" ht="16" x14ac:dyDescent="0.2">
      <c r="A191" t="s">
        <v>26</v>
      </c>
      <c r="B191" t="s">
        <v>491</v>
      </c>
      <c r="C191">
        <v>189</v>
      </c>
      <c r="D191">
        <v>190</v>
      </c>
      <c r="L191" t="s">
        <v>27</v>
      </c>
      <c r="P191">
        <v>1.446</v>
      </c>
      <c r="Q191">
        <v>296</v>
      </c>
      <c r="R191" t="s">
        <v>46</v>
      </c>
      <c r="S191" s="1" t="s">
        <v>4982</v>
      </c>
      <c r="T191" s="2">
        <v>260</v>
      </c>
      <c r="U191" s="2" t="s">
        <v>30</v>
      </c>
      <c r="W191" s="2" t="s">
        <v>40</v>
      </c>
      <c r="Y191" s="2" t="s">
        <v>71</v>
      </c>
      <c r="AA191" s="2">
        <v>4.5969999999999997E-2</v>
      </c>
    </row>
    <row r="192" spans="1:27" ht="16" x14ac:dyDescent="0.2">
      <c r="A192" t="s">
        <v>26</v>
      </c>
      <c r="B192" t="s">
        <v>491</v>
      </c>
      <c r="C192">
        <v>190</v>
      </c>
      <c r="D192">
        <v>191</v>
      </c>
      <c r="L192" t="s">
        <v>27</v>
      </c>
      <c r="P192">
        <v>1.448</v>
      </c>
      <c r="Q192">
        <v>296</v>
      </c>
      <c r="R192" t="s">
        <v>46</v>
      </c>
      <c r="S192" s="1" t="s">
        <v>4982</v>
      </c>
      <c r="T192" s="2">
        <v>260</v>
      </c>
      <c r="U192" s="2" t="s">
        <v>30</v>
      </c>
      <c r="W192" s="2" t="s">
        <v>40</v>
      </c>
      <c r="Y192" s="2" t="s">
        <v>71</v>
      </c>
      <c r="AA192" s="2">
        <v>4.5870000000000001E-2</v>
      </c>
    </row>
    <row r="193" spans="1:27" ht="16" x14ac:dyDescent="0.2">
      <c r="A193" t="s">
        <v>26</v>
      </c>
      <c r="B193" t="s">
        <v>491</v>
      </c>
      <c r="C193">
        <v>191</v>
      </c>
      <c r="D193">
        <v>192</v>
      </c>
      <c r="L193" t="s">
        <v>27</v>
      </c>
      <c r="P193">
        <v>1.448</v>
      </c>
      <c r="Q193">
        <v>296</v>
      </c>
      <c r="R193" t="s">
        <v>46</v>
      </c>
      <c r="S193" s="1" t="s">
        <v>4982</v>
      </c>
      <c r="T193" s="2">
        <v>260</v>
      </c>
      <c r="U193" s="2" t="s">
        <v>30</v>
      </c>
      <c r="W193" s="2" t="s">
        <v>40</v>
      </c>
      <c r="Y193" s="2" t="s">
        <v>71</v>
      </c>
      <c r="AA193" s="2">
        <v>4.5769999999999998E-2</v>
      </c>
    </row>
    <row r="194" spans="1:27" ht="16" x14ac:dyDescent="0.2">
      <c r="A194" t="s">
        <v>26</v>
      </c>
      <c r="B194" t="s">
        <v>491</v>
      </c>
      <c r="C194">
        <v>192</v>
      </c>
      <c r="D194">
        <v>193</v>
      </c>
      <c r="L194" t="s">
        <v>27</v>
      </c>
      <c r="P194">
        <v>1.444</v>
      </c>
      <c r="Q194">
        <v>296</v>
      </c>
      <c r="R194" t="s">
        <v>46</v>
      </c>
      <c r="S194" s="1" t="s">
        <v>4982</v>
      </c>
      <c r="T194" s="2">
        <v>260</v>
      </c>
      <c r="U194" s="2" t="s">
        <v>30</v>
      </c>
      <c r="W194" s="2" t="s">
        <v>40</v>
      </c>
      <c r="Y194" s="2" t="s">
        <v>71</v>
      </c>
      <c r="AA194" s="2">
        <v>4.5659999999999999E-2</v>
      </c>
    </row>
    <row r="195" spans="1:27" ht="16" x14ac:dyDescent="0.2">
      <c r="A195" t="s">
        <v>26</v>
      </c>
      <c r="B195" t="s">
        <v>491</v>
      </c>
      <c r="C195">
        <v>193</v>
      </c>
      <c r="D195">
        <v>194</v>
      </c>
      <c r="L195" t="s">
        <v>27</v>
      </c>
      <c r="P195">
        <v>1.448</v>
      </c>
      <c r="Q195">
        <v>296</v>
      </c>
      <c r="R195" t="s">
        <v>46</v>
      </c>
      <c r="S195" s="1" t="s">
        <v>4982</v>
      </c>
      <c r="T195" s="2">
        <v>260</v>
      </c>
      <c r="U195" s="2" t="s">
        <v>30</v>
      </c>
      <c r="W195" s="2" t="s">
        <v>40</v>
      </c>
      <c r="Y195" s="2" t="s">
        <v>71</v>
      </c>
      <c r="AA195" s="2">
        <v>4.5569999999999999E-2</v>
      </c>
    </row>
    <row r="196" spans="1:27" ht="16" x14ac:dyDescent="0.2">
      <c r="A196" t="s">
        <v>26</v>
      </c>
      <c r="B196" t="s">
        <v>491</v>
      </c>
      <c r="C196">
        <v>194</v>
      </c>
      <c r="D196">
        <v>195</v>
      </c>
      <c r="L196" t="s">
        <v>27</v>
      </c>
      <c r="P196">
        <v>1.448</v>
      </c>
      <c r="Q196">
        <v>296</v>
      </c>
      <c r="R196" t="s">
        <v>46</v>
      </c>
      <c r="S196" s="1" t="s">
        <v>4982</v>
      </c>
      <c r="T196" s="2">
        <v>260</v>
      </c>
      <c r="U196" s="2" t="s">
        <v>30</v>
      </c>
      <c r="W196" s="2" t="s">
        <v>40</v>
      </c>
      <c r="Y196" s="2" t="s">
        <v>71</v>
      </c>
      <c r="AA196" s="2">
        <v>4.546E-2</v>
      </c>
    </row>
    <row r="197" spans="1:27" ht="16" x14ac:dyDescent="0.2">
      <c r="A197" t="s">
        <v>26</v>
      </c>
      <c r="B197" t="s">
        <v>491</v>
      </c>
      <c r="C197">
        <v>195</v>
      </c>
      <c r="D197">
        <v>196</v>
      </c>
      <c r="L197" t="s">
        <v>27</v>
      </c>
      <c r="P197">
        <v>1.454</v>
      </c>
      <c r="Q197">
        <v>296</v>
      </c>
      <c r="R197" t="s">
        <v>46</v>
      </c>
      <c r="S197" s="1" t="s">
        <v>4982</v>
      </c>
      <c r="T197" s="2">
        <v>260</v>
      </c>
      <c r="U197" s="2" t="s">
        <v>30</v>
      </c>
      <c r="W197" s="2" t="s">
        <v>40</v>
      </c>
      <c r="Y197" s="2" t="s">
        <v>71</v>
      </c>
      <c r="AA197" s="2">
        <v>4.5370000000000001E-2</v>
      </c>
    </row>
    <row r="198" spans="1:27" ht="16" x14ac:dyDescent="0.2">
      <c r="A198" t="s">
        <v>26</v>
      </c>
      <c r="B198" t="s">
        <v>491</v>
      </c>
      <c r="C198">
        <v>196</v>
      </c>
      <c r="D198">
        <v>197</v>
      </c>
      <c r="L198" t="s">
        <v>27</v>
      </c>
      <c r="P198">
        <v>1.4419999999999999</v>
      </c>
      <c r="Q198">
        <v>296</v>
      </c>
      <c r="R198" t="s">
        <v>46</v>
      </c>
      <c r="S198" s="1" t="s">
        <v>4982</v>
      </c>
      <c r="T198" s="2">
        <v>260</v>
      </c>
      <c r="U198" s="2" t="s">
        <v>30</v>
      </c>
      <c r="W198" s="2" t="s">
        <v>40</v>
      </c>
      <c r="Y198" s="2" t="s">
        <v>71</v>
      </c>
      <c r="AA198" s="2">
        <v>4.5249999999999999E-2</v>
      </c>
    </row>
    <row r="199" spans="1:27" ht="16" x14ac:dyDescent="0.2">
      <c r="A199" t="s">
        <v>26</v>
      </c>
      <c r="B199" t="s">
        <v>491</v>
      </c>
      <c r="C199">
        <v>197</v>
      </c>
      <c r="D199">
        <v>198</v>
      </c>
      <c r="L199" t="s">
        <v>27</v>
      </c>
      <c r="P199">
        <v>1.4419999999999999</v>
      </c>
      <c r="Q199">
        <v>296</v>
      </c>
      <c r="R199" t="s">
        <v>46</v>
      </c>
      <c r="S199" s="1" t="s">
        <v>4982</v>
      </c>
      <c r="T199" s="2">
        <v>260</v>
      </c>
      <c r="U199" s="2" t="s">
        <v>30</v>
      </c>
      <c r="W199" s="2" t="s">
        <v>40</v>
      </c>
      <c r="Y199" s="2" t="s">
        <v>71</v>
      </c>
      <c r="AA199" s="2">
        <v>4.514E-2</v>
      </c>
    </row>
    <row r="200" spans="1:27" ht="16" x14ac:dyDescent="0.2">
      <c r="A200" t="s">
        <v>26</v>
      </c>
      <c r="B200" t="s">
        <v>491</v>
      </c>
      <c r="C200">
        <v>198</v>
      </c>
      <c r="D200">
        <v>199</v>
      </c>
      <c r="L200" t="s">
        <v>27</v>
      </c>
      <c r="P200">
        <v>1.4419999999999999</v>
      </c>
      <c r="Q200">
        <v>296</v>
      </c>
      <c r="R200" t="s">
        <v>46</v>
      </c>
      <c r="S200" s="1" t="s">
        <v>4982</v>
      </c>
      <c r="T200" s="2">
        <v>260</v>
      </c>
      <c r="U200" s="2" t="s">
        <v>30</v>
      </c>
      <c r="W200" s="2" t="s">
        <v>40</v>
      </c>
      <c r="Y200" s="2" t="s">
        <v>71</v>
      </c>
      <c r="AA200" s="2">
        <v>4.5039999999999997E-2</v>
      </c>
    </row>
    <row r="201" spans="1:27" ht="16" x14ac:dyDescent="0.2">
      <c r="A201" t="s">
        <v>26</v>
      </c>
      <c r="B201" t="s">
        <v>491</v>
      </c>
      <c r="C201">
        <v>199</v>
      </c>
      <c r="D201">
        <v>200</v>
      </c>
      <c r="L201" t="s">
        <v>27</v>
      </c>
      <c r="P201">
        <v>1.448</v>
      </c>
      <c r="Q201">
        <v>296</v>
      </c>
      <c r="R201" t="s">
        <v>46</v>
      </c>
      <c r="S201" s="1" t="s">
        <v>4982</v>
      </c>
      <c r="T201" s="2">
        <v>260</v>
      </c>
      <c r="U201" s="2" t="s">
        <v>30</v>
      </c>
      <c r="W201" s="2" t="s">
        <v>40</v>
      </c>
      <c r="Y201" s="2" t="s">
        <v>71</v>
      </c>
      <c r="AA201" s="2">
        <v>4.4949999999999997E-2</v>
      </c>
    </row>
    <row r="202" spans="1:27" ht="16" x14ac:dyDescent="0.2">
      <c r="A202" t="s">
        <v>26</v>
      </c>
      <c r="B202" t="s">
        <v>491</v>
      </c>
      <c r="C202">
        <v>1</v>
      </c>
      <c r="D202">
        <v>0</v>
      </c>
      <c r="L202" t="s">
        <v>27</v>
      </c>
      <c r="Q202">
        <v>296</v>
      </c>
      <c r="R202" t="s">
        <v>46</v>
      </c>
      <c r="S202" s="1" t="s">
        <v>4983</v>
      </c>
      <c r="T202" s="2">
        <v>260</v>
      </c>
      <c r="U202" s="2" t="s">
        <v>32</v>
      </c>
      <c r="W202" s="2" t="s">
        <v>40</v>
      </c>
      <c r="Y202" s="2" t="s">
        <v>71</v>
      </c>
      <c r="AA202" s="2">
        <v>0.99199999999999999</v>
      </c>
    </row>
    <row r="203" spans="1:27" ht="16" x14ac:dyDescent="0.2">
      <c r="A203" t="s">
        <v>26</v>
      </c>
      <c r="B203" t="s">
        <v>491</v>
      </c>
      <c r="C203">
        <v>2</v>
      </c>
      <c r="D203">
        <v>1</v>
      </c>
      <c r="L203" t="s">
        <v>27</v>
      </c>
      <c r="Q203">
        <v>296</v>
      </c>
      <c r="R203" t="s">
        <v>46</v>
      </c>
      <c r="S203" s="1" t="s">
        <v>4983</v>
      </c>
      <c r="T203" s="2">
        <v>260</v>
      </c>
      <c r="U203" s="2" t="s">
        <v>32</v>
      </c>
      <c r="W203" s="2" t="s">
        <v>40</v>
      </c>
      <c r="Y203" s="2" t="s">
        <v>71</v>
      </c>
      <c r="AA203" s="2">
        <v>0.99</v>
      </c>
    </row>
    <row r="204" spans="1:27" ht="16" x14ac:dyDescent="0.2">
      <c r="A204" t="s">
        <v>26</v>
      </c>
      <c r="B204" t="s">
        <v>491</v>
      </c>
      <c r="C204">
        <v>3</v>
      </c>
      <c r="D204">
        <v>2</v>
      </c>
      <c r="L204" t="s">
        <v>27</v>
      </c>
      <c r="Q204">
        <v>296</v>
      </c>
      <c r="R204" t="s">
        <v>46</v>
      </c>
      <c r="S204" s="1" t="s">
        <v>4983</v>
      </c>
      <c r="T204" s="2">
        <v>260</v>
      </c>
      <c r="U204" s="2" t="s">
        <v>32</v>
      </c>
      <c r="W204" s="2" t="s">
        <v>40</v>
      </c>
      <c r="Y204" s="2" t="s">
        <v>71</v>
      </c>
      <c r="AA204" s="2">
        <v>0.99</v>
      </c>
    </row>
    <row r="205" spans="1:27" ht="16" x14ac:dyDescent="0.2">
      <c r="A205" t="s">
        <v>26</v>
      </c>
      <c r="B205" t="s">
        <v>491</v>
      </c>
      <c r="C205">
        <v>4</v>
      </c>
      <c r="D205">
        <v>3</v>
      </c>
      <c r="L205" t="s">
        <v>27</v>
      </c>
      <c r="Q205">
        <v>296</v>
      </c>
      <c r="R205" t="s">
        <v>46</v>
      </c>
      <c r="S205" s="1" t="s">
        <v>4983</v>
      </c>
      <c r="T205" s="2">
        <v>260</v>
      </c>
      <c r="U205" s="2" t="s">
        <v>32</v>
      </c>
      <c r="W205" s="2" t="s">
        <v>40</v>
      </c>
      <c r="Y205" s="2" t="s">
        <v>71</v>
      </c>
      <c r="AA205" s="2">
        <v>0.99</v>
      </c>
    </row>
    <row r="206" spans="1:27" ht="16" x14ac:dyDescent="0.2">
      <c r="A206" t="s">
        <v>26</v>
      </c>
      <c r="B206" t="s">
        <v>491</v>
      </c>
      <c r="C206">
        <v>5</v>
      </c>
      <c r="D206">
        <v>4</v>
      </c>
      <c r="L206" t="s">
        <v>27</v>
      </c>
      <c r="Q206">
        <v>296</v>
      </c>
      <c r="R206" t="s">
        <v>46</v>
      </c>
      <c r="S206" s="1" t="s">
        <v>4983</v>
      </c>
      <c r="T206" s="2">
        <v>260</v>
      </c>
      <c r="U206" s="2" t="s">
        <v>32</v>
      </c>
      <c r="W206" s="2" t="s">
        <v>40</v>
      </c>
      <c r="Y206" s="2" t="s">
        <v>71</v>
      </c>
      <c r="AA206" s="2">
        <v>0.98799999999999999</v>
      </c>
    </row>
    <row r="207" spans="1:27" ht="16" x14ac:dyDescent="0.2">
      <c r="A207" t="s">
        <v>26</v>
      </c>
      <c r="B207" t="s">
        <v>491</v>
      </c>
      <c r="C207">
        <v>6</v>
      </c>
      <c r="D207">
        <v>5</v>
      </c>
      <c r="L207" t="s">
        <v>27</v>
      </c>
      <c r="Q207">
        <v>296</v>
      </c>
      <c r="R207" t="s">
        <v>46</v>
      </c>
      <c r="S207" s="1" t="s">
        <v>4983</v>
      </c>
      <c r="T207" s="2">
        <v>260</v>
      </c>
      <c r="U207" s="2" t="s">
        <v>32</v>
      </c>
      <c r="W207" s="2" t="s">
        <v>40</v>
      </c>
      <c r="Y207" s="2" t="s">
        <v>71</v>
      </c>
      <c r="AA207" s="2">
        <v>0.98799999999999999</v>
      </c>
    </row>
    <row r="208" spans="1:27" ht="16" x14ac:dyDescent="0.2">
      <c r="A208" t="s">
        <v>26</v>
      </c>
      <c r="B208" t="s">
        <v>491</v>
      </c>
      <c r="C208">
        <v>7</v>
      </c>
      <c r="D208">
        <v>6</v>
      </c>
      <c r="L208" t="s">
        <v>27</v>
      </c>
      <c r="Q208">
        <v>296</v>
      </c>
      <c r="R208" t="s">
        <v>46</v>
      </c>
      <c r="S208" s="1" t="s">
        <v>4983</v>
      </c>
      <c r="T208" s="2">
        <v>260</v>
      </c>
      <c r="U208" s="2" t="s">
        <v>32</v>
      </c>
      <c r="W208" s="2" t="s">
        <v>40</v>
      </c>
      <c r="Y208" s="2" t="s">
        <v>71</v>
      </c>
      <c r="AA208" s="2">
        <v>0.98599999999999999</v>
      </c>
    </row>
    <row r="209" spans="1:27" ht="16" x14ac:dyDescent="0.2">
      <c r="A209" t="s">
        <v>26</v>
      </c>
      <c r="B209" t="s">
        <v>491</v>
      </c>
      <c r="C209">
        <v>8</v>
      </c>
      <c r="D209">
        <v>7</v>
      </c>
      <c r="L209" t="s">
        <v>27</v>
      </c>
      <c r="Q209">
        <v>296</v>
      </c>
      <c r="R209" t="s">
        <v>46</v>
      </c>
      <c r="S209" s="1" t="s">
        <v>4983</v>
      </c>
      <c r="T209" s="2">
        <v>260</v>
      </c>
      <c r="U209" s="2" t="s">
        <v>32</v>
      </c>
      <c r="W209" s="2" t="s">
        <v>40</v>
      </c>
      <c r="Y209" s="2" t="s">
        <v>71</v>
      </c>
      <c r="AA209" s="2">
        <v>0.98199999999999998</v>
      </c>
    </row>
    <row r="210" spans="1:27" ht="16" x14ac:dyDescent="0.2">
      <c r="A210" t="s">
        <v>26</v>
      </c>
      <c r="B210" t="s">
        <v>491</v>
      </c>
      <c r="C210">
        <v>9</v>
      </c>
      <c r="D210">
        <v>8</v>
      </c>
      <c r="L210" t="s">
        <v>27</v>
      </c>
      <c r="Q210">
        <v>296</v>
      </c>
      <c r="R210" t="s">
        <v>46</v>
      </c>
      <c r="S210" s="1" t="s">
        <v>4983</v>
      </c>
      <c r="T210" s="2">
        <v>260</v>
      </c>
      <c r="U210" s="2" t="s">
        <v>32</v>
      </c>
      <c r="W210" s="2" t="s">
        <v>40</v>
      </c>
      <c r="Y210" s="2" t="s">
        <v>71</v>
      </c>
      <c r="AA210" s="2">
        <v>0.98</v>
      </c>
    </row>
    <row r="211" spans="1:27" ht="16" x14ac:dyDescent="0.2">
      <c r="A211" t="s">
        <v>26</v>
      </c>
      <c r="B211" t="s">
        <v>491</v>
      </c>
      <c r="C211">
        <v>10</v>
      </c>
      <c r="D211">
        <v>9</v>
      </c>
      <c r="L211" t="s">
        <v>27</v>
      </c>
      <c r="Q211">
        <v>296</v>
      </c>
      <c r="R211" t="s">
        <v>46</v>
      </c>
      <c r="S211" s="1" t="s">
        <v>4983</v>
      </c>
      <c r="T211" s="2">
        <v>260</v>
      </c>
      <c r="U211" s="2" t="s">
        <v>32</v>
      </c>
      <c r="W211" s="2" t="s">
        <v>40</v>
      </c>
      <c r="Y211" s="2" t="s">
        <v>71</v>
      </c>
      <c r="AA211" s="2">
        <v>0.97399999999999998</v>
      </c>
    </row>
    <row r="212" spans="1:27" ht="16" x14ac:dyDescent="0.2">
      <c r="A212" t="s">
        <v>26</v>
      </c>
      <c r="B212" t="s">
        <v>491</v>
      </c>
      <c r="C212">
        <v>11</v>
      </c>
      <c r="D212">
        <v>10</v>
      </c>
      <c r="L212" t="s">
        <v>27</v>
      </c>
      <c r="Q212">
        <v>296</v>
      </c>
      <c r="R212" t="s">
        <v>46</v>
      </c>
      <c r="S212" s="1" t="s">
        <v>4983</v>
      </c>
      <c r="T212" s="2">
        <v>260</v>
      </c>
      <c r="U212" s="2" t="s">
        <v>32</v>
      </c>
      <c r="W212" s="2" t="s">
        <v>40</v>
      </c>
      <c r="Y212" s="2" t="s">
        <v>71</v>
      </c>
      <c r="AA212" s="2">
        <v>0.96799999999999997</v>
      </c>
    </row>
    <row r="213" spans="1:27" ht="16" x14ac:dyDescent="0.2">
      <c r="A213" t="s">
        <v>26</v>
      </c>
      <c r="B213" t="s">
        <v>491</v>
      </c>
      <c r="C213">
        <v>12</v>
      </c>
      <c r="D213">
        <v>11</v>
      </c>
      <c r="L213" t="s">
        <v>27</v>
      </c>
      <c r="Q213">
        <v>296</v>
      </c>
      <c r="R213" t="s">
        <v>46</v>
      </c>
      <c r="S213" s="1" t="s">
        <v>4983</v>
      </c>
      <c r="T213" s="2">
        <v>260</v>
      </c>
      <c r="U213" s="2" t="s">
        <v>32</v>
      </c>
      <c r="W213" s="2" t="s">
        <v>40</v>
      </c>
      <c r="Y213" s="2" t="s">
        <v>71</v>
      </c>
      <c r="AA213" s="2">
        <v>0.96399999999999997</v>
      </c>
    </row>
    <row r="214" spans="1:27" ht="16" x14ac:dyDescent="0.2">
      <c r="A214" t="s">
        <v>26</v>
      </c>
      <c r="B214" t="s">
        <v>491</v>
      </c>
      <c r="C214">
        <v>13</v>
      </c>
      <c r="D214">
        <v>12</v>
      </c>
      <c r="L214" t="s">
        <v>27</v>
      </c>
      <c r="Q214">
        <v>296</v>
      </c>
      <c r="R214" t="s">
        <v>46</v>
      </c>
      <c r="S214" s="1" t="s">
        <v>4983</v>
      </c>
      <c r="T214" s="2">
        <v>260</v>
      </c>
      <c r="U214" s="2" t="s">
        <v>32</v>
      </c>
      <c r="W214" s="2" t="s">
        <v>40</v>
      </c>
      <c r="Y214" s="2" t="s">
        <v>71</v>
      </c>
      <c r="AA214" s="2">
        <v>0.96</v>
      </c>
    </row>
    <row r="215" spans="1:27" ht="16" x14ac:dyDescent="0.2">
      <c r="A215" t="s">
        <v>26</v>
      </c>
      <c r="B215" t="s">
        <v>491</v>
      </c>
      <c r="C215">
        <v>14</v>
      </c>
      <c r="D215">
        <v>13</v>
      </c>
      <c r="L215" t="s">
        <v>27</v>
      </c>
      <c r="Q215">
        <v>296</v>
      </c>
      <c r="R215" t="s">
        <v>46</v>
      </c>
      <c r="S215" s="1" t="s">
        <v>4983</v>
      </c>
      <c r="T215" s="2">
        <v>260</v>
      </c>
      <c r="U215" s="2" t="s">
        <v>32</v>
      </c>
      <c r="W215" s="2" t="s">
        <v>40</v>
      </c>
      <c r="Y215" s="2" t="s">
        <v>71</v>
      </c>
      <c r="AA215" s="2">
        <v>0.95599999999999996</v>
      </c>
    </row>
    <row r="216" spans="1:27" ht="16" x14ac:dyDescent="0.2">
      <c r="A216" t="s">
        <v>26</v>
      </c>
      <c r="B216" t="s">
        <v>491</v>
      </c>
      <c r="C216">
        <v>15</v>
      </c>
      <c r="D216">
        <v>14</v>
      </c>
      <c r="L216" t="s">
        <v>27</v>
      </c>
      <c r="Q216">
        <v>296</v>
      </c>
      <c r="R216" t="s">
        <v>46</v>
      </c>
      <c r="S216" s="1" t="s">
        <v>4983</v>
      </c>
      <c r="T216" s="2">
        <v>260</v>
      </c>
      <c r="U216" s="2" t="s">
        <v>32</v>
      </c>
      <c r="W216" s="2" t="s">
        <v>40</v>
      </c>
      <c r="Y216" s="2" t="s">
        <v>71</v>
      </c>
      <c r="AA216" s="2">
        <v>0.95199999999999996</v>
      </c>
    </row>
    <row r="217" spans="1:27" ht="16" x14ac:dyDescent="0.2">
      <c r="A217" t="s">
        <v>26</v>
      </c>
      <c r="B217" t="s">
        <v>491</v>
      </c>
      <c r="C217">
        <v>16</v>
      </c>
      <c r="D217">
        <v>15</v>
      </c>
      <c r="L217" t="s">
        <v>27</v>
      </c>
      <c r="Q217">
        <v>296</v>
      </c>
      <c r="R217" t="s">
        <v>46</v>
      </c>
      <c r="S217" s="1" t="s">
        <v>4983</v>
      </c>
      <c r="T217" s="2">
        <v>260</v>
      </c>
      <c r="U217" s="2" t="s">
        <v>32</v>
      </c>
      <c r="W217" s="2" t="s">
        <v>40</v>
      </c>
      <c r="Y217" s="2" t="s">
        <v>71</v>
      </c>
      <c r="AA217" s="2">
        <v>0.94799999999999995</v>
      </c>
    </row>
    <row r="218" spans="1:27" ht="16" x14ac:dyDescent="0.2">
      <c r="A218" t="s">
        <v>26</v>
      </c>
      <c r="B218" t="s">
        <v>491</v>
      </c>
      <c r="C218">
        <v>17</v>
      </c>
      <c r="D218">
        <v>16</v>
      </c>
      <c r="L218" t="s">
        <v>27</v>
      </c>
      <c r="Q218">
        <v>296</v>
      </c>
      <c r="R218" t="s">
        <v>46</v>
      </c>
      <c r="S218" s="1" t="s">
        <v>4983</v>
      </c>
      <c r="T218" s="2">
        <v>260</v>
      </c>
      <c r="U218" s="2" t="s">
        <v>32</v>
      </c>
      <c r="W218" s="2" t="s">
        <v>40</v>
      </c>
      <c r="Y218" s="2" t="s">
        <v>71</v>
      </c>
      <c r="AA218" s="2">
        <v>0.94799999999999995</v>
      </c>
    </row>
    <row r="219" spans="1:27" ht="16" x14ac:dyDescent="0.2">
      <c r="A219" t="s">
        <v>26</v>
      </c>
      <c r="B219" t="s">
        <v>491</v>
      </c>
      <c r="C219">
        <v>18</v>
      </c>
      <c r="D219">
        <v>17</v>
      </c>
      <c r="L219" t="s">
        <v>27</v>
      </c>
      <c r="Q219">
        <v>296</v>
      </c>
      <c r="R219" t="s">
        <v>46</v>
      </c>
      <c r="S219" s="1" t="s">
        <v>4983</v>
      </c>
      <c r="T219" s="2">
        <v>260</v>
      </c>
      <c r="U219" s="2" t="s">
        <v>32</v>
      </c>
      <c r="W219" s="2" t="s">
        <v>40</v>
      </c>
      <c r="Y219" s="2" t="s">
        <v>71</v>
      </c>
      <c r="AA219" s="2">
        <v>0.94599999999999995</v>
      </c>
    </row>
    <row r="220" spans="1:27" ht="16" x14ac:dyDescent="0.2">
      <c r="A220" t="s">
        <v>26</v>
      </c>
      <c r="B220" t="s">
        <v>491</v>
      </c>
      <c r="C220">
        <v>19</v>
      </c>
      <c r="D220">
        <v>18</v>
      </c>
      <c r="L220" t="s">
        <v>27</v>
      </c>
      <c r="Q220">
        <v>296</v>
      </c>
      <c r="R220" t="s">
        <v>46</v>
      </c>
      <c r="S220" s="1" t="s">
        <v>4983</v>
      </c>
      <c r="T220" s="2">
        <v>260</v>
      </c>
      <c r="U220" s="2" t="s">
        <v>32</v>
      </c>
      <c r="W220" s="2" t="s">
        <v>40</v>
      </c>
      <c r="Y220" s="2" t="s">
        <v>71</v>
      </c>
      <c r="AA220" s="2">
        <v>0.95</v>
      </c>
    </row>
    <row r="221" spans="1:27" ht="16" x14ac:dyDescent="0.2">
      <c r="A221" t="s">
        <v>26</v>
      </c>
      <c r="B221" t="s">
        <v>491</v>
      </c>
      <c r="C221">
        <v>20</v>
      </c>
      <c r="D221">
        <v>19</v>
      </c>
      <c r="L221" t="s">
        <v>27</v>
      </c>
      <c r="Q221">
        <v>296</v>
      </c>
      <c r="R221" t="s">
        <v>46</v>
      </c>
      <c r="S221" s="1" t="s">
        <v>4983</v>
      </c>
      <c r="T221" s="2">
        <v>260</v>
      </c>
      <c r="U221" s="2" t="s">
        <v>32</v>
      </c>
      <c r="W221" s="2" t="s">
        <v>40</v>
      </c>
      <c r="Y221" s="2" t="s">
        <v>71</v>
      </c>
      <c r="AA221" s="2">
        <v>0.95199999999999996</v>
      </c>
    </row>
    <row r="222" spans="1:27" ht="16" x14ac:dyDescent="0.2">
      <c r="A222" t="s">
        <v>26</v>
      </c>
      <c r="B222" t="s">
        <v>491</v>
      </c>
      <c r="C222">
        <v>21</v>
      </c>
      <c r="D222">
        <v>20</v>
      </c>
      <c r="L222" t="s">
        <v>27</v>
      </c>
      <c r="Q222">
        <v>296</v>
      </c>
      <c r="R222" t="s">
        <v>46</v>
      </c>
      <c r="S222" s="1" t="s">
        <v>4983</v>
      </c>
      <c r="T222" s="2">
        <v>260</v>
      </c>
      <c r="U222" s="2" t="s">
        <v>32</v>
      </c>
      <c r="W222" s="2" t="s">
        <v>40</v>
      </c>
      <c r="Y222" s="2" t="s">
        <v>71</v>
      </c>
      <c r="AA222" s="2">
        <v>0.95399999999999996</v>
      </c>
    </row>
    <row r="223" spans="1:27" ht="16" x14ac:dyDescent="0.2">
      <c r="A223" t="s">
        <v>26</v>
      </c>
      <c r="B223" t="s">
        <v>491</v>
      </c>
      <c r="C223">
        <v>22</v>
      </c>
      <c r="D223">
        <v>21</v>
      </c>
      <c r="L223" t="s">
        <v>27</v>
      </c>
      <c r="Q223">
        <v>296</v>
      </c>
      <c r="R223" t="s">
        <v>46</v>
      </c>
      <c r="S223" s="1" t="s">
        <v>4983</v>
      </c>
      <c r="T223" s="2">
        <v>260</v>
      </c>
      <c r="U223" s="2" t="s">
        <v>32</v>
      </c>
      <c r="W223" s="2" t="s">
        <v>40</v>
      </c>
      <c r="Y223" s="2" t="s">
        <v>71</v>
      </c>
      <c r="AA223" s="2">
        <v>0.95399999999999996</v>
      </c>
    </row>
    <row r="224" spans="1:27" ht="16" x14ac:dyDescent="0.2">
      <c r="A224" t="s">
        <v>26</v>
      </c>
      <c r="B224" t="s">
        <v>491</v>
      </c>
      <c r="C224">
        <v>23</v>
      </c>
      <c r="D224">
        <v>22</v>
      </c>
      <c r="L224" t="s">
        <v>27</v>
      </c>
      <c r="Q224">
        <v>296</v>
      </c>
      <c r="R224" t="s">
        <v>46</v>
      </c>
      <c r="S224" s="1" t="s">
        <v>4983</v>
      </c>
      <c r="T224" s="2">
        <v>260</v>
      </c>
      <c r="U224" s="2" t="s">
        <v>32</v>
      </c>
      <c r="W224" s="2" t="s">
        <v>40</v>
      </c>
      <c r="Y224" s="2" t="s">
        <v>71</v>
      </c>
      <c r="AA224" s="2">
        <v>0.95799999999999996</v>
      </c>
    </row>
    <row r="225" spans="1:27" ht="16" x14ac:dyDescent="0.2">
      <c r="A225" t="s">
        <v>26</v>
      </c>
      <c r="B225" t="s">
        <v>491</v>
      </c>
      <c r="C225">
        <v>24</v>
      </c>
      <c r="D225">
        <v>23</v>
      </c>
      <c r="L225" t="s">
        <v>27</v>
      </c>
      <c r="Q225">
        <v>296</v>
      </c>
      <c r="R225" t="s">
        <v>46</v>
      </c>
      <c r="S225" s="1" t="s">
        <v>4983</v>
      </c>
      <c r="T225" s="2">
        <v>260</v>
      </c>
      <c r="U225" s="2" t="s">
        <v>32</v>
      </c>
      <c r="W225" s="2" t="s">
        <v>40</v>
      </c>
      <c r="Y225" s="2" t="s">
        <v>71</v>
      </c>
      <c r="AA225" s="2">
        <v>0.95799999999999996</v>
      </c>
    </row>
    <row r="226" spans="1:27" ht="16" x14ac:dyDescent="0.2">
      <c r="A226" t="s">
        <v>26</v>
      </c>
      <c r="B226" t="s">
        <v>491</v>
      </c>
      <c r="C226">
        <v>25</v>
      </c>
      <c r="D226">
        <v>24</v>
      </c>
      <c r="L226" t="s">
        <v>27</v>
      </c>
      <c r="Q226">
        <v>296</v>
      </c>
      <c r="R226" t="s">
        <v>46</v>
      </c>
      <c r="S226" s="1" t="s">
        <v>4983</v>
      </c>
      <c r="T226" s="2">
        <v>260</v>
      </c>
      <c r="U226" s="2" t="s">
        <v>32</v>
      </c>
      <c r="W226" s="2" t="s">
        <v>40</v>
      </c>
      <c r="Y226" s="2" t="s">
        <v>71</v>
      </c>
      <c r="AA226" s="2">
        <v>0.95799999999999996</v>
      </c>
    </row>
    <row r="227" spans="1:27" ht="16" x14ac:dyDescent="0.2">
      <c r="A227" t="s">
        <v>26</v>
      </c>
      <c r="B227" t="s">
        <v>491</v>
      </c>
      <c r="C227">
        <v>26</v>
      </c>
      <c r="D227">
        <v>25</v>
      </c>
      <c r="L227" t="s">
        <v>27</v>
      </c>
      <c r="Q227">
        <v>296</v>
      </c>
      <c r="R227" t="s">
        <v>46</v>
      </c>
      <c r="S227" s="1" t="s">
        <v>4983</v>
      </c>
      <c r="T227" s="2">
        <v>260</v>
      </c>
      <c r="U227" s="2" t="s">
        <v>32</v>
      </c>
      <c r="W227" s="2" t="s">
        <v>40</v>
      </c>
      <c r="Y227" s="2" t="s">
        <v>71</v>
      </c>
      <c r="AA227" s="2">
        <v>0.95799999999999996</v>
      </c>
    </row>
    <row r="228" spans="1:27" ht="16" x14ac:dyDescent="0.2">
      <c r="A228" t="s">
        <v>26</v>
      </c>
      <c r="B228" t="s">
        <v>491</v>
      </c>
      <c r="C228">
        <v>27</v>
      </c>
      <c r="D228">
        <v>26</v>
      </c>
      <c r="L228" t="s">
        <v>27</v>
      </c>
      <c r="Q228">
        <v>296</v>
      </c>
      <c r="R228" t="s">
        <v>46</v>
      </c>
      <c r="S228" s="1" t="s">
        <v>4983</v>
      </c>
      <c r="T228" s="2">
        <v>260</v>
      </c>
      <c r="U228" s="2" t="s">
        <v>32</v>
      </c>
      <c r="W228" s="2" t="s">
        <v>40</v>
      </c>
      <c r="Y228" s="2" t="s">
        <v>71</v>
      </c>
      <c r="AA228" s="2">
        <v>0.96</v>
      </c>
    </row>
    <row r="229" spans="1:27" ht="16" x14ac:dyDescent="0.2">
      <c r="A229" t="s">
        <v>26</v>
      </c>
      <c r="B229" t="s">
        <v>491</v>
      </c>
      <c r="C229">
        <v>28</v>
      </c>
      <c r="D229">
        <v>27</v>
      </c>
      <c r="L229" t="s">
        <v>27</v>
      </c>
      <c r="Q229">
        <v>296</v>
      </c>
      <c r="R229" t="s">
        <v>46</v>
      </c>
      <c r="S229" s="1" t="s">
        <v>4983</v>
      </c>
      <c r="T229" s="2">
        <v>260</v>
      </c>
      <c r="U229" s="2" t="s">
        <v>32</v>
      </c>
      <c r="W229" s="2" t="s">
        <v>40</v>
      </c>
      <c r="Y229" s="2" t="s">
        <v>71</v>
      </c>
      <c r="AA229" s="2">
        <v>0.95799999999999996</v>
      </c>
    </row>
    <row r="230" spans="1:27" ht="16" x14ac:dyDescent="0.2">
      <c r="A230" t="s">
        <v>26</v>
      </c>
      <c r="B230" t="s">
        <v>491</v>
      </c>
      <c r="C230">
        <v>29</v>
      </c>
      <c r="D230">
        <v>28</v>
      </c>
      <c r="L230" t="s">
        <v>27</v>
      </c>
      <c r="Q230">
        <v>296</v>
      </c>
      <c r="R230" t="s">
        <v>46</v>
      </c>
      <c r="S230" s="1" t="s">
        <v>4983</v>
      </c>
      <c r="T230" s="2">
        <v>260</v>
      </c>
      <c r="U230" s="2" t="s">
        <v>32</v>
      </c>
      <c r="W230" s="2" t="s">
        <v>40</v>
      </c>
      <c r="Y230" s="2" t="s">
        <v>71</v>
      </c>
      <c r="AA230" s="2">
        <v>0.95799999999999996</v>
      </c>
    </row>
    <row r="231" spans="1:27" ht="16" x14ac:dyDescent="0.2">
      <c r="A231" t="s">
        <v>26</v>
      </c>
      <c r="B231" t="s">
        <v>491</v>
      </c>
      <c r="C231">
        <v>30</v>
      </c>
      <c r="D231">
        <v>29</v>
      </c>
      <c r="L231" t="s">
        <v>27</v>
      </c>
      <c r="Q231">
        <v>296</v>
      </c>
      <c r="R231" t="s">
        <v>46</v>
      </c>
      <c r="S231" s="1" t="s">
        <v>4983</v>
      </c>
      <c r="T231" s="2">
        <v>260</v>
      </c>
      <c r="U231" s="2" t="s">
        <v>32</v>
      </c>
      <c r="W231" s="2" t="s">
        <v>40</v>
      </c>
      <c r="Y231" s="2" t="s">
        <v>71</v>
      </c>
      <c r="AA231" s="2">
        <v>0.96</v>
      </c>
    </row>
    <row r="232" spans="1:27" ht="16" x14ac:dyDescent="0.2">
      <c r="A232" t="s">
        <v>26</v>
      </c>
      <c r="B232" t="s">
        <v>491</v>
      </c>
      <c r="C232">
        <v>31</v>
      </c>
      <c r="D232">
        <v>30</v>
      </c>
      <c r="L232" t="s">
        <v>27</v>
      </c>
      <c r="Q232">
        <v>296</v>
      </c>
      <c r="R232" t="s">
        <v>46</v>
      </c>
      <c r="S232" s="1" t="s">
        <v>4983</v>
      </c>
      <c r="T232" s="2">
        <v>260</v>
      </c>
      <c r="U232" s="2" t="s">
        <v>32</v>
      </c>
      <c r="W232" s="2" t="s">
        <v>40</v>
      </c>
      <c r="Y232" s="2" t="s">
        <v>71</v>
      </c>
      <c r="AA232" s="2">
        <v>0.95799999999999996</v>
      </c>
    </row>
    <row r="233" spans="1:27" ht="16" x14ac:dyDescent="0.2">
      <c r="A233" t="s">
        <v>26</v>
      </c>
      <c r="B233" t="s">
        <v>491</v>
      </c>
      <c r="C233">
        <v>32</v>
      </c>
      <c r="D233">
        <v>31</v>
      </c>
      <c r="L233" t="s">
        <v>27</v>
      </c>
      <c r="Q233">
        <v>296</v>
      </c>
      <c r="R233" t="s">
        <v>46</v>
      </c>
      <c r="S233" s="1" t="s">
        <v>4983</v>
      </c>
      <c r="T233" s="2">
        <v>260</v>
      </c>
      <c r="U233" s="2" t="s">
        <v>32</v>
      </c>
      <c r="W233" s="2" t="s">
        <v>40</v>
      </c>
      <c r="Y233" s="2" t="s">
        <v>71</v>
      </c>
      <c r="AA233" s="2">
        <v>0.95799999999999996</v>
      </c>
    </row>
    <row r="234" spans="1:27" ht="16" x14ac:dyDescent="0.2">
      <c r="A234" t="s">
        <v>26</v>
      </c>
      <c r="B234" t="s">
        <v>491</v>
      </c>
      <c r="C234">
        <v>33</v>
      </c>
      <c r="D234">
        <v>32</v>
      </c>
      <c r="L234" t="s">
        <v>27</v>
      </c>
      <c r="Q234">
        <v>296</v>
      </c>
      <c r="R234" t="s">
        <v>46</v>
      </c>
      <c r="S234" s="1" t="s">
        <v>4983</v>
      </c>
      <c r="T234" s="2">
        <v>260</v>
      </c>
      <c r="U234" s="2" t="s">
        <v>32</v>
      </c>
      <c r="W234" s="2" t="s">
        <v>40</v>
      </c>
      <c r="Y234" s="2" t="s">
        <v>71</v>
      </c>
      <c r="AA234" s="2">
        <v>0.95799999999999996</v>
      </c>
    </row>
    <row r="235" spans="1:27" ht="16" x14ac:dyDescent="0.2">
      <c r="A235" t="s">
        <v>26</v>
      </c>
      <c r="B235" t="s">
        <v>491</v>
      </c>
      <c r="C235">
        <v>34</v>
      </c>
      <c r="D235">
        <v>33</v>
      </c>
      <c r="L235" t="s">
        <v>27</v>
      </c>
      <c r="Q235">
        <v>296</v>
      </c>
      <c r="R235" t="s">
        <v>46</v>
      </c>
      <c r="S235" s="1" t="s">
        <v>4983</v>
      </c>
      <c r="T235" s="2">
        <v>260</v>
      </c>
      <c r="U235" s="2" t="s">
        <v>32</v>
      </c>
      <c r="W235" s="2" t="s">
        <v>40</v>
      </c>
      <c r="Y235" s="2" t="s">
        <v>71</v>
      </c>
      <c r="AA235" s="2">
        <v>0.95799999999999996</v>
      </c>
    </row>
    <row r="236" spans="1:27" ht="16" x14ac:dyDescent="0.2">
      <c r="A236" t="s">
        <v>26</v>
      </c>
      <c r="B236" t="s">
        <v>491</v>
      </c>
      <c r="C236">
        <v>35</v>
      </c>
      <c r="D236">
        <v>34</v>
      </c>
      <c r="L236" t="s">
        <v>27</v>
      </c>
      <c r="Q236">
        <v>296</v>
      </c>
      <c r="R236" t="s">
        <v>46</v>
      </c>
      <c r="S236" s="1" t="s">
        <v>4983</v>
      </c>
      <c r="T236" s="2">
        <v>260</v>
      </c>
      <c r="U236" s="2" t="s">
        <v>32</v>
      </c>
      <c r="W236" s="2" t="s">
        <v>40</v>
      </c>
      <c r="Y236" s="2" t="s">
        <v>71</v>
      </c>
      <c r="AA236" s="2">
        <v>0.95799999999999996</v>
      </c>
    </row>
    <row r="237" spans="1:27" ht="16" x14ac:dyDescent="0.2">
      <c r="A237" t="s">
        <v>26</v>
      </c>
      <c r="B237" t="s">
        <v>491</v>
      </c>
      <c r="C237">
        <v>36</v>
      </c>
      <c r="D237">
        <v>35</v>
      </c>
      <c r="L237" t="s">
        <v>27</v>
      </c>
      <c r="Q237">
        <v>296</v>
      </c>
      <c r="R237" t="s">
        <v>46</v>
      </c>
      <c r="S237" s="1" t="s">
        <v>4983</v>
      </c>
      <c r="T237" s="2">
        <v>260</v>
      </c>
      <c r="U237" s="2" t="s">
        <v>32</v>
      </c>
      <c r="W237" s="2" t="s">
        <v>40</v>
      </c>
      <c r="Y237" s="2" t="s">
        <v>71</v>
      </c>
      <c r="AA237" s="2">
        <v>0.95799999999999996</v>
      </c>
    </row>
    <row r="238" spans="1:27" ht="16" x14ac:dyDescent="0.2">
      <c r="A238" t="s">
        <v>26</v>
      </c>
      <c r="B238" t="s">
        <v>491</v>
      </c>
      <c r="C238">
        <v>37</v>
      </c>
      <c r="D238">
        <v>36</v>
      </c>
      <c r="L238" t="s">
        <v>27</v>
      </c>
      <c r="Q238">
        <v>296</v>
      </c>
      <c r="R238" t="s">
        <v>46</v>
      </c>
      <c r="S238" s="1" t="s">
        <v>4983</v>
      </c>
      <c r="T238" s="2">
        <v>260</v>
      </c>
      <c r="U238" s="2" t="s">
        <v>32</v>
      </c>
      <c r="W238" s="2" t="s">
        <v>40</v>
      </c>
      <c r="Y238" s="2" t="s">
        <v>71</v>
      </c>
      <c r="AA238" s="2">
        <v>0.96</v>
      </c>
    </row>
    <row r="239" spans="1:27" ht="16" x14ac:dyDescent="0.2">
      <c r="A239" t="s">
        <v>26</v>
      </c>
      <c r="B239" t="s">
        <v>491</v>
      </c>
      <c r="C239">
        <v>38</v>
      </c>
      <c r="D239">
        <v>37</v>
      </c>
      <c r="L239" t="s">
        <v>27</v>
      </c>
      <c r="Q239">
        <v>296</v>
      </c>
      <c r="R239" t="s">
        <v>46</v>
      </c>
      <c r="S239" s="1" t="s">
        <v>4983</v>
      </c>
      <c r="T239" s="2">
        <v>260</v>
      </c>
      <c r="U239" s="2" t="s">
        <v>32</v>
      </c>
      <c r="W239" s="2" t="s">
        <v>40</v>
      </c>
      <c r="Y239" s="2" t="s">
        <v>71</v>
      </c>
      <c r="AA239" s="2">
        <v>0.96</v>
      </c>
    </row>
    <row r="240" spans="1:27" ht="16" x14ac:dyDescent="0.2">
      <c r="A240" t="s">
        <v>26</v>
      </c>
      <c r="B240" t="s">
        <v>491</v>
      </c>
      <c r="C240">
        <v>39</v>
      </c>
      <c r="D240">
        <v>38</v>
      </c>
      <c r="L240" t="s">
        <v>27</v>
      </c>
      <c r="Q240">
        <v>296</v>
      </c>
      <c r="R240" t="s">
        <v>46</v>
      </c>
      <c r="S240" s="1" t="s">
        <v>4983</v>
      </c>
      <c r="T240" s="2">
        <v>260</v>
      </c>
      <c r="U240" s="2" t="s">
        <v>32</v>
      </c>
      <c r="W240" s="2" t="s">
        <v>40</v>
      </c>
      <c r="Y240" s="2" t="s">
        <v>71</v>
      </c>
      <c r="AA240" s="2">
        <v>0.95799999999999996</v>
      </c>
    </row>
    <row r="241" spans="1:27" ht="16" x14ac:dyDescent="0.2">
      <c r="A241" t="s">
        <v>26</v>
      </c>
      <c r="B241" t="s">
        <v>491</v>
      </c>
      <c r="C241">
        <v>40</v>
      </c>
      <c r="D241">
        <v>39</v>
      </c>
      <c r="L241" t="s">
        <v>27</v>
      </c>
      <c r="Q241">
        <v>296</v>
      </c>
      <c r="R241" t="s">
        <v>46</v>
      </c>
      <c r="S241" s="1" t="s">
        <v>4983</v>
      </c>
      <c r="T241" s="2">
        <v>260</v>
      </c>
      <c r="U241" s="2" t="s">
        <v>32</v>
      </c>
      <c r="W241" s="2" t="s">
        <v>40</v>
      </c>
      <c r="Y241" s="2" t="s">
        <v>71</v>
      </c>
      <c r="AA241" s="2">
        <v>0.95799999999999996</v>
      </c>
    </row>
    <row r="242" spans="1:27" ht="16" x14ac:dyDescent="0.2">
      <c r="A242" t="s">
        <v>26</v>
      </c>
      <c r="B242" t="s">
        <v>491</v>
      </c>
      <c r="C242">
        <v>41</v>
      </c>
      <c r="D242">
        <v>40</v>
      </c>
      <c r="L242" t="s">
        <v>27</v>
      </c>
      <c r="Q242">
        <v>296</v>
      </c>
      <c r="R242" t="s">
        <v>46</v>
      </c>
      <c r="S242" s="1" t="s">
        <v>4983</v>
      </c>
      <c r="T242" s="2">
        <v>260</v>
      </c>
      <c r="U242" s="2" t="s">
        <v>32</v>
      </c>
      <c r="W242" s="2" t="s">
        <v>40</v>
      </c>
      <c r="Y242" s="2" t="s">
        <v>71</v>
      </c>
      <c r="AA242" s="2">
        <v>0.95799999999999996</v>
      </c>
    </row>
    <row r="243" spans="1:27" ht="16" x14ac:dyDescent="0.2">
      <c r="A243" t="s">
        <v>26</v>
      </c>
      <c r="B243" t="s">
        <v>491</v>
      </c>
      <c r="C243">
        <v>42</v>
      </c>
      <c r="D243">
        <v>41</v>
      </c>
      <c r="L243" t="s">
        <v>27</v>
      </c>
      <c r="Q243">
        <v>296</v>
      </c>
      <c r="R243" t="s">
        <v>46</v>
      </c>
      <c r="S243" s="1" t="s">
        <v>4983</v>
      </c>
      <c r="T243" s="2">
        <v>260</v>
      </c>
      <c r="U243" s="2" t="s">
        <v>32</v>
      </c>
      <c r="W243" s="2" t="s">
        <v>40</v>
      </c>
      <c r="Y243" s="2" t="s">
        <v>71</v>
      </c>
      <c r="AA243" s="2">
        <v>0.95799999999999996</v>
      </c>
    </row>
    <row r="244" spans="1:27" ht="16" x14ac:dyDescent="0.2">
      <c r="A244" t="s">
        <v>26</v>
      </c>
      <c r="B244" t="s">
        <v>491</v>
      </c>
      <c r="C244">
        <v>43</v>
      </c>
      <c r="D244">
        <v>42</v>
      </c>
      <c r="L244" t="s">
        <v>27</v>
      </c>
      <c r="Q244">
        <v>296</v>
      </c>
      <c r="R244" t="s">
        <v>46</v>
      </c>
      <c r="S244" s="1" t="s">
        <v>4983</v>
      </c>
      <c r="T244" s="2">
        <v>260</v>
      </c>
      <c r="U244" s="2" t="s">
        <v>32</v>
      </c>
      <c r="W244" s="2" t="s">
        <v>40</v>
      </c>
      <c r="Y244" s="2" t="s">
        <v>71</v>
      </c>
      <c r="AA244" s="2">
        <v>0.95599999999999996</v>
      </c>
    </row>
    <row r="245" spans="1:27" ht="16" x14ac:dyDescent="0.2">
      <c r="A245" t="s">
        <v>26</v>
      </c>
      <c r="B245" t="s">
        <v>491</v>
      </c>
      <c r="C245">
        <v>44</v>
      </c>
      <c r="D245">
        <v>43</v>
      </c>
      <c r="L245" t="s">
        <v>27</v>
      </c>
      <c r="Q245">
        <v>296</v>
      </c>
      <c r="R245" t="s">
        <v>46</v>
      </c>
      <c r="S245" s="1" t="s">
        <v>4983</v>
      </c>
      <c r="T245" s="2">
        <v>260</v>
      </c>
      <c r="U245" s="2" t="s">
        <v>32</v>
      </c>
      <c r="W245" s="2" t="s">
        <v>40</v>
      </c>
      <c r="Y245" s="2" t="s">
        <v>71</v>
      </c>
      <c r="AA245" s="2">
        <v>0.95799999999999996</v>
      </c>
    </row>
    <row r="246" spans="1:27" ht="16" x14ac:dyDescent="0.2">
      <c r="A246" t="s">
        <v>26</v>
      </c>
      <c r="B246" t="s">
        <v>491</v>
      </c>
      <c r="C246">
        <v>45</v>
      </c>
      <c r="D246">
        <v>44</v>
      </c>
      <c r="L246" t="s">
        <v>27</v>
      </c>
      <c r="Q246">
        <v>296</v>
      </c>
      <c r="R246" t="s">
        <v>46</v>
      </c>
      <c r="S246" s="1" t="s">
        <v>4983</v>
      </c>
      <c r="T246" s="2">
        <v>260</v>
      </c>
      <c r="U246" s="2" t="s">
        <v>32</v>
      </c>
      <c r="W246" s="2" t="s">
        <v>40</v>
      </c>
      <c r="Y246" s="2" t="s">
        <v>71</v>
      </c>
      <c r="AA246" s="2">
        <v>0.95599999999999996</v>
      </c>
    </row>
    <row r="247" spans="1:27" ht="16" x14ac:dyDescent="0.2">
      <c r="A247" t="s">
        <v>26</v>
      </c>
      <c r="B247" t="s">
        <v>491</v>
      </c>
      <c r="C247">
        <v>46</v>
      </c>
      <c r="D247">
        <v>45</v>
      </c>
      <c r="L247" t="s">
        <v>27</v>
      </c>
      <c r="Q247">
        <v>296</v>
      </c>
      <c r="R247" t="s">
        <v>46</v>
      </c>
      <c r="S247" s="1" t="s">
        <v>4983</v>
      </c>
      <c r="T247" s="2">
        <v>260</v>
      </c>
      <c r="U247" s="2" t="s">
        <v>32</v>
      </c>
      <c r="W247" s="2" t="s">
        <v>40</v>
      </c>
      <c r="Y247" s="2" t="s">
        <v>71</v>
      </c>
      <c r="AA247" s="2">
        <v>0.95799999999999996</v>
      </c>
    </row>
    <row r="248" spans="1:27" ht="16" x14ac:dyDescent="0.2">
      <c r="A248" t="s">
        <v>26</v>
      </c>
      <c r="B248" t="s">
        <v>491</v>
      </c>
      <c r="C248">
        <v>47</v>
      </c>
      <c r="D248">
        <v>46</v>
      </c>
      <c r="L248" t="s">
        <v>27</v>
      </c>
      <c r="Q248">
        <v>296</v>
      </c>
      <c r="R248" t="s">
        <v>46</v>
      </c>
      <c r="S248" s="1" t="s">
        <v>4983</v>
      </c>
      <c r="T248" s="2">
        <v>260</v>
      </c>
      <c r="U248" s="2" t="s">
        <v>32</v>
      </c>
      <c r="W248" s="2" t="s">
        <v>40</v>
      </c>
      <c r="Y248" s="2" t="s">
        <v>71</v>
      </c>
      <c r="AA248" s="2">
        <v>0.95599999999999996</v>
      </c>
    </row>
    <row r="249" spans="1:27" ht="16" x14ac:dyDescent="0.2">
      <c r="A249" t="s">
        <v>26</v>
      </c>
      <c r="B249" t="s">
        <v>491</v>
      </c>
      <c r="C249">
        <v>48</v>
      </c>
      <c r="D249">
        <v>47</v>
      </c>
      <c r="L249" t="s">
        <v>27</v>
      </c>
      <c r="Q249">
        <v>296</v>
      </c>
      <c r="R249" t="s">
        <v>46</v>
      </c>
      <c r="S249" s="1" t="s">
        <v>4983</v>
      </c>
      <c r="T249" s="2">
        <v>260</v>
      </c>
      <c r="U249" s="2" t="s">
        <v>32</v>
      </c>
      <c r="W249" s="2" t="s">
        <v>40</v>
      </c>
      <c r="Y249" s="2" t="s">
        <v>71</v>
      </c>
      <c r="AA249" s="2">
        <v>0.95599999999999996</v>
      </c>
    </row>
    <row r="250" spans="1:27" ht="16" x14ac:dyDescent="0.2">
      <c r="A250" t="s">
        <v>26</v>
      </c>
      <c r="B250" t="s">
        <v>491</v>
      </c>
      <c r="C250">
        <v>49</v>
      </c>
      <c r="D250">
        <v>48</v>
      </c>
      <c r="L250" t="s">
        <v>27</v>
      </c>
      <c r="Q250">
        <v>296</v>
      </c>
      <c r="R250" t="s">
        <v>46</v>
      </c>
      <c r="S250" s="1" t="s">
        <v>4983</v>
      </c>
      <c r="T250" s="2">
        <v>260</v>
      </c>
      <c r="U250" s="2" t="s">
        <v>32</v>
      </c>
      <c r="W250" s="2" t="s">
        <v>40</v>
      </c>
      <c r="Y250" s="2" t="s">
        <v>71</v>
      </c>
      <c r="AA250" s="2">
        <v>0.95399999999999996</v>
      </c>
    </row>
    <row r="251" spans="1:27" ht="16" x14ac:dyDescent="0.2">
      <c r="A251" t="s">
        <v>26</v>
      </c>
      <c r="B251" t="s">
        <v>491</v>
      </c>
      <c r="C251">
        <v>50</v>
      </c>
      <c r="D251">
        <v>49</v>
      </c>
      <c r="L251" t="s">
        <v>27</v>
      </c>
      <c r="Q251">
        <v>296</v>
      </c>
      <c r="R251" t="s">
        <v>46</v>
      </c>
      <c r="S251" s="1" t="s">
        <v>4983</v>
      </c>
      <c r="T251" s="2">
        <v>260</v>
      </c>
      <c r="U251" s="2" t="s">
        <v>32</v>
      </c>
      <c r="W251" s="2" t="s">
        <v>40</v>
      </c>
      <c r="Y251" s="2" t="s">
        <v>71</v>
      </c>
      <c r="AA251" s="2">
        <v>0.95399999999999996</v>
      </c>
    </row>
    <row r="252" spans="1:27" ht="16" x14ac:dyDescent="0.2">
      <c r="A252" t="s">
        <v>26</v>
      </c>
      <c r="B252" t="s">
        <v>491</v>
      </c>
      <c r="C252">
        <v>51</v>
      </c>
      <c r="D252">
        <v>50</v>
      </c>
      <c r="L252" t="s">
        <v>27</v>
      </c>
      <c r="Q252">
        <v>296</v>
      </c>
      <c r="R252" t="s">
        <v>46</v>
      </c>
      <c r="S252" s="1" t="s">
        <v>4983</v>
      </c>
      <c r="T252" s="2">
        <v>260</v>
      </c>
      <c r="U252" s="2" t="s">
        <v>32</v>
      </c>
      <c r="W252" s="2" t="s">
        <v>40</v>
      </c>
      <c r="Y252" s="2" t="s">
        <v>71</v>
      </c>
      <c r="AA252" s="2">
        <v>0.95399999999999996</v>
      </c>
    </row>
    <row r="253" spans="1:27" ht="16" x14ac:dyDescent="0.2">
      <c r="A253" t="s">
        <v>26</v>
      </c>
      <c r="B253" t="s">
        <v>491</v>
      </c>
      <c r="C253">
        <v>52</v>
      </c>
      <c r="D253">
        <v>51</v>
      </c>
      <c r="L253" t="s">
        <v>27</v>
      </c>
      <c r="Q253">
        <v>296</v>
      </c>
      <c r="R253" t="s">
        <v>46</v>
      </c>
      <c r="S253" s="1" t="s">
        <v>4983</v>
      </c>
      <c r="T253" s="2">
        <v>260</v>
      </c>
      <c r="U253" s="2" t="s">
        <v>32</v>
      </c>
      <c r="W253" s="2" t="s">
        <v>40</v>
      </c>
      <c r="Y253" s="2" t="s">
        <v>71</v>
      </c>
      <c r="AA253" s="2">
        <v>0.95199999999999996</v>
      </c>
    </row>
    <row r="254" spans="1:27" ht="16" x14ac:dyDescent="0.2">
      <c r="A254" t="s">
        <v>26</v>
      </c>
      <c r="B254" t="s">
        <v>491</v>
      </c>
      <c r="C254">
        <v>53</v>
      </c>
      <c r="D254">
        <v>52</v>
      </c>
      <c r="L254" t="s">
        <v>27</v>
      </c>
      <c r="Q254">
        <v>296</v>
      </c>
      <c r="R254" t="s">
        <v>46</v>
      </c>
      <c r="S254" s="1" t="s">
        <v>4983</v>
      </c>
      <c r="T254" s="2">
        <v>260</v>
      </c>
      <c r="U254" s="2" t="s">
        <v>32</v>
      </c>
      <c r="W254" s="2" t="s">
        <v>40</v>
      </c>
      <c r="Y254" s="2" t="s">
        <v>71</v>
      </c>
      <c r="AA254" s="2">
        <v>0.95</v>
      </c>
    </row>
    <row r="255" spans="1:27" ht="16" x14ac:dyDescent="0.2">
      <c r="A255" t="s">
        <v>26</v>
      </c>
      <c r="B255" t="s">
        <v>491</v>
      </c>
      <c r="C255">
        <v>54</v>
      </c>
      <c r="D255">
        <v>53</v>
      </c>
      <c r="L255" t="s">
        <v>27</v>
      </c>
      <c r="Q255">
        <v>296</v>
      </c>
      <c r="R255" t="s">
        <v>46</v>
      </c>
      <c r="S255" s="1" t="s">
        <v>4983</v>
      </c>
      <c r="T255" s="2">
        <v>260</v>
      </c>
      <c r="U255" s="2" t="s">
        <v>32</v>
      </c>
      <c r="W255" s="2" t="s">
        <v>40</v>
      </c>
      <c r="Y255" s="2" t="s">
        <v>71</v>
      </c>
      <c r="AA255" s="2">
        <v>0.94799999999999995</v>
      </c>
    </row>
    <row r="256" spans="1:27" ht="16" x14ac:dyDescent="0.2">
      <c r="A256" t="s">
        <v>26</v>
      </c>
      <c r="B256" t="s">
        <v>491</v>
      </c>
      <c r="C256">
        <v>55</v>
      </c>
      <c r="D256">
        <v>54</v>
      </c>
      <c r="L256" t="s">
        <v>27</v>
      </c>
      <c r="Q256">
        <v>296</v>
      </c>
      <c r="R256" t="s">
        <v>46</v>
      </c>
      <c r="S256" s="1" t="s">
        <v>4983</v>
      </c>
      <c r="T256" s="2">
        <v>260</v>
      </c>
      <c r="U256" s="2" t="s">
        <v>32</v>
      </c>
      <c r="W256" s="2" t="s">
        <v>40</v>
      </c>
      <c r="Y256" s="2" t="s">
        <v>71</v>
      </c>
      <c r="AA256" s="2">
        <v>0.94799999999999995</v>
      </c>
    </row>
    <row r="257" spans="1:27" ht="16" x14ac:dyDescent="0.2">
      <c r="A257" t="s">
        <v>26</v>
      </c>
      <c r="B257" t="s">
        <v>491</v>
      </c>
      <c r="C257">
        <v>56</v>
      </c>
      <c r="D257">
        <v>55</v>
      </c>
      <c r="L257" t="s">
        <v>27</v>
      </c>
      <c r="Q257">
        <v>296</v>
      </c>
      <c r="R257" t="s">
        <v>46</v>
      </c>
      <c r="S257" s="1" t="s">
        <v>4983</v>
      </c>
      <c r="T257" s="2">
        <v>260</v>
      </c>
      <c r="U257" s="2" t="s">
        <v>32</v>
      </c>
      <c r="W257" s="2" t="s">
        <v>40</v>
      </c>
      <c r="Y257" s="2" t="s">
        <v>71</v>
      </c>
      <c r="AA257" s="2">
        <v>0.94599999999999995</v>
      </c>
    </row>
    <row r="258" spans="1:27" ht="16" x14ac:dyDescent="0.2">
      <c r="A258" t="s">
        <v>26</v>
      </c>
      <c r="B258" t="s">
        <v>491</v>
      </c>
      <c r="C258">
        <v>57</v>
      </c>
      <c r="D258">
        <v>56</v>
      </c>
      <c r="L258" t="s">
        <v>27</v>
      </c>
      <c r="Q258">
        <v>296</v>
      </c>
      <c r="R258" t="s">
        <v>46</v>
      </c>
      <c r="S258" s="1" t="s">
        <v>4983</v>
      </c>
      <c r="T258" s="2">
        <v>260</v>
      </c>
      <c r="U258" s="2" t="s">
        <v>32</v>
      </c>
      <c r="W258" s="2" t="s">
        <v>40</v>
      </c>
      <c r="Y258" s="2" t="s">
        <v>71</v>
      </c>
      <c r="AA258" s="2">
        <v>0.94599999999999995</v>
      </c>
    </row>
    <row r="259" spans="1:27" ht="16" x14ac:dyDescent="0.2">
      <c r="A259" t="s">
        <v>26</v>
      </c>
      <c r="B259" t="s">
        <v>491</v>
      </c>
      <c r="C259">
        <v>58</v>
      </c>
      <c r="D259">
        <v>57</v>
      </c>
      <c r="L259" t="s">
        <v>27</v>
      </c>
      <c r="Q259">
        <v>296</v>
      </c>
      <c r="R259" t="s">
        <v>46</v>
      </c>
      <c r="S259" s="1" t="s">
        <v>4983</v>
      </c>
      <c r="T259" s="2">
        <v>260</v>
      </c>
      <c r="U259" s="2" t="s">
        <v>32</v>
      </c>
      <c r="W259" s="2" t="s">
        <v>40</v>
      </c>
      <c r="Y259" s="2" t="s">
        <v>71</v>
      </c>
      <c r="AA259" s="2">
        <v>0.94399999999999995</v>
      </c>
    </row>
    <row r="260" spans="1:27" ht="16" x14ac:dyDescent="0.2">
      <c r="A260" t="s">
        <v>26</v>
      </c>
      <c r="B260" t="s">
        <v>491</v>
      </c>
      <c r="C260">
        <v>59</v>
      </c>
      <c r="D260">
        <v>58</v>
      </c>
      <c r="L260" t="s">
        <v>27</v>
      </c>
      <c r="Q260">
        <v>296</v>
      </c>
      <c r="R260" t="s">
        <v>46</v>
      </c>
      <c r="S260" s="1" t="s">
        <v>4983</v>
      </c>
      <c r="T260" s="2">
        <v>260</v>
      </c>
      <c r="U260" s="2" t="s">
        <v>32</v>
      </c>
      <c r="W260" s="2" t="s">
        <v>40</v>
      </c>
      <c r="Y260" s="2" t="s">
        <v>71</v>
      </c>
      <c r="AA260" s="2">
        <v>0.94199999999999995</v>
      </c>
    </row>
    <row r="261" spans="1:27" ht="16" x14ac:dyDescent="0.2">
      <c r="A261" t="s">
        <v>26</v>
      </c>
      <c r="B261" t="s">
        <v>491</v>
      </c>
      <c r="C261">
        <v>60</v>
      </c>
      <c r="D261">
        <v>59</v>
      </c>
      <c r="L261" t="s">
        <v>27</v>
      </c>
      <c r="Q261">
        <v>296</v>
      </c>
      <c r="R261" t="s">
        <v>46</v>
      </c>
      <c r="S261" s="1" t="s">
        <v>4983</v>
      </c>
      <c r="T261" s="2">
        <v>260</v>
      </c>
      <c r="U261" s="2" t="s">
        <v>32</v>
      </c>
      <c r="W261" s="2" t="s">
        <v>40</v>
      </c>
      <c r="Y261" s="2" t="s">
        <v>71</v>
      </c>
      <c r="AA261" s="2">
        <v>0.94</v>
      </c>
    </row>
    <row r="262" spans="1:27" ht="16" x14ac:dyDescent="0.2">
      <c r="A262" t="s">
        <v>26</v>
      </c>
      <c r="B262" t="s">
        <v>491</v>
      </c>
      <c r="C262">
        <v>61</v>
      </c>
      <c r="D262">
        <v>60</v>
      </c>
      <c r="L262" t="s">
        <v>27</v>
      </c>
      <c r="Q262">
        <v>296</v>
      </c>
      <c r="R262" t="s">
        <v>46</v>
      </c>
      <c r="S262" s="1" t="s">
        <v>4983</v>
      </c>
      <c r="T262" s="2">
        <v>260</v>
      </c>
      <c r="U262" s="2" t="s">
        <v>32</v>
      </c>
      <c r="W262" s="2" t="s">
        <v>40</v>
      </c>
      <c r="Y262" s="2" t="s">
        <v>71</v>
      </c>
      <c r="AA262" s="2">
        <v>0.94</v>
      </c>
    </row>
    <row r="263" spans="1:27" ht="16" x14ac:dyDescent="0.2">
      <c r="A263" t="s">
        <v>26</v>
      </c>
      <c r="B263" t="s">
        <v>491</v>
      </c>
      <c r="C263">
        <v>62</v>
      </c>
      <c r="D263">
        <v>61</v>
      </c>
      <c r="L263" t="s">
        <v>27</v>
      </c>
      <c r="Q263">
        <v>296</v>
      </c>
      <c r="R263" t="s">
        <v>46</v>
      </c>
      <c r="S263" s="1" t="s">
        <v>4983</v>
      </c>
      <c r="T263" s="2">
        <v>260</v>
      </c>
      <c r="U263" s="2" t="s">
        <v>32</v>
      </c>
      <c r="W263" s="2" t="s">
        <v>40</v>
      </c>
      <c r="Y263" s="2" t="s">
        <v>71</v>
      </c>
      <c r="AA263" s="2">
        <v>0.93799999999999994</v>
      </c>
    </row>
    <row r="264" spans="1:27" ht="16" x14ac:dyDescent="0.2">
      <c r="A264" t="s">
        <v>26</v>
      </c>
      <c r="B264" t="s">
        <v>491</v>
      </c>
      <c r="C264">
        <v>63</v>
      </c>
      <c r="D264">
        <v>62</v>
      </c>
      <c r="L264" t="s">
        <v>27</v>
      </c>
      <c r="Q264">
        <v>296</v>
      </c>
      <c r="R264" t="s">
        <v>46</v>
      </c>
      <c r="S264" s="1" t="s">
        <v>4983</v>
      </c>
      <c r="T264" s="2">
        <v>260</v>
      </c>
      <c r="U264" s="2" t="s">
        <v>32</v>
      </c>
      <c r="W264" s="2" t="s">
        <v>40</v>
      </c>
      <c r="Y264" s="2" t="s">
        <v>71</v>
      </c>
      <c r="AA264" s="2">
        <v>0.93600000000000005</v>
      </c>
    </row>
    <row r="265" spans="1:27" ht="16" x14ac:dyDescent="0.2">
      <c r="A265" t="s">
        <v>26</v>
      </c>
      <c r="B265" t="s">
        <v>491</v>
      </c>
      <c r="C265">
        <v>64</v>
      </c>
      <c r="D265">
        <v>63</v>
      </c>
      <c r="L265" t="s">
        <v>27</v>
      </c>
      <c r="Q265">
        <v>296</v>
      </c>
      <c r="R265" t="s">
        <v>46</v>
      </c>
      <c r="S265" s="1" t="s">
        <v>4983</v>
      </c>
      <c r="T265" s="2">
        <v>260</v>
      </c>
      <c r="U265" s="2" t="s">
        <v>32</v>
      </c>
      <c r="W265" s="2" t="s">
        <v>40</v>
      </c>
      <c r="Y265" s="2" t="s">
        <v>71</v>
      </c>
      <c r="AA265" s="2">
        <v>0.93400000000000005</v>
      </c>
    </row>
    <row r="266" spans="1:27" ht="16" x14ac:dyDescent="0.2">
      <c r="A266" t="s">
        <v>26</v>
      </c>
      <c r="B266" t="s">
        <v>491</v>
      </c>
      <c r="C266">
        <v>65</v>
      </c>
      <c r="D266">
        <v>64</v>
      </c>
      <c r="L266" t="s">
        <v>27</v>
      </c>
      <c r="Q266">
        <v>296</v>
      </c>
      <c r="R266" t="s">
        <v>46</v>
      </c>
      <c r="S266" s="1" t="s">
        <v>4983</v>
      </c>
      <c r="T266" s="2">
        <v>260</v>
      </c>
      <c r="U266" s="2" t="s">
        <v>32</v>
      </c>
      <c r="W266" s="2" t="s">
        <v>40</v>
      </c>
      <c r="Y266" s="2" t="s">
        <v>71</v>
      </c>
      <c r="AA266" s="2">
        <v>0.93400000000000005</v>
      </c>
    </row>
    <row r="267" spans="1:27" ht="16" x14ac:dyDescent="0.2">
      <c r="A267" t="s">
        <v>26</v>
      </c>
      <c r="B267" t="s">
        <v>491</v>
      </c>
      <c r="C267">
        <v>66</v>
      </c>
      <c r="D267">
        <v>65</v>
      </c>
      <c r="L267" t="s">
        <v>27</v>
      </c>
      <c r="Q267">
        <v>296</v>
      </c>
      <c r="R267" t="s">
        <v>46</v>
      </c>
      <c r="S267" s="1" t="s">
        <v>4983</v>
      </c>
      <c r="T267" s="2">
        <v>260</v>
      </c>
      <c r="U267" s="2" t="s">
        <v>32</v>
      </c>
      <c r="W267" s="2" t="s">
        <v>40</v>
      </c>
      <c r="Y267" s="2" t="s">
        <v>71</v>
      </c>
      <c r="AA267" s="2">
        <v>0.93200000000000005</v>
      </c>
    </row>
    <row r="268" spans="1:27" ht="16" x14ac:dyDescent="0.2">
      <c r="A268" t="s">
        <v>26</v>
      </c>
      <c r="B268" t="s">
        <v>491</v>
      </c>
      <c r="C268">
        <v>67</v>
      </c>
      <c r="D268">
        <v>66</v>
      </c>
      <c r="L268" t="s">
        <v>27</v>
      </c>
      <c r="Q268">
        <v>296</v>
      </c>
      <c r="R268" t="s">
        <v>46</v>
      </c>
      <c r="S268" s="1" t="s">
        <v>4983</v>
      </c>
      <c r="T268" s="2">
        <v>260</v>
      </c>
      <c r="U268" s="2" t="s">
        <v>32</v>
      </c>
      <c r="W268" s="2" t="s">
        <v>40</v>
      </c>
      <c r="Y268" s="2" t="s">
        <v>71</v>
      </c>
      <c r="AA268" s="2">
        <v>0.93200000000000005</v>
      </c>
    </row>
    <row r="269" spans="1:27" ht="16" x14ac:dyDescent="0.2">
      <c r="A269" t="s">
        <v>26</v>
      </c>
      <c r="B269" t="s">
        <v>491</v>
      </c>
      <c r="C269">
        <v>68</v>
      </c>
      <c r="D269">
        <v>67</v>
      </c>
      <c r="L269" t="s">
        <v>27</v>
      </c>
      <c r="Q269">
        <v>296</v>
      </c>
      <c r="R269" t="s">
        <v>46</v>
      </c>
      <c r="S269" s="1" t="s">
        <v>4983</v>
      </c>
      <c r="T269" s="2">
        <v>260</v>
      </c>
      <c r="U269" s="2" t="s">
        <v>32</v>
      </c>
      <c r="W269" s="2" t="s">
        <v>40</v>
      </c>
      <c r="Y269" s="2" t="s">
        <v>71</v>
      </c>
      <c r="AA269" s="2">
        <v>0.92800000000000005</v>
      </c>
    </row>
    <row r="270" spans="1:27" ht="16" x14ac:dyDescent="0.2">
      <c r="A270" t="s">
        <v>26</v>
      </c>
      <c r="B270" t="s">
        <v>491</v>
      </c>
      <c r="C270">
        <v>69</v>
      </c>
      <c r="D270">
        <v>68</v>
      </c>
      <c r="L270" t="s">
        <v>27</v>
      </c>
      <c r="Q270">
        <v>296</v>
      </c>
      <c r="R270" t="s">
        <v>46</v>
      </c>
      <c r="S270" s="1" t="s">
        <v>4983</v>
      </c>
      <c r="T270" s="2">
        <v>260</v>
      </c>
      <c r="U270" s="2" t="s">
        <v>32</v>
      </c>
      <c r="W270" s="2" t="s">
        <v>40</v>
      </c>
      <c r="Y270" s="2" t="s">
        <v>71</v>
      </c>
      <c r="AA270" s="2">
        <v>0.92800000000000005</v>
      </c>
    </row>
    <row r="271" spans="1:27" ht="16" x14ac:dyDescent="0.2">
      <c r="A271" t="s">
        <v>26</v>
      </c>
      <c r="B271" t="s">
        <v>491</v>
      </c>
      <c r="C271">
        <v>70</v>
      </c>
      <c r="D271">
        <v>69</v>
      </c>
      <c r="L271" t="s">
        <v>27</v>
      </c>
      <c r="Q271">
        <v>296</v>
      </c>
      <c r="R271" t="s">
        <v>46</v>
      </c>
      <c r="S271" s="1" t="s">
        <v>4983</v>
      </c>
      <c r="T271" s="2">
        <v>260</v>
      </c>
      <c r="U271" s="2" t="s">
        <v>32</v>
      </c>
      <c r="W271" s="2" t="s">
        <v>40</v>
      </c>
      <c r="Y271" s="2" t="s">
        <v>71</v>
      </c>
      <c r="AA271" s="2">
        <v>0.92400000000000004</v>
      </c>
    </row>
    <row r="272" spans="1:27" ht="16" x14ac:dyDescent="0.2">
      <c r="A272" t="s">
        <v>26</v>
      </c>
      <c r="B272" t="s">
        <v>491</v>
      </c>
      <c r="C272">
        <v>71</v>
      </c>
      <c r="D272">
        <v>70</v>
      </c>
      <c r="L272" t="s">
        <v>27</v>
      </c>
      <c r="Q272">
        <v>296</v>
      </c>
      <c r="R272" t="s">
        <v>46</v>
      </c>
      <c r="S272" s="1" t="s">
        <v>4983</v>
      </c>
      <c r="T272" s="2">
        <v>260</v>
      </c>
      <c r="U272" s="2" t="s">
        <v>32</v>
      </c>
      <c r="W272" s="2" t="s">
        <v>40</v>
      </c>
      <c r="Y272" s="2" t="s">
        <v>71</v>
      </c>
      <c r="AA272" s="2">
        <v>0.92400000000000004</v>
      </c>
    </row>
    <row r="273" spans="1:27" ht="16" x14ac:dyDescent="0.2">
      <c r="A273" t="s">
        <v>26</v>
      </c>
      <c r="B273" t="s">
        <v>491</v>
      </c>
      <c r="C273">
        <v>72</v>
      </c>
      <c r="D273">
        <v>71</v>
      </c>
      <c r="L273" t="s">
        <v>27</v>
      </c>
      <c r="Q273">
        <v>296</v>
      </c>
      <c r="R273" t="s">
        <v>46</v>
      </c>
      <c r="S273" s="1" t="s">
        <v>4983</v>
      </c>
      <c r="T273" s="2">
        <v>260</v>
      </c>
      <c r="U273" s="2" t="s">
        <v>32</v>
      </c>
      <c r="W273" s="2" t="s">
        <v>40</v>
      </c>
      <c r="Y273" s="2" t="s">
        <v>71</v>
      </c>
      <c r="AA273" s="2">
        <v>0.92200000000000004</v>
      </c>
    </row>
    <row r="274" spans="1:27" ht="16" x14ac:dyDescent="0.2">
      <c r="A274" t="s">
        <v>26</v>
      </c>
      <c r="B274" t="s">
        <v>491</v>
      </c>
      <c r="C274">
        <v>73</v>
      </c>
      <c r="D274">
        <v>72</v>
      </c>
      <c r="L274" t="s">
        <v>27</v>
      </c>
      <c r="Q274">
        <v>296</v>
      </c>
      <c r="R274" t="s">
        <v>46</v>
      </c>
      <c r="S274" s="1" t="s">
        <v>4983</v>
      </c>
      <c r="T274" s="2">
        <v>260</v>
      </c>
      <c r="U274" s="2" t="s">
        <v>32</v>
      </c>
      <c r="W274" s="2" t="s">
        <v>40</v>
      </c>
      <c r="Y274" s="2" t="s">
        <v>71</v>
      </c>
      <c r="AA274" s="2">
        <v>0.92</v>
      </c>
    </row>
    <row r="275" spans="1:27" ht="16" x14ac:dyDescent="0.2">
      <c r="A275" t="s">
        <v>26</v>
      </c>
      <c r="B275" t="s">
        <v>491</v>
      </c>
      <c r="C275">
        <v>74</v>
      </c>
      <c r="D275">
        <v>73</v>
      </c>
      <c r="L275" t="s">
        <v>27</v>
      </c>
      <c r="Q275">
        <v>296</v>
      </c>
      <c r="R275" t="s">
        <v>46</v>
      </c>
      <c r="S275" s="1" t="s">
        <v>4983</v>
      </c>
      <c r="T275" s="2">
        <v>260</v>
      </c>
      <c r="U275" s="2" t="s">
        <v>32</v>
      </c>
      <c r="W275" s="2" t="s">
        <v>40</v>
      </c>
      <c r="Y275" s="2" t="s">
        <v>71</v>
      </c>
      <c r="AA275" s="2">
        <v>0.91800000000000004</v>
      </c>
    </row>
    <row r="276" spans="1:27" ht="16" x14ac:dyDescent="0.2">
      <c r="A276" t="s">
        <v>26</v>
      </c>
      <c r="B276" t="s">
        <v>491</v>
      </c>
      <c r="C276">
        <v>75</v>
      </c>
      <c r="D276">
        <v>74</v>
      </c>
      <c r="L276" t="s">
        <v>27</v>
      </c>
      <c r="Q276">
        <v>296</v>
      </c>
      <c r="R276" t="s">
        <v>46</v>
      </c>
      <c r="S276" s="1" t="s">
        <v>4983</v>
      </c>
      <c r="T276" s="2">
        <v>260</v>
      </c>
      <c r="U276" s="2" t="s">
        <v>32</v>
      </c>
      <c r="W276" s="2" t="s">
        <v>40</v>
      </c>
      <c r="Y276" s="2" t="s">
        <v>71</v>
      </c>
      <c r="AA276" s="2">
        <v>0.91600000000000004</v>
      </c>
    </row>
    <row r="277" spans="1:27" ht="16" x14ac:dyDescent="0.2">
      <c r="A277" t="s">
        <v>26</v>
      </c>
      <c r="B277" t="s">
        <v>491</v>
      </c>
      <c r="C277">
        <v>76</v>
      </c>
      <c r="D277">
        <v>75</v>
      </c>
      <c r="L277" t="s">
        <v>27</v>
      </c>
      <c r="Q277">
        <v>296</v>
      </c>
      <c r="R277" t="s">
        <v>46</v>
      </c>
      <c r="S277" s="1" t="s">
        <v>4983</v>
      </c>
      <c r="T277" s="2">
        <v>260</v>
      </c>
      <c r="U277" s="2" t="s">
        <v>32</v>
      </c>
      <c r="W277" s="2" t="s">
        <v>40</v>
      </c>
      <c r="Y277" s="2" t="s">
        <v>71</v>
      </c>
      <c r="AA277" s="2">
        <v>0.91400000000000003</v>
      </c>
    </row>
    <row r="278" spans="1:27" ht="16" x14ac:dyDescent="0.2">
      <c r="A278" t="s">
        <v>26</v>
      </c>
      <c r="B278" t="s">
        <v>491</v>
      </c>
      <c r="C278">
        <v>77</v>
      </c>
      <c r="D278">
        <v>76</v>
      </c>
      <c r="L278" t="s">
        <v>27</v>
      </c>
      <c r="Q278">
        <v>296</v>
      </c>
      <c r="R278" t="s">
        <v>46</v>
      </c>
      <c r="S278" s="1" t="s">
        <v>4983</v>
      </c>
      <c r="T278" s="2">
        <v>260</v>
      </c>
      <c r="U278" s="2" t="s">
        <v>32</v>
      </c>
      <c r="W278" s="2" t="s">
        <v>40</v>
      </c>
      <c r="Y278" s="2" t="s">
        <v>71</v>
      </c>
      <c r="AA278" s="2">
        <v>0.91400000000000003</v>
      </c>
    </row>
    <row r="279" spans="1:27" ht="16" x14ac:dyDescent="0.2">
      <c r="A279" t="s">
        <v>26</v>
      </c>
      <c r="B279" t="s">
        <v>491</v>
      </c>
      <c r="C279">
        <v>78</v>
      </c>
      <c r="D279">
        <v>77</v>
      </c>
      <c r="L279" t="s">
        <v>27</v>
      </c>
      <c r="Q279">
        <v>296</v>
      </c>
      <c r="R279" t="s">
        <v>46</v>
      </c>
      <c r="S279" s="1" t="s">
        <v>4983</v>
      </c>
      <c r="T279" s="2">
        <v>260</v>
      </c>
      <c r="U279" s="2" t="s">
        <v>32</v>
      </c>
      <c r="W279" s="2" t="s">
        <v>40</v>
      </c>
      <c r="Y279" s="2" t="s">
        <v>71</v>
      </c>
      <c r="AA279" s="2">
        <v>0.91200000000000003</v>
      </c>
    </row>
    <row r="280" spans="1:27" ht="16" x14ac:dyDescent="0.2">
      <c r="A280" t="s">
        <v>26</v>
      </c>
      <c r="B280" t="s">
        <v>491</v>
      </c>
      <c r="C280">
        <v>79</v>
      </c>
      <c r="D280">
        <v>78</v>
      </c>
      <c r="L280" t="s">
        <v>27</v>
      </c>
      <c r="Q280">
        <v>296</v>
      </c>
      <c r="R280" t="s">
        <v>46</v>
      </c>
      <c r="S280" s="1" t="s">
        <v>4983</v>
      </c>
      <c r="T280" s="2">
        <v>260</v>
      </c>
      <c r="U280" s="2" t="s">
        <v>32</v>
      </c>
      <c r="W280" s="2" t="s">
        <v>40</v>
      </c>
      <c r="Y280" s="2" t="s">
        <v>71</v>
      </c>
      <c r="AA280" s="2">
        <v>0.91</v>
      </c>
    </row>
    <row r="281" spans="1:27" ht="16" x14ac:dyDescent="0.2">
      <c r="A281" t="s">
        <v>26</v>
      </c>
      <c r="B281" t="s">
        <v>491</v>
      </c>
      <c r="C281">
        <v>80</v>
      </c>
      <c r="D281">
        <v>79</v>
      </c>
      <c r="L281" t="s">
        <v>27</v>
      </c>
      <c r="Q281">
        <v>296</v>
      </c>
      <c r="R281" t="s">
        <v>46</v>
      </c>
      <c r="S281" s="1" t="s">
        <v>4983</v>
      </c>
      <c r="T281" s="2">
        <v>260</v>
      </c>
      <c r="U281" s="2" t="s">
        <v>32</v>
      </c>
      <c r="W281" s="2" t="s">
        <v>40</v>
      </c>
      <c r="Y281" s="2" t="s">
        <v>71</v>
      </c>
      <c r="AA281" s="2">
        <v>0.91</v>
      </c>
    </row>
    <row r="282" spans="1:27" ht="16" x14ac:dyDescent="0.2">
      <c r="A282" t="s">
        <v>26</v>
      </c>
      <c r="B282" t="s">
        <v>491</v>
      </c>
      <c r="C282">
        <v>81</v>
      </c>
      <c r="D282">
        <v>80</v>
      </c>
      <c r="L282" t="s">
        <v>27</v>
      </c>
      <c r="Q282">
        <v>296</v>
      </c>
      <c r="R282" t="s">
        <v>46</v>
      </c>
      <c r="S282" s="1" t="s">
        <v>4983</v>
      </c>
      <c r="T282" s="2">
        <v>260</v>
      </c>
      <c r="U282" s="2" t="s">
        <v>32</v>
      </c>
      <c r="W282" s="2" t="s">
        <v>40</v>
      </c>
      <c r="Y282" s="2" t="s">
        <v>71</v>
      </c>
      <c r="AA282" s="2">
        <v>0.90600000000000003</v>
      </c>
    </row>
    <row r="283" spans="1:27" ht="16" x14ac:dyDescent="0.2">
      <c r="A283" t="s">
        <v>26</v>
      </c>
      <c r="B283" t="s">
        <v>491</v>
      </c>
      <c r="C283">
        <v>82</v>
      </c>
      <c r="D283">
        <v>81</v>
      </c>
      <c r="L283" t="s">
        <v>27</v>
      </c>
      <c r="Q283">
        <v>296</v>
      </c>
      <c r="R283" t="s">
        <v>46</v>
      </c>
      <c r="S283" s="1" t="s">
        <v>4983</v>
      </c>
      <c r="T283" s="2">
        <v>260</v>
      </c>
      <c r="U283" s="2" t="s">
        <v>32</v>
      </c>
      <c r="W283" s="2" t="s">
        <v>40</v>
      </c>
      <c r="Y283" s="2" t="s">
        <v>71</v>
      </c>
      <c r="AA283" s="2">
        <v>0.90600000000000003</v>
      </c>
    </row>
    <row r="284" spans="1:27" ht="16" x14ac:dyDescent="0.2">
      <c r="A284" t="s">
        <v>26</v>
      </c>
      <c r="B284" t="s">
        <v>491</v>
      </c>
      <c r="C284">
        <v>83</v>
      </c>
      <c r="D284">
        <v>82</v>
      </c>
      <c r="L284" t="s">
        <v>27</v>
      </c>
      <c r="Q284">
        <v>296</v>
      </c>
      <c r="R284" t="s">
        <v>46</v>
      </c>
      <c r="S284" s="1" t="s">
        <v>4983</v>
      </c>
      <c r="T284" s="2">
        <v>260</v>
      </c>
      <c r="U284" s="2" t="s">
        <v>32</v>
      </c>
      <c r="W284" s="2" t="s">
        <v>40</v>
      </c>
      <c r="Y284" s="2" t="s">
        <v>71</v>
      </c>
      <c r="AA284" s="2">
        <v>0.90600000000000003</v>
      </c>
    </row>
    <row r="285" spans="1:27" ht="16" x14ac:dyDescent="0.2">
      <c r="A285" t="s">
        <v>26</v>
      </c>
      <c r="B285" t="s">
        <v>491</v>
      </c>
      <c r="C285">
        <v>84</v>
      </c>
      <c r="D285">
        <v>83</v>
      </c>
      <c r="L285" t="s">
        <v>27</v>
      </c>
      <c r="Q285">
        <v>296</v>
      </c>
      <c r="R285" t="s">
        <v>46</v>
      </c>
      <c r="S285" s="1" t="s">
        <v>4983</v>
      </c>
      <c r="T285" s="2">
        <v>260</v>
      </c>
      <c r="U285" s="2" t="s">
        <v>32</v>
      </c>
      <c r="W285" s="2" t="s">
        <v>40</v>
      </c>
      <c r="Y285" s="2" t="s">
        <v>71</v>
      </c>
      <c r="AA285" s="2">
        <v>0.90400000000000003</v>
      </c>
    </row>
    <row r="286" spans="1:27" ht="16" x14ac:dyDescent="0.2">
      <c r="A286" t="s">
        <v>26</v>
      </c>
      <c r="B286" t="s">
        <v>491</v>
      </c>
      <c r="C286">
        <v>85</v>
      </c>
      <c r="D286">
        <v>84</v>
      </c>
      <c r="L286" t="s">
        <v>27</v>
      </c>
      <c r="Q286">
        <v>296</v>
      </c>
      <c r="R286" t="s">
        <v>46</v>
      </c>
      <c r="S286" s="1" t="s">
        <v>4983</v>
      </c>
      <c r="T286" s="2">
        <v>260</v>
      </c>
      <c r="U286" s="2" t="s">
        <v>32</v>
      </c>
      <c r="W286" s="2" t="s">
        <v>40</v>
      </c>
      <c r="Y286" s="2" t="s">
        <v>71</v>
      </c>
      <c r="AA286" s="2">
        <v>0.90200000000000002</v>
      </c>
    </row>
    <row r="287" spans="1:27" ht="16" x14ac:dyDescent="0.2">
      <c r="A287" t="s">
        <v>26</v>
      </c>
      <c r="B287" t="s">
        <v>491</v>
      </c>
      <c r="C287">
        <v>86</v>
      </c>
      <c r="D287">
        <v>85</v>
      </c>
      <c r="L287" t="s">
        <v>27</v>
      </c>
      <c r="Q287">
        <v>296</v>
      </c>
      <c r="R287" t="s">
        <v>46</v>
      </c>
      <c r="S287" s="1" t="s">
        <v>4983</v>
      </c>
      <c r="T287" s="2">
        <v>260</v>
      </c>
      <c r="U287" s="2" t="s">
        <v>32</v>
      </c>
      <c r="W287" s="2" t="s">
        <v>40</v>
      </c>
      <c r="Y287" s="2" t="s">
        <v>71</v>
      </c>
      <c r="AA287" s="2">
        <v>0.90200000000000002</v>
      </c>
    </row>
    <row r="288" spans="1:27" ht="16" x14ac:dyDescent="0.2">
      <c r="A288" t="s">
        <v>26</v>
      </c>
      <c r="B288" t="s">
        <v>491</v>
      </c>
      <c r="C288">
        <v>87</v>
      </c>
      <c r="D288">
        <v>86</v>
      </c>
      <c r="L288" t="s">
        <v>27</v>
      </c>
      <c r="Q288">
        <v>296</v>
      </c>
      <c r="R288" t="s">
        <v>46</v>
      </c>
      <c r="S288" s="1" t="s">
        <v>4983</v>
      </c>
      <c r="T288" s="2">
        <v>260</v>
      </c>
      <c r="U288" s="2" t="s">
        <v>32</v>
      </c>
      <c r="W288" s="2" t="s">
        <v>40</v>
      </c>
      <c r="Y288" s="2" t="s">
        <v>71</v>
      </c>
      <c r="AA288" s="2">
        <v>0.9</v>
      </c>
    </row>
    <row r="289" spans="1:27" ht="16" x14ac:dyDescent="0.2">
      <c r="A289" t="s">
        <v>26</v>
      </c>
      <c r="B289" t="s">
        <v>491</v>
      </c>
      <c r="C289">
        <v>88</v>
      </c>
      <c r="D289">
        <v>87</v>
      </c>
      <c r="L289" t="s">
        <v>27</v>
      </c>
      <c r="Q289">
        <v>296</v>
      </c>
      <c r="R289" t="s">
        <v>46</v>
      </c>
      <c r="S289" s="1" t="s">
        <v>4983</v>
      </c>
      <c r="T289" s="2">
        <v>260</v>
      </c>
      <c r="U289" s="2" t="s">
        <v>32</v>
      </c>
      <c r="W289" s="2" t="s">
        <v>40</v>
      </c>
      <c r="Y289" s="2" t="s">
        <v>71</v>
      </c>
      <c r="AA289" s="2">
        <v>0.9</v>
      </c>
    </row>
    <row r="290" spans="1:27" ht="16" x14ac:dyDescent="0.2">
      <c r="A290" t="s">
        <v>26</v>
      </c>
      <c r="B290" t="s">
        <v>491</v>
      </c>
      <c r="C290">
        <v>89</v>
      </c>
      <c r="D290">
        <v>88</v>
      </c>
      <c r="L290" t="s">
        <v>27</v>
      </c>
      <c r="Q290">
        <v>296</v>
      </c>
      <c r="R290" t="s">
        <v>46</v>
      </c>
      <c r="S290" s="1" t="s">
        <v>4983</v>
      </c>
      <c r="T290" s="2">
        <v>260</v>
      </c>
      <c r="U290" s="2" t="s">
        <v>32</v>
      </c>
      <c r="W290" s="2" t="s">
        <v>40</v>
      </c>
      <c r="Y290" s="2" t="s">
        <v>71</v>
      </c>
      <c r="AA290" s="2">
        <v>0.89600000000000002</v>
      </c>
    </row>
    <row r="291" spans="1:27" ht="16" x14ac:dyDescent="0.2">
      <c r="A291" t="s">
        <v>26</v>
      </c>
      <c r="B291" t="s">
        <v>491</v>
      </c>
      <c r="C291">
        <v>90</v>
      </c>
      <c r="D291">
        <v>89</v>
      </c>
      <c r="L291" t="s">
        <v>27</v>
      </c>
      <c r="Q291">
        <v>296</v>
      </c>
      <c r="R291" t="s">
        <v>46</v>
      </c>
      <c r="S291" s="1" t="s">
        <v>4983</v>
      </c>
      <c r="T291" s="2">
        <v>260</v>
      </c>
      <c r="U291" s="2" t="s">
        <v>32</v>
      </c>
      <c r="W291" s="2" t="s">
        <v>40</v>
      </c>
      <c r="Y291" s="2" t="s">
        <v>71</v>
      </c>
      <c r="AA291" s="2">
        <v>0.89600000000000002</v>
      </c>
    </row>
    <row r="292" spans="1:27" ht="16" x14ac:dyDescent="0.2">
      <c r="A292" t="s">
        <v>26</v>
      </c>
      <c r="B292" t="s">
        <v>491</v>
      </c>
      <c r="C292">
        <v>91</v>
      </c>
      <c r="D292">
        <v>90</v>
      </c>
      <c r="L292" t="s">
        <v>27</v>
      </c>
      <c r="Q292">
        <v>296</v>
      </c>
      <c r="R292" t="s">
        <v>46</v>
      </c>
      <c r="S292" s="1" t="s">
        <v>4983</v>
      </c>
      <c r="T292" s="2">
        <v>260</v>
      </c>
      <c r="U292" s="2" t="s">
        <v>32</v>
      </c>
      <c r="W292" s="2" t="s">
        <v>40</v>
      </c>
      <c r="Y292" s="2" t="s">
        <v>71</v>
      </c>
      <c r="AA292" s="2">
        <v>0.89400000000000002</v>
      </c>
    </row>
    <row r="293" spans="1:27" ht="16" x14ac:dyDescent="0.2">
      <c r="A293" t="s">
        <v>26</v>
      </c>
      <c r="B293" t="s">
        <v>491</v>
      </c>
      <c r="C293">
        <v>92</v>
      </c>
      <c r="D293">
        <v>91</v>
      </c>
      <c r="L293" t="s">
        <v>27</v>
      </c>
      <c r="Q293">
        <v>296</v>
      </c>
      <c r="R293" t="s">
        <v>46</v>
      </c>
      <c r="S293" s="1" t="s">
        <v>4983</v>
      </c>
      <c r="T293" s="2">
        <v>260</v>
      </c>
      <c r="U293" s="2" t="s">
        <v>32</v>
      </c>
      <c r="W293" s="2" t="s">
        <v>40</v>
      </c>
      <c r="Y293" s="2" t="s">
        <v>71</v>
      </c>
      <c r="AA293" s="2">
        <v>0.89200000000000002</v>
      </c>
    </row>
    <row r="294" spans="1:27" ht="16" x14ac:dyDescent="0.2">
      <c r="A294" t="s">
        <v>26</v>
      </c>
      <c r="B294" t="s">
        <v>491</v>
      </c>
      <c r="C294">
        <v>93</v>
      </c>
      <c r="D294">
        <v>92</v>
      </c>
      <c r="L294" t="s">
        <v>27</v>
      </c>
      <c r="Q294">
        <v>296</v>
      </c>
      <c r="R294" t="s">
        <v>46</v>
      </c>
      <c r="S294" s="1" t="s">
        <v>4983</v>
      </c>
      <c r="T294" s="2">
        <v>260</v>
      </c>
      <c r="U294" s="2" t="s">
        <v>32</v>
      </c>
      <c r="W294" s="2" t="s">
        <v>40</v>
      </c>
      <c r="Y294" s="2" t="s">
        <v>71</v>
      </c>
      <c r="AA294" s="2">
        <v>0.89</v>
      </c>
    </row>
    <row r="295" spans="1:27" ht="16" x14ac:dyDescent="0.2">
      <c r="A295" t="s">
        <v>26</v>
      </c>
      <c r="B295" t="s">
        <v>491</v>
      </c>
      <c r="C295">
        <v>94</v>
      </c>
      <c r="D295">
        <v>93</v>
      </c>
      <c r="L295" t="s">
        <v>27</v>
      </c>
      <c r="Q295">
        <v>296</v>
      </c>
      <c r="R295" t="s">
        <v>46</v>
      </c>
      <c r="S295" s="1" t="s">
        <v>4983</v>
      </c>
      <c r="T295" s="2">
        <v>260</v>
      </c>
      <c r="U295" s="2" t="s">
        <v>32</v>
      </c>
      <c r="W295" s="2" t="s">
        <v>40</v>
      </c>
      <c r="Y295" s="2" t="s">
        <v>71</v>
      </c>
      <c r="AA295" s="2">
        <v>0.88800000000000001</v>
      </c>
    </row>
    <row r="296" spans="1:27" ht="16" x14ac:dyDescent="0.2">
      <c r="A296" t="s">
        <v>26</v>
      </c>
      <c r="B296" t="s">
        <v>491</v>
      </c>
      <c r="C296">
        <v>95</v>
      </c>
      <c r="D296">
        <v>94</v>
      </c>
      <c r="L296" t="s">
        <v>27</v>
      </c>
      <c r="Q296">
        <v>296</v>
      </c>
      <c r="R296" t="s">
        <v>46</v>
      </c>
      <c r="S296" s="1" t="s">
        <v>4983</v>
      </c>
      <c r="T296" s="2">
        <v>260</v>
      </c>
      <c r="U296" s="2" t="s">
        <v>32</v>
      </c>
      <c r="W296" s="2" t="s">
        <v>40</v>
      </c>
      <c r="Y296" s="2" t="s">
        <v>71</v>
      </c>
      <c r="AA296" s="2">
        <v>0.88600000000000001</v>
      </c>
    </row>
    <row r="297" spans="1:27" ht="16" x14ac:dyDescent="0.2">
      <c r="A297" t="s">
        <v>26</v>
      </c>
      <c r="B297" t="s">
        <v>491</v>
      </c>
      <c r="C297">
        <v>96</v>
      </c>
      <c r="D297">
        <v>95</v>
      </c>
      <c r="L297" t="s">
        <v>27</v>
      </c>
      <c r="Q297">
        <v>296</v>
      </c>
      <c r="R297" t="s">
        <v>46</v>
      </c>
      <c r="S297" s="1" t="s">
        <v>4983</v>
      </c>
      <c r="T297" s="2">
        <v>260</v>
      </c>
      <c r="U297" s="2" t="s">
        <v>32</v>
      </c>
      <c r="W297" s="2" t="s">
        <v>40</v>
      </c>
      <c r="Y297" s="2" t="s">
        <v>71</v>
      </c>
      <c r="AA297" s="2">
        <v>0.88400000000000001</v>
      </c>
    </row>
    <row r="298" spans="1:27" ht="16" x14ac:dyDescent="0.2">
      <c r="A298" t="s">
        <v>26</v>
      </c>
      <c r="B298" t="s">
        <v>491</v>
      </c>
      <c r="C298">
        <v>97</v>
      </c>
      <c r="D298">
        <v>96</v>
      </c>
      <c r="L298" t="s">
        <v>27</v>
      </c>
      <c r="Q298">
        <v>296</v>
      </c>
      <c r="R298" t="s">
        <v>46</v>
      </c>
      <c r="S298" s="1" t="s">
        <v>4983</v>
      </c>
      <c r="T298" s="2">
        <v>260</v>
      </c>
      <c r="U298" s="2" t="s">
        <v>32</v>
      </c>
      <c r="W298" s="2" t="s">
        <v>40</v>
      </c>
      <c r="Y298" s="2" t="s">
        <v>71</v>
      </c>
      <c r="AA298" s="2">
        <v>0.88200000000000001</v>
      </c>
    </row>
    <row r="299" spans="1:27" ht="16" x14ac:dyDescent="0.2">
      <c r="A299" t="s">
        <v>26</v>
      </c>
      <c r="B299" t="s">
        <v>491</v>
      </c>
      <c r="C299">
        <v>98</v>
      </c>
      <c r="D299">
        <v>97</v>
      </c>
      <c r="L299" t="s">
        <v>27</v>
      </c>
      <c r="Q299">
        <v>296</v>
      </c>
      <c r="R299" t="s">
        <v>46</v>
      </c>
      <c r="S299" s="1" t="s">
        <v>4983</v>
      </c>
      <c r="T299" s="2">
        <v>260</v>
      </c>
      <c r="U299" s="2" t="s">
        <v>32</v>
      </c>
      <c r="W299" s="2" t="s">
        <v>40</v>
      </c>
      <c r="Y299" s="2" t="s">
        <v>71</v>
      </c>
      <c r="AA299" s="2">
        <v>0.88200000000000001</v>
      </c>
    </row>
    <row r="300" spans="1:27" ht="16" x14ac:dyDescent="0.2">
      <c r="A300" t="s">
        <v>26</v>
      </c>
      <c r="B300" t="s">
        <v>491</v>
      </c>
      <c r="C300">
        <v>99</v>
      </c>
      <c r="D300">
        <v>98</v>
      </c>
      <c r="L300" t="s">
        <v>27</v>
      </c>
      <c r="Q300">
        <v>296</v>
      </c>
      <c r="R300" t="s">
        <v>46</v>
      </c>
      <c r="S300" s="1" t="s">
        <v>4983</v>
      </c>
      <c r="T300" s="2">
        <v>260</v>
      </c>
      <c r="U300" s="2" t="s">
        <v>32</v>
      </c>
      <c r="W300" s="2" t="s">
        <v>40</v>
      </c>
      <c r="Y300" s="2" t="s">
        <v>71</v>
      </c>
      <c r="AA300" s="2">
        <v>0.88200000000000001</v>
      </c>
    </row>
    <row r="301" spans="1:27" ht="16" x14ac:dyDescent="0.2">
      <c r="A301" t="s">
        <v>26</v>
      </c>
      <c r="B301" t="s">
        <v>491</v>
      </c>
      <c r="C301">
        <v>100</v>
      </c>
      <c r="D301">
        <v>99</v>
      </c>
      <c r="L301" t="s">
        <v>27</v>
      </c>
      <c r="Q301">
        <v>296</v>
      </c>
      <c r="R301" t="s">
        <v>46</v>
      </c>
      <c r="S301" s="1" t="s">
        <v>4983</v>
      </c>
      <c r="T301" s="2">
        <v>260</v>
      </c>
      <c r="U301" s="2" t="s">
        <v>32</v>
      </c>
      <c r="W301" s="2" t="s">
        <v>40</v>
      </c>
      <c r="Y301" s="2" t="s">
        <v>71</v>
      </c>
      <c r="AA301" s="2">
        <v>0.88</v>
      </c>
    </row>
    <row r="302" spans="1:27" ht="16" x14ac:dyDescent="0.2">
      <c r="A302" t="s">
        <v>26</v>
      </c>
      <c r="B302" t="s">
        <v>491</v>
      </c>
      <c r="C302">
        <v>101</v>
      </c>
      <c r="D302">
        <v>100</v>
      </c>
      <c r="L302" t="s">
        <v>27</v>
      </c>
      <c r="Q302">
        <v>296</v>
      </c>
      <c r="R302" t="s">
        <v>46</v>
      </c>
      <c r="S302" s="1" t="s">
        <v>4983</v>
      </c>
      <c r="T302" s="2">
        <v>260</v>
      </c>
      <c r="U302" s="2" t="s">
        <v>32</v>
      </c>
      <c r="W302" s="2" t="s">
        <v>40</v>
      </c>
      <c r="Y302" s="2" t="s">
        <v>71</v>
      </c>
      <c r="AA302" s="2">
        <v>0.88</v>
      </c>
    </row>
    <row r="303" spans="1:27" ht="16" x14ac:dyDescent="0.2">
      <c r="A303" t="s">
        <v>26</v>
      </c>
      <c r="B303" t="s">
        <v>491</v>
      </c>
      <c r="C303">
        <v>102</v>
      </c>
      <c r="D303">
        <v>101</v>
      </c>
      <c r="L303" t="s">
        <v>27</v>
      </c>
      <c r="Q303">
        <v>296</v>
      </c>
      <c r="R303" t="s">
        <v>46</v>
      </c>
      <c r="S303" s="1" t="s">
        <v>4983</v>
      </c>
      <c r="T303" s="2">
        <v>260</v>
      </c>
      <c r="U303" s="2" t="s">
        <v>32</v>
      </c>
      <c r="W303" s="2" t="s">
        <v>40</v>
      </c>
      <c r="Y303" s="2" t="s">
        <v>71</v>
      </c>
      <c r="AA303" s="2">
        <v>0.88</v>
      </c>
    </row>
    <row r="304" spans="1:27" ht="16" x14ac:dyDescent="0.2">
      <c r="A304" t="s">
        <v>26</v>
      </c>
      <c r="B304" t="s">
        <v>491</v>
      </c>
      <c r="C304">
        <v>103</v>
      </c>
      <c r="D304">
        <v>102</v>
      </c>
      <c r="L304" t="s">
        <v>27</v>
      </c>
      <c r="Q304">
        <v>296</v>
      </c>
      <c r="R304" t="s">
        <v>46</v>
      </c>
      <c r="S304" s="1" t="s">
        <v>4983</v>
      </c>
      <c r="T304" s="2">
        <v>260</v>
      </c>
      <c r="U304" s="2" t="s">
        <v>32</v>
      </c>
      <c r="W304" s="2" t="s">
        <v>40</v>
      </c>
      <c r="Y304" s="2" t="s">
        <v>71</v>
      </c>
      <c r="AA304" s="2">
        <v>0.88</v>
      </c>
    </row>
    <row r="305" spans="1:27" ht="16" x14ac:dyDescent="0.2">
      <c r="A305" t="s">
        <v>26</v>
      </c>
      <c r="B305" t="s">
        <v>491</v>
      </c>
      <c r="C305">
        <v>104</v>
      </c>
      <c r="D305">
        <v>103</v>
      </c>
      <c r="L305" t="s">
        <v>27</v>
      </c>
      <c r="Q305">
        <v>296</v>
      </c>
      <c r="R305" t="s">
        <v>46</v>
      </c>
      <c r="S305" s="1" t="s">
        <v>4983</v>
      </c>
      <c r="T305" s="2">
        <v>260</v>
      </c>
      <c r="U305" s="2" t="s">
        <v>32</v>
      </c>
      <c r="W305" s="2" t="s">
        <v>40</v>
      </c>
      <c r="Y305" s="2" t="s">
        <v>71</v>
      </c>
      <c r="AA305" s="2">
        <v>0.878</v>
      </c>
    </row>
    <row r="306" spans="1:27" ht="16" x14ac:dyDescent="0.2">
      <c r="A306" t="s">
        <v>26</v>
      </c>
      <c r="B306" t="s">
        <v>491</v>
      </c>
      <c r="C306">
        <v>105</v>
      </c>
      <c r="D306">
        <v>104</v>
      </c>
      <c r="L306" t="s">
        <v>27</v>
      </c>
      <c r="Q306">
        <v>296</v>
      </c>
      <c r="R306" t="s">
        <v>46</v>
      </c>
      <c r="S306" s="1" t="s">
        <v>4983</v>
      </c>
      <c r="T306" s="2">
        <v>260</v>
      </c>
      <c r="U306" s="2" t="s">
        <v>32</v>
      </c>
      <c r="W306" s="2" t="s">
        <v>40</v>
      </c>
      <c r="Y306" s="2" t="s">
        <v>71</v>
      </c>
      <c r="AA306" s="2">
        <v>0.878</v>
      </c>
    </row>
    <row r="307" spans="1:27" ht="16" x14ac:dyDescent="0.2">
      <c r="A307" t="s">
        <v>26</v>
      </c>
      <c r="B307" t="s">
        <v>491</v>
      </c>
      <c r="C307">
        <v>106</v>
      </c>
      <c r="D307">
        <v>105</v>
      </c>
      <c r="L307" t="s">
        <v>27</v>
      </c>
      <c r="Q307">
        <v>296</v>
      </c>
      <c r="R307" t="s">
        <v>46</v>
      </c>
      <c r="S307" s="1" t="s">
        <v>4983</v>
      </c>
      <c r="T307" s="2">
        <v>260</v>
      </c>
      <c r="U307" s="2" t="s">
        <v>32</v>
      </c>
      <c r="W307" s="2" t="s">
        <v>40</v>
      </c>
      <c r="Y307" s="2" t="s">
        <v>71</v>
      </c>
      <c r="AA307" s="2">
        <v>0.876</v>
      </c>
    </row>
    <row r="308" spans="1:27" ht="16" x14ac:dyDescent="0.2">
      <c r="A308" t="s">
        <v>26</v>
      </c>
      <c r="B308" t="s">
        <v>491</v>
      </c>
      <c r="C308">
        <v>107</v>
      </c>
      <c r="D308">
        <v>106</v>
      </c>
      <c r="L308" t="s">
        <v>27</v>
      </c>
      <c r="Q308">
        <v>296</v>
      </c>
      <c r="R308" t="s">
        <v>46</v>
      </c>
      <c r="S308" s="1" t="s">
        <v>4983</v>
      </c>
      <c r="T308" s="2">
        <v>260</v>
      </c>
      <c r="U308" s="2" t="s">
        <v>32</v>
      </c>
      <c r="W308" s="2" t="s">
        <v>40</v>
      </c>
      <c r="Y308" s="2" t="s">
        <v>71</v>
      </c>
      <c r="AA308" s="2">
        <v>0.876</v>
      </c>
    </row>
    <row r="309" spans="1:27" ht="16" x14ac:dyDescent="0.2">
      <c r="A309" t="s">
        <v>26</v>
      </c>
      <c r="B309" t="s">
        <v>491</v>
      </c>
      <c r="C309">
        <v>108</v>
      </c>
      <c r="D309">
        <v>107</v>
      </c>
      <c r="L309" t="s">
        <v>27</v>
      </c>
      <c r="Q309">
        <v>296</v>
      </c>
      <c r="R309" t="s">
        <v>46</v>
      </c>
      <c r="S309" s="1" t="s">
        <v>4983</v>
      </c>
      <c r="T309" s="2">
        <v>260</v>
      </c>
      <c r="U309" s="2" t="s">
        <v>32</v>
      </c>
      <c r="W309" s="2" t="s">
        <v>40</v>
      </c>
      <c r="Y309" s="2" t="s">
        <v>71</v>
      </c>
      <c r="AA309" s="2">
        <v>0.874</v>
      </c>
    </row>
    <row r="310" spans="1:27" ht="16" x14ac:dyDescent="0.2">
      <c r="A310" t="s">
        <v>26</v>
      </c>
      <c r="B310" t="s">
        <v>491</v>
      </c>
      <c r="C310">
        <v>109</v>
      </c>
      <c r="D310">
        <v>108</v>
      </c>
      <c r="L310" t="s">
        <v>27</v>
      </c>
      <c r="Q310">
        <v>296</v>
      </c>
      <c r="R310" t="s">
        <v>46</v>
      </c>
      <c r="S310" s="1" t="s">
        <v>4983</v>
      </c>
      <c r="T310" s="2">
        <v>260</v>
      </c>
      <c r="U310" s="2" t="s">
        <v>32</v>
      </c>
      <c r="W310" s="2" t="s">
        <v>40</v>
      </c>
      <c r="Y310" s="2" t="s">
        <v>71</v>
      </c>
      <c r="AA310" s="2">
        <v>0.874</v>
      </c>
    </row>
    <row r="311" spans="1:27" ht="16" x14ac:dyDescent="0.2">
      <c r="A311" t="s">
        <v>26</v>
      </c>
      <c r="B311" t="s">
        <v>491</v>
      </c>
      <c r="C311">
        <v>110</v>
      </c>
      <c r="D311">
        <v>109</v>
      </c>
      <c r="L311" t="s">
        <v>27</v>
      </c>
      <c r="Q311">
        <v>296</v>
      </c>
      <c r="R311" t="s">
        <v>46</v>
      </c>
      <c r="S311" s="1" t="s">
        <v>4983</v>
      </c>
      <c r="T311" s="2">
        <v>260</v>
      </c>
      <c r="U311" s="2" t="s">
        <v>32</v>
      </c>
      <c r="W311" s="2" t="s">
        <v>40</v>
      </c>
      <c r="Y311" s="2" t="s">
        <v>71</v>
      </c>
      <c r="AA311" s="2">
        <v>0.874</v>
      </c>
    </row>
    <row r="312" spans="1:27" ht="16" x14ac:dyDescent="0.2">
      <c r="A312" t="s">
        <v>26</v>
      </c>
      <c r="B312" t="s">
        <v>491</v>
      </c>
      <c r="C312">
        <v>111</v>
      </c>
      <c r="D312">
        <v>110</v>
      </c>
      <c r="L312" t="s">
        <v>27</v>
      </c>
      <c r="Q312">
        <v>296</v>
      </c>
      <c r="R312" t="s">
        <v>46</v>
      </c>
      <c r="S312" s="1" t="s">
        <v>4983</v>
      </c>
      <c r="T312" s="2">
        <v>260</v>
      </c>
      <c r="U312" s="2" t="s">
        <v>32</v>
      </c>
      <c r="W312" s="2" t="s">
        <v>40</v>
      </c>
      <c r="Y312" s="2" t="s">
        <v>71</v>
      </c>
      <c r="AA312" s="2">
        <v>0.874</v>
      </c>
    </row>
    <row r="313" spans="1:27" ht="16" x14ac:dyDescent="0.2">
      <c r="A313" t="s">
        <v>26</v>
      </c>
      <c r="B313" t="s">
        <v>491</v>
      </c>
      <c r="C313">
        <v>112</v>
      </c>
      <c r="D313">
        <v>111</v>
      </c>
      <c r="L313" t="s">
        <v>27</v>
      </c>
      <c r="Q313">
        <v>296</v>
      </c>
      <c r="R313" t="s">
        <v>46</v>
      </c>
      <c r="S313" s="1" t="s">
        <v>4983</v>
      </c>
      <c r="T313" s="2">
        <v>260</v>
      </c>
      <c r="U313" s="2" t="s">
        <v>32</v>
      </c>
      <c r="W313" s="2" t="s">
        <v>40</v>
      </c>
      <c r="Y313" s="2" t="s">
        <v>71</v>
      </c>
      <c r="AA313" s="2">
        <v>0.872</v>
      </c>
    </row>
    <row r="314" spans="1:27" ht="16" x14ac:dyDescent="0.2">
      <c r="A314" t="s">
        <v>26</v>
      </c>
      <c r="B314" t="s">
        <v>491</v>
      </c>
      <c r="C314">
        <v>113</v>
      </c>
      <c r="D314">
        <v>112</v>
      </c>
      <c r="L314" t="s">
        <v>27</v>
      </c>
      <c r="Q314">
        <v>296</v>
      </c>
      <c r="R314" t="s">
        <v>46</v>
      </c>
      <c r="S314" s="1" t="s">
        <v>4983</v>
      </c>
      <c r="T314" s="2">
        <v>260</v>
      </c>
      <c r="U314" s="2" t="s">
        <v>32</v>
      </c>
      <c r="W314" s="2" t="s">
        <v>40</v>
      </c>
      <c r="Y314" s="2" t="s">
        <v>71</v>
      </c>
      <c r="AA314" s="2">
        <v>0.87</v>
      </c>
    </row>
    <row r="315" spans="1:27" ht="16" x14ac:dyDescent="0.2">
      <c r="A315" t="s">
        <v>26</v>
      </c>
      <c r="B315" t="s">
        <v>491</v>
      </c>
      <c r="C315">
        <v>114</v>
      </c>
      <c r="D315">
        <v>113</v>
      </c>
      <c r="L315" t="s">
        <v>27</v>
      </c>
      <c r="Q315">
        <v>296</v>
      </c>
      <c r="R315" t="s">
        <v>46</v>
      </c>
      <c r="S315" s="1" t="s">
        <v>4983</v>
      </c>
      <c r="T315" s="2">
        <v>260</v>
      </c>
      <c r="U315" s="2" t="s">
        <v>32</v>
      </c>
      <c r="W315" s="2" t="s">
        <v>40</v>
      </c>
      <c r="Y315" s="2" t="s">
        <v>71</v>
      </c>
      <c r="AA315" s="2">
        <v>0.86799999999999999</v>
      </c>
    </row>
    <row r="316" spans="1:27" ht="16" x14ac:dyDescent="0.2">
      <c r="A316" t="s">
        <v>26</v>
      </c>
      <c r="B316" t="s">
        <v>491</v>
      </c>
      <c r="C316">
        <v>115</v>
      </c>
      <c r="D316">
        <v>114</v>
      </c>
      <c r="L316" t="s">
        <v>27</v>
      </c>
      <c r="Q316">
        <v>296</v>
      </c>
      <c r="R316" t="s">
        <v>46</v>
      </c>
      <c r="S316" s="1" t="s">
        <v>4983</v>
      </c>
      <c r="T316" s="2">
        <v>260</v>
      </c>
      <c r="U316" s="2" t="s">
        <v>32</v>
      </c>
      <c r="W316" s="2" t="s">
        <v>40</v>
      </c>
      <c r="Y316" s="2" t="s">
        <v>71</v>
      </c>
      <c r="AA316" s="2">
        <v>0.86799999999999999</v>
      </c>
    </row>
    <row r="317" spans="1:27" ht="16" x14ac:dyDescent="0.2">
      <c r="A317" t="s">
        <v>26</v>
      </c>
      <c r="B317" t="s">
        <v>491</v>
      </c>
      <c r="C317">
        <v>116</v>
      </c>
      <c r="D317">
        <v>115</v>
      </c>
      <c r="L317" t="s">
        <v>27</v>
      </c>
      <c r="Q317">
        <v>296</v>
      </c>
      <c r="R317" t="s">
        <v>46</v>
      </c>
      <c r="S317" s="1" t="s">
        <v>4983</v>
      </c>
      <c r="T317" s="2">
        <v>260</v>
      </c>
      <c r="U317" s="2" t="s">
        <v>32</v>
      </c>
      <c r="W317" s="2" t="s">
        <v>40</v>
      </c>
      <c r="Y317" s="2" t="s">
        <v>71</v>
      </c>
      <c r="AA317" s="2">
        <v>0.86599999999999999</v>
      </c>
    </row>
    <row r="318" spans="1:27" ht="16" x14ac:dyDescent="0.2">
      <c r="A318" t="s">
        <v>26</v>
      </c>
      <c r="B318" t="s">
        <v>491</v>
      </c>
      <c r="C318">
        <v>117</v>
      </c>
      <c r="D318">
        <v>116</v>
      </c>
      <c r="L318" t="s">
        <v>27</v>
      </c>
      <c r="Q318">
        <v>296</v>
      </c>
      <c r="R318" t="s">
        <v>46</v>
      </c>
      <c r="S318" s="1" t="s">
        <v>4983</v>
      </c>
      <c r="T318" s="2">
        <v>260</v>
      </c>
      <c r="U318" s="2" t="s">
        <v>32</v>
      </c>
      <c r="W318" s="2" t="s">
        <v>40</v>
      </c>
      <c r="Y318" s="2" t="s">
        <v>71</v>
      </c>
      <c r="AA318" s="2">
        <v>0.86599999999999999</v>
      </c>
    </row>
    <row r="319" spans="1:27" ht="16" x14ac:dyDescent="0.2">
      <c r="A319" t="s">
        <v>26</v>
      </c>
      <c r="B319" t="s">
        <v>491</v>
      </c>
      <c r="C319">
        <v>118</v>
      </c>
      <c r="D319">
        <v>117</v>
      </c>
      <c r="L319" t="s">
        <v>27</v>
      </c>
      <c r="Q319">
        <v>296</v>
      </c>
      <c r="R319" t="s">
        <v>46</v>
      </c>
      <c r="S319" s="1" t="s">
        <v>4983</v>
      </c>
      <c r="T319" s="2">
        <v>260</v>
      </c>
      <c r="U319" s="2" t="s">
        <v>32</v>
      </c>
      <c r="W319" s="2" t="s">
        <v>40</v>
      </c>
      <c r="Y319" s="2" t="s">
        <v>71</v>
      </c>
      <c r="AA319" s="2">
        <v>0.86399999999999999</v>
      </c>
    </row>
    <row r="320" spans="1:27" ht="16" x14ac:dyDescent="0.2">
      <c r="A320" t="s">
        <v>26</v>
      </c>
      <c r="B320" t="s">
        <v>491</v>
      </c>
      <c r="C320">
        <v>119</v>
      </c>
      <c r="D320">
        <v>118</v>
      </c>
      <c r="L320" t="s">
        <v>27</v>
      </c>
      <c r="Q320">
        <v>296</v>
      </c>
      <c r="R320" t="s">
        <v>46</v>
      </c>
      <c r="S320" s="1" t="s">
        <v>4983</v>
      </c>
      <c r="T320" s="2">
        <v>260</v>
      </c>
      <c r="U320" s="2" t="s">
        <v>32</v>
      </c>
      <c r="W320" s="2" t="s">
        <v>40</v>
      </c>
      <c r="Y320" s="2" t="s">
        <v>71</v>
      </c>
      <c r="AA320" s="2">
        <v>0.86399999999999999</v>
      </c>
    </row>
    <row r="321" spans="1:27" ht="16" x14ac:dyDescent="0.2">
      <c r="A321" t="s">
        <v>26</v>
      </c>
      <c r="B321" t="s">
        <v>491</v>
      </c>
      <c r="C321">
        <v>120</v>
      </c>
      <c r="D321">
        <v>119</v>
      </c>
      <c r="L321" t="s">
        <v>27</v>
      </c>
      <c r="Q321">
        <v>296</v>
      </c>
      <c r="R321" t="s">
        <v>46</v>
      </c>
      <c r="S321" s="1" t="s">
        <v>4983</v>
      </c>
      <c r="T321" s="2">
        <v>260</v>
      </c>
      <c r="U321" s="2" t="s">
        <v>32</v>
      </c>
      <c r="W321" s="2" t="s">
        <v>40</v>
      </c>
      <c r="Y321" s="2" t="s">
        <v>71</v>
      </c>
      <c r="AA321" s="2">
        <v>0.86199999999999999</v>
      </c>
    </row>
    <row r="322" spans="1:27" ht="16" x14ac:dyDescent="0.2">
      <c r="A322" t="s">
        <v>26</v>
      </c>
      <c r="B322" t="s">
        <v>491</v>
      </c>
      <c r="C322">
        <v>121</v>
      </c>
      <c r="D322">
        <v>120</v>
      </c>
      <c r="L322" t="s">
        <v>27</v>
      </c>
      <c r="Q322">
        <v>296</v>
      </c>
      <c r="R322" t="s">
        <v>46</v>
      </c>
      <c r="S322" s="1" t="s">
        <v>4983</v>
      </c>
      <c r="T322" s="2">
        <v>260</v>
      </c>
      <c r="U322" s="2" t="s">
        <v>32</v>
      </c>
      <c r="W322" s="2" t="s">
        <v>40</v>
      </c>
      <c r="Y322" s="2" t="s">
        <v>71</v>
      </c>
      <c r="AA322" s="2">
        <v>0.86199999999999999</v>
      </c>
    </row>
    <row r="323" spans="1:27" ht="16" x14ac:dyDescent="0.2">
      <c r="A323" t="s">
        <v>26</v>
      </c>
      <c r="B323" t="s">
        <v>491</v>
      </c>
      <c r="C323">
        <v>122</v>
      </c>
      <c r="D323">
        <v>121</v>
      </c>
      <c r="L323" t="s">
        <v>27</v>
      </c>
      <c r="Q323">
        <v>296</v>
      </c>
      <c r="R323" t="s">
        <v>46</v>
      </c>
      <c r="S323" s="1" t="s">
        <v>4983</v>
      </c>
      <c r="T323" s="2">
        <v>260</v>
      </c>
      <c r="U323" s="2" t="s">
        <v>32</v>
      </c>
      <c r="W323" s="2" t="s">
        <v>40</v>
      </c>
      <c r="Y323" s="2" t="s">
        <v>71</v>
      </c>
      <c r="AA323" s="2">
        <v>0.86199999999999999</v>
      </c>
    </row>
    <row r="324" spans="1:27" ht="16" x14ac:dyDescent="0.2">
      <c r="A324" t="s">
        <v>26</v>
      </c>
      <c r="B324" t="s">
        <v>491</v>
      </c>
      <c r="C324">
        <v>123</v>
      </c>
      <c r="D324">
        <v>122</v>
      </c>
      <c r="L324" t="s">
        <v>27</v>
      </c>
      <c r="Q324">
        <v>296</v>
      </c>
      <c r="R324" t="s">
        <v>46</v>
      </c>
      <c r="S324" s="1" t="s">
        <v>4983</v>
      </c>
      <c r="T324" s="2">
        <v>260</v>
      </c>
      <c r="U324" s="2" t="s">
        <v>32</v>
      </c>
      <c r="W324" s="2" t="s">
        <v>40</v>
      </c>
      <c r="Y324" s="2" t="s">
        <v>71</v>
      </c>
      <c r="AA324" s="2">
        <v>0.86199999999999999</v>
      </c>
    </row>
    <row r="325" spans="1:27" ht="16" x14ac:dyDescent="0.2">
      <c r="A325" t="s">
        <v>26</v>
      </c>
      <c r="B325" t="s">
        <v>491</v>
      </c>
      <c r="C325">
        <v>124</v>
      </c>
      <c r="D325">
        <v>123</v>
      </c>
      <c r="L325" t="s">
        <v>27</v>
      </c>
      <c r="Q325">
        <v>296</v>
      </c>
      <c r="R325" t="s">
        <v>46</v>
      </c>
      <c r="S325" s="1" t="s">
        <v>4983</v>
      </c>
      <c r="T325" s="2">
        <v>260</v>
      </c>
      <c r="U325" s="2" t="s">
        <v>32</v>
      </c>
      <c r="W325" s="2" t="s">
        <v>40</v>
      </c>
      <c r="Y325" s="2" t="s">
        <v>71</v>
      </c>
      <c r="AA325" s="2">
        <v>0.86199999999999999</v>
      </c>
    </row>
    <row r="326" spans="1:27" ht="16" x14ac:dyDescent="0.2">
      <c r="A326" t="s">
        <v>26</v>
      </c>
      <c r="B326" t="s">
        <v>491</v>
      </c>
      <c r="C326">
        <v>125</v>
      </c>
      <c r="D326">
        <v>124</v>
      </c>
      <c r="L326" t="s">
        <v>27</v>
      </c>
      <c r="Q326">
        <v>296</v>
      </c>
      <c r="R326" t="s">
        <v>46</v>
      </c>
      <c r="S326" s="1" t="s">
        <v>4983</v>
      </c>
      <c r="T326" s="2">
        <v>260</v>
      </c>
      <c r="U326" s="2" t="s">
        <v>32</v>
      </c>
      <c r="W326" s="2" t="s">
        <v>40</v>
      </c>
      <c r="Y326" s="2" t="s">
        <v>71</v>
      </c>
      <c r="AA326" s="2">
        <v>0.86199999999999999</v>
      </c>
    </row>
    <row r="327" spans="1:27" ht="16" x14ac:dyDescent="0.2">
      <c r="A327" t="s">
        <v>26</v>
      </c>
      <c r="B327" t="s">
        <v>491</v>
      </c>
      <c r="C327">
        <v>126</v>
      </c>
      <c r="D327">
        <v>125</v>
      </c>
      <c r="L327" t="s">
        <v>27</v>
      </c>
      <c r="Q327">
        <v>296</v>
      </c>
      <c r="R327" t="s">
        <v>46</v>
      </c>
      <c r="S327" s="1" t="s">
        <v>4983</v>
      </c>
      <c r="T327" s="2">
        <v>260</v>
      </c>
      <c r="U327" s="2" t="s">
        <v>32</v>
      </c>
      <c r="W327" s="2" t="s">
        <v>40</v>
      </c>
      <c r="Y327" s="2" t="s">
        <v>71</v>
      </c>
      <c r="AA327" s="2">
        <v>0.86199999999999999</v>
      </c>
    </row>
    <row r="328" spans="1:27" ht="16" x14ac:dyDescent="0.2">
      <c r="A328" t="s">
        <v>26</v>
      </c>
      <c r="B328" t="s">
        <v>491</v>
      </c>
      <c r="C328">
        <v>127</v>
      </c>
      <c r="D328">
        <v>126</v>
      </c>
      <c r="L328" t="s">
        <v>27</v>
      </c>
      <c r="Q328">
        <v>296</v>
      </c>
      <c r="R328" t="s">
        <v>46</v>
      </c>
      <c r="S328" s="1" t="s">
        <v>4983</v>
      </c>
      <c r="T328" s="2">
        <v>260</v>
      </c>
      <c r="U328" s="2" t="s">
        <v>32</v>
      </c>
      <c r="W328" s="2" t="s">
        <v>40</v>
      </c>
      <c r="Y328" s="2" t="s">
        <v>71</v>
      </c>
      <c r="AA328" s="2">
        <v>0.86</v>
      </c>
    </row>
    <row r="329" spans="1:27" ht="16" x14ac:dyDescent="0.2">
      <c r="A329" t="s">
        <v>26</v>
      </c>
      <c r="B329" t="s">
        <v>491</v>
      </c>
      <c r="C329">
        <v>128</v>
      </c>
      <c r="D329">
        <v>127</v>
      </c>
      <c r="L329" t="s">
        <v>27</v>
      </c>
      <c r="Q329">
        <v>296</v>
      </c>
      <c r="R329" t="s">
        <v>46</v>
      </c>
      <c r="S329" s="1" t="s">
        <v>4983</v>
      </c>
      <c r="T329" s="2">
        <v>260</v>
      </c>
      <c r="U329" s="2" t="s">
        <v>32</v>
      </c>
      <c r="W329" s="2" t="s">
        <v>40</v>
      </c>
      <c r="Y329" s="2" t="s">
        <v>71</v>
      </c>
      <c r="AA329" s="2">
        <v>0.86</v>
      </c>
    </row>
    <row r="330" spans="1:27" ht="16" x14ac:dyDescent="0.2">
      <c r="A330" t="s">
        <v>26</v>
      </c>
      <c r="B330" t="s">
        <v>491</v>
      </c>
      <c r="C330">
        <v>129</v>
      </c>
      <c r="D330">
        <v>128</v>
      </c>
      <c r="L330" t="s">
        <v>27</v>
      </c>
      <c r="Q330">
        <v>296</v>
      </c>
      <c r="R330" t="s">
        <v>46</v>
      </c>
      <c r="S330" s="1" t="s">
        <v>4983</v>
      </c>
      <c r="T330" s="2">
        <v>260</v>
      </c>
      <c r="U330" s="2" t="s">
        <v>32</v>
      </c>
      <c r="W330" s="2" t="s">
        <v>40</v>
      </c>
      <c r="Y330" s="2" t="s">
        <v>71</v>
      </c>
      <c r="AA330" s="2">
        <v>0.85799999999999998</v>
      </c>
    </row>
    <row r="331" spans="1:27" ht="16" x14ac:dyDescent="0.2">
      <c r="A331" t="s">
        <v>26</v>
      </c>
      <c r="B331" t="s">
        <v>491</v>
      </c>
      <c r="C331">
        <v>130</v>
      </c>
      <c r="D331">
        <v>129</v>
      </c>
      <c r="L331" t="s">
        <v>27</v>
      </c>
      <c r="Q331">
        <v>296</v>
      </c>
      <c r="R331" t="s">
        <v>46</v>
      </c>
      <c r="S331" s="1" t="s">
        <v>4983</v>
      </c>
      <c r="T331" s="2">
        <v>260</v>
      </c>
      <c r="U331" s="2" t="s">
        <v>32</v>
      </c>
      <c r="W331" s="2" t="s">
        <v>40</v>
      </c>
      <c r="Y331" s="2" t="s">
        <v>71</v>
      </c>
      <c r="AA331" s="2">
        <v>0.85799999999999998</v>
      </c>
    </row>
    <row r="332" spans="1:27" ht="16" x14ac:dyDescent="0.2">
      <c r="A332" t="s">
        <v>26</v>
      </c>
      <c r="B332" t="s">
        <v>491</v>
      </c>
      <c r="C332">
        <v>131</v>
      </c>
      <c r="D332">
        <v>130</v>
      </c>
      <c r="L332" t="s">
        <v>27</v>
      </c>
      <c r="Q332">
        <v>296</v>
      </c>
      <c r="R332" t="s">
        <v>46</v>
      </c>
      <c r="S332" s="1" t="s">
        <v>4983</v>
      </c>
      <c r="T332" s="2">
        <v>260</v>
      </c>
      <c r="U332" s="2" t="s">
        <v>32</v>
      </c>
      <c r="W332" s="2" t="s">
        <v>40</v>
      </c>
      <c r="Y332" s="2" t="s">
        <v>71</v>
      </c>
      <c r="AA332" s="2">
        <v>0.85599999999999998</v>
      </c>
    </row>
    <row r="333" spans="1:27" ht="16" x14ac:dyDescent="0.2">
      <c r="A333" t="s">
        <v>26</v>
      </c>
      <c r="B333" t="s">
        <v>491</v>
      </c>
      <c r="C333">
        <v>132</v>
      </c>
      <c r="D333">
        <v>131</v>
      </c>
      <c r="L333" t="s">
        <v>27</v>
      </c>
      <c r="Q333">
        <v>296</v>
      </c>
      <c r="R333" t="s">
        <v>46</v>
      </c>
      <c r="S333" s="1" t="s">
        <v>4983</v>
      </c>
      <c r="T333" s="2">
        <v>260</v>
      </c>
      <c r="U333" s="2" t="s">
        <v>32</v>
      </c>
      <c r="W333" s="2" t="s">
        <v>40</v>
      </c>
      <c r="Y333" s="2" t="s">
        <v>71</v>
      </c>
      <c r="AA333" s="2">
        <v>0.85399999999999998</v>
      </c>
    </row>
    <row r="334" spans="1:27" ht="16" x14ac:dyDescent="0.2">
      <c r="A334" t="s">
        <v>26</v>
      </c>
      <c r="B334" t="s">
        <v>491</v>
      </c>
      <c r="C334">
        <v>133</v>
      </c>
      <c r="D334">
        <v>132</v>
      </c>
      <c r="L334" t="s">
        <v>27</v>
      </c>
      <c r="Q334">
        <v>296</v>
      </c>
      <c r="R334" t="s">
        <v>46</v>
      </c>
      <c r="S334" s="1" t="s">
        <v>4983</v>
      </c>
      <c r="T334" s="2">
        <v>260</v>
      </c>
      <c r="U334" s="2" t="s">
        <v>32</v>
      </c>
      <c r="W334" s="2" t="s">
        <v>40</v>
      </c>
      <c r="Y334" s="2" t="s">
        <v>71</v>
      </c>
      <c r="AA334" s="2">
        <v>0.85399999999999998</v>
      </c>
    </row>
    <row r="335" spans="1:27" ht="16" x14ac:dyDescent="0.2">
      <c r="A335" t="s">
        <v>26</v>
      </c>
      <c r="B335" t="s">
        <v>491</v>
      </c>
      <c r="C335">
        <v>134</v>
      </c>
      <c r="D335">
        <v>133</v>
      </c>
      <c r="L335" t="s">
        <v>27</v>
      </c>
      <c r="Q335">
        <v>296</v>
      </c>
      <c r="R335" t="s">
        <v>46</v>
      </c>
      <c r="S335" s="1" t="s">
        <v>4983</v>
      </c>
      <c r="T335" s="2">
        <v>260</v>
      </c>
      <c r="U335" s="2" t="s">
        <v>32</v>
      </c>
      <c r="W335" s="2" t="s">
        <v>40</v>
      </c>
      <c r="Y335" s="2" t="s">
        <v>71</v>
      </c>
      <c r="AA335" s="2">
        <v>0.85399999999999998</v>
      </c>
    </row>
    <row r="336" spans="1:27" ht="16" x14ac:dyDescent="0.2">
      <c r="A336" t="s">
        <v>26</v>
      </c>
      <c r="B336" t="s">
        <v>491</v>
      </c>
      <c r="C336">
        <v>135</v>
      </c>
      <c r="D336">
        <v>134</v>
      </c>
      <c r="L336" t="s">
        <v>27</v>
      </c>
      <c r="Q336">
        <v>296</v>
      </c>
      <c r="R336" t="s">
        <v>46</v>
      </c>
      <c r="S336" s="1" t="s">
        <v>4983</v>
      </c>
      <c r="T336" s="2">
        <v>260</v>
      </c>
      <c r="U336" s="2" t="s">
        <v>32</v>
      </c>
      <c r="W336" s="2" t="s">
        <v>40</v>
      </c>
      <c r="Y336" s="2" t="s">
        <v>71</v>
      </c>
      <c r="AA336" s="2">
        <v>0.85199999999999998</v>
      </c>
    </row>
    <row r="337" spans="1:27" ht="16" x14ac:dyDescent="0.2">
      <c r="A337" t="s">
        <v>26</v>
      </c>
      <c r="B337" t="s">
        <v>491</v>
      </c>
      <c r="C337">
        <v>136</v>
      </c>
      <c r="D337">
        <v>135</v>
      </c>
      <c r="L337" t="s">
        <v>27</v>
      </c>
      <c r="Q337">
        <v>296</v>
      </c>
      <c r="R337" t="s">
        <v>46</v>
      </c>
      <c r="S337" s="1" t="s">
        <v>4983</v>
      </c>
      <c r="T337" s="2">
        <v>260</v>
      </c>
      <c r="U337" s="2" t="s">
        <v>32</v>
      </c>
      <c r="W337" s="2" t="s">
        <v>40</v>
      </c>
      <c r="Y337" s="2" t="s">
        <v>71</v>
      </c>
      <c r="AA337" s="2">
        <v>0.85</v>
      </c>
    </row>
    <row r="338" spans="1:27" ht="16" x14ac:dyDescent="0.2">
      <c r="A338" t="s">
        <v>26</v>
      </c>
      <c r="B338" t="s">
        <v>491</v>
      </c>
      <c r="C338">
        <v>137</v>
      </c>
      <c r="D338">
        <v>136</v>
      </c>
      <c r="L338" t="s">
        <v>27</v>
      </c>
      <c r="Q338">
        <v>296</v>
      </c>
      <c r="R338" t="s">
        <v>46</v>
      </c>
      <c r="S338" s="1" t="s">
        <v>4983</v>
      </c>
      <c r="T338" s="2">
        <v>260</v>
      </c>
      <c r="U338" s="2" t="s">
        <v>32</v>
      </c>
      <c r="W338" s="2" t="s">
        <v>40</v>
      </c>
      <c r="Y338" s="2" t="s">
        <v>71</v>
      </c>
      <c r="AA338" s="2">
        <v>0.84799999999999998</v>
      </c>
    </row>
    <row r="339" spans="1:27" ht="16" x14ac:dyDescent="0.2">
      <c r="A339" t="s">
        <v>26</v>
      </c>
      <c r="B339" t="s">
        <v>491</v>
      </c>
      <c r="C339">
        <v>138</v>
      </c>
      <c r="D339">
        <v>137</v>
      </c>
      <c r="L339" t="s">
        <v>27</v>
      </c>
      <c r="Q339">
        <v>296</v>
      </c>
      <c r="R339" t="s">
        <v>46</v>
      </c>
      <c r="S339" s="1" t="s">
        <v>4983</v>
      </c>
      <c r="T339" s="2">
        <v>260</v>
      </c>
      <c r="U339" s="2" t="s">
        <v>32</v>
      </c>
      <c r="W339" s="2" t="s">
        <v>40</v>
      </c>
      <c r="Y339" s="2" t="s">
        <v>71</v>
      </c>
      <c r="AA339" s="2">
        <v>0.84799999999999998</v>
      </c>
    </row>
    <row r="340" spans="1:27" ht="16" x14ac:dyDescent="0.2">
      <c r="A340" t="s">
        <v>26</v>
      </c>
      <c r="B340" t="s">
        <v>491</v>
      </c>
      <c r="C340">
        <v>139</v>
      </c>
      <c r="D340">
        <v>138</v>
      </c>
      <c r="L340" t="s">
        <v>27</v>
      </c>
      <c r="Q340">
        <v>296</v>
      </c>
      <c r="R340" t="s">
        <v>46</v>
      </c>
      <c r="S340" s="1" t="s">
        <v>4983</v>
      </c>
      <c r="T340" s="2">
        <v>260</v>
      </c>
      <c r="U340" s="2" t="s">
        <v>32</v>
      </c>
      <c r="W340" s="2" t="s">
        <v>40</v>
      </c>
      <c r="Y340" s="2" t="s">
        <v>71</v>
      </c>
      <c r="AA340" s="2">
        <v>0.84599999999999997</v>
      </c>
    </row>
    <row r="341" spans="1:27" ht="16" x14ac:dyDescent="0.2">
      <c r="A341" t="s">
        <v>26</v>
      </c>
      <c r="B341" t="s">
        <v>491</v>
      </c>
      <c r="C341">
        <v>140</v>
      </c>
      <c r="D341">
        <v>139</v>
      </c>
      <c r="L341" t="s">
        <v>27</v>
      </c>
      <c r="Q341">
        <v>296</v>
      </c>
      <c r="R341" t="s">
        <v>46</v>
      </c>
      <c r="S341" s="1" t="s">
        <v>4983</v>
      </c>
      <c r="T341" s="2">
        <v>260</v>
      </c>
      <c r="U341" s="2" t="s">
        <v>32</v>
      </c>
      <c r="W341" s="2" t="s">
        <v>40</v>
      </c>
      <c r="Y341" s="2" t="s">
        <v>71</v>
      </c>
      <c r="AA341" s="2">
        <v>0.84599999999999997</v>
      </c>
    </row>
    <row r="342" spans="1:27" ht="16" x14ac:dyDescent="0.2">
      <c r="A342" t="s">
        <v>26</v>
      </c>
      <c r="B342" t="s">
        <v>491</v>
      </c>
      <c r="C342">
        <v>141</v>
      </c>
      <c r="D342">
        <v>140</v>
      </c>
      <c r="L342" t="s">
        <v>27</v>
      </c>
      <c r="Q342">
        <v>296</v>
      </c>
      <c r="R342" t="s">
        <v>46</v>
      </c>
      <c r="S342" s="1" t="s">
        <v>4983</v>
      </c>
      <c r="T342" s="2">
        <v>260</v>
      </c>
      <c r="U342" s="2" t="s">
        <v>32</v>
      </c>
      <c r="W342" s="2" t="s">
        <v>40</v>
      </c>
      <c r="Y342" s="2" t="s">
        <v>71</v>
      </c>
      <c r="AA342" s="2">
        <v>0.84599999999999997</v>
      </c>
    </row>
    <row r="343" spans="1:27" ht="16" x14ac:dyDescent="0.2">
      <c r="A343" t="s">
        <v>26</v>
      </c>
      <c r="B343" t="s">
        <v>491</v>
      </c>
      <c r="C343">
        <v>142</v>
      </c>
      <c r="D343">
        <v>141</v>
      </c>
      <c r="L343" t="s">
        <v>27</v>
      </c>
      <c r="Q343">
        <v>296</v>
      </c>
      <c r="R343" t="s">
        <v>46</v>
      </c>
      <c r="S343" s="1" t="s">
        <v>4983</v>
      </c>
      <c r="T343" s="2">
        <v>260</v>
      </c>
      <c r="U343" s="2" t="s">
        <v>32</v>
      </c>
      <c r="W343" s="2" t="s">
        <v>40</v>
      </c>
      <c r="Y343" s="2" t="s">
        <v>71</v>
      </c>
      <c r="AA343" s="2">
        <v>0.84599999999999997</v>
      </c>
    </row>
    <row r="344" spans="1:27" ht="16" x14ac:dyDescent="0.2">
      <c r="A344" t="s">
        <v>26</v>
      </c>
      <c r="B344" t="s">
        <v>491</v>
      </c>
      <c r="C344">
        <v>143</v>
      </c>
      <c r="D344">
        <v>142</v>
      </c>
      <c r="L344" t="s">
        <v>27</v>
      </c>
      <c r="Q344">
        <v>296</v>
      </c>
      <c r="R344" t="s">
        <v>46</v>
      </c>
      <c r="S344" s="1" t="s">
        <v>4983</v>
      </c>
      <c r="T344" s="2">
        <v>260</v>
      </c>
      <c r="U344" s="2" t="s">
        <v>32</v>
      </c>
      <c r="W344" s="2" t="s">
        <v>40</v>
      </c>
      <c r="Y344" s="2" t="s">
        <v>71</v>
      </c>
      <c r="AA344" s="2">
        <v>0.84599999999999997</v>
      </c>
    </row>
    <row r="345" spans="1:27" ht="16" x14ac:dyDescent="0.2">
      <c r="A345" t="s">
        <v>26</v>
      </c>
      <c r="B345" t="s">
        <v>491</v>
      </c>
      <c r="C345">
        <v>144</v>
      </c>
      <c r="D345">
        <v>143</v>
      </c>
      <c r="L345" t="s">
        <v>27</v>
      </c>
      <c r="Q345">
        <v>296</v>
      </c>
      <c r="R345" t="s">
        <v>46</v>
      </c>
      <c r="S345" s="1" t="s">
        <v>4983</v>
      </c>
      <c r="T345" s="2">
        <v>260</v>
      </c>
      <c r="U345" s="2" t="s">
        <v>32</v>
      </c>
      <c r="W345" s="2" t="s">
        <v>40</v>
      </c>
      <c r="Y345" s="2" t="s">
        <v>71</v>
      </c>
      <c r="AA345" s="2">
        <v>0.84399999999999997</v>
      </c>
    </row>
    <row r="346" spans="1:27" ht="16" x14ac:dyDescent="0.2">
      <c r="A346" t="s">
        <v>26</v>
      </c>
      <c r="B346" t="s">
        <v>491</v>
      </c>
      <c r="C346">
        <v>145</v>
      </c>
      <c r="D346">
        <v>144</v>
      </c>
      <c r="L346" t="s">
        <v>27</v>
      </c>
      <c r="Q346">
        <v>296</v>
      </c>
      <c r="R346" t="s">
        <v>46</v>
      </c>
      <c r="S346" s="1" t="s">
        <v>4983</v>
      </c>
      <c r="T346" s="2">
        <v>260</v>
      </c>
      <c r="U346" s="2" t="s">
        <v>32</v>
      </c>
      <c r="W346" s="2" t="s">
        <v>40</v>
      </c>
      <c r="Y346" s="2" t="s">
        <v>71</v>
      </c>
      <c r="AA346" s="2">
        <v>0.84399999999999997</v>
      </c>
    </row>
    <row r="347" spans="1:27" ht="16" x14ac:dyDescent="0.2">
      <c r="A347" t="s">
        <v>26</v>
      </c>
      <c r="B347" t="s">
        <v>491</v>
      </c>
      <c r="C347">
        <v>146</v>
      </c>
      <c r="D347">
        <v>145</v>
      </c>
      <c r="L347" t="s">
        <v>27</v>
      </c>
      <c r="Q347">
        <v>296</v>
      </c>
      <c r="R347" t="s">
        <v>46</v>
      </c>
      <c r="S347" s="1" t="s">
        <v>4983</v>
      </c>
      <c r="T347" s="2">
        <v>260</v>
      </c>
      <c r="U347" s="2" t="s">
        <v>32</v>
      </c>
      <c r="W347" s="2" t="s">
        <v>40</v>
      </c>
      <c r="Y347" s="2" t="s">
        <v>71</v>
      </c>
      <c r="AA347" s="2">
        <v>0.84199999999999997</v>
      </c>
    </row>
    <row r="348" spans="1:27" ht="16" x14ac:dyDescent="0.2">
      <c r="A348" t="s">
        <v>26</v>
      </c>
      <c r="B348" t="s">
        <v>491</v>
      </c>
      <c r="C348">
        <v>147</v>
      </c>
      <c r="D348">
        <v>146</v>
      </c>
      <c r="L348" t="s">
        <v>27</v>
      </c>
      <c r="Q348">
        <v>296</v>
      </c>
      <c r="R348" t="s">
        <v>46</v>
      </c>
      <c r="S348" s="1" t="s">
        <v>4983</v>
      </c>
      <c r="T348" s="2">
        <v>260</v>
      </c>
      <c r="U348" s="2" t="s">
        <v>32</v>
      </c>
      <c r="W348" s="2" t="s">
        <v>40</v>
      </c>
      <c r="Y348" s="2" t="s">
        <v>71</v>
      </c>
      <c r="AA348" s="2">
        <v>0.84199999999999997</v>
      </c>
    </row>
    <row r="349" spans="1:27" ht="16" x14ac:dyDescent="0.2">
      <c r="A349" t="s">
        <v>26</v>
      </c>
      <c r="B349" t="s">
        <v>491</v>
      </c>
      <c r="C349">
        <v>148</v>
      </c>
      <c r="D349">
        <v>147</v>
      </c>
      <c r="L349" t="s">
        <v>27</v>
      </c>
      <c r="Q349">
        <v>296</v>
      </c>
      <c r="R349" t="s">
        <v>46</v>
      </c>
      <c r="S349" s="1" t="s">
        <v>4983</v>
      </c>
      <c r="T349" s="2">
        <v>260</v>
      </c>
      <c r="U349" s="2" t="s">
        <v>32</v>
      </c>
      <c r="W349" s="2" t="s">
        <v>40</v>
      </c>
      <c r="Y349" s="2" t="s">
        <v>71</v>
      </c>
      <c r="AA349" s="2">
        <v>0.84199999999999997</v>
      </c>
    </row>
    <row r="350" spans="1:27" ht="16" x14ac:dyDescent="0.2">
      <c r="A350" t="s">
        <v>26</v>
      </c>
      <c r="B350" t="s">
        <v>491</v>
      </c>
      <c r="C350">
        <v>149</v>
      </c>
      <c r="D350">
        <v>148</v>
      </c>
      <c r="L350" t="s">
        <v>27</v>
      </c>
      <c r="Q350">
        <v>296</v>
      </c>
      <c r="R350" t="s">
        <v>46</v>
      </c>
      <c r="S350" s="1" t="s">
        <v>4983</v>
      </c>
      <c r="T350" s="2">
        <v>260</v>
      </c>
      <c r="U350" s="2" t="s">
        <v>32</v>
      </c>
      <c r="W350" s="2" t="s">
        <v>40</v>
      </c>
      <c r="Y350" s="2" t="s">
        <v>71</v>
      </c>
      <c r="AA350" s="2">
        <v>0.84</v>
      </c>
    </row>
    <row r="351" spans="1:27" ht="16" x14ac:dyDescent="0.2">
      <c r="A351" t="s">
        <v>26</v>
      </c>
      <c r="B351" t="s">
        <v>491</v>
      </c>
      <c r="C351">
        <v>150</v>
      </c>
      <c r="D351">
        <v>149</v>
      </c>
      <c r="L351" t="s">
        <v>27</v>
      </c>
      <c r="Q351">
        <v>296</v>
      </c>
      <c r="R351" t="s">
        <v>46</v>
      </c>
      <c r="S351" s="1" t="s">
        <v>4983</v>
      </c>
      <c r="T351" s="2">
        <v>260</v>
      </c>
      <c r="U351" s="2" t="s">
        <v>32</v>
      </c>
      <c r="W351" s="2" t="s">
        <v>40</v>
      </c>
      <c r="Y351" s="2" t="s">
        <v>71</v>
      </c>
      <c r="AA351" s="2">
        <v>0.84</v>
      </c>
    </row>
    <row r="352" spans="1:27" ht="16" x14ac:dyDescent="0.2">
      <c r="A352" t="s">
        <v>26</v>
      </c>
      <c r="B352" t="s">
        <v>491</v>
      </c>
      <c r="C352">
        <v>151</v>
      </c>
      <c r="D352">
        <v>150</v>
      </c>
      <c r="L352" t="s">
        <v>27</v>
      </c>
      <c r="Q352">
        <v>296</v>
      </c>
      <c r="R352" t="s">
        <v>46</v>
      </c>
      <c r="S352" s="1" t="s">
        <v>4983</v>
      </c>
      <c r="T352" s="2">
        <v>260</v>
      </c>
      <c r="U352" s="2" t="s">
        <v>32</v>
      </c>
      <c r="W352" s="2" t="s">
        <v>40</v>
      </c>
      <c r="Y352" s="2" t="s">
        <v>71</v>
      </c>
      <c r="AA352" s="2">
        <v>0.83799999999999997</v>
      </c>
    </row>
    <row r="353" spans="1:27" ht="16" x14ac:dyDescent="0.2">
      <c r="A353" t="s">
        <v>26</v>
      </c>
      <c r="B353" t="s">
        <v>491</v>
      </c>
      <c r="C353">
        <v>152</v>
      </c>
      <c r="D353">
        <v>151</v>
      </c>
      <c r="L353" t="s">
        <v>27</v>
      </c>
      <c r="Q353">
        <v>296</v>
      </c>
      <c r="R353" t="s">
        <v>46</v>
      </c>
      <c r="S353" s="1" t="s">
        <v>4983</v>
      </c>
      <c r="T353" s="2">
        <v>260</v>
      </c>
      <c r="U353" s="2" t="s">
        <v>32</v>
      </c>
      <c r="W353" s="2" t="s">
        <v>40</v>
      </c>
      <c r="Y353" s="2" t="s">
        <v>71</v>
      </c>
      <c r="AA353" s="2">
        <v>0.83599999999999997</v>
      </c>
    </row>
    <row r="354" spans="1:27" ht="16" x14ac:dyDescent="0.2">
      <c r="A354" t="s">
        <v>26</v>
      </c>
      <c r="B354" t="s">
        <v>491</v>
      </c>
      <c r="C354">
        <v>153</v>
      </c>
      <c r="D354">
        <v>152</v>
      </c>
      <c r="L354" t="s">
        <v>27</v>
      </c>
      <c r="Q354">
        <v>296</v>
      </c>
      <c r="R354" t="s">
        <v>46</v>
      </c>
      <c r="S354" s="1" t="s">
        <v>4983</v>
      </c>
      <c r="T354" s="2">
        <v>260</v>
      </c>
      <c r="U354" s="2" t="s">
        <v>32</v>
      </c>
      <c r="W354" s="2" t="s">
        <v>40</v>
      </c>
      <c r="Y354" s="2" t="s">
        <v>71</v>
      </c>
      <c r="AA354" s="2">
        <v>0.83599999999999997</v>
      </c>
    </row>
    <row r="355" spans="1:27" ht="16" x14ac:dyDescent="0.2">
      <c r="A355" t="s">
        <v>26</v>
      </c>
      <c r="B355" t="s">
        <v>491</v>
      </c>
      <c r="C355">
        <v>154</v>
      </c>
      <c r="D355">
        <v>153</v>
      </c>
      <c r="L355" t="s">
        <v>27</v>
      </c>
      <c r="Q355">
        <v>296</v>
      </c>
      <c r="R355" t="s">
        <v>46</v>
      </c>
      <c r="S355" s="1" t="s">
        <v>4983</v>
      </c>
      <c r="T355" s="2">
        <v>260</v>
      </c>
      <c r="U355" s="2" t="s">
        <v>32</v>
      </c>
      <c r="W355" s="2" t="s">
        <v>40</v>
      </c>
      <c r="Y355" s="2" t="s">
        <v>71</v>
      </c>
      <c r="AA355" s="2">
        <v>0.83399999999999996</v>
      </c>
    </row>
    <row r="356" spans="1:27" ht="16" x14ac:dyDescent="0.2">
      <c r="A356" t="s">
        <v>26</v>
      </c>
      <c r="B356" t="s">
        <v>491</v>
      </c>
      <c r="C356">
        <v>155</v>
      </c>
      <c r="D356">
        <v>154</v>
      </c>
      <c r="L356" t="s">
        <v>27</v>
      </c>
      <c r="Q356">
        <v>296</v>
      </c>
      <c r="R356" t="s">
        <v>46</v>
      </c>
      <c r="S356" s="1" t="s">
        <v>4983</v>
      </c>
      <c r="T356" s="2">
        <v>260</v>
      </c>
      <c r="U356" s="2" t="s">
        <v>32</v>
      </c>
      <c r="W356" s="2" t="s">
        <v>40</v>
      </c>
      <c r="Y356" s="2" t="s">
        <v>71</v>
      </c>
      <c r="AA356" s="2">
        <v>0.83399999999999996</v>
      </c>
    </row>
    <row r="357" spans="1:27" ht="16" x14ac:dyDescent="0.2">
      <c r="A357" t="s">
        <v>26</v>
      </c>
      <c r="B357" t="s">
        <v>491</v>
      </c>
      <c r="C357">
        <v>156</v>
      </c>
      <c r="D357">
        <v>155</v>
      </c>
      <c r="L357" t="s">
        <v>27</v>
      </c>
      <c r="Q357">
        <v>296</v>
      </c>
      <c r="R357" t="s">
        <v>46</v>
      </c>
      <c r="S357" s="1" t="s">
        <v>4983</v>
      </c>
      <c r="T357" s="2">
        <v>260</v>
      </c>
      <c r="U357" s="2" t="s">
        <v>32</v>
      </c>
      <c r="W357" s="2" t="s">
        <v>40</v>
      </c>
      <c r="Y357" s="2" t="s">
        <v>71</v>
      </c>
      <c r="AA357" s="2">
        <v>0.83199999999999996</v>
      </c>
    </row>
    <row r="358" spans="1:27" ht="16" x14ac:dyDescent="0.2">
      <c r="A358" t="s">
        <v>26</v>
      </c>
      <c r="B358" t="s">
        <v>491</v>
      </c>
      <c r="C358">
        <v>157</v>
      </c>
      <c r="D358">
        <v>156</v>
      </c>
      <c r="L358" t="s">
        <v>27</v>
      </c>
      <c r="Q358">
        <v>296</v>
      </c>
      <c r="R358" t="s">
        <v>46</v>
      </c>
      <c r="S358" s="1" t="s">
        <v>4983</v>
      </c>
      <c r="T358" s="2">
        <v>260</v>
      </c>
      <c r="U358" s="2" t="s">
        <v>32</v>
      </c>
      <c r="W358" s="2" t="s">
        <v>40</v>
      </c>
      <c r="Y358" s="2" t="s">
        <v>71</v>
      </c>
      <c r="AA358" s="2">
        <v>0.83</v>
      </c>
    </row>
    <row r="359" spans="1:27" ht="16" x14ac:dyDescent="0.2">
      <c r="A359" t="s">
        <v>26</v>
      </c>
      <c r="B359" t="s">
        <v>491</v>
      </c>
      <c r="C359">
        <v>158</v>
      </c>
      <c r="D359">
        <v>157</v>
      </c>
      <c r="L359" t="s">
        <v>27</v>
      </c>
      <c r="Q359">
        <v>296</v>
      </c>
      <c r="R359" t="s">
        <v>46</v>
      </c>
      <c r="S359" s="1" t="s">
        <v>4983</v>
      </c>
      <c r="T359" s="2">
        <v>260</v>
      </c>
      <c r="U359" s="2" t="s">
        <v>32</v>
      </c>
      <c r="W359" s="2" t="s">
        <v>40</v>
      </c>
      <c r="Y359" s="2" t="s">
        <v>71</v>
      </c>
      <c r="AA359" s="2">
        <v>0.83</v>
      </c>
    </row>
    <row r="360" spans="1:27" ht="16" x14ac:dyDescent="0.2">
      <c r="A360" t="s">
        <v>26</v>
      </c>
      <c r="B360" t="s">
        <v>491</v>
      </c>
      <c r="C360">
        <v>159</v>
      </c>
      <c r="D360">
        <v>158</v>
      </c>
      <c r="L360" t="s">
        <v>27</v>
      </c>
      <c r="Q360">
        <v>296</v>
      </c>
      <c r="R360" t="s">
        <v>46</v>
      </c>
      <c r="S360" s="1" t="s">
        <v>4983</v>
      </c>
      <c r="T360" s="2">
        <v>260</v>
      </c>
      <c r="U360" s="2" t="s">
        <v>32</v>
      </c>
      <c r="W360" s="2" t="s">
        <v>40</v>
      </c>
      <c r="Y360" s="2" t="s">
        <v>71</v>
      </c>
      <c r="AA360" s="2">
        <v>0.82799999999999996</v>
      </c>
    </row>
    <row r="361" spans="1:27" ht="16" x14ac:dyDescent="0.2">
      <c r="A361" t="s">
        <v>26</v>
      </c>
      <c r="B361" t="s">
        <v>491</v>
      </c>
      <c r="C361">
        <v>160</v>
      </c>
      <c r="D361">
        <v>159</v>
      </c>
      <c r="L361" t="s">
        <v>27</v>
      </c>
      <c r="Q361">
        <v>296</v>
      </c>
      <c r="R361" t="s">
        <v>46</v>
      </c>
      <c r="S361" s="1" t="s">
        <v>4983</v>
      </c>
      <c r="T361" s="2">
        <v>260</v>
      </c>
      <c r="U361" s="2" t="s">
        <v>32</v>
      </c>
      <c r="W361" s="2" t="s">
        <v>40</v>
      </c>
      <c r="Y361" s="2" t="s">
        <v>71</v>
      </c>
      <c r="AA361" s="2">
        <v>0.82599999999999996</v>
      </c>
    </row>
    <row r="362" spans="1:27" ht="16" x14ac:dyDescent="0.2">
      <c r="A362" t="s">
        <v>26</v>
      </c>
      <c r="B362" t="s">
        <v>491</v>
      </c>
      <c r="C362">
        <v>161</v>
      </c>
      <c r="D362">
        <v>160</v>
      </c>
      <c r="L362" t="s">
        <v>27</v>
      </c>
      <c r="Q362">
        <v>296</v>
      </c>
      <c r="R362" t="s">
        <v>46</v>
      </c>
      <c r="S362" s="1" t="s">
        <v>4983</v>
      </c>
      <c r="T362" s="2">
        <v>260</v>
      </c>
      <c r="U362" s="2" t="s">
        <v>32</v>
      </c>
      <c r="W362" s="2" t="s">
        <v>40</v>
      </c>
      <c r="Y362" s="2" t="s">
        <v>71</v>
      </c>
      <c r="AA362" s="2">
        <v>0.82599999999999996</v>
      </c>
    </row>
    <row r="363" spans="1:27" ht="16" x14ac:dyDescent="0.2">
      <c r="A363" t="s">
        <v>26</v>
      </c>
      <c r="B363" t="s">
        <v>491</v>
      </c>
      <c r="C363">
        <v>162</v>
      </c>
      <c r="D363">
        <v>161</v>
      </c>
      <c r="L363" t="s">
        <v>27</v>
      </c>
      <c r="Q363">
        <v>296</v>
      </c>
      <c r="R363" t="s">
        <v>46</v>
      </c>
      <c r="S363" s="1" t="s">
        <v>4983</v>
      </c>
      <c r="T363" s="2">
        <v>260</v>
      </c>
      <c r="U363" s="2" t="s">
        <v>32</v>
      </c>
      <c r="W363" s="2" t="s">
        <v>40</v>
      </c>
      <c r="Y363" s="2" t="s">
        <v>71</v>
      </c>
      <c r="AA363" s="2">
        <v>0.82399999999999995</v>
      </c>
    </row>
    <row r="364" spans="1:27" ht="16" x14ac:dyDescent="0.2">
      <c r="A364" t="s">
        <v>26</v>
      </c>
      <c r="B364" t="s">
        <v>491</v>
      </c>
      <c r="C364">
        <v>163</v>
      </c>
      <c r="D364">
        <v>162</v>
      </c>
      <c r="L364" t="s">
        <v>27</v>
      </c>
      <c r="Q364">
        <v>296</v>
      </c>
      <c r="R364" t="s">
        <v>46</v>
      </c>
      <c r="S364" s="1" t="s">
        <v>4983</v>
      </c>
      <c r="T364" s="2">
        <v>260</v>
      </c>
      <c r="U364" s="2" t="s">
        <v>32</v>
      </c>
      <c r="W364" s="2" t="s">
        <v>40</v>
      </c>
      <c r="Y364" s="2" t="s">
        <v>71</v>
      </c>
      <c r="AA364" s="2">
        <v>0.82199999999999995</v>
      </c>
    </row>
    <row r="365" spans="1:27" ht="16" x14ac:dyDescent="0.2">
      <c r="A365" t="s">
        <v>26</v>
      </c>
      <c r="B365" t="s">
        <v>491</v>
      </c>
      <c r="C365">
        <v>164</v>
      </c>
      <c r="D365">
        <v>163</v>
      </c>
      <c r="L365" t="s">
        <v>27</v>
      </c>
      <c r="Q365">
        <v>296</v>
      </c>
      <c r="R365" t="s">
        <v>46</v>
      </c>
      <c r="S365" s="1" t="s">
        <v>4983</v>
      </c>
      <c r="T365" s="2">
        <v>260</v>
      </c>
      <c r="U365" s="2" t="s">
        <v>32</v>
      </c>
      <c r="W365" s="2" t="s">
        <v>40</v>
      </c>
      <c r="Y365" s="2" t="s">
        <v>71</v>
      </c>
      <c r="AA365" s="2">
        <v>0.82199999999999995</v>
      </c>
    </row>
    <row r="366" spans="1:27" ht="16" x14ac:dyDescent="0.2">
      <c r="A366" t="s">
        <v>26</v>
      </c>
      <c r="B366" t="s">
        <v>491</v>
      </c>
      <c r="C366">
        <v>165</v>
      </c>
      <c r="D366">
        <v>164</v>
      </c>
      <c r="L366" t="s">
        <v>27</v>
      </c>
      <c r="Q366">
        <v>296</v>
      </c>
      <c r="R366" t="s">
        <v>46</v>
      </c>
      <c r="S366" s="1" t="s">
        <v>4983</v>
      </c>
      <c r="T366" s="2">
        <v>260</v>
      </c>
      <c r="U366" s="2" t="s">
        <v>32</v>
      </c>
      <c r="W366" s="2" t="s">
        <v>40</v>
      </c>
      <c r="Y366" s="2" t="s">
        <v>71</v>
      </c>
      <c r="AA366" s="2">
        <v>0.82</v>
      </c>
    </row>
    <row r="367" spans="1:27" ht="16" x14ac:dyDescent="0.2">
      <c r="A367" t="s">
        <v>26</v>
      </c>
      <c r="B367" t="s">
        <v>491</v>
      </c>
      <c r="C367">
        <v>166</v>
      </c>
      <c r="D367">
        <v>165</v>
      </c>
      <c r="L367" t="s">
        <v>27</v>
      </c>
      <c r="Q367">
        <v>296</v>
      </c>
      <c r="R367" t="s">
        <v>46</v>
      </c>
      <c r="S367" s="1" t="s">
        <v>4983</v>
      </c>
      <c r="T367" s="2">
        <v>260</v>
      </c>
      <c r="U367" s="2" t="s">
        <v>32</v>
      </c>
      <c r="W367" s="2" t="s">
        <v>40</v>
      </c>
      <c r="Y367" s="2" t="s">
        <v>71</v>
      </c>
      <c r="AA367" s="2">
        <v>0.82</v>
      </c>
    </row>
    <row r="368" spans="1:27" ht="16" x14ac:dyDescent="0.2">
      <c r="A368" t="s">
        <v>26</v>
      </c>
      <c r="B368" t="s">
        <v>491</v>
      </c>
      <c r="C368">
        <v>167</v>
      </c>
      <c r="D368">
        <v>166</v>
      </c>
      <c r="L368" t="s">
        <v>27</v>
      </c>
      <c r="Q368">
        <v>296</v>
      </c>
      <c r="R368" t="s">
        <v>46</v>
      </c>
      <c r="S368" s="1" t="s">
        <v>4983</v>
      </c>
      <c r="T368" s="2">
        <v>260</v>
      </c>
      <c r="U368" s="2" t="s">
        <v>32</v>
      </c>
      <c r="W368" s="2" t="s">
        <v>40</v>
      </c>
      <c r="Y368" s="2" t="s">
        <v>71</v>
      </c>
      <c r="AA368" s="2">
        <v>0.81799999999999995</v>
      </c>
    </row>
    <row r="369" spans="1:27" ht="16" x14ac:dyDescent="0.2">
      <c r="A369" t="s">
        <v>26</v>
      </c>
      <c r="B369" t="s">
        <v>491</v>
      </c>
      <c r="C369">
        <v>168</v>
      </c>
      <c r="D369">
        <v>167</v>
      </c>
      <c r="L369" t="s">
        <v>27</v>
      </c>
      <c r="Q369">
        <v>296</v>
      </c>
      <c r="R369" t="s">
        <v>46</v>
      </c>
      <c r="S369" s="1" t="s">
        <v>4983</v>
      </c>
      <c r="T369" s="2">
        <v>260</v>
      </c>
      <c r="U369" s="2" t="s">
        <v>32</v>
      </c>
      <c r="W369" s="2" t="s">
        <v>40</v>
      </c>
      <c r="Y369" s="2" t="s">
        <v>71</v>
      </c>
      <c r="AA369" s="2">
        <v>0.81599999999999995</v>
      </c>
    </row>
    <row r="370" spans="1:27" ht="16" x14ac:dyDescent="0.2">
      <c r="A370" t="s">
        <v>26</v>
      </c>
      <c r="B370" t="s">
        <v>491</v>
      </c>
      <c r="C370">
        <v>169</v>
      </c>
      <c r="D370">
        <v>168</v>
      </c>
      <c r="L370" t="s">
        <v>27</v>
      </c>
      <c r="Q370">
        <v>296</v>
      </c>
      <c r="R370" t="s">
        <v>46</v>
      </c>
      <c r="S370" s="1" t="s">
        <v>4983</v>
      </c>
      <c r="T370" s="2">
        <v>260</v>
      </c>
      <c r="U370" s="2" t="s">
        <v>32</v>
      </c>
      <c r="W370" s="2" t="s">
        <v>40</v>
      </c>
      <c r="Y370" s="2" t="s">
        <v>71</v>
      </c>
      <c r="AA370" s="2">
        <v>0.81599999999999995</v>
      </c>
    </row>
    <row r="371" spans="1:27" ht="16" x14ac:dyDescent="0.2">
      <c r="A371" t="s">
        <v>26</v>
      </c>
      <c r="B371" t="s">
        <v>491</v>
      </c>
      <c r="C371">
        <v>170</v>
      </c>
      <c r="D371">
        <v>169</v>
      </c>
      <c r="L371" t="s">
        <v>27</v>
      </c>
      <c r="Q371">
        <v>296</v>
      </c>
      <c r="R371" t="s">
        <v>46</v>
      </c>
      <c r="S371" s="1" t="s">
        <v>4983</v>
      </c>
      <c r="T371" s="2">
        <v>260</v>
      </c>
      <c r="U371" s="2" t="s">
        <v>32</v>
      </c>
      <c r="W371" s="2" t="s">
        <v>40</v>
      </c>
      <c r="Y371" s="2" t="s">
        <v>71</v>
      </c>
      <c r="AA371" s="2">
        <v>0.81399999999999995</v>
      </c>
    </row>
    <row r="372" spans="1:27" ht="16" x14ac:dyDescent="0.2">
      <c r="A372" t="s">
        <v>26</v>
      </c>
      <c r="B372" t="s">
        <v>491</v>
      </c>
      <c r="C372">
        <v>171</v>
      </c>
      <c r="D372">
        <v>170</v>
      </c>
      <c r="L372" t="s">
        <v>27</v>
      </c>
      <c r="Q372">
        <v>296</v>
      </c>
      <c r="R372" t="s">
        <v>46</v>
      </c>
      <c r="S372" s="1" t="s">
        <v>4983</v>
      </c>
      <c r="T372" s="2">
        <v>260</v>
      </c>
      <c r="U372" s="2" t="s">
        <v>32</v>
      </c>
      <c r="W372" s="2" t="s">
        <v>40</v>
      </c>
      <c r="Y372" s="2" t="s">
        <v>71</v>
      </c>
      <c r="AA372" s="2">
        <v>0.81399999999999995</v>
      </c>
    </row>
    <row r="373" spans="1:27" ht="16" x14ac:dyDescent="0.2">
      <c r="A373" t="s">
        <v>26</v>
      </c>
      <c r="B373" t="s">
        <v>491</v>
      </c>
      <c r="C373">
        <v>172</v>
      </c>
      <c r="D373">
        <v>171</v>
      </c>
      <c r="L373" t="s">
        <v>27</v>
      </c>
      <c r="Q373">
        <v>296</v>
      </c>
      <c r="R373" t="s">
        <v>46</v>
      </c>
      <c r="S373" s="1" t="s">
        <v>4983</v>
      </c>
      <c r="T373" s="2">
        <v>260</v>
      </c>
      <c r="U373" s="2" t="s">
        <v>32</v>
      </c>
      <c r="W373" s="2" t="s">
        <v>40</v>
      </c>
      <c r="Y373" s="2" t="s">
        <v>71</v>
      </c>
      <c r="AA373" s="2">
        <v>0.81200000000000006</v>
      </c>
    </row>
    <row r="374" spans="1:27" ht="16" x14ac:dyDescent="0.2">
      <c r="A374" t="s">
        <v>26</v>
      </c>
      <c r="B374" t="s">
        <v>491</v>
      </c>
      <c r="C374">
        <v>173</v>
      </c>
      <c r="D374">
        <v>172</v>
      </c>
      <c r="L374" t="s">
        <v>27</v>
      </c>
      <c r="Q374">
        <v>296</v>
      </c>
      <c r="R374" t="s">
        <v>46</v>
      </c>
      <c r="S374" s="1" t="s">
        <v>4983</v>
      </c>
      <c r="T374" s="2">
        <v>260</v>
      </c>
      <c r="U374" s="2" t="s">
        <v>32</v>
      </c>
      <c r="W374" s="2" t="s">
        <v>40</v>
      </c>
      <c r="Y374" s="2" t="s">
        <v>71</v>
      </c>
      <c r="AA374" s="2">
        <v>0.81200000000000006</v>
      </c>
    </row>
    <row r="375" spans="1:27" ht="16" x14ac:dyDescent="0.2">
      <c r="A375" t="s">
        <v>26</v>
      </c>
      <c r="B375" t="s">
        <v>491</v>
      </c>
      <c r="C375">
        <v>174</v>
      </c>
      <c r="D375">
        <v>173</v>
      </c>
      <c r="L375" t="s">
        <v>27</v>
      </c>
      <c r="Q375">
        <v>296</v>
      </c>
      <c r="R375" t="s">
        <v>46</v>
      </c>
      <c r="S375" s="1" t="s">
        <v>4983</v>
      </c>
      <c r="T375" s="2">
        <v>260</v>
      </c>
      <c r="U375" s="2" t="s">
        <v>32</v>
      </c>
      <c r="W375" s="2" t="s">
        <v>40</v>
      </c>
      <c r="Y375" s="2" t="s">
        <v>71</v>
      </c>
      <c r="AA375" s="2">
        <v>0.81</v>
      </c>
    </row>
    <row r="376" spans="1:27" ht="16" x14ac:dyDescent="0.2">
      <c r="A376" t="s">
        <v>26</v>
      </c>
      <c r="B376" t="s">
        <v>491</v>
      </c>
      <c r="C376">
        <v>175</v>
      </c>
      <c r="D376">
        <v>174</v>
      </c>
      <c r="L376" t="s">
        <v>27</v>
      </c>
      <c r="Q376">
        <v>296</v>
      </c>
      <c r="R376" t="s">
        <v>46</v>
      </c>
      <c r="S376" s="1" t="s">
        <v>4983</v>
      </c>
      <c r="T376" s="2">
        <v>260</v>
      </c>
      <c r="U376" s="2" t="s">
        <v>32</v>
      </c>
      <c r="W376" s="2" t="s">
        <v>40</v>
      </c>
      <c r="Y376" s="2" t="s">
        <v>71</v>
      </c>
      <c r="AA376" s="2">
        <v>0.80800000000000005</v>
      </c>
    </row>
    <row r="377" spans="1:27" ht="16" x14ac:dyDescent="0.2">
      <c r="A377" t="s">
        <v>26</v>
      </c>
      <c r="B377" t="s">
        <v>491</v>
      </c>
      <c r="C377">
        <v>176</v>
      </c>
      <c r="D377">
        <v>175</v>
      </c>
      <c r="L377" t="s">
        <v>27</v>
      </c>
      <c r="Q377">
        <v>296</v>
      </c>
      <c r="R377" t="s">
        <v>46</v>
      </c>
      <c r="S377" s="1" t="s">
        <v>4983</v>
      </c>
      <c r="T377" s="2">
        <v>260</v>
      </c>
      <c r="U377" s="2" t="s">
        <v>32</v>
      </c>
      <c r="W377" s="2" t="s">
        <v>40</v>
      </c>
      <c r="Y377" s="2" t="s">
        <v>71</v>
      </c>
      <c r="AA377" s="2">
        <v>0.80600000000000005</v>
      </c>
    </row>
    <row r="378" spans="1:27" ht="16" x14ac:dyDescent="0.2">
      <c r="A378" t="s">
        <v>26</v>
      </c>
      <c r="B378" t="s">
        <v>491</v>
      </c>
      <c r="C378">
        <v>177</v>
      </c>
      <c r="D378">
        <v>176</v>
      </c>
      <c r="L378" t="s">
        <v>27</v>
      </c>
      <c r="Q378">
        <v>296</v>
      </c>
      <c r="R378" t="s">
        <v>46</v>
      </c>
      <c r="S378" s="1" t="s">
        <v>4983</v>
      </c>
      <c r="T378" s="2">
        <v>260</v>
      </c>
      <c r="U378" s="2" t="s">
        <v>32</v>
      </c>
      <c r="W378" s="2" t="s">
        <v>40</v>
      </c>
      <c r="Y378" s="2" t="s">
        <v>71</v>
      </c>
      <c r="AA378" s="2">
        <v>0.80600000000000005</v>
      </c>
    </row>
    <row r="379" spans="1:27" ht="16" x14ac:dyDescent="0.2">
      <c r="A379" t="s">
        <v>26</v>
      </c>
      <c r="B379" t="s">
        <v>491</v>
      </c>
      <c r="C379">
        <v>178</v>
      </c>
      <c r="D379">
        <v>177</v>
      </c>
      <c r="L379" t="s">
        <v>27</v>
      </c>
      <c r="Q379">
        <v>296</v>
      </c>
      <c r="R379" t="s">
        <v>46</v>
      </c>
      <c r="S379" s="1" t="s">
        <v>4983</v>
      </c>
      <c r="T379" s="2">
        <v>260</v>
      </c>
      <c r="U379" s="2" t="s">
        <v>32</v>
      </c>
      <c r="W379" s="2" t="s">
        <v>40</v>
      </c>
      <c r="Y379" s="2" t="s">
        <v>71</v>
      </c>
      <c r="AA379" s="2">
        <v>0.80600000000000005</v>
      </c>
    </row>
    <row r="380" spans="1:27" ht="16" x14ac:dyDescent="0.2">
      <c r="A380" t="s">
        <v>26</v>
      </c>
      <c r="B380" t="s">
        <v>491</v>
      </c>
      <c r="C380">
        <v>179</v>
      </c>
      <c r="D380">
        <v>178</v>
      </c>
      <c r="L380" t="s">
        <v>27</v>
      </c>
      <c r="Q380">
        <v>296</v>
      </c>
      <c r="R380" t="s">
        <v>46</v>
      </c>
      <c r="S380" s="1" t="s">
        <v>4983</v>
      </c>
      <c r="T380" s="2">
        <v>260</v>
      </c>
      <c r="U380" s="2" t="s">
        <v>32</v>
      </c>
      <c r="W380" s="2" t="s">
        <v>40</v>
      </c>
      <c r="Y380" s="2" t="s">
        <v>71</v>
      </c>
      <c r="AA380" s="2">
        <v>0.80400000000000005</v>
      </c>
    </row>
    <row r="381" spans="1:27" ht="16" x14ac:dyDescent="0.2">
      <c r="A381" t="s">
        <v>26</v>
      </c>
      <c r="B381" t="s">
        <v>491</v>
      </c>
      <c r="C381">
        <v>180</v>
      </c>
      <c r="D381">
        <v>179</v>
      </c>
      <c r="L381" t="s">
        <v>27</v>
      </c>
      <c r="Q381">
        <v>296</v>
      </c>
      <c r="R381" t="s">
        <v>46</v>
      </c>
      <c r="S381" s="1" t="s">
        <v>4983</v>
      </c>
      <c r="T381" s="2">
        <v>260</v>
      </c>
      <c r="U381" s="2" t="s">
        <v>32</v>
      </c>
      <c r="W381" s="2" t="s">
        <v>40</v>
      </c>
      <c r="Y381" s="2" t="s">
        <v>71</v>
      </c>
      <c r="AA381" s="2">
        <v>0.80400000000000005</v>
      </c>
    </row>
    <row r="382" spans="1:27" ht="16" x14ac:dyDescent="0.2">
      <c r="A382" t="s">
        <v>26</v>
      </c>
      <c r="B382" t="s">
        <v>491</v>
      </c>
      <c r="C382">
        <v>181</v>
      </c>
      <c r="D382">
        <v>180</v>
      </c>
      <c r="L382" t="s">
        <v>27</v>
      </c>
      <c r="Q382">
        <v>296</v>
      </c>
      <c r="R382" t="s">
        <v>46</v>
      </c>
      <c r="S382" s="1" t="s">
        <v>4983</v>
      </c>
      <c r="T382" s="2">
        <v>260</v>
      </c>
      <c r="U382" s="2" t="s">
        <v>32</v>
      </c>
      <c r="W382" s="2" t="s">
        <v>40</v>
      </c>
      <c r="Y382" s="2" t="s">
        <v>71</v>
      </c>
      <c r="AA382" s="2">
        <v>0.80200000000000005</v>
      </c>
    </row>
    <row r="383" spans="1:27" ht="16" x14ac:dyDescent="0.2">
      <c r="A383" t="s">
        <v>26</v>
      </c>
      <c r="B383" t="s">
        <v>491</v>
      </c>
      <c r="C383">
        <v>182</v>
      </c>
      <c r="D383">
        <v>181</v>
      </c>
      <c r="L383" t="s">
        <v>27</v>
      </c>
      <c r="Q383">
        <v>296</v>
      </c>
      <c r="R383" t="s">
        <v>46</v>
      </c>
      <c r="S383" s="1" t="s">
        <v>4983</v>
      </c>
      <c r="T383" s="2">
        <v>260</v>
      </c>
      <c r="U383" s="2" t="s">
        <v>32</v>
      </c>
      <c r="W383" s="2" t="s">
        <v>40</v>
      </c>
      <c r="Y383" s="2" t="s">
        <v>71</v>
      </c>
      <c r="AA383" s="2">
        <v>0.8</v>
      </c>
    </row>
    <row r="384" spans="1:27" ht="16" x14ac:dyDescent="0.2">
      <c r="A384" t="s">
        <v>26</v>
      </c>
      <c r="B384" t="s">
        <v>491</v>
      </c>
      <c r="C384">
        <v>183</v>
      </c>
      <c r="D384">
        <v>182</v>
      </c>
      <c r="L384" t="s">
        <v>27</v>
      </c>
      <c r="Q384">
        <v>296</v>
      </c>
      <c r="R384" t="s">
        <v>46</v>
      </c>
      <c r="S384" s="1" t="s">
        <v>4983</v>
      </c>
      <c r="T384" s="2">
        <v>260</v>
      </c>
      <c r="U384" s="2" t="s">
        <v>32</v>
      </c>
      <c r="W384" s="2" t="s">
        <v>40</v>
      </c>
      <c r="Y384" s="2" t="s">
        <v>71</v>
      </c>
      <c r="AA384" s="2">
        <v>0.8</v>
      </c>
    </row>
    <row r="385" spans="1:27" ht="16" x14ac:dyDescent="0.2">
      <c r="A385" t="s">
        <v>26</v>
      </c>
      <c r="B385" t="s">
        <v>491</v>
      </c>
      <c r="C385">
        <v>184</v>
      </c>
      <c r="D385">
        <v>183</v>
      </c>
      <c r="L385" t="s">
        <v>27</v>
      </c>
      <c r="Q385">
        <v>296</v>
      </c>
      <c r="R385" t="s">
        <v>46</v>
      </c>
      <c r="S385" s="1" t="s">
        <v>4983</v>
      </c>
      <c r="T385" s="2">
        <v>260</v>
      </c>
      <c r="U385" s="2" t="s">
        <v>32</v>
      </c>
      <c r="W385" s="2" t="s">
        <v>40</v>
      </c>
      <c r="Y385" s="2" t="s">
        <v>71</v>
      </c>
      <c r="AA385" s="2">
        <v>0.79800000000000004</v>
      </c>
    </row>
    <row r="386" spans="1:27" ht="16" x14ac:dyDescent="0.2">
      <c r="A386" t="s">
        <v>26</v>
      </c>
      <c r="B386" t="s">
        <v>491</v>
      </c>
      <c r="C386">
        <v>185</v>
      </c>
      <c r="D386">
        <v>184</v>
      </c>
      <c r="L386" t="s">
        <v>27</v>
      </c>
      <c r="Q386">
        <v>296</v>
      </c>
      <c r="R386" t="s">
        <v>46</v>
      </c>
      <c r="S386" s="1" t="s">
        <v>4983</v>
      </c>
      <c r="T386" s="2">
        <v>260</v>
      </c>
      <c r="U386" s="2" t="s">
        <v>32</v>
      </c>
      <c r="W386" s="2" t="s">
        <v>40</v>
      </c>
      <c r="Y386" s="2" t="s">
        <v>71</v>
      </c>
      <c r="AA386" s="2">
        <v>0.79800000000000004</v>
      </c>
    </row>
    <row r="387" spans="1:27" ht="16" x14ac:dyDescent="0.2">
      <c r="A387" t="s">
        <v>26</v>
      </c>
      <c r="B387" t="s">
        <v>491</v>
      </c>
      <c r="C387">
        <v>186</v>
      </c>
      <c r="D387">
        <v>185</v>
      </c>
      <c r="L387" t="s">
        <v>27</v>
      </c>
      <c r="Q387">
        <v>296</v>
      </c>
      <c r="R387" t="s">
        <v>46</v>
      </c>
      <c r="S387" s="1" t="s">
        <v>4983</v>
      </c>
      <c r="T387" s="2">
        <v>260</v>
      </c>
      <c r="U387" s="2" t="s">
        <v>32</v>
      </c>
      <c r="W387" s="2" t="s">
        <v>40</v>
      </c>
      <c r="Y387" s="2" t="s">
        <v>71</v>
      </c>
      <c r="AA387" s="2">
        <v>0.79600000000000004</v>
      </c>
    </row>
    <row r="388" spans="1:27" ht="16" x14ac:dyDescent="0.2">
      <c r="A388" t="s">
        <v>26</v>
      </c>
      <c r="B388" t="s">
        <v>491</v>
      </c>
      <c r="C388">
        <v>187</v>
      </c>
      <c r="D388">
        <v>186</v>
      </c>
      <c r="L388" t="s">
        <v>27</v>
      </c>
      <c r="Q388">
        <v>296</v>
      </c>
      <c r="R388" t="s">
        <v>46</v>
      </c>
      <c r="S388" s="1" t="s">
        <v>4983</v>
      </c>
      <c r="T388" s="2">
        <v>260</v>
      </c>
      <c r="U388" s="2" t="s">
        <v>32</v>
      </c>
      <c r="W388" s="2" t="s">
        <v>40</v>
      </c>
      <c r="Y388" s="2" t="s">
        <v>71</v>
      </c>
      <c r="AA388" s="2">
        <v>0.79400000000000004</v>
      </c>
    </row>
    <row r="389" spans="1:27" ht="16" x14ac:dyDescent="0.2">
      <c r="A389" t="s">
        <v>26</v>
      </c>
      <c r="B389" t="s">
        <v>491</v>
      </c>
      <c r="C389">
        <v>188</v>
      </c>
      <c r="D389">
        <v>187</v>
      </c>
      <c r="L389" t="s">
        <v>27</v>
      </c>
      <c r="Q389">
        <v>296</v>
      </c>
      <c r="R389" t="s">
        <v>46</v>
      </c>
      <c r="S389" s="1" t="s">
        <v>4983</v>
      </c>
      <c r="T389" s="2">
        <v>260</v>
      </c>
      <c r="U389" s="2" t="s">
        <v>32</v>
      </c>
      <c r="W389" s="2" t="s">
        <v>40</v>
      </c>
      <c r="Y389" s="2" t="s">
        <v>71</v>
      </c>
      <c r="AA389" s="2">
        <v>0.79400000000000004</v>
      </c>
    </row>
    <row r="390" spans="1:27" ht="16" x14ac:dyDescent="0.2">
      <c r="A390" t="s">
        <v>26</v>
      </c>
      <c r="B390" t="s">
        <v>491</v>
      </c>
      <c r="C390">
        <v>189</v>
      </c>
      <c r="D390">
        <v>188</v>
      </c>
      <c r="L390" t="s">
        <v>27</v>
      </c>
      <c r="Q390">
        <v>296</v>
      </c>
      <c r="R390" t="s">
        <v>46</v>
      </c>
      <c r="S390" s="1" t="s">
        <v>4983</v>
      </c>
      <c r="T390" s="2">
        <v>260</v>
      </c>
      <c r="U390" s="2" t="s">
        <v>32</v>
      </c>
      <c r="W390" s="2" t="s">
        <v>40</v>
      </c>
      <c r="Y390" s="2" t="s">
        <v>71</v>
      </c>
      <c r="AA390" s="2">
        <v>0.79200000000000004</v>
      </c>
    </row>
    <row r="391" spans="1:27" ht="16" x14ac:dyDescent="0.2">
      <c r="A391" t="s">
        <v>26</v>
      </c>
      <c r="B391" t="s">
        <v>491</v>
      </c>
      <c r="C391">
        <v>190</v>
      </c>
      <c r="D391">
        <v>189</v>
      </c>
      <c r="L391" t="s">
        <v>27</v>
      </c>
      <c r="Q391">
        <v>296</v>
      </c>
      <c r="R391" t="s">
        <v>46</v>
      </c>
      <c r="S391" s="1" t="s">
        <v>4983</v>
      </c>
      <c r="T391" s="2">
        <v>260</v>
      </c>
      <c r="U391" s="2" t="s">
        <v>32</v>
      </c>
      <c r="W391" s="2" t="s">
        <v>40</v>
      </c>
      <c r="Y391" s="2" t="s">
        <v>71</v>
      </c>
      <c r="AA391" s="2">
        <v>0.79200000000000004</v>
      </c>
    </row>
    <row r="392" spans="1:27" ht="16" x14ac:dyDescent="0.2">
      <c r="A392" t="s">
        <v>26</v>
      </c>
      <c r="B392" t="s">
        <v>491</v>
      </c>
      <c r="C392">
        <v>191</v>
      </c>
      <c r="D392">
        <v>190</v>
      </c>
      <c r="L392" t="s">
        <v>27</v>
      </c>
      <c r="Q392">
        <v>296</v>
      </c>
      <c r="R392" t="s">
        <v>46</v>
      </c>
      <c r="S392" s="1" t="s">
        <v>4983</v>
      </c>
      <c r="T392" s="2">
        <v>260</v>
      </c>
      <c r="U392" s="2" t="s">
        <v>32</v>
      </c>
      <c r="W392" s="2" t="s">
        <v>40</v>
      </c>
      <c r="Y392" s="2" t="s">
        <v>71</v>
      </c>
      <c r="AA392" s="2">
        <v>0.79200000000000004</v>
      </c>
    </row>
    <row r="393" spans="1:27" ht="16" x14ac:dyDescent="0.2">
      <c r="A393" t="s">
        <v>26</v>
      </c>
      <c r="B393" t="s">
        <v>491</v>
      </c>
      <c r="C393">
        <v>192</v>
      </c>
      <c r="D393">
        <v>191</v>
      </c>
      <c r="L393" t="s">
        <v>27</v>
      </c>
      <c r="Q393">
        <v>296</v>
      </c>
      <c r="R393" t="s">
        <v>46</v>
      </c>
      <c r="S393" s="1" t="s">
        <v>4983</v>
      </c>
      <c r="T393" s="2">
        <v>260</v>
      </c>
      <c r="U393" s="2" t="s">
        <v>32</v>
      </c>
      <c r="W393" s="2" t="s">
        <v>40</v>
      </c>
      <c r="Y393" s="2" t="s">
        <v>71</v>
      </c>
      <c r="AA393" s="2">
        <v>0.79</v>
      </c>
    </row>
    <row r="394" spans="1:27" ht="16" x14ac:dyDescent="0.2">
      <c r="A394" t="s">
        <v>26</v>
      </c>
      <c r="B394" t="s">
        <v>491</v>
      </c>
      <c r="C394">
        <v>193</v>
      </c>
      <c r="D394">
        <v>192</v>
      </c>
      <c r="L394" t="s">
        <v>27</v>
      </c>
      <c r="Q394">
        <v>296</v>
      </c>
      <c r="R394" t="s">
        <v>46</v>
      </c>
      <c r="S394" s="1" t="s">
        <v>4983</v>
      </c>
      <c r="T394" s="2">
        <v>260</v>
      </c>
      <c r="U394" s="2" t="s">
        <v>32</v>
      </c>
      <c r="W394" s="2" t="s">
        <v>40</v>
      </c>
      <c r="Y394" s="2" t="s">
        <v>71</v>
      </c>
      <c r="AA394" s="2">
        <v>0.78800000000000003</v>
      </c>
    </row>
    <row r="395" spans="1:27" ht="16" x14ac:dyDescent="0.2">
      <c r="A395" t="s">
        <v>26</v>
      </c>
      <c r="B395" t="s">
        <v>491</v>
      </c>
      <c r="C395">
        <v>194</v>
      </c>
      <c r="D395">
        <v>193</v>
      </c>
      <c r="L395" t="s">
        <v>27</v>
      </c>
      <c r="Q395">
        <v>296</v>
      </c>
      <c r="R395" t="s">
        <v>46</v>
      </c>
      <c r="S395" s="1" t="s">
        <v>4983</v>
      </c>
      <c r="T395" s="2">
        <v>260</v>
      </c>
      <c r="U395" s="2" t="s">
        <v>32</v>
      </c>
      <c r="W395" s="2" t="s">
        <v>40</v>
      </c>
      <c r="Y395" s="2" t="s">
        <v>71</v>
      </c>
      <c r="AA395" s="2">
        <v>0.78800000000000003</v>
      </c>
    </row>
    <row r="396" spans="1:27" ht="16" x14ac:dyDescent="0.2">
      <c r="A396" t="s">
        <v>26</v>
      </c>
      <c r="B396" t="s">
        <v>491</v>
      </c>
      <c r="C396">
        <v>195</v>
      </c>
      <c r="D396">
        <v>194</v>
      </c>
      <c r="L396" t="s">
        <v>27</v>
      </c>
      <c r="Q396">
        <v>296</v>
      </c>
      <c r="R396" t="s">
        <v>46</v>
      </c>
      <c r="S396" s="1" t="s">
        <v>4983</v>
      </c>
      <c r="T396" s="2">
        <v>260</v>
      </c>
      <c r="U396" s="2" t="s">
        <v>32</v>
      </c>
      <c r="W396" s="2" t="s">
        <v>40</v>
      </c>
      <c r="Y396" s="2" t="s">
        <v>71</v>
      </c>
      <c r="AA396" s="2">
        <v>0.78600000000000003</v>
      </c>
    </row>
    <row r="397" spans="1:27" ht="16" x14ac:dyDescent="0.2">
      <c r="A397" t="s">
        <v>26</v>
      </c>
      <c r="B397" t="s">
        <v>491</v>
      </c>
      <c r="C397">
        <v>196</v>
      </c>
      <c r="D397">
        <v>195</v>
      </c>
      <c r="L397" t="s">
        <v>27</v>
      </c>
      <c r="Q397">
        <v>296</v>
      </c>
      <c r="R397" t="s">
        <v>46</v>
      </c>
      <c r="S397" s="1" t="s">
        <v>4983</v>
      </c>
      <c r="T397" s="2">
        <v>260</v>
      </c>
      <c r="U397" s="2" t="s">
        <v>32</v>
      </c>
      <c r="W397" s="2" t="s">
        <v>40</v>
      </c>
      <c r="Y397" s="2" t="s">
        <v>71</v>
      </c>
      <c r="AA397" s="2">
        <v>0.78400000000000003</v>
      </c>
    </row>
    <row r="398" spans="1:27" ht="16" x14ac:dyDescent="0.2">
      <c r="A398" t="s">
        <v>26</v>
      </c>
      <c r="B398" t="s">
        <v>491</v>
      </c>
      <c r="C398">
        <v>197</v>
      </c>
      <c r="D398">
        <v>196</v>
      </c>
      <c r="L398" t="s">
        <v>27</v>
      </c>
      <c r="Q398">
        <v>296</v>
      </c>
      <c r="R398" t="s">
        <v>46</v>
      </c>
      <c r="S398" s="1" t="s">
        <v>4983</v>
      </c>
      <c r="T398" s="2">
        <v>260</v>
      </c>
      <c r="U398" s="2" t="s">
        <v>32</v>
      </c>
      <c r="W398" s="2" t="s">
        <v>40</v>
      </c>
      <c r="Y398" s="2" t="s">
        <v>71</v>
      </c>
      <c r="AA398" s="2">
        <v>0.78400000000000003</v>
      </c>
    </row>
    <row r="399" spans="1:27" ht="16" x14ac:dyDescent="0.2">
      <c r="A399" t="s">
        <v>26</v>
      </c>
      <c r="B399" t="s">
        <v>491</v>
      </c>
      <c r="C399">
        <v>198</v>
      </c>
      <c r="D399">
        <v>197</v>
      </c>
      <c r="L399" t="s">
        <v>27</v>
      </c>
      <c r="Q399">
        <v>296</v>
      </c>
      <c r="R399" t="s">
        <v>46</v>
      </c>
      <c r="S399" s="1" t="s">
        <v>4983</v>
      </c>
      <c r="T399" s="2">
        <v>260</v>
      </c>
      <c r="U399" s="2" t="s">
        <v>32</v>
      </c>
      <c r="W399" s="2" t="s">
        <v>40</v>
      </c>
      <c r="Y399" s="2" t="s">
        <v>71</v>
      </c>
      <c r="AA399" s="2">
        <v>0.78400000000000003</v>
      </c>
    </row>
    <row r="400" spans="1:27" ht="16" x14ac:dyDescent="0.2">
      <c r="A400" t="s">
        <v>26</v>
      </c>
      <c r="B400" t="s">
        <v>491</v>
      </c>
      <c r="C400">
        <v>199</v>
      </c>
      <c r="D400">
        <v>198</v>
      </c>
      <c r="L400" t="s">
        <v>27</v>
      </c>
      <c r="Q400">
        <v>296</v>
      </c>
      <c r="R400" t="s">
        <v>46</v>
      </c>
      <c r="S400" s="1" t="s">
        <v>4983</v>
      </c>
      <c r="T400" s="2">
        <v>260</v>
      </c>
      <c r="U400" s="2" t="s">
        <v>32</v>
      </c>
      <c r="W400" s="2" t="s">
        <v>40</v>
      </c>
      <c r="Y400" s="2" t="s">
        <v>71</v>
      </c>
      <c r="AA400" s="2">
        <v>0.78200000000000003</v>
      </c>
    </row>
    <row r="401" spans="1:27" ht="16" x14ac:dyDescent="0.2">
      <c r="A401" t="s">
        <v>26</v>
      </c>
      <c r="B401" t="s">
        <v>491</v>
      </c>
      <c r="C401">
        <v>200</v>
      </c>
      <c r="D401">
        <v>199</v>
      </c>
      <c r="L401" t="s">
        <v>27</v>
      </c>
      <c r="Q401">
        <v>296</v>
      </c>
      <c r="R401" t="s">
        <v>46</v>
      </c>
      <c r="S401" s="1" t="s">
        <v>4983</v>
      </c>
      <c r="T401" s="2">
        <v>260</v>
      </c>
      <c r="U401" s="2" t="s">
        <v>32</v>
      </c>
      <c r="W401" s="2" t="s">
        <v>40</v>
      </c>
      <c r="Y401" s="2" t="s">
        <v>71</v>
      </c>
      <c r="AA401" s="2">
        <v>0.78</v>
      </c>
    </row>
    <row r="402" spans="1:27" ht="16" x14ac:dyDescent="0.2">
      <c r="A402" t="s">
        <v>26</v>
      </c>
      <c r="B402" t="s">
        <v>491</v>
      </c>
      <c r="C402">
        <v>201</v>
      </c>
      <c r="D402">
        <v>200</v>
      </c>
      <c r="L402" t="s">
        <v>27</v>
      </c>
      <c r="Q402">
        <v>296</v>
      </c>
      <c r="R402" t="s">
        <v>46</v>
      </c>
      <c r="S402" s="1" t="s">
        <v>4983</v>
      </c>
      <c r="T402" s="2">
        <v>260</v>
      </c>
      <c r="U402" s="2" t="s">
        <v>32</v>
      </c>
      <c r="W402" s="2" t="s">
        <v>40</v>
      </c>
      <c r="Y402" s="2" t="s">
        <v>71</v>
      </c>
      <c r="AA402" s="2">
        <v>0.78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AD489"/>
  <sheetViews>
    <sheetView workbookViewId="0">
      <selection activeCell="H10" sqref="H10"/>
    </sheetView>
  </sheetViews>
  <sheetFormatPr baseColWidth="10" defaultColWidth="8.83203125" defaultRowHeight="15" x14ac:dyDescent="0.2"/>
  <cols>
    <col min="19" max="19" width="40.6640625" style="1" customWidth="1"/>
    <col min="20" max="30" width="9.1640625" style="2"/>
  </cols>
  <sheetData>
    <row r="1" spans="1:3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4984</v>
      </c>
      <c r="Y1" s="3" t="s">
        <v>4985</v>
      </c>
      <c r="Z1" s="3" t="s">
        <v>4986</v>
      </c>
      <c r="AA1" s="3" t="s">
        <v>22</v>
      </c>
      <c r="AB1" s="3" t="s">
        <v>24</v>
      </c>
      <c r="AC1" s="3" t="s">
        <v>4987</v>
      </c>
      <c r="AD1" s="3" t="s">
        <v>4988</v>
      </c>
    </row>
    <row r="2" spans="1:30" ht="16" x14ac:dyDescent="0.2">
      <c r="A2" t="s">
        <v>26</v>
      </c>
      <c r="B2" t="s">
        <v>26</v>
      </c>
      <c r="C2">
        <v>3</v>
      </c>
      <c r="D2">
        <v>4</v>
      </c>
      <c r="K2">
        <v>117.74</v>
      </c>
      <c r="L2" t="s">
        <v>27</v>
      </c>
      <c r="P2">
        <v>0.69599999999999995</v>
      </c>
      <c r="Q2">
        <v>296</v>
      </c>
      <c r="R2" t="s">
        <v>46</v>
      </c>
      <c r="S2" s="7" t="s">
        <v>6375</v>
      </c>
      <c r="T2" s="2">
        <v>261</v>
      </c>
      <c r="U2" s="2" t="s">
        <v>30</v>
      </c>
      <c r="W2" s="2" t="s">
        <v>40</v>
      </c>
      <c r="AA2" s="2" t="s">
        <v>70</v>
      </c>
      <c r="AC2" s="2">
        <v>1.2E-2</v>
      </c>
      <c r="AD2" s="2" t="s">
        <v>4993</v>
      </c>
    </row>
    <row r="3" spans="1:30" ht="32" x14ac:dyDescent="0.2">
      <c r="A3" t="s">
        <v>26</v>
      </c>
      <c r="B3" t="s">
        <v>26</v>
      </c>
      <c r="C3">
        <v>5</v>
      </c>
      <c r="D3">
        <v>6</v>
      </c>
      <c r="K3">
        <v>115.17</v>
      </c>
      <c r="L3" t="s">
        <v>27</v>
      </c>
      <c r="P3">
        <v>0.68</v>
      </c>
      <c r="Q3">
        <v>296</v>
      </c>
      <c r="R3" t="s">
        <v>46</v>
      </c>
      <c r="S3" s="1" t="s">
        <v>4989</v>
      </c>
      <c r="T3" s="2">
        <v>261</v>
      </c>
      <c r="U3" s="2" t="s">
        <v>30</v>
      </c>
      <c r="W3" s="2" t="s">
        <v>40</v>
      </c>
      <c r="AA3" s="2" t="s">
        <v>70</v>
      </c>
      <c r="AC3" s="2">
        <v>6.0000000000000001E-3</v>
      </c>
      <c r="AD3" s="2" t="s">
        <v>4993</v>
      </c>
    </row>
    <row r="4" spans="1:30" ht="32" x14ac:dyDescent="0.2">
      <c r="A4" t="s">
        <v>26</v>
      </c>
      <c r="B4" t="s">
        <v>26</v>
      </c>
      <c r="C4">
        <v>7</v>
      </c>
      <c r="D4">
        <v>8</v>
      </c>
      <c r="K4">
        <v>112.18</v>
      </c>
      <c r="L4" t="s">
        <v>27</v>
      </c>
      <c r="P4">
        <v>0.66300000000000003</v>
      </c>
      <c r="Q4">
        <v>296</v>
      </c>
      <c r="R4" t="s">
        <v>46</v>
      </c>
      <c r="S4" s="1" t="s">
        <v>4989</v>
      </c>
      <c r="T4" s="2">
        <v>261</v>
      </c>
      <c r="U4" s="2" t="s">
        <v>30</v>
      </c>
      <c r="W4" s="2" t="s">
        <v>40</v>
      </c>
      <c r="AA4" s="2" t="s">
        <v>70</v>
      </c>
      <c r="AC4" s="2">
        <v>4.0000000000000001E-3</v>
      </c>
      <c r="AD4" s="2" t="s">
        <v>4993</v>
      </c>
    </row>
    <row r="5" spans="1:30" ht="32" x14ac:dyDescent="0.2">
      <c r="A5" t="s">
        <v>26</v>
      </c>
      <c r="B5" t="s">
        <v>26</v>
      </c>
      <c r="C5">
        <v>9</v>
      </c>
      <c r="D5">
        <v>10</v>
      </c>
      <c r="K5">
        <v>109.4</v>
      </c>
      <c r="L5" t="s">
        <v>27</v>
      </c>
      <c r="P5">
        <v>0.65</v>
      </c>
      <c r="Q5">
        <v>296</v>
      </c>
      <c r="R5" t="s">
        <v>46</v>
      </c>
      <c r="S5" s="1" t="s">
        <v>4989</v>
      </c>
      <c r="T5" s="2">
        <v>261</v>
      </c>
      <c r="U5" s="2" t="s">
        <v>30</v>
      </c>
      <c r="W5" s="2" t="s">
        <v>40</v>
      </c>
      <c r="AA5" s="2" t="s">
        <v>70</v>
      </c>
      <c r="AC5" s="2">
        <v>8.0000000000000002E-3</v>
      </c>
      <c r="AD5" s="2" t="s">
        <v>4993</v>
      </c>
    </row>
    <row r="6" spans="1:30" ht="32" x14ac:dyDescent="0.2">
      <c r="A6" t="s">
        <v>26</v>
      </c>
      <c r="B6" t="s">
        <v>26</v>
      </c>
      <c r="C6">
        <v>11</v>
      </c>
      <c r="D6">
        <v>12</v>
      </c>
      <c r="K6">
        <v>107.01</v>
      </c>
      <c r="L6" t="s">
        <v>27</v>
      </c>
      <c r="P6">
        <v>0.64300000000000002</v>
      </c>
      <c r="Q6">
        <v>296</v>
      </c>
      <c r="R6" t="s">
        <v>46</v>
      </c>
      <c r="S6" s="1" t="s">
        <v>4989</v>
      </c>
      <c r="T6" s="2">
        <v>261</v>
      </c>
      <c r="U6" s="2" t="s">
        <v>30</v>
      </c>
      <c r="W6" s="2" t="s">
        <v>40</v>
      </c>
      <c r="AA6" s="2" t="s">
        <v>70</v>
      </c>
      <c r="AC6" s="2">
        <v>1.4E-2</v>
      </c>
      <c r="AD6" s="2" t="s">
        <v>4993</v>
      </c>
    </row>
    <row r="7" spans="1:30" ht="32" x14ac:dyDescent="0.2">
      <c r="A7" t="s">
        <v>26</v>
      </c>
      <c r="B7" t="s">
        <v>26</v>
      </c>
      <c r="C7">
        <v>13</v>
      </c>
      <c r="D7">
        <v>14</v>
      </c>
      <c r="K7">
        <v>104.89</v>
      </c>
      <c r="L7" t="s">
        <v>27</v>
      </c>
      <c r="P7">
        <v>0.63900000000000001</v>
      </c>
      <c r="Q7">
        <v>296</v>
      </c>
      <c r="R7" t="s">
        <v>46</v>
      </c>
      <c r="S7" s="1" t="s">
        <v>4989</v>
      </c>
      <c r="T7" s="2">
        <v>261</v>
      </c>
      <c r="U7" s="2" t="s">
        <v>30</v>
      </c>
      <c r="W7" s="2" t="s">
        <v>40</v>
      </c>
      <c r="AA7" s="2" t="s">
        <v>70</v>
      </c>
      <c r="AC7" s="2">
        <v>0.02</v>
      </c>
      <c r="AD7" s="2" t="s">
        <v>4993</v>
      </c>
    </row>
    <row r="8" spans="1:30" ht="32" x14ac:dyDescent="0.2">
      <c r="A8" t="s">
        <v>26</v>
      </c>
      <c r="B8" t="s">
        <v>26</v>
      </c>
      <c r="C8">
        <v>15</v>
      </c>
      <c r="D8">
        <v>16</v>
      </c>
      <c r="K8">
        <v>103.01</v>
      </c>
      <c r="L8" t="s">
        <v>27</v>
      </c>
      <c r="P8">
        <v>0.63700000000000001</v>
      </c>
      <c r="Q8">
        <v>296</v>
      </c>
      <c r="R8" t="s">
        <v>46</v>
      </c>
      <c r="S8" s="1" t="s">
        <v>4989</v>
      </c>
      <c r="T8" s="2">
        <v>261</v>
      </c>
      <c r="U8" s="2" t="s">
        <v>30</v>
      </c>
      <c r="W8" s="2" t="s">
        <v>40</v>
      </c>
      <c r="AA8" s="2" t="s">
        <v>70</v>
      </c>
      <c r="AC8" s="2">
        <v>2.5000000000000001E-2</v>
      </c>
      <c r="AD8" s="2" t="s">
        <v>4993</v>
      </c>
    </row>
    <row r="9" spans="1:30" ht="32" x14ac:dyDescent="0.2">
      <c r="A9" t="s">
        <v>26</v>
      </c>
      <c r="B9" t="s">
        <v>26</v>
      </c>
      <c r="C9">
        <v>17</v>
      </c>
      <c r="D9">
        <v>18</v>
      </c>
      <c r="K9">
        <v>101.34</v>
      </c>
      <c r="L9" t="s">
        <v>27</v>
      </c>
      <c r="P9">
        <v>0.63600000000000001</v>
      </c>
      <c r="Q9">
        <v>296</v>
      </c>
      <c r="R9" t="s">
        <v>46</v>
      </c>
      <c r="S9" s="1" t="s">
        <v>4989</v>
      </c>
      <c r="T9" s="2">
        <v>261</v>
      </c>
      <c r="U9" s="2" t="s">
        <v>30</v>
      </c>
      <c r="W9" s="2" t="s">
        <v>40</v>
      </c>
      <c r="AA9" s="2" t="s">
        <v>70</v>
      </c>
      <c r="AC9" s="2">
        <v>2.5000000000000001E-2</v>
      </c>
      <c r="AD9" s="2" t="s">
        <v>4993</v>
      </c>
    </row>
    <row r="10" spans="1:30" ht="32" x14ac:dyDescent="0.2">
      <c r="A10" t="s">
        <v>26</v>
      </c>
      <c r="B10" t="s">
        <v>26</v>
      </c>
      <c r="C10">
        <v>19</v>
      </c>
      <c r="D10">
        <v>20</v>
      </c>
      <c r="K10">
        <v>99.75</v>
      </c>
      <c r="L10" t="s">
        <v>27</v>
      </c>
      <c r="P10">
        <v>0.63400000000000001</v>
      </c>
      <c r="Q10">
        <v>296</v>
      </c>
      <c r="R10" t="s">
        <v>46</v>
      </c>
      <c r="S10" s="1" t="s">
        <v>4989</v>
      </c>
      <c r="T10" s="2">
        <v>261</v>
      </c>
      <c r="U10" s="2" t="s">
        <v>30</v>
      </c>
      <c r="W10" s="2" t="s">
        <v>40</v>
      </c>
      <c r="AA10" s="2" t="s">
        <v>70</v>
      </c>
      <c r="AC10" s="2">
        <v>2.1999999999999999E-2</v>
      </c>
      <c r="AD10" s="2" t="s">
        <v>4993</v>
      </c>
    </row>
    <row r="11" spans="1:30" ht="32" x14ac:dyDescent="0.2">
      <c r="A11" t="s">
        <v>26</v>
      </c>
      <c r="B11" t="s">
        <v>26</v>
      </c>
      <c r="C11">
        <v>21</v>
      </c>
      <c r="D11">
        <v>22</v>
      </c>
      <c r="K11">
        <v>98.18</v>
      </c>
      <c r="L11" t="s">
        <v>27</v>
      </c>
      <c r="P11">
        <v>0.63100000000000001</v>
      </c>
      <c r="Q11">
        <v>296</v>
      </c>
      <c r="R11" t="s">
        <v>46</v>
      </c>
      <c r="S11" s="1" t="s">
        <v>4989</v>
      </c>
      <c r="T11" s="2">
        <v>261</v>
      </c>
      <c r="U11" s="2" t="s">
        <v>30</v>
      </c>
      <c r="W11" s="2" t="s">
        <v>40</v>
      </c>
      <c r="AA11" s="2" t="s">
        <v>70</v>
      </c>
      <c r="AC11" s="2">
        <v>1.6E-2</v>
      </c>
      <c r="AD11" s="2" t="s">
        <v>4993</v>
      </c>
    </row>
    <row r="12" spans="1:30" ht="32" x14ac:dyDescent="0.2">
      <c r="A12" t="s">
        <v>26</v>
      </c>
      <c r="B12" t="s">
        <v>26</v>
      </c>
      <c r="C12">
        <v>23</v>
      </c>
      <c r="D12">
        <v>24</v>
      </c>
      <c r="K12">
        <v>96.54</v>
      </c>
      <c r="L12" t="s">
        <v>27</v>
      </c>
      <c r="P12">
        <v>0.625</v>
      </c>
      <c r="Q12">
        <v>296</v>
      </c>
      <c r="R12" t="s">
        <v>46</v>
      </c>
      <c r="S12" s="1" t="s">
        <v>4989</v>
      </c>
      <c r="T12" s="2">
        <v>261</v>
      </c>
      <c r="U12" s="2" t="s">
        <v>30</v>
      </c>
      <c r="W12" s="2" t="s">
        <v>40</v>
      </c>
      <c r="AA12" s="2" t="s">
        <v>70</v>
      </c>
      <c r="AC12" s="2">
        <v>0.01</v>
      </c>
      <c r="AD12" s="2" t="s">
        <v>4993</v>
      </c>
    </row>
    <row r="13" spans="1:30" ht="32" x14ac:dyDescent="0.2">
      <c r="A13" t="s">
        <v>26</v>
      </c>
      <c r="B13" t="s">
        <v>26</v>
      </c>
      <c r="C13">
        <v>25</v>
      </c>
      <c r="D13">
        <v>26</v>
      </c>
      <c r="K13">
        <v>94.83</v>
      </c>
      <c r="L13" t="s">
        <v>27</v>
      </c>
      <c r="P13">
        <v>0.61599999999999999</v>
      </c>
      <c r="Q13">
        <v>296</v>
      </c>
      <c r="R13" t="s">
        <v>46</v>
      </c>
      <c r="S13" s="1" t="s">
        <v>4989</v>
      </c>
      <c r="T13" s="2">
        <v>261</v>
      </c>
      <c r="U13" s="2" t="s">
        <v>30</v>
      </c>
      <c r="W13" s="2" t="s">
        <v>40</v>
      </c>
      <c r="AA13" s="2" t="s">
        <v>70</v>
      </c>
      <c r="AC13" s="2">
        <v>5.0000000000000001E-3</v>
      </c>
      <c r="AD13" s="2" t="s">
        <v>4993</v>
      </c>
    </row>
    <row r="14" spans="1:30" ht="32" x14ac:dyDescent="0.2">
      <c r="A14" t="s">
        <v>26</v>
      </c>
      <c r="B14" t="s">
        <v>26</v>
      </c>
      <c r="C14">
        <v>27</v>
      </c>
      <c r="D14">
        <v>28</v>
      </c>
      <c r="K14">
        <v>93.02</v>
      </c>
      <c r="L14" t="s">
        <v>27</v>
      </c>
      <c r="P14">
        <v>0.60499999999999998</v>
      </c>
      <c r="Q14">
        <v>296</v>
      </c>
      <c r="R14" t="s">
        <v>46</v>
      </c>
      <c r="S14" s="1" t="s">
        <v>4989</v>
      </c>
      <c r="T14" s="2">
        <v>261</v>
      </c>
      <c r="U14" s="2" t="s">
        <v>30</v>
      </c>
      <c r="W14" s="2" t="s">
        <v>40</v>
      </c>
      <c r="AA14" s="2" t="s">
        <v>70</v>
      </c>
      <c r="AC14" s="2">
        <v>0.01</v>
      </c>
      <c r="AD14" s="2" t="s">
        <v>4993</v>
      </c>
    </row>
    <row r="15" spans="1:30" ht="32" x14ac:dyDescent="0.2">
      <c r="A15" t="s">
        <v>26</v>
      </c>
      <c r="B15" t="s">
        <v>26</v>
      </c>
      <c r="C15">
        <v>29</v>
      </c>
      <c r="D15">
        <v>30</v>
      </c>
      <c r="K15">
        <v>91.14</v>
      </c>
      <c r="L15" t="s">
        <v>27</v>
      </c>
      <c r="P15">
        <v>0.59299999999999997</v>
      </c>
      <c r="Q15">
        <v>296</v>
      </c>
      <c r="R15" t="s">
        <v>46</v>
      </c>
      <c r="S15" s="1" t="s">
        <v>4989</v>
      </c>
      <c r="T15" s="2">
        <v>261</v>
      </c>
      <c r="U15" s="2" t="s">
        <v>30</v>
      </c>
      <c r="W15" s="2" t="s">
        <v>40</v>
      </c>
      <c r="AA15" s="2" t="s">
        <v>70</v>
      </c>
      <c r="AC15" s="2">
        <v>1.9E-2</v>
      </c>
      <c r="AD15" s="2" t="s">
        <v>4993</v>
      </c>
    </row>
    <row r="16" spans="1:30" ht="32" x14ac:dyDescent="0.2">
      <c r="A16" t="s">
        <v>26</v>
      </c>
      <c r="B16" t="s">
        <v>26</v>
      </c>
      <c r="C16">
        <v>31</v>
      </c>
      <c r="D16">
        <v>32</v>
      </c>
      <c r="K16">
        <v>89.21</v>
      </c>
      <c r="L16" t="s">
        <v>27</v>
      </c>
      <c r="P16">
        <v>0.57799999999999996</v>
      </c>
      <c r="Q16">
        <v>296</v>
      </c>
      <c r="R16" t="s">
        <v>46</v>
      </c>
      <c r="S16" s="1" t="s">
        <v>4989</v>
      </c>
      <c r="T16" s="2">
        <v>261</v>
      </c>
      <c r="U16" s="2" t="s">
        <v>30</v>
      </c>
      <c r="W16" s="2" t="s">
        <v>40</v>
      </c>
      <c r="AA16" s="2" t="s">
        <v>70</v>
      </c>
      <c r="AC16" s="2">
        <v>2.5999999999999999E-2</v>
      </c>
      <c r="AD16" s="2" t="s">
        <v>4993</v>
      </c>
    </row>
    <row r="17" spans="1:30" ht="32" x14ac:dyDescent="0.2">
      <c r="A17" t="s">
        <v>26</v>
      </c>
      <c r="B17" t="s">
        <v>26</v>
      </c>
      <c r="C17">
        <v>33</v>
      </c>
      <c r="D17">
        <v>34</v>
      </c>
      <c r="K17">
        <v>87.25</v>
      </c>
      <c r="L17" t="s">
        <v>27</v>
      </c>
      <c r="P17">
        <v>0.56299999999999994</v>
      </c>
      <c r="Q17">
        <v>296</v>
      </c>
      <c r="R17" t="s">
        <v>46</v>
      </c>
      <c r="S17" s="1" t="s">
        <v>4989</v>
      </c>
      <c r="T17" s="2">
        <v>261</v>
      </c>
      <c r="U17" s="2" t="s">
        <v>30</v>
      </c>
      <c r="W17" s="2" t="s">
        <v>40</v>
      </c>
      <c r="AA17" s="2" t="s">
        <v>70</v>
      </c>
      <c r="AC17" s="2">
        <v>3.2000000000000001E-2</v>
      </c>
      <c r="AD17" s="2" t="s">
        <v>4993</v>
      </c>
    </row>
    <row r="18" spans="1:30" ht="32" x14ac:dyDescent="0.2">
      <c r="A18" t="s">
        <v>26</v>
      </c>
      <c r="B18" t="s">
        <v>26</v>
      </c>
      <c r="C18">
        <v>35</v>
      </c>
      <c r="D18">
        <v>36</v>
      </c>
      <c r="K18">
        <v>85.3</v>
      </c>
      <c r="L18" t="s">
        <v>27</v>
      </c>
      <c r="P18">
        <v>0.54800000000000004</v>
      </c>
      <c r="Q18">
        <v>296</v>
      </c>
      <c r="R18" t="s">
        <v>46</v>
      </c>
      <c r="S18" s="1" t="s">
        <v>4989</v>
      </c>
      <c r="T18" s="2">
        <v>261</v>
      </c>
      <c r="U18" s="2" t="s">
        <v>30</v>
      </c>
      <c r="W18" s="2" t="s">
        <v>40</v>
      </c>
      <c r="AA18" s="2" t="s">
        <v>70</v>
      </c>
      <c r="AC18" s="2">
        <v>3.5999999999999997E-2</v>
      </c>
      <c r="AD18" s="2" t="s">
        <v>4993</v>
      </c>
    </row>
    <row r="19" spans="1:30" ht="32" x14ac:dyDescent="0.2">
      <c r="A19" t="s">
        <v>26</v>
      </c>
      <c r="B19" t="s">
        <v>26</v>
      </c>
      <c r="C19">
        <v>37</v>
      </c>
      <c r="D19">
        <v>38</v>
      </c>
      <c r="K19">
        <v>83.39</v>
      </c>
      <c r="L19" t="s">
        <v>27</v>
      </c>
      <c r="P19">
        <v>0.53300000000000003</v>
      </c>
      <c r="Q19">
        <v>296</v>
      </c>
      <c r="R19" t="s">
        <v>46</v>
      </c>
      <c r="S19" s="1" t="s">
        <v>4989</v>
      </c>
      <c r="T19" s="2">
        <v>261</v>
      </c>
      <c r="U19" s="2" t="s">
        <v>30</v>
      </c>
      <c r="W19" s="2" t="s">
        <v>40</v>
      </c>
      <c r="AA19" s="2" t="s">
        <v>70</v>
      </c>
      <c r="AC19" s="2">
        <v>3.6999999999999998E-2</v>
      </c>
      <c r="AD19" s="2" t="s">
        <v>4993</v>
      </c>
    </row>
    <row r="20" spans="1:30" ht="32" x14ac:dyDescent="0.2">
      <c r="A20" t="s">
        <v>26</v>
      </c>
      <c r="B20" t="s">
        <v>26</v>
      </c>
      <c r="C20">
        <v>39</v>
      </c>
      <c r="D20">
        <v>40</v>
      </c>
      <c r="K20">
        <v>81.56</v>
      </c>
      <c r="L20" t="s">
        <v>27</v>
      </c>
      <c r="P20">
        <v>0.51900000000000002</v>
      </c>
      <c r="Q20">
        <v>296</v>
      </c>
      <c r="R20" t="s">
        <v>46</v>
      </c>
      <c r="S20" s="1" t="s">
        <v>4989</v>
      </c>
      <c r="T20" s="2">
        <v>261</v>
      </c>
      <c r="U20" s="2" t="s">
        <v>30</v>
      </c>
      <c r="W20" s="2" t="s">
        <v>40</v>
      </c>
      <c r="AA20" s="2" t="s">
        <v>70</v>
      </c>
      <c r="AC20" s="2">
        <v>3.6999999999999998E-2</v>
      </c>
      <c r="AD20" s="2" t="s">
        <v>4993</v>
      </c>
    </row>
    <row r="21" spans="1:30" ht="32" x14ac:dyDescent="0.2">
      <c r="A21" t="s">
        <v>26</v>
      </c>
      <c r="B21" t="s">
        <v>26</v>
      </c>
      <c r="C21">
        <v>41</v>
      </c>
      <c r="D21">
        <v>42</v>
      </c>
      <c r="K21">
        <v>79.83</v>
      </c>
      <c r="L21" t="s">
        <v>27</v>
      </c>
      <c r="P21">
        <v>0.50600000000000001</v>
      </c>
      <c r="Q21">
        <v>296</v>
      </c>
      <c r="R21" t="s">
        <v>46</v>
      </c>
      <c r="S21" s="1" t="s">
        <v>4989</v>
      </c>
      <c r="T21" s="2">
        <v>261</v>
      </c>
      <c r="U21" s="2" t="s">
        <v>30</v>
      </c>
      <c r="W21" s="2" t="s">
        <v>40</v>
      </c>
      <c r="AA21" s="2" t="s">
        <v>70</v>
      </c>
      <c r="AC21" s="2">
        <v>3.4000000000000002E-2</v>
      </c>
      <c r="AD21" s="2" t="s">
        <v>4993</v>
      </c>
    </row>
    <row r="22" spans="1:30" ht="32" x14ac:dyDescent="0.2">
      <c r="A22" t="s">
        <v>26</v>
      </c>
      <c r="B22" t="s">
        <v>26</v>
      </c>
      <c r="C22">
        <v>43</v>
      </c>
      <c r="D22">
        <v>44</v>
      </c>
      <c r="K22">
        <v>78.2</v>
      </c>
      <c r="L22" t="s">
        <v>27</v>
      </c>
      <c r="P22">
        <v>0.495</v>
      </c>
      <c r="Q22">
        <v>296</v>
      </c>
      <c r="R22" t="s">
        <v>46</v>
      </c>
      <c r="S22" s="1" t="s">
        <v>4989</v>
      </c>
      <c r="T22" s="2">
        <v>261</v>
      </c>
      <c r="U22" s="2" t="s">
        <v>30</v>
      </c>
      <c r="W22" s="2" t="s">
        <v>40</v>
      </c>
      <c r="AA22" s="2" t="s">
        <v>70</v>
      </c>
      <c r="AC22" s="2">
        <v>2.9000000000000001E-2</v>
      </c>
      <c r="AD22" s="2" t="s">
        <v>4993</v>
      </c>
    </row>
    <row r="23" spans="1:30" ht="32" x14ac:dyDescent="0.2">
      <c r="A23" t="s">
        <v>26</v>
      </c>
      <c r="B23" t="s">
        <v>26</v>
      </c>
      <c r="C23">
        <v>45</v>
      </c>
      <c r="D23">
        <v>46</v>
      </c>
      <c r="K23">
        <v>76.709999999999994</v>
      </c>
      <c r="L23" t="s">
        <v>27</v>
      </c>
      <c r="P23">
        <v>0.48599999999999999</v>
      </c>
      <c r="Q23">
        <v>296</v>
      </c>
      <c r="R23" t="s">
        <v>46</v>
      </c>
      <c r="S23" s="1" t="s">
        <v>4989</v>
      </c>
      <c r="T23" s="2">
        <v>261</v>
      </c>
      <c r="U23" s="2" t="s">
        <v>30</v>
      </c>
      <c r="W23" s="2" t="s">
        <v>40</v>
      </c>
      <c r="AA23" s="2" t="s">
        <v>70</v>
      </c>
      <c r="AC23" s="2">
        <v>2.5000000000000001E-2</v>
      </c>
      <c r="AD23" s="2" t="s">
        <v>4993</v>
      </c>
    </row>
    <row r="24" spans="1:30" ht="32" x14ac:dyDescent="0.2">
      <c r="A24" t="s">
        <v>26</v>
      </c>
      <c r="B24" t="s">
        <v>26</v>
      </c>
      <c r="C24">
        <v>47</v>
      </c>
      <c r="D24">
        <v>48</v>
      </c>
      <c r="K24">
        <v>75.34</v>
      </c>
      <c r="L24" t="s">
        <v>27</v>
      </c>
      <c r="P24">
        <v>0.47899999999999998</v>
      </c>
      <c r="Q24">
        <v>296</v>
      </c>
      <c r="R24" t="s">
        <v>46</v>
      </c>
      <c r="S24" s="1" t="s">
        <v>4989</v>
      </c>
      <c r="T24" s="2">
        <v>261</v>
      </c>
      <c r="U24" s="2" t="s">
        <v>30</v>
      </c>
      <c r="W24" s="2" t="s">
        <v>40</v>
      </c>
      <c r="AA24" s="2" t="s">
        <v>70</v>
      </c>
      <c r="AC24" s="2">
        <v>2.1999999999999999E-2</v>
      </c>
      <c r="AD24" s="2" t="s">
        <v>4993</v>
      </c>
    </row>
    <row r="25" spans="1:30" ht="32" x14ac:dyDescent="0.2">
      <c r="A25" t="s">
        <v>26</v>
      </c>
      <c r="B25" t="s">
        <v>26</v>
      </c>
      <c r="C25">
        <v>49</v>
      </c>
      <c r="D25">
        <v>50</v>
      </c>
      <c r="K25">
        <v>74.099999999999994</v>
      </c>
      <c r="L25" t="s">
        <v>27</v>
      </c>
      <c r="P25">
        <v>0.47399999999999998</v>
      </c>
      <c r="Q25">
        <v>296</v>
      </c>
      <c r="R25" t="s">
        <v>46</v>
      </c>
      <c r="S25" s="1" t="s">
        <v>4989</v>
      </c>
      <c r="T25" s="2">
        <v>261</v>
      </c>
      <c r="U25" s="2" t="s">
        <v>30</v>
      </c>
      <c r="W25" s="2" t="s">
        <v>40</v>
      </c>
      <c r="AA25" s="2" t="s">
        <v>70</v>
      </c>
      <c r="AC25" s="2">
        <v>1.7999999999999999E-2</v>
      </c>
      <c r="AD25" s="2" t="s">
        <v>4993</v>
      </c>
    </row>
    <row r="26" spans="1:30" ht="32" x14ac:dyDescent="0.2">
      <c r="A26" t="s">
        <v>26</v>
      </c>
      <c r="B26" t="s">
        <v>26</v>
      </c>
      <c r="C26">
        <v>51</v>
      </c>
      <c r="D26">
        <v>52</v>
      </c>
      <c r="K26">
        <v>72.989999999999995</v>
      </c>
      <c r="L26" t="s">
        <v>27</v>
      </c>
      <c r="P26">
        <v>0.47099999999999997</v>
      </c>
      <c r="Q26">
        <v>296</v>
      </c>
      <c r="R26" t="s">
        <v>46</v>
      </c>
      <c r="S26" s="1" t="s">
        <v>4989</v>
      </c>
      <c r="T26" s="2">
        <v>261</v>
      </c>
      <c r="U26" s="2" t="s">
        <v>30</v>
      </c>
      <c r="W26" s="2" t="s">
        <v>40</v>
      </c>
      <c r="AA26" s="2" t="s">
        <v>70</v>
      </c>
      <c r="AC26" s="2">
        <v>1.2999999999999999E-2</v>
      </c>
      <c r="AD26" s="2" t="s">
        <v>4993</v>
      </c>
    </row>
    <row r="27" spans="1:30" ht="32" x14ac:dyDescent="0.2">
      <c r="A27" t="s">
        <v>26</v>
      </c>
      <c r="B27" t="s">
        <v>26</v>
      </c>
      <c r="C27">
        <v>53</v>
      </c>
      <c r="D27">
        <v>54</v>
      </c>
      <c r="K27">
        <v>72</v>
      </c>
      <c r="L27" t="s">
        <v>27</v>
      </c>
      <c r="P27">
        <v>0.47</v>
      </c>
      <c r="Q27">
        <v>296</v>
      </c>
      <c r="R27" t="s">
        <v>46</v>
      </c>
      <c r="S27" s="1" t="s">
        <v>4989</v>
      </c>
      <c r="T27" s="2">
        <v>261</v>
      </c>
      <c r="U27" s="2" t="s">
        <v>30</v>
      </c>
      <c r="W27" s="2" t="s">
        <v>40</v>
      </c>
      <c r="AA27" s="2" t="s">
        <v>70</v>
      </c>
      <c r="AC27" s="2">
        <v>1.0999999999999999E-2</v>
      </c>
      <c r="AD27" s="2" t="s">
        <v>4993</v>
      </c>
    </row>
    <row r="28" spans="1:30" ht="32" x14ac:dyDescent="0.2">
      <c r="A28" t="s">
        <v>26</v>
      </c>
      <c r="B28" t="s">
        <v>26</v>
      </c>
      <c r="C28">
        <v>55</v>
      </c>
      <c r="D28">
        <v>56</v>
      </c>
      <c r="K28">
        <v>71.11</v>
      </c>
      <c r="L28" t="s">
        <v>27</v>
      </c>
      <c r="P28">
        <v>0.47</v>
      </c>
      <c r="Q28">
        <v>296</v>
      </c>
      <c r="R28" t="s">
        <v>46</v>
      </c>
      <c r="S28" s="1" t="s">
        <v>4989</v>
      </c>
      <c r="T28" s="2">
        <v>261</v>
      </c>
      <c r="U28" s="2" t="s">
        <v>30</v>
      </c>
      <c r="W28" s="2" t="s">
        <v>40</v>
      </c>
      <c r="AA28" s="2" t="s">
        <v>70</v>
      </c>
      <c r="AC28" s="2">
        <v>0.02</v>
      </c>
      <c r="AD28" s="2" t="s">
        <v>4993</v>
      </c>
    </row>
    <row r="29" spans="1:30" ht="32" x14ac:dyDescent="0.2">
      <c r="A29" t="s">
        <v>26</v>
      </c>
      <c r="B29" t="s">
        <v>26</v>
      </c>
      <c r="C29">
        <v>57</v>
      </c>
      <c r="D29">
        <v>58</v>
      </c>
      <c r="K29">
        <v>70.34</v>
      </c>
      <c r="L29" t="s">
        <v>27</v>
      </c>
      <c r="P29">
        <v>0.47199999999999998</v>
      </c>
      <c r="Q29">
        <v>296</v>
      </c>
      <c r="R29" t="s">
        <v>46</v>
      </c>
      <c r="S29" s="1" t="s">
        <v>4989</v>
      </c>
      <c r="T29" s="2">
        <v>261</v>
      </c>
      <c r="U29" s="2" t="s">
        <v>30</v>
      </c>
      <c r="W29" s="2" t="s">
        <v>40</v>
      </c>
      <c r="AA29" s="2" t="s">
        <v>70</v>
      </c>
      <c r="AC29" s="2">
        <v>2.8000000000000001E-2</v>
      </c>
      <c r="AD29" s="2" t="s">
        <v>4993</v>
      </c>
    </row>
    <row r="30" spans="1:30" ht="32" x14ac:dyDescent="0.2">
      <c r="A30" t="s">
        <v>26</v>
      </c>
      <c r="B30" t="s">
        <v>26</v>
      </c>
      <c r="C30">
        <v>59</v>
      </c>
      <c r="D30">
        <v>60</v>
      </c>
      <c r="K30">
        <v>69.63</v>
      </c>
      <c r="L30" t="s">
        <v>27</v>
      </c>
      <c r="P30">
        <v>0.47399999999999998</v>
      </c>
      <c r="Q30">
        <v>296</v>
      </c>
      <c r="R30" t="s">
        <v>46</v>
      </c>
      <c r="S30" s="1" t="s">
        <v>4989</v>
      </c>
      <c r="T30" s="2">
        <v>261</v>
      </c>
      <c r="U30" s="2" t="s">
        <v>30</v>
      </c>
      <c r="W30" s="2" t="s">
        <v>40</v>
      </c>
      <c r="AA30" s="2" t="s">
        <v>70</v>
      </c>
      <c r="AC30" s="2">
        <v>3.5000000000000003E-2</v>
      </c>
      <c r="AD30" s="2" t="s">
        <v>4993</v>
      </c>
    </row>
    <row r="31" spans="1:30" ht="32" x14ac:dyDescent="0.2">
      <c r="A31" t="s">
        <v>26</v>
      </c>
      <c r="B31" t="s">
        <v>26</v>
      </c>
      <c r="C31">
        <v>61</v>
      </c>
      <c r="D31">
        <v>62</v>
      </c>
      <c r="K31">
        <v>69.02</v>
      </c>
      <c r="L31" t="s">
        <v>27</v>
      </c>
      <c r="P31">
        <v>0.47799999999999998</v>
      </c>
      <c r="Q31">
        <v>296</v>
      </c>
      <c r="R31" t="s">
        <v>46</v>
      </c>
      <c r="S31" s="1" t="s">
        <v>4989</v>
      </c>
      <c r="T31" s="2">
        <v>261</v>
      </c>
      <c r="U31" s="2" t="s">
        <v>30</v>
      </c>
      <c r="W31" s="2" t="s">
        <v>40</v>
      </c>
      <c r="AA31" s="2" t="s">
        <v>70</v>
      </c>
      <c r="AC31" s="2">
        <v>4.1000000000000002E-2</v>
      </c>
      <c r="AD31" s="2" t="s">
        <v>4993</v>
      </c>
    </row>
    <row r="32" spans="1:30" ht="32" x14ac:dyDescent="0.2">
      <c r="A32" t="s">
        <v>26</v>
      </c>
      <c r="B32" t="s">
        <v>26</v>
      </c>
      <c r="C32">
        <v>63</v>
      </c>
      <c r="D32">
        <v>64</v>
      </c>
      <c r="K32">
        <v>68.47</v>
      </c>
      <c r="L32" t="s">
        <v>27</v>
      </c>
      <c r="P32">
        <v>0.48199999999999998</v>
      </c>
      <c r="Q32">
        <v>296</v>
      </c>
      <c r="R32" t="s">
        <v>46</v>
      </c>
      <c r="S32" s="1" t="s">
        <v>4989</v>
      </c>
      <c r="T32" s="2">
        <v>261</v>
      </c>
      <c r="U32" s="2" t="s">
        <v>30</v>
      </c>
      <c r="W32" s="2" t="s">
        <v>40</v>
      </c>
      <c r="AA32" s="2" t="s">
        <v>70</v>
      </c>
      <c r="AC32" s="2">
        <v>4.5999999999999999E-2</v>
      </c>
      <c r="AD32" s="2" t="s">
        <v>4993</v>
      </c>
    </row>
    <row r="33" spans="1:30" ht="32" x14ac:dyDescent="0.2">
      <c r="A33" t="s">
        <v>26</v>
      </c>
      <c r="B33" t="s">
        <v>26</v>
      </c>
      <c r="C33">
        <v>65</v>
      </c>
      <c r="D33">
        <v>66</v>
      </c>
      <c r="K33">
        <v>67.97</v>
      </c>
      <c r="L33" t="s">
        <v>27</v>
      </c>
      <c r="P33">
        <v>0.48699999999999999</v>
      </c>
      <c r="Q33">
        <v>296</v>
      </c>
      <c r="R33" t="s">
        <v>46</v>
      </c>
      <c r="S33" s="1" t="s">
        <v>4989</v>
      </c>
      <c r="T33" s="2">
        <v>261</v>
      </c>
      <c r="U33" s="2" t="s">
        <v>30</v>
      </c>
      <c r="W33" s="2" t="s">
        <v>40</v>
      </c>
      <c r="AA33" s="2" t="s">
        <v>70</v>
      </c>
      <c r="AC33" s="2">
        <v>0.05</v>
      </c>
      <c r="AD33" s="2" t="s">
        <v>4993</v>
      </c>
    </row>
    <row r="34" spans="1:30" ht="32" x14ac:dyDescent="0.2">
      <c r="A34" t="s">
        <v>26</v>
      </c>
      <c r="B34" t="s">
        <v>26</v>
      </c>
      <c r="C34">
        <v>67</v>
      </c>
      <c r="D34">
        <v>68</v>
      </c>
      <c r="K34">
        <v>67.510000000000005</v>
      </c>
      <c r="L34" t="s">
        <v>27</v>
      </c>
      <c r="P34">
        <v>0.49199999999999999</v>
      </c>
      <c r="Q34">
        <v>296</v>
      </c>
      <c r="R34" t="s">
        <v>46</v>
      </c>
      <c r="S34" s="1" t="s">
        <v>4989</v>
      </c>
      <c r="T34" s="2">
        <v>261</v>
      </c>
      <c r="U34" s="2" t="s">
        <v>30</v>
      </c>
      <c r="W34" s="2" t="s">
        <v>40</v>
      </c>
      <c r="AA34" s="2" t="s">
        <v>70</v>
      </c>
      <c r="AC34" s="2">
        <v>5.1999999999999998E-2</v>
      </c>
      <c r="AD34" s="2" t="s">
        <v>4993</v>
      </c>
    </row>
    <row r="35" spans="1:30" ht="32" x14ac:dyDescent="0.2">
      <c r="A35" t="s">
        <v>26</v>
      </c>
      <c r="B35" t="s">
        <v>26</v>
      </c>
      <c r="C35">
        <v>69</v>
      </c>
      <c r="D35">
        <v>70</v>
      </c>
      <c r="K35">
        <v>67.11</v>
      </c>
      <c r="L35" t="s">
        <v>27</v>
      </c>
      <c r="P35">
        <v>0.498</v>
      </c>
      <c r="Q35">
        <v>296</v>
      </c>
      <c r="R35" t="s">
        <v>46</v>
      </c>
      <c r="S35" s="1" t="s">
        <v>4989</v>
      </c>
      <c r="T35" s="2">
        <v>261</v>
      </c>
      <c r="U35" s="2" t="s">
        <v>30</v>
      </c>
      <c r="W35" s="2" t="s">
        <v>40</v>
      </c>
      <c r="AA35" s="2" t="s">
        <v>70</v>
      </c>
      <c r="AC35" s="2">
        <v>5.3999999999999999E-2</v>
      </c>
      <c r="AD35" s="2" t="s">
        <v>4993</v>
      </c>
    </row>
    <row r="36" spans="1:30" ht="32" x14ac:dyDescent="0.2">
      <c r="A36" t="s">
        <v>26</v>
      </c>
      <c r="B36" t="s">
        <v>26</v>
      </c>
      <c r="C36">
        <v>71</v>
      </c>
      <c r="D36">
        <v>72</v>
      </c>
      <c r="K36">
        <v>66.709999999999994</v>
      </c>
      <c r="L36" t="s">
        <v>27</v>
      </c>
      <c r="P36">
        <v>0.504</v>
      </c>
      <c r="Q36">
        <v>296</v>
      </c>
      <c r="R36" t="s">
        <v>46</v>
      </c>
      <c r="S36" s="1" t="s">
        <v>4989</v>
      </c>
      <c r="T36" s="2">
        <v>261</v>
      </c>
      <c r="U36" s="2" t="s">
        <v>30</v>
      </c>
      <c r="W36" s="2" t="s">
        <v>40</v>
      </c>
      <c r="AA36" s="2" t="s">
        <v>70</v>
      </c>
      <c r="AC36" s="2">
        <v>5.5E-2</v>
      </c>
      <c r="AD36" s="2" t="s">
        <v>4993</v>
      </c>
    </row>
    <row r="37" spans="1:30" ht="32" x14ac:dyDescent="0.2">
      <c r="A37" t="s">
        <v>26</v>
      </c>
      <c r="B37" t="s">
        <v>26</v>
      </c>
      <c r="C37">
        <v>73</v>
      </c>
      <c r="D37">
        <v>74</v>
      </c>
      <c r="K37">
        <v>66.36</v>
      </c>
      <c r="L37" t="s">
        <v>27</v>
      </c>
      <c r="P37">
        <v>0.50900000000000001</v>
      </c>
      <c r="Q37">
        <v>296</v>
      </c>
      <c r="R37" t="s">
        <v>46</v>
      </c>
      <c r="S37" s="1" t="s">
        <v>4989</v>
      </c>
      <c r="T37" s="2">
        <v>261</v>
      </c>
      <c r="U37" s="2" t="s">
        <v>30</v>
      </c>
      <c r="W37" s="2" t="s">
        <v>40</v>
      </c>
      <c r="AA37" s="2" t="s">
        <v>70</v>
      </c>
      <c r="AC37" s="2">
        <v>5.5E-2</v>
      </c>
      <c r="AD37" s="2" t="s">
        <v>4993</v>
      </c>
    </row>
    <row r="38" spans="1:30" ht="32" x14ac:dyDescent="0.2">
      <c r="A38" t="s">
        <v>26</v>
      </c>
      <c r="B38" t="s">
        <v>26</v>
      </c>
      <c r="C38">
        <v>75</v>
      </c>
      <c r="D38">
        <v>76</v>
      </c>
      <c r="K38">
        <v>66.010000000000005</v>
      </c>
      <c r="L38" t="s">
        <v>27</v>
      </c>
      <c r="P38">
        <v>0.51400000000000001</v>
      </c>
      <c r="Q38">
        <v>296</v>
      </c>
      <c r="R38" t="s">
        <v>46</v>
      </c>
      <c r="S38" s="1" t="s">
        <v>4989</v>
      </c>
      <c r="T38" s="2">
        <v>261</v>
      </c>
      <c r="U38" s="2" t="s">
        <v>30</v>
      </c>
      <c r="W38" s="2" t="s">
        <v>40</v>
      </c>
      <c r="AA38" s="2" t="s">
        <v>70</v>
      </c>
      <c r="AC38" s="2">
        <v>5.5E-2</v>
      </c>
      <c r="AD38" s="2" t="s">
        <v>4993</v>
      </c>
    </row>
    <row r="39" spans="1:30" ht="32" x14ac:dyDescent="0.2">
      <c r="A39" t="s">
        <v>26</v>
      </c>
      <c r="B39" t="s">
        <v>26</v>
      </c>
      <c r="C39">
        <v>77</v>
      </c>
      <c r="D39">
        <v>78</v>
      </c>
      <c r="K39">
        <v>65.69</v>
      </c>
      <c r="L39" t="s">
        <v>27</v>
      </c>
      <c r="P39">
        <v>0.51800000000000002</v>
      </c>
      <c r="Q39">
        <v>296</v>
      </c>
      <c r="R39" t="s">
        <v>46</v>
      </c>
      <c r="S39" s="1" t="s">
        <v>4989</v>
      </c>
      <c r="T39" s="2">
        <v>261</v>
      </c>
      <c r="U39" s="2" t="s">
        <v>30</v>
      </c>
      <c r="W39" s="2" t="s">
        <v>40</v>
      </c>
      <c r="AA39" s="2" t="s">
        <v>70</v>
      </c>
      <c r="AC39" s="2">
        <v>5.3999999999999999E-2</v>
      </c>
      <c r="AD39" s="2" t="s">
        <v>4993</v>
      </c>
    </row>
    <row r="40" spans="1:30" ht="32" x14ac:dyDescent="0.2">
      <c r="A40" t="s">
        <v>26</v>
      </c>
      <c r="B40" t="s">
        <v>26</v>
      </c>
      <c r="C40">
        <v>79</v>
      </c>
      <c r="D40">
        <v>80</v>
      </c>
      <c r="K40">
        <v>65.38</v>
      </c>
      <c r="L40" t="s">
        <v>27</v>
      </c>
      <c r="P40">
        <v>0.52200000000000002</v>
      </c>
      <c r="Q40">
        <v>296</v>
      </c>
      <c r="R40" t="s">
        <v>46</v>
      </c>
      <c r="S40" s="1" t="s">
        <v>4989</v>
      </c>
      <c r="T40" s="2">
        <v>261</v>
      </c>
      <c r="U40" s="2" t="s">
        <v>30</v>
      </c>
      <c r="W40" s="2" t="s">
        <v>40</v>
      </c>
      <c r="AA40" s="2" t="s">
        <v>70</v>
      </c>
      <c r="AC40" s="2">
        <v>5.3999999999999999E-2</v>
      </c>
      <c r="AD40" s="2" t="s">
        <v>4993</v>
      </c>
    </row>
    <row r="41" spans="1:30" ht="32" x14ac:dyDescent="0.2">
      <c r="A41" t="s">
        <v>26</v>
      </c>
      <c r="B41" t="s">
        <v>26</v>
      </c>
      <c r="C41">
        <v>81</v>
      </c>
      <c r="D41">
        <v>82</v>
      </c>
      <c r="K41">
        <v>65.08</v>
      </c>
      <c r="L41" t="s">
        <v>27</v>
      </c>
      <c r="P41">
        <v>0.52500000000000002</v>
      </c>
      <c r="Q41">
        <v>296</v>
      </c>
      <c r="R41" t="s">
        <v>46</v>
      </c>
      <c r="S41" s="1" t="s">
        <v>4989</v>
      </c>
      <c r="T41" s="2">
        <v>261</v>
      </c>
      <c r="U41" s="2" t="s">
        <v>30</v>
      </c>
      <c r="W41" s="2" t="s">
        <v>40</v>
      </c>
      <c r="AA41" s="2" t="s">
        <v>70</v>
      </c>
      <c r="AC41" s="2">
        <v>5.2999999999999999E-2</v>
      </c>
      <c r="AD41" s="2" t="s">
        <v>4993</v>
      </c>
    </row>
    <row r="42" spans="1:30" ht="32" x14ac:dyDescent="0.2">
      <c r="A42" t="s">
        <v>26</v>
      </c>
      <c r="B42" t="s">
        <v>26</v>
      </c>
      <c r="C42">
        <v>83</v>
      </c>
      <c r="D42">
        <v>84</v>
      </c>
      <c r="K42">
        <v>64.790000000000006</v>
      </c>
      <c r="L42" t="s">
        <v>27</v>
      </c>
      <c r="P42">
        <v>0.52800000000000002</v>
      </c>
      <c r="Q42">
        <v>296</v>
      </c>
      <c r="R42" t="s">
        <v>46</v>
      </c>
      <c r="S42" s="1" t="s">
        <v>4989</v>
      </c>
      <c r="T42" s="2">
        <v>261</v>
      </c>
      <c r="U42" s="2" t="s">
        <v>30</v>
      </c>
      <c r="W42" s="2" t="s">
        <v>40</v>
      </c>
      <c r="AA42" s="2" t="s">
        <v>70</v>
      </c>
      <c r="AC42" s="2">
        <v>5.1999999999999998E-2</v>
      </c>
      <c r="AD42" s="2" t="s">
        <v>4993</v>
      </c>
    </row>
    <row r="43" spans="1:30" ht="32" x14ac:dyDescent="0.2">
      <c r="A43" t="s">
        <v>26</v>
      </c>
      <c r="B43" t="s">
        <v>26</v>
      </c>
      <c r="C43">
        <v>85</v>
      </c>
      <c r="D43">
        <v>86</v>
      </c>
      <c r="K43">
        <v>64.5</v>
      </c>
      <c r="L43" t="s">
        <v>27</v>
      </c>
      <c r="P43">
        <v>0.53</v>
      </c>
      <c r="Q43">
        <v>296</v>
      </c>
      <c r="R43" t="s">
        <v>46</v>
      </c>
      <c r="S43" s="1" t="s">
        <v>4989</v>
      </c>
      <c r="T43" s="2">
        <v>261</v>
      </c>
      <c r="U43" s="2" t="s">
        <v>30</v>
      </c>
      <c r="W43" s="2" t="s">
        <v>40</v>
      </c>
      <c r="AA43" s="2" t="s">
        <v>70</v>
      </c>
      <c r="AC43" s="2">
        <v>5.1999999999999998E-2</v>
      </c>
      <c r="AD43" s="2" t="s">
        <v>4993</v>
      </c>
    </row>
    <row r="44" spans="1:30" ht="32" x14ac:dyDescent="0.2">
      <c r="A44" t="s">
        <v>26</v>
      </c>
      <c r="B44" t="s">
        <v>26</v>
      </c>
      <c r="C44">
        <v>87</v>
      </c>
      <c r="D44">
        <v>88</v>
      </c>
      <c r="K44">
        <v>64.22</v>
      </c>
      <c r="L44" t="s">
        <v>27</v>
      </c>
      <c r="P44">
        <v>0.53200000000000003</v>
      </c>
      <c r="Q44">
        <v>296</v>
      </c>
      <c r="R44" t="s">
        <v>46</v>
      </c>
      <c r="S44" s="1" t="s">
        <v>4989</v>
      </c>
      <c r="T44" s="2">
        <v>261</v>
      </c>
      <c r="U44" s="2" t="s">
        <v>30</v>
      </c>
      <c r="W44" s="2" t="s">
        <v>40</v>
      </c>
      <c r="AA44" s="2" t="s">
        <v>70</v>
      </c>
      <c r="AC44" s="2">
        <v>5.0999999999999997E-2</v>
      </c>
      <c r="AD44" s="2" t="s">
        <v>4993</v>
      </c>
    </row>
    <row r="45" spans="1:30" ht="32" x14ac:dyDescent="0.2">
      <c r="A45" t="s">
        <v>26</v>
      </c>
      <c r="B45" t="s">
        <v>26</v>
      </c>
      <c r="C45">
        <v>89</v>
      </c>
      <c r="D45">
        <v>90</v>
      </c>
      <c r="K45">
        <v>63.94</v>
      </c>
      <c r="L45" t="s">
        <v>27</v>
      </c>
      <c r="P45">
        <v>0.53400000000000003</v>
      </c>
      <c r="Q45">
        <v>296</v>
      </c>
      <c r="R45" t="s">
        <v>46</v>
      </c>
      <c r="S45" s="1" t="s">
        <v>4989</v>
      </c>
      <c r="T45" s="2">
        <v>261</v>
      </c>
      <c r="U45" s="2" t="s">
        <v>30</v>
      </c>
      <c r="W45" s="2" t="s">
        <v>40</v>
      </c>
      <c r="AA45" s="2" t="s">
        <v>70</v>
      </c>
      <c r="AC45" s="2">
        <v>5.0999999999999997E-2</v>
      </c>
      <c r="AD45" s="2" t="s">
        <v>4993</v>
      </c>
    </row>
    <row r="46" spans="1:30" ht="32" x14ac:dyDescent="0.2">
      <c r="A46" t="s">
        <v>26</v>
      </c>
      <c r="B46" t="s">
        <v>26</v>
      </c>
      <c r="C46">
        <v>91</v>
      </c>
      <c r="D46">
        <v>92</v>
      </c>
      <c r="K46">
        <v>63.67</v>
      </c>
      <c r="L46" t="s">
        <v>27</v>
      </c>
      <c r="P46">
        <v>0.53500000000000003</v>
      </c>
      <c r="Q46">
        <v>296</v>
      </c>
      <c r="R46" t="s">
        <v>46</v>
      </c>
      <c r="S46" s="1" t="s">
        <v>4989</v>
      </c>
      <c r="T46" s="2">
        <v>261</v>
      </c>
      <c r="U46" s="2" t="s">
        <v>30</v>
      </c>
      <c r="W46" s="2" t="s">
        <v>40</v>
      </c>
      <c r="AA46" s="2" t="s">
        <v>70</v>
      </c>
      <c r="AC46" s="2">
        <v>0.05</v>
      </c>
      <c r="AD46" s="2" t="s">
        <v>4993</v>
      </c>
    </row>
    <row r="47" spans="1:30" ht="32" x14ac:dyDescent="0.2">
      <c r="A47" t="s">
        <v>26</v>
      </c>
      <c r="B47" t="s">
        <v>26</v>
      </c>
      <c r="C47">
        <v>93</v>
      </c>
      <c r="D47">
        <v>94</v>
      </c>
      <c r="K47">
        <v>63.39</v>
      </c>
      <c r="L47" t="s">
        <v>27</v>
      </c>
      <c r="P47">
        <v>0.53600000000000003</v>
      </c>
      <c r="Q47">
        <v>296</v>
      </c>
      <c r="R47" t="s">
        <v>46</v>
      </c>
      <c r="S47" s="1" t="s">
        <v>4989</v>
      </c>
      <c r="T47" s="2">
        <v>261</v>
      </c>
      <c r="U47" s="2" t="s">
        <v>30</v>
      </c>
      <c r="W47" s="2" t="s">
        <v>40</v>
      </c>
      <c r="AA47" s="2" t="s">
        <v>70</v>
      </c>
      <c r="AC47" s="2">
        <v>0.05</v>
      </c>
      <c r="AD47" s="2" t="s">
        <v>4993</v>
      </c>
    </row>
    <row r="48" spans="1:30" ht="32" x14ac:dyDescent="0.2">
      <c r="A48" t="s">
        <v>26</v>
      </c>
      <c r="B48" t="s">
        <v>26</v>
      </c>
      <c r="C48">
        <v>95</v>
      </c>
      <c r="D48">
        <v>96</v>
      </c>
      <c r="K48">
        <v>63.16</v>
      </c>
      <c r="L48" t="s">
        <v>27</v>
      </c>
      <c r="P48">
        <v>0.53800000000000003</v>
      </c>
      <c r="Q48">
        <v>296</v>
      </c>
      <c r="R48" t="s">
        <v>46</v>
      </c>
      <c r="S48" s="1" t="s">
        <v>4989</v>
      </c>
      <c r="T48" s="2">
        <v>261</v>
      </c>
      <c r="U48" s="2" t="s">
        <v>30</v>
      </c>
      <c r="W48" s="2" t="s">
        <v>40</v>
      </c>
      <c r="AA48" s="2" t="s">
        <v>70</v>
      </c>
      <c r="AC48" s="2">
        <v>0.05</v>
      </c>
      <c r="AD48" s="2" t="s">
        <v>4993</v>
      </c>
    </row>
    <row r="49" spans="1:30" ht="32" x14ac:dyDescent="0.2">
      <c r="A49" t="s">
        <v>26</v>
      </c>
      <c r="B49" t="s">
        <v>26</v>
      </c>
      <c r="C49">
        <v>97</v>
      </c>
      <c r="D49">
        <v>98</v>
      </c>
      <c r="K49">
        <v>62.9</v>
      </c>
      <c r="L49" t="s">
        <v>27</v>
      </c>
      <c r="P49">
        <v>0.53900000000000003</v>
      </c>
      <c r="Q49">
        <v>296</v>
      </c>
      <c r="R49" t="s">
        <v>46</v>
      </c>
      <c r="S49" s="1" t="s">
        <v>4989</v>
      </c>
      <c r="T49" s="2">
        <v>261</v>
      </c>
      <c r="U49" s="2" t="s">
        <v>30</v>
      </c>
      <c r="W49" s="2" t="s">
        <v>40</v>
      </c>
      <c r="AA49" s="2" t="s">
        <v>70</v>
      </c>
      <c r="AC49" s="2">
        <v>0.05</v>
      </c>
      <c r="AD49" s="2" t="s">
        <v>4993</v>
      </c>
    </row>
    <row r="50" spans="1:30" ht="32" x14ac:dyDescent="0.2">
      <c r="A50" t="s">
        <v>26</v>
      </c>
      <c r="B50" t="s">
        <v>26</v>
      </c>
      <c r="C50">
        <v>99</v>
      </c>
      <c r="D50">
        <v>100</v>
      </c>
      <c r="K50">
        <v>62.6</v>
      </c>
      <c r="L50" t="s">
        <v>27</v>
      </c>
      <c r="P50">
        <v>0.53900000000000003</v>
      </c>
      <c r="Q50">
        <v>296</v>
      </c>
      <c r="R50" t="s">
        <v>46</v>
      </c>
      <c r="S50" s="1" t="s">
        <v>4989</v>
      </c>
      <c r="T50" s="2">
        <v>261</v>
      </c>
      <c r="U50" s="2" t="s">
        <v>30</v>
      </c>
      <c r="W50" s="2" t="s">
        <v>40</v>
      </c>
      <c r="AA50" s="2" t="s">
        <v>70</v>
      </c>
      <c r="AC50" s="2">
        <v>0.05</v>
      </c>
      <c r="AD50" s="2" t="s">
        <v>4993</v>
      </c>
    </row>
    <row r="51" spans="1:30" ht="32" x14ac:dyDescent="0.2">
      <c r="A51" t="s">
        <v>26</v>
      </c>
      <c r="B51" t="s">
        <v>26</v>
      </c>
      <c r="C51">
        <v>101</v>
      </c>
      <c r="D51">
        <v>102</v>
      </c>
      <c r="K51">
        <v>62.34</v>
      </c>
      <c r="L51" t="s">
        <v>27</v>
      </c>
      <c r="P51">
        <v>0.53900000000000003</v>
      </c>
      <c r="Q51">
        <v>296</v>
      </c>
      <c r="R51" t="s">
        <v>46</v>
      </c>
      <c r="S51" s="1" t="s">
        <v>4989</v>
      </c>
      <c r="T51" s="2">
        <v>261</v>
      </c>
      <c r="U51" s="2" t="s">
        <v>30</v>
      </c>
      <c r="W51" s="2" t="s">
        <v>40</v>
      </c>
      <c r="AA51" s="2" t="s">
        <v>70</v>
      </c>
      <c r="AC51" s="2">
        <v>5.0999999999999997E-2</v>
      </c>
      <c r="AD51" s="2" t="s">
        <v>4993</v>
      </c>
    </row>
    <row r="52" spans="1:30" ht="32" x14ac:dyDescent="0.2">
      <c r="A52" t="s">
        <v>26</v>
      </c>
      <c r="B52" t="s">
        <v>26</v>
      </c>
      <c r="C52">
        <v>103</v>
      </c>
      <c r="D52">
        <v>104</v>
      </c>
      <c r="K52">
        <v>62.1</v>
      </c>
      <c r="L52" t="s">
        <v>27</v>
      </c>
      <c r="P52">
        <v>0.54</v>
      </c>
      <c r="Q52">
        <v>296</v>
      </c>
      <c r="R52" t="s">
        <v>46</v>
      </c>
      <c r="S52" s="1" t="s">
        <v>4989</v>
      </c>
      <c r="T52" s="2">
        <v>261</v>
      </c>
      <c r="U52" s="2" t="s">
        <v>30</v>
      </c>
      <c r="W52" s="2" t="s">
        <v>40</v>
      </c>
      <c r="AA52" s="2" t="s">
        <v>70</v>
      </c>
      <c r="AC52" s="2">
        <v>5.0999999999999997E-2</v>
      </c>
      <c r="AD52" s="2" t="s">
        <v>4993</v>
      </c>
    </row>
    <row r="53" spans="1:30" ht="32" x14ac:dyDescent="0.2">
      <c r="A53" t="s">
        <v>26</v>
      </c>
      <c r="B53" t="s">
        <v>26</v>
      </c>
      <c r="C53">
        <v>105</v>
      </c>
      <c r="D53">
        <v>106</v>
      </c>
      <c r="K53">
        <v>61.84</v>
      </c>
      <c r="L53" t="s">
        <v>27</v>
      </c>
      <c r="P53">
        <v>0.54</v>
      </c>
      <c r="Q53">
        <v>296</v>
      </c>
      <c r="R53" t="s">
        <v>46</v>
      </c>
      <c r="S53" s="1" t="s">
        <v>4989</v>
      </c>
      <c r="T53" s="2">
        <v>261</v>
      </c>
      <c r="U53" s="2" t="s">
        <v>30</v>
      </c>
      <c r="W53" s="2" t="s">
        <v>40</v>
      </c>
      <c r="AA53" s="2" t="s">
        <v>70</v>
      </c>
      <c r="AC53" s="2">
        <v>5.1999999999999998E-2</v>
      </c>
      <c r="AD53" s="2" t="s">
        <v>4993</v>
      </c>
    </row>
    <row r="54" spans="1:30" ht="32" x14ac:dyDescent="0.2">
      <c r="A54" t="s">
        <v>26</v>
      </c>
      <c r="B54" t="s">
        <v>26</v>
      </c>
      <c r="C54">
        <v>107</v>
      </c>
      <c r="D54">
        <v>108</v>
      </c>
      <c r="K54">
        <v>61.6</v>
      </c>
      <c r="L54" t="s">
        <v>27</v>
      </c>
      <c r="P54">
        <v>0.54</v>
      </c>
      <c r="Q54">
        <v>296</v>
      </c>
      <c r="R54" t="s">
        <v>46</v>
      </c>
      <c r="S54" s="1" t="s">
        <v>4989</v>
      </c>
      <c r="T54" s="2">
        <v>261</v>
      </c>
      <c r="U54" s="2" t="s">
        <v>30</v>
      </c>
      <c r="W54" s="2" t="s">
        <v>40</v>
      </c>
      <c r="AA54" s="2" t="s">
        <v>70</v>
      </c>
      <c r="AC54" s="2">
        <v>5.2999999999999999E-2</v>
      </c>
      <c r="AD54" s="2" t="s">
        <v>4993</v>
      </c>
    </row>
    <row r="55" spans="1:30" ht="32" x14ac:dyDescent="0.2">
      <c r="A55" t="s">
        <v>26</v>
      </c>
      <c r="B55" t="s">
        <v>26</v>
      </c>
      <c r="C55">
        <v>109</v>
      </c>
      <c r="D55">
        <v>110</v>
      </c>
      <c r="K55">
        <v>61.36</v>
      </c>
      <c r="L55" t="s">
        <v>27</v>
      </c>
      <c r="P55">
        <v>0.54100000000000004</v>
      </c>
      <c r="Q55">
        <v>296</v>
      </c>
      <c r="R55" t="s">
        <v>46</v>
      </c>
      <c r="S55" s="1" t="s">
        <v>4989</v>
      </c>
      <c r="T55" s="2">
        <v>261</v>
      </c>
      <c r="U55" s="2" t="s">
        <v>30</v>
      </c>
      <c r="W55" s="2" t="s">
        <v>40</v>
      </c>
      <c r="AA55" s="2" t="s">
        <v>70</v>
      </c>
      <c r="AC55" s="2">
        <v>5.3999999999999999E-2</v>
      </c>
      <c r="AD55" s="2" t="s">
        <v>4993</v>
      </c>
    </row>
    <row r="56" spans="1:30" ht="32" x14ac:dyDescent="0.2">
      <c r="A56" t="s">
        <v>26</v>
      </c>
      <c r="B56" t="s">
        <v>26</v>
      </c>
      <c r="C56">
        <v>111</v>
      </c>
      <c r="D56">
        <v>112</v>
      </c>
      <c r="K56">
        <v>61.1</v>
      </c>
      <c r="L56" t="s">
        <v>27</v>
      </c>
      <c r="P56">
        <v>0.54100000000000004</v>
      </c>
      <c r="Q56">
        <v>296</v>
      </c>
      <c r="R56" t="s">
        <v>46</v>
      </c>
      <c r="S56" s="1" t="s">
        <v>4989</v>
      </c>
      <c r="T56" s="2">
        <v>261</v>
      </c>
      <c r="U56" s="2" t="s">
        <v>30</v>
      </c>
      <c r="W56" s="2" t="s">
        <v>40</v>
      </c>
      <c r="AA56" s="2" t="s">
        <v>70</v>
      </c>
      <c r="AC56" s="2">
        <v>5.3999999999999999E-2</v>
      </c>
      <c r="AD56" s="2" t="s">
        <v>4993</v>
      </c>
    </row>
    <row r="57" spans="1:30" ht="32" x14ac:dyDescent="0.2">
      <c r="A57" t="s">
        <v>26</v>
      </c>
      <c r="B57" t="s">
        <v>26</v>
      </c>
      <c r="C57">
        <v>113</v>
      </c>
      <c r="D57">
        <v>114</v>
      </c>
      <c r="K57">
        <v>60.88</v>
      </c>
      <c r="L57" t="s">
        <v>27</v>
      </c>
      <c r="P57">
        <v>0.54100000000000004</v>
      </c>
      <c r="Q57">
        <v>296</v>
      </c>
      <c r="R57" t="s">
        <v>46</v>
      </c>
      <c r="S57" s="1" t="s">
        <v>4989</v>
      </c>
      <c r="T57" s="2">
        <v>261</v>
      </c>
      <c r="U57" s="2" t="s">
        <v>30</v>
      </c>
      <c r="W57" s="2" t="s">
        <v>40</v>
      </c>
      <c r="AA57" s="2" t="s">
        <v>70</v>
      </c>
      <c r="AC57" s="2">
        <v>5.6000000000000001E-2</v>
      </c>
      <c r="AD57" s="2" t="s">
        <v>4993</v>
      </c>
    </row>
    <row r="58" spans="1:30" ht="32" x14ac:dyDescent="0.2">
      <c r="A58" t="s">
        <v>26</v>
      </c>
      <c r="B58" t="s">
        <v>26</v>
      </c>
      <c r="C58">
        <v>115</v>
      </c>
      <c r="D58">
        <v>116</v>
      </c>
      <c r="K58">
        <v>60.65</v>
      </c>
      <c r="L58" t="s">
        <v>27</v>
      </c>
      <c r="P58">
        <v>0.54100000000000004</v>
      </c>
      <c r="Q58">
        <v>296</v>
      </c>
      <c r="R58" t="s">
        <v>46</v>
      </c>
      <c r="S58" s="1" t="s">
        <v>4989</v>
      </c>
      <c r="T58" s="2">
        <v>261</v>
      </c>
      <c r="U58" s="2" t="s">
        <v>30</v>
      </c>
      <c r="W58" s="2" t="s">
        <v>40</v>
      </c>
      <c r="AA58" s="2" t="s">
        <v>70</v>
      </c>
      <c r="AC58" s="2">
        <v>5.7000000000000002E-2</v>
      </c>
      <c r="AD58" s="2" t="s">
        <v>4993</v>
      </c>
    </row>
    <row r="59" spans="1:30" ht="32" x14ac:dyDescent="0.2">
      <c r="A59" t="s">
        <v>26</v>
      </c>
      <c r="B59" t="s">
        <v>26</v>
      </c>
      <c r="C59">
        <v>117</v>
      </c>
      <c r="D59">
        <v>118</v>
      </c>
      <c r="K59">
        <v>60.42</v>
      </c>
      <c r="L59" t="s">
        <v>27</v>
      </c>
      <c r="P59">
        <v>0.54100000000000004</v>
      </c>
      <c r="Q59">
        <v>296</v>
      </c>
      <c r="R59" t="s">
        <v>46</v>
      </c>
      <c r="S59" s="1" t="s">
        <v>4989</v>
      </c>
      <c r="T59" s="2">
        <v>261</v>
      </c>
      <c r="U59" s="2" t="s">
        <v>30</v>
      </c>
      <c r="W59" s="2" t="s">
        <v>40</v>
      </c>
      <c r="AA59" s="2" t="s">
        <v>70</v>
      </c>
      <c r="AC59" s="2">
        <v>5.8000000000000003E-2</v>
      </c>
      <c r="AD59" s="2" t="s">
        <v>4993</v>
      </c>
    </row>
    <row r="60" spans="1:30" ht="32" x14ac:dyDescent="0.2">
      <c r="A60" t="s">
        <v>26</v>
      </c>
      <c r="B60" t="s">
        <v>26</v>
      </c>
      <c r="C60">
        <v>119</v>
      </c>
      <c r="D60">
        <v>120</v>
      </c>
      <c r="K60">
        <v>60.19</v>
      </c>
      <c r="L60" t="s">
        <v>27</v>
      </c>
      <c r="P60">
        <v>0.54200000000000004</v>
      </c>
      <c r="Q60">
        <v>296</v>
      </c>
      <c r="R60" t="s">
        <v>46</v>
      </c>
      <c r="S60" s="1" t="s">
        <v>4989</v>
      </c>
      <c r="T60" s="2">
        <v>261</v>
      </c>
      <c r="U60" s="2" t="s">
        <v>30</v>
      </c>
      <c r="W60" s="2" t="s">
        <v>40</v>
      </c>
      <c r="AA60" s="2" t="s">
        <v>70</v>
      </c>
      <c r="AC60" s="2">
        <v>5.8999999999999997E-2</v>
      </c>
      <c r="AD60" s="2" t="s">
        <v>4993</v>
      </c>
    </row>
    <row r="61" spans="1:30" ht="32" x14ac:dyDescent="0.2">
      <c r="A61" t="s">
        <v>26</v>
      </c>
      <c r="B61" t="s">
        <v>26</v>
      </c>
      <c r="C61">
        <v>121</v>
      </c>
      <c r="D61">
        <v>122</v>
      </c>
      <c r="K61">
        <v>59.93</v>
      </c>
      <c r="L61" t="s">
        <v>27</v>
      </c>
      <c r="P61">
        <v>0.54100000000000004</v>
      </c>
      <c r="Q61">
        <v>296</v>
      </c>
      <c r="R61" t="s">
        <v>46</v>
      </c>
      <c r="S61" s="1" t="s">
        <v>4989</v>
      </c>
      <c r="T61" s="2">
        <v>261</v>
      </c>
      <c r="U61" s="2" t="s">
        <v>30</v>
      </c>
      <c r="W61" s="2" t="s">
        <v>40</v>
      </c>
      <c r="AA61" s="2" t="s">
        <v>70</v>
      </c>
      <c r="AC61" s="2">
        <v>0.06</v>
      </c>
      <c r="AD61" s="2" t="s">
        <v>4993</v>
      </c>
    </row>
    <row r="62" spans="1:30" ht="32" x14ac:dyDescent="0.2">
      <c r="A62" t="s">
        <v>26</v>
      </c>
      <c r="B62" t="s">
        <v>26</v>
      </c>
      <c r="C62">
        <v>1</v>
      </c>
      <c r="D62">
        <v>0</v>
      </c>
      <c r="K62">
        <v>125.27</v>
      </c>
      <c r="L62" t="s">
        <v>27</v>
      </c>
      <c r="P62">
        <v>0.70599999999999996</v>
      </c>
      <c r="Q62">
        <v>296</v>
      </c>
      <c r="R62" t="s">
        <v>46</v>
      </c>
      <c r="S62" s="1" t="s">
        <v>4989</v>
      </c>
      <c r="T62" s="2">
        <v>261</v>
      </c>
      <c r="U62" s="2" t="s">
        <v>32</v>
      </c>
      <c r="W62" s="2" t="s">
        <v>40</v>
      </c>
      <c r="AA62" s="2" t="s">
        <v>70</v>
      </c>
      <c r="AC62" s="2">
        <v>1.7000000000000001E-2</v>
      </c>
      <c r="AD62" s="2" t="s">
        <v>4993</v>
      </c>
    </row>
    <row r="63" spans="1:30" ht="32" x14ac:dyDescent="0.2">
      <c r="A63" t="s">
        <v>26</v>
      </c>
      <c r="B63" t="s">
        <v>26</v>
      </c>
      <c r="C63">
        <v>3</v>
      </c>
      <c r="D63">
        <v>2</v>
      </c>
      <c r="K63">
        <v>118.74</v>
      </c>
      <c r="L63" t="s">
        <v>27</v>
      </c>
      <c r="P63">
        <v>0.70099999999999996</v>
      </c>
      <c r="Q63">
        <v>296</v>
      </c>
      <c r="R63" t="s">
        <v>46</v>
      </c>
      <c r="S63" s="1" t="s">
        <v>4989</v>
      </c>
      <c r="T63" s="2">
        <v>261</v>
      </c>
      <c r="U63" s="2" t="s">
        <v>32</v>
      </c>
      <c r="W63" s="2" t="s">
        <v>40</v>
      </c>
      <c r="AA63" s="2" t="s">
        <v>70</v>
      </c>
      <c r="AC63" s="2">
        <v>1.4E-2</v>
      </c>
      <c r="AD63" s="2" t="s">
        <v>4993</v>
      </c>
    </row>
    <row r="64" spans="1:30" ht="32" x14ac:dyDescent="0.2">
      <c r="A64" t="s">
        <v>26</v>
      </c>
      <c r="B64" t="s">
        <v>26</v>
      </c>
      <c r="C64">
        <v>5</v>
      </c>
      <c r="D64">
        <v>4</v>
      </c>
      <c r="K64">
        <v>116.5</v>
      </c>
      <c r="L64" t="s">
        <v>27</v>
      </c>
      <c r="P64">
        <v>0.68799999999999994</v>
      </c>
      <c r="Q64">
        <v>296</v>
      </c>
      <c r="R64" t="s">
        <v>46</v>
      </c>
      <c r="S64" s="1" t="s">
        <v>4989</v>
      </c>
      <c r="T64" s="2">
        <v>261</v>
      </c>
      <c r="U64" s="2" t="s">
        <v>32</v>
      </c>
      <c r="W64" s="2" t="s">
        <v>40</v>
      </c>
      <c r="AA64" s="2" t="s">
        <v>70</v>
      </c>
      <c r="AC64" s="2">
        <v>8.0000000000000002E-3</v>
      </c>
      <c r="AD64" s="2" t="s">
        <v>4993</v>
      </c>
    </row>
    <row r="65" spans="1:30" ht="32" x14ac:dyDescent="0.2">
      <c r="A65" t="s">
        <v>26</v>
      </c>
      <c r="B65" t="s">
        <v>26</v>
      </c>
      <c r="C65">
        <v>7</v>
      </c>
      <c r="D65">
        <v>6</v>
      </c>
      <c r="K65">
        <v>113.63</v>
      </c>
      <c r="L65" t="s">
        <v>27</v>
      </c>
      <c r="P65">
        <v>0.67100000000000004</v>
      </c>
      <c r="Q65">
        <v>296</v>
      </c>
      <c r="R65" t="s">
        <v>46</v>
      </c>
      <c r="S65" s="1" t="s">
        <v>4989</v>
      </c>
      <c r="T65" s="2">
        <v>261</v>
      </c>
      <c r="U65" s="2" t="s">
        <v>32</v>
      </c>
      <c r="W65" s="2" t="s">
        <v>40</v>
      </c>
      <c r="AA65" s="2" t="s">
        <v>70</v>
      </c>
      <c r="AC65" s="2">
        <v>4.0000000000000001E-3</v>
      </c>
      <c r="AD65" s="2" t="s">
        <v>4993</v>
      </c>
    </row>
    <row r="66" spans="1:30" ht="32" x14ac:dyDescent="0.2">
      <c r="A66" t="s">
        <v>26</v>
      </c>
      <c r="B66" t="s">
        <v>26</v>
      </c>
      <c r="C66">
        <v>9</v>
      </c>
      <c r="D66">
        <v>8</v>
      </c>
      <c r="K66">
        <v>110.72</v>
      </c>
      <c r="L66" t="s">
        <v>27</v>
      </c>
      <c r="P66">
        <v>0.65600000000000003</v>
      </c>
      <c r="Q66">
        <v>296</v>
      </c>
      <c r="R66" t="s">
        <v>46</v>
      </c>
      <c r="S66" s="1" t="s">
        <v>4989</v>
      </c>
      <c r="T66" s="2">
        <v>261</v>
      </c>
      <c r="U66" s="2" t="s">
        <v>32</v>
      </c>
      <c r="W66" s="2" t="s">
        <v>40</v>
      </c>
      <c r="AA66" s="2" t="s">
        <v>70</v>
      </c>
      <c r="AC66" s="2">
        <v>6.0000000000000001E-3</v>
      </c>
      <c r="AD66" s="2" t="s">
        <v>4993</v>
      </c>
    </row>
    <row r="67" spans="1:30" ht="32" x14ac:dyDescent="0.2">
      <c r="A67" t="s">
        <v>26</v>
      </c>
      <c r="B67" t="s">
        <v>26</v>
      </c>
      <c r="C67">
        <v>11</v>
      </c>
      <c r="D67">
        <v>10</v>
      </c>
      <c r="K67">
        <v>108.14</v>
      </c>
      <c r="L67" t="s">
        <v>27</v>
      </c>
      <c r="P67">
        <v>0.64600000000000002</v>
      </c>
      <c r="Q67">
        <v>296</v>
      </c>
      <c r="R67" t="s">
        <v>46</v>
      </c>
      <c r="S67" s="1" t="s">
        <v>4989</v>
      </c>
      <c r="T67" s="2">
        <v>261</v>
      </c>
      <c r="U67" s="2" t="s">
        <v>32</v>
      </c>
      <c r="W67" s="2" t="s">
        <v>40</v>
      </c>
      <c r="AA67" s="2" t="s">
        <v>70</v>
      </c>
      <c r="AC67" s="2">
        <v>1.0999999999999999E-2</v>
      </c>
      <c r="AD67" s="2" t="s">
        <v>4993</v>
      </c>
    </row>
    <row r="68" spans="1:30" ht="32" x14ac:dyDescent="0.2">
      <c r="A68" t="s">
        <v>26</v>
      </c>
      <c r="B68" t="s">
        <v>26</v>
      </c>
      <c r="C68">
        <v>13</v>
      </c>
      <c r="D68">
        <v>12</v>
      </c>
      <c r="K68">
        <v>105.88</v>
      </c>
      <c r="L68" t="s">
        <v>27</v>
      </c>
      <c r="P68">
        <v>0.64</v>
      </c>
      <c r="Q68">
        <v>296</v>
      </c>
      <c r="R68" t="s">
        <v>46</v>
      </c>
      <c r="S68" s="1" t="s">
        <v>4989</v>
      </c>
      <c r="T68" s="2">
        <v>261</v>
      </c>
      <c r="U68" s="2" t="s">
        <v>32</v>
      </c>
      <c r="W68" s="2" t="s">
        <v>40</v>
      </c>
      <c r="AA68" s="2" t="s">
        <v>70</v>
      </c>
      <c r="AC68" s="2">
        <v>1.7999999999999999E-2</v>
      </c>
      <c r="AD68" s="2" t="s">
        <v>4993</v>
      </c>
    </row>
    <row r="69" spans="1:30" ht="32" x14ac:dyDescent="0.2">
      <c r="A69" t="s">
        <v>26</v>
      </c>
      <c r="B69" t="s">
        <v>26</v>
      </c>
      <c r="C69">
        <v>15</v>
      </c>
      <c r="D69">
        <v>14</v>
      </c>
      <c r="K69">
        <v>103.88</v>
      </c>
      <c r="L69" t="s">
        <v>27</v>
      </c>
      <c r="P69">
        <v>0.63700000000000001</v>
      </c>
      <c r="Q69">
        <v>296</v>
      </c>
      <c r="R69" t="s">
        <v>46</v>
      </c>
      <c r="S69" s="1" t="s">
        <v>4989</v>
      </c>
      <c r="T69" s="2">
        <v>261</v>
      </c>
      <c r="U69" s="2" t="s">
        <v>32</v>
      </c>
      <c r="W69" s="2" t="s">
        <v>40</v>
      </c>
      <c r="AA69" s="2" t="s">
        <v>70</v>
      </c>
      <c r="AC69" s="2">
        <v>2.3E-2</v>
      </c>
      <c r="AD69" s="2" t="s">
        <v>4993</v>
      </c>
    </row>
    <row r="70" spans="1:30" ht="32" x14ac:dyDescent="0.2">
      <c r="A70" t="s">
        <v>26</v>
      </c>
      <c r="B70" t="s">
        <v>26</v>
      </c>
      <c r="C70">
        <v>17</v>
      </c>
      <c r="D70">
        <v>16</v>
      </c>
      <c r="K70">
        <v>102.12</v>
      </c>
      <c r="L70" t="s">
        <v>27</v>
      </c>
      <c r="P70">
        <v>0.63600000000000001</v>
      </c>
      <c r="Q70">
        <v>296</v>
      </c>
      <c r="R70" t="s">
        <v>46</v>
      </c>
      <c r="S70" s="1" t="s">
        <v>4989</v>
      </c>
      <c r="T70" s="2">
        <v>261</v>
      </c>
      <c r="U70" s="2" t="s">
        <v>32</v>
      </c>
      <c r="W70" s="2" t="s">
        <v>40</v>
      </c>
      <c r="AA70" s="2" t="s">
        <v>70</v>
      </c>
      <c r="AC70" s="2">
        <v>2.5000000000000001E-2</v>
      </c>
      <c r="AD70" s="2" t="s">
        <v>4993</v>
      </c>
    </row>
    <row r="71" spans="1:30" ht="32" x14ac:dyDescent="0.2">
      <c r="A71" t="s">
        <v>26</v>
      </c>
      <c r="B71" t="s">
        <v>26</v>
      </c>
      <c r="C71">
        <v>19</v>
      </c>
      <c r="D71">
        <v>18</v>
      </c>
      <c r="K71">
        <v>100.51</v>
      </c>
      <c r="L71" t="s">
        <v>27</v>
      </c>
      <c r="P71">
        <v>0.63500000000000001</v>
      </c>
      <c r="Q71">
        <v>296</v>
      </c>
      <c r="R71" t="s">
        <v>46</v>
      </c>
      <c r="S71" s="1" t="s">
        <v>4989</v>
      </c>
      <c r="T71" s="2">
        <v>261</v>
      </c>
      <c r="U71" s="2" t="s">
        <v>32</v>
      </c>
      <c r="W71" s="2" t="s">
        <v>40</v>
      </c>
      <c r="AA71" s="2" t="s">
        <v>70</v>
      </c>
      <c r="AC71" s="2">
        <v>2.4E-2</v>
      </c>
      <c r="AD71" s="2" t="s">
        <v>4993</v>
      </c>
    </row>
    <row r="72" spans="1:30" ht="32" x14ac:dyDescent="0.2">
      <c r="A72" t="s">
        <v>26</v>
      </c>
      <c r="B72" t="s">
        <v>26</v>
      </c>
      <c r="C72">
        <v>21</v>
      </c>
      <c r="D72">
        <v>20</v>
      </c>
      <c r="K72">
        <v>98.95</v>
      </c>
      <c r="L72" t="s">
        <v>27</v>
      </c>
      <c r="P72">
        <v>0.63300000000000001</v>
      </c>
      <c r="Q72">
        <v>296</v>
      </c>
      <c r="R72" t="s">
        <v>46</v>
      </c>
      <c r="S72" s="1" t="s">
        <v>4989</v>
      </c>
      <c r="T72" s="2">
        <v>261</v>
      </c>
      <c r="U72" s="2" t="s">
        <v>32</v>
      </c>
      <c r="W72" s="2" t="s">
        <v>40</v>
      </c>
      <c r="AA72" s="2" t="s">
        <v>70</v>
      </c>
      <c r="AC72" s="2">
        <v>1.9E-2</v>
      </c>
      <c r="AD72" s="2" t="s">
        <v>4993</v>
      </c>
    </row>
    <row r="73" spans="1:30" ht="32" x14ac:dyDescent="0.2">
      <c r="A73" t="s">
        <v>26</v>
      </c>
      <c r="B73" t="s">
        <v>26</v>
      </c>
      <c r="C73">
        <v>23</v>
      </c>
      <c r="D73">
        <v>22</v>
      </c>
      <c r="K73">
        <v>97.36</v>
      </c>
      <c r="L73" t="s">
        <v>27</v>
      </c>
      <c r="P73">
        <v>0.628</v>
      </c>
      <c r="Q73">
        <v>296</v>
      </c>
      <c r="R73" t="s">
        <v>46</v>
      </c>
      <c r="S73" s="1" t="s">
        <v>4989</v>
      </c>
      <c r="T73" s="2">
        <v>261</v>
      </c>
      <c r="U73" s="2" t="s">
        <v>32</v>
      </c>
      <c r="W73" s="2" t="s">
        <v>40</v>
      </c>
      <c r="AA73" s="2" t="s">
        <v>70</v>
      </c>
      <c r="AC73" s="2">
        <v>1.2E-2</v>
      </c>
      <c r="AD73" s="2" t="s">
        <v>4993</v>
      </c>
    </row>
    <row r="74" spans="1:30" ht="32" x14ac:dyDescent="0.2">
      <c r="A74" t="s">
        <v>26</v>
      </c>
      <c r="B74" t="s">
        <v>26</v>
      </c>
      <c r="C74">
        <v>25</v>
      </c>
      <c r="D74">
        <v>24</v>
      </c>
      <c r="K74">
        <v>95.69</v>
      </c>
      <c r="L74" t="s">
        <v>27</v>
      </c>
      <c r="P74">
        <v>0.621</v>
      </c>
      <c r="Q74">
        <v>296</v>
      </c>
      <c r="R74" t="s">
        <v>46</v>
      </c>
      <c r="S74" s="1" t="s">
        <v>4989</v>
      </c>
      <c r="T74" s="2">
        <v>261</v>
      </c>
      <c r="U74" s="2" t="s">
        <v>32</v>
      </c>
      <c r="W74" s="2" t="s">
        <v>40</v>
      </c>
      <c r="AA74" s="2" t="s">
        <v>70</v>
      </c>
      <c r="AC74" s="2">
        <v>7.0000000000000001E-3</v>
      </c>
      <c r="AD74" s="2" t="s">
        <v>4993</v>
      </c>
    </row>
    <row r="75" spans="1:30" ht="32" x14ac:dyDescent="0.2">
      <c r="A75" t="s">
        <v>26</v>
      </c>
      <c r="B75" t="s">
        <v>26</v>
      </c>
      <c r="C75">
        <v>27</v>
      </c>
      <c r="D75">
        <v>26</v>
      </c>
      <c r="K75">
        <v>93.93</v>
      </c>
      <c r="L75" t="s">
        <v>27</v>
      </c>
      <c r="P75">
        <v>0.61099999999999999</v>
      </c>
      <c r="Q75">
        <v>296</v>
      </c>
      <c r="R75" t="s">
        <v>46</v>
      </c>
      <c r="S75" s="1" t="s">
        <v>4989</v>
      </c>
      <c r="T75" s="2">
        <v>261</v>
      </c>
      <c r="U75" s="2" t="s">
        <v>32</v>
      </c>
      <c r="W75" s="2" t="s">
        <v>40</v>
      </c>
      <c r="AA75" s="2" t="s">
        <v>70</v>
      </c>
      <c r="AC75" s="2">
        <v>6.0000000000000001E-3</v>
      </c>
      <c r="AD75" s="2" t="s">
        <v>4993</v>
      </c>
    </row>
    <row r="76" spans="1:30" ht="32" x14ac:dyDescent="0.2">
      <c r="A76" t="s">
        <v>26</v>
      </c>
      <c r="B76" t="s">
        <v>26</v>
      </c>
      <c r="C76">
        <v>29</v>
      </c>
      <c r="D76">
        <v>28</v>
      </c>
      <c r="K76">
        <v>92.09</v>
      </c>
      <c r="L76" t="s">
        <v>27</v>
      </c>
      <c r="P76">
        <v>0.59899999999999998</v>
      </c>
      <c r="Q76">
        <v>296</v>
      </c>
      <c r="R76" t="s">
        <v>46</v>
      </c>
      <c r="S76" s="1" t="s">
        <v>4989</v>
      </c>
      <c r="T76" s="2">
        <v>261</v>
      </c>
      <c r="U76" s="2" t="s">
        <v>32</v>
      </c>
      <c r="W76" s="2" t="s">
        <v>40</v>
      </c>
      <c r="AA76" s="2" t="s">
        <v>70</v>
      </c>
      <c r="AC76" s="2">
        <v>1.4999999999999999E-2</v>
      </c>
      <c r="AD76" s="2" t="s">
        <v>4993</v>
      </c>
    </row>
    <row r="77" spans="1:30" ht="32" x14ac:dyDescent="0.2">
      <c r="A77" t="s">
        <v>26</v>
      </c>
      <c r="B77" t="s">
        <v>26</v>
      </c>
      <c r="C77">
        <v>31</v>
      </c>
      <c r="D77">
        <v>30</v>
      </c>
      <c r="K77">
        <v>90.18</v>
      </c>
      <c r="L77" t="s">
        <v>27</v>
      </c>
      <c r="P77">
        <v>0.58599999999999997</v>
      </c>
      <c r="Q77">
        <v>296</v>
      </c>
      <c r="R77" t="s">
        <v>46</v>
      </c>
      <c r="S77" s="1" t="s">
        <v>4989</v>
      </c>
      <c r="T77" s="2">
        <v>261</v>
      </c>
      <c r="U77" s="2" t="s">
        <v>32</v>
      </c>
      <c r="W77" s="2" t="s">
        <v>40</v>
      </c>
      <c r="AA77" s="2" t="s">
        <v>70</v>
      </c>
      <c r="AC77" s="2">
        <v>2.3E-2</v>
      </c>
      <c r="AD77" s="2" t="s">
        <v>4993</v>
      </c>
    </row>
    <row r="78" spans="1:30" ht="32" x14ac:dyDescent="0.2">
      <c r="A78" t="s">
        <v>26</v>
      </c>
      <c r="B78" t="s">
        <v>26</v>
      </c>
      <c r="C78">
        <v>33</v>
      </c>
      <c r="D78">
        <v>32</v>
      </c>
      <c r="K78">
        <v>88.24</v>
      </c>
      <c r="L78" t="s">
        <v>27</v>
      </c>
      <c r="P78">
        <v>0.57099999999999995</v>
      </c>
      <c r="Q78">
        <v>296</v>
      </c>
      <c r="R78" t="s">
        <v>46</v>
      </c>
      <c r="S78" s="1" t="s">
        <v>4989</v>
      </c>
      <c r="T78" s="2">
        <v>261</v>
      </c>
      <c r="U78" s="2" t="s">
        <v>32</v>
      </c>
      <c r="W78" s="2" t="s">
        <v>40</v>
      </c>
      <c r="AA78" s="2" t="s">
        <v>70</v>
      </c>
      <c r="AC78" s="2">
        <v>2.9000000000000001E-2</v>
      </c>
      <c r="AD78" s="2" t="s">
        <v>4993</v>
      </c>
    </row>
    <row r="79" spans="1:30" ht="32" x14ac:dyDescent="0.2">
      <c r="A79" t="s">
        <v>26</v>
      </c>
      <c r="B79" t="s">
        <v>26</v>
      </c>
      <c r="C79">
        <v>35</v>
      </c>
      <c r="D79">
        <v>34</v>
      </c>
      <c r="K79">
        <v>86.29</v>
      </c>
      <c r="L79" t="s">
        <v>27</v>
      </c>
      <c r="P79">
        <v>0.55600000000000005</v>
      </c>
      <c r="Q79">
        <v>296</v>
      </c>
      <c r="R79" t="s">
        <v>46</v>
      </c>
      <c r="S79" s="1" t="s">
        <v>4989</v>
      </c>
      <c r="T79" s="2">
        <v>261</v>
      </c>
      <c r="U79" s="2" t="s">
        <v>32</v>
      </c>
      <c r="W79" s="2" t="s">
        <v>40</v>
      </c>
      <c r="AA79" s="2" t="s">
        <v>70</v>
      </c>
      <c r="AC79" s="2">
        <v>3.4000000000000002E-2</v>
      </c>
      <c r="AD79" s="2" t="s">
        <v>4993</v>
      </c>
    </row>
    <row r="80" spans="1:30" ht="32" x14ac:dyDescent="0.2">
      <c r="A80" t="s">
        <v>26</v>
      </c>
      <c r="B80" t="s">
        <v>26</v>
      </c>
      <c r="C80">
        <v>37</v>
      </c>
      <c r="D80">
        <v>36</v>
      </c>
      <c r="K80">
        <v>84.37</v>
      </c>
      <c r="L80" t="s">
        <v>27</v>
      </c>
      <c r="P80">
        <v>0.54100000000000004</v>
      </c>
      <c r="Q80">
        <v>296</v>
      </c>
      <c r="R80" t="s">
        <v>46</v>
      </c>
      <c r="S80" s="1" t="s">
        <v>4989</v>
      </c>
      <c r="T80" s="2">
        <v>261</v>
      </c>
      <c r="U80" s="2" t="s">
        <v>32</v>
      </c>
      <c r="W80" s="2" t="s">
        <v>40</v>
      </c>
      <c r="AA80" s="2" t="s">
        <v>70</v>
      </c>
      <c r="AC80" s="2">
        <v>3.5999999999999997E-2</v>
      </c>
      <c r="AD80" s="2" t="s">
        <v>4993</v>
      </c>
    </row>
    <row r="81" spans="1:30" ht="32" x14ac:dyDescent="0.2">
      <c r="A81" t="s">
        <v>26</v>
      </c>
      <c r="B81" t="s">
        <v>26</v>
      </c>
      <c r="C81">
        <v>39</v>
      </c>
      <c r="D81">
        <v>38</v>
      </c>
      <c r="K81">
        <v>82.5</v>
      </c>
      <c r="L81" t="s">
        <v>27</v>
      </c>
      <c r="P81">
        <v>0.52700000000000002</v>
      </c>
      <c r="Q81">
        <v>296</v>
      </c>
      <c r="R81" t="s">
        <v>46</v>
      </c>
      <c r="S81" s="1" t="s">
        <v>4989</v>
      </c>
      <c r="T81" s="2">
        <v>261</v>
      </c>
      <c r="U81" s="2" t="s">
        <v>32</v>
      </c>
      <c r="W81" s="2" t="s">
        <v>40</v>
      </c>
      <c r="AA81" s="2" t="s">
        <v>70</v>
      </c>
      <c r="AC81" s="2">
        <v>3.6999999999999998E-2</v>
      </c>
      <c r="AD81" s="2" t="s">
        <v>4993</v>
      </c>
    </row>
    <row r="82" spans="1:30" ht="32" x14ac:dyDescent="0.2">
      <c r="A82" t="s">
        <v>26</v>
      </c>
      <c r="B82" t="s">
        <v>26</v>
      </c>
      <c r="C82">
        <v>41</v>
      </c>
      <c r="D82">
        <v>40</v>
      </c>
      <c r="K82">
        <v>80.72</v>
      </c>
      <c r="L82" t="s">
        <v>27</v>
      </c>
      <c r="P82">
        <v>0.51300000000000001</v>
      </c>
      <c r="Q82">
        <v>296</v>
      </c>
      <c r="R82" t="s">
        <v>46</v>
      </c>
      <c r="S82" s="1" t="s">
        <v>4989</v>
      </c>
      <c r="T82" s="2">
        <v>261</v>
      </c>
      <c r="U82" s="2" t="s">
        <v>32</v>
      </c>
      <c r="W82" s="2" t="s">
        <v>40</v>
      </c>
      <c r="AA82" s="2" t="s">
        <v>70</v>
      </c>
      <c r="AC82" s="2">
        <v>3.5000000000000003E-2</v>
      </c>
      <c r="AD82" s="2" t="s">
        <v>4993</v>
      </c>
    </row>
    <row r="83" spans="1:30" ht="32" x14ac:dyDescent="0.2">
      <c r="A83" t="s">
        <v>26</v>
      </c>
      <c r="B83" t="s">
        <v>26</v>
      </c>
      <c r="C83">
        <v>43</v>
      </c>
      <c r="D83">
        <v>42</v>
      </c>
      <c r="K83">
        <v>79.040000000000006</v>
      </c>
      <c r="L83" t="s">
        <v>27</v>
      </c>
      <c r="P83">
        <v>0.501</v>
      </c>
      <c r="Q83">
        <v>296</v>
      </c>
      <c r="R83" t="s">
        <v>46</v>
      </c>
      <c r="S83" s="1" t="s">
        <v>4989</v>
      </c>
      <c r="T83" s="2">
        <v>261</v>
      </c>
      <c r="U83" s="2" t="s">
        <v>32</v>
      </c>
      <c r="W83" s="2" t="s">
        <v>40</v>
      </c>
      <c r="AA83" s="2" t="s">
        <v>70</v>
      </c>
      <c r="AC83" s="2">
        <v>3.1E-2</v>
      </c>
      <c r="AD83" s="2" t="s">
        <v>4993</v>
      </c>
    </row>
    <row r="84" spans="1:30" ht="32" x14ac:dyDescent="0.2">
      <c r="A84" t="s">
        <v>26</v>
      </c>
      <c r="B84" t="s">
        <v>26</v>
      </c>
      <c r="C84">
        <v>45</v>
      </c>
      <c r="D84">
        <v>44</v>
      </c>
      <c r="K84">
        <v>77.47</v>
      </c>
      <c r="L84" t="s">
        <v>27</v>
      </c>
      <c r="P84">
        <v>0.49099999999999999</v>
      </c>
      <c r="Q84">
        <v>296</v>
      </c>
      <c r="R84" t="s">
        <v>46</v>
      </c>
      <c r="S84" s="1" t="s">
        <v>4989</v>
      </c>
      <c r="T84" s="2">
        <v>261</v>
      </c>
      <c r="U84" s="2" t="s">
        <v>32</v>
      </c>
      <c r="W84" s="2" t="s">
        <v>40</v>
      </c>
      <c r="AA84" s="2" t="s">
        <v>70</v>
      </c>
      <c r="AC84" s="2">
        <v>2.5999999999999999E-2</v>
      </c>
      <c r="AD84" s="2" t="s">
        <v>4993</v>
      </c>
    </row>
    <row r="85" spans="1:30" ht="32" x14ac:dyDescent="0.2">
      <c r="A85" t="s">
        <v>26</v>
      </c>
      <c r="B85" t="s">
        <v>26</v>
      </c>
      <c r="C85">
        <v>47</v>
      </c>
      <c r="D85">
        <v>46</v>
      </c>
      <c r="K85">
        <v>76.03</v>
      </c>
      <c r="L85" t="s">
        <v>27</v>
      </c>
      <c r="P85">
        <v>0.48299999999999998</v>
      </c>
      <c r="Q85">
        <v>296</v>
      </c>
      <c r="R85" t="s">
        <v>46</v>
      </c>
      <c r="S85" s="1" t="s">
        <v>4989</v>
      </c>
      <c r="T85" s="2">
        <v>261</v>
      </c>
      <c r="U85" s="2" t="s">
        <v>32</v>
      </c>
      <c r="W85" s="2" t="s">
        <v>40</v>
      </c>
      <c r="AA85" s="2" t="s">
        <v>70</v>
      </c>
      <c r="AC85" s="2">
        <v>2.3E-2</v>
      </c>
      <c r="AD85" s="2" t="s">
        <v>4993</v>
      </c>
    </row>
    <row r="86" spans="1:30" ht="32" x14ac:dyDescent="0.2">
      <c r="A86" t="s">
        <v>26</v>
      </c>
      <c r="B86" t="s">
        <v>26</v>
      </c>
      <c r="C86">
        <v>49</v>
      </c>
      <c r="D86">
        <v>48</v>
      </c>
      <c r="K86">
        <v>74.709999999999994</v>
      </c>
      <c r="L86" t="s">
        <v>27</v>
      </c>
      <c r="P86">
        <v>0.47599999999999998</v>
      </c>
      <c r="Q86">
        <v>296</v>
      </c>
      <c r="R86" t="s">
        <v>46</v>
      </c>
      <c r="S86" s="1" t="s">
        <v>4989</v>
      </c>
      <c r="T86" s="2">
        <v>261</v>
      </c>
      <c r="U86" s="2" t="s">
        <v>32</v>
      </c>
      <c r="W86" s="2" t="s">
        <v>40</v>
      </c>
      <c r="AA86" s="2" t="s">
        <v>70</v>
      </c>
      <c r="AC86" s="2">
        <v>0.02</v>
      </c>
      <c r="AD86" s="2" t="s">
        <v>4993</v>
      </c>
    </row>
    <row r="87" spans="1:30" ht="32" x14ac:dyDescent="0.2">
      <c r="A87" t="s">
        <v>26</v>
      </c>
      <c r="B87" t="s">
        <v>26</v>
      </c>
      <c r="C87">
        <v>51</v>
      </c>
      <c r="D87">
        <v>50</v>
      </c>
      <c r="K87">
        <v>73.53</v>
      </c>
      <c r="L87" t="s">
        <v>27</v>
      </c>
      <c r="P87">
        <v>0.47199999999999998</v>
      </c>
      <c r="Q87">
        <v>296</v>
      </c>
      <c r="R87" t="s">
        <v>46</v>
      </c>
      <c r="S87" s="1" t="s">
        <v>4989</v>
      </c>
      <c r="T87" s="2">
        <v>261</v>
      </c>
      <c r="U87" s="2" t="s">
        <v>32</v>
      </c>
      <c r="W87" s="2" t="s">
        <v>40</v>
      </c>
      <c r="AA87" s="2" t="s">
        <v>70</v>
      </c>
      <c r="AC87" s="2">
        <v>1.6E-2</v>
      </c>
      <c r="AD87" s="2" t="s">
        <v>4993</v>
      </c>
    </row>
    <row r="88" spans="1:30" ht="32" x14ac:dyDescent="0.2">
      <c r="A88" t="s">
        <v>26</v>
      </c>
      <c r="B88" t="s">
        <v>26</v>
      </c>
      <c r="C88">
        <v>53</v>
      </c>
      <c r="D88">
        <v>52</v>
      </c>
      <c r="K88">
        <v>72.459999999999994</v>
      </c>
      <c r="L88" t="s">
        <v>27</v>
      </c>
      <c r="P88">
        <v>0.47</v>
      </c>
      <c r="Q88">
        <v>296</v>
      </c>
      <c r="R88" t="s">
        <v>46</v>
      </c>
      <c r="S88" s="1" t="s">
        <v>4989</v>
      </c>
      <c r="T88" s="2">
        <v>261</v>
      </c>
      <c r="U88" s="2" t="s">
        <v>32</v>
      </c>
      <c r="W88" s="2" t="s">
        <v>40</v>
      </c>
      <c r="AA88" s="2" t="s">
        <v>70</v>
      </c>
      <c r="AC88" s="2">
        <v>1.0999999999999999E-2</v>
      </c>
      <c r="AD88" s="2" t="s">
        <v>4993</v>
      </c>
    </row>
    <row r="89" spans="1:30" ht="32" x14ac:dyDescent="0.2">
      <c r="A89" t="s">
        <v>26</v>
      </c>
      <c r="B89" t="s">
        <v>26</v>
      </c>
      <c r="C89">
        <v>55</v>
      </c>
      <c r="D89">
        <v>54</v>
      </c>
      <c r="K89">
        <v>71.5</v>
      </c>
      <c r="L89" t="s">
        <v>27</v>
      </c>
      <c r="P89">
        <v>0.46899999999999997</v>
      </c>
      <c r="Q89">
        <v>296</v>
      </c>
      <c r="R89" t="s">
        <v>46</v>
      </c>
      <c r="S89" s="1" t="s">
        <v>4989</v>
      </c>
      <c r="T89" s="2">
        <v>261</v>
      </c>
      <c r="U89" s="2" t="s">
        <v>32</v>
      </c>
      <c r="W89" s="2" t="s">
        <v>40</v>
      </c>
      <c r="AA89" s="2" t="s">
        <v>70</v>
      </c>
      <c r="AC89" s="2">
        <v>1.4999999999999999E-2</v>
      </c>
      <c r="AD89" s="2" t="s">
        <v>4993</v>
      </c>
    </row>
    <row r="90" spans="1:30" ht="32" x14ac:dyDescent="0.2">
      <c r="A90" t="s">
        <v>26</v>
      </c>
      <c r="B90" t="s">
        <v>26</v>
      </c>
      <c r="C90">
        <v>57</v>
      </c>
      <c r="D90">
        <v>56</v>
      </c>
      <c r="K90">
        <v>70.63</v>
      </c>
      <c r="L90" t="s">
        <v>27</v>
      </c>
      <c r="P90">
        <v>0.46899999999999997</v>
      </c>
      <c r="Q90">
        <v>296</v>
      </c>
      <c r="R90" t="s">
        <v>46</v>
      </c>
      <c r="S90" s="1" t="s">
        <v>4989</v>
      </c>
      <c r="T90" s="2">
        <v>261</v>
      </c>
      <c r="U90" s="2" t="s">
        <v>32</v>
      </c>
      <c r="W90" s="2" t="s">
        <v>40</v>
      </c>
      <c r="AA90" s="2" t="s">
        <v>70</v>
      </c>
      <c r="AC90" s="2">
        <v>2.3E-2</v>
      </c>
      <c r="AD90" s="2" t="s">
        <v>4993</v>
      </c>
    </row>
    <row r="91" spans="1:30" ht="32" x14ac:dyDescent="0.2">
      <c r="A91" t="s">
        <v>26</v>
      </c>
      <c r="B91" t="s">
        <v>26</v>
      </c>
      <c r="C91">
        <v>59</v>
      </c>
      <c r="D91">
        <v>58</v>
      </c>
      <c r="K91">
        <v>69.87</v>
      </c>
      <c r="L91" t="s">
        <v>27</v>
      </c>
      <c r="P91">
        <v>0.47099999999999997</v>
      </c>
      <c r="Q91">
        <v>296</v>
      </c>
      <c r="R91" t="s">
        <v>46</v>
      </c>
      <c r="S91" s="1" t="s">
        <v>4989</v>
      </c>
      <c r="T91" s="2">
        <v>261</v>
      </c>
      <c r="U91" s="2" t="s">
        <v>32</v>
      </c>
      <c r="W91" s="2" t="s">
        <v>40</v>
      </c>
      <c r="AA91" s="2" t="s">
        <v>70</v>
      </c>
      <c r="AC91" s="2">
        <v>0.03</v>
      </c>
      <c r="AD91" s="2" t="s">
        <v>4993</v>
      </c>
    </row>
    <row r="92" spans="1:30" ht="32" x14ac:dyDescent="0.2">
      <c r="A92" t="s">
        <v>26</v>
      </c>
      <c r="B92" t="s">
        <v>26</v>
      </c>
      <c r="C92">
        <v>61</v>
      </c>
      <c r="D92">
        <v>60</v>
      </c>
      <c r="K92">
        <v>69.180000000000007</v>
      </c>
      <c r="L92" t="s">
        <v>27</v>
      </c>
      <c r="P92">
        <v>0.47399999999999998</v>
      </c>
      <c r="Q92">
        <v>296</v>
      </c>
      <c r="R92" t="s">
        <v>46</v>
      </c>
      <c r="S92" s="1" t="s">
        <v>4989</v>
      </c>
      <c r="T92" s="2">
        <v>261</v>
      </c>
      <c r="U92" s="2" t="s">
        <v>32</v>
      </c>
      <c r="W92" s="2" t="s">
        <v>40</v>
      </c>
      <c r="AA92" s="2" t="s">
        <v>70</v>
      </c>
      <c r="AC92" s="2">
        <v>3.5999999999999997E-2</v>
      </c>
      <c r="AD92" s="2" t="s">
        <v>4993</v>
      </c>
    </row>
    <row r="93" spans="1:30" ht="32" x14ac:dyDescent="0.2">
      <c r="A93" t="s">
        <v>26</v>
      </c>
      <c r="B93" t="s">
        <v>26</v>
      </c>
      <c r="C93">
        <v>63</v>
      </c>
      <c r="D93">
        <v>62</v>
      </c>
      <c r="K93">
        <v>68.569999999999993</v>
      </c>
      <c r="L93" t="s">
        <v>27</v>
      </c>
      <c r="P93">
        <v>0.47699999999999998</v>
      </c>
      <c r="Q93">
        <v>296</v>
      </c>
      <c r="R93" t="s">
        <v>46</v>
      </c>
      <c r="S93" s="1" t="s">
        <v>4989</v>
      </c>
      <c r="T93" s="2">
        <v>261</v>
      </c>
      <c r="U93" s="2" t="s">
        <v>32</v>
      </c>
      <c r="W93" s="2" t="s">
        <v>40</v>
      </c>
      <c r="AA93" s="2" t="s">
        <v>70</v>
      </c>
      <c r="AC93" s="2">
        <v>4.1000000000000002E-2</v>
      </c>
      <c r="AD93" s="2" t="s">
        <v>4993</v>
      </c>
    </row>
    <row r="94" spans="1:30" ht="32" x14ac:dyDescent="0.2">
      <c r="A94" t="s">
        <v>26</v>
      </c>
      <c r="B94" t="s">
        <v>26</v>
      </c>
      <c r="C94">
        <v>65</v>
      </c>
      <c r="D94">
        <v>64</v>
      </c>
      <c r="K94">
        <v>68.02</v>
      </c>
      <c r="L94" t="s">
        <v>27</v>
      </c>
      <c r="P94">
        <v>0.48199999999999998</v>
      </c>
      <c r="Q94">
        <v>296</v>
      </c>
      <c r="R94" t="s">
        <v>46</v>
      </c>
      <c r="S94" s="1" t="s">
        <v>4989</v>
      </c>
      <c r="T94" s="2">
        <v>261</v>
      </c>
      <c r="U94" s="2" t="s">
        <v>32</v>
      </c>
      <c r="W94" s="2" t="s">
        <v>40</v>
      </c>
      <c r="AA94" s="2" t="s">
        <v>70</v>
      </c>
      <c r="AC94" s="2">
        <v>4.4999999999999998E-2</v>
      </c>
      <c r="AD94" s="2" t="s">
        <v>4993</v>
      </c>
    </row>
    <row r="95" spans="1:30" ht="32" x14ac:dyDescent="0.2">
      <c r="A95" t="s">
        <v>26</v>
      </c>
      <c r="B95" t="s">
        <v>26</v>
      </c>
      <c r="C95">
        <v>67</v>
      </c>
      <c r="D95">
        <v>66</v>
      </c>
      <c r="K95">
        <v>67.53</v>
      </c>
      <c r="L95" t="s">
        <v>27</v>
      </c>
      <c r="P95">
        <v>0.48699999999999999</v>
      </c>
      <c r="Q95">
        <v>296</v>
      </c>
      <c r="R95" t="s">
        <v>46</v>
      </c>
      <c r="S95" s="1" t="s">
        <v>4989</v>
      </c>
      <c r="T95" s="2">
        <v>261</v>
      </c>
      <c r="U95" s="2" t="s">
        <v>32</v>
      </c>
      <c r="W95" s="2" t="s">
        <v>40</v>
      </c>
      <c r="AA95" s="2" t="s">
        <v>70</v>
      </c>
      <c r="AC95" s="2">
        <v>4.8000000000000001E-2</v>
      </c>
      <c r="AD95" s="2" t="s">
        <v>4993</v>
      </c>
    </row>
    <row r="96" spans="1:30" ht="32" x14ac:dyDescent="0.2">
      <c r="A96" t="s">
        <v>26</v>
      </c>
      <c r="B96" t="s">
        <v>26</v>
      </c>
      <c r="C96">
        <v>69</v>
      </c>
      <c r="D96">
        <v>68</v>
      </c>
      <c r="K96">
        <v>67.06</v>
      </c>
      <c r="L96" t="s">
        <v>27</v>
      </c>
      <c r="P96">
        <v>0.49199999999999999</v>
      </c>
      <c r="Q96">
        <v>296</v>
      </c>
      <c r="R96" t="s">
        <v>46</v>
      </c>
      <c r="S96" s="1" t="s">
        <v>4989</v>
      </c>
      <c r="T96" s="2">
        <v>261</v>
      </c>
      <c r="U96" s="2" t="s">
        <v>32</v>
      </c>
      <c r="W96" s="2" t="s">
        <v>40</v>
      </c>
      <c r="AA96" s="2" t="s">
        <v>70</v>
      </c>
      <c r="AC96" s="2">
        <v>0.05</v>
      </c>
      <c r="AD96" s="2" t="s">
        <v>4993</v>
      </c>
    </row>
    <row r="97" spans="1:30" ht="32" x14ac:dyDescent="0.2">
      <c r="A97" t="s">
        <v>26</v>
      </c>
      <c r="B97" t="s">
        <v>26</v>
      </c>
      <c r="C97">
        <v>71</v>
      </c>
      <c r="D97">
        <v>70</v>
      </c>
      <c r="K97">
        <v>66.650000000000006</v>
      </c>
      <c r="L97" t="s">
        <v>27</v>
      </c>
      <c r="P97">
        <v>0.497</v>
      </c>
      <c r="Q97">
        <v>296</v>
      </c>
      <c r="R97" t="s">
        <v>46</v>
      </c>
      <c r="S97" s="1" t="s">
        <v>4989</v>
      </c>
      <c r="T97" s="2">
        <v>261</v>
      </c>
      <c r="U97" s="2" t="s">
        <v>32</v>
      </c>
      <c r="W97" s="2" t="s">
        <v>40</v>
      </c>
      <c r="AA97" s="2" t="s">
        <v>70</v>
      </c>
      <c r="AC97" s="2">
        <v>5.0999999999999997E-2</v>
      </c>
      <c r="AD97" s="2" t="s">
        <v>4993</v>
      </c>
    </row>
    <row r="98" spans="1:30" ht="32" x14ac:dyDescent="0.2">
      <c r="A98" t="s">
        <v>26</v>
      </c>
      <c r="B98" t="s">
        <v>26</v>
      </c>
      <c r="C98">
        <v>73</v>
      </c>
      <c r="D98">
        <v>72</v>
      </c>
      <c r="K98">
        <v>66.25</v>
      </c>
      <c r="L98" t="s">
        <v>27</v>
      </c>
      <c r="P98">
        <v>0.502</v>
      </c>
      <c r="Q98">
        <v>296</v>
      </c>
      <c r="R98" t="s">
        <v>46</v>
      </c>
      <c r="S98" s="1" t="s">
        <v>4989</v>
      </c>
      <c r="T98" s="2">
        <v>261</v>
      </c>
      <c r="U98" s="2" t="s">
        <v>32</v>
      </c>
      <c r="W98" s="2" t="s">
        <v>40</v>
      </c>
      <c r="AA98" s="2" t="s">
        <v>70</v>
      </c>
      <c r="AC98" s="2">
        <v>5.0999999999999997E-2</v>
      </c>
      <c r="AD98" s="2" t="s">
        <v>4993</v>
      </c>
    </row>
    <row r="99" spans="1:30" ht="32" x14ac:dyDescent="0.2">
      <c r="A99" t="s">
        <v>26</v>
      </c>
      <c r="B99" t="s">
        <v>26</v>
      </c>
      <c r="C99">
        <v>75</v>
      </c>
      <c r="D99">
        <v>74</v>
      </c>
      <c r="K99">
        <v>65.900000000000006</v>
      </c>
      <c r="L99" t="s">
        <v>27</v>
      </c>
      <c r="P99">
        <v>0.50700000000000001</v>
      </c>
      <c r="Q99">
        <v>296</v>
      </c>
      <c r="R99" t="s">
        <v>46</v>
      </c>
      <c r="S99" s="1" t="s">
        <v>4989</v>
      </c>
      <c r="T99" s="2">
        <v>261</v>
      </c>
      <c r="U99" s="2" t="s">
        <v>32</v>
      </c>
      <c r="W99" s="2" t="s">
        <v>40</v>
      </c>
      <c r="AA99" s="2" t="s">
        <v>70</v>
      </c>
      <c r="AC99" s="2">
        <v>5.0999999999999997E-2</v>
      </c>
      <c r="AD99" s="2" t="s">
        <v>4993</v>
      </c>
    </row>
    <row r="100" spans="1:30" ht="32" x14ac:dyDescent="0.2">
      <c r="A100" t="s">
        <v>26</v>
      </c>
      <c r="B100" t="s">
        <v>26</v>
      </c>
      <c r="C100">
        <v>77</v>
      </c>
      <c r="D100">
        <v>76</v>
      </c>
      <c r="K100">
        <v>65.55</v>
      </c>
      <c r="L100" t="s">
        <v>27</v>
      </c>
      <c r="P100">
        <v>0.51100000000000001</v>
      </c>
      <c r="Q100">
        <v>296</v>
      </c>
      <c r="R100" t="s">
        <v>46</v>
      </c>
      <c r="S100" s="1" t="s">
        <v>4989</v>
      </c>
      <c r="T100" s="2">
        <v>261</v>
      </c>
      <c r="U100" s="2" t="s">
        <v>32</v>
      </c>
      <c r="W100" s="2" t="s">
        <v>40</v>
      </c>
      <c r="AA100" s="2" t="s">
        <v>70</v>
      </c>
      <c r="AC100" s="2">
        <v>5.0999999999999997E-2</v>
      </c>
      <c r="AD100" s="2" t="s">
        <v>4993</v>
      </c>
    </row>
    <row r="101" spans="1:30" ht="32" x14ac:dyDescent="0.2">
      <c r="A101" t="s">
        <v>26</v>
      </c>
      <c r="B101" t="s">
        <v>26</v>
      </c>
      <c r="C101">
        <v>79</v>
      </c>
      <c r="D101">
        <v>78</v>
      </c>
      <c r="K101">
        <v>65.239999999999995</v>
      </c>
      <c r="L101" t="s">
        <v>27</v>
      </c>
      <c r="P101">
        <v>0.51500000000000001</v>
      </c>
      <c r="Q101">
        <v>296</v>
      </c>
      <c r="R101" t="s">
        <v>46</v>
      </c>
      <c r="S101" s="1" t="s">
        <v>4989</v>
      </c>
      <c r="T101" s="2">
        <v>261</v>
      </c>
      <c r="U101" s="2" t="s">
        <v>32</v>
      </c>
      <c r="W101" s="2" t="s">
        <v>40</v>
      </c>
      <c r="AA101" s="2" t="s">
        <v>70</v>
      </c>
      <c r="AC101" s="2">
        <v>0.05</v>
      </c>
      <c r="AD101" s="2" t="s">
        <v>4993</v>
      </c>
    </row>
    <row r="102" spans="1:30" ht="32" x14ac:dyDescent="0.2">
      <c r="A102" t="s">
        <v>26</v>
      </c>
      <c r="B102" t="s">
        <v>26</v>
      </c>
      <c r="C102">
        <v>81</v>
      </c>
      <c r="D102">
        <v>80</v>
      </c>
      <c r="K102">
        <v>64.92</v>
      </c>
      <c r="L102" t="s">
        <v>27</v>
      </c>
      <c r="P102">
        <v>0.51900000000000002</v>
      </c>
      <c r="Q102">
        <v>296</v>
      </c>
      <c r="R102" t="s">
        <v>46</v>
      </c>
      <c r="S102" s="1" t="s">
        <v>4989</v>
      </c>
      <c r="T102" s="2">
        <v>261</v>
      </c>
      <c r="U102" s="2" t="s">
        <v>32</v>
      </c>
      <c r="W102" s="2" t="s">
        <v>40</v>
      </c>
      <c r="AA102" s="2" t="s">
        <v>70</v>
      </c>
      <c r="AC102" s="2">
        <v>0.05</v>
      </c>
      <c r="AD102" s="2" t="s">
        <v>4993</v>
      </c>
    </row>
    <row r="103" spans="1:30" ht="32" x14ac:dyDescent="0.2">
      <c r="A103" t="s">
        <v>26</v>
      </c>
      <c r="B103" t="s">
        <v>26</v>
      </c>
      <c r="C103">
        <v>83</v>
      </c>
      <c r="D103">
        <v>82</v>
      </c>
      <c r="K103">
        <v>64.63</v>
      </c>
      <c r="L103" t="s">
        <v>27</v>
      </c>
      <c r="P103">
        <v>0.52200000000000002</v>
      </c>
      <c r="Q103">
        <v>296</v>
      </c>
      <c r="R103" t="s">
        <v>46</v>
      </c>
      <c r="S103" s="1" t="s">
        <v>4989</v>
      </c>
      <c r="T103" s="2">
        <v>261</v>
      </c>
      <c r="U103" s="2" t="s">
        <v>32</v>
      </c>
      <c r="W103" s="2" t="s">
        <v>40</v>
      </c>
      <c r="AA103" s="2" t="s">
        <v>70</v>
      </c>
      <c r="AC103" s="2">
        <v>4.9000000000000002E-2</v>
      </c>
      <c r="AD103" s="2" t="s">
        <v>4993</v>
      </c>
    </row>
    <row r="104" spans="1:30" ht="32" x14ac:dyDescent="0.2">
      <c r="A104" t="s">
        <v>26</v>
      </c>
      <c r="B104" t="s">
        <v>26</v>
      </c>
      <c r="C104">
        <v>85</v>
      </c>
      <c r="D104">
        <v>84</v>
      </c>
      <c r="K104">
        <v>64.34</v>
      </c>
      <c r="L104" t="s">
        <v>27</v>
      </c>
      <c r="P104">
        <v>0.52500000000000002</v>
      </c>
      <c r="Q104">
        <v>296</v>
      </c>
      <c r="R104" t="s">
        <v>46</v>
      </c>
      <c r="S104" s="1" t="s">
        <v>4989</v>
      </c>
      <c r="T104" s="2">
        <v>261</v>
      </c>
      <c r="U104" s="2" t="s">
        <v>32</v>
      </c>
      <c r="W104" s="2" t="s">
        <v>40</v>
      </c>
      <c r="AA104" s="2" t="s">
        <v>70</v>
      </c>
      <c r="AC104" s="2">
        <v>4.8000000000000001E-2</v>
      </c>
      <c r="AD104" s="2" t="s">
        <v>4993</v>
      </c>
    </row>
    <row r="105" spans="1:30" ht="32" x14ac:dyDescent="0.2">
      <c r="A105" t="s">
        <v>26</v>
      </c>
      <c r="B105" t="s">
        <v>26</v>
      </c>
      <c r="C105">
        <v>87</v>
      </c>
      <c r="D105">
        <v>86</v>
      </c>
      <c r="K105">
        <v>64.05</v>
      </c>
      <c r="L105" t="s">
        <v>27</v>
      </c>
      <c r="P105">
        <v>0.52700000000000002</v>
      </c>
      <c r="Q105">
        <v>296</v>
      </c>
      <c r="R105" t="s">
        <v>46</v>
      </c>
      <c r="S105" s="1" t="s">
        <v>4989</v>
      </c>
      <c r="T105" s="2">
        <v>261</v>
      </c>
      <c r="U105" s="2" t="s">
        <v>32</v>
      </c>
      <c r="W105" s="2" t="s">
        <v>40</v>
      </c>
      <c r="AA105" s="2" t="s">
        <v>70</v>
      </c>
      <c r="AC105" s="2">
        <v>4.8000000000000001E-2</v>
      </c>
      <c r="AD105" s="2" t="s">
        <v>4993</v>
      </c>
    </row>
    <row r="106" spans="1:30" ht="32" x14ac:dyDescent="0.2">
      <c r="A106" t="s">
        <v>26</v>
      </c>
      <c r="B106" t="s">
        <v>26</v>
      </c>
      <c r="C106">
        <v>89</v>
      </c>
      <c r="D106">
        <v>88</v>
      </c>
      <c r="K106">
        <v>63.78</v>
      </c>
      <c r="L106" t="s">
        <v>27</v>
      </c>
      <c r="P106">
        <v>0.52900000000000003</v>
      </c>
      <c r="Q106">
        <v>296</v>
      </c>
      <c r="R106" t="s">
        <v>46</v>
      </c>
      <c r="S106" s="1" t="s">
        <v>4989</v>
      </c>
      <c r="T106" s="2">
        <v>261</v>
      </c>
      <c r="U106" s="2" t="s">
        <v>32</v>
      </c>
      <c r="W106" s="2" t="s">
        <v>40</v>
      </c>
      <c r="AA106" s="2" t="s">
        <v>70</v>
      </c>
      <c r="AC106" s="2">
        <v>4.7E-2</v>
      </c>
      <c r="AD106" s="2" t="s">
        <v>4993</v>
      </c>
    </row>
    <row r="107" spans="1:30" ht="32" x14ac:dyDescent="0.2">
      <c r="A107" t="s">
        <v>26</v>
      </c>
      <c r="B107" t="s">
        <v>26</v>
      </c>
      <c r="C107">
        <v>91</v>
      </c>
      <c r="D107">
        <v>90</v>
      </c>
      <c r="K107">
        <v>63.51</v>
      </c>
      <c r="L107" t="s">
        <v>27</v>
      </c>
      <c r="P107">
        <v>0.53</v>
      </c>
      <c r="Q107">
        <v>296</v>
      </c>
      <c r="R107" t="s">
        <v>46</v>
      </c>
      <c r="S107" s="1" t="s">
        <v>4989</v>
      </c>
      <c r="T107" s="2">
        <v>261</v>
      </c>
      <c r="U107" s="2" t="s">
        <v>32</v>
      </c>
      <c r="W107" s="2" t="s">
        <v>40</v>
      </c>
      <c r="AA107" s="2" t="s">
        <v>70</v>
      </c>
      <c r="AC107" s="2">
        <v>4.7E-2</v>
      </c>
      <c r="AD107" s="2" t="s">
        <v>4993</v>
      </c>
    </row>
    <row r="108" spans="1:30" ht="32" x14ac:dyDescent="0.2">
      <c r="A108" t="s">
        <v>26</v>
      </c>
      <c r="B108" t="s">
        <v>26</v>
      </c>
      <c r="C108">
        <v>93</v>
      </c>
      <c r="D108">
        <v>92</v>
      </c>
      <c r="K108">
        <v>63.25</v>
      </c>
      <c r="L108" t="s">
        <v>27</v>
      </c>
      <c r="P108">
        <v>0.53200000000000003</v>
      </c>
      <c r="Q108">
        <v>296</v>
      </c>
      <c r="R108" t="s">
        <v>46</v>
      </c>
      <c r="S108" s="1" t="s">
        <v>4989</v>
      </c>
      <c r="T108" s="2">
        <v>261</v>
      </c>
      <c r="U108" s="2" t="s">
        <v>32</v>
      </c>
      <c r="W108" s="2" t="s">
        <v>40</v>
      </c>
      <c r="AA108" s="2" t="s">
        <v>70</v>
      </c>
      <c r="AC108" s="2">
        <v>4.7E-2</v>
      </c>
      <c r="AD108" s="2" t="s">
        <v>4993</v>
      </c>
    </row>
    <row r="109" spans="1:30" ht="32" x14ac:dyDescent="0.2">
      <c r="A109" t="s">
        <v>26</v>
      </c>
      <c r="B109" t="s">
        <v>26</v>
      </c>
      <c r="C109">
        <v>95</v>
      </c>
      <c r="D109">
        <v>94</v>
      </c>
      <c r="K109">
        <v>62.99</v>
      </c>
      <c r="L109" t="s">
        <v>27</v>
      </c>
      <c r="P109">
        <v>0.53300000000000003</v>
      </c>
      <c r="Q109">
        <v>296</v>
      </c>
      <c r="R109" t="s">
        <v>46</v>
      </c>
      <c r="S109" s="1" t="s">
        <v>4989</v>
      </c>
      <c r="T109" s="2">
        <v>261</v>
      </c>
      <c r="U109" s="2" t="s">
        <v>32</v>
      </c>
      <c r="W109" s="2" t="s">
        <v>40</v>
      </c>
      <c r="AA109" s="2" t="s">
        <v>70</v>
      </c>
      <c r="AC109" s="2">
        <v>4.7E-2</v>
      </c>
      <c r="AD109" s="2" t="s">
        <v>4993</v>
      </c>
    </row>
    <row r="110" spans="1:30" ht="32" x14ac:dyDescent="0.2">
      <c r="A110" t="s">
        <v>26</v>
      </c>
      <c r="B110" t="s">
        <v>26</v>
      </c>
      <c r="C110">
        <v>97</v>
      </c>
      <c r="D110">
        <v>96</v>
      </c>
      <c r="K110">
        <v>62.74</v>
      </c>
      <c r="L110" t="s">
        <v>27</v>
      </c>
      <c r="P110">
        <v>0.53400000000000003</v>
      </c>
      <c r="Q110">
        <v>296</v>
      </c>
      <c r="R110" t="s">
        <v>46</v>
      </c>
      <c r="S110" s="1" t="s">
        <v>4989</v>
      </c>
      <c r="T110" s="2">
        <v>261</v>
      </c>
      <c r="U110" s="2" t="s">
        <v>32</v>
      </c>
      <c r="W110" s="2" t="s">
        <v>40</v>
      </c>
      <c r="AA110" s="2" t="s">
        <v>70</v>
      </c>
      <c r="AC110" s="2">
        <v>4.8000000000000001E-2</v>
      </c>
      <c r="AD110" s="2" t="s">
        <v>4993</v>
      </c>
    </row>
    <row r="111" spans="1:30" ht="32" x14ac:dyDescent="0.2">
      <c r="A111" t="s">
        <v>26</v>
      </c>
      <c r="B111" t="s">
        <v>26</v>
      </c>
      <c r="C111">
        <v>99</v>
      </c>
      <c r="D111">
        <v>98</v>
      </c>
      <c r="K111">
        <v>62.49</v>
      </c>
      <c r="L111" t="s">
        <v>27</v>
      </c>
      <c r="P111">
        <v>0.53500000000000003</v>
      </c>
      <c r="Q111">
        <v>296</v>
      </c>
      <c r="R111" t="s">
        <v>46</v>
      </c>
      <c r="S111" s="1" t="s">
        <v>4989</v>
      </c>
      <c r="T111" s="2">
        <v>261</v>
      </c>
      <c r="U111" s="2" t="s">
        <v>32</v>
      </c>
      <c r="W111" s="2" t="s">
        <v>40</v>
      </c>
      <c r="AA111" s="2" t="s">
        <v>70</v>
      </c>
      <c r="AC111" s="2">
        <v>4.8000000000000001E-2</v>
      </c>
      <c r="AD111" s="2" t="s">
        <v>4993</v>
      </c>
    </row>
    <row r="112" spans="1:30" ht="32" x14ac:dyDescent="0.2">
      <c r="A112" t="s">
        <v>26</v>
      </c>
      <c r="B112" t="s">
        <v>26</v>
      </c>
      <c r="C112">
        <v>101</v>
      </c>
      <c r="D112">
        <v>100</v>
      </c>
      <c r="K112">
        <v>62.24</v>
      </c>
      <c r="L112" t="s">
        <v>27</v>
      </c>
      <c r="P112">
        <v>0.53500000000000003</v>
      </c>
      <c r="Q112">
        <v>296</v>
      </c>
      <c r="R112" t="s">
        <v>46</v>
      </c>
      <c r="S112" s="1" t="s">
        <v>4989</v>
      </c>
      <c r="T112" s="2">
        <v>261</v>
      </c>
      <c r="U112" s="2" t="s">
        <v>32</v>
      </c>
      <c r="W112" s="2" t="s">
        <v>40</v>
      </c>
      <c r="AA112" s="2" t="s">
        <v>70</v>
      </c>
      <c r="AC112" s="2">
        <v>4.8000000000000001E-2</v>
      </c>
      <c r="AD112" s="2" t="s">
        <v>4993</v>
      </c>
    </row>
    <row r="113" spans="1:30" ht="32" x14ac:dyDescent="0.2">
      <c r="A113" t="s">
        <v>26</v>
      </c>
      <c r="B113" t="s">
        <v>26</v>
      </c>
      <c r="C113">
        <v>103</v>
      </c>
      <c r="D113">
        <v>102</v>
      </c>
      <c r="K113">
        <v>62</v>
      </c>
      <c r="L113" t="s">
        <v>27</v>
      </c>
      <c r="P113">
        <v>0.53600000000000003</v>
      </c>
      <c r="Q113">
        <v>296</v>
      </c>
      <c r="R113" t="s">
        <v>46</v>
      </c>
      <c r="S113" s="1" t="s">
        <v>4989</v>
      </c>
      <c r="T113" s="2">
        <v>261</v>
      </c>
      <c r="U113" s="2" t="s">
        <v>32</v>
      </c>
      <c r="W113" s="2" t="s">
        <v>40</v>
      </c>
      <c r="AA113" s="2" t="s">
        <v>70</v>
      </c>
      <c r="AC113" s="2">
        <v>4.9000000000000002E-2</v>
      </c>
      <c r="AD113" s="2" t="s">
        <v>4993</v>
      </c>
    </row>
    <row r="114" spans="1:30" ht="32" x14ac:dyDescent="0.2">
      <c r="A114" t="s">
        <v>26</v>
      </c>
      <c r="B114" t="s">
        <v>26</v>
      </c>
      <c r="C114">
        <v>105</v>
      </c>
      <c r="D114">
        <v>104</v>
      </c>
      <c r="K114">
        <v>61.76</v>
      </c>
      <c r="L114" t="s">
        <v>27</v>
      </c>
      <c r="P114">
        <v>0.53700000000000003</v>
      </c>
      <c r="Q114">
        <v>296</v>
      </c>
      <c r="R114" t="s">
        <v>46</v>
      </c>
      <c r="S114" s="1" t="s">
        <v>4989</v>
      </c>
      <c r="T114" s="2">
        <v>261</v>
      </c>
      <c r="U114" s="2" t="s">
        <v>32</v>
      </c>
      <c r="W114" s="2" t="s">
        <v>40</v>
      </c>
      <c r="AA114" s="2" t="s">
        <v>70</v>
      </c>
      <c r="AC114" s="2">
        <v>0.05</v>
      </c>
      <c r="AD114" s="2" t="s">
        <v>4993</v>
      </c>
    </row>
    <row r="115" spans="1:30" ht="32" x14ac:dyDescent="0.2">
      <c r="A115" t="s">
        <v>26</v>
      </c>
      <c r="B115" t="s">
        <v>26</v>
      </c>
      <c r="C115">
        <v>107</v>
      </c>
      <c r="D115">
        <v>106</v>
      </c>
      <c r="K115">
        <v>61.53</v>
      </c>
      <c r="L115" t="s">
        <v>27</v>
      </c>
      <c r="P115">
        <v>0.53700000000000003</v>
      </c>
      <c r="Q115">
        <v>296</v>
      </c>
      <c r="R115" t="s">
        <v>46</v>
      </c>
      <c r="S115" s="1" t="s">
        <v>4989</v>
      </c>
      <c r="T115" s="2">
        <v>261</v>
      </c>
      <c r="U115" s="2" t="s">
        <v>32</v>
      </c>
      <c r="W115" s="2" t="s">
        <v>40</v>
      </c>
      <c r="AA115" s="2" t="s">
        <v>70</v>
      </c>
      <c r="AC115" s="2">
        <v>5.0999999999999997E-2</v>
      </c>
      <c r="AD115" s="2" t="s">
        <v>4993</v>
      </c>
    </row>
    <row r="116" spans="1:30" ht="32" x14ac:dyDescent="0.2">
      <c r="A116" t="s">
        <v>26</v>
      </c>
      <c r="B116" t="s">
        <v>26</v>
      </c>
      <c r="C116">
        <v>109</v>
      </c>
      <c r="D116">
        <v>108</v>
      </c>
      <c r="K116">
        <v>61.3</v>
      </c>
      <c r="L116" t="s">
        <v>27</v>
      </c>
      <c r="P116">
        <v>0.53800000000000003</v>
      </c>
      <c r="Q116">
        <v>296</v>
      </c>
      <c r="R116" t="s">
        <v>46</v>
      </c>
      <c r="S116" s="1" t="s">
        <v>4989</v>
      </c>
      <c r="T116" s="2">
        <v>261</v>
      </c>
      <c r="U116" s="2" t="s">
        <v>32</v>
      </c>
      <c r="W116" s="2" t="s">
        <v>40</v>
      </c>
      <c r="AA116" s="2" t="s">
        <v>70</v>
      </c>
      <c r="AC116" s="2">
        <v>5.1999999999999998E-2</v>
      </c>
      <c r="AD116" s="2" t="s">
        <v>4993</v>
      </c>
    </row>
    <row r="117" spans="1:30" ht="32" x14ac:dyDescent="0.2">
      <c r="A117" t="s">
        <v>26</v>
      </c>
      <c r="B117" t="s">
        <v>26</v>
      </c>
      <c r="C117">
        <v>111</v>
      </c>
      <c r="D117">
        <v>110</v>
      </c>
      <c r="K117">
        <v>61.07</v>
      </c>
      <c r="L117" t="s">
        <v>27</v>
      </c>
      <c r="P117">
        <v>0.53800000000000003</v>
      </c>
      <c r="Q117">
        <v>296</v>
      </c>
      <c r="R117" t="s">
        <v>46</v>
      </c>
      <c r="S117" s="1" t="s">
        <v>4989</v>
      </c>
      <c r="T117" s="2">
        <v>261</v>
      </c>
      <c r="U117" s="2" t="s">
        <v>32</v>
      </c>
      <c r="W117" s="2" t="s">
        <v>40</v>
      </c>
      <c r="AA117" s="2" t="s">
        <v>70</v>
      </c>
      <c r="AC117" s="2">
        <v>5.2999999999999999E-2</v>
      </c>
      <c r="AD117" s="2" t="s">
        <v>4993</v>
      </c>
    </row>
    <row r="118" spans="1:30" ht="32" x14ac:dyDescent="0.2">
      <c r="A118" t="s">
        <v>26</v>
      </c>
      <c r="B118" t="s">
        <v>26</v>
      </c>
      <c r="C118">
        <v>113</v>
      </c>
      <c r="D118">
        <v>112</v>
      </c>
      <c r="K118">
        <v>60.85</v>
      </c>
      <c r="L118" t="s">
        <v>27</v>
      </c>
      <c r="P118">
        <v>0.53900000000000003</v>
      </c>
      <c r="Q118">
        <v>296</v>
      </c>
      <c r="R118" t="s">
        <v>46</v>
      </c>
      <c r="S118" s="1" t="s">
        <v>4989</v>
      </c>
      <c r="T118" s="2">
        <v>261</v>
      </c>
      <c r="U118" s="2" t="s">
        <v>32</v>
      </c>
      <c r="W118" s="2" t="s">
        <v>40</v>
      </c>
      <c r="AA118" s="2" t="s">
        <v>70</v>
      </c>
      <c r="AC118" s="2">
        <v>5.3999999999999999E-2</v>
      </c>
      <c r="AD118" s="2" t="s">
        <v>4993</v>
      </c>
    </row>
    <row r="119" spans="1:30" ht="32" x14ac:dyDescent="0.2">
      <c r="A119" t="s">
        <v>26</v>
      </c>
      <c r="B119" t="s">
        <v>26</v>
      </c>
      <c r="C119">
        <v>115</v>
      </c>
      <c r="D119">
        <v>114</v>
      </c>
      <c r="K119">
        <v>60.64</v>
      </c>
      <c r="L119" t="s">
        <v>27</v>
      </c>
      <c r="P119">
        <v>0.53900000000000003</v>
      </c>
      <c r="Q119">
        <v>296</v>
      </c>
      <c r="R119" t="s">
        <v>46</v>
      </c>
      <c r="S119" s="1" t="s">
        <v>4989</v>
      </c>
      <c r="T119" s="2">
        <v>261</v>
      </c>
      <c r="U119" s="2" t="s">
        <v>32</v>
      </c>
      <c r="W119" s="2" t="s">
        <v>40</v>
      </c>
      <c r="AA119" s="2" t="s">
        <v>70</v>
      </c>
      <c r="AC119" s="2">
        <v>5.5E-2</v>
      </c>
      <c r="AD119" s="2" t="s">
        <v>4993</v>
      </c>
    </row>
    <row r="120" spans="1:30" ht="32" x14ac:dyDescent="0.2">
      <c r="A120" t="s">
        <v>26</v>
      </c>
      <c r="B120" t="s">
        <v>26</v>
      </c>
      <c r="C120">
        <v>117</v>
      </c>
      <c r="D120">
        <v>116</v>
      </c>
      <c r="K120">
        <v>60.42</v>
      </c>
      <c r="L120" t="s">
        <v>27</v>
      </c>
      <c r="P120">
        <v>0.54</v>
      </c>
      <c r="Q120">
        <v>296</v>
      </c>
      <c r="R120" t="s">
        <v>46</v>
      </c>
      <c r="S120" s="1" t="s">
        <v>4989</v>
      </c>
      <c r="T120" s="2">
        <v>261</v>
      </c>
      <c r="U120" s="2" t="s">
        <v>32</v>
      </c>
      <c r="W120" s="2" t="s">
        <v>40</v>
      </c>
      <c r="AA120" s="2" t="s">
        <v>70</v>
      </c>
      <c r="AC120" s="2">
        <v>5.7000000000000002E-2</v>
      </c>
      <c r="AD120" s="2" t="s">
        <v>4993</v>
      </c>
    </row>
    <row r="121" spans="1:30" ht="32" x14ac:dyDescent="0.2">
      <c r="A121" t="s">
        <v>26</v>
      </c>
      <c r="B121" t="s">
        <v>26</v>
      </c>
      <c r="C121">
        <v>119</v>
      </c>
      <c r="D121">
        <v>118</v>
      </c>
      <c r="K121">
        <v>60.22</v>
      </c>
      <c r="L121" t="s">
        <v>27</v>
      </c>
      <c r="P121">
        <v>0.54</v>
      </c>
      <c r="Q121">
        <v>296</v>
      </c>
      <c r="R121" t="s">
        <v>46</v>
      </c>
      <c r="S121" s="1" t="s">
        <v>4989</v>
      </c>
      <c r="T121" s="2">
        <v>261</v>
      </c>
      <c r="U121" s="2" t="s">
        <v>32</v>
      </c>
      <c r="W121" s="2" t="s">
        <v>40</v>
      </c>
      <c r="AA121" s="2" t="s">
        <v>70</v>
      </c>
      <c r="AC121" s="2">
        <v>5.8000000000000003E-2</v>
      </c>
      <c r="AD121" s="2" t="s">
        <v>4993</v>
      </c>
    </row>
    <row r="122" spans="1:30" ht="32" x14ac:dyDescent="0.2">
      <c r="A122" t="s">
        <v>26</v>
      </c>
      <c r="B122" t="s">
        <v>26</v>
      </c>
      <c r="C122">
        <v>121</v>
      </c>
      <c r="D122">
        <v>120</v>
      </c>
      <c r="K122">
        <v>60.02</v>
      </c>
      <c r="L122" t="s">
        <v>27</v>
      </c>
      <c r="P122">
        <v>0.54100000000000004</v>
      </c>
      <c r="Q122">
        <v>296</v>
      </c>
      <c r="R122" t="s">
        <v>46</v>
      </c>
      <c r="S122" s="1" t="s">
        <v>4989</v>
      </c>
      <c r="T122" s="2">
        <v>261</v>
      </c>
      <c r="U122" s="2" t="s">
        <v>32</v>
      </c>
      <c r="W122" s="2" t="s">
        <v>40</v>
      </c>
      <c r="AA122" s="2" t="s">
        <v>70</v>
      </c>
      <c r="AC122" s="2">
        <v>5.8999999999999997E-2</v>
      </c>
      <c r="AD122" s="2" t="s">
        <v>4993</v>
      </c>
    </row>
    <row r="123" spans="1:30" ht="32" x14ac:dyDescent="0.2">
      <c r="A123" t="s">
        <v>26</v>
      </c>
      <c r="B123" t="s">
        <v>26</v>
      </c>
      <c r="C123">
        <v>123</v>
      </c>
      <c r="D123">
        <v>122</v>
      </c>
      <c r="K123">
        <v>59.82</v>
      </c>
      <c r="L123" t="s">
        <v>27</v>
      </c>
      <c r="P123">
        <v>0.54200000000000004</v>
      </c>
      <c r="Q123">
        <v>296</v>
      </c>
      <c r="R123" t="s">
        <v>46</v>
      </c>
      <c r="S123" s="1" t="s">
        <v>4989</v>
      </c>
      <c r="T123" s="2">
        <v>261</v>
      </c>
      <c r="U123" s="2" t="s">
        <v>32</v>
      </c>
      <c r="W123" s="2" t="s">
        <v>40</v>
      </c>
      <c r="AA123" s="2" t="s">
        <v>70</v>
      </c>
      <c r="AC123" s="2">
        <v>6.0999999999999999E-2</v>
      </c>
      <c r="AD123" s="2" t="s">
        <v>4993</v>
      </c>
    </row>
    <row r="124" spans="1:30" ht="32" x14ac:dyDescent="0.2">
      <c r="A124" t="s">
        <v>26</v>
      </c>
      <c r="B124" t="s">
        <v>26</v>
      </c>
      <c r="C124">
        <v>3</v>
      </c>
      <c r="D124">
        <v>4</v>
      </c>
      <c r="K124">
        <v>117.74</v>
      </c>
      <c r="L124" t="s">
        <v>27</v>
      </c>
      <c r="P124">
        <v>0.76</v>
      </c>
      <c r="Q124">
        <v>296</v>
      </c>
      <c r="R124" t="s">
        <v>46</v>
      </c>
      <c r="S124" s="1" t="s">
        <v>4990</v>
      </c>
      <c r="T124" s="2">
        <v>261</v>
      </c>
      <c r="U124" s="2" t="s">
        <v>30</v>
      </c>
      <c r="W124" s="2" t="s">
        <v>40</v>
      </c>
      <c r="AA124" s="2" t="s">
        <v>70</v>
      </c>
      <c r="AC124" s="2">
        <v>5.8000000000000003E-2</v>
      </c>
      <c r="AD124" s="2" t="s">
        <v>4993</v>
      </c>
    </row>
    <row r="125" spans="1:30" ht="32" x14ac:dyDescent="0.2">
      <c r="A125" t="s">
        <v>26</v>
      </c>
      <c r="B125" t="s">
        <v>26</v>
      </c>
      <c r="C125">
        <v>5</v>
      </c>
      <c r="D125">
        <v>6</v>
      </c>
      <c r="K125">
        <v>115.17</v>
      </c>
      <c r="L125" t="s">
        <v>27</v>
      </c>
      <c r="P125">
        <v>0.73399999999999999</v>
      </c>
      <c r="Q125">
        <v>296</v>
      </c>
      <c r="R125" t="s">
        <v>46</v>
      </c>
      <c r="S125" s="1" t="s">
        <v>4990</v>
      </c>
      <c r="T125" s="2">
        <v>261</v>
      </c>
      <c r="U125" s="2" t="s">
        <v>30</v>
      </c>
      <c r="W125" s="2" t="s">
        <v>40</v>
      </c>
      <c r="AA125" s="2" t="s">
        <v>70</v>
      </c>
      <c r="AC125" s="2">
        <v>0.06</v>
      </c>
      <c r="AD125" s="2" t="s">
        <v>4993</v>
      </c>
    </row>
    <row r="126" spans="1:30" ht="32" x14ac:dyDescent="0.2">
      <c r="A126" t="s">
        <v>26</v>
      </c>
      <c r="B126" t="s">
        <v>26</v>
      </c>
      <c r="C126">
        <v>7</v>
      </c>
      <c r="D126">
        <v>8</v>
      </c>
      <c r="K126">
        <v>112.18</v>
      </c>
      <c r="L126" t="s">
        <v>27</v>
      </c>
      <c r="P126">
        <v>0.72299999999999998</v>
      </c>
      <c r="Q126">
        <v>296</v>
      </c>
      <c r="R126" t="s">
        <v>46</v>
      </c>
      <c r="S126" s="1" t="s">
        <v>4990</v>
      </c>
      <c r="T126" s="2">
        <v>261</v>
      </c>
      <c r="U126" s="2" t="s">
        <v>30</v>
      </c>
      <c r="W126" s="2" t="s">
        <v>40</v>
      </c>
      <c r="AA126" s="2" t="s">
        <v>70</v>
      </c>
      <c r="AC126" s="2">
        <v>7.0000000000000007E-2</v>
      </c>
      <c r="AD126" s="2" t="s">
        <v>4993</v>
      </c>
    </row>
    <row r="127" spans="1:30" ht="32" x14ac:dyDescent="0.2">
      <c r="A127" t="s">
        <v>26</v>
      </c>
      <c r="B127" t="s">
        <v>26</v>
      </c>
      <c r="C127">
        <v>9</v>
      </c>
      <c r="D127">
        <v>10</v>
      </c>
      <c r="K127">
        <v>109.4</v>
      </c>
      <c r="L127" t="s">
        <v>27</v>
      </c>
      <c r="P127">
        <v>0.72799999999999998</v>
      </c>
      <c r="Q127">
        <v>296</v>
      </c>
      <c r="R127" t="s">
        <v>46</v>
      </c>
      <c r="S127" s="1" t="s">
        <v>4990</v>
      </c>
      <c r="T127" s="2">
        <v>261</v>
      </c>
      <c r="U127" s="2" t="s">
        <v>30</v>
      </c>
      <c r="W127" s="2" t="s">
        <v>40</v>
      </c>
      <c r="AA127" s="2" t="s">
        <v>70</v>
      </c>
      <c r="AC127" s="2">
        <v>7.8E-2</v>
      </c>
      <c r="AD127" s="2" t="s">
        <v>4993</v>
      </c>
    </row>
    <row r="128" spans="1:30" ht="32" x14ac:dyDescent="0.2">
      <c r="A128" t="s">
        <v>26</v>
      </c>
      <c r="B128" t="s">
        <v>26</v>
      </c>
      <c r="C128">
        <v>11</v>
      </c>
      <c r="D128">
        <v>12</v>
      </c>
      <c r="K128">
        <v>107.01</v>
      </c>
      <c r="L128" t="s">
        <v>27</v>
      </c>
      <c r="P128">
        <v>0.73499999999999999</v>
      </c>
      <c r="Q128">
        <v>296</v>
      </c>
      <c r="R128" t="s">
        <v>46</v>
      </c>
      <c r="S128" s="1" t="s">
        <v>4990</v>
      </c>
      <c r="T128" s="2">
        <v>261</v>
      </c>
      <c r="U128" s="2" t="s">
        <v>30</v>
      </c>
      <c r="W128" s="2" t="s">
        <v>40</v>
      </c>
      <c r="AA128" s="2" t="s">
        <v>70</v>
      </c>
      <c r="AC128" s="2">
        <v>7.4999999999999997E-2</v>
      </c>
      <c r="AD128" s="2" t="s">
        <v>4993</v>
      </c>
    </row>
    <row r="129" spans="1:30" ht="32" x14ac:dyDescent="0.2">
      <c r="A129" t="s">
        <v>26</v>
      </c>
      <c r="B129" t="s">
        <v>26</v>
      </c>
      <c r="C129">
        <v>13</v>
      </c>
      <c r="D129">
        <v>14</v>
      </c>
      <c r="K129">
        <v>104.89</v>
      </c>
      <c r="L129" t="s">
        <v>27</v>
      </c>
      <c r="P129">
        <v>0.73399999999999999</v>
      </c>
      <c r="Q129">
        <v>296</v>
      </c>
      <c r="R129" t="s">
        <v>46</v>
      </c>
      <c r="S129" s="1" t="s">
        <v>4990</v>
      </c>
      <c r="T129" s="2">
        <v>261</v>
      </c>
      <c r="U129" s="2" t="s">
        <v>30</v>
      </c>
      <c r="W129" s="2" t="s">
        <v>40</v>
      </c>
      <c r="AA129" s="2" t="s">
        <v>70</v>
      </c>
      <c r="AC129" s="2">
        <v>6.3E-2</v>
      </c>
      <c r="AD129" s="2" t="s">
        <v>4993</v>
      </c>
    </row>
    <row r="130" spans="1:30" ht="32" x14ac:dyDescent="0.2">
      <c r="A130" t="s">
        <v>26</v>
      </c>
      <c r="B130" t="s">
        <v>26</v>
      </c>
      <c r="C130">
        <v>15</v>
      </c>
      <c r="D130">
        <v>16</v>
      </c>
      <c r="K130">
        <v>103.01</v>
      </c>
      <c r="L130" t="s">
        <v>27</v>
      </c>
      <c r="P130">
        <v>0.72399999999999998</v>
      </c>
      <c r="Q130">
        <v>296</v>
      </c>
      <c r="R130" t="s">
        <v>46</v>
      </c>
      <c r="S130" s="1" t="s">
        <v>4990</v>
      </c>
      <c r="T130" s="2">
        <v>261</v>
      </c>
      <c r="U130" s="2" t="s">
        <v>30</v>
      </c>
      <c r="W130" s="2" t="s">
        <v>40</v>
      </c>
      <c r="AA130" s="2" t="s">
        <v>70</v>
      </c>
      <c r="AC130" s="2">
        <v>4.7E-2</v>
      </c>
      <c r="AD130" s="2" t="s">
        <v>4993</v>
      </c>
    </row>
    <row r="131" spans="1:30" ht="32" x14ac:dyDescent="0.2">
      <c r="A131" t="s">
        <v>26</v>
      </c>
      <c r="B131" t="s">
        <v>26</v>
      </c>
      <c r="C131">
        <v>17</v>
      </c>
      <c r="D131">
        <v>18</v>
      </c>
      <c r="K131">
        <v>101.34</v>
      </c>
      <c r="L131" t="s">
        <v>27</v>
      </c>
      <c r="P131">
        <v>0.70499999999999996</v>
      </c>
      <c r="Q131">
        <v>296</v>
      </c>
      <c r="R131" t="s">
        <v>46</v>
      </c>
      <c r="S131" s="1" t="s">
        <v>4990</v>
      </c>
      <c r="T131" s="2">
        <v>261</v>
      </c>
      <c r="U131" s="2" t="s">
        <v>30</v>
      </c>
      <c r="W131" s="2" t="s">
        <v>40</v>
      </c>
      <c r="AA131" s="2" t="s">
        <v>70</v>
      </c>
      <c r="AC131" s="2">
        <v>0.03</v>
      </c>
      <c r="AD131" s="2" t="s">
        <v>4993</v>
      </c>
    </row>
    <row r="132" spans="1:30" ht="32" x14ac:dyDescent="0.2">
      <c r="A132" t="s">
        <v>26</v>
      </c>
      <c r="B132" t="s">
        <v>26</v>
      </c>
      <c r="C132">
        <v>19</v>
      </c>
      <c r="D132">
        <v>20</v>
      </c>
      <c r="K132">
        <v>99.75</v>
      </c>
      <c r="L132" t="s">
        <v>27</v>
      </c>
      <c r="P132">
        <v>0.67900000000000005</v>
      </c>
      <c r="Q132">
        <v>296</v>
      </c>
      <c r="R132" t="s">
        <v>46</v>
      </c>
      <c r="S132" s="1" t="s">
        <v>4990</v>
      </c>
      <c r="T132" s="2">
        <v>261</v>
      </c>
      <c r="U132" s="2" t="s">
        <v>30</v>
      </c>
      <c r="W132" s="2" t="s">
        <v>40</v>
      </c>
      <c r="AA132" s="2" t="s">
        <v>70</v>
      </c>
      <c r="AC132" s="2">
        <v>1.4E-2</v>
      </c>
      <c r="AD132" s="2" t="s">
        <v>4993</v>
      </c>
    </row>
    <row r="133" spans="1:30" ht="32" x14ac:dyDescent="0.2">
      <c r="A133" t="s">
        <v>26</v>
      </c>
      <c r="B133" t="s">
        <v>26</v>
      </c>
      <c r="C133">
        <v>21</v>
      </c>
      <c r="D133">
        <v>22</v>
      </c>
      <c r="K133">
        <v>98.18</v>
      </c>
      <c r="L133" t="s">
        <v>27</v>
      </c>
      <c r="P133">
        <v>0.65</v>
      </c>
      <c r="Q133">
        <v>296</v>
      </c>
      <c r="R133" t="s">
        <v>46</v>
      </c>
      <c r="S133" s="1" t="s">
        <v>4990</v>
      </c>
      <c r="T133" s="2">
        <v>261</v>
      </c>
      <c r="U133" s="2" t="s">
        <v>30</v>
      </c>
      <c r="W133" s="2" t="s">
        <v>40</v>
      </c>
      <c r="AA133" s="2" t="s">
        <v>70</v>
      </c>
      <c r="AC133" s="2">
        <v>2E-3</v>
      </c>
      <c r="AD133" s="2" t="s">
        <v>4993</v>
      </c>
    </row>
    <row r="134" spans="1:30" ht="32" x14ac:dyDescent="0.2">
      <c r="A134" t="s">
        <v>26</v>
      </c>
      <c r="B134" t="s">
        <v>26</v>
      </c>
      <c r="C134">
        <v>23</v>
      </c>
      <c r="D134">
        <v>24</v>
      </c>
      <c r="K134">
        <v>96.54</v>
      </c>
      <c r="L134" t="s">
        <v>27</v>
      </c>
      <c r="P134">
        <v>0.62</v>
      </c>
      <c r="Q134">
        <v>296</v>
      </c>
      <c r="R134" t="s">
        <v>46</v>
      </c>
      <c r="S134" s="1" t="s">
        <v>4990</v>
      </c>
      <c r="T134" s="2">
        <v>261</v>
      </c>
      <c r="U134" s="2" t="s">
        <v>30</v>
      </c>
      <c r="W134" s="2" t="s">
        <v>40</v>
      </c>
      <c r="AA134" s="2" t="s">
        <v>70</v>
      </c>
      <c r="AC134" s="2">
        <v>8.9999999999999993E-3</v>
      </c>
      <c r="AD134" s="2" t="s">
        <v>4993</v>
      </c>
    </row>
    <row r="135" spans="1:30" ht="32" x14ac:dyDescent="0.2">
      <c r="A135" t="s">
        <v>26</v>
      </c>
      <c r="B135" t="s">
        <v>26</v>
      </c>
      <c r="C135">
        <v>25</v>
      </c>
      <c r="D135">
        <v>26</v>
      </c>
      <c r="K135">
        <v>94.83</v>
      </c>
      <c r="L135" t="s">
        <v>27</v>
      </c>
      <c r="P135">
        <v>0.59199999999999997</v>
      </c>
      <c r="Q135">
        <v>296</v>
      </c>
      <c r="R135" t="s">
        <v>46</v>
      </c>
      <c r="S135" s="1" t="s">
        <v>4990</v>
      </c>
      <c r="T135" s="2">
        <v>261</v>
      </c>
      <c r="U135" s="2" t="s">
        <v>30</v>
      </c>
      <c r="W135" s="2" t="s">
        <v>40</v>
      </c>
      <c r="AA135" s="2" t="s">
        <v>70</v>
      </c>
      <c r="AC135" s="2">
        <v>1.4999999999999999E-2</v>
      </c>
      <c r="AD135" s="2" t="s">
        <v>4993</v>
      </c>
    </row>
    <row r="136" spans="1:30" ht="32" x14ac:dyDescent="0.2">
      <c r="A136" t="s">
        <v>26</v>
      </c>
      <c r="B136" t="s">
        <v>26</v>
      </c>
      <c r="C136">
        <v>27</v>
      </c>
      <c r="D136">
        <v>28</v>
      </c>
      <c r="K136">
        <v>93.02</v>
      </c>
      <c r="L136" t="s">
        <v>27</v>
      </c>
      <c r="P136">
        <v>0.56899999999999995</v>
      </c>
      <c r="Q136">
        <v>296</v>
      </c>
      <c r="R136" t="s">
        <v>46</v>
      </c>
      <c r="S136" s="1" t="s">
        <v>4990</v>
      </c>
      <c r="T136" s="2">
        <v>261</v>
      </c>
      <c r="U136" s="2" t="s">
        <v>30</v>
      </c>
      <c r="W136" s="2" t="s">
        <v>40</v>
      </c>
      <c r="AA136" s="2" t="s">
        <v>70</v>
      </c>
      <c r="AC136" s="2">
        <v>1.2999999999999999E-2</v>
      </c>
      <c r="AD136" s="2" t="s">
        <v>4993</v>
      </c>
    </row>
    <row r="137" spans="1:30" ht="32" x14ac:dyDescent="0.2">
      <c r="A137" t="s">
        <v>26</v>
      </c>
      <c r="B137" t="s">
        <v>26</v>
      </c>
      <c r="C137">
        <v>29</v>
      </c>
      <c r="D137">
        <v>30</v>
      </c>
      <c r="K137">
        <v>91.14</v>
      </c>
      <c r="L137" t="s">
        <v>27</v>
      </c>
      <c r="P137">
        <v>0.55100000000000005</v>
      </c>
      <c r="Q137">
        <v>296</v>
      </c>
      <c r="R137" t="s">
        <v>46</v>
      </c>
      <c r="S137" s="1" t="s">
        <v>4990</v>
      </c>
      <c r="T137" s="2">
        <v>261</v>
      </c>
      <c r="U137" s="2" t="s">
        <v>30</v>
      </c>
      <c r="W137" s="2" t="s">
        <v>40</v>
      </c>
      <c r="AA137" s="2" t="s">
        <v>70</v>
      </c>
      <c r="AC137" s="2">
        <v>2.7E-2</v>
      </c>
      <c r="AD137" s="2" t="s">
        <v>4993</v>
      </c>
    </row>
    <row r="138" spans="1:30" ht="32" x14ac:dyDescent="0.2">
      <c r="A138" t="s">
        <v>26</v>
      </c>
      <c r="B138" t="s">
        <v>26</v>
      </c>
      <c r="C138">
        <v>31</v>
      </c>
      <c r="D138">
        <v>32</v>
      </c>
      <c r="K138">
        <v>89.21</v>
      </c>
      <c r="L138" t="s">
        <v>27</v>
      </c>
      <c r="P138">
        <v>0.53900000000000003</v>
      </c>
      <c r="Q138">
        <v>296</v>
      </c>
      <c r="R138" t="s">
        <v>46</v>
      </c>
      <c r="S138" s="1" t="s">
        <v>4990</v>
      </c>
      <c r="T138" s="2">
        <v>261</v>
      </c>
      <c r="U138" s="2" t="s">
        <v>30</v>
      </c>
      <c r="W138" s="2" t="s">
        <v>40</v>
      </c>
      <c r="AA138" s="2" t="s">
        <v>70</v>
      </c>
      <c r="AC138" s="2">
        <v>4.7E-2</v>
      </c>
      <c r="AD138" s="2" t="s">
        <v>4993</v>
      </c>
    </row>
    <row r="139" spans="1:30" ht="32" x14ac:dyDescent="0.2">
      <c r="A139" t="s">
        <v>26</v>
      </c>
      <c r="B139" t="s">
        <v>26</v>
      </c>
      <c r="C139">
        <v>33</v>
      </c>
      <c r="D139">
        <v>34</v>
      </c>
      <c r="K139">
        <v>87.25</v>
      </c>
      <c r="L139" t="s">
        <v>27</v>
      </c>
      <c r="P139">
        <v>0.53400000000000003</v>
      </c>
      <c r="Q139">
        <v>296</v>
      </c>
      <c r="R139" t="s">
        <v>46</v>
      </c>
      <c r="S139" s="1" t="s">
        <v>4990</v>
      </c>
      <c r="T139" s="2">
        <v>261</v>
      </c>
      <c r="U139" s="2" t="s">
        <v>30</v>
      </c>
      <c r="W139" s="2" t="s">
        <v>40</v>
      </c>
      <c r="AA139" s="2" t="s">
        <v>70</v>
      </c>
      <c r="AC139" s="2">
        <v>6.7000000000000004E-2</v>
      </c>
      <c r="AD139" s="2" t="s">
        <v>4993</v>
      </c>
    </row>
    <row r="140" spans="1:30" ht="32" x14ac:dyDescent="0.2">
      <c r="A140" t="s">
        <v>26</v>
      </c>
      <c r="B140" t="s">
        <v>26</v>
      </c>
      <c r="C140">
        <v>35</v>
      </c>
      <c r="D140">
        <v>36</v>
      </c>
      <c r="K140">
        <v>85.3</v>
      </c>
      <c r="L140" t="s">
        <v>27</v>
      </c>
      <c r="P140">
        <v>0.53400000000000003</v>
      </c>
      <c r="Q140">
        <v>296</v>
      </c>
      <c r="R140" t="s">
        <v>46</v>
      </c>
      <c r="S140" s="1" t="s">
        <v>4990</v>
      </c>
      <c r="T140" s="2">
        <v>261</v>
      </c>
      <c r="U140" s="2" t="s">
        <v>30</v>
      </c>
      <c r="W140" s="2" t="s">
        <v>40</v>
      </c>
      <c r="AA140" s="2" t="s">
        <v>70</v>
      </c>
      <c r="AC140" s="2">
        <v>8.6999999999999994E-2</v>
      </c>
      <c r="AD140" s="2" t="s">
        <v>4993</v>
      </c>
    </row>
    <row r="141" spans="1:30" ht="32" x14ac:dyDescent="0.2">
      <c r="A141" t="s">
        <v>26</v>
      </c>
      <c r="B141" t="s">
        <v>26</v>
      </c>
      <c r="C141">
        <v>37</v>
      </c>
      <c r="D141">
        <v>38</v>
      </c>
      <c r="K141">
        <v>83.39</v>
      </c>
      <c r="L141" t="s">
        <v>27</v>
      </c>
      <c r="P141">
        <v>0.53900000000000003</v>
      </c>
      <c r="Q141">
        <v>296</v>
      </c>
      <c r="R141" t="s">
        <v>46</v>
      </c>
      <c r="S141" s="1" t="s">
        <v>4990</v>
      </c>
      <c r="T141" s="2">
        <v>261</v>
      </c>
      <c r="U141" s="2" t="s">
        <v>30</v>
      </c>
      <c r="W141" s="2" t="s">
        <v>40</v>
      </c>
      <c r="AA141" s="2" t="s">
        <v>70</v>
      </c>
      <c r="AC141" s="2">
        <v>0.104</v>
      </c>
      <c r="AD141" s="2" t="s">
        <v>4993</v>
      </c>
    </row>
    <row r="142" spans="1:30" ht="32" x14ac:dyDescent="0.2">
      <c r="A142" t="s">
        <v>26</v>
      </c>
      <c r="B142" t="s">
        <v>26</v>
      </c>
      <c r="C142">
        <v>39</v>
      </c>
      <c r="D142">
        <v>40</v>
      </c>
      <c r="K142">
        <v>81.56</v>
      </c>
      <c r="L142" t="s">
        <v>27</v>
      </c>
      <c r="P142">
        <v>0.54800000000000004</v>
      </c>
      <c r="Q142">
        <v>296</v>
      </c>
      <c r="R142" t="s">
        <v>46</v>
      </c>
      <c r="S142" s="1" t="s">
        <v>4990</v>
      </c>
      <c r="T142" s="2">
        <v>261</v>
      </c>
      <c r="U142" s="2" t="s">
        <v>30</v>
      </c>
      <c r="W142" s="2" t="s">
        <v>40</v>
      </c>
      <c r="AA142" s="2" t="s">
        <v>70</v>
      </c>
      <c r="AC142" s="2">
        <v>0.11799999999999999</v>
      </c>
      <c r="AD142" s="2" t="s">
        <v>4993</v>
      </c>
    </row>
    <row r="143" spans="1:30" ht="32" x14ac:dyDescent="0.2">
      <c r="A143" t="s">
        <v>26</v>
      </c>
      <c r="B143" t="s">
        <v>26</v>
      </c>
      <c r="C143">
        <v>41</v>
      </c>
      <c r="D143">
        <v>42</v>
      </c>
      <c r="K143">
        <v>79.83</v>
      </c>
      <c r="L143" t="s">
        <v>27</v>
      </c>
      <c r="P143">
        <v>0.56000000000000005</v>
      </c>
      <c r="Q143">
        <v>296</v>
      </c>
      <c r="R143" t="s">
        <v>46</v>
      </c>
      <c r="S143" s="1" t="s">
        <v>4990</v>
      </c>
      <c r="T143" s="2">
        <v>261</v>
      </c>
      <c r="U143" s="2" t="s">
        <v>30</v>
      </c>
      <c r="W143" s="2" t="s">
        <v>40</v>
      </c>
      <c r="AA143" s="2" t="s">
        <v>70</v>
      </c>
      <c r="AC143" s="2">
        <v>0.128</v>
      </c>
      <c r="AD143" s="2" t="s">
        <v>4993</v>
      </c>
    </row>
    <row r="144" spans="1:30" ht="32" x14ac:dyDescent="0.2">
      <c r="A144" t="s">
        <v>26</v>
      </c>
      <c r="B144" t="s">
        <v>26</v>
      </c>
      <c r="C144">
        <v>43</v>
      </c>
      <c r="D144">
        <v>44</v>
      </c>
      <c r="K144">
        <v>78.2</v>
      </c>
      <c r="L144" t="s">
        <v>27</v>
      </c>
      <c r="P144">
        <v>0.57299999999999995</v>
      </c>
      <c r="Q144">
        <v>296</v>
      </c>
      <c r="R144" t="s">
        <v>46</v>
      </c>
      <c r="S144" s="1" t="s">
        <v>4990</v>
      </c>
      <c r="T144" s="2">
        <v>261</v>
      </c>
      <c r="U144" s="2" t="s">
        <v>30</v>
      </c>
      <c r="W144" s="2" t="s">
        <v>40</v>
      </c>
      <c r="AA144" s="2" t="s">
        <v>70</v>
      </c>
      <c r="AC144" s="2">
        <v>0.13400000000000001</v>
      </c>
      <c r="AD144" s="2" t="s">
        <v>4993</v>
      </c>
    </row>
    <row r="145" spans="1:30" ht="32" x14ac:dyDescent="0.2">
      <c r="A145" t="s">
        <v>26</v>
      </c>
      <c r="B145" t="s">
        <v>26</v>
      </c>
      <c r="C145">
        <v>45</v>
      </c>
      <c r="D145">
        <v>46</v>
      </c>
      <c r="K145">
        <v>76.709999999999994</v>
      </c>
      <c r="L145" t="s">
        <v>27</v>
      </c>
      <c r="P145">
        <v>0.58799999999999997</v>
      </c>
      <c r="Q145">
        <v>296</v>
      </c>
      <c r="R145" t="s">
        <v>46</v>
      </c>
      <c r="S145" s="1" t="s">
        <v>4990</v>
      </c>
      <c r="T145" s="2">
        <v>261</v>
      </c>
      <c r="U145" s="2" t="s">
        <v>30</v>
      </c>
      <c r="W145" s="2" t="s">
        <v>40</v>
      </c>
      <c r="AA145" s="2" t="s">
        <v>70</v>
      </c>
      <c r="AC145" s="2">
        <v>0.13700000000000001</v>
      </c>
      <c r="AD145" s="2" t="s">
        <v>4993</v>
      </c>
    </row>
    <row r="146" spans="1:30" ht="32" x14ac:dyDescent="0.2">
      <c r="A146" t="s">
        <v>26</v>
      </c>
      <c r="B146" t="s">
        <v>26</v>
      </c>
      <c r="C146">
        <v>47</v>
      </c>
      <c r="D146">
        <v>48</v>
      </c>
      <c r="K146">
        <v>75.34</v>
      </c>
      <c r="L146" t="s">
        <v>27</v>
      </c>
      <c r="P146">
        <v>0.60099999999999998</v>
      </c>
      <c r="Q146">
        <v>296</v>
      </c>
      <c r="R146" t="s">
        <v>46</v>
      </c>
      <c r="S146" s="1" t="s">
        <v>4990</v>
      </c>
      <c r="T146" s="2">
        <v>261</v>
      </c>
      <c r="U146" s="2" t="s">
        <v>30</v>
      </c>
      <c r="W146" s="2" t="s">
        <v>40</v>
      </c>
      <c r="AA146" s="2" t="s">
        <v>70</v>
      </c>
      <c r="AC146" s="2">
        <v>0.13800000000000001</v>
      </c>
      <c r="AD146" s="2" t="s">
        <v>4993</v>
      </c>
    </row>
    <row r="147" spans="1:30" ht="32" x14ac:dyDescent="0.2">
      <c r="A147" t="s">
        <v>26</v>
      </c>
      <c r="B147" t="s">
        <v>26</v>
      </c>
      <c r="C147">
        <v>49</v>
      </c>
      <c r="D147">
        <v>50</v>
      </c>
      <c r="K147">
        <v>74.099999999999994</v>
      </c>
      <c r="L147" t="s">
        <v>27</v>
      </c>
      <c r="P147">
        <v>0.61499999999999999</v>
      </c>
      <c r="Q147">
        <v>296</v>
      </c>
      <c r="R147" t="s">
        <v>46</v>
      </c>
      <c r="S147" s="1" t="s">
        <v>4990</v>
      </c>
      <c r="T147" s="2">
        <v>261</v>
      </c>
      <c r="U147" s="2" t="s">
        <v>30</v>
      </c>
      <c r="W147" s="2" t="s">
        <v>40</v>
      </c>
      <c r="AA147" s="2" t="s">
        <v>70</v>
      </c>
      <c r="AC147" s="2">
        <v>0.13700000000000001</v>
      </c>
      <c r="AD147" s="2" t="s">
        <v>4993</v>
      </c>
    </row>
    <row r="148" spans="1:30" ht="32" x14ac:dyDescent="0.2">
      <c r="A148" t="s">
        <v>26</v>
      </c>
      <c r="B148" t="s">
        <v>26</v>
      </c>
      <c r="C148">
        <v>51</v>
      </c>
      <c r="D148">
        <v>52</v>
      </c>
      <c r="K148">
        <v>72.989999999999995</v>
      </c>
      <c r="L148" t="s">
        <v>27</v>
      </c>
      <c r="P148">
        <v>0.629</v>
      </c>
      <c r="Q148">
        <v>296</v>
      </c>
      <c r="R148" t="s">
        <v>46</v>
      </c>
      <c r="S148" s="1" t="s">
        <v>4990</v>
      </c>
      <c r="T148" s="2">
        <v>261</v>
      </c>
      <c r="U148" s="2" t="s">
        <v>30</v>
      </c>
      <c r="W148" s="2" t="s">
        <v>40</v>
      </c>
      <c r="AA148" s="2" t="s">
        <v>70</v>
      </c>
      <c r="AC148" s="2">
        <v>0.13500000000000001</v>
      </c>
      <c r="AD148" s="2" t="s">
        <v>4993</v>
      </c>
    </row>
    <row r="149" spans="1:30" ht="32" x14ac:dyDescent="0.2">
      <c r="A149" t="s">
        <v>26</v>
      </c>
      <c r="B149" t="s">
        <v>26</v>
      </c>
      <c r="C149">
        <v>53</v>
      </c>
      <c r="D149">
        <v>54</v>
      </c>
      <c r="K149">
        <v>72</v>
      </c>
      <c r="L149" t="s">
        <v>27</v>
      </c>
      <c r="P149">
        <v>0.64100000000000001</v>
      </c>
      <c r="Q149">
        <v>296</v>
      </c>
      <c r="R149" t="s">
        <v>46</v>
      </c>
      <c r="S149" s="1" t="s">
        <v>4990</v>
      </c>
      <c r="T149" s="2">
        <v>261</v>
      </c>
      <c r="U149" s="2" t="s">
        <v>30</v>
      </c>
      <c r="W149" s="2" t="s">
        <v>40</v>
      </c>
      <c r="AA149" s="2" t="s">
        <v>70</v>
      </c>
      <c r="AC149" s="2">
        <v>0.13200000000000001</v>
      </c>
      <c r="AD149" s="2" t="s">
        <v>4993</v>
      </c>
    </row>
    <row r="150" spans="1:30" ht="32" x14ac:dyDescent="0.2">
      <c r="A150" t="s">
        <v>26</v>
      </c>
      <c r="B150" t="s">
        <v>26</v>
      </c>
      <c r="C150">
        <v>55</v>
      </c>
      <c r="D150">
        <v>56</v>
      </c>
      <c r="K150">
        <v>71.11</v>
      </c>
      <c r="L150" t="s">
        <v>27</v>
      </c>
      <c r="P150">
        <v>0.65200000000000002</v>
      </c>
      <c r="Q150">
        <v>296</v>
      </c>
      <c r="R150" t="s">
        <v>46</v>
      </c>
      <c r="S150" s="1" t="s">
        <v>4990</v>
      </c>
      <c r="T150" s="2">
        <v>261</v>
      </c>
      <c r="U150" s="2" t="s">
        <v>30</v>
      </c>
      <c r="W150" s="2" t="s">
        <v>40</v>
      </c>
      <c r="AA150" s="2" t="s">
        <v>70</v>
      </c>
      <c r="AC150" s="2">
        <v>0.129</v>
      </c>
      <c r="AD150" s="2" t="s">
        <v>4993</v>
      </c>
    </row>
    <row r="151" spans="1:30" ht="32" x14ac:dyDescent="0.2">
      <c r="A151" t="s">
        <v>26</v>
      </c>
      <c r="B151" t="s">
        <v>26</v>
      </c>
      <c r="C151">
        <v>57</v>
      </c>
      <c r="D151">
        <v>58</v>
      </c>
      <c r="K151">
        <v>70.34</v>
      </c>
      <c r="L151" t="s">
        <v>27</v>
      </c>
      <c r="P151">
        <v>0.66300000000000003</v>
      </c>
      <c r="Q151">
        <v>296</v>
      </c>
      <c r="R151" t="s">
        <v>46</v>
      </c>
      <c r="S151" s="1" t="s">
        <v>4990</v>
      </c>
      <c r="T151" s="2">
        <v>261</v>
      </c>
      <c r="U151" s="2" t="s">
        <v>30</v>
      </c>
      <c r="W151" s="2" t="s">
        <v>40</v>
      </c>
      <c r="AA151" s="2" t="s">
        <v>70</v>
      </c>
      <c r="AC151" s="2">
        <v>0.126</v>
      </c>
      <c r="AD151" s="2" t="s">
        <v>4993</v>
      </c>
    </row>
    <row r="152" spans="1:30" ht="32" x14ac:dyDescent="0.2">
      <c r="A152" t="s">
        <v>26</v>
      </c>
      <c r="B152" t="s">
        <v>26</v>
      </c>
      <c r="C152">
        <v>59</v>
      </c>
      <c r="D152">
        <v>60</v>
      </c>
      <c r="K152">
        <v>69.63</v>
      </c>
      <c r="L152" t="s">
        <v>27</v>
      </c>
      <c r="P152">
        <v>0.67200000000000004</v>
      </c>
      <c r="Q152">
        <v>296</v>
      </c>
      <c r="R152" t="s">
        <v>46</v>
      </c>
      <c r="S152" s="1" t="s">
        <v>4990</v>
      </c>
      <c r="T152" s="2">
        <v>261</v>
      </c>
      <c r="U152" s="2" t="s">
        <v>30</v>
      </c>
      <c r="W152" s="2" t="s">
        <v>40</v>
      </c>
      <c r="AA152" s="2" t="s">
        <v>70</v>
      </c>
      <c r="AC152" s="2">
        <v>0.124</v>
      </c>
      <c r="AD152" s="2" t="s">
        <v>4993</v>
      </c>
    </row>
    <row r="153" spans="1:30" ht="32" x14ac:dyDescent="0.2">
      <c r="A153" t="s">
        <v>26</v>
      </c>
      <c r="B153" t="s">
        <v>26</v>
      </c>
      <c r="C153">
        <v>61</v>
      </c>
      <c r="D153">
        <v>62</v>
      </c>
      <c r="K153">
        <v>69.02</v>
      </c>
      <c r="L153" t="s">
        <v>27</v>
      </c>
      <c r="P153">
        <v>0.68</v>
      </c>
      <c r="Q153">
        <v>296</v>
      </c>
      <c r="R153" t="s">
        <v>46</v>
      </c>
      <c r="S153" s="1" t="s">
        <v>4990</v>
      </c>
      <c r="T153" s="2">
        <v>261</v>
      </c>
      <c r="U153" s="2" t="s">
        <v>30</v>
      </c>
      <c r="W153" s="2" t="s">
        <v>40</v>
      </c>
      <c r="AA153" s="2" t="s">
        <v>70</v>
      </c>
      <c r="AC153" s="2">
        <v>0.121</v>
      </c>
      <c r="AD153" s="2" t="s">
        <v>4993</v>
      </c>
    </row>
    <row r="154" spans="1:30" ht="32" x14ac:dyDescent="0.2">
      <c r="A154" t="s">
        <v>26</v>
      </c>
      <c r="B154" t="s">
        <v>26</v>
      </c>
      <c r="C154">
        <v>63</v>
      </c>
      <c r="D154">
        <v>64</v>
      </c>
      <c r="K154">
        <v>68.47</v>
      </c>
      <c r="L154" t="s">
        <v>27</v>
      </c>
      <c r="P154">
        <v>0.68700000000000006</v>
      </c>
      <c r="Q154">
        <v>296</v>
      </c>
      <c r="R154" t="s">
        <v>46</v>
      </c>
      <c r="S154" s="1" t="s">
        <v>4990</v>
      </c>
      <c r="T154" s="2">
        <v>261</v>
      </c>
      <c r="U154" s="2" t="s">
        <v>30</v>
      </c>
      <c r="W154" s="2" t="s">
        <v>40</v>
      </c>
      <c r="AA154" s="2" t="s">
        <v>70</v>
      </c>
      <c r="AC154" s="2">
        <v>0.11899999999999999</v>
      </c>
      <c r="AD154" s="2" t="s">
        <v>4993</v>
      </c>
    </row>
    <row r="155" spans="1:30" ht="32" x14ac:dyDescent="0.2">
      <c r="A155" t="s">
        <v>26</v>
      </c>
      <c r="B155" t="s">
        <v>26</v>
      </c>
      <c r="C155">
        <v>65</v>
      </c>
      <c r="D155">
        <v>66</v>
      </c>
      <c r="K155">
        <v>67.97</v>
      </c>
      <c r="L155" t="s">
        <v>27</v>
      </c>
      <c r="P155">
        <v>0.69299999999999995</v>
      </c>
      <c r="Q155">
        <v>296</v>
      </c>
      <c r="R155" t="s">
        <v>46</v>
      </c>
      <c r="S155" s="1" t="s">
        <v>4990</v>
      </c>
      <c r="T155" s="2">
        <v>261</v>
      </c>
      <c r="U155" s="2" t="s">
        <v>30</v>
      </c>
      <c r="W155" s="2" t="s">
        <v>40</v>
      </c>
      <c r="AA155" s="2" t="s">
        <v>70</v>
      </c>
      <c r="AC155" s="2">
        <v>0.11799999999999999</v>
      </c>
      <c r="AD155" s="2" t="s">
        <v>4993</v>
      </c>
    </row>
    <row r="156" spans="1:30" ht="32" x14ac:dyDescent="0.2">
      <c r="A156" t="s">
        <v>26</v>
      </c>
      <c r="B156" t="s">
        <v>26</v>
      </c>
      <c r="C156">
        <v>67</v>
      </c>
      <c r="D156">
        <v>68</v>
      </c>
      <c r="K156">
        <v>67.510000000000005</v>
      </c>
      <c r="L156" t="s">
        <v>27</v>
      </c>
      <c r="P156">
        <v>0.69799999999999995</v>
      </c>
      <c r="Q156">
        <v>296</v>
      </c>
      <c r="R156" t="s">
        <v>46</v>
      </c>
      <c r="S156" s="1" t="s">
        <v>4990</v>
      </c>
      <c r="T156" s="2">
        <v>261</v>
      </c>
      <c r="U156" s="2" t="s">
        <v>30</v>
      </c>
      <c r="W156" s="2" t="s">
        <v>40</v>
      </c>
      <c r="AA156" s="2" t="s">
        <v>70</v>
      </c>
      <c r="AC156" s="2">
        <v>0.11600000000000001</v>
      </c>
      <c r="AD156" s="2" t="s">
        <v>4993</v>
      </c>
    </row>
    <row r="157" spans="1:30" ht="32" x14ac:dyDescent="0.2">
      <c r="A157" t="s">
        <v>26</v>
      </c>
      <c r="B157" t="s">
        <v>26</v>
      </c>
      <c r="C157">
        <v>69</v>
      </c>
      <c r="D157">
        <v>70</v>
      </c>
      <c r="K157">
        <v>67.11</v>
      </c>
      <c r="L157" t="s">
        <v>27</v>
      </c>
      <c r="P157">
        <v>0.70299999999999996</v>
      </c>
      <c r="Q157">
        <v>296</v>
      </c>
      <c r="R157" t="s">
        <v>46</v>
      </c>
      <c r="S157" s="1" t="s">
        <v>4990</v>
      </c>
      <c r="T157" s="2">
        <v>261</v>
      </c>
      <c r="U157" s="2" t="s">
        <v>30</v>
      </c>
      <c r="W157" s="2" t="s">
        <v>40</v>
      </c>
      <c r="AA157" s="2" t="s">
        <v>70</v>
      </c>
      <c r="AC157" s="2">
        <v>0.11600000000000001</v>
      </c>
      <c r="AD157" s="2" t="s">
        <v>4993</v>
      </c>
    </row>
    <row r="158" spans="1:30" ht="32" x14ac:dyDescent="0.2">
      <c r="A158" t="s">
        <v>26</v>
      </c>
      <c r="B158" t="s">
        <v>26</v>
      </c>
      <c r="C158">
        <v>71</v>
      </c>
      <c r="D158">
        <v>72</v>
      </c>
      <c r="K158">
        <v>66.709999999999994</v>
      </c>
      <c r="L158" t="s">
        <v>27</v>
      </c>
      <c r="P158">
        <v>0.70699999999999996</v>
      </c>
      <c r="Q158">
        <v>296</v>
      </c>
      <c r="R158" t="s">
        <v>46</v>
      </c>
      <c r="S158" s="1" t="s">
        <v>4990</v>
      </c>
      <c r="T158" s="2">
        <v>261</v>
      </c>
      <c r="U158" s="2" t="s">
        <v>30</v>
      </c>
      <c r="W158" s="2" t="s">
        <v>40</v>
      </c>
      <c r="AA158" s="2" t="s">
        <v>70</v>
      </c>
      <c r="AC158" s="2">
        <v>0.115</v>
      </c>
      <c r="AD158" s="2" t="s">
        <v>4993</v>
      </c>
    </row>
    <row r="159" spans="1:30" ht="32" x14ac:dyDescent="0.2">
      <c r="A159" t="s">
        <v>26</v>
      </c>
      <c r="B159" t="s">
        <v>26</v>
      </c>
      <c r="C159">
        <v>73</v>
      </c>
      <c r="D159">
        <v>74</v>
      </c>
      <c r="K159">
        <v>66.36</v>
      </c>
      <c r="L159" t="s">
        <v>27</v>
      </c>
      <c r="P159">
        <v>0.71</v>
      </c>
      <c r="Q159">
        <v>296</v>
      </c>
      <c r="R159" t="s">
        <v>46</v>
      </c>
      <c r="S159" s="1" t="s">
        <v>4990</v>
      </c>
      <c r="T159" s="2">
        <v>261</v>
      </c>
      <c r="U159" s="2" t="s">
        <v>30</v>
      </c>
      <c r="W159" s="2" t="s">
        <v>40</v>
      </c>
      <c r="AA159" s="2" t="s">
        <v>70</v>
      </c>
      <c r="AC159" s="2">
        <v>0.114</v>
      </c>
      <c r="AD159" s="2" t="s">
        <v>4993</v>
      </c>
    </row>
    <row r="160" spans="1:30" ht="32" x14ac:dyDescent="0.2">
      <c r="A160" t="s">
        <v>26</v>
      </c>
      <c r="B160" t="s">
        <v>26</v>
      </c>
      <c r="C160">
        <v>75</v>
      </c>
      <c r="D160">
        <v>76</v>
      </c>
      <c r="K160">
        <v>66.010000000000005</v>
      </c>
      <c r="L160" t="s">
        <v>27</v>
      </c>
      <c r="P160">
        <v>0.71299999999999997</v>
      </c>
      <c r="Q160">
        <v>296</v>
      </c>
      <c r="R160" t="s">
        <v>46</v>
      </c>
      <c r="S160" s="1" t="s">
        <v>4990</v>
      </c>
      <c r="T160" s="2">
        <v>261</v>
      </c>
      <c r="U160" s="2" t="s">
        <v>30</v>
      </c>
      <c r="W160" s="2" t="s">
        <v>40</v>
      </c>
      <c r="AA160" s="2" t="s">
        <v>70</v>
      </c>
      <c r="AC160" s="2">
        <v>0.114</v>
      </c>
      <c r="AD160" s="2" t="s">
        <v>4993</v>
      </c>
    </row>
    <row r="161" spans="1:30" ht="32" x14ac:dyDescent="0.2">
      <c r="A161" t="s">
        <v>26</v>
      </c>
      <c r="B161" t="s">
        <v>26</v>
      </c>
      <c r="C161">
        <v>77</v>
      </c>
      <c r="D161">
        <v>78</v>
      </c>
      <c r="K161">
        <v>65.69</v>
      </c>
      <c r="L161" t="s">
        <v>27</v>
      </c>
      <c r="P161">
        <v>0.71599999999999997</v>
      </c>
      <c r="Q161">
        <v>296</v>
      </c>
      <c r="R161" t="s">
        <v>46</v>
      </c>
      <c r="S161" s="1" t="s">
        <v>4990</v>
      </c>
      <c r="T161" s="2">
        <v>261</v>
      </c>
      <c r="U161" s="2" t="s">
        <v>30</v>
      </c>
      <c r="W161" s="2" t="s">
        <v>40</v>
      </c>
      <c r="AA161" s="2" t="s">
        <v>70</v>
      </c>
      <c r="AC161" s="2">
        <v>0.114</v>
      </c>
      <c r="AD161" s="2" t="s">
        <v>4993</v>
      </c>
    </row>
    <row r="162" spans="1:30" ht="32" x14ac:dyDescent="0.2">
      <c r="A162" t="s">
        <v>26</v>
      </c>
      <c r="B162" t="s">
        <v>26</v>
      </c>
      <c r="C162">
        <v>79</v>
      </c>
      <c r="D162">
        <v>80</v>
      </c>
      <c r="K162">
        <v>65.38</v>
      </c>
      <c r="L162" t="s">
        <v>27</v>
      </c>
      <c r="P162">
        <v>0.71799999999999997</v>
      </c>
      <c r="Q162">
        <v>296</v>
      </c>
      <c r="R162" t="s">
        <v>46</v>
      </c>
      <c r="S162" s="1" t="s">
        <v>4990</v>
      </c>
      <c r="T162" s="2">
        <v>261</v>
      </c>
      <c r="U162" s="2" t="s">
        <v>30</v>
      </c>
      <c r="W162" s="2" t="s">
        <v>40</v>
      </c>
      <c r="AA162" s="2" t="s">
        <v>70</v>
      </c>
      <c r="AC162" s="2">
        <v>0.114</v>
      </c>
      <c r="AD162" s="2" t="s">
        <v>4993</v>
      </c>
    </row>
    <row r="163" spans="1:30" ht="32" x14ac:dyDescent="0.2">
      <c r="A163" t="s">
        <v>26</v>
      </c>
      <c r="B163" t="s">
        <v>26</v>
      </c>
      <c r="C163">
        <v>81</v>
      </c>
      <c r="D163">
        <v>82</v>
      </c>
      <c r="K163">
        <v>65.08</v>
      </c>
      <c r="L163" t="s">
        <v>27</v>
      </c>
      <c r="P163">
        <v>0.72</v>
      </c>
      <c r="Q163">
        <v>296</v>
      </c>
      <c r="R163" t="s">
        <v>46</v>
      </c>
      <c r="S163" s="1" t="s">
        <v>4990</v>
      </c>
      <c r="T163" s="2">
        <v>261</v>
      </c>
      <c r="U163" s="2" t="s">
        <v>30</v>
      </c>
      <c r="W163" s="2" t="s">
        <v>40</v>
      </c>
      <c r="AA163" s="2" t="s">
        <v>70</v>
      </c>
      <c r="AC163" s="2">
        <v>0.115</v>
      </c>
      <c r="AD163" s="2" t="s">
        <v>4993</v>
      </c>
    </row>
    <row r="164" spans="1:30" ht="32" x14ac:dyDescent="0.2">
      <c r="A164" t="s">
        <v>26</v>
      </c>
      <c r="B164" t="s">
        <v>26</v>
      </c>
      <c r="C164">
        <v>83</v>
      </c>
      <c r="D164">
        <v>84</v>
      </c>
      <c r="K164">
        <v>64.790000000000006</v>
      </c>
      <c r="L164" t="s">
        <v>27</v>
      </c>
      <c r="P164">
        <v>0.72199999999999998</v>
      </c>
      <c r="Q164">
        <v>296</v>
      </c>
      <c r="R164" t="s">
        <v>46</v>
      </c>
      <c r="S164" s="1" t="s">
        <v>4990</v>
      </c>
      <c r="T164" s="2">
        <v>261</v>
      </c>
      <c r="U164" s="2" t="s">
        <v>30</v>
      </c>
      <c r="W164" s="2" t="s">
        <v>40</v>
      </c>
      <c r="AA164" s="2" t="s">
        <v>70</v>
      </c>
      <c r="AC164" s="2">
        <v>0.115</v>
      </c>
      <c r="AD164" s="2" t="s">
        <v>4993</v>
      </c>
    </row>
    <row r="165" spans="1:30" ht="32" x14ac:dyDescent="0.2">
      <c r="A165" t="s">
        <v>26</v>
      </c>
      <c r="B165" t="s">
        <v>26</v>
      </c>
      <c r="C165">
        <v>85</v>
      </c>
      <c r="D165">
        <v>86</v>
      </c>
      <c r="K165">
        <v>64.5</v>
      </c>
      <c r="L165" t="s">
        <v>27</v>
      </c>
      <c r="P165">
        <v>0.72399999999999998</v>
      </c>
      <c r="Q165">
        <v>296</v>
      </c>
      <c r="R165" t="s">
        <v>46</v>
      </c>
      <c r="S165" s="1" t="s">
        <v>4990</v>
      </c>
      <c r="T165" s="2">
        <v>261</v>
      </c>
      <c r="U165" s="2" t="s">
        <v>30</v>
      </c>
      <c r="W165" s="2" t="s">
        <v>40</v>
      </c>
      <c r="AA165" s="2" t="s">
        <v>70</v>
      </c>
      <c r="AC165" s="2">
        <v>0.115</v>
      </c>
      <c r="AD165" s="2" t="s">
        <v>4993</v>
      </c>
    </row>
    <row r="166" spans="1:30" ht="32" x14ac:dyDescent="0.2">
      <c r="A166" t="s">
        <v>26</v>
      </c>
      <c r="B166" t="s">
        <v>26</v>
      </c>
      <c r="C166">
        <v>87</v>
      </c>
      <c r="D166">
        <v>88</v>
      </c>
      <c r="K166">
        <v>64.22</v>
      </c>
      <c r="L166" t="s">
        <v>27</v>
      </c>
      <c r="P166">
        <v>0.72699999999999998</v>
      </c>
      <c r="Q166">
        <v>296</v>
      </c>
      <c r="R166" t="s">
        <v>46</v>
      </c>
      <c r="S166" s="1" t="s">
        <v>4990</v>
      </c>
      <c r="T166" s="2">
        <v>261</v>
      </c>
      <c r="U166" s="2" t="s">
        <v>30</v>
      </c>
      <c r="W166" s="2" t="s">
        <v>40</v>
      </c>
      <c r="AA166" s="2" t="s">
        <v>70</v>
      </c>
      <c r="AC166" s="2">
        <v>0.11600000000000001</v>
      </c>
      <c r="AD166" s="2" t="s">
        <v>4993</v>
      </c>
    </row>
    <row r="167" spans="1:30" ht="32" x14ac:dyDescent="0.2">
      <c r="A167" t="s">
        <v>26</v>
      </c>
      <c r="B167" t="s">
        <v>26</v>
      </c>
      <c r="C167">
        <v>89</v>
      </c>
      <c r="D167">
        <v>90</v>
      </c>
      <c r="K167">
        <v>63.94</v>
      </c>
      <c r="L167" t="s">
        <v>27</v>
      </c>
      <c r="P167">
        <v>0.72899999999999998</v>
      </c>
      <c r="Q167">
        <v>296</v>
      </c>
      <c r="R167" t="s">
        <v>46</v>
      </c>
      <c r="S167" s="1" t="s">
        <v>4990</v>
      </c>
      <c r="T167" s="2">
        <v>261</v>
      </c>
      <c r="U167" s="2" t="s">
        <v>30</v>
      </c>
      <c r="W167" s="2" t="s">
        <v>40</v>
      </c>
      <c r="AA167" s="2" t="s">
        <v>70</v>
      </c>
      <c r="AC167" s="2">
        <v>0.11700000000000001</v>
      </c>
      <c r="AD167" s="2" t="s">
        <v>4993</v>
      </c>
    </row>
    <row r="168" spans="1:30" ht="32" x14ac:dyDescent="0.2">
      <c r="A168" t="s">
        <v>26</v>
      </c>
      <c r="B168" t="s">
        <v>26</v>
      </c>
      <c r="C168">
        <v>91</v>
      </c>
      <c r="D168">
        <v>92</v>
      </c>
      <c r="K168">
        <v>63.67</v>
      </c>
      <c r="L168" t="s">
        <v>27</v>
      </c>
      <c r="P168">
        <v>0.73199999999999998</v>
      </c>
      <c r="Q168">
        <v>296</v>
      </c>
      <c r="R168" t="s">
        <v>46</v>
      </c>
      <c r="S168" s="1" t="s">
        <v>4990</v>
      </c>
      <c r="T168" s="2">
        <v>261</v>
      </c>
      <c r="U168" s="2" t="s">
        <v>30</v>
      </c>
      <c r="W168" s="2" t="s">
        <v>40</v>
      </c>
      <c r="AA168" s="2" t="s">
        <v>70</v>
      </c>
      <c r="AC168" s="2">
        <v>0.11799999999999999</v>
      </c>
      <c r="AD168" s="2" t="s">
        <v>4993</v>
      </c>
    </row>
    <row r="169" spans="1:30" ht="32" x14ac:dyDescent="0.2">
      <c r="A169" t="s">
        <v>26</v>
      </c>
      <c r="B169" t="s">
        <v>26</v>
      </c>
      <c r="C169">
        <v>93</v>
      </c>
      <c r="D169">
        <v>94</v>
      </c>
      <c r="K169">
        <v>63.39</v>
      </c>
      <c r="L169" t="s">
        <v>27</v>
      </c>
      <c r="P169">
        <v>0.73299999999999998</v>
      </c>
      <c r="Q169">
        <v>296</v>
      </c>
      <c r="R169" t="s">
        <v>46</v>
      </c>
      <c r="S169" s="1" t="s">
        <v>4990</v>
      </c>
      <c r="T169" s="2">
        <v>261</v>
      </c>
      <c r="U169" s="2" t="s">
        <v>30</v>
      </c>
      <c r="W169" s="2" t="s">
        <v>40</v>
      </c>
      <c r="AA169" s="2" t="s">
        <v>70</v>
      </c>
      <c r="AC169" s="2">
        <v>0.11899999999999999</v>
      </c>
      <c r="AD169" s="2" t="s">
        <v>4993</v>
      </c>
    </row>
    <row r="170" spans="1:30" ht="32" x14ac:dyDescent="0.2">
      <c r="A170" t="s">
        <v>26</v>
      </c>
      <c r="B170" t="s">
        <v>26</v>
      </c>
      <c r="C170">
        <v>95</v>
      </c>
      <c r="D170">
        <v>96</v>
      </c>
      <c r="K170">
        <v>63.16</v>
      </c>
      <c r="L170" t="s">
        <v>27</v>
      </c>
      <c r="P170">
        <v>0.73799999999999999</v>
      </c>
      <c r="Q170">
        <v>296</v>
      </c>
      <c r="R170" t="s">
        <v>46</v>
      </c>
      <c r="S170" s="1" t="s">
        <v>4990</v>
      </c>
      <c r="T170" s="2">
        <v>261</v>
      </c>
      <c r="U170" s="2" t="s">
        <v>30</v>
      </c>
      <c r="W170" s="2" t="s">
        <v>40</v>
      </c>
      <c r="AA170" s="2" t="s">
        <v>70</v>
      </c>
      <c r="AC170" s="2">
        <v>0.11899999999999999</v>
      </c>
      <c r="AD170" s="2" t="s">
        <v>4993</v>
      </c>
    </row>
    <row r="171" spans="1:30" ht="32" x14ac:dyDescent="0.2">
      <c r="A171" t="s">
        <v>26</v>
      </c>
      <c r="B171" t="s">
        <v>26</v>
      </c>
      <c r="C171">
        <v>97</v>
      </c>
      <c r="D171">
        <v>98</v>
      </c>
      <c r="K171">
        <v>62.9</v>
      </c>
      <c r="L171" t="s">
        <v>27</v>
      </c>
      <c r="P171">
        <v>0.74</v>
      </c>
      <c r="Q171">
        <v>296</v>
      </c>
      <c r="R171" t="s">
        <v>46</v>
      </c>
      <c r="S171" s="1" t="s">
        <v>4990</v>
      </c>
      <c r="T171" s="2">
        <v>261</v>
      </c>
      <c r="U171" s="2" t="s">
        <v>30</v>
      </c>
      <c r="W171" s="2" t="s">
        <v>40</v>
      </c>
      <c r="AA171" s="2" t="s">
        <v>70</v>
      </c>
      <c r="AC171" s="2">
        <v>0.12</v>
      </c>
      <c r="AD171" s="2" t="s">
        <v>4993</v>
      </c>
    </row>
    <row r="172" spans="1:30" ht="32" x14ac:dyDescent="0.2">
      <c r="A172" t="s">
        <v>26</v>
      </c>
      <c r="B172" t="s">
        <v>26</v>
      </c>
      <c r="C172">
        <v>99</v>
      </c>
      <c r="D172">
        <v>100</v>
      </c>
      <c r="K172">
        <v>62.6</v>
      </c>
      <c r="L172" t="s">
        <v>27</v>
      </c>
      <c r="P172">
        <v>0.74099999999999999</v>
      </c>
      <c r="Q172">
        <v>296</v>
      </c>
      <c r="R172" t="s">
        <v>46</v>
      </c>
      <c r="S172" s="1" t="s">
        <v>4990</v>
      </c>
      <c r="T172" s="2">
        <v>261</v>
      </c>
      <c r="U172" s="2" t="s">
        <v>30</v>
      </c>
      <c r="W172" s="2" t="s">
        <v>40</v>
      </c>
      <c r="AA172" s="2" t="s">
        <v>70</v>
      </c>
      <c r="AC172" s="2">
        <v>0.121</v>
      </c>
      <c r="AD172" s="2" t="s">
        <v>4993</v>
      </c>
    </row>
    <row r="173" spans="1:30" ht="32" x14ac:dyDescent="0.2">
      <c r="A173" t="s">
        <v>26</v>
      </c>
      <c r="B173" t="s">
        <v>26</v>
      </c>
      <c r="C173">
        <v>101</v>
      </c>
      <c r="D173">
        <v>102</v>
      </c>
      <c r="K173">
        <v>62.34</v>
      </c>
      <c r="L173" t="s">
        <v>27</v>
      </c>
      <c r="P173">
        <v>0.74299999999999999</v>
      </c>
      <c r="Q173">
        <v>296</v>
      </c>
      <c r="R173" t="s">
        <v>46</v>
      </c>
      <c r="S173" s="1" t="s">
        <v>4990</v>
      </c>
      <c r="T173" s="2">
        <v>261</v>
      </c>
      <c r="U173" s="2" t="s">
        <v>30</v>
      </c>
      <c r="W173" s="2" t="s">
        <v>40</v>
      </c>
      <c r="AA173" s="2" t="s">
        <v>70</v>
      </c>
      <c r="AC173" s="2">
        <v>0.122</v>
      </c>
      <c r="AD173" s="2" t="s">
        <v>4993</v>
      </c>
    </row>
    <row r="174" spans="1:30" ht="32" x14ac:dyDescent="0.2">
      <c r="A174" t="s">
        <v>26</v>
      </c>
      <c r="B174" t="s">
        <v>26</v>
      </c>
      <c r="C174">
        <v>103</v>
      </c>
      <c r="D174">
        <v>104</v>
      </c>
      <c r="K174">
        <v>62.1</v>
      </c>
      <c r="L174" t="s">
        <v>27</v>
      </c>
      <c r="P174">
        <v>0.746</v>
      </c>
      <c r="Q174">
        <v>296</v>
      </c>
      <c r="R174" t="s">
        <v>46</v>
      </c>
      <c r="S174" s="1" t="s">
        <v>4990</v>
      </c>
      <c r="T174" s="2">
        <v>261</v>
      </c>
      <c r="U174" s="2" t="s">
        <v>30</v>
      </c>
      <c r="W174" s="2" t="s">
        <v>40</v>
      </c>
      <c r="AA174" s="2" t="s">
        <v>70</v>
      </c>
      <c r="AC174" s="2">
        <v>0.121</v>
      </c>
      <c r="AD174" s="2" t="s">
        <v>4993</v>
      </c>
    </row>
    <row r="175" spans="1:30" ht="32" x14ac:dyDescent="0.2">
      <c r="A175" t="s">
        <v>26</v>
      </c>
      <c r="B175" t="s">
        <v>26</v>
      </c>
      <c r="C175">
        <v>105</v>
      </c>
      <c r="D175">
        <v>106</v>
      </c>
      <c r="K175">
        <v>61.84</v>
      </c>
      <c r="L175" t="s">
        <v>27</v>
      </c>
      <c r="P175">
        <v>0.749</v>
      </c>
      <c r="Q175">
        <v>296</v>
      </c>
      <c r="R175" t="s">
        <v>46</v>
      </c>
      <c r="S175" s="1" t="s">
        <v>4990</v>
      </c>
      <c r="T175" s="2">
        <v>261</v>
      </c>
      <c r="U175" s="2" t="s">
        <v>30</v>
      </c>
      <c r="W175" s="2" t="s">
        <v>40</v>
      </c>
      <c r="AA175" s="2" t="s">
        <v>70</v>
      </c>
      <c r="AC175" s="2">
        <v>0.122</v>
      </c>
      <c r="AD175" s="2" t="s">
        <v>4993</v>
      </c>
    </row>
    <row r="176" spans="1:30" ht="32" x14ac:dyDescent="0.2">
      <c r="A176" t="s">
        <v>26</v>
      </c>
      <c r="B176" t="s">
        <v>26</v>
      </c>
      <c r="C176">
        <v>107</v>
      </c>
      <c r="D176">
        <v>108</v>
      </c>
      <c r="K176">
        <v>61.6</v>
      </c>
      <c r="L176" t="s">
        <v>27</v>
      </c>
      <c r="P176">
        <v>0.752</v>
      </c>
      <c r="Q176">
        <v>296</v>
      </c>
      <c r="R176" t="s">
        <v>46</v>
      </c>
      <c r="S176" s="1" t="s">
        <v>4990</v>
      </c>
      <c r="T176" s="2">
        <v>261</v>
      </c>
      <c r="U176" s="2" t="s">
        <v>30</v>
      </c>
      <c r="W176" s="2" t="s">
        <v>40</v>
      </c>
      <c r="AA176" s="2" t="s">
        <v>70</v>
      </c>
      <c r="AC176" s="2">
        <v>0.122</v>
      </c>
      <c r="AD176" s="2" t="s">
        <v>4993</v>
      </c>
    </row>
    <row r="177" spans="1:30" ht="32" x14ac:dyDescent="0.2">
      <c r="A177" t="s">
        <v>26</v>
      </c>
      <c r="B177" t="s">
        <v>26</v>
      </c>
      <c r="C177">
        <v>109</v>
      </c>
      <c r="D177">
        <v>110</v>
      </c>
      <c r="K177">
        <v>61.36</v>
      </c>
      <c r="L177" t="s">
        <v>27</v>
      </c>
      <c r="P177">
        <v>0.755</v>
      </c>
      <c r="Q177">
        <v>296</v>
      </c>
      <c r="R177" t="s">
        <v>46</v>
      </c>
      <c r="S177" s="1" t="s">
        <v>4990</v>
      </c>
      <c r="T177" s="2">
        <v>261</v>
      </c>
      <c r="U177" s="2" t="s">
        <v>30</v>
      </c>
      <c r="W177" s="2" t="s">
        <v>40</v>
      </c>
      <c r="AA177" s="2" t="s">
        <v>70</v>
      </c>
      <c r="AC177" s="2">
        <v>0.122</v>
      </c>
      <c r="AD177" s="2" t="s">
        <v>4993</v>
      </c>
    </row>
    <row r="178" spans="1:30" ht="32" x14ac:dyDescent="0.2">
      <c r="A178" t="s">
        <v>26</v>
      </c>
      <c r="B178" t="s">
        <v>26</v>
      </c>
      <c r="C178">
        <v>111</v>
      </c>
      <c r="D178">
        <v>112</v>
      </c>
      <c r="K178">
        <v>61.1</v>
      </c>
      <c r="L178" t="s">
        <v>27</v>
      </c>
      <c r="P178">
        <v>0.75700000000000001</v>
      </c>
      <c r="Q178">
        <v>296</v>
      </c>
      <c r="R178" t="s">
        <v>46</v>
      </c>
      <c r="S178" s="1" t="s">
        <v>4990</v>
      </c>
      <c r="T178" s="2">
        <v>261</v>
      </c>
      <c r="U178" s="2" t="s">
        <v>30</v>
      </c>
      <c r="W178" s="2" t="s">
        <v>40</v>
      </c>
      <c r="AA178" s="2" t="s">
        <v>70</v>
      </c>
      <c r="AC178" s="2">
        <v>0.122</v>
      </c>
      <c r="AD178" s="2" t="s">
        <v>4993</v>
      </c>
    </row>
    <row r="179" spans="1:30" ht="32" x14ac:dyDescent="0.2">
      <c r="A179" t="s">
        <v>26</v>
      </c>
      <c r="B179" t="s">
        <v>26</v>
      </c>
      <c r="C179">
        <v>113</v>
      </c>
      <c r="D179">
        <v>114</v>
      </c>
      <c r="K179">
        <v>60.88</v>
      </c>
      <c r="L179" t="s">
        <v>27</v>
      </c>
      <c r="P179">
        <v>0.76100000000000001</v>
      </c>
      <c r="Q179">
        <v>296</v>
      </c>
      <c r="R179" t="s">
        <v>46</v>
      </c>
      <c r="S179" s="1" t="s">
        <v>4990</v>
      </c>
      <c r="T179" s="2">
        <v>261</v>
      </c>
      <c r="U179" s="2" t="s">
        <v>30</v>
      </c>
      <c r="W179" s="2" t="s">
        <v>40</v>
      </c>
      <c r="AA179" s="2" t="s">
        <v>70</v>
      </c>
      <c r="AC179" s="2">
        <v>0.122</v>
      </c>
      <c r="AD179" s="2" t="s">
        <v>4993</v>
      </c>
    </row>
    <row r="180" spans="1:30" ht="32" x14ac:dyDescent="0.2">
      <c r="A180" t="s">
        <v>26</v>
      </c>
      <c r="B180" t="s">
        <v>26</v>
      </c>
      <c r="C180">
        <v>115</v>
      </c>
      <c r="D180">
        <v>116</v>
      </c>
      <c r="K180">
        <v>60.65</v>
      </c>
      <c r="L180" t="s">
        <v>27</v>
      </c>
      <c r="P180">
        <v>0.76400000000000001</v>
      </c>
      <c r="Q180">
        <v>296</v>
      </c>
      <c r="R180" t="s">
        <v>46</v>
      </c>
      <c r="S180" s="1" t="s">
        <v>4990</v>
      </c>
      <c r="T180" s="2">
        <v>261</v>
      </c>
      <c r="U180" s="2" t="s">
        <v>30</v>
      </c>
      <c r="W180" s="2" t="s">
        <v>40</v>
      </c>
      <c r="AA180" s="2" t="s">
        <v>70</v>
      </c>
      <c r="AC180" s="2">
        <v>0.122</v>
      </c>
      <c r="AD180" s="2" t="s">
        <v>4993</v>
      </c>
    </row>
    <row r="181" spans="1:30" ht="32" x14ac:dyDescent="0.2">
      <c r="A181" t="s">
        <v>26</v>
      </c>
      <c r="B181" t="s">
        <v>26</v>
      </c>
      <c r="C181">
        <v>117</v>
      </c>
      <c r="D181">
        <v>118</v>
      </c>
      <c r="K181">
        <v>60.42</v>
      </c>
      <c r="L181" t="s">
        <v>27</v>
      </c>
      <c r="P181">
        <v>0.76600000000000001</v>
      </c>
      <c r="Q181">
        <v>296</v>
      </c>
      <c r="R181" t="s">
        <v>46</v>
      </c>
      <c r="S181" s="1" t="s">
        <v>4990</v>
      </c>
      <c r="T181" s="2">
        <v>261</v>
      </c>
      <c r="U181" s="2" t="s">
        <v>30</v>
      </c>
      <c r="W181" s="2" t="s">
        <v>40</v>
      </c>
      <c r="AA181" s="2" t="s">
        <v>70</v>
      </c>
      <c r="AC181" s="2">
        <v>0.122</v>
      </c>
      <c r="AD181" s="2" t="s">
        <v>4993</v>
      </c>
    </row>
    <row r="182" spans="1:30" ht="32" x14ac:dyDescent="0.2">
      <c r="A182" t="s">
        <v>26</v>
      </c>
      <c r="B182" t="s">
        <v>26</v>
      </c>
      <c r="C182">
        <v>119</v>
      </c>
      <c r="D182">
        <v>120</v>
      </c>
      <c r="K182">
        <v>60.19</v>
      </c>
      <c r="L182" t="s">
        <v>27</v>
      </c>
      <c r="P182">
        <v>0.77</v>
      </c>
      <c r="Q182">
        <v>296</v>
      </c>
      <c r="R182" t="s">
        <v>46</v>
      </c>
      <c r="S182" s="1" t="s">
        <v>4990</v>
      </c>
      <c r="T182" s="2">
        <v>261</v>
      </c>
      <c r="U182" s="2" t="s">
        <v>30</v>
      </c>
      <c r="W182" s="2" t="s">
        <v>40</v>
      </c>
      <c r="AA182" s="2" t="s">
        <v>70</v>
      </c>
      <c r="AC182" s="2">
        <v>0.122</v>
      </c>
      <c r="AD182" s="2" t="s">
        <v>4993</v>
      </c>
    </row>
    <row r="183" spans="1:30" ht="32" x14ac:dyDescent="0.2">
      <c r="A183" t="s">
        <v>26</v>
      </c>
      <c r="B183" t="s">
        <v>26</v>
      </c>
      <c r="C183">
        <v>121</v>
      </c>
      <c r="D183">
        <v>122</v>
      </c>
      <c r="K183">
        <v>59.93</v>
      </c>
      <c r="L183" t="s">
        <v>27</v>
      </c>
      <c r="P183">
        <v>0.76900000000000002</v>
      </c>
      <c r="Q183">
        <v>296</v>
      </c>
      <c r="R183" t="s">
        <v>46</v>
      </c>
      <c r="S183" s="1" t="s">
        <v>4990</v>
      </c>
      <c r="T183" s="2">
        <v>261</v>
      </c>
      <c r="U183" s="2" t="s">
        <v>30</v>
      </c>
      <c r="W183" s="2" t="s">
        <v>40</v>
      </c>
      <c r="AA183" s="2" t="s">
        <v>70</v>
      </c>
      <c r="AC183" s="2">
        <v>0.121</v>
      </c>
      <c r="AD183" s="2" t="s">
        <v>4993</v>
      </c>
    </row>
    <row r="184" spans="1:30" ht="32" x14ac:dyDescent="0.2">
      <c r="A184" t="s">
        <v>26</v>
      </c>
      <c r="B184" t="s">
        <v>26</v>
      </c>
      <c r="C184">
        <v>1</v>
      </c>
      <c r="D184">
        <v>0</v>
      </c>
      <c r="K184">
        <v>125.27</v>
      </c>
      <c r="L184" t="s">
        <v>27</v>
      </c>
      <c r="P184">
        <v>0.78500000000000003</v>
      </c>
      <c r="Q184">
        <v>296</v>
      </c>
      <c r="R184" t="s">
        <v>46</v>
      </c>
      <c r="S184" s="1" t="s">
        <v>4990</v>
      </c>
      <c r="T184" s="2">
        <v>261</v>
      </c>
      <c r="U184" s="2" t="s">
        <v>32</v>
      </c>
      <c r="W184" s="2" t="s">
        <v>40</v>
      </c>
      <c r="AA184" s="2" t="s">
        <v>70</v>
      </c>
      <c r="AC184" s="2">
        <v>6.0999999999999999E-2</v>
      </c>
      <c r="AD184" s="2" t="s">
        <v>4993</v>
      </c>
    </row>
    <row r="185" spans="1:30" ht="32" x14ac:dyDescent="0.2">
      <c r="A185" t="s">
        <v>26</v>
      </c>
      <c r="B185" t="s">
        <v>26</v>
      </c>
      <c r="C185">
        <v>3</v>
      </c>
      <c r="D185">
        <v>2</v>
      </c>
      <c r="K185">
        <v>118.74</v>
      </c>
      <c r="L185" t="s">
        <v>27</v>
      </c>
      <c r="P185">
        <v>0.77100000000000002</v>
      </c>
      <c r="Q185">
        <v>296</v>
      </c>
      <c r="R185" t="s">
        <v>46</v>
      </c>
      <c r="S185" s="1" t="s">
        <v>4990</v>
      </c>
      <c r="T185" s="2">
        <v>261</v>
      </c>
      <c r="U185" s="2" t="s">
        <v>32</v>
      </c>
      <c r="W185" s="2" t="s">
        <v>40</v>
      </c>
      <c r="AA185" s="2" t="s">
        <v>70</v>
      </c>
      <c r="AC185" s="2">
        <v>5.8999999999999997E-2</v>
      </c>
      <c r="AD185" s="2" t="s">
        <v>4993</v>
      </c>
    </row>
    <row r="186" spans="1:30" ht="32" x14ac:dyDescent="0.2">
      <c r="A186" t="s">
        <v>26</v>
      </c>
      <c r="B186" t="s">
        <v>26</v>
      </c>
      <c r="C186">
        <v>5</v>
      </c>
      <c r="D186">
        <v>4</v>
      </c>
      <c r="K186">
        <v>116.5</v>
      </c>
      <c r="L186" t="s">
        <v>27</v>
      </c>
      <c r="P186">
        <v>0.745</v>
      </c>
      <c r="Q186">
        <v>296</v>
      </c>
      <c r="R186" t="s">
        <v>46</v>
      </c>
      <c r="S186" s="1" t="s">
        <v>4990</v>
      </c>
      <c r="T186" s="2">
        <v>261</v>
      </c>
      <c r="U186" s="2" t="s">
        <v>32</v>
      </c>
      <c r="W186" s="2" t="s">
        <v>40</v>
      </c>
      <c r="AA186" s="2" t="s">
        <v>70</v>
      </c>
      <c r="AC186" s="2">
        <v>5.8000000000000003E-2</v>
      </c>
      <c r="AD186" s="2" t="s">
        <v>4993</v>
      </c>
    </row>
    <row r="187" spans="1:30" ht="32" x14ac:dyDescent="0.2">
      <c r="A187" t="s">
        <v>26</v>
      </c>
      <c r="B187" t="s">
        <v>26</v>
      </c>
      <c r="C187">
        <v>7</v>
      </c>
      <c r="D187">
        <v>6</v>
      </c>
      <c r="K187">
        <v>113.63</v>
      </c>
      <c r="L187" t="s">
        <v>27</v>
      </c>
      <c r="P187">
        <v>0.72599999999999998</v>
      </c>
      <c r="Q187">
        <v>296</v>
      </c>
      <c r="R187" t="s">
        <v>46</v>
      </c>
      <c r="S187" s="1" t="s">
        <v>4990</v>
      </c>
      <c r="T187" s="2">
        <v>261</v>
      </c>
      <c r="U187" s="2" t="s">
        <v>32</v>
      </c>
      <c r="W187" s="2" t="s">
        <v>40</v>
      </c>
      <c r="AA187" s="2" t="s">
        <v>70</v>
      </c>
      <c r="AC187" s="2">
        <v>6.5000000000000002E-2</v>
      </c>
      <c r="AD187" s="2" t="s">
        <v>4993</v>
      </c>
    </row>
    <row r="188" spans="1:30" ht="32" x14ac:dyDescent="0.2">
      <c r="A188" t="s">
        <v>26</v>
      </c>
      <c r="B188" t="s">
        <v>26</v>
      </c>
      <c r="C188">
        <v>9</v>
      </c>
      <c r="D188">
        <v>8</v>
      </c>
      <c r="K188">
        <v>110.72</v>
      </c>
      <c r="L188" t="s">
        <v>27</v>
      </c>
      <c r="P188">
        <v>0.72399999999999998</v>
      </c>
      <c r="Q188">
        <v>296</v>
      </c>
      <c r="R188" t="s">
        <v>46</v>
      </c>
      <c r="S188" s="1" t="s">
        <v>4990</v>
      </c>
      <c r="T188" s="2">
        <v>261</v>
      </c>
      <c r="U188" s="2" t="s">
        <v>32</v>
      </c>
      <c r="W188" s="2" t="s">
        <v>40</v>
      </c>
      <c r="AA188" s="2" t="s">
        <v>70</v>
      </c>
      <c r="AC188" s="2">
        <v>7.4999999999999997E-2</v>
      </c>
      <c r="AD188" s="2" t="s">
        <v>4993</v>
      </c>
    </row>
    <row r="189" spans="1:30" ht="32" x14ac:dyDescent="0.2">
      <c r="A189" t="s">
        <v>26</v>
      </c>
      <c r="B189" t="s">
        <v>26</v>
      </c>
      <c r="C189">
        <v>11</v>
      </c>
      <c r="D189">
        <v>10</v>
      </c>
      <c r="K189">
        <v>108.14</v>
      </c>
      <c r="L189" t="s">
        <v>27</v>
      </c>
      <c r="P189">
        <v>0.73199999999999998</v>
      </c>
      <c r="Q189">
        <v>296</v>
      </c>
      <c r="R189" t="s">
        <v>46</v>
      </c>
      <c r="S189" s="1" t="s">
        <v>4990</v>
      </c>
      <c r="T189" s="2">
        <v>261</v>
      </c>
      <c r="U189" s="2" t="s">
        <v>32</v>
      </c>
      <c r="W189" s="2" t="s">
        <v>40</v>
      </c>
      <c r="AA189" s="2" t="s">
        <v>70</v>
      </c>
      <c r="AC189" s="2">
        <v>7.8E-2</v>
      </c>
      <c r="AD189" s="2" t="s">
        <v>4993</v>
      </c>
    </row>
    <row r="190" spans="1:30" ht="32" x14ac:dyDescent="0.2">
      <c r="A190" t="s">
        <v>26</v>
      </c>
      <c r="B190" t="s">
        <v>26</v>
      </c>
      <c r="C190">
        <v>13</v>
      </c>
      <c r="D190">
        <v>12</v>
      </c>
      <c r="K190">
        <v>105.88</v>
      </c>
      <c r="L190" t="s">
        <v>27</v>
      </c>
      <c r="P190">
        <v>0.73499999999999999</v>
      </c>
      <c r="Q190">
        <v>296</v>
      </c>
      <c r="R190" t="s">
        <v>46</v>
      </c>
      <c r="S190" s="1" t="s">
        <v>4990</v>
      </c>
      <c r="T190" s="2">
        <v>261</v>
      </c>
      <c r="U190" s="2" t="s">
        <v>32</v>
      </c>
      <c r="W190" s="2" t="s">
        <v>40</v>
      </c>
      <c r="AA190" s="2" t="s">
        <v>70</v>
      </c>
      <c r="AC190" s="2">
        <v>7.0000000000000007E-2</v>
      </c>
      <c r="AD190" s="2" t="s">
        <v>4993</v>
      </c>
    </row>
    <row r="191" spans="1:30" ht="32" x14ac:dyDescent="0.2">
      <c r="A191" t="s">
        <v>26</v>
      </c>
      <c r="B191" t="s">
        <v>26</v>
      </c>
      <c r="C191">
        <v>15</v>
      </c>
      <c r="D191">
        <v>14</v>
      </c>
      <c r="K191">
        <v>103.88</v>
      </c>
      <c r="L191" t="s">
        <v>27</v>
      </c>
      <c r="P191">
        <v>0.73</v>
      </c>
      <c r="Q191">
        <v>296</v>
      </c>
      <c r="R191" t="s">
        <v>46</v>
      </c>
      <c r="S191" s="1" t="s">
        <v>4990</v>
      </c>
      <c r="T191" s="2">
        <v>261</v>
      </c>
      <c r="U191" s="2" t="s">
        <v>32</v>
      </c>
      <c r="W191" s="2" t="s">
        <v>40</v>
      </c>
      <c r="AA191" s="2" t="s">
        <v>70</v>
      </c>
      <c r="AC191" s="2">
        <v>5.6000000000000001E-2</v>
      </c>
      <c r="AD191" s="2" t="s">
        <v>4993</v>
      </c>
    </row>
    <row r="192" spans="1:30" ht="32" x14ac:dyDescent="0.2">
      <c r="A192" t="s">
        <v>26</v>
      </c>
      <c r="B192" t="s">
        <v>26</v>
      </c>
      <c r="C192">
        <v>17</v>
      </c>
      <c r="D192">
        <v>16</v>
      </c>
      <c r="K192">
        <v>102.12</v>
      </c>
      <c r="L192" t="s">
        <v>27</v>
      </c>
      <c r="P192">
        <v>0.71599999999999997</v>
      </c>
      <c r="Q192">
        <v>296</v>
      </c>
      <c r="R192" t="s">
        <v>46</v>
      </c>
      <c r="S192" s="1" t="s">
        <v>4990</v>
      </c>
      <c r="T192" s="2">
        <v>261</v>
      </c>
      <c r="U192" s="2" t="s">
        <v>32</v>
      </c>
      <c r="W192" s="2" t="s">
        <v>40</v>
      </c>
      <c r="AA192" s="2" t="s">
        <v>70</v>
      </c>
      <c r="AC192" s="2">
        <v>3.7999999999999999E-2</v>
      </c>
      <c r="AD192" s="2" t="s">
        <v>4993</v>
      </c>
    </row>
    <row r="193" spans="1:30" ht="32" x14ac:dyDescent="0.2">
      <c r="A193" t="s">
        <v>26</v>
      </c>
      <c r="B193" t="s">
        <v>26</v>
      </c>
      <c r="C193">
        <v>19</v>
      </c>
      <c r="D193">
        <v>18</v>
      </c>
      <c r="K193">
        <v>100.51</v>
      </c>
      <c r="L193" t="s">
        <v>27</v>
      </c>
      <c r="P193">
        <v>0.69299999999999995</v>
      </c>
      <c r="Q193">
        <v>296</v>
      </c>
      <c r="R193" t="s">
        <v>46</v>
      </c>
      <c r="S193" s="1" t="s">
        <v>4990</v>
      </c>
      <c r="T193" s="2">
        <v>261</v>
      </c>
      <c r="U193" s="2" t="s">
        <v>32</v>
      </c>
      <c r="W193" s="2" t="s">
        <v>40</v>
      </c>
      <c r="AA193" s="2" t="s">
        <v>70</v>
      </c>
      <c r="AC193" s="2">
        <v>2.1999999999999999E-2</v>
      </c>
      <c r="AD193" s="2" t="s">
        <v>4993</v>
      </c>
    </row>
    <row r="194" spans="1:30" ht="32" x14ac:dyDescent="0.2">
      <c r="A194" t="s">
        <v>26</v>
      </c>
      <c r="B194" t="s">
        <v>26</v>
      </c>
      <c r="C194">
        <v>21</v>
      </c>
      <c r="D194">
        <v>20</v>
      </c>
      <c r="K194">
        <v>98.95</v>
      </c>
      <c r="L194" t="s">
        <v>27</v>
      </c>
      <c r="P194">
        <v>0.66600000000000004</v>
      </c>
      <c r="Q194">
        <v>296</v>
      </c>
      <c r="R194" t="s">
        <v>46</v>
      </c>
      <c r="S194" s="1" t="s">
        <v>4990</v>
      </c>
      <c r="T194" s="2">
        <v>261</v>
      </c>
      <c r="U194" s="2" t="s">
        <v>32</v>
      </c>
      <c r="W194" s="2" t="s">
        <v>40</v>
      </c>
      <c r="AA194" s="2" t="s">
        <v>70</v>
      </c>
      <c r="AC194" s="2">
        <v>8.0000000000000002E-3</v>
      </c>
      <c r="AD194" s="2" t="s">
        <v>4993</v>
      </c>
    </row>
    <row r="195" spans="1:30" ht="32" x14ac:dyDescent="0.2">
      <c r="A195" t="s">
        <v>26</v>
      </c>
      <c r="B195" t="s">
        <v>26</v>
      </c>
      <c r="C195">
        <v>23</v>
      </c>
      <c r="D195">
        <v>22</v>
      </c>
      <c r="K195">
        <v>97.36</v>
      </c>
      <c r="L195" t="s">
        <v>27</v>
      </c>
      <c r="P195">
        <v>0.63600000000000001</v>
      </c>
      <c r="Q195">
        <v>296</v>
      </c>
      <c r="R195" t="s">
        <v>46</v>
      </c>
      <c r="S195" s="1" t="s">
        <v>4990</v>
      </c>
      <c r="T195" s="2">
        <v>261</v>
      </c>
      <c r="U195" s="2" t="s">
        <v>32</v>
      </c>
      <c r="W195" s="2" t="s">
        <v>40</v>
      </c>
      <c r="AA195" s="2" t="s">
        <v>70</v>
      </c>
      <c r="AC195" s="2">
        <v>5.0000000000000001E-3</v>
      </c>
      <c r="AD195" s="2" t="s">
        <v>4993</v>
      </c>
    </row>
    <row r="196" spans="1:30" ht="32" x14ac:dyDescent="0.2">
      <c r="A196" t="s">
        <v>26</v>
      </c>
      <c r="B196" t="s">
        <v>26</v>
      </c>
      <c r="C196">
        <v>25</v>
      </c>
      <c r="D196">
        <v>24</v>
      </c>
      <c r="K196">
        <v>95.69</v>
      </c>
      <c r="L196" t="s">
        <v>27</v>
      </c>
      <c r="P196">
        <v>0.60699999999999998</v>
      </c>
      <c r="Q196">
        <v>296</v>
      </c>
      <c r="R196" t="s">
        <v>46</v>
      </c>
      <c r="S196" s="1" t="s">
        <v>4990</v>
      </c>
      <c r="T196" s="2">
        <v>261</v>
      </c>
      <c r="U196" s="2" t="s">
        <v>32</v>
      </c>
      <c r="W196" s="2" t="s">
        <v>40</v>
      </c>
      <c r="AA196" s="2" t="s">
        <v>70</v>
      </c>
      <c r="AC196" s="2">
        <v>1.2E-2</v>
      </c>
      <c r="AD196" s="2" t="s">
        <v>4993</v>
      </c>
    </row>
    <row r="197" spans="1:30" ht="32" x14ac:dyDescent="0.2">
      <c r="A197" t="s">
        <v>26</v>
      </c>
      <c r="B197" t="s">
        <v>26</v>
      </c>
      <c r="C197">
        <v>27</v>
      </c>
      <c r="D197">
        <v>26</v>
      </c>
      <c r="K197">
        <v>93.93</v>
      </c>
      <c r="L197" t="s">
        <v>27</v>
      </c>
      <c r="P197">
        <v>0.58099999999999996</v>
      </c>
      <c r="Q197">
        <v>296</v>
      </c>
      <c r="R197" t="s">
        <v>46</v>
      </c>
      <c r="S197" s="1" t="s">
        <v>4990</v>
      </c>
      <c r="T197" s="2">
        <v>261</v>
      </c>
      <c r="U197" s="2" t="s">
        <v>32</v>
      </c>
      <c r="W197" s="2" t="s">
        <v>40</v>
      </c>
      <c r="AA197" s="2" t="s">
        <v>70</v>
      </c>
      <c r="AC197" s="2">
        <v>1.4E-2</v>
      </c>
      <c r="AD197" s="2" t="s">
        <v>4993</v>
      </c>
    </row>
    <row r="198" spans="1:30" ht="32" x14ac:dyDescent="0.2">
      <c r="A198" t="s">
        <v>26</v>
      </c>
      <c r="B198" t="s">
        <v>26</v>
      </c>
      <c r="C198">
        <v>29</v>
      </c>
      <c r="D198">
        <v>28</v>
      </c>
      <c r="K198">
        <v>92.09</v>
      </c>
      <c r="L198" t="s">
        <v>27</v>
      </c>
      <c r="P198">
        <v>0.56100000000000005</v>
      </c>
      <c r="Q198">
        <v>296</v>
      </c>
      <c r="R198" t="s">
        <v>46</v>
      </c>
      <c r="S198" s="1" t="s">
        <v>4990</v>
      </c>
      <c r="T198" s="2">
        <v>261</v>
      </c>
      <c r="U198" s="2" t="s">
        <v>32</v>
      </c>
      <c r="W198" s="2" t="s">
        <v>40</v>
      </c>
      <c r="AA198" s="2" t="s">
        <v>70</v>
      </c>
      <c r="AC198" s="2">
        <v>0.02</v>
      </c>
      <c r="AD198" s="2" t="s">
        <v>4993</v>
      </c>
    </row>
    <row r="199" spans="1:30" ht="32" x14ac:dyDescent="0.2">
      <c r="A199" t="s">
        <v>26</v>
      </c>
      <c r="B199" t="s">
        <v>26</v>
      </c>
      <c r="C199">
        <v>31</v>
      </c>
      <c r="D199">
        <v>30</v>
      </c>
      <c r="K199">
        <v>90.18</v>
      </c>
      <c r="L199" t="s">
        <v>27</v>
      </c>
      <c r="P199">
        <v>0.54600000000000004</v>
      </c>
      <c r="Q199">
        <v>296</v>
      </c>
      <c r="R199" t="s">
        <v>46</v>
      </c>
      <c r="S199" s="1" t="s">
        <v>4990</v>
      </c>
      <c r="T199" s="2">
        <v>261</v>
      </c>
      <c r="U199" s="2" t="s">
        <v>32</v>
      </c>
      <c r="W199" s="2" t="s">
        <v>40</v>
      </c>
      <c r="AA199" s="2" t="s">
        <v>70</v>
      </c>
      <c r="AC199" s="2">
        <v>3.7999999999999999E-2</v>
      </c>
      <c r="AD199" s="2" t="s">
        <v>4993</v>
      </c>
    </row>
    <row r="200" spans="1:30" ht="32" x14ac:dyDescent="0.2">
      <c r="A200" t="s">
        <v>26</v>
      </c>
      <c r="B200" t="s">
        <v>26</v>
      </c>
      <c r="C200">
        <v>33</v>
      </c>
      <c r="D200">
        <v>32</v>
      </c>
      <c r="K200">
        <v>88.24</v>
      </c>
      <c r="L200" t="s">
        <v>27</v>
      </c>
      <c r="P200">
        <v>0.53800000000000003</v>
      </c>
      <c r="Q200">
        <v>296</v>
      </c>
      <c r="R200" t="s">
        <v>46</v>
      </c>
      <c r="S200" s="1" t="s">
        <v>4990</v>
      </c>
      <c r="T200" s="2">
        <v>261</v>
      </c>
      <c r="U200" s="2" t="s">
        <v>32</v>
      </c>
      <c r="W200" s="2" t="s">
        <v>40</v>
      </c>
      <c r="AA200" s="2" t="s">
        <v>70</v>
      </c>
      <c r="AC200" s="2">
        <v>5.8000000000000003E-2</v>
      </c>
      <c r="AD200" s="2" t="s">
        <v>4993</v>
      </c>
    </row>
    <row r="201" spans="1:30" ht="32" x14ac:dyDescent="0.2">
      <c r="A201" t="s">
        <v>26</v>
      </c>
      <c r="B201" t="s">
        <v>26</v>
      </c>
      <c r="C201">
        <v>35</v>
      </c>
      <c r="D201">
        <v>34</v>
      </c>
      <c r="K201">
        <v>86.29</v>
      </c>
      <c r="L201" t="s">
        <v>27</v>
      </c>
      <c r="P201">
        <v>0.53600000000000003</v>
      </c>
      <c r="Q201">
        <v>296</v>
      </c>
      <c r="R201" t="s">
        <v>46</v>
      </c>
      <c r="S201" s="1" t="s">
        <v>4990</v>
      </c>
      <c r="T201" s="2">
        <v>261</v>
      </c>
      <c r="U201" s="2" t="s">
        <v>32</v>
      </c>
      <c r="W201" s="2" t="s">
        <v>40</v>
      </c>
      <c r="AA201" s="2" t="s">
        <v>70</v>
      </c>
      <c r="AC201" s="2">
        <v>7.9000000000000001E-2</v>
      </c>
      <c r="AD201" s="2" t="s">
        <v>4993</v>
      </c>
    </row>
    <row r="202" spans="1:30" ht="32" x14ac:dyDescent="0.2">
      <c r="A202" t="s">
        <v>26</v>
      </c>
      <c r="B202" t="s">
        <v>26</v>
      </c>
      <c r="C202">
        <v>37</v>
      </c>
      <c r="D202">
        <v>36</v>
      </c>
      <c r="K202">
        <v>84.37</v>
      </c>
      <c r="L202" t="s">
        <v>27</v>
      </c>
      <c r="P202">
        <v>0.54</v>
      </c>
      <c r="Q202">
        <v>296</v>
      </c>
      <c r="R202" t="s">
        <v>46</v>
      </c>
      <c r="S202" s="1" t="s">
        <v>4990</v>
      </c>
      <c r="T202" s="2">
        <v>261</v>
      </c>
      <c r="U202" s="2" t="s">
        <v>32</v>
      </c>
      <c r="W202" s="2" t="s">
        <v>40</v>
      </c>
      <c r="AA202" s="2" t="s">
        <v>70</v>
      </c>
      <c r="AC202" s="2">
        <v>9.8000000000000004E-2</v>
      </c>
      <c r="AD202" s="2" t="s">
        <v>4993</v>
      </c>
    </row>
    <row r="203" spans="1:30" ht="32" x14ac:dyDescent="0.2">
      <c r="A203" t="s">
        <v>26</v>
      </c>
      <c r="B203" t="s">
        <v>26</v>
      </c>
      <c r="C203">
        <v>39</v>
      </c>
      <c r="D203">
        <v>38</v>
      </c>
      <c r="K203">
        <v>82.5</v>
      </c>
      <c r="L203" t="s">
        <v>27</v>
      </c>
      <c r="P203">
        <v>0.54700000000000004</v>
      </c>
      <c r="Q203">
        <v>296</v>
      </c>
      <c r="R203" t="s">
        <v>46</v>
      </c>
      <c r="S203" s="1" t="s">
        <v>4990</v>
      </c>
      <c r="T203" s="2">
        <v>261</v>
      </c>
      <c r="U203" s="2" t="s">
        <v>32</v>
      </c>
      <c r="W203" s="2" t="s">
        <v>40</v>
      </c>
      <c r="AA203" s="2" t="s">
        <v>70</v>
      </c>
      <c r="AC203" s="2">
        <v>0.113</v>
      </c>
      <c r="AD203" s="2" t="s">
        <v>4993</v>
      </c>
    </row>
    <row r="204" spans="1:30" ht="32" x14ac:dyDescent="0.2">
      <c r="A204" t="s">
        <v>26</v>
      </c>
      <c r="B204" t="s">
        <v>26</v>
      </c>
      <c r="C204">
        <v>41</v>
      </c>
      <c r="D204">
        <v>40</v>
      </c>
      <c r="K204">
        <v>80.72</v>
      </c>
      <c r="L204" t="s">
        <v>27</v>
      </c>
      <c r="P204">
        <v>0.55700000000000005</v>
      </c>
      <c r="Q204">
        <v>296</v>
      </c>
      <c r="R204" t="s">
        <v>46</v>
      </c>
      <c r="S204" s="1" t="s">
        <v>4990</v>
      </c>
      <c r="T204" s="2">
        <v>261</v>
      </c>
      <c r="U204" s="2" t="s">
        <v>32</v>
      </c>
      <c r="W204" s="2" t="s">
        <v>40</v>
      </c>
      <c r="AA204" s="2" t="s">
        <v>70</v>
      </c>
      <c r="AC204" s="2">
        <v>0.125</v>
      </c>
      <c r="AD204" s="2" t="s">
        <v>4993</v>
      </c>
    </row>
    <row r="205" spans="1:30" ht="32" x14ac:dyDescent="0.2">
      <c r="A205" t="s">
        <v>26</v>
      </c>
      <c r="B205" t="s">
        <v>26</v>
      </c>
      <c r="C205">
        <v>43</v>
      </c>
      <c r="D205">
        <v>42</v>
      </c>
      <c r="K205">
        <v>79.040000000000006</v>
      </c>
      <c r="L205" t="s">
        <v>27</v>
      </c>
      <c r="P205">
        <v>0.56999999999999995</v>
      </c>
      <c r="Q205">
        <v>296</v>
      </c>
      <c r="R205" t="s">
        <v>46</v>
      </c>
      <c r="S205" s="1" t="s">
        <v>4990</v>
      </c>
      <c r="T205" s="2">
        <v>261</v>
      </c>
      <c r="U205" s="2" t="s">
        <v>32</v>
      </c>
      <c r="W205" s="2" t="s">
        <v>40</v>
      </c>
      <c r="AA205" s="2" t="s">
        <v>70</v>
      </c>
      <c r="AC205" s="2">
        <v>0.13200000000000001</v>
      </c>
      <c r="AD205" s="2" t="s">
        <v>4993</v>
      </c>
    </row>
    <row r="206" spans="1:30" ht="32" x14ac:dyDescent="0.2">
      <c r="A206" t="s">
        <v>26</v>
      </c>
      <c r="B206" t="s">
        <v>26</v>
      </c>
      <c r="C206">
        <v>45</v>
      </c>
      <c r="D206">
        <v>44</v>
      </c>
      <c r="K206">
        <v>77.47</v>
      </c>
      <c r="L206" t="s">
        <v>27</v>
      </c>
      <c r="P206">
        <v>0.58299999999999996</v>
      </c>
      <c r="Q206">
        <v>296</v>
      </c>
      <c r="R206" t="s">
        <v>46</v>
      </c>
      <c r="S206" s="1" t="s">
        <v>4990</v>
      </c>
      <c r="T206" s="2">
        <v>261</v>
      </c>
      <c r="U206" s="2" t="s">
        <v>32</v>
      </c>
      <c r="W206" s="2" t="s">
        <v>40</v>
      </c>
      <c r="AA206" s="2" t="s">
        <v>70</v>
      </c>
      <c r="AC206" s="2">
        <v>0.13600000000000001</v>
      </c>
      <c r="AD206" s="2" t="s">
        <v>4993</v>
      </c>
    </row>
    <row r="207" spans="1:30" ht="32" x14ac:dyDescent="0.2">
      <c r="A207" t="s">
        <v>26</v>
      </c>
      <c r="B207" t="s">
        <v>26</v>
      </c>
      <c r="C207">
        <v>47</v>
      </c>
      <c r="D207">
        <v>46</v>
      </c>
      <c r="K207">
        <v>76.03</v>
      </c>
      <c r="L207" t="s">
        <v>27</v>
      </c>
      <c r="P207">
        <v>0.59599999999999997</v>
      </c>
      <c r="Q207">
        <v>296</v>
      </c>
      <c r="R207" t="s">
        <v>46</v>
      </c>
      <c r="S207" s="1" t="s">
        <v>4990</v>
      </c>
      <c r="T207" s="2">
        <v>261</v>
      </c>
      <c r="U207" s="2" t="s">
        <v>32</v>
      </c>
      <c r="W207" s="2" t="s">
        <v>40</v>
      </c>
      <c r="AA207" s="2" t="s">
        <v>70</v>
      </c>
      <c r="AC207" s="2">
        <v>0.13800000000000001</v>
      </c>
      <c r="AD207" s="2" t="s">
        <v>4993</v>
      </c>
    </row>
    <row r="208" spans="1:30" ht="32" x14ac:dyDescent="0.2">
      <c r="A208" t="s">
        <v>26</v>
      </c>
      <c r="B208" t="s">
        <v>26</v>
      </c>
      <c r="C208">
        <v>49</v>
      </c>
      <c r="D208">
        <v>48</v>
      </c>
      <c r="K208">
        <v>74.709999999999994</v>
      </c>
      <c r="L208" t="s">
        <v>27</v>
      </c>
      <c r="P208">
        <v>0.60899999999999999</v>
      </c>
      <c r="Q208">
        <v>296</v>
      </c>
      <c r="R208" t="s">
        <v>46</v>
      </c>
      <c r="S208" s="1" t="s">
        <v>4990</v>
      </c>
      <c r="T208" s="2">
        <v>261</v>
      </c>
      <c r="U208" s="2" t="s">
        <v>32</v>
      </c>
      <c r="W208" s="2" t="s">
        <v>40</v>
      </c>
      <c r="AA208" s="2" t="s">
        <v>70</v>
      </c>
      <c r="AC208" s="2">
        <v>0.13600000000000001</v>
      </c>
      <c r="AD208" s="2" t="s">
        <v>4993</v>
      </c>
    </row>
    <row r="209" spans="1:30" ht="32" x14ac:dyDescent="0.2">
      <c r="A209" t="s">
        <v>26</v>
      </c>
      <c r="B209" t="s">
        <v>26</v>
      </c>
      <c r="C209">
        <v>51</v>
      </c>
      <c r="D209">
        <v>50</v>
      </c>
      <c r="K209">
        <v>73.53</v>
      </c>
      <c r="L209" t="s">
        <v>27</v>
      </c>
      <c r="P209">
        <v>0.621</v>
      </c>
      <c r="Q209">
        <v>296</v>
      </c>
      <c r="R209" t="s">
        <v>46</v>
      </c>
      <c r="S209" s="1" t="s">
        <v>4990</v>
      </c>
      <c r="T209" s="2">
        <v>261</v>
      </c>
      <c r="U209" s="2" t="s">
        <v>32</v>
      </c>
      <c r="W209" s="2" t="s">
        <v>40</v>
      </c>
      <c r="AA209" s="2" t="s">
        <v>70</v>
      </c>
      <c r="AC209" s="2">
        <v>0.13300000000000001</v>
      </c>
      <c r="AD209" s="2" t="s">
        <v>4993</v>
      </c>
    </row>
    <row r="210" spans="1:30" ht="32" x14ac:dyDescent="0.2">
      <c r="A210" t="s">
        <v>26</v>
      </c>
      <c r="B210" t="s">
        <v>26</v>
      </c>
      <c r="C210">
        <v>53</v>
      </c>
      <c r="D210">
        <v>52</v>
      </c>
      <c r="K210">
        <v>72.459999999999994</v>
      </c>
      <c r="L210" t="s">
        <v>27</v>
      </c>
      <c r="P210">
        <v>0.63200000000000001</v>
      </c>
      <c r="Q210">
        <v>296</v>
      </c>
      <c r="R210" t="s">
        <v>46</v>
      </c>
      <c r="S210" s="1" t="s">
        <v>4990</v>
      </c>
      <c r="T210" s="2">
        <v>261</v>
      </c>
      <c r="U210" s="2" t="s">
        <v>32</v>
      </c>
      <c r="W210" s="2" t="s">
        <v>40</v>
      </c>
      <c r="AA210" s="2" t="s">
        <v>70</v>
      </c>
      <c r="AC210" s="2">
        <v>0.13100000000000001</v>
      </c>
      <c r="AD210" s="2" t="s">
        <v>4993</v>
      </c>
    </row>
    <row r="211" spans="1:30" ht="32" x14ac:dyDescent="0.2">
      <c r="A211" t="s">
        <v>26</v>
      </c>
      <c r="B211" t="s">
        <v>26</v>
      </c>
      <c r="C211">
        <v>55</v>
      </c>
      <c r="D211">
        <v>54</v>
      </c>
      <c r="K211">
        <v>71.5</v>
      </c>
      <c r="L211" t="s">
        <v>27</v>
      </c>
      <c r="P211">
        <v>0.64200000000000002</v>
      </c>
      <c r="Q211">
        <v>296</v>
      </c>
      <c r="R211" t="s">
        <v>46</v>
      </c>
      <c r="S211" s="1" t="s">
        <v>4990</v>
      </c>
      <c r="T211" s="2">
        <v>261</v>
      </c>
      <c r="U211" s="2" t="s">
        <v>32</v>
      </c>
      <c r="W211" s="2" t="s">
        <v>40</v>
      </c>
      <c r="AA211" s="2" t="s">
        <v>70</v>
      </c>
      <c r="AC211" s="2">
        <v>0.127</v>
      </c>
      <c r="AD211" s="2" t="s">
        <v>4993</v>
      </c>
    </row>
    <row r="212" spans="1:30" ht="32" x14ac:dyDescent="0.2">
      <c r="A212" t="s">
        <v>26</v>
      </c>
      <c r="B212" t="s">
        <v>26</v>
      </c>
      <c r="C212">
        <v>57</v>
      </c>
      <c r="D212">
        <v>56</v>
      </c>
      <c r="K212">
        <v>70.63</v>
      </c>
      <c r="L212" t="s">
        <v>27</v>
      </c>
      <c r="P212">
        <v>0.65</v>
      </c>
      <c r="Q212">
        <v>296</v>
      </c>
      <c r="R212" t="s">
        <v>46</v>
      </c>
      <c r="S212" s="1" t="s">
        <v>4990</v>
      </c>
      <c r="T212" s="2">
        <v>261</v>
      </c>
      <c r="U212" s="2" t="s">
        <v>32</v>
      </c>
      <c r="W212" s="2" t="s">
        <v>40</v>
      </c>
      <c r="AA212" s="2" t="s">
        <v>70</v>
      </c>
      <c r="AC212" s="2">
        <v>0.123</v>
      </c>
      <c r="AD212" s="2" t="s">
        <v>4993</v>
      </c>
    </row>
    <row r="213" spans="1:30" ht="32" x14ac:dyDescent="0.2">
      <c r="A213" t="s">
        <v>26</v>
      </c>
      <c r="B213" t="s">
        <v>26</v>
      </c>
      <c r="C213">
        <v>59</v>
      </c>
      <c r="D213">
        <v>58</v>
      </c>
      <c r="K213">
        <v>69.87</v>
      </c>
      <c r="L213" t="s">
        <v>27</v>
      </c>
      <c r="P213">
        <v>0.65800000000000003</v>
      </c>
      <c r="Q213">
        <v>296</v>
      </c>
      <c r="R213" t="s">
        <v>46</v>
      </c>
      <c r="S213" s="1" t="s">
        <v>4990</v>
      </c>
      <c r="T213" s="2">
        <v>261</v>
      </c>
      <c r="U213" s="2" t="s">
        <v>32</v>
      </c>
      <c r="W213" s="2" t="s">
        <v>40</v>
      </c>
      <c r="AA213" s="2" t="s">
        <v>70</v>
      </c>
      <c r="AC213" s="2">
        <v>0.11899999999999999</v>
      </c>
      <c r="AD213" s="2" t="s">
        <v>4993</v>
      </c>
    </row>
    <row r="214" spans="1:30" ht="32" x14ac:dyDescent="0.2">
      <c r="A214" t="s">
        <v>26</v>
      </c>
      <c r="B214" t="s">
        <v>26</v>
      </c>
      <c r="C214">
        <v>61</v>
      </c>
      <c r="D214">
        <v>60</v>
      </c>
      <c r="K214">
        <v>69.180000000000007</v>
      </c>
      <c r="L214" t="s">
        <v>27</v>
      </c>
      <c r="P214">
        <v>0.66400000000000003</v>
      </c>
      <c r="Q214">
        <v>296</v>
      </c>
      <c r="R214" t="s">
        <v>46</v>
      </c>
      <c r="S214" s="1" t="s">
        <v>4990</v>
      </c>
      <c r="T214" s="2">
        <v>261</v>
      </c>
      <c r="U214" s="2" t="s">
        <v>32</v>
      </c>
      <c r="W214" s="2" t="s">
        <v>40</v>
      </c>
      <c r="AA214" s="2" t="s">
        <v>70</v>
      </c>
      <c r="AC214" s="2">
        <v>0.11700000000000001</v>
      </c>
      <c r="AD214" s="2" t="s">
        <v>4993</v>
      </c>
    </row>
    <row r="215" spans="1:30" ht="32" x14ac:dyDescent="0.2">
      <c r="A215" t="s">
        <v>26</v>
      </c>
      <c r="B215" t="s">
        <v>26</v>
      </c>
      <c r="C215">
        <v>63</v>
      </c>
      <c r="D215">
        <v>62</v>
      </c>
      <c r="K215">
        <v>68.569999999999993</v>
      </c>
      <c r="L215" t="s">
        <v>27</v>
      </c>
      <c r="P215">
        <v>0.67</v>
      </c>
      <c r="Q215">
        <v>296</v>
      </c>
      <c r="R215" t="s">
        <v>46</v>
      </c>
      <c r="S215" s="1" t="s">
        <v>4990</v>
      </c>
      <c r="T215" s="2">
        <v>261</v>
      </c>
      <c r="U215" s="2" t="s">
        <v>32</v>
      </c>
      <c r="W215" s="2" t="s">
        <v>40</v>
      </c>
      <c r="AA215" s="2" t="s">
        <v>70</v>
      </c>
      <c r="AC215" s="2">
        <v>0.114</v>
      </c>
      <c r="AD215" s="2" t="s">
        <v>4993</v>
      </c>
    </row>
    <row r="216" spans="1:30" ht="32" x14ac:dyDescent="0.2">
      <c r="A216" t="s">
        <v>26</v>
      </c>
      <c r="B216" t="s">
        <v>26</v>
      </c>
      <c r="C216">
        <v>65</v>
      </c>
      <c r="D216">
        <v>64</v>
      </c>
      <c r="K216">
        <v>68.02</v>
      </c>
      <c r="L216" t="s">
        <v>27</v>
      </c>
      <c r="P216">
        <v>0.67500000000000004</v>
      </c>
      <c r="Q216">
        <v>296</v>
      </c>
      <c r="R216" t="s">
        <v>46</v>
      </c>
      <c r="S216" s="1" t="s">
        <v>4990</v>
      </c>
      <c r="T216" s="2">
        <v>261</v>
      </c>
      <c r="U216" s="2" t="s">
        <v>32</v>
      </c>
      <c r="W216" s="2" t="s">
        <v>40</v>
      </c>
      <c r="AA216" s="2" t="s">
        <v>70</v>
      </c>
      <c r="AC216" s="2">
        <v>0.112</v>
      </c>
      <c r="AD216" s="2" t="s">
        <v>4993</v>
      </c>
    </row>
    <row r="217" spans="1:30" ht="32" x14ac:dyDescent="0.2">
      <c r="A217" t="s">
        <v>26</v>
      </c>
      <c r="B217" t="s">
        <v>26</v>
      </c>
      <c r="C217">
        <v>67</v>
      </c>
      <c r="D217">
        <v>66</v>
      </c>
      <c r="K217">
        <v>67.53</v>
      </c>
      <c r="L217" t="s">
        <v>27</v>
      </c>
      <c r="P217">
        <v>0.68100000000000005</v>
      </c>
      <c r="Q217">
        <v>296</v>
      </c>
      <c r="R217" t="s">
        <v>46</v>
      </c>
      <c r="S217" s="1" t="s">
        <v>4990</v>
      </c>
      <c r="T217" s="2">
        <v>261</v>
      </c>
      <c r="U217" s="2" t="s">
        <v>32</v>
      </c>
      <c r="W217" s="2" t="s">
        <v>40</v>
      </c>
      <c r="AA217" s="2" t="s">
        <v>70</v>
      </c>
      <c r="AC217" s="2">
        <v>0.112</v>
      </c>
      <c r="AD217" s="2" t="s">
        <v>4993</v>
      </c>
    </row>
    <row r="218" spans="1:30" ht="32" x14ac:dyDescent="0.2">
      <c r="A218" t="s">
        <v>26</v>
      </c>
      <c r="B218" t="s">
        <v>26</v>
      </c>
      <c r="C218">
        <v>69</v>
      </c>
      <c r="D218">
        <v>68</v>
      </c>
      <c r="K218">
        <v>67.06</v>
      </c>
      <c r="L218" t="s">
        <v>27</v>
      </c>
      <c r="P218">
        <v>0.68400000000000005</v>
      </c>
      <c r="Q218">
        <v>296</v>
      </c>
      <c r="R218" t="s">
        <v>46</v>
      </c>
      <c r="S218" s="1" t="s">
        <v>4990</v>
      </c>
      <c r="T218" s="2">
        <v>261</v>
      </c>
      <c r="U218" s="2" t="s">
        <v>32</v>
      </c>
      <c r="W218" s="2" t="s">
        <v>40</v>
      </c>
      <c r="AA218" s="2" t="s">
        <v>70</v>
      </c>
      <c r="AC218" s="2">
        <v>0.111</v>
      </c>
      <c r="AD218" s="2" t="s">
        <v>4993</v>
      </c>
    </row>
    <row r="219" spans="1:30" ht="32" x14ac:dyDescent="0.2">
      <c r="A219" t="s">
        <v>26</v>
      </c>
      <c r="B219" t="s">
        <v>26</v>
      </c>
      <c r="C219">
        <v>71</v>
      </c>
      <c r="D219">
        <v>70</v>
      </c>
      <c r="K219">
        <v>66.650000000000006</v>
      </c>
      <c r="L219" t="s">
        <v>27</v>
      </c>
      <c r="P219">
        <v>0.68899999999999995</v>
      </c>
      <c r="Q219">
        <v>296</v>
      </c>
      <c r="R219" t="s">
        <v>46</v>
      </c>
      <c r="S219" s="1" t="s">
        <v>4990</v>
      </c>
      <c r="T219" s="2">
        <v>261</v>
      </c>
      <c r="U219" s="2" t="s">
        <v>32</v>
      </c>
      <c r="W219" s="2" t="s">
        <v>40</v>
      </c>
      <c r="AA219" s="2" t="s">
        <v>70</v>
      </c>
      <c r="AC219" s="2">
        <v>0.111</v>
      </c>
      <c r="AD219" s="2" t="s">
        <v>4993</v>
      </c>
    </row>
    <row r="220" spans="1:30" ht="32" x14ac:dyDescent="0.2">
      <c r="A220" t="s">
        <v>26</v>
      </c>
      <c r="B220" t="s">
        <v>26</v>
      </c>
      <c r="C220">
        <v>73</v>
      </c>
      <c r="D220">
        <v>72</v>
      </c>
      <c r="K220">
        <v>66.25</v>
      </c>
      <c r="L220" t="s">
        <v>27</v>
      </c>
      <c r="P220">
        <v>0.69199999999999995</v>
      </c>
      <c r="Q220">
        <v>296</v>
      </c>
      <c r="R220" t="s">
        <v>46</v>
      </c>
      <c r="S220" s="1" t="s">
        <v>4990</v>
      </c>
      <c r="T220" s="2">
        <v>261</v>
      </c>
      <c r="U220" s="2" t="s">
        <v>32</v>
      </c>
      <c r="W220" s="2" t="s">
        <v>40</v>
      </c>
      <c r="AA220" s="2" t="s">
        <v>70</v>
      </c>
      <c r="AC220" s="2">
        <v>0.111</v>
      </c>
      <c r="AD220" s="2" t="s">
        <v>4993</v>
      </c>
    </row>
    <row r="221" spans="1:30" ht="32" x14ac:dyDescent="0.2">
      <c r="A221" t="s">
        <v>26</v>
      </c>
      <c r="B221" t="s">
        <v>26</v>
      </c>
      <c r="C221">
        <v>75</v>
      </c>
      <c r="D221">
        <v>74</v>
      </c>
      <c r="K221">
        <v>65.900000000000006</v>
      </c>
      <c r="L221" t="s">
        <v>27</v>
      </c>
      <c r="P221">
        <v>0.69599999999999995</v>
      </c>
      <c r="Q221">
        <v>296</v>
      </c>
      <c r="R221" t="s">
        <v>46</v>
      </c>
      <c r="S221" s="1" t="s">
        <v>4990</v>
      </c>
      <c r="T221" s="2">
        <v>261</v>
      </c>
      <c r="U221" s="2" t="s">
        <v>32</v>
      </c>
      <c r="W221" s="2" t="s">
        <v>40</v>
      </c>
      <c r="AA221" s="2" t="s">
        <v>70</v>
      </c>
      <c r="AC221" s="2">
        <v>0.112</v>
      </c>
      <c r="AD221" s="2" t="s">
        <v>4993</v>
      </c>
    </row>
    <row r="222" spans="1:30" ht="32" x14ac:dyDescent="0.2">
      <c r="A222" t="s">
        <v>26</v>
      </c>
      <c r="B222" t="s">
        <v>26</v>
      </c>
      <c r="C222">
        <v>77</v>
      </c>
      <c r="D222">
        <v>76</v>
      </c>
      <c r="K222">
        <v>65.55</v>
      </c>
      <c r="L222" t="s">
        <v>27</v>
      </c>
      <c r="P222">
        <v>0.69899999999999995</v>
      </c>
      <c r="Q222">
        <v>296</v>
      </c>
      <c r="R222" t="s">
        <v>46</v>
      </c>
      <c r="S222" s="1" t="s">
        <v>4990</v>
      </c>
      <c r="T222" s="2">
        <v>261</v>
      </c>
      <c r="U222" s="2" t="s">
        <v>32</v>
      </c>
      <c r="W222" s="2" t="s">
        <v>40</v>
      </c>
      <c r="AA222" s="2" t="s">
        <v>70</v>
      </c>
      <c r="AC222" s="2">
        <v>0.113</v>
      </c>
      <c r="AD222" s="2" t="s">
        <v>4993</v>
      </c>
    </row>
    <row r="223" spans="1:30" ht="32" x14ac:dyDescent="0.2">
      <c r="A223" t="s">
        <v>26</v>
      </c>
      <c r="B223" t="s">
        <v>26</v>
      </c>
      <c r="C223">
        <v>79</v>
      </c>
      <c r="D223">
        <v>78</v>
      </c>
      <c r="K223">
        <v>65.239999999999995</v>
      </c>
      <c r="L223" t="s">
        <v>27</v>
      </c>
      <c r="P223">
        <v>0.70199999999999996</v>
      </c>
      <c r="Q223">
        <v>296</v>
      </c>
      <c r="R223" t="s">
        <v>46</v>
      </c>
      <c r="S223" s="1" t="s">
        <v>4990</v>
      </c>
      <c r="T223" s="2">
        <v>261</v>
      </c>
      <c r="U223" s="2" t="s">
        <v>32</v>
      </c>
      <c r="W223" s="2" t="s">
        <v>40</v>
      </c>
      <c r="AA223" s="2" t="s">
        <v>70</v>
      </c>
      <c r="AC223" s="2">
        <v>0.113</v>
      </c>
      <c r="AD223" s="2" t="s">
        <v>4993</v>
      </c>
    </row>
    <row r="224" spans="1:30" ht="32" x14ac:dyDescent="0.2">
      <c r="A224" t="s">
        <v>26</v>
      </c>
      <c r="B224" t="s">
        <v>26</v>
      </c>
      <c r="C224">
        <v>81</v>
      </c>
      <c r="D224">
        <v>80</v>
      </c>
      <c r="K224">
        <v>64.92</v>
      </c>
      <c r="L224" t="s">
        <v>27</v>
      </c>
      <c r="P224">
        <v>0.70499999999999996</v>
      </c>
      <c r="Q224">
        <v>296</v>
      </c>
      <c r="R224" t="s">
        <v>46</v>
      </c>
      <c r="S224" s="1" t="s">
        <v>4990</v>
      </c>
      <c r="T224" s="2">
        <v>261</v>
      </c>
      <c r="U224" s="2" t="s">
        <v>32</v>
      </c>
      <c r="W224" s="2" t="s">
        <v>40</v>
      </c>
      <c r="AA224" s="2" t="s">
        <v>70</v>
      </c>
      <c r="AC224" s="2">
        <v>0.114</v>
      </c>
      <c r="AD224" s="2" t="s">
        <v>4993</v>
      </c>
    </row>
    <row r="225" spans="1:30" ht="32" x14ac:dyDescent="0.2">
      <c r="A225" t="s">
        <v>26</v>
      </c>
      <c r="B225" t="s">
        <v>26</v>
      </c>
      <c r="C225">
        <v>83</v>
      </c>
      <c r="D225">
        <v>82</v>
      </c>
      <c r="K225">
        <v>64.63</v>
      </c>
      <c r="L225" t="s">
        <v>27</v>
      </c>
      <c r="P225">
        <v>0.70799999999999996</v>
      </c>
      <c r="Q225">
        <v>296</v>
      </c>
      <c r="R225" t="s">
        <v>46</v>
      </c>
      <c r="S225" s="1" t="s">
        <v>4990</v>
      </c>
      <c r="T225" s="2">
        <v>261</v>
      </c>
      <c r="U225" s="2" t="s">
        <v>32</v>
      </c>
      <c r="W225" s="2" t="s">
        <v>40</v>
      </c>
      <c r="AA225" s="2" t="s">
        <v>70</v>
      </c>
      <c r="AC225" s="2">
        <v>0.115</v>
      </c>
      <c r="AD225" s="2" t="s">
        <v>4993</v>
      </c>
    </row>
    <row r="226" spans="1:30" ht="32" x14ac:dyDescent="0.2">
      <c r="A226" t="s">
        <v>26</v>
      </c>
      <c r="B226" t="s">
        <v>26</v>
      </c>
      <c r="C226">
        <v>85</v>
      </c>
      <c r="D226">
        <v>84</v>
      </c>
      <c r="K226">
        <v>64.34</v>
      </c>
      <c r="L226" t="s">
        <v>27</v>
      </c>
      <c r="P226">
        <v>0.71099999999999997</v>
      </c>
      <c r="Q226">
        <v>296</v>
      </c>
      <c r="R226" t="s">
        <v>46</v>
      </c>
      <c r="S226" s="1" t="s">
        <v>4990</v>
      </c>
      <c r="T226" s="2">
        <v>261</v>
      </c>
      <c r="U226" s="2" t="s">
        <v>32</v>
      </c>
      <c r="W226" s="2" t="s">
        <v>40</v>
      </c>
      <c r="AA226" s="2" t="s">
        <v>70</v>
      </c>
      <c r="AC226" s="2">
        <v>0.11600000000000001</v>
      </c>
      <c r="AD226" s="2" t="s">
        <v>4993</v>
      </c>
    </row>
    <row r="227" spans="1:30" ht="32" x14ac:dyDescent="0.2">
      <c r="A227" t="s">
        <v>26</v>
      </c>
      <c r="B227" t="s">
        <v>26</v>
      </c>
      <c r="C227">
        <v>87</v>
      </c>
      <c r="D227">
        <v>86</v>
      </c>
      <c r="K227">
        <v>64.05</v>
      </c>
      <c r="L227" t="s">
        <v>27</v>
      </c>
      <c r="P227">
        <v>0.71399999999999997</v>
      </c>
      <c r="Q227">
        <v>296</v>
      </c>
      <c r="R227" t="s">
        <v>46</v>
      </c>
      <c r="S227" s="1" t="s">
        <v>4990</v>
      </c>
      <c r="T227" s="2">
        <v>261</v>
      </c>
      <c r="U227" s="2" t="s">
        <v>32</v>
      </c>
      <c r="W227" s="2" t="s">
        <v>40</v>
      </c>
      <c r="AA227" s="2" t="s">
        <v>70</v>
      </c>
      <c r="AC227" s="2">
        <v>0.11700000000000001</v>
      </c>
      <c r="AD227" s="2" t="s">
        <v>4993</v>
      </c>
    </row>
    <row r="228" spans="1:30" ht="32" x14ac:dyDescent="0.2">
      <c r="A228" t="s">
        <v>26</v>
      </c>
      <c r="B228" t="s">
        <v>26</v>
      </c>
      <c r="C228">
        <v>89</v>
      </c>
      <c r="D228">
        <v>88</v>
      </c>
      <c r="K228">
        <v>63.78</v>
      </c>
      <c r="L228" t="s">
        <v>27</v>
      </c>
      <c r="P228">
        <v>0.71699999999999997</v>
      </c>
      <c r="Q228">
        <v>296</v>
      </c>
      <c r="R228" t="s">
        <v>46</v>
      </c>
      <c r="S228" s="1" t="s">
        <v>4990</v>
      </c>
      <c r="T228" s="2">
        <v>261</v>
      </c>
      <c r="U228" s="2" t="s">
        <v>32</v>
      </c>
      <c r="W228" s="2" t="s">
        <v>40</v>
      </c>
      <c r="AA228" s="2" t="s">
        <v>70</v>
      </c>
      <c r="AC228" s="2">
        <v>0.11799999999999999</v>
      </c>
      <c r="AD228" s="2" t="s">
        <v>4993</v>
      </c>
    </row>
    <row r="229" spans="1:30" ht="32" x14ac:dyDescent="0.2">
      <c r="A229" t="s">
        <v>26</v>
      </c>
      <c r="B229" t="s">
        <v>26</v>
      </c>
      <c r="C229">
        <v>91</v>
      </c>
      <c r="D229">
        <v>90</v>
      </c>
      <c r="K229">
        <v>63.51</v>
      </c>
      <c r="L229" t="s">
        <v>27</v>
      </c>
      <c r="P229">
        <v>0.72</v>
      </c>
      <c r="Q229">
        <v>296</v>
      </c>
      <c r="R229" t="s">
        <v>46</v>
      </c>
      <c r="S229" s="1" t="s">
        <v>4990</v>
      </c>
      <c r="T229" s="2">
        <v>261</v>
      </c>
      <c r="U229" s="2" t="s">
        <v>32</v>
      </c>
      <c r="W229" s="2" t="s">
        <v>40</v>
      </c>
      <c r="AA229" s="2" t="s">
        <v>70</v>
      </c>
      <c r="AC229" s="2">
        <v>0.11799999999999999</v>
      </c>
      <c r="AD229" s="2" t="s">
        <v>4993</v>
      </c>
    </row>
    <row r="230" spans="1:30" ht="32" x14ac:dyDescent="0.2">
      <c r="A230" t="s">
        <v>26</v>
      </c>
      <c r="B230" t="s">
        <v>26</v>
      </c>
      <c r="C230">
        <v>93</v>
      </c>
      <c r="D230">
        <v>92</v>
      </c>
      <c r="K230">
        <v>63.25</v>
      </c>
      <c r="L230" t="s">
        <v>27</v>
      </c>
      <c r="P230">
        <v>0.72299999999999998</v>
      </c>
      <c r="Q230">
        <v>296</v>
      </c>
      <c r="R230" t="s">
        <v>46</v>
      </c>
      <c r="S230" s="1" t="s">
        <v>4990</v>
      </c>
      <c r="T230" s="2">
        <v>261</v>
      </c>
      <c r="U230" s="2" t="s">
        <v>32</v>
      </c>
      <c r="W230" s="2" t="s">
        <v>40</v>
      </c>
      <c r="AA230" s="2" t="s">
        <v>70</v>
      </c>
      <c r="AC230" s="2">
        <v>0.12</v>
      </c>
      <c r="AD230" s="2" t="s">
        <v>4993</v>
      </c>
    </row>
    <row r="231" spans="1:30" ht="32" x14ac:dyDescent="0.2">
      <c r="A231" t="s">
        <v>26</v>
      </c>
      <c r="B231" t="s">
        <v>26</v>
      </c>
      <c r="C231">
        <v>95</v>
      </c>
      <c r="D231">
        <v>94</v>
      </c>
      <c r="K231">
        <v>62.99</v>
      </c>
      <c r="L231" t="s">
        <v>27</v>
      </c>
      <c r="P231">
        <v>0.72599999999999998</v>
      </c>
      <c r="Q231">
        <v>296</v>
      </c>
      <c r="R231" t="s">
        <v>46</v>
      </c>
      <c r="S231" s="1" t="s">
        <v>4990</v>
      </c>
      <c r="T231" s="2">
        <v>261</v>
      </c>
      <c r="U231" s="2" t="s">
        <v>32</v>
      </c>
      <c r="W231" s="2" t="s">
        <v>40</v>
      </c>
      <c r="AA231" s="2" t="s">
        <v>70</v>
      </c>
      <c r="AC231" s="2">
        <v>0.12</v>
      </c>
      <c r="AD231" s="2" t="s">
        <v>4993</v>
      </c>
    </row>
    <row r="232" spans="1:30" ht="32" x14ac:dyDescent="0.2">
      <c r="A232" t="s">
        <v>26</v>
      </c>
      <c r="B232" t="s">
        <v>26</v>
      </c>
      <c r="C232">
        <v>97</v>
      </c>
      <c r="D232">
        <v>96</v>
      </c>
      <c r="K232">
        <v>62.74</v>
      </c>
      <c r="L232" t="s">
        <v>27</v>
      </c>
      <c r="P232">
        <v>0.72899999999999998</v>
      </c>
      <c r="Q232">
        <v>296</v>
      </c>
      <c r="R232" t="s">
        <v>46</v>
      </c>
      <c r="S232" s="1" t="s">
        <v>4990</v>
      </c>
      <c r="T232" s="2">
        <v>261</v>
      </c>
      <c r="U232" s="2" t="s">
        <v>32</v>
      </c>
      <c r="W232" s="2" t="s">
        <v>40</v>
      </c>
      <c r="AA232" s="2" t="s">
        <v>70</v>
      </c>
      <c r="AC232" s="2">
        <v>0.121</v>
      </c>
      <c r="AD232" s="2" t="s">
        <v>4993</v>
      </c>
    </row>
    <row r="233" spans="1:30" ht="32" x14ac:dyDescent="0.2">
      <c r="A233" t="s">
        <v>26</v>
      </c>
      <c r="B233" t="s">
        <v>26</v>
      </c>
      <c r="C233">
        <v>99</v>
      </c>
      <c r="D233">
        <v>98</v>
      </c>
      <c r="K233">
        <v>62.49</v>
      </c>
      <c r="L233" t="s">
        <v>27</v>
      </c>
      <c r="P233">
        <v>0.73199999999999998</v>
      </c>
      <c r="Q233">
        <v>296</v>
      </c>
      <c r="R233" t="s">
        <v>46</v>
      </c>
      <c r="S233" s="1" t="s">
        <v>4990</v>
      </c>
      <c r="T233" s="2">
        <v>261</v>
      </c>
      <c r="U233" s="2" t="s">
        <v>32</v>
      </c>
      <c r="W233" s="2" t="s">
        <v>40</v>
      </c>
      <c r="AA233" s="2" t="s">
        <v>70</v>
      </c>
      <c r="AC233" s="2">
        <v>0.121</v>
      </c>
      <c r="AD233" s="2" t="s">
        <v>4993</v>
      </c>
    </row>
    <row r="234" spans="1:30" ht="32" x14ac:dyDescent="0.2">
      <c r="A234" t="s">
        <v>26</v>
      </c>
      <c r="B234" t="s">
        <v>26</v>
      </c>
      <c r="C234">
        <v>101</v>
      </c>
      <c r="D234">
        <v>100</v>
      </c>
      <c r="K234">
        <v>62.24</v>
      </c>
      <c r="L234" t="s">
        <v>27</v>
      </c>
      <c r="P234">
        <v>0.73599999999999999</v>
      </c>
      <c r="Q234">
        <v>296</v>
      </c>
      <c r="R234" t="s">
        <v>46</v>
      </c>
      <c r="S234" s="1" t="s">
        <v>4990</v>
      </c>
      <c r="T234" s="2">
        <v>261</v>
      </c>
      <c r="U234" s="2" t="s">
        <v>32</v>
      </c>
      <c r="W234" s="2" t="s">
        <v>40</v>
      </c>
      <c r="AA234" s="2" t="s">
        <v>70</v>
      </c>
      <c r="AC234" s="2">
        <v>0.122</v>
      </c>
      <c r="AD234" s="2" t="s">
        <v>4993</v>
      </c>
    </row>
    <row r="235" spans="1:30" ht="32" x14ac:dyDescent="0.2">
      <c r="A235" t="s">
        <v>26</v>
      </c>
      <c r="B235" t="s">
        <v>26</v>
      </c>
      <c r="C235">
        <v>103</v>
      </c>
      <c r="D235">
        <v>102</v>
      </c>
      <c r="K235">
        <v>62</v>
      </c>
      <c r="L235" t="s">
        <v>27</v>
      </c>
      <c r="P235">
        <v>0.73899999999999999</v>
      </c>
      <c r="Q235">
        <v>296</v>
      </c>
      <c r="R235" t="s">
        <v>46</v>
      </c>
      <c r="S235" s="1" t="s">
        <v>4990</v>
      </c>
      <c r="T235" s="2">
        <v>261</v>
      </c>
      <c r="U235" s="2" t="s">
        <v>32</v>
      </c>
      <c r="W235" s="2" t="s">
        <v>40</v>
      </c>
      <c r="AA235" s="2" t="s">
        <v>70</v>
      </c>
      <c r="AC235" s="2">
        <v>0.122</v>
      </c>
      <c r="AD235" s="2" t="s">
        <v>4993</v>
      </c>
    </row>
    <row r="236" spans="1:30" ht="32" x14ac:dyDescent="0.2">
      <c r="A236" t="s">
        <v>26</v>
      </c>
      <c r="B236" t="s">
        <v>26</v>
      </c>
      <c r="C236">
        <v>105</v>
      </c>
      <c r="D236">
        <v>104</v>
      </c>
      <c r="K236">
        <v>61.76</v>
      </c>
      <c r="L236" t="s">
        <v>27</v>
      </c>
      <c r="P236">
        <v>0.74199999999999999</v>
      </c>
      <c r="Q236">
        <v>296</v>
      </c>
      <c r="R236" t="s">
        <v>46</v>
      </c>
      <c r="S236" s="1" t="s">
        <v>4990</v>
      </c>
      <c r="T236" s="2">
        <v>261</v>
      </c>
      <c r="U236" s="2" t="s">
        <v>32</v>
      </c>
      <c r="W236" s="2" t="s">
        <v>40</v>
      </c>
      <c r="AA236" s="2" t="s">
        <v>70</v>
      </c>
      <c r="AC236" s="2">
        <v>0.122</v>
      </c>
      <c r="AD236" s="2" t="s">
        <v>4993</v>
      </c>
    </row>
    <row r="237" spans="1:30" ht="32" x14ac:dyDescent="0.2">
      <c r="A237" t="s">
        <v>26</v>
      </c>
      <c r="B237" t="s">
        <v>26</v>
      </c>
      <c r="C237">
        <v>107</v>
      </c>
      <c r="D237">
        <v>106</v>
      </c>
      <c r="K237">
        <v>61.53</v>
      </c>
      <c r="L237" t="s">
        <v>27</v>
      </c>
      <c r="P237">
        <v>0.745</v>
      </c>
      <c r="Q237">
        <v>296</v>
      </c>
      <c r="R237" t="s">
        <v>46</v>
      </c>
      <c r="S237" s="1" t="s">
        <v>4990</v>
      </c>
      <c r="T237" s="2">
        <v>261</v>
      </c>
      <c r="U237" s="2" t="s">
        <v>32</v>
      </c>
      <c r="W237" s="2" t="s">
        <v>40</v>
      </c>
      <c r="AA237" s="2" t="s">
        <v>70</v>
      </c>
      <c r="AC237" s="2">
        <v>0.122</v>
      </c>
      <c r="AD237" s="2" t="s">
        <v>4993</v>
      </c>
    </row>
    <row r="238" spans="1:30" ht="32" x14ac:dyDescent="0.2">
      <c r="A238" t="s">
        <v>26</v>
      </c>
      <c r="B238" t="s">
        <v>26</v>
      </c>
      <c r="C238">
        <v>109</v>
      </c>
      <c r="D238">
        <v>108</v>
      </c>
      <c r="K238">
        <v>61.3</v>
      </c>
      <c r="L238" t="s">
        <v>27</v>
      </c>
      <c r="P238">
        <v>0.748</v>
      </c>
      <c r="Q238">
        <v>296</v>
      </c>
      <c r="R238" t="s">
        <v>46</v>
      </c>
      <c r="S238" s="1" t="s">
        <v>4990</v>
      </c>
      <c r="T238" s="2">
        <v>261</v>
      </c>
      <c r="U238" s="2" t="s">
        <v>32</v>
      </c>
      <c r="W238" s="2" t="s">
        <v>40</v>
      </c>
      <c r="AA238" s="2" t="s">
        <v>70</v>
      </c>
      <c r="AC238" s="2">
        <v>0.122</v>
      </c>
      <c r="AD238" s="2" t="s">
        <v>4993</v>
      </c>
    </row>
    <row r="239" spans="1:30" ht="32" x14ac:dyDescent="0.2">
      <c r="A239" t="s">
        <v>26</v>
      </c>
      <c r="B239" t="s">
        <v>26</v>
      </c>
      <c r="C239">
        <v>111</v>
      </c>
      <c r="D239">
        <v>110</v>
      </c>
      <c r="K239">
        <v>61.07</v>
      </c>
      <c r="L239" t="s">
        <v>27</v>
      </c>
      <c r="P239">
        <v>0.751</v>
      </c>
      <c r="Q239">
        <v>296</v>
      </c>
      <c r="R239" t="s">
        <v>46</v>
      </c>
      <c r="S239" s="1" t="s">
        <v>4990</v>
      </c>
      <c r="T239" s="2">
        <v>261</v>
      </c>
      <c r="U239" s="2" t="s">
        <v>32</v>
      </c>
      <c r="W239" s="2" t="s">
        <v>40</v>
      </c>
      <c r="AA239" s="2" t="s">
        <v>70</v>
      </c>
      <c r="AC239" s="2">
        <v>0.122</v>
      </c>
      <c r="AD239" s="2" t="s">
        <v>4993</v>
      </c>
    </row>
    <row r="240" spans="1:30" ht="32" x14ac:dyDescent="0.2">
      <c r="A240" t="s">
        <v>26</v>
      </c>
      <c r="B240" t="s">
        <v>26</v>
      </c>
      <c r="C240">
        <v>113</v>
      </c>
      <c r="D240">
        <v>112</v>
      </c>
      <c r="K240">
        <v>60.85</v>
      </c>
      <c r="L240" t="s">
        <v>27</v>
      </c>
      <c r="P240">
        <v>0.755</v>
      </c>
      <c r="Q240">
        <v>296</v>
      </c>
      <c r="R240" t="s">
        <v>46</v>
      </c>
      <c r="S240" s="1" t="s">
        <v>4990</v>
      </c>
      <c r="T240" s="2">
        <v>261</v>
      </c>
      <c r="U240" s="2" t="s">
        <v>32</v>
      </c>
      <c r="W240" s="2" t="s">
        <v>40</v>
      </c>
      <c r="AA240" s="2" t="s">
        <v>70</v>
      </c>
      <c r="AC240" s="2">
        <v>0.122</v>
      </c>
      <c r="AD240" s="2" t="s">
        <v>4993</v>
      </c>
    </row>
    <row r="241" spans="1:30" ht="32" x14ac:dyDescent="0.2">
      <c r="A241" t="s">
        <v>26</v>
      </c>
      <c r="B241" t="s">
        <v>26</v>
      </c>
      <c r="C241">
        <v>115</v>
      </c>
      <c r="D241">
        <v>114</v>
      </c>
      <c r="K241">
        <v>60.64</v>
      </c>
      <c r="L241" t="s">
        <v>27</v>
      </c>
      <c r="P241">
        <v>0.75800000000000001</v>
      </c>
      <c r="Q241">
        <v>296</v>
      </c>
      <c r="R241" t="s">
        <v>46</v>
      </c>
      <c r="S241" s="1" t="s">
        <v>4990</v>
      </c>
      <c r="T241" s="2">
        <v>261</v>
      </c>
      <c r="U241" s="2" t="s">
        <v>32</v>
      </c>
      <c r="W241" s="2" t="s">
        <v>40</v>
      </c>
      <c r="AA241" s="2" t="s">
        <v>70</v>
      </c>
      <c r="AC241" s="2">
        <v>0.121</v>
      </c>
      <c r="AD241" s="2" t="s">
        <v>4993</v>
      </c>
    </row>
    <row r="242" spans="1:30" ht="32" x14ac:dyDescent="0.2">
      <c r="A242" t="s">
        <v>26</v>
      </c>
      <c r="B242" t="s">
        <v>26</v>
      </c>
      <c r="C242">
        <v>117</v>
      </c>
      <c r="D242">
        <v>116</v>
      </c>
      <c r="K242">
        <v>60.42</v>
      </c>
      <c r="L242" t="s">
        <v>27</v>
      </c>
      <c r="P242">
        <v>0.76100000000000001</v>
      </c>
      <c r="Q242">
        <v>296</v>
      </c>
      <c r="R242" t="s">
        <v>46</v>
      </c>
      <c r="S242" s="1" t="s">
        <v>4990</v>
      </c>
      <c r="T242" s="2">
        <v>261</v>
      </c>
      <c r="U242" s="2" t="s">
        <v>32</v>
      </c>
      <c r="W242" s="2" t="s">
        <v>40</v>
      </c>
      <c r="AA242" s="2" t="s">
        <v>70</v>
      </c>
      <c r="AC242" s="2">
        <v>0.121</v>
      </c>
      <c r="AD242" s="2" t="s">
        <v>4993</v>
      </c>
    </row>
    <row r="243" spans="1:30" ht="32" x14ac:dyDescent="0.2">
      <c r="A243" t="s">
        <v>26</v>
      </c>
      <c r="B243" t="s">
        <v>26</v>
      </c>
      <c r="C243">
        <v>119</v>
      </c>
      <c r="D243">
        <v>118</v>
      </c>
      <c r="K243">
        <v>60.22</v>
      </c>
      <c r="L243" t="s">
        <v>27</v>
      </c>
      <c r="P243">
        <v>0.76400000000000001</v>
      </c>
      <c r="Q243">
        <v>296</v>
      </c>
      <c r="R243" t="s">
        <v>46</v>
      </c>
      <c r="S243" s="1" t="s">
        <v>4990</v>
      </c>
      <c r="T243" s="2">
        <v>261</v>
      </c>
      <c r="U243" s="2" t="s">
        <v>32</v>
      </c>
      <c r="W243" s="2" t="s">
        <v>40</v>
      </c>
      <c r="AA243" s="2" t="s">
        <v>70</v>
      </c>
      <c r="AC243" s="2">
        <v>0.121</v>
      </c>
      <c r="AD243" s="2" t="s">
        <v>4993</v>
      </c>
    </row>
    <row r="244" spans="1:30" ht="32" x14ac:dyDescent="0.2">
      <c r="A244" t="s">
        <v>26</v>
      </c>
      <c r="B244" t="s">
        <v>26</v>
      </c>
      <c r="C244">
        <v>121</v>
      </c>
      <c r="D244">
        <v>120</v>
      </c>
      <c r="K244">
        <v>60.02</v>
      </c>
      <c r="L244" t="s">
        <v>27</v>
      </c>
      <c r="P244">
        <v>0.76700000000000002</v>
      </c>
      <c r="Q244">
        <v>296</v>
      </c>
      <c r="R244" t="s">
        <v>46</v>
      </c>
      <c r="S244" s="1" t="s">
        <v>4990</v>
      </c>
      <c r="T244" s="2">
        <v>261</v>
      </c>
      <c r="U244" s="2" t="s">
        <v>32</v>
      </c>
      <c r="W244" s="2" t="s">
        <v>40</v>
      </c>
      <c r="AA244" s="2" t="s">
        <v>70</v>
      </c>
      <c r="AC244" s="2">
        <v>0.121</v>
      </c>
      <c r="AD244" s="2" t="s">
        <v>4993</v>
      </c>
    </row>
    <row r="245" spans="1:30" ht="32" x14ac:dyDescent="0.2">
      <c r="A245" t="s">
        <v>26</v>
      </c>
      <c r="B245" t="s">
        <v>26</v>
      </c>
      <c r="C245">
        <v>123</v>
      </c>
      <c r="D245">
        <v>122</v>
      </c>
      <c r="K245">
        <v>59.82</v>
      </c>
      <c r="L245" t="s">
        <v>27</v>
      </c>
      <c r="P245">
        <v>0.77</v>
      </c>
      <c r="Q245">
        <v>296</v>
      </c>
      <c r="R245" t="s">
        <v>46</v>
      </c>
      <c r="S245" s="1" t="s">
        <v>4990</v>
      </c>
      <c r="T245" s="2">
        <v>261</v>
      </c>
      <c r="U245" s="2" t="s">
        <v>32</v>
      </c>
      <c r="W245" s="2" t="s">
        <v>40</v>
      </c>
      <c r="AA245" s="2" t="s">
        <v>70</v>
      </c>
      <c r="AC245" s="2">
        <v>0.121</v>
      </c>
      <c r="AD245" s="2" t="s">
        <v>4993</v>
      </c>
    </row>
    <row r="246" spans="1:30" ht="32" x14ac:dyDescent="0.2">
      <c r="A246" t="s">
        <v>26</v>
      </c>
      <c r="B246" t="s">
        <v>26</v>
      </c>
      <c r="C246">
        <v>3</v>
      </c>
      <c r="D246">
        <v>4</v>
      </c>
      <c r="K246">
        <v>117.74</v>
      </c>
      <c r="L246" t="s">
        <v>27</v>
      </c>
      <c r="P246">
        <v>0.69599999999999995</v>
      </c>
      <c r="Q246">
        <v>296</v>
      </c>
      <c r="R246" t="s">
        <v>46</v>
      </c>
      <c r="S246" s="1" t="s">
        <v>4991</v>
      </c>
      <c r="T246" s="2">
        <v>261</v>
      </c>
      <c r="U246" s="2" t="s">
        <v>30</v>
      </c>
      <c r="W246" s="2" t="s">
        <v>40</v>
      </c>
      <c r="AA246" s="2" t="s">
        <v>70</v>
      </c>
      <c r="AC246" s="2">
        <v>1.2E-2</v>
      </c>
      <c r="AD246" s="2" t="s">
        <v>4993</v>
      </c>
    </row>
    <row r="247" spans="1:30" ht="32" x14ac:dyDescent="0.2">
      <c r="A247" t="s">
        <v>26</v>
      </c>
      <c r="B247" t="s">
        <v>26</v>
      </c>
      <c r="C247">
        <v>5</v>
      </c>
      <c r="D247">
        <v>6</v>
      </c>
      <c r="K247">
        <v>115.17</v>
      </c>
      <c r="L247" t="s">
        <v>27</v>
      </c>
      <c r="P247">
        <v>0.68</v>
      </c>
      <c r="Q247">
        <v>296</v>
      </c>
      <c r="R247" t="s">
        <v>46</v>
      </c>
      <c r="S247" s="1" t="s">
        <v>4991</v>
      </c>
      <c r="T247" s="2">
        <v>261</v>
      </c>
      <c r="U247" s="2" t="s">
        <v>30</v>
      </c>
      <c r="W247" s="2" t="s">
        <v>40</v>
      </c>
      <c r="AA247" s="2" t="s">
        <v>70</v>
      </c>
      <c r="AC247" s="2">
        <v>6.0000000000000001E-3</v>
      </c>
      <c r="AD247" s="2" t="s">
        <v>4993</v>
      </c>
    </row>
    <row r="248" spans="1:30" ht="32" x14ac:dyDescent="0.2">
      <c r="A248" t="s">
        <v>26</v>
      </c>
      <c r="B248" t="s">
        <v>26</v>
      </c>
      <c r="C248">
        <v>7</v>
      </c>
      <c r="D248">
        <v>8</v>
      </c>
      <c r="K248">
        <v>112.18</v>
      </c>
      <c r="L248" t="s">
        <v>27</v>
      </c>
      <c r="P248">
        <v>0.66300000000000003</v>
      </c>
      <c r="Q248">
        <v>296</v>
      </c>
      <c r="R248" t="s">
        <v>46</v>
      </c>
      <c r="S248" s="1" t="s">
        <v>4991</v>
      </c>
      <c r="T248" s="2">
        <v>261</v>
      </c>
      <c r="U248" s="2" t="s">
        <v>30</v>
      </c>
      <c r="W248" s="2" t="s">
        <v>40</v>
      </c>
      <c r="AA248" s="2" t="s">
        <v>70</v>
      </c>
      <c r="AC248" s="2">
        <v>4.0000000000000001E-3</v>
      </c>
      <c r="AD248" s="2" t="s">
        <v>4993</v>
      </c>
    </row>
    <row r="249" spans="1:30" ht="32" x14ac:dyDescent="0.2">
      <c r="A249" t="s">
        <v>26</v>
      </c>
      <c r="B249" t="s">
        <v>26</v>
      </c>
      <c r="C249">
        <v>9</v>
      </c>
      <c r="D249">
        <v>10</v>
      </c>
      <c r="K249">
        <v>109.39</v>
      </c>
      <c r="L249" t="s">
        <v>27</v>
      </c>
      <c r="P249">
        <v>0.65</v>
      </c>
      <c r="Q249">
        <v>296</v>
      </c>
      <c r="R249" t="s">
        <v>46</v>
      </c>
      <c r="S249" s="1" t="s">
        <v>4991</v>
      </c>
      <c r="T249" s="2">
        <v>261</v>
      </c>
      <c r="U249" s="2" t="s">
        <v>30</v>
      </c>
      <c r="W249" s="2" t="s">
        <v>40</v>
      </c>
      <c r="AA249" s="2" t="s">
        <v>70</v>
      </c>
      <c r="AC249" s="2">
        <v>8.0000000000000002E-3</v>
      </c>
      <c r="AD249" s="2" t="s">
        <v>4993</v>
      </c>
    </row>
    <row r="250" spans="1:30" ht="32" x14ac:dyDescent="0.2">
      <c r="A250" t="s">
        <v>26</v>
      </c>
      <c r="B250" t="s">
        <v>26</v>
      </c>
      <c r="C250">
        <v>11</v>
      </c>
      <c r="D250">
        <v>12</v>
      </c>
      <c r="K250">
        <v>107</v>
      </c>
      <c r="L250" t="s">
        <v>27</v>
      </c>
      <c r="P250">
        <v>0.64300000000000002</v>
      </c>
      <c r="Q250">
        <v>296</v>
      </c>
      <c r="R250" t="s">
        <v>46</v>
      </c>
      <c r="S250" s="1" t="s">
        <v>4991</v>
      </c>
      <c r="T250" s="2">
        <v>261</v>
      </c>
      <c r="U250" s="2" t="s">
        <v>30</v>
      </c>
      <c r="W250" s="2" t="s">
        <v>40</v>
      </c>
      <c r="AA250" s="2" t="s">
        <v>70</v>
      </c>
      <c r="AC250" s="2">
        <v>1.4E-2</v>
      </c>
      <c r="AD250" s="2" t="s">
        <v>4993</v>
      </c>
    </row>
    <row r="251" spans="1:30" ht="32" x14ac:dyDescent="0.2">
      <c r="A251" t="s">
        <v>26</v>
      </c>
      <c r="B251" t="s">
        <v>26</v>
      </c>
      <c r="C251">
        <v>13</v>
      </c>
      <c r="D251">
        <v>14</v>
      </c>
      <c r="K251">
        <v>104.89</v>
      </c>
      <c r="L251" t="s">
        <v>27</v>
      </c>
      <c r="P251">
        <v>0.63900000000000001</v>
      </c>
      <c r="Q251">
        <v>296</v>
      </c>
      <c r="R251" t="s">
        <v>46</v>
      </c>
      <c r="S251" s="1" t="s">
        <v>4991</v>
      </c>
      <c r="T251" s="2">
        <v>261</v>
      </c>
      <c r="U251" s="2" t="s">
        <v>30</v>
      </c>
      <c r="W251" s="2" t="s">
        <v>40</v>
      </c>
      <c r="AA251" s="2" t="s">
        <v>70</v>
      </c>
      <c r="AC251" s="2">
        <v>2.1000000000000001E-2</v>
      </c>
      <c r="AD251" s="2" t="s">
        <v>4993</v>
      </c>
    </row>
    <row r="252" spans="1:30" ht="32" x14ac:dyDescent="0.2">
      <c r="A252" t="s">
        <v>26</v>
      </c>
      <c r="B252" t="s">
        <v>26</v>
      </c>
      <c r="C252">
        <v>15</v>
      </c>
      <c r="D252">
        <v>16</v>
      </c>
      <c r="K252">
        <v>103</v>
      </c>
      <c r="L252" t="s">
        <v>27</v>
      </c>
      <c r="P252">
        <v>0.63700000000000001</v>
      </c>
      <c r="Q252">
        <v>296</v>
      </c>
      <c r="R252" t="s">
        <v>46</v>
      </c>
      <c r="S252" s="1" t="s">
        <v>4991</v>
      </c>
      <c r="T252" s="2">
        <v>261</v>
      </c>
      <c r="U252" s="2" t="s">
        <v>30</v>
      </c>
      <c r="W252" s="2" t="s">
        <v>40</v>
      </c>
      <c r="AA252" s="2" t="s">
        <v>70</v>
      </c>
      <c r="AC252" s="2">
        <v>2.4E-2</v>
      </c>
      <c r="AD252" s="2" t="s">
        <v>4993</v>
      </c>
    </row>
    <row r="253" spans="1:30" ht="32" x14ac:dyDescent="0.2">
      <c r="A253" t="s">
        <v>26</v>
      </c>
      <c r="B253" t="s">
        <v>26</v>
      </c>
      <c r="C253">
        <v>17</v>
      </c>
      <c r="D253">
        <v>18</v>
      </c>
      <c r="K253">
        <v>101.33</v>
      </c>
      <c r="L253" t="s">
        <v>27</v>
      </c>
      <c r="P253">
        <v>0.63600000000000001</v>
      </c>
      <c r="Q253">
        <v>296</v>
      </c>
      <c r="R253" t="s">
        <v>46</v>
      </c>
      <c r="S253" s="1" t="s">
        <v>4991</v>
      </c>
      <c r="T253" s="2">
        <v>261</v>
      </c>
      <c r="U253" s="2" t="s">
        <v>30</v>
      </c>
      <c r="W253" s="2" t="s">
        <v>40</v>
      </c>
      <c r="AA253" s="2" t="s">
        <v>70</v>
      </c>
      <c r="AC253" s="2">
        <v>2.5000000000000001E-2</v>
      </c>
      <c r="AD253" s="2" t="s">
        <v>4993</v>
      </c>
    </row>
    <row r="254" spans="1:30" ht="32" x14ac:dyDescent="0.2">
      <c r="A254" t="s">
        <v>26</v>
      </c>
      <c r="B254" t="s">
        <v>26</v>
      </c>
      <c r="C254">
        <v>19</v>
      </c>
      <c r="D254">
        <v>20</v>
      </c>
      <c r="K254">
        <v>99.75</v>
      </c>
      <c r="L254" t="s">
        <v>27</v>
      </c>
      <c r="P254">
        <v>0.63400000000000001</v>
      </c>
      <c r="Q254">
        <v>296</v>
      </c>
      <c r="R254" t="s">
        <v>46</v>
      </c>
      <c r="S254" s="1" t="s">
        <v>4991</v>
      </c>
      <c r="T254" s="2">
        <v>261</v>
      </c>
      <c r="U254" s="2" t="s">
        <v>30</v>
      </c>
      <c r="W254" s="2" t="s">
        <v>40</v>
      </c>
      <c r="AA254" s="2" t="s">
        <v>70</v>
      </c>
      <c r="AC254" s="2">
        <v>2.1999999999999999E-2</v>
      </c>
      <c r="AD254" s="2" t="s">
        <v>4993</v>
      </c>
    </row>
    <row r="255" spans="1:30" ht="32" x14ac:dyDescent="0.2">
      <c r="A255" t="s">
        <v>26</v>
      </c>
      <c r="B255" t="s">
        <v>26</v>
      </c>
      <c r="C255">
        <v>21</v>
      </c>
      <c r="D255">
        <v>22</v>
      </c>
      <c r="K255">
        <v>98.17</v>
      </c>
      <c r="L255" t="s">
        <v>27</v>
      </c>
      <c r="P255">
        <v>0.63100000000000001</v>
      </c>
      <c r="Q255">
        <v>296</v>
      </c>
      <c r="R255" t="s">
        <v>46</v>
      </c>
      <c r="S255" s="1" t="s">
        <v>4991</v>
      </c>
      <c r="T255" s="2">
        <v>261</v>
      </c>
      <c r="U255" s="2" t="s">
        <v>30</v>
      </c>
      <c r="W255" s="2" t="s">
        <v>40</v>
      </c>
      <c r="AA255" s="2" t="s">
        <v>70</v>
      </c>
      <c r="AC255" s="2">
        <v>1.6E-2</v>
      </c>
      <c r="AD255" s="2" t="s">
        <v>4993</v>
      </c>
    </row>
    <row r="256" spans="1:30" ht="32" x14ac:dyDescent="0.2">
      <c r="A256" t="s">
        <v>26</v>
      </c>
      <c r="B256" t="s">
        <v>26</v>
      </c>
      <c r="C256">
        <v>23</v>
      </c>
      <c r="D256">
        <v>24</v>
      </c>
      <c r="K256">
        <v>96.54</v>
      </c>
      <c r="L256" t="s">
        <v>27</v>
      </c>
      <c r="P256">
        <v>0.625</v>
      </c>
      <c r="Q256">
        <v>296</v>
      </c>
      <c r="R256" t="s">
        <v>46</v>
      </c>
      <c r="S256" s="1" t="s">
        <v>4991</v>
      </c>
      <c r="T256" s="2">
        <v>261</v>
      </c>
      <c r="U256" s="2" t="s">
        <v>30</v>
      </c>
      <c r="W256" s="2" t="s">
        <v>40</v>
      </c>
      <c r="AA256" s="2" t="s">
        <v>70</v>
      </c>
      <c r="AC256" s="2">
        <v>0.01</v>
      </c>
      <c r="AD256" s="2" t="s">
        <v>4993</v>
      </c>
    </row>
    <row r="257" spans="1:30" ht="32" x14ac:dyDescent="0.2">
      <c r="A257" t="s">
        <v>26</v>
      </c>
      <c r="B257" t="s">
        <v>26</v>
      </c>
      <c r="C257">
        <v>25</v>
      </c>
      <c r="D257">
        <v>26</v>
      </c>
      <c r="K257">
        <v>94.82</v>
      </c>
      <c r="L257" t="s">
        <v>27</v>
      </c>
      <c r="P257">
        <v>0.61599999999999999</v>
      </c>
      <c r="Q257">
        <v>296</v>
      </c>
      <c r="R257" t="s">
        <v>46</v>
      </c>
      <c r="S257" s="1" t="s">
        <v>4991</v>
      </c>
      <c r="T257" s="2">
        <v>261</v>
      </c>
      <c r="U257" s="2" t="s">
        <v>30</v>
      </c>
      <c r="W257" s="2" t="s">
        <v>40</v>
      </c>
      <c r="AA257" s="2" t="s">
        <v>70</v>
      </c>
      <c r="AC257" s="2">
        <v>5.0000000000000001E-3</v>
      </c>
      <c r="AD257" s="2" t="s">
        <v>4993</v>
      </c>
    </row>
    <row r="258" spans="1:30" ht="32" x14ac:dyDescent="0.2">
      <c r="A258" t="s">
        <v>26</v>
      </c>
      <c r="B258" t="s">
        <v>26</v>
      </c>
      <c r="C258">
        <v>27</v>
      </c>
      <c r="D258">
        <v>28</v>
      </c>
      <c r="K258">
        <v>93.02</v>
      </c>
      <c r="L258" t="s">
        <v>27</v>
      </c>
      <c r="P258">
        <v>0.60499999999999998</v>
      </c>
      <c r="Q258">
        <v>296</v>
      </c>
      <c r="R258" t="s">
        <v>46</v>
      </c>
      <c r="S258" s="1" t="s">
        <v>4991</v>
      </c>
      <c r="T258" s="2">
        <v>261</v>
      </c>
      <c r="U258" s="2" t="s">
        <v>30</v>
      </c>
      <c r="W258" s="2" t="s">
        <v>40</v>
      </c>
      <c r="AA258" s="2" t="s">
        <v>70</v>
      </c>
      <c r="AC258" s="2">
        <v>0.01</v>
      </c>
      <c r="AD258" s="2" t="s">
        <v>4993</v>
      </c>
    </row>
    <row r="259" spans="1:30" ht="32" x14ac:dyDescent="0.2">
      <c r="A259" t="s">
        <v>26</v>
      </c>
      <c r="B259" t="s">
        <v>26</v>
      </c>
      <c r="C259">
        <v>29</v>
      </c>
      <c r="D259">
        <v>30</v>
      </c>
      <c r="K259">
        <v>91.13</v>
      </c>
      <c r="L259" t="s">
        <v>27</v>
      </c>
      <c r="P259">
        <v>0.59299999999999997</v>
      </c>
      <c r="Q259">
        <v>296</v>
      </c>
      <c r="R259" t="s">
        <v>46</v>
      </c>
      <c r="S259" s="1" t="s">
        <v>4991</v>
      </c>
      <c r="T259" s="2">
        <v>261</v>
      </c>
      <c r="U259" s="2" t="s">
        <v>30</v>
      </c>
      <c r="W259" s="2" t="s">
        <v>40</v>
      </c>
      <c r="AA259" s="2" t="s">
        <v>70</v>
      </c>
      <c r="AC259" s="2">
        <v>1.9E-2</v>
      </c>
      <c r="AD259" s="2" t="s">
        <v>4993</v>
      </c>
    </row>
    <row r="260" spans="1:30" ht="32" x14ac:dyDescent="0.2">
      <c r="A260" t="s">
        <v>26</v>
      </c>
      <c r="B260" t="s">
        <v>26</v>
      </c>
      <c r="C260">
        <v>31</v>
      </c>
      <c r="D260">
        <v>32</v>
      </c>
      <c r="K260">
        <v>89.2</v>
      </c>
      <c r="L260" t="s">
        <v>27</v>
      </c>
      <c r="P260">
        <v>0.57799999999999996</v>
      </c>
      <c r="Q260">
        <v>296</v>
      </c>
      <c r="R260" t="s">
        <v>46</v>
      </c>
      <c r="S260" s="1" t="s">
        <v>4991</v>
      </c>
      <c r="T260" s="2">
        <v>261</v>
      </c>
      <c r="U260" s="2" t="s">
        <v>30</v>
      </c>
      <c r="W260" s="2" t="s">
        <v>40</v>
      </c>
      <c r="AA260" s="2" t="s">
        <v>70</v>
      </c>
      <c r="AC260" s="2">
        <v>2.5999999999999999E-2</v>
      </c>
      <c r="AD260" s="2" t="s">
        <v>4993</v>
      </c>
    </row>
    <row r="261" spans="1:30" ht="32" x14ac:dyDescent="0.2">
      <c r="A261" t="s">
        <v>26</v>
      </c>
      <c r="B261" t="s">
        <v>26</v>
      </c>
      <c r="C261">
        <v>33</v>
      </c>
      <c r="D261">
        <v>34</v>
      </c>
      <c r="K261">
        <v>87.24</v>
      </c>
      <c r="L261" t="s">
        <v>27</v>
      </c>
      <c r="P261">
        <v>0.56299999999999994</v>
      </c>
      <c r="Q261">
        <v>296</v>
      </c>
      <c r="R261" t="s">
        <v>46</v>
      </c>
      <c r="S261" s="1" t="s">
        <v>4991</v>
      </c>
      <c r="T261" s="2">
        <v>261</v>
      </c>
      <c r="U261" s="2" t="s">
        <v>30</v>
      </c>
      <c r="W261" s="2" t="s">
        <v>40</v>
      </c>
      <c r="AA261" s="2" t="s">
        <v>70</v>
      </c>
      <c r="AC261" s="2">
        <v>3.2000000000000001E-2</v>
      </c>
      <c r="AD261" s="2" t="s">
        <v>4993</v>
      </c>
    </row>
    <row r="262" spans="1:30" ht="32" x14ac:dyDescent="0.2">
      <c r="A262" t="s">
        <v>26</v>
      </c>
      <c r="B262" t="s">
        <v>26</v>
      </c>
      <c r="C262">
        <v>35</v>
      </c>
      <c r="D262">
        <v>36</v>
      </c>
      <c r="K262">
        <v>85.29</v>
      </c>
      <c r="L262" t="s">
        <v>27</v>
      </c>
      <c r="P262">
        <v>0.54800000000000004</v>
      </c>
      <c r="Q262">
        <v>296</v>
      </c>
      <c r="R262" t="s">
        <v>46</v>
      </c>
      <c r="S262" s="1" t="s">
        <v>4991</v>
      </c>
      <c r="T262" s="2">
        <v>261</v>
      </c>
      <c r="U262" s="2" t="s">
        <v>30</v>
      </c>
      <c r="W262" s="2" t="s">
        <v>40</v>
      </c>
      <c r="AA262" s="2" t="s">
        <v>70</v>
      </c>
      <c r="AC262" s="2">
        <v>3.5999999999999997E-2</v>
      </c>
      <c r="AD262" s="2" t="s">
        <v>4993</v>
      </c>
    </row>
    <row r="263" spans="1:30" ht="32" x14ac:dyDescent="0.2">
      <c r="A263" t="s">
        <v>26</v>
      </c>
      <c r="B263" t="s">
        <v>26</v>
      </c>
      <c r="C263">
        <v>37</v>
      </c>
      <c r="D263">
        <v>38</v>
      </c>
      <c r="K263">
        <v>83.39</v>
      </c>
      <c r="L263" t="s">
        <v>27</v>
      </c>
      <c r="P263">
        <v>0.53300000000000003</v>
      </c>
      <c r="Q263">
        <v>296</v>
      </c>
      <c r="R263" t="s">
        <v>46</v>
      </c>
      <c r="S263" s="1" t="s">
        <v>4991</v>
      </c>
      <c r="T263" s="2">
        <v>261</v>
      </c>
      <c r="U263" s="2" t="s">
        <v>30</v>
      </c>
      <c r="W263" s="2" t="s">
        <v>40</v>
      </c>
      <c r="AA263" s="2" t="s">
        <v>70</v>
      </c>
      <c r="AC263" s="2">
        <v>3.6999999999999998E-2</v>
      </c>
      <c r="AD263" s="2" t="s">
        <v>4993</v>
      </c>
    </row>
    <row r="264" spans="1:30" ht="32" x14ac:dyDescent="0.2">
      <c r="A264" t="s">
        <v>26</v>
      </c>
      <c r="B264" t="s">
        <v>26</v>
      </c>
      <c r="C264">
        <v>39</v>
      </c>
      <c r="D264">
        <v>40</v>
      </c>
      <c r="K264">
        <v>81.56</v>
      </c>
      <c r="L264" t="s">
        <v>27</v>
      </c>
      <c r="P264">
        <v>0.51900000000000002</v>
      </c>
      <c r="Q264">
        <v>296</v>
      </c>
      <c r="R264" t="s">
        <v>46</v>
      </c>
      <c r="S264" s="1" t="s">
        <v>4991</v>
      </c>
      <c r="T264" s="2">
        <v>261</v>
      </c>
      <c r="U264" s="2" t="s">
        <v>30</v>
      </c>
      <c r="W264" s="2" t="s">
        <v>40</v>
      </c>
      <c r="AA264" s="2" t="s">
        <v>70</v>
      </c>
      <c r="AC264" s="2">
        <v>3.6999999999999998E-2</v>
      </c>
      <c r="AD264" s="2" t="s">
        <v>4993</v>
      </c>
    </row>
    <row r="265" spans="1:30" ht="32" x14ac:dyDescent="0.2">
      <c r="A265" t="s">
        <v>26</v>
      </c>
      <c r="B265" t="s">
        <v>26</v>
      </c>
      <c r="C265">
        <v>41</v>
      </c>
      <c r="D265">
        <v>42</v>
      </c>
      <c r="K265">
        <v>79.819999999999993</v>
      </c>
      <c r="L265" t="s">
        <v>27</v>
      </c>
      <c r="P265">
        <v>0.50600000000000001</v>
      </c>
      <c r="Q265">
        <v>296</v>
      </c>
      <c r="R265" t="s">
        <v>46</v>
      </c>
      <c r="S265" s="1" t="s">
        <v>4991</v>
      </c>
      <c r="T265" s="2">
        <v>261</v>
      </c>
      <c r="U265" s="2" t="s">
        <v>30</v>
      </c>
      <c r="W265" s="2" t="s">
        <v>40</v>
      </c>
      <c r="AA265" s="2" t="s">
        <v>70</v>
      </c>
      <c r="AC265" s="2">
        <v>3.4000000000000002E-2</v>
      </c>
      <c r="AD265" s="2" t="s">
        <v>4993</v>
      </c>
    </row>
    <row r="266" spans="1:30" ht="32" x14ac:dyDescent="0.2">
      <c r="A266" t="s">
        <v>26</v>
      </c>
      <c r="B266" t="s">
        <v>26</v>
      </c>
      <c r="C266">
        <v>43</v>
      </c>
      <c r="D266">
        <v>44</v>
      </c>
      <c r="K266">
        <v>78.2</v>
      </c>
      <c r="L266" t="s">
        <v>27</v>
      </c>
      <c r="P266">
        <v>0.495</v>
      </c>
      <c r="Q266">
        <v>296</v>
      </c>
      <c r="R266" t="s">
        <v>46</v>
      </c>
      <c r="S266" s="1" t="s">
        <v>4991</v>
      </c>
      <c r="T266" s="2">
        <v>261</v>
      </c>
      <c r="U266" s="2" t="s">
        <v>30</v>
      </c>
      <c r="W266" s="2" t="s">
        <v>40</v>
      </c>
      <c r="AA266" s="2" t="s">
        <v>70</v>
      </c>
      <c r="AC266" s="2">
        <v>2.9000000000000001E-2</v>
      </c>
      <c r="AD266" s="2" t="s">
        <v>4993</v>
      </c>
    </row>
    <row r="267" spans="1:30" ht="32" x14ac:dyDescent="0.2">
      <c r="A267" t="s">
        <v>26</v>
      </c>
      <c r="B267" t="s">
        <v>26</v>
      </c>
      <c r="C267">
        <v>45</v>
      </c>
      <c r="D267">
        <v>46</v>
      </c>
      <c r="K267">
        <v>76.709999999999994</v>
      </c>
      <c r="L267" t="s">
        <v>27</v>
      </c>
      <c r="P267">
        <v>0.48599999999999999</v>
      </c>
      <c r="Q267">
        <v>296</v>
      </c>
      <c r="R267" t="s">
        <v>46</v>
      </c>
      <c r="S267" s="1" t="s">
        <v>4991</v>
      </c>
      <c r="T267" s="2">
        <v>261</v>
      </c>
      <c r="U267" s="2" t="s">
        <v>30</v>
      </c>
      <c r="W267" s="2" t="s">
        <v>40</v>
      </c>
      <c r="AA267" s="2" t="s">
        <v>70</v>
      </c>
      <c r="AC267" s="2">
        <v>2.5000000000000001E-2</v>
      </c>
      <c r="AD267" s="2" t="s">
        <v>4993</v>
      </c>
    </row>
    <row r="268" spans="1:30" ht="32" x14ac:dyDescent="0.2">
      <c r="A268" t="s">
        <v>26</v>
      </c>
      <c r="B268" t="s">
        <v>26</v>
      </c>
      <c r="C268">
        <v>47</v>
      </c>
      <c r="D268">
        <v>48</v>
      </c>
      <c r="K268">
        <v>75.34</v>
      </c>
      <c r="L268" t="s">
        <v>27</v>
      </c>
      <c r="P268">
        <v>0.47899999999999998</v>
      </c>
      <c r="Q268">
        <v>296</v>
      </c>
      <c r="R268" t="s">
        <v>46</v>
      </c>
      <c r="S268" s="1" t="s">
        <v>4991</v>
      </c>
      <c r="T268" s="2">
        <v>261</v>
      </c>
      <c r="U268" s="2" t="s">
        <v>30</v>
      </c>
      <c r="W268" s="2" t="s">
        <v>40</v>
      </c>
      <c r="AA268" s="2" t="s">
        <v>70</v>
      </c>
      <c r="AC268" s="2">
        <v>2.1999999999999999E-2</v>
      </c>
      <c r="AD268" s="2" t="s">
        <v>4993</v>
      </c>
    </row>
    <row r="269" spans="1:30" ht="32" x14ac:dyDescent="0.2">
      <c r="A269" t="s">
        <v>26</v>
      </c>
      <c r="B269" t="s">
        <v>26</v>
      </c>
      <c r="C269">
        <v>49</v>
      </c>
      <c r="D269">
        <v>50</v>
      </c>
      <c r="K269">
        <v>74.099999999999994</v>
      </c>
      <c r="L269" t="s">
        <v>27</v>
      </c>
      <c r="P269">
        <v>0.47399999999999998</v>
      </c>
      <c r="Q269">
        <v>296</v>
      </c>
      <c r="R269" t="s">
        <v>46</v>
      </c>
      <c r="S269" s="1" t="s">
        <v>4991</v>
      </c>
      <c r="T269" s="2">
        <v>261</v>
      </c>
      <c r="U269" s="2" t="s">
        <v>30</v>
      </c>
      <c r="W269" s="2" t="s">
        <v>40</v>
      </c>
      <c r="AA269" s="2" t="s">
        <v>70</v>
      </c>
      <c r="AC269" s="2">
        <v>1.7999999999999999E-2</v>
      </c>
      <c r="AD269" s="2" t="s">
        <v>4993</v>
      </c>
    </row>
    <row r="270" spans="1:30" ht="32" x14ac:dyDescent="0.2">
      <c r="A270" t="s">
        <v>26</v>
      </c>
      <c r="B270" t="s">
        <v>26</v>
      </c>
      <c r="C270">
        <v>51</v>
      </c>
      <c r="D270">
        <v>52</v>
      </c>
      <c r="K270">
        <v>72.989999999999995</v>
      </c>
      <c r="L270" t="s">
        <v>27</v>
      </c>
      <c r="P270">
        <v>0.47099999999999997</v>
      </c>
      <c r="Q270">
        <v>296</v>
      </c>
      <c r="R270" t="s">
        <v>46</v>
      </c>
      <c r="S270" s="1" t="s">
        <v>4991</v>
      </c>
      <c r="T270" s="2">
        <v>261</v>
      </c>
      <c r="U270" s="2" t="s">
        <v>30</v>
      </c>
      <c r="W270" s="2" t="s">
        <v>40</v>
      </c>
      <c r="AA270" s="2" t="s">
        <v>70</v>
      </c>
      <c r="AC270" s="2">
        <v>1.2999999999999999E-2</v>
      </c>
      <c r="AD270" s="2" t="s">
        <v>4993</v>
      </c>
    </row>
    <row r="271" spans="1:30" ht="32" x14ac:dyDescent="0.2">
      <c r="A271" t="s">
        <v>26</v>
      </c>
      <c r="B271" t="s">
        <v>26</v>
      </c>
      <c r="C271">
        <v>53</v>
      </c>
      <c r="D271">
        <v>54</v>
      </c>
      <c r="K271">
        <v>72</v>
      </c>
      <c r="L271" t="s">
        <v>27</v>
      </c>
      <c r="P271">
        <v>0.47</v>
      </c>
      <c r="Q271">
        <v>296</v>
      </c>
      <c r="R271" t="s">
        <v>46</v>
      </c>
      <c r="S271" s="1" t="s">
        <v>4991</v>
      </c>
      <c r="T271" s="2">
        <v>261</v>
      </c>
      <c r="U271" s="2" t="s">
        <v>30</v>
      </c>
      <c r="W271" s="2" t="s">
        <v>40</v>
      </c>
      <c r="AA271" s="2" t="s">
        <v>70</v>
      </c>
      <c r="AC271" s="2">
        <v>1.0999999999999999E-2</v>
      </c>
      <c r="AD271" s="2" t="s">
        <v>4993</v>
      </c>
    </row>
    <row r="272" spans="1:30" ht="32" x14ac:dyDescent="0.2">
      <c r="A272" t="s">
        <v>26</v>
      </c>
      <c r="B272" t="s">
        <v>26</v>
      </c>
      <c r="C272">
        <v>55</v>
      </c>
      <c r="D272">
        <v>56</v>
      </c>
      <c r="K272">
        <v>71.11</v>
      </c>
      <c r="L272" t="s">
        <v>27</v>
      </c>
      <c r="P272">
        <v>0.47</v>
      </c>
      <c r="Q272">
        <v>296</v>
      </c>
      <c r="R272" t="s">
        <v>46</v>
      </c>
      <c r="S272" s="1" t="s">
        <v>4991</v>
      </c>
      <c r="T272" s="2">
        <v>261</v>
      </c>
      <c r="U272" s="2" t="s">
        <v>30</v>
      </c>
      <c r="W272" s="2" t="s">
        <v>40</v>
      </c>
      <c r="AA272" s="2" t="s">
        <v>70</v>
      </c>
      <c r="AC272" s="2">
        <v>0.02</v>
      </c>
      <c r="AD272" s="2" t="s">
        <v>4993</v>
      </c>
    </row>
    <row r="273" spans="1:30" ht="32" x14ac:dyDescent="0.2">
      <c r="A273" t="s">
        <v>26</v>
      </c>
      <c r="B273" t="s">
        <v>26</v>
      </c>
      <c r="C273">
        <v>57</v>
      </c>
      <c r="D273">
        <v>58</v>
      </c>
      <c r="K273">
        <v>70.33</v>
      </c>
      <c r="L273" t="s">
        <v>27</v>
      </c>
      <c r="P273">
        <v>0.47199999999999998</v>
      </c>
      <c r="Q273">
        <v>296</v>
      </c>
      <c r="R273" t="s">
        <v>46</v>
      </c>
      <c r="S273" s="1" t="s">
        <v>4991</v>
      </c>
      <c r="T273" s="2">
        <v>261</v>
      </c>
      <c r="U273" s="2" t="s">
        <v>30</v>
      </c>
      <c r="W273" s="2" t="s">
        <v>40</v>
      </c>
      <c r="AA273" s="2" t="s">
        <v>70</v>
      </c>
      <c r="AC273" s="2">
        <v>2.8000000000000001E-2</v>
      </c>
      <c r="AD273" s="2" t="s">
        <v>4993</v>
      </c>
    </row>
    <row r="274" spans="1:30" ht="32" x14ac:dyDescent="0.2">
      <c r="A274" t="s">
        <v>26</v>
      </c>
      <c r="B274" t="s">
        <v>26</v>
      </c>
      <c r="C274">
        <v>59</v>
      </c>
      <c r="D274">
        <v>60</v>
      </c>
      <c r="K274">
        <v>69.63</v>
      </c>
      <c r="L274" t="s">
        <v>27</v>
      </c>
      <c r="P274">
        <v>0.47399999999999998</v>
      </c>
      <c r="Q274">
        <v>296</v>
      </c>
      <c r="R274" t="s">
        <v>46</v>
      </c>
      <c r="S274" s="1" t="s">
        <v>4991</v>
      </c>
      <c r="T274" s="2">
        <v>261</v>
      </c>
      <c r="U274" s="2" t="s">
        <v>30</v>
      </c>
      <c r="W274" s="2" t="s">
        <v>40</v>
      </c>
      <c r="AA274" s="2" t="s">
        <v>70</v>
      </c>
      <c r="AC274" s="2">
        <v>3.5000000000000003E-2</v>
      </c>
      <c r="AD274" s="2" t="s">
        <v>4993</v>
      </c>
    </row>
    <row r="275" spans="1:30" ht="32" x14ac:dyDescent="0.2">
      <c r="A275" t="s">
        <v>26</v>
      </c>
      <c r="B275" t="s">
        <v>26</v>
      </c>
      <c r="C275">
        <v>61</v>
      </c>
      <c r="D275">
        <v>62</v>
      </c>
      <c r="K275">
        <v>69.02</v>
      </c>
      <c r="L275" t="s">
        <v>27</v>
      </c>
      <c r="P275">
        <v>0.47799999999999998</v>
      </c>
      <c r="Q275">
        <v>296</v>
      </c>
      <c r="R275" t="s">
        <v>46</v>
      </c>
      <c r="S275" s="1" t="s">
        <v>4991</v>
      </c>
      <c r="T275" s="2">
        <v>261</v>
      </c>
      <c r="U275" s="2" t="s">
        <v>30</v>
      </c>
      <c r="W275" s="2" t="s">
        <v>40</v>
      </c>
      <c r="AA275" s="2" t="s">
        <v>70</v>
      </c>
      <c r="AC275" s="2">
        <v>4.1000000000000002E-2</v>
      </c>
      <c r="AD275" s="2" t="s">
        <v>4993</v>
      </c>
    </row>
    <row r="276" spans="1:30" ht="32" x14ac:dyDescent="0.2">
      <c r="A276" t="s">
        <v>26</v>
      </c>
      <c r="B276" t="s">
        <v>26</v>
      </c>
      <c r="C276">
        <v>63</v>
      </c>
      <c r="D276">
        <v>64</v>
      </c>
      <c r="K276">
        <v>68.459999999999994</v>
      </c>
      <c r="L276" t="s">
        <v>27</v>
      </c>
      <c r="P276">
        <v>0.48199999999999998</v>
      </c>
      <c r="Q276">
        <v>296</v>
      </c>
      <c r="R276" t="s">
        <v>46</v>
      </c>
      <c r="S276" s="1" t="s">
        <v>4991</v>
      </c>
      <c r="T276" s="2">
        <v>261</v>
      </c>
      <c r="U276" s="2" t="s">
        <v>30</v>
      </c>
      <c r="W276" s="2" t="s">
        <v>40</v>
      </c>
      <c r="AA276" s="2" t="s">
        <v>70</v>
      </c>
      <c r="AC276" s="2">
        <v>4.5999999999999999E-2</v>
      </c>
      <c r="AD276" s="2" t="s">
        <v>4993</v>
      </c>
    </row>
    <row r="277" spans="1:30" ht="32" x14ac:dyDescent="0.2">
      <c r="A277" t="s">
        <v>26</v>
      </c>
      <c r="B277" t="s">
        <v>26</v>
      </c>
      <c r="C277">
        <v>65</v>
      </c>
      <c r="D277">
        <v>66</v>
      </c>
      <c r="K277">
        <v>67.97</v>
      </c>
      <c r="L277" t="s">
        <v>27</v>
      </c>
      <c r="P277">
        <v>0.48699999999999999</v>
      </c>
      <c r="Q277">
        <v>296</v>
      </c>
      <c r="R277" t="s">
        <v>46</v>
      </c>
      <c r="S277" s="1" t="s">
        <v>4991</v>
      </c>
      <c r="T277" s="2">
        <v>261</v>
      </c>
      <c r="U277" s="2" t="s">
        <v>30</v>
      </c>
      <c r="W277" s="2" t="s">
        <v>40</v>
      </c>
      <c r="AA277" s="2" t="s">
        <v>70</v>
      </c>
      <c r="AC277" s="2">
        <v>0.05</v>
      </c>
      <c r="AD277" s="2" t="s">
        <v>4993</v>
      </c>
    </row>
    <row r="278" spans="1:30" ht="32" x14ac:dyDescent="0.2">
      <c r="A278" t="s">
        <v>26</v>
      </c>
      <c r="B278" t="s">
        <v>26</v>
      </c>
      <c r="C278">
        <v>67</v>
      </c>
      <c r="D278">
        <v>68</v>
      </c>
      <c r="K278">
        <v>67.5</v>
      </c>
      <c r="L278" t="s">
        <v>27</v>
      </c>
      <c r="P278">
        <v>0.49299999999999999</v>
      </c>
      <c r="Q278">
        <v>296</v>
      </c>
      <c r="R278" t="s">
        <v>46</v>
      </c>
      <c r="S278" s="1" t="s">
        <v>4991</v>
      </c>
      <c r="T278" s="2">
        <v>261</v>
      </c>
      <c r="U278" s="2" t="s">
        <v>30</v>
      </c>
      <c r="W278" s="2" t="s">
        <v>40</v>
      </c>
      <c r="AA278" s="2" t="s">
        <v>70</v>
      </c>
      <c r="AC278" s="2">
        <v>5.1999999999999998E-2</v>
      </c>
      <c r="AD278" s="2" t="s">
        <v>4993</v>
      </c>
    </row>
    <row r="279" spans="1:30" ht="32" x14ac:dyDescent="0.2">
      <c r="A279" t="s">
        <v>26</v>
      </c>
      <c r="B279" t="s">
        <v>26</v>
      </c>
      <c r="C279">
        <v>69</v>
      </c>
      <c r="D279">
        <v>70</v>
      </c>
      <c r="K279">
        <v>67.099999999999994</v>
      </c>
      <c r="L279" t="s">
        <v>27</v>
      </c>
      <c r="P279">
        <v>0.498</v>
      </c>
      <c r="Q279">
        <v>296</v>
      </c>
      <c r="R279" t="s">
        <v>46</v>
      </c>
      <c r="S279" s="1" t="s">
        <v>4991</v>
      </c>
      <c r="T279" s="2">
        <v>261</v>
      </c>
      <c r="U279" s="2" t="s">
        <v>30</v>
      </c>
      <c r="W279" s="2" t="s">
        <v>40</v>
      </c>
      <c r="AA279" s="2" t="s">
        <v>70</v>
      </c>
      <c r="AC279" s="2">
        <v>5.3999999999999999E-2</v>
      </c>
      <c r="AD279" s="2" t="s">
        <v>4993</v>
      </c>
    </row>
    <row r="280" spans="1:30" ht="32" x14ac:dyDescent="0.2">
      <c r="A280" t="s">
        <v>26</v>
      </c>
      <c r="B280" t="s">
        <v>26</v>
      </c>
      <c r="C280">
        <v>71</v>
      </c>
      <c r="D280">
        <v>72</v>
      </c>
      <c r="K280">
        <v>66.709999999999994</v>
      </c>
      <c r="L280" t="s">
        <v>27</v>
      </c>
      <c r="P280">
        <v>0.504</v>
      </c>
      <c r="Q280">
        <v>296</v>
      </c>
      <c r="R280" t="s">
        <v>46</v>
      </c>
      <c r="S280" s="1" t="s">
        <v>4991</v>
      </c>
      <c r="T280" s="2">
        <v>261</v>
      </c>
      <c r="U280" s="2" t="s">
        <v>30</v>
      </c>
      <c r="W280" s="2" t="s">
        <v>40</v>
      </c>
      <c r="AA280" s="2" t="s">
        <v>70</v>
      </c>
      <c r="AC280" s="2">
        <v>5.5E-2</v>
      </c>
      <c r="AD280" s="2" t="s">
        <v>4993</v>
      </c>
    </row>
    <row r="281" spans="1:30" ht="32" x14ac:dyDescent="0.2">
      <c r="A281" t="s">
        <v>26</v>
      </c>
      <c r="B281" t="s">
        <v>26</v>
      </c>
      <c r="C281">
        <v>73</v>
      </c>
      <c r="D281">
        <v>74</v>
      </c>
      <c r="K281">
        <v>66.349999999999994</v>
      </c>
      <c r="L281" t="s">
        <v>27</v>
      </c>
      <c r="P281">
        <v>0.50900000000000001</v>
      </c>
      <c r="Q281">
        <v>296</v>
      </c>
      <c r="R281" t="s">
        <v>46</v>
      </c>
      <c r="S281" s="1" t="s">
        <v>4991</v>
      </c>
      <c r="T281" s="2">
        <v>261</v>
      </c>
      <c r="U281" s="2" t="s">
        <v>30</v>
      </c>
      <c r="W281" s="2" t="s">
        <v>40</v>
      </c>
      <c r="AA281" s="2" t="s">
        <v>70</v>
      </c>
      <c r="AC281" s="2">
        <v>5.5E-2</v>
      </c>
      <c r="AD281" s="2" t="s">
        <v>4993</v>
      </c>
    </row>
    <row r="282" spans="1:30" ht="32" x14ac:dyDescent="0.2">
      <c r="A282" t="s">
        <v>26</v>
      </c>
      <c r="B282" t="s">
        <v>26</v>
      </c>
      <c r="C282">
        <v>75</v>
      </c>
      <c r="D282">
        <v>76</v>
      </c>
      <c r="K282">
        <v>66.010000000000005</v>
      </c>
      <c r="L282" t="s">
        <v>27</v>
      </c>
      <c r="P282">
        <v>0.51400000000000001</v>
      </c>
      <c r="Q282">
        <v>296</v>
      </c>
      <c r="R282" t="s">
        <v>46</v>
      </c>
      <c r="S282" s="1" t="s">
        <v>4991</v>
      </c>
      <c r="T282" s="2">
        <v>261</v>
      </c>
      <c r="U282" s="2" t="s">
        <v>30</v>
      </c>
      <c r="W282" s="2" t="s">
        <v>40</v>
      </c>
      <c r="AA282" s="2" t="s">
        <v>70</v>
      </c>
      <c r="AC282" s="2">
        <v>5.5E-2</v>
      </c>
      <c r="AD282" s="2" t="s">
        <v>4993</v>
      </c>
    </row>
    <row r="283" spans="1:30" ht="32" x14ac:dyDescent="0.2">
      <c r="A283" t="s">
        <v>26</v>
      </c>
      <c r="B283" t="s">
        <v>26</v>
      </c>
      <c r="C283">
        <v>77</v>
      </c>
      <c r="D283">
        <v>78</v>
      </c>
      <c r="K283">
        <v>65.69</v>
      </c>
      <c r="L283" t="s">
        <v>27</v>
      </c>
      <c r="P283">
        <v>0.51800000000000002</v>
      </c>
      <c r="Q283">
        <v>296</v>
      </c>
      <c r="R283" t="s">
        <v>46</v>
      </c>
      <c r="S283" s="1" t="s">
        <v>4991</v>
      </c>
      <c r="T283" s="2">
        <v>261</v>
      </c>
      <c r="U283" s="2" t="s">
        <v>30</v>
      </c>
      <c r="W283" s="2" t="s">
        <v>40</v>
      </c>
      <c r="AA283" s="2" t="s">
        <v>70</v>
      </c>
      <c r="AC283" s="2">
        <v>5.3999999999999999E-2</v>
      </c>
      <c r="AD283" s="2" t="s">
        <v>4993</v>
      </c>
    </row>
    <row r="284" spans="1:30" ht="32" x14ac:dyDescent="0.2">
      <c r="A284" t="s">
        <v>26</v>
      </c>
      <c r="B284" t="s">
        <v>26</v>
      </c>
      <c r="C284">
        <v>79</v>
      </c>
      <c r="D284">
        <v>80</v>
      </c>
      <c r="K284">
        <v>65.38</v>
      </c>
      <c r="L284" t="s">
        <v>27</v>
      </c>
      <c r="P284">
        <v>0.52200000000000002</v>
      </c>
      <c r="Q284">
        <v>296</v>
      </c>
      <c r="R284" t="s">
        <v>46</v>
      </c>
      <c r="S284" s="1" t="s">
        <v>4991</v>
      </c>
      <c r="T284" s="2">
        <v>261</v>
      </c>
      <c r="U284" s="2" t="s">
        <v>30</v>
      </c>
      <c r="W284" s="2" t="s">
        <v>40</v>
      </c>
      <c r="AA284" s="2" t="s">
        <v>70</v>
      </c>
      <c r="AC284" s="2">
        <v>5.3999999999999999E-2</v>
      </c>
      <c r="AD284" s="2" t="s">
        <v>4993</v>
      </c>
    </row>
    <row r="285" spans="1:30" ht="32" x14ac:dyDescent="0.2">
      <c r="A285" t="s">
        <v>26</v>
      </c>
      <c r="B285" t="s">
        <v>26</v>
      </c>
      <c r="C285">
        <v>81</v>
      </c>
      <c r="D285">
        <v>82</v>
      </c>
      <c r="K285">
        <v>65.08</v>
      </c>
      <c r="L285" t="s">
        <v>27</v>
      </c>
      <c r="P285">
        <v>0.52500000000000002</v>
      </c>
      <c r="Q285">
        <v>296</v>
      </c>
      <c r="R285" t="s">
        <v>46</v>
      </c>
      <c r="S285" s="1" t="s">
        <v>4991</v>
      </c>
      <c r="T285" s="2">
        <v>261</v>
      </c>
      <c r="U285" s="2" t="s">
        <v>30</v>
      </c>
      <c r="W285" s="2" t="s">
        <v>40</v>
      </c>
      <c r="AA285" s="2" t="s">
        <v>70</v>
      </c>
      <c r="AC285" s="2">
        <v>5.2999999999999999E-2</v>
      </c>
      <c r="AD285" s="2" t="s">
        <v>4993</v>
      </c>
    </row>
    <row r="286" spans="1:30" ht="32" x14ac:dyDescent="0.2">
      <c r="A286" t="s">
        <v>26</v>
      </c>
      <c r="B286" t="s">
        <v>26</v>
      </c>
      <c r="C286">
        <v>83</v>
      </c>
      <c r="D286">
        <v>84</v>
      </c>
      <c r="K286">
        <v>64.78</v>
      </c>
      <c r="L286" t="s">
        <v>27</v>
      </c>
      <c r="P286">
        <v>0.52800000000000002</v>
      </c>
      <c r="Q286">
        <v>296</v>
      </c>
      <c r="R286" t="s">
        <v>46</v>
      </c>
      <c r="S286" s="1" t="s">
        <v>4991</v>
      </c>
      <c r="T286" s="2">
        <v>261</v>
      </c>
      <c r="U286" s="2" t="s">
        <v>30</v>
      </c>
      <c r="W286" s="2" t="s">
        <v>40</v>
      </c>
      <c r="AA286" s="2" t="s">
        <v>70</v>
      </c>
      <c r="AC286" s="2">
        <v>5.1999999999999998E-2</v>
      </c>
      <c r="AD286" s="2" t="s">
        <v>4993</v>
      </c>
    </row>
    <row r="287" spans="1:30" ht="32" x14ac:dyDescent="0.2">
      <c r="A287" t="s">
        <v>26</v>
      </c>
      <c r="B287" t="s">
        <v>26</v>
      </c>
      <c r="C287">
        <v>85</v>
      </c>
      <c r="D287">
        <v>86</v>
      </c>
      <c r="K287">
        <v>64.5</v>
      </c>
      <c r="L287" t="s">
        <v>27</v>
      </c>
      <c r="P287">
        <v>0.53100000000000003</v>
      </c>
      <c r="Q287">
        <v>296</v>
      </c>
      <c r="R287" t="s">
        <v>46</v>
      </c>
      <c r="S287" s="1" t="s">
        <v>4991</v>
      </c>
      <c r="T287" s="2">
        <v>261</v>
      </c>
      <c r="U287" s="2" t="s">
        <v>30</v>
      </c>
      <c r="W287" s="2" t="s">
        <v>40</v>
      </c>
      <c r="AA287" s="2" t="s">
        <v>70</v>
      </c>
      <c r="AC287" s="2">
        <v>5.1999999999999998E-2</v>
      </c>
      <c r="AD287" s="2" t="s">
        <v>4993</v>
      </c>
    </row>
    <row r="288" spans="1:30" ht="32" x14ac:dyDescent="0.2">
      <c r="A288" t="s">
        <v>26</v>
      </c>
      <c r="B288" t="s">
        <v>26</v>
      </c>
      <c r="C288">
        <v>87</v>
      </c>
      <c r="D288">
        <v>88</v>
      </c>
      <c r="K288">
        <v>64.209999999999994</v>
      </c>
      <c r="L288" t="s">
        <v>27</v>
      </c>
      <c r="P288">
        <v>0.53300000000000003</v>
      </c>
      <c r="Q288">
        <v>296</v>
      </c>
      <c r="R288" t="s">
        <v>46</v>
      </c>
      <c r="S288" s="1" t="s">
        <v>4991</v>
      </c>
      <c r="T288" s="2">
        <v>261</v>
      </c>
      <c r="U288" s="2" t="s">
        <v>30</v>
      </c>
      <c r="W288" s="2" t="s">
        <v>40</v>
      </c>
      <c r="AA288" s="2" t="s">
        <v>70</v>
      </c>
      <c r="AC288" s="2">
        <v>5.0999999999999997E-2</v>
      </c>
      <c r="AD288" s="2" t="s">
        <v>4993</v>
      </c>
    </row>
    <row r="289" spans="1:30" ht="32" x14ac:dyDescent="0.2">
      <c r="A289" t="s">
        <v>26</v>
      </c>
      <c r="B289" t="s">
        <v>26</v>
      </c>
      <c r="C289">
        <v>89</v>
      </c>
      <c r="D289">
        <v>90</v>
      </c>
      <c r="K289">
        <v>63.93</v>
      </c>
      <c r="L289" t="s">
        <v>27</v>
      </c>
      <c r="P289">
        <v>0.53400000000000003</v>
      </c>
      <c r="Q289">
        <v>296</v>
      </c>
      <c r="R289" t="s">
        <v>46</v>
      </c>
      <c r="S289" s="1" t="s">
        <v>4991</v>
      </c>
      <c r="T289" s="2">
        <v>261</v>
      </c>
      <c r="U289" s="2" t="s">
        <v>30</v>
      </c>
      <c r="W289" s="2" t="s">
        <v>40</v>
      </c>
      <c r="AA289" s="2" t="s">
        <v>70</v>
      </c>
      <c r="AC289" s="2">
        <v>5.0999999999999997E-2</v>
      </c>
      <c r="AD289" s="2" t="s">
        <v>4993</v>
      </c>
    </row>
    <row r="290" spans="1:30" ht="32" x14ac:dyDescent="0.2">
      <c r="A290" t="s">
        <v>26</v>
      </c>
      <c r="B290" t="s">
        <v>26</v>
      </c>
      <c r="C290">
        <v>91</v>
      </c>
      <c r="D290">
        <v>92</v>
      </c>
      <c r="K290">
        <v>63.65</v>
      </c>
      <c r="L290" t="s">
        <v>27</v>
      </c>
      <c r="P290">
        <v>0.53600000000000003</v>
      </c>
      <c r="Q290">
        <v>296</v>
      </c>
      <c r="R290" t="s">
        <v>46</v>
      </c>
      <c r="S290" s="1" t="s">
        <v>4991</v>
      </c>
      <c r="T290" s="2">
        <v>261</v>
      </c>
      <c r="U290" s="2" t="s">
        <v>30</v>
      </c>
      <c r="W290" s="2" t="s">
        <v>40</v>
      </c>
      <c r="AA290" s="2" t="s">
        <v>70</v>
      </c>
      <c r="AC290" s="2">
        <v>0.05</v>
      </c>
      <c r="AD290" s="2" t="s">
        <v>4993</v>
      </c>
    </row>
    <row r="291" spans="1:30" ht="32" x14ac:dyDescent="0.2">
      <c r="A291" t="s">
        <v>26</v>
      </c>
      <c r="B291" t="s">
        <v>26</v>
      </c>
      <c r="C291">
        <v>93</v>
      </c>
      <c r="D291">
        <v>94</v>
      </c>
      <c r="K291">
        <v>63.38</v>
      </c>
      <c r="L291" t="s">
        <v>27</v>
      </c>
      <c r="P291">
        <v>0.53700000000000003</v>
      </c>
      <c r="Q291">
        <v>296</v>
      </c>
      <c r="R291" t="s">
        <v>46</v>
      </c>
      <c r="S291" s="1" t="s">
        <v>4991</v>
      </c>
      <c r="T291" s="2">
        <v>261</v>
      </c>
      <c r="U291" s="2" t="s">
        <v>30</v>
      </c>
      <c r="W291" s="2" t="s">
        <v>40</v>
      </c>
      <c r="AA291" s="2" t="s">
        <v>70</v>
      </c>
      <c r="AC291" s="2">
        <v>0.05</v>
      </c>
      <c r="AD291" s="2" t="s">
        <v>4993</v>
      </c>
    </row>
    <row r="292" spans="1:30" ht="32" x14ac:dyDescent="0.2">
      <c r="A292" t="s">
        <v>26</v>
      </c>
      <c r="B292" t="s">
        <v>26</v>
      </c>
      <c r="C292">
        <v>95</v>
      </c>
      <c r="D292">
        <v>96</v>
      </c>
      <c r="K292">
        <v>63.13</v>
      </c>
      <c r="L292" t="s">
        <v>27</v>
      </c>
      <c r="P292">
        <v>0.53800000000000003</v>
      </c>
      <c r="Q292">
        <v>296</v>
      </c>
      <c r="R292" t="s">
        <v>46</v>
      </c>
      <c r="S292" s="1" t="s">
        <v>4991</v>
      </c>
      <c r="T292" s="2">
        <v>261</v>
      </c>
      <c r="U292" s="2" t="s">
        <v>30</v>
      </c>
      <c r="W292" s="2" t="s">
        <v>40</v>
      </c>
      <c r="AA292" s="2" t="s">
        <v>70</v>
      </c>
      <c r="AC292" s="2">
        <v>0.05</v>
      </c>
      <c r="AD292" s="2" t="s">
        <v>4993</v>
      </c>
    </row>
    <row r="293" spans="1:30" ht="32" x14ac:dyDescent="0.2">
      <c r="A293" t="s">
        <v>26</v>
      </c>
      <c r="B293" t="s">
        <v>26</v>
      </c>
      <c r="C293">
        <v>97</v>
      </c>
      <c r="D293">
        <v>98</v>
      </c>
      <c r="K293">
        <v>62.88</v>
      </c>
      <c r="L293" t="s">
        <v>27</v>
      </c>
      <c r="P293">
        <v>0.53900000000000003</v>
      </c>
      <c r="Q293">
        <v>296</v>
      </c>
      <c r="R293" t="s">
        <v>46</v>
      </c>
      <c r="S293" s="1" t="s">
        <v>4991</v>
      </c>
      <c r="T293" s="2">
        <v>261</v>
      </c>
      <c r="U293" s="2" t="s">
        <v>30</v>
      </c>
      <c r="W293" s="2" t="s">
        <v>40</v>
      </c>
      <c r="AA293" s="2" t="s">
        <v>70</v>
      </c>
      <c r="AC293" s="2">
        <v>5.0999999999999997E-2</v>
      </c>
      <c r="AD293" s="2" t="s">
        <v>4993</v>
      </c>
    </row>
    <row r="294" spans="1:30" ht="32" x14ac:dyDescent="0.2">
      <c r="A294" t="s">
        <v>26</v>
      </c>
      <c r="B294" t="s">
        <v>26</v>
      </c>
      <c r="C294">
        <v>99</v>
      </c>
      <c r="D294">
        <v>100</v>
      </c>
      <c r="K294">
        <v>62.57</v>
      </c>
      <c r="L294" t="s">
        <v>27</v>
      </c>
      <c r="P294">
        <v>0.53900000000000003</v>
      </c>
      <c r="Q294">
        <v>296</v>
      </c>
      <c r="R294" t="s">
        <v>46</v>
      </c>
      <c r="S294" s="1" t="s">
        <v>4991</v>
      </c>
      <c r="T294" s="2">
        <v>261</v>
      </c>
      <c r="U294" s="2" t="s">
        <v>30</v>
      </c>
      <c r="W294" s="2" t="s">
        <v>40</v>
      </c>
      <c r="AA294" s="2" t="s">
        <v>70</v>
      </c>
      <c r="AC294" s="2">
        <v>0.05</v>
      </c>
      <c r="AD294" s="2" t="s">
        <v>4993</v>
      </c>
    </row>
    <row r="295" spans="1:30" ht="32" x14ac:dyDescent="0.2">
      <c r="A295" t="s">
        <v>26</v>
      </c>
      <c r="B295" t="s">
        <v>26</v>
      </c>
      <c r="C295">
        <v>101</v>
      </c>
      <c r="D295">
        <v>102</v>
      </c>
      <c r="K295">
        <v>62.31</v>
      </c>
      <c r="L295" t="s">
        <v>27</v>
      </c>
      <c r="P295">
        <v>0.53900000000000003</v>
      </c>
      <c r="Q295">
        <v>296</v>
      </c>
      <c r="R295" t="s">
        <v>46</v>
      </c>
      <c r="S295" s="1" t="s">
        <v>4991</v>
      </c>
      <c r="T295" s="2">
        <v>261</v>
      </c>
      <c r="U295" s="2" t="s">
        <v>30</v>
      </c>
      <c r="W295" s="2" t="s">
        <v>40</v>
      </c>
      <c r="AA295" s="2" t="s">
        <v>70</v>
      </c>
      <c r="AC295" s="2">
        <v>5.0999999999999997E-2</v>
      </c>
      <c r="AD295" s="2" t="s">
        <v>4993</v>
      </c>
    </row>
    <row r="296" spans="1:30" ht="32" x14ac:dyDescent="0.2">
      <c r="A296" t="s">
        <v>26</v>
      </c>
      <c r="B296" t="s">
        <v>26</v>
      </c>
      <c r="C296">
        <v>103</v>
      </c>
      <c r="D296">
        <v>104</v>
      </c>
      <c r="K296">
        <v>62.05</v>
      </c>
      <c r="L296" t="s">
        <v>27</v>
      </c>
      <c r="P296">
        <v>0.54</v>
      </c>
      <c r="Q296">
        <v>296</v>
      </c>
      <c r="R296" t="s">
        <v>46</v>
      </c>
      <c r="S296" s="1" t="s">
        <v>4991</v>
      </c>
      <c r="T296" s="2">
        <v>261</v>
      </c>
      <c r="U296" s="2" t="s">
        <v>30</v>
      </c>
      <c r="W296" s="2" t="s">
        <v>40</v>
      </c>
      <c r="AA296" s="2" t="s">
        <v>70</v>
      </c>
      <c r="AC296" s="2">
        <v>5.0999999999999997E-2</v>
      </c>
      <c r="AD296" s="2" t="s">
        <v>4993</v>
      </c>
    </row>
    <row r="297" spans="1:30" ht="32" x14ac:dyDescent="0.2">
      <c r="A297" t="s">
        <v>26</v>
      </c>
      <c r="B297" t="s">
        <v>26</v>
      </c>
      <c r="C297">
        <v>105</v>
      </c>
      <c r="D297">
        <v>106</v>
      </c>
      <c r="K297">
        <v>61.79</v>
      </c>
      <c r="L297" t="s">
        <v>27</v>
      </c>
      <c r="P297">
        <v>0.54</v>
      </c>
      <c r="Q297">
        <v>296</v>
      </c>
      <c r="R297" t="s">
        <v>46</v>
      </c>
      <c r="S297" s="1" t="s">
        <v>4991</v>
      </c>
      <c r="T297" s="2">
        <v>261</v>
      </c>
      <c r="U297" s="2" t="s">
        <v>30</v>
      </c>
      <c r="W297" s="2" t="s">
        <v>40</v>
      </c>
      <c r="AA297" s="2" t="s">
        <v>70</v>
      </c>
      <c r="AC297" s="2">
        <v>5.1999999999999998E-2</v>
      </c>
      <c r="AD297" s="2" t="s">
        <v>4993</v>
      </c>
    </row>
    <row r="298" spans="1:30" ht="32" x14ac:dyDescent="0.2">
      <c r="A298" t="s">
        <v>26</v>
      </c>
      <c r="B298" t="s">
        <v>26</v>
      </c>
      <c r="C298">
        <v>107</v>
      </c>
      <c r="D298">
        <v>108</v>
      </c>
      <c r="K298">
        <v>61.54</v>
      </c>
      <c r="L298" t="s">
        <v>27</v>
      </c>
      <c r="P298">
        <v>0.54</v>
      </c>
      <c r="Q298">
        <v>296</v>
      </c>
      <c r="R298" t="s">
        <v>46</v>
      </c>
      <c r="S298" s="1" t="s">
        <v>4991</v>
      </c>
      <c r="T298" s="2">
        <v>261</v>
      </c>
      <c r="U298" s="2" t="s">
        <v>30</v>
      </c>
      <c r="W298" s="2" t="s">
        <v>40</v>
      </c>
      <c r="AA298" s="2" t="s">
        <v>70</v>
      </c>
      <c r="AC298" s="2">
        <v>5.2999999999999999E-2</v>
      </c>
      <c r="AD298" s="2" t="s">
        <v>4993</v>
      </c>
    </row>
    <row r="299" spans="1:30" ht="32" x14ac:dyDescent="0.2">
      <c r="A299" t="s">
        <v>26</v>
      </c>
      <c r="B299" t="s">
        <v>26</v>
      </c>
      <c r="C299">
        <v>109</v>
      </c>
      <c r="D299">
        <v>110</v>
      </c>
      <c r="K299">
        <v>61.29</v>
      </c>
      <c r="L299" t="s">
        <v>27</v>
      </c>
      <c r="P299">
        <v>0.54</v>
      </c>
      <c r="Q299">
        <v>296</v>
      </c>
      <c r="R299" t="s">
        <v>46</v>
      </c>
      <c r="S299" s="1" t="s">
        <v>4991</v>
      </c>
      <c r="T299" s="2">
        <v>261</v>
      </c>
      <c r="U299" s="2" t="s">
        <v>30</v>
      </c>
      <c r="W299" s="2" t="s">
        <v>40</v>
      </c>
      <c r="AA299" s="2" t="s">
        <v>70</v>
      </c>
      <c r="AC299" s="2">
        <v>5.3999999999999999E-2</v>
      </c>
      <c r="AD299" s="2" t="s">
        <v>4993</v>
      </c>
    </row>
    <row r="300" spans="1:30" ht="32" x14ac:dyDescent="0.2">
      <c r="A300" t="s">
        <v>26</v>
      </c>
      <c r="B300" t="s">
        <v>26</v>
      </c>
      <c r="C300">
        <v>111</v>
      </c>
      <c r="D300">
        <v>112</v>
      </c>
      <c r="K300">
        <v>61.04</v>
      </c>
      <c r="L300" t="s">
        <v>27</v>
      </c>
      <c r="P300">
        <v>0.54100000000000004</v>
      </c>
      <c r="Q300">
        <v>296</v>
      </c>
      <c r="R300" t="s">
        <v>46</v>
      </c>
      <c r="S300" s="1" t="s">
        <v>4991</v>
      </c>
      <c r="T300" s="2">
        <v>261</v>
      </c>
      <c r="U300" s="2" t="s">
        <v>30</v>
      </c>
      <c r="W300" s="2" t="s">
        <v>40</v>
      </c>
      <c r="AA300" s="2" t="s">
        <v>70</v>
      </c>
      <c r="AC300" s="2">
        <v>5.5E-2</v>
      </c>
      <c r="AD300" s="2" t="s">
        <v>4993</v>
      </c>
    </row>
    <row r="301" spans="1:30" ht="32" x14ac:dyDescent="0.2">
      <c r="A301" t="s">
        <v>26</v>
      </c>
      <c r="B301" t="s">
        <v>26</v>
      </c>
      <c r="C301">
        <v>113</v>
      </c>
      <c r="D301">
        <v>114</v>
      </c>
      <c r="K301">
        <v>60.8</v>
      </c>
      <c r="L301" t="s">
        <v>27</v>
      </c>
      <c r="P301">
        <v>0.54100000000000004</v>
      </c>
      <c r="Q301">
        <v>296</v>
      </c>
      <c r="R301" t="s">
        <v>46</v>
      </c>
      <c r="S301" s="1" t="s">
        <v>4991</v>
      </c>
      <c r="T301" s="2">
        <v>261</v>
      </c>
      <c r="U301" s="2" t="s">
        <v>30</v>
      </c>
      <c r="W301" s="2" t="s">
        <v>40</v>
      </c>
      <c r="AA301" s="2" t="s">
        <v>70</v>
      </c>
      <c r="AC301" s="2">
        <v>5.6000000000000001E-2</v>
      </c>
      <c r="AD301" s="2" t="s">
        <v>4993</v>
      </c>
    </row>
    <row r="302" spans="1:30" ht="32" x14ac:dyDescent="0.2">
      <c r="A302" t="s">
        <v>26</v>
      </c>
      <c r="B302" t="s">
        <v>26</v>
      </c>
      <c r="C302">
        <v>115</v>
      </c>
      <c r="D302">
        <v>116</v>
      </c>
      <c r="K302">
        <v>60.57</v>
      </c>
      <c r="L302" t="s">
        <v>27</v>
      </c>
      <c r="P302">
        <v>0.54100000000000004</v>
      </c>
      <c r="Q302">
        <v>296</v>
      </c>
      <c r="R302" t="s">
        <v>46</v>
      </c>
      <c r="S302" s="1" t="s">
        <v>4991</v>
      </c>
      <c r="T302" s="2">
        <v>261</v>
      </c>
      <c r="U302" s="2" t="s">
        <v>30</v>
      </c>
      <c r="W302" s="2" t="s">
        <v>40</v>
      </c>
      <c r="AA302" s="2" t="s">
        <v>70</v>
      </c>
      <c r="AC302" s="2">
        <v>5.7000000000000002E-2</v>
      </c>
      <c r="AD302" s="2" t="s">
        <v>4993</v>
      </c>
    </row>
    <row r="303" spans="1:30" ht="32" x14ac:dyDescent="0.2">
      <c r="A303" t="s">
        <v>26</v>
      </c>
      <c r="B303" t="s">
        <v>26</v>
      </c>
      <c r="C303">
        <v>117</v>
      </c>
      <c r="D303">
        <v>118</v>
      </c>
      <c r="K303">
        <v>60.35</v>
      </c>
      <c r="L303" t="s">
        <v>27</v>
      </c>
      <c r="P303">
        <v>0.54200000000000004</v>
      </c>
      <c r="Q303">
        <v>296</v>
      </c>
      <c r="R303" t="s">
        <v>46</v>
      </c>
      <c r="S303" s="1" t="s">
        <v>4991</v>
      </c>
      <c r="T303" s="2">
        <v>261</v>
      </c>
      <c r="U303" s="2" t="s">
        <v>30</v>
      </c>
      <c r="W303" s="2" t="s">
        <v>40</v>
      </c>
      <c r="AA303" s="2" t="s">
        <v>70</v>
      </c>
      <c r="AC303" s="2">
        <v>5.8999999999999997E-2</v>
      </c>
      <c r="AD303" s="2" t="s">
        <v>4993</v>
      </c>
    </row>
    <row r="304" spans="1:30" ht="32" x14ac:dyDescent="0.2">
      <c r="A304" t="s">
        <v>26</v>
      </c>
      <c r="B304" t="s">
        <v>26</v>
      </c>
      <c r="C304">
        <v>119</v>
      </c>
      <c r="D304">
        <v>120</v>
      </c>
      <c r="K304">
        <v>60.12</v>
      </c>
      <c r="L304" t="s">
        <v>27</v>
      </c>
      <c r="P304">
        <v>0.54200000000000004</v>
      </c>
      <c r="Q304">
        <v>296</v>
      </c>
      <c r="R304" t="s">
        <v>46</v>
      </c>
      <c r="S304" s="1" t="s">
        <v>4991</v>
      </c>
      <c r="T304" s="2">
        <v>261</v>
      </c>
      <c r="U304" s="2" t="s">
        <v>30</v>
      </c>
      <c r="W304" s="2" t="s">
        <v>40</v>
      </c>
      <c r="AA304" s="2" t="s">
        <v>70</v>
      </c>
      <c r="AC304" s="2">
        <v>0.06</v>
      </c>
      <c r="AD304" s="2" t="s">
        <v>4993</v>
      </c>
    </row>
    <row r="305" spans="1:30" ht="32" x14ac:dyDescent="0.2">
      <c r="A305" t="s">
        <v>26</v>
      </c>
      <c r="B305" t="s">
        <v>26</v>
      </c>
      <c r="C305">
        <v>121</v>
      </c>
      <c r="D305">
        <v>122</v>
      </c>
      <c r="K305">
        <v>59.85</v>
      </c>
      <c r="L305" t="s">
        <v>27</v>
      </c>
      <c r="P305">
        <v>0.54200000000000004</v>
      </c>
      <c r="Q305">
        <v>296</v>
      </c>
      <c r="R305" t="s">
        <v>46</v>
      </c>
      <c r="S305" s="1" t="s">
        <v>4991</v>
      </c>
      <c r="T305" s="2">
        <v>261</v>
      </c>
      <c r="U305" s="2" t="s">
        <v>30</v>
      </c>
      <c r="W305" s="2" t="s">
        <v>40</v>
      </c>
      <c r="AA305" s="2" t="s">
        <v>70</v>
      </c>
      <c r="AC305" s="2">
        <v>6.0999999999999999E-2</v>
      </c>
      <c r="AD305" s="2" t="s">
        <v>4993</v>
      </c>
    </row>
    <row r="306" spans="1:30" ht="32" x14ac:dyDescent="0.2">
      <c r="A306" t="s">
        <v>26</v>
      </c>
      <c r="B306" t="s">
        <v>26</v>
      </c>
      <c r="C306">
        <v>1</v>
      </c>
      <c r="D306">
        <v>0</v>
      </c>
      <c r="K306">
        <v>125.27</v>
      </c>
      <c r="L306" t="s">
        <v>27</v>
      </c>
      <c r="P306">
        <v>0.70599999999999996</v>
      </c>
      <c r="Q306">
        <v>296</v>
      </c>
      <c r="R306" t="s">
        <v>46</v>
      </c>
      <c r="S306" s="1" t="s">
        <v>4991</v>
      </c>
      <c r="T306" s="2">
        <v>261</v>
      </c>
      <c r="U306" s="2" t="s">
        <v>32</v>
      </c>
      <c r="W306" s="2" t="s">
        <v>40</v>
      </c>
      <c r="AA306" s="2" t="s">
        <v>70</v>
      </c>
      <c r="AC306" s="2">
        <v>1.7000000000000001E-2</v>
      </c>
      <c r="AD306" s="2" t="s">
        <v>4993</v>
      </c>
    </row>
    <row r="307" spans="1:30" ht="32" x14ac:dyDescent="0.2">
      <c r="A307" t="s">
        <v>26</v>
      </c>
      <c r="B307" t="s">
        <v>26</v>
      </c>
      <c r="C307">
        <v>3</v>
      </c>
      <c r="D307">
        <v>2</v>
      </c>
      <c r="K307">
        <v>118.74</v>
      </c>
      <c r="L307" t="s">
        <v>27</v>
      </c>
      <c r="P307">
        <v>0.70099999999999996</v>
      </c>
      <c r="Q307">
        <v>296</v>
      </c>
      <c r="R307" t="s">
        <v>46</v>
      </c>
      <c r="S307" s="1" t="s">
        <v>4991</v>
      </c>
      <c r="T307" s="2">
        <v>261</v>
      </c>
      <c r="U307" s="2" t="s">
        <v>32</v>
      </c>
      <c r="W307" s="2" t="s">
        <v>40</v>
      </c>
      <c r="AA307" s="2" t="s">
        <v>70</v>
      </c>
      <c r="AC307" s="2">
        <v>1.4E-2</v>
      </c>
      <c r="AD307" s="2" t="s">
        <v>4993</v>
      </c>
    </row>
    <row r="308" spans="1:30" ht="32" x14ac:dyDescent="0.2">
      <c r="A308" t="s">
        <v>26</v>
      </c>
      <c r="B308" t="s">
        <v>26</v>
      </c>
      <c r="C308">
        <v>5</v>
      </c>
      <c r="D308">
        <v>4</v>
      </c>
      <c r="K308">
        <v>116.5</v>
      </c>
      <c r="L308" t="s">
        <v>27</v>
      </c>
      <c r="P308">
        <v>0.68799999999999994</v>
      </c>
      <c r="Q308">
        <v>296</v>
      </c>
      <c r="R308" t="s">
        <v>46</v>
      </c>
      <c r="S308" s="1" t="s">
        <v>4991</v>
      </c>
      <c r="T308" s="2">
        <v>261</v>
      </c>
      <c r="U308" s="2" t="s">
        <v>32</v>
      </c>
      <c r="W308" s="2" t="s">
        <v>40</v>
      </c>
      <c r="AA308" s="2" t="s">
        <v>70</v>
      </c>
      <c r="AC308" s="2">
        <v>8.0000000000000002E-3</v>
      </c>
      <c r="AD308" s="2" t="s">
        <v>4993</v>
      </c>
    </row>
    <row r="309" spans="1:30" ht="32" x14ac:dyDescent="0.2">
      <c r="A309" t="s">
        <v>26</v>
      </c>
      <c r="B309" t="s">
        <v>26</v>
      </c>
      <c r="C309">
        <v>7</v>
      </c>
      <c r="D309">
        <v>6</v>
      </c>
      <c r="K309">
        <v>113.63</v>
      </c>
      <c r="L309" t="s">
        <v>27</v>
      </c>
      <c r="P309">
        <v>0.67100000000000004</v>
      </c>
      <c r="Q309">
        <v>296</v>
      </c>
      <c r="R309" t="s">
        <v>46</v>
      </c>
      <c r="S309" s="1" t="s">
        <v>4991</v>
      </c>
      <c r="T309" s="2">
        <v>261</v>
      </c>
      <c r="U309" s="2" t="s">
        <v>32</v>
      </c>
      <c r="W309" s="2" t="s">
        <v>40</v>
      </c>
      <c r="AA309" s="2" t="s">
        <v>70</v>
      </c>
      <c r="AC309" s="2">
        <v>4.0000000000000001E-3</v>
      </c>
      <c r="AD309" s="2" t="s">
        <v>4993</v>
      </c>
    </row>
    <row r="310" spans="1:30" ht="32" x14ac:dyDescent="0.2">
      <c r="A310" t="s">
        <v>26</v>
      </c>
      <c r="B310" t="s">
        <v>26</v>
      </c>
      <c r="C310">
        <v>9</v>
      </c>
      <c r="D310">
        <v>8</v>
      </c>
      <c r="K310">
        <v>110.71</v>
      </c>
      <c r="L310" t="s">
        <v>27</v>
      </c>
      <c r="P310">
        <v>0.65600000000000003</v>
      </c>
      <c r="Q310">
        <v>296</v>
      </c>
      <c r="R310" t="s">
        <v>46</v>
      </c>
      <c r="S310" s="1" t="s">
        <v>4991</v>
      </c>
      <c r="T310" s="2">
        <v>261</v>
      </c>
      <c r="U310" s="2" t="s">
        <v>32</v>
      </c>
      <c r="W310" s="2" t="s">
        <v>40</v>
      </c>
      <c r="AA310" s="2" t="s">
        <v>70</v>
      </c>
      <c r="AC310" s="2">
        <v>5.0000000000000001E-3</v>
      </c>
      <c r="AD310" s="2" t="s">
        <v>4993</v>
      </c>
    </row>
    <row r="311" spans="1:30" ht="32" x14ac:dyDescent="0.2">
      <c r="A311" t="s">
        <v>26</v>
      </c>
      <c r="B311" t="s">
        <v>26</v>
      </c>
      <c r="C311">
        <v>11</v>
      </c>
      <c r="D311">
        <v>10</v>
      </c>
      <c r="K311">
        <v>108.14</v>
      </c>
      <c r="L311" t="s">
        <v>27</v>
      </c>
      <c r="P311">
        <v>0.64600000000000002</v>
      </c>
      <c r="Q311">
        <v>296</v>
      </c>
      <c r="R311" t="s">
        <v>46</v>
      </c>
      <c r="S311" s="1" t="s">
        <v>4991</v>
      </c>
      <c r="T311" s="2">
        <v>261</v>
      </c>
      <c r="U311" s="2" t="s">
        <v>32</v>
      </c>
      <c r="W311" s="2" t="s">
        <v>40</v>
      </c>
      <c r="AA311" s="2" t="s">
        <v>70</v>
      </c>
      <c r="AC311" s="2">
        <v>1.0999999999999999E-2</v>
      </c>
      <c r="AD311" s="2" t="s">
        <v>4993</v>
      </c>
    </row>
    <row r="312" spans="1:30" ht="32" x14ac:dyDescent="0.2">
      <c r="A312" t="s">
        <v>26</v>
      </c>
      <c r="B312" t="s">
        <v>26</v>
      </c>
      <c r="C312">
        <v>13</v>
      </c>
      <c r="D312">
        <v>12</v>
      </c>
      <c r="K312">
        <v>105.88</v>
      </c>
      <c r="L312" t="s">
        <v>27</v>
      </c>
      <c r="P312">
        <v>0.64</v>
      </c>
      <c r="Q312">
        <v>296</v>
      </c>
      <c r="R312" t="s">
        <v>46</v>
      </c>
      <c r="S312" s="1" t="s">
        <v>4991</v>
      </c>
      <c r="T312" s="2">
        <v>261</v>
      </c>
      <c r="U312" s="2" t="s">
        <v>32</v>
      </c>
      <c r="W312" s="2" t="s">
        <v>40</v>
      </c>
      <c r="AA312" s="2" t="s">
        <v>70</v>
      </c>
      <c r="AC312" s="2">
        <v>1.7999999999999999E-2</v>
      </c>
      <c r="AD312" s="2" t="s">
        <v>4993</v>
      </c>
    </row>
    <row r="313" spans="1:30" ht="32" x14ac:dyDescent="0.2">
      <c r="A313" t="s">
        <v>26</v>
      </c>
      <c r="B313" t="s">
        <v>26</v>
      </c>
      <c r="C313">
        <v>15</v>
      </c>
      <c r="D313">
        <v>14</v>
      </c>
      <c r="K313">
        <v>103.88</v>
      </c>
      <c r="L313" t="s">
        <v>27</v>
      </c>
      <c r="P313">
        <v>0.63700000000000001</v>
      </c>
      <c r="Q313">
        <v>296</v>
      </c>
      <c r="R313" t="s">
        <v>46</v>
      </c>
      <c r="S313" s="1" t="s">
        <v>4991</v>
      </c>
      <c r="T313" s="2">
        <v>261</v>
      </c>
      <c r="U313" s="2" t="s">
        <v>32</v>
      </c>
      <c r="W313" s="2" t="s">
        <v>40</v>
      </c>
      <c r="AA313" s="2" t="s">
        <v>70</v>
      </c>
      <c r="AC313" s="2">
        <v>2.3E-2</v>
      </c>
      <c r="AD313" s="2" t="s">
        <v>4993</v>
      </c>
    </row>
    <row r="314" spans="1:30" ht="32" x14ac:dyDescent="0.2">
      <c r="A314" t="s">
        <v>26</v>
      </c>
      <c r="B314" t="s">
        <v>26</v>
      </c>
      <c r="C314">
        <v>17</v>
      </c>
      <c r="D314">
        <v>16</v>
      </c>
      <c r="K314">
        <v>102.12</v>
      </c>
      <c r="L314" t="s">
        <v>27</v>
      </c>
      <c r="P314">
        <v>0.63600000000000001</v>
      </c>
      <c r="Q314">
        <v>296</v>
      </c>
      <c r="R314" t="s">
        <v>46</v>
      </c>
      <c r="S314" s="1" t="s">
        <v>4991</v>
      </c>
      <c r="T314" s="2">
        <v>261</v>
      </c>
      <c r="U314" s="2" t="s">
        <v>32</v>
      </c>
      <c r="W314" s="2" t="s">
        <v>40</v>
      </c>
      <c r="AA314" s="2" t="s">
        <v>70</v>
      </c>
      <c r="AC314" s="2">
        <v>2.5000000000000001E-2</v>
      </c>
      <c r="AD314" s="2" t="s">
        <v>4993</v>
      </c>
    </row>
    <row r="315" spans="1:30" ht="32" x14ac:dyDescent="0.2">
      <c r="A315" t="s">
        <v>26</v>
      </c>
      <c r="B315" t="s">
        <v>26</v>
      </c>
      <c r="C315">
        <v>19</v>
      </c>
      <c r="D315">
        <v>18</v>
      </c>
      <c r="K315">
        <v>100.51</v>
      </c>
      <c r="L315" t="s">
        <v>27</v>
      </c>
      <c r="P315">
        <v>0.63500000000000001</v>
      </c>
      <c r="Q315">
        <v>296</v>
      </c>
      <c r="R315" t="s">
        <v>46</v>
      </c>
      <c r="S315" s="1" t="s">
        <v>4991</v>
      </c>
      <c r="T315" s="2">
        <v>261</v>
      </c>
      <c r="U315" s="2" t="s">
        <v>32</v>
      </c>
      <c r="W315" s="2" t="s">
        <v>40</v>
      </c>
      <c r="AA315" s="2" t="s">
        <v>70</v>
      </c>
      <c r="AC315" s="2">
        <v>2.4E-2</v>
      </c>
      <c r="AD315" s="2" t="s">
        <v>4993</v>
      </c>
    </row>
    <row r="316" spans="1:30" ht="32" x14ac:dyDescent="0.2">
      <c r="A316" t="s">
        <v>26</v>
      </c>
      <c r="B316" t="s">
        <v>26</v>
      </c>
      <c r="C316">
        <v>21</v>
      </c>
      <c r="D316">
        <v>20</v>
      </c>
      <c r="K316">
        <v>98.95</v>
      </c>
      <c r="L316" t="s">
        <v>27</v>
      </c>
      <c r="P316">
        <v>0.63300000000000001</v>
      </c>
      <c r="Q316">
        <v>296</v>
      </c>
      <c r="R316" t="s">
        <v>46</v>
      </c>
      <c r="S316" s="1" t="s">
        <v>4991</v>
      </c>
      <c r="T316" s="2">
        <v>261</v>
      </c>
      <c r="U316" s="2" t="s">
        <v>32</v>
      </c>
      <c r="W316" s="2" t="s">
        <v>40</v>
      </c>
      <c r="AA316" s="2" t="s">
        <v>70</v>
      </c>
      <c r="AC316" s="2">
        <v>1.9E-2</v>
      </c>
      <c r="AD316" s="2" t="s">
        <v>4993</v>
      </c>
    </row>
    <row r="317" spans="1:30" ht="32" x14ac:dyDescent="0.2">
      <c r="A317" t="s">
        <v>26</v>
      </c>
      <c r="B317" t="s">
        <v>26</v>
      </c>
      <c r="C317">
        <v>23</v>
      </c>
      <c r="D317">
        <v>22</v>
      </c>
      <c r="K317">
        <v>97.35</v>
      </c>
      <c r="L317" t="s">
        <v>27</v>
      </c>
      <c r="P317">
        <v>0.628</v>
      </c>
      <c r="Q317">
        <v>296</v>
      </c>
      <c r="R317" t="s">
        <v>46</v>
      </c>
      <c r="S317" s="1" t="s">
        <v>4991</v>
      </c>
      <c r="T317" s="2">
        <v>261</v>
      </c>
      <c r="U317" s="2" t="s">
        <v>32</v>
      </c>
      <c r="W317" s="2" t="s">
        <v>40</v>
      </c>
      <c r="AA317" s="2" t="s">
        <v>70</v>
      </c>
      <c r="AC317" s="2">
        <v>1.2E-2</v>
      </c>
      <c r="AD317" s="2" t="s">
        <v>4993</v>
      </c>
    </row>
    <row r="318" spans="1:30" ht="32" x14ac:dyDescent="0.2">
      <c r="A318" t="s">
        <v>26</v>
      </c>
      <c r="B318" t="s">
        <v>26</v>
      </c>
      <c r="C318">
        <v>25</v>
      </c>
      <c r="D318">
        <v>24</v>
      </c>
      <c r="K318">
        <v>95.68</v>
      </c>
      <c r="L318" t="s">
        <v>27</v>
      </c>
      <c r="P318">
        <v>0.621</v>
      </c>
      <c r="Q318">
        <v>296</v>
      </c>
      <c r="R318" t="s">
        <v>46</v>
      </c>
      <c r="S318" s="1" t="s">
        <v>4991</v>
      </c>
      <c r="T318" s="2">
        <v>261</v>
      </c>
      <c r="U318" s="2" t="s">
        <v>32</v>
      </c>
      <c r="W318" s="2" t="s">
        <v>40</v>
      </c>
      <c r="AA318" s="2" t="s">
        <v>70</v>
      </c>
      <c r="AC318" s="2">
        <v>7.0000000000000001E-3</v>
      </c>
      <c r="AD318" s="2" t="s">
        <v>4993</v>
      </c>
    </row>
    <row r="319" spans="1:30" ht="32" x14ac:dyDescent="0.2">
      <c r="A319" t="s">
        <v>26</v>
      </c>
      <c r="B319" t="s">
        <v>26</v>
      </c>
      <c r="C319">
        <v>27</v>
      </c>
      <c r="D319">
        <v>26</v>
      </c>
      <c r="K319">
        <v>93.93</v>
      </c>
      <c r="L319" t="s">
        <v>27</v>
      </c>
      <c r="P319">
        <v>0.61099999999999999</v>
      </c>
      <c r="Q319">
        <v>296</v>
      </c>
      <c r="R319" t="s">
        <v>46</v>
      </c>
      <c r="S319" s="1" t="s">
        <v>4991</v>
      </c>
      <c r="T319" s="2">
        <v>261</v>
      </c>
      <c r="U319" s="2" t="s">
        <v>32</v>
      </c>
      <c r="W319" s="2" t="s">
        <v>40</v>
      </c>
      <c r="AA319" s="2" t="s">
        <v>70</v>
      </c>
      <c r="AC319" s="2">
        <v>6.0000000000000001E-3</v>
      </c>
      <c r="AD319" s="2" t="s">
        <v>4993</v>
      </c>
    </row>
    <row r="320" spans="1:30" ht="32" x14ac:dyDescent="0.2">
      <c r="A320" t="s">
        <v>26</v>
      </c>
      <c r="B320" t="s">
        <v>26</v>
      </c>
      <c r="C320">
        <v>29</v>
      </c>
      <c r="D320">
        <v>28</v>
      </c>
      <c r="K320">
        <v>92.09</v>
      </c>
      <c r="L320" t="s">
        <v>27</v>
      </c>
      <c r="P320">
        <v>0.59899999999999998</v>
      </c>
      <c r="Q320">
        <v>296</v>
      </c>
      <c r="R320" t="s">
        <v>46</v>
      </c>
      <c r="S320" s="1" t="s">
        <v>4991</v>
      </c>
      <c r="T320" s="2">
        <v>261</v>
      </c>
      <c r="U320" s="2" t="s">
        <v>32</v>
      </c>
      <c r="W320" s="2" t="s">
        <v>40</v>
      </c>
      <c r="AA320" s="2" t="s">
        <v>70</v>
      </c>
      <c r="AC320" s="2">
        <v>1.4999999999999999E-2</v>
      </c>
      <c r="AD320" s="2" t="s">
        <v>4993</v>
      </c>
    </row>
    <row r="321" spans="1:30" ht="32" x14ac:dyDescent="0.2">
      <c r="A321" t="s">
        <v>26</v>
      </c>
      <c r="B321" t="s">
        <v>26</v>
      </c>
      <c r="C321">
        <v>31</v>
      </c>
      <c r="D321">
        <v>30</v>
      </c>
      <c r="K321">
        <v>90.18</v>
      </c>
      <c r="L321" t="s">
        <v>27</v>
      </c>
      <c r="P321">
        <v>0.58599999999999997</v>
      </c>
      <c r="Q321">
        <v>296</v>
      </c>
      <c r="R321" t="s">
        <v>46</v>
      </c>
      <c r="S321" s="1" t="s">
        <v>4991</v>
      </c>
      <c r="T321" s="2">
        <v>261</v>
      </c>
      <c r="U321" s="2" t="s">
        <v>32</v>
      </c>
      <c r="W321" s="2" t="s">
        <v>40</v>
      </c>
      <c r="AA321" s="2" t="s">
        <v>70</v>
      </c>
      <c r="AC321" s="2">
        <v>2.3E-2</v>
      </c>
      <c r="AD321" s="2" t="s">
        <v>4993</v>
      </c>
    </row>
    <row r="322" spans="1:30" ht="32" x14ac:dyDescent="0.2">
      <c r="A322" t="s">
        <v>26</v>
      </c>
      <c r="B322" t="s">
        <v>26</v>
      </c>
      <c r="C322">
        <v>33</v>
      </c>
      <c r="D322">
        <v>32</v>
      </c>
      <c r="K322">
        <v>88.24</v>
      </c>
      <c r="L322" t="s">
        <v>27</v>
      </c>
      <c r="P322">
        <v>0.57099999999999995</v>
      </c>
      <c r="Q322">
        <v>296</v>
      </c>
      <c r="R322" t="s">
        <v>46</v>
      </c>
      <c r="S322" s="1" t="s">
        <v>4991</v>
      </c>
      <c r="T322" s="2">
        <v>261</v>
      </c>
      <c r="U322" s="2" t="s">
        <v>32</v>
      </c>
      <c r="W322" s="2" t="s">
        <v>40</v>
      </c>
      <c r="AA322" s="2" t="s">
        <v>70</v>
      </c>
      <c r="AC322" s="2">
        <v>2.9000000000000001E-2</v>
      </c>
      <c r="AD322" s="2" t="s">
        <v>4993</v>
      </c>
    </row>
    <row r="323" spans="1:30" ht="32" x14ac:dyDescent="0.2">
      <c r="A323" t="s">
        <v>26</v>
      </c>
      <c r="B323" t="s">
        <v>26</v>
      </c>
      <c r="C323">
        <v>35</v>
      </c>
      <c r="D323">
        <v>34</v>
      </c>
      <c r="K323">
        <v>86.29</v>
      </c>
      <c r="L323" t="s">
        <v>27</v>
      </c>
      <c r="P323">
        <v>0.55600000000000005</v>
      </c>
      <c r="Q323">
        <v>296</v>
      </c>
      <c r="R323" t="s">
        <v>46</v>
      </c>
      <c r="S323" s="1" t="s">
        <v>4991</v>
      </c>
      <c r="T323" s="2">
        <v>261</v>
      </c>
      <c r="U323" s="2" t="s">
        <v>32</v>
      </c>
      <c r="W323" s="2" t="s">
        <v>40</v>
      </c>
      <c r="AA323" s="2" t="s">
        <v>70</v>
      </c>
      <c r="AC323" s="2">
        <v>3.4000000000000002E-2</v>
      </c>
      <c r="AD323" s="2" t="s">
        <v>4993</v>
      </c>
    </row>
    <row r="324" spans="1:30" ht="32" x14ac:dyDescent="0.2">
      <c r="A324" t="s">
        <v>26</v>
      </c>
      <c r="B324" t="s">
        <v>26</v>
      </c>
      <c r="C324">
        <v>37</v>
      </c>
      <c r="D324">
        <v>36</v>
      </c>
      <c r="K324">
        <v>84.36</v>
      </c>
      <c r="L324" t="s">
        <v>27</v>
      </c>
      <c r="P324">
        <v>0.54100000000000004</v>
      </c>
      <c r="Q324">
        <v>296</v>
      </c>
      <c r="R324" t="s">
        <v>46</v>
      </c>
      <c r="S324" s="1" t="s">
        <v>4991</v>
      </c>
      <c r="T324" s="2">
        <v>261</v>
      </c>
      <c r="U324" s="2" t="s">
        <v>32</v>
      </c>
      <c r="W324" s="2" t="s">
        <v>40</v>
      </c>
      <c r="AA324" s="2" t="s">
        <v>70</v>
      </c>
      <c r="AC324" s="2">
        <v>3.5999999999999997E-2</v>
      </c>
      <c r="AD324" s="2" t="s">
        <v>4993</v>
      </c>
    </row>
    <row r="325" spans="1:30" ht="32" x14ac:dyDescent="0.2">
      <c r="A325" t="s">
        <v>26</v>
      </c>
      <c r="B325" t="s">
        <v>26</v>
      </c>
      <c r="C325">
        <v>39</v>
      </c>
      <c r="D325">
        <v>38</v>
      </c>
      <c r="K325">
        <v>82.5</v>
      </c>
      <c r="L325" t="s">
        <v>27</v>
      </c>
      <c r="P325">
        <v>0.52700000000000002</v>
      </c>
      <c r="Q325">
        <v>296</v>
      </c>
      <c r="R325" t="s">
        <v>46</v>
      </c>
      <c r="S325" s="1" t="s">
        <v>4991</v>
      </c>
      <c r="T325" s="2">
        <v>261</v>
      </c>
      <c r="U325" s="2" t="s">
        <v>32</v>
      </c>
      <c r="W325" s="2" t="s">
        <v>40</v>
      </c>
      <c r="AA325" s="2" t="s">
        <v>70</v>
      </c>
      <c r="AC325" s="2">
        <v>3.6999999999999998E-2</v>
      </c>
      <c r="AD325" s="2" t="s">
        <v>4993</v>
      </c>
    </row>
    <row r="326" spans="1:30" ht="32" x14ac:dyDescent="0.2">
      <c r="A326" t="s">
        <v>26</v>
      </c>
      <c r="B326" t="s">
        <v>26</v>
      </c>
      <c r="C326">
        <v>41</v>
      </c>
      <c r="D326">
        <v>40</v>
      </c>
      <c r="K326">
        <v>80.709999999999994</v>
      </c>
      <c r="L326" t="s">
        <v>27</v>
      </c>
      <c r="P326">
        <v>0.51300000000000001</v>
      </c>
      <c r="Q326">
        <v>296</v>
      </c>
      <c r="R326" t="s">
        <v>46</v>
      </c>
      <c r="S326" s="1" t="s">
        <v>4991</v>
      </c>
      <c r="T326" s="2">
        <v>261</v>
      </c>
      <c r="U326" s="2" t="s">
        <v>32</v>
      </c>
      <c r="W326" s="2" t="s">
        <v>40</v>
      </c>
      <c r="AA326" s="2" t="s">
        <v>70</v>
      </c>
      <c r="AC326" s="2">
        <v>3.5000000000000003E-2</v>
      </c>
      <c r="AD326" s="2" t="s">
        <v>4993</v>
      </c>
    </row>
    <row r="327" spans="1:30" ht="32" x14ac:dyDescent="0.2">
      <c r="A327" t="s">
        <v>26</v>
      </c>
      <c r="B327" t="s">
        <v>26</v>
      </c>
      <c r="C327">
        <v>43</v>
      </c>
      <c r="D327">
        <v>42</v>
      </c>
      <c r="K327">
        <v>79.03</v>
      </c>
      <c r="L327" t="s">
        <v>27</v>
      </c>
      <c r="P327">
        <v>0.501</v>
      </c>
      <c r="Q327">
        <v>296</v>
      </c>
      <c r="R327" t="s">
        <v>46</v>
      </c>
      <c r="S327" s="1" t="s">
        <v>4991</v>
      </c>
      <c r="T327" s="2">
        <v>261</v>
      </c>
      <c r="U327" s="2" t="s">
        <v>32</v>
      </c>
      <c r="W327" s="2" t="s">
        <v>40</v>
      </c>
      <c r="AA327" s="2" t="s">
        <v>70</v>
      </c>
      <c r="AC327" s="2">
        <v>3.1E-2</v>
      </c>
      <c r="AD327" s="2" t="s">
        <v>4993</v>
      </c>
    </row>
    <row r="328" spans="1:30" ht="32" x14ac:dyDescent="0.2">
      <c r="A328" t="s">
        <v>26</v>
      </c>
      <c r="B328" t="s">
        <v>26</v>
      </c>
      <c r="C328">
        <v>45</v>
      </c>
      <c r="D328">
        <v>44</v>
      </c>
      <c r="K328">
        <v>77.47</v>
      </c>
      <c r="L328" t="s">
        <v>27</v>
      </c>
      <c r="P328">
        <v>0.49099999999999999</v>
      </c>
      <c r="Q328">
        <v>296</v>
      </c>
      <c r="R328" t="s">
        <v>46</v>
      </c>
      <c r="S328" s="1" t="s">
        <v>4991</v>
      </c>
      <c r="T328" s="2">
        <v>261</v>
      </c>
      <c r="U328" s="2" t="s">
        <v>32</v>
      </c>
      <c r="W328" s="2" t="s">
        <v>40</v>
      </c>
      <c r="AA328" s="2" t="s">
        <v>70</v>
      </c>
      <c r="AC328" s="2">
        <v>2.5999999999999999E-2</v>
      </c>
      <c r="AD328" s="2" t="s">
        <v>4993</v>
      </c>
    </row>
    <row r="329" spans="1:30" ht="32" x14ac:dyDescent="0.2">
      <c r="A329" t="s">
        <v>26</v>
      </c>
      <c r="B329" t="s">
        <v>26</v>
      </c>
      <c r="C329">
        <v>47</v>
      </c>
      <c r="D329">
        <v>46</v>
      </c>
      <c r="K329">
        <v>76.03</v>
      </c>
      <c r="L329" t="s">
        <v>27</v>
      </c>
      <c r="P329">
        <v>0.48299999999999998</v>
      </c>
      <c r="Q329">
        <v>296</v>
      </c>
      <c r="R329" t="s">
        <v>46</v>
      </c>
      <c r="S329" s="1" t="s">
        <v>4991</v>
      </c>
      <c r="T329" s="2">
        <v>261</v>
      </c>
      <c r="U329" s="2" t="s">
        <v>32</v>
      </c>
      <c r="W329" s="2" t="s">
        <v>40</v>
      </c>
      <c r="AA329" s="2" t="s">
        <v>70</v>
      </c>
      <c r="AC329" s="2">
        <v>2.3E-2</v>
      </c>
      <c r="AD329" s="2" t="s">
        <v>4993</v>
      </c>
    </row>
    <row r="330" spans="1:30" ht="32" x14ac:dyDescent="0.2">
      <c r="A330" t="s">
        <v>26</v>
      </c>
      <c r="B330" t="s">
        <v>26</v>
      </c>
      <c r="C330">
        <v>49</v>
      </c>
      <c r="D330">
        <v>48</v>
      </c>
      <c r="K330">
        <v>74.709999999999994</v>
      </c>
      <c r="L330" t="s">
        <v>27</v>
      </c>
      <c r="P330">
        <v>0.47599999999999998</v>
      </c>
      <c r="Q330">
        <v>296</v>
      </c>
      <c r="R330" t="s">
        <v>46</v>
      </c>
      <c r="S330" s="1" t="s">
        <v>4991</v>
      </c>
      <c r="T330" s="2">
        <v>261</v>
      </c>
      <c r="U330" s="2" t="s">
        <v>32</v>
      </c>
      <c r="W330" s="2" t="s">
        <v>40</v>
      </c>
      <c r="AA330" s="2" t="s">
        <v>70</v>
      </c>
      <c r="AC330" s="2">
        <v>0.02</v>
      </c>
      <c r="AD330" s="2" t="s">
        <v>4993</v>
      </c>
    </row>
    <row r="331" spans="1:30" ht="32" x14ac:dyDescent="0.2">
      <c r="A331" t="s">
        <v>26</v>
      </c>
      <c r="B331" t="s">
        <v>26</v>
      </c>
      <c r="C331">
        <v>51</v>
      </c>
      <c r="D331">
        <v>50</v>
      </c>
      <c r="K331">
        <v>73.52</v>
      </c>
      <c r="L331" t="s">
        <v>27</v>
      </c>
      <c r="P331">
        <v>0.47199999999999998</v>
      </c>
      <c r="Q331">
        <v>296</v>
      </c>
      <c r="R331" t="s">
        <v>46</v>
      </c>
      <c r="S331" s="1" t="s">
        <v>4991</v>
      </c>
      <c r="T331" s="2">
        <v>261</v>
      </c>
      <c r="U331" s="2" t="s">
        <v>32</v>
      </c>
      <c r="W331" s="2" t="s">
        <v>40</v>
      </c>
      <c r="AA331" s="2" t="s">
        <v>70</v>
      </c>
      <c r="AC331" s="2">
        <v>1.6E-2</v>
      </c>
      <c r="AD331" s="2" t="s">
        <v>4993</v>
      </c>
    </row>
    <row r="332" spans="1:30" ht="32" x14ac:dyDescent="0.2">
      <c r="A332" t="s">
        <v>26</v>
      </c>
      <c r="B332" t="s">
        <v>26</v>
      </c>
      <c r="C332">
        <v>53</v>
      </c>
      <c r="D332">
        <v>52</v>
      </c>
      <c r="K332">
        <v>72.459999999999994</v>
      </c>
      <c r="L332" t="s">
        <v>27</v>
      </c>
      <c r="P332">
        <v>0.47</v>
      </c>
      <c r="Q332">
        <v>296</v>
      </c>
      <c r="R332" t="s">
        <v>46</v>
      </c>
      <c r="S332" s="1" t="s">
        <v>4991</v>
      </c>
      <c r="T332" s="2">
        <v>261</v>
      </c>
      <c r="U332" s="2" t="s">
        <v>32</v>
      </c>
      <c r="W332" s="2" t="s">
        <v>40</v>
      </c>
      <c r="AA332" s="2" t="s">
        <v>70</v>
      </c>
      <c r="AC332" s="2">
        <v>1.0999999999999999E-2</v>
      </c>
      <c r="AD332" s="2" t="s">
        <v>4993</v>
      </c>
    </row>
    <row r="333" spans="1:30" ht="32" x14ac:dyDescent="0.2">
      <c r="A333" t="s">
        <v>26</v>
      </c>
      <c r="B333" t="s">
        <v>26</v>
      </c>
      <c r="C333">
        <v>55</v>
      </c>
      <c r="D333">
        <v>54</v>
      </c>
      <c r="K333">
        <v>71.489999999999995</v>
      </c>
      <c r="L333" t="s">
        <v>27</v>
      </c>
      <c r="P333">
        <v>0.46899999999999997</v>
      </c>
      <c r="Q333">
        <v>296</v>
      </c>
      <c r="R333" t="s">
        <v>46</v>
      </c>
      <c r="S333" s="1" t="s">
        <v>4991</v>
      </c>
      <c r="T333" s="2">
        <v>261</v>
      </c>
      <c r="U333" s="2" t="s">
        <v>32</v>
      </c>
      <c r="W333" s="2" t="s">
        <v>40</v>
      </c>
      <c r="AA333" s="2" t="s">
        <v>70</v>
      </c>
      <c r="AC333" s="2">
        <v>1.4999999999999999E-2</v>
      </c>
      <c r="AD333" s="2" t="s">
        <v>4993</v>
      </c>
    </row>
    <row r="334" spans="1:30" ht="32" x14ac:dyDescent="0.2">
      <c r="A334" t="s">
        <v>26</v>
      </c>
      <c r="B334" t="s">
        <v>26</v>
      </c>
      <c r="C334">
        <v>57</v>
      </c>
      <c r="D334">
        <v>56</v>
      </c>
      <c r="K334">
        <v>70.63</v>
      </c>
      <c r="L334" t="s">
        <v>27</v>
      </c>
      <c r="P334">
        <v>0.46899999999999997</v>
      </c>
      <c r="Q334">
        <v>296</v>
      </c>
      <c r="R334" t="s">
        <v>46</v>
      </c>
      <c r="S334" s="1" t="s">
        <v>4991</v>
      </c>
      <c r="T334" s="2">
        <v>261</v>
      </c>
      <c r="U334" s="2" t="s">
        <v>32</v>
      </c>
      <c r="W334" s="2" t="s">
        <v>40</v>
      </c>
      <c r="AA334" s="2" t="s">
        <v>70</v>
      </c>
      <c r="AC334" s="2">
        <v>2.3E-2</v>
      </c>
      <c r="AD334" s="2" t="s">
        <v>4993</v>
      </c>
    </row>
    <row r="335" spans="1:30" ht="32" x14ac:dyDescent="0.2">
      <c r="A335" t="s">
        <v>26</v>
      </c>
      <c r="B335" t="s">
        <v>26</v>
      </c>
      <c r="C335">
        <v>59</v>
      </c>
      <c r="D335">
        <v>58</v>
      </c>
      <c r="K335">
        <v>69.86</v>
      </c>
      <c r="L335" t="s">
        <v>27</v>
      </c>
      <c r="P335">
        <v>0.47099999999999997</v>
      </c>
      <c r="Q335">
        <v>296</v>
      </c>
      <c r="R335" t="s">
        <v>46</v>
      </c>
      <c r="S335" s="1" t="s">
        <v>4991</v>
      </c>
      <c r="T335" s="2">
        <v>261</v>
      </c>
      <c r="U335" s="2" t="s">
        <v>32</v>
      </c>
      <c r="W335" s="2" t="s">
        <v>40</v>
      </c>
      <c r="AA335" s="2" t="s">
        <v>70</v>
      </c>
      <c r="AC335" s="2">
        <v>0.03</v>
      </c>
      <c r="AD335" s="2" t="s">
        <v>4993</v>
      </c>
    </row>
    <row r="336" spans="1:30" ht="32" x14ac:dyDescent="0.2">
      <c r="A336" t="s">
        <v>26</v>
      </c>
      <c r="B336" t="s">
        <v>26</v>
      </c>
      <c r="C336">
        <v>61</v>
      </c>
      <c r="D336">
        <v>60</v>
      </c>
      <c r="K336">
        <v>69.17</v>
      </c>
      <c r="L336" t="s">
        <v>27</v>
      </c>
      <c r="P336">
        <v>0.47399999999999998</v>
      </c>
      <c r="Q336">
        <v>296</v>
      </c>
      <c r="R336" t="s">
        <v>46</v>
      </c>
      <c r="S336" s="1" t="s">
        <v>4991</v>
      </c>
      <c r="T336" s="2">
        <v>261</v>
      </c>
      <c r="U336" s="2" t="s">
        <v>32</v>
      </c>
      <c r="W336" s="2" t="s">
        <v>40</v>
      </c>
      <c r="AA336" s="2" t="s">
        <v>70</v>
      </c>
      <c r="AC336" s="2">
        <v>3.5999999999999997E-2</v>
      </c>
      <c r="AD336" s="2" t="s">
        <v>4993</v>
      </c>
    </row>
    <row r="337" spans="1:30" ht="32" x14ac:dyDescent="0.2">
      <c r="A337" t="s">
        <v>26</v>
      </c>
      <c r="B337" t="s">
        <v>26</v>
      </c>
      <c r="C337">
        <v>63</v>
      </c>
      <c r="D337">
        <v>62</v>
      </c>
      <c r="K337">
        <v>68.56</v>
      </c>
      <c r="L337" t="s">
        <v>27</v>
      </c>
      <c r="P337">
        <v>0.47699999999999998</v>
      </c>
      <c r="Q337">
        <v>296</v>
      </c>
      <c r="R337" t="s">
        <v>46</v>
      </c>
      <c r="S337" s="1" t="s">
        <v>4991</v>
      </c>
      <c r="T337" s="2">
        <v>261</v>
      </c>
      <c r="U337" s="2" t="s">
        <v>32</v>
      </c>
      <c r="W337" s="2" t="s">
        <v>40</v>
      </c>
      <c r="AA337" s="2" t="s">
        <v>70</v>
      </c>
      <c r="AC337" s="2">
        <v>4.1000000000000002E-2</v>
      </c>
      <c r="AD337" s="2" t="s">
        <v>4993</v>
      </c>
    </row>
    <row r="338" spans="1:30" ht="32" x14ac:dyDescent="0.2">
      <c r="A338" t="s">
        <v>26</v>
      </c>
      <c r="B338" t="s">
        <v>26</v>
      </c>
      <c r="C338">
        <v>65</v>
      </c>
      <c r="D338">
        <v>64</v>
      </c>
      <c r="K338">
        <v>68.010000000000005</v>
      </c>
      <c r="L338" t="s">
        <v>27</v>
      </c>
      <c r="P338">
        <v>0.48199999999999998</v>
      </c>
      <c r="Q338">
        <v>296</v>
      </c>
      <c r="R338" t="s">
        <v>46</v>
      </c>
      <c r="S338" s="1" t="s">
        <v>4991</v>
      </c>
      <c r="T338" s="2">
        <v>261</v>
      </c>
      <c r="U338" s="2" t="s">
        <v>32</v>
      </c>
      <c r="W338" s="2" t="s">
        <v>40</v>
      </c>
      <c r="AA338" s="2" t="s">
        <v>70</v>
      </c>
      <c r="AC338" s="2">
        <v>4.4999999999999998E-2</v>
      </c>
      <c r="AD338" s="2" t="s">
        <v>4993</v>
      </c>
    </row>
    <row r="339" spans="1:30" ht="32" x14ac:dyDescent="0.2">
      <c r="A339" t="s">
        <v>26</v>
      </c>
      <c r="B339" t="s">
        <v>26</v>
      </c>
      <c r="C339">
        <v>67</v>
      </c>
      <c r="D339">
        <v>66</v>
      </c>
      <c r="K339">
        <v>67.52</v>
      </c>
      <c r="L339" t="s">
        <v>27</v>
      </c>
      <c r="P339">
        <v>0.48699999999999999</v>
      </c>
      <c r="Q339">
        <v>296</v>
      </c>
      <c r="R339" t="s">
        <v>46</v>
      </c>
      <c r="S339" s="1" t="s">
        <v>4991</v>
      </c>
      <c r="T339" s="2">
        <v>261</v>
      </c>
      <c r="U339" s="2" t="s">
        <v>32</v>
      </c>
      <c r="W339" s="2" t="s">
        <v>40</v>
      </c>
      <c r="AA339" s="2" t="s">
        <v>70</v>
      </c>
      <c r="AC339" s="2">
        <v>4.8000000000000001E-2</v>
      </c>
      <c r="AD339" s="2" t="s">
        <v>4993</v>
      </c>
    </row>
    <row r="340" spans="1:30" ht="32" x14ac:dyDescent="0.2">
      <c r="A340" t="s">
        <v>26</v>
      </c>
      <c r="B340" t="s">
        <v>26</v>
      </c>
      <c r="C340">
        <v>69</v>
      </c>
      <c r="D340">
        <v>68</v>
      </c>
      <c r="K340">
        <v>67.05</v>
      </c>
      <c r="L340" t="s">
        <v>27</v>
      </c>
      <c r="P340">
        <v>0.49199999999999999</v>
      </c>
      <c r="Q340">
        <v>296</v>
      </c>
      <c r="R340" t="s">
        <v>46</v>
      </c>
      <c r="S340" s="1" t="s">
        <v>4991</v>
      </c>
      <c r="T340" s="2">
        <v>261</v>
      </c>
      <c r="U340" s="2" t="s">
        <v>32</v>
      </c>
      <c r="W340" s="2" t="s">
        <v>40</v>
      </c>
      <c r="AA340" s="2" t="s">
        <v>70</v>
      </c>
      <c r="AC340" s="2">
        <v>0.05</v>
      </c>
      <c r="AD340" s="2" t="s">
        <v>4993</v>
      </c>
    </row>
    <row r="341" spans="1:30" ht="32" x14ac:dyDescent="0.2">
      <c r="A341" t="s">
        <v>26</v>
      </c>
      <c r="B341" t="s">
        <v>26</v>
      </c>
      <c r="C341">
        <v>71</v>
      </c>
      <c r="D341">
        <v>70</v>
      </c>
      <c r="K341">
        <v>66.64</v>
      </c>
      <c r="L341" t="s">
        <v>27</v>
      </c>
      <c r="P341">
        <v>0.497</v>
      </c>
      <c r="Q341">
        <v>296</v>
      </c>
      <c r="R341" t="s">
        <v>46</v>
      </c>
      <c r="S341" s="1" t="s">
        <v>4991</v>
      </c>
      <c r="T341" s="2">
        <v>261</v>
      </c>
      <c r="U341" s="2" t="s">
        <v>32</v>
      </c>
      <c r="W341" s="2" t="s">
        <v>40</v>
      </c>
      <c r="AA341" s="2" t="s">
        <v>70</v>
      </c>
      <c r="AC341" s="2">
        <v>5.0999999999999997E-2</v>
      </c>
      <c r="AD341" s="2" t="s">
        <v>4993</v>
      </c>
    </row>
    <row r="342" spans="1:30" ht="32" x14ac:dyDescent="0.2">
      <c r="A342" t="s">
        <v>26</v>
      </c>
      <c r="B342" t="s">
        <v>26</v>
      </c>
      <c r="C342">
        <v>73</v>
      </c>
      <c r="D342">
        <v>72</v>
      </c>
      <c r="K342">
        <v>66.25</v>
      </c>
      <c r="L342" t="s">
        <v>27</v>
      </c>
      <c r="P342">
        <v>0.502</v>
      </c>
      <c r="Q342">
        <v>296</v>
      </c>
      <c r="R342" t="s">
        <v>46</v>
      </c>
      <c r="S342" s="1" t="s">
        <v>4991</v>
      </c>
      <c r="T342" s="2">
        <v>261</v>
      </c>
      <c r="U342" s="2" t="s">
        <v>32</v>
      </c>
      <c r="W342" s="2" t="s">
        <v>40</v>
      </c>
      <c r="AA342" s="2" t="s">
        <v>70</v>
      </c>
      <c r="AC342" s="2">
        <v>5.0999999999999997E-2</v>
      </c>
      <c r="AD342" s="2" t="s">
        <v>4993</v>
      </c>
    </row>
    <row r="343" spans="1:30" ht="32" x14ac:dyDescent="0.2">
      <c r="A343" t="s">
        <v>26</v>
      </c>
      <c r="B343" t="s">
        <v>26</v>
      </c>
      <c r="C343">
        <v>75</v>
      </c>
      <c r="D343">
        <v>74</v>
      </c>
      <c r="K343">
        <v>65.89</v>
      </c>
      <c r="L343" t="s">
        <v>27</v>
      </c>
      <c r="P343">
        <v>0.50700000000000001</v>
      </c>
      <c r="Q343">
        <v>296</v>
      </c>
      <c r="R343" t="s">
        <v>46</v>
      </c>
      <c r="S343" s="1" t="s">
        <v>4991</v>
      </c>
      <c r="T343" s="2">
        <v>261</v>
      </c>
      <c r="U343" s="2" t="s">
        <v>32</v>
      </c>
      <c r="W343" s="2" t="s">
        <v>40</v>
      </c>
      <c r="AA343" s="2" t="s">
        <v>70</v>
      </c>
      <c r="AC343" s="2">
        <v>5.0999999999999997E-2</v>
      </c>
      <c r="AD343" s="2" t="s">
        <v>4993</v>
      </c>
    </row>
    <row r="344" spans="1:30" ht="32" x14ac:dyDescent="0.2">
      <c r="A344" t="s">
        <v>26</v>
      </c>
      <c r="B344" t="s">
        <v>26</v>
      </c>
      <c r="C344">
        <v>77</v>
      </c>
      <c r="D344">
        <v>76</v>
      </c>
      <c r="K344">
        <v>65.540000000000006</v>
      </c>
      <c r="L344" t="s">
        <v>27</v>
      </c>
      <c r="P344">
        <v>0.51100000000000001</v>
      </c>
      <c r="Q344">
        <v>296</v>
      </c>
      <c r="R344" t="s">
        <v>46</v>
      </c>
      <c r="S344" s="1" t="s">
        <v>4991</v>
      </c>
      <c r="T344" s="2">
        <v>261</v>
      </c>
      <c r="U344" s="2" t="s">
        <v>32</v>
      </c>
      <c r="W344" s="2" t="s">
        <v>40</v>
      </c>
      <c r="AA344" s="2" t="s">
        <v>70</v>
      </c>
      <c r="AC344" s="2">
        <v>5.0999999999999997E-2</v>
      </c>
      <c r="AD344" s="2" t="s">
        <v>4993</v>
      </c>
    </row>
    <row r="345" spans="1:30" ht="32" x14ac:dyDescent="0.2">
      <c r="A345" t="s">
        <v>26</v>
      </c>
      <c r="B345" t="s">
        <v>26</v>
      </c>
      <c r="C345">
        <v>79</v>
      </c>
      <c r="D345">
        <v>78</v>
      </c>
      <c r="K345">
        <v>65.23</v>
      </c>
      <c r="L345" t="s">
        <v>27</v>
      </c>
      <c r="P345">
        <v>0.51600000000000001</v>
      </c>
      <c r="Q345">
        <v>296</v>
      </c>
      <c r="R345" t="s">
        <v>46</v>
      </c>
      <c r="S345" s="1" t="s">
        <v>4991</v>
      </c>
      <c r="T345" s="2">
        <v>261</v>
      </c>
      <c r="U345" s="2" t="s">
        <v>32</v>
      </c>
      <c r="W345" s="2" t="s">
        <v>40</v>
      </c>
      <c r="AA345" s="2" t="s">
        <v>70</v>
      </c>
      <c r="AC345" s="2">
        <v>0.05</v>
      </c>
      <c r="AD345" s="2" t="s">
        <v>4993</v>
      </c>
    </row>
    <row r="346" spans="1:30" ht="32" x14ac:dyDescent="0.2">
      <c r="A346" t="s">
        <v>26</v>
      </c>
      <c r="B346" t="s">
        <v>26</v>
      </c>
      <c r="C346">
        <v>81</v>
      </c>
      <c r="D346">
        <v>80</v>
      </c>
      <c r="K346">
        <v>64.91</v>
      </c>
      <c r="L346" t="s">
        <v>27</v>
      </c>
      <c r="P346">
        <v>0.51900000000000002</v>
      </c>
      <c r="Q346">
        <v>296</v>
      </c>
      <c r="R346" t="s">
        <v>46</v>
      </c>
      <c r="S346" s="1" t="s">
        <v>4991</v>
      </c>
      <c r="T346" s="2">
        <v>261</v>
      </c>
      <c r="U346" s="2" t="s">
        <v>32</v>
      </c>
      <c r="W346" s="2" t="s">
        <v>40</v>
      </c>
      <c r="AA346" s="2" t="s">
        <v>70</v>
      </c>
      <c r="AC346" s="2">
        <v>4.9000000000000002E-2</v>
      </c>
      <c r="AD346" s="2" t="s">
        <v>4993</v>
      </c>
    </row>
    <row r="347" spans="1:30" ht="32" x14ac:dyDescent="0.2">
      <c r="A347" t="s">
        <v>26</v>
      </c>
      <c r="B347" t="s">
        <v>26</v>
      </c>
      <c r="C347">
        <v>83</v>
      </c>
      <c r="D347">
        <v>82</v>
      </c>
      <c r="K347">
        <v>64.61</v>
      </c>
      <c r="L347" t="s">
        <v>27</v>
      </c>
      <c r="P347">
        <v>0.52200000000000002</v>
      </c>
      <c r="Q347">
        <v>296</v>
      </c>
      <c r="R347" t="s">
        <v>46</v>
      </c>
      <c r="S347" s="1" t="s">
        <v>4991</v>
      </c>
      <c r="T347" s="2">
        <v>261</v>
      </c>
      <c r="U347" s="2" t="s">
        <v>32</v>
      </c>
      <c r="W347" s="2" t="s">
        <v>40</v>
      </c>
      <c r="AA347" s="2" t="s">
        <v>70</v>
      </c>
      <c r="AC347" s="2">
        <v>4.9000000000000002E-2</v>
      </c>
      <c r="AD347" s="2" t="s">
        <v>4993</v>
      </c>
    </row>
    <row r="348" spans="1:30" ht="32" x14ac:dyDescent="0.2">
      <c r="A348" t="s">
        <v>26</v>
      </c>
      <c r="B348" t="s">
        <v>26</v>
      </c>
      <c r="C348">
        <v>85</v>
      </c>
      <c r="D348">
        <v>84</v>
      </c>
      <c r="K348">
        <v>64.319999999999993</v>
      </c>
      <c r="L348" t="s">
        <v>27</v>
      </c>
      <c r="P348">
        <v>0.52500000000000002</v>
      </c>
      <c r="Q348">
        <v>296</v>
      </c>
      <c r="R348" t="s">
        <v>46</v>
      </c>
      <c r="S348" s="1" t="s">
        <v>4991</v>
      </c>
      <c r="T348" s="2">
        <v>261</v>
      </c>
      <c r="U348" s="2" t="s">
        <v>32</v>
      </c>
      <c r="W348" s="2" t="s">
        <v>40</v>
      </c>
      <c r="AA348" s="2" t="s">
        <v>70</v>
      </c>
      <c r="AC348" s="2">
        <v>4.8000000000000001E-2</v>
      </c>
      <c r="AD348" s="2" t="s">
        <v>4993</v>
      </c>
    </row>
    <row r="349" spans="1:30" ht="32" x14ac:dyDescent="0.2">
      <c r="A349" t="s">
        <v>26</v>
      </c>
      <c r="B349" t="s">
        <v>26</v>
      </c>
      <c r="C349">
        <v>87</v>
      </c>
      <c r="D349">
        <v>86</v>
      </c>
      <c r="K349">
        <v>64.03</v>
      </c>
      <c r="L349" t="s">
        <v>27</v>
      </c>
      <c r="P349">
        <v>0.52700000000000002</v>
      </c>
      <c r="Q349">
        <v>296</v>
      </c>
      <c r="R349" t="s">
        <v>46</v>
      </c>
      <c r="S349" s="1" t="s">
        <v>4991</v>
      </c>
      <c r="T349" s="2">
        <v>261</v>
      </c>
      <c r="U349" s="2" t="s">
        <v>32</v>
      </c>
      <c r="W349" s="2" t="s">
        <v>40</v>
      </c>
      <c r="AA349" s="2" t="s">
        <v>70</v>
      </c>
      <c r="AC349" s="2">
        <v>4.8000000000000001E-2</v>
      </c>
      <c r="AD349" s="2" t="s">
        <v>4993</v>
      </c>
    </row>
    <row r="350" spans="1:30" ht="32" x14ac:dyDescent="0.2">
      <c r="A350" t="s">
        <v>26</v>
      </c>
      <c r="B350" t="s">
        <v>26</v>
      </c>
      <c r="C350">
        <v>89</v>
      </c>
      <c r="D350">
        <v>88</v>
      </c>
      <c r="K350">
        <v>63.75</v>
      </c>
      <c r="L350" t="s">
        <v>27</v>
      </c>
      <c r="P350">
        <v>0.52900000000000003</v>
      </c>
      <c r="Q350">
        <v>296</v>
      </c>
      <c r="R350" t="s">
        <v>46</v>
      </c>
      <c r="S350" s="1" t="s">
        <v>4991</v>
      </c>
      <c r="T350" s="2">
        <v>261</v>
      </c>
      <c r="U350" s="2" t="s">
        <v>32</v>
      </c>
      <c r="W350" s="2" t="s">
        <v>40</v>
      </c>
      <c r="AA350" s="2" t="s">
        <v>70</v>
      </c>
      <c r="AC350" s="2">
        <v>4.7E-2</v>
      </c>
      <c r="AD350" s="2" t="s">
        <v>4993</v>
      </c>
    </row>
    <row r="351" spans="1:30" ht="32" x14ac:dyDescent="0.2">
      <c r="A351" t="s">
        <v>26</v>
      </c>
      <c r="B351" t="s">
        <v>26</v>
      </c>
      <c r="C351">
        <v>91</v>
      </c>
      <c r="D351">
        <v>90</v>
      </c>
      <c r="K351">
        <v>63.49</v>
      </c>
      <c r="L351" t="s">
        <v>27</v>
      </c>
      <c r="P351">
        <v>0.53</v>
      </c>
      <c r="Q351">
        <v>296</v>
      </c>
      <c r="R351" t="s">
        <v>46</v>
      </c>
      <c r="S351" s="1" t="s">
        <v>4991</v>
      </c>
      <c r="T351" s="2">
        <v>261</v>
      </c>
      <c r="U351" s="2" t="s">
        <v>32</v>
      </c>
      <c r="W351" s="2" t="s">
        <v>40</v>
      </c>
      <c r="AA351" s="2" t="s">
        <v>70</v>
      </c>
      <c r="AC351" s="2">
        <v>4.7E-2</v>
      </c>
      <c r="AD351" s="2" t="s">
        <v>4993</v>
      </c>
    </row>
    <row r="352" spans="1:30" ht="32" x14ac:dyDescent="0.2">
      <c r="A352" t="s">
        <v>26</v>
      </c>
      <c r="B352" t="s">
        <v>26</v>
      </c>
      <c r="C352">
        <v>93</v>
      </c>
      <c r="D352">
        <v>92</v>
      </c>
      <c r="K352">
        <v>63.22</v>
      </c>
      <c r="L352" t="s">
        <v>27</v>
      </c>
      <c r="P352">
        <v>0.53200000000000003</v>
      </c>
      <c r="Q352">
        <v>296</v>
      </c>
      <c r="R352" t="s">
        <v>46</v>
      </c>
      <c r="S352" s="1" t="s">
        <v>4991</v>
      </c>
      <c r="T352" s="2">
        <v>261</v>
      </c>
      <c r="U352" s="2" t="s">
        <v>32</v>
      </c>
      <c r="W352" s="2" t="s">
        <v>40</v>
      </c>
      <c r="AA352" s="2" t="s">
        <v>70</v>
      </c>
      <c r="AC352" s="2">
        <v>4.7E-2</v>
      </c>
      <c r="AD352" s="2" t="s">
        <v>4993</v>
      </c>
    </row>
    <row r="353" spans="1:30" ht="32" x14ac:dyDescent="0.2">
      <c r="A353" t="s">
        <v>26</v>
      </c>
      <c r="B353" t="s">
        <v>26</v>
      </c>
      <c r="C353">
        <v>95</v>
      </c>
      <c r="D353">
        <v>94</v>
      </c>
      <c r="K353">
        <v>62.95</v>
      </c>
      <c r="L353" t="s">
        <v>27</v>
      </c>
      <c r="P353">
        <v>0.53300000000000003</v>
      </c>
      <c r="Q353">
        <v>296</v>
      </c>
      <c r="R353" t="s">
        <v>46</v>
      </c>
      <c r="S353" s="1" t="s">
        <v>4991</v>
      </c>
      <c r="T353" s="2">
        <v>261</v>
      </c>
      <c r="U353" s="2" t="s">
        <v>32</v>
      </c>
      <c r="W353" s="2" t="s">
        <v>40</v>
      </c>
      <c r="AA353" s="2" t="s">
        <v>70</v>
      </c>
      <c r="AC353" s="2">
        <v>4.7E-2</v>
      </c>
      <c r="AD353" s="2" t="s">
        <v>4993</v>
      </c>
    </row>
    <row r="354" spans="1:30" ht="32" x14ac:dyDescent="0.2">
      <c r="A354" t="s">
        <v>26</v>
      </c>
      <c r="B354" t="s">
        <v>26</v>
      </c>
      <c r="C354">
        <v>97</v>
      </c>
      <c r="D354">
        <v>96</v>
      </c>
      <c r="K354">
        <v>62.7</v>
      </c>
      <c r="L354" t="s">
        <v>27</v>
      </c>
      <c r="P354">
        <v>0.53400000000000003</v>
      </c>
      <c r="Q354">
        <v>296</v>
      </c>
      <c r="R354" t="s">
        <v>46</v>
      </c>
      <c r="S354" s="1" t="s">
        <v>4991</v>
      </c>
      <c r="T354" s="2">
        <v>261</v>
      </c>
      <c r="U354" s="2" t="s">
        <v>32</v>
      </c>
      <c r="W354" s="2" t="s">
        <v>40</v>
      </c>
      <c r="AA354" s="2" t="s">
        <v>70</v>
      </c>
      <c r="AC354" s="2">
        <v>4.8000000000000001E-2</v>
      </c>
      <c r="AD354" s="2" t="s">
        <v>4993</v>
      </c>
    </row>
    <row r="355" spans="1:30" ht="32" x14ac:dyDescent="0.2">
      <c r="A355" t="s">
        <v>26</v>
      </c>
      <c r="B355" t="s">
        <v>26</v>
      </c>
      <c r="C355">
        <v>99</v>
      </c>
      <c r="D355">
        <v>98</v>
      </c>
      <c r="K355">
        <v>62.45</v>
      </c>
      <c r="L355" t="s">
        <v>27</v>
      </c>
      <c r="P355">
        <v>0.53500000000000003</v>
      </c>
      <c r="Q355">
        <v>296</v>
      </c>
      <c r="R355" t="s">
        <v>46</v>
      </c>
      <c r="S355" s="1" t="s">
        <v>4991</v>
      </c>
      <c r="T355" s="2">
        <v>261</v>
      </c>
      <c r="U355" s="2" t="s">
        <v>32</v>
      </c>
      <c r="W355" s="2" t="s">
        <v>40</v>
      </c>
      <c r="AA355" s="2" t="s">
        <v>70</v>
      </c>
      <c r="AC355" s="2">
        <v>4.8000000000000001E-2</v>
      </c>
      <c r="AD355" s="2" t="s">
        <v>4993</v>
      </c>
    </row>
    <row r="356" spans="1:30" ht="32" x14ac:dyDescent="0.2">
      <c r="A356" t="s">
        <v>26</v>
      </c>
      <c r="B356" t="s">
        <v>26</v>
      </c>
      <c r="C356">
        <v>101</v>
      </c>
      <c r="D356">
        <v>100</v>
      </c>
      <c r="K356">
        <v>62.19</v>
      </c>
      <c r="L356" t="s">
        <v>27</v>
      </c>
      <c r="P356">
        <v>0.53500000000000003</v>
      </c>
      <c r="Q356">
        <v>296</v>
      </c>
      <c r="R356" t="s">
        <v>46</v>
      </c>
      <c r="S356" s="1" t="s">
        <v>4991</v>
      </c>
      <c r="T356" s="2">
        <v>261</v>
      </c>
      <c r="U356" s="2" t="s">
        <v>32</v>
      </c>
      <c r="W356" s="2" t="s">
        <v>40</v>
      </c>
      <c r="AA356" s="2" t="s">
        <v>70</v>
      </c>
      <c r="AC356" s="2">
        <v>4.9000000000000002E-2</v>
      </c>
      <c r="AD356" s="2" t="s">
        <v>4993</v>
      </c>
    </row>
    <row r="357" spans="1:30" ht="32" x14ac:dyDescent="0.2">
      <c r="A357" t="s">
        <v>26</v>
      </c>
      <c r="B357" t="s">
        <v>26</v>
      </c>
      <c r="C357">
        <v>103</v>
      </c>
      <c r="D357">
        <v>102</v>
      </c>
      <c r="K357">
        <v>61.95</v>
      </c>
      <c r="L357" t="s">
        <v>27</v>
      </c>
      <c r="P357">
        <v>0.53600000000000003</v>
      </c>
      <c r="Q357">
        <v>296</v>
      </c>
      <c r="R357" t="s">
        <v>46</v>
      </c>
      <c r="S357" s="1" t="s">
        <v>4991</v>
      </c>
      <c r="T357" s="2">
        <v>261</v>
      </c>
      <c r="U357" s="2" t="s">
        <v>32</v>
      </c>
      <c r="W357" s="2" t="s">
        <v>40</v>
      </c>
      <c r="AA357" s="2" t="s">
        <v>70</v>
      </c>
      <c r="AC357" s="2">
        <v>4.9000000000000002E-2</v>
      </c>
      <c r="AD357" s="2" t="s">
        <v>4993</v>
      </c>
    </row>
    <row r="358" spans="1:30" ht="32" x14ac:dyDescent="0.2">
      <c r="A358" t="s">
        <v>26</v>
      </c>
      <c r="B358" t="s">
        <v>26</v>
      </c>
      <c r="C358">
        <v>105</v>
      </c>
      <c r="D358">
        <v>104</v>
      </c>
      <c r="K358">
        <v>61.71</v>
      </c>
      <c r="L358" t="s">
        <v>27</v>
      </c>
      <c r="P358">
        <v>0.53700000000000003</v>
      </c>
      <c r="Q358">
        <v>296</v>
      </c>
      <c r="R358" t="s">
        <v>46</v>
      </c>
      <c r="S358" s="1" t="s">
        <v>4991</v>
      </c>
      <c r="T358" s="2">
        <v>261</v>
      </c>
      <c r="U358" s="2" t="s">
        <v>32</v>
      </c>
      <c r="W358" s="2" t="s">
        <v>40</v>
      </c>
      <c r="AA358" s="2" t="s">
        <v>70</v>
      </c>
      <c r="AC358" s="2">
        <v>0.05</v>
      </c>
      <c r="AD358" s="2" t="s">
        <v>4993</v>
      </c>
    </row>
    <row r="359" spans="1:30" ht="32" x14ac:dyDescent="0.2">
      <c r="A359" t="s">
        <v>26</v>
      </c>
      <c r="B359" t="s">
        <v>26</v>
      </c>
      <c r="C359">
        <v>107</v>
      </c>
      <c r="D359">
        <v>106</v>
      </c>
      <c r="K359">
        <v>61.47</v>
      </c>
      <c r="L359" t="s">
        <v>27</v>
      </c>
      <c r="P359">
        <v>0.53700000000000003</v>
      </c>
      <c r="Q359">
        <v>296</v>
      </c>
      <c r="R359" t="s">
        <v>46</v>
      </c>
      <c r="S359" s="1" t="s">
        <v>4991</v>
      </c>
      <c r="T359" s="2">
        <v>261</v>
      </c>
      <c r="U359" s="2" t="s">
        <v>32</v>
      </c>
      <c r="W359" s="2" t="s">
        <v>40</v>
      </c>
      <c r="AA359" s="2" t="s">
        <v>70</v>
      </c>
      <c r="AC359" s="2">
        <v>5.0999999999999997E-2</v>
      </c>
      <c r="AD359" s="2" t="s">
        <v>4993</v>
      </c>
    </row>
    <row r="360" spans="1:30" ht="32" x14ac:dyDescent="0.2">
      <c r="A360" t="s">
        <v>26</v>
      </c>
      <c r="B360" t="s">
        <v>26</v>
      </c>
      <c r="C360">
        <v>109</v>
      </c>
      <c r="D360">
        <v>108</v>
      </c>
      <c r="K360">
        <v>61.25</v>
      </c>
      <c r="L360" t="s">
        <v>27</v>
      </c>
      <c r="P360">
        <v>0.53800000000000003</v>
      </c>
      <c r="Q360">
        <v>296</v>
      </c>
      <c r="R360" t="s">
        <v>46</v>
      </c>
      <c r="S360" s="1" t="s">
        <v>4991</v>
      </c>
      <c r="T360" s="2">
        <v>261</v>
      </c>
      <c r="U360" s="2" t="s">
        <v>32</v>
      </c>
      <c r="W360" s="2" t="s">
        <v>40</v>
      </c>
      <c r="AA360" s="2" t="s">
        <v>70</v>
      </c>
      <c r="AC360" s="2">
        <v>5.1999999999999998E-2</v>
      </c>
      <c r="AD360" s="2" t="s">
        <v>4993</v>
      </c>
    </row>
    <row r="361" spans="1:30" ht="32" x14ac:dyDescent="0.2">
      <c r="A361" t="s">
        <v>26</v>
      </c>
      <c r="B361" t="s">
        <v>26</v>
      </c>
      <c r="C361">
        <v>111</v>
      </c>
      <c r="D361">
        <v>110</v>
      </c>
      <c r="K361">
        <v>61.02</v>
      </c>
      <c r="L361" t="s">
        <v>27</v>
      </c>
      <c r="P361">
        <v>0.53800000000000003</v>
      </c>
      <c r="Q361">
        <v>296</v>
      </c>
      <c r="R361" t="s">
        <v>46</v>
      </c>
      <c r="S361" s="1" t="s">
        <v>4991</v>
      </c>
      <c r="T361" s="2">
        <v>261</v>
      </c>
      <c r="U361" s="2" t="s">
        <v>32</v>
      </c>
      <c r="W361" s="2" t="s">
        <v>40</v>
      </c>
      <c r="AA361" s="2" t="s">
        <v>70</v>
      </c>
      <c r="AC361" s="2">
        <v>5.2999999999999999E-2</v>
      </c>
      <c r="AD361" s="2" t="s">
        <v>4993</v>
      </c>
    </row>
    <row r="362" spans="1:30" ht="32" x14ac:dyDescent="0.2">
      <c r="A362" t="s">
        <v>26</v>
      </c>
      <c r="B362" t="s">
        <v>26</v>
      </c>
      <c r="C362">
        <v>113</v>
      </c>
      <c r="D362">
        <v>112</v>
      </c>
      <c r="K362">
        <v>60.8</v>
      </c>
      <c r="L362" t="s">
        <v>27</v>
      </c>
      <c r="P362">
        <v>0.53900000000000003</v>
      </c>
      <c r="Q362">
        <v>296</v>
      </c>
      <c r="R362" t="s">
        <v>46</v>
      </c>
      <c r="S362" s="1" t="s">
        <v>4991</v>
      </c>
      <c r="T362" s="2">
        <v>261</v>
      </c>
      <c r="U362" s="2" t="s">
        <v>32</v>
      </c>
      <c r="W362" s="2" t="s">
        <v>40</v>
      </c>
      <c r="AA362" s="2" t="s">
        <v>70</v>
      </c>
      <c r="AC362" s="2">
        <v>5.5E-2</v>
      </c>
      <c r="AD362" s="2" t="s">
        <v>4993</v>
      </c>
    </row>
    <row r="363" spans="1:30" ht="32" x14ac:dyDescent="0.2">
      <c r="A363" t="s">
        <v>26</v>
      </c>
      <c r="B363" t="s">
        <v>26</v>
      </c>
      <c r="C363">
        <v>115</v>
      </c>
      <c r="D363">
        <v>114</v>
      </c>
      <c r="K363">
        <v>60.59</v>
      </c>
      <c r="L363" t="s">
        <v>27</v>
      </c>
      <c r="P363">
        <v>0.54</v>
      </c>
      <c r="Q363">
        <v>296</v>
      </c>
      <c r="R363" t="s">
        <v>46</v>
      </c>
      <c r="S363" s="1" t="s">
        <v>4991</v>
      </c>
      <c r="T363" s="2">
        <v>261</v>
      </c>
      <c r="U363" s="2" t="s">
        <v>32</v>
      </c>
      <c r="W363" s="2" t="s">
        <v>40</v>
      </c>
      <c r="AA363" s="2" t="s">
        <v>70</v>
      </c>
      <c r="AC363" s="2">
        <v>5.6000000000000001E-2</v>
      </c>
      <c r="AD363" s="2" t="s">
        <v>4993</v>
      </c>
    </row>
    <row r="364" spans="1:30" ht="32" x14ac:dyDescent="0.2">
      <c r="A364" t="s">
        <v>26</v>
      </c>
      <c r="B364" t="s">
        <v>26</v>
      </c>
      <c r="C364">
        <v>117</v>
      </c>
      <c r="D364">
        <v>116</v>
      </c>
      <c r="K364">
        <v>60.39</v>
      </c>
      <c r="L364" t="s">
        <v>27</v>
      </c>
      <c r="P364">
        <v>0.54</v>
      </c>
      <c r="Q364">
        <v>296</v>
      </c>
      <c r="R364" t="s">
        <v>46</v>
      </c>
      <c r="S364" s="1" t="s">
        <v>4991</v>
      </c>
      <c r="T364" s="2">
        <v>261</v>
      </c>
      <c r="U364" s="2" t="s">
        <v>32</v>
      </c>
      <c r="W364" s="2" t="s">
        <v>40</v>
      </c>
      <c r="AA364" s="2" t="s">
        <v>70</v>
      </c>
      <c r="AC364" s="2">
        <v>5.7000000000000002E-2</v>
      </c>
      <c r="AD364" s="2" t="s">
        <v>4993</v>
      </c>
    </row>
    <row r="365" spans="1:30" ht="32" x14ac:dyDescent="0.2">
      <c r="A365" t="s">
        <v>26</v>
      </c>
      <c r="B365" t="s">
        <v>26</v>
      </c>
      <c r="C365">
        <v>119</v>
      </c>
      <c r="D365">
        <v>118</v>
      </c>
      <c r="K365">
        <v>60.18</v>
      </c>
      <c r="L365" t="s">
        <v>27</v>
      </c>
      <c r="P365">
        <v>0.54100000000000004</v>
      </c>
      <c r="Q365">
        <v>296</v>
      </c>
      <c r="R365" t="s">
        <v>46</v>
      </c>
      <c r="S365" s="1" t="s">
        <v>4991</v>
      </c>
      <c r="T365" s="2">
        <v>261</v>
      </c>
      <c r="U365" s="2" t="s">
        <v>32</v>
      </c>
      <c r="W365" s="2" t="s">
        <v>40</v>
      </c>
      <c r="AA365" s="2" t="s">
        <v>70</v>
      </c>
      <c r="AC365" s="2">
        <v>5.8999999999999997E-2</v>
      </c>
      <c r="AD365" s="2" t="s">
        <v>4993</v>
      </c>
    </row>
    <row r="366" spans="1:30" ht="32" x14ac:dyDescent="0.2">
      <c r="A366" t="s">
        <v>26</v>
      </c>
      <c r="B366" t="s">
        <v>26</v>
      </c>
      <c r="C366">
        <v>121</v>
      </c>
      <c r="D366">
        <v>120</v>
      </c>
      <c r="K366">
        <v>59.98</v>
      </c>
      <c r="L366" t="s">
        <v>27</v>
      </c>
      <c r="P366">
        <v>0.54200000000000004</v>
      </c>
      <c r="Q366">
        <v>296</v>
      </c>
      <c r="R366" t="s">
        <v>46</v>
      </c>
      <c r="S366" s="1" t="s">
        <v>4991</v>
      </c>
      <c r="T366" s="2">
        <v>261</v>
      </c>
      <c r="U366" s="2" t="s">
        <v>32</v>
      </c>
      <c r="W366" s="2" t="s">
        <v>40</v>
      </c>
      <c r="AA366" s="2" t="s">
        <v>70</v>
      </c>
      <c r="AC366" s="2">
        <v>0.06</v>
      </c>
      <c r="AD366" s="2" t="s">
        <v>4993</v>
      </c>
    </row>
    <row r="367" spans="1:30" ht="32" x14ac:dyDescent="0.2">
      <c r="A367" t="s">
        <v>26</v>
      </c>
      <c r="B367" t="s">
        <v>26</v>
      </c>
      <c r="C367">
        <v>123</v>
      </c>
      <c r="D367">
        <v>122</v>
      </c>
      <c r="K367">
        <v>59.78</v>
      </c>
      <c r="L367" t="s">
        <v>27</v>
      </c>
      <c r="P367">
        <v>0.54300000000000004</v>
      </c>
      <c r="Q367">
        <v>296</v>
      </c>
      <c r="R367" t="s">
        <v>46</v>
      </c>
      <c r="S367" s="1" t="s">
        <v>4991</v>
      </c>
      <c r="T367" s="2">
        <v>261</v>
      </c>
      <c r="U367" s="2" t="s">
        <v>32</v>
      </c>
      <c r="W367" s="2" t="s">
        <v>40</v>
      </c>
      <c r="AA367" s="2" t="s">
        <v>70</v>
      </c>
      <c r="AC367" s="2">
        <v>6.2E-2</v>
      </c>
      <c r="AD367" s="2" t="s">
        <v>4993</v>
      </c>
    </row>
    <row r="368" spans="1:30" ht="32" x14ac:dyDescent="0.2">
      <c r="A368" t="s">
        <v>26</v>
      </c>
      <c r="B368" t="s">
        <v>26</v>
      </c>
      <c r="C368">
        <v>3</v>
      </c>
      <c r="D368">
        <v>4</v>
      </c>
      <c r="K368">
        <v>117.74</v>
      </c>
      <c r="L368" t="s">
        <v>27</v>
      </c>
      <c r="P368">
        <v>0.76</v>
      </c>
      <c r="Q368">
        <v>296</v>
      </c>
      <c r="R368" t="s">
        <v>46</v>
      </c>
      <c r="S368" s="1" t="s">
        <v>4992</v>
      </c>
      <c r="T368" s="2">
        <v>261</v>
      </c>
      <c r="U368" s="2" t="s">
        <v>30</v>
      </c>
      <c r="W368" s="2" t="s">
        <v>40</v>
      </c>
      <c r="AA368" s="2" t="s">
        <v>70</v>
      </c>
      <c r="AC368" s="2">
        <v>5.8000000000000003E-2</v>
      </c>
      <c r="AD368" s="2" t="s">
        <v>4993</v>
      </c>
    </row>
    <row r="369" spans="1:30" ht="32" x14ac:dyDescent="0.2">
      <c r="A369" t="s">
        <v>26</v>
      </c>
      <c r="B369" t="s">
        <v>26</v>
      </c>
      <c r="C369">
        <v>5</v>
      </c>
      <c r="D369">
        <v>6</v>
      </c>
      <c r="K369">
        <v>115.17</v>
      </c>
      <c r="L369" t="s">
        <v>27</v>
      </c>
      <c r="P369">
        <v>0.73399999999999999</v>
      </c>
      <c r="Q369">
        <v>296</v>
      </c>
      <c r="R369" t="s">
        <v>46</v>
      </c>
      <c r="S369" s="1" t="s">
        <v>4992</v>
      </c>
      <c r="T369" s="2">
        <v>261</v>
      </c>
      <c r="U369" s="2" t="s">
        <v>30</v>
      </c>
      <c r="W369" s="2" t="s">
        <v>40</v>
      </c>
      <c r="AA369" s="2" t="s">
        <v>70</v>
      </c>
      <c r="AC369" s="2">
        <v>0.06</v>
      </c>
      <c r="AD369" s="2" t="s">
        <v>4993</v>
      </c>
    </row>
    <row r="370" spans="1:30" ht="32" x14ac:dyDescent="0.2">
      <c r="A370" t="s">
        <v>26</v>
      </c>
      <c r="B370" t="s">
        <v>26</v>
      </c>
      <c r="C370">
        <v>7</v>
      </c>
      <c r="D370">
        <v>8</v>
      </c>
      <c r="K370">
        <v>112.18</v>
      </c>
      <c r="L370" t="s">
        <v>27</v>
      </c>
      <c r="P370">
        <v>0.72299999999999998</v>
      </c>
      <c r="Q370">
        <v>296</v>
      </c>
      <c r="R370" t="s">
        <v>46</v>
      </c>
      <c r="S370" s="1" t="s">
        <v>4992</v>
      </c>
      <c r="T370" s="2">
        <v>261</v>
      </c>
      <c r="U370" s="2" t="s">
        <v>30</v>
      </c>
      <c r="W370" s="2" t="s">
        <v>40</v>
      </c>
      <c r="AA370" s="2" t="s">
        <v>70</v>
      </c>
      <c r="AC370" s="2">
        <v>7.0000000000000007E-2</v>
      </c>
      <c r="AD370" s="2" t="s">
        <v>4993</v>
      </c>
    </row>
    <row r="371" spans="1:30" ht="32" x14ac:dyDescent="0.2">
      <c r="A371" t="s">
        <v>26</v>
      </c>
      <c r="B371" t="s">
        <v>26</v>
      </c>
      <c r="C371">
        <v>9</v>
      </c>
      <c r="D371">
        <v>10</v>
      </c>
      <c r="K371">
        <v>109.39</v>
      </c>
      <c r="L371" t="s">
        <v>27</v>
      </c>
      <c r="P371">
        <v>0.72799999999999998</v>
      </c>
      <c r="Q371">
        <v>296</v>
      </c>
      <c r="R371" t="s">
        <v>46</v>
      </c>
      <c r="S371" s="1" t="s">
        <v>4992</v>
      </c>
      <c r="T371" s="2">
        <v>261</v>
      </c>
      <c r="U371" s="2" t="s">
        <v>30</v>
      </c>
      <c r="W371" s="2" t="s">
        <v>40</v>
      </c>
      <c r="AA371" s="2" t="s">
        <v>70</v>
      </c>
      <c r="AC371" s="2">
        <v>7.8E-2</v>
      </c>
      <c r="AD371" s="2" t="s">
        <v>4993</v>
      </c>
    </row>
    <row r="372" spans="1:30" ht="32" x14ac:dyDescent="0.2">
      <c r="A372" t="s">
        <v>26</v>
      </c>
      <c r="B372" t="s">
        <v>26</v>
      </c>
      <c r="C372">
        <v>11</v>
      </c>
      <c r="D372">
        <v>12</v>
      </c>
      <c r="K372">
        <v>107</v>
      </c>
      <c r="L372" t="s">
        <v>27</v>
      </c>
      <c r="P372">
        <v>0.73499999999999999</v>
      </c>
      <c r="Q372">
        <v>296</v>
      </c>
      <c r="R372" t="s">
        <v>46</v>
      </c>
      <c r="S372" s="1" t="s">
        <v>4992</v>
      </c>
      <c r="T372" s="2">
        <v>261</v>
      </c>
      <c r="U372" s="2" t="s">
        <v>30</v>
      </c>
      <c r="W372" s="2" t="s">
        <v>40</v>
      </c>
      <c r="AA372" s="2" t="s">
        <v>70</v>
      </c>
      <c r="AC372" s="2">
        <v>7.4999999999999997E-2</v>
      </c>
      <c r="AD372" s="2" t="s">
        <v>4993</v>
      </c>
    </row>
    <row r="373" spans="1:30" ht="32" x14ac:dyDescent="0.2">
      <c r="A373" t="s">
        <v>26</v>
      </c>
      <c r="B373" t="s">
        <v>26</v>
      </c>
      <c r="C373">
        <v>13</v>
      </c>
      <c r="D373">
        <v>14</v>
      </c>
      <c r="K373">
        <v>104.89</v>
      </c>
      <c r="L373" t="s">
        <v>27</v>
      </c>
      <c r="P373">
        <v>0.73399999999999999</v>
      </c>
      <c r="Q373">
        <v>296</v>
      </c>
      <c r="R373" t="s">
        <v>46</v>
      </c>
      <c r="S373" s="1" t="s">
        <v>4992</v>
      </c>
      <c r="T373" s="2">
        <v>261</v>
      </c>
      <c r="U373" s="2" t="s">
        <v>30</v>
      </c>
      <c r="W373" s="2" t="s">
        <v>40</v>
      </c>
      <c r="AA373" s="2" t="s">
        <v>70</v>
      </c>
      <c r="AC373" s="2">
        <v>6.3E-2</v>
      </c>
      <c r="AD373" s="2" t="s">
        <v>4993</v>
      </c>
    </row>
    <row r="374" spans="1:30" ht="32" x14ac:dyDescent="0.2">
      <c r="A374" t="s">
        <v>26</v>
      </c>
      <c r="B374" t="s">
        <v>26</v>
      </c>
      <c r="C374">
        <v>15</v>
      </c>
      <c r="D374">
        <v>16</v>
      </c>
      <c r="K374">
        <v>103</v>
      </c>
      <c r="L374" t="s">
        <v>27</v>
      </c>
      <c r="P374">
        <v>0.72399999999999998</v>
      </c>
      <c r="Q374">
        <v>296</v>
      </c>
      <c r="R374" t="s">
        <v>46</v>
      </c>
      <c r="S374" s="1" t="s">
        <v>4992</v>
      </c>
      <c r="T374" s="2">
        <v>261</v>
      </c>
      <c r="U374" s="2" t="s">
        <v>30</v>
      </c>
      <c r="W374" s="2" t="s">
        <v>40</v>
      </c>
      <c r="AA374" s="2" t="s">
        <v>70</v>
      </c>
      <c r="AC374" s="2">
        <v>4.5999999999999999E-2</v>
      </c>
      <c r="AD374" s="2" t="s">
        <v>4993</v>
      </c>
    </row>
    <row r="375" spans="1:30" ht="32" x14ac:dyDescent="0.2">
      <c r="A375" t="s">
        <v>26</v>
      </c>
      <c r="B375" t="s">
        <v>26</v>
      </c>
      <c r="C375">
        <v>17</v>
      </c>
      <c r="D375">
        <v>18</v>
      </c>
      <c r="K375">
        <v>101.33</v>
      </c>
      <c r="L375" t="s">
        <v>27</v>
      </c>
      <c r="P375">
        <v>0.70499999999999996</v>
      </c>
      <c r="Q375">
        <v>296</v>
      </c>
      <c r="R375" t="s">
        <v>46</v>
      </c>
      <c r="S375" s="1" t="s">
        <v>4992</v>
      </c>
      <c r="T375" s="2">
        <v>261</v>
      </c>
      <c r="U375" s="2" t="s">
        <v>30</v>
      </c>
      <c r="W375" s="2" t="s">
        <v>40</v>
      </c>
      <c r="AA375" s="2" t="s">
        <v>70</v>
      </c>
      <c r="AC375" s="2">
        <v>0.03</v>
      </c>
      <c r="AD375" s="2" t="s">
        <v>4993</v>
      </c>
    </row>
    <row r="376" spans="1:30" ht="32" x14ac:dyDescent="0.2">
      <c r="A376" t="s">
        <v>26</v>
      </c>
      <c r="B376" t="s">
        <v>26</v>
      </c>
      <c r="C376">
        <v>19</v>
      </c>
      <c r="D376">
        <v>20</v>
      </c>
      <c r="K376">
        <v>99.75</v>
      </c>
      <c r="L376" t="s">
        <v>27</v>
      </c>
      <c r="P376">
        <v>0.67900000000000005</v>
      </c>
      <c r="Q376">
        <v>296</v>
      </c>
      <c r="R376" t="s">
        <v>46</v>
      </c>
      <c r="S376" s="1" t="s">
        <v>4992</v>
      </c>
      <c r="T376" s="2">
        <v>261</v>
      </c>
      <c r="U376" s="2" t="s">
        <v>30</v>
      </c>
      <c r="W376" s="2" t="s">
        <v>40</v>
      </c>
      <c r="AA376" s="2" t="s">
        <v>70</v>
      </c>
      <c r="AC376" s="2">
        <v>1.4E-2</v>
      </c>
      <c r="AD376" s="2" t="s">
        <v>4993</v>
      </c>
    </row>
    <row r="377" spans="1:30" ht="32" x14ac:dyDescent="0.2">
      <c r="A377" t="s">
        <v>26</v>
      </c>
      <c r="B377" t="s">
        <v>26</v>
      </c>
      <c r="C377">
        <v>21</v>
      </c>
      <c r="D377">
        <v>22</v>
      </c>
      <c r="K377">
        <v>98.17</v>
      </c>
      <c r="L377" t="s">
        <v>27</v>
      </c>
      <c r="P377">
        <v>0.65</v>
      </c>
      <c r="Q377">
        <v>296</v>
      </c>
      <c r="R377" t="s">
        <v>46</v>
      </c>
      <c r="S377" s="1" t="s">
        <v>4992</v>
      </c>
      <c r="T377" s="2">
        <v>261</v>
      </c>
      <c r="U377" s="2" t="s">
        <v>30</v>
      </c>
      <c r="W377" s="2" t="s">
        <v>40</v>
      </c>
      <c r="AA377" s="2" t="s">
        <v>70</v>
      </c>
      <c r="AC377" s="2">
        <v>2E-3</v>
      </c>
      <c r="AD377" s="2" t="s">
        <v>4993</v>
      </c>
    </row>
    <row r="378" spans="1:30" ht="32" x14ac:dyDescent="0.2">
      <c r="A378" t="s">
        <v>26</v>
      </c>
      <c r="B378" t="s">
        <v>26</v>
      </c>
      <c r="C378">
        <v>23</v>
      </c>
      <c r="D378">
        <v>24</v>
      </c>
      <c r="K378">
        <v>96.54</v>
      </c>
      <c r="L378" t="s">
        <v>27</v>
      </c>
      <c r="P378">
        <v>0.62</v>
      </c>
      <c r="Q378">
        <v>296</v>
      </c>
      <c r="R378" t="s">
        <v>46</v>
      </c>
      <c r="S378" s="1" t="s">
        <v>4992</v>
      </c>
      <c r="T378" s="2">
        <v>261</v>
      </c>
      <c r="U378" s="2" t="s">
        <v>30</v>
      </c>
      <c r="W378" s="2" t="s">
        <v>40</v>
      </c>
      <c r="AA378" s="2" t="s">
        <v>70</v>
      </c>
      <c r="AC378" s="2">
        <v>0.01</v>
      </c>
      <c r="AD378" s="2" t="s">
        <v>4993</v>
      </c>
    </row>
    <row r="379" spans="1:30" ht="32" x14ac:dyDescent="0.2">
      <c r="A379" t="s">
        <v>26</v>
      </c>
      <c r="B379" t="s">
        <v>26</v>
      </c>
      <c r="C379">
        <v>25</v>
      </c>
      <c r="D379">
        <v>26</v>
      </c>
      <c r="K379">
        <v>94.82</v>
      </c>
      <c r="L379" t="s">
        <v>27</v>
      </c>
      <c r="P379">
        <v>0.59199999999999997</v>
      </c>
      <c r="Q379">
        <v>296</v>
      </c>
      <c r="R379" t="s">
        <v>46</v>
      </c>
      <c r="S379" s="1" t="s">
        <v>4992</v>
      </c>
      <c r="T379" s="2">
        <v>261</v>
      </c>
      <c r="U379" s="2" t="s">
        <v>30</v>
      </c>
      <c r="W379" s="2" t="s">
        <v>40</v>
      </c>
      <c r="AA379" s="2" t="s">
        <v>70</v>
      </c>
      <c r="AC379" s="2">
        <v>1.4E-2</v>
      </c>
      <c r="AD379" s="2" t="s">
        <v>4993</v>
      </c>
    </row>
    <row r="380" spans="1:30" ht="32" x14ac:dyDescent="0.2">
      <c r="A380" t="s">
        <v>26</v>
      </c>
      <c r="B380" t="s">
        <v>26</v>
      </c>
      <c r="C380">
        <v>27</v>
      </c>
      <c r="D380">
        <v>28</v>
      </c>
      <c r="K380">
        <v>93.02</v>
      </c>
      <c r="L380" t="s">
        <v>27</v>
      </c>
      <c r="P380">
        <v>0.56899999999999995</v>
      </c>
      <c r="Q380">
        <v>296</v>
      </c>
      <c r="R380" t="s">
        <v>46</v>
      </c>
      <c r="S380" s="1" t="s">
        <v>4992</v>
      </c>
      <c r="T380" s="2">
        <v>261</v>
      </c>
      <c r="U380" s="2" t="s">
        <v>30</v>
      </c>
      <c r="W380" s="2" t="s">
        <v>40</v>
      </c>
      <c r="AA380" s="2" t="s">
        <v>70</v>
      </c>
      <c r="AC380" s="2">
        <v>1.4E-2</v>
      </c>
      <c r="AD380" s="2" t="s">
        <v>4993</v>
      </c>
    </row>
    <row r="381" spans="1:30" ht="32" x14ac:dyDescent="0.2">
      <c r="A381" t="s">
        <v>26</v>
      </c>
      <c r="B381" t="s">
        <v>26</v>
      </c>
      <c r="C381">
        <v>29</v>
      </c>
      <c r="D381">
        <v>30</v>
      </c>
      <c r="K381">
        <v>91.13</v>
      </c>
      <c r="L381" t="s">
        <v>27</v>
      </c>
      <c r="P381">
        <v>0.55100000000000005</v>
      </c>
      <c r="Q381">
        <v>296</v>
      </c>
      <c r="R381" t="s">
        <v>46</v>
      </c>
      <c r="S381" s="1" t="s">
        <v>4992</v>
      </c>
      <c r="T381" s="2">
        <v>261</v>
      </c>
      <c r="U381" s="2" t="s">
        <v>30</v>
      </c>
      <c r="W381" s="2" t="s">
        <v>40</v>
      </c>
      <c r="AA381" s="2" t="s">
        <v>70</v>
      </c>
      <c r="AC381" s="2">
        <v>2.7E-2</v>
      </c>
      <c r="AD381" s="2" t="s">
        <v>4993</v>
      </c>
    </row>
    <row r="382" spans="1:30" ht="32" x14ac:dyDescent="0.2">
      <c r="A382" t="s">
        <v>26</v>
      </c>
      <c r="B382" t="s">
        <v>26</v>
      </c>
      <c r="C382">
        <v>31</v>
      </c>
      <c r="D382">
        <v>32</v>
      </c>
      <c r="K382">
        <v>89.2</v>
      </c>
      <c r="L382" t="s">
        <v>27</v>
      </c>
      <c r="P382">
        <v>0.53900000000000003</v>
      </c>
      <c r="Q382">
        <v>296</v>
      </c>
      <c r="R382" t="s">
        <v>46</v>
      </c>
      <c r="S382" s="1" t="s">
        <v>4992</v>
      </c>
      <c r="T382" s="2">
        <v>261</v>
      </c>
      <c r="U382" s="2" t="s">
        <v>30</v>
      </c>
      <c r="W382" s="2" t="s">
        <v>40</v>
      </c>
      <c r="AA382" s="2" t="s">
        <v>70</v>
      </c>
      <c r="AC382" s="2">
        <v>4.5999999999999999E-2</v>
      </c>
      <c r="AD382" s="2" t="s">
        <v>4993</v>
      </c>
    </row>
    <row r="383" spans="1:30" ht="32" x14ac:dyDescent="0.2">
      <c r="A383" t="s">
        <v>26</v>
      </c>
      <c r="B383" t="s">
        <v>26</v>
      </c>
      <c r="C383">
        <v>33</v>
      </c>
      <c r="D383">
        <v>34</v>
      </c>
      <c r="K383">
        <v>87.24</v>
      </c>
      <c r="L383" t="s">
        <v>27</v>
      </c>
      <c r="P383">
        <v>0.53400000000000003</v>
      </c>
      <c r="Q383">
        <v>296</v>
      </c>
      <c r="R383" t="s">
        <v>46</v>
      </c>
      <c r="S383" s="1" t="s">
        <v>4992</v>
      </c>
      <c r="T383" s="2">
        <v>261</v>
      </c>
      <c r="U383" s="2" t="s">
        <v>30</v>
      </c>
      <c r="W383" s="2" t="s">
        <v>40</v>
      </c>
      <c r="AA383" s="2" t="s">
        <v>70</v>
      </c>
      <c r="AC383" s="2">
        <v>6.7000000000000004E-2</v>
      </c>
      <c r="AD383" s="2" t="s">
        <v>4993</v>
      </c>
    </row>
    <row r="384" spans="1:30" ht="32" x14ac:dyDescent="0.2">
      <c r="A384" t="s">
        <v>26</v>
      </c>
      <c r="B384" t="s">
        <v>26</v>
      </c>
      <c r="C384">
        <v>35</v>
      </c>
      <c r="D384">
        <v>36</v>
      </c>
      <c r="K384">
        <v>85.29</v>
      </c>
      <c r="L384" t="s">
        <v>27</v>
      </c>
      <c r="P384">
        <v>0.53400000000000003</v>
      </c>
      <c r="Q384">
        <v>296</v>
      </c>
      <c r="R384" t="s">
        <v>46</v>
      </c>
      <c r="S384" s="1" t="s">
        <v>4992</v>
      </c>
      <c r="T384" s="2">
        <v>261</v>
      </c>
      <c r="U384" s="2" t="s">
        <v>30</v>
      </c>
      <c r="W384" s="2" t="s">
        <v>40</v>
      </c>
      <c r="AA384" s="2" t="s">
        <v>70</v>
      </c>
      <c r="AC384" s="2">
        <v>8.6999999999999994E-2</v>
      </c>
      <c r="AD384" s="2" t="s">
        <v>4993</v>
      </c>
    </row>
    <row r="385" spans="1:30" ht="32" x14ac:dyDescent="0.2">
      <c r="A385" t="s">
        <v>26</v>
      </c>
      <c r="B385" t="s">
        <v>26</v>
      </c>
      <c r="C385">
        <v>37</v>
      </c>
      <c r="D385">
        <v>38</v>
      </c>
      <c r="K385">
        <v>83.39</v>
      </c>
      <c r="L385" t="s">
        <v>27</v>
      </c>
      <c r="P385">
        <v>0.54</v>
      </c>
      <c r="Q385">
        <v>296</v>
      </c>
      <c r="R385" t="s">
        <v>46</v>
      </c>
      <c r="S385" s="1" t="s">
        <v>4992</v>
      </c>
      <c r="T385" s="2">
        <v>261</v>
      </c>
      <c r="U385" s="2" t="s">
        <v>30</v>
      </c>
      <c r="W385" s="2" t="s">
        <v>40</v>
      </c>
      <c r="AA385" s="2" t="s">
        <v>70</v>
      </c>
      <c r="AC385" s="2">
        <v>0.104</v>
      </c>
      <c r="AD385" s="2" t="s">
        <v>4993</v>
      </c>
    </row>
    <row r="386" spans="1:30" ht="32" x14ac:dyDescent="0.2">
      <c r="A386" t="s">
        <v>26</v>
      </c>
      <c r="B386" t="s">
        <v>26</v>
      </c>
      <c r="C386">
        <v>39</v>
      </c>
      <c r="D386">
        <v>40</v>
      </c>
      <c r="K386">
        <v>81.56</v>
      </c>
      <c r="L386" t="s">
        <v>27</v>
      </c>
      <c r="P386">
        <v>0.54800000000000004</v>
      </c>
      <c r="Q386">
        <v>296</v>
      </c>
      <c r="R386" t="s">
        <v>46</v>
      </c>
      <c r="S386" s="1" t="s">
        <v>4992</v>
      </c>
      <c r="T386" s="2">
        <v>261</v>
      </c>
      <c r="U386" s="2" t="s">
        <v>30</v>
      </c>
      <c r="W386" s="2" t="s">
        <v>40</v>
      </c>
      <c r="AA386" s="2" t="s">
        <v>70</v>
      </c>
      <c r="AC386" s="2">
        <v>0.11799999999999999</v>
      </c>
      <c r="AD386" s="2" t="s">
        <v>4993</v>
      </c>
    </row>
    <row r="387" spans="1:30" ht="32" x14ac:dyDescent="0.2">
      <c r="A387" t="s">
        <v>26</v>
      </c>
      <c r="B387" t="s">
        <v>26</v>
      </c>
      <c r="C387">
        <v>41</v>
      </c>
      <c r="D387">
        <v>42</v>
      </c>
      <c r="K387">
        <v>79.819999999999993</v>
      </c>
      <c r="L387" t="s">
        <v>27</v>
      </c>
      <c r="P387">
        <v>0.56000000000000005</v>
      </c>
      <c r="Q387">
        <v>296</v>
      </c>
      <c r="R387" t="s">
        <v>46</v>
      </c>
      <c r="S387" s="1" t="s">
        <v>4992</v>
      </c>
      <c r="T387" s="2">
        <v>261</v>
      </c>
      <c r="U387" s="2" t="s">
        <v>30</v>
      </c>
      <c r="W387" s="2" t="s">
        <v>40</v>
      </c>
      <c r="AA387" s="2" t="s">
        <v>70</v>
      </c>
      <c r="AC387" s="2">
        <v>0.128</v>
      </c>
      <c r="AD387" s="2" t="s">
        <v>4993</v>
      </c>
    </row>
    <row r="388" spans="1:30" ht="32" x14ac:dyDescent="0.2">
      <c r="A388" t="s">
        <v>26</v>
      </c>
      <c r="B388" t="s">
        <v>26</v>
      </c>
      <c r="C388">
        <v>43</v>
      </c>
      <c r="D388">
        <v>44</v>
      </c>
      <c r="K388">
        <v>78.2</v>
      </c>
      <c r="L388" t="s">
        <v>27</v>
      </c>
      <c r="P388">
        <v>0.57299999999999995</v>
      </c>
      <c r="Q388">
        <v>296</v>
      </c>
      <c r="R388" t="s">
        <v>46</v>
      </c>
      <c r="S388" s="1" t="s">
        <v>4992</v>
      </c>
      <c r="T388" s="2">
        <v>261</v>
      </c>
      <c r="U388" s="2" t="s">
        <v>30</v>
      </c>
      <c r="W388" s="2" t="s">
        <v>40</v>
      </c>
      <c r="AA388" s="2" t="s">
        <v>70</v>
      </c>
      <c r="AC388" s="2">
        <v>0.13400000000000001</v>
      </c>
      <c r="AD388" s="2" t="s">
        <v>4993</v>
      </c>
    </row>
    <row r="389" spans="1:30" ht="32" x14ac:dyDescent="0.2">
      <c r="A389" t="s">
        <v>26</v>
      </c>
      <c r="B389" t="s">
        <v>26</v>
      </c>
      <c r="C389">
        <v>45</v>
      </c>
      <c r="D389">
        <v>46</v>
      </c>
      <c r="K389">
        <v>76.709999999999994</v>
      </c>
      <c r="L389" t="s">
        <v>27</v>
      </c>
      <c r="P389">
        <v>0.58799999999999997</v>
      </c>
      <c r="Q389">
        <v>296</v>
      </c>
      <c r="R389" t="s">
        <v>46</v>
      </c>
      <c r="S389" s="1" t="s">
        <v>4992</v>
      </c>
      <c r="T389" s="2">
        <v>261</v>
      </c>
      <c r="U389" s="2" t="s">
        <v>30</v>
      </c>
      <c r="W389" s="2" t="s">
        <v>40</v>
      </c>
      <c r="AA389" s="2" t="s">
        <v>70</v>
      </c>
      <c r="AC389" s="2">
        <v>0.13700000000000001</v>
      </c>
      <c r="AD389" s="2" t="s">
        <v>4993</v>
      </c>
    </row>
    <row r="390" spans="1:30" ht="32" x14ac:dyDescent="0.2">
      <c r="A390" t="s">
        <v>26</v>
      </c>
      <c r="B390" t="s">
        <v>26</v>
      </c>
      <c r="C390">
        <v>47</v>
      </c>
      <c r="D390">
        <v>48</v>
      </c>
      <c r="K390">
        <v>75.34</v>
      </c>
      <c r="L390" t="s">
        <v>27</v>
      </c>
      <c r="P390">
        <v>0.60099999999999998</v>
      </c>
      <c r="Q390">
        <v>296</v>
      </c>
      <c r="R390" t="s">
        <v>46</v>
      </c>
      <c r="S390" s="1" t="s">
        <v>4992</v>
      </c>
      <c r="T390" s="2">
        <v>261</v>
      </c>
      <c r="U390" s="2" t="s">
        <v>30</v>
      </c>
      <c r="W390" s="2" t="s">
        <v>40</v>
      </c>
      <c r="AA390" s="2" t="s">
        <v>70</v>
      </c>
      <c r="AC390" s="2">
        <v>0.13700000000000001</v>
      </c>
      <c r="AD390" s="2" t="s">
        <v>4993</v>
      </c>
    </row>
    <row r="391" spans="1:30" ht="32" x14ac:dyDescent="0.2">
      <c r="A391" t="s">
        <v>26</v>
      </c>
      <c r="B391" t="s">
        <v>26</v>
      </c>
      <c r="C391">
        <v>49</v>
      </c>
      <c r="D391">
        <v>50</v>
      </c>
      <c r="K391">
        <v>74.099999999999994</v>
      </c>
      <c r="L391" t="s">
        <v>27</v>
      </c>
      <c r="P391">
        <v>0.61599999999999999</v>
      </c>
      <c r="Q391">
        <v>296</v>
      </c>
      <c r="R391" t="s">
        <v>46</v>
      </c>
      <c r="S391" s="1" t="s">
        <v>4992</v>
      </c>
      <c r="T391" s="2">
        <v>261</v>
      </c>
      <c r="U391" s="2" t="s">
        <v>30</v>
      </c>
      <c r="W391" s="2" t="s">
        <v>40</v>
      </c>
      <c r="AA391" s="2" t="s">
        <v>70</v>
      </c>
      <c r="AC391" s="2">
        <v>0.13700000000000001</v>
      </c>
      <c r="AD391" s="2" t="s">
        <v>4993</v>
      </c>
    </row>
    <row r="392" spans="1:30" ht="32" x14ac:dyDescent="0.2">
      <c r="A392" t="s">
        <v>26</v>
      </c>
      <c r="B392" t="s">
        <v>26</v>
      </c>
      <c r="C392">
        <v>51</v>
      </c>
      <c r="D392">
        <v>52</v>
      </c>
      <c r="K392">
        <v>72.989999999999995</v>
      </c>
      <c r="L392" t="s">
        <v>27</v>
      </c>
      <c r="P392">
        <v>0.629</v>
      </c>
      <c r="Q392">
        <v>296</v>
      </c>
      <c r="R392" t="s">
        <v>46</v>
      </c>
      <c r="S392" s="1" t="s">
        <v>4992</v>
      </c>
      <c r="T392" s="2">
        <v>261</v>
      </c>
      <c r="U392" s="2" t="s">
        <v>30</v>
      </c>
      <c r="W392" s="2" t="s">
        <v>40</v>
      </c>
      <c r="AA392" s="2" t="s">
        <v>70</v>
      </c>
      <c r="AC392" s="2">
        <v>0.13500000000000001</v>
      </c>
      <c r="AD392" s="2" t="s">
        <v>4993</v>
      </c>
    </row>
    <row r="393" spans="1:30" ht="32" x14ac:dyDescent="0.2">
      <c r="A393" t="s">
        <v>26</v>
      </c>
      <c r="B393" t="s">
        <v>26</v>
      </c>
      <c r="C393">
        <v>53</v>
      </c>
      <c r="D393">
        <v>54</v>
      </c>
      <c r="K393">
        <v>72</v>
      </c>
      <c r="L393" t="s">
        <v>27</v>
      </c>
      <c r="P393">
        <v>0.64100000000000001</v>
      </c>
      <c r="Q393">
        <v>296</v>
      </c>
      <c r="R393" t="s">
        <v>46</v>
      </c>
      <c r="S393" s="1" t="s">
        <v>4992</v>
      </c>
      <c r="T393" s="2">
        <v>261</v>
      </c>
      <c r="U393" s="2" t="s">
        <v>30</v>
      </c>
      <c r="W393" s="2" t="s">
        <v>40</v>
      </c>
      <c r="AA393" s="2" t="s">
        <v>70</v>
      </c>
      <c r="AC393" s="2">
        <v>0.13200000000000001</v>
      </c>
      <c r="AD393" s="2" t="s">
        <v>4993</v>
      </c>
    </row>
    <row r="394" spans="1:30" ht="32" x14ac:dyDescent="0.2">
      <c r="A394" t="s">
        <v>26</v>
      </c>
      <c r="B394" t="s">
        <v>26</v>
      </c>
      <c r="C394">
        <v>55</v>
      </c>
      <c r="D394">
        <v>56</v>
      </c>
      <c r="K394">
        <v>71.11</v>
      </c>
      <c r="L394" t="s">
        <v>27</v>
      </c>
      <c r="P394">
        <v>0.65200000000000002</v>
      </c>
      <c r="Q394">
        <v>296</v>
      </c>
      <c r="R394" t="s">
        <v>46</v>
      </c>
      <c r="S394" s="1" t="s">
        <v>4992</v>
      </c>
      <c r="T394" s="2">
        <v>261</v>
      </c>
      <c r="U394" s="2" t="s">
        <v>30</v>
      </c>
      <c r="W394" s="2" t="s">
        <v>40</v>
      </c>
      <c r="AA394" s="2" t="s">
        <v>70</v>
      </c>
      <c r="AC394" s="2">
        <v>0.129</v>
      </c>
      <c r="AD394" s="2" t="s">
        <v>4993</v>
      </c>
    </row>
    <row r="395" spans="1:30" ht="32" x14ac:dyDescent="0.2">
      <c r="A395" t="s">
        <v>26</v>
      </c>
      <c r="B395" t="s">
        <v>26</v>
      </c>
      <c r="C395">
        <v>57</v>
      </c>
      <c r="D395">
        <v>58</v>
      </c>
      <c r="K395">
        <v>70.33</v>
      </c>
      <c r="L395" t="s">
        <v>27</v>
      </c>
      <c r="P395">
        <v>0.66300000000000003</v>
      </c>
      <c r="Q395">
        <v>296</v>
      </c>
      <c r="R395" t="s">
        <v>46</v>
      </c>
      <c r="S395" s="1" t="s">
        <v>4992</v>
      </c>
      <c r="T395" s="2">
        <v>261</v>
      </c>
      <c r="U395" s="2" t="s">
        <v>30</v>
      </c>
      <c r="W395" s="2" t="s">
        <v>40</v>
      </c>
      <c r="AA395" s="2" t="s">
        <v>70</v>
      </c>
      <c r="AC395" s="2">
        <v>0.126</v>
      </c>
      <c r="AD395" s="2" t="s">
        <v>4993</v>
      </c>
    </row>
    <row r="396" spans="1:30" ht="32" x14ac:dyDescent="0.2">
      <c r="A396" t="s">
        <v>26</v>
      </c>
      <c r="B396" t="s">
        <v>26</v>
      </c>
      <c r="C396">
        <v>59</v>
      </c>
      <c r="D396">
        <v>60</v>
      </c>
      <c r="K396">
        <v>69.63</v>
      </c>
      <c r="L396" t="s">
        <v>27</v>
      </c>
      <c r="P396">
        <v>0.67200000000000004</v>
      </c>
      <c r="Q396">
        <v>296</v>
      </c>
      <c r="R396" t="s">
        <v>46</v>
      </c>
      <c r="S396" s="1" t="s">
        <v>4992</v>
      </c>
      <c r="T396" s="2">
        <v>261</v>
      </c>
      <c r="U396" s="2" t="s">
        <v>30</v>
      </c>
      <c r="W396" s="2" t="s">
        <v>40</v>
      </c>
      <c r="AA396" s="2" t="s">
        <v>70</v>
      </c>
      <c r="AC396" s="2">
        <v>0.123</v>
      </c>
      <c r="AD396" s="2" t="s">
        <v>4993</v>
      </c>
    </row>
    <row r="397" spans="1:30" ht="32" x14ac:dyDescent="0.2">
      <c r="A397" t="s">
        <v>26</v>
      </c>
      <c r="B397" t="s">
        <v>26</v>
      </c>
      <c r="C397">
        <v>61</v>
      </c>
      <c r="D397">
        <v>62</v>
      </c>
      <c r="K397">
        <v>69.02</v>
      </c>
      <c r="L397" t="s">
        <v>27</v>
      </c>
      <c r="P397">
        <v>0.68</v>
      </c>
      <c r="Q397">
        <v>296</v>
      </c>
      <c r="R397" t="s">
        <v>46</v>
      </c>
      <c r="S397" s="1" t="s">
        <v>4992</v>
      </c>
      <c r="T397" s="2">
        <v>261</v>
      </c>
      <c r="U397" s="2" t="s">
        <v>30</v>
      </c>
      <c r="W397" s="2" t="s">
        <v>40</v>
      </c>
      <c r="AA397" s="2" t="s">
        <v>70</v>
      </c>
      <c r="AC397" s="2">
        <v>0.121</v>
      </c>
      <c r="AD397" s="2" t="s">
        <v>4993</v>
      </c>
    </row>
    <row r="398" spans="1:30" ht="32" x14ac:dyDescent="0.2">
      <c r="A398" t="s">
        <v>26</v>
      </c>
      <c r="B398" t="s">
        <v>26</v>
      </c>
      <c r="C398">
        <v>63</v>
      </c>
      <c r="D398">
        <v>64</v>
      </c>
      <c r="K398">
        <v>68.459999999999994</v>
      </c>
      <c r="L398" t="s">
        <v>27</v>
      </c>
      <c r="P398">
        <v>0.68700000000000006</v>
      </c>
      <c r="Q398">
        <v>296</v>
      </c>
      <c r="R398" t="s">
        <v>46</v>
      </c>
      <c r="S398" s="1" t="s">
        <v>4992</v>
      </c>
      <c r="T398" s="2">
        <v>261</v>
      </c>
      <c r="U398" s="2" t="s">
        <v>30</v>
      </c>
      <c r="W398" s="2" t="s">
        <v>40</v>
      </c>
      <c r="AA398" s="2" t="s">
        <v>70</v>
      </c>
      <c r="AC398" s="2">
        <v>0.11899999999999999</v>
      </c>
      <c r="AD398" s="2" t="s">
        <v>4993</v>
      </c>
    </row>
    <row r="399" spans="1:30" ht="32" x14ac:dyDescent="0.2">
      <c r="A399" t="s">
        <v>26</v>
      </c>
      <c r="B399" t="s">
        <v>26</v>
      </c>
      <c r="C399">
        <v>65</v>
      </c>
      <c r="D399">
        <v>66</v>
      </c>
      <c r="K399">
        <v>67.97</v>
      </c>
      <c r="L399" t="s">
        <v>27</v>
      </c>
      <c r="P399">
        <v>0.69399999999999995</v>
      </c>
      <c r="Q399">
        <v>296</v>
      </c>
      <c r="R399" t="s">
        <v>46</v>
      </c>
      <c r="S399" s="1" t="s">
        <v>4992</v>
      </c>
      <c r="T399" s="2">
        <v>261</v>
      </c>
      <c r="U399" s="2" t="s">
        <v>30</v>
      </c>
      <c r="W399" s="2" t="s">
        <v>40</v>
      </c>
      <c r="AA399" s="2" t="s">
        <v>70</v>
      </c>
      <c r="AC399" s="2">
        <v>0.11799999999999999</v>
      </c>
      <c r="AD399" s="2" t="s">
        <v>4993</v>
      </c>
    </row>
    <row r="400" spans="1:30" ht="32" x14ac:dyDescent="0.2">
      <c r="A400" t="s">
        <v>26</v>
      </c>
      <c r="B400" t="s">
        <v>26</v>
      </c>
      <c r="C400">
        <v>67</v>
      </c>
      <c r="D400">
        <v>68</v>
      </c>
      <c r="K400">
        <v>67.5</v>
      </c>
      <c r="L400" t="s">
        <v>27</v>
      </c>
      <c r="P400">
        <v>0.69799999999999995</v>
      </c>
      <c r="Q400">
        <v>296</v>
      </c>
      <c r="R400" t="s">
        <v>46</v>
      </c>
      <c r="S400" s="1" t="s">
        <v>4992</v>
      </c>
      <c r="T400" s="2">
        <v>261</v>
      </c>
      <c r="U400" s="2" t="s">
        <v>30</v>
      </c>
      <c r="W400" s="2" t="s">
        <v>40</v>
      </c>
      <c r="AA400" s="2" t="s">
        <v>70</v>
      </c>
      <c r="AC400" s="2">
        <v>0.11700000000000001</v>
      </c>
      <c r="AD400" s="2" t="s">
        <v>4993</v>
      </c>
    </row>
    <row r="401" spans="1:30" ht="32" x14ac:dyDescent="0.2">
      <c r="A401" t="s">
        <v>26</v>
      </c>
      <c r="B401" t="s">
        <v>26</v>
      </c>
      <c r="C401">
        <v>69</v>
      </c>
      <c r="D401">
        <v>70</v>
      </c>
      <c r="K401">
        <v>67.099999999999994</v>
      </c>
      <c r="L401" t="s">
        <v>27</v>
      </c>
      <c r="P401">
        <v>0.70299999999999996</v>
      </c>
      <c r="Q401">
        <v>296</v>
      </c>
      <c r="R401" t="s">
        <v>46</v>
      </c>
      <c r="S401" s="1" t="s">
        <v>4992</v>
      </c>
      <c r="T401" s="2">
        <v>261</v>
      </c>
      <c r="U401" s="2" t="s">
        <v>30</v>
      </c>
      <c r="W401" s="2" t="s">
        <v>40</v>
      </c>
      <c r="AA401" s="2" t="s">
        <v>70</v>
      </c>
      <c r="AC401" s="2">
        <v>0.115</v>
      </c>
      <c r="AD401" s="2" t="s">
        <v>4993</v>
      </c>
    </row>
    <row r="402" spans="1:30" ht="32" x14ac:dyDescent="0.2">
      <c r="A402" t="s">
        <v>26</v>
      </c>
      <c r="B402" t="s">
        <v>26</v>
      </c>
      <c r="C402">
        <v>71</v>
      </c>
      <c r="D402">
        <v>72</v>
      </c>
      <c r="K402">
        <v>66.709999999999994</v>
      </c>
      <c r="L402" t="s">
        <v>27</v>
      </c>
      <c r="P402">
        <v>0.70699999999999996</v>
      </c>
      <c r="Q402">
        <v>296</v>
      </c>
      <c r="R402" t="s">
        <v>46</v>
      </c>
      <c r="S402" s="1" t="s">
        <v>4992</v>
      </c>
      <c r="T402" s="2">
        <v>261</v>
      </c>
      <c r="U402" s="2" t="s">
        <v>30</v>
      </c>
      <c r="W402" s="2" t="s">
        <v>40</v>
      </c>
      <c r="AA402" s="2" t="s">
        <v>70</v>
      </c>
      <c r="AC402" s="2">
        <v>0.115</v>
      </c>
      <c r="AD402" s="2" t="s">
        <v>4993</v>
      </c>
    </row>
    <row r="403" spans="1:30" ht="32" x14ac:dyDescent="0.2">
      <c r="A403" t="s">
        <v>26</v>
      </c>
      <c r="B403" t="s">
        <v>26</v>
      </c>
      <c r="C403">
        <v>73</v>
      </c>
      <c r="D403">
        <v>74</v>
      </c>
      <c r="K403">
        <v>66.349999999999994</v>
      </c>
      <c r="L403" t="s">
        <v>27</v>
      </c>
      <c r="P403">
        <v>0.71</v>
      </c>
      <c r="Q403">
        <v>296</v>
      </c>
      <c r="R403" t="s">
        <v>46</v>
      </c>
      <c r="S403" s="1" t="s">
        <v>4992</v>
      </c>
      <c r="T403" s="2">
        <v>261</v>
      </c>
      <c r="U403" s="2" t="s">
        <v>30</v>
      </c>
      <c r="W403" s="2" t="s">
        <v>40</v>
      </c>
      <c r="AA403" s="2" t="s">
        <v>70</v>
      </c>
      <c r="AC403" s="2">
        <v>0.114</v>
      </c>
      <c r="AD403" s="2" t="s">
        <v>4993</v>
      </c>
    </row>
    <row r="404" spans="1:30" ht="32" x14ac:dyDescent="0.2">
      <c r="A404" t="s">
        <v>26</v>
      </c>
      <c r="B404" t="s">
        <v>26</v>
      </c>
      <c r="C404">
        <v>75</v>
      </c>
      <c r="D404">
        <v>76</v>
      </c>
      <c r="K404">
        <v>66.010000000000005</v>
      </c>
      <c r="L404" t="s">
        <v>27</v>
      </c>
      <c r="P404">
        <v>0.71299999999999997</v>
      </c>
      <c r="Q404">
        <v>296</v>
      </c>
      <c r="R404" t="s">
        <v>46</v>
      </c>
      <c r="S404" s="1" t="s">
        <v>4992</v>
      </c>
      <c r="T404" s="2">
        <v>261</v>
      </c>
      <c r="U404" s="2" t="s">
        <v>30</v>
      </c>
      <c r="W404" s="2" t="s">
        <v>40</v>
      </c>
      <c r="AA404" s="2" t="s">
        <v>70</v>
      </c>
      <c r="AC404" s="2">
        <v>0.114</v>
      </c>
      <c r="AD404" s="2" t="s">
        <v>4993</v>
      </c>
    </row>
    <row r="405" spans="1:30" ht="32" x14ac:dyDescent="0.2">
      <c r="A405" t="s">
        <v>26</v>
      </c>
      <c r="B405" t="s">
        <v>26</v>
      </c>
      <c r="C405">
        <v>77</v>
      </c>
      <c r="D405">
        <v>78</v>
      </c>
      <c r="K405">
        <v>65.69</v>
      </c>
      <c r="L405" t="s">
        <v>27</v>
      </c>
      <c r="P405">
        <v>0.71599999999999997</v>
      </c>
      <c r="Q405">
        <v>296</v>
      </c>
      <c r="R405" t="s">
        <v>46</v>
      </c>
      <c r="S405" s="1" t="s">
        <v>4992</v>
      </c>
      <c r="T405" s="2">
        <v>261</v>
      </c>
      <c r="U405" s="2" t="s">
        <v>30</v>
      </c>
      <c r="W405" s="2" t="s">
        <v>40</v>
      </c>
      <c r="AA405" s="2" t="s">
        <v>70</v>
      </c>
      <c r="AC405" s="2">
        <v>0.114</v>
      </c>
      <c r="AD405" s="2" t="s">
        <v>4993</v>
      </c>
    </row>
    <row r="406" spans="1:30" ht="32" x14ac:dyDescent="0.2">
      <c r="A406" t="s">
        <v>26</v>
      </c>
      <c r="B406" t="s">
        <v>26</v>
      </c>
      <c r="C406">
        <v>79</v>
      </c>
      <c r="D406">
        <v>80</v>
      </c>
      <c r="K406">
        <v>65.38</v>
      </c>
      <c r="L406" t="s">
        <v>27</v>
      </c>
      <c r="P406">
        <v>0.71799999999999997</v>
      </c>
      <c r="Q406">
        <v>296</v>
      </c>
      <c r="R406" t="s">
        <v>46</v>
      </c>
      <c r="S406" s="1" t="s">
        <v>4992</v>
      </c>
      <c r="T406" s="2">
        <v>261</v>
      </c>
      <c r="U406" s="2" t="s">
        <v>30</v>
      </c>
      <c r="W406" s="2" t="s">
        <v>40</v>
      </c>
      <c r="AA406" s="2" t="s">
        <v>70</v>
      </c>
      <c r="AC406" s="2">
        <v>0.114</v>
      </c>
      <c r="AD406" s="2" t="s">
        <v>4993</v>
      </c>
    </row>
    <row r="407" spans="1:30" ht="32" x14ac:dyDescent="0.2">
      <c r="A407" t="s">
        <v>26</v>
      </c>
      <c r="B407" t="s">
        <v>26</v>
      </c>
      <c r="C407">
        <v>81</v>
      </c>
      <c r="D407">
        <v>82</v>
      </c>
      <c r="K407">
        <v>65.08</v>
      </c>
      <c r="L407" t="s">
        <v>27</v>
      </c>
      <c r="P407">
        <v>0.72</v>
      </c>
      <c r="Q407">
        <v>296</v>
      </c>
      <c r="R407" t="s">
        <v>46</v>
      </c>
      <c r="S407" s="1" t="s">
        <v>4992</v>
      </c>
      <c r="T407" s="2">
        <v>261</v>
      </c>
      <c r="U407" s="2" t="s">
        <v>30</v>
      </c>
      <c r="W407" s="2" t="s">
        <v>40</v>
      </c>
      <c r="AA407" s="2" t="s">
        <v>70</v>
      </c>
      <c r="AC407" s="2">
        <v>0.114</v>
      </c>
      <c r="AD407" s="2" t="s">
        <v>4993</v>
      </c>
    </row>
    <row r="408" spans="1:30" ht="32" x14ac:dyDescent="0.2">
      <c r="A408" t="s">
        <v>26</v>
      </c>
      <c r="B408" t="s">
        <v>26</v>
      </c>
      <c r="C408">
        <v>83</v>
      </c>
      <c r="D408">
        <v>84</v>
      </c>
      <c r="K408">
        <v>64.78</v>
      </c>
      <c r="L408" t="s">
        <v>27</v>
      </c>
      <c r="P408">
        <v>0.72299999999999998</v>
      </c>
      <c r="Q408">
        <v>296</v>
      </c>
      <c r="R408" t="s">
        <v>46</v>
      </c>
      <c r="S408" s="1" t="s">
        <v>4992</v>
      </c>
      <c r="T408" s="2">
        <v>261</v>
      </c>
      <c r="U408" s="2" t="s">
        <v>30</v>
      </c>
      <c r="W408" s="2" t="s">
        <v>40</v>
      </c>
      <c r="AA408" s="2" t="s">
        <v>70</v>
      </c>
      <c r="AC408" s="2">
        <v>0.115</v>
      </c>
      <c r="AD408" s="2" t="s">
        <v>4993</v>
      </c>
    </row>
    <row r="409" spans="1:30" ht="32" x14ac:dyDescent="0.2">
      <c r="A409" t="s">
        <v>26</v>
      </c>
      <c r="B409" t="s">
        <v>26</v>
      </c>
      <c r="C409">
        <v>85</v>
      </c>
      <c r="D409">
        <v>86</v>
      </c>
      <c r="K409">
        <v>64.5</v>
      </c>
      <c r="L409" t="s">
        <v>27</v>
      </c>
      <c r="P409">
        <v>0.72499999999999998</v>
      </c>
      <c r="Q409">
        <v>296</v>
      </c>
      <c r="R409" t="s">
        <v>46</v>
      </c>
      <c r="S409" s="1" t="s">
        <v>4992</v>
      </c>
      <c r="T409" s="2">
        <v>261</v>
      </c>
      <c r="U409" s="2" t="s">
        <v>30</v>
      </c>
      <c r="W409" s="2" t="s">
        <v>40</v>
      </c>
      <c r="AA409" s="2" t="s">
        <v>70</v>
      </c>
      <c r="AC409" s="2">
        <v>0.11600000000000001</v>
      </c>
      <c r="AD409" s="2" t="s">
        <v>4993</v>
      </c>
    </row>
    <row r="410" spans="1:30" ht="32" x14ac:dyDescent="0.2">
      <c r="A410" t="s">
        <v>26</v>
      </c>
      <c r="B410" t="s">
        <v>26</v>
      </c>
      <c r="C410">
        <v>87</v>
      </c>
      <c r="D410">
        <v>88</v>
      </c>
      <c r="K410">
        <v>64.209999999999994</v>
      </c>
      <c r="L410" t="s">
        <v>27</v>
      </c>
      <c r="P410">
        <v>0.72699999999999998</v>
      </c>
      <c r="Q410">
        <v>296</v>
      </c>
      <c r="R410" t="s">
        <v>46</v>
      </c>
      <c r="S410" s="1" t="s">
        <v>4992</v>
      </c>
      <c r="T410" s="2">
        <v>261</v>
      </c>
      <c r="U410" s="2" t="s">
        <v>30</v>
      </c>
      <c r="W410" s="2" t="s">
        <v>40</v>
      </c>
      <c r="AA410" s="2" t="s">
        <v>70</v>
      </c>
      <c r="AC410" s="2">
        <v>0.11700000000000001</v>
      </c>
      <c r="AD410" s="2" t="s">
        <v>4993</v>
      </c>
    </row>
    <row r="411" spans="1:30" ht="32" x14ac:dyDescent="0.2">
      <c r="A411" t="s">
        <v>26</v>
      </c>
      <c r="B411" t="s">
        <v>26</v>
      </c>
      <c r="C411">
        <v>89</v>
      </c>
      <c r="D411">
        <v>90</v>
      </c>
      <c r="K411">
        <v>63.93</v>
      </c>
      <c r="L411" t="s">
        <v>27</v>
      </c>
      <c r="P411">
        <v>0.72899999999999998</v>
      </c>
      <c r="Q411">
        <v>296</v>
      </c>
      <c r="R411" t="s">
        <v>46</v>
      </c>
      <c r="S411" s="1" t="s">
        <v>4992</v>
      </c>
      <c r="T411" s="2">
        <v>261</v>
      </c>
      <c r="U411" s="2" t="s">
        <v>30</v>
      </c>
      <c r="W411" s="2" t="s">
        <v>40</v>
      </c>
      <c r="AA411" s="2" t="s">
        <v>70</v>
      </c>
      <c r="AC411" s="2">
        <v>0.11700000000000001</v>
      </c>
      <c r="AD411" s="2" t="s">
        <v>4993</v>
      </c>
    </row>
    <row r="412" spans="1:30" ht="32" x14ac:dyDescent="0.2">
      <c r="A412" t="s">
        <v>26</v>
      </c>
      <c r="B412" t="s">
        <v>26</v>
      </c>
      <c r="C412">
        <v>91</v>
      </c>
      <c r="D412">
        <v>92</v>
      </c>
      <c r="K412">
        <v>63.65</v>
      </c>
      <c r="L412" t="s">
        <v>27</v>
      </c>
      <c r="P412">
        <v>0.73199999999999998</v>
      </c>
      <c r="Q412">
        <v>296</v>
      </c>
      <c r="R412" t="s">
        <v>46</v>
      </c>
      <c r="S412" s="1" t="s">
        <v>4992</v>
      </c>
      <c r="T412" s="2">
        <v>261</v>
      </c>
      <c r="U412" s="2" t="s">
        <v>30</v>
      </c>
      <c r="W412" s="2" t="s">
        <v>40</v>
      </c>
      <c r="AA412" s="2" t="s">
        <v>70</v>
      </c>
      <c r="AC412" s="2">
        <v>0.11799999999999999</v>
      </c>
      <c r="AD412" s="2" t="s">
        <v>4993</v>
      </c>
    </row>
    <row r="413" spans="1:30" ht="32" x14ac:dyDescent="0.2">
      <c r="A413" t="s">
        <v>26</v>
      </c>
      <c r="B413" t="s">
        <v>26</v>
      </c>
      <c r="C413">
        <v>93</v>
      </c>
      <c r="D413">
        <v>94</v>
      </c>
      <c r="K413">
        <v>63.38</v>
      </c>
      <c r="L413" t="s">
        <v>27</v>
      </c>
      <c r="P413">
        <v>0.73399999999999999</v>
      </c>
      <c r="Q413">
        <v>296</v>
      </c>
      <c r="R413" t="s">
        <v>46</v>
      </c>
      <c r="S413" s="1" t="s">
        <v>4992</v>
      </c>
      <c r="T413" s="2">
        <v>261</v>
      </c>
      <c r="U413" s="2" t="s">
        <v>30</v>
      </c>
      <c r="W413" s="2" t="s">
        <v>40</v>
      </c>
      <c r="AA413" s="2" t="s">
        <v>70</v>
      </c>
      <c r="AC413" s="2">
        <v>0.11899999999999999</v>
      </c>
      <c r="AD413" s="2" t="s">
        <v>4993</v>
      </c>
    </row>
    <row r="414" spans="1:30" ht="32" x14ac:dyDescent="0.2">
      <c r="A414" t="s">
        <v>26</v>
      </c>
      <c r="B414" t="s">
        <v>26</v>
      </c>
      <c r="C414">
        <v>95</v>
      </c>
      <c r="D414">
        <v>96</v>
      </c>
      <c r="K414">
        <v>63.13</v>
      </c>
      <c r="L414" t="s">
        <v>27</v>
      </c>
      <c r="P414">
        <v>0.73799999999999999</v>
      </c>
      <c r="Q414">
        <v>296</v>
      </c>
      <c r="R414" t="s">
        <v>46</v>
      </c>
      <c r="S414" s="1" t="s">
        <v>4992</v>
      </c>
      <c r="T414" s="2">
        <v>261</v>
      </c>
      <c r="U414" s="2" t="s">
        <v>30</v>
      </c>
      <c r="W414" s="2" t="s">
        <v>40</v>
      </c>
      <c r="AA414" s="2" t="s">
        <v>70</v>
      </c>
      <c r="AC414" s="2">
        <v>0.12</v>
      </c>
      <c r="AD414" s="2" t="s">
        <v>4993</v>
      </c>
    </row>
    <row r="415" spans="1:30" ht="32" x14ac:dyDescent="0.2">
      <c r="A415" t="s">
        <v>26</v>
      </c>
      <c r="B415" t="s">
        <v>26</v>
      </c>
      <c r="C415">
        <v>97</v>
      </c>
      <c r="D415">
        <v>98</v>
      </c>
      <c r="K415">
        <v>62.88</v>
      </c>
      <c r="L415" t="s">
        <v>27</v>
      </c>
      <c r="P415">
        <v>0.74</v>
      </c>
      <c r="Q415">
        <v>296</v>
      </c>
      <c r="R415" t="s">
        <v>46</v>
      </c>
      <c r="S415" s="1" t="s">
        <v>4992</v>
      </c>
      <c r="T415" s="2">
        <v>261</v>
      </c>
      <c r="U415" s="2" t="s">
        <v>30</v>
      </c>
      <c r="W415" s="2" t="s">
        <v>40</v>
      </c>
      <c r="AA415" s="2" t="s">
        <v>70</v>
      </c>
      <c r="AC415" s="2">
        <v>0.121</v>
      </c>
      <c r="AD415" s="2" t="s">
        <v>4993</v>
      </c>
    </row>
    <row r="416" spans="1:30" ht="32" x14ac:dyDescent="0.2">
      <c r="A416" t="s">
        <v>26</v>
      </c>
      <c r="B416" t="s">
        <v>26</v>
      </c>
      <c r="C416">
        <v>99</v>
      </c>
      <c r="D416">
        <v>100</v>
      </c>
      <c r="K416">
        <v>62.57</v>
      </c>
      <c r="L416" t="s">
        <v>27</v>
      </c>
      <c r="P416">
        <v>0.74099999999999999</v>
      </c>
      <c r="Q416">
        <v>296</v>
      </c>
      <c r="R416" t="s">
        <v>46</v>
      </c>
      <c r="S416" s="1" t="s">
        <v>4992</v>
      </c>
      <c r="T416" s="2">
        <v>261</v>
      </c>
      <c r="U416" s="2" t="s">
        <v>30</v>
      </c>
      <c r="W416" s="2" t="s">
        <v>40</v>
      </c>
      <c r="AA416" s="2" t="s">
        <v>70</v>
      </c>
      <c r="AC416" s="2">
        <v>0.121</v>
      </c>
      <c r="AD416" s="2" t="s">
        <v>4993</v>
      </c>
    </row>
    <row r="417" spans="1:30" ht="32" x14ac:dyDescent="0.2">
      <c r="A417" t="s">
        <v>26</v>
      </c>
      <c r="B417" t="s">
        <v>26</v>
      </c>
      <c r="C417">
        <v>101</v>
      </c>
      <c r="D417">
        <v>102</v>
      </c>
      <c r="K417">
        <v>62.31</v>
      </c>
      <c r="L417" t="s">
        <v>27</v>
      </c>
      <c r="P417">
        <v>0.74399999999999999</v>
      </c>
      <c r="Q417">
        <v>296</v>
      </c>
      <c r="R417" t="s">
        <v>46</v>
      </c>
      <c r="S417" s="1" t="s">
        <v>4992</v>
      </c>
      <c r="T417" s="2">
        <v>261</v>
      </c>
      <c r="U417" s="2" t="s">
        <v>30</v>
      </c>
      <c r="W417" s="2" t="s">
        <v>40</v>
      </c>
      <c r="AA417" s="2" t="s">
        <v>70</v>
      </c>
      <c r="AC417" s="2">
        <v>0.122</v>
      </c>
      <c r="AD417" s="2" t="s">
        <v>4993</v>
      </c>
    </row>
    <row r="418" spans="1:30" ht="32" x14ac:dyDescent="0.2">
      <c r="A418" t="s">
        <v>26</v>
      </c>
      <c r="B418" t="s">
        <v>26</v>
      </c>
      <c r="C418">
        <v>103</v>
      </c>
      <c r="D418">
        <v>104</v>
      </c>
      <c r="K418">
        <v>62.05</v>
      </c>
      <c r="L418" t="s">
        <v>27</v>
      </c>
      <c r="P418">
        <v>0.747</v>
      </c>
      <c r="Q418">
        <v>296</v>
      </c>
      <c r="R418" t="s">
        <v>46</v>
      </c>
      <c r="S418" s="1" t="s">
        <v>4992</v>
      </c>
      <c r="T418" s="2">
        <v>261</v>
      </c>
      <c r="U418" s="2" t="s">
        <v>30</v>
      </c>
      <c r="W418" s="2" t="s">
        <v>40</v>
      </c>
      <c r="AA418" s="2" t="s">
        <v>70</v>
      </c>
      <c r="AC418" s="2">
        <v>0.122</v>
      </c>
      <c r="AD418" s="2" t="s">
        <v>4993</v>
      </c>
    </row>
    <row r="419" spans="1:30" ht="32" x14ac:dyDescent="0.2">
      <c r="A419" t="s">
        <v>26</v>
      </c>
      <c r="B419" t="s">
        <v>26</v>
      </c>
      <c r="C419">
        <v>105</v>
      </c>
      <c r="D419">
        <v>106</v>
      </c>
      <c r="K419">
        <v>61.79</v>
      </c>
      <c r="L419" t="s">
        <v>27</v>
      </c>
      <c r="P419">
        <v>0.75</v>
      </c>
      <c r="Q419">
        <v>296</v>
      </c>
      <c r="R419" t="s">
        <v>46</v>
      </c>
      <c r="S419" s="1" t="s">
        <v>4992</v>
      </c>
      <c r="T419" s="2">
        <v>261</v>
      </c>
      <c r="U419" s="2" t="s">
        <v>30</v>
      </c>
      <c r="W419" s="2" t="s">
        <v>40</v>
      </c>
      <c r="AA419" s="2" t="s">
        <v>70</v>
      </c>
      <c r="AC419" s="2">
        <v>0.122</v>
      </c>
      <c r="AD419" s="2" t="s">
        <v>4993</v>
      </c>
    </row>
    <row r="420" spans="1:30" ht="32" x14ac:dyDescent="0.2">
      <c r="A420" t="s">
        <v>26</v>
      </c>
      <c r="B420" t="s">
        <v>26</v>
      </c>
      <c r="C420">
        <v>107</v>
      </c>
      <c r="D420">
        <v>108</v>
      </c>
      <c r="K420">
        <v>61.54</v>
      </c>
      <c r="L420" t="s">
        <v>27</v>
      </c>
      <c r="P420">
        <v>0.753</v>
      </c>
      <c r="Q420">
        <v>296</v>
      </c>
      <c r="R420" t="s">
        <v>46</v>
      </c>
      <c r="S420" s="1" t="s">
        <v>4992</v>
      </c>
      <c r="T420" s="2">
        <v>261</v>
      </c>
      <c r="U420" s="2" t="s">
        <v>30</v>
      </c>
      <c r="W420" s="2" t="s">
        <v>40</v>
      </c>
      <c r="AA420" s="2" t="s">
        <v>70</v>
      </c>
      <c r="AC420" s="2">
        <v>0.122</v>
      </c>
      <c r="AD420" s="2" t="s">
        <v>4993</v>
      </c>
    </row>
    <row r="421" spans="1:30" ht="32" x14ac:dyDescent="0.2">
      <c r="A421" t="s">
        <v>26</v>
      </c>
      <c r="B421" t="s">
        <v>26</v>
      </c>
      <c r="C421">
        <v>109</v>
      </c>
      <c r="D421">
        <v>110</v>
      </c>
      <c r="K421">
        <v>61.29</v>
      </c>
      <c r="L421" t="s">
        <v>27</v>
      </c>
      <c r="P421">
        <v>0.75600000000000001</v>
      </c>
      <c r="Q421">
        <v>296</v>
      </c>
      <c r="R421" t="s">
        <v>46</v>
      </c>
      <c r="S421" s="1" t="s">
        <v>4992</v>
      </c>
      <c r="T421" s="2">
        <v>261</v>
      </c>
      <c r="U421" s="2" t="s">
        <v>30</v>
      </c>
      <c r="W421" s="2" t="s">
        <v>40</v>
      </c>
      <c r="AA421" s="2" t="s">
        <v>70</v>
      </c>
      <c r="AC421" s="2">
        <v>0.123</v>
      </c>
      <c r="AD421" s="2" t="s">
        <v>4993</v>
      </c>
    </row>
    <row r="422" spans="1:30" ht="32" x14ac:dyDescent="0.2">
      <c r="A422" t="s">
        <v>26</v>
      </c>
      <c r="B422" t="s">
        <v>26</v>
      </c>
      <c r="C422">
        <v>111</v>
      </c>
      <c r="D422">
        <v>112</v>
      </c>
      <c r="K422">
        <v>61.04</v>
      </c>
      <c r="L422" t="s">
        <v>27</v>
      </c>
      <c r="P422">
        <v>0.75900000000000001</v>
      </c>
      <c r="Q422">
        <v>296</v>
      </c>
      <c r="R422" t="s">
        <v>46</v>
      </c>
      <c r="S422" s="1" t="s">
        <v>4992</v>
      </c>
      <c r="T422" s="2">
        <v>261</v>
      </c>
      <c r="U422" s="2" t="s">
        <v>30</v>
      </c>
      <c r="W422" s="2" t="s">
        <v>40</v>
      </c>
      <c r="AA422" s="2" t="s">
        <v>70</v>
      </c>
      <c r="AC422" s="2">
        <v>0.123</v>
      </c>
      <c r="AD422" s="2" t="s">
        <v>4993</v>
      </c>
    </row>
    <row r="423" spans="1:30" ht="32" x14ac:dyDescent="0.2">
      <c r="A423" t="s">
        <v>26</v>
      </c>
      <c r="B423" t="s">
        <v>26</v>
      </c>
      <c r="C423">
        <v>113</v>
      </c>
      <c r="D423">
        <v>114</v>
      </c>
      <c r="K423">
        <v>60.8</v>
      </c>
      <c r="L423" t="s">
        <v>27</v>
      </c>
      <c r="P423">
        <v>0.76200000000000001</v>
      </c>
      <c r="Q423">
        <v>296</v>
      </c>
      <c r="R423" t="s">
        <v>46</v>
      </c>
      <c r="S423" s="1" t="s">
        <v>4992</v>
      </c>
      <c r="T423" s="2">
        <v>261</v>
      </c>
      <c r="U423" s="2" t="s">
        <v>30</v>
      </c>
      <c r="W423" s="2" t="s">
        <v>40</v>
      </c>
      <c r="AA423" s="2" t="s">
        <v>70</v>
      </c>
      <c r="AC423" s="2">
        <v>0.123</v>
      </c>
      <c r="AD423" s="2" t="s">
        <v>4993</v>
      </c>
    </row>
    <row r="424" spans="1:30" ht="32" x14ac:dyDescent="0.2">
      <c r="A424" t="s">
        <v>26</v>
      </c>
      <c r="B424" t="s">
        <v>26</v>
      </c>
      <c r="C424">
        <v>115</v>
      </c>
      <c r="D424">
        <v>116</v>
      </c>
      <c r="K424">
        <v>60.57</v>
      </c>
      <c r="L424" t="s">
        <v>27</v>
      </c>
      <c r="P424">
        <v>0.76500000000000001</v>
      </c>
      <c r="Q424">
        <v>296</v>
      </c>
      <c r="R424" t="s">
        <v>46</v>
      </c>
      <c r="S424" s="1" t="s">
        <v>4992</v>
      </c>
      <c r="T424" s="2">
        <v>261</v>
      </c>
      <c r="U424" s="2" t="s">
        <v>30</v>
      </c>
      <c r="W424" s="2" t="s">
        <v>40</v>
      </c>
      <c r="AA424" s="2" t="s">
        <v>70</v>
      </c>
      <c r="AC424" s="2">
        <v>0.122</v>
      </c>
      <c r="AD424" s="2" t="s">
        <v>4993</v>
      </c>
    </row>
    <row r="425" spans="1:30" ht="32" x14ac:dyDescent="0.2">
      <c r="A425" t="s">
        <v>26</v>
      </c>
      <c r="B425" t="s">
        <v>26</v>
      </c>
      <c r="C425">
        <v>117</v>
      </c>
      <c r="D425">
        <v>118</v>
      </c>
      <c r="K425">
        <v>60.35</v>
      </c>
      <c r="L425" t="s">
        <v>27</v>
      </c>
      <c r="P425">
        <v>0.76800000000000002</v>
      </c>
      <c r="Q425">
        <v>296</v>
      </c>
      <c r="R425" t="s">
        <v>46</v>
      </c>
      <c r="S425" s="1" t="s">
        <v>4992</v>
      </c>
      <c r="T425" s="2">
        <v>261</v>
      </c>
      <c r="U425" s="2" t="s">
        <v>30</v>
      </c>
      <c r="W425" s="2" t="s">
        <v>40</v>
      </c>
      <c r="AA425" s="2" t="s">
        <v>70</v>
      </c>
      <c r="AC425" s="2">
        <v>0.122</v>
      </c>
      <c r="AD425" s="2" t="s">
        <v>4993</v>
      </c>
    </row>
    <row r="426" spans="1:30" ht="32" x14ac:dyDescent="0.2">
      <c r="A426" t="s">
        <v>26</v>
      </c>
      <c r="B426" t="s">
        <v>26</v>
      </c>
      <c r="C426">
        <v>119</v>
      </c>
      <c r="D426">
        <v>120</v>
      </c>
      <c r="K426">
        <v>60.12</v>
      </c>
      <c r="L426" t="s">
        <v>27</v>
      </c>
      <c r="P426">
        <v>0.77100000000000002</v>
      </c>
      <c r="Q426">
        <v>296</v>
      </c>
      <c r="R426" t="s">
        <v>46</v>
      </c>
      <c r="S426" s="1" t="s">
        <v>4992</v>
      </c>
      <c r="T426" s="2">
        <v>261</v>
      </c>
      <c r="U426" s="2" t="s">
        <v>30</v>
      </c>
      <c r="W426" s="2" t="s">
        <v>40</v>
      </c>
      <c r="AA426" s="2" t="s">
        <v>70</v>
      </c>
      <c r="AC426" s="2">
        <v>0.122</v>
      </c>
      <c r="AD426" s="2" t="s">
        <v>4993</v>
      </c>
    </row>
    <row r="427" spans="1:30" ht="32" x14ac:dyDescent="0.2">
      <c r="A427" t="s">
        <v>26</v>
      </c>
      <c r="B427" t="s">
        <v>26</v>
      </c>
      <c r="C427">
        <v>121</v>
      </c>
      <c r="D427">
        <v>122</v>
      </c>
      <c r="K427">
        <v>59.85</v>
      </c>
      <c r="L427" t="s">
        <v>27</v>
      </c>
      <c r="P427">
        <v>0.77</v>
      </c>
      <c r="Q427">
        <v>296</v>
      </c>
      <c r="R427" t="s">
        <v>46</v>
      </c>
      <c r="S427" s="1" t="s">
        <v>4992</v>
      </c>
      <c r="T427" s="2">
        <v>261</v>
      </c>
      <c r="U427" s="2" t="s">
        <v>30</v>
      </c>
      <c r="W427" s="2" t="s">
        <v>40</v>
      </c>
      <c r="AA427" s="2" t="s">
        <v>70</v>
      </c>
      <c r="AC427" s="2">
        <v>0.121</v>
      </c>
      <c r="AD427" s="2" t="s">
        <v>4993</v>
      </c>
    </row>
    <row r="428" spans="1:30" ht="32" x14ac:dyDescent="0.2">
      <c r="A428" t="s">
        <v>26</v>
      </c>
      <c r="B428" t="s">
        <v>26</v>
      </c>
      <c r="C428">
        <v>1</v>
      </c>
      <c r="D428">
        <v>0</v>
      </c>
      <c r="K428">
        <v>125.27</v>
      </c>
      <c r="L428" t="s">
        <v>27</v>
      </c>
      <c r="P428">
        <v>0.78500000000000003</v>
      </c>
      <c r="Q428">
        <v>296</v>
      </c>
      <c r="R428" t="s">
        <v>46</v>
      </c>
      <c r="S428" s="1" t="s">
        <v>4992</v>
      </c>
      <c r="T428" s="2">
        <v>261</v>
      </c>
      <c r="U428" s="2" t="s">
        <v>32</v>
      </c>
      <c r="W428" s="2" t="s">
        <v>40</v>
      </c>
      <c r="AA428" s="2" t="s">
        <v>70</v>
      </c>
      <c r="AC428" s="2">
        <v>6.0999999999999999E-2</v>
      </c>
      <c r="AD428" s="2" t="s">
        <v>4993</v>
      </c>
    </row>
    <row r="429" spans="1:30" ht="32" x14ac:dyDescent="0.2">
      <c r="A429" t="s">
        <v>26</v>
      </c>
      <c r="B429" t="s">
        <v>26</v>
      </c>
      <c r="C429">
        <v>3</v>
      </c>
      <c r="D429">
        <v>2</v>
      </c>
      <c r="K429">
        <v>118.74</v>
      </c>
      <c r="L429" t="s">
        <v>27</v>
      </c>
      <c r="P429">
        <v>0.77100000000000002</v>
      </c>
      <c r="Q429">
        <v>296</v>
      </c>
      <c r="R429" t="s">
        <v>46</v>
      </c>
      <c r="S429" s="1" t="s">
        <v>4992</v>
      </c>
      <c r="T429" s="2">
        <v>261</v>
      </c>
      <c r="U429" s="2" t="s">
        <v>32</v>
      </c>
      <c r="W429" s="2" t="s">
        <v>40</v>
      </c>
      <c r="AA429" s="2" t="s">
        <v>70</v>
      </c>
      <c r="AC429" s="2">
        <v>5.8999999999999997E-2</v>
      </c>
      <c r="AD429" s="2" t="s">
        <v>4993</v>
      </c>
    </row>
    <row r="430" spans="1:30" ht="32" x14ac:dyDescent="0.2">
      <c r="A430" t="s">
        <v>26</v>
      </c>
      <c r="B430" t="s">
        <v>26</v>
      </c>
      <c r="C430">
        <v>5</v>
      </c>
      <c r="D430">
        <v>4</v>
      </c>
      <c r="K430">
        <v>116.5</v>
      </c>
      <c r="L430" t="s">
        <v>27</v>
      </c>
      <c r="P430">
        <v>0.745</v>
      </c>
      <c r="Q430">
        <v>296</v>
      </c>
      <c r="R430" t="s">
        <v>46</v>
      </c>
      <c r="S430" s="1" t="s">
        <v>4992</v>
      </c>
      <c r="T430" s="2">
        <v>261</v>
      </c>
      <c r="U430" s="2" t="s">
        <v>32</v>
      </c>
      <c r="W430" s="2" t="s">
        <v>40</v>
      </c>
      <c r="AA430" s="2" t="s">
        <v>70</v>
      </c>
      <c r="AC430" s="2">
        <v>5.8000000000000003E-2</v>
      </c>
      <c r="AD430" s="2" t="s">
        <v>4993</v>
      </c>
    </row>
    <row r="431" spans="1:30" ht="32" x14ac:dyDescent="0.2">
      <c r="A431" t="s">
        <v>26</v>
      </c>
      <c r="B431" t="s">
        <v>26</v>
      </c>
      <c r="C431">
        <v>7</v>
      </c>
      <c r="D431">
        <v>6</v>
      </c>
      <c r="K431">
        <v>113.63</v>
      </c>
      <c r="L431" t="s">
        <v>27</v>
      </c>
      <c r="P431">
        <v>0.72599999999999998</v>
      </c>
      <c r="Q431">
        <v>296</v>
      </c>
      <c r="R431" t="s">
        <v>46</v>
      </c>
      <c r="S431" s="1" t="s">
        <v>4992</v>
      </c>
      <c r="T431" s="2">
        <v>261</v>
      </c>
      <c r="U431" s="2" t="s">
        <v>32</v>
      </c>
      <c r="W431" s="2" t="s">
        <v>40</v>
      </c>
      <c r="AA431" s="2" t="s">
        <v>70</v>
      </c>
      <c r="AC431" s="2">
        <v>6.5000000000000002E-2</v>
      </c>
      <c r="AD431" s="2" t="s">
        <v>4993</v>
      </c>
    </row>
    <row r="432" spans="1:30" ht="32" x14ac:dyDescent="0.2">
      <c r="A432" t="s">
        <v>26</v>
      </c>
      <c r="B432" t="s">
        <v>26</v>
      </c>
      <c r="C432">
        <v>9</v>
      </c>
      <c r="D432">
        <v>8</v>
      </c>
      <c r="K432">
        <v>110.71</v>
      </c>
      <c r="L432" t="s">
        <v>27</v>
      </c>
      <c r="P432">
        <v>0.72499999999999998</v>
      </c>
      <c r="Q432">
        <v>296</v>
      </c>
      <c r="R432" t="s">
        <v>46</v>
      </c>
      <c r="S432" s="1" t="s">
        <v>4992</v>
      </c>
      <c r="T432" s="2">
        <v>261</v>
      </c>
      <c r="U432" s="2" t="s">
        <v>32</v>
      </c>
      <c r="W432" s="2" t="s">
        <v>40</v>
      </c>
      <c r="AA432" s="2" t="s">
        <v>70</v>
      </c>
      <c r="AC432" s="2">
        <v>7.4999999999999997E-2</v>
      </c>
      <c r="AD432" s="2" t="s">
        <v>4993</v>
      </c>
    </row>
    <row r="433" spans="1:30" ht="32" x14ac:dyDescent="0.2">
      <c r="A433" t="s">
        <v>26</v>
      </c>
      <c r="B433" t="s">
        <v>26</v>
      </c>
      <c r="C433">
        <v>11</v>
      </c>
      <c r="D433">
        <v>10</v>
      </c>
      <c r="K433">
        <v>108.14</v>
      </c>
      <c r="L433" t="s">
        <v>27</v>
      </c>
      <c r="P433">
        <v>0.73199999999999998</v>
      </c>
      <c r="Q433">
        <v>296</v>
      </c>
      <c r="R433" t="s">
        <v>46</v>
      </c>
      <c r="S433" s="1" t="s">
        <v>4992</v>
      </c>
      <c r="T433" s="2">
        <v>261</v>
      </c>
      <c r="U433" s="2" t="s">
        <v>32</v>
      </c>
      <c r="W433" s="2" t="s">
        <v>40</v>
      </c>
      <c r="AA433" s="2" t="s">
        <v>70</v>
      </c>
      <c r="AC433" s="2">
        <v>7.8E-2</v>
      </c>
      <c r="AD433" s="2" t="s">
        <v>4993</v>
      </c>
    </row>
    <row r="434" spans="1:30" ht="32" x14ac:dyDescent="0.2">
      <c r="A434" t="s">
        <v>26</v>
      </c>
      <c r="B434" t="s">
        <v>26</v>
      </c>
      <c r="C434">
        <v>13</v>
      </c>
      <c r="D434">
        <v>12</v>
      </c>
      <c r="K434">
        <v>105.88</v>
      </c>
      <c r="L434" t="s">
        <v>27</v>
      </c>
      <c r="P434">
        <v>0.73499999999999999</v>
      </c>
      <c r="Q434">
        <v>296</v>
      </c>
      <c r="R434" t="s">
        <v>46</v>
      </c>
      <c r="S434" s="1" t="s">
        <v>4992</v>
      </c>
      <c r="T434" s="2">
        <v>261</v>
      </c>
      <c r="U434" s="2" t="s">
        <v>32</v>
      </c>
      <c r="W434" s="2" t="s">
        <v>40</v>
      </c>
      <c r="AA434" s="2" t="s">
        <v>70</v>
      </c>
      <c r="AC434" s="2">
        <v>7.0000000000000007E-2</v>
      </c>
      <c r="AD434" s="2" t="s">
        <v>4993</v>
      </c>
    </row>
    <row r="435" spans="1:30" ht="32" x14ac:dyDescent="0.2">
      <c r="A435" t="s">
        <v>26</v>
      </c>
      <c r="B435" t="s">
        <v>26</v>
      </c>
      <c r="C435">
        <v>15</v>
      </c>
      <c r="D435">
        <v>14</v>
      </c>
      <c r="K435">
        <v>103.88</v>
      </c>
      <c r="L435" t="s">
        <v>27</v>
      </c>
      <c r="P435">
        <v>0.73</v>
      </c>
      <c r="Q435">
        <v>296</v>
      </c>
      <c r="R435" t="s">
        <v>46</v>
      </c>
      <c r="S435" s="1" t="s">
        <v>4992</v>
      </c>
      <c r="T435" s="2">
        <v>261</v>
      </c>
      <c r="U435" s="2" t="s">
        <v>32</v>
      </c>
      <c r="W435" s="2" t="s">
        <v>40</v>
      </c>
      <c r="AA435" s="2" t="s">
        <v>70</v>
      </c>
      <c r="AC435" s="2">
        <v>5.5E-2</v>
      </c>
      <c r="AD435" s="2" t="s">
        <v>4993</v>
      </c>
    </row>
    <row r="436" spans="1:30" ht="32" x14ac:dyDescent="0.2">
      <c r="A436" t="s">
        <v>26</v>
      </c>
      <c r="B436" t="s">
        <v>26</v>
      </c>
      <c r="C436">
        <v>17</v>
      </c>
      <c r="D436">
        <v>16</v>
      </c>
      <c r="K436">
        <v>102.12</v>
      </c>
      <c r="L436" t="s">
        <v>27</v>
      </c>
      <c r="P436">
        <v>0.71599999999999997</v>
      </c>
      <c r="Q436">
        <v>296</v>
      </c>
      <c r="R436" t="s">
        <v>46</v>
      </c>
      <c r="S436" s="1" t="s">
        <v>4992</v>
      </c>
      <c r="T436" s="2">
        <v>261</v>
      </c>
      <c r="U436" s="2" t="s">
        <v>32</v>
      </c>
      <c r="W436" s="2" t="s">
        <v>40</v>
      </c>
      <c r="AA436" s="2" t="s">
        <v>70</v>
      </c>
      <c r="AC436" s="2">
        <v>3.9E-2</v>
      </c>
      <c r="AD436" s="2" t="s">
        <v>4993</v>
      </c>
    </row>
    <row r="437" spans="1:30" ht="32" x14ac:dyDescent="0.2">
      <c r="A437" t="s">
        <v>26</v>
      </c>
      <c r="B437" t="s">
        <v>26</v>
      </c>
      <c r="C437">
        <v>19</v>
      </c>
      <c r="D437">
        <v>18</v>
      </c>
      <c r="K437">
        <v>100.51</v>
      </c>
      <c r="L437" t="s">
        <v>27</v>
      </c>
      <c r="P437">
        <v>0.69299999999999995</v>
      </c>
      <c r="Q437">
        <v>296</v>
      </c>
      <c r="R437" t="s">
        <v>46</v>
      </c>
      <c r="S437" s="1" t="s">
        <v>4992</v>
      </c>
      <c r="T437" s="2">
        <v>261</v>
      </c>
      <c r="U437" s="2" t="s">
        <v>32</v>
      </c>
      <c r="W437" s="2" t="s">
        <v>40</v>
      </c>
      <c r="AA437" s="2" t="s">
        <v>70</v>
      </c>
      <c r="AC437" s="2">
        <v>2.1999999999999999E-2</v>
      </c>
      <c r="AD437" s="2" t="s">
        <v>4993</v>
      </c>
    </row>
    <row r="438" spans="1:30" ht="32" x14ac:dyDescent="0.2">
      <c r="A438" t="s">
        <v>26</v>
      </c>
      <c r="B438" t="s">
        <v>26</v>
      </c>
      <c r="C438">
        <v>21</v>
      </c>
      <c r="D438">
        <v>20</v>
      </c>
      <c r="K438">
        <v>98.95</v>
      </c>
      <c r="L438" t="s">
        <v>27</v>
      </c>
      <c r="P438">
        <v>0.66500000000000004</v>
      </c>
      <c r="Q438">
        <v>296</v>
      </c>
      <c r="R438" t="s">
        <v>46</v>
      </c>
      <c r="S438" s="1" t="s">
        <v>4992</v>
      </c>
      <c r="T438" s="2">
        <v>261</v>
      </c>
      <c r="U438" s="2" t="s">
        <v>32</v>
      </c>
      <c r="W438" s="2" t="s">
        <v>40</v>
      </c>
      <c r="AA438" s="2" t="s">
        <v>70</v>
      </c>
      <c r="AC438" s="2">
        <v>7.0000000000000001E-3</v>
      </c>
      <c r="AD438" s="2" t="s">
        <v>4993</v>
      </c>
    </row>
    <row r="439" spans="1:30" ht="32" x14ac:dyDescent="0.2">
      <c r="A439" t="s">
        <v>26</v>
      </c>
      <c r="B439" t="s">
        <v>26</v>
      </c>
      <c r="C439">
        <v>23</v>
      </c>
      <c r="D439">
        <v>22</v>
      </c>
      <c r="K439">
        <v>97.35</v>
      </c>
      <c r="L439" t="s">
        <v>27</v>
      </c>
      <c r="P439">
        <v>0.63600000000000001</v>
      </c>
      <c r="Q439">
        <v>296</v>
      </c>
      <c r="R439" t="s">
        <v>46</v>
      </c>
      <c r="S439" s="1" t="s">
        <v>4992</v>
      </c>
      <c r="T439" s="2">
        <v>261</v>
      </c>
      <c r="U439" s="2" t="s">
        <v>32</v>
      </c>
      <c r="W439" s="2" t="s">
        <v>40</v>
      </c>
      <c r="AA439" s="2" t="s">
        <v>70</v>
      </c>
      <c r="AC439" s="2">
        <v>4.0000000000000001E-3</v>
      </c>
      <c r="AD439" s="2" t="s">
        <v>4993</v>
      </c>
    </row>
    <row r="440" spans="1:30" ht="32" x14ac:dyDescent="0.2">
      <c r="A440" t="s">
        <v>26</v>
      </c>
      <c r="B440" t="s">
        <v>26</v>
      </c>
      <c r="C440">
        <v>25</v>
      </c>
      <c r="D440">
        <v>24</v>
      </c>
      <c r="K440">
        <v>95.68</v>
      </c>
      <c r="L440" t="s">
        <v>27</v>
      </c>
      <c r="P440">
        <v>0.60699999999999998</v>
      </c>
      <c r="Q440">
        <v>296</v>
      </c>
      <c r="R440" t="s">
        <v>46</v>
      </c>
      <c r="S440" s="1" t="s">
        <v>4992</v>
      </c>
      <c r="T440" s="2">
        <v>261</v>
      </c>
      <c r="U440" s="2" t="s">
        <v>32</v>
      </c>
      <c r="W440" s="2" t="s">
        <v>40</v>
      </c>
      <c r="AA440" s="2" t="s">
        <v>70</v>
      </c>
      <c r="AC440" s="2">
        <v>1.2E-2</v>
      </c>
      <c r="AD440" s="2" t="s">
        <v>4993</v>
      </c>
    </row>
    <row r="441" spans="1:30" ht="32" x14ac:dyDescent="0.2">
      <c r="A441" t="s">
        <v>26</v>
      </c>
      <c r="B441" t="s">
        <v>26</v>
      </c>
      <c r="C441">
        <v>27</v>
      </c>
      <c r="D441">
        <v>26</v>
      </c>
      <c r="K441">
        <v>93.93</v>
      </c>
      <c r="L441" t="s">
        <v>27</v>
      </c>
      <c r="P441">
        <v>0.58099999999999996</v>
      </c>
      <c r="Q441">
        <v>296</v>
      </c>
      <c r="R441" t="s">
        <v>46</v>
      </c>
      <c r="S441" s="1" t="s">
        <v>4992</v>
      </c>
      <c r="T441" s="2">
        <v>261</v>
      </c>
      <c r="U441" s="2" t="s">
        <v>32</v>
      </c>
      <c r="W441" s="2" t="s">
        <v>40</v>
      </c>
      <c r="AA441" s="2" t="s">
        <v>70</v>
      </c>
      <c r="AC441" s="2">
        <v>1.4E-2</v>
      </c>
      <c r="AD441" s="2" t="s">
        <v>4993</v>
      </c>
    </row>
    <row r="442" spans="1:30" ht="32" x14ac:dyDescent="0.2">
      <c r="A442" t="s">
        <v>26</v>
      </c>
      <c r="B442" t="s">
        <v>26</v>
      </c>
      <c r="C442">
        <v>29</v>
      </c>
      <c r="D442">
        <v>28</v>
      </c>
      <c r="K442">
        <v>92.09</v>
      </c>
      <c r="L442" t="s">
        <v>27</v>
      </c>
      <c r="P442">
        <v>0.56100000000000005</v>
      </c>
      <c r="Q442">
        <v>296</v>
      </c>
      <c r="R442" t="s">
        <v>46</v>
      </c>
      <c r="S442" s="1" t="s">
        <v>4992</v>
      </c>
      <c r="T442" s="2">
        <v>261</v>
      </c>
      <c r="U442" s="2" t="s">
        <v>32</v>
      </c>
      <c r="W442" s="2" t="s">
        <v>40</v>
      </c>
      <c r="AA442" s="2" t="s">
        <v>70</v>
      </c>
      <c r="AC442" s="2">
        <v>0.02</v>
      </c>
      <c r="AD442" s="2" t="s">
        <v>4993</v>
      </c>
    </row>
    <row r="443" spans="1:30" ht="32" x14ac:dyDescent="0.2">
      <c r="A443" t="s">
        <v>26</v>
      </c>
      <c r="B443" t="s">
        <v>26</v>
      </c>
      <c r="C443">
        <v>31</v>
      </c>
      <c r="D443">
        <v>30</v>
      </c>
      <c r="K443">
        <v>90.18</v>
      </c>
      <c r="L443" t="s">
        <v>27</v>
      </c>
      <c r="P443">
        <v>0.54600000000000004</v>
      </c>
      <c r="Q443">
        <v>296</v>
      </c>
      <c r="R443" t="s">
        <v>46</v>
      </c>
      <c r="S443" s="1" t="s">
        <v>4992</v>
      </c>
      <c r="T443" s="2">
        <v>261</v>
      </c>
      <c r="U443" s="2" t="s">
        <v>32</v>
      </c>
      <c r="W443" s="2" t="s">
        <v>40</v>
      </c>
      <c r="AA443" s="2" t="s">
        <v>70</v>
      </c>
      <c r="AC443" s="2">
        <v>3.7999999999999999E-2</v>
      </c>
      <c r="AD443" s="2" t="s">
        <v>4993</v>
      </c>
    </row>
    <row r="444" spans="1:30" ht="32" x14ac:dyDescent="0.2">
      <c r="A444" t="s">
        <v>26</v>
      </c>
      <c r="B444" t="s">
        <v>26</v>
      </c>
      <c r="C444">
        <v>33</v>
      </c>
      <c r="D444">
        <v>32</v>
      </c>
      <c r="K444">
        <v>88.24</v>
      </c>
      <c r="L444" t="s">
        <v>27</v>
      </c>
      <c r="P444">
        <v>0.53800000000000003</v>
      </c>
      <c r="Q444">
        <v>296</v>
      </c>
      <c r="R444" t="s">
        <v>46</v>
      </c>
      <c r="S444" s="1" t="s">
        <v>4992</v>
      </c>
      <c r="T444" s="2">
        <v>261</v>
      </c>
      <c r="U444" s="2" t="s">
        <v>32</v>
      </c>
      <c r="W444" s="2" t="s">
        <v>40</v>
      </c>
      <c r="AA444" s="2" t="s">
        <v>70</v>
      </c>
      <c r="AC444" s="2">
        <v>5.8000000000000003E-2</v>
      </c>
      <c r="AD444" s="2" t="s">
        <v>4993</v>
      </c>
    </row>
    <row r="445" spans="1:30" ht="32" x14ac:dyDescent="0.2">
      <c r="A445" t="s">
        <v>26</v>
      </c>
      <c r="B445" t="s">
        <v>26</v>
      </c>
      <c r="C445">
        <v>35</v>
      </c>
      <c r="D445">
        <v>34</v>
      </c>
      <c r="K445">
        <v>86.29</v>
      </c>
      <c r="L445" t="s">
        <v>27</v>
      </c>
      <c r="P445">
        <v>0.53700000000000003</v>
      </c>
      <c r="Q445">
        <v>296</v>
      </c>
      <c r="R445" t="s">
        <v>46</v>
      </c>
      <c r="S445" s="1" t="s">
        <v>4992</v>
      </c>
      <c r="T445" s="2">
        <v>261</v>
      </c>
      <c r="U445" s="2" t="s">
        <v>32</v>
      </c>
      <c r="W445" s="2" t="s">
        <v>40</v>
      </c>
      <c r="AA445" s="2" t="s">
        <v>70</v>
      </c>
      <c r="AC445" s="2">
        <v>7.9000000000000001E-2</v>
      </c>
      <c r="AD445" s="2" t="s">
        <v>4993</v>
      </c>
    </row>
    <row r="446" spans="1:30" ht="32" x14ac:dyDescent="0.2">
      <c r="A446" t="s">
        <v>26</v>
      </c>
      <c r="B446" t="s">
        <v>26</v>
      </c>
      <c r="C446">
        <v>37</v>
      </c>
      <c r="D446">
        <v>36</v>
      </c>
      <c r="K446">
        <v>84.36</v>
      </c>
      <c r="L446" t="s">
        <v>27</v>
      </c>
      <c r="P446">
        <v>0.54</v>
      </c>
      <c r="Q446">
        <v>296</v>
      </c>
      <c r="R446" t="s">
        <v>46</v>
      </c>
      <c r="S446" s="1" t="s">
        <v>4992</v>
      </c>
      <c r="T446" s="2">
        <v>261</v>
      </c>
      <c r="U446" s="2" t="s">
        <v>32</v>
      </c>
      <c r="W446" s="2" t="s">
        <v>40</v>
      </c>
      <c r="AA446" s="2" t="s">
        <v>70</v>
      </c>
      <c r="AC446" s="2">
        <v>9.7000000000000003E-2</v>
      </c>
      <c r="AD446" s="2" t="s">
        <v>4993</v>
      </c>
    </row>
    <row r="447" spans="1:30" ht="32" x14ac:dyDescent="0.2">
      <c r="A447" t="s">
        <v>26</v>
      </c>
      <c r="B447" t="s">
        <v>26</v>
      </c>
      <c r="C447">
        <v>39</v>
      </c>
      <c r="D447">
        <v>38</v>
      </c>
      <c r="K447">
        <v>82.5</v>
      </c>
      <c r="L447" t="s">
        <v>27</v>
      </c>
      <c r="P447">
        <v>0.54700000000000004</v>
      </c>
      <c r="Q447">
        <v>296</v>
      </c>
      <c r="R447" t="s">
        <v>46</v>
      </c>
      <c r="S447" s="1" t="s">
        <v>4992</v>
      </c>
      <c r="T447" s="2">
        <v>261</v>
      </c>
      <c r="U447" s="2" t="s">
        <v>32</v>
      </c>
      <c r="W447" s="2" t="s">
        <v>40</v>
      </c>
      <c r="AA447" s="2" t="s">
        <v>70</v>
      </c>
      <c r="AC447" s="2">
        <v>0.113</v>
      </c>
      <c r="AD447" s="2" t="s">
        <v>4993</v>
      </c>
    </row>
    <row r="448" spans="1:30" ht="32" x14ac:dyDescent="0.2">
      <c r="A448" t="s">
        <v>26</v>
      </c>
      <c r="B448" t="s">
        <v>26</v>
      </c>
      <c r="C448">
        <v>41</v>
      </c>
      <c r="D448">
        <v>40</v>
      </c>
      <c r="K448">
        <v>80.709999999999994</v>
      </c>
      <c r="L448" t="s">
        <v>27</v>
      </c>
      <c r="P448">
        <v>0.55800000000000005</v>
      </c>
      <c r="Q448">
        <v>296</v>
      </c>
      <c r="R448" t="s">
        <v>46</v>
      </c>
      <c r="S448" s="1" t="s">
        <v>4992</v>
      </c>
      <c r="T448" s="2">
        <v>261</v>
      </c>
      <c r="U448" s="2" t="s">
        <v>32</v>
      </c>
      <c r="W448" s="2" t="s">
        <v>40</v>
      </c>
      <c r="AA448" s="2" t="s">
        <v>70</v>
      </c>
      <c r="AC448" s="2">
        <v>0.125</v>
      </c>
      <c r="AD448" s="2" t="s">
        <v>4993</v>
      </c>
    </row>
    <row r="449" spans="1:30" ht="32" x14ac:dyDescent="0.2">
      <c r="A449" t="s">
        <v>26</v>
      </c>
      <c r="B449" t="s">
        <v>26</v>
      </c>
      <c r="C449">
        <v>43</v>
      </c>
      <c r="D449">
        <v>42</v>
      </c>
      <c r="K449">
        <v>79.03</v>
      </c>
      <c r="L449" t="s">
        <v>27</v>
      </c>
      <c r="P449">
        <v>0.56999999999999995</v>
      </c>
      <c r="Q449">
        <v>296</v>
      </c>
      <c r="R449" t="s">
        <v>46</v>
      </c>
      <c r="S449" s="1" t="s">
        <v>4992</v>
      </c>
      <c r="T449" s="2">
        <v>261</v>
      </c>
      <c r="U449" s="2" t="s">
        <v>32</v>
      </c>
      <c r="W449" s="2" t="s">
        <v>40</v>
      </c>
      <c r="AA449" s="2" t="s">
        <v>70</v>
      </c>
      <c r="AC449" s="2">
        <v>0.13300000000000001</v>
      </c>
      <c r="AD449" s="2" t="s">
        <v>4993</v>
      </c>
    </row>
    <row r="450" spans="1:30" ht="32" x14ac:dyDescent="0.2">
      <c r="A450" t="s">
        <v>26</v>
      </c>
      <c r="B450" t="s">
        <v>26</v>
      </c>
      <c r="C450">
        <v>45</v>
      </c>
      <c r="D450">
        <v>44</v>
      </c>
      <c r="K450">
        <v>77.47</v>
      </c>
      <c r="L450" t="s">
        <v>27</v>
      </c>
      <c r="P450">
        <v>0.58299999999999996</v>
      </c>
      <c r="Q450">
        <v>296</v>
      </c>
      <c r="R450" t="s">
        <v>46</v>
      </c>
      <c r="S450" s="1" t="s">
        <v>4992</v>
      </c>
      <c r="T450" s="2">
        <v>261</v>
      </c>
      <c r="U450" s="2" t="s">
        <v>32</v>
      </c>
      <c r="W450" s="2" t="s">
        <v>40</v>
      </c>
      <c r="AA450" s="2" t="s">
        <v>70</v>
      </c>
      <c r="AC450" s="2">
        <v>0.13600000000000001</v>
      </c>
      <c r="AD450" s="2" t="s">
        <v>4993</v>
      </c>
    </row>
    <row r="451" spans="1:30" ht="32" x14ac:dyDescent="0.2">
      <c r="A451" t="s">
        <v>26</v>
      </c>
      <c r="B451" t="s">
        <v>26</v>
      </c>
      <c r="C451">
        <v>47</v>
      </c>
      <c r="D451">
        <v>46</v>
      </c>
      <c r="K451">
        <v>76.03</v>
      </c>
      <c r="L451" t="s">
        <v>27</v>
      </c>
      <c r="P451">
        <v>0.59599999999999997</v>
      </c>
      <c r="Q451">
        <v>296</v>
      </c>
      <c r="R451" t="s">
        <v>46</v>
      </c>
      <c r="S451" s="1" t="s">
        <v>4992</v>
      </c>
      <c r="T451" s="2">
        <v>261</v>
      </c>
      <c r="U451" s="2" t="s">
        <v>32</v>
      </c>
      <c r="W451" s="2" t="s">
        <v>40</v>
      </c>
      <c r="AA451" s="2" t="s">
        <v>70</v>
      </c>
      <c r="AC451" s="2">
        <v>0.13800000000000001</v>
      </c>
      <c r="AD451" s="2" t="s">
        <v>4993</v>
      </c>
    </row>
    <row r="452" spans="1:30" ht="32" x14ac:dyDescent="0.2">
      <c r="A452" t="s">
        <v>26</v>
      </c>
      <c r="B452" t="s">
        <v>26</v>
      </c>
      <c r="C452">
        <v>49</v>
      </c>
      <c r="D452">
        <v>48</v>
      </c>
      <c r="K452">
        <v>74.709999999999994</v>
      </c>
      <c r="L452" t="s">
        <v>27</v>
      </c>
      <c r="P452">
        <v>0.60899999999999999</v>
      </c>
      <c r="Q452">
        <v>296</v>
      </c>
      <c r="R452" t="s">
        <v>46</v>
      </c>
      <c r="S452" s="1" t="s">
        <v>4992</v>
      </c>
      <c r="T452" s="2">
        <v>261</v>
      </c>
      <c r="U452" s="2" t="s">
        <v>32</v>
      </c>
      <c r="W452" s="2" t="s">
        <v>40</v>
      </c>
      <c r="AA452" s="2" t="s">
        <v>70</v>
      </c>
      <c r="AC452" s="2">
        <v>0.13600000000000001</v>
      </c>
      <c r="AD452" s="2" t="s">
        <v>4993</v>
      </c>
    </row>
    <row r="453" spans="1:30" ht="32" x14ac:dyDescent="0.2">
      <c r="A453" t="s">
        <v>26</v>
      </c>
      <c r="B453" t="s">
        <v>26</v>
      </c>
      <c r="C453">
        <v>51</v>
      </c>
      <c r="D453">
        <v>50</v>
      </c>
      <c r="K453">
        <v>73.52</v>
      </c>
      <c r="L453" t="s">
        <v>27</v>
      </c>
      <c r="P453">
        <v>0.621</v>
      </c>
      <c r="Q453">
        <v>296</v>
      </c>
      <c r="R453" t="s">
        <v>46</v>
      </c>
      <c r="S453" s="1" t="s">
        <v>4992</v>
      </c>
      <c r="T453" s="2">
        <v>261</v>
      </c>
      <c r="U453" s="2" t="s">
        <v>32</v>
      </c>
      <c r="W453" s="2" t="s">
        <v>40</v>
      </c>
      <c r="AA453" s="2" t="s">
        <v>70</v>
      </c>
      <c r="AC453" s="2">
        <v>0.13400000000000001</v>
      </c>
      <c r="AD453" s="2" t="s">
        <v>4993</v>
      </c>
    </row>
    <row r="454" spans="1:30" ht="32" x14ac:dyDescent="0.2">
      <c r="A454" t="s">
        <v>26</v>
      </c>
      <c r="B454" t="s">
        <v>26</v>
      </c>
      <c r="C454">
        <v>53</v>
      </c>
      <c r="D454">
        <v>52</v>
      </c>
      <c r="K454">
        <v>72.459999999999994</v>
      </c>
      <c r="L454" t="s">
        <v>27</v>
      </c>
      <c r="P454">
        <v>0.63200000000000001</v>
      </c>
      <c r="Q454">
        <v>296</v>
      </c>
      <c r="R454" t="s">
        <v>46</v>
      </c>
      <c r="S454" s="1" t="s">
        <v>4992</v>
      </c>
      <c r="T454" s="2">
        <v>261</v>
      </c>
      <c r="U454" s="2" t="s">
        <v>32</v>
      </c>
      <c r="W454" s="2" t="s">
        <v>40</v>
      </c>
      <c r="AA454" s="2" t="s">
        <v>70</v>
      </c>
      <c r="AC454" s="2">
        <v>0.13</v>
      </c>
      <c r="AD454" s="2" t="s">
        <v>4993</v>
      </c>
    </row>
    <row r="455" spans="1:30" ht="32" x14ac:dyDescent="0.2">
      <c r="A455" t="s">
        <v>26</v>
      </c>
      <c r="B455" t="s">
        <v>26</v>
      </c>
      <c r="C455">
        <v>55</v>
      </c>
      <c r="D455">
        <v>54</v>
      </c>
      <c r="K455">
        <v>71.489999999999995</v>
      </c>
      <c r="L455" t="s">
        <v>27</v>
      </c>
      <c r="P455">
        <v>0.64200000000000002</v>
      </c>
      <c r="Q455">
        <v>296</v>
      </c>
      <c r="R455" t="s">
        <v>46</v>
      </c>
      <c r="S455" s="1" t="s">
        <v>4992</v>
      </c>
      <c r="T455" s="2">
        <v>261</v>
      </c>
      <c r="U455" s="2" t="s">
        <v>32</v>
      </c>
      <c r="W455" s="2" t="s">
        <v>40</v>
      </c>
      <c r="AA455" s="2" t="s">
        <v>70</v>
      </c>
      <c r="AC455" s="2">
        <v>0.126</v>
      </c>
      <c r="AD455" s="2" t="s">
        <v>4993</v>
      </c>
    </row>
    <row r="456" spans="1:30" ht="32" x14ac:dyDescent="0.2">
      <c r="A456" t="s">
        <v>26</v>
      </c>
      <c r="B456" t="s">
        <v>26</v>
      </c>
      <c r="C456">
        <v>57</v>
      </c>
      <c r="D456">
        <v>56</v>
      </c>
      <c r="K456">
        <v>70.63</v>
      </c>
      <c r="L456" t="s">
        <v>27</v>
      </c>
      <c r="P456">
        <v>0.65</v>
      </c>
      <c r="Q456">
        <v>296</v>
      </c>
      <c r="R456" t="s">
        <v>46</v>
      </c>
      <c r="S456" s="1" t="s">
        <v>4992</v>
      </c>
      <c r="T456" s="2">
        <v>261</v>
      </c>
      <c r="U456" s="2" t="s">
        <v>32</v>
      </c>
      <c r="W456" s="2" t="s">
        <v>40</v>
      </c>
      <c r="AA456" s="2" t="s">
        <v>70</v>
      </c>
      <c r="AC456" s="2">
        <v>0.123</v>
      </c>
      <c r="AD456" s="2" t="s">
        <v>4993</v>
      </c>
    </row>
    <row r="457" spans="1:30" ht="32" x14ac:dyDescent="0.2">
      <c r="A457" t="s">
        <v>26</v>
      </c>
      <c r="B457" t="s">
        <v>26</v>
      </c>
      <c r="C457">
        <v>59</v>
      </c>
      <c r="D457">
        <v>58</v>
      </c>
      <c r="K457">
        <v>69.86</v>
      </c>
      <c r="L457" t="s">
        <v>27</v>
      </c>
      <c r="P457">
        <v>0.65800000000000003</v>
      </c>
      <c r="Q457">
        <v>296</v>
      </c>
      <c r="R457" t="s">
        <v>46</v>
      </c>
      <c r="S457" s="1" t="s">
        <v>4992</v>
      </c>
      <c r="T457" s="2">
        <v>261</v>
      </c>
      <c r="U457" s="2" t="s">
        <v>32</v>
      </c>
      <c r="W457" s="2" t="s">
        <v>40</v>
      </c>
      <c r="AA457" s="2" t="s">
        <v>70</v>
      </c>
      <c r="AC457" s="2">
        <v>0.12</v>
      </c>
      <c r="AD457" s="2" t="s">
        <v>4993</v>
      </c>
    </row>
    <row r="458" spans="1:30" ht="32" x14ac:dyDescent="0.2">
      <c r="A458" t="s">
        <v>26</v>
      </c>
      <c r="B458" t="s">
        <v>26</v>
      </c>
      <c r="C458">
        <v>61</v>
      </c>
      <c r="D458">
        <v>60</v>
      </c>
      <c r="K458">
        <v>69.17</v>
      </c>
      <c r="L458" t="s">
        <v>27</v>
      </c>
      <c r="P458">
        <v>0.66400000000000003</v>
      </c>
      <c r="Q458">
        <v>296</v>
      </c>
      <c r="R458" t="s">
        <v>46</v>
      </c>
      <c r="S458" s="1" t="s">
        <v>4992</v>
      </c>
      <c r="T458" s="2">
        <v>261</v>
      </c>
      <c r="U458" s="2" t="s">
        <v>32</v>
      </c>
      <c r="W458" s="2" t="s">
        <v>40</v>
      </c>
      <c r="AA458" s="2" t="s">
        <v>70</v>
      </c>
      <c r="AC458" s="2">
        <v>0.11700000000000001</v>
      </c>
      <c r="AD458" s="2" t="s">
        <v>4993</v>
      </c>
    </row>
    <row r="459" spans="1:30" ht="32" x14ac:dyDescent="0.2">
      <c r="A459" t="s">
        <v>26</v>
      </c>
      <c r="B459" t="s">
        <v>26</v>
      </c>
      <c r="C459">
        <v>63</v>
      </c>
      <c r="D459">
        <v>62</v>
      </c>
      <c r="K459">
        <v>68.56</v>
      </c>
      <c r="L459" t="s">
        <v>27</v>
      </c>
      <c r="P459">
        <v>0.67</v>
      </c>
      <c r="Q459">
        <v>296</v>
      </c>
      <c r="R459" t="s">
        <v>46</v>
      </c>
      <c r="S459" s="1" t="s">
        <v>4992</v>
      </c>
      <c r="T459" s="2">
        <v>261</v>
      </c>
      <c r="U459" s="2" t="s">
        <v>32</v>
      </c>
      <c r="W459" s="2" t="s">
        <v>40</v>
      </c>
      <c r="AA459" s="2" t="s">
        <v>70</v>
      </c>
      <c r="AC459" s="2">
        <v>0.114</v>
      </c>
      <c r="AD459" s="2" t="s">
        <v>4993</v>
      </c>
    </row>
    <row r="460" spans="1:30" ht="32" x14ac:dyDescent="0.2">
      <c r="A460" t="s">
        <v>26</v>
      </c>
      <c r="B460" t="s">
        <v>26</v>
      </c>
      <c r="C460">
        <v>65</v>
      </c>
      <c r="D460">
        <v>64</v>
      </c>
      <c r="K460">
        <v>68.010000000000005</v>
      </c>
      <c r="L460" t="s">
        <v>27</v>
      </c>
      <c r="P460">
        <v>0.67500000000000004</v>
      </c>
      <c r="Q460">
        <v>296</v>
      </c>
      <c r="R460" t="s">
        <v>46</v>
      </c>
      <c r="S460" s="1" t="s">
        <v>4992</v>
      </c>
      <c r="T460" s="2">
        <v>261</v>
      </c>
      <c r="U460" s="2" t="s">
        <v>32</v>
      </c>
      <c r="W460" s="2" t="s">
        <v>40</v>
      </c>
      <c r="AA460" s="2" t="s">
        <v>70</v>
      </c>
      <c r="AC460" s="2">
        <v>0.113</v>
      </c>
      <c r="AD460" s="2" t="s">
        <v>4993</v>
      </c>
    </row>
    <row r="461" spans="1:30" ht="32" x14ac:dyDescent="0.2">
      <c r="A461" t="s">
        <v>26</v>
      </c>
      <c r="B461" t="s">
        <v>26</v>
      </c>
      <c r="C461">
        <v>67</v>
      </c>
      <c r="D461">
        <v>66</v>
      </c>
      <c r="K461">
        <v>67.52</v>
      </c>
      <c r="L461" t="s">
        <v>27</v>
      </c>
      <c r="P461">
        <v>0.68100000000000005</v>
      </c>
      <c r="Q461">
        <v>296</v>
      </c>
      <c r="R461" t="s">
        <v>46</v>
      </c>
      <c r="S461" s="1" t="s">
        <v>4992</v>
      </c>
      <c r="T461" s="2">
        <v>261</v>
      </c>
      <c r="U461" s="2" t="s">
        <v>32</v>
      </c>
      <c r="W461" s="2" t="s">
        <v>40</v>
      </c>
      <c r="AA461" s="2" t="s">
        <v>70</v>
      </c>
      <c r="AC461" s="2">
        <v>0.112</v>
      </c>
      <c r="AD461" s="2" t="s">
        <v>4993</v>
      </c>
    </row>
    <row r="462" spans="1:30" ht="32" x14ac:dyDescent="0.2">
      <c r="A462" t="s">
        <v>26</v>
      </c>
      <c r="B462" t="s">
        <v>26</v>
      </c>
      <c r="C462">
        <v>69</v>
      </c>
      <c r="D462">
        <v>68</v>
      </c>
      <c r="K462">
        <v>67.05</v>
      </c>
      <c r="L462" t="s">
        <v>27</v>
      </c>
      <c r="P462">
        <v>0.68400000000000005</v>
      </c>
      <c r="Q462">
        <v>296</v>
      </c>
      <c r="R462" t="s">
        <v>46</v>
      </c>
      <c r="S462" s="1" t="s">
        <v>4992</v>
      </c>
      <c r="T462" s="2">
        <v>261</v>
      </c>
      <c r="U462" s="2" t="s">
        <v>32</v>
      </c>
      <c r="W462" s="2" t="s">
        <v>40</v>
      </c>
      <c r="AA462" s="2" t="s">
        <v>70</v>
      </c>
      <c r="AC462" s="2">
        <v>0.111</v>
      </c>
      <c r="AD462" s="2" t="s">
        <v>4993</v>
      </c>
    </row>
    <row r="463" spans="1:30" ht="32" x14ac:dyDescent="0.2">
      <c r="A463" t="s">
        <v>26</v>
      </c>
      <c r="B463" t="s">
        <v>26</v>
      </c>
      <c r="C463">
        <v>71</v>
      </c>
      <c r="D463">
        <v>70</v>
      </c>
      <c r="K463">
        <v>66.64</v>
      </c>
      <c r="L463" t="s">
        <v>27</v>
      </c>
      <c r="P463">
        <v>0.68899999999999995</v>
      </c>
      <c r="Q463">
        <v>296</v>
      </c>
      <c r="R463" t="s">
        <v>46</v>
      </c>
      <c r="S463" s="1" t="s">
        <v>4992</v>
      </c>
      <c r="T463" s="2">
        <v>261</v>
      </c>
      <c r="U463" s="2" t="s">
        <v>32</v>
      </c>
      <c r="W463" s="2" t="s">
        <v>40</v>
      </c>
      <c r="AA463" s="2" t="s">
        <v>70</v>
      </c>
      <c r="AC463" s="2">
        <v>0.111</v>
      </c>
      <c r="AD463" s="2" t="s">
        <v>4993</v>
      </c>
    </row>
    <row r="464" spans="1:30" ht="32" x14ac:dyDescent="0.2">
      <c r="A464" t="s">
        <v>26</v>
      </c>
      <c r="B464" t="s">
        <v>26</v>
      </c>
      <c r="C464">
        <v>73</v>
      </c>
      <c r="D464">
        <v>72</v>
      </c>
      <c r="K464">
        <v>66.25</v>
      </c>
      <c r="L464" t="s">
        <v>27</v>
      </c>
      <c r="P464">
        <v>0.69199999999999995</v>
      </c>
      <c r="Q464">
        <v>296</v>
      </c>
      <c r="R464" t="s">
        <v>46</v>
      </c>
      <c r="S464" s="1" t="s">
        <v>4992</v>
      </c>
      <c r="T464" s="2">
        <v>261</v>
      </c>
      <c r="U464" s="2" t="s">
        <v>32</v>
      </c>
      <c r="W464" s="2" t="s">
        <v>40</v>
      </c>
      <c r="AA464" s="2" t="s">
        <v>70</v>
      </c>
      <c r="AC464" s="2">
        <v>0.111</v>
      </c>
      <c r="AD464" s="2" t="s">
        <v>4993</v>
      </c>
    </row>
    <row r="465" spans="1:30" ht="32" x14ac:dyDescent="0.2">
      <c r="A465" t="s">
        <v>26</v>
      </c>
      <c r="B465" t="s">
        <v>26</v>
      </c>
      <c r="C465">
        <v>75</v>
      </c>
      <c r="D465">
        <v>74</v>
      </c>
      <c r="K465">
        <v>65.89</v>
      </c>
      <c r="L465" t="s">
        <v>27</v>
      </c>
      <c r="P465">
        <v>0.69599999999999995</v>
      </c>
      <c r="Q465">
        <v>296</v>
      </c>
      <c r="R465" t="s">
        <v>46</v>
      </c>
      <c r="S465" s="1" t="s">
        <v>4992</v>
      </c>
      <c r="T465" s="2">
        <v>261</v>
      </c>
      <c r="U465" s="2" t="s">
        <v>32</v>
      </c>
      <c r="W465" s="2" t="s">
        <v>40</v>
      </c>
      <c r="AA465" s="2" t="s">
        <v>70</v>
      </c>
      <c r="AC465" s="2">
        <v>0.112</v>
      </c>
      <c r="AD465" s="2" t="s">
        <v>4993</v>
      </c>
    </row>
    <row r="466" spans="1:30" ht="32" x14ac:dyDescent="0.2">
      <c r="A466" t="s">
        <v>26</v>
      </c>
      <c r="B466" t="s">
        <v>26</v>
      </c>
      <c r="C466">
        <v>77</v>
      </c>
      <c r="D466">
        <v>76</v>
      </c>
      <c r="K466">
        <v>65.540000000000006</v>
      </c>
      <c r="L466" t="s">
        <v>27</v>
      </c>
      <c r="P466">
        <v>0.69899999999999995</v>
      </c>
      <c r="Q466">
        <v>296</v>
      </c>
      <c r="R466" t="s">
        <v>46</v>
      </c>
      <c r="S466" s="1" t="s">
        <v>4992</v>
      </c>
      <c r="T466" s="2">
        <v>261</v>
      </c>
      <c r="U466" s="2" t="s">
        <v>32</v>
      </c>
      <c r="W466" s="2" t="s">
        <v>40</v>
      </c>
      <c r="AA466" s="2" t="s">
        <v>70</v>
      </c>
      <c r="AC466" s="2">
        <v>0.113</v>
      </c>
      <c r="AD466" s="2" t="s">
        <v>4993</v>
      </c>
    </row>
    <row r="467" spans="1:30" ht="32" x14ac:dyDescent="0.2">
      <c r="A467" t="s">
        <v>26</v>
      </c>
      <c r="B467" t="s">
        <v>26</v>
      </c>
      <c r="C467">
        <v>79</v>
      </c>
      <c r="D467">
        <v>78</v>
      </c>
      <c r="K467">
        <v>65.23</v>
      </c>
      <c r="L467" t="s">
        <v>27</v>
      </c>
      <c r="P467">
        <v>0.70299999999999996</v>
      </c>
      <c r="Q467">
        <v>296</v>
      </c>
      <c r="R467" t="s">
        <v>46</v>
      </c>
      <c r="S467" s="1" t="s">
        <v>4992</v>
      </c>
      <c r="T467" s="2">
        <v>261</v>
      </c>
      <c r="U467" s="2" t="s">
        <v>32</v>
      </c>
      <c r="W467" s="2" t="s">
        <v>40</v>
      </c>
      <c r="AA467" s="2" t="s">
        <v>70</v>
      </c>
      <c r="AC467" s="2">
        <v>0.113</v>
      </c>
      <c r="AD467" s="2" t="s">
        <v>4993</v>
      </c>
    </row>
    <row r="468" spans="1:30" ht="32" x14ac:dyDescent="0.2">
      <c r="A468" t="s">
        <v>26</v>
      </c>
      <c r="B468" t="s">
        <v>26</v>
      </c>
      <c r="C468">
        <v>81</v>
      </c>
      <c r="D468">
        <v>80</v>
      </c>
      <c r="K468">
        <v>64.91</v>
      </c>
      <c r="L468" t="s">
        <v>27</v>
      </c>
      <c r="P468">
        <v>0.70499999999999996</v>
      </c>
      <c r="Q468">
        <v>296</v>
      </c>
      <c r="R468" t="s">
        <v>46</v>
      </c>
      <c r="S468" s="1" t="s">
        <v>4992</v>
      </c>
      <c r="T468" s="2">
        <v>261</v>
      </c>
      <c r="U468" s="2" t="s">
        <v>32</v>
      </c>
      <c r="W468" s="2" t="s">
        <v>40</v>
      </c>
      <c r="AA468" s="2" t="s">
        <v>70</v>
      </c>
      <c r="AC468" s="2">
        <v>0.115</v>
      </c>
      <c r="AD468" s="2" t="s">
        <v>4993</v>
      </c>
    </row>
    <row r="469" spans="1:30" ht="32" x14ac:dyDescent="0.2">
      <c r="A469" t="s">
        <v>26</v>
      </c>
      <c r="B469" t="s">
        <v>26</v>
      </c>
      <c r="C469">
        <v>83</v>
      </c>
      <c r="D469">
        <v>82</v>
      </c>
      <c r="K469">
        <v>64.61</v>
      </c>
      <c r="L469" t="s">
        <v>27</v>
      </c>
      <c r="P469">
        <v>0.70899999999999996</v>
      </c>
      <c r="Q469">
        <v>296</v>
      </c>
      <c r="R469" t="s">
        <v>46</v>
      </c>
      <c r="S469" s="1" t="s">
        <v>4992</v>
      </c>
      <c r="T469" s="2">
        <v>261</v>
      </c>
      <c r="U469" s="2" t="s">
        <v>32</v>
      </c>
      <c r="W469" s="2" t="s">
        <v>40</v>
      </c>
      <c r="AA469" s="2" t="s">
        <v>70</v>
      </c>
      <c r="AC469" s="2">
        <v>0.115</v>
      </c>
      <c r="AD469" s="2" t="s">
        <v>4993</v>
      </c>
    </row>
    <row r="470" spans="1:30" ht="32" x14ac:dyDescent="0.2">
      <c r="A470" t="s">
        <v>26</v>
      </c>
      <c r="B470" t="s">
        <v>26</v>
      </c>
      <c r="C470">
        <v>85</v>
      </c>
      <c r="D470">
        <v>84</v>
      </c>
      <c r="K470">
        <v>64.319999999999993</v>
      </c>
      <c r="L470" t="s">
        <v>27</v>
      </c>
      <c r="P470">
        <v>0.71199999999999997</v>
      </c>
      <c r="Q470">
        <v>296</v>
      </c>
      <c r="R470" t="s">
        <v>46</v>
      </c>
      <c r="S470" s="1" t="s">
        <v>4992</v>
      </c>
      <c r="T470" s="2">
        <v>261</v>
      </c>
      <c r="U470" s="2" t="s">
        <v>32</v>
      </c>
      <c r="W470" s="2" t="s">
        <v>40</v>
      </c>
      <c r="AA470" s="2" t="s">
        <v>70</v>
      </c>
      <c r="AC470" s="2">
        <v>0.11700000000000001</v>
      </c>
      <c r="AD470" s="2" t="s">
        <v>4993</v>
      </c>
    </row>
    <row r="471" spans="1:30" ht="32" x14ac:dyDescent="0.2">
      <c r="A471" t="s">
        <v>26</v>
      </c>
      <c r="B471" t="s">
        <v>26</v>
      </c>
      <c r="C471">
        <v>87</v>
      </c>
      <c r="D471">
        <v>86</v>
      </c>
      <c r="K471">
        <v>64.03</v>
      </c>
      <c r="L471" t="s">
        <v>27</v>
      </c>
      <c r="P471">
        <v>0.71399999999999997</v>
      </c>
      <c r="Q471">
        <v>296</v>
      </c>
      <c r="R471" t="s">
        <v>46</v>
      </c>
      <c r="S471" s="1" t="s">
        <v>4992</v>
      </c>
      <c r="T471" s="2">
        <v>261</v>
      </c>
      <c r="U471" s="2" t="s">
        <v>32</v>
      </c>
      <c r="W471" s="2" t="s">
        <v>40</v>
      </c>
      <c r="AA471" s="2" t="s">
        <v>70</v>
      </c>
      <c r="AC471" s="2">
        <v>0.11700000000000001</v>
      </c>
      <c r="AD471" s="2" t="s">
        <v>4993</v>
      </c>
    </row>
    <row r="472" spans="1:30" ht="32" x14ac:dyDescent="0.2">
      <c r="A472" t="s">
        <v>26</v>
      </c>
      <c r="B472" t="s">
        <v>26</v>
      </c>
      <c r="C472">
        <v>89</v>
      </c>
      <c r="D472">
        <v>88</v>
      </c>
      <c r="K472">
        <v>63.75</v>
      </c>
      <c r="L472" t="s">
        <v>27</v>
      </c>
      <c r="P472">
        <v>0.71699999999999997</v>
      </c>
      <c r="Q472">
        <v>296</v>
      </c>
      <c r="R472" t="s">
        <v>46</v>
      </c>
      <c r="S472" s="1" t="s">
        <v>4992</v>
      </c>
      <c r="T472" s="2">
        <v>261</v>
      </c>
      <c r="U472" s="2" t="s">
        <v>32</v>
      </c>
      <c r="W472" s="2" t="s">
        <v>40</v>
      </c>
      <c r="AA472" s="2" t="s">
        <v>70</v>
      </c>
      <c r="AC472" s="2">
        <v>0.11799999999999999</v>
      </c>
      <c r="AD472" s="2" t="s">
        <v>4993</v>
      </c>
    </row>
    <row r="473" spans="1:30" ht="32" x14ac:dyDescent="0.2">
      <c r="A473" t="s">
        <v>26</v>
      </c>
      <c r="B473" t="s">
        <v>26</v>
      </c>
      <c r="C473">
        <v>91</v>
      </c>
      <c r="D473">
        <v>90</v>
      </c>
      <c r="K473">
        <v>63.49</v>
      </c>
      <c r="L473" t="s">
        <v>27</v>
      </c>
      <c r="P473">
        <v>0.72099999999999997</v>
      </c>
      <c r="Q473">
        <v>296</v>
      </c>
      <c r="R473" t="s">
        <v>46</v>
      </c>
      <c r="S473" s="1" t="s">
        <v>4992</v>
      </c>
      <c r="T473" s="2">
        <v>261</v>
      </c>
      <c r="U473" s="2" t="s">
        <v>32</v>
      </c>
      <c r="W473" s="2" t="s">
        <v>40</v>
      </c>
      <c r="AA473" s="2" t="s">
        <v>70</v>
      </c>
      <c r="AC473" s="2">
        <v>0.11899999999999999</v>
      </c>
      <c r="AD473" s="2" t="s">
        <v>4993</v>
      </c>
    </row>
    <row r="474" spans="1:30" ht="32" x14ac:dyDescent="0.2">
      <c r="A474" t="s">
        <v>26</v>
      </c>
      <c r="B474" t="s">
        <v>26</v>
      </c>
      <c r="C474">
        <v>93</v>
      </c>
      <c r="D474">
        <v>92</v>
      </c>
      <c r="K474">
        <v>63.22</v>
      </c>
      <c r="L474" t="s">
        <v>27</v>
      </c>
      <c r="P474">
        <v>0.72399999999999998</v>
      </c>
      <c r="Q474">
        <v>296</v>
      </c>
      <c r="R474" t="s">
        <v>46</v>
      </c>
      <c r="S474" s="1" t="s">
        <v>4992</v>
      </c>
      <c r="T474" s="2">
        <v>261</v>
      </c>
      <c r="U474" s="2" t="s">
        <v>32</v>
      </c>
      <c r="W474" s="2" t="s">
        <v>40</v>
      </c>
      <c r="AA474" s="2" t="s">
        <v>70</v>
      </c>
      <c r="AC474" s="2">
        <v>0.12</v>
      </c>
      <c r="AD474" s="2" t="s">
        <v>4993</v>
      </c>
    </row>
    <row r="475" spans="1:30" ht="32" x14ac:dyDescent="0.2">
      <c r="A475" t="s">
        <v>26</v>
      </c>
      <c r="B475" t="s">
        <v>26</v>
      </c>
      <c r="C475">
        <v>95</v>
      </c>
      <c r="D475">
        <v>94</v>
      </c>
      <c r="K475">
        <v>62.95</v>
      </c>
      <c r="L475" t="s">
        <v>27</v>
      </c>
      <c r="P475">
        <v>0.72599999999999998</v>
      </c>
      <c r="Q475">
        <v>296</v>
      </c>
      <c r="R475" t="s">
        <v>46</v>
      </c>
      <c r="S475" s="1" t="s">
        <v>4992</v>
      </c>
      <c r="T475" s="2">
        <v>261</v>
      </c>
      <c r="U475" s="2" t="s">
        <v>32</v>
      </c>
      <c r="W475" s="2" t="s">
        <v>40</v>
      </c>
      <c r="AA475" s="2" t="s">
        <v>70</v>
      </c>
      <c r="AC475" s="2">
        <v>0.12</v>
      </c>
      <c r="AD475" s="2" t="s">
        <v>4993</v>
      </c>
    </row>
    <row r="476" spans="1:30" ht="32" x14ac:dyDescent="0.2">
      <c r="A476" t="s">
        <v>26</v>
      </c>
      <c r="B476" t="s">
        <v>26</v>
      </c>
      <c r="C476">
        <v>97</v>
      </c>
      <c r="D476">
        <v>96</v>
      </c>
      <c r="K476">
        <v>62.7</v>
      </c>
      <c r="L476" t="s">
        <v>27</v>
      </c>
      <c r="P476">
        <v>0.73</v>
      </c>
      <c r="Q476">
        <v>296</v>
      </c>
      <c r="R476" t="s">
        <v>46</v>
      </c>
      <c r="S476" s="1" t="s">
        <v>4992</v>
      </c>
      <c r="T476" s="2">
        <v>261</v>
      </c>
      <c r="U476" s="2" t="s">
        <v>32</v>
      </c>
      <c r="W476" s="2" t="s">
        <v>40</v>
      </c>
      <c r="AA476" s="2" t="s">
        <v>70</v>
      </c>
      <c r="AC476" s="2">
        <v>0.121</v>
      </c>
      <c r="AD476" s="2" t="s">
        <v>4993</v>
      </c>
    </row>
    <row r="477" spans="1:30" ht="32" x14ac:dyDescent="0.2">
      <c r="A477" t="s">
        <v>26</v>
      </c>
      <c r="B477" t="s">
        <v>26</v>
      </c>
      <c r="C477">
        <v>99</v>
      </c>
      <c r="D477">
        <v>98</v>
      </c>
      <c r="K477">
        <v>62.45</v>
      </c>
      <c r="L477" t="s">
        <v>27</v>
      </c>
      <c r="P477">
        <v>0.73299999999999998</v>
      </c>
      <c r="Q477">
        <v>296</v>
      </c>
      <c r="R477" t="s">
        <v>46</v>
      </c>
      <c r="S477" s="1" t="s">
        <v>4992</v>
      </c>
      <c r="T477" s="2">
        <v>261</v>
      </c>
      <c r="U477" s="2" t="s">
        <v>32</v>
      </c>
      <c r="W477" s="2" t="s">
        <v>40</v>
      </c>
      <c r="AA477" s="2" t="s">
        <v>70</v>
      </c>
      <c r="AC477" s="2">
        <v>0.121</v>
      </c>
      <c r="AD477" s="2" t="s">
        <v>4993</v>
      </c>
    </row>
    <row r="478" spans="1:30" ht="32" x14ac:dyDescent="0.2">
      <c r="A478" t="s">
        <v>26</v>
      </c>
      <c r="B478" t="s">
        <v>26</v>
      </c>
      <c r="C478">
        <v>101</v>
      </c>
      <c r="D478">
        <v>100</v>
      </c>
      <c r="K478">
        <v>62.19</v>
      </c>
      <c r="L478" t="s">
        <v>27</v>
      </c>
      <c r="P478">
        <v>0.73599999999999999</v>
      </c>
      <c r="Q478">
        <v>296</v>
      </c>
      <c r="R478" t="s">
        <v>46</v>
      </c>
      <c r="S478" s="1" t="s">
        <v>4992</v>
      </c>
      <c r="T478" s="2">
        <v>261</v>
      </c>
      <c r="U478" s="2" t="s">
        <v>32</v>
      </c>
      <c r="W478" s="2" t="s">
        <v>40</v>
      </c>
      <c r="AA478" s="2" t="s">
        <v>70</v>
      </c>
      <c r="AC478" s="2">
        <v>0.122</v>
      </c>
      <c r="AD478" s="2" t="s">
        <v>4993</v>
      </c>
    </row>
    <row r="479" spans="1:30" ht="32" x14ac:dyDescent="0.2">
      <c r="A479" t="s">
        <v>26</v>
      </c>
      <c r="B479" t="s">
        <v>26</v>
      </c>
      <c r="C479">
        <v>103</v>
      </c>
      <c r="D479">
        <v>102</v>
      </c>
      <c r="K479">
        <v>61.95</v>
      </c>
      <c r="L479" t="s">
        <v>27</v>
      </c>
      <c r="P479">
        <v>0.74</v>
      </c>
      <c r="Q479">
        <v>296</v>
      </c>
      <c r="R479" t="s">
        <v>46</v>
      </c>
      <c r="S479" s="1" t="s">
        <v>4992</v>
      </c>
      <c r="T479" s="2">
        <v>261</v>
      </c>
      <c r="U479" s="2" t="s">
        <v>32</v>
      </c>
      <c r="W479" s="2" t="s">
        <v>40</v>
      </c>
      <c r="AA479" s="2" t="s">
        <v>70</v>
      </c>
      <c r="AC479" s="2">
        <v>0.122</v>
      </c>
      <c r="AD479" s="2" t="s">
        <v>4993</v>
      </c>
    </row>
    <row r="480" spans="1:30" ht="32" x14ac:dyDescent="0.2">
      <c r="A480" t="s">
        <v>26</v>
      </c>
      <c r="B480" t="s">
        <v>26</v>
      </c>
      <c r="C480">
        <v>105</v>
      </c>
      <c r="D480">
        <v>104</v>
      </c>
      <c r="K480">
        <v>61.71</v>
      </c>
      <c r="L480" t="s">
        <v>27</v>
      </c>
      <c r="P480">
        <v>0.74299999999999999</v>
      </c>
      <c r="Q480">
        <v>296</v>
      </c>
      <c r="R480" t="s">
        <v>46</v>
      </c>
      <c r="S480" s="1" t="s">
        <v>4992</v>
      </c>
      <c r="T480" s="2">
        <v>261</v>
      </c>
      <c r="U480" s="2" t="s">
        <v>32</v>
      </c>
      <c r="W480" s="2" t="s">
        <v>40</v>
      </c>
      <c r="AA480" s="2" t="s">
        <v>70</v>
      </c>
      <c r="AC480" s="2">
        <v>0.122</v>
      </c>
      <c r="AD480" s="2" t="s">
        <v>4993</v>
      </c>
    </row>
    <row r="481" spans="1:30" ht="32" x14ac:dyDescent="0.2">
      <c r="A481" t="s">
        <v>26</v>
      </c>
      <c r="B481" t="s">
        <v>26</v>
      </c>
      <c r="C481">
        <v>107</v>
      </c>
      <c r="D481">
        <v>106</v>
      </c>
      <c r="K481">
        <v>61.47</v>
      </c>
      <c r="L481" t="s">
        <v>27</v>
      </c>
      <c r="P481">
        <v>0.746</v>
      </c>
      <c r="Q481">
        <v>296</v>
      </c>
      <c r="R481" t="s">
        <v>46</v>
      </c>
      <c r="S481" s="1" t="s">
        <v>4992</v>
      </c>
      <c r="T481" s="2">
        <v>261</v>
      </c>
      <c r="U481" s="2" t="s">
        <v>32</v>
      </c>
      <c r="W481" s="2" t="s">
        <v>40</v>
      </c>
      <c r="AA481" s="2" t="s">
        <v>70</v>
      </c>
      <c r="AC481" s="2">
        <v>0.123</v>
      </c>
      <c r="AD481" s="2" t="s">
        <v>4993</v>
      </c>
    </row>
    <row r="482" spans="1:30" ht="32" x14ac:dyDescent="0.2">
      <c r="A482" t="s">
        <v>26</v>
      </c>
      <c r="B482" t="s">
        <v>26</v>
      </c>
      <c r="C482">
        <v>109</v>
      </c>
      <c r="D482">
        <v>108</v>
      </c>
      <c r="K482">
        <v>61.25</v>
      </c>
      <c r="L482" t="s">
        <v>27</v>
      </c>
      <c r="P482">
        <v>0.75</v>
      </c>
      <c r="Q482">
        <v>296</v>
      </c>
      <c r="R482" t="s">
        <v>46</v>
      </c>
      <c r="S482" s="1" t="s">
        <v>4992</v>
      </c>
      <c r="T482" s="2">
        <v>261</v>
      </c>
      <c r="U482" s="2" t="s">
        <v>32</v>
      </c>
      <c r="W482" s="2" t="s">
        <v>40</v>
      </c>
      <c r="AA482" s="2" t="s">
        <v>70</v>
      </c>
      <c r="AC482" s="2">
        <v>0.122</v>
      </c>
      <c r="AD482" s="2" t="s">
        <v>4993</v>
      </c>
    </row>
    <row r="483" spans="1:30" ht="32" x14ac:dyDescent="0.2">
      <c r="A483" t="s">
        <v>26</v>
      </c>
      <c r="B483" t="s">
        <v>26</v>
      </c>
      <c r="C483">
        <v>111</v>
      </c>
      <c r="D483">
        <v>110</v>
      </c>
      <c r="K483">
        <v>61.02</v>
      </c>
      <c r="L483" t="s">
        <v>27</v>
      </c>
      <c r="P483">
        <v>0.753</v>
      </c>
      <c r="Q483">
        <v>296</v>
      </c>
      <c r="R483" t="s">
        <v>46</v>
      </c>
      <c r="S483" s="1" t="s">
        <v>4992</v>
      </c>
      <c r="T483" s="2">
        <v>261</v>
      </c>
      <c r="U483" s="2" t="s">
        <v>32</v>
      </c>
      <c r="W483" s="2" t="s">
        <v>40</v>
      </c>
      <c r="AA483" s="2" t="s">
        <v>70</v>
      </c>
      <c r="AC483" s="2">
        <v>0.122</v>
      </c>
      <c r="AD483" s="2" t="s">
        <v>4993</v>
      </c>
    </row>
    <row r="484" spans="1:30" ht="32" x14ac:dyDescent="0.2">
      <c r="A484" t="s">
        <v>26</v>
      </c>
      <c r="B484" t="s">
        <v>26</v>
      </c>
      <c r="C484">
        <v>113</v>
      </c>
      <c r="D484">
        <v>112</v>
      </c>
      <c r="K484">
        <v>60.8</v>
      </c>
      <c r="L484" t="s">
        <v>27</v>
      </c>
      <c r="P484">
        <v>0.75600000000000001</v>
      </c>
      <c r="Q484">
        <v>296</v>
      </c>
      <c r="R484" t="s">
        <v>46</v>
      </c>
      <c r="S484" s="1" t="s">
        <v>4992</v>
      </c>
      <c r="T484" s="2">
        <v>261</v>
      </c>
      <c r="U484" s="2" t="s">
        <v>32</v>
      </c>
      <c r="W484" s="2" t="s">
        <v>40</v>
      </c>
      <c r="AA484" s="2" t="s">
        <v>70</v>
      </c>
      <c r="AC484" s="2">
        <v>0.122</v>
      </c>
      <c r="AD484" s="2" t="s">
        <v>4993</v>
      </c>
    </row>
    <row r="485" spans="1:30" ht="32" x14ac:dyDescent="0.2">
      <c r="A485" t="s">
        <v>26</v>
      </c>
      <c r="B485" t="s">
        <v>26</v>
      </c>
      <c r="C485">
        <v>115</v>
      </c>
      <c r="D485">
        <v>114</v>
      </c>
      <c r="K485">
        <v>60.59</v>
      </c>
      <c r="L485" t="s">
        <v>27</v>
      </c>
      <c r="P485">
        <v>0.75900000000000001</v>
      </c>
      <c r="Q485">
        <v>296</v>
      </c>
      <c r="R485" t="s">
        <v>46</v>
      </c>
      <c r="S485" s="1" t="s">
        <v>4992</v>
      </c>
      <c r="T485" s="2">
        <v>261</v>
      </c>
      <c r="U485" s="2" t="s">
        <v>32</v>
      </c>
      <c r="W485" s="2" t="s">
        <v>40</v>
      </c>
      <c r="AA485" s="2" t="s">
        <v>70</v>
      </c>
      <c r="AC485" s="2">
        <v>0.121</v>
      </c>
      <c r="AD485" s="2" t="s">
        <v>4993</v>
      </c>
    </row>
    <row r="486" spans="1:30" ht="32" x14ac:dyDescent="0.2">
      <c r="A486" t="s">
        <v>26</v>
      </c>
      <c r="B486" t="s">
        <v>26</v>
      </c>
      <c r="C486">
        <v>117</v>
      </c>
      <c r="D486">
        <v>116</v>
      </c>
      <c r="K486">
        <v>60.39</v>
      </c>
      <c r="L486" t="s">
        <v>27</v>
      </c>
      <c r="P486">
        <v>0.76300000000000001</v>
      </c>
      <c r="Q486">
        <v>296</v>
      </c>
      <c r="R486" t="s">
        <v>46</v>
      </c>
      <c r="S486" s="1" t="s">
        <v>4992</v>
      </c>
      <c r="T486" s="2">
        <v>261</v>
      </c>
      <c r="U486" s="2" t="s">
        <v>32</v>
      </c>
      <c r="W486" s="2" t="s">
        <v>40</v>
      </c>
      <c r="AA486" s="2" t="s">
        <v>70</v>
      </c>
      <c r="AC486" s="2">
        <v>0.12</v>
      </c>
      <c r="AD486" s="2" t="s">
        <v>4993</v>
      </c>
    </row>
    <row r="487" spans="1:30" ht="32" x14ac:dyDescent="0.2">
      <c r="A487" t="s">
        <v>26</v>
      </c>
      <c r="B487" t="s">
        <v>26</v>
      </c>
      <c r="C487">
        <v>119</v>
      </c>
      <c r="D487">
        <v>118</v>
      </c>
      <c r="K487">
        <v>60.18</v>
      </c>
      <c r="L487" t="s">
        <v>27</v>
      </c>
      <c r="P487">
        <v>0.76500000000000001</v>
      </c>
      <c r="Q487">
        <v>296</v>
      </c>
      <c r="R487" t="s">
        <v>46</v>
      </c>
      <c r="S487" s="1" t="s">
        <v>4992</v>
      </c>
      <c r="T487" s="2">
        <v>261</v>
      </c>
      <c r="U487" s="2" t="s">
        <v>32</v>
      </c>
      <c r="W487" s="2" t="s">
        <v>40</v>
      </c>
      <c r="AA487" s="2" t="s">
        <v>70</v>
      </c>
      <c r="AC487" s="2">
        <v>0.12</v>
      </c>
      <c r="AD487" s="2" t="s">
        <v>4993</v>
      </c>
    </row>
    <row r="488" spans="1:30" ht="32" x14ac:dyDescent="0.2">
      <c r="A488" t="s">
        <v>26</v>
      </c>
      <c r="B488" t="s">
        <v>26</v>
      </c>
      <c r="C488">
        <v>121</v>
      </c>
      <c r="D488">
        <v>120</v>
      </c>
      <c r="K488">
        <v>59.98</v>
      </c>
      <c r="L488" t="s">
        <v>27</v>
      </c>
      <c r="P488">
        <v>0.76900000000000002</v>
      </c>
      <c r="Q488">
        <v>296</v>
      </c>
      <c r="R488" t="s">
        <v>46</v>
      </c>
      <c r="S488" s="1" t="s">
        <v>4992</v>
      </c>
      <c r="T488" s="2">
        <v>261</v>
      </c>
      <c r="U488" s="2" t="s">
        <v>32</v>
      </c>
      <c r="W488" s="2" t="s">
        <v>40</v>
      </c>
      <c r="AA488" s="2" t="s">
        <v>70</v>
      </c>
      <c r="AC488" s="2">
        <v>0.12</v>
      </c>
      <c r="AD488" s="2" t="s">
        <v>4993</v>
      </c>
    </row>
    <row r="489" spans="1:30" ht="32" x14ac:dyDescent="0.2">
      <c r="A489" t="s">
        <v>26</v>
      </c>
      <c r="B489" t="s">
        <v>26</v>
      </c>
      <c r="C489">
        <v>123</v>
      </c>
      <c r="D489">
        <v>122</v>
      </c>
      <c r="K489">
        <v>59.78</v>
      </c>
      <c r="L489" t="s">
        <v>27</v>
      </c>
      <c r="P489">
        <v>0.77200000000000002</v>
      </c>
      <c r="Q489">
        <v>296</v>
      </c>
      <c r="R489" t="s">
        <v>46</v>
      </c>
      <c r="S489" s="1" t="s">
        <v>4992</v>
      </c>
      <c r="T489" s="2">
        <v>261</v>
      </c>
      <c r="U489" s="2" t="s">
        <v>32</v>
      </c>
      <c r="W489" s="2" t="s">
        <v>40</v>
      </c>
      <c r="AA489" s="2" t="s">
        <v>70</v>
      </c>
      <c r="AC489" s="2">
        <v>0.12</v>
      </c>
      <c r="AD489" s="2" t="s">
        <v>4993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AD489"/>
  <sheetViews>
    <sheetView workbookViewId="0">
      <selection activeCell="B1" sqref="B1"/>
    </sheetView>
  </sheetViews>
  <sheetFormatPr baseColWidth="10" defaultColWidth="8.83203125" defaultRowHeight="15" x14ac:dyDescent="0.2"/>
  <cols>
    <col min="19" max="19" width="40.6640625" style="1" customWidth="1"/>
    <col min="20" max="30" width="9.1640625" style="2"/>
  </cols>
  <sheetData>
    <row r="1" spans="1:3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4984</v>
      </c>
      <c r="Y1" s="3" t="s">
        <v>4985</v>
      </c>
      <c r="Z1" s="3" t="s">
        <v>4986</v>
      </c>
      <c r="AA1" s="3" t="s">
        <v>22</v>
      </c>
      <c r="AB1" s="3" t="s">
        <v>24</v>
      </c>
      <c r="AC1" s="3" t="s">
        <v>4987</v>
      </c>
      <c r="AD1" s="3" t="s">
        <v>4988</v>
      </c>
    </row>
    <row r="2" spans="1:30" ht="16" x14ac:dyDescent="0.2">
      <c r="A2" t="s">
        <v>26</v>
      </c>
      <c r="B2" t="s">
        <v>36</v>
      </c>
      <c r="C2">
        <v>3</v>
      </c>
      <c r="D2">
        <v>4</v>
      </c>
      <c r="K2">
        <v>78.459999999999994</v>
      </c>
      <c r="L2" t="s">
        <v>27</v>
      </c>
      <c r="P2">
        <v>0.73099999999999998</v>
      </c>
      <c r="Q2">
        <v>296</v>
      </c>
      <c r="R2" t="s">
        <v>46</v>
      </c>
      <c r="S2" s="7" t="s">
        <v>6370</v>
      </c>
      <c r="T2" s="2">
        <v>262</v>
      </c>
      <c r="U2" s="2" t="s">
        <v>30</v>
      </c>
      <c r="W2" s="2" t="s">
        <v>40</v>
      </c>
      <c r="AA2" s="2" t="s">
        <v>70</v>
      </c>
      <c r="AC2" s="2">
        <v>1.4E-2</v>
      </c>
      <c r="AD2" s="2" t="s">
        <v>4993</v>
      </c>
    </row>
    <row r="3" spans="1:30" ht="16" x14ac:dyDescent="0.2">
      <c r="A3" t="s">
        <v>26</v>
      </c>
      <c r="B3" t="s">
        <v>36</v>
      </c>
      <c r="C3">
        <v>5</v>
      </c>
      <c r="D3">
        <v>6</v>
      </c>
      <c r="K3">
        <v>77.11</v>
      </c>
      <c r="L3" t="s">
        <v>27</v>
      </c>
      <c r="P3">
        <v>0.71599999999999997</v>
      </c>
      <c r="Q3">
        <v>296</v>
      </c>
      <c r="R3" t="s">
        <v>46</v>
      </c>
      <c r="S3" s="1" t="s">
        <v>4994</v>
      </c>
      <c r="T3" s="2">
        <v>262</v>
      </c>
      <c r="U3" s="2" t="s">
        <v>30</v>
      </c>
      <c r="W3" s="2" t="s">
        <v>40</v>
      </c>
      <c r="AA3" s="2" t="s">
        <v>70</v>
      </c>
      <c r="AC3" s="2">
        <v>1.2E-2</v>
      </c>
      <c r="AD3" s="2" t="s">
        <v>4993</v>
      </c>
    </row>
    <row r="4" spans="1:30" ht="16" x14ac:dyDescent="0.2">
      <c r="A4" t="s">
        <v>26</v>
      </c>
      <c r="B4" t="s">
        <v>36</v>
      </c>
      <c r="C4">
        <v>7</v>
      </c>
      <c r="D4">
        <v>8</v>
      </c>
      <c r="K4">
        <v>75.37</v>
      </c>
      <c r="L4" t="s">
        <v>27</v>
      </c>
      <c r="P4">
        <v>0.69599999999999995</v>
      </c>
      <c r="Q4">
        <v>296</v>
      </c>
      <c r="R4" t="s">
        <v>46</v>
      </c>
      <c r="S4" s="1" t="s">
        <v>4994</v>
      </c>
      <c r="T4" s="2">
        <v>262</v>
      </c>
      <c r="U4" s="2" t="s">
        <v>30</v>
      </c>
      <c r="W4" s="2" t="s">
        <v>40</v>
      </c>
      <c r="AA4" s="2" t="s">
        <v>70</v>
      </c>
      <c r="AC4" s="2">
        <v>1.0999999999999999E-2</v>
      </c>
      <c r="AD4" s="2" t="s">
        <v>4993</v>
      </c>
    </row>
    <row r="5" spans="1:30" ht="16" x14ac:dyDescent="0.2">
      <c r="A5" t="s">
        <v>26</v>
      </c>
      <c r="B5" t="s">
        <v>36</v>
      </c>
      <c r="C5">
        <v>9</v>
      </c>
      <c r="D5">
        <v>10</v>
      </c>
      <c r="K5">
        <v>73.33</v>
      </c>
      <c r="L5" t="s">
        <v>27</v>
      </c>
      <c r="P5">
        <v>0.67700000000000005</v>
      </c>
      <c r="Q5">
        <v>296</v>
      </c>
      <c r="R5" t="s">
        <v>46</v>
      </c>
      <c r="S5" s="1" t="s">
        <v>4994</v>
      </c>
      <c r="T5" s="2">
        <v>262</v>
      </c>
      <c r="U5" s="2" t="s">
        <v>30</v>
      </c>
      <c r="W5" s="2" t="s">
        <v>40</v>
      </c>
      <c r="AA5" s="2" t="s">
        <v>70</v>
      </c>
      <c r="AC5" s="2">
        <v>0.01</v>
      </c>
      <c r="AD5" s="2" t="s">
        <v>4993</v>
      </c>
    </row>
    <row r="6" spans="1:30" ht="16" x14ac:dyDescent="0.2">
      <c r="A6" t="s">
        <v>26</v>
      </c>
      <c r="B6" t="s">
        <v>36</v>
      </c>
      <c r="C6">
        <v>11</v>
      </c>
      <c r="D6">
        <v>12</v>
      </c>
      <c r="K6">
        <v>71.290000000000006</v>
      </c>
      <c r="L6" t="s">
        <v>27</v>
      </c>
      <c r="P6">
        <v>0.66500000000000004</v>
      </c>
      <c r="Q6">
        <v>296</v>
      </c>
      <c r="R6" t="s">
        <v>46</v>
      </c>
      <c r="S6" s="1" t="s">
        <v>4994</v>
      </c>
      <c r="T6" s="2">
        <v>262</v>
      </c>
      <c r="U6" s="2" t="s">
        <v>30</v>
      </c>
      <c r="W6" s="2" t="s">
        <v>40</v>
      </c>
      <c r="AA6" s="2" t="s">
        <v>70</v>
      </c>
      <c r="AC6" s="2">
        <v>1.2E-2</v>
      </c>
      <c r="AD6" s="2" t="s">
        <v>4993</v>
      </c>
    </row>
    <row r="7" spans="1:30" ht="16" x14ac:dyDescent="0.2">
      <c r="A7" t="s">
        <v>26</v>
      </c>
      <c r="B7" t="s">
        <v>36</v>
      </c>
      <c r="C7">
        <v>13</v>
      </c>
      <c r="D7">
        <v>14</v>
      </c>
      <c r="K7">
        <v>69.44</v>
      </c>
      <c r="L7" t="s">
        <v>27</v>
      </c>
      <c r="P7">
        <v>0.66300000000000003</v>
      </c>
      <c r="Q7">
        <v>296</v>
      </c>
      <c r="R7" t="s">
        <v>46</v>
      </c>
      <c r="S7" s="1" t="s">
        <v>4994</v>
      </c>
      <c r="T7" s="2">
        <v>262</v>
      </c>
      <c r="U7" s="2" t="s">
        <v>30</v>
      </c>
      <c r="W7" s="2" t="s">
        <v>40</v>
      </c>
      <c r="AA7" s="2" t="s">
        <v>70</v>
      </c>
      <c r="AC7" s="2">
        <v>1.7000000000000001E-2</v>
      </c>
      <c r="AD7" s="2" t="s">
        <v>4993</v>
      </c>
    </row>
    <row r="8" spans="1:30" ht="16" x14ac:dyDescent="0.2">
      <c r="A8" t="s">
        <v>26</v>
      </c>
      <c r="B8" t="s">
        <v>36</v>
      </c>
      <c r="C8">
        <v>15</v>
      </c>
      <c r="D8">
        <v>16</v>
      </c>
      <c r="K8">
        <v>67.44</v>
      </c>
      <c r="L8" t="s">
        <v>27</v>
      </c>
      <c r="P8">
        <v>0.66200000000000003</v>
      </c>
      <c r="Q8">
        <v>296</v>
      </c>
      <c r="R8" t="s">
        <v>46</v>
      </c>
      <c r="S8" s="1" t="s">
        <v>4994</v>
      </c>
      <c r="T8" s="2">
        <v>262</v>
      </c>
      <c r="U8" s="2" t="s">
        <v>30</v>
      </c>
      <c r="W8" s="2" t="s">
        <v>40</v>
      </c>
      <c r="AA8" s="2" t="s">
        <v>70</v>
      </c>
      <c r="AC8" s="2">
        <v>2.1999999999999999E-2</v>
      </c>
      <c r="AD8" s="2" t="s">
        <v>4993</v>
      </c>
    </row>
    <row r="9" spans="1:30" ht="16" x14ac:dyDescent="0.2">
      <c r="A9" t="s">
        <v>26</v>
      </c>
      <c r="B9" t="s">
        <v>36</v>
      </c>
      <c r="C9">
        <v>17</v>
      </c>
      <c r="D9">
        <v>18</v>
      </c>
      <c r="K9">
        <v>65.58</v>
      </c>
      <c r="L9" t="s">
        <v>27</v>
      </c>
      <c r="P9">
        <v>0.66400000000000003</v>
      </c>
      <c r="Q9">
        <v>296</v>
      </c>
      <c r="R9" t="s">
        <v>46</v>
      </c>
      <c r="S9" s="1" t="s">
        <v>4994</v>
      </c>
      <c r="T9" s="2">
        <v>262</v>
      </c>
      <c r="U9" s="2" t="s">
        <v>30</v>
      </c>
      <c r="W9" s="2" t="s">
        <v>40</v>
      </c>
      <c r="AA9" s="2" t="s">
        <v>70</v>
      </c>
      <c r="AC9" s="2">
        <v>2.8000000000000001E-2</v>
      </c>
      <c r="AD9" s="2" t="s">
        <v>4993</v>
      </c>
    </row>
    <row r="10" spans="1:30" ht="16" x14ac:dyDescent="0.2">
      <c r="A10" t="s">
        <v>26</v>
      </c>
      <c r="B10" t="s">
        <v>36</v>
      </c>
      <c r="C10">
        <v>19</v>
      </c>
      <c r="D10">
        <v>20</v>
      </c>
      <c r="K10">
        <v>63.99</v>
      </c>
      <c r="L10" t="s">
        <v>27</v>
      </c>
      <c r="P10">
        <v>0.66900000000000004</v>
      </c>
      <c r="Q10">
        <v>296</v>
      </c>
      <c r="R10" t="s">
        <v>46</v>
      </c>
      <c r="S10" s="1" t="s">
        <v>4994</v>
      </c>
      <c r="T10" s="2">
        <v>262</v>
      </c>
      <c r="U10" s="2" t="s">
        <v>30</v>
      </c>
      <c r="W10" s="2" t="s">
        <v>40</v>
      </c>
      <c r="AA10" s="2" t="s">
        <v>70</v>
      </c>
      <c r="AC10" s="2">
        <v>3.3000000000000002E-2</v>
      </c>
      <c r="AD10" s="2" t="s">
        <v>4993</v>
      </c>
    </row>
    <row r="11" spans="1:30" ht="16" x14ac:dyDescent="0.2">
      <c r="A11" t="s">
        <v>26</v>
      </c>
      <c r="B11" t="s">
        <v>36</v>
      </c>
      <c r="C11">
        <v>21</v>
      </c>
      <c r="D11">
        <v>22</v>
      </c>
      <c r="K11">
        <v>62.72</v>
      </c>
      <c r="L11" t="s">
        <v>27</v>
      </c>
      <c r="P11">
        <v>0.67700000000000005</v>
      </c>
      <c r="Q11">
        <v>296</v>
      </c>
      <c r="R11" t="s">
        <v>46</v>
      </c>
      <c r="S11" s="1" t="s">
        <v>4994</v>
      </c>
      <c r="T11" s="2">
        <v>262</v>
      </c>
      <c r="U11" s="2" t="s">
        <v>30</v>
      </c>
      <c r="W11" s="2" t="s">
        <v>40</v>
      </c>
      <c r="AA11" s="2" t="s">
        <v>70</v>
      </c>
      <c r="AC11" s="2">
        <v>3.6999999999999998E-2</v>
      </c>
      <c r="AD11" s="2" t="s">
        <v>4993</v>
      </c>
    </row>
    <row r="12" spans="1:30" ht="16" x14ac:dyDescent="0.2">
      <c r="A12" t="s">
        <v>26</v>
      </c>
      <c r="B12" t="s">
        <v>36</v>
      </c>
      <c r="C12">
        <v>23</v>
      </c>
      <c r="D12">
        <v>24</v>
      </c>
      <c r="K12">
        <v>61.72</v>
      </c>
      <c r="L12" t="s">
        <v>27</v>
      </c>
      <c r="P12">
        <v>0.68700000000000006</v>
      </c>
      <c r="Q12">
        <v>296</v>
      </c>
      <c r="R12" t="s">
        <v>46</v>
      </c>
      <c r="S12" s="1" t="s">
        <v>4994</v>
      </c>
      <c r="T12" s="2">
        <v>262</v>
      </c>
      <c r="U12" s="2" t="s">
        <v>30</v>
      </c>
      <c r="W12" s="2" t="s">
        <v>40</v>
      </c>
      <c r="AA12" s="2" t="s">
        <v>70</v>
      </c>
      <c r="AC12" s="2">
        <v>0.04</v>
      </c>
      <c r="AD12" s="2" t="s">
        <v>4993</v>
      </c>
    </row>
    <row r="13" spans="1:30" ht="16" x14ac:dyDescent="0.2">
      <c r="A13" t="s">
        <v>26</v>
      </c>
      <c r="B13" t="s">
        <v>36</v>
      </c>
      <c r="C13">
        <v>25</v>
      </c>
      <c r="D13">
        <v>26</v>
      </c>
      <c r="K13">
        <v>60.94</v>
      </c>
      <c r="L13" t="s">
        <v>27</v>
      </c>
      <c r="P13">
        <v>0.69599999999999995</v>
      </c>
      <c r="Q13">
        <v>296</v>
      </c>
      <c r="R13" t="s">
        <v>46</v>
      </c>
      <c r="S13" s="1" t="s">
        <v>4994</v>
      </c>
      <c r="T13" s="2">
        <v>262</v>
      </c>
      <c r="U13" s="2" t="s">
        <v>30</v>
      </c>
      <c r="W13" s="2" t="s">
        <v>40</v>
      </c>
      <c r="AA13" s="2" t="s">
        <v>70</v>
      </c>
      <c r="AC13" s="2">
        <v>4.1000000000000002E-2</v>
      </c>
      <c r="AD13" s="2" t="s">
        <v>4993</v>
      </c>
    </row>
    <row r="14" spans="1:30" ht="16" x14ac:dyDescent="0.2">
      <c r="A14" t="s">
        <v>26</v>
      </c>
      <c r="B14" t="s">
        <v>36</v>
      </c>
      <c r="C14">
        <v>27</v>
      </c>
      <c r="D14">
        <v>28</v>
      </c>
      <c r="K14">
        <v>60.34</v>
      </c>
      <c r="L14" t="s">
        <v>27</v>
      </c>
      <c r="P14">
        <v>0.70399999999999996</v>
      </c>
      <c r="Q14">
        <v>296</v>
      </c>
      <c r="R14" t="s">
        <v>46</v>
      </c>
      <c r="S14" s="1" t="s">
        <v>4994</v>
      </c>
      <c r="T14" s="2">
        <v>262</v>
      </c>
      <c r="U14" s="2" t="s">
        <v>30</v>
      </c>
      <c r="W14" s="2" t="s">
        <v>40</v>
      </c>
      <c r="AA14" s="2" t="s">
        <v>70</v>
      </c>
      <c r="AC14" s="2">
        <v>4.2000000000000003E-2</v>
      </c>
      <c r="AD14" s="2" t="s">
        <v>4993</v>
      </c>
    </row>
    <row r="15" spans="1:30" ht="16" x14ac:dyDescent="0.2">
      <c r="A15" t="s">
        <v>26</v>
      </c>
      <c r="B15" t="s">
        <v>36</v>
      </c>
      <c r="C15">
        <v>29</v>
      </c>
      <c r="D15">
        <v>30</v>
      </c>
      <c r="K15">
        <v>59.87</v>
      </c>
      <c r="L15" t="s">
        <v>27</v>
      </c>
      <c r="P15">
        <v>0.71099999999999997</v>
      </c>
      <c r="Q15">
        <v>296</v>
      </c>
      <c r="R15" t="s">
        <v>46</v>
      </c>
      <c r="S15" s="1" t="s">
        <v>4994</v>
      </c>
      <c r="T15" s="2">
        <v>262</v>
      </c>
      <c r="U15" s="2" t="s">
        <v>30</v>
      </c>
      <c r="W15" s="2" t="s">
        <v>40</v>
      </c>
      <c r="AA15" s="2" t="s">
        <v>70</v>
      </c>
      <c r="AC15" s="2">
        <v>4.2000000000000003E-2</v>
      </c>
      <c r="AD15" s="2" t="s">
        <v>4993</v>
      </c>
    </row>
    <row r="16" spans="1:30" ht="16" x14ac:dyDescent="0.2">
      <c r="A16" t="s">
        <v>26</v>
      </c>
      <c r="B16" t="s">
        <v>36</v>
      </c>
      <c r="C16">
        <v>31</v>
      </c>
      <c r="D16">
        <v>32</v>
      </c>
      <c r="K16">
        <v>59.52</v>
      </c>
      <c r="L16" t="s">
        <v>27</v>
      </c>
      <c r="P16">
        <v>0.71699999999999997</v>
      </c>
      <c r="Q16">
        <v>296</v>
      </c>
      <c r="R16" t="s">
        <v>46</v>
      </c>
      <c r="S16" s="1" t="s">
        <v>4994</v>
      </c>
      <c r="T16" s="2">
        <v>262</v>
      </c>
      <c r="U16" s="2" t="s">
        <v>30</v>
      </c>
      <c r="W16" s="2" t="s">
        <v>40</v>
      </c>
      <c r="AA16" s="2" t="s">
        <v>70</v>
      </c>
      <c r="AC16" s="2">
        <v>4.1000000000000002E-2</v>
      </c>
      <c r="AD16" s="2" t="s">
        <v>4993</v>
      </c>
    </row>
    <row r="17" spans="1:30" ht="16" x14ac:dyDescent="0.2">
      <c r="A17" t="s">
        <v>26</v>
      </c>
      <c r="B17" t="s">
        <v>36</v>
      </c>
      <c r="C17">
        <v>33</v>
      </c>
      <c r="D17">
        <v>34</v>
      </c>
      <c r="K17">
        <v>59.23</v>
      </c>
      <c r="L17" t="s">
        <v>27</v>
      </c>
      <c r="P17">
        <v>0.72099999999999997</v>
      </c>
      <c r="Q17">
        <v>296</v>
      </c>
      <c r="R17" t="s">
        <v>46</v>
      </c>
      <c r="S17" s="1" t="s">
        <v>4994</v>
      </c>
      <c r="T17" s="2">
        <v>262</v>
      </c>
      <c r="U17" s="2" t="s">
        <v>30</v>
      </c>
      <c r="W17" s="2" t="s">
        <v>40</v>
      </c>
      <c r="AA17" s="2" t="s">
        <v>70</v>
      </c>
      <c r="AC17" s="2">
        <v>0.04</v>
      </c>
      <c r="AD17" s="2" t="s">
        <v>4993</v>
      </c>
    </row>
    <row r="18" spans="1:30" ht="16" x14ac:dyDescent="0.2">
      <c r="A18" t="s">
        <v>26</v>
      </c>
      <c r="B18" t="s">
        <v>36</v>
      </c>
      <c r="C18">
        <v>35</v>
      </c>
      <c r="D18">
        <v>36</v>
      </c>
      <c r="K18">
        <v>58.99</v>
      </c>
      <c r="L18" t="s">
        <v>27</v>
      </c>
      <c r="P18">
        <v>0.72299999999999998</v>
      </c>
      <c r="Q18">
        <v>296</v>
      </c>
      <c r="R18" t="s">
        <v>46</v>
      </c>
      <c r="S18" s="1" t="s">
        <v>4994</v>
      </c>
      <c r="T18" s="2">
        <v>262</v>
      </c>
      <c r="U18" s="2" t="s">
        <v>30</v>
      </c>
      <c r="W18" s="2" t="s">
        <v>40</v>
      </c>
      <c r="AA18" s="2" t="s">
        <v>70</v>
      </c>
      <c r="AC18" s="2">
        <v>3.9E-2</v>
      </c>
      <c r="AD18" s="2" t="s">
        <v>4993</v>
      </c>
    </row>
    <row r="19" spans="1:30" ht="16" x14ac:dyDescent="0.2">
      <c r="A19" t="s">
        <v>26</v>
      </c>
      <c r="B19" t="s">
        <v>36</v>
      </c>
      <c r="C19">
        <v>37</v>
      </c>
      <c r="D19">
        <v>38</v>
      </c>
      <c r="K19">
        <v>58.79</v>
      </c>
      <c r="L19" t="s">
        <v>27</v>
      </c>
      <c r="P19">
        <v>0.72399999999999998</v>
      </c>
      <c r="Q19">
        <v>296</v>
      </c>
      <c r="R19" t="s">
        <v>46</v>
      </c>
      <c r="S19" s="1" t="s">
        <v>4994</v>
      </c>
      <c r="T19" s="2">
        <v>262</v>
      </c>
      <c r="U19" s="2" t="s">
        <v>30</v>
      </c>
      <c r="W19" s="2" t="s">
        <v>40</v>
      </c>
      <c r="AA19" s="2" t="s">
        <v>70</v>
      </c>
      <c r="AC19" s="2">
        <v>3.7999999999999999E-2</v>
      </c>
      <c r="AD19" s="2" t="s">
        <v>4993</v>
      </c>
    </row>
    <row r="20" spans="1:30" ht="16" x14ac:dyDescent="0.2">
      <c r="A20" t="s">
        <v>26</v>
      </c>
      <c r="B20" t="s">
        <v>36</v>
      </c>
      <c r="C20">
        <v>39</v>
      </c>
      <c r="D20">
        <v>40</v>
      </c>
      <c r="K20">
        <v>58.62</v>
      </c>
      <c r="L20" t="s">
        <v>27</v>
      </c>
      <c r="P20">
        <v>0.72499999999999998</v>
      </c>
      <c r="Q20">
        <v>296</v>
      </c>
      <c r="R20" t="s">
        <v>46</v>
      </c>
      <c r="S20" s="1" t="s">
        <v>4994</v>
      </c>
      <c r="T20" s="2">
        <v>262</v>
      </c>
      <c r="U20" s="2" t="s">
        <v>30</v>
      </c>
      <c r="W20" s="2" t="s">
        <v>40</v>
      </c>
      <c r="AA20" s="2" t="s">
        <v>70</v>
      </c>
      <c r="AC20" s="2">
        <v>3.5999999999999997E-2</v>
      </c>
      <c r="AD20" s="2" t="s">
        <v>4993</v>
      </c>
    </row>
    <row r="21" spans="1:30" ht="16" x14ac:dyDescent="0.2">
      <c r="A21" t="s">
        <v>26</v>
      </c>
      <c r="B21" t="s">
        <v>36</v>
      </c>
      <c r="C21">
        <v>41</v>
      </c>
      <c r="D21">
        <v>42</v>
      </c>
      <c r="K21">
        <v>58.45</v>
      </c>
      <c r="L21" t="s">
        <v>27</v>
      </c>
      <c r="P21">
        <v>0.72399999999999998</v>
      </c>
      <c r="Q21">
        <v>296</v>
      </c>
      <c r="R21" t="s">
        <v>46</v>
      </c>
      <c r="S21" s="1" t="s">
        <v>4994</v>
      </c>
      <c r="T21" s="2">
        <v>262</v>
      </c>
      <c r="U21" s="2" t="s">
        <v>30</v>
      </c>
      <c r="W21" s="2" t="s">
        <v>40</v>
      </c>
      <c r="AA21" s="2" t="s">
        <v>70</v>
      </c>
      <c r="AC21" s="2">
        <v>3.5000000000000003E-2</v>
      </c>
      <c r="AD21" s="2" t="s">
        <v>4993</v>
      </c>
    </row>
    <row r="22" spans="1:30" ht="16" x14ac:dyDescent="0.2">
      <c r="A22" t="s">
        <v>26</v>
      </c>
      <c r="B22" t="s">
        <v>36</v>
      </c>
      <c r="C22">
        <v>43</v>
      </c>
      <c r="D22">
        <v>44</v>
      </c>
      <c r="K22">
        <v>58.28</v>
      </c>
      <c r="L22" t="s">
        <v>27</v>
      </c>
      <c r="P22">
        <v>0.72299999999999998</v>
      </c>
      <c r="Q22">
        <v>296</v>
      </c>
      <c r="R22" t="s">
        <v>46</v>
      </c>
      <c r="S22" s="1" t="s">
        <v>4994</v>
      </c>
      <c r="T22" s="2">
        <v>262</v>
      </c>
      <c r="U22" s="2" t="s">
        <v>30</v>
      </c>
      <c r="W22" s="2" t="s">
        <v>40</v>
      </c>
      <c r="AA22" s="2" t="s">
        <v>70</v>
      </c>
      <c r="AC22" s="2">
        <v>3.4000000000000002E-2</v>
      </c>
      <c r="AD22" s="2" t="s">
        <v>4993</v>
      </c>
    </row>
    <row r="23" spans="1:30" ht="16" x14ac:dyDescent="0.2">
      <c r="A23" t="s">
        <v>26</v>
      </c>
      <c r="B23" t="s">
        <v>36</v>
      </c>
      <c r="C23">
        <v>45</v>
      </c>
      <c r="D23">
        <v>46</v>
      </c>
      <c r="K23">
        <v>58.12</v>
      </c>
      <c r="L23" t="s">
        <v>27</v>
      </c>
      <c r="P23">
        <v>0.72099999999999997</v>
      </c>
      <c r="Q23">
        <v>296</v>
      </c>
      <c r="R23" t="s">
        <v>46</v>
      </c>
      <c r="S23" s="1" t="s">
        <v>4994</v>
      </c>
      <c r="T23" s="2">
        <v>262</v>
      </c>
      <c r="U23" s="2" t="s">
        <v>30</v>
      </c>
      <c r="W23" s="2" t="s">
        <v>40</v>
      </c>
      <c r="AA23" s="2" t="s">
        <v>70</v>
      </c>
      <c r="AC23" s="2">
        <v>3.3000000000000002E-2</v>
      </c>
      <c r="AD23" s="2" t="s">
        <v>4993</v>
      </c>
    </row>
    <row r="24" spans="1:30" ht="16" x14ac:dyDescent="0.2">
      <c r="A24" t="s">
        <v>26</v>
      </c>
      <c r="B24" t="s">
        <v>36</v>
      </c>
      <c r="C24">
        <v>47</v>
      </c>
      <c r="D24">
        <v>48</v>
      </c>
      <c r="K24">
        <v>57.96</v>
      </c>
      <c r="L24" t="s">
        <v>27</v>
      </c>
      <c r="P24">
        <v>0.71899999999999997</v>
      </c>
      <c r="Q24">
        <v>296</v>
      </c>
      <c r="R24" t="s">
        <v>46</v>
      </c>
      <c r="S24" s="1" t="s">
        <v>4994</v>
      </c>
      <c r="T24" s="2">
        <v>262</v>
      </c>
      <c r="U24" s="2" t="s">
        <v>30</v>
      </c>
      <c r="W24" s="2" t="s">
        <v>40</v>
      </c>
      <c r="AA24" s="2" t="s">
        <v>70</v>
      </c>
      <c r="AC24" s="2">
        <v>3.2000000000000001E-2</v>
      </c>
      <c r="AD24" s="2" t="s">
        <v>4993</v>
      </c>
    </row>
    <row r="25" spans="1:30" ht="16" x14ac:dyDescent="0.2">
      <c r="A25" t="s">
        <v>26</v>
      </c>
      <c r="B25" t="s">
        <v>36</v>
      </c>
      <c r="C25">
        <v>49</v>
      </c>
      <c r="D25">
        <v>50</v>
      </c>
      <c r="K25">
        <v>57.78</v>
      </c>
      <c r="L25" t="s">
        <v>27</v>
      </c>
      <c r="P25">
        <v>0.71599999999999997</v>
      </c>
      <c r="Q25">
        <v>296</v>
      </c>
      <c r="R25" t="s">
        <v>46</v>
      </c>
      <c r="S25" s="1" t="s">
        <v>4994</v>
      </c>
      <c r="T25" s="2">
        <v>262</v>
      </c>
      <c r="U25" s="2" t="s">
        <v>30</v>
      </c>
      <c r="W25" s="2" t="s">
        <v>40</v>
      </c>
      <c r="AA25" s="2" t="s">
        <v>70</v>
      </c>
      <c r="AC25" s="2">
        <v>3.2000000000000001E-2</v>
      </c>
      <c r="AD25" s="2" t="s">
        <v>4993</v>
      </c>
    </row>
    <row r="26" spans="1:30" ht="16" x14ac:dyDescent="0.2">
      <c r="A26" t="s">
        <v>26</v>
      </c>
      <c r="B26" t="s">
        <v>36</v>
      </c>
      <c r="C26">
        <v>51</v>
      </c>
      <c r="D26">
        <v>52</v>
      </c>
      <c r="K26">
        <v>57.6</v>
      </c>
      <c r="L26" t="s">
        <v>27</v>
      </c>
      <c r="P26">
        <v>0.71299999999999997</v>
      </c>
      <c r="Q26">
        <v>296</v>
      </c>
      <c r="R26" t="s">
        <v>46</v>
      </c>
      <c r="S26" s="1" t="s">
        <v>4994</v>
      </c>
      <c r="T26" s="2">
        <v>262</v>
      </c>
      <c r="U26" s="2" t="s">
        <v>30</v>
      </c>
      <c r="W26" s="2" t="s">
        <v>40</v>
      </c>
      <c r="AA26" s="2" t="s">
        <v>70</v>
      </c>
      <c r="AC26" s="2">
        <v>3.1E-2</v>
      </c>
      <c r="AD26" s="2" t="s">
        <v>4993</v>
      </c>
    </row>
    <row r="27" spans="1:30" ht="16" x14ac:dyDescent="0.2">
      <c r="A27" t="s">
        <v>26</v>
      </c>
      <c r="B27" t="s">
        <v>36</v>
      </c>
      <c r="C27">
        <v>53</v>
      </c>
      <c r="D27">
        <v>54</v>
      </c>
      <c r="K27">
        <v>57.42</v>
      </c>
      <c r="L27" t="s">
        <v>27</v>
      </c>
      <c r="P27">
        <v>0.71</v>
      </c>
      <c r="Q27">
        <v>296</v>
      </c>
      <c r="R27" t="s">
        <v>46</v>
      </c>
      <c r="S27" s="1" t="s">
        <v>4994</v>
      </c>
      <c r="T27" s="2">
        <v>262</v>
      </c>
      <c r="U27" s="2" t="s">
        <v>30</v>
      </c>
      <c r="W27" s="2" t="s">
        <v>40</v>
      </c>
      <c r="AA27" s="2" t="s">
        <v>70</v>
      </c>
      <c r="AC27" s="2">
        <v>0.03</v>
      </c>
      <c r="AD27" s="2" t="s">
        <v>4993</v>
      </c>
    </row>
    <row r="28" spans="1:30" ht="16" x14ac:dyDescent="0.2">
      <c r="A28" t="s">
        <v>26</v>
      </c>
      <c r="B28" t="s">
        <v>36</v>
      </c>
      <c r="C28">
        <v>55</v>
      </c>
      <c r="D28">
        <v>56</v>
      </c>
      <c r="K28">
        <v>57.22</v>
      </c>
      <c r="L28" t="s">
        <v>27</v>
      </c>
      <c r="P28">
        <v>0.70699999999999996</v>
      </c>
      <c r="Q28">
        <v>296</v>
      </c>
      <c r="R28" t="s">
        <v>46</v>
      </c>
      <c r="S28" s="1" t="s">
        <v>4994</v>
      </c>
      <c r="T28" s="2">
        <v>262</v>
      </c>
      <c r="U28" s="2" t="s">
        <v>30</v>
      </c>
      <c r="W28" s="2" t="s">
        <v>40</v>
      </c>
      <c r="AA28" s="2" t="s">
        <v>70</v>
      </c>
      <c r="AC28" s="2">
        <v>0.03</v>
      </c>
      <c r="AD28" s="2" t="s">
        <v>4993</v>
      </c>
    </row>
    <row r="29" spans="1:30" ht="16" x14ac:dyDescent="0.2">
      <c r="A29" t="s">
        <v>26</v>
      </c>
      <c r="B29" t="s">
        <v>36</v>
      </c>
      <c r="C29">
        <v>57</v>
      </c>
      <c r="D29">
        <v>58</v>
      </c>
      <c r="K29">
        <v>57.02</v>
      </c>
      <c r="L29" t="s">
        <v>27</v>
      </c>
      <c r="P29">
        <v>0.70299999999999996</v>
      </c>
      <c r="Q29">
        <v>296</v>
      </c>
      <c r="R29" t="s">
        <v>46</v>
      </c>
      <c r="S29" s="1" t="s">
        <v>4994</v>
      </c>
      <c r="T29" s="2">
        <v>262</v>
      </c>
      <c r="U29" s="2" t="s">
        <v>30</v>
      </c>
      <c r="W29" s="2" t="s">
        <v>40</v>
      </c>
      <c r="AA29" s="2" t="s">
        <v>70</v>
      </c>
      <c r="AC29" s="2">
        <v>0.03</v>
      </c>
      <c r="AD29" s="2" t="s">
        <v>4993</v>
      </c>
    </row>
    <row r="30" spans="1:30" ht="16" x14ac:dyDescent="0.2">
      <c r="A30" t="s">
        <v>26</v>
      </c>
      <c r="B30" t="s">
        <v>36</v>
      </c>
      <c r="C30">
        <v>59</v>
      </c>
      <c r="D30">
        <v>60</v>
      </c>
      <c r="K30">
        <v>56.8</v>
      </c>
      <c r="L30" t="s">
        <v>27</v>
      </c>
      <c r="P30">
        <v>0.7</v>
      </c>
      <c r="Q30">
        <v>296</v>
      </c>
      <c r="R30" t="s">
        <v>46</v>
      </c>
      <c r="S30" s="1" t="s">
        <v>4994</v>
      </c>
      <c r="T30" s="2">
        <v>262</v>
      </c>
      <c r="U30" s="2" t="s">
        <v>30</v>
      </c>
      <c r="W30" s="2" t="s">
        <v>40</v>
      </c>
      <c r="AA30" s="2" t="s">
        <v>70</v>
      </c>
      <c r="AC30" s="2">
        <v>0.03</v>
      </c>
      <c r="AD30" s="2" t="s">
        <v>4993</v>
      </c>
    </row>
    <row r="31" spans="1:30" ht="16" x14ac:dyDescent="0.2">
      <c r="A31" t="s">
        <v>26</v>
      </c>
      <c r="B31" t="s">
        <v>36</v>
      </c>
      <c r="C31">
        <v>61</v>
      </c>
      <c r="D31">
        <v>62</v>
      </c>
      <c r="K31">
        <v>56.58</v>
      </c>
      <c r="L31" t="s">
        <v>27</v>
      </c>
      <c r="P31">
        <v>0.69699999999999995</v>
      </c>
      <c r="Q31">
        <v>296</v>
      </c>
      <c r="R31" t="s">
        <v>46</v>
      </c>
      <c r="S31" s="1" t="s">
        <v>4994</v>
      </c>
      <c r="T31" s="2">
        <v>262</v>
      </c>
      <c r="U31" s="2" t="s">
        <v>30</v>
      </c>
      <c r="W31" s="2" t="s">
        <v>40</v>
      </c>
      <c r="AA31" s="2" t="s">
        <v>70</v>
      </c>
      <c r="AC31" s="2">
        <v>0.03</v>
      </c>
      <c r="AD31" s="2" t="s">
        <v>4993</v>
      </c>
    </row>
    <row r="32" spans="1:30" ht="16" x14ac:dyDescent="0.2">
      <c r="A32" t="s">
        <v>26</v>
      </c>
      <c r="B32" t="s">
        <v>36</v>
      </c>
      <c r="C32">
        <v>63</v>
      </c>
      <c r="D32">
        <v>64</v>
      </c>
      <c r="K32">
        <v>56.35</v>
      </c>
      <c r="L32" t="s">
        <v>27</v>
      </c>
      <c r="P32">
        <v>0.69299999999999995</v>
      </c>
      <c r="Q32">
        <v>296</v>
      </c>
      <c r="R32" t="s">
        <v>46</v>
      </c>
      <c r="S32" s="1" t="s">
        <v>4994</v>
      </c>
      <c r="T32" s="2">
        <v>262</v>
      </c>
      <c r="U32" s="2" t="s">
        <v>30</v>
      </c>
      <c r="W32" s="2" t="s">
        <v>40</v>
      </c>
      <c r="AA32" s="2" t="s">
        <v>70</v>
      </c>
      <c r="AC32" s="2">
        <v>0.03</v>
      </c>
      <c r="AD32" s="2" t="s">
        <v>4993</v>
      </c>
    </row>
    <row r="33" spans="1:30" ht="16" x14ac:dyDescent="0.2">
      <c r="A33" t="s">
        <v>26</v>
      </c>
      <c r="B33" t="s">
        <v>36</v>
      </c>
      <c r="C33">
        <v>65</v>
      </c>
      <c r="D33">
        <v>66</v>
      </c>
      <c r="K33">
        <v>56.11</v>
      </c>
      <c r="L33" t="s">
        <v>27</v>
      </c>
      <c r="P33">
        <v>0.69</v>
      </c>
      <c r="Q33">
        <v>296</v>
      </c>
      <c r="R33" t="s">
        <v>46</v>
      </c>
      <c r="S33" s="1" t="s">
        <v>4994</v>
      </c>
      <c r="T33" s="2">
        <v>262</v>
      </c>
      <c r="U33" s="2" t="s">
        <v>30</v>
      </c>
      <c r="W33" s="2" t="s">
        <v>40</v>
      </c>
      <c r="AA33" s="2" t="s">
        <v>70</v>
      </c>
      <c r="AC33" s="2">
        <v>0.03</v>
      </c>
      <c r="AD33" s="2" t="s">
        <v>4993</v>
      </c>
    </row>
    <row r="34" spans="1:30" ht="16" x14ac:dyDescent="0.2">
      <c r="A34" t="s">
        <v>26</v>
      </c>
      <c r="B34" t="s">
        <v>36</v>
      </c>
      <c r="C34">
        <v>67</v>
      </c>
      <c r="D34">
        <v>68</v>
      </c>
      <c r="K34">
        <v>55.86</v>
      </c>
      <c r="L34" t="s">
        <v>27</v>
      </c>
      <c r="P34">
        <v>0.68700000000000006</v>
      </c>
      <c r="Q34">
        <v>296</v>
      </c>
      <c r="R34" t="s">
        <v>46</v>
      </c>
      <c r="S34" s="1" t="s">
        <v>4994</v>
      </c>
      <c r="T34" s="2">
        <v>262</v>
      </c>
      <c r="U34" s="2" t="s">
        <v>30</v>
      </c>
      <c r="W34" s="2" t="s">
        <v>40</v>
      </c>
      <c r="AA34" s="2" t="s">
        <v>70</v>
      </c>
      <c r="AC34" s="2">
        <v>0.03</v>
      </c>
      <c r="AD34" s="2" t="s">
        <v>4993</v>
      </c>
    </row>
    <row r="35" spans="1:30" ht="16" x14ac:dyDescent="0.2">
      <c r="A35" t="s">
        <v>26</v>
      </c>
      <c r="B35" t="s">
        <v>36</v>
      </c>
      <c r="C35">
        <v>69</v>
      </c>
      <c r="D35">
        <v>70</v>
      </c>
      <c r="K35">
        <v>55.61</v>
      </c>
      <c r="L35" t="s">
        <v>27</v>
      </c>
      <c r="P35">
        <v>0.68300000000000005</v>
      </c>
      <c r="Q35">
        <v>296</v>
      </c>
      <c r="R35" t="s">
        <v>46</v>
      </c>
      <c r="S35" s="1" t="s">
        <v>4994</v>
      </c>
      <c r="T35" s="2">
        <v>262</v>
      </c>
      <c r="U35" s="2" t="s">
        <v>30</v>
      </c>
      <c r="W35" s="2" t="s">
        <v>40</v>
      </c>
      <c r="AA35" s="2" t="s">
        <v>70</v>
      </c>
      <c r="AC35" s="2">
        <v>3.1E-2</v>
      </c>
      <c r="AD35" s="2" t="s">
        <v>4993</v>
      </c>
    </row>
    <row r="36" spans="1:30" ht="16" x14ac:dyDescent="0.2">
      <c r="A36" t="s">
        <v>26</v>
      </c>
      <c r="B36" t="s">
        <v>36</v>
      </c>
      <c r="C36">
        <v>71</v>
      </c>
      <c r="D36">
        <v>72</v>
      </c>
      <c r="K36">
        <v>55.35</v>
      </c>
      <c r="L36" t="s">
        <v>27</v>
      </c>
      <c r="P36">
        <v>0.68</v>
      </c>
      <c r="Q36">
        <v>296</v>
      </c>
      <c r="R36" t="s">
        <v>46</v>
      </c>
      <c r="S36" s="1" t="s">
        <v>4994</v>
      </c>
      <c r="T36" s="2">
        <v>262</v>
      </c>
      <c r="U36" s="2" t="s">
        <v>30</v>
      </c>
      <c r="W36" s="2" t="s">
        <v>40</v>
      </c>
      <c r="AA36" s="2" t="s">
        <v>70</v>
      </c>
      <c r="AC36" s="2">
        <v>3.1E-2</v>
      </c>
      <c r="AD36" s="2" t="s">
        <v>4993</v>
      </c>
    </row>
    <row r="37" spans="1:30" ht="16" x14ac:dyDescent="0.2">
      <c r="A37" t="s">
        <v>26</v>
      </c>
      <c r="B37" t="s">
        <v>36</v>
      </c>
      <c r="C37">
        <v>73</v>
      </c>
      <c r="D37">
        <v>74</v>
      </c>
      <c r="K37">
        <v>55.09</v>
      </c>
      <c r="L37" t="s">
        <v>27</v>
      </c>
      <c r="P37">
        <v>0.67700000000000005</v>
      </c>
      <c r="Q37">
        <v>296</v>
      </c>
      <c r="R37" t="s">
        <v>46</v>
      </c>
      <c r="S37" s="1" t="s">
        <v>4994</v>
      </c>
      <c r="T37" s="2">
        <v>262</v>
      </c>
      <c r="U37" s="2" t="s">
        <v>30</v>
      </c>
      <c r="W37" s="2" t="s">
        <v>40</v>
      </c>
      <c r="AA37" s="2" t="s">
        <v>70</v>
      </c>
      <c r="AC37" s="2">
        <v>3.1E-2</v>
      </c>
      <c r="AD37" s="2" t="s">
        <v>4993</v>
      </c>
    </row>
    <row r="38" spans="1:30" ht="16" x14ac:dyDescent="0.2">
      <c r="A38" t="s">
        <v>26</v>
      </c>
      <c r="B38" t="s">
        <v>36</v>
      </c>
      <c r="C38">
        <v>75</v>
      </c>
      <c r="D38">
        <v>76</v>
      </c>
      <c r="K38">
        <v>54.82</v>
      </c>
      <c r="L38" t="s">
        <v>27</v>
      </c>
      <c r="P38">
        <v>0.67400000000000004</v>
      </c>
      <c r="Q38">
        <v>296</v>
      </c>
      <c r="R38" t="s">
        <v>46</v>
      </c>
      <c r="S38" s="1" t="s">
        <v>4994</v>
      </c>
      <c r="T38" s="2">
        <v>262</v>
      </c>
      <c r="U38" s="2" t="s">
        <v>30</v>
      </c>
      <c r="W38" s="2" t="s">
        <v>40</v>
      </c>
      <c r="AA38" s="2" t="s">
        <v>70</v>
      </c>
      <c r="AC38" s="2">
        <v>3.2000000000000001E-2</v>
      </c>
      <c r="AD38" s="2" t="s">
        <v>4993</v>
      </c>
    </row>
    <row r="39" spans="1:30" ht="16" x14ac:dyDescent="0.2">
      <c r="A39" t="s">
        <v>26</v>
      </c>
      <c r="B39" t="s">
        <v>36</v>
      </c>
      <c r="C39">
        <v>77</v>
      </c>
      <c r="D39">
        <v>78</v>
      </c>
      <c r="K39">
        <v>54.54</v>
      </c>
      <c r="L39" t="s">
        <v>27</v>
      </c>
      <c r="P39">
        <v>0.67100000000000004</v>
      </c>
      <c r="Q39">
        <v>296</v>
      </c>
      <c r="R39" t="s">
        <v>46</v>
      </c>
      <c r="S39" s="1" t="s">
        <v>4994</v>
      </c>
      <c r="T39" s="2">
        <v>262</v>
      </c>
      <c r="U39" s="2" t="s">
        <v>30</v>
      </c>
      <c r="W39" s="2" t="s">
        <v>40</v>
      </c>
      <c r="AA39" s="2" t="s">
        <v>70</v>
      </c>
      <c r="AC39" s="2">
        <v>3.2000000000000001E-2</v>
      </c>
      <c r="AD39" s="2" t="s">
        <v>4993</v>
      </c>
    </row>
    <row r="40" spans="1:30" ht="16" x14ac:dyDescent="0.2">
      <c r="A40" t="s">
        <v>26</v>
      </c>
      <c r="B40" t="s">
        <v>36</v>
      </c>
      <c r="C40">
        <v>79</v>
      </c>
      <c r="D40">
        <v>80</v>
      </c>
      <c r="K40">
        <v>54.26</v>
      </c>
      <c r="L40" t="s">
        <v>27</v>
      </c>
      <c r="P40">
        <v>0.66800000000000004</v>
      </c>
      <c r="Q40">
        <v>296</v>
      </c>
      <c r="R40" t="s">
        <v>46</v>
      </c>
      <c r="S40" s="1" t="s">
        <v>4994</v>
      </c>
      <c r="T40" s="2">
        <v>262</v>
      </c>
      <c r="U40" s="2" t="s">
        <v>30</v>
      </c>
      <c r="W40" s="2" t="s">
        <v>40</v>
      </c>
      <c r="AA40" s="2" t="s">
        <v>70</v>
      </c>
      <c r="AC40" s="2">
        <v>3.3000000000000002E-2</v>
      </c>
      <c r="AD40" s="2" t="s">
        <v>4993</v>
      </c>
    </row>
    <row r="41" spans="1:30" ht="16" x14ac:dyDescent="0.2">
      <c r="A41" t="s">
        <v>26</v>
      </c>
      <c r="B41" t="s">
        <v>36</v>
      </c>
      <c r="C41">
        <v>81</v>
      </c>
      <c r="D41">
        <v>82</v>
      </c>
      <c r="K41">
        <v>53.98</v>
      </c>
      <c r="L41" t="s">
        <v>27</v>
      </c>
      <c r="P41">
        <v>0.66500000000000004</v>
      </c>
      <c r="Q41">
        <v>296</v>
      </c>
      <c r="R41" t="s">
        <v>46</v>
      </c>
      <c r="S41" s="1" t="s">
        <v>4994</v>
      </c>
      <c r="T41" s="2">
        <v>262</v>
      </c>
      <c r="U41" s="2" t="s">
        <v>30</v>
      </c>
      <c r="W41" s="2" t="s">
        <v>40</v>
      </c>
      <c r="AA41" s="2" t="s">
        <v>70</v>
      </c>
      <c r="AC41" s="2">
        <v>3.3000000000000002E-2</v>
      </c>
      <c r="AD41" s="2" t="s">
        <v>4993</v>
      </c>
    </row>
    <row r="42" spans="1:30" ht="16" x14ac:dyDescent="0.2">
      <c r="A42" t="s">
        <v>26</v>
      </c>
      <c r="B42" t="s">
        <v>36</v>
      </c>
      <c r="C42">
        <v>83</v>
      </c>
      <c r="D42">
        <v>84</v>
      </c>
      <c r="K42">
        <v>53.7</v>
      </c>
      <c r="L42" t="s">
        <v>27</v>
      </c>
      <c r="P42">
        <v>0.66200000000000003</v>
      </c>
      <c r="Q42">
        <v>296</v>
      </c>
      <c r="R42" t="s">
        <v>46</v>
      </c>
      <c r="S42" s="1" t="s">
        <v>4994</v>
      </c>
      <c r="T42" s="2">
        <v>262</v>
      </c>
      <c r="U42" s="2" t="s">
        <v>30</v>
      </c>
      <c r="W42" s="2" t="s">
        <v>40</v>
      </c>
      <c r="AA42" s="2" t="s">
        <v>70</v>
      </c>
      <c r="AC42" s="2">
        <v>3.3000000000000002E-2</v>
      </c>
      <c r="AD42" s="2" t="s">
        <v>4993</v>
      </c>
    </row>
    <row r="43" spans="1:30" ht="16" x14ac:dyDescent="0.2">
      <c r="A43" t="s">
        <v>26</v>
      </c>
      <c r="B43" t="s">
        <v>36</v>
      </c>
      <c r="C43">
        <v>85</v>
      </c>
      <c r="D43">
        <v>86</v>
      </c>
      <c r="K43">
        <v>53.41</v>
      </c>
      <c r="L43" t="s">
        <v>27</v>
      </c>
      <c r="P43">
        <v>0.66</v>
      </c>
      <c r="Q43">
        <v>296</v>
      </c>
      <c r="R43" t="s">
        <v>46</v>
      </c>
      <c r="S43" s="1" t="s">
        <v>4994</v>
      </c>
      <c r="T43" s="2">
        <v>262</v>
      </c>
      <c r="U43" s="2" t="s">
        <v>30</v>
      </c>
      <c r="W43" s="2" t="s">
        <v>40</v>
      </c>
      <c r="AA43" s="2" t="s">
        <v>70</v>
      </c>
      <c r="AC43" s="2">
        <v>3.4000000000000002E-2</v>
      </c>
      <c r="AD43" s="2" t="s">
        <v>4993</v>
      </c>
    </row>
    <row r="44" spans="1:30" ht="16" x14ac:dyDescent="0.2">
      <c r="A44" t="s">
        <v>26</v>
      </c>
      <c r="B44" t="s">
        <v>36</v>
      </c>
      <c r="C44">
        <v>87</v>
      </c>
      <c r="D44">
        <v>88</v>
      </c>
      <c r="K44">
        <v>53.12</v>
      </c>
      <c r="L44" t="s">
        <v>27</v>
      </c>
      <c r="P44">
        <v>0.65700000000000003</v>
      </c>
      <c r="Q44">
        <v>296</v>
      </c>
      <c r="R44" t="s">
        <v>46</v>
      </c>
      <c r="S44" s="1" t="s">
        <v>4994</v>
      </c>
      <c r="T44" s="2">
        <v>262</v>
      </c>
      <c r="U44" s="2" t="s">
        <v>30</v>
      </c>
      <c r="W44" s="2" t="s">
        <v>40</v>
      </c>
      <c r="AA44" s="2" t="s">
        <v>70</v>
      </c>
      <c r="AC44" s="2">
        <v>3.4000000000000002E-2</v>
      </c>
      <c r="AD44" s="2" t="s">
        <v>4993</v>
      </c>
    </row>
    <row r="45" spans="1:30" ht="16" x14ac:dyDescent="0.2">
      <c r="A45" t="s">
        <v>26</v>
      </c>
      <c r="B45" t="s">
        <v>36</v>
      </c>
      <c r="C45">
        <v>89</v>
      </c>
      <c r="D45">
        <v>90</v>
      </c>
      <c r="K45">
        <v>52.82</v>
      </c>
      <c r="L45" t="s">
        <v>27</v>
      </c>
      <c r="P45">
        <v>0.65400000000000003</v>
      </c>
      <c r="Q45">
        <v>296</v>
      </c>
      <c r="R45" t="s">
        <v>46</v>
      </c>
      <c r="S45" s="1" t="s">
        <v>4994</v>
      </c>
      <c r="T45" s="2">
        <v>262</v>
      </c>
      <c r="U45" s="2" t="s">
        <v>30</v>
      </c>
      <c r="W45" s="2" t="s">
        <v>40</v>
      </c>
      <c r="AA45" s="2" t="s">
        <v>70</v>
      </c>
      <c r="AC45" s="2">
        <v>3.4000000000000002E-2</v>
      </c>
      <c r="AD45" s="2" t="s">
        <v>4993</v>
      </c>
    </row>
    <row r="46" spans="1:30" ht="16" x14ac:dyDescent="0.2">
      <c r="A46" t="s">
        <v>26</v>
      </c>
      <c r="B46" t="s">
        <v>36</v>
      </c>
      <c r="C46">
        <v>91</v>
      </c>
      <c r="D46">
        <v>92</v>
      </c>
      <c r="K46">
        <v>52.53</v>
      </c>
      <c r="L46" t="s">
        <v>27</v>
      </c>
      <c r="P46">
        <v>0.65100000000000002</v>
      </c>
      <c r="Q46">
        <v>296</v>
      </c>
      <c r="R46" t="s">
        <v>46</v>
      </c>
      <c r="S46" s="1" t="s">
        <v>4994</v>
      </c>
      <c r="T46" s="2">
        <v>262</v>
      </c>
      <c r="U46" s="2" t="s">
        <v>30</v>
      </c>
      <c r="W46" s="2" t="s">
        <v>40</v>
      </c>
      <c r="AA46" s="2" t="s">
        <v>70</v>
      </c>
      <c r="AC46" s="2">
        <v>3.5000000000000003E-2</v>
      </c>
      <c r="AD46" s="2" t="s">
        <v>4993</v>
      </c>
    </row>
    <row r="47" spans="1:30" ht="16" x14ac:dyDescent="0.2">
      <c r="A47" t="s">
        <v>26</v>
      </c>
      <c r="B47" t="s">
        <v>36</v>
      </c>
      <c r="C47">
        <v>93</v>
      </c>
      <c r="D47">
        <v>94</v>
      </c>
      <c r="K47">
        <v>52.23</v>
      </c>
      <c r="L47" t="s">
        <v>27</v>
      </c>
      <c r="P47">
        <v>0.64900000000000002</v>
      </c>
      <c r="Q47">
        <v>296</v>
      </c>
      <c r="R47" t="s">
        <v>46</v>
      </c>
      <c r="S47" s="1" t="s">
        <v>4994</v>
      </c>
      <c r="T47" s="2">
        <v>262</v>
      </c>
      <c r="U47" s="2" t="s">
        <v>30</v>
      </c>
      <c r="W47" s="2" t="s">
        <v>40</v>
      </c>
      <c r="AA47" s="2" t="s">
        <v>70</v>
      </c>
      <c r="AC47" s="2">
        <v>3.5000000000000003E-2</v>
      </c>
      <c r="AD47" s="2" t="s">
        <v>4993</v>
      </c>
    </row>
    <row r="48" spans="1:30" ht="16" x14ac:dyDescent="0.2">
      <c r="A48" t="s">
        <v>26</v>
      </c>
      <c r="B48" t="s">
        <v>36</v>
      </c>
      <c r="C48">
        <v>95</v>
      </c>
      <c r="D48">
        <v>96</v>
      </c>
      <c r="K48">
        <v>51.92</v>
      </c>
      <c r="L48" t="s">
        <v>27</v>
      </c>
      <c r="P48">
        <v>0.64500000000000002</v>
      </c>
      <c r="Q48">
        <v>296</v>
      </c>
      <c r="R48" t="s">
        <v>46</v>
      </c>
      <c r="S48" s="1" t="s">
        <v>4994</v>
      </c>
      <c r="T48" s="2">
        <v>262</v>
      </c>
      <c r="U48" s="2" t="s">
        <v>30</v>
      </c>
      <c r="W48" s="2" t="s">
        <v>40</v>
      </c>
      <c r="AA48" s="2" t="s">
        <v>70</v>
      </c>
      <c r="AC48" s="2">
        <v>3.5000000000000003E-2</v>
      </c>
      <c r="AD48" s="2" t="s">
        <v>4993</v>
      </c>
    </row>
    <row r="49" spans="1:30" ht="16" x14ac:dyDescent="0.2">
      <c r="A49" t="s">
        <v>26</v>
      </c>
      <c r="B49" t="s">
        <v>36</v>
      </c>
      <c r="C49">
        <v>97</v>
      </c>
      <c r="D49">
        <v>98</v>
      </c>
      <c r="K49">
        <v>51.62</v>
      </c>
      <c r="L49" t="s">
        <v>27</v>
      </c>
      <c r="P49">
        <v>0.64300000000000002</v>
      </c>
      <c r="Q49">
        <v>296</v>
      </c>
      <c r="R49" t="s">
        <v>46</v>
      </c>
      <c r="S49" s="1" t="s">
        <v>4994</v>
      </c>
      <c r="T49" s="2">
        <v>262</v>
      </c>
      <c r="U49" s="2" t="s">
        <v>30</v>
      </c>
      <c r="W49" s="2" t="s">
        <v>40</v>
      </c>
      <c r="AA49" s="2" t="s">
        <v>70</v>
      </c>
      <c r="AC49" s="2">
        <v>3.5000000000000003E-2</v>
      </c>
      <c r="AD49" s="2" t="s">
        <v>4993</v>
      </c>
    </row>
    <row r="50" spans="1:30" ht="16" x14ac:dyDescent="0.2">
      <c r="A50" t="s">
        <v>26</v>
      </c>
      <c r="B50" t="s">
        <v>36</v>
      </c>
      <c r="C50">
        <v>99</v>
      </c>
      <c r="D50">
        <v>100</v>
      </c>
      <c r="K50">
        <v>51.34</v>
      </c>
      <c r="L50" t="s">
        <v>27</v>
      </c>
      <c r="P50">
        <v>0.64</v>
      </c>
      <c r="Q50">
        <v>296</v>
      </c>
      <c r="R50" t="s">
        <v>46</v>
      </c>
      <c r="S50" s="1" t="s">
        <v>4994</v>
      </c>
      <c r="T50" s="2">
        <v>262</v>
      </c>
      <c r="U50" s="2" t="s">
        <v>30</v>
      </c>
      <c r="W50" s="2" t="s">
        <v>40</v>
      </c>
      <c r="AA50" s="2" t="s">
        <v>70</v>
      </c>
      <c r="AC50" s="2">
        <v>3.5000000000000003E-2</v>
      </c>
      <c r="AD50" s="2" t="s">
        <v>4993</v>
      </c>
    </row>
    <row r="51" spans="1:30" ht="16" x14ac:dyDescent="0.2">
      <c r="A51" t="s">
        <v>26</v>
      </c>
      <c r="B51" t="s">
        <v>36</v>
      </c>
      <c r="C51">
        <v>101</v>
      </c>
      <c r="D51">
        <v>102</v>
      </c>
      <c r="K51">
        <v>51.04</v>
      </c>
      <c r="L51" t="s">
        <v>27</v>
      </c>
      <c r="P51">
        <v>0.63700000000000001</v>
      </c>
      <c r="Q51">
        <v>296</v>
      </c>
      <c r="R51" t="s">
        <v>46</v>
      </c>
      <c r="S51" s="1" t="s">
        <v>4994</v>
      </c>
      <c r="T51" s="2">
        <v>262</v>
      </c>
      <c r="U51" s="2" t="s">
        <v>30</v>
      </c>
      <c r="W51" s="2" t="s">
        <v>40</v>
      </c>
      <c r="AA51" s="2" t="s">
        <v>70</v>
      </c>
      <c r="AC51" s="2">
        <v>3.5000000000000003E-2</v>
      </c>
      <c r="AD51" s="2" t="s">
        <v>4993</v>
      </c>
    </row>
    <row r="52" spans="1:30" ht="16" x14ac:dyDescent="0.2">
      <c r="A52" t="s">
        <v>26</v>
      </c>
      <c r="B52" t="s">
        <v>36</v>
      </c>
      <c r="C52">
        <v>103</v>
      </c>
      <c r="D52">
        <v>104</v>
      </c>
      <c r="K52">
        <v>50.74</v>
      </c>
      <c r="L52" t="s">
        <v>27</v>
      </c>
      <c r="P52">
        <v>0.63400000000000001</v>
      </c>
      <c r="Q52">
        <v>296</v>
      </c>
      <c r="R52" t="s">
        <v>46</v>
      </c>
      <c r="S52" s="1" t="s">
        <v>4994</v>
      </c>
      <c r="T52" s="2">
        <v>262</v>
      </c>
      <c r="U52" s="2" t="s">
        <v>30</v>
      </c>
      <c r="W52" s="2" t="s">
        <v>40</v>
      </c>
      <c r="AA52" s="2" t="s">
        <v>70</v>
      </c>
      <c r="AC52" s="2">
        <v>3.5000000000000003E-2</v>
      </c>
      <c r="AD52" s="2" t="s">
        <v>4993</v>
      </c>
    </row>
    <row r="53" spans="1:30" ht="16" x14ac:dyDescent="0.2">
      <c r="A53" t="s">
        <v>26</v>
      </c>
      <c r="B53" t="s">
        <v>36</v>
      </c>
      <c r="C53">
        <v>105</v>
      </c>
      <c r="D53">
        <v>106</v>
      </c>
      <c r="K53">
        <v>50.43</v>
      </c>
      <c r="L53" t="s">
        <v>27</v>
      </c>
      <c r="P53">
        <v>0.63100000000000001</v>
      </c>
      <c r="Q53">
        <v>296</v>
      </c>
      <c r="R53" t="s">
        <v>46</v>
      </c>
      <c r="S53" s="1" t="s">
        <v>4994</v>
      </c>
      <c r="T53" s="2">
        <v>262</v>
      </c>
      <c r="U53" s="2" t="s">
        <v>30</v>
      </c>
      <c r="W53" s="2" t="s">
        <v>40</v>
      </c>
      <c r="AA53" s="2" t="s">
        <v>70</v>
      </c>
      <c r="AC53" s="2">
        <v>3.5000000000000003E-2</v>
      </c>
      <c r="AD53" s="2" t="s">
        <v>4993</v>
      </c>
    </row>
    <row r="54" spans="1:30" ht="16" x14ac:dyDescent="0.2">
      <c r="A54" t="s">
        <v>26</v>
      </c>
      <c r="B54" t="s">
        <v>36</v>
      </c>
      <c r="C54">
        <v>107</v>
      </c>
      <c r="D54">
        <v>108</v>
      </c>
      <c r="K54">
        <v>50.14</v>
      </c>
      <c r="L54" t="s">
        <v>27</v>
      </c>
      <c r="P54">
        <v>0.628</v>
      </c>
      <c r="Q54">
        <v>296</v>
      </c>
      <c r="R54" t="s">
        <v>46</v>
      </c>
      <c r="S54" s="1" t="s">
        <v>4994</v>
      </c>
      <c r="T54" s="2">
        <v>262</v>
      </c>
      <c r="U54" s="2" t="s">
        <v>30</v>
      </c>
      <c r="W54" s="2" t="s">
        <v>40</v>
      </c>
      <c r="AA54" s="2" t="s">
        <v>70</v>
      </c>
      <c r="AC54" s="2">
        <v>3.4000000000000002E-2</v>
      </c>
      <c r="AD54" s="2" t="s">
        <v>4993</v>
      </c>
    </row>
    <row r="55" spans="1:30" ht="16" x14ac:dyDescent="0.2">
      <c r="A55" t="s">
        <v>26</v>
      </c>
      <c r="B55" t="s">
        <v>36</v>
      </c>
      <c r="C55">
        <v>109</v>
      </c>
      <c r="D55">
        <v>110</v>
      </c>
      <c r="K55">
        <v>49.83</v>
      </c>
      <c r="L55" t="s">
        <v>27</v>
      </c>
      <c r="P55">
        <v>0.625</v>
      </c>
      <c r="Q55">
        <v>296</v>
      </c>
      <c r="R55" t="s">
        <v>46</v>
      </c>
      <c r="S55" s="1" t="s">
        <v>4994</v>
      </c>
      <c r="T55" s="2">
        <v>262</v>
      </c>
      <c r="U55" s="2" t="s">
        <v>30</v>
      </c>
      <c r="W55" s="2" t="s">
        <v>40</v>
      </c>
      <c r="AA55" s="2" t="s">
        <v>70</v>
      </c>
      <c r="AC55" s="2">
        <v>3.4000000000000002E-2</v>
      </c>
      <c r="AD55" s="2" t="s">
        <v>4993</v>
      </c>
    </row>
    <row r="56" spans="1:30" ht="16" x14ac:dyDescent="0.2">
      <c r="A56" t="s">
        <v>26</v>
      </c>
      <c r="B56" t="s">
        <v>36</v>
      </c>
      <c r="C56">
        <v>111</v>
      </c>
      <c r="D56">
        <v>112</v>
      </c>
      <c r="K56">
        <v>49.53</v>
      </c>
      <c r="L56" t="s">
        <v>27</v>
      </c>
      <c r="P56">
        <v>0.621</v>
      </c>
      <c r="Q56">
        <v>296</v>
      </c>
      <c r="R56" t="s">
        <v>46</v>
      </c>
      <c r="S56" s="1" t="s">
        <v>4994</v>
      </c>
      <c r="T56" s="2">
        <v>262</v>
      </c>
      <c r="U56" s="2" t="s">
        <v>30</v>
      </c>
      <c r="W56" s="2" t="s">
        <v>40</v>
      </c>
      <c r="AA56" s="2" t="s">
        <v>70</v>
      </c>
      <c r="AC56" s="2">
        <v>3.3000000000000002E-2</v>
      </c>
      <c r="AD56" s="2" t="s">
        <v>4993</v>
      </c>
    </row>
    <row r="57" spans="1:30" ht="16" x14ac:dyDescent="0.2">
      <c r="A57" t="s">
        <v>26</v>
      </c>
      <c r="B57" t="s">
        <v>36</v>
      </c>
      <c r="C57">
        <v>113</v>
      </c>
      <c r="D57">
        <v>114</v>
      </c>
      <c r="K57">
        <v>49.23</v>
      </c>
      <c r="L57" t="s">
        <v>27</v>
      </c>
      <c r="P57">
        <v>0.61799999999999999</v>
      </c>
      <c r="Q57">
        <v>296</v>
      </c>
      <c r="R57" t="s">
        <v>46</v>
      </c>
      <c r="S57" s="1" t="s">
        <v>4994</v>
      </c>
      <c r="T57" s="2">
        <v>262</v>
      </c>
      <c r="U57" s="2" t="s">
        <v>30</v>
      </c>
      <c r="W57" s="2" t="s">
        <v>40</v>
      </c>
      <c r="AA57" s="2" t="s">
        <v>70</v>
      </c>
      <c r="AC57" s="2">
        <v>3.3000000000000002E-2</v>
      </c>
      <c r="AD57" s="2" t="s">
        <v>4993</v>
      </c>
    </row>
    <row r="58" spans="1:30" ht="16" x14ac:dyDescent="0.2">
      <c r="A58" t="s">
        <v>26</v>
      </c>
      <c r="B58" t="s">
        <v>36</v>
      </c>
      <c r="C58">
        <v>115</v>
      </c>
      <c r="D58">
        <v>116</v>
      </c>
      <c r="K58">
        <v>48.93</v>
      </c>
      <c r="L58" t="s">
        <v>27</v>
      </c>
      <c r="P58">
        <v>0.61399999999999999</v>
      </c>
      <c r="Q58">
        <v>296</v>
      </c>
      <c r="R58" t="s">
        <v>46</v>
      </c>
      <c r="S58" s="1" t="s">
        <v>4994</v>
      </c>
      <c r="T58" s="2">
        <v>262</v>
      </c>
      <c r="U58" s="2" t="s">
        <v>30</v>
      </c>
      <c r="W58" s="2" t="s">
        <v>40</v>
      </c>
      <c r="AA58" s="2" t="s">
        <v>70</v>
      </c>
      <c r="AC58" s="2">
        <v>3.2000000000000001E-2</v>
      </c>
      <c r="AD58" s="2" t="s">
        <v>4993</v>
      </c>
    </row>
    <row r="59" spans="1:30" ht="16" x14ac:dyDescent="0.2">
      <c r="A59" t="s">
        <v>26</v>
      </c>
      <c r="B59" t="s">
        <v>36</v>
      </c>
      <c r="C59">
        <v>117</v>
      </c>
      <c r="D59">
        <v>118</v>
      </c>
      <c r="K59">
        <v>48.63</v>
      </c>
      <c r="L59" t="s">
        <v>27</v>
      </c>
      <c r="P59">
        <v>0.61</v>
      </c>
      <c r="Q59">
        <v>296</v>
      </c>
      <c r="R59" t="s">
        <v>46</v>
      </c>
      <c r="S59" s="1" t="s">
        <v>4994</v>
      </c>
      <c r="T59" s="2">
        <v>262</v>
      </c>
      <c r="U59" s="2" t="s">
        <v>30</v>
      </c>
      <c r="W59" s="2" t="s">
        <v>40</v>
      </c>
      <c r="AA59" s="2" t="s">
        <v>70</v>
      </c>
      <c r="AC59" s="2">
        <v>3.2000000000000001E-2</v>
      </c>
      <c r="AD59" s="2" t="s">
        <v>4993</v>
      </c>
    </row>
    <row r="60" spans="1:30" ht="16" x14ac:dyDescent="0.2">
      <c r="A60" t="s">
        <v>26</v>
      </c>
      <c r="B60" t="s">
        <v>36</v>
      </c>
      <c r="C60">
        <v>119</v>
      </c>
      <c r="D60">
        <v>120</v>
      </c>
      <c r="K60">
        <v>48.33</v>
      </c>
      <c r="L60" t="s">
        <v>27</v>
      </c>
      <c r="P60">
        <v>0.60599999999999998</v>
      </c>
      <c r="Q60">
        <v>296</v>
      </c>
      <c r="R60" t="s">
        <v>46</v>
      </c>
      <c r="S60" s="1" t="s">
        <v>4994</v>
      </c>
      <c r="T60" s="2">
        <v>262</v>
      </c>
      <c r="U60" s="2" t="s">
        <v>30</v>
      </c>
      <c r="W60" s="2" t="s">
        <v>40</v>
      </c>
      <c r="AA60" s="2" t="s">
        <v>70</v>
      </c>
      <c r="AC60" s="2">
        <v>3.1E-2</v>
      </c>
      <c r="AD60" s="2" t="s">
        <v>4993</v>
      </c>
    </row>
    <row r="61" spans="1:30" ht="16" x14ac:dyDescent="0.2">
      <c r="A61" t="s">
        <v>26</v>
      </c>
      <c r="B61" t="s">
        <v>36</v>
      </c>
      <c r="C61">
        <v>121</v>
      </c>
      <c r="D61">
        <v>122</v>
      </c>
      <c r="K61">
        <v>48.1</v>
      </c>
      <c r="L61" t="s">
        <v>27</v>
      </c>
      <c r="P61">
        <v>0.60599999999999998</v>
      </c>
      <c r="Q61">
        <v>296</v>
      </c>
      <c r="R61" t="s">
        <v>46</v>
      </c>
      <c r="S61" s="1" t="s">
        <v>4994</v>
      </c>
      <c r="T61" s="2">
        <v>262</v>
      </c>
      <c r="U61" s="2" t="s">
        <v>30</v>
      </c>
      <c r="W61" s="2" t="s">
        <v>40</v>
      </c>
      <c r="AA61" s="2" t="s">
        <v>70</v>
      </c>
      <c r="AC61" s="2">
        <v>3.1E-2</v>
      </c>
      <c r="AD61" s="2" t="s">
        <v>4993</v>
      </c>
    </row>
    <row r="62" spans="1:30" ht="16" x14ac:dyDescent="0.2">
      <c r="A62" t="s">
        <v>26</v>
      </c>
      <c r="B62" t="s">
        <v>36</v>
      </c>
      <c r="C62">
        <v>1</v>
      </c>
      <c r="D62">
        <v>0</v>
      </c>
      <c r="K62">
        <v>82.5</v>
      </c>
      <c r="L62" t="s">
        <v>27</v>
      </c>
      <c r="P62">
        <v>0.73399999999999999</v>
      </c>
      <c r="Q62">
        <v>296</v>
      </c>
      <c r="R62" t="s">
        <v>46</v>
      </c>
      <c r="S62" s="1" t="s">
        <v>4994</v>
      </c>
      <c r="T62" s="2">
        <v>262</v>
      </c>
      <c r="U62" s="2" t="s">
        <v>32</v>
      </c>
      <c r="W62" s="2" t="s">
        <v>40</v>
      </c>
      <c r="AA62" s="2" t="s">
        <v>70</v>
      </c>
      <c r="AC62" s="2">
        <v>1.4999999999999999E-2</v>
      </c>
      <c r="AD62" s="2" t="s">
        <v>4993</v>
      </c>
    </row>
    <row r="63" spans="1:30" ht="16" x14ac:dyDescent="0.2">
      <c r="A63" t="s">
        <v>26</v>
      </c>
      <c r="B63" t="s">
        <v>36</v>
      </c>
      <c r="C63">
        <v>3</v>
      </c>
      <c r="D63">
        <v>2</v>
      </c>
      <c r="K63">
        <v>79.03</v>
      </c>
      <c r="L63" t="s">
        <v>27</v>
      </c>
      <c r="P63">
        <v>0.73599999999999999</v>
      </c>
      <c r="Q63">
        <v>296</v>
      </c>
      <c r="R63" t="s">
        <v>46</v>
      </c>
      <c r="S63" s="1" t="s">
        <v>4994</v>
      </c>
      <c r="T63" s="2">
        <v>262</v>
      </c>
      <c r="U63" s="2" t="s">
        <v>32</v>
      </c>
      <c r="W63" s="2" t="s">
        <v>40</v>
      </c>
      <c r="AA63" s="2" t="s">
        <v>70</v>
      </c>
      <c r="AC63" s="2">
        <v>1.4999999999999999E-2</v>
      </c>
      <c r="AD63" s="2" t="s">
        <v>4993</v>
      </c>
    </row>
    <row r="64" spans="1:30" ht="16" x14ac:dyDescent="0.2">
      <c r="A64" t="s">
        <v>26</v>
      </c>
      <c r="B64" t="s">
        <v>36</v>
      </c>
      <c r="C64">
        <v>5</v>
      </c>
      <c r="D64">
        <v>4</v>
      </c>
      <c r="K64">
        <v>77.81</v>
      </c>
      <c r="L64" t="s">
        <v>27</v>
      </c>
      <c r="P64">
        <v>0.72299999999999998</v>
      </c>
      <c r="Q64">
        <v>296</v>
      </c>
      <c r="R64" t="s">
        <v>46</v>
      </c>
      <c r="S64" s="1" t="s">
        <v>4994</v>
      </c>
      <c r="T64" s="2">
        <v>262</v>
      </c>
      <c r="U64" s="2" t="s">
        <v>32</v>
      </c>
      <c r="W64" s="2" t="s">
        <v>40</v>
      </c>
      <c r="AA64" s="2" t="s">
        <v>70</v>
      </c>
      <c r="AC64" s="2">
        <v>1.2999999999999999E-2</v>
      </c>
      <c r="AD64" s="2" t="s">
        <v>4993</v>
      </c>
    </row>
    <row r="65" spans="1:30" ht="16" x14ac:dyDescent="0.2">
      <c r="A65" t="s">
        <v>26</v>
      </c>
      <c r="B65" t="s">
        <v>36</v>
      </c>
      <c r="C65">
        <v>7</v>
      </c>
      <c r="D65">
        <v>6</v>
      </c>
      <c r="K65">
        <v>76.239999999999995</v>
      </c>
      <c r="L65" t="s">
        <v>27</v>
      </c>
      <c r="P65">
        <v>0.70499999999999996</v>
      </c>
      <c r="Q65">
        <v>296</v>
      </c>
      <c r="R65" t="s">
        <v>46</v>
      </c>
      <c r="S65" s="1" t="s">
        <v>4994</v>
      </c>
      <c r="T65" s="2">
        <v>262</v>
      </c>
      <c r="U65" s="2" t="s">
        <v>32</v>
      </c>
      <c r="W65" s="2" t="s">
        <v>40</v>
      </c>
      <c r="AA65" s="2" t="s">
        <v>70</v>
      </c>
      <c r="AC65" s="2">
        <v>1.0999999999999999E-2</v>
      </c>
      <c r="AD65" s="2" t="s">
        <v>4993</v>
      </c>
    </row>
    <row r="66" spans="1:30" ht="16" x14ac:dyDescent="0.2">
      <c r="A66" t="s">
        <v>26</v>
      </c>
      <c r="B66" t="s">
        <v>36</v>
      </c>
      <c r="C66">
        <v>9</v>
      </c>
      <c r="D66">
        <v>8</v>
      </c>
      <c r="K66">
        <v>74.349999999999994</v>
      </c>
      <c r="L66" t="s">
        <v>27</v>
      </c>
      <c r="P66">
        <v>0.68600000000000005</v>
      </c>
      <c r="Q66">
        <v>296</v>
      </c>
      <c r="R66" t="s">
        <v>46</v>
      </c>
      <c r="S66" s="1" t="s">
        <v>4994</v>
      </c>
      <c r="T66" s="2">
        <v>262</v>
      </c>
      <c r="U66" s="2" t="s">
        <v>32</v>
      </c>
      <c r="W66" s="2" t="s">
        <v>40</v>
      </c>
      <c r="AA66" s="2" t="s">
        <v>70</v>
      </c>
      <c r="AC66" s="2">
        <v>0.01</v>
      </c>
      <c r="AD66" s="2" t="s">
        <v>4993</v>
      </c>
    </row>
    <row r="67" spans="1:30" ht="16" x14ac:dyDescent="0.2">
      <c r="A67" t="s">
        <v>26</v>
      </c>
      <c r="B67" t="s">
        <v>36</v>
      </c>
      <c r="C67">
        <v>11</v>
      </c>
      <c r="D67">
        <v>10</v>
      </c>
      <c r="K67">
        <v>72.3</v>
      </c>
      <c r="L67" t="s">
        <v>27</v>
      </c>
      <c r="P67">
        <v>0.67</v>
      </c>
      <c r="Q67">
        <v>296</v>
      </c>
      <c r="R67" t="s">
        <v>46</v>
      </c>
      <c r="S67" s="1" t="s">
        <v>4994</v>
      </c>
      <c r="T67" s="2">
        <v>262</v>
      </c>
      <c r="U67" s="2" t="s">
        <v>32</v>
      </c>
      <c r="W67" s="2" t="s">
        <v>40</v>
      </c>
      <c r="AA67" s="2" t="s">
        <v>70</v>
      </c>
      <c r="AC67" s="2">
        <v>1.0999999999999999E-2</v>
      </c>
      <c r="AD67" s="2" t="s">
        <v>4993</v>
      </c>
    </row>
    <row r="68" spans="1:30" ht="16" x14ac:dyDescent="0.2">
      <c r="A68" t="s">
        <v>26</v>
      </c>
      <c r="B68" t="s">
        <v>36</v>
      </c>
      <c r="C68">
        <v>13</v>
      </c>
      <c r="D68">
        <v>12</v>
      </c>
      <c r="K68">
        <v>70.39</v>
      </c>
      <c r="L68" t="s">
        <v>27</v>
      </c>
      <c r="P68">
        <v>0.66400000000000003</v>
      </c>
      <c r="Q68">
        <v>296</v>
      </c>
      <c r="R68" t="s">
        <v>46</v>
      </c>
      <c r="S68" s="1" t="s">
        <v>4994</v>
      </c>
      <c r="T68" s="2">
        <v>262</v>
      </c>
      <c r="U68" s="2" t="s">
        <v>32</v>
      </c>
      <c r="W68" s="2" t="s">
        <v>40</v>
      </c>
      <c r="AA68" s="2" t="s">
        <v>70</v>
      </c>
      <c r="AC68" s="2">
        <v>1.4999999999999999E-2</v>
      </c>
      <c r="AD68" s="2" t="s">
        <v>4993</v>
      </c>
    </row>
    <row r="69" spans="1:30" ht="16" x14ac:dyDescent="0.2">
      <c r="A69" t="s">
        <v>26</v>
      </c>
      <c r="B69" t="s">
        <v>36</v>
      </c>
      <c r="C69">
        <v>15</v>
      </c>
      <c r="D69">
        <v>14</v>
      </c>
      <c r="K69">
        <v>68.42</v>
      </c>
      <c r="L69" t="s">
        <v>27</v>
      </c>
      <c r="P69">
        <v>0.66200000000000003</v>
      </c>
      <c r="Q69">
        <v>296</v>
      </c>
      <c r="R69" t="s">
        <v>46</v>
      </c>
      <c r="S69" s="1" t="s">
        <v>4994</v>
      </c>
      <c r="T69" s="2">
        <v>262</v>
      </c>
      <c r="U69" s="2" t="s">
        <v>32</v>
      </c>
      <c r="W69" s="2" t="s">
        <v>40</v>
      </c>
      <c r="AA69" s="2" t="s">
        <v>70</v>
      </c>
      <c r="AC69" s="2">
        <v>0.02</v>
      </c>
      <c r="AD69" s="2" t="s">
        <v>4993</v>
      </c>
    </row>
    <row r="70" spans="1:30" ht="16" x14ac:dyDescent="0.2">
      <c r="A70" t="s">
        <v>26</v>
      </c>
      <c r="B70" t="s">
        <v>36</v>
      </c>
      <c r="C70">
        <v>17</v>
      </c>
      <c r="D70">
        <v>16</v>
      </c>
      <c r="K70">
        <v>66.45</v>
      </c>
      <c r="L70" t="s">
        <v>27</v>
      </c>
      <c r="P70">
        <v>0.66200000000000003</v>
      </c>
      <c r="Q70">
        <v>296</v>
      </c>
      <c r="R70" t="s">
        <v>46</v>
      </c>
      <c r="S70" s="1" t="s">
        <v>4994</v>
      </c>
      <c r="T70" s="2">
        <v>262</v>
      </c>
      <c r="U70" s="2" t="s">
        <v>32</v>
      </c>
      <c r="W70" s="2" t="s">
        <v>40</v>
      </c>
      <c r="AA70" s="2" t="s">
        <v>70</v>
      </c>
      <c r="AC70" s="2">
        <v>2.5000000000000001E-2</v>
      </c>
      <c r="AD70" s="2" t="s">
        <v>4993</v>
      </c>
    </row>
    <row r="71" spans="1:30" ht="16" x14ac:dyDescent="0.2">
      <c r="A71" t="s">
        <v>26</v>
      </c>
      <c r="B71" t="s">
        <v>36</v>
      </c>
      <c r="C71">
        <v>19</v>
      </c>
      <c r="D71">
        <v>18</v>
      </c>
      <c r="K71">
        <v>64.73</v>
      </c>
      <c r="L71" t="s">
        <v>27</v>
      </c>
      <c r="P71">
        <v>0.66600000000000004</v>
      </c>
      <c r="Q71">
        <v>296</v>
      </c>
      <c r="R71" t="s">
        <v>46</v>
      </c>
      <c r="S71" s="1" t="s">
        <v>4994</v>
      </c>
      <c r="T71" s="2">
        <v>262</v>
      </c>
      <c r="U71" s="2" t="s">
        <v>32</v>
      </c>
      <c r="W71" s="2" t="s">
        <v>40</v>
      </c>
      <c r="AA71" s="2" t="s">
        <v>70</v>
      </c>
      <c r="AC71" s="2">
        <v>0.03</v>
      </c>
      <c r="AD71" s="2" t="s">
        <v>4993</v>
      </c>
    </row>
    <row r="72" spans="1:30" ht="16" x14ac:dyDescent="0.2">
      <c r="A72" t="s">
        <v>26</v>
      </c>
      <c r="B72" t="s">
        <v>36</v>
      </c>
      <c r="C72">
        <v>21</v>
      </c>
      <c r="D72">
        <v>20</v>
      </c>
      <c r="K72">
        <v>63.31</v>
      </c>
      <c r="L72" t="s">
        <v>27</v>
      </c>
      <c r="P72">
        <v>0.67300000000000004</v>
      </c>
      <c r="Q72">
        <v>296</v>
      </c>
      <c r="R72" t="s">
        <v>46</v>
      </c>
      <c r="S72" s="1" t="s">
        <v>4994</v>
      </c>
      <c r="T72" s="2">
        <v>262</v>
      </c>
      <c r="U72" s="2" t="s">
        <v>32</v>
      </c>
      <c r="W72" s="2" t="s">
        <v>40</v>
      </c>
      <c r="AA72" s="2" t="s">
        <v>70</v>
      </c>
      <c r="AC72" s="2">
        <v>3.5000000000000003E-2</v>
      </c>
      <c r="AD72" s="2" t="s">
        <v>4993</v>
      </c>
    </row>
    <row r="73" spans="1:30" ht="16" x14ac:dyDescent="0.2">
      <c r="A73" t="s">
        <v>26</v>
      </c>
      <c r="B73" t="s">
        <v>36</v>
      </c>
      <c r="C73">
        <v>23</v>
      </c>
      <c r="D73">
        <v>22</v>
      </c>
      <c r="K73">
        <v>62.18</v>
      </c>
      <c r="L73" t="s">
        <v>27</v>
      </c>
      <c r="P73">
        <v>0.68200000000000005</v>
      </c>
      <c r="Q73">
        <v>296</v>
      </c>
      <c r="R73" t="s">
        <v>46</v>
      </c>
      <c r="S73" s="1" t="s">
        <v>4994</v>
      </c>
      <c r="T73" s="2">
        <v>262</v>
      </c>
      <c r="U73" s="2" t="s">
        <v>32</v>
      </c>
      <c r="W73" s="2" t="s">
        <v>40</v>
      </c>
      <c r="AA73" s="2" t="s">
        <v>70</v>
      </c>
      <c r="AC73" s="2">
        <v>3.7999999999999999E-2</v>
      </c>
      <c r="AD73" s="2" t="s">
        <v>4993</v>
      </c>
    </row>
    <row r="74" spans="1:30" ht="16" x14ac:dyDescent="0.2">
      <c r="A74" t="s">
        <v>26</v>
      </c>
      <c r="B74" t="s">
        <v>36</v>
      </c>
      <c r="C74">
        <v>25</v>
      </c>
      <c r="D74">
        <v>24</v>
      </c>
      <c r="K74">
        <v>61.29</v>
      </c>
      <c r="L74" t="s">
        <v>27</v>
      </c>
      <c r="P74">
        <v>0.69199999999999995</v>
      </c>
      <c r="Q74">
        <v>296</v>
      </c>
      <c r="R74" t="s">
        <v>46</v>
      </c>
      <c r="S74" s="1" t="s">
        <v>4994</v>
      </c>
      <c r="T74" s="2">
        <v>262</v>
      </c>
      <c r="U74" s="2" t="s">
        <v>32</v>
      </c>
      <c r="W74" s="2" t="s">
        <v>40</v>
      </c>
      <c r="AA74" s="2" t="s">
        <v>70</v>
      </c>
      <c r="AC74" s="2">
        <v>4.1000000000000002E-2</v>
      </c>
      <c r="AD74" s="2" t="s">
        <v>4993</v>
      </c>
    </row>
    <row r="75" spans="1:30" ht="16" x14ac:dyDescent="0.2">
      <c r="A75" t="s">
        <v>26</v>
      </c>
      <c r="B75" t="s">
        <v>36</v>
      </c>
      <c r="C75">
        <v>27</v>
      </c>
      <c r="D75">
        <v>26</v>
      </c>
      <c r="K75">
        <v>60.61</v>
      </c>
      <c r="L75" t="s">
        <v>27</v>
      </c>
      <c r="P75">
        <v>0.70099999999999996</v>
      </c>
      <c r="Q75">
        <v>296</v>
      </c>
      <c r="R75" t="s">
        <v>46</v>
      </c>
      <c r="S75" s="1" t="s">
        <v>4994</v>
      </c>
      <c r="T75" s="2">
        <v>262</v>
      </c>
      <c r="U75" s="2" t="s">
        <v>32</v>
      </c>
      <c r="W75" s="2" t="s">
        <v>40</v>
      </c>
      <c r="AA75" s="2" t="s">
        <v>70</v>
      </c>
      <c r="AC75" s="2">
        <v>4.2000000000000003E-2</v>
      </c>
      <c r="AD75" s="2" t="s">
        <v>4993</v>
      </c>
    </row>
    <row r="76" spans="1:30" ht="16" x14ac:dyDescent="0.2">
      <c r="A76" t="s">
        <v>26</v>
      </c>
      <c r="B76" t="s">
        <v>36</v>
      </c>
      <c r="C76">
        <v>29</v>
      </c>
      <c r="D76">
        <v>28</v>
      </c>
      <c r="K76">
        <v>60.09</v>
      </c>
      <c r="L76" t="s">
        <v>27</v>
      </c>
      <c r="P76">
        <v>0.70799999999999996</v>
      </c>
      <c r="Q76">
        <v>296</v>
      </c>
      <c r="R76" t="s">
        <v>46</v>
      </c>
      <c r="S76" s="1" t="s">
        <v>4994</v>
      </c>
      <c r="T76" s="2">
        <v>262</v>
      </c>
      <c r="U76" s="2" t="s">
        <v>32</v>
      </c>
      <c r="W76" s="2" t="s">
        <v>40</v>
      </c>
      <c r="AA76" s="2" t="s">
        <v>70</v>
      </c>
      <c r="AC76" s="2">
        <v>4.2000000000000003E-2</v>
      </c>
      <c r="AD76" s="2" t="s">
        <v>4993</v>
      </c>
    </row>
    <row r="77" spans="1:30" ht="16" x14ac:dyDescent="0.2">
      <c r="A77" t="s">
        <v>26</v>
      </c>
      <c r="B77" t="s">
        <v>36</v>
      </c>
      <c r="C77">
        <v>31</v>
      </c>
      <c r="D77">
        <v>30</v>
      </c>
      <c r="K77">
        <v>59.68</v>
      </c>
      <c r="L77" t="s">
        <v>27</v>
      </c>
      <c r="P77">
        <v>0.71399999999999997</v>
      </c>
      <c r="Q77">
        <v>296</v>
      </c>
      <c r="R77" t="s">
        <v>46</v>
      </c>
      <c r="S77" s="1" t="s">
        <v>4994</v>
      </c>
      <c r="T77" s="2">
        <v>262</v>
      </c>
      <c r="U77" s="2" t="s">
        <v>32</v>
      </c>
      <c r="W77" s="2" t="s">
        <v>40</v>
      </c>
      <c r="AA77" s="2" t="s">
        <v>70</v>
      </c>
      <c r="AC77" s="2">
        <v>4.2000000000000003E-2</v>
      </c>
      <c r="AD77" s="2" t="s">
        <v>4993</v>
      </c>
    </row>
    <row r="78" spans="1:30" ht="16" x14ac:dyDescent="0.2">
      <c r="A78" t="s">
        <v>26</v>
      </c>
      <c r="B78" t="s">
        <v>36</v>
      </c>
      <c r="C78">
        <v>33</v>
      </c>
      <c r="D78">
        <v>32</v>
      </c>
      <c r="K78">
        <v>59.36</v>
      </c>
      <c r="L78" t="s">
        <v>27</v>
      </c>
      <c r="P78">
        <v>0.71899999999999997</v>
      </c>
      <c r="Q78">
        <v>296</v>
      </c>
      <c r="R78" t="s">
        <v>46</v>
      </c>
      <c r="S78" s="1" t="s">
        <v>4994</v>
      </c>
      <c r="T78" s="2">
        <v>262</v>
      </c>
      <c r="U78" s="2" t="s">
        <v>32</v>
      </c>
      <c r="W78" s="2" t="s">
        <v>40</v>
      </c>
      <c r="AA78" s="2" t="s">
        <v>70</v>
      </c>
      <c r="AC78" s="2">
        <v>4.1000000000000002E-2</v>
      </c>
      <c r="AD78" s="2" t="s">
        <v>4993</v>
      </c>
    </row>
    <row r="79" spans="1:30" ht="16" x14ac:dyDescent="0.2">
      <c r="A79" t="s">
        <v>26</v>
      </c>
      <c r="B79" t="s">
        <v>36</v>
      </c>
      <c r="C79">
        <v>35</v>
      </c>
      <c r="D79">
        <v>34</v>
      </c>
      <c r="K79">
        <v>59.1</v>
      </c>
      <c r="L79" t="s">
        <v>27</v>
      </c>
      <c r="P79">
        <v>0.72199999999999998</v>
      </c>
      <c r="Q79">
        <v>296</v>
      </c>
      <c r="R79" t="s">
        <v>46</v>
      </c>
      <c r="S79" s="1" t="s">
        <v>4994</v>
      </c>
      <c r="T79" s="2">
        <v>262</v>
      </c>
      <c r="U79" s="2" t="s">
        <v>32</v>
      </c>
      <c r="W79" s="2" t="s">
        <v>40</v>
      </c>
      <c r="AA79" s="2" t="s">
        <v>70</v>
      </c>
      <c r="AC79" s="2">
        <v>0.04</v>
      </c>
      <c r="AD79" s="2" t="s">
        <v>4993</v>
      </c>
    </row>
    <row r="80" spans="1:30" ht="16" x14ac:dyDescent="0.2">
      <c r="A80" t="s">
        <v>26</v>
      </c>
      <c r="B80" t="s">
        <v>36</v>
      </c>
      <c r="C80">
        <v>37</v>
      </c>
      <c r="D80">
        <v>36</v>
      </c>
      <c r="K80">
        <v>58.89</v>
      </c>
      <c r="L80" t="s">
        <v>27</v>
      </c>
      <c r="P80">
        <v>0.72399999999999998</v>
      </c>
      <c r="Q80">
        <v>296</v>
      </c>
      <c r="R80" t="s">
        <v>46</v>
      </c>
      <c r="S80" s="1" t="s">
        <v>4994</v>
      </c>
      <c r="T80" s="2">
        <v>262</v>
      </c>
      <c r="U80" s="2" t="s">
        <v>32</v>
      </c>
      <c r="W80" s="2" t="s">
        <v>40</v>
      </c>
      <c r="AA80" s="2" t="s">
        <v>70</v>
      </c>
      <c r="AC80" s="2">
        <v>3.7999999999999999E-2</v>
      </c>
      <c r="AD80" s="2" t="s">
        <v>4993</v>
      </c>
    </row>
    <row r="81" spans="1:30" ht="16" x14ac:dyDescent="0.2">
      <c r="A81" t="s">
        <v>26</v>
      </c>
      <c r="B81" t="s">
        <v>36</v>
      </c>
      <c r="C81">
        <v>39</v>
      </c>
      <c r="D81">
        <v>38</v>
      </c>
      <c r="K81">
        <v>58.7</v>
      </c>
      <c r="L81" t="s">
        <v>27</v>
      </c>
      <c r="P81">
        <v>0.72499999999999998</v>
      </c>
      <c r="Q81">
        <v>296</v>
      </c>
      <c r="R81" t="s">
        <v>46</v>
      </c>
      <c r="S81" s="1" t="s">
        <v>4994</v>
      </c>
      <c r="T81" s="2">
        <v>262</v>
      </c>
      <c r="U81" s="2" t="s">
        <v>32</v>
      </c>
      <c r="W81" s="2" t="s">
        <v>40</v>
      </c>
      <c r="AA81" s="2" t="s">
        <v>70</v>
      </c>
      <c r="AC81" s="2">
        <v>3.6999999999999998E-2</v>
      </c>
      <c r="AD81" s="2" t="s">
        <v>4993</v>
      </c>
    </row>
    <row r="82" spans="1:30" ht="16" x14ac:dyDescent="0.2">
      <c r="A82" t="s">
        <v>26</v>
      </c>
      <c r="B82" t="s">
        <v>36</v>
      </c>
      <c r="C82">
        <v>41</v>
      </c>
      <c r="D82">
        <v>40</v>
      </c>
      <c r="K82">
        <v>58.53</v>
      </c>
      <c r="L82" t="s">
        <v>27</v>
      </c>
      <c r="P82">
        <v>0.72499999999999998</v>
      </c>
      <c r="Q82">
        <v>296</v>
      </c>
      <c r="R82" t="s">
        <v>46</v>
      </c>
      <c r="S82" s="1" t="s">
        <v>4994</v>
      </c>
      <c r="T82" s="2">
        <v>262</v>
      </c>
      <c r="U82" s="2" t="s">
        <v>32</v>
      </c>
      <c r="W82" s="2" t="s">
        <v>40</v>
      </c>
      <c r="AA82" s="2" t="s">
        <v>70</v>
      </c>
      <c r="AC82" s="2">
        <v>3.5999999999999997E-2</v>
      </c>
      <c r="AD82" s="2" t="s">
        <v>4993</v>
      </c>
    </row>
    <row r="83" spans="1:30" ht="16" x14ac:dyDescent="0.2">
      <c r="A83" t="s">
        <v>26</v>
      </c>
      <c r="B83" t="s">
        <v>36</v>
      </c>
      <c r="C83">
        <v>43</v>
      </c>
      <c r="D83">
        <v>42</v>
      </c>
      <c r="K83">
        <v>58.37</v>
      </c>
      <c r="L83" t="s">
        <v>27</v>
      </c>
      <c r="P83">
        <v>0.72399999999999998</v>
      </c>
      <c r="Q83">
        <v>296</v>
      </c>
      <c r="R83" t="s">
        <v>46</v>
      </c>
      <c r="S83" s="1" t="s">
        <v>4994</v>
      </c>
      <c r="T83" s="2">
        <v>262</v>
      </c>
      <c r="U83" s="2" t="s">
        <v>32</v>
      </c>
      <c r="W83" s="2" t="s">
        <v>40</v>
      </c>
      <c r="AA83" s="2" t="s">
        <v>70</v>
      </c>
      <c r="AC83" s="2">
        <v>3.5000000000000003E-2</v>
      </c>
      <c r="AD83" s="2" t="s">
        <v>4993</v>
      </c>
    </row>
    <row r="84" spans="1:30" ht="16" x14ac:dyDescent="0.2">
      <c r="A84" t="s">
        <v>26</v>
      </c>
      <c r="B84" t="s">
        <v>36</v>
      </c>
      <c r="C84">
        <v>45</v>
      </c>
      <c r="D84">
        <v>44</v>
      </c>
      <c r="K84">
        <v>58.21</v>
      </c>
      <c r="L84" t="s">
        <v>27</v>
      </c>
      <c r="P84">
        <v>0.72199999999999998</v>
      </c>
      <c r="Q84">
        <v>296</v>
      </c>
      <c r="R84" t="s">
        <v>46</v>
      </c>
      <c r="S84" s="1" t="s">
        <v>4994</v>
      </c>
      <c r="T84" s="2">
        <v>262</v>
      </c>
      <c r="U84" s="2" t="s">
        <v>32</v>
      </c>
      <c r="W84" s="2" t="s">
        <v>40</v>
      </c>
      <c r="AA84" s="2" t="s">
        <v>70</v>
      </c>
      <c r="AC84" s="2">
        <v>3.4000000000000002E-2</v>
      </c>
      <c r="AD84" s="2" t="s">
        <v>4993</v>
      </c>
    </row>
    <row r="85" spans="1:30" ht="16" x14ac:dyDescent="0.2">
      <c r="A85" t="s">
        <v>26</v>
      </c>
      <c r="B85" t="s">
        <v>36</v>
      </c>
      <c r="C85">
        <v>47</v>
      </c>
      <c r="D85">
        <v>46</v>
      </c>
      <c r="K85">
        <v>58.04</v>
      </c>
      <c r="L85" t="s">
        <v>27</v>
      </c>
      <c r="P85">
        <v>0.72</v>
      </c>
      <c r="Q85">
        <v>296</v>
      </c>
      <c r="R85" t="s">
        <v>46</v>
      </c>
      <c r="S85" s="1" t="s">
        <v>4994</v>
      </c>
      <c r="T85" s="2">
        <v>262</v>
      </c>
      <c r="U85" s="2" t="s">
        <v>32</v>
      </c>
      <c r="W85" s="2" t="s">
        <v>40</v>
      </c>
      <c r="AA85" s="2" t="s">
        <v>70</v>
      </c>
      <c r="AC85" s="2">
        <v>3.3000000000000002E-2</v>
      </c>
      <c r="AD85" s="2" t="s">
        <v>4993</v>
      </c>
    </row>
    <row r="86" spans="1:30" ht="16" x14ac:dyDescent="0.2">
      <c r="A86" t="s">
        <v>26</v>
      </c>
      <c r="B86" t="s">
        <v>36</v>
      </c>
      <c r="C86">
        <v>49</v>
      </c>
      <c r="D86">
        <v>48</v>
      </c>
      <c r="K86">
        <v>57.88</v>
      </c>
      <c r="L86" t="s">
        <v>27</v>
      </c>
      <c r="P86">
        <v>0.71799999999999997</v>
      </c>
      <c r="Q86">
        <v>296</v>
      </c>
      <c r="R86" t="s">
        <v>46</v>
      </c>
      <c r="S86" s="1" t="s">
        <v>4994</v>
      </c>
      <c r="T86" s="2">
        <v>262</v>
      </c>
      <c r="U86" s="2" t="s">
        <v>32</v>
      </c>
      <c r="W86" s="2" t="s">
        <v>40</v>
      </c>
      <c r="AA86" s="2" t="s">
        <v>70</v>
      </c>
      <c r="AC86" s="2">
        <v>3.2000000000000001E-2</v>
      </c>
      <c r="AD86" s="2" t="s">
        <v>4993</v>
      </c>
    </row>
    <row r="87" spans="1:30" ht="16" x14ac:dyDescent="0.2">
      <c r="A87" t="s">
        <v>26</v>
      </c>
      <c r="B87" t="s">
        <v>36</v>
      </c>
      <c r="C87">
        <v>51</v>
      </c>
      <c r="D87">
        <v>50</v>
      </c>
      <c r="K87">
        <v>57.7</v>
      </c>
      <c r="L87" t="s">
        <v>27</v>
      </c>
      <c r="P87">
        <v>0.71499999999999997</v>
      </c>
      <c r="Q87">
        <v>296</v>
      </c>
      <c r="R87" t="s">
        <v>46</v>
      </c>
      <c r="S87" s="1" t="s">
        <v>4994</v>
      </c>
      <c r="T87" s="2">
        <v>262</v>
      </c>
      <c r="U87" s="2" t="s">
        <v>32</v>
      </c>
      <c r="W87" s="2" t="s">
        <v>40</v>
      </c>
      <c r="AA87" s="2" t="s">
        <v>70</v>
      </c>
      <c r="AC87" s="2">
        <v>3.1E-2</v>
      </c>
      <c r="AD87" s="2" t="s">
        <v>4993</v>
      </c>
    </row>
    <row r="88" spans="1:30" ht="16" x14ac:dyDescent="0.2">
      <c r="A88" t="s">
        <v>26</v>
      </c>
      <c r="B88" t="s">
        <v>36</v>
      </c>
      <c r="C88">
        <v>53</v>
      </c>
      <c r="D88">
        <v>52</v>
      </c>
      <c r="K88">
        <v>57.52</v>
      </c>
      <c r="L88" t="s">
        <v>27</v>
      </c>
      <c r="P88">
        <v>0.71199999999999997</v>
      </c>
      <c r="Q88">
        <v>296</v>
      </c>
      <c r="R88" t="s">
        <v>46</v>
      </c>
      <c r="S88" s="1" t="s">
        <v>4994</v>
      </c>
      <c r="T88" s="2">
        <v>262</v>
      </c>
      <c r="U88" s="2" t="s">
        <v>32</v>
      </c>
      <c r="W88" s="2" t="s">
        <v>40</v>
      </c>
      <c r="AA88" s="2" t="s">
        <v>70</v>
      </c>
      <c r="AC88" s="2">
        <v>3.1E-2</v>
      </c>
      <c r="AD88" s="2" t="s">
        <v>4993</v>
      </c>
    </row>
    <row r="89" spans="1:30" ht="16" x14ac:dyDescent="0.2">
      <c r="A89" t="s">
        <v>26</v>
      </c>
      <c r="B89" t="s">
        <v>36</v>
      </c>
      <c r="C89">
        <v>55</v>
      </c>
      <c r="D89">
        <v>54</v>
      </c>
      <c r="K89">
        <v>57.33</v>
      </c>
      <c r="L89" t="s">
        <v>27</v>
      </c>
      <c r="P89">
        <v>0.70899999999999996</v>
      </c>
      <c r="Q89">
        <v>296</v>
      </c>
      <c r="R89" t="s">
        <v>46</v>
      </c>
      <c r="S89" s="1" t="s">
        <v>4994</v>
      </c>
      <c r="T89" s="2">
        <v>262</v>
      </c>
      <c r="U89" s="2" t="s">
        <v>32</v>
      </c>
      <c r="W89" s="2" t="s">
        <v>40</v>
      </c>
      <c r="AA89" s="2" t="s">
        <v>70</v>
      </c>
      <c r="AC89" s="2">
        <v>3.1E-2</v>
      </c>
      <c r="AD89" s="2" t="s">
        <v>4993</v>
      </c>
    </row>
    <row r="90" spans="1:30" ht="16" x14ac:dyDescent="0.2">
      <c r="A90" t="s">
        <v>26</v>
      </c>
      <c r="B90" t="s">
        <v>36</v>
      </c>
      <c r="C90">
        <v>57</v>
      </c>
      <c r="D90">
        <v>56</v>
      </c>
      <c r="K90">
        <v>57.13</v>
      </c>
      <c r="L90" t="s">
        <v>27</v>
      </c>
      <c r="P90">
        <v>0.70599999999999996</v>
      </c>
      <c r="Q90">
        <v>296</v>
      </c>
      <c r="R90" t="s">
        <v>46</v>
      </c>
      <c r="S90" s="1" t="s">
        <v>4994</v>
      </c>
      <c r="T90" s="2">
        <v>262</v>
      </c>
      <c r="U90" s="2" t="s">
        <v>32</v>
      </c>
      <c r="W90" s="2" t="s">
        <v>40</v>
      </c>
      <c r="AA90" s="2" t="s">
        <v>70</v>
      </c>
      <c r="AC90" s="2">
        <v>0.03</v>
      </c>
      <c r="AD90" s="2" t="s">
        <v>4993</v>
      </c>
    </row>
    <row r="91" spans="1:30" ht="16" x14ac:dyDescent="0.2">
      <c r="A91" t="s">
        <v>26</v>
      </c>
      <c r="B91" t="s">
        <v>36</v>
      </c>
      <c r="C91">
        <v>59</v>
      </c>
      <c r="D91">
        <v>58</v>
      </c>
      <c r="K91">
        <v>56.93</v>
      </c>
      <c r="L91" t="s">
        <v>27</v>
      </c>
      <c r="P91">
        <v>0.70299999999999996</v>
      </c>
      <c r="Q91">
        <v>296</v>
      </c>
      <c r="R91" t="s">
        <v>46</v>
      </c>
      <c r="S91" s="1" t="s">
        <v>4994</v>
      </c>
      <c r="T91" s="2">
        <v>262</v>
      </c>
      <c r="U91" s="2" t="s">
        <v>32</v>
      </c>
      <c r="W91" s="2" t="s">
        <v>40</v>
      </c>
      <c r="AA91" s="2" t="s">
        <v>70</v>
      </c>
      <c r="AC91" s="2">
        <v>0.03</v>
      </c>
      <c r="AD91" s="2" t="s">
        <v>4993</v>
      </c>
    </row>
    <row r="92" spans="1:30" ht="16" x14ac:dyDescent="0.2">
      <c r="A92" t="s">
        <v>26</v>
      </c>
      <c r="B92" t="s">
        <v>36</v>
      </c>
      <c r="C92">
        <v>61</v>
      </c>
      <c r="D92">
        <v>60</v>
      </c>
      <c r="K92">
        <v>56.71</v>
      </c>
      <c r="L92" t="s">
        <v>27</v>
      </c>
      <c r="P92">
        <v>0.69899999999999995</v>
      </c>
      <c r="Q92">
        <v>296</v>
      </c>
      <c r="R92" t="s">
        <v>46</v>
      </c>
      <c r="S92" s="1" t="s">
        <v>4994</v>
      </c>
      <c r="T92" s="2">
        <v>262</v>
      </c>
      <c r="U92" s="2" t="s">
        <v>32</v>
      </c>
      <c r="W92" s="2" t="s">
        <v>40</v>
      </c>
      <c r="AA92" s="2" t="s">
        <v>70</v>
      </c>
      <c r="AC92" s="2">
        <v>0.03</v>
      </c>
      <c r="AD92" s="2" t="s">
        <v>4993</v>
      </c>
    </row>
    <row r="93" spans="1:30" ht="16" x14ac:dyDescent="0.2">
      <c r="A93" t="s">
        <v>26</v>
      </c>
      <c r="B93" t="s">
        <v>36</v>
      </c>
      <c r="C93">
        <v>63</v>
      </c>
      <c r="D93">
        <v>62</v>
      </c>
      <c r="K93">
        <v>56.49</v>
      </c>
      <c r="L93" t="s">
        <v>27</v>
      </c>
      <c r="P93">
        <v>0.69599999999999995</v>
      </c>
      <c r="Q93">
        <v>296</v>
      </c>
      <c r="R93" t="s">
        <v>46</v>
      </c>
      <c r="S93" s="1" t="s">
        <v>4994</v>
      </c>
      <c r="T93" s="2">
        <v>262</v>
      </c>
      <c r="U93" s="2" t="s">
        <v>32</v>
      </c>
      <c r="W93" s="2" t="s">
        <v>40</v>
      </c>
      <c r="AA93" s="2" t="s">
        <v>70</v>
      </c>
      <c r="AC93" s="2">
        <v>0.03</v>
      </c>
      <c r="AD93" s="2" t="s">
        <v>4993</v>
      </c>
    </row>
    <row r="94" spans="1:30" ht="16" x14ac:dyDescent="0.2">
      <c r="A94" t="s">
        <v>26</v>
      </c>
      <c r="B94" t="s">
        <v>36</v>
      </c>
      <c r="C94">
        <v>65</v>
      </c>
      <c r="D94">
        <v>64</v>
      </c>
      <c r="K94">
        <v>56.25</v>
      </c>
      <c r="L94" t="s">
        <v>27</v>
      </c>
      <c r="P94">
        <v>0.69299999999999995</v>
      </c>
      <c r="Q94">
        <v>296</v>
      </c>
      <c r="R94" t="s">
        <v>46</v>
      </c>
      <c r="S94" s="1" t="s">
        <v>4994</v>
      </c>
      <c r="T94" s="2">
        <v>262</v>
      </c>
      <c r="U94" s="2" t="s">
        <v>32</v>
      </c>
      <c r="W94" s="2" t="s">
        <v>40</v>
      </c>
      <c r="AA94" s="2" t="s">
        <v>70</v>
      </c>
      <c r="AC94" s="2">
        <v>0.03</v>
      </c>
      <c r="AD94" s="2" t="s">
        <v>4993</v>
      </c>
    </row>
    <row r="95" spans="1:30" ht="16" x14ac:dyDescent="0.2">
      <c r="A95" t="s">
        <v>26</v>
      </c>
      <c r="B95" t="s">
        <v>36</v>
      </c>
      <c r="C95">
        <v>67</v>
      </c>
      <c r="D95">
        <v>66</v>
      </c>
      <c r="K95">
        <v>56.01</v>
      </c>
      <c r="L95" t="s">
        <v>27</v>
      </c>
      <c r="P95">
        <v>0.69</v>
      </c>
      <c r="Q95">
        <v>296</v>
      </c>
      <c r="R95" t="s">
        <v>46</v>
      </c>
      <c r="S95" s="1" t="s">
        <v>4994</v>
      </c>
      <c r="T95" s="2">
        <v>262</v>
      </c>
      <c r="U95" s="2" t="s">
        <v>32</v>
      </c>
      <c r="W95" s="2" t="s">
        <v>40</v>
      </c>
      <c r="AA95" s="2" t="s">
        <v>70</v>
      </c>
      <c r="AC95" s="2">
        <v>3.1E-2</v>
      </c>
      <c r="AD95" s="2" t="s">
        <v>4993</v>
      </c>
    </row>
    <row r="96" spans="1:30" ht="16" x14ac:dyDescent="0.2">
      <c r="A96" t="s">
        <v>26</v>
      </c>
      <c r="B96" t="s">
        <v>36</v>
      </c>
      <c r="C96">
        <v>69</v>
      </c>
      <c r="D96">
        <v>68</v>
      </c>
      <c r="K96">
        <v>55.76</v>
      </c>
      <c r="L96" t="s">
        <v>27</v>
      </c>
      <c r="P96">
        <v>0.68700000000000006</v>
      </c>
      <c r="Q96">
        <v>296</v>
      </c>
      <c r="R96" t="s">
        <v>46</v>
      </c>
      <c r="S96" s="1" t="s">
        <v>4994</v>
      </c>
      <c r="T96" s="2">
        <v>262</v>
      </c>
      <c r="U96" s="2" t="s">
        <v>32</v>
      </c>
      <c r="W96" s="2" t="s">
        <v>40</v>
      </c>
      <c r="AA96" s="2" t="s">
        <v>70</v>
      </c>
      <c r="AC96" s="2">
        <v>3.1E-2</v>
      </c>
      <c r="AD96" s="2" t="s">
        <v>4993</v>
      </c>
    </row>
    <row r="97" spans="1:30" ht="16" x14ac:dyDescent="0.2">
      <c r="A97" t="s">
        <v>26</v>
      </c>
      <c r="B97" t="s">
        <v>36</v>
      </c>
      <c r="C97">
        <v>71</v>
      </c>
      <c r="D97">
        <v>70</v>
      </c>
      <c r="K97">
        <v>55.51</v>
      </c>
      <c r="L97" t="s">
        <v>27</v>
      </c>
      <c r="P97">
        <v>0.68300000000000005</v>
      </c>
      <c r="Q97">
        <v>296</v>
      </c>
      <c r="R97" t="s">
        <v>46</v>
      </c>
      <c r="S97" s="1" t="s">
        <v>4994</v>
      </c>
      <c r="T97" s="2">
        <v>262</v>
      </c>
      <c r="U97" s="2" t="s">
        <v>32</v>
      </c>
      <c r="W97" s="2" t="s">
        <v>40</v>
      </c>
      <c r="AA97" s="2" t="s">
        <v>70</v>
      </c>
      <c r="AC97" s="2">
        <v>3.1E-2</v>
      </c>
      <c r="AD97" s="2" t="s">
        <v>4993</v>
      </c>
    </row>
    <row r="98" spans="1:30" ht="16" x14ac:dyDescent="0.2">
      <c r="A98" t="s">
        <v>26</v>
      </c>
      <c r="B98" t="s">
        <v>36</v>
      </c>
      <c r="C98">
        <v>73</v>
      </c>
      <c r="D98">
        <v>72</v>
      </c>
      <c r="K98">
        <v>55.25</v>
      </c>
      <c r="L98" t="s">
        <v>27</v>
      </c>
      <c r="P98">
        <v>0.68</v>
      </c>
      <c r="Q98">
        <v>296</v>
      </c>
      <c r="R98" t="s">
        <v>46</v>
      </c>
      <c r="S98" s="1" t="s">
        <v>4994</v>
      </c>
      <c r="T98" s="2">
        <v>262</v>
      </c>
      <c r="U98" s="2" t="s">
        <v>32</v>
      </c>
      <c r="W98" s="2" t="s">
        <v>40</v>
      </c>
      <c r="AA98" s="2" t="s">
        <v>70</v>
      </c>
      <c r="AC98" s="2">
        <v>3.2000000000000001E-2</v>
      </c>
      <c r="AD98" s="2" t="s">
        <v>4993</v>
      </c>
    </row>
    <row r="99" spans="1:30" ht="16" x14ac:dyDescent="0.2">
      <c r="A99" t="s">
        <v>26</v>
      </c>
      <c r="B99" t="s">
        <v>36</v>
      </c>
      <c r="C99">
        <v>75</v>
      </c>
      <c r="D99">
        <v>74</v>
      </c>
      <c r="K99">
        <v>54.99</v>
      </c>
      <c r="L99" t="s">
        <v>27</v>
      </c>
      <c r="P99">
        <v>0.67700000000000005</v>
      </c>
      <c r="Q99">
        <v>296</v>
      </c>
      <c r="R99" t="s">
        <v>46</v>
      </c>
      <c r="S99" s="1" t="s">
        <v>4994</v>
      </c>
      <c r="T99" s="2">
        <v>262</v>
      </c>
      <c r="U99" s="2" t="s">
        <v>32</v>
      </c>
      <c r="W99" s="2" t="s">
        <v>40</v>
      </c>
      <c r="AA99" s="2" t="s">
        <v>70</v>
      </c>
      <c r="AC99" s="2">
        <v>3.2000000000000001E-2</v>
      </c>
      <c r="AD99" s="2" t="s">
        <v>4993</v>
      </c>
    </row>
    <row r="100" spans="1:30" ht="16" x14ac:dyDescent="0.2">
      <c r="A100" t="s">
        <v>26</v>
      </c>
      <c r="B100" t="s">
        <v>36</v>
      </c>
      <c r="C100">
        <v>77</v>
      </c>
      <c r="D100">
        <v>76</v>
      </c>
      <c r="K100">
        <v>54.72</v>
      </c>
      <c r="L100" t="s">
        <v>27</v>
      </c>
      <c r="P100">
        <v>0.67500000000000004</v>
      </c>
      <c r="Q100">
        <v>296</v>
      </c>
      <c r="R100" t="s">
        <v>46</v>
      </c>
      <c r="S100" s="1" t="s">
        <v>4994</v>
      </c>
      <c r="T100" s="2">
        <v>262</v>
      </c>
      <c r="U100" s="2" t="s">
        <v>32</v>
      </c>
      <c r="W100" s="2" t="s">
        <v>40</v>
      </c>
      <c r="AA100" s="2" t="s">
        <v>70</v>
      </c>
      <c r="AC100" s="2">
        <v>3.2000000000000001E-2</v>
      </c>
      <c r="AD100" s="2" t="s">
        <v>4993</v>
      </c>
    </row>
    <row r="101" spans="1:30" ht="16" x14ac:dyDescent="0.2">
      <c r="A101" t="s">
        <v>26</v>
      </c>
      <c r="B101" t="s">
        <v>36</v>
      </c>
      <c r="C101">
        <v>79</v>
      </c>
      <c r="D101">
        <v>78</v>
      </c>
      <c r="K101">
        <v>54.44</v>
      </c>
      <c r="L101" t="s">
        <v>27</v>
      </c>
      <c r="P101">
        <v>0.67200000000000004</v>
      </c>
      <c r="Q101">
        <v>296</v>
      </c>
      <c r="R101" t="s">
        <v>46</v>
      </c>
      <c r="S101" s="1" t="s">
        <v>4994</v>
      </c>
      <c r="T101" s="2">
        <v>262</v>
      </c>
      <c r="U101" s="2" t="s">
        <v>32</v>
      </c>
      <c r="W101" s="2" t="s">
        <v>40</v>
      </c>
      <c r="AA101" s="2" t="s">
        <v>70</v>
      </c>
      <c r="AC101" s="2">
        <v>3.3000000000000002E-2</v>
      </c>
      <c r="AD101" s="2" t="s">
        <v>4993</v>
      </c>
    </row>
    <row r="102" spans="1:30" ht="16" x14ac:dyDescent="0.2">
      <c r="A102" t="s">
        <v>26</v>
      </c>
      <c r="B102" t="s">
        <v>36</v>
      </c>
      <c r="C102">
        <v>81</v>
      </c>
      <c r="D102">
        <v>80</v>
      </c>
      <c r="K102">
        <v>54.17</v>
      </c>
      <c r="L102" t="s">
        <v>27</v>
      </c>
      <c r="P102">
        <v>0.66900000000000004</v>
      </c>
      <c r="Q102">
        <v>296</v>
      </c>
      <c r="R102" t="s">
        <v>46</v>
      </c>
      <c r="S102" s="1" t="s">
        <v>4994</v>
      </c>
      <c r="T102" s="2">
        <v>262</v>
      </c>
      <c r="U102" s="2" t="s">
        <v>32</v>
      </c>
      <c r="W102" s="2" t="s">
        <v>40</v>
      </c>
      <c r="AA102" s="2" t="s">
        <v>70</v>
      </c>
      <c r="AC102" s="2">
        <v>3.3000000000000002E-2</v>
      </c>
      <c r="AD102" s="2" t="s">
        <v>4993</v>
      </c>
    </row>
    <row r="103" spans="1:30" ht="16" x14ac:dyDescent="0.2">
      <c r="A103" t="s">
        <v>26</v>
      </c>
      <c r="B103" t="s">
        <v>36</v>
      </c>
      <c r="C103">
        <v>83</v>
      </c>
      <c r="D103">
        <v>82</v>
      </c>
      <c r="K103">
        <v>53.88</v>
      </c>
      <c r="L103" t="s">
        <v>27</v>
      </c>
      <c r="P103">
        <v>0.66600000000000004</v>
      </c>
      <c r="Q103">
        <v>296</v>
      </c>
      <c r="R103" t="s">
        <v>46</v>
      </c>
      <c r="S103" s="1" t="s">
        <v>4994</v>
      </c>
      <c r="T103" s="2">
        <v>262</v>
      </c>
      <c r="U103" s="2" t="s">
        <v>32</v>
      </c>
      <c r="W103" s="2" t="s">
        <v>40</v>
      </c>
      <c r="AA103" s="2" t="s">
        <v>70</v>
      </c>
      <c r="AC103" s="2">
        <v>3.4000000000000002E-2</v>
      </c>
      <c r="AD103" s="2" t="s">
        <v>4993</v>
      </c>
    </row>
    <row r="104" spans="1:30" ht="16" x14ac:dyDescent="0.2">
      <c r="A104" t="s">
        <v>26</v>
      </c>
      <c r="B104" t="s">
        <v>36</v>
      </c>
      <c r="C104">
        <v>85</v>
      </c>
      <c r="D104">
        <v>84</v>
      </c>
      <c r="K104">
        <v>53.6</v>
      </c>
      <c r="L104" t="s">
        <v>27</v>
      </c>
      <c r="P104">
        <v>0.66400000000000003</v>
      </c>
      <c r="Q104">
        <v>296</v>
      </c>
      <c r="R104" t="s">
        <v>46</v>
      </c>
      <c r="S104" s="1" t="s">
        <v>4994</v>
      </c>
      <c r="T104" s="2">
        <v>262</v>
      </c>
      <c r="U104" s="2" t="s">
        <v>32</v>
      </c>
      <c r="W104" s="2" t="s">
        <v>40</v>
      </c>
      <c r="AA104" s="2" t="s">
        <v>70</v>
      </c>
      <c r="AC104" s="2">
        <v>3.4000000000000002E-2</v>
      </c>
      <c r="AD104" s="2" t="s">
        <v>4993</v>
      </c>
    </row>
    <row r="105" spans="1:30" ht="16" x14ac:dyDescent="0.2">
      <c r="A105" t="s">
        <v>26</v>
      </c>
      <c r="B105" t="s">
        <v>36</v>
      </c>
      <c r="C105">
        <v>87</v>
      </c>
      <c r="D105">
        <v>86</v>
      </c>
      <c r="K105">
        <v>53.31</v>
      </c>
      <c r="L105" t="s">
        <v>27</v>
      </c>
      <c r="P105">
        <v>0.66100000000000003</v>
      </c>
      <c r="Q105">
        <v>296</v>
      </c>
      <c r="R105" t="s">
        <v>46</v>
      </c>
      <c r="S105" s="1" t="s">
        <v>4994</v>
      </c>
      <c r="T105" s="2">
        <v>262</v>
      </c>
      <c r="U105" s="2" t="s">
        <v>32</v>
      </c>
      <c r="W105" s="2" t="s">
        <v>40</v>
      </c>
      <c r="AA105" s="2" t="s">
        <v>70</v>
      </c>
      <c r="AC105" s="2">
        <v>3.5000000000000003E-2</v>
      </c>
      <c r="AD105" s="2" t="s">
        <v>4993</v>
      </c>
    </row>
    <row r="106" spans="1:30" ht="16" x14ac:dyDescent="0.2">
      <c r="A106" t="s">
        <v>26</v>
      </c>
      <c r="B106" t="s">
        <v>36</v>
      </c>
      <c r="C106">
        <v>89</v>
      </c>
      <c r="D106">
        <v>88</v>
      </c>
      <c r="K106">
        <v>53.03</v>
      </c>
      <c r="L106" t="s">
        <v>27</v>
      </c>
      <c r="P106">
        <v>0.65800000000000003</v>
      </c>
      <c r="Q106">
        <v>296</v>
      </c>
      <c r="R106" t="s">
        <v>46</v>
      </c>
      <c r="S106" s="1" t="s">
        <v>4994</v>
      </c>
      <c r="T106" s="2">
        <v>262</v>
      </c>
      <c r="U106" s="2" t="s">
        <v>32</v>
      </c>
      <c r="W106" s="2" t="s">
        <v>40</v>
      </c>
      <c r="AA106" s="2" t="s">
        <v>70</v>
      </c>
      <c r="AC106" s="2">
        <v>3.5000000000000003E-2</v>
      </c>
      <c r="AD106" s="2" t="s">
        <v>4993</v>
      </c>
    </row>
    <row r="107" spans="1:30" ht="16" x14ac:dyDescent="0.2">
      <c r="A107" t="s">
        <v>26</v>
      </c>
      <c r="B107" t="s">
        <v>36</v>
      </c>
      <c r="C107">
        <v>91</v>
      </c>
      <c r="D107">
        <v>90</v>
      </c>
      <c r="K107">
        <v>52.74</v>
      </c>
      <c r="L107" t="s">
        <v>27</v>
      </c>
      <c r="P107">
        <v>0.65600000000000003</v>
      </c>
      <c r="Q107">
        <v>296</v>
      </c>
      <c r="R107" t="s">
        <v>46</v>
      </c>
      <c r="S107" s="1" t="s">
        <v>4994</v>
      </c>
      <c r="T107" s="2">
        <v>262</v>
      </c>
      <c r="U107" s="2" t="s">
        <v>32</v>
      </c>
      <c r="W107" s="2" t="s">
        <v>40</v>
      </c>
      <c r="AA107" s="2" t="s">
        <v>70</v>
      </c>
      <c r="AC107" s="2">
        <v>3.5000000000000003E-2</v>
      </c>
      <c r="AD107" s="2" t="s">
        <v>4993</v>
      </c>
    </row>
    <row r="108" spans="1:30" ht="16" x14ac:dyDescent="0.2">
      <c r="A108" t="s">
        <v>26</v>
      </c>
      <c r="B108" t="s">
        <v>36</v>
      </c>
      <c r="C108">
        <v>93</v>
      </c>
      <c r="D108">
        <v>92</v>
      </c>
      <c r="K108">
        <v>52.44</v>
      </c>
      <c r="L108" t="s">
        <v>27</v>
      </c>
      <c r="P108">
        <v>0.65300000000000002</v>
      </c>
      <c r="Q108">
        <v>296</v>
      </c>
      <c r="R108" t="s">
        <v>46</v>
      </c>
      <c r="S108" s="1" t="s">
        <v>4994</v>
      </c>
      <c r="T108" s="2">
        <v>262</v>
      </c>
      <c r="U108" s="2" t="s">
        <v>32</v>
      </c>
      <c r="W108" s="2" t="s">
        <v>40</v>
      </c>
      <c r="AA108" s="2" t="s">
        <v>70</v>
      </c>
      <c r="AC108" s="2">
        <v>3.5999999999999997E-2</v>
      </c>
      <c r="AD108" s="2" t="s">
        <v>4993</v>
      </c>
    </row>
    <row r="109" spans="1:30" ht="16" x14ac:dyDescent="0.2">
      <c r="A109" t="s">
        <v>26</v>
      </c>
      <c r="B109" t="s">
        <v>36</v>
      </c>
      <c r="C109">
        <v>95</v>
      </c>
      <c r="D109">
        <v>94</v>
      </c>
      <c r="K109">
        <v>52.15</v>
      </c>
      <c r="L109" t="s">
        <v>27</v>
      </c>
      <c r="P109">
        <v>0.65100000000000002</v>
      </c>
      <c r="Q109">
        <v>296</v>
      </c>
      <c r="R109" t="s">
        <v>46</v>
      </c>
      <c r="S109" s="1" t="s">
        <v>4994</v>
      </c>
      <c r="T109" s="2">
        <v>262</v>
      </c>
      <c r="U109" s="2" t="s">
        <v>32</v>
      </c>
      <c r="W109" s="2" t="s">
        <v>40</v>
      </c>
      <c r="AA109" s="2" t="s">
        <v>70</v>
      </c>
      <c r="AC109" s="2">
        <v>3.5999999999999997E-2</v>
      </c>
      <c r="AD109" s="2" t="s">
        <v>4993</v>
      </c>
    </row>
    <row r="110" spans="1:30" ht="16" x14ac:dyDescent="0.2">
      <c r="A110" t="s">
        <v>26</v>
      </c>
      <c r="B110" t="s">
        <v>36</v>
      </c>
      <c r="C110">
        <v>97</v>
      </c>
      <c r="D110">
        <v>96</v>
      </c>
      <c r="K110">
        <v>51.86</v>
      </c>
      <c r="L110" t="s">
        <v>27</v>
      </c>
      <c r="P110">
        <v>0.64800000000000002</v>
      </c>
      <c r="Q110">
        <v>296</v>
      </c>
      <c r="R110" t="s">
        <v>46</v>
      </c>
      <c r="S110" s="1" t="s">
        <v>4994</v>
      </c>
      <c r="T110" s="2">
        <v>262</v>
      </c>
      <c r="U110" s="2" t="s">
        <v>32</v>
      </c>
      <c r="W110" s="2" t="s">
        <v>40</v>
      </c>
      <c r="AA110" s="2" t="s">
        <v>70</v>
      </c>
      <c r="AC110" s="2">
        <v>3.5999999999999997E-2</v>
      </c>
      <c r="AD110" s="2" t="s">
        <v>4993</v>
      </c>
    </row>
    <row r="111" spans="1:30" ht="16" x14ac:dyDescent="0.2">
      <c r="A111" t="s">
        <v>26</v>
      </c>
      <c r="B111" t="s">
        <v>36</v>
      </c>
      <c r="C111">
        <v>99</v>
      </c>
      <c r="D111">
        <v>98</v>
      </c>
      <c r="K111">
        <v>51.57</v>
      </c>
      <c r="L111" t="s">
        <v>27</v>
      </c>
      <c r="P111">
        <v>0.64600000000000002</v>
      </c>
      <c r="Q111">
        <v>296</v>
      </c>
      <c r="R111" t="s">
        <v>46</v>
      </c>
      <c r="S111" s="1" t="s">
        <v>4994</v>
      </c>
      <c r="T111" s="2">
        <v>262</v>
      </c>
      <c r="U111" s="2" t="s">
        <v>32</v>
      </c>
      <c r="W111" s="2" t="s">
        <v>40</v>
      </c>
      <c r="AA111" s="2" t="s">
        <v>70</v>
      </c>
      <c r="AC111" s="2">
        <v>3.5999999999999997E-2</v>
      </c>
      <c r="AD111" s="2" t="s">
        <v>4993</v>
      </c>
    </row>
    <row r="112" spans="1:30" ht="16" x14ac:dyDescent="0.2">
      <c r="A112" t="s">
        <v>26</v>
      </c>
      <c r="B112" t="s">
        <v>36</v>
      </c>
      <c r="C112">
        <v>101</v>
      </c>
      <c r="D112">
        <v>100</v>
      </c>
      <c r="K112">
        <v>51.27</v>
      </c>
      <c r="L112" t="s">
        <v>27</v>
      </c>
      <c r="P112">
        <v>0.64300000000000002</v>
      </c>
      <c r="Q112">
        <v>296</v>
      </c>
      <c r="R112" t="s">
        <v>46</v>
      </c>
      <c r="S112" s="1" t="s">
        <v>4994</v>
      </c>
      <c r="T112" s="2">
        <v>262</v>
      </c>
      <c r="U112" s="2" t="s">
        <v>32</v>
      </c>
      <c r="W112" s="2" t="s">
        <v>40</v>
      </c>
      <c r="AA112" s="2" t="s">
        <v>70</v>
      </c>
      <c r="AC112" s="2">
        <v>3.5999999999999997E-2</v>
      </c>
      <c r="AD112" s="2" t="s">
        <v>4993</v>
      </c>
    </row>
    <row r="113" spans="1:30" ht="16" x14ac:dyDescent="0.2">
      <c r="A113" t="s">
        <v>26</v>
      </c>
      <c r="B113" t="s">
        <v>36</v>
      </c>
      <c r="C113">
        <v>103</v>
      </c>
      <c r="D113">
        <v>102</v>
      </c>
      <c r="K113">
        <v>50.98</v>
      </c>
      <c r="L113" t="s">
        <v>27</v>
      </c>
      <c r="P113">
        <v>0.64</v>
      </c>
      <c r="Q113">
        <v>296</v>
      </c>
      <c r="R113" t="s">
        <v>46</v>
      </c>
      <c r="S113" s="1" t="s">
        <v>4994</v>
      </c>
      <c r="T113" s="2">
        <v>262</v>
      </c>
      <c r="U113" s="2" t="s">
        <v>32</v>
      </c>
      <c r="W113" s="2" t="s">
        <v>40</v>
      </c>
      <c r="AA113" s="2" t="s">
        <v>70</v>
      </c>
      <c r="AC113" s="2">
        <v>3.5999999999999997E-2</v>
      </c>
      <c r="AD113" s="2" t="s">
        <v>4993</v>
      </c>
    </row>
    <row r="114" spans="1:30" ht="16" x14ac:dyDescent="0.2">
      <c r="A114" t="s">
        <v>26</v>
      </c>
      <c r="B114" t="s">
        <v>36</v>
      </c>
      <c r="C114">
        <v>105</v>
      </c>
      <c r="D114">
        <v>104</v>
      </c>
      <c r="K114">
        <v>50.68</v>
      </c>
      <c r="L114" t="s">
        <v>27</v>
      </c>
      <c r="P114">
        <v>0.63800000000000001</v>
      </c>
      <c r="Q114">
        <v>296</v>
      </c>
      <c r="R114" t="s">
        <v>46</v>
      </c>
      <c r="S114" s="1" t="s">
        <v>4994</v>
      </c>
      <c r="T114" s="2">
        <v>262</v>
      </c>
      <c r="U114" s="2" t="s">
        <v>32</v>
      </c>
      <c r="W114" s="2" t="s">
        <v>40</v>
      </c>
      <c r="AA114" s="2" t="s">
        <v>70</v>
      </c>
      <c r="AC114" s="2">
        <v>3.5999999999999997E-2</v>
      </c>
      <c r="AD114" s="2" t="s">
        <v>4993</v>
      </c>
    </row>
    <row r="115" spans="1:30" ht="16" x14ac:dyDescent="0.2">
      <c r="A115" t="s">
        <v>26</v>
      </c>
      <c r="B115" t="s">
        <v>36</v>
      </c>
      <c r="C115">
        <v>107</v>
      </c>
      <c r="D115">
        <v>106</v>
      </c>
      <c r="K115">
        <v>50.38</v>
      </c>
      <c r="L115" t="s">
        <v>27</v>
      </c>
      <c r="P115">
        <v>0.63500000000000001</v>
      </c>
      <c r="Q115">
        <v>296</v>
      </c>
      <c r="R115" t="s">
        <v>46</v>
      </c>
      <c r="S115" s="1" t="s">
        <v>4994</v>
      </c>
      <c r="T115" s="2">
        <v>262</v>
      </c>
      <c r="U115" s="2" t="s">
        <v>32</v>
      </c>
      <c r="W115" s="2" t="s">
        <v>40</v>
      </c>
      <c r="AA115" s="2" t="s">
        <v>70</v>
      </c>
      <c r="AC115" s="2">
        <v>3.5999999999999997E-2</v>
      </c>
      <c r="AD115" s="2" t="s">
        <v>4993</v>
      </c>
    </row>
    <row r="116" spans="1:30" ht="16" x14ac:dyDescent="0.2">
      <c r="A116" t="s">
        <v>26</v>
      </c>
      <c r="B116" t="s">
        <v>36</v>
      </c>
      <c r="C116">
        <v>109</v>
      </c>
      <c r="D116">
        <v>108</v>
      </c>
      <c r="K116">
        <v>50.09</v>
      </c>
      <c r="L116" t="s">
        <v>27</v>
      </c>
      <c r="P116">
        <v>0.63200000000000001</v>
      </c>
      <c r="Q116">
        <v>296</v>
      </c>
      <c r="R116" t="s">
        <v>46</v>
      </c>
      <c r="S116" s="1" t="s">
        <v>4994</v>
      </c>
      <c r="T116" s="2">
        <v>262</v>
      </c>
      <c r="U116" s="2" t="s">
        <v>32</v>
      </c>
      <c r="W116" s="2" t="s">
        <v>40</v>
      </c>
      <c r="AA116" s="2" t="s">
        <v>70</v>
      </c>
      <c r="AC116" s="2">
        <v>3.5999999999999997E-2</v>
      </c>
      <c r="AD116" s="2" t="s">
        <v>4993</v>
      </c>
    </row>
    <row r="117" spans="1:30" ht="16" x14ac:dyDescent="0.2">
      <c r="A117" t="s">
        <v>26</v>
      </c>
      <c r="B117" t="s">
        <v>36</v>
      </c>
      <c r="C117">
        <v>111</v>
      </c>
      <c r="D117">
        <v>110</v>
      </c>
      <c r="K117">
        <v>49.79</v>
      </c>
      <c r="L117" t="s">
        <v>27</v>
      </c>
      <c r="P117">
        <v>0.629</v>
      </c>
      <c r="Q117">
        <v>296</v>
      </c>
      <c r="R117" t="s">
        <v>46</v>
      </c>
      <c r="S117" s="1" t="s">
        <v>4994</v>
      </c>
      <c r="T117" s="2">
        <v>262</v>
      </c>
      <c r="U117" s="2" t="s">
        <v>32</v>
      </c>
      <c r="W117" s="2" t="s">
        <v>40</v>
      </c>
      <c r="AA117" s="2" t="s">
        <v>70</v>
      </c>
      <c r="AC117" s="2">
        <v>3.5000000000000003E-2</v>
      </c>
      <c r="AD117" s="2" t="s">
        <v>4993</v>
      </c>
    </row>
    <row r="118" spans="1:30" ht="16" x14ac:dyDescent="0.2">
      <c r="A118" t="s">
        <v>26</v>
      </c>
      <c r="B118" t="s">
        <v>36</v>
      </c>
      <c r="C118">
        <v>113</v>
      </c>
      <c r="D118">
        <v>112</v>
      </c>
      <c r="K118">
        <v>49.49</v>
      </c>
      <c r="L118" t="s">
        <v>27</v>
      </c>
      <c r="P118">
        <v>0.625</v>
      </c>
      <c r="Q118">
        <v>296</v>
      </c>
      <c r="R118" t="s">
        <v>46</v>
      </c>
      <c r="S118" s="1" t="s">
        <v>4994</v>
      </c>
      <c r="T118" s="2">
        <v>262</v>
      </c>
      <c r="U118" s="2" t="s">
        <v>32</v>
      </c>
      <c r="W118" s="2" t="s">
        <v>40</v>
      </c>
      <c r="AA118" s="2" t="s">
        <v>70</v>
      </c>
      <c r="AC118" s="2">
        <v>3.5000000000000003E-2</v>
      </c>
      <c r="AD118" s="2" t="s">
        <v>4993</v>
      </c>
    </row>
    <row r="119" spans="1:30" ht="16" x14ac:dyDescent="0.2">
      <c r="A119" t="s">
        <v>26</v>
      </c>
      <c r="B119" t="s">
        <v>36</v>
      </c>
      <c r="C119">
        <v>115</v>
      </c>
      <c r="D119">
        <v>114</v>
      </c>
      <c r="K119">
        <v>49.2</v>
      </c>
      <c r="L119" t="s">
        <v>27</v>
      </c>
      <c r="P119">
        <v>0.622</v>
      </c>
      <c r="Q119">
        <v>296</v>
      </c>
      <c r="R119" t="s">
        <v>46</v>
      </c>
      <c r="S119" s="1" t="s">
        <v>4994</v>
      </c>
      <c r="T119" s="2">
        <v>262</v>
      </c>
      <c r="U119" s="2" t="s">
        <v>32</v>
      </c>
      <c r="W119" s="2" t="s">
        <v>40</v>
      </c>
      <c r="AA119" s="2" t="s">
        <v>70</v>
      </c>
      <c r="AC119" s="2">
        <v>3.5000000000000003E-2</v>
      </c>
      <c r="AD119" s="2" t="s">
        <v>4993</v>
      </c>
    </row>
    <row r="120" spans="1:30" ht="16" x14ac:dyDescent="0.2">
      <c r="A120" t="s">
        <v>26</v>
      </c>
      <c r="B120" t="s">
        <v>36</v>
      </c>
      <c r="C120">
        <v>117</v>
      </c>
      <c r="D120">
        <v>116</v>
      </c>
      <c r="K120">
        <v>48.9</v>
      </c>
      <c r="L120" t="s">
        <v>27</v>
      </c>
      <c r="P120">
        <v>0.61899999999999999</v>
      </c>
      <c r="Q120">
        <v>296</v>
      </c>
      <c r="R120" t="s">
        <v>46</v>
      </c>
      <c r="S120" s="1" t="s">
        <v>4994</v>
      </c>
      <c r="T120" s="2">
        <v>262</v>
      </c>
      <c r="U120" s="2" t="s">
        <v>32</v>
      </c>
      <c r="W120" s="2" t="s">
        <v>40</v>
      </c>
      <c r="AA120" s="2" t="s">
        <v>70</v>
      </c>
      <c r="AC120" s="2">
        <v>3.4000000000000002E-2</v>
      </c>
      <c r="AD120" s="2" t="s">
        <v>4993</v>
      </c>
    </row>
    <row r="121" spans="1:30" ht="16" x14ac:dyDescent="0.2">
      <c r="A121" t="s">
        <v>26</v>
      </c>
      <c r="B121" t="s">
        <v>36</v>
      </c>
      <c r="C121">
        <v>119</v>
      </c>
      <c r="D121">
        <v>118</v>
      </c>
      <c r="K121">
        <v>48.6</v>
      </c>
      <c r="L121" t="s">
        <v>27</v>
      </c>
      <c r="P121">
        <v>0.61499999999999999</v>
      </c>
      <c r="Q121">
        <v>296</v>
      </c>
      <c r="R121" t="s">
        <v>46</v>
      </c>
      <c r="S121" s="1" t="s">
        <v>4994</v>
      </c>
      <c r="T121" s="2">
        <v>262</v>
      </c>
      <c r="U121" s="2" t="s">
        <v>32</v>
      </c>
      <c r="W121" s="2" t="s">
        <v>40</v>
      </c>
      <c r="AA121" s="2" t="s">
        <v>70</v>
      </c>
      <c r="AC121" s="2">
        <v>3.3000000000000002E-2</v>
      </c>
      <c r="AD121" s="2" t="s">
        <v>4993</v>
      </c>
    </row>
    <row r="122" spans="1:30" ht="16" x14ac:dyDescent="0.2">
      <c r="A122" t="s">
        <v>26</v>
      </c>
      <c r="B122" t="s">
        <v>36</v>
      </c>
      <c r="C122">
        <v>121</v>
      </c>
      <c r="D122">
        <v>120</v>
      </c>
      <c r="K122">
        <v>48.31</v>
      </c>
      <c r="L122" t="s">
        <v>27</v>
      </c>
      <c r="P122">
        <v>0.61099999999999999</v>
      </c>
      <c r="Q122">
        <v>296</v>
      </c>
      <c r="R122" t="s">
        <v>46</v>
      </c>
      <c r="S122" s="1" t="s">
        <v>4994</v>
      </c>
      <c r="T122" s="2">
        <v>262</v>
      </c>
      <c r="U122" s="2" t="s">
        <v>32</v>
      </c>
      <c r="W122" s="2" t="s">
        <v>40</v>
      </c>
      <c r="AA122" s="2" t="s">
        <v>70</v>
      </c>
      <c r="AC122" s="2">
        <v>3.3000000000000002E-2</v>
      </c>
      <c r="AD122" s="2" t="s">
        <v>4993</v>
      </c>
    </row>
    <row r="123" spans="1:30" ht="16" x14ac:dyDescent="0.2">
      <c r="A123" t="s">
        <v>26</v>
      </c>
      <c r="B123" t="s">
        <v>36</v>
      </c>
      <c r="C123">
        <v>123</v>
      </c>
      <c r="D123">
        <v>122</v>
      </c>
      <c r="K123">
        <v>48.01</v>
      </c>
      <c r="L123" t="s">
        <v>27</v>
      </c>
      <c r="P123">
        <v>0.60699999999999998</v>
      </c>
      <c r="Q123">
        <v>296</v>
      </c>
      <c r="R123" t="s">
        <v>46</v>
      </c>
      <c r="S123" s="1" t="s">
        <v>4994</v>
      </c>
      <c r="T123" s="2">
        <v>262</v>
      </c>
      <c r="U123" s="2" t="s">
        <v>32</v>
      </c>
      <c r="W123" s="2" t="s">
        <v>40</v>
      </c>
      <c r="AA123" s="2" t="s">
        <v>70</v>
      </c>
      <c r="AC123" s="2">
        <v>3.2000000000000001E-2</v>
      </c>
      <c r="AD123" s="2" t="s">
        <v>4993</v>
      </c>
    </row>
    <row r="124" spans="1:30" ht="16" x14ac:dyDescent="0.2">
      <c r="A124" t="s">
        <v>26</v>
      </c>
      <c r="B124" t="s">
        <v>36</v>
      </c>
      <c r="C124">
        <v>3</v>
      </c>
      <c r="D124">
        <v>4</v>
      </c>
      <c r="K124">
        <v>78.459999999999994</v>
      </c>
      <c r="L124" t="s">
        <v>27</v>
      </c>
      <c r="P124">
        <v>0.73099999999999998</v>
      </c>
      <c r="Q124">
        <v>296</v>
      </c>
      <c r="R124" t="s">
        <v>46</v>
      </c>
      <c r="S124" s="1" t="s">
        <v>4995</v>
      </c>
      <c r="T124" s="2">
        <v>262</v>
      </c>
      <c r="U124" s="2" t="s">
        <v>30</v>
      </c>
      <c r="W124" s="2" t="s">
        <v>40</v>
      </c>
      <c r="AA124" s="2" t="s">
        <v>70</v>
      </c>
      <c r="AC124" s="2">
        <v>1.4E-2</v>
      </c>
      <c r="AD124" s="2" t="s">
        <v>4993</v>
      </c>
    </row>
    <row r="125" spans="1:30" ht="16" x14ac:dyDescent="0.2">
      <c r="A125" t="s">
        <v>26</v>
      </c>
      <c r="B125" t="s">
        <v>36</v>
      </c>
      <c r="C125">
        <v>5</v>
      </c>
      <c r="D125">
        <v>6</v>
      </c>
      <c r="K125">
        <v>77.11</v>
      </c>
      <c r="L125" t="s">
        <v>27</v>
      </c>
      <c r="P125">
        <v>0.71499999999999997</v>
      </c>
      <c r="Q125">
        <v>296</v>
      </c>
      <c r="R125" t="s">
        <v>46</v>
      </c>
      <c r="S125" s="1" t="s">
        <v>4995</v>
      </c>
      <c r="T125" s="2">
        <v>262</v>
      </c>
      <c r="U125" s="2" t="s">
        <v>30</v>
      </c>
      <c r="W125" s="2" t="s">
        <v>40</v>
      </c>
      <c r="AA125" s="2" t="s">
        <v>70</v>
      </c>
      <c r="AC125" s="2">
        <v>1.2E-2</v>
      </c>
      <c r="AD125" s="2" t="s">
        <v>4993</v>
      </c>
    </row>
    <row r="126" spans="1:30" ht="16" x14ac:dyDescent="0.2">
      <c r="A126" t="s">
        <v>26</v>
      </c>
      <c r="B126" t="s">
        <v>36</v>
      </c>
      <c r="C126">
        <v>7</v>
      </c>
      <c r="D126">
        <v>8</v>
      </c>
      <c r="K126">
        <v>75.37</v>
      </c>
      <c r="L126" t="s">
        <v>27</v>
      </c>
      <c r="P126">
        <v>0.69599999999999995</v>
      </c>
      <c r="Q126">
        <v>296</v>
      </c>
      <c r="R126" t="s">
        <v>46</v>
      </c>
      <c r="S126" s="1" t="s">
        <v>4995</v>
      </c>
      <c r="T126" s="2">
        <v>262</v>
      </c>
      <c r="U126" s="2" t="s">
        <v>30</v>
      </c>
      <c r="W126" s="2" t="s">
        <v>40</v>
      </c>
      <c r="AA126" s="2" t="s">
        <v>70</v>
      </c>
      <c r="AC126" s="2">
        <v>1.0999999999999999E-2</v>
      </c>
      <c r="AD126" s="2" t="s">
        <v>4993</v>
      </c>
    </row>
    <row r="127" spans="1:30" ht="16" x14ac:dyDescent="0.2">
      <c r="A127" t="s">
        <v>26</v>
      </c>
      <c r="B127" t="s">
        <v>36</v>
      </c>
      <c r="C127">
        <v>9</v>
      </c>
      <c r="D127">
        <v>10</v>
      </c>
      <c r="K127">
        <v>73.33</v>
      </c>
      <c r="L127" t="s">
        <v>27</v>
      </c>
      <c r="P127">
        <v>0.67700000000000005</v>
      </c>
      <c r="Q127">
        <v>296</v>
      </c>
      <c r="R127" t="s">
        <v>46</v>
      </c>
      <c r="S127" s="1" t="s">
        <v>4995</v>
      </c>
      <c r="T127" s="2">
        <v>262</v>
      </c>
      <c r="U127" s="2" t="s">
        <v>30</v>
      </c>
      <c r="W127" s="2" t="s">
        <v>40</v>
      </c>
      <c r="AA127" s="2" t="s">
        <v>70</v>
      </c>
      <c r="AC127" s="2">
        <v>0.01</v>
      </c>
      <c r="AD127" s="2" t="s">
        <v>4993</v>
      </c>
    </row>
    <row r="128" spans="1:30" ht="16" x14ac:dyDescent="0.2">
      <c r="A128" t="s">
        <v>26</v>
      </c>
      <c r="B128" t="s">
        <v>36</v>
      </c>
      <c r="C128">
        <v>11</v>
      </c>
      <c r="D128">
        <v>12</v>
      </c>
      <c r="K128">
        <v>71.290000000000006</v>
      </c>
      <c r="L128" t="s">
        <v>27</v>
      </c>
      <c r="P128">
        <v>0.66500000000000004</v>
      </c>
      <c r="Q128">
        <v>296</v>
      </c>
      <c r="R128" t="s">
        <v>46</v>
      </c>
      <c r="S128" s="1" t="s">
        <v>4995</v>
      </c>
      <c r="T128" s="2">
        <v>262</v>
      </c>
      <c r="U128" s="2" t="s">
        <v>30</v>
      </c>
      <c r="W128" s="2" t="s">
        <v>40</v>
      </c>
      <c r="AA128" s="2" t="s">
        <v>70</v>
      </c>
      <c r="AC128" s="2">
        <v>1.2E-2</v>
      </c>
      <c r="AD128" s="2" t="s">
        <v>4993</v>
      </c>
    </row>
    <row r="129" spans="1:30" ht="16" x14ac:dyDescent="0.2">
      <c r="A129" t="s">
        <v>26</v>
      </c>
      <c r="B129" t="s">
        <v>36</v>
      </c>
      <c r="C129">
        <v>13</v>
      </c>
      <c r="D129">
        <v>14</v>
      </c>
      <c r="K129">
        <v>69.430000000000007</v>
      </c>
      <c r="L129" t="s">
        <v>27</v>
      </c>
      <c r="P129">
        <v>0.66300000000000003</v>
      </c>
      <c r="Q129">
        <v>296</v>
      </c>
      <c r="R129" t="s">
        <v>46</v>
      </c>
      <c r="S129" s="1" t="s">
        <v>4995</v>
      </c>
      <c r="T129" s="2">
        <v>262</v>
      </c>
      <c r="U129" s="2" t="s">
        <v>30</v>
      </c>
      <c r="W129" s="2" t="s">
        <v>40</v>
      </c>
      <c r="AA129" s="2" t="s">
        <v>70</v>
      </c>
      <c r="AC129" s="2">
        <v>1.7000000000000001E-2</v>
      </c>
      <c r="AD129" s="2" t="s">
        <v>4993</v>
      </c>
    </row>
    <row r="130" spans="1:30" ht="16" x14ac:dyDescent="0.2">
      <c r="A130" t="s">
        <v>26</v>
      </c>
      <c r="B130" t="s">
        <v>36</v>
      </c>
      <c r="C130">
        <v>15</v>
      </c>
      <c r="D130">
        <v>16</v>
      </c>
      <c r="K130">
        <v>67.44</v>
      </c>
      <c r="L130" t="s">
        <v>27</v>
      </c>
      <c r="P130">
        <v>0.66200000000000003</v>
      </c>
      <c r="Q130">
        <v>296</v>
      </c>
      <c r="R130" t="s">
        <v>46</v>
      </c>
      <c r="S130" s="1" t="s">
        <v>4995</v>
      </c>
      <c r="T130" s="2">
        <v>262</v>
      </c>
      <c r="U130" s="2" t="s">
        <v>30</v>
      </c>
      <c r="W130" s="2" t="s">
        <v>40</v>
      </c>
      <c r="AA130" s="2" t="s">
        <v>70</v>
      </c>
      <c r="AC130" s="2">
        <v>2.1999999999999999E-2</v>
      </c>
      <c r="AD130" s="2" t="s">
        <v>4993</v>
      </c>
    </row>
    <row r="131" spans="1:30" ht="16" x14ac:dyDescent="0.2">
      <c r="A131" t="s">
        <v>26</v>
      </c>
      <c r="B131" t="s">
        <v>36</v>
      </c>
      <c r="C131">
        <v>17</v>
      </c>
      <c r="D131">
        <v>18</v>
      </c>
      <c r="K131">
        <v>65.569999999999993</v>
      </c>
      <c r="L131" t="s">
        <v>27</v>
      </c>
      <c r="P131">
        <v>0.66400000000000003</v>
      </c>
      <c r="Q131">
        <v>296</v>
      </c>
      <c r="R131" t="s">
        <v>46</v>
      </c>
      <c r="S131" s="1" t="s">
        <v>4995</v>
      </c>
      <c r="T131" s="2">
        <v>262</v>
      </c>
      <c r="U131" s="2" t="s">
        <v>30</v>
      </c>
      <c r="W131" s="2" t="s">
        <v>40</v>
      </c>
      <c r="AA131" s="2" t="s">
        <v>70</v>
      </c>
      <c r="AC131" s="2">
        <v>2.8000000000000001E-2</v>
      </c>
      <c r="AD131" s="2" t="s">
        <v>4993</v>
      </c>
    </row>
    <row r="132" spans="1:30" ht="16" x14ac:dyDescent="0.2">
      <c r="A132" t="s">
        <v>26</v>
      </c>
      <c r="B132" t="s">
        <v>36</v>
      </c>
      <c r="C132">
        <v>19</v>
      </c>
      <c r="D132">
        <v>20</v>
      </c>
      <c r="K132">
        <v>63.99</v>
      </c>
      <c r="L132" t="s">
        <v>27</v>
      </c>
      <c r="P132">
        <v>0.66900000000000004</v>
      </c>
      <c r="Q132">
        <v>296</v>
      </c>
      <c r="R132" t="s">
        <v>46</v>
      </c>
      <c r="S132" s="1" t="s">
        <v>4995</v>
      </c>
      <c r="T132" s="2">
        <v>262</v>
      </c>
      <c r="U132" s="2" t="s">
        <v>30</v>
      </c>
      <c r="W132" s="2" t="s">
        <v>40</v>
      </c>
      <c r="AA132" s="2" t="s">
        <v>70</v>
      </c>
      <c r="AC132" s="2">
        <v>3.3000000000000002E-2</v>
      </c>
      <c r="AD132" s="2" t="s">
        <v>4993</v>
      </c>
    </row>
    <row r="133" spans="1:30" ht="16" x14ac:dyDescent="0.2">
      <c r="A133" t="s">
        <v>26</v>
      </c>
      <c r="B133" t="s">
        <v>36</v>
      </c>
      <c r="C133">
        <v>21</v>
      </c>
      <c r="D133">
        <v>22</v>
      </c>
      <c r="K133">
        <v>62.71</v>
      </c>
      <c r="L133" t="s">
        <v>27</v>
      </c>
      <c r="P133">
        <v>0.67700000000000005</v>
      </c>
      <c r="Q133">
        <v>296</v>
      </c>
      <c r="R133" t="s">
        <v>46</v>
      </c>
      <c r="S133" s="1" t="s">
        <v>4995</v>
      </c>
      <c r="T133" s="2">
        <v>262</v>
      </c>
      <c r="U133" s="2" t="s">
        <v>30</v>
      </c>
      <c r="W133" s="2" t="s">
        <v>40</v>
      </c>
      <c r="AA133" s="2" t="s">
        <v>70</v>
      </c>
      <c r="AC133" s="2">
        <v>3.6999999999999998E-2</v>
      </c>
      <c r="AD133" s="2" t="s">
        <v>4993</v>
      </c>
    </row>
    <row r="134" spans="1:30" ht="16" x14ac:dyDescent="0.2">
      <c r="A134" t="s">
        <v>26</v>
      </c>
      <c r="B134" t="s">
        <v>36</v>
      </c>
      <c r="C134">
        <v>23</v>
      </c>
      <c r="D134">
        <v>24</v>
      </c>
      <c r="K134">
        <v>61.71</v>
      </c>
      <c r="L134" t="s">
        <v>27</v>
      </c>
      <c r="P134">
        <v>0.68700000000000006</v>
      </c>
      <c r="Q134">
        <v>296</v>
      </c>
      <c r="R134" t="s">
        <v>46</v>
      </c>
      <c r="S134" s="1" t="s">
        <v>4995</v>
      </c>
      <c r="T134" s="2">
        <v>262</v>
      </c>
      <c r="U134" s="2" t="s">
        <v>30</v>
      </c>
      <c r="W134" s="2" t="s">
        <v>40</v>
      </c>
      <c r="AA134" s="2" t="s">
        <v>70</v>
      </c>
      <c r="AC134" s="2">
        <v>0.04</v>
      </c>
      <c r="AD134" s="2" t="s">
        <v>4993</v>
      </c>
    </row>
    <row r="135" spans="1:30" ht="16" x14ac:dyDescent="0.2">
      <c r="A135" t="s">
        <v>26</v>
      </c>
      <c r="B135" t="s">
        <v>36</v>
      </c>
      <c r="C135">
        <v>25</v>
      </c>
      <c r="D135">
        <v>26</v>
      </c>
      <c r="K135">
        <v>60.94</v>
      </c>
      <c r="L135" t="s">
        <v>27</v>
      </c>
      <c r="P135">
        <v>0.69599999999999995</v>
      </c>
      <c r="Q135">
        <v>296</v>
      </c>
      <c r="R135" t="s">
        <v>46</v>
      </c>
      <c r="S135" s="1" t="s">
        <v>4995</v>
      </c>
      <c r="T135" s="2">
        <v>262</v>
      </c>
      <c r="U135" s="2" t="s">
        <v>30</v>
      </c>
      <c r="W135" s="2" t="s">
        <v>40</v>
      </c>
      <c r="AA135" s="2" t="s">
        <v>70</v>
      </c>
      <c r="AC135" s="2">
        <v>4.1000000000000002E-2</v>
      </c>
      <c r="AD135" s="2" t="s">
        <v>4993</v>
      </c>
    </row>
    <row r="136" spans="1:30" ht="16" x14ac:dyDescent="0.2">
      <c r="A136" t="s">
        <v>26</v>
      </c>
      <c r="B136" t="s">
        <v>36</v>
      </c>
      <c r="C136">
        <v>27</v>
      </c>
      <c r="D136">
        <v>28</v>
      </c>
      <c r="K136">
        <v>60.33</v>
      </c>
      <c r="L136" t="s">
        <v>27</v>
      </c>
      <c r="P136">
        <v>0.70399999999999996</v>
      </c>
      <c r="Q136">
        <v>296</v>
      </c>
      <c r="R136" t="s">
        <v>46</v>
      </c>
      <c r="S136" s="1" t="s">
        <v>4995</v>
      </c>
      <c r="T136" s="2">
        <v>262</v>
      </c>
      <c r="U136" s="2" t="s">
        <v>30</v>
      </c>
      <c r="W136" s="2" t="s">
        <v>40</v>
      </c>
      <c r="AA136" s="2" t="s">
        <v>70</v>
      </c>
      <c r="AC136" s="2">
        <v>4.2000000000000003E-2</v>
      </c>
      <c r="AD136" s="2" t="s">
        <v>4993</v>
      </c>
    </row>
    <row r="137" spans="1:30" ht="16" x14ac:dyDescent="0.2">
      <c r="A137" t="s">
        <v>26</v>
      </c>
      <c r="B137" t="s">
        <v>36</v>
      </c>
      <c r="C137">
        <v>29</v>
      </c>
      <c r="D137">
        <v>30</v>
      </c>
      <c r="K137">
        <v>59.87</v>
      </c>
      <c r="L137" t="s">
        <v>27</v>
      </c>
      <c r="P137">
        <v>0.71099999999999997</v>
      </c>
      <c r="Q137">
        <v>296</v>
      </c>
      <c r="R137" t="s">
        <v>46</v>
      </c>
      <c r="S137" s="1" t="s">
        <v>4995</v>
      </c>
      <c r="T137" s="2">
        <v>262</v>
      </c>
      <c r="U137" s="2" t="s">
        <v>30</v>
      </c>
      <c r="W137" s="2" t="s">
        <v>40</v>
      </c>
      <c r="AA137" s="2" t="s">
        <v>70</v>
      </c>
      <c r="AC137" s="2">
        <v>4.2000000000000003E-2</v>
      </c>
      <c r="AD137" s="2" t="s">
        <v>4993</v>
      </c>
    </row>
    <row r="138" spans="1:30" ht="16" x14ac:dyDescent="0.2">
      <c r="A138" t="s">
        <v>26</v>
      </c>
      <c r="B138" t="s">
        <v>36</v>
      </c>
      <c r="C138">
        <v>31</v>
      </c>
      <c r="D138">
        <v>32</v>
      </c>
      <c r="K138">
        <v>59.52</v>
      </c>
      <c r="L138" t="s">
        <v>27</v>
      </c>
      <c r="P138">
        <v>0.71699999999999997</v>
      </c>
      <c r="Q138">
        <v>296</v>
      </c>
      <c r="R138" t="s">
        <v>46</v>
      </c>
      <c r="S138" s="1" t="s">
        <v>4995</v>
      </c>
      <c r="T138" s="2">
        <v>262</v>
      </c>
      <c r="U138" s="2" t="s">
        <v>30</v>
      </c>
      <c r="W138" s="2" t="s">
        <v>40</v>
      </c>
      <c r="AA138" s="2" t="s">
        <v>70</v>
      </c>
      <c r="AC138" s="2">
        <v>4.1000000000000002E-2</v>
      </c>
      <c r="AD138" s="2" t="s">
        <v>4993</v>
      </c>
    </row>
    <row r="139" spans="1:30" ht="16" x14ac:dyDescent="0.2">
      <c r="A139" t="s">
        <v>26</v>
      </c>
      <c r="B139" t="s">
        <v>36</v>
      </c>
      <c r="C139">
        <v>33</v>
      </c>
      <c r="D139">
        <v>34</v>
      </c>
      <c r="K139">
        <v>59.23</v>
      </c>
      <c r="L139" t="s">
        <v>27</v>
      </c>
      <c r="P139">
        <v>0.72099999999999997</v>
      </c>
      <c r="Q139">
        <v>296</v>
      </c>
      <c r="R139" t="s">
        <v>46</v>
      </c>
      <c r="S139" s="1" t="s">
        <v>4995</v>
      </c>
      <c r="T139" s="2">
        <v>262</v>
      </c>
      <c r="U139" s="2" t="s">
        <v>30</v>
      </c>
      <c r="W139" s="2" t="s">
        <v>40</v>
      </c>
      <c r="AA139" s="2" t="s">
        <v>70</v>
      </c>
      <c r="AC139" s="2">
        <v>0.04</v>
      </c>
      <c r="AD139" s="2" t="s">
        <v>4993</v>
      </c>
    </row>
    <row r="140" spans="1:30" ht="16" x14ac:dyDescent="0.2">
      <c r="A140" t="s">
        <v>26</v>
      </c>
      <c r="B140" t="s">
        <v>36</v>
      </c>
      <c r="C140">
        <v>35</v>
      </c>
      <c r="D140">
        <v>36</v>
      </c>
      <c r="K140">
        <v>58.99</v>
      </c>
      <c r="L140" t="s">
        <v>27</v>
      </c>
      <c r="P140">
        <v>0.72299999999999998</v>
      </c>
      <c r="Q140">
        <v>296</v>
      </c>
      <c r="R140" t="s">
        <v>46</v>
      </c>
      <c r="S140" s="1" t="s">
        <v>4995</v>
      </c>
      <c r="T140" s="2">
        <v>262</v>
      </c>
      <c r="U140" s="2" t="s">
        <v>30</v>
      </c>
      <c r="W140" s="2" t="s">
        <v>40</v>
      </c>
      <c r="AA140" s="2" t="s">
        <v>70</v>
      </c>
      <c r="AC140" s="2">
        <v>3.9E-2</v>
      </c>
      <c r="AD140" s="2" t="s">
        <v>4993</v>
      </c>
    </row>
    <row r="141" spans="1:30" ht="16" x14ac:dyDescent="0.2">
      <c r="A141" t="s">
        <v>26</v>
      </c>
      <c r="B141" t="s">
        <v>36</v>
      </c>
      <c r="C141">
        <v>37</v>
      </c>
      <c r="D141">
        <v>38</v>
      </c>
      <c r="K141">
        <v>58.79</v>
      </c>
      <c r="L141" t="s">
        <v>27</v>
      </c>
      <c r="P141">
        <v>0.72399999999999998</v>
      </c>
      <c r="Q141">
        <v>296</v>
      </c>
      <c r="R141" t="s">
        <v>46</v>
      </c>
      <c r="S141" s="1" t="s">
        <v>4995</v>
      </c>
      <c r="T141" s="2">
        <v>262</v>
      </c>
      <c r="U141" s="2" t="s">
        <v>30</v>
      </c>
      <c r="W141" s="2" t="s">
        <v>40</v>
      </c>
      <c r="AA141" s="2" t="s">
        <v>70</v>
      </c>
      <c r="AC141" s="2">
        <v>3.7999999999999999E-2</v>
      </c>
      <c r="AD141" s="2" t="s">
        <v>4993</v>
      </c>
    </row>
    <row r="142" spans="1:30" ht="16" x14ac:dyDescent="0.2">
      <c r="A142" t="s">
        <v>26</v>
      </c>
      <c r="B142" t="s">
        <v>36</v>
      </c>
      <c r="C142">
        <v>39</v>
      </c>
      <c r="D142">
        <v>40</v>
      </c>
      <c r="K142">
        <v>58.62</v>
      </c>
      <c r="L142" t="s">
        <v>27</v>
      </c>
      <c r="P142">
        <v>0.72499999999999998</v>
      </c>
      <c r="Q142">
        <v>296</v>
      </c>
      <c r="R142" t="s">
        <v>46</v>
      </c>
      <c r="S142" s="1" t="s">
        <v>4995</v>
      </c>
      <c r="T142" s="2">
        <v>262</v>
      </c>
      <c r="U142" s="2" t="s">
        <v>30</v>
      </c>
      <c r="W142" s="2" t="s">
        <v>40</v>
      </c>
      <c r="AA142" s="2" t="s">
        <v>70</v>
      </c>
      <c r="AC142" s="2">
        <v>3.5999999999999997E-2</v>
      </c>
      <c r="AD142" s="2" t="s">
        <v>4993</v>
      </c>
    </row>
    <row r="143" spans="1:30" ht="16" x14ac:dyDescent="0.2">
      <c r="A143" t="s">
        <v>26</v>
      </c>
      <c r="B143" t="s">
        <v>36</v>
      </c>
      <c r="C143">
        <v>41</v>
      </c>
      <c r="D143">
        <v>42</v>
      </c>
      <c r="K143">
        <v>58.45</v>
      </c>
      <c r="L143" t="s">
        <v>27</v>
      </c>
      <c r="P143">
        <v>0.72399999999999998</v>
      </c>
      <c r="Q143">
        <v>296</v>
      </c>
      <c r="R143" t="s">
        <v>46</v>
      </c>
      <c r="S143" s="1" t="s">
        <v>4995</v>
      </c>
      <c r="T143" s="2">
        <v>262</v>
      </c>
      <c r="U143" s="2" t="s">
        <v>30</v>
      </c>
      <c r="W143" s="2" t="s">
        <v>40</v>
      </c>
      <c r="AA143" s="2" t="s">
        <v>70</v>
      </c>
      <c r="AC143" s="2">
        <v>3.5000000000000003E-2</v>
      </c>
      <c r="AD143" s="2" t="s">
        <v>4993</v>
      </c>
    </row>
    <row r="144" spans="1:30" ht="16" x14ac:dyDescent="0.2">
      <c r="A144" t="s">
        <v>26</v>
      </c>
      <c r="B144" t="s">
        <v>36</v>
      </c>
      <c r="C144">
        <v>43</v>
      </c>
      <c r="D144">
        <v>44</v>
      </c>
      <c r="K144">
        <v>58.28</v>
      </c>
      <c r="L144" t="s">
        <v>27</v>
      </c>
      <c r="P144">
        <v>0.72299999999999998</v>
      </c>
      <c r="Q144">
        <v>296</v>
      </c>
      <c r="R144" t="s">
        <v>46</v>
      </c>
      <c r="S144" s="1" t="s">
        <v>4995</v>
      </c>
      <c r="T144" s="2">
        <v>262</v>
      </c>
      <c r="U144" s="2" t="s">
        <v>30</v>
      </c>
      <c r="W144" s="2" t="s">
        <v>40</v>
      </c>
      <c r="AA144" s="2" t="s">
        <v>70</v>
      </c>
      <c r="AC144" s="2">
        <v>3.4000000000000002E-2</v>
      </c>
      <c r="AD144" s="2" t="s">
        <v>4993</v>
      </c>
    </row>
    <row r="145" spans="1:30" ht="16" x14ac:dyDescent="0.2">
      <c r="A145" t="s">
        <v>26</v>
      </c>
      <c r="B145" t="s">
        <v>36</v>
      </c>
      <c r="C145">
        <v>45</v>
      </c>
      <c r="D145">
        <v>46</v>
      </c>
      <c r="K145">
        <v>58.12</v>
      </c>
      <c r="L145" t="s">
        <v>27</v>
      </c>
      <c r="P145">
        <v>0.72099999999999997</v>
      </c>
      <c r="Q145">
        <v>296</v>
      </c>
      <c r="R145" t="s">
        <v>46</v>
      </c>
      <c r="S145" s="1" t="s">
        <v>4995</v>
      </c>
      <c r="T145" s="2">
        <v>262</v>
      </c>
      <c r="U145" s="2" t="s">
        <v>30</v>
      </c>
      <c r="W145" s="2" t="s">
        <v>40</v>
      </c>
      <c r="AA145" s="2" t="s">
        <v>70</v>
      </c>
      <c r="AC145" s="2">
        <v>3.3000000000000002E-2</v>
      </c>
      <c r="AD145" s="2" t="s">
        <v>4993</v>
      </c>
    </row>
    <row r="146" spans="1:30" ht="16" x14ac:dyDescent="0.2">
      <c r="A146" t="s">
        <v>26</v>
      </c>
      <c r="B146" t="s">
        <v>36</v>
      </c>
      <c r="C146">
        <v>47</v>
      </c>
      <c r="D146">
        <v>48</v>
      </c>
      <c r="K146">
        <v>57.96</v>
      </c>
      <c r="L146" t="s">
        <v>27</v>
      </c>
      <c r="P146">
        <v>0.71899999999999997</v>
      </c>
      <c r="Q146">
        <v>296</v>
      </c>
      <c r="R146" t="s">
        <v>46</v>
      </c>
      <c r="S146" s="1" t="s">
        <v>4995</v>
      </c>
      <c r="T146" s="2">
        <v>262</v>
      </c>
      <c r="U146" s="2" t="s">
        <v>30</v>
      </c>
      <c r="W146" s="2" t="s">
        <v>40</v>
      </c>
      <c r="AA146" s="2" t="s">
        <v>70</v>
      </c>
      <c r="AC146" s="2">
        <v>3.2000000000000001E-2</v>
      </c>
      <c r="AD146" s="2" t="s">
        <v>4993</v>
      </c>
    </row>
    <row r="147" spans="1:30" ht="16" x14ac:dyDescent="0.2">
      <c r="A147" t="s">
        <v>26</v>
      </c>
      <c r="B147" t="s">
        <v>36</v>
      </c>
      <c r="C147">
        <v>49</v>
      </c>
      <c r="D147">
        <v>50</v>
      </c>
      <c r="K147">
        <v>57.78</v>
      </c>
      <c r="L147" t="s">
        <v>27</v>
      </c>
      <c r="P147">
        <v>0.71599999999999997</v>
      </c>
      <c r="Q147">
        <v>296</v>
      </c>
      <c r="R147" t="s">
        <v>46</v>
      </c>
      <c r="S147" s="1" t="s">
        <v>4995</v>
      </c>
      <c r="T147" s="2">
        <v>262</v>
      </c>
      <c r="U147" s="2" t="s">
        <v>30</v>
      </c>
      <c r="W147" s="2" t="s">
        <v>40</v>
      </c>
      <c r="AA147" s="2" t="s">
        <v>70</v>
      </c>
      <c r="AC147" s="2">
        <v>3.2000000000000001E-2</v>
      </c>
      <c r="AD147" s="2" t="s">
        <v>4993</v>
      </c>
    </row>
    <row r="148" spans="1:30" ht="16" x14ac:dyDescent="0.2">
      <c r="A148" t="s">
        <v>26</v>
      </c>
      <c r="B148" t="s">
        <v>36</v>
      </c>
      <c r="C148">
        <v>51</v>
      </c>
      <c r="D148">
        <v>52</v>
      </c>
      <c r="K148">
        <v>57.6</v>
      </c>
      <c r="L148" t="s">
        <v>27</v>
      </c>
      <c r="P148">
        <v>0.71299999999999997</v>
      </c>
      <c r="Q148">
        <v>296</v>
      </c>
      <c r="R148" t="s">
        <v>46</v>
      </c>
      <c r="S148" s="1" t="s">
        <v>4995</v>
      </c>
      <c r="T148" s="2">
        <v>262</v>
      </c>
      <c r="U148" s="2" t="s">
        <v>30</v>
      </c>
      <c r="W148" s="2" t="s">
        <v>40</v>
      </c>
      <c r="AA148" s="2" t="s">
        <v>70</v>
      </c>
      <c r="AC148" s="2">
        <v>3.1E-2</v>
      </c>
      <c r="AD148" s="2" t="s">
        <v>4993</v>
      </c>
    </row>
    <row r="149" spans="1:30" ht="16" x14ac:dyDescent="0.2">
      <c r="A149" t="s">
        <v>26</v>
      </c>
      <c r="B149" t="s">
        <v>36</v>
      </c>
      <c r="C149">
        <v>53</v>
      </c>
      <c r="D149">
        <v>54</v>
      </c>
      <c r="K149">
        <v>57.42</v>
      </c>
      <c r="L149" t="s">
        <v>27</v>
      </c>
      <c r="P149">
        <v>0.71</v>
      </c>
      <c r="Q149">
        <v>296</v>
      </c>
      <c r="R149" t="s">
        <v>46</v>
      </c>
      <c r="S149" s="1" t="s">
        <v>4995</v>
      </c>
      <c r="T149" s="2">
        <v>262</v>
      </c>
      <c r="U149" s="2" t="s">
        <v>30</v>
      </c>
      <c r="W149" s="2" t="s">
        <v>40</v>
      </c>
      <c r="AA149" s="2" t="s">
        <v>70</v>
      </c>
      <c r="AC149" s="2">
        <v>3.1E-2</v>
      </c>
      <c r="AD149" s="2" t="s">
        <v>4993</v>
      </c>
    </row>
    <row r="150" spans="1:30" ht="16" x14ac:dyDescent="0.2">
      <c r="A150" t="s">
        <v>26</v>
      </c>
      <c r="B150" t="s">
        <v>36</v>
      </c>
      <c r="C150">
        <v>55</v>
      </c>
      <c r="D150">
        <v>56</v>
      </c>
      <c r="K150">
        <v>57.22</v>
      </c>
      <c r="L150" t="s">
        <v>27</v>
      </c>
      <c r="P150">
        <v>0.70699999999999996</v>
      </c>
      <c r="Q150">
        <v>296</v>
      </c>
      <c r="R150" t="s">
        <v>46</v>
      </c>
      <c r="S150" s="1" t="s">
        <v>4995</v>
      </c>
      <c r="T150" s="2">
        <v>262</v>
      </c>
      <c r="U150" s="2" t="s">
        <v>30</v>
      </c>
      <c r="W150" s="2" t="s">
        <v>40</v>
      </c>
      <c r="AA150" s="2" t="s">
        <v>70</v>
      </c>
      <c r="AC150" s="2">
        <v>0.03</v>
      </c>
      <c r="AD150" s="2" t="s">
        <v>4993</v>
      </c>
    </row>
    <row r="151" spans="1:30" ht="16" x14ac:dyDescent="0.2">
      <c r="A151" t="s">
        <v>26</v>
      </c>
      <c r="B151" t="s">
        <v>36</v>
      </c>
      <c r="C151">
        <v>57</v>
      </c>
      <c r="D151">
        <v>58</v>
      </c>
      <c r="K151">
        <v>57.02</v>
      </c>
      <c r="L151" t="s">
        <v>27</v>
      </c>
      <c r="P151">
        <v>0.70299999999999996</v>
      </c>
      <c r="Q151">
        <v>296</v>
      </c>
      <c r="R151" t="s">
        <v>46</v>
      </c>
      <c r="S151" s="1" t="s">
        <v>4995</v>
      </c>
      <c r="T151" s="2">
        <v>262</v>
      </c>
      <c r="U151" s="2" t="s">
        <v>30</v>
      </c>
      <c r="W151" s="2" t="s">
        <v>40</v>
      </c>
      <c r="AA151" s="2" t="s">
        <v>70</v>
      </c>
      <c r="AC151" s="2">
        <v>0.03</v>
      </c>
      <c r="AD151" s="2" t="s">
        <v>4993</v>
      </c>
    </row>
    <row r="152" spans="1:30" ht="16" x14ac:dyDescent="0.2">
      <c r="A152" t="s">
        <v>26</v>
      </c>
      <c r="B152" t="s">
        <v>36</v>
      </c>
      <c r="C152">
        <v>59</v>
      </c>
      <c r="D152">
        <v>60</v>
      </c>
      <c r="K152">
        <v>56.8</v>
      </c>
      <c r="L152" t="s">
        <v>27</v>
      </c>
      <c r="P152">
        <v>0.7</v>
      </c>
      <c r="Q152">
        <v>296</v>
      </c>
      <c r="R152" t="s">
        <v>46</v>
      </c>
      <c r="S152" s="1" t="s">
        <v>4995</v>
      </c>
      <c r="T152" s="2">
        <v>262</v>
      </c>
      <c r="U152" s="2" t="s">
        <v>30</v>
      </c>
      <c r="W152" s="2" t="s">
        <v>40</v>
      </c>
      <c r="AA152" s="2" t="s">
        <v>70</v>
      </c>
      <c r="AC152" s="2">
        <v>0.03</v>
      </c>
      <c r="AD152" s="2" t="s">
        <v>4993</v>
      </c>
    </row>
    <row r="153" spans="1:30" ht="16" x14ac:dyDescent="0.2">
      <c r="A153" t="s">
        <v>26</v>
      </c>
      <c r="B153" t="s">
        <v>36</v>
      </c>
      <c r="C153">
        <v>61</v>
      </c>
      <c r="D153">
        <v>62</v>
      </c>
      <c r="K153">
        <v>56.58</v>
      </c>
      <c r="L153" t="s">
        <v>27</v>
      </c>
      <c r="P153">
        <v>0.69699999999999995</v>
      </c>
      <c r="Q153">
        <v>296</v>
      </c>
      <c r="R153" t="s">
        <v>46</v>
      </c>
      <c r="S153" s="1" t="s">
        <v>4995</v>
      </c>
      <c r="T153" s="2">
        <v>262</v>
      </c>
      <c r="U153" s="2" t="s">
        <v>30</v>
      </c>
      <c r="W153" s="2" t="s">
        <v>40</v>
      </c>
      <c r="AA153" s="2" t="s">
        <v>70</v>
      </c>
      <c r="AC153" s="2">
        <v>0.03</v>
      </c>
      <c r="AD153" s="2" t="s">
        <v>4993</v>
      </c>
    </row>
    <row r="154" spans="1:30" ht="16" x14ac:dyDescent="0.2">
      <c r="A154" t="s">
        <v>26</v>
      </c>
      <c r="B154" t="s">
        <v>36</v>
      </c>
      <c r="C154">
        <v>63</v>
      </c>
      <c r="D154">
        <v>64</v>
      </c>
      <c r="K154">
        <v>56.35</v>
      </c>
      <c r="L154" t="s">
        <v>27</v>
      </c>
      <c r="P154">
        <v>0.69299999999999995</v>
      </c>
      <c r="Q154">
        <v>296</v>
      </c>
      <c r="R154" t="s">
        <v>46</v>
      </c>
      <c r="S154" s="1" t="s">
        <v>4995</v>
      </c>
      <c r="T154" s="2">
        <v>262</v>
      </c>
      <c r="U154" s="2" t="s">
        <v>30</v>
      </c>
      <c r="W154" s="2" t="s">
        <v>40</v>
      </c>
      <c r="AA154" s="2" t="s">
        <v>70</v>
      </c>
      <c r="AC154" s="2">
        <v>0.03</v>
      </c>
      <c r="AD154" s="2" t="s">
        <v>4993</v>
      </c>
    </row>
    <row r="155" spans="1:30" ht="16" x14ac:dyDescent="0.2">
      <c r="A155" t="s">
        <v>26</v>
      </c>
      <c r="B155" t="s">
        <v>36</v>
      </c>
      <c r="C155">
        <v>65</v>
      </c>
      <c r="D155">
        <v>66</v>
      </c>
      <c r="K155">
        <v>56.11</v>
      </c>
      <c r="L155" t="s">
        <v>27</v>
      </c>
      <c r="P155">
        <v>0.69</v>
      </c>
      <c r="Q155">
        <v>296</v>
      </c>
      <c r="R155" t="s">
        <v>46</v>
      </c>
      <c r="S155" s="1" t="s">
        <v>4995</v>
      </c>
      <c r="T155" s="2">
        <v>262</v>
      </c>
      <c r="U155" s="2" t="s">
        <v>30</v>
      </c>
      <c r="W155" s="2" t="s">
        <v>40</v>
      </c>
      <c r="AA155" s="2" t="s">
        <v>70</v>
      </c>
      <c r="AC155" s="2">
        <v>0.03</v>
      </c>
      <c r="AD155" s="2" t="s">
        <v>4993</v>
      </c>
    </row>
    <row r="156" spans="1:30" ht="16" x14ac:dyDescent="0.2">
      <c r="A156" t="s">
        <v>26</v>
      </c>
      <c r="B156" t="s">
        <v>36</v>
      </c>
      <c r="C156">
        <v>67</v>
      </c>
      <c r="D156">
        <v>68</v>
      </c>
      <c r="K156">
        <v>55.86</v>
      </c>
      <c r="L156" t="s">
        <v>27</v>
      </c>
      <c r="P156">
        <v>0.68700000000000006</v>
      </c>
      <c r="Q156">
        <v>296</v>
      </c>
      <c r="R156" t="s">
        <v>46</v>
      </c>
      <c r="S156" s="1" t="s">
        <v>4995</v>
      </c>
      <c r="T156" s="2">
        <v>262</v>
      </c>
      <c r="U156" s="2" t="s">
        <v>30</v>
      </c>
      <c r="W156" s="2" t="s">
        <v>40</v>
      </c>
      <c r="AA156" s="2" t="s">
        <v>70</v>
      </c>
      <c r="AC156" s="2">
        <v>0.03</v>
      </c>
      <c r="AD156" s="2" t="s">
        <v>4993</v>
      </c>
    </row>
    <row r="157" spans="1:30" ht="16" x14ac:dyDescent="0.2">
      <c r="A157" t="s">
        <v>26</v>
      </c>
      <c r="B157" t="s">
        <v>36</v>
      </c>
      <c r="C157">
        <v>69</v>
      </c>
      <c r="D157">
        <v>70</v>
      </c>
      <c r="K157">
        <v>55.61</v>
      </c>
      <c r="L157" t="s">
        <v>27</v>
      </c>
      <c r="P157">
        <v>0.68300000000000005</v>
      </c>
      <c r="Q157">
        <v>296</v>
      </c>
      <c r="R157" t="s">
        <v>46</v>
      </c>
      <c r="S157" s="1" t="s">
        <v>4995</v>
      </c>
      <c r="T157" s="2">
        <v>262</v>
      </c>
      <c r="U157" s="2" t="s">
        <v>30</v>
      </c>
      <c r="W157" s="2" t="s">
        <v>40</v>
      </c>
      <c r="AA157" s="2" t="s">
        <v>70</v>
      </c>
      <c r="AC157" s="2">
        <v>3.1E-2</v>
      </c>
      <c r="AD157" s="2" t="s">
        <v>4993</v>
      </c>
    </row>
    <row r="158" spans="1:30" ht="16" x14ac:dyDescent="0.2">
      <c r="A158" t="s">
        <v>26</v>
      </c>
      <c r="B158" t="s">
        <v>36</v>
      </c>
      <c r="C158">
        <v>71</v>
      </c>
      <c r="D158">
        <v>72</v>
      </c>
      <c r="K158">
        <v>55.35</v>
      </c>
      <c r="L158" t="s">
        <v>27</v>
      </c>
      <c r="P158">
        <v>0.68</v>
      </c>
      <c r="Q158">
        <v>296</v>
      </c>
      <c r="R158" t="s">
        <v>46</v>
      </c>
      <c r="S158" s="1" t="s">
        <v>4995</v>
      </c>
      <c r="T158" s="2">
        <v>262</v>
      </c>
      <c r="U158" s="2" t="s">
        <v>30</v>
      </c>
      <c r="W158" s="2" t="s">
        <v>40</v>
      </c>
      <c r="AA158" s="2" t="s">
        <v>70</v>
      </c>
      <c r="AC158" s="2">
        <v>3.1E-2</v>
      </c>
      <c r="AD158" s="2" t="s">
        <v>4993</v>
      </c>
    </row>
    <row r="159" spans="1:30" ht="16" x14ac:dyDescent="0.2">
      <c r="A159" t="s">
        <v>26</v>
      </c>
      <c r="B159" t="s">
        <v>36</v>
      </c>
      <c r="C159">
        <v>73</v>
      </c>
      <c r="D159">
        <v>74</v>
      </c>
      <c r="K159">
        <v>55.08</v>
      </c>
      <c r="L159" t="s">
        <v>27</v>
      </c>
      <c r="P159">
        <v>0.67700000000000005</v>
      </c>
      <c r="Q159">
        <v>296</v>
      </c>
      <c r="R159" t="s">
        <v>46</v>
      </c>
      <c r="S159" s="1" t="s">
        <v>4995</v>
      </c>
      <c r="T159" s="2">
        <v>262</v>
      </c>
      <c r="U159" s="2" t="s">
        <v>30</v>
      </c>
      <c r="W159" s="2" t="s">
        <v>40</v>
      </c>
      <c r="AA159" s="2" t="s">
        <v>70</v>
      </c>
      <c r="AC159" s="2">
        <v>3.1E-2</v>
      </c>
      <c r="AD159" s="2" t="s">
        <v>4993</v>
      </c>
    </row>
    <row r="160" spans="1:30" ht="16" x14ac:dyDescent="0.2">
      <c r="A160" t="s">
        <v>26</v>
      </c>
      <c r="B160" t="s">
        <v>36</v>
      </c>
      <c r="C160">
        <v>75</v>
      </c>
      <c r="D160">
        <v>76</v>
      </c>
      <c r="K160">
        <v>54.81</v>
      </c>
      <c r="L160" t="s">
        <v>27</v>
      </c>
      <c r="P160">
        <v>0.67400000000000004</v>
      </c>
      <c r="Q160">
        <v>296</v>
      </c>
      <c r="R160" t="s">
        <v>46</v>
      </c>
      <c r="S160" s="1" t="s">
        <v>4995</v>
      </c>
      <c r="T160" s="2">
        <v>262</v>
      </c>
      <c r="U160" s="2" t="s">
        <v>30</v>
      </c>
      <c r="W160" s="2" t="s">
        <v>40</v>
      </c>
      <c r="AA160" s="2" t="s">
        <v>70</v>
      </c>
      <c r="AC160" s="2">
        <v>3.2000000000000001E-2</v>
      </c>
      <c r="AD160" s="2" t="s">
        <v>4993</v>
      </c>
    </row>
    <row r="161" spans="1:30" ht="16" x14ac:dyDescent="0.2">
      <c r="A161" t="s">
        <v>26</v>
      </c>
      <c r="B161" t="s">
        <v>36</v>
      </c>
      <c r="C161">
        <v>77</v>
      </c>
      <c r="D161">
        <v>78</v>
      </c>
      <c r="K161">
        <v>54.54</v>
      </c>
      <c r="L161" t="s">
        <v>27</v>
      </c>
      <c r="P161">
        <v>0.67100000000000004</v>
      </c>
      <c r="Q161">
        <v>296</v>
      </c>
      <c r="R161" t="s">
        <v>46</v>
      </c>
      <c r="S161" s="1" t="s">
        <v>4995</v>
      </c>
      <c r="T161" s="2">
        <v>262</v>
      </c>
      <c r="U161" s="2" t="s">
        <v>30</v>
      </c>
      <c r="W161" s="2" t="s">
        <v>40</v>
      </c>
      <c r="AA161" s="2" t="s">
        <v>70</v>
      </c>
      <c r="AC161" s="2">
        <v>3.2000000000000001E-2</v>
      </c>
      <c r="AD161" s="2" t="s">
        <v>4993</v>
      </c>
    </row>
    <row r="162" spans="1:30" ht="16" x14ac:dyDescent="0.2">
      <c r="A162" t="s">
        <v>26</v>
      </c>
      <c r="B162" t="s">
        <v>36</v>
      </c>
      <c r="C162">
        <v>79</v>
      </c>
      <c r="D162">
        <v>80</v>
      </c>
      <c r="K162">
        <v>54.26</v>
      </c>
      <c r="L162" t="s">
        <v>27</v>
      </c>
      <c r="P162">
        <v>0.66800000000000004</v>
      </c>
      <c r="Q162">
        <v>296</v>
      </c>
      <c r="R162" t="s">
        <v>46</v>
      </c>
      <c r="S162" s="1" t="s">
        <v>4995</v>
      </c>
      <c r="T162" s="2">
        <v>262</v>
      </c>
      <c r="U162" s="2" t="s">
        <v>30</v>
      </c>
      <c r="W162" s="2" t="s">
        <v>40</v>
      </c>
      <c r="AA162" s="2" t="s">
        <v>70</v>
      </c>
      <c r="AC162" s="2">
        <v>3.3000000000000002E-2</v>
      </c>
      <c r="AD162" s="2" t="s">
        <v>4993</v>
      </c>
    </row>
    <row r="163" spans="1:30" ht="16" x14ac:dyDescent="0.2">
      <c r="A163" t="s">
        <v>26</v>
      </c>
      <c r="B163" t="s">
        <v>36</v>
      </c>
      <c r="C163">
        <v>81</v>
      </c>
      <c r="D163">
        <v>82</v>
      </c>
      <c r="K163">
        <v>53.97</v>
      </c>
      <c r="L163" t="s">
        <v>27</v>
      </c>
      <c r="P163">
        <v>0.66500000000000004</v>
      </c>
      <c r="Q163">
        <v>296</v>
      </c>
      <c r="R163" t="s">
        <v>46</v>
      </c>
      <c r="S163" s="1" t="s">
        <v>4995</v>
      </c>
      <c r="T163" s="2">
        <v>262</v>
      </c>
      <c r="U163" s="2" t="s">
        <v>30</v>
      </c>
      <c r="W163" s="2" t="s">
        <v>40</v>
      </c>
      <c r="AA163" s="2" t="s">
        <v>70</v>
      </c>
      <c r="AC163" s="2">
        <v>3.3000000000000002E-2</v>
      </c>
      <c r="AD163" s="2" t="s">
        <v>4993</v>
      </c>
    </row>
    <row r="164" spans="1:30" ht="16" x14ac:dyDescent="0.2">
      <c r="A164" t="s">
        <v>26</v>
      </c>
      <c r="B164" t="s">
        <v>36</v>
      </c>
      <c r="C164">
        <v>83</v>
      </c>
      <c r="D164">
        <v>84</v>
      </c>
      <c r="K164">
        <v>53.69</v>
      </c>
      <c r="L164" t="s">
        <v>27</v>
      </c>
      <c r="P164">
        <v>0.66200000000000003</v>
      </c>
      <c r="Q164">
        <v>296</v>
      </c>
      <c r="R164" t="s">
        <v>46</v>
      </c>
      <c r="S164" s="1" t="s">
        <v>4995</v>
      </c>
      <c r="T164" s="2">
        <v>262</v>
      </c>
      <c r="U164" s="2" t="s">
        <v>30</v>
      </c>
      <c r="W164" s="2" t="s">
        <v>40</v>
      </c>
      <c r="AA164" s="2" t="s">
        <v>70</v>
      </c>
      <c r="AC164" s="2">
        <v>3.3000000000000002E-2</v>
      </c>
      <c r="AD164" s="2" t="s">
        <v>4993</v>
      </c>
    </row>
    <row r="165" spans="1:30" ht="16" x14ac:dyDescent="0.2">
      <c r="A165" t="s">
        <v>26</v>
      </c>
      <c r="B165" t="s">
        <v>36</v>
      </c>
      <c r="C165">
        <v>85</v>
      </c>
      <c r="D165">
        <v>86</v>
      </c>
      <c r="K165">
        <v>53.4</v>
      </c>
      <c r="L165" t="s">
        <v>27</v>
      </c>
      <c r="P165">
        <v>0.66</v>
      </c>
      <c r="Q165">
        <v>296</v>
      </c>
      <c r="R165" t="s">
        <v>46</v>
      </c>
      <c r="S165" s="1" t="s">
        <v>4995</v>
      </c>
      <c r="T165" s="2">
        <v>262</v>
      </c>
      <c r="U165" s="2" t="s">
        <v>30</v>
      </c>
      <c r="W165" s="2" t="s">
        <v>40</v>
      </c>
      <c r="AA165" s="2" t="s">
        <v>70</v>
      </c>
      <c r="AC165" s="2">
        <v>3.4000000000000002E-2</v>
      </c>
      <c r="AD165" s="2" t="s">
        <v>4993</v>
      </c>
    </row>
    <row r="166" spans="1:30" ht="16" x14ac:dyDescent="0.2">
      <c r="A166" t="s">
        <v>26</v>
      </c>
      <c r="B166" t="s">
        <v>36</v>
      </c>
      <c r="C166">
        <v>87</v>
      </c>
      <c r="D166">
        <v>88</v>
      </c>
      <c r="K166">
        <v>53.1</v>
      </c>
      <c r="L166" t="s">
        <v>27</v>
      </c>
      <c r="P166">
        <v>0.65700000000000003</v>
      </c>
      <c r="Q166">
        <v>296</v>
      </c>
      <c r="R166" t="s">
        <v>46</v>
      </c>
      <c r="S166" s="1" t="s">
        <v>4995</v>
      </c>
      <c r="T166" s="2">
        <v>262</v>
      </c>
      <c r="U166" s="2" t="s">
        <v>30</v>
      </c>
      <c r="W166" s="2" t="s">
        <v>40</v>
      </c>
      <c r="AA166" s="2" t="s">
        <v>70</v>
      </c>
      <c r="AC166" s="2">
        <v>3.4000000000000002E-2</v>
      </c>
      <c r="AD166" s="2" t="s">
        <v>4993</v>
      </c>
    </row>
    <row r="167" spans="1:30" ht="16" x14ac:dyDescent="0.2">
      <c r="A167" t="s">
        <v>26</v>
      </c>
      <c r="B167" t="s">
        <v>36</v>
      </c>
      <c r="C167">
        <v>89</v>
      </c>
      <c r="D167">
        <v>90</v>
      </c>
      <c r="K167">
        <v>52.81</v>
      </c>
      <c r="L167" t="s">
        <v>27</v>
      </c>
      <c r="P167">
        <v>0.65400000000000003</v>
      </c>
      <c r="Q167">
        <v>296</v>
      </c>
      <c r="R167" t="s">
        <v>46</v>
      </c>
      <c r="S167" s="1" t="s">
        <v>4995</v>
      </c>
      <c r="T167" s="2">
        <v>262</v>
      </c>
      <c r="U167" s="2" t="s">
        <v>30</v>
      </c>
      <c r="W167" s="2" t="s">
        <v>40</v>
      </c>
      <c r="AA167" s="2" t="s">
        <v>70</v>
      </c>
      <c r="AC167" s="2">
        <v>3.4000000000000002E-2</v>
      </c>
      <c r="AD167" s="2" t="s">
        <v>4993</v>
      </c>
    </row>
    <row r="168" spans="1:30" ht="16" x14ac:dyDescent="0.2">
      <c r="A168" t="s">
        <v>26</v>
      </c>
      <c r="B168" t="s">
        <v>36</v>
      </c>
      <c r="C168">
        <v>91</v>
      </c>
      <c r="D168">
        <v>92</v>
      </c>
      <c r="K168">
        <v>52.51</v>
      </c>
      <c r="L168" t="s">
        <v>27</v>
      </c>
      <c r="P168">
        <v>0.65100000000000002</v>
      </c>
      <c r="Q168">
        <v>296</v>
      </c>
      <c r="R168" t="s">
        <v>46</v>
      </c>
      <c r="S168" s="1" t="s">
        <v>4995</v>
      </c>
      <c r="T168" s="2">
        <v>262</v>
      </c>
      <c r="U168" s="2" t="s">
        <v>30</v>
      </c>
      <c r="W168" s="2" t="s">
        <v>40</v>
      </c>
      <c r="AA168" s="2" t="s">
        <v>70</v>
      </c>
      <c r="AC168" s="2">
        <v>3.5000000000000003E-2</v>
      </c>
      <c r="AD168" s="2" t="s">
        <v>4993</v>
      </c>
    </row>
    <row r="169" spans="1:30" ht="16" x14ac:dyDescent="0.2">
      <c r="A169" t="s">
        <v>26</v>
      </c>
      <c r="B169" t="s">
        <v>36</v>
      </c>
      <c r="C169">
        <v>93</v>
      </c>
      <c r="D169">
        <v>94</v>
      </c>
      <c r="K169">
        <v>52.21</v>
      </c>
      <c r="L169" t="s">
        <v>27</v>
      </c>
      <c r="P169">
        <v>0.64900000000000002</v>
      </c>
      <c r="Q169">
        <v>296</v>
      </c>
      <c r="R169" t="s">
        <v>46</v>
      </c>
      <c r="S169" s="1" t="s">
        <v>4995</v>
      </c>
      <c r="T169" s="2">
        <v>262</v>
      </c>
      <c r="U169" s="2" t="s">
        <v>30</v>
      </c>
      <c r="W169" s="2" t="s">
        <v>40</v>
      </c>
      <c r="AA169" s="2" t="s">
        <v>70</v>
      </c>
      <c r="AC169" s="2">
        <v>3.5000000000000003E-2</v>
      </c>
      <c r="AD169" s="2" t="s">
        <v>4993</v>
      </c>
    </row>
    <row r="170" spans="1:30" ht="16" x14ac:dyDescent="0.2">
      <c r="A170" t="s">
        <v>26</v>
      </c>
      <c r="B170" t="s">
        <v>36</v>
      </c>
      <c r="C170">
        <v>95</v>
      </c>
      <c r="D170">
        <v>96</v>
      </c>
      <c r="K170">
        <v>51.9</v>
      </c>
      <c r="L170" t="s">
        <v>27</v>
      </c>
      <c r="P170">
        <v>0.64600000000000002</v>
      </c>
      <c r="Q170">
        <v>296</v>
      </c>
      <c r="R170" t="s">
        <v>46</v>
      </c>
      <c r="S170" s="1" t="s">
        <v>4995</v>
      </c>
      <c r="T170" s="2">
        <v>262</v>
      </c>
      <c r="U170" s="2" t="s">
        <v>30</v>
      </c>
      <c r="W170" s="2" t="s">
        <v>40</v>
      </c>
      <c r="AA170" s="2" t="s">
        <v>70</v>
      </c>
      <c r="AC170" s="2">
        <v>3.5000000000000003E-2</v>
      </c>
      <c r="AD170" s="2" t="s">
        <v>4993</v>
      </c>
    </row>
    <row r="171" spans="1:30" ht="16" x14ac:dyDescent="0.2">
      <c r="A171" t="s">
        <v>26</v>
      </c>
      <c r="B171" t="s">
        <v>36</v>
      </c>
      <c r="C171">
        <v>97</v>
      </c>
      <c r="D171">
        <v>98</v>
      </c>
      <c r="K171">
        <v>51.6</v>
      </c>
      <c r="L171" t="s">
        <v>27</v>
      </c>
      <c r="P171">
        <v>0.64300000000000002</v>
      </c>
      <c r="Q171">
        <v>296</v>
      </c>
      <c r="R171" t="s">
        <v>46</v>
      </c>
      <c r="S171" s="1" t="s">
        <v>4995</v>
      </c>
      <c r="T171" s="2">
        <v>262</v>
      </c>
      <c r="U171" s="2" t="s">
        <v>30</v>
      </c>
      <c r="W171" s="2" t="s">
        <v>40</v>
      </c>
      <c r="AA171" s="2" t="s">
        <v>70</v>
      </c>
      <c r="AC171" s="2">
        <v>3.5000000000000003E-2</v>
      </c>
      <c r="AD171" s="2" t="s">
        <v>4993</v>
      </c>
    </row>
    <row r="172" spans="1:30" ht="16" x14ac:dyDescent="0.2">
      <c r="A172" t="s">
        <v>26</v>
      </c>
      <c r="B172" t="s">
        <v>36</v>
      </c>
      <c r="C172">
        <v>99</v>
      </c>
      <c r="D172">
        <v>100</v>
      </c>
      <c r="K172">
        <v>51.31</v>
      </c>
      <c r="L172" t="s">
        <v>27</v>
      </c>
      <c r="P172">
        <v>0.64</v>
      </c>
      <c r="Q172">
        <v>296</v>
      </c>
      <c r="R172" t="s">
        <v>46</v>
      </c>
      <c r="S172" s="1" t="s">
        <v>4995</v>
      </c>
      <c r="T172" s="2">
        <v>262</v>
      </c>
      <c r="U172" s="2" t="s">
        <v>30</v>
      </c>
      <c r="W172" s="2" t="s">
        <v>40</v>
      </c>
      <c r="AA172" s="2" t="s">
        <v>70</v>
      </c>
      <c r="AC172" s="2">
        <v>3.5000000000000003E-2</v>
      </c>
      <c r="AD172" s="2" t="s">
        <v>4993</v>
      </c>
    </row>
    <row r="173" spans="1:30" ht="16" x14ac:dyDescent="0.2">
      <c r="A173" t="s">
        <v>26</v>
      </c>
      <c r="B173" t="s">
        <v>36</v>
      </c>
      <c r="C173">
        <v>101</v>
      </c>
      <c r="D173">
        <v>102</v>
      </c>
      <c r="K173">
        <v>51.01</v>
      </c>
      <c r="L173" t="s">
        <v>27</v>
      </c>
      <c r="P173">
        <v>0.63700000000000001</v>
      </c>
      <c r="Q173">
        <v>296</v>
      </c>
      <c r="R173" t="s">
        <v>46</v>
      </c>
      <c r="S173" s="1" t="s">
        <v>4995</v>
      </c>
      <c r="T173" s="2">
        <v>262</v>
      </c>
      <c r="U173" s="2" t="s">
        <v>30</v>
      </c>
      <c r="W173" s="2" t="s">
        <v>40</v>
      </c>
      <c r="AA173" s="2" t="s">
        <v>70</v>
      </c>
      <c r="AC173" s="2">
        <v>3.5000000000000003E-2</v>
      </c>
      <c r="AD173" s="2" t="s">
        <v>4993</v>
      </c>
    </row>
    <row r="174" spans="1:30" ht="16" x14ac:dyDescent="0.2">
      <c r="A174" t="s">
        <v>26</v>
      </c>
      <c r="B174" t="s">
        <v>36</v>
      </c>
      <c r="C174">
        <v>103</v>
      </c>
      <c r="D174">
        <v>104</v>
      </c>
      <c r="K174">
        <v>50.7</v>
      </c>
      <c r="L174" t="s">
        <v>27</v>
      </c>
      <c r="P174">
        <v>0.63400000000000001</v>
      </c>
      <c r="Q174">
        <v>296</v>
      </c>
      <c r="R174" t="s">
        <v>46</v>
      </c>
      <c r="S174" s="1" t="s">
        <v>4995</v>
      </c>
      <c r="T174" s="2">
        <v>262</v>
      </c>
      <c r="U174" s="2" t="s">
        <v>30</v>
      </c>
      <c r="W174" s="2" t="s">
        <v>40</v>
      </c>
      <c r="AA174" s="2" t="s">
        <v>70</v>
      </c>
      <c r="AC174" s="2">
        <v>3.5000000000000003E-2</v>
      </c>
      <c r="AD174" s="2" t="s">
        <v>4993</v>
      </c>
    </row>
    <row r="175" spans="1:30" ht="16" x14ac:dyDescent="0.2">
      <c r="A175" t="s">
        <v>26</v>
      </c>
      <c r="B175" t="s">
        <v>36</v>
      </c>
      <c r="C175">
        <v>105</v>
      </c>
      <c r="D175">
        <v>106</v>
      </c>
      <c r="K175">
        <v>50.4</v>
      </c>
      <c r="L175" t="s">
        <v>27</v>
      </c>
      <c r="P175">
        <v>0.63100000000000001</v>
      </c>
      <c r="Q175">
        <v>296</v>
      </c>
      <c r="R175" t="s">
        <v>46</v>
      </c>
      <c r="S175" s="1" t="s">
        <v>4995</v>
      </c>
      <c r="T175" s="2">
        <v>262</v>
      </c>
      <c r="U175" s="2" t="s">
        <v>30</v>
      </c>
      <c r="W175" s="2" t="s">
        <v>40</v>
      </c>
      <c r="AA175" s="2" t="s">
        <v>70</v>
      </c>
      <c r="AC175" s="2">
        <v>3.5000000000000003E-2</v>
      </c>
      <c r="AD175" s="2" t="s">
        <v>4993</v>
      </c>
    </row>
    <row r="176" spans="1:30" ht="16" x14ac:dyDescent="0.2">
      <c r="A176" t="s">
        <v>26</v>
      </c>
      <c r="B176" t="s">
        <v>36</v>
      </c>
      <c r="C176">
        <v>107</v>
      </c>
      <c r="D176">
        <v>108</v>
      </c>
      <c r="K176">
        <v>50.1</v>
      </c>
      <c r="L176" t="s">
        <v>27</v>
      </c>
      <c r="P176">
        <v>0.628</v>
      </c>
      <c r="Q176">
        <v>296</v>
      </c>
      <c r="R176" t="s">
        <v>46</v>
      </c>
      <c r="S176" s="1" t="s">
        <v>4995</v>
      </c>
      <c r="T176" s="2">
        <v>262</v>
      </c>
      <c r="U176" s="2" t="s">
        <v>30</v>
      </c>
      <c r="W176" s="2" t="s">
        <v>40</v>
      </c>
      <c r="AA176" s="2" t="s">
        <v>70</v>
      </c>
      <c r="AC176" s="2">
        <v>3.5000000000000003E-2</v>
      </c>
      <c r="AD176" s="2" t="s">
        <v>4993</v>
      </c>
    </row>
    <row r="177" spans="1:30" ht="16" x14ac:dyDescent="0.2">
      <c r="A177" t="s">
        <v>26</v>
      </c>
      <c r="B177" t="s">
        <v>36</v>
      </c>
      <c r="C177">
        <v>109</v>
      </c>
      <c r="D177">
        <v>110</v>
      </c>
      <c r="K177">
        <v>49.79</v>
      </c>
      <c r="L177" t="s">
        <v>27</v>
      </c>
      <c r="P177">
        <v>0.625</v>
      </c>
      <c r="Q177">
        <v>296</v>
      </c>
      <c r="R177" t="s">
        <v>46</v>
      </c>
      <c r="S177" s="1" t="s">
        <v>4995</v>
      </c>
      <c r="T177" s="2">
        <v>262</v>
      </c>
      <c r="U177" s="2" t="s">
        <v>30</v>
      </c>
      <c r="W177" s="2" t="s">
        <v>40</v>
      </c>
      <c r="AA177" s="2" t="s">
        <v>70</v>
      </c>
      <c r="AC177" s="2">
        <v>3.4000000000000002E-2</v>
      </c>
      <c r="AD177" s="2" t="s">
        <v>4993</v>
      </c>
    </row>
    <row r="178" spans="1:30" ht="16" x14ac:dyDescent="0.2">
      <c r="A178" t="s">
        <v>26</v>
      </c>
      <c r="B178" t="s">
        <v>36</v>
      </c>
      <c r="C178">
        <v>111</v>
      </c>
      <c r="D178">
        <v>112</v>
      </c>
      <c r="K178">
        <v>49.48</v>
      </c>
      <c r="L178" t="s">
        <v>27</v>
      </c>
      <c r="P178">
        <v>0.622</v>
      </c>
      <c r="Q178">
        <v>296</v>
      </c>
      <c r="R178" t="s">
        <v>46</v>
      </c>
      <c r="S178" s="1" t="s">
        <v>4995</v>
      </c>
      <c r="T178" s="2">
        <v>262</v>
      </c>
      <c r="U178" s="2" t="s">
        <v>30</v>
      </c>
      <c r="W178" s="2" t="s">
        <v>40</v>
      </c>
      <c r="AA178" s="2" t="s">
        <v>70</v>
      </c>
      <c r="AC178" s="2">
        <v>3.4000000000000002E-2</v>
      </c>
      <c r="AD178" s="2" t="s">
        <v>4993</v>
      </c>
    </row>
    <row r="179" spans="1:30" ht="16" x14ac:dyDescent="0.2">
      <c r="A179" t="s">
        <v>26</v>
      </c>
      <c r="B179" t="s">
        <v>36</v>
      </c>
      <c r="C179">
        <v>113</v>
      </c>
      <c r="D179">
        <v>114</v>
      </c>
      <c r="K179">
        <v>49.18</v>
      </c>
      <c r="L179" t="s">
        <v>27</v>
      </c>
      <c r="P179">
        <v>0.61799999999999999</v>
      </c>
      <c r="Q179">
        <v>296</v>
      </c>
      <c r="R179" t="s">
        <v>46</v>
      </c>
      <c r="S179" s="1" t="s">
        <v>4995</v>
      </c>
      <c r="T179" s="2">
        <v>262</v>
      </c>
      <c r="U179" s="2" t="s">
        <v>30</v>
      </c>
      <c r="W179" s="2" t="s">
        <v>40</v>
      </c>
      <c r="AA179" s="2" t="s">
        <v>70</v>
      </c>
      <c r="AC179" s="2">
        <v>3.3000000000000002E-2</v>
      </c>
      <c r="AD179" s="2" t="s">
        <v>4993</v>
      </c>
    </row>
    <row r="180" spans="1:30" ht="16" x14ac:dyDescent="0.2">
      <c r="A180" t="s">
        <v>26</v>
      </c>
      <c r="B180" t="s">
        <v>36</v>
      </c>
      <c r="C180">
        <v>115</v>
      </c>
      <c r="D180">
        <v>116</v>
      </c>
      <c r="K180">
        <v>48.88</v>
      </c>
      <c r="L180" t="s">
        <v>27</v>
      </c>
      <c r="P180">
        <v>0.61499999999999999</v>
      </c>
      <c r="Q180">
        <v>296</v>
      </c>
      <c r="R180" t="s">
        <v>46</v>
      </c>
      <c r="S180" s="1" t="s">
        <v>4995</v>
      </c>
      <c r="T180" s="2">
        <v>262</v>
      </c>
      <c r="U180" s="2" t="s">
        <v>30</v>
      </c>
      <c r="W180" s="2" t="s">
        <v>40</v>
      </c>
      <c r="AA180" s="2" t="s">
        <v>70</v>
      </c>
      <c r="AC180" s="2">
        <v>3.3000000000000002E-2</v>
      </c>
      <c r="AD180" s="2" t="s">
        <v>4993</v>
      </c>
    </row>
    <row r="181" spans="1:30" ht="16" x14ac:dyDescent="0.2">
      <c r="A181" t="s">
        <v>26</v>
      </c>
      <c r="B181" t="s">
        <v>36</v>
      </c>
      <c r="C181">
        <v>117</v>
      </c>
      <c r="D181">
        <v>118</v>
      </c>
      <c r="K181">
        <v>48.57</v>
      </c>
      <c r="L181" t="s">
        <v>27</v>
      </c>
      <c r="P181">
        <v>0.61099999999999999</v>
      </c>
      <c r="Q181">
        <v>296</v>
      </c>
      <c r="R181" t="s">
        <v>46</v>
      </c>
      <c r="S181" s="1" t="s">
        <v>4995</v>
      </c>
      <c r="T181" s="2">
        <v>262</v>
      </c>
      <c r="U181" s="2" t="s">
        <v>30</v>
      </c>
      <c r="W181" s="2" t="s">
        <v>40</v>
      </c>
      <c r="AA181" s="2" t="s">
        <v>70</v>
      </c>
      <c r="AC181" s="2">
        <v>3.2000000000000001E-2</v>
      </c>
      <c r="AD181" s="2" t="s">
        <v>4993</v>
      </c>
    </row>
    <row r="182" spans="1:30" ht="16" x14ac:dyDescent="0.2">
      <c r="A182" t="s">
        <v>26</v>
      </c>
      <c r="B182" t="s">
        <v>36</v>
      </c>
      <c r="C182">
        <v>119</v>
      </c>
      <c r="D182">
        <v>120</v>
      </c>
      <c r="K182">
        <v>48.26</v>
      </c>
      <c r="L182" t="s">
        <v>27</v>
      </c>
      <c r="P182">
        <v>0.60699999999999998</v>
      </c>
      <c r="Q182">
        <v>296</v>
      </c>
      <c r="R182" t="s">
        <v>46</v>
      </c>
      <c r="S182" s="1" t="s">
        <v>4995</v>
      </c>
      <c r="T182" s="2">
        <v>262</v>
      </c>
      <c r="U182" s="2" t="s">
        <v>30</v>
      </c>
      <c r="W182" s="2" t="s">
        <v>40</v>
      </c>
      <c r="AA182" s="2" t="s">
        <v>70</v>
      </c>
      <c r="AC182" s="2">
        <v>3.1E-2</v>
      </c>
      <c r="AD182" s="2" t="s">
        <v>4993</v>
      </c>
    </row>
    <row r="183" spans="1:30" ht="16" x14ac:dyDescent="0.2">
      <c r="A183" t="s">
        <v>26</v>
      </c>
      <c r="B183" t="s">
        <v>36</v>
      </c>
      <c r="C183">
        <v>121</v>
      </c>
      <c r="D183">
        <v>122</v>
      </c>
      <c r="K183">
        <v>48.04</v>
      </c>
      <c r="L183" t="s">
        <v>27</v>
      </c>
      <c r="P183">
        <v>0.60699999999999998</v>
      </c>
      <c r="Q183">
        <v>296</v>
      </c>
      <c r="R183" t="s">
        <v>46</v>
      </c>
      <c r="S183" s="1" t="s">
        <v>4995</v>
      </c>
      <c r="T183" s="2">
        <v>262</v>
      </c>
      <c r="U183" s="2" t="s">
        <v>30</v>
      </c>
      <c r="W183" s="2" t="s">
        <v>40</v>
      </c>
      <c r="AA183" s="2" t="s">
        <v>70</v>
      </c>
      <c r="AC183" s="2">
        <v>3.2000000000000001E-2</v>
      </c>
      <c r="AD183" s="2" t="s">
        <v>4993</v>
      </c>
    </row>
    <row r="184" spans="1:30" ht="16" x14ac:dyDescent="0.2">
      <c r="A184" t="s">
        <v>26</v>
      </c>
      <c r="B184" t="s">
        <v>36</v>
      </c>
      <c r="C184">
        <v>1</v>
      </c>
      <c r="D184">
        <v>0</v>
      </c>
      <c r="K184">
        <v>82.5</v>
      </c>
      <c r="L184" t="s">
        <v>27</v>
      </c>
      <c r="P184">
        <v>0.73399999999999999</v>
      </c>
      <c r="Q184">
        <v>296</v>
      </c>
      <c r="R184" t="s">
        <v>46</v>
      </c>
      <c r="S184" s="1" t="s">
        <v>4995</v>
      </c>
      <c r="T184" s="2">
        <v>262</v>
      </c>
      <c r="U184" s="2" t="s">
        <v>32</v>
      </c>
      <c r="W184" s="2" t="s">
        <v>40</v>
      </c>
      <c r="AA184" s="2" t="s">
        <v>70</v>
      </c>
      <c r="AC184" s="2">
        <v>1.4999999999999999E-2</v>
      </c>
      <c r="AD184" s="2" t="s">
        <v>4993</v>
      </c>
    </row>
    <row r="185" spans="1:30" ht="16" x14ac:dyDescent="0.2">
      <c r="A185" t="s">
        <v>26</v>
      </c>
      <c r="B185" t="s">
        <v>36</v>
      </c>
      <c r="C185">
        <v>3</v>
      </c>
      <c r="D185">
        <v>2</v>
      </c>
      <c r="K185">
        <v>79.03</v>
      </c>
      <c r="L185" t="s">
        <v>27</v>
      </c>
      <c r="P185">
        <v>0.73599999999999999</v>
      </c>
      <c r="Q185">
        <v>296</v>
      </c>
      <c r="R185" t="s">
        <v>46</v>
      </c>
      <c r="S185" s="1" t="s">
        <v>4995</v>
      </c>
      <c r="T185" s="2">
        <v>262</v>
      </c>
      <c r="U185" s="2" t="s">
        <v>32</v>
      </c>
      <c r="W185" s="2" t="s">
        <v>40</v>
      </c>
      <c r="AA185" s="2" t="s">
        <v>70</v>
      </c>
      <c r="AC185" s="2">
        <v>1.4999999999999999E-2</v>
      </c>
      <c r="AD185" s="2" t="s">
        <v>4993</v>
      </c>
    </row>
    <row r="186" spans="1:30" ht="16" x14ac:dyDescent="0.2">
      <c r="A186" t="s">
        <v>26</v>
      </c>
      <c r="B186" t="s">
        <v>36</v>
      </c>
      <c r="C186">
        <v>5</v>
      </c>
      <c r="D186">
        <v>4</v>
      </c>
      <c r="K186">
        <v>77.81</v>
      </c>
      <c r="L186" t="s">
        <v>27</v>
      </c>
      <c r="P186">
        <v>0.72299999999999998</v>
      </c>
      <c r="Q186">
        <v>296</v>
      </c>
      <c r="R186" t="s">
        <v>46</v>
      </c>
      <c r="S186" s="1" t="s">
        <v>4995</v>
      </c>
      <c r="T186" s="2">
        <v>262</v>
      </c>
      <c r="U186" s="2" t="s">
        <v>32</v>
      </c>
      <c r="W186" s="2" t="s">
        <v>40</v>
      </c>
      <c r="AA186" s="2" t="s">
        <v>70</v>
      </c>
      <c r="AC186" s="2">
        <v>1.2999999999999999E-2</v>
      </c>
      <c r="AD186" s="2" t="s">
        <v>4993</v>
      </c>
    </row>
    <row r="187" spans="1:30" ht="16" x14ac:dyDescent="0.2">
      <c r="A187" t="s">
        <v>26</v>
      </c>
      <c r="B187" t="s">
        <v>36</v>
      </c>
      <c r="C187">
        <v>7</v>
      </c>
      <c r="D187">
        <v>6</v>
      </c>
      <c r="K187">
        <v>76.239999999999995</v>
      </c>
      <c r="L187" t="s">
        <v>27</v>
      </c>
      <c r="P187">
        <v>0.70499999999999996</v>
      </c>
      <c r="Q187">
        <v>296</v>
      </c>
      <c r="R187" t="s">
        <v>46</v>
      </c>
      <c r="S187" s="1" t="s">
        <v>4995</v>
      </c>
      <c r="T187" s="2">
        <v>262</v>
      </c>
      <c r="U187" s="2" t="s">
        <v>32</v>
      </c>
      <c r="W187" s="2" t="s">
        <v>40</v>
      </c>
      <c r="AA187" s="2" t="s">
        <v>70</v>
      </c>
      <c r="AC187" s="2">
        <v>1.0999999999999999E-2</v>
      </c>
      <c r="AD187" s="2" t="s">
        <v>4993</v>
      </c>
    </row>
    <row r="188" spans="1:30" ht="16" x14ac:dyDescent="0.2">
      <c r="A188" t="s">
        <v>26</v>
      </c>
      <c r="B188" t="s">
        <v>36</v>
      </c>
      <c r="C188">
        <v>9</v>
      </c>
      <c r="D188">
        <v>8</v>
      </c>
      <c r="K188">
        <v>74.349999999999994</v>
      </c>
      <c r="L188" t="s">
        <v>27</v>
      </c>
      <c r="P188">
        <v>0.68600000000000005</v>
      </c>
      <c r="Q188">
        <v>296</v>
      </c>
      <c r="R188" t="s">
        <v>46</v>
      </c>
      <c r="S188" s="1" t="s">
        <v>4995</v>
      </c>
      <c r="T188" s="2">
        <v>262</v>
      </c>
      <c r="U188" s="2" t="s">
        <v>32</v>
      </c>
      <c r="W188" s="2" t="s">
        <v>40</v>
      </c>
      <c r="AA188" s="2" t="s">
        <v>70</v>
      </c>
      <c r="AC188" s="2">
        <v>0.01</v>
      </c>
      <c r="AD188" s="2" t="s">
        <v>4993</v>
      </c>
    </row>
    <row r="189" spans="1:30" ht="16" x14ac:dyDescent="0.2">
      <c r="A189" t="s">
        <v>26</v>
      </c>
      <c r="B189" t="s">
        <v>36</v>
      </c>
      <c r="C189">
        <v>11</v>
      </c>
      <c r="D189">
        <v>10</v>
      </c>
      <c r="K189">
        <v>72.3</v>
      </c>
      <c r="L189" t="s">
        <v>27</v>
      </c>
      <c r="P189">
        <v>0.67</v>
      </c>
      <c r="Q189">
        <v>296</v>
      </c>
      <c r="R189" t="s">
        <v>46</v>
      </c>
      <c r="S189" s="1" t="s">
        <v>4995</v>
      </c>
      <c r="T189" s="2">
        <v>262</v>
      </c>
      <c r="U189" s="2" t="s">
        <v>32</v>
      </c>
      <c r="W189" s="2" t="s">
        <v>40</v>
      </c>
      <c r="AA189" s="2" t="s">
        <v>70</v>
      </c>
      <c r="AC189" s="2">
        <v>1.0999999999999999E-2</v>
      </c>
      <c r="AD189" s="2" t="s">
        <v>4993</v>
      </c>
    </row>
    <row r="190" spans="1:30" ht="16" x14ac:dyDescent="0.2">
      <c r="A190" t="s">
        <v>26</v>
      </c>
      <c r="B190" t="s">
        <v>36</v>
      </c>
      <c r="C190">
        <v>13</v>
      </c>
      <c r="D190">
        <v>12</v>
      </c>
      <c r="K190">
        <v>70.39</v>
      </c>
      <c r="L190" t="s">
        <v>27</v>
      </c>
      <c r="P190">
        <v>0.66400000000000003</v>
      </c>
      <c r="Q190">
        <v>296</v>
      </c>
      <c r="R190" t="s">
        <v>46</v>
      </c>
      <c r="S190" s="1" t="s">
        <v>4995</v>
      </c>
      <c r="T190" s="2">
        <v>262</v>
      </c>
      <c r="U190" s="2" t="s">
        <v>32</v>
      </c>
      <c r="W190" s="2" t="s">
        <v>40</v>
      </c>
      <c r="AA190" s="2" t="s">
        <v>70</v>
      </c>
      <c r="AC190" s="2">
        <v>1.4999999999999999E-2</v>
      </c>
      <c r="AD190" s="2" t="s">
        <v>4993</v>
      </c>
    </row>
    <row r="191" spans="1:30" ht="16" x14ac:dyDescent="0.2">
      <c r="A191" t="s">
        <v>26</v>
      </c>
      <c r="B191" t="s">
        <v>36</v>
      </c>
      <c r="C191">
        <v>15</v>
      </c>
      <c r="D191">
        <v>14</v>
      </c>
      <c r="K191">
        <v>68.41</v>
      </c>
      <c r="L191" t="s">
        <v>27</v>
      </c>
      <c r="P191">
        <v>0.66200000000000003</v>
      </c>
      <c r="Q191">
        <v>296</v>
      </c>
      <c r="R191" t="s">
        <v>46</v>
      </c>
      <c r="S191" s="1" t="s">
        <v>4995</v>
      </c>
      <c r="T191" s="2">
        <v>262</v>
      </c>
      <c r="U191" s="2" t="s">
        <v>32</v>
      </c>
      <c r="W191" s="2" t="s">
        <v>40</v>
      </c>
      <c r="AA191" s="2" t="s">
        <v>70</v>
      </c>
      <c r="AC191" s="2">
        <v>0.02</v>
      </c>
      <c r="AD191" s="2" t="s">
        <v>4993</v>
      </c>
    </row>
    <row r="192" spans="1:30" ht="16" x14ac:dyDescent="0.2">
      <c r="A192" t="s">
        <v>26</v>
      </c>
      <c r="B192" t="s">
        <v>36</v>
      </c>
      <c r="C192">
        <v>17</v>
      </c>
      <c r="D192">
        <v>16</v>
      </c>
      <c r="K192">
        <v>66.45</v>
      </c>
      <c r="L192" t="s">
        <v>27</v>
      </c>
      <c r="P192">
        <v>0.66200000000000003</v>
      </c>
      <c r="Q192">
        <v>296</v>
      </c>
      <c r="R192" t="s">
        <v>46</v>
      </c>
      <c r="S192" s="1" t="s">
        <v>4995</v>
      </c>
      <c r="T192" s="2">
        <v>262</v>
      </c>
      <c r="U192" s="2" t="s">
        <v>32</v>
      </c>
      <c r="W192" s="2" t="s">
        <v>40</v>
      </c>
      <c r="AA192" s="2" t="s">
        <v>70</v>
      </c>
      <c r="AC192" s="2">
        <v>2.5000000000000001E-2</v>
      </c>
      <c r="AD192" s="2" t="s">
        <v>4993</v>
      </c>
    </row>
    <row r="193" spans="1:30" ht="16" x14ac:dyDescent="0.2">
      <c r="A193" t="s">
        <v>26</v>
      </c>
      <c r="B193" t="s">
        <v>36</v>
      </c>
      <c r="C193">
        <v>19</v>
      </c>
      <c r="D193">
        <v>18</v>
      </c>
      <c r="K193">
        <v>64.72</v>
      </c>
      <c r="L193" t="s">
        <v>27</v>
      </c>
      <c r="P193">
        <v>0.66600000000000004</v>
      </c>
      <c r="Q193">
        <v>296</v>
      </c>
      <c r="R193" t="s">
        <v>46</v>
      </c>
      <c r="S193" s="1" t="s">
        <v>4995</v>
      </c>
      <c r="T193" s="2">
        <v>262</v>
      </c>
      <c r="U193" s="2" t="s">
        <v>32</v>
      </c>
      <c r="W193" s="2" t="s">
        <v>40</v>
      </c>
      <c r="AA193" s="2" t="s">
        <v>70</v>
      </c>
      <c r="AC193" s="2">
        <v>0.03</v>
      </c>
      <c r="AD193" s="2" t="s">
        <v>4993</v>
      </c>
    </row>
    <row r="194" spans="1:30" ht="16" x14ac:dyDescent="0.2">
      <c r="A194" t="s">
        <v>26</v>
      </c>
      <c r="B194" t="s">
        <v>36</v>
      </c>
      <c r="C194">
        <v>21</v>
      </c>
      <c r="D194">
        <v>20</v>
      </c>
      <c r="K194">
        <v>63.3</v>
      </c>
      <c r="L194" t="s">
        <v>27</v>
      </c>
      <c r="P194">
        <v>0.67300000000000004</v>
      </c>
      <c r="Q194">
        <v>296</v>
      </c>
      <c r="R194" t="s">
        <v>46</v>
      </c>
      <c r="S194" s="1" t="s">
        <v>4995</v>
      </c>
      <c r="T194" s="2">
        <v>262</v>
      </c>
      <c r="U194" s="2" t="s">
        <v>32</v>
      </c>
      <c r="W194" s="2" t="s">
        <v>40</v>
      </c>
      <c r="AA194" s="2" t="s">
        <v>70</v>
      </c>
      <c r="AC194" s="2">
        <v>3.5000000000000003E-2</v>
      </c>
      <c r="AD194" s="2" t="s">
        <v>4993</v>
      </c>
    </row>
    <row r="195" spans="1:30" ht="16" x14ac:dyDescent="0.2">
      <c r="A195" t="s">
        <v>26</v>
      </c>
      <c r="B195" t="s">
        <v>36</v>
      </c>
      <c r="C195">
        <v>23</v>
      </c>
      <c r="D195">
        <v>22</v>
      </c>
      <c r="K195">
        <v>62.18</v>
      </c>
      <c r="L195" t="s">
        <v>27</v>
      </c>
      <c r="P195">
        <v>0.68200000000000005</v>
      </c>
      <c r="Q195">
        <v>296</v>
      </c>
      <c r="R195" t="s">
        <v>46</v>
      </c>
      <c r="S195" s="1" t="s">
        <v>4995</v>
      </c>
      <c r="T195" s="2">
        <v>262</v>
      </c>
      <c r="U195" s="2" t="s">
        <v>32</v>
      </c>
      <c r="W195" s="2" t="s">
        <v>40</v>
      </c>
      <c r="AA195" s="2" t="s">
        <v>70</v>
      </c>
      <c r="AC195" s="2">
        <v>3.7999999999999999E-2</v>
      </c>
      <c r="AD195" s="2" t="s">
        <v>4993</v>
      </c>
    </row>
    <row r="196" spans="1:30" ht="16" x14ac:dyDescent="0.2">
      <c r="A196" t="s">
        <v>26</v>
      </c>
      <c r="B196" t="s">
        <v>36</v>
      </c>
      <c r="C196">
        <v>25</v>
      </c>
      <c r="D196">
        <v>24</v>
      </c>
      <c r="K196">
        <v>61.29</v>
      </c>
      <c r="L196" t="s">
        <v>27</v>
      </c>
      <c r="P196">
        <v>0.69199999999999995</v>
      </c>
      <c r="Q196">
        <v>296</v>
      </c>
      <c r="R196" t="s">
        <v>46</v>
      </c>
      <c r="S196" s="1" t="s">
        <v>4995</v>
      </c>
      <c r="T196" s="2">
        <v>262</v>
      </c>
      <c r="U196" s="2" t="s">
        <v>32</v>
      </c>
      <c r="W196" s="2" t="s">
        <v>40</v>
      </c>
      <c r="AA196" s="2" t="s">
        <v>70</v>
      </c>
      <c r="AC196" s="2">
        <v>4.1000000000000002E-2</v>
      </c>
      <c r="AD196" s="2" t="s">
        <v>4993</v>
      </c>
    </row>
    <row r="197" spans="1:30" ht="16" x14ac:dyDescent="0.2">
      <c r="A197" t="s">
        <v>26</v>
      </c>
      <c r="B197" t="s">
        <v>36</v>
      </c>
      <c r="C197">
        <v>27</v>
      </c>
      <c r="D197">
        <v>26</v>
      </c>
      <c r="K197">
        <v>60.61</v>
      </c>
      <c r="L197" t="s">
        <v>27</v>
      </c>
      <c r="P197">
        <v>0.70099999999999996</v>
      </c>
      <c r="Q197">
        <v>296</v>
      </c>
      <c r="R197" t="s">
        <v>46</v>
      </c>
      <c r="S197" s="1" t="s">
        <v>4995</v>
      </c>
      <c r="T197" s="2">
        <v>262</v>
      </c>
      <c r="U197" s="2" t="s">
        <v>32</v>
      </c>
      <c r="W197" s="2" t="s">
        <v>40</v>
      </c>
      <c r="AA197" s="2" t="s">
        <v>70</v>
      </c>
      <c r="AC197" s="2">
        <v>4.2000000000000003E-2</v>
      </c>
      <c r="AD197" s="2" t="s">
        <v>4993</v>
      </c>
    </row>
    <row r="198" spans="1:30" ht="16" x14ac:dyDescent="0.2">
      <c r="A198" t="s">
        <v>26</v>
      </c>
      <c r="B198" t="s">
        <v>36</v>
      </c>
      <c r="C198">
        <v>29</v>
      </c>
      <c r="D198">
        <v>28</v>
      </c>
      <c r="K198">
        <v>60.09</v>
      </c>
      <c r="L198" t="s">
        <v>27</v>
      </c>
      <c r="P198">
        <v>0.70799999999999996</v>
      </c>
      <c r="Q198">
        <v>296</v>
      </c>
      <c r="R198" t="s">
        <v>46</v>
      </c>
      <c r="S198" s="1" t="s">
        <v>4995</v>
      </c>
      <c r="T198" s="2">
        <v>262</v>
      </c>
      <c r="U198" s="2" t="s">
        <v>32</v>
      </c>
      <c r="W198" s="2" t="s">
        <v>40</v>
      </c>
      <c r="AA198" s="2" t="s">
        <v>70</v>
      </c>
      <c r="AC198" s="2">
        <v>4.2000000000000003E-2</v>
      </c>
      <c r="AD198" s="2" t="s">
        <v>4993</v>
      </c>
    </row>
    <row r="199" spans="1:30" ht="16" x14ac:dyDescent="0.2">
      <c r="A199" t="s">
        <v>26</v>
      </c>
      <c r="B199" t="s">
        <v>36</v>
      </c>
      <c r="C199">
        <v>31</v>
      </c>
      <c r="D199">
        <v>30</v>
      </c>
      <c r="K199">
        <v>59.68</v>
      </c>
      <c r="L199" t="s">
        <v>27</v>
      </c>
      <c r="P199">
        <v>0.71399999999999997</v>
      </c>
      <c r="Q199">
        <v>296</v>
      </c>
      <c r="R199" t="s">
        <v>46</v>
      </c>
      <c r="S199" s="1" t="s">
        <v>4995</v>
      </c>
      <c r="T199" s="2">
        <v>262</v>
      </c>
      <c r="U199" s="2" t="s">
        <v>32</v>
      </c>
      <c r="W199" s="2" t="s">
        <v>40</v>
      </c>
      <c r="AA199" s="2" t="s">
        <v>70</v>
      </c>
      <c r="AC199" s="2">
        <v>4.2000000000000003E-2</v>
      </c>
      <c r="AD199" s="2" t="s">
        <v>4993</v>
      </c>
    </row>
    <row r="200" spans="1:30" ht="16" x14ac:dyDescent="0.2">
      <c r="A200" t="s">
        <v>26</v>
      </c>
      <c r="B200" t="s">
        <v>36</v>
      </c>
      <c r="C200">
        <v>33</v>
      </c>
      <c r="D200">
        <v>32</v>
      </c>
      <c r="K200">
        <v>59.36</v>
      </c>
      <c r="L200" t="s">
        <v>27</v>
      </c>
      <c r="P200">
        <v>0.71899999999999997</v>
      </c>
      <c r="Q200">
        <v>296</v>
      </c>
      <c r="R200" t="s">
        <v>46</v>
      </c>
      <c r="S200" s="1" t="s">
        <v>4995</v>
      </c>
      <c r="T200" s="2">
        <v>262</v>
      </c>
      <c r="U200" s="2" t="s">
        <v>32</v>
      </c>
      <c r="W200" s="2" t="s">
        <v>40</v>
      </c>
      <c r="AA200" s="2" t="s">
        <v>70</v>
      </c>
      <c r="AC200" s="2">
        <v>4.1000000000000002E-2</v>
      </c>
      <c r="AD200" s="2" t="s">
        <v>4993</v>
      </c>
    </row>
    <row r="201" spans="1:30" ht="16" x14ac:dyDescent="0.2">
      <c r="A201" t="s">
        <v>26</v>
      </c>
      <c r="B201" t="s">
        <v>36</v>
      </c>
      <c r="C201">
        <v>35</v>
      </c>
      <c r="D201">
        <v>34</v>
      </c>
      <c r="K201">
        <v>59.1</v>
      </c>
      <c r="L201" t="s">
        <v>27</v>
      </c>
      <c r="P201">
        <v>0.72199999999999998</v>
      </c>
      <c r="Q201">
        <v>296</v>
      </c>
      <c r="R201" t="s">
        <v>46</v>
      </c>
      <c r="S201" s="1" t="s">
        <v>4995</v>
      </c>
      <c r="T201" s="2">
        <v>262</v>
      </c>
      <c r="U201" s="2" t="s">
        <v>32</v>
      </c>
      <c r="W201" s="2" t="s">
        <v>40</v>
      </c>
      <c r="AA201" s="2" t="s">
        <v>70</v>
      </c>
      <c r="AC201" s="2">
        <v>0.04</v>
      </c>
      <c r="AD201" s="2" t="s">
        <v>4993</v>
      </c>
    </row>
    <row r="202" spans="1:30" ht="16" x14ac:dyDescent="0.2">
      <c r="A202" t="s">
        <v>26</v>
      </c>
      <c r="B202" t="s">
        <v>36</v>
      </c>
      <c r="C202">
        <v>37</v>
      </c>
      <c r="D202">
        <v>36</v>
      </c>
      <c r="K202">
        <v>58.89</v>
      </c>
      <c r="L202" t="s">
        <v>27</v>
      </c>
      <c r="P202">
        <v>0.72399999999999998</v>
      </c>
      <c r="Q202">
        <v>296</v>
      </c>
      <c r="R202" t="s">
        <v>46</v>
      </c>
      <c r="S202" s="1" t="s">
        <v>4995</v>
      </c>
      <c r="T202" s="2">
        <v>262</v>
      </c>
      <c r="U202" s="2" t="s">
        <v>32</v>
      </c>
      <c r="W202" s="2" t="s">
        <v>40</v>
      </c>
      <c r="AA202" s="2" t="s">
        <v>70</v>
      </c>
      <c r="AC202" s="2">
        <v>3.7999999999999999E-2</v>
      </c>
      <c r="AD202" s="2" t="s">
        <v>4993</v>
      </c>
    </row>
    <row r="203" spans="1:30" ht="16" x14ac:dyDescent="0.2">
      <c r="A203" t="s">
        <v>26</v>
      </c>
      <c r="B203" t="s">
        <v>36</v>
      </c>
      <c r="C203">
        <v>39</v>
      </c>
      <c r="D203">
        <v>38</v>
      </c>
      <c r="K203">
        <v>58.7</v>
      </c>
      <c r="L203" t="s">
        <v>27</v>
      </c>
      <c r="P203">
        <v>0.72499999999999998</v>
      </c>
      <c r="Q203">
        <v>296</v>
      </c>
      <c r="R203" t="s">
        <v>46</v>
      </c>
      <c r="S203" s="1" t="s">
        <v>4995</v>
      </c>
      <c r="T203" s="2">
        <v>262</v>
      </c>
      <c r="U203" s="2" t="s">
        <v>32</v>
      </c>
      <c r="W203" s="2" t="s">
        <v>40</v>
      </c>
      <c r="AA203" s="2" t="s">
        <v>70</v>
      </c>
      <c r="AC203" s="2">
        <v>3.6999999999999998E-2</v>
      </c>
      <c r="AD203" s="2" t="s">
        <v>4993</v>
      </c>
    </row>
    <row r="204" spans="1:30" ht="16" x14ac:dyDescent="0.2">
      <c r="A204" t="s">
        <v>26</v>
      </c>
      <c r="B204" t="s">
        <v>36</v>
      </c>
      <c r="C204">
        <v>41</v>
      </c>
      <c r="D204">
        <v>40</v>
      </c>
      <c r="K204">
        <v>58.53</v>
      </c>
      <c r="L204" t="s">
        <v>27</v>
      </c>
      <c r="P204">
        <v>0.72499999999999998</v>
      </c>
      <c r="Q204">
        <v>296</v>
      </c>
      <c r="R204" t="s">
        <v>46</v>
      </c>
      <c r="S204" s="1" t="s">
        <v>4995</v>
      </c>
      <c r="T204" s="2">
        <v>262</v>
      </c>
      <c r="U204" s="2" t="s">
        <v>32</v>
      </c>
      <c r="W204" s="2" t="s">
        <v>40</v>
      </c>
      <c r="AA204" s="2" t="s">
        <v>70</v>
      </c>
      <c r="AC204" s="2">
        <v>3.5999999999999997E-2</v>
      </c>
      <c r="AD204" s="2" t="s">
        <v>4993</v>
      </c>
    </row>
    <row r="205" spans="1:30" ht="16" x14ac:dyDescent="0.2">
      <c r="A205" t="s">
        <v>26</v>
      </c>
      <c r="B205" t="s">
        <v>36</v>
      </c>
      <c r="C205">
        <v>43</v>
      </c>
      <c r="D205">
        <v>42</v>
      </c>
      <c r="K205">
        <v>58.37</v>
      </c>
      <c r="L205" t="s">
        <v>27</v>
      </c>
      <c r="P205">
        <v>0.72399999999999998</v>
      </c>
      <c r="Q205">
        <v>296</v>
      </c>
      <c r="R205" t="s">
        <v>46</v>
      </c>
      <c r="S205" s="1" t="s">
        <v>4995</v>
      </c>
      <c r="T205" s="2">
        <v>262</v>
      </c>
      <c r="U205" s="2" t="s">
        <v>32</v>
      </c>
      <c r="W205" s="2" t="s">
        <v>40</v>
      </c>
      <c r="AA205" s="2" t="s">
        <v>70</v>
      </c>
      <c r="AC205" s="2">
        <v>3.5000000000000003E-2</v>
      </c>
      <c r="AD205" s="2" t="s">
        <v>4993</v>
      </c>
    </row>
    <row r="206" spans="1:30" ht="16" x14ac:dyDescent="0.2">
      <c r="A206" t="s">
        <v>26</v>
      </c>
      <c r="B206" t="s">
        <v>36</v>
      </c>
      <c r="C206">
        <v>45</v>
      </c>
      <c r="D206">
        <v>44</v>
      </c>
      <c r="K206">
        <v>58.21</v>
      </c>
      <c r="L206" t="s">
        <v>27</v>
      </c>
      <c r="P206">
        <v>0.72199999999999998</v>
      </c>
      <c r="Q206">
        <v>296</v>
      </c>
      <c r="R206" t="s">
        <v>46</v>
      </c>
      <c r="S206" s="1" t="s">
        <v>4995</v>
      </c>
      <c r="T206" s="2">
        <v>262</v>
      </c>
      <c r="U206" s="2" t="s">
        <v>32</v>
      </c>
      <c r="W206" s="2" t="s">
        <v>40</v>
      </c>
      <c r="AA206" s="2" t="s">
        <v>70</v>
      </c>
      <c r="AC206" s="2">
        <v>3.4000000000000002E-2</v>
      </c>
      <c r="AD206" s="2" t="s">
        <v>4993</v>
      </c>
    </row>
    <row r="207" spans="1:30" ht="16" x14ac:dyDescent="0.2">
      <c r="A207" t="s">
        <v>26</v>
      </c>
      <c r="B207" t="s">
        <v>36</v>
      </c>
      <c r="C207">
        <v>47</v>
      </c>
      <c r="D207">
        <v>46</v>
      </c>
      <c r="K207">
        <v>58.04</v>
      </c>
      <c r="L207" t="s">
        <v>27</v>
      </c>
      <c r="P207">
        <v>0.72</v>
      </c>
      <c r="Q207">
        <v>296</v>
      </c>
      <c r="R207" t="s">
        <v>46</v>
      </c>
      <c r="S207" s="1" t="s">
        <v>4995</v>
      </c>
      <c r="T207" s="2">
        <v>262</v>
      </c>
      <c r="U207" s="2" t="s">
        <v>32</v>
      </c>
      <c r="W207" s="2" t="s">
        <v>40</v>
      </c>
      <c r="AA207" s="2" t="s">
        <v>70</v>
      </c>
      <c r="AC207" s="2">
        <v>3.3000000000000002E-2</v>
      </c>
      <c r="AD207" s="2" t="s">
        <v>4993</v>
      </c>
    </row>
    <row r="208" spans="1:30" ht="16" x14ac:dyDescent="0.2">
      <c r="A208" t="s">
        <v>26</v>
      </c>
      <c r="B208" t="s">
        <v>36</v>
      </c>
      <c r="C208">
        <v>49</v>
      </c>
      <c r="D208">
        <v>48</v>
      </c>
      <c r="K208">
        <v>57.88</v>
      </c>
      <c r="L208" t="s">
        <v>27</v>
      </c>
      <c r="P208">
        <v>0.71799999999999997</v>
      </c>
      <c r="Q208">
        <v>296</v>
      </c>
      <c r="R208" t="s">
        <v>46</v>
      </c>
      <c r="S208" s="1" t="s">
        <v>4995</v>
      </c>
      <c r="T208" s="2">
        <v>262</v>
      </c>
      <c r="U208" s="2" t="s">
        <v>32</v>
      </c>
      <c r="W208" s="2" t="s">
        <v>40</v>
      </c>
      <c r="AA208" s="2" t="s">
        <v>70</v>
      </c>
      <c r="AC208" s="2">
        <v>3.2000000000000001E-2</v>
      </c>
      <c r="AD208" s="2" t="s">
        <v>4993</v>
      </c>
    </row>
    <row r="209" spans="1:30" ht="16" x14ac:dyDescent="0.2">
      <c r="A209" t="s">
        <v>26</v>
      </c>
      <c r="B209" t="s">
        <v>36</v>
      </c>
      <c r="C209">
        <v>51</v>
      </c>
      <c r="D209">
        <v>50</v>
      </c>
      <c r="K209">
        <v>57.7</v>
      </c>
      <c r="L209" t="s">
        <v>27</v>
      </c>
      <c r="P209">
        <v>0.71499999999999997</v>
      </c>
      <c r="Q209">
        <v>296</v>
      </c>
      <c r="R209" t="s">
        <v>46</v>
      </c>
      <c r="S209" s="1" t="s">
        <v>4995</v>
      </c>
      <c r="T209" s="2">
        <v>262</v>
      </c>
      <c r="U209" s="2" t="s">
        <v>32</v>
      </c>
      <c r="W209" s="2" t="s">
        <v>40</v>
      </c>
      <c r="AA209" s="2" t="s">
        <v>70</v>
      </c>
      <c r="AC209" s="2">
        <v>3.2000000000000001E-2</v>
      </c>
      <c r="AD209" s="2" t="s">
        <v>4993</v>
      </c>
    </row>
    <row r="210" spans="1:30" ht="16" x14ac:dyDescent="0.2">
      <c r="A210" t="s">
        <v>26</v>
      </c>
      <c r="B210" t="s">
        <v>36</v>
      </c>
      <c r="C210">
        <v>53</v>
      </c>
      <c r="D210">
        <v>52</v>
      </c>
      <c r="K210">
        <v>57.52</v>
      </c>
      <c r="L210" t="s">
        <v>27</v>
      </c>
      <c r="P210">
        <v>0.71199999999999997</v>
      </c>
      <c r="Q210">
        <v>296</v>
      </c>
      <c r="R210" t="s">
        <v>46</v>
      </c>
      <c r="S210" s="1" t="s">
        <v>4995</v>
      </c>
      <c r="T210" s="2">
        <v>262</v>
      </c>
      <c r="U210" s="2" t="s">
        <v>32</v>
      </c>
      <c r="W210" s="2" t="s">
        <v>40</v>
      </c>
      <c r="AA210" s="2" t="s">
        <v>70</v>
      </c>
      <c r="AC210" s="2">
        <v>3.1E-2</v>
      </c>
      <c r="AD210" s="2" t="s">
        <v>4993</v>
      </c>
    </row>
    <row r="211" spans="1:30" ht="16" x14ac:dyDescent="0.2">
      <c r="A211" t="s">
        <v>26</v>
      </c>
      <c r="B211" t="s">
        <v>36</v>
      </c>
      <c r="C211">
        <v>55</v>
      </c>
      <c r="D211">
        <v>54</v>
      </c>
      <c r="K211">
        <v>57.33</v>
      </c>
      <c r="L211" t="s">
        <v>27</v>
      </c>
      <c r="P211">
        <v>0.70899999999999996</v>
      </c>
      <c r="Q211">
        <v>296</v>
      </c>
      <c r="R211" t="s">
        <v>46</v>
      </c>
      <c r="S211" s="1" t="s">
        <v>4995</v>
      </c>
      <c r="T211" s="2">
        <v>262</v>
      </c>
      <c r="U211" s="2" t="s">
        <v>32</v>
      </c>
      <c r="W211" s="2" t="s">
        <v>40</v>
      </c>
      <c r="AA211" s="2" t="s">
        <v>70</v>
      </c>
      <c r="AC211" s="2">
        <v>3.1E-2</v>
      </c>
      <c r="AD211" s="2" t="s">
        <v>4993</v>
      </c>
    </row>
    <row r="212" spans="1:30" ht="16" x14ac:dyDescent="0.2">
      <c r="A212" t="s">
        <v>26</v>
      </c>
      <c r="B212" t="s">
        <v>36</v>
      </c>
      <c r="C212">
        <v>57</v>
      </c>
      <c r="D212">
        <v>56</v>
      </c>
      <c r="K212">
        <v>57.13</v>
      </c>
      <c r="L212" t="s">
        <v>27</v>
      </c>
      <c r="P212">
        <v>0.70599999999999996</v>
      </c>
      <c r="Q212">
        <v>296</v>
      </c>
      <c r="R212" t="s">
        <v>46</v>
      </c>
      <c r="S212" s="1" t="s">
        <v>4995</v>
      </c>
      <c r="T212" s="2">
        <v>262</v>
      </c>
      <c r="U212" s="2" t="s">
        <v>32</v>
      </c>
      <c r="W212" s="2" t="s">
        <v>40</v>
      </c>
      <c r="AA212" s="2" t="s">
        <v>70</v>
      </c>
      <c r="AC212" s="2">
        <v>3.1E-2</v>
      </c>
      <c r="AD212" s="2" t="s">
        <v>4993</v>
      </c>
    </row>
    <row r="213" spans="1:30" ht="16" x14ac:dyDescent="0.2">
      <c r="A213" t="s">
        <v>26</v>
      </c>
      <c r="B213" t="s">
        <v>36</v>
      </c>
      <c r="C213">
        <v>59</v>
      </c>
      <c r="D213">
        <v>58</v>
      </c>
      <c r="K213">
        <v>56.92</v>
      </c>
      <c r="L213" t="s">
        <v>27</v>
      </c>
      <c r="P213">
        <v>0.70299999999999996</v>
      </c>
      <c r="Q213">
        <v>296</v>
      </c>
      <c r="R213" t="s">
        <v>46</v>
      </c>
      <c r="S213" s="1" t="s">
        <v>4995</v>
      </c>
      <c r="T213" s="2">
        <v>262</v>
      </c>
      <c r="U213" s="2" t="s">
        <v>32</v>
      </c>
      <c r="W213" s="2" t="s">
        <v>40</v>
      </c>
      <c r="AA213" s="2" t="s">
        <v>70</v>
      </c>
      <c r="AC213" s="2">
        <v>0.03</v>
      </c>
      <c r="AD213" s="2" t="s">
        <v>4993</v>
      </c>
    </row>
    <row r="214" spans="1:30" ht="16" x14ac:dyDescent="0.2">
      <c r="A214" t="s">
        <v>26</v>
      </c>
      <c r="B214" t="s">
        <v>36</v>
      </c>
      <c r="C214">
        <v>61</v>
      </c>
      <c r="D214">
        <v>60</v>
      </c>
      <c r="K214">
        <v>56.71</v>
      </c>
      <c r="L214" t="s">
        <v>27</v>
      </c>
      <c r="P214">
        <v>0.69899999999999995</v>
      </c>
      <c r="Q214">
        <v>296</v>
      </c>
      <c r="R214" t="s">
        <v>46</v>
      </c>
      <c r="S214" s="1" t="s">
        <v>4995</v>
      </c>
      <c r="T214" s="2">
        <v>262</v>
      </c>
      <c r="U214" s="2" t="s">
        <v>32</v>
      </c>
      <c r="W214" s="2" t="s">
        <v>40</v>
      </c>
      <c r="AA214" s="2" t="s">
        <v>70</v>
      </c>
      <c r="AC214" s="2">
        <v>0.03</v>
      </c>
      <c r="AD214" s="2" t="s">
        <v>4993</v>
      </c>
    </row>
    <row r="215" spans="1:30" ht="16" x14ac:dyDescent="0.2">
      <c r="A215" t="s">
        <v>26</v>
      </c>
      <c r="B215" t="s">
        <v>36</v>
      </c>
      <c r="C215">
        <v>63</v>
      </c>
      <c r="D215">
        <v>62</v>
      </c>
      <c r="K215">
        <v>56.48</v>
      </c>
      <c r="L215" t="s">
        <v>27</v>
      </c>
      <c r="P215">
        <v>0.69599999999999995</v>
      </c>
      <c r="Q215">
        <v>296</v>
      </c>
      <c r="R215" t="s">
        <v>46</v>
      </c>
      <c r="S215" s="1" t="s">
        <v>4995</v>
      </c>
      <c r="T215" s="2">
        <v>262</v>
      </c>
      <c r="U215" s="2" t="s">
        <v>32</v>
      </c>
      <c r="W215" s="2" t="s">
        <v>40</v>
      </c>
      <c r="AA215" s="2" t="s">
        <v>70</v>
      </c>
      <c r="AC215" s="2">
        <v>0.03</v>
      </c>
      <c r="AD215" s="2" t="s">
        <v>4993</v>
      </c>
    </row>
    <row r="216" spans="1:30" ht="16" x14ac:dyDescent="0.2">
      <c r="A216" t="s">
        <v>26</v>
      </c>
      <c r="B216" t="s">
        <v>36</v>
      </c>
      <c r="C216">
        <v>65</v>
      </c>
      <c r="D216">
        <v>64</v>
      </c>
      <c r="K216">
        <v>56.25</v>
      </c>
      <c r="L216" t="s">
        <v>27</v>
      </c>
      <c r="P216">
        <v>0.69299999999999995</v>
      </c>
      <c r="Q216">
        <v>296</v>
      </c>
      <c r="R216" t="s">
        <v>46</v>
      </c>
      <c r="S216" s="1" t="s">
        <v>4995</v>
      </c>
      <c r="T216" s="2">
        <v>262</v>
      </c>
      <c r="U216" s="2" t="s">
        <v>32</v>
      </c>
      <c r="W216" s="2" t="s">
        <v>40</v>
      </c>
      <c r="AA216" s="2" t="s">
        <v>70</v>
      </c>
      <c r="AC216" s="2">
        <v>0.03</v>
      </c>
      <c r="AD216" s="2" t="s">
        <v>4993</v>
      </c>
    </row>
    <row r="217" spans="1:30" ht="16" x14ac:dyDescent="0.2">
      <c r="A217" t="s">
        <v>26</v>
      </c>
      <c r="B217" t="s">
        <v>36</v>
      </c>
      <c r="C217">
        <v>67</v>
      </c>
      <c r="D217">
        <v>66</v>
      </c>
      <c r="K217">
        <v>56.01</v>
      </c>
      <c r="L217" t="s">
        <v>27</v>
      </c>
      <c r="P217">
        <v>0.69</v>
      </c>
      <c r="Q217">
        <v>296</v>
      </c>
      <c r="R217" t="s">
        <v>46</v>
      </c>
      <c r="S217" s="1" t="s">
        <v>4995</v>
      </c>
      <c r="T217" s="2">
        <v>262</v>
      </c>
      <c r="U217" s="2" t="s">
        <v>32</v>
      </c>
      <c r="W217" s="2" t="s">
        <v>40</v>
      </c>
      <c r="AA217" s="2" t="s">
        <v>70</v>
      </c>
      <c r="AC217" s="2">
        <v>3.1E-2</v>
      </c>
      <c r="AD217" s="2" t="s">
        <v>4993</v>
      </c>
    </row>
    <row r="218" spans="1:30" ht="16" x14ac:dyDescent="0.2">
      <c r="A218" t="s">
        <v>26</v>
      </c>
      <c r="B218" t="s">
        <v>36</v>
      </c>
      <c r="C218">
        <v>69</v>
      </c>
      <c r="D218">
        <v>68</v>
      </c>
      <c r="K218">
        <v>55.76</v>
      </c>
      <c r="L218" t="s">
        <v>27</v>
      </c>
      <c r="P218">
        <v>0.68700000000000006</v>
      </c>
      <c r="Q218">
        <v>296</v>
      </c>
      <c r="R218" t="s">
        <v>46</v>
      </c>
      <c r="S218" s="1" t="s">
        <v>4995</v>
      </c>
      <c r="T218" s="2">
        <v>262</v>
      </c>
      <c r="U218" s="2" t="s">
        <v>32</v>
      </c>
      <c r="W218" s="2" t="s">
        <v>40</v>
      </c>
      <c r="AA218" s="2" t="s">
        <v>70</v>
      </c>
      <c r="AC218" s="2">
        <v>3.1E-2</v>
      </c>
      <c r="AD218" s="2" t="s">
        <v>4993</v>
      </c>
    </row>
    <row r="219" spans="1:30" ht="16" x14ac:dyDescent="0.2">
      <c r="A219" t="s">
        <v>26</v>
      </c>
      <c r="B219" t="s">
        <v>36</v>
      </c>
      <c r="C219">
        <v>71</v>
      </c>
      <c r="D219">
        <v>70</v>
      </c>
      <c r="K219">
        <v>55.51</v>
      </c>
      <c r="L219" t="s">
        <v>27</v>
      </c>
      <c r="P219">
        <v>0.68300000000000005</v>
      </c>
      <c r="Q219">
        <v>296</v>
      </c>
      <c r="R219" t="s">
        <v>46</v>
      </c>
      <c r="S219" s="1" t="s">
        <v>4995</v>
      </c>
      <c r="T219" s="2">
        <v>262</v>
      </c>
      <c r="U219" s="2" t="s">
        <v>32</v>
      </c>
      <c r="W219" s="2" t="s">
        <v>40</v>
      </c>
      <c r="AA219" s="2" t="s">
        <v>70</v>
      </c>
      <c r="AC219" s="2">
        <v>3.1E-2</v>
      </c>
      <c r="AD219" s="2" t="s">
        <v>4993</v>
      </c>
    </row>
    <row r="220" spans="1:30" ht="16" x14ac:dyDescent="0.2">
      <c r="A220" t="s">
        <v>26</v>
      </c>
      <c r="B220" t="s">
        <v>36</v>
      </c>
      <c r="C220">
        <v>73</v>
      </c>
      <c r="D220">
        <v>72</v>
      </c>
      <c r="K220">
        <v>55.25</v>
      </c>
      <c r="L220" t="s">
        <v>27</v>
      </c>
      <c r="P220">
        <v>0.68</v>
      </c>
      <c r="Q220">
        <v>296</v>
      </c>
      <c r="R220" t="s">
        <v>46</v>
      </c>
      <c r="S220" s="1" t="s">
        <v>4995</v>
      </c>
      <c r="T220" s="2">
        <v>262</v>
      </c>
      <c r="U220" s="2" t="s">
        <v>32</v>
      </c>
      <c r="W220" s="2" t="s">
        <v>40</v>
      </c>
      <c r="AA220" s="2" t="s">
        <v>70</v>
      </c>
      <c r="AC220" s="2">
        <v>3.2000000000000001E-2</v>
      </c>
      <c r="AD220" s="2" t="s">
        <v>4993</v>
      </c>
    </row>
    <row r="221" spans="1:30" ht="16" x14ac:dyDescent="0.2">
      <c r="A221" t="s">
        <v>26</v>
      </c>
      <c r="B221" t="s">
        <v>36</v>
      </c>
      <c r="C221">
        <v>75</v>
      </c>
      <c r="D221">
        <v>74</v>
      </c>
      <c r="K221">
        <v>54.98</v>
      </c>
      <c r="L221" t="s">
        <v>27</v>
      </c>
      <c r="P221">
        <v>0.67700000000000005</v>
      </c>
      <c r="Q221">
        <v>296</v>
      </c>
      <c r="R221" t="s">
        <v>46</v>
      </c>
      <c r="S221" s="1" t="s">
        <v>4995</v>
      </c>
      <c r="T221" s="2">
        <v>262</v>
      </c>
      <c r="U221" s="2" t="s">
        <v>32</v>
      </c>
      <c r="W221" s="2" t="s">
        <v>40</v>
      </c>
      <c r="AA221" s="2" t="s">
        <v>70</v>
      </c>
      <c r="AC221" s="2">
        <v>3.2000000000000001E-2</v>
      </c>
      <c r="AD221" s="2" t="s">
        <v>4993</v>
      </c>
    </row>
    <row r="222" spans="1:30" ht="16" x14ac:dyDescent="0.2">
      <c r="A222" t="s">
        <v>26</v>
      </c>
      <c r="B222" t="s">
        <v>36</v>
      </c>
      <c r="C222">
        <v>77</v>
      </c>
      <c r="D222">
        <v>76</v>
      </c>
      <c r="K222">
        <v>54.71</v>
      </c>
      <c r="L222" t="s">
        <v>27</v>
      </c>
      <c r="P222">
        <v>0.67400000000000004</v>
      </c>
      <c r="Q222">
        <v>296</v>
      </c>
      <c r="R222" t="s">
        <v>46</v>
      </c>
      <c r="S222" s="1" t="s">
        <v>4995</v>
      </c>
      <c r="T222" s="2">
        <v>262</v>
      </c>
      <c r="U222" s="2" t="s">
        <v>32</v>
      </c>
      <c r="W222" s="2" t="s">
        <v>40</v>
      </c>
      <c r="AA222" s="2" t="s">
        <v>70</v>
      </c>
      <c r="AC222" s="2">
        <v>3.3000000000000002E-2</v>
      </c>
      <c r="AD222" s="2" t="s">
        <v>4993</v>
      </c>
    </row>
    <row r="223" spans="1:30" ht="16" x14ac:dyDescent="0.2">
      <c r="A223" t="s">
        <v>26</v>
      </c>
      <c r="B223" t="s">
        <v>36</v>
      </c>
      <c r="C223">
        <v>79</v>
      </c>
      <c r="D223">
        <v>78</v>
      </c>
      <c r="K223">
        <v>54.44</v>
      </c>
      <c r="L223" t="s">
        <v>27</v>
      </c>
      <c r="P223">
        <v>0.67200000000000004</v>
      </c>
      <c r="Q223">
        <v>296</v>
      </c>
      <c r="R223" t="s">
        <v>46</v>
      </c>
      <c r="S223" s="1" t="s">
        <v>4995</v>
      </c>
      <c r="T223" s="2">
        <v>262</v>
      </c>
      <c r="U223" s="2" t="s">
        <v>32</v>
      </c>
      <c r="W223" s="2" t="s">
        <v>40</v>
      </c>
      <c r="AA223" s="2" t="s">
        <v>70</v>
      </c>
      <c r="AC223" s="2">
        <v>3.3000000000000002E-2</v>
      </c>
      <c r="AD223" s="2" t="s">
        <v>4993</v>
      </c>
    </row>
    <row r="224" spans="1:30" ht="16" x14ac:dyDescent="0.2">
      <c r="A224" t="s">
        <v>26</v>
      </c>
      <c r="B224" t="s">
        <v>36</v>
      </c>
      <c r="C224">
        <v>81</v>
      </c>
      <c r="D224">
        <v>80</v>
      </c>
      <c r="K224">
        <v>54.16</v>
      </c>
      <c r="L224" t="s">
        <v>27</v>
      </c>
      <c r="P224">
        <v>0.66900000000000004</v>
      </c>
      <c r="Q224">
        <v>296</v>
      </c>
      <c r="R224" t="s">
        <v>46</v>
      </c>
      <c r="S224" s="1" t="s">
        <v>4995</v>
      </c>
      <c r="T224" s="2">
        <v>262</v>
      </c>
      <c r="U224" s="2" t="s">
        <v>32</v>
      </c>
      <c r="W224" s="2" t="s">
        <v>40</v>
      </c>
      <c r="AA224" s="2" t="s">
        <v>70</v>
      </c>
      <c r="AC224" s="2">
        <v>3.3000000000000002E-2</v>
      </c>
      <c r="AD224" s="2" t="s">
        <v>4993</v>
      </c>
    </row>
    <row r="225" spans="1:30" ht="16" x14ac:dyDescent="0.2">
      <c r="A225" t="s">
        <v>26</v>
      </c>
      <c r="B225" t="s">
        <v>36</v>
      </c>
      <c r="C225">
        <v>83</v>
      </c>
      <c r="D225">
        <v>82</v>
      </c>
      <c r="K225">
        <v>53.88</v>
      </c>
      <c r="L225" t="s">
        <v>27</v>
      </c>
      <c r="P225">
        <v>0.66600000000000004</v>
      </c>
      <c r="Q225">
        <v>296</v>
      </c>
      <c r="R225" t="s">
        <v>46</v>
      </c>
      <c r="S225" s="1" t="s">
        <v>4995</v>
      </c>
      <c r="T225" s="2">
        <v>262</v>
      </c>
      <c r="U225" s="2" t="s">
        <v>32</v>
      </c>
      <c r="W225" s="2" t="s">
        <v>40</v>
      </c>
      <c r="AA225" s="2" t="s">
        <v>70</v>
      </c>
      <c r="AC225" s="2">
        <v>3.4000000000000002E-2</v>
      </c>
      <c r="AD225" s="2" t="s">
        <v>4993</v>
      </c>
    </row>
    <row r="226" spans="1:30" ht="16" x14ac:dyDescent="0.2">
      <c r="A226" t="s">
        <v>26</v>
      </c>
      <c r="B226" t="s">
        <v>36</v>
      </c>
      <c r="C226">
        <v>85</v>
      </c>
      <c r="D226">
        <v>84</v>
      </c>
      <c r="K226">
        <v>53.59</v>
      </c>
      <c r="L226" t="s">
        <v>27</v>
      </c>
      <c r="P226">
        <v>0.66400000000000003</v>
      </c>
      <c r="Q226">
        <v>296</v>
      </c>
      <c r="R226" t="s">
        <v>46</v>
      </c>
      <c r="S226" s="1" t="s">
        <v>4995</v>
      </c>
      <c r="T226" s="2">
        <v>262</v>
      </c>
      <c r="U226" s="2" t="s">
        <v>32</v>
      </c>
      <c r="W226" s="2" t="s">
        <v>40</v>
      </c>
      <c r="AA226" s="2" t="s">
        <v>70</v>
      </c>
      <c r="AC226" s="2">
        <v>3.4000000000000002E-2</v>
      </c>
      <c r="AD226" s="2" t="s">
        <v>4993</v>
      </c>
    </row>
    <row r="227" spans="1:30" ht="16" x14ac:dyDescent="0.2">
      <c r="A227" t="s">
        <v>26</v>
      </c>
      <c r="B227" t="s">
        <v>36</v>
      </c>
      <c r="C227">
        <v>87</v>
      </c>
      <c r="D227">
        <v>86</v>
      </c>
      <c r="K227">
        <v>53.3</v>
      </c>
      <c r="L227" t="s">
        <v>27</v>
      </c>
      <c r="P227">
        <v>0.66100000000000003</v>
      </c>
      <c r="Q227">
        <v>296</v>
      </c>
      <c r="R227" t="s">
        <v>46</v>
      </c>
      <c r="S227" s="1" t="s">
        <v>4995</v>
      </c>
      <c r="T227" s="2">
        <v>262</v>
      </c>
      <c r="U227" s="2" t="s">
        <v>32</v>
      </c>
      <c r="W227" s="2" t="s">
        <v>40</v>
      </c>
      <c r="AA227" s="2" t="s">
        <v>70</v>
      </c>
      <c r="AC227" s="2">
        <v>3.5000000000000003E-2</v>
      </c>
      <c r="AD227" s="2" t="s">
        <v>4993</v>
      </c>
    </row>
    <row r="228" spans="1:30" ht="16" x14ac:dyDescent="0.2">
      <c r="A228" t="s">
        <v>26</v>
      </c>
      <c r="B228" t="s">
        <v>36</v>
      </c>
      <c r="C228">
        <v>89</v>
      </c>
      <c r="D228">
        <v>88</v>
      </c>
      <c r="K228">
        <v>53.01</v>
      </c>
      <c r="L228" t="s">
        <v>27</v>
      </c>
      <c r="P228">
        <v>0.65800000000000003</v>
      </c>
      <c r="Q228">
        <v>296</v>
      </c>
      <c r="R228" t="s">
        <v>46</v>
      </c>
      <c r="S228" s="1" t="s">
        <v>4995</v>
      </c>
      <c r="T228" s="2">
        <v>262</v>
      </c>
      <c r="U228" s="2" t="s">
        <v>32</v>
      </c>
      <c r="W228" s="2" t="s">
        <v>40</v>
      </c>
      <c r="AA228" s="2" t="s">
        <v>70</v>
      </c>
      <c r="AC228" s="2">
        <v>3.5000000000000003E-2</v>
      </c>
      <c r="AD228" s="2" t="s">
        <v>4993</v>
      </c>
    </row>
    <row r="229" spans="1:30" ht="16" x14ac:dyDescent="0.2">
      <c r="A229" t="s">
        <v>26</v>
      </c>
      <c r="B229" t="s">
        <v>36</v>
      </c>
      <c r="C229">
        <v>91</v>
      </c>
      <c r="D229">
        <v>90</v>
      </c>
      <c r="K229">
        <v>52.72</v>
      </c>
      <c r="L229" t="s">
        <v>27</v>
      </c>
      <c r="P229">
        <v>0.65600000000000003</v>
      </c>
      <c r="Q229">
        <v>296</v>
      </c>
      <c r="R229" t="s">
        <v>46</v>
      </c>
      <c r="S229" s="1" t="s">
        <v>4995</v>
      </c>
      <c r="T229" s="2">
        <v>262</v>
      </c>
      <c r="U229" s="2" t="s">
        <v>32</v>
      </c>
      <c r="W229" s="2" t="s">
        <v>40</v>
      </c>
      <c r="AA229" s="2" t="s">
        <v>70</v>
      </c>
      <c r="AC229" s="2">
        <v>3.5999999999999997E-2</v>
      </c>
      <c r="AD229" s="2" t="s">
        <v>4993</v>
      </c>
    </row>
    <row r="230" spans="1:30" ht="16" x14ac:dyDescent="0.2">
      <c r="A230" t="s">
        <v>26</v>
      </c>
      <c r="B230" t="s">
        <v>36</v>
      </c>
      <c r="C230">
        <v>93</v>
      </c>
      <c r="D230">
        <v>92</v>
      </c>
      <c r="K230">
        <v>52.43</v>
      </c>
      <c r="L230" t="s">
        <v>27</v>
      </c>
      <c r="P230">
        <v>0.65300000000000002</v>
      </c>
      <c r="Q230">
        <v>296</v>
      </c>
      <c r="R230" t="s">
        <v>46</v>
      </c>
      <c r="S230" s="1" t="s">
        <v>4995</v>
      </c>
      <c r="T230" s="2">
        <v>262</v>
      </c>
      <c r="U230" s="2" t="s">
        <v>32</v>
      </c>
      <c r="W230" s="2" t="s">
        <v>40</v>
      </c>
      <c r="AA230" s="2" t="s">
        <v>70</v>
      </c>
      <c r="AC230" s="2">
        <v>3.5999999999999997E-2</v>
      </c>
      <c r="AD230" s="2" t="s">
        <v>4993</v>
      </c>
    </row>
    <row r="231" spans="1:30" ht="16" x14ac:dyDescent="0.2">
      <c r="A231" t="s">
        <v>26</v>
      </c>
      <c r="B231" t="s">
        <v>36</v>
      </c>
      <c r="C231">
        <v>95</v>
      </c>
      <c r="D231">
        <v>94</v>
      </c>
      <c r="K231">
        <v>52.14</v>
      </c>
      <c r="L231" t="s">
        <v>27</v>
      </c>
      <c r="P231">
        <v>0.65100000000000002</v>
      </c>
      <c r="Q231">
        <v>296</v>
      </c>
      <c r="R231" t="s">
        <v>46</v>
      </c>
      <c r="S231" s="1" t="s">
        <v>4995</v>
      </c>
      <c r="T231" s="2">
        <v>262</v>
      </c>
      <c r="U231" s="2" t="s">
        <v>32</v>
      </c>
      <c r="W231" s="2" t="s">
        <v>40</v>
      </c>
      <c r="AA231" s="2" t="s">
        <v>70</v>
      </c>
      <c r="AC231" s="2">
        <v>3.5999999999999997E-2</v>
      </c>
      <c r="AD231" s="2" t="s">
        <v>4993</v>
      </c>
    </row>
    <row r="232" spans="1:30" ht="16" x14ac:dyDescent="0.2">
      <c r="A232" t="s">
        <v>26</v>
      </c>
      <c r="B232" t="s">
        <v>36</v>
      </c>
      <c r="C232">
        <v>97</v>
      </c>
      <c r="D232">
        <v>96</v>
      </c>
      <c r="K232">
        <v>51.84</v>
      </c>
      <c r="L232" t="s">
        <v>27</v>
      </c>
      <c r="P232">
        <v>0.64900000000000002</v>
      </c>
      <c r="Q232">
        <v>296</v>
      </c>
      <c r="R232" t="s">
        <v>46</v>
      </c>
      <c r="S232" s="1" t="s">
        <v>4995</v>
      </c>
      <c r="T232" s="2">
        <v>262</v>
      </c>
      <c r="U232" s="2" t="s">
        <v>32</v>
      </c>
      <c r="W232" s="2" t="s">
        <v>40</v>
      </c>
      <c r="AA232" s="2" t="s">
        <v>70</v>
      </c>
      <c r="AC232" s="2">
        <v>3.5999999999999997E-2</v>
      </c>
      <c r="AD232" s="2" t="s">
        <v>4993</v>
      </c>
    </row>
    <row r="233" spans="1:30" ht="16" x14ac:dyDescent="0.2">
      <c r="A233" t="s">
        <v>26</v>
      </c>
      <c r="B233" t="s">
        <v>36</v>
      </c>
      <c r="C233">
        <v>99</v>
      </c>
      <c r="D233">
        <v>98</v>
      </c>
      <c r="K233">
        <v>51.55</v>
      </c>
      <c r="L233" t="s">
        <v>27</v>
      </c>
      <c r="P233">
        <v>0.64600000000000002</v>
      </c>
      <c r="Q233">
        <v>296</v>
      </c>
      <c r="R233" t="s">
        <v>46</v>
      </c>
      <c r="S233" s="1" t="s">
        <v>4995</v>
      </c>
      <c r="T233" s="2">
        <v>262</v>
      </c>
      <c r="U233" s="2" t="s">
        <v>32</v>
      </c>
      <c r="W233" s="2" t="s">
        <v>40</v>
      </c>
      <c r="AA233" s="2" t="s">
        <v>70</v>
      </c>
      <c r="AC233" s="2">
        <v>3.5999999999999997E-2</v>
      </c>
      <c r="AD233" s="2" t="s">
        <v>4993</v>
      </c>
    </row>
    <row r="234" spans="1:30" ht="16" x14ac:dyDescent="0.2">
      <c r="A234" t="s">
        <v>26</v>
      </c>
      <c r="B234" t="s">
        <v>36</v>
      </c>
      <c r="C234">
        <v>101</v>
      </c>
      <c r="D234">
        <v>100</v>
      </c>
      <c r="K234">
        <v>51.25</v>
      </c>
      <c r="L234" t="s">
        <v>27</v>
      </c>
      <c r="P234">
        <v>0.64300000000000002</v>
      </c>
      <c r="Q234">
        <v>296</v>
      </c>
      <c r="R234" t="s">
        <v>46</v>
      </c>
      <c r="S234" s="1" t="s">
        <v>4995</v>
      </c>
      <c r="T234" s="2">
        <v>262</v>
      </c>
      <c r="U234" s="2" t="s">
        <v>32</v>
      </c>
      <c r="W234" s="2" t="s">
        <v>40</v>
      </c>
      <c r="AA234" s="2" t="s">
        <v>70</v>
      </c>
      <c r="AC234" s="2">
        <v>3.6999999999999998E-2</v>
      </c>
      <c r="AD234" s="2" t="s">
        <v>4993</v>
      </c>
    </row>
    <row r="235" spans="1:30" ht="16" x14ac:dyDescent="0.2">
      <c r="A235" t="s">
        <v>26</v>
      </c>
      <c r="B235" t="s">
        <v>36</v>
      </c>
      <c r="C235">
        <v>103</v>
      </c>
      <c r="D235">
        <v>102</v>
      </c>
      <c r="K235">
        <v>50.95</v>
      </c>
      <c r="L235" t="s">
        <v>27</v>
      </c>
      <c r="P235">
        <v>0.64100000000000001</v>
      </c>
      <c r="Q235">
        <v>296</v>
      </c>
      <c r="R235" t="s">
        <v>46</v>
      </c>
      <c r="S235" s="1" t="s">
        <v>4995</v>
      </c>
      <c r="T235" s="2">
        <v>262</v>
      </c>
      <c r="U235" s="2" t="s">
        <v>32</v>
      </c>
      <c r="W235" s="2" t="s">
        <v>40</v>
      </c>
      <c r="AA235" s="2" t="s">
        <v>70</v>
      </c>
      <c r="AC235" s="2">
        <v>3.6999999999999998E-2</v>
      </c>
      <c r="AD235" s="2" t="s">
        <v>4993</v>
      </c>
    </row>
    <row r="236" spans="1:30" ht="16" x14ac:dyDescent="0.2">
      <c r="A236" t="s">
        <v>26</v>
      </c>
      <c r="B236" t="s">
        <v>36</v>
      </c>
      <c r="C236">
        <v>105</v>
      </c>
      <c r="D236">
        <v>104</v>
      </c>
      <c r="K236">
        <v>50.65</v>
      </c>
      <c r="L236" t="s">
        <v>27</v>
      </c>
      <c r="P236">
        <v>0.63800000000000001</v>
      </c>
      <c r="Q236">
        <v>296</v>
      </c>
      <c r="R236" t="s">
        <v>46</v>
      </c>
      <c r="S236" s="1" t="s">
        <v>4995</v>
      </c>
      <c r="T236" s="2">
        <v>262</v>
      </c>
      <c r="U236" s="2" t="s">
        <v>32</v>
      </c>
      <c r="W236" s="2" t="s">
        <v>40</v>
      </c>
      <c r="AA236" s="2" t="s">
        <v>70</v>
      </c>
      <c r="AC236" s="2">
        <v>3.6999999999999998E-2</v>
      </c>
      <c r="AD236" s="2" t="s">
        <v>4993</v>
      </c>
    </row>
    <row r="237" spans="1:30" ht="16" x14ac:dyDescent="0.2">
      <c r="A237" t="s">
        <v>26</v>
      </c>
      <c r="B237" t="s">
        <v>36</v>
      </c>
      <c r="C237">
        <v>107</v>
      </c>
      <c r="D237">
        <v>106</v>
      </c>
      <c r="K237">
        <v>50.35</v>
      </c>
      <c r="L237" t="s">
        <v>27</v>
      </c>
      <c r="P237">
        <v>0.63500000000000001</v>
      </c>
      <c r="Q237">
        <v>296</v>
      </c>
      <c r="R237" t="s">
        <v>46</v>
      </c>
      <c r="S237" s="1" t="s">
        <v>4995</v>
      </c>
      <c r="T237" s="2">
        <v>262</v>
      </c>
      <c r="U237" s="2" t="s">
        <v>32</v>
      </c>
      <c r="W237" s="2" t="s">
        <v>40</v>
      </c>
      <c r="AA237" s="2" t="s">
        <v>70</v>
      </c>
      <c r="AC237" s="2">
        <v>3.5999999999999997E-2</v>
      </c>
      <c r="AD237" s="2" t="s">
        <v>4993</v>
      </c>
    </row>
    <row r="238" spans="1:30" ht="16" x14ac:dyDescent="0.2">
      <c r="A238" t="s">
        <v>26</v>
      </c>
      <c r="B238" t="s">
        <v>36</v>
      </c>
      <c r="C238">
        <v>109</v>
      </c>
      <c r="D238">
        <v>108</v>
      </c>
      <c r="K238">
        <v>50.05</v>
      </c>
      <c r="L238" t="s">
        <v>27</v>
      </c>
      <c r="P238">
        <v>0.63200000000000001</v>
      </c>
      <c r="Q238">
        <v>296</v>
      </c>
      <c r="R238" t="s">
        <v>46</v>
      </c>
      <c r="S238" s="1" t="s">
        <v>4995</v>
      </c>
      <c r="T238" s="2">
        <v>262</v>
      </c>
      <c r="U238" s="2" t="s">
        <v>32</v>
      </c>
      <c r="W238" s="2" t="s">
        <v>40</v>
      </c>
      <c r="AA238" s="2" t="s">
        <v>70</v>
      </c>
      <c r="AC238" s="2">
        <v>3.5999999999999997E-2</v>
      </c>
      <c r="AD238" s="2" t="s">
        <v>4993</v>
      </c>
    </row>
    <row r="239" spans="1:30" ht="16" x14ac:dyDescent="0.2">
      <c r="A239" t="s">
        <v>26</v>
      </c>
      <c r="B239" t="s">
        <v>36</v>
      </c>
      <c r="C239">
        <v>111</v>
      </c>
      <c r="D239">
        <v>110</v>
      </c>
      <c r="K239">
        <v>49.75</v>
      </c>
      <c r="L239" t="s">
        <v>27</v>
      </c>
      <c r="P239">
        <v>0.629</v>
      </c>
      <c r="Q239">
        <v>296</v>
      </c>
      <c r="R239" t="s">
        <v>46</v>
      </c>
      <c r="S239" s="1" t="s">
        <v>4995</v>
      </c>
      <c r="T239" s="2">
        <v>262</v>
      </c>
      <c r="U239" s="2" t="s">
        <v>32</v>
      </c>
      <c r="W239" s="2" t="s">
        <v>40</v>
      </c>
      <c r="AA239" s="2" t="s">
        <v>70</v>
      </c>
      <c r="AC239" s="2">
        <v>3.5999999999999997E-2</v>
      </c>
      <c r="AD239" s="2" t="s">
        <v>4993</v>
      </c>
    </row>
    <row r="240" spans="1:30" ht="16" x14ac:dyDescent="0.2">
      <c r="A240" t="s">
        <v>26</v>
      </c>
      <c r="B240" t="s">
        <v>36</v>
      </c>
      <c r="C240">
        <v>113</v>
      </c>
      <c r="D240">
        <v>112</v>
      </c>
      <c r="K240">
        <v>49.46</v>
      </c>
      <c r="L240" t="s">
        <v>27</v>
      </c>
      <c r="P240">
        <v>0.627</v>
      </c>
      <c r="Q240">
        <v>296</v>
      </c>
      <c r="R240" t="s">
        <v>46</v>
      </c>
      <c r="S240" s="1" t="s">
        <v>4995</v>
      </c>
      <c r="T240" s="2">
        <v>262</v>
      </c>
      <c r="U240" s="2" t="s">
        <v>32</v>
      </c>
      <c r="W240" s="2" t="s">
        <v>40</v>
      </c>
      <c r="AA240" s="2" t="s">
        <v>70</v>
      </c>
      <c r="AC240" s="2">
        <v>3.5999999999999997E-2</v>
      </c>
      <c r="AD240" s="2" t="s">
        <v>4993</v>
      </c>
    </row>
    <row r="241" spans="1:30" ht="16" x14ac:dyDescent="0.2">
      <c r="A241" t="s">
        <v>26</v>
      </c>
      <c r="B241" t="s">
        <v>36</v>
      </c>
      <c r="C241">
        <v>115</v>
      </c>
      <c r="D241">
        <v>114</v>
      </c>
      <c r="K241">
        <v>49.16</v>
      </c>
      <c r="L241" t="s">
        <v>27</v>
      </c>
      <c r="P241">
        <v>0.623</v>
      </c>
      <c r="Q241">
        <v>296</v>
      </c>
      <c r="R241" t="s">
        <v>46</v>
      </c>
      <c r="S241" s="1" t="s">
        <v>4995</v>
      </c>
      <c r="T241" s="2">
        <v>262</v>
      </c>
      <c r="U241" s="2" t="s">
        <v>32</v>
      </c>
      <c r="W241" s="2" t="s">
        <v>40</v>
      </c>
      <c r="AA241" s="2" t="s">
        <v>70</v>
      </c>
      <c r="AC241" s="2">
        <v>3.5000000000000003E-2</v>
      </c>
      <c r="AD241" s="2" t="s">
        <v>4993</v>
      </c>
    </row>
    <row r="242" spans="1:30" ht="16" x14ac:dyDescent="0.2">
      <c r="A242" t="s">
        <v>26</v>
      </c>
      <c r="B242" t="s">
        <v>36</v>
      </c>
      <c r="C242">
        <v>117</v>
      </c>
      <c r="D242">
        <v>116</v>
      </c>
      <c r="K242">
        <v>48.85</v>
      </c>
      <c r="L242" t="s">
        <v>27</v>
      </c>
      <c r="P242">
        <v>0.62</v>
      </c>
      <c r="Q242">
        <v>296</v>
      </c>
      <c r="R242" t="s">
        <v>46</v>
      </c>
      <c r="S242" s="1" t="s">
        <v>4995</v>
      </c>
      <c r="T242" s="2">
        <v>262</v>
      </c>
      <c r="U242" s="2" t="s">
        <v>32</v>
      </c>
      <c r="W242" s="2" t="s">
        <v>40</v>
      </c>
      <c r="AA242" s="2" t="s">
        <v>70</v>
      </c>
      <c r="AC242" s="2">
        <v>3.4000000000000002E-2</v>
      </c>
      <c r="AD242" s="2" t="s">
        <v>4993</v>
      </c>
    </row>
    <row r="243" spans="1:30" ht="16" x14ac:dyDescent="0.2">
      <c r="A243" t="s">
        <v>26</v>
      </c>
      <c r="B243" t="s">
        <v>36</v>
      </c>
      <c r="C243">
        <v>119</v>
      </c>
      <c r="D243">
        <v>118</v>
      </c>
      <c r="K243">
        <v>48.56</v>
      </c>
      <c r="L243" t="s">
        <v>27</v>
      </c>
      <c r="P243">
        <v>0.61699999999999999</v>
      </c>
      <c r="Q243">
        <v>296</v>
      </c>
      <c r="R243" t="s">
        <v>46</v>
      </c>
      <c r="S243" s="1" t="s">
        <v>4995</v>
      </c>
      <c r="T243" s="2">
        <v>262</v>
      </c>
      <c r="U243" s="2" t="s">
        <v>32</v>
      </c>
      <c r="W243" s="2" t="s">
        <v>40</v>
      </c>
      <c r="AA243" s="2" t="s">
        <v>70</v>
      </c>
      <c r="AC243" s="2">
        <v>3.4000000000000002E-2</v>
      </c>
      <c r="AD243" s="2" t="s">
        <v>4993</v>
      </c>
    </row>
    <row r="244" spans="1:30" ht="16" x14ac:dyDescent="0.2">
      <c r="A244" t="s">
        <v>26</v>
      </c>
      <c r="B244" t="s">
        <v>36</v>
      </c>
      <c r="C244">
        <v>121</v>
      </c>
      <c r="D244">
        <v>120</v>
      </c>
      <c r="K244">
        <v>48.26</v>
      </c>
      <c r="L244" t="s">
        <v>27</v>
      </c>
      <c r="P244">
        <v>0.61299999999999999</v>
      </c>
      <c r="Q244">
        <v>296</v>
      </c>
      <c r="R244" t="s">
        <v>46</v>
      </c>
      <c r="S244" s="1" t="s">
        <v>4995</v>
      </c>
      <c r="T244" s="2">
        <v>262</v>
      </c>
      <c r="U244" s="2" t="s">
        <v>32</v>
      </c>
      <c r="W244" s="2" t="s">
        <v>40</v>
      </c>
      <c r="AA244" s="2" t="s">
        <v>70</v>
      </c>
      <c r="AC244" s="2">
        <v>3.3000000000000002E-2</v>
      </c>
      <c r="AD244" s="2" t="s">
        <v>4993</v>
      </c>
    </row>
    <row r="245" spans="1:30" ht="16" x14ac:dyDescent="0.2">
      <c r="A245" t="s">
        <v>26</v>
      </c>
      <c r="B245" t="s">
        <v>36</v>
      </c>
      <c r="C245">
        <v>123</v>
      </c>
      <c r="D245">
        <v>122</v>
      </c>
      <c r="K245">
        <v>47.96</v>
      </c>
      <c r="L245" t="s">
        <v>27</v>
      </c>
      <c r="P245">
        <v>0.60899999999999999</v>
      </c>
      <c r="Q245">
        <v>296</v>
      </c>
      <c r="R245" t="s">
        <v>46</v>
      </c>
      <c r="S245" s="1" t="s">
        <v>4995</v>
      </c>
      <c r="T245" s="2">
        <v>262</v>
      </c>
      <c r="U245" s="2" t="s">
        <v>32</v>
      </c>
      <c r="W245" s="2" t="s">
        <v>40</v>
      </c>
      <c r="AA245" s="2" t="s">
        <v>70</v>
      </c>
      <c r="AC245" s="2">
        <v>3.2000000000000001E-2</v>
      </c>
      <c r="AD245" s="2" t="s">
        <v>4993</v>
      </c>
    </row>
    <row r="246" spans="1:30" ht="16" x14ac:dyDescent="0.2">
      <c r="A246" t="s">
        <v>26</v>
      </c>
      <c r="B246" t="s">
        <v>491</v>
      </c>
      <c r="C246">
        <v>3</v>
      </c>
      <c r="D246">
        <v>4</v>
      </c>
      <c r="K246">
        <v>87.88</v>
      </c>
      <c r="L246" t="s">
        <v>27</v>
      </c>
      <c r="P246">
        <v>0.73099999999999998</v>
      </c>
      <c r="Q246">
        <v>296</v>
      </c>
      <c r="R246" t="s">
        <v>46</v>
      </c>
      <c r="S246" s="1" t="s">
        <v>4994</v>
      </c>
      <c r="T246" s="2">
        <v>262</v>
      </c>
      <c r="U246" s="2" t="s">
        <v>30</v>
      </c>
      <c r="W246" s="2" t="s">
        <v>40</v>
      </c>
      <c r="AA246" s="2" t="s">
        <v>70</v>
      </c>
      <c r="AC246" s="2">
        <v>1.2999999999999999E-2</v>
      </c>
      <c r="AD246" s="2" t="s">
        <v>4993</v>
      </c>
    </row>
    <row r="247" spans="1:30" ht="16" x14ac:dyDescent="0.2">
      <c r="A247" t="s">
        <v>26</v>
      </c>
      <c r="B247" t="s">
        <v>491</v>
      </c>
      <c r="C247">
        <v>5</v>
      </c>
      <c r="D247">
        <v>6</v>
      </c>
      <c r="K247">
        <v>86.39</v>
      </c>
      <c r="L247" t="s">
        <v>27</v>
      </c>
      <c r="P247">
        <v>0.71199999999999997</v>
      </c>
      <c r="Q247">
        <v>296</v>
      </c>
      <c r="R247" t="s">
        <v>46</v>
      </c>
      <c r="S247" s="1" t="s">
        <v>4994</v>
      </c>
      <c r="T247" s="2">
        <v>262</v>
      </c>
      <c r="U247" s="2" t="s">
        <v>30</v>
      </c>
      <c r="W247" s="2" t="s">
        <v>40</v>
      </c>
      <c r="AA247" s="2" t="s">
        <v>70</v>
      </c>
      <c r="AC247" s="2">
        <v>0.01</v>
      </c>
      <c r="AD247" s="2" t="s">
        <v>4993</v>
      </c>
    </row>
    <row r="248" spans="1:30" ht="16" x14ac:dyDescent="0.2">
      <c r="A248" t="s">
        <v>26</v>
      </c>
      <c r="B248" t="s">
        <v>491</v>
      </c>
      <c r="C248">
        <v>7</v>
      </c>
      <c r="D248">
        <v>8</v>
      </c>
      <c r="K248">
        <v>84.43</v>
      </c>
      <c r="L248" t="s">
        <v>27</v>
      </c>
      <c r="P248">
        <v>0.68799999999999994</v>
      </c>
      <c r="Q248">
        <v>296</v>
      </c>
      <c r="R248" t="s">
        <v>46</v>
      </c>
      <c r="S248" s="1" t="s">
        <v>4994</v>
      </c>
      <c r="T248" s="2">
        <v>262</v>
      </c>
      <c r="U248" s="2" t="s">
        <v>30</v>
      </c>
      <c r="W248" s="2" t="s">
        <v>40</v>
      </c>
      <c r="AA248" s="2" t="s">
        <v>70</v>
      </c>
      <c r="AC248" s="2">
        <v>7.0000000000000001E-3</v>
      </c>
      <c r="AD248" s="2" t="s">
        <v>4993</v>
      </c>
    </row>
    <row r="249" spans="1:30" ht="16" x14ac:dyDescent="0.2">
      <c r="A249" t="s">
        <v>26</v>
      </c>
      <c r="B249" t="s">
        <v>491</v>
      </c>
      <c r="C249">
        <v>9</v>
      </c>
      <c r="D249">
        <v>10</v>
      </c>
      <c r="K249">
        <v>82.24</v>
      </c>
      <c r="L249" t="s">
        <v>27</v>
      </c>
      <c r="P249">
        <v>0.66700000000000004</v>
      </c>
      <c r="Q249">
        <v>296</v>
      </c>
      <c r="R249" t="s">
        <v>46</v>
      </c>
      <c r="S249" s="1" t="s">
        <v>4994</v>
      </c>
      <c r="T249" s="2">
        <v>262</v>
      </c>
      <c r="U249" s="2" t="s">
        <v>30</v>
      </c>
      <c r="W249" s="2" t="s">
        <v>40</v>
      </c>
      <c r="AA249" s="2" t="s">
        <v>70</v>
      </c>
      <c r="AC249" s="2">
        <v>7.0000000000000001E-3</v>
      </c>
      <c r="AD249" s="2" t="s">
        <v>4993</v>
      </c>
    </row>
    <row r="250" spans="1:30" ht="16" x14ac:dyDescent="0.2">
      <c r="A250" t="s">
        <v>26</v>
      </c>
      <c r="B250" t="s">
        <v>491</v>
      </c>
      <c r="C250">
        <v>11</v>
      </c>
      <c r="D250">
        <v>12</v>
      </c>
      <c r="K250">
        <v>80.08</v>
      </c>
      <c r="L250" t="s">
        <v>27</v>
      </c>
      <c r="P250">
        <v>0.65400000000000003</v>
      </c>
      <c r="Q250">
        <v>296</v>
      </c>
      <c r="R250" t="s">
        <v>46</v>
      </c>
      <c r="S250" s="1" t="s">
        <v>4994</v>
      </c>
      <c r="T250" s="2">
        <v>262</v>
      </c>
      <c r="U250" s="2" t="s">
        <v>30</v>
      </c>
      <c r="W250" s="2" t="s">
        <v>40</v>
      </c>
      <c r="AA250" s="2" t="s">
        <v>70</v>
      </c>
      <c r="AC250" s="2">
        <v>0.01</v>
      </c>
      <c r="AD250" s="2" t="s">
        <v>4993</v>
      </c>
    </row>
    <row r="251" spans="1:30" ht="16" x14ac:dyDescent="0.2">
      <c r="A251" t="s">
        <v>26</v>
      </c>
      <c r="B251" t="s">
        <v>491</v>
      </c>
      <c r="C251">
        <v>13</v>
      </c>
      <c r="D251">
        <v>14</v>
      </c>
      <c r="K251">
        <v>78.069999999999993</v>
      </c>
      <c r="L251" t="s">
        <v>27</v>
      </c>
      <c r="P251">
        <v>0.65100000000000002</v>
      </c>
      <c r="Q251">
        <v>296</v>
      </c>
      <c r="R251" t="s">
        <v>46</v>
      </c>
      <c r="S251" s="1" t="s">
        <v>4994</v>
      </c>
      <c r="T251" s="2">
        <v>262</v>
      </c>
      <c r="U251" s="2" t="s">
        <v>30</v>
      </c>
      <c r="W251" s="2" t="s">
        <v>40</v>
      </c>
      <c r="AA251" s="2" t="s">
        <v>70</v>
      </c>
      <c r="AC251" s="2">
        <v>1.4E-2</v>
      </c>
      <c r="AD251" s="2" t="s">
        <v>4993</v>
      </c>
    </row>
    <row r="252" spans="1:30" ht="16" x14ac:dyDescent="0.2">
      <c r="A252" t="s">
        <v>26</v>
      </c>
      <c r="B252" t="s">
        <v>491</v>
      </c>
      <c r="C252">
        <v>15</v>
      </c>
      <c r="D252">
        <v>16</v>
      </c>
      <c r="K252">
        <v>76.099999999999994</v>
      </c>
      <c r="L252" t="s">
        <v>27</v>
      </c>
      <c r="P252">
        <v>0.65</v>
      </c>
      <c r="Q252">
        <v>296</v>
      </c>
      <c r="R252" t="s">
        <v>46</v>
      </c>
      <c r="S252" s="1" t="s">
        <v>4994</v>
      </c>
      <c r="T252" s="2">
        <v>262</v>
      </c>
      <c r="U252" s="2" t="s">
        <v>30</v>
      </c>
      <c r="W252" s="2" t="s">
        <v>40</v>
      </c>
      <c r="AA252" s="2" t="s">
        <v>70</v>
      </c>
      <c r="AC252" s="2">
        <v>1.9E-2</v>
      </c>
      <c r="AD252" s="2" t="s">
        <v>4993</v>
      </c>
    </row>
    <row r="253" spans="1:30" ht="16" x14ac:dyDescent="0.2">
      <c r="A253" t="s">
        <v>26</v>
      </c>
      <c r="B253" t="s">
        <v>491</v>
      </c>
      <c r="C253">
        <v>17</v>
      </c>
      <c r="D253">
        <v>18</v>
      </c>
      <c r="K253">
        <v>74.349999999999994</v>
      </c>
      <c r="L253" t="s">
        <v>27</v>
      </c>
      <c r="P253">
        <v>0.65500000000000003</v>
      </c>
      <c r="Q253">
        <v>296</v>
      </c>
      <c r="R253" t="s">
        <v>46</v>
      </c>
      <c r="S253" s="1" t="s">
        <v>4994</v>
      </c>
      <c r="T253" s="2">
        <v>262</v>
      </c>
      <c r="U253" s="2" t="s">
        <v>30</v>
      </c>
      <c r="W253" s="2" t="s">
        <v>40</v>
      </c>
      <c r="AA253" s="2" t="s">
        <v>70</v>
      </c>
      <c r="AC253" s="2">
        <v>2.4E-2</v>
      </c>
      <c r="AD253" s="2" t="s">
        <v>4993</v>
      </c>
    </row>
    <row r="254" spans="1:30" ht="16" x14ac:dyDescent="0.2">
      <c r="A254" t="s">
        <v>26</v>
      </c>
      <c r="B254" t="s">
        <v>491</v>
      </c>
      <c r="C254">
        <v>19</v>
      </c>
      <c r="D254">
        <v>20</v>
      </c>
      <c r="K254">
        <v>72.94</v>
      </c>
      <c r="L254" t="s">
        <v>27</v>
      </c>
      <c r="P254">
        <v>0.66500000000000004</v>
      </c>
      <c r="Q254">
        <v>296</v>
      </c>
      <c r="R254" t="s">
        <v>46</v>
      </c>
      <c r="S254" s="1" t="s">
        <v>4994</v>
      </c>
      <c r="T254" s="2">
        <v>262</v>
      </c>
      <c r="U254" s="2" t="s">
        <v>30</v>
      </c>
      <c r="W254" s="2" t="s">
        <v>40</v>
      </c>
      <c r="AA254" s="2" t="s">
        <v>70</v>
      </c>
      <c r="AC254" s="2">
        <v>2.9000000000000001E-2</v>
      </c>
      <c r="AD254" s="2" t="s">
        <v>4993</v>
      </c>
    </row>
    <row r="255" spans="1:30" ht="16" x14ac:dyDescent="0.2">
      <c r="A255" t="s">
        <v>26</v>
      </c>
      <c r="B255" t="s">
        <v>491</v>
      </c>
      <c r="C255">
        <v>21</v>
      </c>
      <c r="D255">
        <v>22</v>
      </c>
      <c r="K255">
        <v>71.819999999999993</v>
      </c>
      <c r="L255" t="s">
        <v>27</v>
      </c>
      <c r="P255">
        <v>0.67700000000000005</v>
      </c>
      <c r="Q255">
        <v>296</v>
      </c>
      <c r="R255" t="s">
        <v>46</v>
      </c>
      <c r="S255" s="1" t="s">
        <v>4994</v>
      </c>
      <c r="T255" s="2">
        <v>262</v>
      </c>
      <c r="U255" s="2" t="s">
        <v>30</v>
      </c>
      <c r="W255" s="2" t="s">
        <v>40</v>
      </c>
      <c r="AA255" s="2" t="s">
        <v>70</v>
      </c>
      <c r="AC255" s="2">
        <v>3.4000000000000002E-2</v>
      </c>
      <c r="AD255" s="2" t="s">
        <v>4993</v>
      </c>
    </row>
    <row r="256" spans="1:30" ht="16" x14ac:dyDescent="0.2">
      <c r="A256" t="s">
        <v>26</v>
      </c>
      <c r="B256" t="s">
        <v>491</v>
      </c>
      <c r="C256">
        <v>23</v>
      </c>
      <c r="D256">
        <v>24</v>
      </c>
      <c r="K256">
        <v>70.91</v>
      </c>
      <c r="L256" t="s">
        <v>27</v>
      </c>
      <c r="P256">
        <v>0.68700000000000006</v>
      </c>
      <c r="Q256">
        <v>296</v>
      </c>
      <c r="R256" t="s">
        <v>46</v>
      </c>
      <c r="S256" s="1" t="s">
        <v>4994</v>
      </c>
      <c r="T256" s="2">
        <v>262</v>
      </c>
      <c r="U256" s="2" t="s">
        <v>30</v>
      </c>
      <c r="W256" s="2" t="s">
        <v>40</v>
      </c>
      <c r="AA256" s="2" t="s">
        <v>70</v>
      </c>
      <c r="AC256" s="2">
        <v>3.5999999999999997E-2</v>
      </c>
      <c r="AD256" s="2" t="s">
        <v>4993</v>
      </c>
    </row>
    <row r="257" spans="1:30" ht="16" x14ac:dyDescent="0.2">
      <c r="A257" t="s">
        <v>26</v>
      </c>
      <c r="B257" t="s">
        <v>491</v>
      </c>
      <c r="C257">
        <v>25</v>
      </c>
      <c r="D257">
        <v>26</v>
      </c>
      <c r="K257">
        <v>70.19</v>
      </c>
      <c r="L257" t="s">
        <v>27</v>
      </c>
      <c r="P257">
        <v>0.69599999999999995</v>
      </c>
      <c r="Q257">
        <v>296</v>
      </c>
      <c r="R257" t="s">
        <v>46</v>
      </c>
      <c r="S257" s="1" t="s">
        <v>4994</v>
      </c>
      <c r="T257" s="2">
        <v>262</v>
      </c>
      <c r="U257" s="2" t="s">
        <v>30</v>
      </c>
      <c r="W257" s="2" t="s">
        <v>40</v>
      </c>
      <c r="AA257" s="2" t="s">
        <v>70</v>
      </c>
      <c r="AC257" s="2">
        <v>3.6999999999999998E-2</v>
      </c>
      <c r="AD257" s="2" t="s">
        <v>4993</v>
      </c>
    </row>
    <row r="258" spans="1:30" ht="16" x14ac:dyDescent="0.2">
      <c r="A258" t="s">
        <v>26</v>
      </c>
      <c r="B258" t="s">
        <v>491</v>
      </c>
      <c r="C258">
        <v>27</v>
      </c>
      <c r="D258">
        <v>28</v>
      </c>
      <c r="K258">
        <v>69.63</v>
      </c>
      <c r="L258" t="s">
        <v>27</v>
      </c>
      <c r="P258">
        <v>0.70299999999999996</v>
      </c>
      <c r="Q258">
        <v>296</v>
      </c>
      <c r="R258" t="s">
        <v>46</v>
      </c>
      <c r="S258" s="1" t="s">
        <v>4994</v>
      </c>
      <c r="T258" s="2">
        <v>262</v>
      </c>
      <c r="U258" s="2" t="s">
        <v>30</v>
      </c>
      <c r="W258" s="2" t="s">
        <v>40</v>
      </c>
      <c r="AA258" s="2" t="s">
        <v>70</v>
      </c>
      <c r="AC258" s="2">
        <v>3.5999999999999997E-2</v>
      </c>
      <c r="AD258" s="2" t="s">
        <v>4993</v>
      </c>
    </row>
    <row r="259" spans="1:30" ht="16" x14ac:dyDescent="0.2">
      <c r="A259" t="s">
        <v>26</v>
      </c>
      <c r="B259" t="s">
        <v>491</v>
      </c>
      <c r="C259">
        <v>29</v>
      </c>
      <c r="D259">
        <v>30</v>
      </c>
      <c r="K259">
        <v>69.25</v>
      </c>
      <c r="L259" t="s">
        <v>27</v>
      </c>
      <c r="P259">
        <v>0.71</v>
      </c>
      <c r="Q259">
        <v>296</v>
      </c>
      <c r="R259" t="s">
        <v>46</v>
      </c>
      <c r="S259" s="1" t="s">
        <v>4994</v>
      </c>
      <c r="T259" s="2">
        <v>262</v>
      </c>
      <c r="U259" s="2" t="s">
        <v>30</v>
      </c>
      <c r="W259" s="2" t="s">
        <v>40</v>
      </c>
      <c r="AA259" s="2" t="s">
        <v>70</v>
      </c>
      <c r="AC259" s="2">
        <v>3.5000000000000003E-2</v>
      </c>
      <c r="AD259" s="2" t="s">
        <v>4993</v>
      </c>
    </row>
    <row r="260" spans="1:30" ht="16" x14ac:dyDescent="0.2">
      <c r="A260" t="s">
        <v>26</v>
      </c>
      <c r="B260" t="s">
        <v>491</v>
      </c>
      <c r="C260">
        <v>31</v>
      </c>
      <c r="D260">
        <v>32</v>
      </c>
      <c r="K260">
        <v>68.98</v>
      </c>
      <c r="L260" t="s">
        <v>27</v>
      </c>
      <c r="P260">
        <v>0.71699999999999997</v>
      </c>
      <c r="Q260">
        <v>296</v>
      </c>
      <c r="R260" t="s">
        <v>46</v>
      </c>
      <c r="S260" s="1" t="s">
        <v>4994</v>
      </c>
      <c r="T260" s="2">
        <v>262</v>
      </c>
      <c r="U260" s="2" t="s">
        <v>30</v>
      </c>
      <c r="W260" s="2" t="s">
        <v>40</v>
      </c>
      <c r="AA260" s="2" t="s">
        <v>70</v>
      </c>
      <c r="AC260" s="2">
        <v>3.4000000000000002E-2</v>
      </c>
      <c r="AD260" s="2" t="s">
        <v>4993</v>
      </c>
    </row>
    <row r="261" spans="1:30" ht="16" x14ac:dyDescent="0.2">
      <c r="A261" t="s">
        <v>26</v>
      </c>
      <c r="B261" t="s">
        <v>491</v>
      </c>
      <c r="C261">
        <v>33</v>
      </c>
      <c r="D261">
        <v>34</v>
      </c>
      <c r="K261">
        <v>68.760000000000005</v>
      </c>
      <c r="L261" t="s">
        <v>27</v>
      </c>
      <c r="P261">
        <v>0.72</v>
      </c>
      <c r="Q261">
        <v>296</v>
      </c>
      <c r="R261" t="s">
        <v>46</v>
      </c>
      <c r="S261" s="1" t="s">
        <v>4994</v>
      </c>
      <c r="T261" s="2">
        <v>262</v>
      </c>
      <c r="U261" s="2" t="s">
        <v>30</v>
      </c>
      <c r="W261" s="2" t="s">
        <v>40</v>
      </c>
      <c r="AA261" s="2" t="s">
        <v>70</v>
      </c>
      <c r="AC261" s="2">
        <v>3.2000000000000001E-2</v>
      </c>
      <c r="AD261" s="2" t="s">
        <v>4993</v>
      </c>
    </row>
    <row r="262" spans="1:30" ht="16" x14ac:dyDescent="0.2">
      <c r="A262" t="s">
        <v>26</v>
      </c>
      <c r="B262" t="s">
        <v>491</v>
      </c>
      <c r="C262">
        <v>35</v>
      </c>
      <c r="D262">
        <v>36</v>
      </c>
      <c r="K262">
        <v>68.55</v>
      </c>
      <c r="L262" t="s">
        <v>27</v>
      </c>
      <c r="P262">
        <v>0.72099999999999997</v>
      </c>
      <c r="Q262">
        <v>296</v>
      </c>
      <c r="R262" t="s">
        <v>46</v>
      </c>
      <c r="S262" s="1" t="s">
        <v>4994</v>
      </c>
      <c r="T262" s="2">
        <v>262</v>
      </c>
      <c r="U262" s="2" t="s">
        <v>30</v>
      </c>
      <c r="W262" s="2" t="s">
        <v>40</v>
      </c>
      <c r="AA262" s="2" t="s">
        <v>70</v>
      </c>
      <c r="AC262" s="2">
        <v>0.03</v>
      </c>
      <c r="AD262" s="2" t="s">
        <v>4993</v>
      </c>
    </row>
    <row r="263" spans="1:30" ht="16" x14ac:dyDescent="0.2">
      <c r="A263" t="s">
        <v>26</v>
      </c>
      <c r="B263" t="s">
        <v>491</v>
      </c>
      <c r="C263">
        <v>37</v>
      </c>
      <c r="D263">
        <v>38</v>
      </c>
      <c r="K263">
        <v>68.349999999999994</v>
      </c>
      <c r="L263" t="s">
        <v>27</v>
      </c>
      <c r="P263">
        <v>0.71899999999999997</v>
      </c>
      <c r="Q263">
        <v>296</v>
      </c>
      <c r="R263" t="s">
        <v>46</v>
      </c>
      <c r="S263" s="1" t="s">
        <v>4994</v>
      </c>
      <c r="T263" s="2">
        <v>262</v>
      </c>
      <c r="U263" s="2" t="s">
        <v>30</v>
      </c>
      <c r="W263" s="2" t="s">
        <v>40</v>
      </c>
      <c r="AA263" s="2" t="s">
        <v>70</v>
      </c>
      <c r="AC263" s="2">
        <v>2.7E-2</v>
      </c>
      <c r="AD263" s="2" t="s">
        <v>4993</v>
      </c>
    </row>
    <row r="264" spans="1:30" ht="16" x14ac:dyDescent="0.2">
      <c r="A264" t="s">
        <v>26</v>
      </c>
      <c r="B264" t="s">
        <v>491</v>
      </c>
      <c r="C264">
        <v>39</v>
      </c>
      <c r="D264">
        <v>40</v>
      </c>
      <c r="K264">
        <v>68.209999999999994</v>
      </c>
      <c r="L264" t="s">
        <v>27</v>
      </c>
      <c r="P264">
        <v>0.71699999999999997</v>
      </c>
      <c r="Q264">
        <v>296</v>
      </c>
      <c r="R264" t="s">
        <v>46</v>
      </c>
      <c r="S264" s="1" t="s">
        <v>4994</v>
      </c>
      <c r="T264" s="2">
        <v>262</v>
      </c>
      <c r="U264" s="2" t="s">
        <v>30</v>
      </c>
      <c r="W264" s="2" t="s">
        <v>40</v>
      </c>
      <c r="AA264" s="2" t="s">
        <v>70</v>
      </c>
      <c r="AC264" s="2">
        <v>2.4E-2</v>
      </c>
      <c r="AD264" s="2" t="s">
        <v>4993</v>
      </c>
    </row>
    <row r="265" spans="1:30" ht="16" x14ac:dyDescent="0.2">
      <c r="A265" t="s">
        <v>26</v>
      </c>
      <c r="B265" t="s">
        <v>491</v>
      </c>
      <c r="C265">
        <v>41</v>
      </c>
      <c r="D265">
        <v>42</v>
      </c>
      <c r="K265">
        <v>68.09</v>
      </c>
      <c r="L265" t="s">
        <v>27</v>
      </c>
      <c r="P265">
        <v>0.71499999999999997</v>
      </c>
      <c r="Q265">
        <v>296</v>
      </c>
      <c r="R265" t="s">
        <v>46</v>
      </c>
      <c r="S265" s="1" t="s">
        <v>4994</v>
      </c>
      <c r="T265" s="2">
        <v>262</v>
      </c>
      <c r="U265" s="2" t="s">
        <v>30</v>
      </c>
      <c r="W265" s="2" t="s">
        <v>40</v>
      </c>
      <c r="AA265" s="2" t="s">
        <v>70</v>
      </c>
      <c r="AC265" s="2">
        <v>2.1999999999999999E-2</v>
      </c>
      <c r="AD265" s="2" t="s">
        <v>4993</v>
      </c>
    </row>
    <row r="266" spans="1:30" ht="16" x14ac:dyDescent="0.2">
      <c r="A266" t="s">
        <v>26</v>
      </c>
      <c r="B266" t="s">
        <v>491</v>
      </c>
      <c r="C266">
        <v>43</v>
      </c>
      <c r="D266">
        <v>44</v>
      </c>
      <c r="K266">
        <v>67.930000000000007</v>
      </c>
      <c r="L266" t="s">
        <v>27</v>
      </c>
      <c r="P266">
        <v>0.71099999999999997</v>
      </c>
      <c r="Q266">
        <v>296</v>
      </c>
      <c r="R266" t="s">
        <v>46</v>
      </c>
      <c r="S266" s="1" t="s">
        <v>4994</v>
      </c>
      <c r="T266" s="2">
        <v>262</v>
      </c>
      <c r="U266" s="2" t="s">
        <v>30</v>
      </c>
      <c r="W266" s="2" t="s">
        <v>40</v>
      </c>
      <c r="AA266" s="2" t="s">
        <v>70</v>
      </c>
      <c r="AC266" s="2">
        <v>0.02</v>
      </c>
      <c r="AD266" s="2" t="s">
        <v>4993</v>
      </c>
    </row>
    <row r="267" spans="1:30" ht="16" x14ac:dyDescent="0.2">
      <c r="A267" t="s">
        <v>26</v>
      </c>
      <c r="B267" t="s">
        <v>491</v>
      </c>
      <c r="C267">
        <v>45</v>
      </c>
      <c r="D267">
        <v>46</v>
      </c>
      <c r="K267">
        <v>67.739999999999995</v>
      </c>
      <c r="L267" t="s">
        <v>27</v>
      </c>
      <c r="P267">
        <v>0.70599999999999996</v>
      </c>
      <c r="Q267">
        <v>296</v>
      </c>
      <c r="R267" t="s">
        <v>46</v>
      </c>
      <c r="S267" s="1" t="s">
        <v>4994</v>
      </c>
      <c r="T267" s="2">
        <v>262</v>
      </c>
      <c r="U267" s="2" t="s">
        <v>30</v>
      </c>
      <c r="W267" s="2" t="s">
        <v>40</v>
      </c>
      <c r="AA267" s="2" t="s">
        <v>70</v>
      </c>
      <c r="AC267" s="2">
        <v>1.7999999999999999E-2</v>
      </c>
      <c r="AD267" s="2" t="s">
        <v>4993</v>
      </c>
    </row>
    <row r="268" spans="1:30" ht="16" x14ac:dyDescent="0.2">
      <c r="A268" t="s">
        <v>26</v>
      </c>
      <c r="B268" t="s">
        <v>491</v>
      </c>
      <c r="C268">
        <v>47</v>
      </c>
      <c r="D268">
        <v>48</v>
      </c>
      <c r="K268">
        <v>67.510000000000005</v>
      </c>
      <c r="L268" t="s">
        <v>27</v>
      </c>
      <c r="P268">
        <v>0.69899999999999995</v>
      </c>
      <c r="Q268">
        <v>296</v>
      </c>
      <c r="R268" t="s">
        <v>46</v>
      </c>
      <c r="S268" s="1" t="s">
        <v>4994</v>
      </c>
      <c r="T268" s="2">
        <v>262</v>
      </c>
      <c r="U268" s="2" t="s">
        <v>30</v>
      </c>
      <c r="W268" s="2" t="s">
        <v>40</v>
      </c>
      <c r="AA268" s="2" t="s">
        <v>70</v>
      </c>
      <c r="AC268" s="2">
        <v>1.6E-2</v>
      </c>
      <c r="AD268" s="2" t="s">
        <v>4993</v>
      </c>
    </row>
    <row r="269" spans="1:30" ht="16" x14ac:dyDescent="0.2">
      <c r="A269" t="s">
        <v>26</v>
      </c>
      <c r="B269" t="s">
        <v>491</v>
      </c>
      <c r="C269">
        <v>49</v>
      </c>
      <c r="D269">
        <v>50</v>
      </c>
      <c r="K269">
        <v>67.290000000000006</v>
      </c>
      <c r="L269" t="s">
        <v>27</v>
      </c>
      <c r="P269">
        <v>0.69299999999999995</v>
      </c>
      <c r="Q269">
        <v>296</v>
      </c>
      <c r="R269" t="s">
        <v>46</v>
      </c>
      <c r="S269" s="1" t="s">
        <v>4994</v>
      </c>
      <c r="T269" s="2">
        <v>262</v>
      </c>
      <c r="U269" s="2" t="s">
        <v>30</v>
      </c>
      <c r="W269" s="2" t="s">
        <v>40</v>
      </c>
      <c r="AA269" s="2" t="s">
        <v>70</v>
      </c>
      <c r="AC269" s="2">
        <v>1.4E-2</v>
      </c>
      <c r="AD269" s="2" t="s">
        <v>4993</v>
      </c>
    </row>
    <row r="270" spans="1:30" ht="16" x14ac:dyDescent="0.2">
      <c r="A270" t="s">
        <v>26</v>
      </c>
      <c r="B270" t="s">
        <v>491</v>
      </c>
      <c r="C270">
        <v>51</v>
      </c>
      <c r="D270">
        <v>52</v>
      </c>
      <c r="K270">
        <v>67.08</v>
      </c>
      <c r="L270" t="s">
        <v>27</v>
      </c>
      <c r="P270">
        <v>0.68799999999999994</v>
      </c>
      <c r="Q270">
        <v>296</v>
      </c>
      <c r="R270" t="s">
        <v>46</v>
      </c>
      <c r="S270" s="1" t="s">
        <v>4994</v>
      </c>
      <c r="T270" s="2">
        <v>262</v>
      </c>
      <c r="U270" s="2" t="s">
        <v>30</v>
      </c>
      <c r="W270" s="2" t="s">
        <v>40</v>
      </c>
      <c r="AA270" s="2" t="s">
        <v>70</v>
      </c>
      <c r="AC270" s="2">
        <v>1.2999999999999999E-2</v>
      </c>
      <c r="AD270" s="2" t="s">
        <v>4993</v>
      </c>
    </row>
    <row r="271" spans="1:30" ht="16" x14ac:dyDescent="0.2">
      <c r="A271" t="s">
        <v>26</v>
      </c>
      <c r="B271" t="s">
        <v>491</v>
      </c>
      <c r="C271">
        <v>53</v>
      </c>
      <c r="D271">
        <v>54</v>
      </c>
      <c r="K271">
        <v>66.83</v>
      </c>
      <c r="L271" t="s">
        <v>27</v>
      </c>
      <c r="P271">
        <v>0.68200000000000005</v>
      </c>
      <c r="Q271">
        <v>296</v>
      </c>
      <c r="R271" t="s">
        <v>46</v>
      </c>
      <c r="S271" s="1" t="s">
        <v>4994</v>
      </c>
      <c r="T271" s="2">
        <v>262</v>
      </c>
      <c r="U271" s="2" t="s">
        <v>30</v>
      </c>
      <c r="W271" s="2" t="s">
        <v>40</v>
      </c>
      <c r="AA271" s="2" t="s">
        <v>70</v>
      </c>
      <c r="AC271" s="2">
        <v>1.2E-2</v>
      </c>
      <c r="AD271" s="2" t="s">
        <v>4993</v>
      </c>
    </row>
    <row r="272" spans="1:30" ht="16" x14ac:dyDescent="0.2">
      <c r="A272" t="s">
        <v>26</v>
      </c>
      <c r="B272" t="s">
        <v>491</v>
      </c>
      <c r="C272">
        <v>55</v>
      </c>
      <c r="D272">
        <v>56</v>
      </c>
      <c r="K272">
        <v>66.540000000000006</v>
      </c>
      <c r="L272" t="s">
        <v>27</v>
      </c>
      <c r="P272">
        <v>0.67500000000000004</v>
      </c>
      <c r="Q272">
        <v>296</v>
      </c>
      <c r="R272" t="s">
        <v>46</v>
      </c>
      <c r="S272" s="1" t="s">
        <v>4994</v>
      </c>
      <c r="T272" s="2">
        <v>262</v>
      </c>
      <c r="U272" s="2" t="s">
        <v>30</v>
      </c>
      <c r="W272" s="2" t="s">
        <v>40</v>
      </c>
      <c r="AA272" s="2" t="s">
        <v>70</v>
      </c>
      <c r="AC272" s="2">
        <v>1.2E-2</v>
      </c>
      <c r="AD272" s="2" t="s">
        <v>4993</v>
      </c>
    </row>
    <row r="273" spans="1:30" ht="16" x14ac:dyDescent="0.2">
      <c r="A273" t="s">
        <v>26</v>
      </c>
      <c r="B273" t="s">
        <v>491</v>
      </c>
      <c r="C273">
        <v>57</v>
      </c>
      <c r="D273">
        <v>58</v>
      </c>
      <c r="K273">
        <v>66.209999999999994</v>
      </c>
      <c r="L273" t="s">
        <v>27</v>
      </c>
      <c r="P273">
        <v>0.66800000000000004</v>
      </c>
      <c r="Q273">
        <v>296</v>
      </c>
      <c r="R273" t="s">
        <v>46</v>
      </c>
      <c r="S273" s="1" t="s">
        <v>4994</v>
      </c>
      <c r="T273" s="2">
        <v>262</v>
      </c>
      <c r="U273" s="2" t="s">
        <v>30</v>
      </c>
      <c r="W273" s="2" t="s">
        <v>40</v>
      </c>
      <c r="AA273" s="2" t="s">
        <v>70</v>
      </c>
      <c r="AC273" s="2">
        <v>1.2E-2</v>
      </c>
      <c r="AD273" s="2" t="s">
        <v>4993</v>
      </c>
    </row>
    <row r="274" spans="1:30" ht="16" x14ac:dyDescent="0.2">
      <c r="A274" t="s">
        <v>26</v>
      </c>
      <c r="B274" t="s">
        <v>491</v>
      </c>
      <c r="C274">
        <v>59</v>
      </c>
      <c r="D274">
        <v>60</v>
      </c>
      <c r="K274">
        <v>65.89</v>
      </c>
      <c r="L274" t="s">
        <v>27</v>
      </c>
      <c r="P274">
        <v>0.66200000000000003</v>
      </c>
      <c r="Q274">
        <v>296</v>
      </c>
      <c r="R274" t="s">
        <v>46</v>
      </c>
      <c r="S274" s="1" t="s">
        <v>4994</v>
      </c>
      <c r="T274" s="2">
        <v>262</v>
      </c>
      <c r="U274" s="2" t="s">
        <v>30</v>
      </c>
      <c r="W274" s="2" t="s">
        <v>40</v>
      </c>
      <c r="AA274" s="2" t="s">
        <v>70</v>
      </c>
      <c r="AC274" s="2">
        <v>1.2E-2</v>
      </c>
      <c r="AD274" s="2" t="s">
        <v>4993</v>
      </c>
    </row>
    <row r="275" spans="1:30" ht="16" x14ac:dyDescent="0.2">
      <c r="A275" t="s">
        <v>26</v>
      </c>
      <c r="B275" t="s">
        <v>491</v>
      </c>
      <c r="C275">
        <v>61</v>
      </c>
      <c r="D275">
        <v>62</v>
      </c>
      <c r="K275">
        <v>65.569999999999993</v>
      </c>
      <c r="L275" t="s">
        <v>27</v>
      </c>
      <c r="P275">
        <v>0.65700000000000003</v>
      </c>
      <c r="Q275">
        <v>296</v>
      </c>
      <c r="R275" t="s">
        <v>46</v>
      </c>
      <c r="S275" s="1" t="s">
        <v>4994</v>
      </c>
      <c r="T275" s="2">
        <v>262</v>
      </c>
      <c r="U275" s="2" t="s">
        <v>30</v>
      </c>
      <c r="W275" s="2" t="s">
        <v>40</v>
      </c>
      <c r="AA275" s="2" t="s">
        <v>70</v>
      </c>
      <c r="AC275" s="2">
        <v>1.2999999999999999E-2</v>
      </c>
      <c r="AD275" s="2" t="s">
        <v>4993</v>
      </c>
    </row>
    <row r="276" spans="1:30" ht="16" x14ac:dyDescent="0.2">
      <c r="A276" t="s">
        <v>26</v>
      </c>
      <c r="B276" t="s">
        <v>491</v>
      </c>
      <c r="C276">
        <v>63</v>
      </c>
      <c r="D276">
        <v>64</v>
      </c>
      <c r="K276">
        <v>65.22</v>
      </c>
      <c r="L276" t="s">
        <v>27</v>
      </c>
      <c r="P276">
        <v>0.65100000000000002</v>
      </c>
      <c r="Q276">
        <v>296</v>
      </c>
      <c r="R276" t="s">
        <v>46</v>
      </c>
      <c r="S276" s="1" t="s">
        <v>4994</v>
      </c>
      <c r="T276" s="2">
        <v>262</v>
      </c>
      <c r="U276" s="2" t="s">
        <v>30</v>
      </c>
      <c r="W276" s="2" t="s">
        <v>40</v>
      </c>
      <c r="AA276" s="2" t="s">
        <v>70</v>
      </c>
      <c r="AC276" s="2">
        <v>1.2999999999999999E-2</v>
      </c>
      <c r="AD276" s="2" t="s">
        <v>4993</v>
      </c>
    </row>
    <row r="277" spans="1:30" ht="16" x14ac:dyDescent="0.2">
      <c r="A277" t="s">
        <v>26</v>
      </c>
      <c r="B277" t="s">
        <v>491</v>
      </c>
      <c r="C277">
        <v>65</v>
      </c>
      <c r="D277">
        <v>66</v>
      </c>
      <c r="K277">
        <v>64.86</v>
      </c>
      <c r="L277" t="s">
        <v>27</v>
      </c>
      <c r="P277">
        <v>0.64600000000000002</v>
      </c>
      <c r="Q277">
        <v>296</v>
      </c>
      <c r="R277" t="s">
        <v>46</v>
      </c>
      <c r="S277" s="1" t="s">
        <v>4994</v>
      </c>
      <c r="T277" s="2">
        <v>262</v>
      </c>
      <c r="U277" s="2" t="s">
        <v>30</v>
      </c>
      <c r="W277" s="2" t="s">
        <v>40</v>
      </c>
      <c r="AA277" s="2" t="s">
        <v>70</v>
      </c>
      <c r="AC277" s="2">
        <v>1.4E-2</v>
      </c>
      <c r="AD277" s="2" t="s">
        <v>4993</v>
      </c>
    </row>
    <row r="278" spans="1:30" ht="16" x14ac:dyDescent="0.2">
      <c r="A278" t="s">
        <v>26</v>
      </c>
      <c r="B278" t="s">
        <v>491</v>
      </c>
      <c r="C278">
        <v>67</v>
      </c>
      <c r="D278">
        <v>68</v>
      </c>
      <c r="K278">
        <v>64.47</v>
      </c>
      <c r="L278" t="s">
        <v>27</v>
      </c>
      <c r="P278">
        <v>0.64100000000000001</v>
      </c>
      <c r="Q278">
        <v>296</v>
      </c>
      <c r="R278" t="s">
        <v>46</v>
      </c>
      <c r="S278" s="1" t="s">
        <v>4994</v>
      </c>
      <c r="T278" s="2">
        <v>262</v>
      </c>
      <c r="U278" s="2" t="s">
        <v>30</v>
      </c>
      <c r="W278" s="2" t="s">
        <v>40</v>
      </c>
      <c r="AA278" s="2" t="s">
        <v>70</v>
      </c>
      <c r="AC278" s="2">
        <v>1.6E-2</v>
      </c>
      <c r="AD278" s="2" t="s">
        <v>4993</v>
      </c>
    </row>
    <row r="279" spans="1:30" ht="16" x14ac:dyDescent="0.2">
      <c r="A279" t="s">
        <v>26</v>
      </c>
      <c r="B279" t="s">
        <v>491</v>
      </c>
      <c r="C279">
        <v>69</v>
      </c>
      <c r="D279">
        <v>70</v>
      </c>
      <c r="K279">
        <v>64.069999999999993</v>
      </c>
      <c r="L279" t="s">
        <v>27</v>
      </c>
      <c r="P279">
        <v>0.63700000000000001</v>
      </c>
      <c r="Q279">
        <v>296</v>
      </c>
      <c r="R279" t="s">
        <v>46</v>
      </c>
      <c r="S279" s="1" t="s">
        <v>4994</v>
      </c>
      <c r="T279" s="2">
        <v>262</v>
      </c>
      <c r="U279" s="2" t="s">
        <v>30</v>
      </c>
      <c r="W279" s="2" t="s">
        <v>40</v>
      </c>
      <c r="AA279" s="2" t="s">
        <v>70</v>
      </c>
      <c r="AC279" s="2">
        <v>1.7000000000000001E-2</v>
      </c>
      <c r="AD279" s="2" t="s">
        <v>4993</v>
      </c>
    </row>
    <row r="280" spans="1:30" ht="16" x14ac:dyDescent="0.2">
      <c r="A280" t="s">
        <v>26</v>
      </c>
      <c r="B280" t="s">
        <v>491</v>
      </c>
      <c r="C280">
        <v>71</v>
      </c>
      <c r="D280">
        <v>72</v>
      </c>
      <c r="K280">
        <v>63.69</v>
      </c>
      <c r="L280" t="s">
        <v>27</v>
      </c>
      <c r="P280">
        <v>0.63300000000000001</v>
      </c>
      <c r="Q280">
        <v>296</v>
      </c>
      <c r="R280" t="s">
        <v>46</v>
      </c>
      <c r="S280" s="1" t="s">
        <v>4994</v>
      </c>
      <c r="T280" s="2">
        <v>262</v>
      </c>
      <c r="U280" s="2" t="s">
        <v>30</v>
      </c>
      <c r="W280" s="2" t="s">
        <v>40</v>
      </c>
      <c r="AA280" s="2" t="s">
        <v>70</v>
      </c>
      <c r="AC280" s="2">
        <v>1.9E-2</v>
      </c>
      <c r="AD280" s="2" t="s">
        <v>4993</v>
      </c>
    </row>
    <row r="281" spans="1:30" ht="16" x14ac:dyDescent="0.2">
      <c r="A281" t="s">
        <v>26</v>
      </c>
      <c r="B281" t="s">
        <v>491</v>
      </c>
      <c r="C281">
        <v>73</v>
      </c>
      <c r="D281">
        <v>74</v>
      </c>
      <c r="K281">
        <v>63.29</v>
      </c>
      <c r="L281" t="s">
        <v>27</v>
      </c>
      <c r="P281">
        <v>0.63</v>
      </c>
      <c r="Q281">
        <v>296</v>
      </c>
      <c r="R281" t="s">
        <v>46</v>
      </c>
      <c r="S281" s="1" t="s">
        <v>4994</v>
      </c>
      <c r="T281" s="2">
        <v>262</v>
      </c>
      <c r="U281" s="2" t="s">
        <v>30</v>
      </c>
      <c r="W281" s="2" t="s">
        <v>40</v>
      </c>
      <c r="AA281" s="2" t="s">
        <v>70</v>
      </c>
      <c r="AC281" s="2">
        <v>2.1000000000000001E-2</v>
      </c>
      <c r="AD281" s="2" t="s">
        <v>4993</v>
      </c>
    </row>
    <row r="282" spans="1:30" ht="16" x14ac:dyDescent="0.2">
      <c r="A282" t="s">
        <v>26</v>
      </c>
      <c r="B282" t="s">
        <v>491</v>
      </c>
      <c r="C282">
        <v>75</v>
      </c>
      <c r="D282">
        <v>76</v>
      </c>
      <c r="K282">
        <v>62.88</v>
      </c>
      <c r="L282" t="s">
        <v>27</v>
      </c>
      <c r="P282">
        <v>0.627</v>
      </c>
      <c r="Q282">
        <v>296</v>
      </c>
      <c r="R282" t="s">
        <v>46</v>
      </c>
      <c r="S282" s="1" t="s">
        <v>4994</v>
      </c>
      <c r="T282" s="2">
        <v>262</v>
      </c>
      <c r="U282" s="2" t="s">
        <v>30</v>
      </c>
      <c r="W282" s="2" t="s">
        <v>40</v>
      </c>
      <c r="AA282" s="2" t="s">
        <v>70</v>
      </c>
      <c r="AC282" s="2">
        <v>2.3E-2</v>
      </c>
      <c r="AD282" s="2" t="s">
        <v>4993</v>
      </c>
    </row>
    <row r="283" spans="1:30" ht="16" x14ac:dyDescent="0.2">
      <c r="A283" t="s">
        <v>26</v>
      </c>
      <c r="B283" t="s">
        <v>491</v>
      </c>
      <c r="C283">
        <v>77</v>
      </c>
      <c r="D283">
        <v>78</v>
      </c>
      <c r="K283">
        <v>62.47</v>
      </c>
      <c r="L283" t="s">
        <v>27</v>
      </c>
      <c r="P283">
        <v>0.625</v>
      </c>
      <c r="Q283">
        <v>296</v>
      </c>
      <c r="R283" t="s">
        <v>46</v>
      </c>
      <c r="S283" s="1" t="s">
        <v>4994</v>
      </c>
      <c r="T283" s="2">
        <v>262</v>
      </c>
      <c r="U283" s="2" t="s">
        <v>30</v>
      </c>
      <c r="W283" s="2" t="s">
        <v>40</v>
      </c>
      <c r="AA283" s="2" t="s">
        <v>70</v>
      </c>
      <c r="AC283" s="2">
        <v>2.5000000000000001E-2</v>
      </c>
      <c r="AD283" s="2" t="s">
        <v>4993</v>
      </c>
    </row>
    <row r="284" spans="1:30" ht="16" x14ac:dyDescent="0.2">
      <c r="A284" t="s">
        <v>26</v>
      </c>
      <c r="B284" t="s">
        <v>491</v>
      </c>
      <c r="C284">
        <v>79</v>
      </c>
      <c r="D284">
        <v>80</v>
      </c>
      <c r="K284">
        <v>62.05</v>
      </c>
      <c r="L284" t="s">
        <v>27</v>
      </c>
      <c r="P284">
        <v>0.623</v>
      </c>
      <c r="Q284">
        <v>296</v>
      </c>
      <c r="R284" t="s">
        <v>46</v>
      </c>
      <c r="S284" s="1" t="s">
        <v>4994</v>
      </c>
      <c r="T284" s="2">
        <v>262</v>
      </c>
      <c r="U284" s="2" t="s">
        <v>30</v>
      </c>
      <c r="W284" s="2" t="s">
        <v>40</v>
      </c>
      <c r="AA284" s="2" t="s">
        <v>70</v>
      </c>
      <c r="AC284" s="2">
        <v>2.7E-2</v>
      </c>
      <c r="AD284" s="2" t="s">
        <v>4993</v>
      </c>
    </row>
    <row r="285" spans="1:30" ht="16" x14ac:dyDescent="0.2">
      <c r="A285" t="s">
        <v>26</v>
      </c>
      <c r="B285" t="s">
        <v>491</v>
      </c>
      <c r="C285">
        <v>81</v>
      </c>
      <c r="D285">
        <v>82</v>
      </c>
      <c r="K285">
        <v>61.65</v>
      </c>
      <c r="L285" t="s">
        <v>27</v>
      </c>
      <c r="P285">
        <v>0.622</v>
      </c>
      <c r="Q285">
        <v>296</v>
      </c>
      <c r="R285" t="s">
        <v>46</v>
      </c>
      <c r="S285" s="1" t="s">
        <v>4994</v>
      </c>
      <c r="T285" s="2">
        <v>262</v>
      </c>
      <c r="U285" s="2" t="s">
        <v>30</v>
      </c>
      <c r="W285" s="2" t="s">
        <v>40</v>
      </c>
      <c r="AA285" s="2" t="s">
        <v>70</v>
      </c>
      <c r="AC285" s="2">
        <v>0.03</v>
      </c>
      <c r="AD285" s="2" t="s">
        <v>4993</v>
      </c>
    </row>
    <row r="286" spans="1:30" ht="16" x14ac:dyDescent="0.2">
      <c r="A286" t="s">
        <v>26</v>
      </c>
      <c r="B286" t="s">
        <v>491</v>
      </c>
      <c r="C286">
        <v>83</v>
      </c>
      <c r="D286">
        <v>84</v>
      </c>
      <c r="K286">
        <v>61.25</v>
      </c>
      <c r="L286" t="s">
        <v>27</v>
      </c>
      <c r="P286">
        <v>0.621</v>
      </c>
      <c r="Q286">
        <v>296</v>
      </c>
      <c r="R286" t="s">
        <v>46</v>
      </c>
      <c r="S286" s="1" t="s">
        <v>4994</v>
      </c>
      <c r="T286" s="2">
        <v>262</v>
      </c>
      <c r="U286" s="2" t="s">
        <v>30</v>
      </c>
      <c r="W286" s="2" t="s">
        <v>40</v>
      </c>
      <c r="AA286" s="2" t="s">
        <v>70</v>
      </c>
      <c r="AC286" s="2">
        <v>3.2000000000000001E-2</v>
      </c>
      <c r="AD286" s="2" t="s">
        <v>4993</v>
      </c>
    </row>
    <row r="287" spans="1:30" ht="16" x14ac:dyDescent="0.2">
      <c r="A287" t="s">
        <v>26</v>
      </c>
      <c r="B287" t="s">
        <v>491</v>
      </c>
      <c r="C287">
        <v>85</v>
      </c>
      <c r="D287">
        <v>86</v>
      </c>
      <c r="K287">
        <v>60.84</v>
      </c>
      <c r="L287" t="s">
        <v>27</v>
      </c>
      <c r="P287">
        <v>0.621</v>
      </c>
      <c r="Q287">
        <v>296</v>
      </c>
      <c r="R287" t="s">
        <v>46</v>
      </c>
      <c r="S287" s="1" t="s">
        <v>4994</v>
      </c>
      <c r="T287" s="2">
        <v>262</v>
      </c>
      <c r="U287" s="2" t="s">
        <v>30</v>
      </c>
      <c r="W287" s="2" t="s">
        <v>40</v>
      </c>
      <c r="AA287" s="2" t="s">
        <v>70</v>
      </c>
      <c r="AC287" s="2">
        <v>3.4000000000000002E-2</v>
      </c>
      <c r="AD287" s="2" t="s">
        <v>4993</v>
      </c>
    </row>
    <row r="288" spans="1:30" ht="16" x14ac:dyDescent="0.2">
      <c r="A288" t="s">
        <v>26</v>
      </c>
      <c r="B288" t="s">
        <v>491</v>
      </c>
      <c r="C288">
        <v>87</v>
      </c>
      <c r="D288">
        <v>88</v>
      </c>
      <c r="K288">
        <v>60.45</v>
      </c>
      <c r="L288" t="s">
        <v>27</v>
      </c>
      <c r="P288">
        <v>0.621</v>
      </c>
      <c r="Q288">
        <v>296</v>
      </c>
      <c r="R288" t="s">
        <v>46</v>
      </c>
      <c r="S288" s="1" t="s">
        <v>4994</v>
      </c>
      <c r="T288" s="2">
        <v>262</v>
      </c>
      <c r="U288" s="2" t="s">
        <v>30</v>
      </c>
      <c r="W288" s="2" t="s">
        <v>40</v>
      </c>
      <c r="AA288" s="2" t="s">
        <v>70</v>
      </c>
      <c r="AC288" s="2">
        <v>3.5999999999999997E-2</v>
      </c>
      <c r="AD288" s="2" t="s">
        <v>4993</v>
      </c>
    </row>
    <row r="289" spans="1:30" ht="16" x14ac:dyDescent="0.2">
      <c r="A289" t="s">
        <v>26</v>
      </c>
      <c r="B289" t="s">
        <v>491</v>
      </c>
      <c r="C289">
        <v>89</v>
      </c>
      <c r="D289">
        <v>90</v>
      </c>
      <c r="K289">
        <v>60.06</v>
      </c>
      <c r="L289" t="s">
        <v>27</v>
      </c>
      <c r="P289">
        <v>0.622</v>
      </c>
      <c r="Q289">
        <v>296</v>
      </c>
      <c r="R289" t="s">
        <v>46</v>
      </c>
      <c r="S289" s="1" t="s">
        <v>4994</v>
      </c>
      <c r="T289" s="2">
        <v>262</v>
      </c>
      <c r="U289" s="2" t="s">
        <v>30</v>
      </c>
      <c r="W289" s="2" t="s">
        <v>40</v>
      </c>
      <c r="AA289" s="2" t="s">
        <v>70</v>
      </c>
      <c r="AC289" s="2">
        <v>3.9E-2</v>
      </c>
      <c r="AD289" s="2" t="s">
        <v>4993</v>
      </c>
    </row>
    <row r="290" spans="1:30" ht="16" x14ac:dyDescent="0.2">
      <c r="A290" t="s">
        <v>26</v>
      </c>
      <c r="B290" t="s">
        <v>491</v>
      </c>
      <c r="C290">
        <v>91</v>
      </c>
      <c r="D290">
        <v>92</v>
      </c>
      <c r="K290">
        <v>59.68</v>
      </c>
      <c r="L290" t="s">
        <v>27</v>
      </c>
      <c r="P290">
        <v>0.623</v>
      </c>
      <c r="Q290">
        <v>296</v>
      </c>
      <c r="R290" t="s">
        <v>46</v>
      </c>
      <c r="S290" s="1" t="s">
        <v>4994</v>
      </c>
      <c r="T290" s="2">
        <v>262</v>
      </c>
      <c r="U290" s="2" t="s">
        <v>30</v>
      </c>
      <c r="W290" s="2" t="s">
        <v>40</v>
      </c>
      <c r="AA290" s="2" t="s">
        <v>70</v>
      </c>
      <c r="AC290" s="2">
        <v>4.1000000000000002E-2</v>
      </c>
      <c r="AD290" s="2" t="s">
        <v>4993</v>
      </c>
    </row>
    <row r="291" spans="1:30" ht="16" x14ac:dyDescent="0.2">
      <c r="A291" t="s">
        <v>26</v>
      </c>
      <c r="B291" t="s">
        <v>491</v>
      </c>
      <c r="C291">
        <v>93</v>
      </c>
      <c r="D291">
        <v>94</v>
      </c>
      <c r="K291">
        <v>59.31</v>
      </c>
      <c r="L291" t="s">
        <v>27</v>
      </c>
      <c r="P291">
        <v>0.625</v>
      </c>
      <c r="Q291">
        <v>296</v>
      </c>
      <c r="R291" t="s">
        <v>46</v>
      </c>
      <c r="S291" s="1" t="s">
        <v>4994</v>
      </c>
      <c r="T291" s="2">
        <v>262</v>
      </c>
      <c r="U291" s="2" t="s">
        <v>30</v>
      </c>
      <c r="W291" s="2" t="s">
        <v>40</v>
      </c>
      <c r="AA291" s="2" t="s">
        <v>70</v>
      </c>
      <c r="AC291" s="2">
        <v>4.3999999999999997E-2</v>
      </c>
      <c r="AD291" s="2" t="s">
        <v>4993</v>
      </c>
    </row>
    <row r="292" spans="1:30" ht="16" x14ac:dyDescent="0.2">
      <c r="A292" t="s">
        <v>26</v>
      </c>
      <c r="B292" t="s">
        <v>491</v>
      </c>
      <c r="C292">
        <v>95</v>
      </c>
      <c r="D292">
        <v>96</v>
      </c>
      <c r="K292">
        <v>58.93</v>
      </c>
      <c r="L292" t="s">
        <v>27</v>
      </c>
      <c r="P292">
        <v>0.626</v>
      </c>
      <c r="Q292">
        <v>296</v>
      </c>
      <c r="R292" t="s">
        <v>46</v>
      </c>
      <c r="S292" s="1" t="s">
        <v>4994</v>
      </c>
      <c r="T292" s="2">
        <v>262</v>
      </c>
      <c r="U292" s="2" t="s">
        <v>30</v>
      </c>
      <c r="W292" s="2" t="s">
        <v>40</v>
      </c>
      <c r="AA292" s="2" t="s">
        <v>70</v>
      </c>
      <c r="AC292" s="2">
        <v>4.5999999999999999E-2</v>
      </c>
      <c r="AD292" s="2" t="s">
        <v>4993</v>
      </c>
    </row>
    <row r="293" spans="1:30" ht="16" x14ac:dyDescent="0.2">
      <c r="A293" t="s">
        <v>26</v>
      </c>
      <c r="B293" t="s">
        <v>491</v>
      </c>
      <c r="C293">
        <v>97</v>
      </c>
      <c r="D293">
        <v>98</v>
      </c>
      <c r="K293">
        <v>58.58</v>
      </c>
      <c r="L293" t="s">
        <v>27</v>
      </c>
      <c r="P293">
        <v>0.628</v>
      </c>
      <c r="Q293">
        <v>296</v>
      </c>
      <c r="R293" t="s">
        <v>46</v>
      </c>
      <c r="S293" s="1" t="s">
        <v>4994</v>
      </c>
      <c r="T293" s="2">
        <v>262</v>
      </c>
      <c r="U293" s="2" t="s">
        <v>30</v>
      </c>
      <c r="W293" s="2" t="s">
        <v>40</v>
      </c>
      <c r="AA293" s="2" t="s">
        <v>70</v>
      </c>
      <c r="AC293" s="2">
        <v>4.8000000000000001E-2</v>
      </c>
      <c r="AD293" s="2" t="s">
        <v>4993</v>
      </c>
    </row>
    <row r="294" spans="1:30" ht="16" x14ac:dyDescent="0.2">
      <c r="A294" t="s">
        <v>26</v>
      </c>
      <c r="B294" t="s">
        <v>491</v>
      </c>
      <c r="C294">
        <v>99</v>
      </c>
      <c r="D294">
        <v>100</v>
      </c>
      <c r="K294">
        <v>58.23</v>
      </c>
      <c r="L294" t="s">
        <v>27</v>
      </c>
      <c r="P294">
        <v>0.63100000000000001</v>
      </c>
      <c r="Q294">
        <v>296</v>
      </c>
      <c r="R294" t="s">
        <v>46</v>
      </c>
      <c r="S294" s="1" t="s">
        <v>4994</v>
      </c>
      <c r="T294" s="2">
        <v>262</v>
      </c>
      <c r="U294" s="2" t="s">
        <v>30</v>
      </c>
      <c r="W294" s="2" t="s">
        <v>40</v>
      </c>
      <c r="AA294" s="2" t="s">
        <v>70</v>
      </c>
      <c r="AC294" s="2">
        <v>0.05</v>
      </c>
      <c r="AD294" s="2" t="s">
        <v>4993</v>
      </c>
    </row>
    <row r="295" spans="1:30" ht="16" x14ac:dyDescent="0.2">
      <c r="A295" t="s">
        <v>26</v>
      </c>
      <c r="B295" t="s">
        <v>491</v>
      </c>
      <c r="C295">
        <v>101</v>
      </c>
      <c r="D295">
        <v>102</v>
      </c>
      <c r="K295">
        <v>57.9</v>
      </c>
      <c r="L295" t="s">
        <v>27</v>
      </c>
      <c r="P295">
        <v>0.63300000000000001</v>
      </c>
      <c r="Q295">
        <v>296</v>
      </c>
      <c r="R295" t="s">
        <v>46</v>
      </c>
      <c r="S295" s="1" t="s">
        <v>4994</v>
      </c>
      <c r="T295" s="2">
        <v>262</v>
      </c>
      <c r="U295" s="2" t="s">
        <v>30</v>
      </c>
      <c r="W295" s="2" t="s">
        <v>40</v>
      </c>
      <c r="AA295" s="2" t="s">
        <v>70</v>
      </c>
      <c r="AC295" s="2">
        <v>5.1999999999999998E-2</v>
      </c>
      <c r="AD295" s="2" t="s">
        <v>4993</v>
      </c>
    </row>
    <row r="296" spans="1:30" ht="16" x14ac:dyDescent="0.2">
      <c r="A296" t="s">
        <v>26</v>
      </c>
      <c r="B296" t="s">
        <v>491</v>
      </c>
      <c r="C296">
        <v>103</v>
      </c>
      <c r="D296">
        <v>104</v>
      </c>
      <c r="K296">
        <v>57.56</v>
      </c>
      <c r="L296" t="s">
        <v>27</v>
      </c>
      <c r="P296">
        <v>0.63500000000000001</v>
      </c>
      <c r="Q296">
        <v>296</v>
      </c>
      <c r="R296" t="s">
        <v>46</v>
      </c>
      <c r="S296" s="1" t="s">
        <v>4994</v>
      </c>
      <c r="T296" s="2">
        <v>262</v>
      </c>
      <c r="U296" s="2" t="s">
        <v>30</v>
      </c>
      <c r="W296" s="2" t="s">
        <v>40</v>
      </c>
      <c r="AA296" s="2" t="s">
        <v>70</v>
      </c>
      <c r="AC296" s="2">
        <v>5.3999999999999999E-2</v>
      </c>
      <c r="AD296" s="2" t="s">
        <v>4993</v>
      </c>
    </row>
    <row r="297" spans="1:30" ht="16" x14ac:dyDescent="0.2">
      <c r="A297" t="s">
        <v>26</v>
      </c>
      <c r="B297" t="s">
        <v>491</v>
      </c>
      <c r="C297">
        <v>105</v>
      </c>
      <c r="D297">
        <v>106</v>
      </c>
      <c r="K297">
        <v>57.24</v>
      </c>
      <c r="L297" t="s">
        <v>27</v>
      </c>
      <c r="P297">
        <v>0.63800000000000001</v>
      </c>
      <c r="Q297">
        <v>296</v>
      </c>
      <c r="R297" t="s">
        <v>46</v>
      </c>
      <c r="S297" s="1" t="s">
        <v>4994</v>
      </c>
      <c r="T297" s="2">
        <v>262</v>
      </c>
      <c r="U297" s="2" t="s">
        <v>30</v>
      </c>
      <c r="W297" s="2" t="s">
        <v>40</v>
      </c>
      <c r="AA297" s="2" t="s">
        <v>70</v>
      </c>
      <c r="AC297" s="2">
        <v>5.5E-2</v>
      </c>
      <c r="AD297" s="2" t="s">
        <v>4993</v>
      </c>
    </row>
    <row r="298" spans="1:30" ht="16" x14ac:dyDescent="0.2">
      <c r="A298" t="s">
        <v>26</v>
      </c>
      <c r="B298" t="s">
        <v>491</v>
      </c>
      <c r="C298">
        <v>107</v>
      </c>
      <c r="D298">
        <v>108</v>
      </c>
      <c r="K298">
        <v>56.94</v>
      </c>
      <c r="L298" t="s">
        <v>27</v>
      </c>
      <c r="P298">
        <v>0.64100000000000001</v>
      </c>
      <c r="Q298">
        <v>296</v>
      </c>
      <c r="R298" t="s">
        <v>46</v>
      </c>
      <c r="S298" s="1" t="s">
        <v>4994</v>
      </c>
      <c r="T298" s="2">
        <v>262</v>
      </c>
      <c r="U298" s="2" t="s">
        <v>30</v>
      </c>
      <c r="W298" s="2" t="s">
        <v>40</v>
      </c>
      <c r="AA298" s="2" t="s">
        <v>70</v>
      </c>
      <c r="AC298" s="2">
        <v>5.7000000000000002E-2</v>
      </c>
      <c r="AD298" s="2" t="s">
        <v>4993</v>
      </c>
    </row>
    <row r="299" spans="1:30" ht="16" x14ac:dyDescent="0.2">
      <c r="A299" t="s">
        <v>26</v>
      </c>
      <c r="B299" t="s">
        <v>491</v>
      </c>
      <c r="C299">
        <v>109</v>
      </c>
      <c r="D299">
        <v>110</v>
      </c>
      <c r="K299">
        <v>56.63</v>
      </c>
      <c r="L299" t="s">
        <v>27</v>
      </c>
      <c r="P299">
        <v>0.64400000000000002</v>
      </c>
      <c r="Q299">
        <v>296</v>
      </c>
      <c r="R299" t="s">
        <v>46</v>
      </c>
      <c r="S299" s="1" t="s">
        <v>4994</v>
      </c>
      <c r="T299" s="2">
        <v>262</v>
      </c>
      <c r="U299" s="2" t="s">
        <v>30</v>
      </c>
      <c r="W299" s="2" t="s">
        <v>40</v>
      </c>
      <c r="AA299" s="2" t="s">
        <v>70</v>
      </c>
      <c r="AC299" s="2">
        <v>5.8000000000000003E-2</v>
      </c>
      <c r="AD299" s="2" t="s">
        <v>4993</v>
      </c>
    </row>
    <row r="300" spans="1:30" ht="16" x14ac:dyDescent="0.2">
      <c r="A300" t="s">
        <v>26</v>
      </c>
      <c r="B300" t="s">
        <v>491</v>
      </c>
      <c r="C300">
        <v>111</v>
      </c>
      <c r="D300">
        <v>112</v>
      </c>
      <c r="K300">
        <v>56.34</v>
      </c>
      <c r="L300" t="s">
        <v>27</v>
      </c>
      <c r="P300">
        <v>0.64600000000000002</v>
      </c>
      <c r="Q300">
        <v>296</v>
      </c>
      <c r="R300" t="s">
        <v>46</v>
      </c>
      <c r="S300" s="1" t="s">
        <v>4994</v>
      </c>
      <c r="T300" s="2">
        <v>262</v>
      </c>
      <c r="U300" s="2" t="s">
        <v>30</v>
      </c>
      <c r="W300" s="2" t="s">
        <v>40</v>
      </c>
      <c r="AA300" s="2" t="s">
        <v>70</v>
      </c>
      <c r="AC300" s="2">
        <v>5.8999999999999997E-2</v>
      </c>
      <c r="AD300" s="2" t="s">
        <v>4993</v>
      </c>
    </row>
    <row r="301" spans="1:30" ht="16" x14ac:dyDescent="0.2">
      <c r="A301" t="s">
        <v>26</v>
      </c>
      <c r="B301" t="s">
        <v>491</v>
      </c>
      <c r="C301">
        <v>113</v>
      </c>
      <c r="D301">
        <v>114</v>
      </c>
      <c r="K301">
        <v>56.05</v>
      </c>
      <c r="L301" t="s">
        <v>27</v>
      </c>
      <c r="P301">
        <v>0.64900000000000002</v>
      </c>
      <c r="Q301">
        <v>296</v>
      </c>
      <c r="R301" t="s">
        <v>46</v>
      </c>
      <c r="S301" s="1" t="s">
        <v>4994</v>
      </c>
      <c r="T301" s="2">
        <v>262</v>
      </c>
      <c r="U301" s="2" t="s">
        <v>30</v>
      </c>
      <c r="W301" s="2" t="s">
        <v>40</v>
      </c>
      <c r="AA301" s="2" t="s">
        <v>70</v>
      </c>
      <c r="AC301" s="2">
        <v>0.06</v>
      </c>
      <c r="AD301" s="2" t="s">
        <v>4993</v>
      </c>
    </row>
    <row r="302" spans="1:30" ht="16" x14ac:dyDescent="0.2">
      <c r="A302" t="s">
        <v>26</v>
      </c>
      <c r="B302" t="s">
        <v>491</v>
      </c>
      <c r="C302">
        <v>115</v>
      </c>
      <c r="D302">
        <v>116</v>
      </c>
      <c r="K302">
        <v>55.77</v>
      </c>
      <c r="L302" t="s">
        <v>27</v>
      </c>
      <c r="P302">
        <v>0.65100000000000002</v>
      </c>
      <c r="Q302">
        <v>296</v>
      </c>
      <c r="R302" t="s">
        <v>46</v>
      </c>
      <c r="S302" s="1" t="s">
        <v>4994</v>
      </c>
      <c r="T302" s="2">
        <v>262</v>
      </c>
      <c r="U302" s="2" t="s">
        <v>30</v>
      </c>
      <c r="W302" s="2" t="s">
        <v>40</v>
      </c>
      <c r="AA302" s="2" t="s">
        <v>70</v>
      </c>
      <c r="AC302" s="2">
        <v>0.06</v>
      </c>
      <c r="AD302" s="2" t="s">
        <v>4993</v>
      </c>
    </row>
    <row r="303" spans="1:30" ht="16" x14ac:dyDescent="0.2">
      <c r="A303" t="s">
        <v>26</v>
      </c>
      <c r="B303" t="s">
        <v>491</v>
      </c>
      <c r="C303">
        <v>117</v>
      </c>
      <c r="D303">
        <v>118</v>
      </c>
      <c r="K303">
        <v>55.51</v>
      </c>
      <c r="L303" t="s">
        <v>27</v>
      </c>
      <c r="P303">
        <v>0.65400000000000003</v>
      </c>
      <c r="Q303">
        <v>296</v>
      </c>
      <c r="R303" t="s">
        <v>46</v>
      </c>
      <c r="S303" s="1" t="s">
        <v>4994</v>
      </c>
      <c r="T303" s="2">
        <v>262</v>
      </c>
      <c r="U303" s="2" t="s">
        <v>30</v>
      </c>
      <c r="W303" s="2" t="s">
        <v>40</v>
      </c>
      <c r="AA303" s="2" t="s">
        <v>70</v>
      </c>
      <c r="AC303" s="2">
        <v>6.0999999999999999E-2</v>
      </c>
      <c r="AD303" s="2" t="s">
        <v>4993</v>
      </c>
    </row>
    <row r="304" spans="1:30" ht="16" x14ac:dyDescent="0.2">
      <c r="A304" t="s">
        <v>26</v>
      </c>
      <c r="B304" t="s">
        <v>491</v>
      </c>
      <c r="C304">
        <v>119</v>
      </c>
      <c r="D304">
        <v>120</v>
      </c>
      <c r="K304">
        <v>55.25</v>
      </c>
      <c r="L304" t="s">
        <v>27</v>
      </c>
      <c r="P304">
        <v>0.65700000000000003</v>
      </c>
      <c r="Q304">
        <v>296</v>
      </c>
      <c r="R304" t="s">
        <v>46</v>
      </c>
      <c r="S304" s="1" t="s">
        <v>4994</v>
      </c>
      <c r="T304" s="2">
        <v>262</v>
      </c>
      <c r="U304" s="2" t="s">
        <v>30</v>
      </c>
      <c r="W304" s="2" t="s">
        <v>40</v>
      </c>
      <c r="AA304" s="2" t="s">
        <v>70</v>
      </c>
      <c r="AC304" s="2">
        <v>6.0999999999999999E-2</v>
      </c>
      <c r="AD304" s="2" t="s">
        <v>4993</v>
      </c>
    </row>
    <row r="305" spans="1:30" ht="16" x14ac:dyDescent="0.2">
      <c r="A305" t="s">
        <v>26</v>
      </c>
      <c r="B305" t="s">
        <v>491</v>
      </c>
      <c r="C305">
        <v>121</v>
      </c>
      <c r="D305">
        <v>122</v>
      </c>
      <c r="K305">
        <v>55.05</v>
      </c>
      <c r="L305" t="s">
        <v>27</v>
      </c>
      <c r="P305">
        <v>0.66200000000000003</v>
      </c>
      <c r="Q305">
        <v>296</v>
      </c>
      <c r="R305" t="s">
        <v>46</v>
      </c>
      <c r="S305" s="1" t="s">
        <v>4994</v>
      </c>
      <c r="T305" s="2">
        <v>262</v>
      </c>
      <c r="U305" s="2" t="s">
        <v>30</v>
      </c>
      <c r="W305" s="2" t="s">
        <v>40</v>
      </c>
      <c r="AA305" s="2" t="s">
        <v>70</v>
      </c>
      <c r="AC305" s="2">
        <v>6.2E-2</v>
      </c>
      <c r="AD305" s="2" t="s">
        <v>4993</v>
      </c>
    </row>
    <row r="306" spans="1:30" ht="16" x14ac:dyDescent="0.2">
      <c r="A306" t="s">
        <v>26</v>
      </c>
      <c r="B306" t="s">
        <v>491</v>
      </c>
      <c r="C306">
        <v>1</v>
      </c>
      <c r="D306">
        <v>0</v>
      </c>
      <c r="K306">
        <v>92.73</v>
      </c>
      <c r="L306" t="s">
        <v>27</v>
      </c>
      <c r="P306">
        <v>0.73599999999999999</v>
      </c>
      <c r="Q306">
        <v>296</v>
      </c>
      <c r="R306" t="s">
        <v>46</v>
      </c>
      <c r="S306" s="1" t="s">
        <v>4994</v>
      </c>
      <c r="T306" s="2">
        <v>262</v>
      </c>
      <c r="U306" s="2" t="s">
        <v>32</v>
      </c>
      <c r="W306" s="2" t="s">
        <v>40</v>
      </c>
      <c r="AA306" s="2" t="s">
        <v>70</v>
      </c>
      <c r="AC306" s="2">
        <v>1.4E-2</v>
      </c>
      <c r="AD306" s="2" t="s">
        <v>4993</v>
      </c>
    </row>
    <row r="307" spans="1:30" ht="16" x14ac:dyDescent="0.2">
      <c r="A307" t="s">
        <v>26</v>
      </c>
      <c r="B307" t="s">
        <v>491</v>
      </c>
      <c r="C307">
        <v>3</v>
      </c>
      <c r="D307">
        <v>2</v>
      </c>
      <c r="K307">
        <v>88.48</v>
      </c>
      <c r="L307" t="s">
        <v>27</v>
      </c>
      <c r="P307">
        <v>0.73699999999999999</v>
      </c>
      <c r="Q307">
        <v>296</v>
      </c>
      <c r="R307" t="s">
        <v>46</v>
      </c>
      <c r="S307" s="1" t="s">
        <v>4994</v>
      </c>
      <c r="T307" s="2">
        <v>262</v>
      </c>
      <c r="U307" s="2" t="s">
        <v>32</v>
      </c>
      <c r="W307" s="2" t="s">
        <v>40</v>
      </c>
      <c r="AA307" s="2" t="s">
        <v>70</v>
      </c>
      <c r="AC307" s="2">
        <v>1.4E-2</v>
      </c>
      <c r="AD307" s="2" t="s">
        <v>4993</v>
      </c>
    </row>
    <row r="308" spans="1:30" ht="16" x14ac:dyDescent="0.2">
      <c r="A308" t="s">
        <v>26</v>
      </c>
      <c r="B308" t="s">
        <v>491</v>
      </c>
      <c r="C308">
        <v>5</v>
      </c>
      <c r="D308">
        <v>4</v>
      </c>
      <c r="K308">
        <v>87.18</v>
      </c>
      <c r="L308" t="s">
        <v>27</v>
      </c>
      <c r="P308">
        <v>0.72199999999999998</v>
      </c>
      <c r="Q308">
        <v>296</v>
      </c>
      <c r="R308" t="s">
        <v>46</v>
      </c>
      <c r="S308" s="1" t="s">
        <v>4994</v>
      </c>
      <c r="T308" s="2">
        <v>262</v>
      </c>
      <c r="U308" s="2" t="s">
        <v>32</v>
      </c>
      <c r="W308" s="2" t="s">
        <v>40</v>
      </c>
      <c r="AA308" s="2" t="s">
        <v>70</v>
      </c>
      <c r="AC308" s="2">
        <v>1.0999999999999999E-2</v>
      </c>
      <c r="AD308" s="2" t="s">
        <v>4993</v>
      </c>
    </row>
    <row r="309" spans="1:30" ht="16" x14ac:dyDescent="0.2">
      <c r="A309" t="s">
        <v>26</v>
      </c>
      <c r="B309" t="s">
        <v>491</v>
      </c>
      <c r="C309">
        <v>7</v>
      </c>
      <c r="D309">
        <v>6</v>
      </c>
      <c r="K309">
        <v>85.42</v>
      </c>
      <c r="L309" t="s">
        <v>27</v>
      </c>
      <c r="P309">
        <v>0.69899999999999995</v>
      </c>
      <c r="Q309">
        <v>296</v>
      </c>
      <c r="R309" t="s">
        <v>46</v>
      </c>
      <c r="S309" s="1" t="s">
        <v>4994</v>
      </c>
      <c r="T309" s="2">
        <v>262</v>
      </c>
      <c r="U309" s="2" t="s">
        <v>32</v>
      </c>
      <c r="W309" s="2" t="s">
        <v>40</v>
      </c>
      <c r="AA309" s="2" t="s">
        <v>70</v>
      </c>
      <c r="AC309" s="2">
        <v>8.0000000000000002E-3</v>
      </c>
      <c r="AD309" s="2" t="s">
        <v>4993</v>
      </c>
    </row>
    <row r="310" spans="1:30" ht="16" x14ac:dyDescent="0.2">
      <c r="A310" t="s">
        <v>26</v>
      </c>
      <c r="B310" t="s">
        <v>491</v>
      </c>
      <c r="C310">
        <v>9</v>
      </c>
      <c r="D310">
        <v>8</v>
      </c>
      <c r="K310">
        <v>83.32</v>
      </c>
      <c r="L310" t="s">
        <v>27</v>
      </c>
      <c r="P310">
        <v>0.67600000000000005</v>
      </c>
      <c r="Q310">
        <v>296</v>
      </c>
      <c r="R310" t="s">
        <v>46</v>
      </c>
      <c r="S310" s="1" t="s">
        <v>4994</v>
      </c>
      <c r="T310" s="2">
        <v>262</v>
      </c>
      <c r="U310" s="2" t="s">
        <v>32</v>
      </c>
      <c r="W310" s="2" t="s">
        <v>40</v>
      </c>
      <c r="AA310" s="2" t="s">
        <v>70</v>
      </c>
      <c r="AC310" s="2">
        <v>7.0000000000000001E-3</v>
      </c>
      <c r="AD310" s="2" t="s">
        <v>4993</v>
      </c>
    </row>
    <row r="311" spans="1:30" ht="16" x14ac:dyDescent="0.2">
      <c r="A311" t="s">
        <v>26</v>
      </c>
      <c r="B311" t="s">
        <v>491</v>
      </c>
      <c r="C311">
        <v>11</v>
      </c>
      <c r="D311">
        <v>10</v>
      </c>
      <c r="K311">
        <v>81.13</v>
      </c>
      <c r="L311" t="s">
        <v>27</v>
      </c>
      <c r="P311">
        <v>0.65900000000000003</v>
      </c>
      <c r="Q311">
        <v>296</v>
      </c>
      <c r="R311" t="s">
        <v>46</v>
      </c>
      <c r="S311" s="1" t="s">
        <v>4994</v>
      </c>
      <c r="T311" s="2">
        <v>262</v>
      </c>
      <c r="U311" s="2" t="s">
        <v>32</v>
      </c>
      <c r="W311" s="2" t="s">
        <v>40</v>
      </c>
      <c r="AA311" s="2" t="s">
        <v>70</v>
      </c>
      <c r="AC311" s="2">
        <v>8.0000000000000002E-3</v>
      </c>
      <c r="AD311" s="2" t="s">
        <v>4993</v>
      </c>
    </row>
    <row r="312" spans="1:30" ht="16" x14ac:dyDescent="0.2">
      <c r="A312" t="s">
        <v>26</v>
      </c>
      <c r="B312" t="s">
        <v>491</v>
      </c>
      <c r="C312">
        <v>13</v>
      </c>
      <c r="D312">
        <v>12</v>
      </c>
      <c r="K312">
        <v>79.06</v>
      </c>
      <c r="L312" t="s">
        <v>27</v>
      </c>
      <c r="P312">
        <v>0.65200000000000002</v>
      </c>
      <c r="Q312">
        <v>296</v>
      </c>
      <c r="R312" t="s">
        <v>46</v>
      </c>
      <c r="S312" s="1" t="s">
        <v>4994</v>
      </c>
      <c r="T312" s="2">
        <v>262</v>
      </c>
      <c r="U312" s="2" t="s">
        <v>32</v>
      </c>
      <c r="W312" s="2" t="s">
        <v>40</v>
      </c>
      <c r="AA312" s="2" t="s">
        <v>70</v>
      </c>
      <c r="AC312" s="2">
        <v>1.2E-2</v>
      </c>
      <c r="AD312" s="2" t="s">
        <v>4993</v>
      </c>
    </row>
    <row r="313" spans="1:30" ht="16" x14ac:dyDescent="0.2">
      <c r="A313" t="s">
        <v>26</v>
      </c>
      <c r="B313" t="s">
        <v>491</v>
      </c>
      <c r="C313">
        <v>15</v>
      </c>
      <c r="D313">
        <v>14</v>
      </c>
      <c r="K313">
        <v>77.05</v>
      </c>
      <c r="L313" t="s">
        <v>27</v>
      </c>
      <c r="P313">
        <v>0.65</v>
      </c>
      <c r="Q313">
        <v>296</v>
      </c>
      <c r="R313" t="s">
        <v>46</v>
      </c>
      <c r="S313" s="1" t="s">
        <v>4994</v>
      </c>
      <c r="T313" s="2">
        <v>262</v>
      </c>
      <c r="U313" s="2" t="s">
        <v>32</v>
      </c>
      <c r="W313" s="2" t="s">
        <v>40</v>
      </c>
      <c r="AA313" s="2" t="s">
        <v>70</v>
      </c>
      <c r="AC313" s="2">
        <v>1.7000000000000001E-2</v>
      </c>
      <c r="AD313" s="2" t="s">
        <v>4993</v>
      </c>
    </row>
    <row r="314" spans="1:30" ht="16" x14ac:dyDescent="0.2">
      <c r="A314" t="s">
        <v>26</v>
      </c>
      <c r="B314" t="s">
        <v>491</v>
      </c>
      <c r="C314">
        <v>17</v>
      </c>
      <c r="D314">
        <v>16</v>
      </c>
      <c r="K314">
        <v>75.17</v>
      </c>
      <c r="L314" t="s">
        <v>27</v>
      </c>
      <c r="P314">
        <v>0.65200000000000002</v>
      </c>
      <c r="Q314">
        <v>296</v>
      </c>
      <c r="R314" t="s">
        <v>46</v>
      </c>
      <c r="S314" s="1" t="s">
        <v>4994</v>
      </c>
      <c r="T314" s="2">
        <v>262</v>
      </c>
      <c r="U314" s="2" t="s">
        <v>32</v>
      </c>
      <c r="W314" s="2" t="s">
        <v>40</v>
      </c>
      <c r="AA314" s="2" t="s">
        <v>70</v>
      </c>
      <c r="AC314" s="2">
        <v>2.1000000000000001E-2</v>
      </c>
      <c r="AD314" s="2" t="s">
        <v>4993</v>
      </c>
    </row>
    <row r="315" spans="1:30" ht="16" x14ac:dyDescent="0.2">
      <c r="A315" t="s">
        <v>26</v>
      </c>
      <c r="B315" t="s">
        <v>491</v>
      </c>
      <c r="C315">
        <v>19</v>
      </c>
      <c r="D315">
        <v>18</v>
      </c>
      <c r="K315">
        <v>73.59</v>
      </c>
      <c r="L315" t="s">
        <v>27</v>
      </c>
      <c r="P315">
        <v>0.65900000000000003</v>
      </c>
      <c r="Q315">
        <v>296</v>
      </c>
      <c r="R315" t="s">
        <v>46</v>
      </c>
      <c r="S315" s="1" t="s">
        <v>4994</v>
      </c>
      <c r="T315" s="2">
        <v>262</v>
      </c>
      <c r="U315" s="2" t="s">
        <v>32</v>
      </c>
      <c r="W315" s="2" t="s">
        <v>40</v>
      </c>
      <c r="AA315" s="2" t="s">
        <v>70</v>
      </c>
      <c r="AC315" s="2">
        <v>2.7E-2</v>
      </c>
      <c r="AD315" s="2" t="s">
        <v>4993</v>
      </c>
    </row>
    <row r="316" spans="1:30" ht="16" x14ac:dyDescent="0.2">
      <c r="A316" t="s">
        <v>26</v>
      </c>
      <c r="B316" t="s">
        <v>491</v>
      </c>
      <c r="C316">
        <v>21</v>
      </c>
      <c r="D316">
        <v>20</v>
      </c>
      <c r="K316">
        <v>72.34</v>
      </c>
      <c r="L316" t="s">
        <v>27</v>
      </c>
      <c r="P316">
        <v>0.67100000000000004</v>
      </c>
      <c r="Q316">
        <v>296</v>
      </c>
      <c r="R316" t="s">
        <v>46</v>
      </c>
      <c r="S316" s="1" t="s">
        <v>4994</v>
      </c>
      <c r="T316" s="2">
        <v>262</v>
      </c>
      <c r="U316" s="2" t="s">
        <v>32</v>
      </c>
      <c r="W316" s="2" t="s">
        <v>40</v>
      </c>
      <c r="AA316" s="2" t="s">
        <v>70</v>
      </c>
      <c r="AC316" s="2">
        <v>3.2000000000000001E-2</v>
      </c>
      <c r="AD316" s="2" t="s">
        <v>4993</v>
      </c>
    </row>
    <row r="317" spans="1:30" ht="16" x14ac:dyDescent="0.2">
      <c r="A317" t="s">
        <v>26</v>
      </c>
      <c r="B317" t="s">
        <v>491</v>
      </c>
      <c r="C317">
        <v>23</v>
      </c>
      <c r="D317">
        <v>22</v>
      </c>
      <c r="K317">
        <v>71.33</v>
      </c>
      <c r="L317" t="s">
        <v>27</v>
      </c>
      <c r="P317">
        <v>0.68200000000000005</v>
      </c>
      <c r="Q317">
        <v>296</v>
      </c>
      <c r="R317" t="s">
        <v>46</v>
      </c>
      <c r="S317" s="1" t="s">
        <v>4994</v>
      </c>
      <c r="T317" s="2">
        <v>262</v>
      </c>
      <c r="U317" s="2" t="s">
        <v>32</v>
      </c>
      <c r="W317" s="2" t="s">
        <v>40</v>
      </c>
      <c r="AA317" s="2" t="s">
        <v>70</v>
      </c>
      <c r="AC317" s="2">
        <v>3.5000000000000003E-2</v>
      </c>
      <c r="AD317" s="2" t="s">
        <v>4993</v>
      </c>
    </row>
    <row r="318" spans="1:30" ht="16" x14ac:dyDescent="0.2">
      <c r="A318" t="s">
        <v>26</v>
      </c>
      <c r="B318" t="s">
        <v>491</v>
      </c>
      <c r="C318">
        <v>25</v>
      </c>
      <c r="D318">
        <v>24</v>
      </c>
      <c r="K318">
        <v>70.52</v>
      </c>
      <c r="L318" t="s">
        <v>27</v>
      </c>
      <c r="P318">
        <v>0.69199999999999995</v>
      </c>
      <c r="Q318">
        <v>296</v>
      </c>
      <c r="R318" t="s">
        <v>46</v>
      </c>
      <c r="S318" s="1" t="s">
        <v>4994</v>
      </c>
      <c r="T318" s="2">
        <v>262</v>
      </c>
      <c r="U318" s="2" t="s">
        <v>32</v>
      </c>
      <c r="W318" s="2" t="s">
        <v>40</v>
      </c>
      <c r="AA318" s="2" t="s">
        <v>70</v>
      </c>
      <c r="AC318" s="2">
        <v>3.6999999999999998E-2</v>
      </c>
      <c r="AD318" s="2" t="s">
        <v>4993</v>
      </c>
    </row>
    <row r="319" spans="1:30" ht="16" x14ac:dyDescent="0.2">
      <c r="A319" t="s">
        <v>26</v>
      </c>
      <c r="B319" t="s">
        <v>491</v>
      </c>
      <c r="C319">
        <v>27</v>
      </c>
      <c r="D319">
        <v>26</v>
      </c>
      <c r="K319">
        <v>69.88</v>
      </c>
      <c r="L319" t="s">
        <v>27</v>
      </c>
      <c r="P319">
        <v>0.7</v>
      </c>
      <c r="Q319">
        <v>296</v>
      </c>
      <c r="R319" t="s">
        <v>46</v>
      </c>
      <c r="S319" s="1" t="s">
        <v>4994</v>
      </c>
      <c r="T319" s="2">
        <v>262</v>
      </c>
      <c r="U319" s="2" t="s">
        <v>32</v>
      </c>
      <c r="W319" s="2" t="s">
        <v>40</v>
      </c>
      <c r="AA319" s="2" t="s">
        <v>70</v>
      </c>
      <c r="AC319" s="2">
        <v>3.5999999999999997E-2</v>
      </c>
      <c r="AD319" s="2" t="s">
        <v>4993</v>
      </c>
    </row>
    <row r="320" spans="1:30" ht="16" x14ac:dyDescent="0.2">
      <c r="A320" t="s">
        <v>26</v>
      </c>
      <c r="B320" t="s">
        <v>491</v>
      </c>
      <c r="C320">
        <v>29</v>
      </c>
      <c r="D320">
        <v>28</v>
      </c>
      <c r="K320">
        <v>69.41</v>
      </c>
      <c r="L320" t="s">
        <v>27</v>
      </c>
      <c r="P320">
        <v>0.70699999999999996</v>
      </c>
      <c r="Q320">
        <v>296</v>
      </c>
      <c r="R320" t="s">
        <v>46</v>
      </c>
      <c r="S320" s="1" t="s">
        <v>4994</v>
      </c>
      <c r="T320" s="2">
        <v>262</v>
      </c>
      <c r="U320" s="2" t="s">
        <v>32</v>
      </c>
      <c r="W320" s="2" t="s">
        <v>40</v>
      </c>
      <c r="AA320" s="2" t="s">
        <v>70</v>
      </c>
      <c r="AC320" s="2">
        <v>3.5999999999999997E-2</v>
      </c>
      <c r="AD320" s="2" t="s">
        <v>4993</v>
      </c>
    </row>
    <row r="321" spans="1:30" ht="16" x14ac:dyDescent="0.2">
      <c r="A321" t="s">
        <v>26</v>
      </c>
      <c r="B321" t="s">
        <v>491</v>
      </c>
      <c r="C321">
        <v>31</v>
      </c>
      <c r="D321">
        <v>30</v>
      </c>
      <c r="K321">
        <v>69.099999999999994</v>
      </c>
      <c r="L321" t="s">
        <v>27</v>
      </c>
      <c r="P321">
        <v>0.71399999999999997</v>
      </c>
      <c r="Q321">
        <v>296</v>
      </c>
      <c r="R321" t="s">
        <v>46</v>
      </c>
      <c r="S321" s="1" t="s">
        <v>4994</v>
      </c>
      <c r="T321" s="2">
        <v>262</v>
      </c>
      <c r="U321" s="2" t="s">
        <v>32</v>
      </c>
      <c r="W321" s="2" t="s">
        <v>40</v>
      </c>
      <c r="AA321" s="2" t="s">
        <v>70</v>
      </c>
      <c r="AC321" s="2">
        <v>3.5000000000000003E-2</v>
      </c>
      <c r="AD321" s="2" t="s">
        <v>4993</v>
      </c>
    </row>
    <row r="322" spans="1:30" ht="16" x14ac:dyDescent="0.2">
      <c r="A322" t="s">
        <v>26</v>
      </c>
      <c r="B322" t="s">
        <v>491</v>
      </c>
      <c r="C322">
        <v>33</v>
      </c>
      <c r="D322">
        <v>32</v>
      </c>
      <c r="K322">
        <v>68.86</v>
      </c>
      <c r="L322" t="s">
        <v>27</v>
      </c>
      <c r="P322">
        <v>0.71899999999999997</v>
      </c>
      <c r="Q322">
        <v>296</v>
      </c>
      <c r="R322" t="s">
        <v>46</v>
      </c>
      <c r="S322" s="1" t="s">
        <v>4994</v>
      </c>
      <c r="T322" s="2">
        <v>262</v>
      </c>
      <c r="U322" s="2" t="s">
        <v>32</v>
      </c>
      <c r="W322" s="2" t="s">
        <v>40</v>
      </c>
      <c r="AA322" s="2" t="s">
        <v>70</v>
      </c>
      <c r="AC322" s="2">
        <v>3.3000000000000002E-2</v>
      </c>
      <c r="AD322" s="2" t="s">
        <v>4993</v>
      </c>
    </row>
    <row r="323" spans="1:30" ht="16" x14ac:dyDescent="0.2">
      <c r="A323" t="s">
        <v>26</v>
      </c>
      <c r="B323" t="s">
        <v>491</v>
      </c>
      <c r="C323">
        <v>35</v>
      </c>
      <c r="D323">
        <v>34</v>
      </c>
      <c r="K323">
        <v>68.64</v>
      </c>
      <c r="L323" t="s">
        <v>27</v>
      </c>
      <c r="P323">
        <v>0.72099999999999997</v>
      </c>
      <c r="Q323">
        <v>296</v>
      </c>
      <c r="R323" t="s">
        <v>46</v>
      </c>
      <c r="S323" s="1" t="s">
        <v>4994</v>
      </c>
      <c r="T323" s="2">
        <v>262</v>
      </c>
      <c r="U323" s="2" t="s">
        <v>32</v>
      </c>
      <c r="W323" s="2" t="s">
        <v>40</v>
      </c>
      <c r="AA323" s="2" t="s">
        <v>70</v>
      </c>
      <c r="AC323" s="2">
        <v>3.1E-2</v>
      </c>
      <c r="AD323" s="2" t="s">
        <v>4993</v>
      </c>
    </row>
    <row r="324" spans="1:30" ht="16" x14ac:dyDescent="0.2">
      <c r="A324" t="s">
        <v>26</v>
      </c>
      <c r="B324" t="s">
        <v>491</v>
      </c>
      <c r="C324">
        <v>37</v>
      </c>
      <c r="D324">
        <v>36</v>
      </c>
      <c r="K324">
        <v>68.44</v>
      </c>
      <c r="L324" t="s">
        <v>27</v>
      </c>
      <c r="P324">
        <v>0.72</v>
      </c>
      <c r="Q324">
        <v>296</v>
      </c>
      <c r="R324" t="s">
        <v>46</v>
      </c>
      <c r="S324" s="1" t="s">
        <v>4994</v>
      </c>
      <c r="T324" s="2">
        <v>262</v>
      </c>
      <c r="U324" s="2" t="s">
        <v>32</v>
      </c>
      <c r="W324" s="2" t="s">
        <v>40</v>
      </c>
      <c r="AA324" s="2" t="s">
        <v>70</v>
      </c>
      <c r="AC324" s="2">
        <v>2.8000000000000001E-2</v>
      </c>
      <c r="AD324" s="2" t="s">
        <v>4993</v>
      </c>
    </row>
    <row r="325" spans="1:30" ht="16" x14ac:dyDescent="0.2">
      <c r="A325" t="s">
        <v>26</v>
      </c>
      <c r="B325" t="s">
        <v>491</v>
      </c>
      <c r="C325">
        <v>39</v>
      </c>
      <c r="D325">
        <v>38</v>
      </c>
      <c r="K325">
        <v>68.27</v>
      </c>
      <c r="L325" t="s">
        <v>27</v>
      </c>
      <c r="P325">
        <v>0.71799999999999997</v>
      </c>
      <c r="Q325">
        <v>296</v>
      </c>
      <c r="R325" t="s">
        <v>46</v>
      </c>
      <c r="S325" s="1" t="s">
        <v>4994</v>
      </c>
      <c r="T325" s="2">
        <v>262</v>
      </c>
      <c r="U325" s="2" t="s">
        <v>32</v>
      </c>
      <c r="W325" s="2" t="s">
        <v>40</v>
      </c>
      <c r="AA325" s="2" t="s">
        <v>70</v>
      </c>
      <c r="AC325" s="2">
        <v>2.5999999999999999E-2</v>
      </c>
      <c r="AD325" s="2" t="s">
        <v>4993</v>
      </c>
    </row>
    <row r="326" spans="1:30" ht="16" x14ac:dyDescent="0.2">
      <c r="A326" t="s">
        <v>26</v>
      </c>
      <c r="B326" t="s">
        <v>491</v>
      </c>
      <c r="C326">
        <v>41</v>
      </c>
      <c r="D326">
        <v>40</v>
      </c>
      <c r="K326">
        <v>68.150000000000006</v>
      </c>
      <c r="L326" t="s">
        <v>27</v>
      </c>
      <c r="P326">
        <v>0.71599999999999997</v>
      </c>
      <c r="Q326">
        <v>296</v>
      </c>
      <c r="R326" t="s">
        <v>46</v>
      </c>
      <c r="S326" s="1" t="s">
        <v>4994</v>
      </c>
      <c r="T326" s="2">
        <v>262</v>
      </c>
      <c r="U326" s="2" t="s">
        <v>32</v>
      </c>
      <c r="W326" s="2" t="s">
        <v>40</v>
      </c>
      <c r="AA326" s="2" t="s">
        <v>70</v>
      </c>
      <c r="AC326" s="2">
        <v>2.3E-2</v>
      </c>
      <c r="AD326" s="2" t="s">
        <v>4993</v>
      </c>
    </row>
    <row r="327" spans="1:30" ht="16" x14ac:dyDescent="0.2">
      <c r="A327" t="s">
        <v>26</v>
      </c>
      <c r="B327" t="s">
        <v>491</v>
      </c>
      <c r="C327">
        <v>43</v>
      </c>
      <c r="D327">
        <v>42</v>
      </c>
      <c r="K327">
        <v>68.03</v>
      </c>
      <c r="L327" t="s">
        <v>27</v>
      </c>
      <c r="P327">
        <v>0.71399999999999997</v>
      </c>
      <c r="Q327">
        <v>296</v>
      </c>
      <c r="R327" t="s">
        <v>46</v>
      </c>
      <c r="S327" s="1" t="s">
        <v>4994</v>
      </c>
      <c r="T327" s="2">
        <v>262</v>
      </c>
      <c r="U327" s="2" t="s">
        <v>32</v>
      </c>
      <c r="W327" s="2" t="s">
        <v>40</v>
      </c>
      <c r="AA327" s="2" t="s">
        <v>70</v>
      </c>
      <c r="AC327" s="2">
        <v>2.1999999999999999E-2</v>
      </c>
      <c r="AD327" s="2" t="s">
        <v>4993</v>
      </c>
    </row>
    <row r="328" spans="1:30" ht="16" x14ac:dyDescent="0.2">
      <c r="A328" t="s">
        <v>26</v>
      </c>
      <c r="B328" t="s">
        <v>491</v>
      </c>
      <c r="C328">
        <v>45</v>
      </c>
      <c r="D328">
        <v>44</v>
      </c>
      <c r="K328">
        <v>67.86</v>
      </c>
      <c r="L328" t="s">
        <v>27</v>
      </c>
      <c r="P328">
        <v>0.71</v>
      </c>
      <c r="Q328">
        <v>296</v>
      </c>
      <c r="R328" t="s">
        <v>46</v>
      </c>
      <c r="S328" s="1" t="s">
        <v>4994</v>
      </c>
      <c r="T328" s="2">
        <v>262</v>
      </c>
      <c r="U328" s="2" t="s">
        <v>32</v>
      </c>
      <c r="W328" s="2" t="s">
        <v>40</v>
      </c>
      <c r="AA328" s="2" t="s">
        <v>70</v>
      </c>
      <c r="AC328" s="2">
        <v>0.02</v>
      </c>
      <c r="AD328" s="2" t="s">
        <v>4993</v>
      </c>
    </row>
    <row r="329" spans="1:30" ht="16" x14ac:dyDescent="0.2">
      <c r="A329" t="s">
        <v>26</v>
      </c>
      <c r="B329" t="s">
        <v>491</v>
      </c>
      <c r="C329">
        <v>47</v>
      </c>
      <c r="D329">
        <v>46</v>
      </c>
      <c r="K329">
        <v>67.66</v>
      </c>
      <c r="L329" t="s">
        <v>27</v>
      </c>
      <c r="P329">
        <v>0.70399999999999996</v>
      </c>
      <c r="Q329">
        <v>296</v>
      </c>
      <c r="R329" t="s">
        <v>46</v>
      </c>
      <c r="S329" s="1" t="s">
        <v>4994</v>
      </c>
      <c r="T329" s="2">
        <v>262</v>
      </c>
      <c r="U329" s="2" t="s">
        <v>32</v>
      </c>
      <c r="W329" s="2" t="s">
        <v>40</v>
      </c>
      <c r="AA329" s="2" t="s">
        <v>70</v>
      </c>
      <c r="AC329" s="2">
        <v>1.7999999999999999E-2</v>
      </c>
      <c r="AD329" s="2" t="s">
        <v>4993</v>
      </c>
    </row>
    <row r="330" spans="1:30" ht="16" x14ac:dyDescent="0.2">
      <c r="A330" t="s">
        <v>26</v>
      </c>
      <c r="B330" t="s">
        <v>491</v>
      </c>
      <c r="C330">
        <v>49</v>
      </c>
      <c r="D330">
        <v>48</v>
      </c>
      <c r="K330">
        <v>67.430000000000007</v>
      </c>
      <c r="L330" t="s">
        <v>27</v>
      </c>
      <c r="P330">
        <v>0.69799999999999995</v>
      </c>
      <c r="Q330">
        <v>296</v>
      </c>
      <c r="R330" t="s">
        <v>46</v>
      </c>
      <c r="S330" s="1" t="s">
        <v>4994</v>
      </c>
      <c r="T330" s="2">
        <v>262</v>
      </c>
      <c r="U330" s="2" t="s">
        <v>32</v>
      </c>
      <c r="W330" s="2" t="s">
        <v>40</v>
      </c>
      <c r="AA330" s="2" t="s">
        <v>70</v>
      </c>
      <c r="AC330" s="2">
        <v>1.6E-2</v>
      </c>
      <c r="AD330" s="2" t="s">
        <v>4993</v>
      </c>
    </row>
    <row r="331" spans="1:30" ht="16" x14ac:dyDescent="0.2">
      <c r="A331" t="s">
        <v>26</v>
      </c>
      <c r="B331" t="s">
        <v>491</v>
      </c>
      <c r="C331">
        <v>51</v>
      </c>
      <c r="D331">
        <v>50</v>
      </c>
      <c r="K331">
        <v>67.22</v>
      </c>
      <c r="L331" t="s">
        <v>27</v>
      </c>
      <c r="P331">
        <v>0.69199999999999995</v>
      </c>
      <c r="Q331">
        <v>296</v>
      </c>
      <c r="R331" t="s">
        <v>46</v>
      </c>
      <c r="S331" s="1" t="s">
        <v>4994</v>
      </c>
      <c r="T331" s="2">
        <v>262</v>
      </c>
      <c r="U331" s="2" t="s">
        <v>32</v>
      </c>
      <c r="W331" s="2" t="s">
        <v>40</v>
      </c>
      <c r="AA331" s="2" t="s">
        <v>70</v>
      </c>
      <c r="AC331" s="2">
        <v>1.4E-2</v>
      </c>
      <c r="AD331" s="2" t="s">
        <v>4993</v>
      </c>
    </row>
    <row r="332" spans="1:30" ht="16" x14ac:dyDescent="0.2">
      <c r="A332" t="s">
        <v>26</v>
      </c>
      <c r="B332" t="s">
        <v>491</v>
      </c>
      <c r="C332">
        <v>53</v>
      </c>
      <c r="D332">
        <v>52</v>
      </c>
      <c r="K332">
        <v>67.010000000000005</v>
      </c>
      <c r="L332" t="s">
        <v>27</v>
      </c>
      <c r="P332">
        <v>0.68700000000000006</v>
      </c>
      <c r="Q332">
        <v>296</v>
      </c>
      <c r="R332" t="s">
        <v>46</v>
      </c>
      <c r="S332" s="1" t="s">
        <v>4994</v>
      </c>
      <c r="T332" s="2">
        <v>262</v>
      </c>
      <c r="U332" s="2" t="s">
        <v>32</v>
      </c>
      <c r="W332" s="2" t="s">
        <v>40</v>
      </c>
      <c r="AA332" s="2" t="s">
        <v>70</v>
      </c>
      <c r="AC332" s="2">
        <v>1.4E-2</v>
      </c>
      <c r="AD332" s="2" t="s">
        <v>4993</v>
      </c>
    </row>
    <row r="333" spans="1:30" ht="16" x14ac:dyDescent="0.2">
      <c r="A333" t="s">
        <v>26</v>
      </c>
      <c r="B333" t="s">
        <v>491</v>
      </c>
      <c r="C333">
        <v>55</v>
      </c>
      <c r="D333">
        <v>54</v>
      </c>
      <c r="K333">
        <v>66.760000000000005</v>
      </c>
      <c r="L333" t="s">
        <v>27</v>
      </c>
      <c r="P333">
        <v>0.68200000000000005</v>
      </c>
      <c r="Q333">
        <v>296</v>
      </c>
      <c r="R333" t="s">
        <v>46</v>
      </c>
      <c r="S333" s="1" t="s">
        <v>4994</v>
      </c>
      <c r="T333" s="2">
        <v>262</v>
      </c>
      <c r="U333" s="2" t="s">
        <v>32</v>
      </c>
      <c r="W333" s="2" t="s">
        <v>40</v>
      </c>
      <c r="AA333" s="2" t="s">
        <v>70</v>
      </c>
      <c r="AC333" s="2">
        <v>1.2999999999999999E-2</v>
      </c>
      <c r="AD333" s="2" t="s">
        <v>4993</v>
      </c>
    </row>
    <row r="334" spans="1:30" ht="16" x14ac:dyDescent="0.2">
      <c r="A334" t="s">
        <v>26</v>
      </c>
      <c r="B334" t="s">
        <v>491</v>
      </c>
      <c r="C334">
        <v>57</v>
      </c>
      <c r="D334">
        <v>56</v>
      </c>
      <c r="K334">
        <v>66.45</v>
      </c>
      <c r="L334" t="s">
        <v>27</v>
      </c>
      <c r="P334">
        <v>0.67500000000000004</v>
      </c>
      <c r="Q334">
        <v>296</v>
      </c>
      <c r="R334" t="s">
        <v>46</v>
      </c>
      <c r="S334" s="1" t="s">
        <v>4994</v>
      </c>
      <c r="T334" s="2">
        <v>262</v>
      </c>
      <c r="U334" s="2" t="s">
        <v>32</v>
      </c>
      <c r="W334" s="2" t="s">
        <v>40</v>
      </c>
      <c r="AA334" s="2" t="s">
        <v>70</v>
      </c>
      <c r="AC334" s="2">
        <v>1.2999999999999999E-2</v>
      </c>
      <c r="AD334" s="2" t="s">
        <v>4993</v>
      </c>
    </row>
    <row r="335" spans="1:30" ht="16" x14ac:dyDescent="0.2">
      <c r="A335" t="s">
        <v>26</v>
      </c>
      <c r="B335" t="s">
        <v>491</v>
      </c>
      <c r="C335">
        <v>59</v>
      </c>
      <c r="D335">
        <v>58</v>
      </c>
      <c r="K335">
        <v>66.12</v>
      </c>
      <c r="L335" t="s">
        <v>27</v>
      </c>
      <c r="P335">
        <v>0.66900000000000004</v>
      </c>
      <c r="Q335">
        <v>296</v>
      </c>
      <c r="R335" t="s">
        <v>46</v>
      </c>
      <c r="S335" s="1" t="s">
        <v>4994</v>
      </c>
      <c r="T335" s="2">
        <v>262</v>
      </c>
      <c r="U335" s="2" t="s">
        <v>32</v>
      </c>
      <c r="W335" s="2" t="s">
        <v>40</v>
      </c>
      <c r="AA335" s="2" t="s">
        <v>70</v>
      </c>
      <c r="AC335" s="2">
        <v>1.2999999999999999E-2</v>
      </c>
      <c r="AD335" s="2" t="s">
        <v>4993</v>
      </c>
    </row>
    <row r="336" spans="1:30" ht="16" x14ac:dyDescent="0.2">
      <c r="A336" t="s">
        <v>26</v>
      </c>
      <c r="B336" t="s">
        <v>491</v>
      </c>
      <c r="C336">
        <v>61</v>
      </c>
      <c r="D336">
        <v>60</v>
      </c>
      <c r="K336">
        <v>65.8</v>
      </c>
      <c r="L336" t="s">
        <v>27</v>
      </c>
      <c r="P336">
        <v>0.66300000000000003</v>
      </c>
      <c r="Q336">
        <v>296</v>
      </c>
      <c r="R336" t="s">
        <v>46</v>
      </c>
      <c r="S336" s="1" t="s">
        <v>4994</v>
      </c>
      <c r="T336" s="2">
        <v>262</v>
      </c>
      <c r="U336" s="2" t="s">
        <v>32</v>
      </c>
      <c r="W336" s="2" t="s">
        <v>40</v>
      </c>
      <c r="AA336" s="2" t="s">
        <v>70</v>
      </c>
      <c r="AC336" s="2">
        <v>1.2999999999999999E-2</v>
      </c>
      <c r="AD336" s="2" t="s">
        <v>4993</v>
      </c>
    </row>
    <row r="337" spans="1:30" ht="16" x14ac:dyDescent="0.2">
      <c r="A337" t="s">
        <v>26</v>
      </c>
      <c r="B337" t="s">
        <v>491</v>
      </c>
      <c r="C337">
        <v>63</v>
      </c>
      <c r="D337">
        <v>62</v>
      </c>
      <c r="K337">
        <v>65.489999999999995</v>
      </c>
      <c r="L337" t="s">
        <v>27</v>
      </c>
      <c r="P337">
        <v>0.65800000000000003</v>
      </c>
      <c r="Q337">
        <v>296</v>
      </c>
      <c r="R337" t="s">
        <v>46</v>
      </c>
      <c r="S337" s="1" t="s">
        <v>4994</v>
      </c>
      <c r="T337" s="2">
        <v>262</v>
      </c>
      <c r="U337" s="2" t="s">
        <v>32</v>
      </c>
      <c r="W337" s="2" t="s">
        <v>40</v>
      </c>
      <c r="AA337" s="2" t="s">
        <v>70</v>
      </c>
      <c r="AC337" s="2">
        <v>1.4E-2</v>
      </c>
      <c r="AD337" s="2" t="s">
        <v>4993</v>
      </c>
    </row>
    <row r="338" spans="1:30" ht="16" x14ac:dyDescent="0.2">
      <c r="A338" t="s">
        <v>26</v>
      </c>
      <c r="B338" t="s">
        <v>491</v>
      </c>
      <c r="C338">
        <v>65</v>
      </c>
      <c r="D338">
        <v>64</v>
      </c>
      <c r="K338">
        <v>65.14</v>
      </c>
      <c r="L338" t="s">
        <v>27</v>
      </c>
      <c r="P338">
        <v>0.65300000000000002</v>
      </c>
      <c r="Q338">
        <v>296</v>
      </c>
      <c r="R338" t="s">
        <v>46</v>
      </c>
      <c r="S338" s="1" t="s">
        <v>4994</v>
      </c>
      <c r="T338" s="2">
        <v>262</v>
      </c>
      <c r="U338" s="2" t="s">
        <v>32</v>
      </c>
      <c r="W338" s="2" t="s">
        <v>40</v>
      </c>
      <c r="AA338" s="2" t="s">
        <v>70</v>
      </c>
      <c r="AC338" s="2">
        <v>1.4999999999999999E-2</v>
      </c>
      <c r="AD338" s="2" t="s">
        <v>4993</v>
      </c>
    </row>
    <row r="339" spans="1:30" ht="16" x14ac:dyDescent="0.2">
      <c r="A339" t="s">
        <v>26</v>
      </c>
      <c r="B339" t="s">
        <v>491</v>
      </c>
      <c r="C339">
        <v>67</v>
      </c>
      <c r="D339">
        <v>66</v>
      </c>
      <c r="K339">
        <v>64.760000000000005</v>
      </c>
      <c r="L339" t="s">
        <v>27</v>
      </c>
      <c r="P339">
        <v>0.64800000000000002</v>
      </c>
      <c r="Q339">
        <v>296</v>
      </c>
      <c r="R339" t="s">
        <v>46</v>
      </c>
      <c r="S339" s="1" t="s">
        <v>4994</v>
      </c>
      <c r="T339" s="2">
        <v>262</v>
      </c>
      <c r="U339" s="2" t="s">
        <v>32</v>
      </c>
      <c r="W339" s="2" t="s">
        <v>40</v>
      </c>
      <c r="AA339" s="2" t="s">
        <v>70</v>
      </c>
      <c r="AC339" s="2">
        <v>1.6E-2</v>
      </c>
      <c r="AD339" s="2" t="s">
        <v>4993</v>
      </c>
    </row>
    <row r="340" spans="1:30" ht="16" x14ac:dyDescent="0.2">
      <c r="A340" t="s">
        <v>26</v>
      </c>
      <c r="B340" t="s">
        <v>491</v>
      </c>
      <c r="C340">
        <v>69</v>
      </c>
      <c r="D340">
        <v>68</v>
      </c>
      <c r="K340">
        <v>64.36</v>
      </c>
      <c r="L340" t="s">
        <v>27</v>
      </c>
      <c r="P340">
        <v>0.64300000000000002</v>
      </c>
      <c r="Q340">
        <v>296</v>
      </c>
      <c r="R340" t="s">
        <v>46</v>
      </c>
      <c r="S340" s="1" t="s">
        <v>4994</v>
      </c>
      <c r="T340" s="2">
        <v>262</v>
      </c>
      <c r="U340" s="2" t="s">
        <v>32</v>
      </c>
      <c r="W340" s="2" t="s">
        <v>40</v>
      </c>
      <c r="AA340" s="2" t="s">
        <v>70</v>
      </c>
      <c r="AC340" s="2">
        <v>1.7999999999999999E-2</v>
      </c>
      <c r="AD340" s="2" t="s">
        <v>4993</v>
      </c>
    </row>
    <row r="341" spans="1:30" ht="16" x14ac:dyDescent="0.2">
      <c r="A341" t="s">
        <v>26</v>
      </c>
      <c r="B341" t="s">
        <v>491</v>
      </c>
      <c r="C341">
        <v>71</v>
      </c>
      <c r="D341">
        <v>70</v>
      </c>
      <c r="K341">
        <v>63.97</v>
      </c>
      <c r="L341" t="s">
        <v>27</v>
      </c>
      <c r="P341">
        <v>0.63900000000000001</v>
      </c>
      <c r="Q341">
        <v>296</v>
      </c>
      <c r="R341" t="s">
        <v>46</v>
      </c>
      <c r="S341" s="1" t="s">
        <v>4994</v>
      </c>
      <c r="T341" s="2">
        <v>262</v>
      </c>
      <c r="U341" s="2" t="s">
        <v>32</v>
      </c>
      <c r="W341" s="2" t="s">
        <v>40</v>
      </c>
      <c r="AA341" s="2" t="s">
        <v>70</v>
      </c>
      <c r="AC341" s="2">
        <v>1.9E-2</v>
      </c>
      <c r="AD341" s="2" t="s">
        <v>4993</v>
      </c>
    </row>
    <row r="342" spans="1:30" ht="16" x14ac:dyDescent="0.2">
      <c r="A342" t="s">
        <v>26</v>
      </c>
      <c r="B342" t="s">
        <v>491</v>
      </c>
      <c r="C342">
        <v>73</v>
      </c>
      <c r="D342">
        <v>72</v>
      </c>
      <c r="K342">
        <v>63.6</v>
      </c>
      <c r="L342" t="s">
        <v>27</v>
      </c>
      <c r="P342">
        <v>0.63600000000000001</v>
      </c>
      <c r="Q342">
        <v>296</v>
      </c>
      <c r="R342" t="s">
        <v>46</v>
      </c>
      <c r="S342" s="1" t="s">
        <v>4994</v>
      </c>
      <c r="T342" s="2">
        <v>262</v>
      </c>
      <c r="U342" s="2" t="s">
        <v>32</v>
      </c>
      <c r="W342" s="2" t="s">
        <v>40</v>
      </c>
      <c r="AA342" s="2" t="s">
        <v>70</v>
      </c>
      <c r="AC342" s="2">
        <v>2.1000000000000001E-2</v>
      </c>
      <c r="AD342" s="2" t="s">
        <v>4993</v>
      </c>
    </row>
    <row r="343" spans="1:30" ht="16" x14ac:dyDescent="0.2">
      <c r="A343" t="s">
        <v>26</v>
      </c>
      <c r="B343" t="s">
        <v>491</v>
      </c>
      <c r="C343">
        <v>75</v>
      </c>
      <c r="D343">
        <v>74</v>
      </c>
      <c r="K343">
        <v>63.21</v>
      </c>
      <c r="L343" t="s">
        <v>27</v>
      </c>
      <c r="P343">
        <v>0.63300000000000001</v>
      </c>
      <c r="Q343">
        <v>296</v>
      </c>
      <c r="R343" t="s">
        <v>46</v>
      </c>
      <c r="S343" s="1" t="s">
        <v>4994</v>
      </c>
      <c r="T343" s="2">
        <v>262</v>
      </c>
      <c r="U343" s="2" t="s">
        <v>32</v>
      </c>
      <c r="W343" s="2" t="s">
        <v>40</v>
      </c>
      <c r="AA343" s="2" t="s">
        <v>70</v>
      </c>
      <c r="AC343" s="2">
        <v>2.3E-2</v>
      </c>
      <c r="AD343" s="2" t="s">
        <v>4993</v>
      </c>
    </row>
    <row r="344" spans="1:30" ht="16" x14ac:dyDescent="0.2">
      <c r="A344" t="s">
        <v>26</v>
      </c>
      <c r="B344" t="s">
        <v>491</v>
      </c>
      <c r="C344">
        <v>77</v>
      </c>
      <c r="D344">
        <v>76</v>
      </c>
      <c r="K344">
        <v>62.8</v>
      </c>
      <c r="L344" t="s">
        <v>27</v>
      </c>
      <c r="P344">
        <v>0.63100000000000001</v>
      </c>
      <c r="Q344">
        <v>296</v>
      </c>
      <c r="R344" t="s">
        <v>46</v>
      </c>
      <c r="S344" s="1" t="s">
        <v>4994</v>
      </c>
      <c r="T344" s="2">
        <v>262</v>
      </c>
      <c r="U344" s="2" t="s">
        <v>32</v>
      </c>
      <c r="W344" s="2" t="s">
        <v>40</v>
      </c>
      <c r="AA344" s="2" t="s">
        <v>70</v>
      </c>
      <c r="AC344" s="2">
        <v>2.5000000000000001E-2</v>
      </c>
      <c r="AD344" s="2" t="s">
        <v>4993</v>
      </c>
    </row>
    <row r="345" spans="1:30" ht="16" x14ac:dyDescent="0.2">
      <c r="A345" t="s">
        <v>26</v>
      </c>
      <c r="B345" t="s">
        <v>491</v>
      </c>
      <c r="C345">
        <v>79</v>
      </c>
      <c r="D345">
        <v>78</v>
      </c>
      <c r="K345">
        <v>62.38</v>
      </c>
      <c r="L345" t="s">
        <v>27</v>
      </c>
      <c r="P345">
        <v>0.629</v>
      </c>
      <c r="Q345">
        <v>296</v>
      </c>
      <c r="R345" t="s">
        <v>46</v>
      </c>
      <c r="S345" s="1" t="s">
        <v>4994</v>
      </c>
      <c r="T345" s="2">
        <v>262</v>
      </c>
      <c r="U345" s="2" t="s">
        <v>32</v>
      </c>
      <c r="W345" s="2" t="s">
        <v>40</v>
      </c>
      <c r="AA345" s="2" t="s">
        <v>70</v>
      </c>
      <c r="AC345" s="2">
        <v>2.7E-2</v>
      </c>
      <c r="AD345" s="2" t="s">
        <v>4993</v>
      </c>
    </row>
    <row r="346" spans="1:30" ht="16" x14ac:dyDescent="0.2">
      <c r="A346" t="s">
        <v>26</v>
      </c>
      <c r="B346" t="s">
        <v>491</v>
      </c>
      <c r="C346">
        <v>81</v>
      </c>
      <c r="D346">
        <v>80</v>
      </c>
      <c r="K346">
        <v>61.97</v>
      </c>
      <c r="L346" t="s">
        <v>27</v>
      </c>
      <c r="P346">
        <v>0.627</v>
      </c>
      <c r="Q346">
        <v>296</v>
      </c>
      <c r="R346" t="s">
        <v>46</v>
      </c>
      <c r="S346" s="1" t="s">
        <v>4994</v>
      </c>
      <c r="T346" s="2">
        <v>262</v>
      </c>
      <c r="U346" s="2" t="s">
        <v>32</v>
      </c>
      <c r="W346" s="2" t="s">
        <v>40</v>
      </c>
      <c r="AA346" s="2" t="s">
        <v>70</v>
      </c>
      <c r="AC346" s="2">
        <v>2.9000000000000001E-2</v>
      </c>
      <c r="AD346" s="2" t="s">
        <v>4993</v>
      </c>
    </row>
    <row r="347" spans="1:30" ht="16" x14ac:dyDescent="0.2">
      <c r="A347" t="s">
        <v>26</v>
      </c>
      <c r="B347" t="s">
        <v>491</v>
      </c>
      <c r="C347">
        <v>83</v>
      </c>
      <c r="D347">
        <v>82</v>
      </c>
      <c r="K347">
        <v>61.57</v>
      </c>
      <c r="L347" t="s">
        <v>27</v>
      </c>
      <c r="P347">
        <v>0.626</v>
      </c>
      <c r="Q347">
        <v>296</v>
      </c>
      <c r="R347" t="s">
        <v>46</v>
      </c>
      <c r="S347" s="1" t="s">
        <v>4994</v>
      </c>
      <c r="T347" s="2">
        <v>262</v>
      </c>
      <c r="U347" s="2" t="s">
        <v>32</v>
      </c>
      <c r="W347" s="2" t="s">
        <v>40</v>
      </c>
      <c r="AA347" s="2" t="s">
        <v>70</v>
      </c>
      <c r="AC347" s="2">
        <v>3.1E-2</v>
      </c>
      <c r="AD347" s="2" t="s">
        <v>4993</v>
      </c>
    </row>
    <row r="348" spans="1:30" ht="16" x14ac:dyDescent="0.2">
      <c r="A348" t="s">
        <v>26</v>
      </c>
      <c r="B348" t="s">
        <v>491</v>
      </c>
      <c r="C348">
        <v>85</v>
      </c>
      <c r="D348">
        <v>84</v>
      </c>
      <c r="K348">
        <v>61.19</v>
      </c>
      <c r="L348" t="s">
        <v>27</v>
      </c>
      <c r="P348">
        <v>0.626</v>
      </c>
      <c r="Q348">
        <v>296</v>
      </c>
      <c r="R348" t="s">
        <v>46</v>
      </c>
      <c r="S348" s="1" t="s">
        <v>4994</v>
      </c>
      <c r="T348" s="2">
        <v>262</v>
      </c>
      <c r="U348" s="2" t="s">
        <v>32</v>
      </c>
      <c r="W348" s="2" t="s">
        <v>40</v>
      </c>
      <c r="AA348" s="2" t="s">
        <v>70</v>
      </c>
      <c r="AC348" s="2">
        <v>3.3000000000000002E-2</v>
      </c>
      <c r="AD348" s="2" t="s">
        <v>4993</v>
      </c>
    </row>
    <row r="349" spans="1:30" ht="16" x14ac:dyDescent="0.2">
      <c r="A349" t="s">
        <v>26</v>
      </c>
      <c r="B349" t="s">
        <v>491</v>
      </c>
      <c r="C349">
        <v>87</v>
      </c>
      <c r="D349">
        <v>86</v>
      </c>
      <c r="K349">
        <v>60.79</v>
      </c>
      <c r="L349" t="s">
        <v>27</v>
      </c>
      <c r="P349">
        <v>0.626</v>
      </c>
      <c r="Q349">
        <v>296</v>
      </c>
      <c r="R349" t="s">
        <v>46</v>
      </c>
      <c r="S349" s="1" t="s">
        <v>4994</v>
      </c>
      <c r="T349" s="2">
        <v>262</v>
      </c>
      <c r="U349" s="2" t="s">
        <v>32</v>
      </c>
      <c r="W349" s="2" t="s">
        <v>40</v>
      </c>
      <c r="AA349" s="2" t="s">
        <v>70</v>
      </c>
      <c r="AC349" s="2">
        <v>3.5999999999999997E-2</v>
      </c>
      <c r="AD349" s="2" t="s">
        <v>4993</v>
      </c>
    </row>
    <row r="350" spans="1:30" ht="16" x14ac:dyDescent="0.2">
      <c r="A350" t="s">
        <v>26</v>
      </c>
      <c r="B350" t="s">
        <v>491</v>
      </c>
      <c r="C350">
        <v>89</v>
      </c>
      <c r="D350">
        <v>88</v>
      </c>
      <c r="K350">
        <v>60.39</v>
      </c>
      <c r="L350" t="s">
        <v>27</v>
      </c>
      <c r="P350">
        <v>0.626</v>
      </c>
      <c r="Q350">
        <v>296</v>
      </c>
      <c r="R350" t="s">
        <v>46</v>
      </c>
      <c r="S350" s="1" t="s">
        <v>4994</v>
      </c>
      <c r="T350" s="2">
        <v>262</v>
      </c>
      <c r="U350" s="2" t="s">
        <v>32</v>
      </c>
      <c r="W350" s="2" t="s">
        <v>40</v>
      </c>
      <c r="AA350" s="2" t="s">
        <v>70</v>
      </c>
      <c r="AC350" s="2">
        <v>3.7999999999999999E-2</v>
      </c>
      <c r="AD350" s="2" t="s">
        <v>4993</v>
      </c>
    </row>
    <row r="351" spans="1:30" ht="16" x14ac:dyDescent="0.2">
      <c r="A351" t="s">
        <v>26</v>
      </c>
      <c r="B351" t="s">
        <v>491</v>
      </c>
      <c r="C351">
        <v>91</v>
      </c>
      <c r="D351">
        <v>90</v>
      </c>
      <c r="K351">
        <v>60</v>
      </c>
      <c r="L351" t="s">
        <v>27</v>
      </c>
      <c r="P351">
        <v>0.627</v>
      </c>
      <c r="Q351">
        <v>296</v>
      </c>
      <c r="R351" t="s">
        <v>46</v>
      </c>
      <c r="S351" s="1" t="s">
        <v>4994</v>
      </c>
      <c r="T351" s="2">
        <v>262</v>
      </c>
      <c r="U351" s="2" t="s">
        <v>32</v>
      </c>
      <c r="W351" s="2" t="s">
        <v>40</v>
      </c>
      <c r="AA351" s="2" t="s">
        <v>70</v>
      </c>
      <c r="AC351" s="2">
        <v>4.1000000000000002E-2</v>
      </c>
      <c r="AD351" s="2" t="s">
        <v>4993</v>
      </c>
    </row>
    <row r="352" spans="1:30" ht="16" x14ac:dyDescent="0.2">
      <c r="A352" t="s">
        <v>26</v>
      </c>
      <c r="B352" t="s">
        <v>491</v>
      </c>
      <c r="C352">
        <v>93</v>
      </c>
      <c r="D352">
        <v>92</v>
      </c>
      <c r="K352">
        <v>59.62</v>
      </c>
      <c r="L352" t="s">
        <v>27</v>
      </c>
      <c r="P352">
        <v>0.628</v>
      </c>
      <c r="Q352">
        <v>296</v>
      </c>
      <c r="R352" t="s">
        <v>46</v>
      </c>
      <c r="S352" s="1" t="s">
        <v>4994</v>
      </c>
      <c r="T352" s="2">
        <v>262</v>
      </c>
      <c r="U352" s="2" t="s">
        <v>32</v>
      </c>
      <c r="W352" s="2" t="s">
        <v>40</v>
      </c>
      <c r="AA352" s="2" t="s">
        <v>70</v>
      </c>
      <c r="AC352" s="2">
        <v>4.2999999999999997E-2</v>
      </c>
      <c r="AD352" s="2" t="s">
        <v>4993</v>
      </c>
    </row>
    <row r="353" spans="1:30" ht="16" x14ac:dyDescent="0.2">
      <c r="A353" t="s">
        <v>26</v>
      </c>
      <c r="B353" t="s">
        <v>491</v>
      </c>
      <c r="C353">
        <v>95</v>
      </c>
      <c r="D353">
        <v>94</v>
      </c>
      <c r="K353">
        <v>59.27</v>
      </c>
      <c r="L353" t="s">
        <v>27</v>
      </c>
      <c r="P353">
        <v>0.63</v>
      </c>
      <c r="Q353">
        <v>296</v>
      </c>
      <c r="R353" t="s">
        <v>46</v>
      </c>
      <c r="S353" s="1" t="s">
        <v>4994</v>
      </c>
      <c r="T353" s="2">
        <v>262</v>
      </c>
      <c r="U353" s="2" t="s">
        <v>32</v>
      </c>
      <c r="W353" s="2" t="s">
        <v>40</v>
      </c>
      <c r="AA353" s="2" t="s">
        <v>70</v>
      </c>
      <c r="AC353" s="2">
        <v>4.4999999999999998E-2</v>
      </c>
      <c r="AD353" s="2" t="s">
        <v>4993</v>
      </c>
    </row>
    <row r="354" spans="1:30" ht="16" x14ac:dyDescent="0.2">
      <c r="A354" t="s">
        <v>26</v>
      </c>
      <c r="B354" t="s">
        <v>491</v>
      </c>
      <c r="C354">
        <v>97</v>
      </c>
      <c r="D354">
        <v>96</v>
      </c>
      <c r="K354">
        <v>58.91</v>
      </c>
      <c r="L354" t="s">
        <v>27</v>
      </c>
      <c r="P354">
        <v>0.63100000000000001</v>
      </c>
      <c r="Q354">
        <v>296</v>
      </c>
      <c r="R354" t="s">
        <v>46</v>
      </c>
      <c r="S354" s="1" t="s">
        <v>4994</v>
      </c>
      <c r="T354" s="2">
        <v>262</v>
      </c>
      <c r="U354" s="2" t="s">
        <v>32</v>
      </c>
      <c r="W354" s="2" t="s">
        <v>40</v>
      </c>
      <c r="AA354" s="2" t="s">
        <v>70</v>
      </c>
      <c r="AC354" s="2">
        <v>4.7E-2</v>
      </c>
      <c r="AD354" s="2" t="s">
        <v>4993</v>
      </c>
    </row>
    <row r="355" spans="1:30" ht="16" x14ac:dyDescent="0.2">
      <c r="A355" t="s">
        <v>26</v>
      </c>
      <c r="B355" t="s">
        <v>491</v>
      </c>
      <c r="C355">
        <v>99</v>
      </c>
      <c r="D355">
        <v>98</v>
      </c>
      <c r="K355">
        <v>58.55</v>
      </c>
      <c r="L355" t="s">
        <v>27</v>
      </c>
      <c r="P355">
        <v>0.63300000000000001</v>
      </c>
      <c r="Q355">
        <v>296</v>
      </c>
      <c r="R355" t="s">
        <v>46</v>
      </c>
      <c r="S355" s="1" t="s">
        <v>4994</v>
      </c>
      <c r="T355" s="2">
        <v>262</v>
      </c>
      <c r="U355" s="2" t="s">
        <v>32</v>
      </c>
      <c r="W355" s="2" t="s">
        <v>40</v>
      </c>
      <c r="AA355" s="2" t="s">
        <v>70</v>
      </c>
      <c r="AC355" s="2">
        <v>4.9000000000000002E-2</v>
      </c>
      <c r="AD355" s="2" t="s">
        <v>4993</v>
      </c>
    </row>
    <row r="356" spans="1:30" ht="16" x14ac:dyDescent="0.2">
      <c r="A356" t="s">
        <v>26</v>
      </c>
      <c r="B356" t="s">
        <v>491</v>
      </c>
      <c r="C356">
        <v>101</v>
      </c>
      <c r="D356">
        <v>100</v>
      </c>
      <c r="K356">
        <v>58.2</v>
      </c>
      <c r="L356" t="s">
        <v>27</v>
      </c>
      <c r="P356">
        <v>0.63500000000000001</v>
      </c>
      <c r="Q356">
        <v>296</v>
      </c>
      <c r="R356" t="s">
        <v>46</v>
      </c>
      <c r="S356" s="1" t="s">
        <v>4994</v>
      </c>
      <c r="T356" s="2">
        <v>262</v>
      </c>
      <c r="U356" s="2" t="s">
        <v>32</v>
      </c>
      <c r="W356" s="2" t="s">
        <v>40</v>
      </c>
      <c r="AA356" s="2" t="s">
        <v>70</v>
      </c>
      <c r="AC356" s="2">
        <v>5.0999999999999997E-2</v>
      </c>
      <c r="AD356" s="2" t="s">
        <v>4993</v>
      </c>
    </row>
    <row r="357" spans="1:30" ht="16" x14ac:dyDescent="0.2">
      <c r="A357" t="s">
        <v>26</v>
      </c>
      <c r="B357" t="s">
        <v>491</v>
      </c>
      <c r="C357">
        <v>103</v>
      </c>
      <c r="D357">
        <v>102</v>
      </c>
      <c r="K357">
        <v>57.87</v>
      </c>
      <c r="L357" t="s">
        <v>27</v>
      </c>
      <c r="P357">
        <v>0.63800000000000001</v>
      </c>
      <c r="Q357">
        <v>296</v>
      </c>
      <c r="R357" t="s">
        <v>46</v>
      </c>
      <c r="S357" s="1" t="s">
        <v>4994</v>
      </c>
      <c r="T357" s="2">
        <v>262</v>
      </c>
      <c r="U357" s="2" t="s">
        <v>32</v>
      </c>
      <c r="W357" s="2" t="s">
        <v>40</v>
      </c>
      <c r="AA357" s="2" t="s">
        <v>70</v>
      </c>
      <c r="AC357" s="2">
        <v>5.2999999999999999E-2</v>
      </c>
      <c r="AD357" s="2" t="s">
        <v>4993</v>
      </c>
    </row>
    <row r="358" spans="1:30" ht="16" x14ac:dyDescent="0.2">
      <c r="A358" t="s">
        <v>26</v>
      </c>
      <c r="B358" t="s">
        <v>491</v>
      </c>
      <c r="C358">
        <v>105</v>
      </c>
      <c r="D358">
        <v>104</v>
      </c>
      <c r="K358">
        <v>57.55</v>
      </c>
      <c r="L358" t="s">
        <v>27</v>
      </c>
      <c r="P358">
        <v>0.64</v>
      </c>
      <c r="Q358">
        <v>296</v>
      </c>
      <c r="R358" t="s">
        <v>46</v>
      </c>
      <c r="S358" s="1" t="s">
        <v>4994</v>
      </c>
      <c r="T358" s="2">
        <v>262</v>
      </c>
      <c r="U358" s="2" t="s">
        <v>32</v>
      </c>
      <c r="W358" s="2" t="s">
        <v>40</v>
      </c>
      <c r="AA358" s="2" t="s">
        <v>70</v>
      </c>
      <c r="AC358" s="2">
        <v>5.5E-2</v>
      </c>
      <c r="AD358" s="2" t="s">
        <v>4993</v>
      </c>
    </row>
    <row r="359" spans="1:30" ht="16" x14ac:dyDescent="0.2">
      <c r="A359" t="s">
        <v>26</v>
      </c>
      <c r="B359" t="s">
        <v>491</v>
      </c>
      <c r="C359">
        <v>107</v>
      </c>
      <c r="D359">
        <v>106</v>
      </c>
      <c r="K359">
        <v>57.24</v>
      </c>
      <c r="L359" t="s">
        <v>27</v>
      </c>
      <c r="P359">
        <v>0.64300000000000002</v>
      </c>
      <c r="Q359">
        <v>296</v>
      </c>
      <c r="R359" t="s">
        <v>46</v>
      </c>
      <c r="S359" s="1" t="s">
        <v>4994</v>
      </c>
      <c r="T359" s="2">
        <v>262</v>
      </c>
      <c r="U359" s="2" t="s">
        <v>32</v>
      </c>
      <c r="W359" s="2" t="s">
        <v>40</v>
      </c>
      <c r="AA359" s="2" t="s">
        <v>70</v>
      </c>
      <c r="AC359" s="2">
        <v>5.6000000000000001E-2</v>
      </c>
      <c r="AD359" s="2" t="s">
        <v>4993</v>
      </c>
    </row>
    <row r="360" spans="1:30" ht="16" x14ac:dyDescent="0.2">
      <c r="A360" t="s">
        <v>26</v>
      </c>
      <c r="B360" t="s">
        <v>491</v>
      </c>
      <c r="C360">
        <v>109</v>
      </c>
      <c r="D360">
        <v>108</v>
      </c>
      <c r="K360">
        <v>56.93</v>
      </c>
      <c r="L360" t="s">
        <v>27</v>
      </c>
      <c r="P360">
        <v>0.64600000000000002</v>
      </c>
      <c r="Q360">
        <v>296</v>
      </c>
      <c r="R360" t="s">
        <v>46</v>
      </c>
      <c r="S360" s="1" t="s">
        <v>4994</v>
      </c>
      <c r="T360" s="2">
        <v>262</v>
      </c>
      <c r="U360" s="2" t="s">
        <v>32</v>
      </c>
      <c r="W360" s="2" t="s">
        <v>40</v>
      </c>
      <c r="AA360" s="2" t="s">
        <v>70</v>
      </c>
      <c r="AC360" s="2">
        <v>5.7000000000000002E-2</v>
      </c>
      <c r="AD360" s="2" t="s">
        <v>4993</v>
      </c>
    </row>
    <row r="361" spans="1:30" ht="16" x14ac:dyDescent="0.2">
      <c r="A361" t="s">
        <v>26</v>
      </c>
      <c r="B361" t="s">
        <v>491</v>
      </c>
      <c r="C361">
        <v>111</v>
      </c>
      <c r="D361">
        <v>110</v>
      </c>
      <c r="K361">
        <v>56.63</v>
      </c>
      <c r="L361" t="s">
        <v>27</v>
      </c>
      <c r="P361">
        <v>0.64900000000000002</v>
      </c>
      <c r="Q361">
        <v>296</v>
      </c>
      <c r="R361" t="s">
        <v>46</v>
      </c>
      <c r="S361" s="1" t="s">
        <v>4994</v>
      </c>
      <c r="T361" s="2">
        <v>262</v>
      </c>
      <c r="U361" s="2" t="s">
        <v>32</v>
      </c>
      <c r="W361" s="2" t="s">
        <v>40</v>
      </c>
      <c r="AA361" s="2" t="s">
        <v>70</v>
      </c>
      <c r="AC361" s="2">
        <v>5.8999999999999997E-2</v>
      </c>
      <c r="AD361" s="2" t="s">
        <v>4993</v>
      </c>
    </row>
    <row r="362" spans="1:30" ht="16" x14ac:dyDescent="0.2">
      <c r="A362" t="s">
        <v>26</v>
      </c>
      <c r="B362" t="s">
        <v>491</v>
      </c>
      <c r="C362">
        <v>113</v>
      </c>
      <c r="D362">
        <v>112</v>
      </c>
      <c r="K362">
        <v>56.35</v>
      </c>
      <c r="L362" t="s">
        <v>27</v>
      </c>
      <c r="P362">
        <v>0.65200000000000002</v>
      </c>
      <c r="Q362">
        <v>296</v>
      </c>
      <c r="R362" t="s">
        <v>46</v>
      </c>
      <c r="S362" s="1" t="s">
        <v>4994</v>
      </c>
      <c r="T362" s="2">
        <v>262</v>
      </c>
      <c r="U362" s="2" t="s">
        <v>32</v>
      </c>
      <c r="W362" s="2" t="s">
        <v>40</v>
      </c>
      <c r="AA362" s="2" t="s">
        <v>70</v>
      </c>
      <c r="AC362" s="2">
        <v>0.06</v>
      </c>
      <c r="AD362" s="2" t="s">
        <v>4993</v>
      </c>
    </row>
    <row r="363" spans="1:30" ht="16" x14ac:dyDescent="0.2">
      <c r="A363" t="s">
        <v>26</v>
      </c>
      <c r="B363" t="s">
        <v>491</v>
      </c>
      <c r="C363">
        <v>115</v>
      </c>
      <c r="D363">
        <v>114</v>
      </c>
      <c r="K363">
        <v>56.08</v>
      </c>
      <c r="L363" t="s">
        <v>27</v>
      </c>
      <c r="P363">
        <v>0.65400000000000003</v>
      </c>
      <c r="Q363">
        <v>296</v>
      </c>
      <c r="R363" t="s">
        <v>46</v>
      </c>
      <c r="S363" s="1" t="s">
        <v>4994</v>
      </c>
      <c r="T363" s="2">
        <v>262</v>
      </c>
      <c r="U363" s="2" t="s">
        <v>32</v>
      </c>
      <c r="W363" s="2" t="s">
        <v>40</v>
      </c>
      <c r="AA363" s="2" t="s">
        <v>70</v>
      </c>
      <c r="AC363" s="2">
        <v>0.06</v>
      </c>
      <c r="AD363" s="2" t="s">
        <v>4993</v>
      </c>
    </row>
    <row r="364" spans="1:30" ht="16" x14ac:dyDescent="0.2">
      <c r="A364" t="s">
        <v>26</v>
      </c>
      <c r="B364" t="s">
        <v>491</v>
      </c>
      <c r="C364">
        <v>117</v>
      </c>
      <c r="D364">
        <v>116</v>
      </c>
      <c r="K364">
        <v>55.81</v>
      </c>
      <c r="L364" t="s">
        <v>27</v>
      </c>
      <c r="P364">
        <v>0.65700000000000003</v>
      </c>
      <c r="Q364">
        <v>296</v>
      </c>
      <c r="R364" t="s">
        <v>46</v>
      </c>
      <c r="S364" s="1" t="s">
        <v>4994</v>
      </c>
      <c r="T364" s="2">
        <v>262</v>
      </c>
      <c r="U364" s="2" t="s">
        <v>32</v>
      </c>
      <c r="W364" s="2" t="s">
        <v>40</v>
      </c>
      <c r="AA364" s="2" t="s">
        <v>70</v>
      </c>
      <c r="AC364" s="2">
        <v>6.0999999999999999E-2</v>
      </c>
      <c r="AD364" s="2" t="s">
        <v>4993</v>
      </c>
    </row>
    <row r="365" spans="1:30" ht="16" x14ac:dyDescent="0.2">
      <c r="A365" t="s">
        <v>26</v>
      </c>
      <c r="B365" t="s">
        <v>491</v>
      </c>
      <c r="C365">
        <v>119</v>
      </c>
      <c r="D365">
        <v>118</v>
      </c>
      <c r="K365">
        <v>55.55</v>
      </c>
      <c r="L365" t="s">
        <v>27</v>
      </c>
      <c r="P365">
        <v>0.66</v>
      </c>
      <c r="Q365">
        <v>296</v>
      </c>
      <c r="R365" t="s">
        <v>46</v>
      </c>
      <c r="S365" s="1" t="s">
        <v>4994</v>
      </c>
      <c r="T365" s="2">
        <v>262</v>
      </c>
      <c r="U365" s="2" t="s">
        <v>32</v>
      </c>
      <c r="W365" s="2" t="s">
        <v>40</v>
      </c>
      <c r="AA365" s="2" t="s">
        <v>70</v>
      </c>
      <c r="AC365" s="2">
        <v>6.2E-2</v>
      </c>
      <c r="AD365" s="2" t="s">
        <v>4993</v>
      </c>
    </row>
    <row r="366" spans="1:30" ht="16" x14ac:dyDescent="0.2">
      <c r="A366" t="s">
        <v>26</v>
      </c>
      <c r="B366" t="s">
        <v>491</v>
      </c>
      <c r="C366">
        <v>121</v>
      </c>
      <c r="D366">
        <v>120</v>
      </c>
      <c r="K366">
        <v>55.29</v>
      </c>
      <c r="L366" t="s">
        <v>27</v>
      </c>
      <c r="P366">
        <v>0.66200000000000003</v>
      </c>
      <c r="Q366">
        <v>296</v>
      </c>
      <c r="R366" t="s">
        <v>46</v>
      </c>
      <c r="S366" s="1" t="s">
        <v>4994</v>
      </c>
      <c r="T366" s="2">
        <v>262</v>
      </c>
      <c r="U366" s="2" t="s">
        <v>32</v>
      </c>
      <c r="W366" s="2" t="s">
        <v>40</v>
      </c>
      <c r="AA366" s="2" t="s">
        <v>70</v>
      </c>
      <c r="AC366" s="2">
        <v>6.2E-2</v>
      </c>
      <c r="AD366" s="2" t="s">
        <v>4993</v>
      </c>
    </row>
    <row r="367" spans="1:30" ht="16" x14ac:dyDescent="0.2">
      <c r="A367" t="s">
        <v>26</v>
      </c>
      <c r="B367" t="s">
        <v>491</v>
      </c>
      <c r="C367">
        <v>123</v>
      </c>
      <c r="D367">
        <v>122</v>
      </c>
      <c r="K367">
        <v>55.05</v>
      </c>
      <c r="L367" t="s">
        <v>27</v>
      </c>
      <c r="P367">
        <v>0.66500000000000004</v>
      </c>
      <c r="Q367">
        <v>296</v>
      </c>
      <c r="R367" t="s">
        <v>46</v>
      </c>
      <c r="S367" s="1" t="s">
        <v>4994</v>
      </c>
      <c r="T367" s="2">
        <v>262</v>
      </c>
      <c r="U367" s="2" t="s">
        <v>32</v>
      </c>
      <c r="W367" s="2" t="s">
        <v>40</v>
      </c>
      <c r="AA367" s="2" t="s">
        <v>70</v>
      </c>
      <c r="AC367" s="2">
        <v>6.2E-2</v>
      </c>
      <c r="AD367" s="2" t="s">
        <v>4993</v>
      </c>
    </row>
    <row r="368" spans="1:30" ht="16" x14ac:dyDescent="0.2">
      <c r="A368" t="s">
        <v>26</v>
      </c>
      <c r="B368" t="s">
        <v>491</v>
      </c>
      <c r="C368">
        <v>3</v>
      </c>
      <c r="D368">
        <v>4</v>
      </c>
      <c r="K368">
        <v>87.88</v>
      </c>
      <c r="L368" t="s">
        <v>27</v>
      </c>
      <c r="P368">
        <v>0.73099999999999998</v>
      </c>
      <c r="Q368">
        <v>296</v>
      </c>
      <c r="R368" t="s">
        <v>46</v>
      </c>
      <c r="S368" s="1" t="s">
        <v>4995</v>
      </c>
      <c r="T368" s="2">
        <v>262</v>
      </c>
      <c r="U368" s="2" t="s">
        <v>30</v>
      </c>
      <c r="W368" s="2" t="s">
        <v>40</v>
      </c>
      <c r="AA368" s="2" t="s">
        <v>70</v>
      </c>
      <c r="AC368" s="2">
        <v>1.2999999999999999E-2</v>
      </c>
      <c r="AD368" s="2" t="s">
        <v>4993</v>
      </c>
    </row>
    <row r="369" spans="1:30" ht="16" x14ac:dyDescent="0.2">
      <c r="A369" t="s">
        <v>26</v>
      </c>
      <c r="B369" t="s">
        <v>491</v>
      </c>
      <c r="C369">
        <v>5</v>
      </c>
      <c r="D369">
        <v>6</v>
      </c>
      <c r="K369">
        <v>86.38</v>
      </c>
      <c r="L369" t="s">
        <v>27</v>
      </c>
      <c r="P369">
        <v>0.71199999999999997</v>
      </c>
      <c r="Q369">
        <v>296</v>
      </c>
      <c r="R369" t="s">
        <v>46</v>
      </c>
      <c r="S369" s="1" t="s">
        <v>4995</v>
      </c>
      <c r="T369" s="2">
        <v>262</v>
      </c>
      <c r="U369" s="2" t="s">
        <v>30</v>
      </c>
      <c r="W369" s="2" t="s">
        <v>40</v>
      </c>
      <c r="AA369" s="2" t="s">
        <v>70</v>
      </c>
      <c r="AC369" s="2">
        <v>0.01</v>
      </c>
      <c r="AD369" s="2" t="s">
        <v>4993</v>
      </c>
    </row>
    <row r="370" spans="1:30" ht="16" x14ac:dyDescent="0.2">
      <c r="A370" t="s">
        <v>26</v>
      </c>
      <c r="B370" t="s">
        <v>491</v>
      </c>
      <c r="C370">
        <v>7</v>
      </c>
      <c r="D370">
        <v>8</v>
      </c>
      <c r="K370">
        <v>84.43</v>
      </c>
      <c r="L370" t="s">
        <v>27</v>
      </c>
      <c r="P370">
        <v>0.68799999999999994</v>
      </c>
      <c r="Q370">
        <v>296</v>
      </c>
      <c r="R370" t="s">
        <v>46</v>
      </c>
      <c r="S370" s="1" t="s">
        <v>4995</v>
      </c>
      <c r="T370" s="2">
        <v>262</v>
      </c>
      <c r="U370" s="2" t="s">
        <v>30</v>
      </c>
      <c r="W370" s="2" t="s">
        <v>40</v>
      </c>
      <c r="AA370" s="2" t="s">
        <v>70</v>
      </c>
      <c r="AC370" s="2">
        <v>7.0000000000000001E-3</v>
      </c>
      <c r="AD370" s="2" t="s">
        <v>4993</v>
      </c>
    </row>
    <row r="371" spans="1:30" ht="16" x14ac:dyDescent="0.2">
      <c r="A371" t="s">
        <v>26</v>
      </c>
      <c r="B371" t="s">
        <v>491</v>
      </c>
      <c r="C371">
        <v>9</v>
      </c>
      <c r="D371">
        <v>10</v>
      </c>
      <c r="K371">
        <v>82.24</v>
      </c>
      <c r="L371" t="s">
        <v>27</v>
      </c>
      <c r="P371">
        <v>0.66700000000000004</v>
      </c>
      <c r="Q371">
        <v>296</v>
      </c>
      <c r="R371" t="s">
        <v>46</v>
      </c>
      <c r="S371" s="1" t="s">
        <v>4995</v>
      </c>
      <c r="T371" s="2">
        <v>262</v>
      </c>
      <c r="U371" s="2" t="s">
        <v>30</v>
      </c>
      <c r="W371" s="2" t="s">
        <v>40</v>
      </c>
      <c r="AA371" s="2" t="s">
        <v>70</v>
      </c>
      <c r="AC371" s="2">
        <v>7.0000000000000001E-3</v>
      </c>
      <c r="AD371" s="2" t="s">
        <v>4993</v>
      </c>
    </row>
    <row r="372" spans="1:30" ht="16" x14ac:dyDescent="0.2">
      <c r="A372" t="s">
        <v>26</v>
      </c>
      <c r="B372" t="s">
        <v>491</v>
      </c>
      <c r="C372">
        <v>11</v>
      </c>
      <c r="D372">
        <v>12</v>
      </c>
      <c r="K372">
        <v>80.069999999999993</v>
      </c>
      <c r="L372" t="s">
        <v>27</v>
      </c>
      <c r="P372">
        <v>0.65400000000000003</v>
      </c>
      <c r="Q372">
        <v>296</v>
      </c>
      <c r="R372" t="s">
        <v>46</v>
      </c>
      <c r="S372" s="1" t="s">
        <v>4995</v>
      </c>
      <c r="T372" s="2">
        <v>262</v>
      </c>
      <c r="U372" s="2" t="s">
        <v>30</v>
      </c>
      <c r="W372" s="2" t="s">
        <v>40</v>
      </c>
      <c r="AA372" s="2" t="s">
        <v>70</v>
      </c>
      <c r="AC372" s="2">
        <v>8.9999999999999993E-3</v>
      </c>
      <c r="AD372" s="2" t="s">
        <v>4993</v>
      </c>
    </row>
    <row r="373" spans="1:30" ht="16" x14ac:dyDescent="0.2">
      <c r="A373" t="s">
        <v>26</v>
      </c>
      <c r="B373" t="s">
        <v>491</v>
      </c>
      <c r="C373">
        <v>13</v>
      </c>
      <c r="D373">
        <v>14</v>
      </c>
      <c r="K373">
        <v>78.069999999999993</v>
      </c>
      <c r="L373" t="s">
        <v>27</v>
      </c>
      <c r="P373">
        <v>0.65100000000000002</v>
      </c>
      <c r="Q373">
        <v>296</v>
      </c>
      <c r="R373" t="s">
        <v>46</v>
      </c>
      <c r="S373" s="1" t="s">
        <v>4995</v>
      </c>
      <c r="T373" s="2">
        <v>262</v>
      </c>
      <c r="U373" s="2" t="s">
        <v>30</v>
      </c>
      <c r="W373" s="2" t="s">
        <v>40</v>
      </c>
      <c r="AA373" s="2" t="s">
        <v>70</v>
      </c>
      <c r="AC373" s="2">
        <v>1.4E-2</v>
      </c>
      <c r="AD373" s="2" t="s">
        <v>4993</v>
      </c>
    </row>
    <row r="374" spans="1:30" ht="16" x14ac:dyDescent="0.2">
      <c r="A374" t="s">
        <v>26</v>
      </c>
      <c r="B374" t="s">
        <v>491</v>
      </c>
      <c r="C374">
        <v>15</v>
      </c>
      <c r="D374">
        <v>16</v>
      </c>
      <c r="K374">
        <v>76.09</v>
      </c>
      <c r="L374" t="s">
        <v>27</v>
      </c>
      <c r="P374">
        <v>0.65</v>
      </c>
      <c r="Q374">
        <v>296</v>
      </c>
      <c r="R374" t="s">
        <v>46</v>
      </c>
      <c r="S374" s="1" t="s">
        <v>4995</v>
      </c>
      <c r="T374" s="2">
        <v>262</v>
      </c>
      <c r="U374" s="2" t="s">
        <v>30</v>
      </c>
      <c r="W374" s="2" t="s">
        <v>40</v>
      </c>
      <c r="AA374" s="2" t="s">
        <v>70</v>
      </c>
      <c r="AC374" s="2">
        <v>1.9E-2</v>
      </c>
      <c r="AD374" s="2" t="s">
        <v>4993</v>
      </c>
    </row>
    <row r="375" spans="1:30" ht="16" x14ac:dyDescent="0.2">
      <c r="A375" t="s">
        <v>26</v>
      </c>
      <c r="B375" t="s">
        <v>491</v>
      </c>
      <c r="C375">
        <v>17</v>
      </c>
      <c r="D375">
        <v>18</v>
      </c>
      <c r="K375">
        <v>74.34</v>
      </c>
      <c r="L375" t="s">
        <v>27</v>
      </c>
      <c r="P375">
        <v>0.65500000000000003</v>
      </c>
      <c r="Q375">
        <v>296</v>
      </c>
      <c r="R375" t="s">
        <v>46</v>
      </c>
      <c r="S375" s="1" t="s">
        <v>4995</v>
      </c>
      <c r="T375" s="2">
        <v>262</v>
      </c>
      <c r="U375" s="2" t="s">
        <v>30</v>
      </c>
      <c r="W375" s="2" t="s">
        <v>40</v>
      </c>
      <c r="AA375" s="2" t="s">
        <v>70</v>
      </c>
      <c r="AC375" s="2">
        <v>2.4E-2</v>
      </c>
      <c r="AD375" s="2" t="s">
        <v>4993</v>
      </c>
    </row>
    <row r="376" spans="1:30" ht="16" x14ac:dyDescent="0.2">
      <c r="A376" t="s">
        <v>26</v>
      </c>
      <c r="B376" t="s">
        <v>491</v>
      </c>
      <c r="C376">
        <v>19</v>
      </c>
      <c r="D376">
        <v>20</v>
      </c>
      <c r="K376">
        <v>72.94</v>
      </c>
      <c r="L376" t="s">
        <v>27</v>
      </c>
      <c r="P376">
        <v>0.66500000000000004</v>
      </c>
      <c r="Q376">
        <v>296</v>
      </c>
      <c r="R376" t="s">
        <v>46</v>
      </c>
      <c r="S376" s="1" t="s">
        <v>4995</v>
      </c>
      <c r="T376" s="2">
        <v>262</v>
      </c>
      <c r="U376" s="2" t="s">
        <v>30</v>
      </c>
      <c r="W376" s="2" t="s">
        <v>40</v>
      </c>
      <c r="AA376" s="2" t="s">
        <v>70</v>
      </c>
      <c r="AC376" s="2">
        <v>2.9000000000000001E-2</v>
      </c>
      <c r="AD376" s="2" t="s">
        <v>4993</v>
      </c>
    </row>
    <row r="377" spans="1:30" ht="16" x14ac:dyDescent="0.2">
      <c r="A377" t="s">
        <v>26</v>
      </c>
      <c r="B377" t="s">
        <v>491</v>
      </c>
      <c r="C377">
        <v>21</v>
      </c>
      <c r="D377">
        <v>22</v>
      </c>
      <c r="K377">
        <v>71.81</v>
      </c>
      <c r="L377" t="s">
        <v>27</v>
      </c>
      <c r="P377">
        <v>0.67700000000000005</v>
      </c>
      <c r="Q377">
        <v>296</v>
      </c>
      <c r="R377" t="s">
        <v>46</v>
      </c>
      <c r="S377" s="1" t="s">
        <v>4995</v>
      </c>
      <c r="T377" s="2">
        <v>262</v>
      </c>
      <c r="U377" s="2" t="s">
        <v>30</v>
      </c>
      <c r="W377" s="2" t="s">
        <v>40</v>
      </c>
      <c r="AA377" s="2" t="s">
        <v>70</v>
      </c>
      <c r="AC377" s="2">
        <v>3.4000000000000002E-2</v>
      </c>
      <c r="AD377" s="2" t="s">
        <v>4993</v>
      </c>
    </row>
    <row r="378" spans="1:30" ht="16" x14ac:dyDescent="0.2">
      <c r="A378" t="s">
        <v>26</v>
      </c>
      <c r="B378" t="s">
        <v>491</v>
      </c>
      <c r="C378">
        <v>23</v>
      </c>
      <c r="D378">
        <v>24</v>
      </c>
      <c r="K378">
        <v>70.91</v>
      </c>
      <c r="L378" t="s">
        <v>27</v>
      </c>
      <c r="P378">
        <v>0.68700000000000006</v>
      </c>
      <c r="Q378">
        <v>296</v>
      </c>
      <c r="R378" t="s">
        <v>46</v>
      </c>
      <c r="S378" s="1" t="s">
        <v>4995</v>
      </c>
      <c r="T378" s="2">
        <v>262</v>
      </c>
      <c r="U378" s="2" t="s">
        <v>30</v>
      </c>
      <c r="W378" s="2" t="s">
        <v>40</v>
      </c>
      <c r="AA378" s="2" t="s">
        <v>70</v>
      </c>
      <c r="AC378" s="2">
        <v>3.5999999999999997E-2</v>
      </c>
      <c r="AD378" s="2" t="s">
        <v>4993</v>
      </c>
    </row>
    <row r="379" spans="1:30" ht="16" x14ac:dyDescent="0.2">
      <c r="A379" t="s">
        <v>26</v>
      </c>
      <c r="B379" t="s">
        <v>491</v>
      </c>
      <c r="C379">
        <v>25</v>
      </c>
      <c r="D379">
        <v>26</v>
      </c>
      <c r="K379">
        <v>70.180000000000007</v>
      </c>
      <c r="L379" t="s">
        <v>27</v>
      </c>
      <c r="P379">
        <v>0.69599999999999995</v>
      </c>
      <c r="Q379">
        <v>296</v>
      </c>
      <c r="R379" t="s">
        <v>46</v>
      </c>
      <c r="S379" s="1" t="s">
        <v>4995</v>
      </c>
      <c r="T379" s="2">
        <v>262</v>
      </c>
      <c r="U379" s="2" t="s">
        <v>30</v>
      </c>
      <c r="W379" s="2" t="s">
        <v>40</v>
      </c>
      <c r="AA379" s="2" t="s">
        <v>70</v>
      </c>
      <c r="AC379" s="2">
        <v>3.6999999999999998E-2</v>
      </c>
      <c r="AD379" s="2" t="s">
        <v>4993</v>
      </c>
    </row>
    <row r="380" spans="1:30" ht="16" x14ac:dyDescent="0.2">
      <c r="A380" t="s">
        <v>26</v>
      </c>
      <c r="B380" t="s">
        <v>491</v>
      </c>
      <c r="C380">
        <v>27</v>
      </c>
      <c r="D380">
        <v>28</v>
      </c>
      <c r="K380">
        <v>69.63</v>
      </c>
      <c r="L380" t="s">
        <v>27</v>
      </c>
      <c r="P380">
        <v>0.70299999999999996</v>
      </c>
      <c r="Q380">
        <v>296</v>
      </c>
      <c r="R380" t="s">
        <v>46</v>
      </c>
      <c r="S380" s="1" t="s">
        <v>4995</v>
      </c>
      <c r="T380" s="2">
        <v>262</v>
      </c>
      <c r="U380" s="2" t="s">
        <v>30</v>
      </c>
      <c r="W380" s="2" t="s">
        <v>40</v>
      </c>
      <c r="AA380" s="2" t="s">
        <v>70</v>
      </c>
      <c r="AC380" s="2">
        <v>3.5999999999999997E-2</v>
      </c>
      <c r="AD380" s="2" t="s">
        <v>4993</v>
      </c>
    </row>
    <row r="381" spans="1:30" ht="16" x14ac:dyDescent="0.2">
      <c r="A381" t="s">
        <v>26</v>
      </c>
      <c r="B381" t="s">
        <v>491</v>
      </c>
      <c r="C381">
        <v>29</v>
      </c>
      <c r="D381">
        <v>30</v>
      </c>
      <c r="K381">
        <v>69.25</v>
      </c>
      <c r="L381" t="s">
        <v>27</v>
      </c>
      <c r="P381">
        <v>0.71</v>
      </c>
      <c r="Q381">
        <v>296</v>
      </c>
      <c r="R381" t="s">
        <v>46</v>
      </c>
      <c r="S381" s="1" t="s">
        <v>4995</v>
      </c>
      <c r="T381" s="2">
        <v>262</v>
      </c>
      <c r="U381" s="2" t="s">
        <v>30</v>
      </c>
      <c r="W381" s="2" t="s">
        <v>40</v>
      </c>
      <c r="AA381" s="2" t="s">
        <v>70</v>
      </c>
      <c r="AC381" s="2">
        <v>3.5000000000000003E-2</v>
      </c>
      <c r="AD381" s="2" t="s">
        <v>4993</v>
      </c>
    </row>
    <row r="382" spans="1:30" ht="16" x14ac:dyDescent="0.2">
      <c r="A382" t="s">
        <v>26</v>
      </c>
      <c r="B382" t="s">
        <v>491</v>
      </c>
      <c r="C382">
        <v>31</v>
      </c>
      <c r="D382">
        <v>32</v>
      </c>
      <c r="K382">
        <v>68.98</v>
      </c>
      <c r="L382" t="s">
        <v>27</v>
      </c>
      <c r="P382">
        <v>0.71699999999999997</v>
      </c>
      <c r="Q382">
        <v>296</v>
      </c>
      <c r="R382" t="s">
        <v>46</v>
      </c>
      <c r="S382" s="1" t="s">
        <v>4995</v>
      </c>
      <c r="T382" s="2">
        <v>262</v>
      </c>
      <c r="U382" s="2" t="s">
        <v>30</v>
      </c>
      <c r="W382" s="2" t="s">
        <v>40</v>
      </c>
      <c r="AA382" s="2" t="s">
        <v>70</v>
      </c>
      <c r="AC382" s="2">
        <v>3.4000000000000002E-2</v>
      </c>
      <c r="AD382" s="2" t="s">
        <v>4993</v>
      </c>
    </row>
    <row r="383" spans="1:30" ht="16" x14ac:dyDescent="0.2">
      <c r="A383" t="s">
        <v>26</v>
      </c>
      <c r="B383" t="s">
        <v>491</v>
      </c>
      <c r="C383">
        <v>33</v>
      </c>
      <c r="D383">
        <v>34</v>
      </c>
      <c r="K383">
        <v>68.760000000000005</v>
      </c>
      <c r="L383" t="s">
        <v>27</v>
      </c>
      <c r="P383">
        <v>0.72</v>
      </c>
      <c r="Q383">
        <v>296</v>
      </c>
      <c r="R383" t="s">
        <v>46</v>
      </c>
      <c r="S383" s="1" t="s">
        <v>4995</v>
      </c>
      <c r="T383" s="2">
        <v>262</v>
      </c>
      <c r="U383" s="2" t="s">
        <v>30</v>
      </c>
      <c r="W383" s="2" t="s">
        <v>40</v>
      </c>
      <c r="AA383" s="2" t="s">
        <v>70</v>
      </c>
      <c r="AC383" s="2">
        <v>3.2000000000000001E-2</v>
      </c>
      <c r="AD383" s="2" t="s">
        <v>4993</v>
      </c>
    </row>
    <row r="384" spans="1:30" ht="16" x14ac:dyDescent="0.2">
      <c r="A384" t="s">
        <v>26</v>
      </c>
      <c r="B384" t="s">
        <v>491</v>
      </c>
      <c r="C384">
        <v>35</v>
      </c>
      <c r="D384">
        <v>36</v>
      </c>
      <c r="K384">
        <v>68.55</v>
      </c>
      <c r="L384" t="s">
        <v>27</v>
      </c>
      <c r="P384">
        <v>0.72099999999999997</v>
      </c>
      <c r="Q384">
        <v>296</v>
      </c>
      <c r="R384" t="s">
        <v>46</v>
      </c>
      <c r="S384" s="1" t="s">
        <v>4995</v>
      </c>
      <c r="T384" s="2">
        <v>262</v>
      </c>
      <c r="U384" s="2" t="s">
        <v>30</v>
      </c>
      <c r="W384" s="2" t="s">
        <v>40</v>
      </c>
      <c r="AA384" s="2" t="s">
        <v>70</v>
      </c>
      <c r="AC384" s="2">
        <v>0.03</v>
      </c>
      <c r="AD384" s="2" t="s">
        <v>4993</v>
      </c>
    </row>
    <row r="385" spans="1:30" ht="16" x14ac:dyDescent="0.2">
      <c r="A385" t="s">
        <v>26</v>
      </c>
      <c r="B385" t="s">
        <v>491</v>
      </c>
      <c r="C385">
        <v>37</v>
      </c>
      <c r="D385">
        <v>38</v>
      </c>
      <c r="K385">
        <v>68.349999999999994</v>
      </c>
      <c r="L385" t="s">
        <v>27</v>
      </c>
      <c r="P385">
        <v>0.71899999999999997</v>
      </c>
      <c r="Q385">
        <v>296</v>
      </c>
      <c r="R385" t="s">
        <v>46</v>
      </c>
      <c r="S385" s="1" t="s">
        <v>4995</v>
      </c>
      <c r="T385" s="2">
        <v>262</v>
      </c>
      <c r="U385" s="2" t="s">
        <v>30</v>
      </c>
      <c r="W385" s="2" t="s">
        <v>40</v>
      </c>
      <c r="AA385" s="2" t="s">
        <v>70</v>
      </c>
      <c r="AC385" s="2">
        <v>2.7E-2</v>
      </c>
      <c r="AD385" s="2" t="s">
        <v>4993</v>
      </c>
    </row>
    <row r="386" spans="1:30" ht="16" x14ac:dyDescent="0.2">
      <c r="A386" t="s">
        <v>26</v>
      </c>
      <c r="B386" t="s">
        <v>491</v>
      </c>
      <c r="C386">
        <v>39</v>
      </c>
      <c r="D386">
        <v>40</v>
      </c>
      <c r="K386">
        <v>68.209999999999994</v>
      </c>
      <c r="L386" t="s">
        <v>27</v>
      </c>
      <c r="P386">
        <v>0.71699999999999997</v>
      </c>
      <c r="Q386">
        <v>296</v>
      </c>
      <c r="R386" t="s">
        <v>46</v>
      </c>
      <c r="S386" s="1" t="s">
        <v>4995</v>
      </c>
      <c r="T386" s="2">
        <v>262</v>
      </c>
      <c r="U386" s="2" t="s">
        <v>30</v>
      </c>
      <c r="W386" s="2" t="s">
        <v>40</v>
      </c>
      <c r="AA386" s="2" t="s">
        <v>70</v>
      </c>
      <c r="AC386" s="2">
        <v>2.4E-2</v>
      </c>
      <c r="AD386" s="2" t="s">
        <v>4993</v>
      </c>
    </row>
    <row r="387" spans="1:30" ht="16" x14ac:dyDescent="0.2">
      <c r="A387" t="s">
        <v>26</v>
      </c>
      <c r="B387" t="s">
        <v>491</v>
      </c>
      <c r="C387">
        <v>41</v>
      </c>
      <c r="D387">
        <v>42</v>
      </c>
      <c r="K387">
        <v>68.09</v>
      </c>
      <c r="L387" t="s">
        <v>27</v>
      </c>
      <c r="P387">
        <v>0.71499999999999997</v>
      </c>
      <c r="Q387">
        <v>296</v>
      </c>
      <c r="R387" t="s">
        <v>46</v>
      </c>
      <c r="S387" s="1" t="s">
        <v>4995</v>
      </c>
      <c r="T387" s="2">
        <v>262</v>
      </c>
      <c r="U387" s="2" t="s">
        <v>30</v>
      </c>
      <c r="W387" s="2" t="s">
        <v>40</v>
      </c>
      <c r="AA387" s="2" t="s">
        <v>70</v>
      </c>
      <c r="AC387" s="2">
        <v>2.1999999999999999E-2</v>
      </c>
      <c r="AD387" s="2" t="s">
        <v>4993</v>
      </c>
    </row>
    <row r="388" spans="1:30" ht="16" x14ac:dyDescent="0.2">
      <c r="A388" t="s">
        <v>26</v>
      </c>
      <c r="B388" t="s">
        <v>491</v>
      </c>
      <c r="C388">
        <v>43</v>
      </c>
      <c r="D388">
        <v>44</v>
      </c>
      <c r="K388">
        <v>67.930000000000007</v>
      </c>
      <c r="L388" t="s">
        <v>27</v>
      </c>
      <c r="P388">
        <v>0.71099999999999997</v>
      </c>
      <c r="Q388">
        <v>296</v>
      </c>
      <c r="R388" t="s">
        <v>46</v>
      </c>
      <c r="S388" s="1" t="s">
        <v>4995</v>
      </c>
      <c r="T388" s="2">
        <v>262</v>
      </c>
      <c r="U388" s="2" t="s">
        <v>30</v>
      </c>
      <c r="W388" s="2" t="s">
        <v>40</v>
      </c>
      <c r="AA388" s="2" t="s">
        <v>70</v>
      </c>
      <c r="AC388" s="2">
        <v>0.02</v>
      </c>
      <c r="AD388" s="2" t="s">
        <v>4993</v>
      </c>
    </row>
    <row r="389" spans="1:30" ht="16" x14ac:dyDescent="0.2">
      <c r="A389" t="s">
        <v>26</v>
      </c>
      <c r="B389" t="s">
        <v>491</v>
      </c>
      <c r="C389">
        <v>45</v>
      </c>
      <c r="D389">
        <v>46</v>
      </c>
      <c r="K389">
        <v>67.739999999999995</v>
      </c>
      <c r="L389" t="s">
        <v>27</v>
      </c>
      <c r="P389">
        <v>0.70599999999999996</v>
      </c>
      <c r="Q389">
        <v>296</v>
      </c>
      <c r="R389" t="s">
        <v>46</v>
      </c>
      <c r="S389" s="1" t="s">
        <v>4995</v>
      </c>
      <c r="T389" s="2">
        <v>262</v>
      </c>
      <c r="U389" s="2" t="s">
        <v>30</v>
      </c>
      <c r="W389" s="2" t="s">
        <v>40</v>
      </c>
      <c r="AA389" s="2" t="s">
        <v>70</v>
      </c>
      <c r="AC389" s="2">
        <v>1.7999999999999999E-2</v>
      </c>
      <c r="AD389" s="2" t="s">
        <v>4993</v>
      </c>
    </row>
    <row r="390" spans="1:30" ht="16" x14ac:dyDescent="0.2">
      <c r="A390" t="s">
        <v>26</v>
      </c>
      <c r="B390" t="s">
        <v>491</v>
      </c>
      <c r="C390">
        <v>47</v>
      </c>
      <c r="D390">
        <v>48</v>
      </c>
      <c r="K390">
        <v>67.510000000000005</v>
      </c>
      <c r="L390" t="s">
        <v>27</v>
      </c>
      <c r="P390">
        <v>0.69899999999999995</v>
      </c>
      <c r="Q390">
        <v>296</v>
      </c>
      <c r="R390" t="s">
        <v>46</v>
      </c>
      <c r="S390" s="1" t="s">
        <v>4995</v>
      </c>
      <c r="T390" s="2">
        <v>262</v>
      </c>
      <c r="U390" s="2" t="s">
        <v>30</v>
      </c>
      <c r="W390" s="2" t="s">
        <v>40</v>
      </c>
      <c r="AA390" s="2" t="s">
        <v>70</v>
      </c>
      <c r="AC390" s="2">
        <v>1.6E-2</v>
      </c>
      <c r="AD390" s="2" t="s">
        <v>4993</v>
      </c>
    </row>
    <row r="391" spans="1:30" ht="16" x14ac:dyDescent="0.2">
      <c r="A391" t="s">
        <v>26</v>
      </c>
      <c r="B391" t="s">
        <v>491</v>
      </c>
      <c r="C391">
        <v>49</v>
      </c>
      <c r="D391">
        <v>50</v>
      </c>
      <c r="K391">
        <v>67.290000000000006</v>
      </c>
      <c r="L391" t="s">
        <v>27</v>
      </c>
      <c r="P391">
        <v>0.69299999999999995</v>
      </c>
      <c r="Q391">
        <v>296</v>
      </c>
      <c r="R391" t="s">
        <v>46</v>
      </c>
      <c r="S391" s="1" t="s">
        <v>4995</v>
      </c>
      <c r="T391" s="2">
        <v>262</v>
      </c>
      <c r="U391" s="2" t="s">
        <v>30</v>
      </c>
      <c r="W391" s="2" t="s">
        <v>40</v>
      </c>
      <c r="AA391" s="2" t="s">
        <v>70</v>
      </c>
      <c r="AC391" s="2">
        <v>1.4E-2</v>
      </c>
      <c r="AD391" s="2" t="s">
        <v>4993</v>
      </c>
    </row>
    <row r="392" spans="1:30" ht="16" x14ac:dyDescent="0.2">
      <c r="A392" t="s">
        <v>26</v>
      </c>
      <c r="B392" t="s">
        <v>491</v>
      </c>
      <c r="C392">
        <v>51</v>
      </c>
      <c r="D392">
        <v>52</v>
      </c>
      <c r="K392">
        <v>67.08</v>
      </c>
      <c r="L392" t="s">
        <v>27</v>
      </c>
      <c r="P392">
        <v>0.68799999999999994</v>
      </c>
      <c r="Q392">
        <v>296</v>
      </c>
      <c r="R392" t="s">
        <v>46</v>
      </c>
      <c r="S392" s="1" t="s">
        <v>4995</v>
      </c>
      <c r="T392" s="2">
        <v>262</v>
      </c>
      <c r="U392" s="2" t="s">
        <v>30</v>
      </c>
      <c r="W392" s="2" t="s">
        <v>40</v>
      </c>
      <c r="AA392" s="2" t="s">
        <v>70</v>
      </c>
      <c r="AC392" s="2">
        <v>1.2999999999999999E-2</v>
      </c>
      <c r="AD392" s="2" t="s">
        <v>4993</v>
      </c>
    </row>
    <row r="393" spans="1:30" ht="16" x14ac:dyDescent="0.2">
      <c r="A393" t="s">
        <v>26</v>
      </c>
      <c r="B393" t="s">
        <v>491</v>
      </c>
      <c r="C393">
        <v>53</v>
      </c>
      <c r="D393">
        <v>54</v>
      </c>
      <c r="K393">
        <v>66.83</v>
      </c>
      <c r="L393" t="s">
        <v>27</v>
      </c>
      <c r="P393">
        <v>0.68200000000000005</v>
      </c>
      <c r="Q393">
        <v>296</v>
      </c>
      <c r="R393" t="s">
        <v>46</v>
      </c>
      <c r="S393" s="1" t="s">
        <v>4995</v>
      </c>
      <c r="T393" s="2">
        <v>262</v>
      </c>
      <c r="U393" s="2" t="s">
        <v>30</v>
      </c>
      <c r="W393" s="2" t="s">
        <v>40</v>
      </c>
      <c r="AA393" s="2" t="s">
        <v>70</v>
      </c>
      <c r="AC393" s="2">
        <v>1.2E-2</v>
      </c>
      <c r="AD393" s="2" t="s">
        <v>4993</v>
      </c>
    </row>
    <row r="394" spans="1:30" ht="16" x14ac:dyDescent="0.2">
      <c r="A394" t="s">
        <v>26</v>
      </c>
      <c r="B394" t="s">
        <v>491</v>
      </c>
      <c r="C394">
        <v>55</v>
      </c>
      <c r="D394">
        <v>56</v>
      </c>
      <c r="K394">
        <v>66.540000000000006</v>
      </c>
      <c r="L394" t="s">
        <v>27</v>
      </c>
      <c r="P394">
        <v>0.67500000000000004</v>
      </c>
      <c r="Q394">
        <v>296</v>
      </c>
      <c r="R394" t="s">
        <v>46</v>
      </c>
      <c r="S394" s="1" t="s">
        <v>4995</v>
      </c>
      <c r="T394" s="2">
        <v>262</v>
      </c>
      <c r="U394" s="2" t="s">
        <v>30</v>
      </c>
      <c r="W394" s="2" t="s">
        <v>40</v>
      </c>
      <c r="AA394" s="2" t="s">
        <v>70</v>
      </c>
      <c r="AC394" s="2">
        <v>1.2E-2</v>
      </c>
      <c r="AD394" s="2" t="s">
        <v>4993</v>
      </c>
    </row>
    <row r="395" spans="1:30" ht="16" x14ac:dyDescent="0.2">
      <c r="A395" t="s">
        <v>26</v>
      </c>
      <c r="B395" t="s">
        <v>491</v>
      </c>
      <c r="C395">
        <v>57</v>
      </c>
      <c r="D395">
        <v>58</v>
      </c>
      <c r="K395">
        <v>66.209999999999994</v>
      </c>
      <c r="L395" t="s">
        <v>27</v>
      </c>
      <c r="P395">
        <v>0.66800000000000004</v>
      </c>
      <c r="Q395">
        <v>296</v>
      </c>
      <c r="R395" t="s">
        <v>46</v>
      </c>
      <c r="S395" s="1" t="s">
        <v>4995</v>
      </c>
      <c r="T395" s="2">
        <v>262</v>
      </c>
      <c r="U395" s="2" t="s">
        <v>30</v>
      </c>
      <c r="W395" s="2" t="s">
        <v>40</v>
      </c>
      <c r="AA395" s="2" t="s">
        <v>70</v>
      </c>
      <c r="AC395" s="2">
        <v>1.2E-2</v>
      </c>
      <c r="AD395" s="2" t="s">
        <v>4993</v>
      </c>
    </row>
    <row r="396" spans="1:30" ht="16" x14ac:dyDescent="0.2">
      <c r="A396" t="s">
        <v>26</v>
      </c>
      <c r="B396" t="s">
        <v>491</v>
      </c>
      <c r="C396">
        <v>59</v>
      </c>
      <c r="D396">
        <v>60</v>
      </c>
      <c r="K396">
        <v>65.89</v>
      </c>
      <c r="L396" t="s">
        <v>27</v>
      </c>
      <c r="P396">
        <v>0.66200000000000003</v>
      </c>
      <c r="Q396">
        <v>296</v>
      </c>
      <c r="R396" t="s">
        <v>46</v>
      </c>
      <c r="S396" s="1" t="s">
        <v>4995</v>
      </c>
      <c r="T396" s="2">
        <v>262</v>
      </c>
      <c r="U396" s="2" t="s">
        <v>30</v>
      </c>
      <c r="W396" s="2" t="s">
        <v>40</v>
      </c>
      <c r="AA396" s="2" t="s">
        <v>70</v>
      </c>
      <c r="AC396" s="2">
        <v>1.2E-2</v>
      </c>
      <c r="AD396" s="2" t="s">
        <v>4993</v>
      </c>
    </row>
    <row r="397" spans="1:30" ht="16" x14ac:dyDescent="0.2">
      <c r="A397" t="s">
        <v>26</v>
      </c>
      <c r="B397" t="s">
        <v>491</v>
      </c>
      <c r="C397">
        <v>61</v>
      </c>
      <c r="D397">
        <v>62</v>
      </c>
      <c r="K397">
        <v>65.569999999999993</v>
      </c>
      <c r="L397" t="s">
        <v>27</v>
      </c>
      <c r="P397">
        <v>0.65700000000000003</v>
      </c>
      <c r="Q397">
        <v>296</v>
      </c>
      <c r="R397" t="s">
        <v>46</v>
      </c>
      <c r="S397" s="1" t="s">
        <v>4995</v>
      </c>
      <c r="T397" s="2">
        <v>262</v>
      </c>
      <c r="U397" s="2" t="s">
        <v>30</v>
      </c>
      <c r="W397" s="2" t="s">
        <v>40</v>
      </c>
      <c r="AA397" s="2" t="s">
        <v>70</v>
      </c>
      <c r="AC397" s="2">
        <v>1.2999999999999999E-2</v>
      </c>
      <c r="AD397" s="2" t="s">
        <v>4993</v>
      </c>
    </row>
    <row r="398" spans="1:30" ht="16" x14ac:dyDescent="0.2">
      <c r="A398" t="s">
        <v>26</v>
      </c>
      <c r="B398" t="s">
        <v>491</v>
      </c>
      <c r="C398">
        <v>63</v>
      </c>
      <c r="D398">
        <v>64</v>
      </c>
      <c r="K398">
        <v>65.22</v>
      </c>
      <c r="L398" t="s">
        <v>27</v>
      </c>
      <c r="P398">
        <v>0.65100000000000002</v>
      </c>
      <c r="Q398">
        <v>296</v>
      </c>
      <c r="R398" t="s">
        <v>46</v>
      </c>
      <c r="S398" s="1" t="s">
        <v>4995</v>
      </c>
      <c r="T398" s="2">
        <v>262</v>
      </c>
      <c r="U398" s="2" t="s">
        <v>30</v>
      </c>
      <c r="W398" s="2" t="s">
        <v>40</v>
      </c>
      <c r="AA398" s="2" t="s">
        <v>70</v>
      </c>
      <c r="AC398" s="2">
        <v>1.2999999999999999E-2</v>
      </c>
      <c r="AD398" s="2" t="s">
        <v>4993</v>
      </c>
    </row>
    <row r="399" spans="1:30" ht="16" x14ac:dyDescent="0.2">
      <c r="A399" t="s">
        <v>26</v>
      </c>
      <c r="B399" t="s">
        <v>491</v>
      </c>
      <c r="C399">
        <v>65</v>
      </c>
      <c r="D399">
        <v>66</v>
      </c>
      <c r="K399">
        <v>64.86</v>
      </c>
      <c r="L399" t="s">
        <v>27</v>
      </c>
      <c r="P399">
        <v>0.64600000000000002</v>
      </c>
      <c r="Q399">
        <v>296</v>
      </c>
      <c r="R399" t="s">
        <v>46</v>
      </c>
      <c r="S399" s="1" t="s">
        <v>4995</v>
      </c>
      <c r="T399" s="2">
        <v>262</v>
      </c>
      <c r="U399" s="2" t="s">
        <v>30</v>
      </c>
      <c r="W399" s="2" t="s">
        <v>40</v>
      </c>
      <c r="AA399" s="2" t="s">
        <v>70</v>
      </c>
      <c r="AC399" s="2">
        <v>1.4E-2</v>
      </c>
      <c r="AD399" s="2" t="s">
        <v>4993</v>
      </c>
    </row>
    <row r="400" spans="1:30" ht="16" x14ac:dyDescent="0.2">
      <c r="A400" t="s">
        <v>26</v>
      </c>
      <c r="B400" t="s">
        <v>491</v>
      </c>
      <c r="C400">
        <v>67</v>
      </c>
      <c r="D400">
        <v>68</v>
      </c>
      <c r="K400">
        <v>64.47</v>
      </c>
      <c r="L400" t="s">
        <v>27</v>
      </c>
      <c r="P400">
        <v>0.64100000000000001</v>
      </c>
      <c r="Q400">
        <v>296</v>
      </c>
      <c r="R400" t="s">
        <v>46</v>
      </c>
      <c r="S400" s="1" t="s">
        <v>4995</v>
      </c>
      <c r="T400" s="2">
        <v>262</v>
      </c>
      <c r="U400" s="2" t="s">
        <v>30</v>
      </c>
      <c r="W400" s="2" t="s">
        <v>40</v>
      </c>
      <c r="AA400" s="2" t="s">
        <v>70</v>
      </c>
      <c r="AC400" s="2">
        <v>1.6E-2</v>
      </c>
      <c r="AD400" s="2" t="s">
        <v>4993</v>
      </c>
    </row>
    <row r="401" spans="1:30" ht="16" x14ac:dyDescent="0.2">
      <c r="A401" t="s">
        <v>26</v>
      </c>
      <c r="B401" t="s">
        <v>491</v>
      </c>
      <c r="C401">
        <v>69</v>
      </c>
      <c r="D401">
        <v>70</v>
      </c>
      <c r="K401">
        <v>64.069999999999993</v>
      </c>
      <c r="L401" t="s">
        <v>27</v>
      </c>
      <c r="P401">
        <v>0.63700000000000001</v>
      </c>
      <c r="Q401">
        <v>296</v>
      </c>
      <c r="R401" t="s">
        <v>46</v>
      </c>
      <c r="S401" s="1" t="s">
        <v>4995</v>
      </c>
      <c r="T401" s="2">
        <v>262</v>
      </c>
      <c r="U401" s="2" t="s">
        <v>30</v>
      </c>
      <c r="W401" s="2" t="s">
        <v>40</v>
      </c>
      <c r="AA401" s="2" t="s">
        <v>70</v>
      </c>
      <c r="AC401" s="2">
        <v>1.7000000000000001E-2</v>
      </c>
      <c r="AD401" s="2" t="s">
        <v>4993</v>
      </c>
    </row>
    <row r="402" spans="1:30" ht="16" x14ac:dyDescent="0.2">
      <c r="A402" t="s">
        <v>26</v>
      </c>
      <c r="B402" t="s">
        <v>491</v>
      </c>
      <c r="C402">
        <v>71</v>
      </c>
      <c r="D402">
        <v>72</v>
      </c>
      <c r="K402">
        <v>63.69</v>
      </c>
      <c r="L402" t="s">
        <v>27</v>
      </c>
      <c r="P402">
        <v>0.63300000000000001</v>
      </c>
      <c r="Q402">
        <v>296</v>
      </c>
      <c r="R402" t="s">
        <v>46</v>
      </c>
      <c r="S402" s="1" t="s">
        <v>4995</v>
      </c>
      <c r="T402" s="2">
        <v>262</v>
      </c>
      <c r="U402" s="2" t="s">
        <v>30</v>
      </c>
      <c r="W402" s="2" t="s">
        <v>40</v>
      </c>
      <c r="AA402" s="2" t="s">
        <v>70</v>
      </c>
      <c r="AC402" s="2">
        <v>1.9E-2</v>
      </c>
      <c r="AD402" s="2" t="s">
        <v>4993</v>
      </c>
    </row>
    <row r="403" spans="1:30" ht="16" x14ac:dyDescent="0.2">
      <c r="A403" t="s">
        <v>26</v>
      </c>
      <c r="B403" t="s">
        <v>491</v>
      </c>
      <c r="C403">
        <v>73</v>
      </c>
      <c r="D403">
        <v>74</v>
      </c>
      <c r="K403">
        <v>63.28</v>
      </c>
      <c r="L403" t="s">
        <v>27</v>
      </c>
      <c r="P403">
        <v>0.63</v>
      </c>
      <c r="Q403">
        <v>296</v>
      </c>
      <c r="R403" t="s">
        <v>46</v>
      </c>
      <c r="S403" s="1" t="s">
        <v>4995</v>
      </c>
      <c r="T403" s="2">
        <v>262</v>
      </c>
      <c r="U403" s="2" t="s">
        <v>30</v>
      </c>
      <c r="W403" s="2" t="s">
        <v>40</v>
      </c>
      <c r="AA403" s="2" t="s">
        <v>70</v>
      </c>
      <c r="AC403" s="2">
        <v>2.1000000000000001E-2</v>
      </c>
      <c r="AD403" s="2" t="s">
        <v>4993</v>
      </c>
    </row>
    <row r="404" spans="1:30" ht="16" x14ac:dyDescent="0.2">
      <c r="A404" t="s">
        <v>26</v>
      </c>
      <c r="B404" t="s">
        <v>491</v>
      </c>
      <c r="C404">
        <v>75</v>
      </c>
      <c r="D404">
        <v>76</v>
      </c>
      <c r="K404">
        <v>62.87</v>
      </c>
      <c r="L404" t="s">
        <v>27</v>
      </c>
      <c r="P404">
        <v>0.627</v>
      </c>
      <c r="Q404">
        <v>296</v>
      </c>
      <c r="R404" t="s">
        <v>46</v>
      </c>
      <c r="S404" s="1" t="s">
        <v>4995</v>
      </c>
      <c r="T404" s="2">
        <v>262</v>
      </c>
      <c r="U404" s="2" t="s">
        <v>30</v>
      </c>
      <c r="W404" s="2" t="s">
        <v>40</v>
      </c>
      <c r="AA404" s="2" t="s">
        <v>70</v>
      </c>
      <c r="AC404" s="2">
        <v>2.3E-2</v>
      </c>
      <c r="AD404" s="2" t="s">
        <v>4993</v>
      </c>
    </row>
    <row r="405" spans="1:30" ht="16" x14ac:dyDescent="0.2">
      <c r="A405" t="s">
        <v>26</v>
      </c>
      <c r="B405" t="s">
        <v>491</v>
      </c>
      <c r="C405">
        <v>77</v>
      </c>
      <c r="D405">
        <v>78</v>
      </c>
      <c r="K405">
        <v>62.46</v>
      </c>
      <c r="L405" t="s">
        <v>27</v>
      </c>
      <c r="P405">
        <v>0.625</v>
      </c>
      <c r="Q405">
        <v>296</v>
      </c>
      <c r="R405" t="s">
        <v>46</v>
      </c>
      <c r="S405" s="1" t="s">
        <v>4995</v>
      </c>
      <c r="T405" s="2">
        <v>262</v>
      </c>
      <c r="U405" s="2" t="s">
        <v>30</v>
      </c>
      <c r="W405" s="2" t="s">
        <v>40</v>
      </c>
      <c r="AA405" s="2" t="s">
        <v>70</v>
      </c>
      <c r="AC405" s="2">
        <v>2.5000000000000001E-2</v>
      </c>
      <c r="AD405" s="2" t="s">
        <v>4993</v>
      </c>
    </row>
    <row r="406" spans="1:30" ht="16" x14ac:dyDescent="0.2">
      <c r="A406" t="s">
        <v>26</v>
      </c>
      <c r="B406" t="s">
        <v>491</v>
      </c>
      <c r="C406">
        <v>79</v>
      </c>
      <c r="D406">
        <v>80</v>
      </c>
      <c r="K406">
        <v>62.04</v>
      </c>
      <c r="L406" t="s">
        <v>27</v>
      </c>
      <c r="P406">
        <v>0.623</v>
      </c>
      <c r="Q406">
        <v>296</v>
      </c>
      <c r="R406" t="s">
        <v>46</v>
      </c>
      <c r="S406" s="1" t="s">
        <v>4995</v>
      </c>
      <c r="T406" s="2">
        <v>262</v>
      </c>
      <c r="U406" s="2" t="s">
        <v>30</v>
      </c>
      <c r="W406" s="2" t="s">
        <v>40</v>
      </c>
      <c r="AA406" s="2" t="s">
        <v>70</v>
      </c>
      <c r="AC406" s="2">
        <v>2.7E-2</v>
      </c>
      <c r="AD406" s="2" t="s">
        <v>4993</v>
      </c>
    </row>
    <row r="407" spans="1:30" ht="16" x14ac:dyDescent="0.2">
      <c r="A407" t="s">
        <v>26</v>
      </c>
      <c r="B407" t="s">
        <v>491</v>
      </c>
      <c r="C407">
        <v>81</v>
      </c>
      <c r="D407">
        <v>82</v>
      </c>
      <c r="K407">
        <v>61.65</v>
      </c>
      <c r="L407" t="s">
        <v>27</v>
      </c>
      <c r="P407">
        <v>0.622</v>
      </c>
      <c r="Q407">
        <v>296</v>
      </c>
      <c r="R407" t="s">
        <v>46</v>
      </c>
      <c r="S407" s="1" t="s">
        <v>4995</v>
      </c>
      <c r="T407" s="2">
        <v>262</v>
      </c>
      <c r="U407" s="2" t="s">
        <v>30</v>
      </c>
      <c r="W407" s="2" t="s">
        <v>40</v>
      </c>
      <c r="AA407" s="2" t="s">
        <v>70</v>
      </c>
      <c r="AC407" s="2">
        <v>0.03</v>
      </c>
      <c r="AD407" s="2" t="s">
        <v>4993</v>
      </c>
    </row>
    <row r="408" spans="1:30" ht="16" x14ac:dyDescent="0.2">
      <c r="A408" t="s">
        <v>26</v>
      </c>
      <c r="B408" t="s">
        <v>491</v>
      </c>
      <c r="C408">
        <v>83</v>
      </c>
      <c r="D408">
        <v>84</v>
      </c>
      <c r="K408">
        <v>61.24</v>
      </c>
      <c r="L408" t="s">
        <v>27</v>
      </c>
      <c r="P408">
        <v>0.621</v>
      </c>
      <c r="Q408">
        <v>296</v>
      </c>
      <c r="R408" t="s">
        <v>46</v>
      </c>
      <c r="S408" s="1" t="s">
        <v>4995</v>
      </c>
      <c r="T408" s="2">
        <v>262</v>
      </c>
      <c r="U408" s="2" t="s">
        <v>30</v>
      </c>
      <c r="W408" s="2" t="s">
        <v>40</v>
      </c>
      <c r="AA408" s="2" t="s">
        <v>70</v>
      </c>
      <c r="AC408" s="2">
        <v>3.2000000000000001E-2</v>
      </c>
      <c r="AD408" s="2" t="s">
        <v>4993</v>
      </c>
    </row>
    <row r="409" spans="1:30" ht="16" x14ac:dyDescent="0.2">
      <c r="A409" t="s">
        <v>26</v>
      </c>
      <c r="B409" t="s">
        <v>491</v>
      </c>
      <c r="C409">
        <v>85</v>
      </c>
      <c r="D409">
        <v>86</v>
      </c>
      <c r="K409">
        <v>60.83</v>
      </c>
      <c r="L409" t="s">
        <v>27</v>
      </c>
      <c r="P409">
        <v>0.621</v>
      </c>
      <c r="Q409">
        <v>296</v>
      </c>
      <c r="R409" t="s">
        <v>46</v>
      </c>
      <c r="S409" s="1" t="s">
        <v>4995</v>
      </c>
      <c r="T409" s="2">
        <v>262</v>
      </c>
      <c r="U409" s="2" t="s">
        <v>30</v>
      </c>
      <c r="W409" s="2" t="s">
        <v>40</v>
      </c>
      <c r="AA409" s="2" t="s">
        <v>70</v>
      </c>
      <c r="AC409" s="2">
        <v>3.4000000000000002E-2</v>
      </c>
      <c r="AD409" s="2" t="s">
        <v>4993</v>
      </c>
    </row>
    <row r="410" spans="1:30" ht="16" x14ac:dyDescent="0.2">
      <c r="A410" t="s">
        <v>26</v>
      </c>
      <c r="B410" t="s">
        <v>491</v>
      </c>
      <c r="C410">
        <v>87</v>
      </c>
      <c r="D410">
        <v>88</v>
      </c>
      <c r="K410">
        <v>60.44</v>
      </c>
      <c r="L410" t="s">
        <v>27</v>
      </c>
      <c r="P410">
        <v>0.622</v>
      </c>
      <c r="Q410">
        <v>296</v>
      </c>
      <c r="R410" t="s">
        <v>46</v>
      </c>
      <c r="S410" s="1" t="s">
        <v>4995</v>
      </c>
      <c r="T410" s="2">
        <v>262</v>
      </c>
      <c r="U410" s="2" t="s">
        <v>30</v>
      </c>
      <c r="W410" s="2" t="s">
        <v>40</v>
      </c>
      <c r="AA410" s="2" t="s">
        <v>70</v>
      </c>
      <c r="AC410" s="2">
        <v>3.5999999999999997E-2</v>
      </c>
      <c r="AD410" s="2" t="s">
        <v>4993</v>
      </c>
    </row>
    <row r="411" spans="1:30" ht="16" x14ac:dyDescent="0.2">
      <c r="A411" t="s">
        <v>26</v>
      </c>
      <c r="B411" t="s">
        <v>491</v>
      </c>
      <c r="C411">
        <v>89</v>
      </c>
      <c r="D411">
        <v>90</v>
      </c>
      <c r="K411">
        <v>60.04</v>
      </c>
      <c r="L411" t="s">
        <v>27</v>
      </c>
      <c r="P411">
        <v>0.623</v>
      </c>
      <c r="Q411">
        <v>296</v>
      </c>
      <c r="R411" t="s">
        <v>46</v>
      </c>
      <c r="S411" s="1" t="s">
        <v>4995</v>
      </c>
      <c r="T411" s="2">
        <v>262</v>
      </c>
      <c r="U411" s="2" t="s">
        <v>30</v>
      </c>
      <c r="W411" s="2" t="s">
        <v>40</v>
      </c>
      <c r="AA411" s="2" t="s">
        <v>70</v>
      </c>
      <c r="AC411" s="2">
        <v>3.9E-2</v>
      </c>
      <c r="AD411" s="2" t="s">
        <v>4993</v>
      </c>
    </row>
    <row r="412" spans="1:30" ht="16" x14ac:dyDescent="0.2">
      <c r="A412" t="s">
        <v>26</v>
      </c>
      <c r="B412" t="s">
        <v>491</v>
      </c>
      <c r="C412">
        <v>91</v>
      </c>
      <c r="D412">
        <v>92</v>
      </c>
      <c r="K412">
        <v>59.66</v>
      </c>
      <c r="L412" t="s">
        <v>27</v>
      </c>
      <c r="P412">
        <v>0.624</v>
      </c>
      <c r="Q412">
        <v>296</v>
      </c>
      <c r="R412" t="s">
        <v>46</v>
      </c>
      <c r="S412" s="1" t="s">
        <v>4995</v>
      </c>
      <c r="T412" s="2">
        <v>262</v>
      </c>
      <c r="U412" s="2" t="s">
        <v>30</v>
      </c>
      <c r="W412" s="2" t="s">
        <v>40</v>
      </c>
      <c r="AA412" s="2" t="s">
        <v>70</v>
      </c>
      <c r="AC412" s="2">
        <v>4.1000000000000002E-2</v>
      </c>
      <c r="AD412" s="2" t="s">
        <v>4993</v>
      </c>
    </row>
    <row r="413" spans="1:30" ht="16" x14ac:dyDescent="0.2">
      <c r="A413" t="s">
        <v>26</v>
      </c>
      <c r="B413" t="s">
        <v>491</v>
      </c>
      <c r="C413">
        <v>93</v>
      </c>
      <c r="D413">
        <v>94</v>
      </c>
      <c r="K413">
        <v>59.29</v>
      </c>
      <c r="L413" t="s">
        <v>27</v>
      </c>
      <c r="P413">
        <v>0.625</v>
      </c>
      <c r="Q413">
        <v>296</v>
      </c>
      <c r="R413" t="s">
        <v>46</v>
      </c>
      <c r="S413" s="1" t="s">
        <v>4995</v>
      </c>
      <c r="T413" s="2">
        <v>262</v>
      </c>
      <c r="U413" s="2" t="s">
        <v>30</v>
      </c>
      <c r="W413" s="2" t="s">
        <v>40</v>
      </c>
      <c r="AA413" s="2" t="s">
        <v>70</v>
      </c>
      <c r="AC413" s="2">
        <v>4.3999999999999997E-2</v>
      </c>
      <c r="AD413" s="2" t="s">
        <v>4993</v>
      </c>
    </row>
    <row r="414" spans="1:30" ht="16" x14ac:dyDescent="0.2">
      <c r="A414" t="s">
        <v>26</v>
      </c>
      <c r="B414" t="s">
        <v>491</v>
      </c>
      <c r="C414">
        <v>95</v>
      </c>
      <c r="D414">
        <v>96</v>
      </c>
      <c r="K414">
        <v>58.92</v>
      </c>
      <c r="L414" t="s">
        <v>27</v>
      </c>
      <c r="P414">
        <v>0.627</v>
      </c>
      <c r="Q414">
        <v>296</v>
      </c>
      <c r="R414" t="s">
        <v>46</v>
      </c>
      <c r="S414" s="1" t="s">
        <v>4995</v>
      </c>
      <c r="T414" s="2">
        <v>262</v>
      </c>
      <c r="U414" s="2" t="s">
        <v>30</v>
      </c>
      <c r="W414" s="2" t="s">
        <v>40</v>
      </c>
      <c r="AA414" s="2" t="s">
        <v>70</v>
      </c>
      <c r="AC414" s="2">
        <v>4.5999999999999999E-2</v>
      </c>
      <c r="AD414" s="2" t="s">
        <v>4993</v>
      </c>
    </row>
    <row r="415" spans="1:30" ht="16" x14ac:dyDescent="0.2">
      <c r="A415" t="s">
        <v>26</v>
      </c>
      <c r="B415" t="s">
        <v>491</v>
      </c>
      <c r="C415">
        <v>97</v>
      </c>
      <c r="D415">
        <v>98</v>
      </c>
      <c r="K415">
        <v>58.56</v>
      </c>
      <c r="L415" t="s">
        <v>27</v>
      </c>
      <c r="P415">
        <v>0.629</v>
      </c>
      <c r="Q415">
        <v>296</v>
      </c>
      <c r="R415" t="s">
        <v>46</v>
      </c>
      <c r="S415" s="1" t="s">
        <v>4995</v>
      </c>
      <c r="T415" s="2">
        <v>262</v>
      </c>
      <c r="U415" s="2" t="s">
        <v>30</v>
      </c>
      <c r="W415" s="2" t="s">
        <v>40</v>
      </c>
      <c r="AA415" s="2" t="s">
        <v>70</v>
      </c>
      <c r="AC415" s="2">
        <v>4.8000000000000001E-2</v>
      </c>
      <c r="AD415" s="2" t="s">
        <v>4993</v>
      </c>
    </row>
    <row r="416" spans="1:30" ht="16" x14ac:dyDescent="0.2">
      <c r="A416" t="s">
        <v>26</v>
      </c>
      <c r="B416" t="s">
        <v>491</v>
      </c>
      <c r="C416">
        <v>99</v>
      </c>
      <c r="D416">
        <v>100</v>
      </c>
      <c r="K416">
        <v>58.21</v>
      </c>
      <c r="L416" t="s">
        <v>27</v>
      </c>
      <c r="P416">
        <v>0.63100000000000001</v>
      </c>
      <c r="Q416">
        <v>296</v>
      </c>
      <c r="R416" t="s">
        <v>46</v>
      </c>
      <c r="S416" s="1" t="s">
        <v>4995</v>
      </c>
      <c r="T416" s="2">
        <v>262</v>
      </c>
      <c r="U416" s="2" t="s">
        <v>30</v>
      </c>
      <c r="W416" s="2" t="s">
        <v>40</v>
      </c>
      <c r="AA416" s="2" t="s">
        <v>70</v>
      </c>
      <c r="AC416" s="2">
        <v>0.05</v>
      </c>
      <c r="AD416" s="2" t="s">
        <v>4993</v>
      </c>
    </row>
    <row r="417" spans="1:30" ht="16" x14ac:dyDescent="0.2">
      <c r="A417" t="s">
        <v>26</v>
      </c>
      <c r="B417" t="s">
        <v>491</v>
      </c>
      <c r="C417">
        <v>101</v>
      </c>
      <c r="D417">
        <v>102</v>
      </c>
      <c r="K417">
        <v>57.87</v>
      </c>
      <c r="L417" t="s">
        <v>27</v>
      </c>
      <c r="P417">
        <v>0.63400000000000001</v>
      </c>
      <c r="Q417">
        <v>296</v>
      </c>
      <c r="R417" t="s">
        <v>46</v>
      </c>
      <c r="S417" s="1" t="s">
        <v>4995</v>
      </c>
      <c r="T417" s="2">
        <v>262</v>
      </c>
      <c r="U417" s="2" t="s">
        <v>30</v>
      </c>
      <c r="W417" s="2" t="s">
        <v>40</v>
      </c>
      <c r="AA417" s="2" t="s">
        <v>70</v>
      </c>
      <c r="AC417" s="2">
        <v>5.1999999999999998E-2</v>
      </c>
      <c r="AD417" s="2" t="s">
        <v>4993</v>
      </c>
    </row>
    <row r="418" spans="1:30" ht="16" x14ac:dyDescent="0.2">
      <c r="A418" t="s">
        <v>26</v>
      </c>
      <c r="B418" t="s">
        <v>491</v>
      </c>
      <c r="C418">
        <v>103</v>
      </c>
      <c r="D418">
        <v>104</v>
      </c>
      <c r="K418">
        <v>57.54</v>
      </c>
      <c r="L418" t="s">
        <v>27</v>
      </c>
      <c r="P418">
        <v>0.63600000000000001</v>
      </c>
      <c r="Q418">
        <v>296</v>
      </c>
      <c r="R418" t="s">
        <v>46</v>
      </c>
      <c r="S418" s="1" t="s">
        <v>4995</v>
      </c>
      <c r="T418" s="2">
        <v>262</v>
      </c>
      <c r="U418" s="2" t="s">
        <v>30</v>
      </c>
      <c r="W418" s="2" t="s">
        <v>40</v>
      </c>
      <c r="AA418" s="2" t="s">
        <v>70</v>
      </c>
      <c r="AC418" s="2">
        <v>5.3999999999999999E-2</v>
      </c>
      <c r="AD418" s="2" t="s">
        <v>4993</v>
      </c>
    </row>
    <row r="419" spans="1:30" ht="16" x14ac:dyDescent="0.2">
      <c r="A419" t="s">
        <v>26</v>
      </c>
      <c r="B419" t="s">
        <v>491</v>
      </c>
      <c r="C419">
        <v>105</v>
      </c>
      <c r="D419">
        <v>106</v>
      </c>
      <c r="K419">
        <v>57.22</v>
      </c>
      <c r="L419" t="s">
        <v>27</v>
      </c>
      <c r="P419">
        <v>0.63900000000000001</v>
      </c>
      <c r="Q419">
        <v>296</v>
      </c>
      <c r="R419" t="s">
        <v>46</v>
      </c>
      <c r="S419" s="1" t="s">
        <v>4995</v>
      </c>
      <c r="T419" s="2">
        <v>262</v>
      </c>
      <c r="U419" s="2" t="s">
        <v>30</v>
      </c>
      <c r="W419" s="2" t="s">
        <v>40</v>
      </c>
      <c r="AA419" s="2" t="s">
        <v>70</v>
      </c>
      <c r="AC419" s="2">
        <v>5.5E-2</v>
      </c>
      <c r="AD419" s="2" t="s">
        <v>4993</v>
      </c>
    </row>
    <row r="420" spans="1:30" ht="16" x14ac:dyDescent="0.2">
      <c r="A420" t="s">
        <v>26</v>
      </c>
      <c r="B420" t="s">
        <v>491</v>
      </c>
      <c r="C420">
        <v>107</v>
      </c>
      <c r="D420">
        <v>108</v>
      </c>
      <c r="K420">
        <v>56.91</v>
      </c>
      <c r="L420" t="s">
        <v>27</v>
      </c>
      <c r="P420">
        <v>0.64200000000000002</v>
      </c>
      <c r="Q420">
        <v>296</v>
      </c>
      <c r="R420" t="s">
        <v>46</v>
      </c>
      <c r="S420" s="1" t="s">
        <v>4995</v>
      </c>
      <c r="T420" s="2">
        <v>262</v>
      </c>
      <c r="U420" s="2" t="s">
        <v>30</v>
      </c>
      <c r="W420" s="2" t="s">
        <v>40</v>
      </c>
      <c r="AA420" s="2" t="s">
        <v>70</v>
      </c>
      <c r="AC420" s="2">
        <v>5.7000000000000002E-2</v>
      </c>
      <c r="AD420" s="2" t="s">
        <v>4993</v>
      </c>
    </row>
    <row r="421" spans="1:30" ht="16" x14ac:dyDescent="0.2">
      <c r="A421" t="s">
        <v>26</v>
      </c>
      <c r="B421" t="s">
        <v>491</v>
      </c>
      <c r="C421">
        <v>109</v>
      </c>
      <c r="D421">
        <v>110</v>
      </c>
      <c r="K421">
        <v>56.6</v>
      </c>
      <c r="L421" t="s">
        <v>27</v>
      </c>
      <c r="P421">
        <v>0.64500000000000002</v>
      </c>
      <c r="Q421">
        <v>296</v>
      </c>
      <c r="R421" t="s">
        <v>46</v>
      </c>
      <c r="S421" s="1" t="s">
        <v>4995</v>
      </c>
      <c r="T421" s="2">
        <v>262</v>
      </c>
      <c r="U421" s="2" t="s">
        <v>30</v>
      </c>
      <c r="W421" s="2" t="s">
        <v>40</v>
      </c>
      <c r="AA421" s="2" t="s">
        <v>70</v>
      </c>
      <c r="AC421" s="2">
        <v>5.8000000000000003E-2</v>
      </c>
      <c r="AD421" s="2" t="s">
        <v>4993</v>
      </c>
    </row>
    <row r="422" spans="1:30" ht="16" x14ac:dyDescent="0.2">
      <c r="A422" t="s">
        <v>26</v>
      </c>
      <c r="B422" t="s">
        <v>491</v>
      </c>
      <c r="C422">
        <v>111</v>
      </c>
      <c r="D422">
        <v>112</v>
      </c>
      <c r="K422">
        <v>56.31</v>
      </c>
      <c r="L422" t="s">
        <v>27</v>
      </c>
      <c r="P422">
        <v>0.64700000000000002</v>
      </c>
      <c r="Q422">
        <v>296</v>
      </c>
      <c r="R422" t="s">
        <v>46</v>
      </c>
      <c r="S422" s="1" t="s">
        <v>4995</v>
      </c>
      <c r="T422" s="2">
        <v>262</v>
      </c>
      <c r="U422" s="2" t="s">
        <v>30</v>
      </c>
      <c r="W422" s="2" t="s">
        <v>40</v>
      </c>
      <c r="AA422" s="2" t="s">
        <v>70</v>
      </c>
      <c r="AC422" s="2">
        <v>5.8999999999999997E-2</v>
      </c>
      <c r="AD422" s="2" t="s">
        <v>4993</v>
      </c>
    </row>
    <row r="423" spans="1:30" ht="16" x14ac:dyDescent="0.2">
      <c r="A423" t="s">
        <v>26</v>
      </c>
      <c r="B423" t="s">
        <v>491</v>
      </c>
      <c r="C423">
        <v>113</v>
      </c>
      <c r="D423">
        <v>114</v>
      </c>
      <c r="K423">
        <v>56.02</v>
      </c>
      <c r="L423" t="s">
        <v>27</v>
      </c>
      <c r="P423">
        <v>0.65</v>
      </c>
      <c r="Q423">
        <v>296</v>
      </c>
      <c r="R423" t="s">
        <v>46</v>
      </c>
      <c r="S423" s="1" t="s">
        <v>4995</v>
      </c>
      <c r="T423" s="2">
        <v>262</v>
      </c>
      <c r="U423" s="2" t="s">
        <v>30</v>
      </c>
      <c r="W423" s="2" t="s">
        <v>40</v>
      </c>
      <c r="AA423" s="2" t="s">
        <v>70</v>
      </c>
      <c r="AC423" s="2">
        <v>0.06</v>
      </c>
      <c r="AD423" s="2" t="s">
        <v>4993</v>
      </c>
    </row>
    <row r="424" spans="1:30" ht="16" x14ac:dyDescent="0.2">
      <c r="A424" t="s">
        <v>26</v>
      </c>
      <c r="B424" t="s">
        <v>491</v>
      </c>
      <c r="C424">
        <v>115</v>
      </c>
      <c r="D424">
        <v>116</v>
      </c>
      <c r="K424">
        <v>55.75</v>
      </c>
      <c r="L424" t="s">
        <v>27</v>
      </c>
      <c r="P424">
        <v>0.65300000000000002</v>
      </c>
      <c r="Q424">
        <v>296</v>
      </c>
      <c r="R424" t="s">
        <v>46</v>
      </c>
      <c r="S424" s="1" t="s">
        <v>4995</v>
      </c>
      <c r="T424" s="2">
        <v>262</v>
      </c>
      <c r="U424" s="2" t="s">
        <v>30</v>
      </c>
      <c r="W424" s="2" t="s">
        <v>40</v>
      </c>
      <c r="AA424" s="2" t="s">
        <v>70</v>
      </c>
      <c r="AC424" s="2">
        <v>0.06</v>
      </c>
      <c r="AD424" s="2" t="s">
        <v>4993</v>
      </c>
    </row>
    <row r="425" spans="1:30" ht="16" x14ac:dyDescent="0.2">
      <c r="A425" t="s">
        <v>26</v>
      </c>
      <c r="B425" t="s">
        <v>491</v>
      </c>
      <c r="C425">
        <v>117</v>
      </c>
      <c r="D425">
        <v>118</v>
      </c>
      <c r="K425">
        <v>55.48</v>
      </c>
      <c r="L425" t="s">
        <v>27</v>
      </c>
      <c r="P425">
        <v>0.65600000000000003</v>
      </c>
      <c r="Q425">
        <v>296</v>
      </c>
      <c r="R425" t="s">
        <v>46</v>
      </c>
      <c r="S425" s="1" t="s">
        <v>4995</v>
      </c>
      <c r="T425" s="2">
        <v>262</v>
      </c>
      <c r="U425" s="2" t="s">
        <v>30</v>
      </c>
      <c r="W425" s="2" t="s">
        <v>40</v>
      </c>
      <c r="AA425" s="2" t="s">
        <v>70</v>
      </c>
      <c r="AC425" s="2">
        <v>6.0999999999999999E-2</v>
      </c>
      <c r="AD425" s="2" t="s">
        <v>4993</v>
      </c>
    </row>
    <row r="426" spans="1:30" ht="16" x14ac:dyDescent="0.2">
      <c r="A426" t="s">
        <v>26</v>
      </c>
      <c r="B426" t="s">
        <v>491</v>
      </c>
      <c r="C426">
        <v>119</v>
      </c>
      <c r="D426">
        <v>120</v>
      </c>
      <c r="K426">
        <v>55.22</v>
      </c>
      <c r="L426" t="s">
        <v>27</v>
      </c>
      <c r="P426">
        <v>0.65900000000000003</v>
      </c>
      <c r="Q426">
        <v>296</v>
      </c>
      <c r="R426" t="s">
        <v>46</v>
      </c>
      <c r="S426" s="1" t="s">
        <v>4995</v>
      </c>
      <c r="T426" s="2">
        <v>262</v>
      </c>
      <c r="U426" s="2" t="s">
        <v>30</v>
      </c>
      <c r="W426" s="2" t="s">
        <v>40</v>
      </c>
      <c r="AA426" s="2" t="s">
        <v>70</v>
      </c>
      <c r="AC426" s="2">
        <v>6.0999999999999999E-2</v>
      </c>
      <c r="AD426" s="2" t="s">
        <v>4993</v>
      </c>
    </row>
    <row r="427" spans="1:30" ht="16" x14ac:dyDescent="0.2">
      <c r="A427" t="s">
        <v>26</v>
      </c>
      <c r="B427" t="s">
        <v>491</v>
      </c>
      <c r="C427">
        <v>121</v>
      </c>
      <c r="D427">
        <v>122</v>
      </c>
      <c r="K427">
        <v>55.04</v>
      </c>
      <c r="L427" t="s">
        <v>27</v>
      </c>
      <c r="P427">
        <v>0.66400000000000003</v>
      </c>
      <c r="Q427">
        <v>296</v>
      </c>
      <c r="R427" t="s">
        <v>46</v>
      </c>
      <c r="S427" s="1" t="s">
        <v>4995</v>
      </c>
      <c r="T427" s="2">
        <v>262</v>
      </c>
      <c r="U427" s="2" t="s">
        <v>30</v>
      </c>
      <c r="W427" s="2" t="s">
        <v>40</v>
      </c>
      <c r="AA427" s="2" t="s">
        <v>70</v>
      </c>
      <c r="AC427" s="2">
        <v>6.2E-2</v>
      </c>
      <c r="AD427" s="2" t="s">
        <v>4993</v>
      </c>
    </row>
    <row r="428" spans="1:30" ht="16" x14ac:dyDescent="0.2">
      <c r="A428" t="s">
        <v>26</v>
      </c>
      <c r="B428" t="s">
        <v>491</v>
      </c>
      <c r="C428">
        <v>1</v>
      </c>
      <c r="D428">
        <v>0</v>
      </c>
      <c r="K428">
        <v>92.73</v>
      </c>
      <c r="L428" t="s">
        <v>27</v>
      </c>
      <c r="P428">
        <v>0.73599999999999999</v>
      </c>
      <c r="Q428">
        <v>296</v>
      </c>
      <c r="R428" t="s">
        <v>46</v>
      </c>
      <c r="S428" s="1" t="s">
        <v>4995</v>
      </c>
      <c r="T428" s="2">
        <v>262</v>
      </c>
      <c r="U428" s="2" t="s">
        <v>32</v>
      </c>
      <c r="W428" s="2" t="s">
        <v>40</v>
      </c>
      <c r="AA428" s="2" t="s">
        <v>70</v>
      </c>
      <c r="AC428" s="2">
        <v>1.4E-2</v>
      </c>
      <c r="AD428" s="2" t="s">
        <v>4993</v>
      </c>
    </row>
    <row r="429" spans="1:30" ht="16" x14ac:dyDescent="0.2">
      <c r="A429" t="s">
        <v>26</v>
      </c>
      <c r="B429" t="s">
        <v>491</v>
      </c>
      <c r="C429">
        <v>3</v>
      </c>
      <c r="D429">
        <v>2</v>
      </c>
      <c r="K429">
        <v>88.48</v>
      </c>
      <c r="L429" t="s">
        <v>27</v>
      </c>
      <c r="P429">
        <v>0.73699999999999999</v>
      </c>
      <c r="Q429">
        <v>296</v>
      </c>
      <c r="R429" t="s">
        <v>46</v>
      </c>
      <c r="S429" s="1" t="s">
        <v>4995</v>
      </c>
      <c r="T429" s="2">
        <v>262</v>
      </c>
      <c r="U429" s="2" t="s">
        <v>32</v>
      </c>
      <c r="W429" s="2" t="s">
        <v>40</v>
      </c>
      <c r="AA429" s="2" t="s">
        <v>70</v>
      </c>
      <c r="AC429" s="2">
        <v>1.4E-2</v>
      </c>
      <c r="AD429" s="2" t="s">
        <v>4993</v>
      </c>
    </row>
    <row r="430" spans="1:30" ht="16" x14ac:dyDescent="0.2">
      <c r="A430" t="s">
        <v>26</v>
      </c>
      <c r="B430" t="s">
        <v>491</v>
      </c>
      <c r="C430">
        <v>5</v>
      </c>
      <c r="D430">
        <v>4</v>
      </c>
      <c r="K430">
        <v>87.18</v>
      </c>
      <c r="L430" t="s">
        <v>27</v>
      </c>
      <c r="P430">
        <v>0.72199999999999998</v>
      </c>
      <c r="Q430">
        <v>296</v>
      </c>
      <c r="R430" t="s">
        <v>46</v>
      </c>
      <c r="S430" s="1" t="s">
        <v>4995</v>
      </c>
      <c r="T430" s="2">
        <v>262</v>
      </c>
      <c r="U430" s="2" t="s">
        <v>32</v>
      </c>
      <c r="W430" s="2" t="s">
        <v>40</v>
      </c>
      <c r="AA430" s="2" t="s">
        <v>70</v>
      </c>
      <c r="AC430" s="2">
        <v>1.0999999999999999E-2</v>
      </c>
      <c r="AD430" s="2" t="s">
        <v>4993</v>
      </c>
    </row>
    <row r="431" spans="1:30" ht="16" x14ac:dyDescent="0.2">
      <c r="A431" t="s">
        <v>26</v>
      </c>
      <c r="B431" t="s">
        <v>491</v>
      </c>
      <c r="C431">
        <v>7</v>
      </c>
      <c r="D431">
        <v>6</v>
      </c>
      <c r="K431">
        <v>85.42</v>
      </c>
      <c r="L431" t="s">
        <v>27</v>
      </c>
      <c r="P431">
        <v>0.69899999999999995</v>
      </c>
      <c r="Q431">
        <v>296</v>
      </c>
      <c r="R431" t="s">
        <v>46</v>
      </c>
      <c r="S431" s="1" t="s">
        <v>4995</v>
      </c>
      <c r="T431" s="2">
        <v>262</v>
      </c>
      <c r="U431" s="2" t="s">
        <v>32</v>
      </c>
      <c r="W431" s="2" t="s">
        <v>40</v>
      </c>
      <c r="AA431" s="2" t="s">
        <v>70</v>
      </c>
      <c r="AC431" s="2">
        <v>8.0000000000000002E-3</v>
      </c>
      <c r="AD431" s="2" t="s">
        <v>4993</v>
      </c>
    </row>
    <row r="432" spans="1:30" ht="16" x14ac:dyDescent="0.2">
      <c r="A432" t="s">
        <v>26</v>
      </c>
      <c r="B432" t="s">
        <v>491</v>
      </c>
      <c r="C432">
        <v>9</v>
      </c>
      <c r="D432">
        <v>8</v>
      </c>
      <c r="K432">
        <v>83.31</v>
      </c>
      <c r="L432" t="s">
        <v>27</v>
      </c>
      <c r="P432">
        <v>0.67600000000000005</v>
      </c>
      <c r="Q432">
        <v>296</v>
      </c>
      <c r="R432" t="s">
        <v>46</v>
      </c>
      <c r="S432" s="1" t="s">
        <v>4995</v>
      </c>
      <c r="T432" s="2">
        <v>262</v>
      </c>
      <c r="U432" s="2" t="s">
        <v>32</v>
      </c>
      <c r="W432" s="2" t="s">
        <v>40</v>
      </c>
      <c r="AA432" s="2" t="s">
        <v>70</v>
      </c>
      <c r="AC432" s="2">
        <v>7.0000000000000001E-3</v>
      </c>
      <c r="AD432" s="2" t="s">
        <v>4993</v>
      </c>
    </row>
    <row r="433" spans="1:30" ht="16" x14ac:dyDescent="0.2">
      <c r="A433" t="s">
        <v>26</v>
      </c>
      <c r="B433" t="s">
        <v>491</v>
      </c>
      <c r="C433">
        <v>11</v>
      </c>
      <c r="D433">
        <v>10</v>
      </c>
      <c r="K433">
        <v>81.12</v>
      </c>
      <c r="L433" t="s">
        <v>27</v>
      </c>
      <c r="P433">
        <v>0.65900000000000003</v>
      </c>
      <c r="Q433">
        <v>296</v>
      </c>
      <c r="R433" t="s">
        <v>46</v>
      </c>
      <c r="S433" s="1" t="s">
        <v>4995</v>
      </c>
      <c r="T433" s="2">
        <v>262</v>
      </c>
      <c r="U433" s="2" t="s">
        <v>32</v>
      </c>
      <c r="W433" s="2" t="s">
        <v>40</v>
      </c>
      <c r="AA433" s="2" t="s">
        <v>70</v>
      </c>
      <c r="AC433" s="2">
        <v>8.0000000000000002E-3</v>
      </c>
      <c r="AD433" s="2" t="s">
        <v>4993</v>
      </c>
    </row>
    <row r="434" spans="1:30" ht="16" x14ac:dyDescent="0.2">
      <c r="A434" t="s">
        <v>26</v>
      </c>
      <c r="B434" t="s">
        <v>491</v>
      </c>
      <c r="C434">
        <v>13</v>
      </c>
      <c r="D434">
        <v>12</v>
      </c>
      <c r="K434">
        <v>79.06</v>
      </c>
      <c r="L434" t="s">
        <v>27</v>
      </c>
      <c r="P434">
        <v>0.65200000000000002</v>
      </c>
      <c r="Q434">
        <v>296</v>
      </c>
      <c r="R434" t="s">
        <v>46</v>
      </c>
      <c r="S434" s="1" t="s">
        <v>4995</v>
      </c>
      <c r="T434" s="2">
        <v>262</v>
      </c>
      <c r="U434" s="2" t="s">
        <v>32</v>
      </c>
      <c r="W434" s="2" t="s">
        <v>40</v>
      </c>
      <c r="AA434" s="2" t="s">
        <v>70</v>
      </c>
      <c r="AC434" s="2">
        <v>1.2E-2</v>
      </c>
      <c r="AD434" s="2" t="s">
        <v>4993</v>
      </c>
    </row>
    <row r="435" spans="1:30" ht="16" x14ac:dyDescent="0.2">
      <c r="A435" t="s">
        <v>26</v>
      </c>
      <c r="B435" t="s">
        <v>491</v>
      </c>
      <c r="C435">
        <v>15</v>
      </c>
      <c r="D435">
        <v>14</v>
      </c>
      <c r="K435">
        <v>77.05</v>
      </c>
      <c r="L435" t="s">
        <v>27</v>
      </c>
      <c r="P435">
        <v>0.65</v>
      </c>
      <c r="Q435">
        <v>296</v>
      </c>
      <c r="R435" t="s">
        <v>46</v>
      </c>
      <c r="S435" s="1" t="s">
        <v>4995</v>
      </c>
      <c r="T435" s="2">
        <v>262</v>
      </c>
      <c r="U435" s="2" t="s">
        <v>32</v>
      </c>
      <c r="W435" s="2" t="s">
        <v>40</v>
      </c>
      <c r="AA435" s="2" t="s">
        <v>70</v>
      </c>
      <c r="AC435" s="2">
        <v>1.6E-2</v>
      </c>
      <c r="AD435" s="2" t="s">
        <v>4993</v>
      </c>
    </row>
    <row r="436" spans="1:30" ht="16" x14ac:dyDescent="0.2">
      <c r="A436" t="s">
        <v>26</v>
      </c>
      <c r="B436" t="s">
        <v>491</v>
      </c>
      <c r="C436">
        <v>17</v>
      </c>
      <c r="D436">
        <v>16</v>
      </c>
      <c r="K436">
        <v>75.16</v>
      </c>
      <c r="L436" t="s">
        <v>27</v>
      </c>
      <c r="P436">
        <v>0.65200000000000002</v>
      </c>
      <c r="Q436">
        <v>296</v>
      </c>
      <c r="R436" t="s">
        <v>46</v>
      </c>
      <c r="S436" s="1" t="s">
        <v>4995</v>
      </c>
      <c r="T436" s="2">
        <v>262</v>
      </c>
      <c r="U436" s="2" t="s">
        <v>32</v>
      </c>
      <c r="W436" s="2" t="s">
        <v>40</v>
      </c>
      <c r="AA436" s="2" t="s">
        <v>70</v>
      </c>
      <c r="AC436" s="2">
        <v>2.1000000000000001E-2</v>
      </c>
      <c r="AD436" s="2" t="s">
        <v>4993</v>
      </c>
    </row>
    <row r="437" spans="1:30" ht="16" x14ac:dyDescent="0.2">
      <c r="A437" t="s">
        <v>26</v>
      </c>
      <c r="B437" t="s">
        <v>491</v>
      </c>
      <c r="C437">
        <v>19</v>
      </c>
      <c r="D437">
        <v>18</v>
      </c>
      <c r="K437">
        <v>73.59</v>
      </c>
      <c r="L437" t="s">
        <v>27</v>
      </c>
      <c r="P437">
        <v>0.65900000000000003</v>
      </c>
      <c r="Q437">
        <v>296</v>
      </c>
      <c r="R437" t="s">
        <v>46</v>
      </c>
      <c r="S437" s="1" t="s">
        <v>4995</v>
      </c>
      <c r="T437" s="2">
        <v>262</v>
      </c>
      <c r="U437" s="2" t="s">
        <v>32</v>
      </c>
      <c r="W437" s="2" t="s">
        <v>40</v>
      </c>
      <c r="AA437" s="2" t="s">
        <v>70</v>
      </c>
      <c r="AC437" s="2">
        <v>2.7E-2</v>
      </c>
      <c r="AD437" s="2" t="s">
        <v>4993</v>
      </c>
    </row>
    <row r="438" spans="1:30" ht="16" x14ac:dyDescent="0.2">
      <c r="A438" t="s">
        <v>26</v>
      </c>
      <c r="B438" t="s">
        <v>491</v>
      </c>
      <c r="C438">
        <v>21</v>
      </c>
      <c r="D438">
        <v>20</v>
      </c>
      <c r="K438">
        <v>72.33</v>
      </c>
      <c r="L438" t="s">
        <v>27</v>
      </c>
      <c r="P438">
        <v>0.67100000000000004</v>
      </c>
      <c r="Q438">
        <v>296</v>
      </c>
      <c r="R438" t="s">
        <v>46</v>
      </c>
      <c r="S438" s="1" t="s">
        <v>4995</v>
      </c>
      <c r="T438" s="2">
        <v>262</v>
      </c>
      <c r="U438" s="2" t="s">
        <v>32</v>
      </c>
      <c r="W438" s="2" t="s">
        <v>40</v>
      </c>
      <c r="AA438" s="2" t="s">
        <v>70</v>
      </c>
      <c r="AC438" s="2">
        <v>3.2000000000000001E-2</v>
      </c>
      <c r="AD438" s="2" t="s">
        <v>4993</v>
      </c>
    </row>
    <row r="439" spans="1:30" ht="16" x14ac:dyDescent="0.2">
      <c r="A439" t="s">
        <v>26</v>
      </c>
      <c r="B439" t="s">
        <v>491</v>
      </c>
      <c r="C439">
        <v>23</v>
      </c>
      <c r="D439">
        <v>22</v>
      </c>
      <c r="K439">
        <v>71.319999999999993</v>
      </c>
      <c r="L439" t="s">
        <v>27</v>
      </c>
      <c r="P439">
        <v>0.68200000000000005</v>
      </c>
      <c r="Q439">
        <v>296</v>
      </c>
      <c r="R439" t="s">
        <v>46</v>
      </c>
      <c r="S439" s="1" t="s">
        <v>4995</v>
      </c>
      <c r="T439" s="2">
        <v>262</v>
      </c>
      <c r="U439" s="2" t="s">
        <v>32</v>
      </c>
      <c r="W439" s="2" t="s">
        <v>40</v>
      </c>
      <c r="AA439" s="2" t="s">
        <v>70</v>
      </c>
      <c r="AC439" s="2">
        <v>3.5000000000000003E-2</v>
      </c>
      <c r="AD439" s="2" t="s">
        <v>4993</v>
      </c>
    </row>
    <row r="440" spans="1:30" ht="16" x14ac:dyDescent="0.2">
      <c r="A440" t="s">
        <v>26</v>
      </c>
      <c r="B440" t="s">
        <v>491</v>
      </c>
      <c r="C440">
        <v>25</v>
      </c>
      <c r="D440">
        <v>24</v>
      </c>
      <c r="K440">
        <v>70.510000000000005</v>
      </c>
      <c r="L440" t="s">
        <v>27</v>
      </c>
      <c r="P440">
        <v>0.69199999999999995</v>
      </c>
      <c r="Q440">
        <v>296</v>
      </c>
      <c r="R440" t="s">
        <v>46</v>
      </c>
      <c r="S440" s="1" t="s">
        <v>4995</v>
      </c>
      <c r="T440" s="2">
        <v>262</v>
      </c>
      <c r="U440" s="2" t="s">
        <v>32</v>
      </c>
      <c r="W440" s="2" t="s">
        <v>40</v>
      </c>
      <c r="AA440" s="2" t="s">
        <v>70</v>
      </c>
      <c r="AC440" s="2">
        <v>3.6999999999999998E-2</v>
      </c>
      <c r="AD440" s="2" t="s">
        <v>4993</v>
      </c>
    </row>
    <row r="441" spans="1:30" ht="16" x14ac:dyDescent="0.2">
      <c r="A441" t="s">
        <v>26</v>
      </c>
      <c r="B441" t="s">
        <v>491</v>
      </c>
      <c r="C441">
        <v>27</v>
      </c>
      <c r="D441">
        <v>26</v>
      </c>
      <c r="K441">
        <v>69.87</v>
      </c>
      <c r="L441" t="s">
        <v>27</v>
      </c>
      <c r="P441">
        <v>0.7</v>
      </c>
      <c r="Q441">
        <v>296</v>
      </c>
      <c r="R441" t="s">
        <v>46</v>
      </c>
      <c r="S441" s="1" t="s">
        <v>4995</v>
      </c>
      <c r="T441" s="2">
        <v>262</v>
      </c>
      <c r="U441" s="2" t="s">
        <v>32</v>
      </c>
      <c r="W441" s="2" t="s">
        <v>40</v>
      </c>
      <c r="AA441" s="2" t="s">
        <v>70</v>
      </c>
      <c r="AC441" s="2">
        <v>3.5999999999999997E-2</v>
      </c>
      <c r="AD441" s="2" t="s">
        <v>4993</v>
      </c>
    </row>
    <row r="442" spans="1:30" ht="16" x14ac:dyDescent="0.2">
      <c r="A442" t="s">
        <v>26</v>
      </c>
      <c r="B442" t="s">
        <v>491</v>
      </c>
      <c r="C442">
        <v>29</v>
      </c>
      <c r="D442">
        <v>28</v>
      </c>
      <c r="K442">
        <v>69.41</v>
      </c>
      <c r="L442" t="s">
        <v>27</v>
      </c>
      <c r="P442">
        <v>0.70699999999999996</v>
      </c>
      <c r="Q442">
        <v>296</v>
      </c>
      <c r="R442" t="s">
        <v>46</v>
      </c>
      <c r="S442" s="1" t="s">
        <v>4995</v>
      </c>
      <c r="T442" s="2">
        <v>262</v>
      </c>
      <c r="U442" s="2" t="s">
        <v>32</v>
      </c>
      <c r="W442" s="2" t="s">
        <v>40</v>
      </c>
      <c r="AA442" s="2" t="s">
        <v>70</v>
      </c>
      <c r="AC442" s="2">
        <v>3.5999999999999997E-2</v>
      </c>
      <c r="AD442" s="2" t="s">
        <v>4993</v>
      </c>
    </row>
    <row r="443" spans="1:30" ht="16" x14ac:dyDescent="0.2">
      <c r="A443" t="s">
        <v>26</v>
      </c>
      <c r="B443" t="s">
        <v>491</v>
      </c>
      <c r="C443">
        <v>31</v>
      </c>
      <c r="D443">
        <v>30</v>
      </c>
      <c r="K443">
        <v>69.099999999999994</v>
      </c>
      <c r="L443" t="s">
        <v>27</v>
      </c>
      <c r="P443">
        <v>0.71399999999999997</v>
      </c>
      <c r="Q443">
        <v>296</v>
      </c>
      <c r="R443" t="s">
        <v>46</v>
      </c>
      <c r="S443" s="1" t="s">
        <v>4995</v>
      </c>
      <c r="T443" s="2">
        <v>262</v>
      </c>
      <c r="U443" s="2" t="s">
        <v>32</v>
      </c>
      <c r="W443" s="2" t="s">
        <v>40</v>
      </c>
      <c r="AA443" s="2" t="s">
        <v>70</v>
      </c>
      <c r="AC443" s="2">
        <v>3.5000000000000003E-2</v>
      </c>
      <c r="AD443" s="2" t="s">
        <v>4993</v>
      </c>
    </row>
    <row r="444" spans="1:30" ht="16" x14ac:dyDescent="0.2">
      <c r="A444" t="s">
        <v>26</v>
      </c>
      <c r="B444" t="s">
        <v>491</v>
      </c>
      <c r="C444">
        <v>33</v>
      </c>
      <c r="D444">
        <v>32</v>
      </c>
      <c r="K444">
        <v>68.86</v>
      </c>
      <c r="L444" t="s">
        <v>27</v>
      </c>
      <c r="P444">
        <v>0.71899999999999997</v>
      </c>
      <c r="Q444">
        <v>296</v>
      </c>
      <c r="R444" t="s">
        <v>46</v>
      </c>
      <c r="S444" s="1" t="s">
        <v>4995</v>
      </c>
      <c r="T444" s="2">
        <v>262</v>
      </c>
      <c r="U444" s="2" t="s">
        <v>32</v>
      </c>
      <c r="W444" s="2" t="s">
        <v>40</v>
      </c>
      <c r="AA444" s="2" t="s">
        <v>70</v>
      </c>
      <c r="AC444" s="2">
        <v>3.3000000000000002E-2</v>
      </c>
      <c r="AD444" s="2" t="s">
        <v>4993</v>
      </c>
    </row>
    <row r="445" spans="1:30" ht="16" x14ac:dyDescent="0.2">
      <c r="A445" t="s">
        <v>26</v>
      </c>
      <c r="B445" t="s">
        <v>491</v>
      </c>
      <c r="C445">
        <v>35</v>
      </c>
      <c r="D445">
        <v>34</v>
      </c>
      <c r="K445">
        <v>68.64</v>
      </c>
      <c r="L445" t="s">
        <v>27</v>
      </c>
      <c r="P445">
        <v>0.72099999999999997</v>
      </c>
      <c r="Q445">
        <v>296</v>
      </c>
      <c r="R445" t="s">
        <v>46</v>
      </c>
      <c r="S445" s="1" t="s">
        <v>4995</v>
      </c>
      <c r="T445" s="2">
        <v>262</v>
      </c>
      <c r="U445" s="2" t="s">
        <v>32</v>
      </c>
      <c r="W445" s="2" t="s">
        <v>40</v>
      </c>
      <c r="AA445" s="2" t="s">
        <v>70</v>
      </c>
      <c r="AC445" s="2">
        <v>3.1E-2</v>
      </c>
      <c r="AD445" s="2" t="s">
        <v>4993</v>
      </c>
    </row>
    <row r="446" spans="1:30" ht="16" x14ac:dyDescent="0.2">
      <c r="A446" t="s">
        <v>26</v>
      </c>
      <c r="B446" t="s">
        <v>491</v>
      </c>
      <c r="C446">
        <v>37</v>
      </c>
      <c r="D446">
        <v>36</v>
      </c>
      <c r="K446">
        <v>68.44</v>
      </c>
      <c r="L446" t="s">
        <v>27</v>
      </c>
      <c r="P446">
        <v>0.72</v>
      </c>
      <c r="Q446">
        <v>296</v>
      </c>
      <c r="R446" t="s">
        <v>46</v>
      </c>
      <c r="S446" s="1" t="s">
        <v>4995</v>
      </c>
      <c r="T446" s="2">
        <v>262</v>
      </c>
      <c r="U446" s="2" t="s">
        <v>32</v>
      </c>
      <c r="W446" s="2" t="s">
        <v>40</v>
      </c>
      <c r="AA446" s="2" t="s">
        <v>70</v>
      </c>
      <c r="AC446" s="2">
        <v>2.8000000000000001E-2</v>
      </c>
      <c r="AD446" s="2" t="s">
        <v>4993</v>
      </c>
    </row>
    <row r="447" spans="1:30" ht="16" x14ac:dyDescent="0.2">
      <c r="A447" t="s">
        <v>26</v>
      </c>
      <c r="B447" t="s">
        <v>491</v>
      </c>
      <c r="C447">
        <v>39</v>
      </c>
      <c r="D447">
        <v>38</v>
      </c>
      <c r="K447">
        <v>68.27</v>
      </c>
      <c r="L447" t="s">
        <v>27</v>
      </c>
      <c r="P447">
        <v>0.71799999999999997</v>
      </c>
      <c r="Q447">
        <v>296</v>
      </c>
      <c r="R447" t="s">
        <v>46</v>
      </c>
      <c r="S447" s="1" t="s">
        <v>4995</v>
      </c>
      <c r="T447" s="2">
        <v>262</v>
      </c>
      <c r="U447" s="2" t="s">
        <v>32</v>
      </c>
      <c r="W447" s="2" t="s">
        <v>40</v>
      </c>
      <c r="AA447" s="2" t="s">
        <v>70</v>
      </c>
      <c r="AC447" s="2">
        <v>2.5000000000000001E-2</v>
      </c>
      <c r="AD447" s="2" t="s">
        <v>4993</v>
      </c>
    </row>
    <row r="448" spans="1:30" ht="16" x14ac:dyDescent="0.2">
      <c r="A448" t="s">
        <v>26</v>
      </c>
      <c r="B448" t="s">
        <v>491</v>
      </c>
      <c r="C448">
        <v>41</v>
      </c>
      <c r="D448">
        <v>40</v>
      </c>
      <c r="K448">
        <v>68.150000000000006</v>
      </c>
      <c r="L448" t="s">
        <v>27</v>
      </c>
      <c r="P448">
        <v>0.71599999999999997</v>
      </c>
      <c r="Q448">
        <v>296</v>
      </c>
      <c r="R448" t="s">
        <v>46</v>
      </c>
      <c r="S448" s="1" t="s">
        <v>4995</v>
      </c>
      <c r="T448" s="2">
        <v>262</v>
      </c>
      <c r="U448" s="2" t="s">
        <v>32</v>
      </c>
      <c r="W448" s="2" t="s">
        <v>40</v>
      </c>
      <c r="AA448" s="2" t="s">
        <v>70</v>
      </c>
      <c r="AC448" s="2">
        <v>2.3E-2</v>
      </c>
      <c r="AD448" s="2" t="s">
        <v>4993</v>
      </c>
    </row>
    <row r="449" spans="1:30" ht="16" x14ac:dyDescent="0.2">
      <c r="A449" t="s">
        <v>26</v>
      </c>
      <c r="B449" t="s">
        <v>491</v>
      </c>
      <c r="C449">
        <v>43</v>
      </c>
      <c r="D449">
        <v>42</v>
      </c>
      <c r="K449">
        <v>68.03</v>
      </c>
      <c r="L449" t="s">
        <v>27</v>
      </c>
      <c r="P449">
        <v>0.71399999999999997</v>
      </c>
      <c r="Q449">
        <v>296</v>
      </c>
      <c r="R449" t="s">
        <v>46</v>
      </c>
      <c r="S449" s="1" t="s">
        <v>4995</v>
      </c>
      <c r="T449" s="2">
        <v>262</v>
      </c>
      <c r="U449" s="2" t="s">
        <v>32</v>
      </c>
      <c r="W449" s="2" t="s">
        <v>40</v>
      </c>
      <c r="AA449" s="2" t="s">
        <v>70</v>
      </c>
      <c r="AC449" s="2">
        <v>2.1999999999999999E-2</v>
      </c>
      <c r="AD449" s="2" t="s">
        <v>4993</v>
      </c>
    </row>
    <row r="450" spans="1:30" ht="16" x14ac:dyDescent="0.2">
      <c r="A450" t="s">
        <v>26</v>
      </c>
      <c r="B450" t="s">
        <v>491</v>
      </c>
      <c r="C450">
        <v>45</v>
      </c>
      <c r="D450">
        <v>44</v>
      </c>
      <c r="K450">
        <v>67.86</v>
      </c>
      <c r="L450" t="s">
        <v>27</v>
      </c>
      <c r="P450">
        <v>0.71</v>
      </c>
      <c r="Q450">
        <v>296</v>
      </c>
      <c r="R450" t="s">
        <v>46</v>
      </c>
      <c r="S450" s="1" t="s">
        <v>4995</v>
      </c>
      <c r="T450" s="2">
        <v>262</v>
      </c>
      <c r="U450" s="2" t="s">
        <v>32</v>
      </c>
      <c r="W450" s="2" t="s">
        <v>40</v>
      </c>
      <c r="AA450" s="2" t="s">
        <v>70</v>
      </c>
      <c r="AC450" s="2">
        <v>0.02</v>
      </c>
      <c r="AD450" s="2" t="s">
        <v>4993</v>
      </c>
    </row>
    <row r="451" spans="1:30" ht="16" x14ac:dyDescent="0.2">
      <c r="A451" t="s">
        <v>26</v>
      </c>
      <c r="B451" t="s">
        <v>491</v>
      </c>
      <c r="C451">
        <v>47</v>
      </c>
      <c r="D451">
        <v>46</v>
      </c>
      <c r="K451">
        <v>67.66</v>
      </c>
      <c r="L451" t="s">
        <v>27</v>
      </c>
      <c r="P451">
        <v>0.70399999999999996</v>
      </c>
      <c r="Q451">
        <v>296</v>
      </c>
      <c r="R451" t="s">
        <v>46</v>
      </c>
      <c r="S451" s="1" t="s">
        <v>4995</v>
      </c>
      <c r="T451" s="2">
        <v>262</v>
      </c>
      <c r="U451" s="2" t="s">
        <v>32</v>
      </c>
      <c r="W451" s="2" t="s">
        <v>40</v>
      </c>
      <c r="AA451" s="2" t="s">
        <v>70</v>
      </c>
      <c r="AC451" s="2">
        <v>1.7999999999999999E-2</v>
      </c>
      <c r="AD451" s="2" t="s">
        <v>4993</v>
      </c>
    </row>
    <row r="452" spans="1:30" ht="16" x14ac:dyDescent="0.2">
      <c r="A452" t="s">
        <v>26</v>
      </c>
      <c r="B452" t="s">
        <v>491</v>
      </c>
      <c r="C452">
        <v>49</v>
      </c>
      <c r="D452">
        <v>48</v>
      </c>
      <c r="K452">
        <v>67.430000000000007</v>
      </c>
      <c r="L452" t="s">
        <v>27</v>
      </c>
      <c r="P452">
        <v>0.69799999999999995</v>
      </c>
      <c r="Q452">
        <v>296</v>
      </c>
      <c r="R452" t="s">
        <v>46</v>
      </c>
      <c r="S452" s="1" t="s">
        <v>4995</v>
      </c>
      <c r="T452" s="2">
        <v>262</v>
      </c>
      <c r="U452" s="2" t="s">
        <v>32</v>
      </c>
      <c r="W452" s="2" t="s">
        <v>40</v>
      </c>
      <c r="AA452" s="2" t="s">
        <v>70</v>
      </c>
      <c r="AC452" s="2">
        <v>1.6E-2</v>
      </c>
      <c r="AD452" s="2" t="s">
        <v>4993</v>
      </c>
    </row>
    <row r="453" spans="1:30" ht="16" x14ac:dyDescent="0.2">
      <c r="A453" t="s">
        <v>26</v>
      </c>
      <c r="B453" t="s">
        <v>491</v>
      </c>
      <c r="C453">
        <v>51</v>
      </c>
      <c r="D453">
        <v>50</v>
      </c>
      <c r="K453">
        <v>67.22</v>
      </c>
      <c r="L453" t="s">
        <v>27</v>
      </c>
      <c r="P453">
        <v>0.69199999999999995</v>
      </c>
      <c r="Q453">
        <v>296</v>
      </c>
      <c r="R453" t="s">
        <v>46</v>
      </c>
      <c r="S453" s="1" t="s">
        <v>4995</v>
      </c>
      <c r="T453" s="2">
        <v>262</v>
      </c>
      <c r="U453" s="2" t="s">
        <v>32</v>
      </c>
      <c r="W453" s="2" t="s">
        <v>40</v>
      </c>
      <c r="AA453" s="2" t="s">
        <v>70</v>
      </c>
      <c r="AC453" s="2">
        <v>1.4999999999999999E-2</v>
      </c>
      <c r="AD453" s="2" t="s">
        <v>4993</v>
      </c>
    </row>
    <row r="454" spans="1:30" ht="16" x14ac:dyDescent="0.2">
      <c r="A454" t="s">
        <v>26</v>
      </c>
      <c r="B454" t="s">
        <v>491</v>
      </c>
      <c r="C454">
        <v>53</v>
      </c>
      <c r="D454">
        <v>52</v>
      </c>
      <c r="K454">
        <v>67.010000000000005</v>
      </c>
      <c r="L454" t="s">
        <v>27</v>
      </c>
      <c r="P454">
        <v>0.68700000000000006</v>
      </c>
      <c r="Q454">
        <v>296</v>
      </c>
      <c r="R454" t="s">
        <v>46</v>
      </c>
      <c r="S454" s="1" t="s">
        <v>4995</v>
      </c>
      <c r="T454" s="2">
        <v>262</v>
      </c>
      <c r="U454" s="2" t="s">
        <v>32</v>
      </c>
      <c r="W454" s="2" t="s">
        <v>40</v>
      </c>
      <c r="AA454" s="2" t="s">
        <v>70</v>
      </c>
      <c r="AC454" s="2">
        <v>1.4E-2</v>
      </c>
      <c r="AD454" s="2" t="s">
        <v>4993</v>
      </c>
    </row>
    <row r="455" spans="1:30" ht="16" x14ac:dyDescent="0.2">
      <c r="A455" t="s">
        <v>26</v>
      </c>
      <c r="B455" t="s">
        <v>491</v>
      </c>
      <c r="C455">
        <v>55</v>
      </c>
      <c r="D455">
        <v>54</v>
      </c>
      <c r="K455">
        <v>66.760000000000005</v>
      </c>
      <c r="L455" t="s">
        <v>27</v>
      </c>
      <c r="P455">
        <v>0.68200000000000005</v>
      </c>
      <c r="Q455">
        <v>296</v>
      </c>
      <c r="R455" t="s">
        <v>46</v>
      </c>
      <c r="S455" s="1" t="s">
        <v>4995</v>
      </c>
      <c r="T455" s="2">
        <v>262</v>
      </c>
      <c r="U455" s="2" t="s">
        <v>32</v>
      </c>
      <c r="W455" s="2" t="s">
        <v>40</v>
      </c>
      <c r="AA455" s="2" t="s">
        <v>70</v>
      </c>
      <c r="AC455" s="2">
        <v>1.2999999999999999E-2</v>
      </c>
      <c r="AD455" s="2" t="s">
        <v>4993</v>
      </c>
    </row>
    <row r="456" spans="1:30" ht="16" x14ac:dyDescent="0.2">
      <c r="A456" t="s">
        <v>26</v>
      </c>
      <c r="B456" t="s">
        <v>491</v>
      </c>
      <c r="C456">
        <v>57</v>
      </c>
      <c r="D456">
        <v>56</v>
      </c>
      <c r="K456">
        <v>66.45</v>
      </c>
      <c r="L456" t="s">
        <v>27</v>
      </c>
      <c r="P456">
        <v>0.67500000000000004</v>
      </c>
      <c r="Q456">
        <v>296</v>
      </c>
      <c r="R456" t="s">
        <v>46</v>
      </c>
      <c r="S456" s="1" t="s">
        <v>4995</v>
      </c>
      <c r="T456" s="2">
        <v>262</v>
      </c>
      <c r="U456" s="2" t="s">
        <v>32</v>
      </c>
      <c r="W456" s="2" t="s">
        <v>40</v>
      </c>
      <c r="AA456" s="2" t="s">
        <v>70</v>
      </c>
      <c r="AC456" s="2">
        <v>1.2999999999999999E-2</v>
      </c>
      <c r="AD456" s="2" t="s">
        <v>4993</v>
      </c>
    </row>
    <row r="457" spans="1:30" ht="16" x14ac:dyDescent="0.2">
      <c r="A457" t="s">
        <v>26</v>
      </c>
      <c r="B457" t="s">
        <v>491</v>
      </c>
      <c r="C457">
        <v>59</v>
      </c>
      <c r="D457">
        <v>58</v>
      </c>
      <c r="K457">
        <v>66.12</v>
      </c>
      <c r="L457" t="s">
        <v>27</v>
      </c>
      <c r="P457">
        <v>0.66900000000000004</v>
      </c>
      <c r="Q457">
        <v>296</v>
      </c>
      <c r="R457" t="s">
        <v>46</v>
      </c>
      <c r="S457" s="1" t="s">
        <v>4995</v>
      </c>
      <c r="T457" s="2">
        <v>262</v>
      </c>
      <c r="U457" s="2" t="s">
        <v>32</v>
      </c>
      <c r="W457" s="2" t="s">
        <v>40</v>
      </c>
      <c r="AA457" s="2" t="s">
        <v>70</v>
      </c>
      <c r="AC457" s="2">
        <v>1.2999999999999999E-2</v>
      </c>
      <c r="AD457" s="2" t="s">
        <v>4993</v>
      </c>
    </row>
    <row r="458" spans="1:30" ht="16" x14ac:dyDescent="0.2">
      <c r="A458" t="s">
        <v>26</v>
      </c>
      <c r="B458" t="s">
        <v>491</v>
      </c>
      <c r="C458">
        <v>61</v>
      </c>
      <c r="D458">
        <v>60</v>
      </c>
      <c r="K458">
        <v>65.8</v>
      </c>
      <c r="L458" t="s">
        <v>27</v>
      </c>
      <c r="P458">
        <v>0.66300000000000003</v>
      </c>
      <c r="Q458">
        <v>296</v>
      </c>
      <c r="R458" t="s">
        <v>46</v>
      </c>
      <c r="S458" s="1" t="s">
        <v>4995</v>
      </c>
      <c r="T458" s="2">
        <v>262</v>
      </c>
      <c r="U458" s="2" t="s">
        <v>32</v>
      </c>
      <c r="W458" s="2" t="s">
        <v>40</v>
      </c>
      <c r="AA458" s="2" t="s">
        <v>70</v>
      </c>
      <c r="AC458" s="2">
        <v>1.2999999999999999E-2</v>
      </c>
      <c r="AD458" s="2" t="s">
        <v>4993</v>
      </c>
    </row>
    <row r="459" spans="1:30" ht="16" x14ac:dyDescent="0.2">
      <c r="A459" t="s">
        <v>26</v>
      </c>
      <c r="B459" t="s">
        <v>491</v>
      </c>
      <c r="C459">
        <v>63</v>
      </c>
      <c r="D459">
        <v>62</v>
      </c>
      <c r="K459">
        <v>65.48</v>
      </c>
      <c r="L459" t="s">
        <v>27</v>
      </c>
      <c r="P459">
        <v>0.65800000000000003</v>
      </c>
      <c r="Q459">
        <v>296</v>
      </c>
      <c r="R459" t="s">
        <v>46</v>
      </c>
      <c r="S459" s="1" t="s">
        <v>4995</v>
      </c>
      <c r="T459" s="2">
        <v>262</v>
      </c>
      <c r="U459" s="2" t="s">
        <v>32</v>
      </c>
      <c r="W459" s="2" t="s">
        <v>40</v>
      </c>
      <c r="AA459" s="2" t="s">
        <v>70</v>
      </c>
      <c r="AC459" s="2">
        <v>1.4E-2</v>
      </c>
      <c r="AD459" s="2" t="s">
        <v>4993</v>
      </c>
    </row>
    <row r="460" spans="1:30" ht="16" x14ac:dyDescent="0.2">
      <c r="A460" t="s">
        <v>26</v>
      </c>
      <c r="B460" t="s">
        <v>491</v>
      </c>
      <c r="C460">
        <v>65</v>
      </c>
      <c r="D460">
        <v>64</v>
      </c>
      <c r="K460">
        <v>65.14</v>
      </c>
      <c r="L460" t="s">
        <v>27</v>
      </c>
      <c r="P460">
        <v>0.65300000000000002</v>
      </c>
      <c r="Q460">
        <v>296</v>
      </c>
      <c r="R460" t="s">
        <v>46</v>
      </c>
      <c r="S460" s="1" t="s">
        <v>4995</v>
      </c>
      <c r="T460" s="2">
        <v>262</v>
      </c>
      <c r="U460" s="2" t="s">
        <v>32</v>
      </c>
      <c r="W460" s="2" t="s">
        <v>40</v>
      </c>
      <c r="AA460" s="2" t="s">
        <v>70</v>
      </c>
      <c r="AC460" s="2">
        <v>1.4999999999999999E-2</v>
      </c>
      <c r="AD460" s="2" t="s">
        <v>4993</v>
      </c>
    </row>
    <row r="461" spans="1:30" ht="16" x14ac:dyDescent="0.2">
      <c r="A461" t="s">
        <v>26</v>
      </c>
      <c r="B461" t="s">
        <v>491</v>
      </c>
      <c r="C461">
        <v>67</v>
      </c>
      <c r="D461">
        <v>66</v>
      </c>
      <c r="K461">
        <v>64.760000000000005</v>
      </c>
      <c r="L461" t="s">
        <v>27</v>
      </c>
      <c r="P461">
        <v>0.64800000000000002</v>
      </c>
      <c r="Q461">
        <v>296</v>
      </c>
      <c r="R461" t="s">
        <v>46</v>
      </c>
      <c r="S461" s="1" t="s">
        <v>4995</v>
      </c>
      <c r="T461" s="2">
        <v>262</v>
      </c>
      <c r="U461" s="2" t="s">
        <v>32</v>
      </c>
      <c r="W461" s="2" t="s">
        <v>40</v>
      </c>
      <c r="AA461" s="2" t="s">
        <v>70</v>
      </c>
      <c r="AC461" s="2">
        <v>1.6E-2</v>
      </c>
      <c r="AD461" s="2" t="s">
        <v>4993</v>
      </c>
    </row>
    <row r="462" spans="1:30" ht="16" x14ac:dyDescent="0.2">
      <c r="A462" t="s">
        <v>26</v>
      </c>
      <c r="B462" t="s">
        <v>491</v>
      </c>
      <c r="C462">
        <v>69</v>
      </c>
      <c r="D462">
        <v>68</v>
      </c>
      <c r="K462">
        <v>64.36</v>
      </c>
      <c r="L462" t="s">
        <v>27</v>
      </c>
      <c r="P462">
        <v>0.64300000000000002</v>
      </c>
      <c r="Q462">
        <v>296</v>
      </c>
      <c r="R462" t="s">
        <v>46</v>
      </c>
      <c r="S462" s="1" t="s">
        <v>4995</v>
      </c>
      <c r="T462" s="2">
        <v>262</v>
      </c>
      <c r="U462" s="2" t="s">
        <v>32</v>
      </c>
      <c r="W462" s="2" t="s">
        <v>40</v>
      </c>
      <c r="AA462" s="2" t="s">
        <v>70</v>
      </c>
      <c r="AC462" s="2">
        <v>1.7999999999999999E-2</v>
      </c>
      <c r="AD462" s="2" t="s">
        <v>4993</v>
      </c>
    </row>
    <row r="463" spans="1:30" ht="16" x14ac:dyDescent="0.2">
      <c r="A463" t="s">
        <v>26</v>
      </c>
      <c r="B463" t="s">
        <v>491</v>
      </c>
      <c r="C463">
        <v>71</v>
      </c>
      <c r="D463">
        <v>70</v>
      </c>
      <c r="K463">
        <v>63.96</v>
      </c>
      <c r="L463" t="s">
        <v>27</v>
      </c>
      <c r="P463">
        <v>0.63900000000000001</v>
      </c>
      <c r="Q463">
        <v>296</v>
      </c>
      <c r="R463" t="s">
        <v>46</v>
      </c>
      <c r="S463" s="1" t="s">
        <v>4995</v>
      </c>
      <c r="T463" s="2">
        <v>262</v>
      </c>
      <c r="U463" s="2" t="s">
        <v>32</v>
      </c>
      <c r="W463" s="2" t="s">
        <v>40</v>
      </c>
      <c r="AA463" s="2" t="s">
        <v>70</v>
      </c>
      <c r="AC463" s="2">
        <v>1.9E-2</v>
      </c>
      <c r="AD463" s="2" t="s">
        <v>4993</v>
      </c>
    </row>
    <row r="464" spans="1:30" ht="16" x14ac:dyDescent="0.2">
      <c r="A464" t="s">
        <v>26</v>
      </c>
      <c r="B464" t="s">
        <v>491</v>
      </c>
      <c r="C464">
        <v>73</v>
      </c>
      <c r="D464">
        <v>72</v>
      </c>
      <c r="K464">
        <v>63.59</v>
      </c>
      <c r="L464" t="s">
        <v>27</v>
      </c>
      <c r="P464">
        <v>0.63600000000000001</v>
      </c>
      <c r="Q464">
        <v>296</v>
      </c>
      <c r="R464" t="s">
        <v>46</v>
      </c>
      <c r="S464" s="1" t="s">
        <v>4995</v>
      </c>
      <c r="T464" s="2">
        <v>262</v>
      </c>
      <c r="U464" s="2" t="s">
        <v>32</v>
      </c>
      <c r="W464" s="2" t="s">
        <v>40</v>
      </c>
      <c r="AA464" s="2" t="s">
        <v>70</v>
      </c>
      <c r="AC464" s="2">
        <v>2.1000000000000001E-2</v>
      </c>
      <c r="AD464" s="2" t="s">
        <v>4993</v>
      </c>
    </row>
    <row r="465" spans="1:30" ht="16" x14ac:dyDescent="0.2">
      <c r="A465" t="s">
        <v>26</v>
      </c>
      <c r="B465" t="s">
        <v>491</v>
      </c>
      <c r="C465">
        <v>75</v>
      </c>
      <c r="D465">
        <v>74</v>
      </c>
      <c r="K465">
        <v>63.2</v>
      </c>
      <c r="L465" t="s">
        <v>27</v>
      </c>
      <c r="P465">
        <v>0.63300000000000001</v>
      </c>
      <c r="Q465">
        <v>296</v>
      </c>
      <c r="R465" t="s">
        <v>46</v>
      </c>
      <c r="S465" s="1" t="s">
        <v>4995</v>
      </c>
      <c r="T465" s="2">
        <v>262</v>
      </c>
      <c r="U465" s="2" t="s">
        <v>32</v>
      </c>
      <c r="W465" s="2" t="s">
        <v>40</v>
      </c>
      <c r="AA465" s="2" t="s">
        <v>70</v>
      </c>
      <c r="AC465" s="2">
        <v>2.3E-2</v>
      </c>
      <c r="AD465" s="2" t="s">
        <v>4993</v>
      </c>
    </row>
    <row r="466" spans="1:30" ht="16" x14ac:dyDescent="0.2">
      <c r="A466" t="s">
        <v>26</v>
      </c>
      <c r="B466" t="s">
        <v>491</v>
      </c>
      <c r="C466">
        <v>77</v>
      </c>
      <c r="D466">
        <v>76</v>
      </c>
      <c r="K466">
        <v>62.8</v>
      </c>
      <c r="L466" t="s">
        <v>27</v>
      </c>
      <c r="P466">
        <v>0.63100000000000001</v>
      </c>
      <c r="Q466">
        <v>296</v>
      </c>
      <c r="R466" t="s">
        <v>46</v>
      </c>
      <c r="S466" s="1" t="s">
        <v>4995</v>
      </c>
      <c r="T466" s="2">
        <v>262</v>
      </c>
      <c r="U466" s="2" t="s">
        <v>32</v>
      </c>
      <c r="W466" s="2" t="s">
        <v>40</v>
      </c>
      <c r="AA466" s="2" t="s">
        <v>70</v>
      </c>
      <c r="AC466" s="2">
        <v>2.5000000000000001E-2</v>
      </c>
      <c r="AD466" s="2" t="s">
        <v>4993</v>
      </c>
    </row>
    <row r="467" spans="1:30" ht="16" x14ac:dyDescent="0.2">
      <c r="A467" t="s">
        <v>26</v>
      </c>
      <c r="B467" t="s">
        <v>491</v>
      </c>
      <c r="C467">
        <v>79</v>
      </c>
      <c r="D467">
        <v>78</v>
      </c>
      <c r="K467">
        <v>62.37</v>
      </c>
      <c r="L467" t="s">
        <v>27</v>
      </c>
      <c r="P467">
        <v>0.629</v>
      </c>
      <c r="Q467">
        <v>296</v>
      </c>
      <c r="R467" t="s">
        <v>46</v>
      </c>
      <c r="S467" s="1" t="s">
        <v>4995</v>
      </c>
      <c r="T467" s="2">
        <v>262</v>
      </c>
      <c r="U467" s="2" t="s">
        <v>32</v>
      </c>
      <c r="W467" s="2" t="s">
        <v>40</v>
      </c>
      <c r="AA467" s="2" t="s">
        <v>70</v>
      </c>
      <c r="AC467" s="2">
        <v>2.7E-2</v>
      </c>
      <c r="AD467" s="2" t="s">
        <v>4993</v>
      </c>
    </row>
    <row r="468" spans="1:30" ht="16" x14ac:dyDescent="0.2">
      <c r="A468" t="s">
        <v>26</v>
      </c>
      <c r="B468" t="s">
        <v>491</v>
      </c>
      <c r="C468">
        <v>81</v>
      </c>
      <c r="D468">
        <v>80</v>
      </c>
      <c r="K468">
        <v>61.96</v>
      </c>
      <c r="L468" t="s">
        <v>27</v>
      </c>
      <c r="P468">
        <v>0.627</v>
      </c>
      <c r="Q468">
        <v>296</v>
      </c>
      <c r="R468" t="s">
        <v>46</v>
      </c>
      <c r="S468" s="1" t="s">
        <v>4995</v>
      </c>
      <c r="T468" s="2">
        <v>262</v>
      </c>
      <c r="U468" s="2" t="s">
        <v>32</v>
      </c>
      <c r="W468" s="2" t="s">
        <v>40</v>
      </c>
      <c r="AA468" s="2" t="s">
        <v>70</v>
      </c>
      <c r="AC468" s="2">
        <v>2.9000000000000001E-2</v>
      </c>
      <c r="AD468" s="2" t="s">
        <v>4993</v>
      </c>
    </row>
    <row r="469" spans="1:30" ht="16" x14ac:dyDescent="0.2">
      <c r="A469" t="s">
        <v>26</v>
      </c>
      <c r="B469" t="s">
        <v>491</v>
      </c>
      <c r="C469">
        <v>83</v>
      </c>
      <c r="D469">
        <v>82</v>
      </c>
      <c r="K469">
        <v>61.57</v>
      </c>
      <c r="L469" t="s">
        <v>27</v>
      </c>
      <c r="P469">
        <v>0.626</v>
      </c>
      <c r="Q469">
        <v>296</v>
      </c>
      <c r="R469" t="s">
        <v>46</v>
      </c>
      <c r="S469" s="1" t="s">
        <v>4995</v>
      </c>
      <c r="T469" s="2">
        <v>262</v>
      </c>
      <c r="U469" s="2" t="s">
        <v>32</v>
      </c>
      <c r="W469" s="2" t="s">
        <v>40</v>
      </c>
      <c r="AA469" s="2" t="s">
        <v>70</v>
      </c>
      <c r="AC469" s="2">
        <v>3.1E-2</v>
      </c>
      <c r="AD469" s="2" t="s">
        <v>4993</v>
      </c>
    </row>
    <row r="470" spans="1:30" ht="16" x14ac:dyDescent="0.2">
      <c r="A470" t="s">
        <v>26</v>
      </c>
      <c r="B470" t="s">
        <v>491</v>
      </c>
      <c r="C470">
        <v>85</v>
      </c>
      <c r="D470">
        <v>84</v>
      </c>
      <c r="K470">
        <v>61.18</v>
      </c>
      <c r="L470" t="s">
        <v>27</v>
      </c>
      <c r="P470">
        <v>0.626</v>
      </c>
      <c r="Q470">
        <v>296</v>
      </c>
      <c r="R470" t="s">
        <v>46</v>
      </c>
      <c r="S470" s="1" t="s">
        <v>4995</v>
      </c>
      <c r="T470" s="2">
        <v>262</v>
      </c>
      <c r="U470" s="2" t="s">
        <v>32</v>
      </c>
      <c r="W470" s="2" t="s">
        <v>40</v>
      </c>
      <c r="AA470" s="2" t="s">
        <v>70</v>
      </c>
      <c r="AC470" s="2">
        <v>3.3000000000000002E-2</v>
      </c>
      <c r="AD470" s="2" t="s">
        <v>4993</v>
      </c>
    </row>
    <row r="471" spans="1:30" ht="16" x14ac:dyDescent="0.2">
      <c r="A471" t="s">
        <v>26</v>
      </c>
      <c r="B471" t="s">
        <v>491</v>
      </c>
      <c r="C471">
        <v>87</v>
      </c>
      <c r="D471">
        <v>86</v>
      </c>
      <c r="K471">
        <v>60.78</v>
      </c>
      <c r="L471" t="s">
        <v>27</v>
      </c>
      <c r="P471">
        <v>0.626</v>
      </c>
      <c r="Q471">
        <v>296</v>
      </c>
      <c r="R471" t="s">
        <v>46</v>
      </c>
      <c r="S471" s="1" t="s">
        <v>4995</v>
      </c>
      <c r="T471" s="2">
        <v>262</v>
      </c>
      <c r="U471" s="2" t="s">
        <v>32</v>
      </c>
      <c r="W471" s="2" t="s">
        <v>40</v>
      </c>
      <c r="AA471" s="2" t="s">
        <v>70</v>
      </c>
      <c r="AC471" s="2">
        <v>3.5999999999999997E-2</v>
      </c>
      <c r="AD471" s="2" t="s">
        <v>4993</v>
      </c>
    </row>
    <row r="472" spans="1:30" ht="16" x14ac:dyDescent="0.2">
      <c r="A472" t="s">
        <v>26</v>
      </c>
      <c r="B472" t="s">
        <v>491</v>
      </c>
      <c r="C472">
        <v>89</v>
      </c>
      <c r="D472">
        <v>88</v>
      </c>
      <c r="K472">
        <v>60.38</v>
      </c>
      <c r="L472" t="s">
        <v>27</v>
      </c>
      <c r="P472">
        <v>0.626</v>
      </c>
      <c r="Q472">
        <v>296</v>
      </c>
      <c r="R472" t="s">
        <v>46</v>
      </c>
      <c r="S472" s="1" t="s">
        <v>4995</v>
      </c>
      <c r="T472" s="2">
        <v>262</v>
      </c>
      <c r="U472" s="2" t="s">
        <v>32</v>
      </c>
      <c r="W472" s="2" t="s">
        <v>40</v>
      </c>
      <c r="AA472" s="2" t="s">
        <v>70</v>
      </c>
      <c r="AC472" s="2">
        <v>3.7999999999999999E-2</v>
      </c>
      <c r="AD472" s="2" t="s">
        <v>4993</v>
      </c>
    </row>
    <row r="473" spans="1:30" ht="16" x14ac:dyDescent="0.2">
      <c r="A473" t="s">
        <v>26</v>
      </c>
      <c r="B473" t="s">
        <v>491</v>
      </c>
      <c r="C473">
        <v>91</v>
      </c>
      <c r="D473">
        <v>90</v>
      </c>
      <c r="K473">
        <v>59.99</v>
      </c>
      <c r="L473" t="s">
        <v>27</v>
      </c>
      <c r="P473">
        <v>0.627</v>
      </c>
      <c r="Q473">
        <v>296</v>
      </c>
      <c r="R473" t="s">
        <v>46</v>
      </c>
      <c r="S473" s="1" t="s">
        <v>4995</v>
      </c>
      <c r="T473" s="2">
        <v>262</v>
      </c>
      <c r="U473" s="2" t="s">
        <v>32</v>
      </c>
      <c r="W473" s="2" t="s">
        <v>40</v>
      </c>
      <c r="AA473" s="2" t="s">
        <v>70</v>
      </c>
      <c r="AC473" s="2">
        <v>4.1000000000000002E-2</v>
      </c>
      <c r="AD473" s="2" t="s">
        <v>4993</v>
      </c>
    </row>
    <row r="474" spans="1:30" ht="16" x14ac:dyDescent="0.2">
      <c r="A474" t="s">
        <v>26</v>
      </c>
      <c r="B474" t="s">
        <v>491</v>
      </c>
      <c r="C474">
        <v>93</v>
      </c>
      <c r="D474">
        <v>92</v>
      </c>
      <c r="K474">
        <v>59.61</v>
      </c>
      <c r="L474" t="s">
        <v>27</v>
      </c>
      <c r="P474">
        <v>0.629</v>
      </c>
      <c r="Q474">
        <v>296</v>
      </c>
      <c r="R474" t="s">
        <v>46</v>
      </c>
      <c r="S474" s="1" t="s">
        <v>4995</v>
      </c>
      <c r="T474" s="2">
        <v>262</v>
      </c>
      <c r="U474" s="2" t="s">
        <v>32</v>
      </c>
      <c r="W474" s="2" t="s">
        <v>40</v>
      </c>
      <c r="AA474" s="2" t="s">
        <v>70</v>
      </c>
      <c r="AC474" s="2">
        <v>4.2999999999999997E-2</v>
      </c>
      <c r="AD474" s="2" t="s">
        <v>4993</v>
      </c>
    </row>
    <row r="475" spans="1:30" ht="16" x14ac:dyDescent="0.2">
      <c r="A475" t="s">
        <v>26</v>
      </c>
      <c r="B475" t="s">
        <v>491</v>
      </c>
      <c r="C475">
        <v>95</v>
      </c>
      <c r="D475">
        <v>94</v>
      </c>
      <c r="K475">
        <v>59.26</v>
      </c>
      <c r="L475" t="s">
        <v>27</v>
      </c>
      <c r="P475">
        <v>0.63</v>
      </c>
      <c r="Q475">
        <v>296</v>
      </c>
      <c r="R475" t="s">
        <v>46</v>
      </c>
      <c r="S475" s="1" t="s">
        <v>4995</v>
      </c>
      <c r="T475" s="2">
        <v>262</v>
      </c>
      <c r="U475" s="2" t="s">
        <v>32</v>
      </c>
      <c r="W475" s="2" t="s">
        <v>40</v>
      </c>
      <c r="AA475" s="2" t="s">
        <v>70</v>
      </c>
      <c r="AC475" s="2">
        <v>4.4999999999999998E-2</v>
      </c>
      <c r="AD475" s="2" t="s">
        <v>4993</v>
      </c>
    </row>
    <row r="476" spans="1:30" ht="16" x14ac:dyDescent="0.2">
      <c r="A476" t="s">
        <v>26</v>
      </c>
      <c r="B476" t="s">
        <v>491</v>
      </c>
      <c r="C476">
        <v>97</v>
      </c>
      <c r="D476">
        <v>96</v>
      </c>
      <c r="K476">
        <v>58.9</v>
      </c>
      <c r="L476" t="s">
        <v>27</v>
      </c>
      <c r="P476">
        <v>0.63200000000000001</v>
      </c>
      <c r="Q476">
        <v>296</v>
      </c>
      <c r="R476" t="s">
        <v>46</v>
      </c>
      <c r="S476" s="1" t="s">
        <v>4995</v>
      </c>
      <c r="T476" s="2">
        <v>262</v>
      </c>
      <c r="U476" s="2" t="s">
        <v>32</v>
      </c>
      <c r="W476" s="2" t="s">
        <v>40</v>
      </c>
      <c r="AA476" s="2" t="s">
        <v>70</v>
      </c>
      <c r="AC476" s="2">
        <v>4.7E-2</v>
      </c>
      <c r="AD476" s="2" t="s">
        <v>4993</v>
      </c>
    </row>
    <row r="477" spans="1:30" ht="16" x14ac:dyDescent="0.2">
      <c r="A477" t="s">
        <v>26</v>
      </c>
      <c r="B477" t="s">
        <v>491</v>
      </c>
      <c r="C477">
        <v>99</v>
      </c>
      <c r="D477">
        <v>98</v>
      </c>
      <c r="K477">
        <v>58.54</v>
      </c>
      <c r="L477" t="s">
        <v>27</v>
      </c>
      <c r="P477">
        <v>0.63400000000000001</v>
      </c>
      <c r="Q477">
        <v>296</v>
      </c>
      <c r="R477" t="s">
        <v>46</v>
      </c>
      <c r="S477" s="1" t="s">
        <v>4995</v>
      </c>
      <c r="T477" s="2">
        <v>262</v>
      </c>
      <c r="U477" s="2" t="s">
        <v>32</v>
      </c>
      <c r="W477" s="2" t="s">
        <v>40</v>
      </c>
      <c r="AA477" s="2" t="s">
        <v>70</v>
      </c>
      <c r="AC477" s="2">
        <v>4.9000000000000002E-2</v>
      </c>
      <c r="AD477" s="2" t="s">
        <v>4993</v>
      </c>
    </row>
    <row r="478" spans="1:30" ht="16" x14ac:dyDescent="0.2">
      <c r="A478" t="s">
        <v>26</v>
      </c>
      <c r="B478" t="s">
        <v>491</v>
      </c>
      <c r="C478">
        <v>101</v>
      </c>
      <c r="D478">
        <v>100</v>
      </c>
      <c r="K478">
        <v>58.18</v>
      </c>
      <c r="L478" t="s">
        <v>27</v>
      </c>
      <c r="P478">
        <v>0.63600000000000001</v>
      </c>
      <c r="Q478">
        <v>296</v>
      </c>
      <c r="R478" t="s">
        <v>46</v>
      </c>
      <c r="S478" s="1" t="s">
        <v>4995</v>
      </c>
      <c r="T478" s="2">
        <v>262</v>
      </c>
      <c r="U478" s="2" t="s">
        <v>32</v>
      </c>
      <c r="W478" s="2" t="s">
        <v>40</v>
      </c>
      <c r="AA478" s="2" t="s">
        <v>70</v>
      </c>
      <c r="AC478" s="2">
        <v>5.0999999999999997E-2</v>
      </c>
      <c r="AD478" s="2" t="s">
        <v>4993</v>
      </c>
    </row>
    <row r="479" spans="1:30" ht="16" x14ac:dyDescent="0.2">
      <c r="A479" t="s">
        <v>26</v>
      </c>
      <c r="B479" t="s">
        <v>491</v>
      </c>
      <c r="C479">
        <v>103</v>
      </c>
      <c r="D479">
        <v>102</v>
      </c>
      <c r="K479">
        <v>57.85</v>
      </c>
      <c r="L479" t="s">
        <v>27</v>
      </c>
      <c r="P479">
        <v>0.63900000000000001</v>
      </c>
      <c r="Q479">
        <v>296</v>
      </c>
      <c r="R479" t="s">
        <v>46</v>
      </c>
      <c r="S479" s="1" t="s">
        <v>4995</v>
      </c>
      <c r="T479" s="2">
        <v>262</v>
      </c>
      <c r="U479" s="2" t="s">
        <v>32</v>
      </c>
      <c r="W479" s="2" t="s">
        <v>40</v>
      </c>
      <c r="AA479" s="2" t="s">
        <v>70</v>
      </c>
      <c r="AC479" s="2">
        <v>5.2999999999999999E-2</v>
      </c>
      <c r="AD479" s="2" t="s">
        <v>4993</v>
      </c>
    </row>
    <row r="480" spans="1:30" ht="16" x14ac:dyDescent="0.2">
      <c r="A480" t="s">
        <v>26</v>
      </c>
      <c r="B480" t="s">
        <v>491</v>
      </c>
      <c r="C480">
        <v>105</v>
      </c>
      <c r="D480">
        <v>104</v>
      </c>
      <c r="K480">
        <v>57.53</v>
      </c>
      <c r="L480" t="s">
        <v>27</v>
      </c>
      <c r="P480">
        <v>0.64100000000000001</v>
      </c>
      <c r="Q480">
        <v>296</v>
      </c>
      <c r="R480" t="s">
        <v>46</v>
      </c>
      <c r="S480" s="1" t="s">
        <v>4995</v>
      </c>
      <c r="T480" s="2">
        <v>262</v>
      </c>
      <c r="U480" s="2" t="s">
        <v>32</v>
      </c>
      <c r="W480" s="2" t="s">
        <v>40</v>
      </c>
      <c r="AA480" s="2" t="s">
        <v>70</v>
      </c>
      <c r="AC480" s="2">
        <v>5.5E-2</v>
      </c>
      <c r="AD480" s="2" t="s">
        <v>4993</v>
      </c>
    </row>
    <row r="481" spans="1:30" ht="16" x14ac:dyDescent="0.2">
      <c r="A481" t="s">
        <v>26</v>
      </c>
      <c r="B481" t="s">
        <v>491</v>
      </c>
      <c r="C481">
        <v>107</v>
      </c>
      <c r="D481">
        <v>106</v>
      </c>
      <c r="K481">
        <v>57.22</v>
      </c>
      <c r="L481" t="s">
        <v>27</v>
      </c>
      <c r="P481">
        <v>0.64400000000000002</v>
      </c>
      <c r="Q481">
        <v>296</v>
      </c>
      <c r="R481" t="s">
        <v>46</v>
      </c>
      <c r="S481" s="1" t="s">
        <v>4995</v>
      </c>
      <c r="T481" s="2">
        <v>262</v>
      </c>
      <c r="U481" s="2" t="s">
        <v>32</v>
      </c>
      <c r="W481" s="2" t="s">
        <v>40</v>
      </c>
      <c r="AA481" s="2" t="s">
        <v>70</v>
      </c>
      <c r="AC481" s="2">
        <v>5.6000000000000001E-2</v>
      </c>
      <c r="AD481" s="2" t="s">
        <v>4993</v>
      </c>
    </row>
    <row r="482" spans="1:30" ht="16" x14ac:dyDescent="0.2">
      <c r="A482" t="s">
        <v>26</v>
      </c>
      <c r="B482" t="s">
        <v>491</v>
      </c>
      <c r="C482">
        <v>109</v>
      </c>
      <c r="D482">
        <v>108</v>
      </c>
      <c r="K482">
        <v>56.91</v>
      </c>
      <c r="L482" t="s">
        <v>27</v>
      </c>
      <c r="P482">
        <v>0.64700000000000002</v>
      </c>
      <c r="Q482">
        <v>296</v>
      </c>
      <c r="R482" t="s">
        <v>46</v>
      </c>
      <c r="S482" s="1" t="s">
        <v>4995</v>
      </c>
      <c r="T482" s="2">
        <v>262</v>
      </c>
      <c r="U482" s="2" t="s">
        <v>32</v>
      </c>
      <c r="W482" s="2" t="s">
        <v>40</v>
      </c>
      <c r="AA482" s="2" t="s">
        <v>70</v>
      </c>
      <c r="AC482" s="2">
        <v>5.7000000000000002E-2</v>
      </c>
      <c r="AD482" s="2" t="s">
        <v>4993</v>
      </c>
    </row>
    <row r="483" spans="1:30" ht="16" x14ac:dyDescent="0.2">
      <c r="A483" t="s">
        <v>26</v>
      </c>
      <c r="B483" t="s">
        <v>491</v>
      </c>
      <c r="C483">
        <v>111</v>
      </c>
      <c r="D483">
        <v>110</v>
      </c>
      <c r="K483">
        <v>56.62</v>
      </c>
      <c r="L483" t="s">
        <v>27</v>
      </c>
      <c r="P483">
        <v>0.65</v>
      </c>
      <c r="Q483">
        <v>296</v>
      </c>
      <c r="R483" t="s">
        <v>46</v>
      </c>
      <c r="S483" s="1" t="s">
        <v>4995</v>
      </c>
      <c r="T483" s="2">
        <v>262</v>
      </c>
      <c r="U483" s="2" t="s">
        <v>32</v>
      </c>
      <c r="W483" s="2" t="s">
        <v>40</v>
      </c>
      <c r="AA483" s="2" t="s">
        <v>70</v>
      </c>
      <c r="AC483" s="2">
        <v>5.8999999999999997E-2</v>
      </c>
      <c r="AD483" s="2" t="s">
        <v>4993</v>
      </c>
    </row>
    <row r="484" spans="1:30" ht="16" x14ac:dyDescent="0.2">
      <c r="A484" t="s">
        <v>26</v>
      </c>
      <c r="B484" t="s">
        <v>491</v>
      </c>
      <c r="C484">
        <v>113</v>
      </c>
      <c r="D484">
        <v>112</v>
      </c>
      <c r="K484">
        <v>56.34</v>
      </c>
      <c r="L484" t="s">
        <v>27</v>
      </c>
      <c r="P484">
        <v>0.65300000000000002</v>
      </c>
      <c r="Q484">
        <v>296</v>
      </c>
      <c r="R484" t="s">
        <v>46</v>
      </c>
      <c r="S484" s="1" t="s">
        <v>4995</v>
      </c>
      <c r="T484" s="2">
        <v>262</v>
      </c>
      <c r="U484" s="2" t="s">
        <v>32</v>
      </c>
      <c r="W484" s="2" t="s">
        <v>40</v>
      </c>
      <c r="AA484" s="2" t="s">
        <v>70</v>
      </c>
      <c r="AC484" s="2">
        <v>0.06</v>
      </c>
      <c r="AD484" s="2" t="s">
        <v>4993</v>
      </c>
    </row>
    <row r="485" spans="1:30" ht="16" x14ac:dyDescent="0.2">
      <c r="A485" t="s">
        <v>26</v>
      </c>
      <c r="B485" t="s">
        <v>491</v>
      </c>
      <c r="C485">
        <v>115</v>
      </c>
      <c r="D485">
        <v>114</v>
      </c>
      <c r="K485">
        <v>56.07</v>
      </c>
      <c r="L485" t="s">
        <v>27</v>
      </c>
      <c r="P485">
        <v>0.65600000000000003</v>
      </c>
      <c r="Q485">
        <v>296</v>
      </c>
      <c r="R485" t="s">
        <v>46</v>
      </c>
      <c r="S485" s="1" t="s">
        <v>4995</v>
      </c>
      <c r="T485" s="2">
        <v>262</v>
      </c>
      <c r="U485" s="2" t="s">
        <v>32</v>
      </c>
      <c r="W485" s="2" t="s">
        <v>40</v>
      </c>
      <c r="AA485" s="2" t="s">
        <v>70</v>
      </c>
      <c r="AC485" s="2">
        <v>0.06</v>
      </c>
      <c r="AD485" s="2" t="s">
        <v>4993</v>
      </c>
    </row>
    <row r="486" spans="1:30" ht="16" x14ac:dyDescent="0.2">
      <c r="A486" t="s">
        <v>26</v>
      </c>
      <c r="B486" t="s">
        <v>491</v>
      </c>
      <c r="C486">
        <v>117</v>
      </c>
      <c r="D486">
        <v>116</v>
      </c>
      <c r="K486">
        <v>55.8</v>
      </c>
      <c r="L486" t="s">
        <v>27</v>
      </c>
      <c r="P486">
        <v>0.65900000000000003</v>
      </c>
      <c r="Q486">
        <v>296</v>
      </c>
      <c r="R486" t="s">
        <v>46</v>
      </c>
      <c r="S486" s="1" t="s">
        <v>4995</v>
      </c>
      <c r="T486" s="2">
        <v>262</v>
      </c>
      <c r="U486" s="2" t="s">
        <v>32</v>
      </c>
      <c r="W486" s="2" t="s">
        <v>40</v>
      </c>
      <c r="AA486" s="2" t="s">
        <v>70</v>
      </c>
      <c r="AC486" s="2">
        <v>6.0999999999999999E-2</v>
      </c>
      <c r="AD486" s="2" t="s">
        <v>4993</v>
      </c>
    </row>
    <row r="487" spans="1:30" ht="16" x14ac:dyDescent="0.2">
      <c r="A487" t="s">
        <v>26</v>
      </c>
      <c r="B487" t="s">
        <v>491</v>
      </c>
      <c r="C487">
        <v>119</v>
      </c>
      <c r="D487">
        <v>118</v>
      </c>
      <c r="K487">
        <v>55.54</v>
      </c>
      <c r="L487" t="s">
        <v>27</v>
      </c>
      <c r="P487">
        <v>0.66200000000000003</v>
      </c>
      <c r="Q487">
        <v>296</v>
      </c>
      <c r="R487" t="s">
        <v>46</v>
      </c>
      <c r="S487" s="1" t="s">
        <v>4995</v>
      </c>
      <c r="T487" s="2">
        <v>262</v>
      </c>
      <c r="U487" s="2" t="s">
        <v>32</v>
      </c>
      <c r="W487" s="2" t="s">
        <v>40</v>
      </c>
      <c r="AA487" s="2" t="s">
        <v>70</v>
      </c>
      <c r="AC487" s="2">
        <v>6.2E-2</v>
      </c>
      <c r="AD487" s="2" t="s">
        <v>4993</v>
      </c>
    </row>
    <row r="488" spans="1:30" ht="16" x14ac:dyDescent="0.2">
      <c r="A488" t="s">
        <v>26</v>
      </c>
      <c r="B488" t="s">
        <v>491</v>
      </c>
      <c r="C488">
        <v>121</v>
      </c>
      <c r="D488">
        <v>120</v>
      </c>
      <c r="K488">
        <v>55.29</v>
      </c>
      <c r="L488" t="s">
        <v>27</v>
      </c>
      <c r="P488">
        <v>0.66500000000000004</v>
      </c>
      <c r="Q488">
        <v>296</v>
      </c>
      <c r="R488" t="s">
        <v>46</v>
      </c>
      <c r="S488" s="1" t="s">
        <v>4995</v>
      </c>
      <c r="T488" s="2">
        <v>262</v>
      </c>
      <c r="U488" s="2" t="s">
        <v>32</v>
      </c>
      <c r="W488" s="2" t="s">
        <v>40</v>
      </c>
      <c r="AA488" s="2" t="s">
        <v>70</v>
      </c>
      <c r="AC488" s="2">
        <v>6.2E-2</v>
      </c>
      <c r="AD488" s="2" t="s">
        <v>4993</v>
      </c>
    </row>
    <row r="489" spans="1:30" ht="16" x14ac:dyDescent="0.2">
      <c r="A489" t="s">
        <v>26</v>
      </c>
      <c r="B489" t="s">
        <v>491</v>
      </c>
      <c r="C489">
        <v>123</v>
      </c>
      <c r="D489">
        <v>122</v>
      </c>
      <c r="K489">
        <v>55.05</v>
      </c>
      <c r="L489" t="s">
        <v>27</v>
      </c>
      <c r="P489">
        <v>0.66800000000000004</v>
      </c>
      <c r="Q489">
        <v>296</v>
      </c>
      <c r="R489" t="s">
        <v>46</v>
      </c>
      <c r="S489" s="1" t="s">
        <v>4995</v>
      </c>
      <c r="T489" s="2">
        <v>262</v>
      </c>
      <c r="U489" s="2" t="s">
        <v>32</v>
      </c>
      <c r="W489" s="2" t="s">
        <v>40</v>
      </c>
      <c r="AA489" s="2" t="s">
        <v>70</v>
      </c>
      <c r="AC489" s="2">
        <v>6.2E-2</v>
      </c>
      <c r="AD489" s="2" t="s">
        <v>4993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AD366"/>
  <sheetViews>
    <sheetView workbookViewId="0">
      <selection activeCell="D1" sqref="D1"/>
    </sheetView>
  </sheetViews>
  <sheetFormatPr baseColWidth="10" defaultColWidth="8.83203125" defaultRowHeight="15" x14ac:dyDescent="0.2"/>
  <cols>
    <col min="19" max="19" width="40.6640625" style="1" customWidth="1"/>
    <col min="20" max="30" width="9.1640625" style="2"/>
  </cols>
  <sheetData>
    <row r="1" spans="1:3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4984</v>
      </c>
      <c r="Y1" s="3" t="s">
        <v>4985</v>
      </c>
      <c r="Z1" s="3" t="s">
        <v>4986</v>
      </c>
      <c r="AA1" s="3" t="s">
        <v>22</v>
      </c>
      <c r="AB1" s="3" t="s">
        <v>24</v>
      </c>
      <c r="AC1" s="3" t="s">
        <v>4996</v>
      </c>
      <c r="AD1" s="3" t="s">
        <v>4987</v>
      </c>
    </row>
    <row r="2" spans="1:30" ht="16" x14ac:dyDescent="0.2">
      <c r="A2" t="s">
        <v>26</v>
      </c>
      <c r="B2" t="s">
        <v>42</v>
      </c>
      <c r="C2">
        <v>3</v>
      </c>
      <c r="D2">
        <v>4</v>
      </c>
      <c r="K2">
        <v>90.38</v>
      </c>
      <c r="L2" t="s">
        <v>27</v>
      </c>
      <c r="P2">
        <v>0.73099999999999998</v>
      </c>
      <c r="Q2">
        <v>296</v>
      </c>
      <c r="R2" t="s">
        <v>46</v>
      </c>
      <c r="S2" s="7" t="s">
        <v>6375</v>
      </c>
      <c r="T2" s="2">
        <v>263</v>
      </c>
      <c r="U2" s="2" t="s">
        <v>30</v>
      </c>
      <c r="W2" s="2" t="s">
        <v>40</v>
      </c>
      <c r="AA2" s="2" t="s">
        <v>70</v>
      </c>
      <c r="AC2" s="2" t="s">
        <v>4998</v>
      </c>
      <c r="AD2" s="2">
        <v>1.2E-2</v>
      </c>
    </row>
    <row r="3" spans="1:30" ht="16" x14ac:dyDescent="0.2">
      <c r="A3" t="s">
        <v>26</v>
      </c>
      <c r="B3" t="s">
        <v>42</v>
      </c>
      <c r="C3">
        <v>5</v>
      </c>
      <c r="D3">
        <v>6</v>
      </c>
      <c r="K3">
        <v>88.85</v>
      </c>
      <c r="L3" t="s">
        <v>27</v>
      </c>
      <c r="P3">
        <v>0.71099999999999997</v>
      </c>
      <c r="Q3">
        <v>296</v>
      </c>
      <c r="R3" t="s">
        <v>46</v>
      </c>
      <c r="S3" s="1" t="s">
        <v>4994</v>
      </c>
      <c r="T3" s="2">
        <v>263</v>
      </c>
      <c r="U3" s="2" t="s">
        <v>30</v>
      </c>
      <c r="W3" s="2" t="s">
        <v>40</v>
      </c>
      <c r="AA3" s="2" t="s">
        <v>70</v>
      </c>
      <c r="AC3" s="2" t="s">
        <v>4998</v>
      </c>
      <c r="AD3" s="2">
        <v>8.9999999999999993E-3</v>
      </c>
    </row>
    <row r="4" spans="1:30" ht="16" x14ac:dyDescent="0.2">
      <c r="A4" t="s">
        <v>26</v>
      </c>
      <c r="B4" t="s">
        <v>42</v>
      </c>
      <c r="C4">
        <v>7</v>
      </c>
      <c r="D4">
        <v>8</v>
      </c>
      <c r="K4">
        <v>86.84</v>
      </c>
      <c r="L4" t="s">
        <v>27</v>
      </c>
      <c r="P4">
        <v>0.68600000000000005</v>
      </c>
      <c r="Q4">
        <v>296</v>
      </c>
      <c r="R4" t="s">
        <v>46</v>
      </c>
      <c r="S4" s="1" t="s">
        <v>4994</v>
      </c>
      <c r="T4" s="2">
        <v>263</v>
      </c>
      <c r="U4" s="2" t="s">
        <v>30</v>
      </c>
      <c r="W4" s="2" t="s">
        <v>40</v>
      </c>
      <c r="AA4" s="2" t="s">
        <v>70</v>
      </c>
      <c r="AC4" s="2" t="s">
        <v>4998</v>
      </c>
      <c r="AD4" s="2">
        <v>7.0000000000000001E-3</v>
      </c>
    </row>
    <row r="5" spans="1:30" ht="16" x14ac:dyDescent="0.2">
      <c r="A5" t="s">
        <v>26</v>
      </c>
      <c r="B5" t="s">
        <v>42</v>
      </c>
      <c r="C5">
        <v>9</v>
      </c>
      <c r="D5">
        <v>10</v>
      </c>
      <c r="K5">
        <v>84.61</v>
      </c>
      <c r="L5" t="s">
        <v>27</v>
      </c>
      <c r="P5">
        <v>0.66500000000000004</v>
      </c>
      <c r="Q5">
        <v>296</v>
      </c>
      <c r="R5" t="s">
        <v>46</v>
      </c>
      <c r="S5" s="1" t="s">
        <v>4994</v>
      </c>
      <c r="T5" s="2">
        <v>263</v>
      </c>
      <c r="U5" s="2" t="s">
        <v>30</v>
      </c>
      <c r="W5" s="2" t="s">
        <v>40</v>
      </c>
      <c r="AA5" s="2" t="s">
        <v>70</v>
      </c>
      <c r="AC5" s="2" t="s">
        <v>4998</v>
      </c>
      <c r="AD5" s="2">
        <v>6.0000000000000001E-3</v>
      </c>
    </row>
    <row r="6" spans="1:30" ht="16" x14ac:dyDescent="0.2">
      <c r="A6" t="s">
        <v>26</v>
      </c>
      <c r="B6" t="s">
        <v>42</v>
      </c>
      <c r="C6">
        <v>11</v>
      </c>
      <c r="D6">
        <v>12</v>
      </c>
      <c r="K6">
        <v>82.41</v>
      </c>
      <c r="L6" t="s">
        <v>27</v>
      </c>
      <c r="P6">
        <v>0.65200000000000002</v>
      </c>
      <c r="Q6">
        <v>296</v>
      </c>
      <c r="R6" t="s">
        <v>46</v>
      </c>
      <c r="S6" s="1" t="s">
        <v>4994</v>
      </c>
      <c r="T6" s="2">
        <v>263</v>
      </c>
      <c r="U6" s="2" t="s">
        <v>30</v>
      </c>
      <c r="W6" s="2" t="s">
        <v>40</v>
      </c>
      <c r="AA6" s="2" t="s">
        <v>70</v>
      </c>
      <c r="AC6" s="2" t="s">
        <v>4998</v>
      </c>
      <c r="AD6" s="2">
        <v>8.9999999999999993E-3</v>
      </c>
    </row>
    <row r="7" spans="1:30" ht="16" x14ac:dyDescent="0.2">
      <c r="A7" t="s">
        <v>26</v>
      </c>
      <c r="B7" t="s">
        <v>42</v>
      </c>
      <c r="C7">
        <v>13</v>
      </c>
      <c r="D7">
        <v>14</v>
      </c>
      <c r="K7">
        <v>80.37</v>
      </c>
      <c r="L7" t="s">
        <v>27</v>
      </c>
      <c r="P7">
        <v>0.64800000000000002</v>
      </c>
      <c r="Q7">
        <v>296</v>
      </c>
      <c r="R7" t="s">
        <v>46</v>
      </c>
      <c r="S7" s="1" t="s">
        <v>4994</v>
      </c>
      <c r="T7" s="2">
        <v>263</v>
      </c>
      <c r="U7" s="2" t="s">
        <v>30</v>
      </c>
      <c r="W7" s="2" t="s">
        <v>40</v>
      </c>
      <c r="AA7" s="2" t="s">
        <v>70</v>
      </c>
      <c r="AC7" s="2" t="s">
        <v>4998</v>
      </c>
      <c r="AD7" s="2">
        <v>1.2999999999999999E-2</v>
      </c>
    </row>
    <row r="8" spans="1:30" ht="16" x14ac:dyDescent="0.2">
      <c r="A8" t="s">
        <v>26</v>
      </c>
      <c r="B8" t="s">
        <v>42</v>
      </c>
      <c r="C8">
        <v>15</v>
      </c>
      <c r="D8">
        <v>16</v>
      </c>
      <c r="K8">
        <v>78.400000000000006</v>
      </c>
      <c r="L8" t="s">
        <v>27</v>
      </c>
      <c r="P8">
        <v>0.64800000000000002</v>
      </c>
      <c r="Q8">
        <v>296</v>
      </c>
      <c r="R8" t="s">
        <v>46</v>
      </c>
      <c r="S8" s="1" t="s">
        <v>4994</v>
      </c>
      <c r="T8" s="2">
        <v>263</v>
      </c>
      <c r="U8" s="2" t="s">
        <v>30</v>
      </c>
      <c r="W8" s="2" t="s">
        <v>40</v>
      </c>
      <c r="AA8" s="2" t="s">
        <v>70</v>
      </c>
      <c r="AC8" s="2" t="s">
        <v>4998</v>
      </c>
      <c r="AD8" s="2">
        <v>1.7999999999999999E-2</v>
      </c>
    </row>
    <row r="9" spans="1:30" ht="16" x14ac:dyDescent="0.2">
      <c r="A9" t="s">
        <v>26</v>
      </c>
      <c r="B9" t="s">
        <v>42</v>
      </c>
      <c r="C9">
        <v>17</v>
      </c>
      <c r="D9">
        <v>18</v>
      </c>
      <c r="K9">
        <v>76.680000000000007</v>
      </c>
      <c r="L9" t="s">
        <v>27</v>
      </c>
      <c r="P9">
        <v>0.65300000000000002</v>
      </c>
      <c r="Q9">
        <v>296</v>
      </c>
      <c r="R9" t="s">
        <v>46</v>
      </c>
      <c r="S9" s="1" t="s">
        <v>4994</v>
      </c>
      <c r="T9" s="2">
        <v>263</v>
      </c>
      <c r="U9" s="2" t="s">
        <v>30</v>
      </c>
      <c r="W9" s="2" t="s">
        <v>40</v>
      </c>
      <c r="AA9" s="2" t="s">
        <v>70</v>
      </c>
      <c r="AC9" s="2" t="s">
        <v>4998</v>
      </c>
      <c r="AD9" s="2">
        <v>2.3E-2</v>
      </c>
    </row>
    <row r="10" spans="1:30" ht="16" x14ac:dyDescent="0.2">
      <c r="A10" t="s">
        <v>26</v>
      </c>
      <c r="B10" t="s">
        <v>42</v>
      </c>
      <c r="C10">
        <v>19</v>
      </c>
      <c r="D10">
        <v>20</v>
      </c>
      <c r="K10">
        <v>75.319999999999993</v>
      </c>
      <c r="L10" t="s">
        <v>27</v>
      </c>
      <c r="P10">
        <v>0.66400000000000003</v>
      </c>
      <c r="Q10">
        <v>296</v>
      </c>
      <c r="R10" t="s">
        <v>46</v>
      </c>
      <c r="S10" s="1" t="s">
        <v>4994</v>
      </c>
      <c r="T10" s="2">
        <v>263</v>
      </c>
      <c r="U10" s="2" t="s">
        <v>30</v>
      </c>
      <c r="W10" s="2" t="s">
        <v>40</v>
      </c>
      <c r="AA10" s="2" t="s">
        <v>70</v>
      </c>
      <c r="AC10" s="2" t="s">
        <v>4998</v>
      </c>
      <c r="AD10" s="2">
        <v>2.9000000000000001E-2</v>
      </c>
    </row>
    <row r="11" spans="1:30" ht="16" x14ac:dyDescent="0.2">
      <c r="A11" t="s">
        <v>26</v>
      </c>
      <c r="B11" t="s">
        <v>42</v>
      </c>
      <c r="C11">
        <v>21</v>
      </c>
      <c r="D11">
        <v>22</v>
      </c>
      <c r="K11">
        <v>74.239999999999995</v>
      </c>
      <c r="L11" t="s">
        <v>27</v>
      </c>
      <c r="P11">
        <v>0.67600000000000005</v>
      </c>
      <c r="Q11">
        <v>296</v>
      </c>
      <c r="R11" t="s">
        <v>46</v>
      </c>
      <c r="S11" s="1" t="s">
        <v>4994</v>
      </c>
      <c r="T11" s="2">
        <v>263</v>
      </c>
      <c r="U11" s="2" t="s">
        <v>30</v>
      </c>
      <c r="W11" s="2" t="s">
        <v>40</v>
      </c>
      <c r="AA11" s="2" t="s">
        <v>70</v>
      </c>
      <c r="AC11" s="2" t="s">
        <v>4998</v>
      </c>
      <c r="AD11" s="2">
        <v>3.3000000000000002E-2</v>
      </c>
    </row>
    <row r="12" spans="1:30" ht="16" x14ac:dyDescent="0.2">
      <c r="A12" t="s">
        <v>26</v>
      </c>
      <c r="B12" t="s">
        <v>42</v>
      </c>
      <c r="C12">
        <v>23</v>
      </c>
      <c r="D12">
        <v>24</v>
      </c>
      <c r="K12">
        <v>73.349999999999994</v>
      </c>
      <c r="L12" t="s">
        <v>27</v>
      </c>
      <c r="P12">
        <v>0.68799999999999994</v>
      </c>
      <c r="Q12">
        <v>296</v>
      </c>
      <c r="R12" t="s">
        <v>46</v>
      </c>
      <c r="S12" s="1" t="s">
        <v>4994</v>
      </c>
      <c r="T12" s="2">
        <v>263</v>
      </c>
      <c r="U12" s="2" t="s">
        <v>30</v>
      </c>
      <c r="W12" s="2" t="s">
        <v>40</v>
      </c>
      <c r="AA12" s="2" t="s">
        <v>70</v>
      </c>
      <c r="AC12" s="2" t="s">
        <v>4998</v>
      </c>
      <c r="AD12" s="2">
        <v>3.5000000000000003E-2</v>
      </c>
    </row>
    <row r="13" spans="1:30" ht="16" x14ac:dyDescent="0.2">
      <c r="A13" t="s">
        <v>26</v>
      </c>
      <c r="B13" t="s">
        <v>42</v>
      </c>
      <c r="C13">
        <v>25</v>
      </c>
      <c r="D13">
        <v>26</v>
      </c>
      <c r="K13">
        <v>72.64</v>
      </c>
      <c r="L13" t="s">
        <v>27</v>
      </c>
      <c r="P13">
        <v>0.69599999999999995</v>
      </c>
      <c r="Q13">
        <v>296</v>
      </c>
      <c r="R13" t="s">
        <v>46</v>
      </c>
      <c r="S13" s="1" t="s">
        <v>4994</v>
      </c>
      <c r="T13" s="2">
        <v>263</v>
      </c>
      <c r="U13" s="2" t="s">
        <v>30</v>
      </c>
      <c r="W13" s="2" t="s">
        <v>40</v>
      </c>
      <c r="AA13" s="2" t="s">
        <v>70</v>
      </c>
      <c r="AC13" s="2" t="s">
        <v>4998</v>
      </c>
      <c r="AD13" s="2">
        <v>3.5999999999999997E-2</v>
      </c>
    </row>
    <row r="14" spans="1:30" ht="16" x14ac:dyDescent="0.2">
      <c r="A14" t="s">
        <v>26</v>
      </c>
      <c r="B14" t="s">
        <v>42</v>
      </c>
      <c r="C14">
        <v>27</v>
      </c>
      <c r="D14">
        <v>28</v>
      </c>
      <c r="K14">
        <v>72.099999999999994</v>
      </c>
      <c r="L14" t="s">
        <v>27</v>
      </c>
      <c r="P14">
        <v>0.70299999999999996</v>
      </c>
      <c r="Q14">
        <v>296</v>
      </c>
      <c r="R14" t="s">
        <v>46</v>
      </c>
      <c r="S14" s="1" t="s">
        <v>4994</v>
      </c>
      <c r="T14" s="2">
        <v>263</v>
      </c>
      <c r="U14" s="2" t="s">
        <v>30</v>
      </c>
      <c r="W14" s="2" t="s">
        <v>40</v>
      </c>
      <c r="AA14" s="2" t="s">
        <v>70</v>
      </c>
      <c r="AC14" s="2" t="s">
        <v>4998</v>
      </c>
      <c r="AD14" s="2">
        <v>3.5000000000000003E-2</v>
      </c>
    </row>
    <row r="15" spans="1:30" ht="16" x14ac:dyDescent="0.2">
      <c r="A15" t="s">
        <v>26</v>
      </c>
      <c r="B15" t="s">
        <v>42</v>
      </c>
      <c r="C15">
        <v>29</v>
      </c>
      <c r="D15">
        <v>30</v>
      </c>
      <c r="K15">
        <v>71.739999999999995</v>
      </c>
      <c r="L15" t="s">
        <v>27</v>
      </c>
      <c r="P15">
        <v>0.71</v>
      </c>
      <c r="Q15">
        <v>296</v>
      </c>
      <c r="R15" t="s">
        <v>46</v>
      </c>
      <c r="S15" s="1" t="s">
        <v>4994</v>
      </c>
      <c r="T15" s="2">
        <v>263</v>
      </c>
      <c r="U15" s="2" t="s">
        <v>30</v>
      </c>
      <c r="W15" s="2" t="s">
        <v>40</v>
      </c>
      <c r="AA15" s="2" t="s">
        <v>70</v>
      </c>
      <c r="AC15" s="2" t="s">
        <v>4998</v>
      </c>
      <c r="AD15" s="2">
        <v>3.4000000000000002E-2</v>
      </c>
    </row>
    <row r="16" spans="1:30" ht="16" x14ac:dyDescent="0.2">
      <c r="A16" t="s">
        <v>26</v>
      </c>
      <c r="B16" t="s">
        <v>42</v>
      </c>
      <c r="C16">
        <v>31</v>
      </c>
      <c r="D16">
        <v>32</v>
      </c>
      <c r="K16">
        <v>71.5</v>
      </c>
      <c r="L16" t="s">
        <v>27</v>
      </c>
      <c r="P16">
        <v>0.71699999999999997</v>
      </c>
      <c r="Q16">
        <v>296</v>
      </c>
      <c r="R16" t="s">
        <v>46</v>
      </c>
      <c r="S16" s="1" t="s">
        <v>4994</v>
      </c>
      <c r="T16" s="2">
        <v>263</v>
      </c>
      <c r="U16" s="2" t="s">
        <v>30</v>
      </c>
      <c r="W16" s="2" t="s">
        <v>40</v>
      </c>
      <c r="AA16" s="2" t="s">
        <v>70</v>
      </c>
      <c r="AC16" s="2" t="s">
        <v>4998</v>
      </c>
      <c r="AD16" s="2">
        <v>3.3000000000000002E-2</v>
      </c>
    </row>
    <row r="17" spans="1:30" ht="16" x14ac:dyDescent="0.2">
      <c r="A17" t="s">
        <v>26</v>
      </c>
      <c r="B17" t="s">
        <v>42</v>
      </c>
      <c r="C17">
        <v>33</v>
      </c>
      <c r="D17">
        <v>34</v>
      </c>
      <c r="K17">
        <v>71.290000000000006</v>
      </c>
      <c r="L17" t="s">
        <v>27</v>
      </c>
      <c r="P17">
        <v>0.72</v>
      </c>
      <c r="Q17">
        <v>296</v>
      </c>
      <c r="R17" t="s">
        <v>46</v>
      </c>
      <c r="S17" s="1" t="s">
        <v>4994</v>
      </c>
      <c r="T17" s="2">
        <v>263</v>
      </c>
      <c r="U17" s="2" t="s">
        <v>30</v>
      </c>
      <c r="W17" s="2" t="s">
        <v>40</v>
      </c>
      <c r="AA17" s="2" t="s">
        <v>70</v>
      </c>
      <c r="AC17" s="2" t="s">
        <v>4998</v>
      </c>
      <c r="AD17" s="2">
        <v>3.1E-2</v>
      </c>
    </row>
    <row r="18" spans="1:30" ht="16" x14ac:dyDescent="0.2">
      <c r="A18" t="s">
        <v>26</v>
      </c>
      <c r="B18" t="s">
        <v>42</v>
      </c>
      <c r="C18">
        <v>35</v>
      </c>
      <c r="D18">
        <v>36</v>
      </c>
      <c r="K18">
        <v>71.09</v>
      </c>
      <c r="L18" t="s">
        <v>27</v>
      </c>
      <c r="P18">
        <v>0.72</v>
      </c>
      <c r="Q18">
        <v>296</v>
      </c>
      <c r="R18" t="s">
        <v>46</v>
      </c>
      <c r="S18" s="1" t="s">
        <v>4994</v>
      </c>
      <c r="T18" s="2">
        <v>263</v>
      </c>
      <c r="U18" s="2" t="s">
        <v>30</v>
      </c>
      <c r="W18" s="2" t="s">
        <v>40</v>
      </c>
      <c r="AA18" s="2" t="s">
        <v>70</v>
      </c>
      <c r="AC18" s="2" t="s">
        <v>4998</v>
      </c>
      <c r="AD18" s="2">
        <v>2.8000000000000001E-2</v>
      </c>
    </row>
    <row r="19" spans="1:30" ht="16" x14ac:dyDescent="0.2">
      <c r="A19" t="s">
        <v>26</v>
      </c>
      <c r="B19" t="s">
        <v>42</v>
      </c>
      <c r="C19">
        <v>37</v>
      </c>
      <c r="D19">
        <v>38</v>
      </c>
      <c r="K19">
        <v>70.89</v>
      </c>
      <c r="L19" t="s">
        <v>27</v>
      </c>
      <c r="P19">
        <v>0.71799999999999997</v>
      </c>
      <c r="Q19">
        <v>296</v>
      </c>
      <c r="R19" t="s">
        <v>46</v>
      </c>
      <c r="S19" s="1" t="s">
        <v>4994</v>
      </c>
      <c r="T19" s="2">
        <v>263</v>
      </c>
      <c r="U19" s="2" t="s">
        <v>30</v>
      </c>
      <c r="W19" s="2" t="s">
        <v>40</v>
      </c>
      <c r="AA19" s="2" t="s">
        <v>70</v>
      </c>
      <c r="AC19" s="2" t="s">
        <v>4998</v>
      </c>
      <c r="AD19" s="2">
        <v>2.4E-2</v>
      </c>
    </row>
    <row r="20" spans="1:30" ht="16" x14ac:dyDescent="0.2">
      <c r="A20" t="s">
        <v>26</v>
      </c>
      <c r="B20" t="s">
        <v>42</v>
      </c>
      <c r="C20">
        <v>39</v>
      </c>
      <c r="D20">
        <v>40</v>
      </c>
      <c r="K20">
        <v>70.760000000000005</v>
      </c>
      <c r="L20" t="s">
        <v>27</v>
      </c>
      <c r="P20">
        <v>0.71499999999999997</v>
      </c>
      <c r="Q20">
        <v>296</v>
      </c>
      <c r="R20" t="s">
        <v>46</v>
      </c>
      <c r="S20" s="1" t="s">
        <v>4994</v>
      </c>
      <c r="T20" s="2">
        <v>263</v>
      </c>
      <c r="U20" s="2" t="s">
        <v>30</v>
      </c>
      <c r="W20" s="2" t="s">
        <v>40</v>
      </c>
      <c r="AA20" s="2" t="s">
        <v>70</v>
      </c>
      <c r="AC20" s="2" t="s">
        <v>4998</v>
      </c>
      <c r="AD20" s="2">
        <v>2.1999999999999999E-2</v>
      </c>
    </row>
    <row r="21" spans="1:30" ht="16" x14ac:dyDescent="0.2">
      <c r="A21" t="s">
        <v>26</v>
      </c>
      <c r="B21" t="s">
        <v>42</v>
      </c>
      <c r="C21">
        <v>41</v>
      </c>
      <c r="D21">
        <v>42</v>
      </c>
      <c r="K21">
        <v>70.650000000000006</v>
      </c>
      <c r="L21" t="s">
        <v>27</v>
      </c>
      <c r="P21">
        <v>0.71299999999999997</v>
      </c>
      <c r="Q21">
        <v>296</v>
      </c>
      <c r="R21" t="s">
        <v>46</v>
      </c>
      <c r="S21" s="1" t="s">
        <v>4994</v>
      </c>
      <c r="T21" s="2">
        <v>263</v>
      </c>
      <c r="U21" s="2" t="s">
        <v>30</v>
      </c>
      <c r="W21" s="2" t="s">
        <v>40</v>
      </c>
      <c r="AA21" s="2" t="s">
        <v>70</v>
      </c>
      <c r="AC21" s="2" t="s">
        <v>4998</v>
      </c>
      <c r="AD21" s="2">
        <v>1.9E-2</v>
      </c>
    </row>
    <row r="22" spans="1:30" ht="16" x14ac:dyDescent="0.2">
      <c r="A22" t="s">
        <v>26</v>
      </c>
      <c r="B22" t="s">
        <v>42</v>
      </c>
      <c r="C22">
        <v>43</v>
      </c>
      <c r="D22">
        <v>44</v>
      </c>
      <c r="K22">
        <v>70.5</v>
      </c>
      <c r="L22" t="s">
        <v>27</v>
      </c>
      <c r="P22">
        <v>0.70899999999999996</v>
      </c>
      <c r="Q22">
        <v>296</v>
      </c>
      <c r="R22" t="s">
        <v>46</v>
      </c>
      <c r="S22" s="1" t="s">
        <v>4994</v>
      </c>
      <c r="T22" s="2">
        <v>263</v>
      </c>
      <c r="U22" s="2" t="s">
        <v>30</v>
      </c>
      <c r="W22" s="2" t="s">
        <v>40</v>
      </c>
      <c r="AA22" s="2" t="s">
        <v>70</v>
      </c>
      <c r="AC22" s="2" t="s">
        <v>4998</v>
      </c>
      <c r="AD22" s="2">
        <v>1.7000000000000001E-2</v>
      </c>
    </row>
    <row r="23" spans="1:30" ht="16" x14ac:dyDescent="0.2">
      <c r="A23" t="s">
        <v>26</v>
      </c>
      <c r="B23" t="s">
        <v>42</v>
      </c>
      <c r="C23">
        <v>45</v>
      </c>
      <c r="D23">
        <v>46</v>
      </c>
      <c r="K23">
        <v>70.3</v>
      </c>
      <c r="L23" t="s">
        <v>27</v>
      </c>
      <c r="P23">
        <v>0.70299999999999996</v>
      </c>
      <c r="Q23">
        <v>296</v>
      </c>
      <c r="R23" t="s">
        <v>46</v>
      </c>
      <c r="S23" s="1" t="s">
        <v>4994</v>
      </c>
      <c r="T23" s="2">
        <v>263</v>
      </c>
      <c r="U23" s="2" t="s">
        <v>30</v>
      </c>
      <c r="W23" s="2" t="s">
        <v>40</v>
      </c>
      <c r="AA23" s="2" t="s">
        <v>70</v>
      </c>
      <c r="AC23" s="2" t="s">
        <v>4998</v>
      </c>
      <c r="AD23" s="2">
        <v>1.4999999999999999E-2</v>
      </c>
    </row>
    <row r="24" spans="1:30" ht="16" x14ac:dyDescent="0.2">
      <c r="A24" t="s">
        <v>26</v>
      </c>
      <c r="B24" t="s">
        <v>42</v>
      </c>
      <c r="C24">
        <v>47</v>
      </c>
      <c r="D24">
        <v>48</v>
      </c>
      <c r="K24">
        <v>70.05</v>
      </c>
      <c r="L24" t="s">
        <v>27</v>
      </c>
      <c r="P24">
        <v>0.69499999999999995</v>
      </c>
      <c r="Q24">
        <v>296</v>
      </c>
      <c r="R24" t="s">
        <v>46</v>
      </c>
      <c r="S24" s="1" t="s">
        <v>4994</v>
      </c>
      <c r="T24" s="2">
        <v>263</v>
      </c>
      <c r="U24" s="2" t="s">
        <v>30</v>
      </c>
      <c r="W24" s="2" t="s">
        <v>40</v>
      </c>
      <c r="AA24" s="2" t="s">
        <v>70</v>
      </c>
      <c r="AC24" s="2" t="s">
        <v>4998</v>
      </c>
      <c r="AD24" s="2">
        <v>1.2E-2</v>
      </c>
    </row>
    <row r="25" spans="1:30" ht="16" x14ac:dyDescent="0.2">
      <c r="A25" t="s">
        <v>26</v>
      </c>
      <c r="B25" t="s">
        <v>42</v>
      </c>
      <c r="C25">
        <v>49</v>
      </c>
      <c r="D25">
        <v>50</v>
      </c>
      <c r="K25">
        <v>69.819999999999993</v>
      </c>
      <c r="L25" t="s">
        <v>27</v>
      </c>
      <c r="P25">
        <v>0.68799999999999994</v>
      </c>
      <c r="Q25">
        <v>296</v>
      </c>
      <c r="R25" t="s">
        <v>46</v>
      </c>
      <c r="S25" s="1" t="s">
        <v>4994</v>
      </c>
      <c r="T25" s="2">
        <v>263</v>
      </c>
      <c r="U25" s="2" t="s">
        <v>30</v>
      </c>
      <c r="W25" s="2" t="s">
        <v>40</v>
      </c>
      <c r="AA25" s="2" t="s">
        <v>70</v>
      </c>
      <c r="AC25" s="2" t="s">
        <v>4998</v>
      </c>
      <c r="AD25" s="2">
        <v>1.0999999999999999E-2</v>
      </c>
    </row>
    <row r="26" spans="1:30" ht="16" x14ac:dyDescent="0.2">
      <c r="A26" t="s">
        <v>26</v>
      </c>
      <c r="B26" t="s">
        <v>42</v>
      </c>
      <c r="C26">
        <v>51</v>
      </c>
      <c r="D26">
        <v>52</v>
      </c>
      <c r="K26">
        <v>69.599999999999994</v>
      </c>
      <c r="L26" t="s">
        <v>27</v>
      </c>
      <c r="P26">
        <v>0.68200000000000005</v>
      </c>
      <c r="Q26">
        <v>296</v>
      </c>
      <c r="R26" t="s">
        <v>46</v>
      </c>
      <c r="S26" s="1" t="s">
        <v>4994</v>
      </c>
      <c r="T26" s="2">
        <v>263</v>
      </c>
      <c r="U26" s="2" t="s">
        <v>30</v>
      </c>
      <c r="W26" s="2" t="s">
        <v>40</v>
      </c>
      <c r="AA26" s="2" t="s">
        <v>70</v>
      </c>
      <c r="AC26" s="2" t="s">
        <v>4998</v>
      </c>
      <c r="AD26" s="2">
        <v>8.9999999999999993E-3</v>
      </c>
    </row>
    <row r="27" spans="1:30" ht="16" x14ac:dyDescent="0.2">
      <c r="A27" t="s">
        <v>26</v>
      </c>
      <c r="B27" t="s">
        <v>42</v>
      </c>
      <c r="C27">
        <v>53</v>
      </c>
      <c r="D27">
        <v>54</v>
      </c>
      <c r="K27">
        <v>69.33</v>
      </c>
      <c r="L27" t="s">
        <v>27</v>
      </c>
      <c r="P27">
        <v>0.67600000000000005</v>
      </c>
      <c r="Q27">
        <v>296</v>
      </c>
      <c r="R27" t="s">
        <v>46</v>
      </c>
      <c r="S27" s="1" t="s">
        <v>4994</v>
      </c>
      <c r="T27" s="2">
        <v>263</v>
      </c>
      <c r="U27" s="2" t="s">
        <v>30</v>
      </c>
      <c r="W27" s="2" t="s">
        <v>40</v>
      </c>
      <c r="AA27" s="2" t="s">
        <v>70</v>
      </c>
      <c r="AC27" s="2" t="s">
        <v>4998</v>
      </c>
      <c r="AD27" s="2">
        <v>8.0000000000000002E-3</v>
      </c>
    </row>
    <row r="28" spans="1:30" ht="16" x14ac:dyDescent="0.2">
      <c r="A28" t="s">
        <v>26</v>
      </c>
      <c r="B28" t="s">
        <v>42</v>
      </c>
      <c r="C28">
        <v>55</v>
      </c>
      <c r="D28">
        <v>56</v>
      </c>
      <c r="K28">
        <v>69.02</v>
      </c>
      <c r="L28" t="s">
        <v>27</v>
      </c>
      <c r="P28">
        <v>0.66800000000000004</v>
      </c>
      <c r="Q28">
        <v>296</v>
      </c>
      <c r="R28" t="s">
        <v>46</v>
      </c>
      <c r="S28" s="1" t="s">
        <v>4994</v>
      </c>
      <c r="T28" s="2">
        <v>263</v>
      </c>
      <c r="U28" s="2" t="s">
        <v>30</v>
      </c>
      <c r="W28" s="2" t="s">
        <v>40</v>
      </c>
      <c r="AA28" s="2" t="s">
        <v>70</v>
      </c>
      <c r="AC28" s="2" t="s">
        <v>4998</v>
      </c>
      <c r="AD28" s="2">
        <v>8.0000000000000002E-3</v>
      </c>
    </row>
    <row r="29" spans="1:30" ht="16" x14ac:dyDescent="0.2">
      <c r="A29" t="s">
        <v>26</v>
      </c>
      <c r="B29" t="s">
        <v>42</v>
      </c>
      <c r="C29">
        <v>57</v>
      </c>
      <c r="D29">
        <v>58</v>
      </c>
      <c r="K29">
        <v>68.66</v>
      </c>
      <c r="L29" t="s">
        <v>27</v>
      </c>
      <c r="P29">
        <v>0.66100000000000003</v>
      </c>
      <c r="Q29">
        <v>296</v>
      </c>
      <c r="R29" t="s">
        <v>46</v>
      </c>
      <c r="S29" s="1" t="s">
        <v>4994</v>
      </c>
      <c r="T29" s="2">
        <v>263</v>
      </c>
      <c r="U29" s="2" t="s">
        <v>30</v>
      </c>
      <c r="W29" s="2" t="s">
        <v>40</v>
      </c>
      <c r="AA29" s="2" t="s">
        <v>70</v>
      </c>
      <c r="AC29" s="2" t="s">
        <v>4998</v>
      </c>
      <c r="AD29" s="2">
        <v>8.0000000000000002E-3</v>
      </c>
    </row>
    <row r="30" spans="1:30" ht="16" x14ac:dyDescent="0.2">
      <c r="A30" t="s">
        <v>26</v>
      </c>
      <c r="B30" t="s">
        <v>42</v>
      </c>
      <c r="C30">
        <v>59</v>
      </c>
      <c r="D30">
        <v>60</v>
      </c>
      <c r="K30">
        <v>68.31</v>
      </c>
      <c r="L30" t="s">
        <v>27</v>
      </c>
      <c r="P30">
        <v>0.65400000000000003</v>
      </c>
      <c r="Q30">
        <v>296</v>
      </c>
      <c r="R30" t="s">
        <v>46</v>
      </c>
      <c r="S30" s="1" t="s">
        <v>4994</v>
      </c>
      <c r="T30" s="2">
        <v>263</v>
      </c>
      <c r="U30" s="2" t="s">
        <v>30</v>
      </c>
      <c r="W30" s="2" t="s">
        <v>40</v>
      </c>
      <c r="AA30" s="2" t="s">
        <v>70</v>
      </c>
      <c r="AC30" s="2" t="s">
        <v>4998</v>
      </c>
      <c r="AD30" s="2">
        <v>8.0000000000000002E-3</v>
      </c>
    </row>
    <row r="31" spans="1:30" ht="16" x14ac:dyDescent="0.2">
      <c r="A31" t="s">
        <v>26</v>
      </c>
      <c r="B31" t="s">
        <v>42</v>
      </c>
      <c r="C31">
        <v>61</v>
      </c>
      <c r="D31">
        <v>62</v>
      </c>
      <c r="K31">
        <v>67.97</v>
      </c>
      <c r="L31" t="s">
        <v>27</v>
      </c>
      <c r="P31">
        <v>0.64800000000000002</v>
      </c>
      <c r="Q31">
        <v>296</v>
      </c>
      <c r="R31" t="s">
        <v>46</v>
      </c>
      <c r="S31" s="1" t="s">
        <v>4994</v>
      </c>
      <c r="T31" s="2">
        <v>263</v>
      </c>
      <c r="U31" s="2" t="s">
        <v>30</v>
      </c>
      <c r="W31" s="2" t="s">
        <v>40</v>
      </c>
      <c r="AA31" s="2" t="s">
        <v>70</v>
      </c>
      <c r="AC31" s="2" t="s">
        <v>4998</v>
      </c>
      <c r="AD31" s="2">
        <v>8.9999999999999993E-3</v>
      </c>
    </row>
    <row r="32" spans="1:30" ht="16" x14ac:dyDescent="0.2">
      <c r="A32" t="s">
        <v>26</v>
      </c>
      <c r="B32" t="s">
        <v>42</v>
      </c>
      <c r="C32">
        <v>63</v>
      </c>
      <c r="D32">
        <v>64</v>
      </c>
      <c r="K32">
        <v>67.58</v>
      </c>
      <c r="L32" t="s">
        <v>27</v>
      </c>
      <c r="P32">
        <v>0.64200000000000002</v>
      </c>
      <c r="Q32">
        <v>296</v>
      </c>
      <c r="R32" t="s">
        <v>46</v>
      </c>
      <c r="S32" s="1" t="s">
        <v>4994</v>
      </c>
      <c r="T32" s="2">
        <v>263</v>
      </c>
      <c r="U32" s="2" t="s">
        <v>30</v>
      </c>
      <c r="W32" s="2" t="s">
        <v>40</v>
      </c>
      <c r="AA32" s="2" t="s">
        <v>70</v>
      </c>
      <c r="AC32" s="2" t="s">
        <v>4998</v>
      </c>
      <c r="AD32" s="2">
        <v>0.01</v>
      </c>
    </row>
    <row r="33" spans="1:30" ht="16" x14ac:dyDescent="0.2">
      <c r="A33" t="s">
        <v>26</v>
      </c>
      <c r="B33" t="s">
        <v>42</v>
      </c>
      <c r="C33">
        <v>65</v>
      </c>
      <c r="D33">
        <v>66</v>
      </c>
      <c r="K33">
        <v>67.19</v>
      </c>
      <c r="L33" t="s">
        <v>27</v>
      </c>
      <c r="P33">
        <v>0.63600000000000001</v>
      </c>
      <c r="Q33">
        <v>296</v>
      </c>
      <c r="R33" t="s">
        <v>46</v>
      </c>
      <c r="S33" s="1" t="s">
        <v>4994</v>
      </c>
      <c r="T33" s="2">
        <v>263</v>
      </c>
      <c r="U33" s="2" t="s">
        <v>30</v>
      </c>
      <c r="W33" s="2" t="s">
        <v>40</v>
      </c>
      <c r="AA33" s="2" t="s">
        <v>70</v>
      </c>
      <c r="AC33" s="2" t="s">
        <v>4998</v>
      </c>
      <c r="AD33" s="2">
        <v>1.0999999999999999E-2</v>
      </c>
    </row>
    <row r="34" spans="1:30" ht="16" x14ac:dyDescent="0.2">
      <c r="A34" t="s">
        <v>26</v>
      </c>
      <c r="B34" t="s">
        <v>42</v>
      </c>
      <c r="C34">
        <v>67</v>
      </c>
      <c r="D34">
        <v>68</v>
      </c>
      <c r="K34">
        <v>66.760000000000005</v>
      </c>
      <c r="L34" t="s">
        <v>27</v>
      </c>
      <c r="P34">
        <v>0.63100000000000001</v>
      </c>
      <c r="Q34">
        <v>296</v>
      </c>
      <c r="R34" t="s">
        <v>46</v>
      </c>
      <c r="S34" s="1" t="s">
        <v>4994</v>
      </c>
      <c r="T34" s="2">
        <v>263</v>
      </c>
      <c r="U34" s="2" t="s">
        <v>30</v>
      </c>
      <c r="W34" s="2" t="s">
        <v>40</v>
      </c>
      <c r="AA34" s="2" t="s">
        <v>70</v>
      </c>
      <c r="AC34" s="2" t="s">
        <v>4998</v>
      </c>
      <c r="AD34" s="2">
        <v>1.2999999999999999E-2</v>
      </c>
    </row>
    <row r="35" spans="1:30" ht="16" x14ac:dyDescent="0.2">
      <c r="A35" t="s">
        <v>26</v>
      </c>
      <c r="B35" t="s">
        <v>42</v>
      </c>
      <c r="C35">
        <v>69</v>
      </c>
      <c r="D35">
        <v>70</v>
      </c>
      <c r="K35">
        <v>66.319999999999993</v>
      </c>
      <c r="L35" t="s">
        <v>27</v>
      </c>
      <c r="P35">
        <v>0.626</v>
      </c>
      <c r="Q35">
        <v>296</v>
      </c>
      <c r="R35" t="s">
        <v>46</v>
      </c>
      <c r="S35" s="1" t="s">
        <v>4994</v>
      </c>
      <c r="T35" s="2">
        <v>263</v>
      </c>
      <c r="U35" s="2" t="s">
        <v>30</v>
      </c>
      <c r="W35" s="2" t="s">
        <v>40</v>
      </c>
      <c r="AA35" s="2" t="s">
        <v>70</v>
      </c>
      <c r="AC35" s="2" t="s">
        <v>4998</v>
      </c>
      <c r="AD35" s="2">
        <v>1.4999999999999999E-2</v>
      </c>
    </row>
    <row r="36" spans="1:30" ht="16" x14ac:dyDescent="0.2">
      <c r="A36" t="s">
        <v>26</v>
      </c>
      <c r="B36" t="s">
        <v>42</v>
      </c>
      <c r="C36">
        <v>71</v>
      </c>
      <c r="D36">
        <v>72</v>
      </c>
      <c r="K36">
        <v>65.91</v>
      </c>
      <c r="L36" t="s">
        <v>27</v>
      </c>
      <c r="P36">
        <v>0.623</v>
      </c>
      <c r="Q36">
        <v>296</v>
      </c>
      <c r="R36" t="s">
        <v>46</v>
      </c>
      <c r="S36" s="1" t="s">
        <v>4994</v>
      </c>
      <c r="T36" s="2">
        <v>263</v>
      </c>
      <c r="U36" s="2" t="s">
        <v>30</v>
      </c>
      <c r="W36" s="2" t="s">
        <v>40</v>
      </c>
      <c r="AA36" s="2" t="s">
        <v>70</v>
      </c>
      <c r="AC36" s="2" t="s">
        <v>4998</v>
      </c>
      <c r="AD36" s="2">
        <v>1.7000000000000001E-2</v>
      </c>
    </row>
    <row r="37" spans="1:30" ht="16" x14ac:dyDescent="0.2">
      <c r="A37" t="s">
        <v>26</v>
      </c>
      <c r="B37" t="s">
        <v>42</v>
      </c>
      <c r="C37">
        <v>73</v>
      </c>
      <c r="D37">
        <v>74</v>
      </c>
      <c r="K37">
        <v>65.47</v>
      </c>
      <c r="L37" t="s">
        <v>27</v>
      </c>
      <c r="P37">
        <v>0.61899999999999999</v>
      </c>
      <c r="Q37">
        <v>296</v>
      </c>
      <c r="R37" t="s">
        <v>46</v>
      </c>
      <c r="S37" s="1" t="s">
        <v>4994</v>
      </c>
      <c r="T37" s="2">
        <v>263</v>
      </c>
      <c r="U37" s="2" t="s">
        <v>30</v>
      </c>
      <c r="W37" s="2" t="s">
        <v>40</v>
      </c>
      <c r="AA37" s="2" t="s">
        <v>70</v>
      </c>
      <c r="AC37" s="2" t="s">
        <v>4998</v>
      </c>
      <c r="AD37" s="2">
        <v>1.9E-2</v>
      </c>
    </row>
    <row r="38" spans="1:30" ht="16" x14ac:dyDescent="0.2">
      <c r="A38" t="s">
        <v>26</v>
      </c>
      <c r="B38" t="s">
        <v>42</v>
      </c>
      <c r="C38">
        <v>75</v>
      </c>
      <c r="D38">
        <v>76</v>
      </c>
      <c r="K38">
        <v>65.02</v>
      </c>
      <c r="L38" t="s">
        <v>27</v>
      </c>
      <c r="P38">
        <v>0.61599999999999999</v>
      </c>
      <c r="Q38">
        <v>296</v>
      </c>
      <c r="R38" t="s">
        <v>46</v>
      </c>
      <c r="S38" s="1" t="s">
        <v>4994</v>
      </c>
      <c r="T38" s="2">
        <v>263</v>
      </c>
      <c r="U38" s="2" t="s">
        <v>30</v>
      </c>
      <c r="W38" s="2" t="s">
        <v>40</v>
      </c>
      <c r="AA38" s="2" t="s">
        <v>70</v>
      </c>
      <c r="AC38" s="2" t="s">
        <v>4998</v>
      </c>
      <c r="AD38" s="2">
        <v>2.1000000000000001E-2</v>
      </c>
    </row>
    <row r="39" spans="1:30" ht="16" x14ac:dyDescent="0.2">
      <c r="A39" t="s">
        <v>26</v>
      </c>
      <c r="B39" t="s">
        <v>42</v>
      </c>
      <c r="C39">
        <v>77</v>
      </c>
      <c r="D39">
        <v>78</v>
      </c>
      <c r="K39">
        <v>64.569999999999993</v>
      </c>
      <c r="L39" t="s">
        <v>27</v>
      </c>
      <c r="P39">
        <v>0.61399999999999999</v>
      </c>
      <c r="Q39">
        <v>296</v>
      </c>
      <c r="R39" t="s">
        <v>46</v>
      </c>
      <c r="S39" s="1" t="s">
        <v>4994</v>
      </c>
      <c r="T39" s="2">
        <v>263</v>
      </c>
      <c r="U39" s="2" t="s">
        <v>30</v>
      </c>
      <c r="W39" s="2" t="s">
        <v>40</v>
      </c>
      <c r="AA39" s="2" t="s">
        <v>70</v>
      </c>
      <c r="AC39" s="2" t="s">
        <v>4998</v>
      </c>
      <c r="AD39" s="2">
        <v>2.4E-2</v>
      </c>
    </row>
    <row r="40" spans="1:30" ht="16" x14ac:dyDescent="0.2">
      <c r="A40" t="s">
        <v>26</v>
      </c>
      <c r="B40" t="s">
        <v>42</v>
      </c>
      <c r="C40">
        <v>79</v>
      </c>
      <c r="D40">
        <v>80</v>
      </c>
      <c r="K40">
        <v>64.12</v>
      </c>
      <c r="L40" t="s">
        <v>27</v>
      </c>
      <c r="P40">
        <v>0.61299999999999999</v>
      </c>
      <c r="Q40">
        <v>296</v>
      </c>
      <c r="R40" t="s">
        <v>46</v>
      </c>
      <c r="S40" s="1" t="s">
        <v>4994</v>
      </c>
      <c r="T40" s="2">
        <v>263</v>
      </c>
      <c r="U40" s="2" t="s">
        <v>30</v>
      </c>
      <c r="W40" s="2" t="s">
        <v>40</v>
      </c>
      <c r="AA40" s="2" t="s">
        <v>70</v>
      </c>
      <c r="AC40" s="2" t="s">
        <v>4998</v>
      </c>
      <c r="AD40" s="2">
        <v>2.7E-2</v>
      </c>
    </row>
    <row r="41" spans="1:30" ht="16" x14ac:dyDescent="0.2">
      <c r="A41" t="s">
        <v>26</v>
      </c>
      <c r="B41" t="s">
        <v>42</v>
      </c>
      <c r="C41">
        <v>81</v>
      </c>
      <c r="D41">
        <v>82</v>
      </c>
      <c r="K41">
        <v>63.69</v>
      </c>
      <c r="L41" t="s">
        <v>27</v>
      </c>
      <c r="P41">
        <v>0.61199999999999999</v>
      </c>
      <c r="Q41">
        <v>296</v>
      </c>
      <c r="R41" t="s">
        <v>46</v>
      </c>
      <c r="S41" s="1" t="s">
        <v>4994</v>
      </c>
      <c r="T41" s="2">
        <v>263</v>
      </c>
      <c r="U41" s="2" t="s">
        <v>30</v>
      </c>
      <c r="W41" s="2" t="s">
        <v>40</v>
      </c>
      <c r="AA41" s="2" t="s">
        <v>70</v>
      </c>
      <c r="AC41" s="2" t="s">
        <v>4998</v>
      </c>
      <c r="AD41" s="2">
        <v>2.9000000000000001E-2</v>
      </c>
    </row>
    <row r="42" spans="1:30" ht="16" x14ac:dyDescent="0.2">
      <c r="A42" t="s">
        <v>26</v>
      </c>
      <c r="B42" t="s">
        <v>42</v>
      </c>
      <c r="C42">
        <v>83</v>
      </c>
      <c r="D42">
        <v>84</v>
      </c>
      <c r="K42">
        <v>63.26</v>
      </c>
      <c r="L42" t="s">
        <v>27</v>
      </c>
      <c r="P42">
        <v>0.61199999999999999</v>
      </c>
      <c r="Q42">
        <v>296</v>
      </c>
      <c r="R42" t="s">
        <v>46</v>
      </c>
      <c r="S42" s="1" t="s">
        <v>4994</v>
      </c>
      <c r="T42" s="2">
        <v>263</v>
      </c>
      <c r="U42" s="2" t="s">
        <v>30</v>
      </c>
      <c r="W42" s="2" t="s">
        <v>40</v>
      </c>
      <c r="AA42" s="2" t="s">
        <v>70</v>
      </c>
      <c r="AC42" s="2" t="s">
        <v>4998</v>
      </c>
      <c r="AD42" s="2">
        <v>3.2000000000000001E-2</v>
      </c>
    </row>
    <row r="43" spans="1:30" ht="16" x14ac:dyDescent="0.2">
      <c r="A43" t="s">
        <v>26</v>
      </c>
      <c r="B43" t="s">
        <v>42</v>
      </c>
      <c r="C43">
        <v>85</v>
      </c>
      <c r="D43">
        <v>86</v>
      </c>
      <c r="K43">
        <v>62.82</v>
      </c>
      <c r="L43" t="s">
        <v>27</v>
      </c>
      <c r="P43">
        <v>0.61199999999999999</v>
      </c>
      <c r="Q43">
        <v>296</v>
      </c>
      <c r="R43" t="s">
        <v>46</v>
      </c>
      <c r="S43" s="1" t="s">
        <v>4994</v>
      </c>
      <c r="T43" s="2">
        <v>263</v>
      </c>
      <c r="U43" s="2" t="s">
        <v>30</v>
      </c>
      <c r="W43" s="2" t="s">
        <v>40</v>
      </c>
      <c r="AA43" s="2" t="s">
        <v>70</v>
      </c>
      <c r="AC43" s="2" t="s">
        <v>4998</v>
      </c>
      <c r="AD43" s="2">
        <v>3.4000000000000002E-2</v>
      </c>
    </row>
    <row r="44" spans="1:30" ht="16" x14ac:dyDescent="0.2">
      <c r="A44" t="s">
        <v>26</v>
      </c>
      <c r="B44" t="s">
        <v>42</v>
      </c>
      <c r="C44">
        <v>87</v>
      </c>
      <c r="D44">
        <v>88</v>
      </c>
      <c r="K44">
        <v>62.4</v>
      </c>
      <c r="L44" t="s">
        <v>27</v>
      </c>
      <c r="P44">
        <v>0.61299999999999999</v>
      </c>
      <c r="Q44">
        <v>296</v>
      </c>
      <c r="R44" t="s">
        <v>46</v>
      </c>
      <c r="S44" s="1" t="s">
        <v>4994</v>
      </c>
      <c r="T44" s="2">
        <v>263</v>
      </c>
      <c r="U44" s="2" t="s">
        <v>30</v>
      </c>
      <c r="W44" s="2" t="s">
        <v>40</v>
      </c>
      <c r="AA44" s="2" t="s">
        <v>70</v>
      </c>
      <c r="AC44" s="2" t="s">
        <v>4998</v>
      </c>
      <c r="AD44" s="2">
        <v>3.6999999999999998E-2</v>
      </c>
    </row>
    <row r="45" spans="1:30" ht="16" x14ac:dyDescent="0.2">
      <c r="A45" t="s">
        <v>26</v>
      </c>
      <c r="B45" t="s">
        <v>42</v>
      </c>
      <c r="C45">
        <v>89</v>
      </c>
      <c r="D45">
        <v>90</v>
      </c>
      <c r="K45">
        <v>61.98</v>
      </c>
      <c r="L45" t="s">
        <v>27</v>
      </c>
      <c r="P45">
        <v>0.61499999999999999</v>
      </c>
      <c r="Q45">
        <v>296</v>
      </c>
      <c r="R45" t="s">
        <v>46</v>
      </c>
      <c r="S45" s="1" t="s">
        <v>4994</v>
      </c>
      <c r="T45" s="2">
        <v>263</v>
      </c>
      <c r="U45" s="2" t="s">
        <v>30</v>
      </c>
      <c r="W45" s="2" t="s">
        <v>40</v>
      </c>
      <c r="AA45" s="2" t="s">
        <v>70</v>
      </c>
      <c r="AC45" s="2" t="s">
        <v>4998</v>
      </c>
      <c r="AD45" s="2">
        <v>0.04</v>
      </c>
    </row>
    <row r="46" spans="1:30" ht="16" x14ac:dyDescent="0.2">
      <c r="A46" t="s">
        <v>26</v>
      </c>
      <c r="B46" t="s">
        <v>42</v>
      </c>
      <c r="C46">
        <v>91</v>
      </c>
      <c r="D46">
        <v>92</v>
      </c>
      <c r="K46">
        <v>61.58</v>
      </c>
      <c r="L46" t="s">
        <v>27</v>
      </c>
      <c r="P46">
        <v>0.61699999999999999</v>
      </c>
      <c r="Q46">
        <v>296</v>
      </c>
      <c r="R46" t="s">
        <v>46</v>
      </c>
      <c r="S46" s="1" t="s">
        <v>4994</v>
      </c>
      <c r="T46" s="2">
        <v>263</v>
      </c>
      <c r="U46" s="2" t="s">
        <v>30</v>
      </c>
      <c r="W46" s="2" t="s">
        <v>40</v>
      </c>
      <c r="AA46" s="2" t="s">
        <v>70</v>
      </c>
      <c r="AC46" s="2" t="s">
        <v>4998</v>
      </c>
      <c r="AD46" s="2">
        <v>4.2999999999999997E-2</v>
      </c>
    </row>
    <row r="47" spans="1:30" ht="16" x14ac:dyDescent="0.2">
      <c r="A47" t="s">
        <v>26</v>
      </c>
      <c r="B47" t="s">
        <v>42</v>
      </c>
      <c r="C47">
        <v>93</v>
      </c>
      <c r="D47">
        <v>94</v>
      </c>
      <c r="K47">
        <v>61.19</v>
      </c>
      <c r="L47" t="s">
        <v>27</v>
      </c>
      <c r="P47">
        <v>0.61899999999999999</v>
      </c>
      <c r="Q47">
        <v>296</v>
      </c>
      <c r="R47" t="s">
        <v>46</v>
      </c>
      <c r="S47" s="1" t="s">
        <v>4994</v>
      </c>
      <c r="T47" s="2">
        <v>263</v>
      </c>
      <c r="U47" s="2" t="s">
        <v>30</v>
      </c>
      <c r="W47" s="2" t="s">
        <v>40</v>
      </c>
      <c r="AA47" s="2" t="s">
        <v>70</v>
      </c>
      <c r="AC47" s="2" t="s">
        <v>4998</v>
      </c>
      <c r="AD47" s="2">
        <v>4.4999999999999998E-2</v>
      </c>
    </row>
    <row r="48" spans="1:30" ht="16" x14ac:dyDescent="0.2">
      <c r="A48" t="s">
        <v>26</v>
      </c>
      <c r="B48" t="s">
        <v>42</v>
      </c>
      <c r="C48">
        <v>95</v>
      </c>
      <c r="D48">
        <v>96</v>
      </c>
      <c r="K48">
        <v>60.79</v>
      </c>
      <c r="L48" t="s">
        <v>27</v>
      </c>
      <c r="P48">
        <v>0.622</v>
      </c>
      <c r="Q48">
        <v>296</v>
      </c>
      <c r="R48" t="s">
        <v>46</v>
      </c>
      <c r="S48" s="1" t="s">
        <v>4994</v>
      </c>
      <c r="T48" s="2">
        <v>263</v>
      </c>
      <c r="U48" s="2" t="s">
        <v>30</v>
      </c>
      <c r="W48" s="2" t="s">
        <v>40</v>
      </c>
      <c r="AA48" s="2" t="s">
        <v>70</v>
      </c>
      <c r="AC48" s="2" t="s">
        <v>4998</v>
      </c>
      <c r="AD48" s="2">
        <v>4.8000000000000001E-2</v>
      </c>
    </row>
    <row r="49" spans="1:30" ht="16" x14ac:dyDescent="0.2">
      <c r="A49" t="s">
        <v>26</v>
      </c>
      <c r="B49" t="s">
        <v>42</v>
      </c>
      <c r="C49">
        <v>97</v>
      </c>
      <c r="D49">
        <v>98</v>
      </c>
      <c r="K49">
        <v>60.43</v>
      </c>
      <c r="L49" t="s">
        <v>27</v>
      </c>
      <c r="P49">
        <v>0.625</v>
      </c>
      <c r="Q49">
        <v>296</v>
      </c>
      <c r="R49" t="s">
        <v>46</v>
      </c>
      <c r="S49" s="1" t="s">
        <v>4994</v>
      </c>
      <c r="T49" s="2">
        <v>263</v>
      </c>
      <c r="U49" s="2" t="s">
        <v>30</v>
      </c>
      <c r="W49" s="2" t="s">
        <v>40</v>
      </c>
      <c r="AA49" s="2" t="s">
        <v>70</v>
      </c>
      <c r="AC49" s="2" t="s">
        <v>4998</v>
      </c>
      <c r="AD49" s="2">
        <v>5.0999999999999997E-2</v>
      </c>
    </row>
    <row r="50" spans="1:30" ht="16" x14ac:dyDescent="0.2">
      <c r="A50" t="s">
        <v>26</v>
      </c>
      <c r="B50" t="s">
        <v>42</v>
      </c>
      <c r="C50">
        <v>99</v>
      </c>
      <c r="D50">
        <v>100</v>
      </c>
      <c r="K50">
        <v>60.07</v>
      </c>
      <c r="L50" t="s">
        <v>27</v>
      </c>
      <c r="P50">
        <v>0.628</v>
      </c>
      <c r="Q50">
        <v>296</v>
      </c>
      <c r="R50" t="s">
        <v>46</v>
      </c>
      <c r="S50" s="1" t="s">
        <v>4994</v>
      </c>
      <c r="T50" s="2">
        <v>263</v>
      </c>
      <c r="U50" s="2" t="s">
        <v>30</v>
      </c>
      <c r="W50" s="2" t="s">
        <v>40</v>
      </c>
      <c r="AA50" s="2" t="s">
        <v>70</v>
      </c>
      <c r="AC50" s="2" t="s">
        <v>4998</v>
      </c>
      <c r="AD50" s="2">
        <v>5.2999999999999999E-2</v>
      </c>
    </row>
    <row r="51" spans="1:30" ht="16" x14ac:dyDescent="0.2">
      <c r="A51" t="s">
        <v>26</v>
      </c>
      <c r="B51" t="s">
        <v>42</v>
      </c>
      <c r="C51">
        <v>101</v>
      </c>
      <c r="D51">
        <v>102</v>
      </c>
      <c r="K51">
        <v>59.72</v>
      </c>
      <c r="L51" t="s">
        <v>27</v>
      </c>
      <c r="P51">
        <v>0.63200000000000001</v>
      </c>
      <c r="Q51">
        <v>296</v>
      </c>
      <c r="R51" t="s">
        <v>46</v>
      </c>
      <c r="S51" s="1" t="s">
        <v>4994</v>
      </c>
      <c r="T51" s="2">
        <v>263</v>
      </c>
      <c r="U51" s="2" t="s">
        <v>30</v>
      </c>
      <c r="W51" s="2" t="s">
        <v>40</v>
      </c>
      <c r="AA51" s="2" t="s">
        <v>70</v>
      </c>
      <c r="AC51" s="2" t="s">
        <v>4998</v>
      </c>
      <c r="AD51" s="2">
        <v>5.6000000000000001E-2</v>
      </c>
    </row>
    <row r="52" spans="1:30" ht="16" x14ac:dyDescent="0.2">
      <c r="A52" t="s">
        <v>26</v>
      </c>
      <c r="B52" t="s">
        <v>42</v>
      </c>
      <c r="C52">
        <v>103</v>
      </c>
      <c r="D52">
        <v>104</v>
      </c>
      <c r="K52">
        <v>59.38</v>
      </c>
      <c r="L52" t="s">
        <v>27</v>
      </c>
      <c r="P52">
        <v>0.63500000000000001</v>
      </c>
      <c r="Q52">
        <v>296</v>
      </c>
      <c r="R52" t="s">
        <v>46</v>
      </c>
      <c r="S52" s="1" t="s">
        <v>4994</v>
      </c>
      <c r="T52" s="2">
        <v>263</v>
      </c>
      <c r="U52" s="2" t="s">
        <v>30</v>
      </c>
      <c r="W52" s="2" t="s">
        <v>40</v>
      </c>
      <c r="AA52" s="2" t="s">
        <v>70</v>
      </c>
      <c r="AC52" s="2" t="s">
        <v>4998</v>
      </c>
      <c r="AD52" s="2">
        <v>5.8000000000000003E-2</v>
      </c>
    </row>
    <row r="53" spans="1:30" ht="16" x14ac:dyDescent="0.2">
      <c r="A53" t="s">
        <v>26</v>
      </c>
      <c r="B53" t="s">
        <v>42</v>
      </c>
      <c r="C53">
        <v>105</v>
      </c>
      <c r="D53">
        <v>106</v>
      </c>
      <c r="K53">
        <v>59.05</v>
      </c>
      <c r="L53" t="s">
        <v>27</v>
      </c>
      <c r="P53">
        <v>0.63900000000000001</v>
      </c>
      <c r="Q53">
        <v>296</v>
      </c>
      <c r="R53" t="s">
        <v>46</v>
      </c>
      <c r="S53" s="1" t="s">
        <v>4994</v>
      </c>
      <c r="T53" s="2">
        <v>263</v>
      </c>
      <c r="U53" s="2" t="s">
        <v>30</v>
      </c>
      <c r="W53" s="2" t="s">
        <v>40</v>
      </c>
      <c r="AA53" s="2" t="s">
        <v>70</v>
      </c>
      <c r="AC53" s="2" t="s">
        <v>4998</v>
      </c>
      <c r="AD53" s="2">
        <v>0.06</v>
      </c>
    </row>
    <row r="54" spans="1:30" ht="16" x14ac:dyDescent="0.2">
      <c r="A54" t="s">
        <v>26</v>
      </c>
      <c r="B54" t="s">
        <v>42</v>
      </c>
      <c r="C54">
        <v>107</v>
      </c>
      <c r="D54">
        <v>108</v>
      </c>
      <c r="K54">
        <v>58.74</v>
      </c>
      <c r="L54" t="s">
        <v>27</v>
      </c>
      <c r="P54">
        <v>0.64300000000000002</v>
      </c>
      <c r="Q54">
        <v>296</v>
      </c>
      <c r="R54" t="s">
        <v>46</v>
      </c>
      <c r="S54" s="1" t="s">
        <v>4994</v>
      </c>
      <c r="T54" s="2">
        <v>263</v>
      </c>
      <c r="U54" s="2" t="s">
        <v>30</v>
      </c>
      <c r="W54" s="2" t="s">
        <v>40</v>
      </c>
      <c r="AA54" s="2" t="s">
        <v>70</v>
      </c>
      <c r="AC54" s="2" t="s">
        <v>4998</v>
      </c>
      <c r="AD54" s="2">
        <v>6.2E-2</v>
      </c>
    </row>
    <row r="55" spans="1:30" ht="16" x14ac:dyDescent="0.2">
      <c r="A55" t="s">
        <v>26</v>
      </c>
      <c r="B55" t="s">
        <v>42</v>
      </c>
      <c r="C55">
        <v>109</v>
      </c>
      <c r="D55">
        <v>110</v>
      </c>
      <c r="K55">
        <v>58.44</v>
      </c>
      <c r="L55" t="s">
        <v>27</v>
      </c>
      <c r="P55">
        <v>0.64800000000000002</v>
      </c>
      <c r="Q55">
        <v>296</v>
      </c>
      <c r="R55" t="s">
        <v>46</v>
      </c>
      <c r="S55" s="1" t="s">
        <v>4994</v>
      </c>
      <c r="T55" s="2">
        <v>263</v>
      </c>
      <c r="U55" s="2" t="s">
        <v>30</v>
      </c>
      <c r="W55" s="2" t="s">
        <v>40</v>
      </c>
      <c r="AA55" s="2" t="s">
        <v>70</v>
      </c>
      <c r="AC55" s="2" t="s">
        <v>4998</v>
      </c>
      <c r="AD55" s="2">
        <v>6.3E-2</v>
      </c>
    </row>
    <row r="56" spans="1:30" ht="16" x14ac:dyDescent="0.2">
      <c r="A56" t="s">
        <v>26</v>
      </c>
      <c r="B56" t="s">
        <v>42</v>
      </c>
      <c r="C56">
        <v>111</v>
      </c>
      <c r="D56">
        <v>112</v>
      </c>
      <c r="K56">
        <v>58.15</v>
      </c>
      <c r="L56" t="s">
        <v>27</v>
      </c>
      <c r="P56">
        <v>0.65200000000000002</v>
      </c>
      <c r="Q56">
        <v>296</v>
      </c>
      <c r="R56" t="s">
        <v>46</v>
      </c>
      <c r="S56" s="1" t="s">
        <v>4994</v>
      </c>
      <c r="T56" s="2">
        <v>263</v>
      </c>
      <c r="U56" s="2" t="s">
        <v>30</v>
      </c>
      <c r="W56" s="2" t="s">
        <v>40</v>
      </c>
      <c r="AA56" s="2" t="s">
        <v>70</v>
      </c>
      <c r="AC56" s="2" t="s">
        <v>4998</v>
      </c>
      <c r="AD56" s="2">
        <v>6.4000000000000001E-2</v>
      </c>
    </row>
    <row r="57" spans="1:30" ht="16" x14ac:dyDescent="0.2">
      <c r="A57" t="s">
        <v>26</v>
      </c>
      <c r="B57" t="s">
        <v>42</v>
      </c>
      <c r="C57">
        <v>113</v>
      </c>
      <c r="D57">
        <v>114</v>
      </c>
      <c r="K57">
        <v>57.86</v>
      </c>
      <c r="L57" t="s">
        <v>27</v>
      </c>
      <c r="P57">
        <v>0.65500000000000003</v>
      </c>
      <c r="Q57">
        <v>296</v>
      </c>
      <c r="R57" t="s">
        <v>46</v>
      </c>
      <c r="S57" s="1" t="s">
        <v>4994</v>
      </c>
      <c r="T57" s="2">
        <v>263</v>
      </c>
      <c r="U57" s="2" t="s">
        <v>30</v>
      </c>
      <c r="W57" s="2" t="s">
        <v>40</v>
      </c>
      <c r="AA57" s="2" t="s">
        <v>70</v>
      </c>
      <c r="AC57" s="2" t="s">
        <v>4998</v>
      </c>
      <c r="AD57" s="2">
        <v>6.5000000000000002E-2</v>
      </c>
    </row>
    <row r="58" spans="1:30" ht="16" x14ac:dyDescent="0.2">
      <c r="A58" t="s">
        <v>26</v>
      </c>
      <c r="B58" t="s">
        <v>42</v>
      </c>
      <c r="C58">
        <v>115</v>
      </c>
      <c r="D58">
        <v>116</v>
      </c>
      <c r="K58">
        <v>57.59</v>
      </c>
      <c r="L58" t="s">
        <v>27</v>
      </c>
      <c r="P58">
        <v>0.66</v>
      </c>
      <c r="Q58">
        <v>296</v>
      </c>
      <c r="R58" t="s">
        <v>46</v>
      </c>
      <c r="S58" s="1" t="s">
        <v>4994</v>
      </c>
      <c r="T58" s="2">
        <v>263</v>
      </c>
      <c r="U58" s="2" t="s">
        <v>30</v>
      </c>
      <c r="W58" s="2" t="s">
        <v>40</v>
      </c>
      <c r="AA58" s="2" t="s">
        <v>70</v>
      </c>
      <c r="AC58" s="2" t="s">
        <v>4998</v>
      </c>
      <c r="AD58" s="2">
        <v>6.7000000000000004E-2</v>
      </c>
    </row>
    <row r="59" spans="1:30" ht="16" x14ac:dyDescent="0.2">
      <c r="A59" t="s">
        <v>26</v>
      </c>
      <c r="B59" t="s">
        <v>42</v>
      </c>
      <c r="C59">
        <v>117</v>
      </c>
      <c r="D59">
        <v>118</v>
      </c>
      <c r="K59">
        <v>57.33</v>
      </c>
      <c r="L59" t="s">
        <v>27</v>
      </c>
      <c r="P59">
        <v>0.66400000000000003</v>
      </c>
      <c r="Q59">
        <v>296</v>
      </c>
      <c r="R59" t="s">
        <v>46</v>
      </c>
      <c r="S59" s="1" t="s">
        <v>4994</v>
      </c>
      <c r="T59" s="2">
        <v>263</v>
      </c>
      <c r="U59" s="2" t="s">
        <v>30</v>
      </c>
      <c r="W59" s="2" t="s">
        <v>40</v>
      </c>
      <c r="AA59" s="2" t="s">
        <v>70</v>
      </c>
      <c r="AC59" s="2" t="s">
        <v>4998</v>
      </c>
      <c r="AD59" s="2">
        <v>6.7000000000000004E-2</v>
      </c>
    </row>
    <row r="60" spans="1:30" ht="16" x14ac:dyDescent="0.2">
      <c r="A60" t="s">
        <v>26</v>
      </c>
      <c r="B60" t="s">
        <v>42</v>
      </c>
      <c r="C60">
        <v>119</v>
      </c>
      <c r="D60">
        <v>120</v>
      </c>
      <c r="K60">
        <v>57.1</v>
      </c>
      <c r="L60" t="s">
        <v>27</v>
      </c>
      <c r="P60">
        <v>0.66800000000000004</v>
      </c>
      <c r="Q60">
        <v>296</v>
      </c>
      <c r="R60" t="s">
        <v>46</v>
      </c>
      <c r="S60" s="1" t="s">
        <v>4994</v>
      </c>
      <c r="T60" s="2">
        <v>263</v>
      </c>
      <c r="U60" s="2" t="s">
        <v>30</v>
      </c>
      <c r="W60" s="2" t="s">
        <v>40</v>
      </c>
      <c r="AA60" s="2" t="s">
        <v>70</v>
      </c>
      <c r="AC60" s="2" t="s">
        <v>4998</v>
      </c>
      <c r="AD60" s="2">
        <v>6.8000000000000005E-2</v>
      </c>
    </row>
    <row r="61" spans="1:30" ht="16" x14ac:dyDescent="0.2">
      <c r="A61" t="s">
        <v>26</v>
      </c>
      <c r="B61" t="s">
        <v>42</v>
      </c>
      <c r="C61">
        <v>121</v>
      </c>
      <c r="D61">
        <v>122</v>
      </c>
      <c r="K61">
        <v>56.9</v>
      </c>
      <c r="L61" t="s">
        <v>27</v>
      </c>
      <c r="P61">
        <v>0.67400000000000004</v>
      </c>
      <c r="Q61">
        <v>296</v>
      </c>
      <c r="R61" t="s">
        <v>46</v>
      </c>
      <c r="S61" s="1" t="s">
        <v>4994</v>
      </c>
      <c r="T61" s="2">
        <v>263</v>
      </c>
      <c r="U61" s="2" t="s">
        <v>30</v>
      </c>
      <c r="W61" s="2" t="s">
        <v>40</v>
      </c>
      <c r="AA61" s="2" t="s">
        <v>70</v>
      </c>
      <c r="AC61" s="2" t="s">
        <v>4998</v>
      </c>
      <c r="AD61" s="2">
        <v>6.9000000000000006E-2</v>
      </c>
    </row>
    <row r="62" spans="1:30" ht="16" x14ac:dyDescent="0.2">
      <c r="A62" t="s">
        <v>26</v>
      </c>
      <c r="B62" t="s">
        <v>42</v>
      </c>
      <c r="C62">
        <v>1</v>
      </c>
      <c r="D62">
        <v>0</v>
      </c>
      <c r="K62">
        <v>95.44</v>
      </c>
      <c r="L62" t="s">
        <v>27</v>
      </c>
      <c r="P62">
        <v>0.73699999999999999</v>
      </c>
      <c r="Q62">
        <v>296</v>
      </c>
      <c r="R62" t="s">
        <v>46</v>
      </c>
      <c r="S62" s="1" t="s">
        <v>4994</v>
      </c>
      <c r="T62" s="2">
        <v>263</v>
      </c>
      <c r="U62" s="2" t="s">
        <v>32</v>
      </c>
      <c r="W62" s="2" t="s">
        <v>40</v>
      </c>
      <c r="AA62" s="2" t="s">
        <v>70</v>
      </c>
      <c r="AC62" s="2" t="s">
        <v>4998</v>
      </c>
      <c r="AD62" s="2">
        <v>1.4E-2</v>
      </c>
    </row>
    <row r="63" spans="1:30" ht="16" x14ac:dyDescent="0.2">
      <c r="A63" t="s">
        <v>26</v>
      </c>
      <c r="B63" t="s">
        <v>42</v>
      </c>
      <c r="C63">
        <v>3</v>
      </c>
      <c r="D63">
        <v>2</v>
      </c>
      <c r="K63">
        <v>91</v>
      </c>
      <c r="L63" t="s">
        <v>27</v>
      </c>
      <c r="P63">
        <v>0.73699999999999999</v>
      </c>
      <c r="Q63">
        <v>296</v>
      </c>
      <c r="R63" t="s">
        <v>46</v>
      </c>
      <c r="S63" s="1" t="s">
        <v>4994</v>
      </c>
      <c r="T63" s="2">
        <v>263</v>
      </c>
      <c r="U63" s="2" t="s">
        <v>32</v>
      </c>
      <c r="W63" s="2" t="s">
        <v>40</v>
      </c>
      <c r="AA63" s="2" t="s">
        <v>70</v>
      </c>
      <c r="AC63" s="2" t="s">
        <v>4998</v>
      </c>
      <c r="AD63" s="2">
        <v>1.2999999999999999E-2</v>
      </c>
    </row>
    <row r="64" spans="1:30" ht="16" x14ac:dyDescent="0.2">
      <c r="A64" t="s">
        <v>26</v>
      </c>
      <c r="B64" t="s">
        <v>42</v>
      </c>
      <c r="C64">
        <v>5</v>
      </c>
      <c r="D64">
        <v>4</v>
      </c>
      <c r="K64">
        <v>89.67</v>
      </c>
      <c r="L64" t="s">
        <v>27</v>
      </c>
      <c r="P64">
        <v>0.72099999999999997</v>
      </c>
      <c r="Q64">
        <v>296</v>
      </c>
      <c r="R64" t="s">
        <v>46</v>
      </c>
      <c r="S64" s="1" t="s">
        <v>4994</v>
      </c>
      <c r="T64" s="2">
        <v>263</v>
      </c>
      <c r="U64" s="2" t="s">
        <v>32</v>
      </c>
      <c r="W64" s="2" t="s">
        <v>40</v>
      </c>
      <c r="AA64" s="2" t="s">
        <v>70</v>
      </c>
      <c r="AC64" s="2" t="s">
        <v>4998</v>
      </c>
      <c r="AD64" s="2">
        <v>1.0999999999999999E-2</v>
      </c>
    </row>
    <row r="65" spans="1:30" ht="16" x14ac:dyDescent="0.2">
      <c r="A65" t="s">
        <v>26</v>
      </c>
      <c r="B65" t="s">
        <v>42</v>
      </c>
      <c r="C65">
        <v>7</v>
      </c>
      <c r="D65">
        <v>6</v>
      </c>
      <c r="K65">
        <v>87.86</v>
      </c>
      <c r="L65" t="s">
        <v>27</v>
      </c>
      <c r="P65">
        <v>0.69699999999999995</v>
      </c>
      <c r="Q65">
        <v>296</v>
      </c>
      <c r="R65" t="s">
        <v>46</v>
      </c>
      <c r="S65" s="1" t="s">
        <v>4994</v>
      </c>
      <c r="T65" s="2">
        <v>263</v>
      </c>
      <c r="U65" s="2" t="s">
        <v>32</v>
      </c>
      <c r="W65" s="2" t="s">
        <v>40</v>
      </c>
      <c r="AA65" s="2" t="s">
        <v>70</v>
      </c>
      <c r="AC65" s="2" t="s">
        <v>4998</v>
      </c>
      <c r="AD65" s="2">
        <v>8.0000000000000002E-3</v>
      </c>
    </row>
    <row r="66" spans="1:30" ht="16" x14ac:dyDescent="0.2">
      <c r="A66" t="s">
        <v>26</v>
      </c>
      <c r="B66" t="s">
        <v>42</v>
      </c>
      <c r="C66">
        <v>9</v>
      </c>
      <c r="D66">
        <v>8</v>
      </c>
      <c r="K66">
        <v>85.7</v>
      </c>
      <c r="L66" t="s">
        <v>27</v>
      </c>
      <c r="P66">
        <v>0.67400000000000004</v>
      </c>
      <c r="Q66">
        <v>296</v>
      </c>
      <c r="R66" t="s">
        <v>46</v>
      </c>
      <c r="S66" s="1" t="s">
        <v>4994</v>
      </c>
      <c r="T66" s="2">
        <v>263</v>
      </c>
      <c r="U66" s="2" t="s">
        <v>32</v>
      </c>
      <c r="W66" s="2" t="s">
        <v>40</v>
      </c>
      <c r="AA66" s="2" t="s">
        <v>70</v>
      </c>
      <c r="AC66" s="2" t="s">
        <v>4998</v>
      </c>
      <c r="AD66" s="2">
        <v>6.0000000000000001E-3</v>
      </c>
    </row>
    <row r="67" spans="1:30" ht="16" x14ac:dyDescent="0.2">
      <c r="A67" t="s">
        <v>26</v>
      </c>
      <c r="B67" t="s">
        <v>42</v>
      </c>
      <c r="C67">
        <v>11</v>
      </c>
      <c r="D67">
        <v>10</v>
      </c>
      <c r="K67">
        <v>83.47</v>
      </c>
      <c r="L67" t="s">
        <v>27</v>
      </c>
      <c r="P67">
        <v>0.65700000000000003</v>
      </c>
      <c r="Q67">
        <v>296</v>
      </c>
      <c r="R67" t="s">
        <v>46</v>
      </c>
      <c r="S67" s="1" t="s">
        <v>4994</v>
      </c>
      <c r="T67" s="2">
        <v>263</v>
      </c>
      <c r="U67" s="2" t="s">
        <v>32</v>
      </c>
      <c r="W67" s="2" t="s">
        <v>40</v>
      </c>
      <c r="AA67" s="2" t="s">
        <v>70</v>
      </c>
      <c r="AC67" s="2" t="s">
        <v>4998</v>
      </c>
      <c r="AD67" s="2">
        <v>8.0000000000000002E-3</v>
      </c>
    </row>
    <row r="68" spans="1:30" ht="16" x14ac:dyDescent="0.2">
      <c r="A68" t="s">
        <v>26</v>
      </c>
      <c r="B68" t="s">
        <v>42</v>
      </c>
      <c r="C68">
        <v>13</v>
      </c>
      <c r="D68">
        <v>12</v>
      </c>
      <c r="K68">
        <v>81.37</v>
      </c>
      <c r="L68" t="s">
        <v>27</v>
      </c>
      <c r="P68">
        <v>0.64900000000000002</v>
      </c>
      <c r="Q68">
        <v>296</v>
      </c>
      <c r="R68" t="s">
        <v>46</v>
      </c>
      <c r="S68" s="1" t="s">
        <v>4994</v>
      </c>
      <c r="T68" s="2">
        <v>263</v>
      </c>
      <c r="U68" s="2" t="s">
        <v>32</v>
      </c>
      <c r="W68" s="2" t="s">
        <v>40</v>
      </c>
      <c r="AA68" s="2" t="s">
        <v>70</v>
      </c>
      <c r="AC68" s="2" t="s">
        <v>4998</v>
      </c>
      <c r="AD68" s="2">
        <v>1.0999999999999999E-2</v>
      </c>
    </row>
    <row r="69" spans="1:30" ht="16" x14ac:dyDescent="0.2">
      <c r="A69" t="s">
        <v>26</v>
      </c>
      <c r="B69" t="s">
        <v>42</v>
      </c>
      <c r="C69">
        <v>15</v>
      </c>
      <c r="D69">
        <v>14</v>
      </c>
      <c r="K69">
        <v>79.349999999999994</v>
      </c>
      <c r="L69" t="s">
        <v>27</v>
      </c>
      <c r="P69">
        <v>0.64700000000000002</v>
      </c>
      <c r="Q69">
        <v>296</v>
      </c>
      <c r="R69" t="s">
        <v>46</v>
      </c>
      <c r="S69" s="1" t="s">
        <v>4994</v>
      </c>
      <c r="T69" s="2">
        <v>263</v>
      </c>
      <c r="U69" s="2" t="s">
        <v>32</v>
      </c>
      <c r="W69" s="2" t="s">
        <v>40</v>
      </c>
      <c r="AA69" s="2" t="s">
        <v>70</v>
      </c>
      <c r="AC69" s="2" t="s">
        <v>4998</v>
      </c>
      <c r="AD69" s="2">
        <v>1.6E-2</v>
      </c>
    </row>
    <row r="70" spans="1:30" ht="16" x14ac:dyDescent="0.2">
      <c r="A70" t="s">
        <v>26</v>
      </c>
      <c r="B70" t="s">
        <v>42</v>
      </c>
      <c r="C70">
        <v>17</v>
      </c>
      <c r="D70">
        <v>16</v>
      </c>
      <c r="K70">
        <v>77.48</v>
      </c>
      <c r="L70" t="s">
        <v>27</v>
      </c>
      <c r="P70">
        <v>0.65</v>
      </c>
      <c r="Q70">
        <v>296</v>
      </c>
      <c r="R70" t="s">
        <v>46</v>
      </c>
      <c r="S70" s="1" t="s">
        <v>4994</v>
      </c>
      <c r="T70" s="2">
        <v>263</v>
      </c>
      <c r="U70" s="2" t="s">
        <v>32</v>
      </c>
      <c r="W70" s="2" t="s">
        <v>40</v>
      </c>
      <c r="AA70" s="2" t="s">
        <v>70</v>
      </c>
      <c r="AC70" s="2" t="s">
        <v>4998</v>
      </c>
      <c r="AD70" s="2">
        <v>2.1000000000000001E-2</v>
      </c>
    </row>
    <row r="71" spans="1:30" ht="16" x14ac:dyDescent="0.2">
      <c r="A71" t="s">
        <v>26</v>
      </c>
      <c r="B71" t="s">
        <v>42</v>
      </c>
      <c r="C71">
        <v>19</v>
      </c>
      <c r="D71">
        <v>18</v>
      </c>
      <c r="K71">
        <v>75.95</v>
      </c>
      <c r="L71" t="s">
        <v>27</v>
      </c>
      <c r="P71">
        <v>0.65800000000000003</v>
      </c>
      <c r="Q71">
        <v>296</v>
      </c>
      <c r="R71" t="s">
        <v>46</v>
      </c>
      <c r="S71" s="1" t="s">
        <v>4994</v>
      </c>
      <c r="T71" s="2">
        <v>263</v>
      </c>
      <c r="U71" s="2" t="s">
        <v>32</v>
      </c>
      <c r="W71" s="2" t="s">
        <v>40</v>
      </c>
      <c r="AA71" s="2" t="s">
        <v>70</v>
      </c>
      <c r="AC71" s="2" t="s">
        <v>4998</v>
      </c>
      <c r="AD71" s="2">
        <v>2.5999999999999999E-2</v>
      </c>
    </row>
    <row r="72" spans="1:30" ht="16" x14ac:dyDescent="0.2">
      <c r="A72" t="s">
        <v>26</v>
      </c>
      <c r="B72" t="s">
        <v>42</v>
      </c>
      <c r="C72">
        <v>21</v>
      </c>
      <c r="D72">
        <v>20</v>
      </c>
      <c r="K72">
        <v>74.739999999999995</v>
      </c>
      <c r="L72" t="s">
        <v>27</v>
      </c>
      <c r="P72">
        <v>0.67</v>
      </c>
      <c r="Q72">
        <v>296</v>
      </c>
      <c r="R72" t="s">
        <v>46</v>
      </c>
      <c r="S72" s="1" t="s">
        <v>4994</v>
      </c>
      <c r="T72" s="2">
        <v>263</v>
      </c>
      <c r="U72" s="2" t="s">
        <v>32</v>
      </c>
      <c r="W72" s="2" t="s">
        <v>40</v>
      </c>
      <c r="AA72" s="2" t="s">
        <v>70</v>
      </c>
      <c r="AC72" s="2" t="s">
        <v>4998</v>
      </c>
      <c r="AD72" s="2">
        <v>3.1E-2</v>
      </c>
    </row>
    <row r="73" spans="1:30" ht="16" x14ac:dyDescent="0.2">
      <c r="A73" t="s">
        <v>26</v>
      </c>
      <c r="B73" t="s">
        <v>42</v>
      </c>
      <c r="C73">
        <v>23</v>
      </c>
      <c r="D73">
        <v>22</v>
      </c>
      <c r="K73">
        <v>73.760000000000005</v>
      </c>
      <c r="L73" t="s">
        <v>27</v>
      </c>
      <c r="P73">
        <v>0.68200000000000005</v>
      </c>
      <c r="Q73">
        <v>296</v>
      </c>
      <c r="R73" t="s">
        <v>46</v>
      </c>
      <c r="S73" s="1" t="s">
        <v>4994</v>
      </c>
      <c r="T73" s="2">
        <v>263</v>
      </c>
      <c r="U73" s="2" t="s">
        <v>32</v>
      </c>
      <c r="W73" s="2" t="s">
        <v>40</v>
      </c>
      <c r="AA73" s="2" t="s">
        <v>70</v>
      </c>
      <c r="AC73" s="2" t="s">
        <v>4998</v>
      </c>
      <c r="AD73" s="2">
        <v>3.4000000000000002E-2</v>
      </c>
    </row>
    <row r="74" spans="1:30" ht="16" x14ac:dyDescent="0.2">
      <c r="A74" t="s">
        <v>26</v>
      </c>
      <c r="B74" t="s">
        <v>42</v>
      </c>
      <c r="C74">
        <v>25</v>
      </c>
      <c r="D74">
        <v>24</v>
      </c>
      <c r="K74">
        <v>72.97</v>
      </c>
      <c r="L74" t="s">
        <v>27</v>
      </c>
      <c r="P74">
        <v>0.69199999999999995</v>
      </c>
      <c r="Q74">
        <v>296</v>
      </c>
      <c r="R74" t="s">
        <v>46</v>
      </c>
      <c r="S74" s="1" t="s">
        <v>4994</v>
      </c>
      <c r="T74" s="2">
        <v>263</v>
      </c>
      <c r="U74" s="2" t="s">
        <v>32</v>
      </c>
      <c r="W74" s="2" t="s">
        <v>40</v>
      </c>
      <c r="AA74" s="2" t="s">
        <v>70</v>
      </c>
      <c r="AC74" s="2" t="s">
        <v>4998</v>
      </c>
      <c r="AD74" s="2">
        <v>3.5999999999999997E-2</v>
      </c>
    </row>
    <row r="75" spans="1:30" ht="16" x14ac:dyDescent="0.2">
      <c r="A75" t="s">
        <v>26</v>
      </c>
      <c r="B75" t="s">
        <v>42</v>
      </c>
      <c r="C75">
        <v>27</v>
      </c>
      <c r="D75">
        <v>26</v>
      </c>
      <c r="K75">
        <v>72.34</v>
      </c>
      <c r="L75" t="s">
        <v>27</v>
      </c>
      <c r="P75">
        <v>0.7</v>
      </c>
      <c r="Q75">
        <v>296</v>
      </c>
      <c r="R75" t="s">
        <v>46</v>
      </c>
      <c r="S75" s="1" t="s">
        <v>4994</v>
      </c>
      <c r="T75" s="2">
        <v>263</v>
      </c>
      <c r="U75" s="2" t="s">
        <v>32</v>
      </c>
      <c r="W75" s="2" t="s">
        <v>40</v>
      </c>
      <c r="AA75" s="2" t="s">
        <v>70</v>
      </c>
      <c r="AC75" s="2" t="s">
        <v>4998</v>
      </c>
      <c r="AD75" s="2">
        <v>3.5000000000000003E-2</v>
      </c>
    </row>
    <row r="76" spans="1:30" ht="16" x14ac:dyDescent="0.2">
      <c r="A76" t="s">
        <v>26</v>
      </c>
      <c r="B76" t="s">
        <v>42</v>
      </c>
      <c r="C76">
        <v>29</v>
      </c>
      <c r="D76">
        <v>28</v>
      </c>
      <c r="K76">
        <v>71.89</v>
      </c>
      <c r="L76" t="s">
        <v>27</v>
      </c>
      <c r="P76">
        <v>0.70599999999999996</v>
      </c>
      <c r="Q76">
        <v>296</v>
      </c>
      <c r="R76" t="s">
        <v>46</v>
      </c>
      <c r="S76" s="1" t="s">
        <v>4994</v>
      </c>
      <c r="T76" s="2">
        <v>263</v>
      </c>
      <c r="U76" s="2" t="s">
        <v>32</v>
      </c>
      <c r="W76" s="2" t="s">
        <v>40</v>
      </c>
      <c r="AA76" s="2" t="s">
        <v>70</v>
      </c>
      <c r="AC76" s="2" t="s">
        <v>4998</v>
      </c>
      <c r="AD76" s="2">
        <v>3.4000000000000002E-2</v>
      </c>
    </row>
    <row r="77" spans="1:30" ht="16" x14ac:dyDescent="0.2">
      <c r="A77" t="s">
        <v>26</v>
      </c>
      <c r="B77" t="s">
        <v>42</v>
      </c>
      <c r="C77">
        <v>31</v>
      </c>
      <c r="D77">
        <v>30</v>
      </c>
      <c r="K77">
        <v>71.599999999999994</v>
      </c>
      <c r="L77" t="s">
        <v>27</v>
      </c>
      <c r="P77">
        <v>0.71399999999999997</v>
      </c>
      <c r="Q77">
        <v>296</v>
      </c>
      <c r="R77" t="s">
        <v>46</v>
      </c>
      <c r="S77" s="1" t="s">
        <v>4994</v>
      </c>
      <c r="T77" s="2">
        <v>263</v>
      </c>
      <c r="U77" s="2" t="s">
        <v>32</v>
      </c>
      <c r="W77" s="2" t="s">
        <v>40</v>
      </c>
      <c r="AA77" s="2" t="s">
        <v>70</v>
      </c>
      <c r="AC77" s="2" t="s">
        <v>4998</v>
      </c>
      <c r="AD77" s="2">
        <v>3.3000000000000002E-2</v>
      </c>
    </row>
    <row r="78" spans="1:30" ht="16" x14ac:dyDescent="0.2">
      <c r="A78" t="s">
        <v>26</v>
      </c>
      <c r="B78" t="s">
        <v>42</v>
      </c>
      <c r="C78">
        <v>33</v>
      </c>
      <c r="D78">
        <v>32</v>
      </c>
      <c r="K78">
        <v>71.38</v>
      </c>
      <c r="L78" t="s">
        <v>27</v>
      </c>
      <c r="P78">
        <v>0.71899999999999997</v>
      </c>
      <c r="Q78">
        <v>296</v>
      </c>
      <c r="R78" t="s">
        <v>46</v>
      </c>
      <c r="S78" s="1" t="s">
        <v>4994</v>
      </c>
      <c r="T78" s="2">
        <v>263</v>
      </c>
      <c r="U78" s="2" t="s">
        <v>32</v>
      </c>
      <c r="W78" s="2" t="s">
        <v>40</v>
      </c>
      <c r="AA78" s="2" t="s">
        <v>70</v>
      </c>
      <c r="AC78" s="2" t="s">
        <v>4998</v>
      </c>
      <c r="AD78" s="2">
        <v>3.2000000000000001E-2</v>
      </c>
    </row>
    <row r="79" spans="1:30" ht="16" x14ac:dyDescent="0.2">
      <c r="A79" t="s">
        <v>26</v>
      </c>
      <c r="B79" t="s">
        <v>42</v>
      </c>
      <c r="C79">
        <v>35</v>
      </c>
      <c r="D79">
        <v>34</v>
      </c>
      <c r="K79">
        <v>71.180000000000007</v>
      </c>
      <c r="L79" t="s">
        <v>27</v>
      </c>
      <c r="P79">
        <v>0.72099999999999997</v>
      </c>
      <c r="Q79">
        <v>296</v>
      </c>
      <c r="R79" t="s">
        <v>46</v>
      </c>
      <c r="S79" s="1" t="s">
        <v>4994</v>
      </c>
      <c r="T79" s="2">
        <v>263</v>
      </c>
      <c r="U79" s="2" t="s">
        <v>32</v>
      </c>
      <c r="W79" s="2" t="s">
        <v>40</v>
      </c>
      <c r="AA79" s="2" t="s">
        <v>70</v>
      </c>
      <c r="AC79" s="2" t="s">
        <v>4998</v>
      </c>
      <c r="AD79" s="2">
        <v>2.9000000000000001E-2</v>
      </c>
    </row>
    <row r="80" spans="1:30" ht="16" x14ac:dyDescent="0.2">
      <c r="A80" t="s">
        <v>26</v>
      </c>
      <c r="B80" t="s">
        <v>42</v>
      </c>
      <c r="C80">
        <v>37</v>
      </c>
      <c r="D80">
        <v>36</v>
      </c>
      <c r="K80">
        <v>70.98</v>
      </c>
      <c r="L80" t="s">
        <v>27</v>
      </c>
      <c r="P80">
        <v>0.71899999999999997</v>
      </c>
      <c r="Q80">
        <v>296</v>
      </c>
      <c r="R80" t="s">
        <v>46</v>
      </c>
      <c r="S80" s="1" t="s">
        <v>4994</v>
      </c>
      <c r="T80" s="2">
        <v>263</v>
      </c>
      <c r="U80" s="2" t="s">
        <v>32</v>
      </c>
      <c r="W80" s="2" t="s">
        <v>40</v>
      </c>
      <c r="AA80" s="2" t="s">
        <v>70</v>
      </c>
      <c r="AC80" s="2" t="s">
        <v>4998</v>
      </c>
      <c r="AD80" s="2">
        <v>2.5999999999999999E-2</v>
      </c>
    </row>
    <row r="81" spans="1:30" ht="16" x14ac:dyDescent="0.2">
      <c r="A81" t="s">
        <v>26</v>
      </c>
      <c r="B81" t="s">
        <v>42</v>
      </c>
      <c r="C81">
        <v>39</v>
      </c>
      <c r="D81">
        <v>38</v>
      </c>
      <c r="K81">
        <v>70.81</v>
      </c>
      <c r="L81" t="s">
        <v>27</v>
      </c>
      <c r="P81">
        <v>0.71599999999999997</v>
      </c>
      <c r="Q81">
        <v>296</v>
      </c>
      <c r="R81" t="s">
        <v>46</v>
      </c>
      <c r="S81" s="1" t="s">
        <v>4994</v>
      </c>
      <c r="T81" s="2">
        <v>263</v>
      </c>
      <c r="U81" s="2" t="s">
        <v>32</v>
      </c>
      <c r="W81" s="2" t="s">
        <v>40</v>
      </c>
      <c r="AA81" s="2" t="s">
        <v>70</v>
      </c>
      <c r="AC81" s="2" t="s">
        <v>4998</v>
      </c>
      <c r="AD81" s="2">
        <v>2.3E-2</v>
      </c>
    </row>
    <row r="82" spans="1:30" ht="16" x14ac:dyDescent="0.2">
      <c r="A82" t="s">
        <v>26</v>
      </c>
      <c r="B82" t="s">
        <v>42</v>
      </c>
      <c r="C82">
        <v>41</v>
      </c>
      <c r="D82">
        <v>40</v>
      </c>
      <c r="K82">
        <v>70.7</v>
      </c>
      <c r="L82" t="s">
        <v>27</v>
      </c>
      <c r="P82">
        <v>0.71399999999999997</v>
      </c>
      <c r="Q82">
        <v>296</v>
      </c>
      <c r="R82" t="s">
        <v>46</v>
      </c>
      <c r="S82" s="1" t="s">
        <v>4994</v>
      </c>
      <c r="T82" s="2">
        <v>263</v>
      </c>
      <c r="U82" s="2" t="s">
        <v>32</v>
      </c>
      <c r="W82" s="2" t="s">
        <v>40</v>
      </c>
      <c r="AA82" s="2" t="s">
        <v>70</v>
      </c>
      <c r="AC82" s="2" t="s">
        <v>4998</v>
      </c>
      <c r="AD82" s="2">
        <v>2.1000000000000001E-2</v>
      </c>
    </row>
    <row r="83" spans="1:30" ht="16" x14ac:dyDescent="0.2">
      <c r="A83" t="s">
        <v>26</v>
      </c>
      <c r="B83" t="s">
        <v>42</v>
      </c>
      <c r="C83">
        <v>43</v>
      </c>
      <c r="D83">
        <v>42</v>
      </c>
      <c r="K83">
        <v>70.59</v>
      </c>
      <c r="L83" t="s">
        <v>27</v>
      </c>
      <c r="P83">
        <v>0.71199999999999997</v>
      </c>
      <c r="Q83">
        <v>296</v>
      </c>
      <c r="R83" t="s">
        <v>46</v>
      </c>
      <c r="S83" s="1" t="s">
        <v>4994</v>
      </c>
      <c r="T83" s="2">
        <v>263</v>
      </c>
      <c r="U83" s="2" t="s">
        <v>32</v>
      </c>
      <c r="W83" s="2" t="s">
        <v>40</v>
      </c>
      <c r="AA83" s="2" t="s">
        <v>70</v>
      </c>
      <c r="AC83" s="2" t="s">
        <v>4998</v>
      </c>
      <c r="AD83" s="2">
        <v>1.9E-2</v>
      </c>
    </row>
    <row r="84" spans="1:30" ht="16" x14ac:dyDescent="0.2">
      <c r="A84" t="s">
        <v>26</v>
      </c>
      <c r="B84" t="s">
        <v>42</v>
      </c>
      <c r="C84">
        <v>45</v>
      </c>
      <c r="D84">
        <v>44</v>
      </c>
      <c r="K84">
        <v>70.430000000000007</v>
      </c>
      <c r="L84" t="s">
        <v>27</v>
      </c>
      <c r="P84">
        <v>0.70799999999999996</v>
      </c>
      <c r="Q84">
        <v>296</v>
      </c>
      <c r="R84" t="s">
        <v>46</v>
      </c>
      <c r="S84" s="1" t="s">
        <v>4994</v>
      </c>
      <c r="T84" s="2">
        <v>263</v>
      </c>
      <c r="U84" s="2" t="s">
        <v>32</v>
      </c>
      <c r="W84" s="2" t="s">
        <v>40</v>
      </c>
      <c r="AA84" s="2" t="s">
        <v>70</v>
      </c>
      <c r="AC84" s="2" t="s">
        <v>4998</v>
      </c>
      <c r="AD84" s="2">
        <v>1.7000000000000001E-2</v>
      </c>
    </row>
    <row r="85" spans="1:30" ht="16" x14ac:dyDescent="0.2">
      <c r="A85" t="s">
        <v>26</v>
      </c>
      <c r="B85" t="s">
        <v>42</v>
      </c>
      <c r="C85">
        <v>47</v>
      </c>
      <c r="D85">
        <v>46</v>
      </c>
      <c r="K85">
        <v>70.209999999999994</v>
      </c>
      <c r="L85" t="s">
        <v>27</v>
      </c>
      <c r="P85">
        <v>0.70099999999999996</v>
      </c>
      <c r="Q85">
        <v>296</v>
      </c>
      <c r="R85" t="s">
        <v>46</v>
      </c>
      <c r="S85" s="1" t="s">
        <v>4994</v>
      </c>
      <c r="T85" s="2">
        <v>263</v>
      </c>
      <c r="U85" s="2" t="s">
        <v>32</v>
      </c>
      <c r="W85" s="2" t="s">
        <v>40</v>
      </c>
      <c r="AA85" s="2" t="s">
        <v>70</v>
      </c>
      <c r="AC85" s="2" t="s">
        <v>4998</v>
      </c>
      <c r="AD85" s="2">
        <v>1.4E-2</v>
      </c>
    </row>
    <row r="86" spans="1:30" ht="16" x14ac:dyDescent="0.2">
      <c r="A86" t="s">
        <v>26</v>
      </c>
      <c r="B86" t="s">
        <v>42</v>
      </c>
      <c r="C86">
        <v>49</v>
      </c>
      <c r="D86">
        <v>48</v>
      </c>
      <c r="K86">
        <v>69.959999999999994</v>
      </c>
      <c r="L86" t="s">
        <v>27</v>
      </c>
      <c r="P86">
        <v>0.69299999999999995</v>
      </c>
      <c r="Q86">
        <v>296</v>
      </c>
      <c r="R86" t="s">
        <v>46</v>
      </c>
      <c r="S86" s="1" t="s">
        <v>4994</v>
      </c>
      <c r="T86" s="2">
        <v>263</v>
      </c>
      <c r="U86" s="2" t="s">
        <v>32</v>
      </c>
      <c r="W86" s="2" t="s">
        <v>40</v>
      </c>
      <c r="AA86" s="2" t="s">
        <v>70</v>
      </c>
      <c r="AC86" s="2" t="s">
        <v>4998</v>
      </c>
      <c r="AD86" s="2">
        <v>1.2E-2</v>
      </c>
    </row>
    <row r="87" spans="1:30" ht="16" x14ac:dyDescent="0.2">
      <c r="A87" t="s">
        <v>26</v>
      </c>
      <c r="B87" t="s">
        <v>42</v>
      </c>
      <c r="C87">
        <v>51</v>
      </c>
      <c r="D87">
        <v>50</v>
      </c>
      <c r="K87">
        <v>69.75</v>
      </c>
      <c r="L87" t="s">
        <v>27</v>
      </c>
      <c r="P87">
        <v>0.68700000000000006</v>
      </c>
      <c r="Q87">
        <v>296</v>
      </c>
      <c r="R87" t="s">
        <v>46</v>
      </c>
      <c r="S87" s="1" t="s">
        <v>4994</v>
      </c>
      <c r="T87" s="2">
        <v>263</v>
      </c>
      <c r="U87" s="2" t="s">
        <v>32</v>
      </c>
      <c r="W87" s="2" t="s">
        <v>40</v>
      </c>
      <c r="AA87" s="2" t="s">
        <v>70</v>
      </c>
      <c r="AC87" s="2" t="s">
        <v>4998</v>
      </c>
      <c r="AD87" s="2">
        <v>1.0999999999999999E-2</v>
      </c>
    </row>
    <row r="88" spans="1:30" ht="16" x14ac:dyDescent="0.2">
      <c r="A88" t="s">
        <v>26</v>
      </c>
      <c r="B88" t="s">
        <v>42</v>
      </c>
      <c r="C88">
        <v>53</v>
      </c>
      <c r="D88">
        <v>52</v>
      </c>
      <c r="K88">
        <v>69.540000000000006</v>
      </c>
      <c r="L88" t="s">
        <v>27</v>
      </c>
      <c r="P88">
        <v>0.68200000000000005</v>
      </c>
      <c r="Q88">
        <v>296</v>
      </c>
      <c r="R88" t="s">
        <v>46</v>
      </c>
      <c r="S88" s="1" t="s">
        <v>4994</v>
      </c>
      <c r="T88" s="2">
        <v>263</v>
      </c>
      <c r="U88" s="2" t="s">
        <v>32</v>
      </c>
      <c r="W88" s="2" t="s">
        <v>40</v>
      </c>
      <c r="AA88" s="2" t="s">
        <v>70</v>
      </c>
      <c r="AC88" s="2" t="s">
        <v>4998</v>
      </c>
      <c r="AD88" s="2">
        <v>0.01</v>
      </c>
    </row>
    <row r="89" spans="1:30" ht="16" x14ac:dyDescent="0.2">
      <c r="A89" t="s">
        <v>26</v>
      </c>
      <c r="B89" t="s">
        <v>42</v>
      </c>
      <c r="C89">
        <v>55</v>
      </c>
      <c r="D89">
        <v>54</v>
      </c>
      <c r="K89">
        <v>69.260000000000005</v>
      </c>
      <c r="L89" t="s">
        <v>27</v>
      </c>
      <c r="P89">
        <v>0.67600000000000005</v>
      </c>
      <c r="Q89">
        <v>296</v>
      </c>
      <c r="R89" t="s">
        <v>46</v>
      </c>
      <c r="S89" s="1" t="s">
        <v>4994</v>
      </c>
      <c r="T89" s="2">
        <v>263</v>
      </c>
      <c r="U89" s="2" t="s">
        <v>32</v>
      </c>
      <c r="W89" s="2" t="s">
        <v>40</v>
      </c>
      <c r="AA89" s="2" t="s">
        <v>70</v>
      </c>
      <c r="AC89" s="2" t="s">
        <v>4998</v>
      </c>
      <c r="AD89" s="2">
        <v>8.9999999999999993E-3</v>
      </c>
    </row>
    <row r="90" spans="1:30" ht="16" x14ac:dyDescent="0.2">
      <c r="A90" t="s">
        <v>26</v>
      </c>
      <c r="B90" t="s">
        <v>42</v>
      </c>
      <c r="C90">
        <v>57</v>
      </c>
      <c r="D90">
        <v>56</v>
      </c>
      <c r="K90">
        <v>68.930000000000007</v>
      </c>
      <c r="L90" t="s">
        <v>27</v>
      </c>
      <c r="P90">
        <v>0.66900000000000004</v>
      </c>
      <c r="Q90">
        <v>296</v>
      </c>
      <c r="R90" t="s">
        <v>46</v>
      </c>
      <c r="S90" s="1" t="s">
        <v>4994</v>
      </c>
      <c r="T90" s="2">
        <v>263</v>
      </c>
      <c r="U90" s="2" t="s">
        <v>32</v>
      </c>
      <c r="W90" s="2" t="s">
        <v>40</v>
      </c>
      <c r="AA90" s="2" t="s">
        <v>70</v>
      </c>
      <c r="AC90" s="2" t="s">
        <v>4998</v>
      </c>
      <c r="AD90" s="2">
        <v>8.9999999999999993E-3</v>
      </c>
    </row>
    <row r="91" spans="1:30" ht="16" x14ac:dyDescent="0.2">
      <c r="A91" t="s">
        <v>26</v>
      </c>
      <c r="B91" t="s">
        <v>42</v>
      </c>
      <c r="C91">
        <v>59</v>
      </c>
      <c r="D91">
        <v>58</v>
      </c>
      <c r="K91">
        <v>68.56</v>
      </c>
      <c r="L91" t="s">
        <v>27</v>
      </c>
      <c r="P91">
        <v>0.66100000000000003</v>
      </c>
      <c r="Q91">
        <v>296</v>
      </c>
      <c r="R91" t="s">
        <v>46</v>
      </c>
      <c r="S91" s="1" t="s">
        <v>4994</v>
      </c>
      <c r="T91" s="2">
        <v>263</v>
      </c>
      <c r="U91" s="2" t="s">
        <v>32</v>
      </c>
      <c r="W91" s="2" t="s">
        <v>40</v>
      </c>
      <c r="AA91" s="2" t="s">
        <v>70</v>
      </c>
      <c r="AC91" s="2" t="s">
        <v>4998</v>
      </c>
      <c r="AD91" s="2">
        <v>0.01</v>
      </c>
    </row>
    <row r="92" spans="1:30" ht="16" x14ac:dyDescent="0.2">
      <c r="A92" t="s">
        <v>26</v>
      </c>
      <c r="B92" t="s">
        <v>42</v>
      </c>
      <c r="C92">
        <v>61</v>
      </c>
      <c r="D92">
        <v>60</v>
      </c>
      <c r="K92">
        <v>68.209999999999994</v>
      </c>
      <c r="L92" t="s">
        <v>27</v>
      </c>
      <c r="P92">
        <v>0.65400000000000003</v>
      </c>
      <c r="Q92">
        <v>296</v>
      </c>
      <c r="R92" t="s">
        <v>46</v>
      </c>
      <c r="S92" s="1" t="s">
        <v>4994</v>
      </c>
      <c r="T92" s="2">
        <v>263</v>
      </c>
      <c r="U92" s="2" t="s">
        <v>32</v>
      </c>
      <c r="W92" s="2" t="s">
        <v>40</v>
      </c>
      <c r="AA92" s="2" t="s">
        <v>70</v>
      </c>
      <c r="AC92" s="2" t="s">
        <v>4998</v>
      </c>
      <c r="AD92" s="2">
        <v>0.01</v>
      </c>
    </row>
    <row r="93" spans="1:30" ht="16" x14ac:dyDescent="0.2">
      <c r="A93" t="s">
        <v>26</v>
      </c>
      <c r="B93" t="s">
        <v>42</v>
      </c>
      <c r="C93">
        <v>63</v>
      </c>
      <c r="D93">
        <v>62</v>
      </c>
      <c r="K93">
        <v>67.88</v>
      </c>
      <c r="L93" t="s">
        <v>27</v>
      </c>
      <c r="P93">
        <v>0.64900000000000002</v>
      </c>
      <c r="Q93">
        <v>296</v>
      </c>
      <c r="R93" t="s">
        <v>46</v>
      </c>
      <c r="S93" s="1" t="s">
        <v>4994</v>
      </c>
      <c r="T93" s="2">
        <v>263</v>
      </c>
      <c r="U93" s="2" t="s">
        <v>32</v>
      </c>
      <c r="W93" s="2" t="s">
        <v>40</v>
      </c>
      <c r="AA93" s="2" t="s">
        <v>70</v>
      </c>
      <c r="AC93" s="2" t="s">
        <v>4998</v>
      </c>
      <c r="AD93" s="2">
        <v>1.0999999999999999E-2</v>
      </c>
    </row>
    <row r="94" spans="1:30" ht="16" x14ac:dyDescent="0.2">
      <c r="A94" t="s">
        <v>26</v>
      </c>
      <c r="B94" t="s">
        <v>42</v>
      </c>
      <c r="C94">
        <v>65</v>
      </c>
      <c r="D94">
        <v>64</v>
      </c>
      <c r="K94">
        <v>67.510000000000005</v>
      </c>
      <c r="L94" t="s">
        <v>27</v>
      </c>
      <c r="P94">
        <v>0.64400000000000002</v>
      </c>
      <c r="Q94">
        <v>296</v>
      </c>
      <c r="R94" t="s">
        <v>46</v>
      </c>
      <c r="S94" s="1" t="s">
        <v>4994</v>
      </c>
      <c r="T94" s="2">
        <v>263</v>
      </c>
      <c r="U94" s="2" t="s">
        <v>32</v>
      </c>
      <c r="W94" s="2" t="s">
        <v>40</v>
      </c>
      <c r="AA94" s="2" t="s">
        <v>70</v>
      </c>
      <c r="AC94" s="2" t="s">
        <v>4998</v>
      </c>
      <c r="AD94" s="2">
        <v>1.2E-2</v>
      </c>
    </row>
    <row r="95" spans="1:30" ht="16" x14ac:dyDescent="0.2">
      <c r="A95" t="s">
        <v>26</v>
      </c>
      <c r="B95" t="s">
        <v>42</v>
      </c>
      <c r="C95">
        <v>67</v>
      </c>
      <c r="D95">
        <v>66</v>
      </c>
      <c r="K95">
        <v>67.09</v>
      </c>
      <c r="L95" t="s">
        <v>27</v>
      </c>
      <c r="P95">
        <v>0.63900000000000001</v>
      </c>
      <c r="Q95">
        <v>296</v>
      </c>
      <c r="R95" t="s">
        <v>46</v>
      </c>
      <c r="S95" s="1" t="s">
        <v>4994</v>
      </c>
      <c r="T95" s="2">
        <v>263</v>
      </c>
      <c r="U95" s="2" t="s">
        <v>32</v>
      </c>
      <c r="W95" s="2" t="s">
        <v>40</v>
      </c>
      <c r="AA95" s="2" t="s">
        <v>70</v>
      </c>
      <c r="AC95" s="2" t="s">
        <v>4998</v>
      </c>
      <c r="AD95" s="2">
        <v>1.4E-2</v>
      </c>
    </row>
    <row r="96" spans="1:30" ht="16" x14ac:dyDescent="0.2">
      <c r="A96" t="s">
        <v>26</v>
      </c>
      <c r="B96" t="s">
        <v>42</v>
      </c>
      <c r="C96">
        <v>69</v>
      </c>
      <c r="D96">
        <v>68</v>
      </c>
      <c r="K96">
        <v>66.650000000000006</v>
      </c>
      <c r="L96" t="s">
        <v>27</v>
      </c>
      <c r="P96">
        <v>0.63300000000000001</v>
      </c>
      <c r="Q96">
        <v>296</v>
      </c>
      <c r="R96" t="s">
        <v>46</v>
      </c>
      <c r="S96" s="1" t="s">
        <v>4994</v>
      </c>
      <c r="T96" s="2">
        <v>263</v>
      </c>
      <c r="U96" s="2" t="s">
        <v>32</v>
      </c>
      <c r="W96" s="2" t="s">
        <v>40</v>
      </c>
      <c r="AA96" s="2" t="s">
        <v>70</v>
      </c>
      <c r="AC96" s="2" t="s">
        <v>4998</v>
      </c>
      <c r="AD96" s="2">
        <v>1.4999999999999999E-2</v>
      </c>
    </row>
    <row r="97" spans="1:30" ht="16" x14ac:dyDescent="0.2">
      <c r="A97" t="s">
        <v>26</v>
      </c>
      <c r="B97" t="s">
        <v>42</v>
      </c>
      <c r="C97">
        <v>71</v>
      </c>
      <c r="D97">
        <v>70</v>
      </c>
      <c r="K97">
        <v>66.209999999999994</v>
      </c>
      <c r="L97" t="s">
        <v>27</v>
      </c>
      <c r="P97">
        <v>0.629</v>
      </c>
      <c r="Q97">
        <v>296</v>
      </c>
      <c r="R97" t="s">
        <v>46</v>
      </c>
      <c r="S97" s="1" t="s">
        <v>4994</v>
      </c>
      <c r="T97" s="2">
        <v>263</v>
      </c>
      <c r="U97" s="2" t="s">
        <v>32</v>
      </c>
      <c r="W97" s="2" t="s">
        <v>40</v>
      </c>
      <c r="AA97" s="2" t="s">
        <v>70</v>
      </c>
      <c r="AC97" s="2" t="s">
        <v>4998</v>
      </c>
      <c r="AD97" s="2">
        <v>1.7000000000000001E-2</v>
      </c>
    </row>
    <row r="98" spans="1:30" ht="16" x14ac:dyDescent="0.2">
      <c r="A98" t="s">
        <v>26</v>
      </c>
      <c r="B98" t="s">
        <v>42</v>
      </c>
      <c r="C98">
        <v>73</v>
      </c>
      <c r="D98">
        <v>72</v>
      </c>
      <c r="K98">
        <v>65.81</v>
      </c>
      <c r="L98" t="s">
        <v>27</v>
      </c>
      <c r="P98">
        <v>0.626</v>
      </c>
      <c r="Q98">
        <v>296</v>
      </c>
      <c r="R98" t="s">
        <v>46</v>
      </c>
      <c r="S98" s="1" t="s">
        <v>4994</v>
      </c>
      <c r="T98" s="2">
        <v>263</v>
      </c>
      <c r="U98" s="2" t="s">
        <v>32</v>
      </c>
      <c r="W98" s="2" t="s">
        <v>40</v>
      </c>
      <c r="AA98" s="2" t="s">
        <v>70</v>
      </c>
      <c r="AC98" s="2" t="s">
        <v>4998</v>
      </c>
      <c r="AD98" s="2">
        <v>1.9E-2</v>
      </c>
    </row>
    <row r="99" spans="1:30" ht="16" x14ac:dyDescent="0.2">
      <c r="A99" t="s">
        <v>26</v>
      </c>
      <c r="B99" t="s">
        <v>42</v>
      </c>
      <c r="C99">
        <v>75</v>
      </c>
      <c r="D99">
        <v>74</v>
      </c>
      <c r="K99">
        <v>65.39</v>
      </c>
      <c r="L99" t="s">
        <v>27</v>
      </c>
      <c r="P99">
        <v>0.623</v>
      </c>
      <c r="Q99">
        <v>296</v>
      </c>
      <c r="R99" t="s">
        <v>46</v>
      </c>
      <c r="S99" s="1" t="s">
        <v>4994</v>
      </c>
      <c r="T99" s="2">
        <v>263</v>
      </c>
      <c r="U99" s="2" t="s">
        <v>32</v>
      </c>
      <c r="W99" s="2" t="s">
        <v>40</v>
      </c>
      <c r="AA99" s="2" t="s">
        <v>70</v>
      </c>
      <c r="AC99" s="2" t="s">
        <v>4998</v>
      </c>
      <c r="AD99" s="2">
        <v>2.1000000000000001E-2</v>
      </c>
    </row>
    <row r="100" spans="1:30" ht="16" x14ac:dyDescent="0.2">
      <c r="A100" t="s">
        <v>26</v>
      </c>
      <c r="B100" t="s">
        <v>42</v>
      </c>
      <c r="C100">
        <v>77</v>
      </c>
      <c r="D100">
        <v>76</v>
      </c>
      <c r="K100">
        <v>64.95</v>
      </c>
      <c r="L100" t="s">
        <v>27</v>
      </c>
      <c r="P100">
        <v>0.621</v>
      </c>
      <c r="Q100">
        <v>296</v>
      </c>
      <c r="R100" t="s">
        <v>46</v>
      </c>
      <c r="S100" s="1" t="s">
        <v>4994</v>
      </c>
      <c r="T100" s="2">
        <v>263</v>
      </c>
      <c r="U100" s="2" t="s">
        <v>32</v>
      </c>
      <c r="W100" s="2" t="s">
        <v>40</v>
      </c>
      <c r="AA100" s="2" t="s">
        <v>70</v>
      </c>
      <c r="AC100" s="2" t="s">
        <v>4998</v>
      </c>
      <c r="AD100" s="2">
        <v>2.4E-2</v>
      </c>
    </row>
    <row r="101" spans="1:30" ht="16" x14ac:dyDescent="0.2">
      <c r="A101" t="s">
        <v>26</v>
      </c>
      <c r="B101" t="s">
        <v>42</v>
      </c>
      <c r="C101">
        <v>79</v>
      </c>
      <c r="D101">
        <v>78</v>
      </c>
      <c r="K101">
        <v>64.489999999999995</v>
      </c>
      <c r="L101" t="s">
        <v>27</v>
      </c>
      <c r="P101">
        <v>0.61899999999999999</v>
      </c>
      <c r="Q101">
        <v>296</v>
      </c>
      <c r="R101" t="s">
        <v>46</v>
      </c>
      <c r="S101" s="1" t="s">
        <v>4994</v>
      </c>
      <c r="T101" s="2">
        <v>263</v>
      </c>
      <c r="U101" s="2" t="s">
        <v>32</v>
      </c>
      <c r="W101" s="2" t="s">
        <v>40</v>
      </c>
      <c r="AA101" s="2" t="s">
        <v>70</v>
      </c>
      <c r="AC101" s="2" t="s">
        <v>4998</v>
      </c>
      <c r="AD101" s="2">
        <v>2.5999999999999999E-2</v>
      </c>
    </row>
    <row r="102" spans="1:30" ht="16" x14ac:dyDescent="0.2">
      <c r="A102" t="s">
        <v>26</v>
      </c>
      <c r="B102" t="s">
        <v>42</v>
      </c>
      <c r="C102">
        <v>81</v>
      </c>
      <c r="D102">
        <v>80</v>
      </c>
      <c r="K102">
        <v>64.040000000000006</v>
      </c>
      <c r="L102" t="s">
        <v>27</v>
      </c>
      <c r="P102">
        <v>0.61699999999999999</v>
      </c>
      <c r="Q102">
        <v>296</v>
      </c>
      <c r="R102" t="s">
        <v>46</v>
      </c>
      <c r="S102" s="1" t="s">
        <v>4994</v>
      </c>
      <c r="T102" s="2">
        <v>263</v>
      </c>
      <c r="U102" s="2" t="s">
        <v>32</v>
      </c>
      <c r="W102" s="2" t="s">
        <v>40</v>
      </c>
      <c r="AA102" s="2" t="s">
        <v>70</v>
      </c>
      <c r="AC102" s="2" t="s">
        <v>4998</v>
      </c>
      <c r="AD102" s="2">
        <v>2.9000000000000001E-2</v>
      </c>
    </row>
    <row r="103" spans="1:30" ht="16" x14ac:dyDescent="0.2">
      <c r="A103" t="s">
        <v>26</v>
      </c>
      <c r="B103" t="s">
        <v>42</v>
      </c>
      <c r="C103">
        <v>83</v>
      </c>
      <c r="D103">
        <v>82</v>
      </c>
      <c r="K103">
        <v>63.62</v>
      </c>
      <c r="L103" t="s">
        <v>27</v>
      </c>
      <c r="P103">
        <v>0.61699999999999999</v>
      </c>
      <c r="Q103">
        <v>296</v>
      </c>
      <c r="R103" t="s">
        <v>46</v>
      </c>
      <c r="S103" s="1" t="s">
        <v>4994</v>
      </c>
      <c r="T103" s="2">
        <v>263</v>
      </c>
      <c r="U103" s="2" t="s">
        <v>32</v>
      </c>
      <c r="W103" s="2" t="s">
        <v>40</v>
      </c>
      <c r="AA103" s="2" t="s">
        <v>70</v>
      </c>
      <c r="AC103" s="2" t="s">
        <v>4998</v>
      </c>
      <c r="AD103" s="2">
        <v>3.1E-2</v>
      </c>
    </row>
    <row r="104" spans="1:30" ht="16" x14ac:dyDescent="0.2">
      <c r="A104" t="s">
        <v>26</v>
      </c>
      <c r="B104" t="s">
        <v>42</v>
      </c>
      <c r="C104">
        <v>85</v>
      </c>
      <c r="D104">
        <v>84</v>
      </c>
      <c r="K104">
        <v>63.2</v>
      </c>
      <c r="L104" t="s">
        <v>27</v>
      </c>
      <c r="P104">
        <v>0.61699999999999999</v>
      </c>
      <c r="Q104">
        <v>296</v>
      </c>
      <c r="R104" t="s">
        <v>46</v>
      </c>
      <c r="S104" s="1" t="s">
        <v>4994</v>
      </c>
      <c r="T104" s="2">
        <v>263</v>
      </c>
      <c r="U104" s="2" t="s">
        <v>32</v>
      </c>
      <c r="W104" s="2" t="s">
        <v>40</v>
      </c>
      <c r="AA104" s="2" t="s">
        <v>70</v>
      </c>
      <c r="AC104" s="2" t="s">
        <v>4998</v>
      </c>
      <c r="AD104" s="2">
        <v>3.3000000000000002E-2</v>
      </c>
    </row>
    <row r="105" spans="1:30" ht="16" x14ac:dyDescent="0.2">
      <c r="A105" t="s">
        <v>26</v>
      </c>
      <c r="B105" t="s">
        <v>42</v>
      </c>
      <c r="C105">
        <v>87</v>
      </c>
      <c r="D105">
        <v>86</v>
      </c>
      <c r="K105">
        <v>62.78</v>
      </c>
      <c r="L105" t="s">
        <v>27</v>
      </c>
      <c r="P105">
        <v>0.61799999999999999</v>
      </c>
      <c r="Q105">
        <v>296</v>
      </c>
      <c r="R105" t="s">
        <v>46</v>
      </c>
      <c r="S105" s="1" t="s">
        <v>4994</v>
      </c>
      <c r="T105" s="2">
        <v>263</v>
      </c>
      <c r="U105" s="2" t="s">
        <v>32</v>
      </c>
      <c r="W105" s="2" t="s">
        <v>40</v>
      </c>
      <c r="AA105" s="2" t="s">
        <v>70</v>
      </c>
      <c r="AC105" s="2" t="s">
        <v>4998</v>
      </c>
      <c r="AD105" s="2">
        <v>3.5999999999999997E-2</v>
      </c>
    </row>
    <row r="106" spans="1:30" ht="16" x14ac:dyDescent="0.2">
      <c r="A106" t="s">
        <v>26</v>
      </c>
      <c r="B106" t="s">
        <v>42</v>
      </c>
      <c r="C106">
        <v>89</v>
      </c>
      <c r="D106">
        <v>88</v>
      </c>
      <c r="K106">
        <v>62.35</v>
      </c>
      <c r="L106" t="s">
        <v>27</v>
      </c>
      <c r="P106">
        <v>0.61899999999999999</v>
      </c>
      <c r="Q106">
        <v>296</v>
      </c>
      <c r="R106" t="s">
        <v>46</v>
      </c>
      <c r="S106" s="1" t="s">
        <v>4994</v>
      </c>
      <c r="T106" s="2">
        <v>263</v>
      </c>
      <c r="U106" s="2" t="s">
        <v>32</v>
      </c>
      <c r="W106" s="2" t="s">
        <v>40</v>
      </c>
      <c r="AA106" s="2" t="s">
        <v>70</v>
      </c>
      <c r="AC106" s="2" t="s">
        <v>4998</v>
      </c>
      <c r="AD106" s="2">
        <v>3.9E-2</v>
      </c>
    </row>
    <row r="107" spans="1:30" ht="16" x14ac:dyDescent="0.2">
      <c r="A107" t="s">
        <v>26</v>
      </c>
      <c r="B107" t="s">
        <v>42</v>
      </c>
      <c r="C107">
        <v>91</v>
      </c>
      <c r="D107">
        <v>90</v>
      </c>
      <c r="K107">
        <v>61.93</v>
      </c>
      <c r="L107" t="s">
        <v>27</v>
      </c>
      <c r="P107">
        <v>0.62</v>
      </c>
      <c r="Q107">
        <v>296</v>
      </c>
      <c r="R107" t="s">
        <v>46</v>
      </c>
      <c r="S107" s="1" t="s">
        <v>4994</v>
      </c>
      <c r="T107" s="2">
        <v>263</v>
      </c>
      <c r="U107" s="2" t="s">
        <v>32</v>
      </c>
      <c r="W107" s="2" t="s">
        <v>40</v>
      </c>
      <c r="AA107" s="2" t="s">
        <v>70</v>
      </c>
      <c r="AC107" s="2" t="s">
        <v>4998</v>
      </c>
      <c r="AD107" s="2">
        <v>4.2000000000000003E-2</v>
      </c>
    </row>
    <row r="108" spans="1:30" ht="16" x14ac:dyDescent="0.2">
      <c r="A108" t="s">
        <v>26</v>
      </c>
      <c r="B108" t="s">
        <v>42</v>
      </c>
      <c r="C108">
        <v>93</v>
      </c>
      <c r="D108">
        <v>92</v>
      </c>
      <c r="K108">
        <v>61.53</v>
      </c>
      <c r="L108" t="s">
        <v>27</v>
      </c>
      <c r="P108">
        <v>0.622</v>
      </c>
      <c r="Q108">
        <v>296</v>
      </c>
      <c r="R108" t="s">
        <v>46</v>
      </c>
      <c r="S108" s="1" t="s">
        <v>4994</v>
      </c>
      <c r="T108" s="2">
        <v>263</v>
      </c>
      <c r="U108" s="2" t="s">
        <v>32</v>
      </c>
      <c r="W108" s="2" t="s">
        <v>40</v>
      </c>
      <c r="AA108" s="2" t="s">
        <v>70</v>
      </c>
      <c r="AC108" s="2" t="s">
        <v>4998</v>
      </c>
      <c r="AD108" s="2">
        <v>4.4999999999999998E-2</v>
      </c>
    </row>
    <row r="109" spans="1:30" ht="16" x14ac:dyDescent="0.2">
      <c r="A109" t="s">
        <v>26</v>
      </c>
      <c r="B109" t="s">
        <v>42</v>
      </c>
      <c r="C109">
        <v>95</v>
      </c>
      <c r="D109">
        <v>94</v>
      </c>
      <c r="K109">
        <v>61.16</v>
      </c>
      <c r="L109" t="s">
        <v>27</v>
      </c>
      <c r="P109">
        <v>0.625</v>
      </c>
      <c r="Q109">
        <v>296</v>
      </c>
      <c r="R109" t="s">
        <v>46</v>
      </c>
      <c r="S109" s="1" t="s">
        <v>4994</v>
      </c>
      <c r="T109" s="2">
        <v>263</v>
      </c>
      <c r="U109" s="2" t="s">
        <v>32</v>
      </c>
      <c r="W109" s="2" t="s">
        <v>40</v>
      </c>
      <c r="AA109" s="2" t="s">
        <v>70</v>
      </c>
      <c r="AC109" s="2" t="s">
        <v>4998</v>
      </c>
      <c r="AD109" s="2">
        <v>4.7E-2</v>
      </c>
    </row>
    <row r="110" spans="1:30" ht="16" x14ac:dyDescent="0.2">
      <c r="A110" t="s">
        <v>26</v>
      </c>
      <c r="B110" t="s">
        <v>42</v>
      </c>
      <c r="C110">
        <v>97</v>
      </c>
      <c r="D110">
        <v>96</v>
      </c>
      <c r="K110">
        <v>60.78</v>
      </c>
      <c r="L110" t="s">
        <v>27</v>
      </c>
      <c r="P110">
        <v>0.627</v>
      </c>
      <c r="Q110">
        <v>296</v>
      </c>
      <c r="R110" t="s">
        <v>46</v>
      </c>
      <c r="S110" s="1" t="s">
        <v>4994</v>
      </c>
      <c r="T110" s="2">
        <v>263</v>
      </c>
      <c r="U110" s="2" t="s">
        <v>32</v>
      </c>
      <c r="W110" s="2" t="s">
        <v>40</v>
      </c>
      <c r="AA110" s="2" t="s">
        <v>70</v>
      </c>
      <c r="AC110" s="2" t="s">
        <v>4998</v>
      </c>
      <c r="AD110" s="2">
        <v>0.05</v>
      </c>
    </row>
    <row r="111" spans="1:30" ht="16" x14ac:dyDescent="0.2">
      <c r="A111" t="s">
        <v>26</v>
      </c>
      <c r="B111" t="s">
        <v>42</v>
      </c>
      <c r="C111">
        <v>99</v>
      </c>
      <c r="D111">
        <v>98</v>
      </c>
      <c r="K111">
        <v>60.41</v>
      </c>
      <c r="L111" t="s">
        <v>27</v>
      </c>
      <c r="P111">
        <v>0.63</v>
      </c>
      <c r="Q111">
        <v>296</v>
      </c>
      <c r="R111" t="s">
        <v>46</v>
      </c>
      <c r="S111" s="1" t="s">
        <v>4994</v>
      </c>
      <c r="T111" s="2">
        <v>263</v>
      </c>
      <c r="U111" s="2" t="s">
        <v>32</v>
      </c>
      <c r="W111" s="2" t="s">
        <v>40</v>
      </c>
      <c r="AA111" s="2" t="s">
        <v>70</v>
      </c>
      <c r="AC111" s="2" t="s">
        <v>4998</v>
      </c>
      <c r="AD111" s="2">
        <v>5.1999999999999998E-2</v>
      </c>
    </row>
    <row r="112" spans="1:30" ht="16" x14ac:dyDescent="0.2">
      <c r="A112" t="s">
        <v>26</v>
      </c>
      <c r="B112" t="s">
        <v>42</v>
      </c>
      <c r="C112">
        <v>101</v>
      </c>
      <c r="D112">
        <v>100</v>
      </c>
      <c r="K112">
        <v>60.04</v>
      </c>
      <c r="L112" t="s">
        <v>27</v>
      </c>
      <c r="P112">
        <v>0.63300000000000001</v>
      </c>
      <c r="Q112">
        <v>296</v>
      </c>
      <c r="R112" t="s">
        <v>46</v>
      </c>
      <c r="S112" s="1" t="s">
        <v>4994</v>
      </c>
      <c r="T112" s="2">
        <v>263</v>
      </c>
      <c r="U112" s="2" t="s">
        <v>32</v>
      </c>
      <c r="W112" s="2" t="s">
        <v>40</v>
      </c>
      <c r="AA112" s="2" t="s">
        <v>70</v>
      </c>
      <c r="AC112" s="2" t="s">
        <v>4998</v>
      </c>
      <c r="AD112" s="2">
        <v>5.3999999999999999E-2</v>
      </c>
    </row>
    <row r="113" spans="1:30" ht="16" x14ac:dyDescent="0.2">
      <c r="A113" t="s">
        <v>26</v>
      </c>
      <c r="B113" t="s">
        <v>42</v>
      </c>
      <c r="C113">
        <v>103</v>
      </c>
      <c r="D113">
        <v>102</v>
      </c>
      <c r="K113">
        <v>59.7</v>
      </c>
      <c r="L113" t="s">
        <v>27</v>
      </c>
      <c r="P113">
        <v>0.63700000000000001</v>
      </c>
      <c r="Q113">
        <v>296</v>
      </c>
      <c r="R113" t="s">
        <v>46</v>
      </c>
      <c r="S113" s="1" t="s">
        <v>4994</v>
      </c>
      <c r="T113" s="2">
        <v>263</v>
      </c>
      <c r="U113" s="2" t="s">
        <v>32</v>
      </c>
      <c r="W113" s="2" t="s">
        <v>40</v>
      </c>
      <c r="AA113" s="2" t="s">
        <v>70</v>
      </c>
      <c r="AC113" s="2" t="s">
        <v>4998</v>
      </c>
      <c r="AD113" s="2">
        <v>5.7000000000000002E-2</v>
      </c>
    </row>
    <row r="114" spans="1:30" ht="16" x14ac:dyDescent="0.2">
      <c r="A114" t="s">
        <v>26</v>
      </c>
      <c r="B114" t="s">
        <v>42</v>
      </c>
      <c r="C114">
        <v>105</v>
      </c>
      <c r="D114">
        <v>104</v>
      </c>
      <c r="K114">
        <v>59.37</v>
      </c>
      <c r="L114" t="s">
        <v>27</v>
      </c>
      <c r="P114">
        <v>0.64100000000000001</v>
      </c>
      <c r="Q114">
        <v>296</v>
      </c>
      <c r="R114" t="s">
        <v>46</v>
      </c>
      <c r="S114" s="1" t="s">
        <v>4994</v>
      </c>
      <c r="T114" s="2">
        <v>263</v>
      </c>
      <c r="U114" s="2" t="s">
        <v>32</v>
      </c>
      <c r="W114" s="2" t="s">
        <v>40</v>
      </c>
      <c r="AA114" s="2" t="s">
        <v>70</v>
      </c>
      <c r="AC114" s="2" t="s">
        <v>4998</v>
      </c>
      <c r="AD114" s="2">
        <v>5.8999999999999997E-2</v>
      </c>
    </row>
    <row r="115" spans="1:30" ht="16" x14ac:dyDescent="0.2">
      <c r="A115" t="s">
        <v>26</v>
      </c>
      <c r="B115" t="s">
        <v>42</v>
      </c>
      <c r="C115">
        <v>107</v>
      </c>
      <c r="D115">
        <v>106</v>
      </c>
      <c r="K115">
        <v>59.06</v>
      </c>
      <c r="L115" t="s">
        <v>27</v>
      </c>
      <c r="P115">
        <v>0.64500000000000002</v>
      </c>
      <c r="Q115">
        <v>296</v>
      </c>
      <c r="R115" t="s">
        <v>46</v>
      </c>
      <c r="S115" s="1" t="s">
        <v>4994</v>
      </c>
      <c r="T115" s="2">
        <v>263</v>
      </c>
      <c r="U115" s="2" t="s">
        <v>32</v>
      </c>
      <c r="W115" s="2" t="s">
        <v>40</v>
      </c>
      <c r="AA115" s="2" t="s">
        <v>70</v>
      </c>
      <c r="AC115" s="2" t="s">
        <v>4998</v>
      </c>
      <c r="AD115" s="2">
        <v>0.06</v>
      </c>
    </row>
    <row r="116" spans="1:30" ht="16" x14ac:dyDescent="0.2">
      <c r="A116" t="s">
        <v>26</v>
      </c>
      <c r="B116" t="s">
        <v>42</v>
      </c>
      <c r="C116">
        <v>109</v>
      </c>
      <c r="D116">
        <v>108</v>
      </c>
      <c r="K116">
        <v>58.75</v>
      </c>
      <c r="L116" t="s">
        <v>27</v>
      </c>
      <c r="P116">
        <v>0.64900000000000002</v>
      </c>
      <c r="Q116">
        <v>296</v>
      </c>
      <c r="R116" t="s">
        <v>46</v>
      </c>
      <c r="S116" s="1" t="s">
        <v>4994</v>
      </c>
      <c r="T116" s="2">
        <v>263</v>
      </c>
      <c r="U116" s="2" t="s">
        <v>32</v>
      </c>
      <c r="W116" s="2" t="s">
        <v>40</v>
      </c>
      <c r="AA116" s="2" t="s">
        <v>70</v>
      </c>
      <c r="AC116" s="2" t="s">
        <v>4998</v>
      </c>
      <c r="AD116" s="2">
        <v>6.2E-2</v>
      </c>
    </row>
    <row r="117" spans="1:30" ht="16" x14ac:dyDescent="0.2">
      <c r="A117" t="s">
        <v>26</v>
      </c>
      <c r="B117" t="s">
        <v>42</v>
      </c>
      <c r="C117">
        <v>111</v>
      </c>
      <c r="D117">
        <v>110</v>
      </c>
      <c r="K117">
        <v>58.45</v>
      </c>
      <c r="L117" t="s">
        <v>27</v>
      </c>
      <c r="P117">
        <v>0.65300000000000002</v>
      </c>
      <c r="Q117">
        <v>296</v>
      </c>
      <c r="R117" t="s">
        <v>46</v>
      </c>
      <c r="S117" s="1" t="s">
        <v>4994</v>
      </c>
      <c r="T117" s="2">
        <v>263</v>
      </c>
      <c r="U117" s="2" t="s">
        <v>32</v>
      </c>
      <c r="W117" s="2" t="s">
        <v>40</v>
      </c>
      <c r="AA117" s="2" t="s">
        <v>70</v>
      </c>
      <c r="AC117" s="2" t="s">
        <v>4998</v>
      </c>
      <c r="AD117" s="2">
        <v>6.4000000000000001E-2</v>
      </c>
    </row>
    <row r="118" spans="1:30" ht="16" x14ac:dyDescent="0.2">
      <c r="A118" t="s">
        <v>26</v>
      </c>
      <c r="B118" t="s">
        <v>42</v>
      </c>
      <c r="C118">
        <v>113</v>
      </c>
      <c r="D118">
        <v>112</v>
      </c>
      <c r="K118">
        <v>58.17</v>
      </c>
      <c r="L118" t="s">
        <v>27</v>
      </c>
      <c r="P118">
        <v>0.65700000000000003</v>
      </c>
      <c r="Q118">
        <v>296</v>
      </c>
      <c r="R118" t="s">
        <v>46</v>
      </c>
      <c r="S118" s="1" t="s">
        <v>4994</v>
      </c>
      <c r="T118" s="2">
        <v>263</v>
      </c>
      <c r="U118" s="2" t="s">
        <v>32</v>
      </c>
      <c r="W118" s="2" t="s">
        <v>40</v>
      </c>
      <c r="AA118" s="2" t="s">
        <v>70</v>
      </c>
      <c r="AC118" s="2" t="s">
        <v>4998</v>
      </c>
      <c r="AD118" s="2">
        <v>6.5000000000000002E-2</v>
      </c>
    </row>
    <row r="119" spans="1:30" ht="16" x14ac:dyDescent="0.2">
      <c r="A119" t="s">
        <v>26</v>
      </c>
      <c r="B119" t="s">
        <v>42</v>
      </c>
      <c r="C119">
        <v>115</v>
      </c>
      <c r="D119">
        <v>114</v>
      </c>
      <c r="K119">
        <v>57.91</v>
      </c>
      <c r="L119" t="s">
        <v>27</v>
      </c>
      <c r="P119">
        <v>0.66200000000000003</v>
      </c>
      <c r="Q119">
        <v>296</v>
      </c>
      <c r="R119" t="s">
        <v>46</v>
      </c>
      <c r="S119" s="1" t="s">
        <v>4994</v>
      </c>
      <c r="T119" s="2">
        <v>263</v>
      </c>
      <c r="U119" s="2" t="s">
        <v>32</v>
      </c>
      <c r="W119" s="2" t="s">
        <v>40</v>
      </c>
      <c r="AA119" s="2" t="s">
        <v>70</v>
      </c>
      <c r="AC119" s="2" t="s">
        <v>4998</v>
      </c>
      <c r="AD119" s="2">
        <v>6.6000000000000003E-2</v>
      </c>
    </row>
    <row r="120" spans="1:30" ht="16" x14ac:dyDescent="0.2">
      <c r="A120" t="s">
        <v>26</v>
      </c>
      <c r="B120" t="s">
        <v>42</v>
      </c>
      <c r="C120">
        <v>117</v>
      </c>
      <c r="D120">
        <v>116</v>
      </c>
      <c r="K120">
        <v>57.65</v>
      </c>
      <c r="L120" t="s">
        <v>27</v>
      </c>
      <c r="P120">
        <v>0.66600000000000004</v>
      </c>
      <c r="Q120">
        <v>296</v>
      </c>
      <c r="R120" t="s">
        <v>46</v>
      </c>
      <c r="S120" s="1" t="s">
        <v>4994</v>
      </c>
      <c r="T120" s="2">
        <v>263</v>
      </c>
      <c r="U120" s="2" t="s">
        <v>32</v>
      </c>
      <c r="W120" s="2" t="s">
        <v>40</v>
      </c>
      <c r="AA120" s="2" t="s">
        <v>70</v>
      </c>
      <c r="AC120" s="2" t="s">
        <v>4998</v>
      </c>
      <c r="AD120" s="2">
        <v>6.7000000000000004E-2</v>
      </c>
    </row>
    <row r="121" spans="1:30" ht="16" x14ac:dyDescent="0.2">
      <c r="A121" t="s">
        <v>26</v>
      </c>
      <c r="B121" t="s">
        <v>42</v>
      </c>
      <c r="C121">
        <v>119</v>
      </c>
      <c r="D121">
        <v>118</v>
      </c>
      <c r="K121">
        <v>57.39</v>
      </c>
      <c r="L121" t="s">
        <v>27</v>
      </c>
      <c r="P121">
        <v>0.67</v>
      </c>
      <c r="Q121">
        <v>296</v>
      </c>
      <c r="R121" t="s">
        <v>46</v>
      </c>
      <c r="S121" s="1" t="s">
        <v>4994</v>
      </c>
      <c r="T121" s="2">
        <v>263</v>
      </c>
      <c r="U121" s="2" t="s">
        <v>32</v>
      </c>
      <c r="W121" s="2" t="s">
        <v>40</v>
      </c>
      <c r="AA121" s="2" t="s">
        <v>70</v>
      </c>
      <c r="AC121" s="2" t="s">
        <v>4998</v>
      </c>
      <c r="AD121" s="2">
        <v>6.8000000000000005E-2</v>
      </c>
    </row>
    <row r="122" spans="1:30" ht="16" x14ac:dyDescent="0.2">
      <c r="A122" t="s">
        <v>26</v>
      </c>
      <c r="B122" t="s">
        <v>42</v>
      </c>
      <c r="C122">
        <v>121</v>
      </c>
      <c r="D122">
        <v>120</v>
      </c>
      <c r="K122">
        <v>57.15</v>
      </c>
      <c r="L122" t="s">
        <v>27</v>
      </c>
      <c r="P122">
        <v>0.67400000000000004</v>
      </c>
      <c r="Q122">
        <v>296</v>
      </c>
      <c r="R122" t="s">
        <v>46</v>
      </c>
      <c r="S122" s="1" t="s">
        <v>4994</v>
      </c>
      <c r="T122" s="2">
        <v>263</v>
      </c>
      <c r="U122" s="2" t="s">
        <v>32</v>
      </c>
      <c r="W122" s="2" t="s">
        <v>40</v>
      </c>
      <c r="AA122" s="2" t="s">
        <v>70</v>
      </c>
      <c r="AC122" s="2" t="s">
        <v>4998</v>
      </c>
      <c r="AD122" s="2">
        <v>6.9000000000000006E-2</v>
      </c>
    </row>
    <row r="123" spans="1:30" ht="16" x14ac:dyDescent="0.2">
      <c r="A123" t="s">
        <v>26</v>
      </c>
      <c r="B123" t="s">
        <v>42</v>
      </c>
      <c r="C123">
        <v>123</v>
      </c>
      <c r="D123">
        <v>122</v>
      </c>
      <c r="K123">
        <v>56.92</v>
      </c>
      <c r="L123" t="s">
        <v>27</v>
      </c>
      <c r="P123">
        <v>0.67800000000000005</v>
      </c>
      <c r="Q123">
        <v>296</v>
      </c>
      <c r="R123" t="s">
        <v>46</v>
      </c>
      <c r="S123" s="1" t="s">
        <v>4994</v>
      </c>
      <c r="T123" s="2">
        <v>263</v>
      </c>
      <c r="U123" s="2" t="s">
        <v>32</v>
      </c>
      <c r="W123" s="2" t="s">
        <v>40</v>
      </c>
      <c r="AA123" s="2" t="s">
        <v>70</v>
      </c>
      <c r="AC123" s="2" t="s">
        <v>4998</v>
      </c>
      <c r="AD123" s="2">
        <v>6.9000000000000006E-2</v>
      </c>
    </row>
    <row r="124" spans="1:30" ht="16" x14ac:dyDescent="0.2">
      <c r="A124" t="s">
        <v>26</v>
      </c>
      <c r="B124" t="s">
        <v>42</v>
      </c>
      <c r="C124">
        <v>3</v>
      </c>
      <c r="D124">
        <v>4</v>
      </c>
      <c r="K124">
        <v>90.38</v>
      </c>
      <c r="L124" t="s">
        <v>27</v>
      </c>
      <c r="P124">
        <v>0.73099999999999998</v>
      </c>
      <c r="Q124">
        <v>296</v>
      </c>
      <c r="R124" t="s">
        <v>46</v>
      </c>
      <c r="S124" s="1" t="s">
        <v>4995</v>
      </c>
      <c r="T124" s="2">
        <v>263</v>
      </c>
      <c r="U124" s="2" t="s">
        <v>30</v>
      </c>
      <c r="W124" s="2" t="s">
        <v>40</v>
      </c>
      <c r="AA124" s="2" t="s">
        <v>70</v>
      </c>
      <c r="AC124" s="2" t="s">
        <v>4999</v>
      </c>
      <c r="AD124" s="2">
        <v>1.2E-2</v>
      </c>
    </row>
    <row r="125" spans="1:30" ht="16" x14ac:dyDescent="0.2">
      <c r="A125" t="s">
        <v>26</v>
      </c>
      <c r="B125" t="s">
        <v>42</v>
      </c>
      <c r="C125">
        <v>5</v>
      </c>
      <c r="D125">
        <v>6</v>
      </c>
      <c r="K125">
        <v>88.85</v>
      </c>
      <c r="L125" t="s">
        <v>27</v>
      </c>
      <c r="P125">
        <v>0.71099999999999997</v>
      </c>
      <c r="Q125">
        <v>296</v>
      </c>
      <c r="R125" t="s">
        <v>46</v>
      </c>
      <c r="S125" s="1" t="s">
        <v>4995</v>
      </c>
      <c r="T125" s="2">
        <v>263</v>
      </c>
      <c r="U125" s="2" t="s">
        <v>30</v>
      </c>
      <c r="W125" s="2" t="s">
        <v>40</v>
      </c>
      <c r="AA125" s="2" t="s">
        <v>70</v>
      </c>
      <c r="AC125" s="2" t="s">
        <v>4999</v>
      </c>
      <c r="AD125" s="2">
        <v>8.9999999999999993E-3</v>
      </c>
    </row>
    <row r="126" spans="1:30" ht="16" x14ac:dyDescent="0.2">
      <c r="A126" t="s">
        <v>26</v>
      </c>
      <c r="B126" t="s">
        <v>42</v>
      </c>
      <c r="C126">
        <v>7</v>
      </c>
      <c r="D126">
        <v>8</v>
      </c>
      <c r="K126">
        <v>86.84</v>
      </c>
      <c r="L126" t="s">
        <v>27</v>
      </c>
      <c r="P126">
        <v>0.68600000000000005</v>
      </c>
      <c r="Q126">
        <v>296</v>
      </c>
      <c r="R126" t="s">
        <v>46</v>
      </c>
      <c r="S126" s="1" t="s">
        <v>4995</v>
      </c>
      <c r="T126" s="2">
        <v>263</v>
      </c>
      <c r="U126" s="2" t="s">
        <v>30</v>
      </c>
      <c r="W126" s="2" t="s">
        <v>40</v>
      </c>
      <c r="AA126" s="2" t="s">
        <v>70</v>
      </c>
      <c r="AC126" s="2" t="s">
        <v>4999</v>
      </c>
      <c r="AD126" s="2">
        <v>7.0000000000000001E-3</v>
      </c>
    </row>
    <row r="127" spans="1:30" ht="16" x14ac:dyDescent="0.2">
      <c r="A127" t="s">
        <v>26</v>
      </c>
      <c r="B127" t="s">
        <v>42</v>
      </c>
      <c r="C127">
        <v>9</v>
      </c>
      <c r="D127">
        <v>10</v>
      </c>
      <c r="K127">
        <v>84.6</v>
      </c>
      <c r="L127" t="s">
        <v>27</v>
      </c>
      <c r="P127">
        <v>0.66500000000000004</v>
      </c>
      <c r="Q127">
        <v>296</v>
      </c>
      <c r="R127" t="s">
        <v>46</v>
      </c>
      <c r="S127" s="1" t="s">
        <v>4995</v>
      </c>
      <c r="T127" s="2">
        <v>263</v>
      </c>
      <c r="U127" s="2" t="s">
        <v>30</v>
      </c>
      <c r="W127" s="2" t="s">
        <v>40</v>
      </c>
      <c r="AA127" s="2" t="s">
        <v>70</v>
      </c>
      <c r="AC127" s="2" t="s">
        <v>4999</v>
      </c>
      <c r="AD127" s="2">
        <v>6.0000000000000001E-3</v>
      </c>
    </row>
    <row r="128" spans="1:30" ht="16" x14ac:dyDescent="0.2">
      <c r="A128" t="s">
        <v>26</v>
      </c>
      <c r="B128" t="s">
        <v>42</v>
      </c>
      <c r="C128">
        <v>11</v>
      </c>
      <c r="D128">
        <v>12</v>
      </c>
      <c r="K128">
        <v>82.41</v>
      </c>
      <c r="L128" t="s">
        <v>27</v>
      </c>
      <c r="P128">
        <v>0.65200000000000002</v>
      </c>
      <c r="Q128">
        <v>296</v>
      </c>
      <c r="R128" t="s">
        <v>46</v>
      </c>
      <c r="S128" s="1" t="s">
        <v>4995</v>
      </c>
      <c r="T128" s="2">
        <v>263</v>
      </c>
      <c r="U128" s="2" t="s">
        <v>30</v>
      </c>
      <c r="W128" s="2" t="s">
        <v>40</v>
      </c>
      <c r="AA128" s="2" t="s">
        <v>70</v>
      </c>
      <c r="AC128" s="2" t="s">
        <v>4999</v>
      </c>
      <c r="AD128" s="2">
        <v>8.9999999999999993E-3</v>
      </c>
    </row>
    <row r="129" spans="1:30" ht="16" x14ac:dyDescent="0.2">
      <c r="A129" t="s">
        <v>26</v>
      </c>
      <c r="B129" t="s">
        <v>42</v>
      </c>
      <c r="C129">
        <v>13</v>
      </c>
      <c r="D129">
        <v>14</v>
      </c>
      <c r="K129">
        <v>80.36</v>
      </c>
      <c r="L129" t="s">
        <v>27</v>
      </c>
      <c r="P129">
        <v>0.64800000000000002</v>
      </c>
      <c r="Q129">
        <v>296</v>
      </c>
      <c r="R129" t="s">
        <v>46</v>
      </c>
      <c r="S129" s="1" t="s">
        <v>4995</v>
      </c>
      <c r="T129" s="2">
        <v>263</v>
      </c>
      <c r="U129" s="2" t="s">
        <v>30</v>
      </c>
      <c r="W129" s="2" t="s">
        <v>40</v>
      </c>
      <c r="AA129" s="2" t="s">
        <v>70</v>
      </c>
      <c r="AC129" s="2" t="s">
        <v>4999</v>
      </c>
      <c r="AD129" s="2">
        <v>1.2999999999999999E-2</v>
      </c>
    </row>
    <row r="130" spans="1:30" ht="16" x14ac:dyDescent="0.2">
      <c r="A130" t="s">
        <v>26</v>
      </c>
      <c r="B130" t="s">
        <v>42</v>
      </c>
      <c r="C130">
        <v>15</v>
      </c>
      <c r="D130">
        <v>16</v>
      </c>
      <c r="K130">
        <v>78.39</v>
      </c>
      <c r="L130" t="s">
        <v>27</v>
      </c>
      <c r="P130">
        <v>0.64800000000000002</v>
      </c>
      <c r="Q130">
        <v>296</v>
      </c>
      <c r="R130" t="s">
        <v>46</v>
      </c>
      <c r="S130" s="1" t="s">
        <v>4995</v>
      </c>
      <c r="T130" s="2">
        <v>263</v>
      </c>
      <c r="U130" s="2" t="s">
        <v>30</v>
      </c>
      <c r="W130" s="2" t="s">
        <v>40</v>
      </c>
      <c r="AA130" s="2" t="s">
        <v>70</v>
      </c>
      <c r="AC130" s="2" t="s">
        <v>4999</v>
      </c>
      <c r="AD130" s="2">
        <v>1.7999999999999999E-2</v>
      </c>
    </row>
    <row r="131" spans="1:30" ht="16" x14ac:dyDescent="0.2">
      <c r="A131" t="s">
        <v>26</v>
      </c>
      <c r="B131" t="s">
        <v>42</v>
      </c>
      <c r="C131">
        <v>17</v>
      </c>
      <c r="D131">
        <v>18</v>
      </c>
      <c r="K131">
        <v>76.680000000000007</v>
      </c>
      <c r="L131" t="s">
        <v>27</v>
      </c>
      <c r="P131">
        <v>0.65300000000000002</v>
      </c>
      <c r="Q131">
        <v>296</v>
      </c>
      <c r="R131" t="s">
        <v>46</v>
      </c>
      <c r="S131" s="1" t="s">
        <v>4995</v>
      </c>
      <c r="T131" s="2">
        <v>263</v>
      </c>
      <c r="U131" s="2" t="s">
        <v>30</v>
      </c>
      <c r="W131" s="2" t="s">
        <v>40</v>
      </c>
      <c r="AA131" s="2" t="s">
        <v>70</v>
      </c>
      <c r="AC131" s="2" t="s">
        <v>4999</v>
      </c>
      <c r="AD131" s="2">
        <v>2.3E-2</v>
      </c>
    </row>
    <row r="132" spans="1:30" ht="16" x14ac:dyDescent="0.2">
      <c r="A132" t="s">
        <v>26</v>
      </c>
      <c r="B132" t="s">
        <v>42</v>
      </c>
      <c r="C132">
        <v>19</v>
      </c>
      <c r="D132">
        <v>20</v>
      </c>
      <c r="K132">
        <v>75.319999999999993</v>
      </c>
      <c r="L132" t="s">
        <v>27</v>
      </c>
      <c r="P132">
        <v>0.66400000000000003</v>
      </c>
      <c r="Q132">
        <v>296</v>
      </c>
      <c r="R132" t="s">
        <v>46</v>
      </c>
      <c r="S132" s="1" t="s">
        <v>4995</v>
      </c>
      <c r="T132" s="2">
        <v>263</v>
      </c>
      <c r="U132" s="2" t="s">
        <v>30</v>
      </c>
      <c r="W132" s="2" t="s">
        <v>40</v>
      </c>
      <c r="AA132" s="2" t="s">
        <v>70</v>
      </c>
      <c r="AC132" s="2" t="s">
        <v>4999</v>
      </c>
      <c r="AD132" s="2">
        <v>2.9000000000000001E-2</v>
      </c>
    </row>
    <row r="133" spans="1:30" ht="16" x14ac:dyDescent="0.2">
      <c r="A133" t="s">
        <v>26</v>
      </c>
      <c r="B133" t="s">
        <v>42</v>
      </c>
      <c r="C133">
        <v>21</v>
      </c>
      <c r="D133">
        <v>22</v>
      </c>
      <c r="K133">
        <v>74.23</v>
      </c>
      <c r="L133" t="s">
        <v>27</v>
      </c>
      <c r="P133">
        <v>0.67600000000000005</v>
      </c>
      <c r="Q133">
        <v>296</v>
      </c>
      <c r="R133" t="s">
        <v>46</v>
      </c>
      <c r="S133" s="1" t="s">
        <v>4995</v>
      </c>
      <c r="T133" s="2">
        <v>263</v>
      </c>
      <c r="U133" s="2" t="s">
        <v>30</v>
      </c>
      <c r="W133" s="2" t="s">
        <v>40</v>
      </c>
      <c r="AA133" s="2" t="s">
        <v>70</v>
      </c>
      <c r="AC133" s="2" t="s">
        <v>4999</v>
      </c>
      <c r="AD133" s="2">
        <v>3.3000000000000002E-2</v>
      </c>
    </row>
    <row r="134" spans="1:30" ht="16" x14ac:dyDescent="0.2">
      <c r="A134" t="s">
        <v>26</v>
      </c>
      <c r="B134" t="s">
        <v>42</v>
      </c>
      <c r="C134">
        <v>23</v>
      </c>
      <c r="D134">
        <v>24</v>
      </c>
      <c r="K134">
        <v>73.349999999999994</v>
      </c>
      <c r="L134" t="s">
        <v>27</v>
      </c>
      <c r="P134">
        <v>0.68799999999999994</v>
      </c>
      <c r="Q134">
        <v>296</v>
      </c>
      <c r="R134" t="s">
        <v>46</v>
      </c>
      <c r="S134" s="1" t="s">
        <v>4995</v>
      </c>
      <c r="T134" s="2">
        <v>263</v>
      </c>
      <c r="U134" s="2" t="s">
        <v>30</v>
      </c>
      <c r="W134" s="2" t="s">
        <v>40</v>
      </c>
      <c r="AA134" s="2" t="s">
        <v>70</v>
      </c>
      <c r="AC134" s="2" t="s">
        <v>4999</v>
      </c>
      <c r="AD134" s="2">
        <v>3.5000000000000003E-2</v>
      </c>
    </row>
    <row r="135" spans="1:30" ht="16" x14ac:dyDescent="0.2">
      <c r="A135" t="s">
        <v>26</v>
      </c>
      <c r="B135" t="s">
        <v>42</v>
      </c>
      <c r="C135">
        <v>25</v>
      </c>
      <c r="D135">
        <v>26</v>
      </c>
      <c r="K135">
        <v>72.64</v>
      </c>
      <c r="L135" t="s">
        <v>27</v>
      </c>
      <c r="P135">
        <v>0.69599999999999995</v>
      </c>
      <c r="Q135">
        <v>296</v>
      </c>
      <c r="R135" t="s">
        <v>46</v>
      </c>
      <c r="S135" s="1" t="s">
        <v>4995</v>
      </c>
      <c r="T135" s="2">
        <v>263</v>
      </c>
      <c r="U135" s="2" t="s">
        <v>30</v>
      </c>
      <c r="W135" s="2" t="s">
        <v>40</v>
      </c>
      <c r="AA135" s="2" t="s">
        <v>70</v>
      </c>
      <c r="AC135" s="2" t="s">
        <v>4999</v>
      </c>
      <c r="AD135" s="2">
        <v>3.5999999999999997E-2</v>
      </c>
    </row>
    <row r="136" spans="1:30" ht="16" x14ac:dyDescent="0.2">
      <c r="A136" t="s">
        <v>26</v>
      </c>
      <c r="B136" t="s">
        <v>42</v>
      </c>
      <c r="C136">
        <v>27</v>
      </c>
      <c r="D136">
        <v>28</v>
      </c>
      <c r="K136">
        <v>72.099999999999994</v>
      </c>
      <c r="L136" t="s">
        <v>27</v>
      </c>
      <c r="P136">
        <v>0.70299999999999996</v>
      </c>
      <c r="Q136">
        <v>296</v>
      </c>
      <c r="R136" t="s">
        <v>46</v>
      </c>
      <c r="S136" s="1" t="s">
        <v>4995</v>
      </c>
      <c r="T136" s="2">
        <v>263</v>
      </c>
      <c r="U136" s="2" t="s">
        <v>30</v>
      </c>
      <c r="W136" s="2" t="s">
        <v>40</v>
      </c>
      <c r="AA136" s="2" t="s">
        <v>70</v>
      </c>
      <c r="AC136" s="2" t="s">
        <v>4999</v>
      </c>
      <c r="AD136" s="2">
        <v>3.5000000000000003E-2</v>
      </c>
    </row>
    <row r="137" spans="1:30" ht="16" x14ac:dyDescent="0.2">
      <c r="A137" t="s">
        <v>26</v>
      </c>
      <c r="B137" t="s">
        <v>42</v>
      </c>
      <c r="C137">
        <v>29</v>
      </c>
      <c r="D137">
        <v>30</v>
      </c>
      <c r="K137">
        <v>71.739999999999995</v>
      </c>
      <c r="L137" t="s">
        <v>27</v>
      </c>
      <c r="P137">
        <v>0.71</v>
      </c>
      <c r="Q137">
        <v>296</v>
      </c>
      <c r="R137" t="s">
        <v>46</v>
      </c>
      <c r="S137" s="1" t="s">
        <v>4995</v>
      </c>
      <c r="T137" s="2">
        <v>263</v>
      </c>
      <c r="U137" s="2" t="s">
        <v>30</v>
      </c>
      <c r="W137" s="2" t="s">
        <v>40</v>
      </c>
      <c r="AA137" s="2" t="s">
        <v>70</v>
      </c>
      <c r="AC137" s="2" t="s">
        <v>4999</v>
      </c>
      <c r="AD137" s="2">
        <v>3.4000000000000002E-2</v>
      </c>
    </row>
    <row r="138" spans="1:30" ht="16" x14ac:dyDescent="0.2">
      <c r="A138" t="s">
        <v>26</v>
      </c>
      <c r="B138" t="s">
        <v>42</v>
      </c>
      <c r="C138">
        <v>31</v>
      </c>
      <c r="D138">
        <v>32</v>
      </c>
      <c r="K138">
        <v>71.5</v>
      </c>
      <c r="L138" t="s">
        <v>27</v>
      </c>
      <c r="P138">
        <v>0.71699999999999997</v>
      </c>
      <c r="Q138">
        <v>296</v>
      </c>
      <c r="R138" t="s">
        <v>46</v>
      </c>
      <c r="S138" s="1" t="s">
        <v>4995</v>
      </c>
      <c r="T138" s="2">
        <v>263</v>
      </c>
      <c r="U138" s="2" t="s">
        <v>30</v>
      </c>
      <c r="W138" s="2" t="s">
        <v>40</v>
      </c>
      <c r="AA138" s="2" t="s">
        <v>70</v>
      </c>
      <c r="AC138" s="2" t="s">
        <v>4999</v>
      </c>
      <c r="AD138" s="2">
        <v>3.3000000000000002E-2</v>
      </c>
    </row>
    <row r="139" spans="1:30" ht="16" x14ac:dyDescent="0.2">
      <c r="A139" t="s">
        <v>26</v>
      </c>
      <c r="B139" t="s">
        <v>42</v>
      </c>
      <c r="C139">
        <v>33</v>
      </c>
      <c r="D139">
        <v>34</v>
      </c>
      <c r="K139">
        <v>71.290000000000006</v>
      </c>
      <c r="L139" t="s">
        <v>27</v>
      </c>
      <c r="P139">
        <v>0.72</v>
      </c>
      <c r="Q139">
        <v>296</v>
      </c>
      <c r="R139" t="s">
        <v>46</v>
      </c>
      <c r="S139" s="1" t="s">
        <v>4995</v>
      </c>
      <c r="T139" s="2">
        <v>263</v>
      </c>
      <c r="U139" s="2" t="s">
        <v>30</v>
      </c>
      <c r="W139" s="2" t="s">
        <v>40</v>
      </c>
      <c r="AA139" s="2" t="s">
        <v>70</v>
      </c>
      <c r="AC139" s="2" t="s">
        <v>4999</v>
      </c>
      <c r="AD139" s="2">
        <v>3.1E-2</v>
      </c>
    </row>
    <row r="140" spans="1:30" ht="16" x14ac:dyDescent="0.2">
      <c r="A140" t="s">
        <v>26</v>
      </c>
      <c r="B140" t="s">
        <v>42</v>
      </c>
      <c r="C140">
        <v>35</v>
      </c>
      <c r="D140">
        <v>36</v>
      </c>
      <c r="K140">
        <v>71.09</v>
      </c>
      <c r="L140" t="s">
        <v>27</v>
      </c>
      <c r="P140">
        <v>0.72</v>
      </c>
      <c r="Q140">
        <v>296</v>
      </c>
      <c r="R140" t="s">
        <v>46</v>
      </c>
      <c r="S140" s="1" t="s">
        <v>4995</v>
      </c>
      <c r="T140" s="2">
        <v>263</v>
      </c>
      <c r="U140" s="2" t="s">
        <v>30</v>
      </c>
      <c r="W140" s="2" t="s">
        <v>40</v>
      </c>
      <c r="AA140" s="2" t="s">
        <v>70</v>
      </c>
      <c r="AC140" s="2" t="s">
        <v>4999</v>
      </c>
      <c r="AD140" s="2">
        <v>2.8000000000000001E-2</v>
      </c>
    </row>
    <row r="141" spans="1:30" ht="16" x14ac:dyDescent="0.2">
      <c r="A141" t="s">
        <v>26</v>
      </c>
      <c r="B141" t="s">
        <v>42</v>
      </c>
      <c r="C141">
        <v>37</v>
      </c>
      <c r="D141">
        <v>38</v>
      </c>
      <c r="K141">
        <v>70.89</v>
      </c>
      <c r="L141" t="s">
        <v>27</v>
      </c>
      <c r="P141">
        <v>0.71699999999999997</v>
      </c>
      <c r="Q141">
        <v>296</v>
      </c>
      <c r="R141" t="s">
        <v>46</v>
      </c>
      <c r="S141" s="1" t="s">
        <v>4995</v>
      </c>
      <c r="T141" s="2">
        <v>263</v>
      </c>
      <c r="U141" s="2" t="s">
        <v>30</v>
      </c>
      <c r="W141" s="2" t="s">
        <v>40</v>
      </c>
      <c r="AA141" s="2" t="s">
        <v>70</v>
      </c>
      <c r="AC141" s="2" t="s">
        <v>4999</v>
      </c>
      <c r="AD141" s="2">
        <v>2.4E-2</v>
      </c>
    </row>
    <row r="142" spans="1:30" ht="16" x14ac:dyDescent="0.2">
      <c r="A142" t="s">
        <v>26</v>
      </c>
      <c r="B142" t="s">
        <v>42</v>
      </c>
      <c r="C142">
        <v>39</v>
      </c>
      <c r="D142">
        <v>40</v>
      </c>
      <c r="K142">
        <v>70.760000000000005</v>
      </c>
      <c r="L142" t="s">
        <v>27</v>
      </c>
      <c r="P142">
        <v>0.71499999999999997</v>
      </c>
      <c r="Q142">
        <v>296</v>
      </c>
      <c r="R142" t="s">
        <v>46</v>
      </c>
      <c r="S142" s="1" t="s">
        <v>4995</v>
      </c>
      <c r="T142" s="2">
        <v>263</v>
      </c>
      <c r="U142" s="2" t="s">
        <v>30</v>
      </c>
      <c r="W142" s="2" t="s">
        <v>40</v>
      </c>
      <c r="AA142" s="2" t="s">
        <v>70</v>
      </c>
      <c r="AC142" s="2" t="s">
        <v>4999</v>
      </c>
      <c r="AD142" s="2">
        <v>2.1999999999999999E-2</v>
      </c>
    </row>
    <row r="143" spans="1:30" ht="16" x14ac:dyDescent="0.2">
      <c r="A143" t="s">
        <v>26</v>
      </c>
      <c r="B143" t="s">
        <v>42</v>
      </c>
      <c r="C143">
        <v>41</v>
      </c>
      <c r="D143">
        <v>42</v>
      </c>
      <c r="K143">
        <v>70.650000000000006</v>
      </c>
      <c r="L143" t="s">
        <v>27</v>
      </c>
      <c r="P143">
        <v>0.71299999999999997</v>
      </c>
      <c r="Q143">
        <v>296</v>
      </c>
      <c r="R143" t="s">
        <v>46</v>
      </c>
      <c r="S143" s="1" t="s">
        <v>4995</v>
      </c>
      <c r="T143" s="2">
        <v>263</v>
      </c>
      <c r="U143" s="2" t="s">
        <v>30</v>
      </c>
      <c r="W143" s="2" t="s">
        <v>40</v>
      </c>
      <c r="AA143" s="2" t="s">
        <v>70</v>
      </c>
      <c r="AC143" s="2" t="s">
        <v>4999</v>
      </c>
      <c r="AD143" s="2">
        <v>1.9E-2</v>
      </c>
    </row>
    <row r="144" spans="1:30" ht="16" x14ac:dyDescent="0.2">
      <c r="A144" t="s">
        <v>26</v>
      </c>
      <c r="B144" t="s">
        <v>42</v>
      </c>
      <c r="C144">
        <v>43</v>
      </c>
      <c r="D144">
        <v>44</v>
      </c>
      <c r="K144">
        <v>70.5</v>
      </c>
      <c r="L144" t="s">
        <v>27</v>
      </c>
      <c r="P144">
        <v>0.70899999999999996</v>
      </c>
      <c r="Q144">
        <v>296</v>
      </c>
      <c r="R144" t="s">
        <v>46</v>
      </c>
      <c r="S144" s="1" t="s">
        <v>4995</v>
      </c>
      <c r="T144" s="2">
        <v>263</v>
      </c>
      <c r="U144" s="2" t="s">
        <v>30</v>
      </c>
      <c r="W144" s="2" t="s">
        <v>40</v>
      </c>
      <c r="AA144" s="2" t="s">
        <v>70</v>
      </c>
      <c r="AC144" s="2" t="s">
        <v>4999</v>
      </c>
      <c r="AD144" s="2">
        <v>1.7000000000000001E-2</v>
      </c>
    </row>
    <row r="145" spans="1:30" ht="16" x14ac:dyDescent="0.2">
      <c r="A145" t="s">
        <v>26</v>
      </c>
      <c r="B145" t="s">
        <v>42</v>
      </c>
      <c r="C145">
        <v>45</v>
      </c>
      <c r="D145">
        <v>46</v>
      </c>
      <c r="K145">
        <v>70.3</v>
      </c>
      <c r="L145" t="s">
        <v>27</v>
      </c>
      <c r="P145">
        <v>0.70299999999999996</v>
      </c>
      <c r="Q145">
        <v>296</v>
      </c>
      <c r="R145" t="s">
        <v>46</v>
      </c>
      <c r="S145" s="1" t="s">
        <v>4995</v>
      </c>
      <c r="T145" s="2">
        <v>263</v>
      </c>
      <c r="U145" s="2" t="s">
        <v>30</v>
      </c>
      <c r="W145" s="2" t="s">
        <v>40</v>
      </c>
      <c r="AA145" s="2" t="s">
        <v>70</v>
      </c>
      <c r="AC145" s="2" t="s">
        <v>4999</v>
      </c>
      <c r="AD145" s="2">
        <v>1.4999999999999999E-2</v>
      </c>
    </row>
    <row r="146" spans="1:30" ht="16" x14ac:dyDescent="0.2">
      <c r="A146" t="s">
        <v>26</v>
      </c>
      <c r="B146" t="s">
        <v>42</v>
      </c>
      <c r="C146">
        <v>47</v>
      </c>
      <c r="D146">
        <v>48</v>
      </c>
      <c r="K146">
        <v>70.05</v>
      </c>
      <c r="L146" t="s">
        <v>27</v>
      </c>
      <c r="P146">
        <v>0.69499999999999995</v>
      </c>
      <c r="Q146">
        <v>296</v>
      </c>
      <c r="R146" t="s">
        <v>46</v>
      </c>
      <c r="S146" s="1" t="s">
        <v>4995</v>
      </c>
      <c r="T146" s="2">
        <v>263</v>
      </c>
      <c r="U146" s="2" t="s">
        <v>30</v>
      </c>
      <c r="W146" s="2" t="s">
        <v>40</v>
      </c>
      <c r="AA146" s="2" t="s">
        <v>70</v>
      </c>
      <c r="AC146" s="2" t="s">
        <v>4999</v>
      </c>
      <c r="AD146" s="2">
        <v>1.2E-2</v>
      </c>
    </row>
    <row r="147" spans="1:30" ht="16" x14ac:dyDescent="0.2">
      <c r="A147" t="s">
        <v>26</v>
      </c>
      <c r="B147" t="s">
        <v>42</v>
      </c>
      <c r="C147">
        <v>49</v>
      </c>
      <c r="D147">
        <v>50</v>
      </c>
      <c r="K147">
        <v>69.819999999999993</v>
      </c>
      <c r="L147" t="s">
        <v>27</v>
      </c>
      <c r="P147">
        <v>0.68799999999999994</v>
      </c>
      <c r="Q147">
        <v>296</v>
      </c>
      <c r="R147" t="s">
        <v>46</v>
      </c>
      <c r="S147" s="1" t="s">
        <v>4995</v>
      </c>
      <c r="T147" s="2">
        <v>263</v>
      </c>
      <c r="U147" s="2" t="s">
        <v>30</v>
      </c>
      <c r="W147" s="2" t="s">
        <v>40</v>
      </c>
      <c r="AA147" s="2" t="s">
        <v>70</v>
      </c>
      <c r="AC147" s="2" t="s">
        <v>4999</v>
      </c>
      <c r="AD147" s="2">
        <v>1.0999999999999999E-2</v>
      </c>
    </row>
    <row r="148" spans="1:30" ht="16" x14ac:dyDescent="0.2">
      <c r="A148" t="s">
        <v>26</v>
      </c>
      <c r="B148" t="s">
        <v>42</v>
      </c>
      <c r="C148">
        <v>51</v>
      </c>
      <c r="D148">
        <v>52</v>
      </c>
      <c r="K148">
        <v>69.599999999999994</v>
      </c>
      <c r="L148" t="s">
        <v>27</v>
      </c>
      <c r="P148">
        <v>0.68200000000000005</v>
      </c>
      <c r="Q148">
        <v>296</v>
      </c>
      <c r="R148" t="s">
        <v>46</v>
      </c>
      <c r="S148" s="1" t="s">
        <v>4995</v>
      </c>
      <c r="T148" s="2">
        <v>263</v>
      </c>
      <c r="U148" s="2" t="s">
        <v>30</v>
      </c>
      <c r="W148" s="2" t="s">
        <v>40</v>
      </c>
      <c r="AA148" s="2" t="s">
        <v>70</v>
      </c>
      <c r="AC148" s="2" t="s">
        <v>4999</v>
      </c>
      <c r="AD148" s="2">
        <v>8.9999999999999993E-3</v>
      </c>
    </row>
    <row r="149" spans="1:30" ht="16" x14ac:dyDescent="0.2">
      <c r="A149" t="s">
        <v>26</v>
      </c>
      <c r="B149" t="s">
        <v>42</v>
      </c>
      <c r="C149">
        <v>53</v>
      </c>
      <c r="D149">
        <v>54</v>
      </c>
      <c r="K149">
        <v>69.33</v>
      </c>
      <c r="L149" t="s">
        <v>27</v>
      </c>
      <c r="P149">
        <v>0.67600000000000005</v>
      </c>
      <c r="Q149">
        <v>296</v>
      </c>
      <c r="R149" t="s">
        <v>46</v>
      </c>
      <c r="S149" s="1" t="s">
        <v>4995</v>
      </c>
      <c r="T149" s="2">
        <v>263</v>
      </c>
      <c r="U149" s="2" t="s">
        <v>30</v>
      </c>
      <c r="W149" s="2" t="s">
        <v>40</v>
      </c>
      <c r="AA149" s="2" t="s">
        <v>70</v>
      </c>
      <c r="AC149" s="2" t="s">
        <v>4999</v>
      </c>
      <c r="AD149" s="2">
        <v>8.0000000000000002E-3</v>
      </c>
    </row>
    <row r="150" spans="1:30" ht="16" x14ac:dyDescent="0.2">
      <c r="A150" t="s">
        <v>26</v>
      </c>
      <c r="B150" t="s">
        <v>42</v>
      </c>
      <c r="C150">
        <v>55</v>
      </c>
      <c r="D150">
        <v>56</v>
      </c>
      <c r="K150">
        <v>69.02</v>
      </c>
      <c r="L150" t="s">
        <v>27</v>
      </c>
      <c r="P150">
        <v>0.66800000000000004</v>
      </c>
      <c r="Q150">
        <v>296</v>
      </c>
      <c r="R150" t="s">
        <v>46</v>
      </c>
      <c r="S150" s="1" t="s">
        <v>4995</v>
      </c>
      <c r="T150" s="2">
        <v>263</v>
      </c>
      <c r="U150" s="2" t="s">
        <v>30</v>
      </c>
      <c r="W150" s="2" t="s">
        <v>40</v>
      </c>
      <c r="AA150" s="2" t="s">
        <v>70</v>
      </c>
      <c r="AC150" s="2" t="s">
        <v>4999</v>
      </c>
      <c r="AD150" s="2">
        <v>8.0000000000000002E-3</v>
      </c>
    </row>
    <row r="151" spans="1:30" ht="16" x14ac:dyDescent="0.2">
      <c r="A151" t="s">
        <v>26</v>
      </c>
      <c r="B151" t="s">
        <v>42</v>
      </c>
      <c r="C151">
        <v>57</v>
      </c>
      <c r="D151">
        <v>58</v>
      </c>
      <c r="K151">
        <v>68.66</v>
      </c>
      <c r="L151" t="s">
        <v>27</v>
      </c>
      <c r="P151">
        <v>0.66100000000000003</v>
      </c>
      <c r="Q151">
        <v>296</v>
      </c>
      <c r="R151" t="s">
        <v>46</v>
      </c>
      <c r="S151" s="1" t="s">
        <v>4995</v>
      </c>
      <c r="T151" s="2">
        <v>263</v>
      </c>
      <c r="U151" s="2" t="s">
        <v>30</v>
      </c>
      <c r="W151" s="2" t="s">
        <v>40</v>
      </c>
      <c r="AA151" s="2" t="s">
        <v>70</v>
      </c>
      <c r="AC151" s="2" t="s">
        <v>4999</v>
      </c>
      <c r="AD151" s="2">
        <v>8.0000000000000002E-3</v>
      </c>
    </row>
    <row r="152" spans="1:30" ht="16" x14ac:dyDescent="0.2">
      <c r="A152" t="s">
        <v>26</v>
      </c>
      <c r="B152" t="s">
        <v>42</v>
      </c>
      <c r="C152">
        <v>59</v>
      </c>
      <c r="D152">
        <v>60</v>
      </c>
      <c r="K152">
        <v>68.3</v>
      </c>
      <c r="L152" t="s">
        <v>27</v>
      </c>
      <c r="P152">
        <v>0.65400000000000003</v>
      </c>
      <c r="Q152">
        <v>296</v>
      </c>
      <c r="R152" t="s">
        <v>46</v>
      </c>
      <c r="S152" s="1" t="s">
        <v>4995</v>
      </c>
      <c r="T152" s="2">
        <v>263</v>
      </c>
      <c r="U152" s="2" t="s">
        <v>30</v>
      </c>
      <c r="W152" s="2" t="s">
        <v>40</v>
      </c>
      <c r="AA152" s="2" t="s">
        <v>70</v>
      </c>
      <c r="AC152" s="2" t="s">
        <v>4999</v>
      </c>
      <c r="AD152" s="2">
        <v>8.9999999999999993E-3</v>
      </c>
    </row>
    <row r="153" spans="1:30" ht="16" x14ac:dyDescent="0.2">
      <c r="A153" t="s">
        <v>26</v>
      </c>
      <c r="B153" t="s">
        <v>42</v>
      </c>
      <c r="C153">
        <v>61</v>
      </c>
      <c r="D153">
        <v>62</v>
      </c>
      <c r="K153">
        <v>67.959999999999994</v>
      </c>
      <c r="L153" t="s">
        <v>27</v>
      </c>
      <c r="P153">
        <v>0.64800000000000002</v>
      </c>
      <c r="Q153">
        <v>296</v>
      </c>
      <c r="R153" t="s">
        <v>46</v>
      </c>
      <c r="S153" s="1" t="s">
        <v>4995</v>
      </c>
      <c r="T153" s="2">
        <v>263</v>
      </c>
      <c r="U153" s="2" t="s">
        <v>30</v>
      </c>
      <c r="W153" s="2" t="s">
        <v>40</v>
      </c>
      <c r="AA153" s="2" t="s">
        <v>70</v>
      </c>
      <c r="AC153" s="2" t="s">
        <v>4999</v>
      </c>
      <c r="AD153" s="2">
        <v>8.9999999999999993E-3</v>
      </c>
    </row>
    <row r="154" spans="1:30" ht="16" x14ac:dyDescent="0.2">
      <c r="A154" t="s">
        <v>26</v>
      </c>
      <c r="B154" t="s">
        <v>42</v>
      </c>
      <c r="C154">
        <v>63</v>
      </c>
      <c r="D154">
        <v>64</v>
      </c>
      <c r="K154">
        <v>67.58</v>
      </c>
      <c r="L154" t="s">
        <v>27</v>
      </c>
      <c r="P154">
        <v>0.64200000000000002</v>
      </c>
      <c r="Q154">
        <v>296</v>
      </c>
      <c r="R154" t="s">
        <v>46</v>
      </c>
      <c r="S154" s="1" t="s">
        <v>4995</v>
      </c>
      <c r="T154" s="2">
        <v>263</v>
      </c>
      <c r="U154" s="2" t="s">
        <v>30</v>
      </c>
      <c r="W154" s="2" t="s">
        <v>40</v>
      </c>
      <c r="AA154" s="2" t="s">
        <v>70</v>
      </c>
      <c r="AC154" s="2" t="s">
        <v>4999</v>
      </c>
      <c r="AD154" s="2">
        <v>0.01</v>
      </c>
    </row>
    <row r="155" spans="1:30" ht="16" x14ac:dyDescent="0.2">
      <c r="A155" t="s">
        <v>26</v>
      </c>
      <c r="B155" t="s">
        <v>42</v>
      </c>
      <c r="C155">
        <v>65</v>
      </c>
      <c r="D155">
        <v>66</v>
      </c>
      <c r="K155">
        <v>67.180000000000007</v>
      </c>
      <c r="L155" t="s">
        <v>27</v>
      </c>
      <c r="P155">
        <v>0.63600000000000001</v>
      </c>
      <c r="Q155">
        <v>296</v>
      </c>
      <c r="R155" t="s">
        <v>46</v>
      </c>
      <c r="S155" s="1" t="s">
        <v>4995</v>
      </c>
      <c r="T155" s="2">
        <v>263</v>
      </c>
      <c r="U155" s="2" t="s">
        <v>30</v>
      </c>
      <c r="W155" s="2" t="s">
        <v>40</v>
      </c>
      <c r="AA155" s="2" t="s">
        <v>70</v>
      </c>
      <c r="AC155" s="2" t="s">
        <v>4999</v>
      </c>
      <c r="AD155" s="2">
        <v>1.0999999999999999E-2</v>
      </c>
    </row>
    <row r="156" spans="1:30" ht="16" x14ac:dyDescent="0.2">
      <c r="A156" t="s">
        <v>26</v>
      </c>
      <c r="B156" t="s">
        <v>42</v>
      </c>
      <c r="C156">
        <v>67</v>
      </c>
      <c r="D156">
        <v>68</v>
      </c>
      <c r="K156">
        <v>66.75</v>
      </c>
      <c r="L156" t="s">
        <v>27</v>
      </c>
      <c r="P156">
        <v>0.63100000000000001</v>
      </c>
      <c r="Q156">
        <v>296</v>
      </c>
      <c r="R156" t="s">
        <v>46</v>
      </c>
      <c r="S156" s="1" t="s">
        <v>4995</v>
      </c>
      <c r="T156" s="2">
        <v>263</v>
      </c>
      <c r="U156" s="2" t="s">
        <v>30</v>
      </c>
      <c r="W156" s="2" t="s">
        <v>40</v>
      </c>
      <c r="AA156" s="2" t="s">
        <v>70</v>
      </c>
      <c r="AC156" s="2" t="s">
        <v>4999</v>
      </c>
      <c r="AD156" s="2">
        <v>1.2999999999999999E-2</v>
      </c>
    </row>
    <row r="157" spans="1:30" ht="16" x14ac:dyDescent="0.2">
      <c r="A157" t="s">
        <v>26</v>
      </c>
      <c r="B157" t="s">
        <v>42</v>
      </c>
      <c r="C157">
        <v>69</v>
      </c>
      <c r="D157">
        <v>70</v>
      </c>
      <c r="K157">
        <v>66.319999999999993</v>
      </c>
      <c r="L157" t="s">
        <v>27</v>
      </c>
      <c r="P157">
        <v>0.626</v>
      </c>
      <c r="Q157">
        <v>296</v>
      </c>
      <c r="R157" t="s">
        <v>46</v>
      </c>
      <c r="S157" s="1" t="s">
        <v>4995</v>
      </c>
      <c r="T157" s="2">
        <v>263</v>
      </c>
      <c r="U157" s="2" t="s">
        <v>30</v>
      </c>
      <c r="W157" s="2" t="s">
        <v>40</v>
      </c>
      <c r="AA157" s="2" t="s">
        <v>70</v>
      </c>
      <c r="AC157" s="2" t="s">
        <v>4999</v>
      </c>
      <c r="AD157" s="2">
        <v>1.4999999999999999E-2</v>
      </c>
    </row>
    <row r="158" spans="1:30" ht="16" x14ac:dyDescent="0.2">
      <c r="A158" t="s">
        <v>26</v>
      </c>
      <c r="B158" t="s">
        <v>42</v>
      </c>
      <c r="C158">
        <v>71</v>
      </c>
      <c r="D158">
        <v>72</v>
      </c>
      <c r="K158">
        <v>65.900000000000006</v>
      </c>
      <c r="L158" t="s">
        <v>27</v>
      </c>
      <c r="P158">
        <v>0.623</v>
      </c>
      <c r="Q158">
        <v>296</v>
      </c>
      <c r="R158" t="s">
        <v>46</v>
      </c>
      <c r="S158" s="1" t="s">
        <v>4995</v>
      </c>
      <c r="T158" s="2">
        <v>263</v>
      </c>
      <c r="U158" s="2" t="s">
        <v>30</v>
      </c>
      <c r="W158" s="2" t="s">
        <v>40</v>
      </c>
      <c r="AA158" s="2" t="s">
        <v>70</v>
      </c>
      <c r="AC158" s="2" t="s">
        <v>4999</v>
      </c>
      <c r="AD158" s="2">
        <v>1.7000000000000001E-2</v>
      </c>
    </row>
    <row r="159" spans="1:30" ht="16" x14ac:dyDescent="0.2">
      <c r="A159" t="s">
        <v>26</v>
      </c>
      <c r="B159" t="s">
        <v>42</v>
      </c>
      <c r="C159">
        <v>73</v>
      </c>
      <c r="D159">
        <v>74</v>
      </c>
      <c r="K159">
        <v>65.459999999999994</v>
      </c>
      <c r="L159" t="s">
        <v>27</v>
      </c>
      <c r="P159">
        <v>0.61899999999999999</v>
      </c>
      <c r="Q159">
        <v>296</v>
      </c>
      <c r="R159" t="s">
        <v>46</v>
      </c>
      <c r="S159" s="1" t="s">
        <v>4995</v>
      </c>
      <c r="T159" s="2">
        <v>263</v>
      </c>
      <c r="U159" s="2" t="s">
        <v>30</v>
      </c>
      <c r="W159" s="2" t="s">
        <v>40</v>
      </c>
      <c r="AA159" s="2" t="s">
        <v>70</v>
      </c>
      <c r="AC159" s="2" t="s">
        <v>4999</v>
      </c>
      <c r="AD159" s="2">
        <v>1.9E-2</v>
      </c>
    </row>
    <row r="160" spans="1:30" ht="16" x14ac:dyDescent="0.2">
      <c r="A160" t="s">
        <v>26</v>
      </c>
      <c r="B160" t="s">
        <v>42</v>
      </c>
      <c r="C160">
        <v>75</v>
      </c>
      <c r="D160">
        <v>76</v>
      </c>
      <c r="K160">
        <v>65.010000000000005</v>
      </c>
      <c r="L160" t="s">
        <v>27</v>
      </c>
      <c r="P160">
        <v>0.61599999999999999</v>
      </c>
      <c r="Q160">
        <v>296</v>
      </c>
      <c r="R160" t="s">
        <v>46</v>
      </c>
      <c r="S160" s="1" t="s">
        <v>4995</v>
      </c>
      <c r="T160" s="2">
        <v>263</v>
      </c>
      <c r="U160" s="2" t="s">
        <v>30</v>
      </c>
      <c r="W160" s="2" t="s">
        <v>40</v>
      </c>
      <c r="AA160" s="2" t="s">
        <v>70</v>
      </c>
      <c r="AC160" s="2" t="s">
        <v>4999</v>
      </c>
      <c r="AD160" s="2">
        <v>2.1000000000000001E-2</v>
      </c>
    </row>
    <row r="161" spans="1:30" ht="16" x14ac:dyDescent="0.2">
      <c r="A161" t="s">
        <v>26</v>
      </c>
      <c r="B161" t="s">
        <v>42</v>
      </c>
      <c r="C161">
        <v>77</v>
      </c>
      <c r="D161">
        <v>78</v>
      </c>
      <c r="K161">
        <v>64.569999999999993</v>
      </c>
      <c r="L161" t="s">
        <v>27</v>
      </c>
      <c r="P161">
        <v>0.61499999999999999</v>
      </c>
      <c r="Q161">
        <v>296</v>
      </c>
      <c r="R161" t="s">
        <v>46</v>
      </c>
      <c r="S161" s="1" t="s">
        <v>4995</v>
      </c>
      <c r="T161" s="2">
        <v>263</v>
      </c>
      <c r="U161" s="2" t="s">
        <v>30</v>
      </c>
      <c r="W161" s="2" t="s">
        <v>40</v>
      </c>
      <c r="AA161" s="2" t="s">
        <v>70</v>
      </c>
      <c r="AC161" s="2" t="s">
        <v>4999</v>
      </c>
      <c r="AD161" s="2">
        <v>2.4E-2</v>
      </c>
    </row>
    <row r="162" spans="1:30" ht="16" x14ac:dyDescent="0.2">
      <c r="A162" t="s">
        <v>26</v>
      </c>
      <c r="B162" t="s">
        <v>42</v>
      </c>
      <c r="C162">
        <v>79</v>
      </c>
      <c r="D162">
        <v>80</v>
      </c>
      <c r="K162">
        <v>64.11</v>
      </c>
      <c r="L162" t="s">
        <v>27</v>
      </c>
      <c r="P162">
        <v>0.61299999999999999</v>
      </c>
      <c r="Q162">
        <v>296</v>
      </c>
      <c r="R162" t="s">
        <v>46</v>
      </c>
      <c r="S162" s="1" t="s">
        <v>4995</v>
      </c>
      <c r="T162" s="2">
        <v>263</v>
      </c>
      <c r="U162" s="2" t="s">
        <v>30</v>
      </c>
      <c r="W162" s="2" t="s">
        <v>40</v>
      </c>
      <c r="AA162" s="2" t="s">
        <v>70</v>
      </c>
      <c r="AC162" s="2" t="s">
        <v>4999</v>
      </c>
      <c r="AD162" s="2">
        <v>2.7E-2</v>
      </c>
    </row>
    <row r="163" spans="1:30" ht="16" x14ac:dyDescent="0.2">
      <c r="A163" t="s">
        <v>26</v>
      </c>
      <c r="B163" t="s">
        <v>42</v>
      </c>
      <c r="C163">
        <v>81</v>
      </c>
      <c r="D163">
        <v>82</v>
      </c>
      <c r="K163">
        <v>63.68</v>
      </c>
      <c r="L163" t="s">
        <v>27</v>
      </c>
      <c r="P163">
        <v>0.61299999999999999</v>
      </c>
      <c r="Q163">
        <v>296</v>
      </c>
      <c r="R163" t="s">
        <v>46</v>
      </c>
      <c r="S163" s="1" t="s">
        <v>4995</v>
      </c>
      <c r="T163" s="2">
        <v>263</v>
      </c>
      <c r="U163" s="2" t="s">
        <v>30</v>
      </c>
      <c r="W163" s="2" t="s">
        <v>40</v>
      </c>
      <c r="AA163" s="2" t="s">
        <v>70</v>
      </c>
      <c r="AC163" s="2" t="s">
        <v>4999</v>
      </c>
      <c r="AD163" s="2">
        <v>2.9000000000000001E-2</v>
      </c>
    </row>
    <row r="164" spans="1:30" ht="16" x14ac:dyDescent="0.2">
      <c r="A164" t="s">
        <v>26</v>
      </c>
      <c r="B164" t="s">
        <v>42</v>
      </c>
      <c r="C164">
        <v>83</v>
      </c>
      <c r="D164">
        <v>84</v>
      </c>
      <c r="K164">
        <v>63.24</v>
      </c>
      <c r="L164" t="s">
        <v>27</v>
      </c>
      <c r="P164">
        <v>0.61199999999999999</v>
      </c>
      <c r="Q164">
        <v>296</v>
      </c>
      <c r="R164" t="s">
        <v>46</v>
      </c>
      <c r="S164" s="1" t="s">
        <v>4995</v>
      </c>
      <c r="T164" s="2">
        <v>263</v>
      </c>
      <c r="U164" s="2" t="s">
        <v>30</v>
      </c>
      <c r="W164" s="2" t="s">
        <v>40</v>
      </c>
      <c r="AA164" s="2" t="s">
        <v>70</v>
      </c>
      <c r="AC164" s="2" t="s">
        <v>4999</v>
      </c>
      <c r="AD164" s="2">
        <v>3.2000000000000001E-2</v>
      </c>
    </row>
    <row r="165" spans="1:30" ht="16" x14ac:dyDescent="0.2">
      <c r="A165" t="s">
        <v>26</v>
      </c>
      <c r="B165" t="s">
        <v>42</v>
      </c>
      <c r="C165">
        <v>85</v>
      </c>
      <c r="D165">
        <v>86</v>
      </c>
      <c r="K165">
        <v>62.81</v>
      </c>
      <c r="L165" t="s">
        <v>27</v>
      </c>
      <c r="P165">
        <v>0.61199999999999999</v>
      </c>
      <c r="Q165">
        <v>296</v>
      </c>
      <c r="R165" t="s">
        <v>46</v>
      </c>
      <c r="S165" s="1" t="s">
        <v>4995</v>
      </c>
      <c r="T165" s="2">
        <v>263</v>
      </c>
      <c r="U165" s="2" t="s">
        <v>30</v>
      </c>
      <c r="W165" s="2" t="s">
        <v>40</v>
      </c>
      <c r="AA165" s="2" t="s">
        <v>70</v>
      </c>
      <c r="AC165" s="2" t="s">
        <v>4999</v>
      </c>
      <c r="AD165" s="2">
        <v>3.4000000000000002E-2</v>
      </c>
    </row>
    <row r="166" spans="1:30" ht="16" x14ac:dyDescent="0.2">
      <c r="A166" t="s">
        <v>26</v>
      </c>
      <c r="B166" t="s">
        <v>42</v>
      </c>
      <c r="C166">
        <v>87</v>
      </c>
      <c r="D166">
        <v>88</v>
      </c>
      <c r="K166">
        <v>62.39</v>
      </c>
      <c r="L166" t="s">
        <v>27</v>
      </c>
      <c r="P166">
        <v>0.61399999999999999</v>
      </c>
      <c r="Q166">
        <v>296</v>
      </c>
      <c r="R166" t="s">
        <v>46</v>
      </c>
      <c r="S166" s="1" t="s">
        <v>4995</v>
      </c>
      <c r="T166" s="2">
        <v>263</v>
      </c>
      <c r="U166" s="2" t="s">
        <v>30</v>
      </c>
      <c r="W166" s="2" t="s">
        <v>40</v>
      </c>
      <c r="AA166" s="2" t="s">
        <v>70</v>
      </c>
      <c r="AC166" s="2" t="s">
        <v>4999</v>
      </c>
      <c r="AD166" s="2">
        <v>3.6999999999999998E-2</v>
      </c>
    </row>
    <row r="167" spans="1:30" ht="16" x14ac:dyDescent="0.2">
      <c r="A167" t="s">
        <v>26</v>
      </c>
      <c r="B167" t="s">
        <v>42</v>
      </c>
      <c r="C167">
        <v>89</v>
      </c>
      <c r="D167">
        <v>90</v>
      </c>
      <c r="K167">
        <v>61.97</v>
      </c>
      <c r="L167" t="s">
        <v>27</v>
      </c>
      <c r="P167">
        <v>0.61599999999999999</v>
      </c>
      <c r="Q167">
        <v>296</v>
      </c>
      <c r="R167" t="s">
        <v>46</v>
      </c>
      <c r="S167" s="1" t="s">
        <v>4995</v>
      </c>
      <c r="T167" s="2">
        <v>263</v>
      </c>
      <c r="U167" s="2" t="s">
        <v>30</v>
      </c>
      <c r="W167" s="2" t="s">
        <v>40</v>
      </c>
      <c r="AA167" s="2" t="s">
        <v>70</v>
      </c>
      <c r="AC167" s="2" t="s">
        <v>4999</v>
      </c>
      <c r="AD167" s="2">
        <v>0.04</v>
      </c>
    </row>
    <row r="168" spans="1:30" ht="16" x14ac:dyDescent="0.2">
      <c r="A168" t="s">
        <v>26</v>
      </c>
      <c r="B168" t="s">
        <v>42</v>
      </c>
      <c r="C168">
        <v>91</v>
      </c>
      <c r="D168">
        <v>92</v>
      </c>
      <c r="K168">
        <v>61.56</v>
      </c>
      <c r="L168" t="s">
        <v>27</v>
      </c>
      <c r="P168">
        <v>0.61699999999999999</v>
      </c>
      <c r="Q168">
        <v>296</v>
      </c>
      <c r="R168" t="s">
        <v>46</v>
      </c>
      <c r="S168" s="1" t="s">
        <v>4995</v>
      </c>
      <c r="T168" s="2">
        <v>263</v>
      </c>
      <c r="U168" s="2" t="s">
        <v>30</v>
      </c>
      <c r="W168" s="2" t="s">
        <v>40</v>
      </c>
      <c r="AA168" s="2" t="s">
        <v>70</v>
      </c>
      <c r="AC168" s="2" t="s">
        <v>4999</v>
      </c>
      <c r="AD168" s="2">
        <v>4.2999999999999997E-2</v>
      </c>
    </row>
    <row r="169" spans="1:30" ht="16" x14ac:dyDescent="0.2">
      <c r="A169" t="s">
        <v>26</v>
      </c>
      <c r="B169" t="s">
        <v>42</v>
      </c>
      <c r="C169">
        <v>93</v>
      </c>
      <c r="D169">
        <v>94</v>
      </c>
      <c r="K169">
        <v>61.17</v>
      </c>
      <c r="L169" t="s">
        <v>27</v>
      </c>
      <c r="P169">
        <v>0.62</v>
      </c>
      <c r="Q169">
        <v>296</v>
      </c>
      <c r="R169" t="s">
        <v>46</v>
      </c>
      <c r="S169" s="1" t="s">
        <v>4995</v>
      </c>
      <c r="T169" s="2">
        <v>263</v>
      </c>
      <c r="U169" s="2" t="s">
        <v>30</v>
      </c>
      <c r="W169" s="2" t="s">
        <v>40</v>
      </c>
      <c r="AA169" s="2" t="s">
        <v>70</v>
      </c>
      <c r="AC169" s="2" t="s">
        <v>4999</v>
      </c>
      <c r="AD169" s="2">
        <v>4.5999999999999999E-2</v>
      </c>
    </row>
    <row r="170" spans="1:30" ht="16" x14ac:dyDescent="0.2">
      <c r="A170" t="s">
        <v>26</v>
      </c>
      <c r="B170" t="s">
        <v>42</v>
      </c>
      <c r="C170">
        <v>95</v>
      </c>
      <c r="D170">
        <v>96</v>
      </c>
      <c r="K170">
        <v>60.78</v>
      </c>
      <c r="L170" t="s">
        <v>27</v>
      </c>
      <c r="P170">
        <v>0.622</v>
      </c>
      <c r="Q170">
        <v>296</v>
      </c>
      <c r="R170" t="s">
        <v>46</v>
      </c>
      <c r="S170" s="1" t="s">
        <v>4995</v>
      </c>
      <c r="T170" s="2">
        <v>263</v>
      </c>
      <c r="U170" s="2" t="s">
        <v>30</v>
      </c>
      <c r="W170" s="2" t="s">
        <v>40</v>
      </c>
      <c r="AA170" s="2" t="s">
        <v>70</v>
      </c>
      <c r="AC170" s="2" t="s">
        <v>4999</v>
      </c>
      <c r="AD170" s="2">
        <v>4.8000000000000001E-2</v>
      </c>
    </row>
    <row r="171" spans="1:30" ht="16" x14ac:dyDescent="0.2">
      <c r="A171" t="s">
        <v>26</v>
      </c>
      <c r="B171" t="s">
        <v>42</v>
      </c>
      <c r="C171">
        <v>97</v>
      </c>
      <c r="D171">
        <v>98</v>
      </c>
      <c r="K171">
        <v>60.41</v>
      </c>
      <c r="L171" t="s">
        <v>27</v>
      </c>
      <c r="P171">
        <v>0.626</v>
      </c>
      <c r="Q171">
        <v>296</v>
      </c>
      <c r="R171" t="s">
        <v>46</v>
      </c>
      <c r="S171" s="1" t="s">
        <v>4995</v>
      </c>
      <c r="T171" s="2">
        <v>263</v>
      </c>
      <c r="U171" s="2" t="s">
        <v>30</v>
      </c>
      <c r="W171" s="2" t="s">
        <v>40</v>
      </c>
      <c r="AA171" s="2" t="s">
        <v>70</v>
      </c>
      <c r="AC171" s="2" t="s">
        <v>4999</v>
      </c>
      <c r="AD171" s="2">
        <v>5.0999999999999997E-2</v>
      </c>
    </row>
    <row r="172" spans="1:30" ht="16" x14ac:dyDescent="0.2">
      <c r="A172" t="s">
        <v>26</v>
      </c>
      <c r="B172" t="s">
        <v>42</v>
      </c>
      <c r="C172">
        <v>99</v>
      </c>
      <c r="D172">
        <v>100</v>
      </c>
      <c r="K172">
        <v>60.05</v>
      </c>
      <c r="L172" t="s">
        <v>27</v>
      </c>
      <c r="P172">
        <v>0.629</v>
      </c>
      <c r="Q172">
        <v>296</v>
      </c>
      <c r="R172" t="s">
        <v>46</v>
      </c>
      <c r="S172" s="1" t="s">
        <v>4995</v>
      </c>
      <c r="T172" s="2">
        <v>263</v>
      </c>
      <c r="U172" s="2" t="s">
        <v>30</v>
      </c>
      <c r="W172" s="2" t="s">
        <v>40</v>
      </c>
      <c r="AA172" s="2" t="s">
        <v>70</v>
      </c>
      <c r="AC172" s="2" t="s">
        <v>4999</v>
      </c>
      <c r="AD172" s="2">
        <v>5.3999999999999999E-2</v>
      </c>
    </row>
    <row r="173" spans="1:30" ht="16" x14ac:dyDescent="0.2">
      <c r="A173" t="s">
        <v>26</v>
      </c>
      <c r="B173" t="s">
        <v>42</v>
      </c>
      <c r="C173">
        <v>101</v>
      </c>
      <c r="D173">
        <v>102</v>
      </c>
      <c r="K173">
        <v>59.7</v>
      </c>
      <c r="L173" t="s">
        <v>27</v>
      </c>
      <c r="P173">
        <v>0.63300000000000001</v>
      </c>
      <c r="Q173">
        <v>296</v>
      </c>
      <c r="R173" t="s">
        <v>46</v>
      </c>
      <c r="S173" s="1" t="s">
        <v>4995</v>
      </c>
      <c r="T173" s="2">
        <v>263</v>
      </c>
      <c r="U173" s="2" t="s">
        <v>30</v>
      </c>
      <c r="W173" s="2" t="s">
        <v>40</v>
      </c>
      <c r="AA173" s="2" t="s">
        <v>70</v>
      </c>
      <c r="AC173" s="2" t="s">
        <v>4999</v>
      </c>
      <c r="AD173" s="2">
        <v>5.6000000000000001E-2</v>
      </c>
    </row>
    <row r="174" spans="1:30" ht="16" x14ac:dyDescent="0.2">
      <c r="A174" t="s">
        <v>26</v>
      </c>
      <c r="B174" t="s">
        <v>42</v>
      </c>
      <c r="C174">
        <v>103</v>
      </c>
      <c r="D174">
        <v>104</v>
      </c>
      <c r="K174">
        <v>59.35</v>
      </c>
      <c r="L174" t="s">
        <v>27</v>
      </c>
      <c r="P174">
        <v>0.63600000000000001</v>
      </c>
      <c r="Q174">
        <v>296</v>
      </c>
      <c r="R174" t="s">
        <v>46</v>
      </c>
      <c r="S174" s="1" t="s">
        <v>4995</v>
      </c>
      <c r="T174" s="2">
        <v>263</v>
      </c>
      <c r="U174" s="2" t="s">
        <v>30</v>
      </c>
      <c r="W174" s="2" t="s">
        <v>40</v>
      </c>
      <c r="AA174" s="2" t="s">
        <v>70</v>
      </c>
      <c r="AC174" s="2" t="s">
        <v>4999</v>
      </c>
      <c r="AD174" s="2">
        <v>5.8000000000000003E-2</v>
      </c>
    </row>
    <row r="175" spans="1:30" ht="16" x14ac:dyDescent="0.2">
      <c r="A175" t="s">
        <v>26</v>
      </c>
      <c r="B175" t="s">
        <v>42</v>
      </c>
      <c r="C175">
        <v>105</v>
      </c>
      <c r="D175">
        <v>106</v>
      </c>
      <c r="K175">
        <v>59.03</v>
      </c>
      <c r="L175" t="s">
        <v>27</v>
      </c>
      <c r="P175">
        <v>0.64</v>
      </c>
      <c r="Q175">
        <v>296</v>
      </c>
      <c r="R175" t="s">
        <v>46</v>
      </c>
      <c r="S175" s="1" t="s">
        <v>4995</v>
      </c>
      <c r="T175" s="2">
        <v>263</v>
      </c>
      <c r="U175" s="2" t="s">
        <v>30</v>
      </c>
      <c r="W175" s="2" t="s">
        <v>40</v>
      </c>
      <c r="AA175" s="2" t="s">
        <v>70</v>
      </c>
      <c r="AC175" s="2" t="s">
        <v>4999</v>
      </c>
      <c r="AD175" s="2">
        <v>0.06</v>
      </c>
    </row>
    <row r="176" spans="1:30" ht="16" x14ac:dyDescent="0.2">
      <c r="A176" t="s">
        <v>26</v>
      </c>
      <c r="B176" t="s">
        <v>42</v>
      </c>
      <c r="C176">
        <v>107</v>
      </c>
      <c r="D176">
        <v>108</v>
      </c>
      <c r="K176">
        <v>58.72</v>
      </c>
      <c r="L176" t="s">
        <v>27</v>
      </c>
      <c r="P176">
        <v>0.64500000000000002</v>
      </c>
      <c r="Q176">
        <v>296</v>
      </c>
      <c r="R176" t="s">
        <v>46</v>
      </c>
      <c r="S176" s="1" t="s">
        <v>4995</v>
      </c>
      <c r="T176" s="2">
        <v>263</v>
      </c>
      <c r="U176" s="2" t="s">
        <v>30</v>
      </c>
      <c r="W176" s="2" t="s">
        <v>40</v>
      </c>
      <c r="AA176" s="2" t="s">
        <v>70</v>
      </c>
      <c r="AC176" s="2" t="s">
        <v>4999</v>
      </c>
      <c r="AD176" s="2">
        <v>6.2E-2</v>
      </c>
    </row>
    <row r="177" spans="1:30" ht="16" x14ac:dyDescent="0.2">
      <c r="A177" t="s">
        <v>26</v>
      </c>
      <c r="B177" t="s">
        <v>42</v>
      </c>
      <c r="C177">
        <v>109</v>
      </c>
      <c r="D177">
        <v>110</v>
      </c>
      <c r="K177">
        <v>58.42</v>
      </c>
      <c r="L177" t="s">
        <v>27</v>
      </c>
      <c r="P177">
        <v>0.64900000000000002</v>
      </c>
      <c r="Q177">
        <v>296</v>
      </c>
      <c r="R177" t="s">
        <v>46</v>
      </c>
      <c r="S177" s="1" t="s">
        <v>4995</v>
      </c>
      <c r="T177" s="2">
        <v>263</v>
      </c>
      <c r="U177" s="2" t="s">
        <v>30</v>
      </c>
      <c r="W177" s="2" t="s">
        <v>40</v>
      </c>
      <c r="AA177" s="2" t="s">
        <v>70</v>
      </c>
      <c r="AC177" s="2" t="s">
        <v>4999</v>
      </c>
      <c r="AD177" s="2">
        <v>6.3E-2</v>
      </c>
    </row>
    <row r="178" spans="1:30" ht="16" x14ac:dyDescent="0.2">
      <c r="A178" t="s">
        <v>26</v>
      </c>
      <c r="B178" t="s">
        <v>42</v>
      </c>
      <c r="C178">
        <v>111</v>
      </c>
      <c r="D178">
        <v>112</v>
      </c>
      <c r="K178">
        <v>58.12</v>
      </c>
      <c r="L178" t="s">
        <v>27</v>
      </c>
      <c r="P178">
        <v>0.65300000000000002</v>
      </c>
      <c r="Q178">
        <v>296</v>
      </c>
      <c r="R178" t="s">
        <v>46</v>
      </c>
      <c r="S178" s="1" t="s">
        <v>4995</v>
      </c>
      <c r="T178" s="2">
        <v>263</v>
      </c>
      <c r="U178" s="2" t="s">
        <v>30</v>
      </c>
      <c r="W178" s="2" t="s">
        <v>40</v>
      </c>
      <c r="AA178" s="2" t="s">
        <v>70</v>
      </c>
      <c r="AC178" s="2" t="s">
        <v>4999</v>
      </c>
      <c r="AD178" s="2">
        <v>6.4000000000000001E-2</v>
      </c>
    </row>
    <row r="179" spans="1:30" ht="16" x14ac:dyDescent="0.2">
      <c r="A179" t="s">
        <v>26</v>
      </c>
      <c r="B179" t="s">
        <v>42</v>
      </c>
      <c r="C179">
        <v>113</v>
      </c>
      <c r="D179">
        <v>114</v>
      </c>
      <c r="K179">
        <v>57.84</v>
      </c>
      <c r="L179" t="s">
        <v>27</v>
      </c>
      <c r="P179">
        <v>0.65700000000000003</v>
      </c>
      <c r="Q179">
        <v>296</v>
      </c>
      <c r="R179" t="s">
        <v>46</v>
      </c>
      <c r="S179" s="1" t="s">
        <v>4995</v>
      </c>
      <c r="T179" s="2">
        <v>263</v>
      </c>
      <c r="U179" s="2" t="s">
        <v>30</v>
      </c>
      <c r="W179" s="2" t="s">
        <v>40</v>
      </c>
      <c r="AA179" s="2" t="s">
        <v>70</v>
      </c>
      <c r="AC179" s="2" t="s">
        <v>4999</v>
      </c>
      <c r="AD179" s="2">
        <v>6.6000000000000003E-2</v>
      </c>
    </row>
    <row r="180" spans="1:30" ht="16" x14ac:dyDescent="0.2">
      <c r="A180" t="s">
        <v>26</v>
      </c>
      <c r="B180" t="s">
        <v>42</v>
      </c>
      <c r="C180">
        <v>115</v>
      </c>
      <c r="D180">
        <v>116</v>
      </c>
      <c r="K180">
        <v>57.57</v>
      </c>
      <c r="L180" t="s">
        <v>27</v>
      </c>
      <c r="P180">
        <v>0.66200000000000003</v>
      </c>
      <c r="Q180">
        <v>296</v>
      </c>
      <c r="R180" t="s">
        <v>46</v>
      </c>
      <c r="S180" s="1" t="s">
        <v>4995</v>
      </c>
      <c r="T180" s="2">
        <v>263</v>
      </c>
      <c r="U180" s="2" t="s">
        <v>30</v>
      </c>
      <c r="W180" s="2" t="s">
        <v>40</v>
      </c>
      <c r="AA180" s="2" t="s">
        <v>70</v>
      </c>
      <c r="AC180" s="2" t="s">
        <v>4999</v>
      </c>
      <c r="AD180" s="2">
        <v>6.7000000000000004E-2</v>
      </c>
    </row>
    <row r="181" spans="1:30" ht="16" x14ac:dyDescent="0.2">
      <c r="A181" t="s">
        <v>26</v>
      </c>
      <c r="B181" t="s">
        <v>42</v>
      </c>
      <c r="C181">
        <v>117</v>
      </c>
      <c r="D181">
        <v>118</v>
      </c>
      <c r="K181">
        <v>57.32</v>
      </c>
      <c r="L181" t="s">
        <v>27</v>
      </c>
      <c r="P181">
        <v>0.66600000000000004</v>
      </c>
      <c r="Q181">
        <v>296</v>
      </c>
      <c r="R181" t="s">
        <v>46</v>
      </c>
      <c r="S181" s="1" t="s">
        <v>4995</v>
      </c>
      <c r="T181" s="2">
        <v>263</v>
      </c>
      <c r="U181" s="2" t="s">
        <v>30</v>
      </c>
      <c r="W181" s="2" t="s">
        <v>40</v>
      </c>
      <c r="AA181" s="2" t="s">
        <v>70</v>
      </c>
      <c r="AC181" s="2" t="s">
        <v>4999</v>
      </c>
      <c r="AD181" s="2">
        <v>6.7000000000000004E-2</v>
      </c>
    </row>
    <row r="182" spans="1:30" ht="16" x14ac:dyDescent="0.2">
      <c r="A182" t="s">
        <v>26</v>
      </c>
      <c r="B182" t="s">
        <v>42</v>
      </c>
      <c r="C182">
        <v>119</v>
      </c>
      <c r="D182">
        <v>120</v>
      </c>
      <c r="K182">
        <v>57.08</v>
      </c>
      <c r="L182" t="s">
        <v>27</v>
      </c>
      <c r="P182">
        <v>0.67</v>
      </c>
      <c r="Q182">
        <v>296</v>
      </c>
      <c r="R182" t="s">
        <v>46</v>
      </c>
      <c r="S182" s="1" t="s">
        <v>4995</v>
      </c>
      <c r="T182" s="2">
        <v>263</v>
      </c>
      <c r="U182" s="2" t="s">
        <v>30</v>
      </c>
      <c r="W182" s="2" t="s">
        <v>40</v>
      </c>
      <c r="AA182" s="2" t="s">
        <v>70</v>
      </c>
      <c r="AC182" s="2" t="s">
        <v>4999</v>
      </c>
      <c r="AD182" s="2">
        <v>6.8000000000000005E-2</v>
      </c>
    </row>
    <row r="183" spans="1:30" ht="16" x14ac:dyDescent="0.2">
      <c r="A183" t="s">
        <v>26</v>
      </c>
      <c r="B183" t="s">
        <v>42</v>
      </c>
      <c r="C183">
        <v>121</v>
      </c>
      <c r="D183">
        <v>122</v>
      </c>
      <c r="K183">
        <v>56.9</v>
      </c>
      <c r="L183" t="s">
        <v>27</v>
      </c>
      <c r="P183">
        <v>0.67700000000000005</v>
      </c>
      <c r="Q183">
        <v>296</v>
      </c>
      <c r="R183" t="s">
        <v>46</v>
      </c>
      <c r="S183" s="1" t="s">
        <v>4995</v>
      </c>
      <c r="T183" s="2">
        <v>263</v>
      </c>
      <c r="U183" s="2" t="s">
        <v>30</v>
      </c>
      <c r="W183" s="2" t="s">
        <v>40</v>
      </c>
      <c r="AA183" s="2" t="s">
        <v>70</v>
      </c>
      <c r="AC183" s="2" t="s">
        <v>4999</v>
      </c>
      <c r="AD183" s="2">
        <v>6.9000000000000006E-2</v>
      </c>
    </row>
    <row r="184" spans="1:30" ht="16" x14ac:dyDescent="0.2">
      <c r="A184" t="s">
        <v>26</v>
      </c>
      <c r="B184" t="s">
        <v>42</v>
      </c>
      <c r="C184">
        <v>1</v>
      </c>
      <c r="D184">
        <v>0</v>
      </c>
      <c r="K184">
        <v>95.44</v>
      </c>
      <c r="L184" t="s">
        <v>27</v>
      </c>
      <c r="P184">
        <v>0.73699999999999999</v>
      </c>
      <c r="Q184">
        <v>296</v>
      </c>
      <c r="R184" t="s">
        <v>46</v>
      </c>
      <c r="S184" s="1" t="s">
        <v>4995</v>
      </c>
      <c r="T184" s="2">
        <v>263</v>
      </c>
      <c r="U184" s="2" t="s">
        <v>32</v>
      </c>
      <c r="W184" s="2" t="s">
        <v>40</v>
      </c>
      <c r="AA184" s="2" t="s">
        <v>70</v>
      </c>
      <c r="AC184" s="2" t="s">
        <v>4999</v>
      </c>
      <c r="AD184" s="2">
        <v>1.4E-2</v>
      </c>
    </row>
    <row r="185" spans="1:30" ht="16" x14ac:dyDescent="0.2">
      <c r="A185" t="s">
        <v>26</v>
      </c>
      <c r="B185" t="s">
        <v>42</v>
      </c>
      <c r="C185">
        <v>3</v>
      </c>
      <c r="D185">
        <v>2</v>
      </c>
      <c r="K185">
        <v>91</v>
      </c>
      <c r="L185" t="s">
        <v>27</v>
      </c>
      <c r="P185">
        <v>0.73699999999999999</v>
      </c>
      <c r="Q185">
        <v>296</v>
      </c>
      <c r="R185" t="s">
        <v>46</v>
      </c>
      <c r="S185" s="1" t="s">
        <v>4995</v>
      </c>
      <c r="T185" s="2">
        <v>263</v>
      </c>
      <c r="U185" s="2" t="s">
        <v>32</v>
      </c>
      <c r="W185" s="2" t="s">
        <v>40</v>
      </c>
      <c r="AA185" s="2" t="s">
        <v>70</v>
      </c>
      <c r="AC185" s="2" t="s">
        <v>4999</v>
      </c>
      <c r="AD185" s="2">
        <v>1.2999999999999999E-2</v>
      </c>
    </row>
    <row r="186" spans="1:30" ht="16" x14ac:dyDescent="0.2">
      <c r="A186" t="s">
        <v>26</v>
      </c>
      <c r="B186" t="s">
        <v>42</v>
      </c>
      <c r="C186">
        <v>5</v>
      </c>
      <c r="D186">
        <v>4</v>
      </c>
      <c r="K186">
        <v>89.67</v>
      </c>
      <c r="L186" t="s">
        <v>27</v>
      </c>
      <c r="P186">
        <v>0.72099999999999997</v>
      </c>
      <c r="Q186">
        <v>296</v>
      </c>
      <c r="R186" t="s">
        <v>46</v>
      </c>
      <c r="S186" s="1" t="s">
        <v>4995</v>
      </c>
      <c r="T186" s="2">
        <v>263</v>
      </c>
      <c r="U186" s="2" t="s">
        <v>32</v>
      </c>
      <c r="W186" s="2" t="s">
        <v>40</v>
      </c>
      <c r="AA186" s="2" t="s">
        <v>70</v>
      </c>
      <c r="AC186" s="2" t="s">
        <v>4999</v>
      </c>
      <c r="AD186" s="2">
        <v>1.0999999999999999E-2</v>
      </c>
    </row>
    <row r="187" spans="1:30" ht="16" x14ac:dyDescent="0.2">
      <c r="A187" t="s">
        <v>26</v>
      </c>
      <c r="B187" t="s">
        <v>42</v>
      </c>
      <c r="C187">
        <v>7</v>
      </c>
      <c r="D187">
        <v>6</v>
      </c>
      <c r="K187">
        <v>87.86</v>
      </c>
      <c r="L187" t="s">
        <v>27</v>
      </c>
      <c r="P187">
        <v>0.69699999999999995</v>
      </c>
      <c r="Q187">
        <v>296</v>
      </c>
      <c r="R187" t="s">
        <v>46</v>
      </c>
      <c r="S187" s="1" t="s">
        <v>4995</v>
      </c>
      <c r="T187" s="2">
        <v>263</v>
      </c>
      <c r="U187" s="2" t="s">
        <v>32</v>
      </c>
      <c r="W187" s="2" t="s">
        <v>40</v>
      </c>
      <c r="AA187" s="2" t="s">
        <v>70</v>
      </c>
      <c r="AC187" s="2" t="s">
        <v>4999</v>
      </c>
      <c r="AD187" s="2">
        <v>8.0000000000000002E-3</v>
      </c>
    </row>
    <row r="188" spans="1:30" ht="16" x14ac:dyDescent="0.2">
      <c r="A188" t="s">
        <v>26</v>
      </c>
      <c r="B188" t="s">
        <v>42</v>
      </c>
      <c r="C188">
        <v>9</v>
      </c>
      <c r="D188">
        <v>8</v>
      </c>
      <c r="K188">
        <v>85.7</v>
      </c>
      <c r="L188" t="s">
        <v>27</v>
      </c>
      <c r="P188">
        <v>0.67400000000000004</v>
      </c>
      <c r="Q188">
        <v>296</v>
      </c>
      <c r="R188" t="s">
        <v>46</v>
      </c>
      <c r="S188" s="1" t="s">
        <v>4995</v>
      </c>
      <c r="T188" s="2">
        <v>263</v>
      </c>
      <c r="U188" s="2" t="s">
        <v>32</v>
      </c>
      <c r="W188" s="2" t="s">
        <v>40</v>
      </c>
      <c r="AA188" s="2" t="s">
        <v>70</v>
      </c>
      <c r="AC188" s="2" t="s">
        <v>4999</v>
      </c>
      <c r="AD188" s="2">
        <v>6.0000000000000001E-3</v>
      </c>
    </row>
    <row r="189" spans="1:30" ht="16" x14ac:dyDescent="0.2">
      <c r="A189" t="s">
        <v>26</v>
      </c>
      <c r="B189" t="s">
        <v>42</v>
      </c>
      <c r="C189">
        <v>11</v>
      </c>
      <c r="D189">
        <v>10</v>
      </c>
      <c r="K189">
        <v>83.47</v>
      </c>
      <c r="L189" t="s">
        <v>27</v>
      </c>
      <c r="P189">
        <v>0.65700000000000003</v>
      </c>
      <c r="Q189">
        <v>296</v>
      </c>
      <c r="R189" t="s">
        <v>46</v>
      </c>
      <c r="S189" s="1" t="s">
        <v>4995</v>
      </c>
      <c r="T189" s="2">
        <v>263</v>
      </c>
      <c r="U189" s="2" t="s">
        <v>32</v>
      </c>
      <c r="W189" s="2" t="s">
        <v>40</v>
      </c>
      <c r="AA189" s="2" t="s">
        <v>70</v>
      </c>
      <c r="AC189" s="2" t="s">
        <v>4999</v>
      </c>
      <c r="AD189" s="2">
        <v>7.0000000000000001E-3</v>
      </c>
    </row>
    <row r="190" spans="1:30" ht="16" x14ac:dyDescent="0.2">
      <c r="A190" t="s">
        <v>26</v>
      </c>
      <c r="B190" t="s">
        <v>42</v>
      </c>
      <c r="C190">
        <v>13</v>
      </c>
      <c r="D190">
        <v>12</v>
      </c>
      <c r="K190">
        <v>81.36</v>
      </c>
      <c r="L190" t="s">
        <v>27</v>
      </c>
      <c r="P190">
        <v>0.64900000000000002</v>
      </c>
      <c r="Q190">
        <v>296</v>
      </c>
      <c r="R190" t="s">
        <v>46</v>
      </c>
      <c r="S190" s="1" t="s">
        <v>4995</v>
      </c>
      <c r="T190" s="2">
        <v>263</v>
      </c>
      <c r="U190" s="2" t="s">
        <v>32</v>
      </c>
      <c r="W190" s="2" t="s">
        <v>40</v>
      </c>
      <c r="AA190" s="2" t="s">
        <v>70</v>
      </c>
      <c r="AC190" s="2" t="s">
        <v>4999</v>
      </c>
      <c r="AD190" s="2">
        <v>1.0999999999999999E-2</v>
      </c>
    </row>
    <row r="191" spans="1:30" ht="16" x14ac:dyDescent="0.2">
      <c r="A191" t="s">
        <v>26</v>
      </c>
      <c r="B191" t="s">
        <v>42</v>
      </c>
      <c r="C191">
        <v>15</v>
      </c>
      <c r="D191">
        <v>14</v>
      </c>
      <c r="K191">
        <v>79.34</v>
      </c>
      <c r="L191" t="s">
        <v>27</v>
      </c>
      <c r="P191">
        <v>0.64700000000000002</v>
      </c>
      <c r="Q191">
        <v>296</v>
      </c>
      <c r="R191" t="s">
        <v>46</v>
      </c>
      <c r="S191" s="1" t="s">
        <v>4995</v>
      </c>
      <c r="T191" s="2">
        <v>263</v>
      </c>
      <c r="U191" s="2" t="s">
        <v>32</v>
      </c>
      <c r="W191" s="2" t="s">
        <v>40</v>
      </c>
      <c r="AA191" s="2" t="s">
        <v>70</v>
      </c>
      <c r="AC191" s="2" t="s">
        <v>4999</v>
      </c>
      <c r="AD191" s="2">
        <v>1.6E-2</v>
      </c>
    </row>
    <row r="192" spans="1:30" ht="16" x14ac:dyDescent="0.2">
      <c r="A192" t="s">
        <v>26</v>
      </c>
      <c r="B192" t="s">
        <v>42</v>
      </c>
      <c r="C192">
        <v>17</v>
      </c>
      <c r="D192">
        <v>16</v>
      </c>
      <c r="K192">
        <v>77.48</v>
      </c>
      <c r="L192" t="s">
        <v>27</v>
      </c>
      <c r="P192">
        <v>0.65</v>
      </c>
      <c r="Q192">
        <v>296</v>
      </c>
      <c r="R192" t="s">
        <v>46</v>
      </c>
      <c r="S192" s="1" t="s">
        <v>4995</v>
      </c>
      <c r="T192" s="2">
        <v>263</v>
      </c>
      <c r="U192" s="2" t="s">
        <v>32</v>
      </c>
      <c r="W192" s="2" t="s">
        <v>40</v>
      </c>
      <c r="AA192" s="2" t="s">
        <v>70</v>
      </c>
      <c r="AC192" s="2" t="s">
        <v>4999</v>
      </c>
      <c r="AD192" s="2">
        <v>0.02</v>
      </c>
    </row>
    <row r="193" spans="1:30" ht="16" x14ac:dyDescent="0.2">
      <c r="A193" t="s">
        <v>26</v>
      </c>
      <c r="B193" t="s">
        <v>42</v>
      </c>
      <c r="C193">
        <v>19</v>
      </c>
      <c r="D193">
        <v>18</v>
      </c>
      <c r="K193">
        <v>75.94</v>
      </c>
      <c r="L193" t="s">
        <v>27</v>
      </c>
      <c r="P193">
        <v>0.65800000000000003</v>
      </c>
      <c r="Q193">
        <v>296</v>
      </c>
      <c r="R193" t="s">
        <v>46</v>
      </c>
      <c r="S193" s="1" t="s">
        <v>4995</v>
      </c>
      <c r="T193" s="2">
        <v>263</v>
      </c>
      <c r="U193" s="2" t="s">
        <v>32</v>
      </c>
      <c r="W193" s="2" t="s">
        <v>40</v>
      </c>
      <c r="AA193" s="2" t="s">
        <v>70</v>
      </c>
      <c r="AC193" s="2" t="s">
        <v>4999</v>
      </c>
      <c r="AD193" s="2">
        <v>2.5999999999999999E-2</v>
      </c>
    </row>
    <row r="194" spans="1:30" ht="16" x14ac:dyDescent="0.2">
      <c r="A194" t="s">
        <v>26</v>
      </c>
      <c r="B194" t="s">
        <v>42</v>
      </c>
      <c r="C194">
        <v>21</v>
      </c>
      <c r="D194">
        <v>20</v>
      </c>
      <c r="K194">
        <v>74.73</v>
      </c>
      <c r="L194" t="s">
        <v>27</v>
      </c>
      <c r="P194">
        <v>0.67</v>
      </c>
      <c r="Q194">
        <v>296</v>
      </c>
      <c r="R194" t="s">
        <v>46</v>
      </c>
      <c r="S194" s="1" t="s">
        <v>4995</v>
      </c>
      <c r="T194" s="2">
        <v>263</v>
      </c>
      <c r="U194" s="2" t="s">
        <v>32</v>
      </c>
      <c r="W194" s="2" t="s">
        <v>40</v>
      </c>
      <c r="AA194" s="2" t="s">
        <v>70</v>
      </c>
      <c r="AC194" s="2" t="s">
        <v>4999</v>
      </c>
      <c r="AD194" s="2">
        <v>3.1E-2</v>
      </c>
    </row>
    <row r="195" spans="1:30" ht="16" x14ac:dyDescent="0.2">
      <c r="A195" t="s">
        <v>26</v>
      </c>
      <c r="B195" t="s">
        <v>42</v>
      </c>
      <c r="C195">
        <v>23</v>
      </c>
      <c r="D195">
        <v>22</v>
      </c>
      <c r="K195">
        <v>73.75</v>
      </c>
      <c r="L195" t="s">
        <v>27</v>
      </c>
      <c r="P195">
        <v>0.68200000000000005</v>
      </c>
      <c r="Q195">
        <v>296</v>
      </c>
      <c r="R195" t="s">
        <v>46</v>
      </c>
      <c r="S195" s="1" t="s">
        <v>4995</v>
      </c>
      <c r="T195" s="2">
        <v>263</v>
      </c>
      <c r="U195" s="2" t="s">
        <v>32</v>
      </c>
      <c r="W195" s="2" t="s">
        <v>40</v>
      </c>
      <c r="AA195" s="2" t="s">
        <v>70</v>
      </c>
      <c r="AC195" s="2" t="s">
        <v>4999</v>
      </c>
      <c r="AD195" s="2">
        <v>3.4000000000000002E-2</v>
      </c>
    </row>
    <row r="196" spans="1:30" ht="16" x14ac:dyDescent="0.2">
      <c r="A196" t="s">
        <v>26</v>
      </c>
      <c r="B196" t="s">
        <v>42</v>
      </c>
      <c r="C196">
        <v>25</v>
      </c>
      <c r="D196">
        <v>24</v>
      </c>
      <c r="K196">
        <v>72.959999999999994</v>
      </c>
      <c r="L196" t="s">
        <v>27</v>
      </c>
      <c r="P196">
        <v>0.69199999999999995</v>
      </c>
      <c r="Q196">
        <v>296</v>
      </c>
      <c r="R196" t="s">
        <v>46</v>
      </c>
      <c r="S196" s="1" t="s">
        <v>4995</v>
      </c>
      <c r="T196" s="2">
        <v>263</v>
      </c>
      <c r="U196" s="2" t="s">
        <v>32</v>
      </c>
      <c r="W196" s="2" t="s">
        <v>40</v>
      </c>
      <c r="AA196" s="2" t="s">
        <v>70</v>
      </c>
      <c r="AC196" s="2" t="s">
        <v>4999</v>
      </c>
      <c r="AD196" s="2">
        <v>3.5999999999999997E-2</v>
      </c>
    </row>
    <row r="197" spans="1:30" ht="16" x14ac:dyDescent="0.2">
      <c r="A197" t="s">
        <v>26</v>
      </c>
      <c r="B197" t="s">
        <v>42</v>
      </c>
      <c r="C197">
        <v>27</v>
      </c>
      <c r="D197">
        <v>26</v>
      </c>
      <c r="K197">
        <v>72.34</v>
      </c>
      <c r="L197" t="s">
        <v>27</v>
      </c>
      <c r="P197">
        <v>0.7</v>
      </c>
      <c r="Q197">
        <v>296</v>
      </c>
      <c r="R197" t="s">
        <v>46</v>
      </c>
      <c r="S197" s="1" t="s">
        <v>4995</v>
      </c>
      <c r="T197" s="2">
        <v>263</v>
      </c>
      <c r="U197" s="2" t="s">
        <v>32</v>
      </c>
      <c r="W197" s="2" t="s">
        <v>40</v>
      </c>
      <c r="AA197" s="2" t="s">
        <v>70</v>
      </c>
      <c r="AC197" s="2" t="s">
        <v>4999</v>
      </c>
      <c r="AD197" s="2">
        <v>3.5000000000000003E-2</v>
      </c>
    </row>
    <row r="198" spans="1:30" ht="16" x14ac:dyDescent="0.2">
      <c r="A198" t="s">
        <v>26</v>
      </c>
      <c r="B198" t="s">
        <v>42</v>
      </c>
      <c r="C198">
        <v>29</v>
      </c>
      <c r="D198">
        <v>28</v>
      </c>
      <c r="K198">
        <v>71.89</v>
      </c>
      <c r="L198" t="s">
        <v>27</v>
      </c>
      <c r="P198">
        <v>0.70699999999999996</v>
      </c>
      <c r="Q198">
        <v>296</v>
      </c>
      <c r="R198" t="s">
        <v>46</v>
      </c>
      <c r="S198" s="1" t="s">
        <v>4995</v>
      </c>
      <c r="T198" s="2">
        <v>263</v>
      </c>
      <c r="U198" s="2" t="s">
        <v>32</v>
      </c>
      <c r="W198" s="2" t="s">
        <v>40</v>
      </c>
      <c r="AA198" s="2" t="s">
        <v>70</v>
      </c>
      <c r="AC198" s="2" t="s">
        <v>4999</v>
      </c>
      <c r="AD198" s="2">
        <v>3.4000000000000002E-2</v>
      </c>
    </row>
    <row r="199" spans="1:30" ht="16" x14ac:dyDescent="0.2">
      <c r="A199" t="s">
        <v>26</v>
      </c>
      <c r="B199" t="s">
        <v>42</v>
      </c>
      <c r="C199">
        <v>31</v>
      </c>
      <c r="D199">
        <v>30</v>
      </c>
      <c r="K199">
        <v>71.599999999999994</v>
      </c>
      <c r="L199" t="s">
        <v>27</v>
      </c>
      <c r="P199">
        <v>0.71399999999999997</v>
      </c>
      <c r="Q199">
        <v>296</v>
      </c>
      <c r="R199" t="s">
        <v>46</v>
      </c>
      <c r="S199" s="1" t="s">
        <v>4995</v>
      </c>
      <c r="T199" s="2">
        <v>263</v>
      </c>
      <c r="U199" s="2" t="s">
        <v>32</v>
      </c>
      <c r="W199" s="2" t="s">
        <v>40</v>
      </c>
      <c r="AA199" s="2" t="s">
        <v>70</v>
      </c>
      <c r="AC199" s="2" t="s">
        <v>4999</v>
      </c>
      <c r="AD199" s="2">
        <v>3.3000000000000002E-2</v>
      </c>
    </row>
    <row r="200" spans="1:30" ht="16" x14ac:dyDescent="0.2">
      <c r="A200" t="s">
        <v>26</v>
      </c>
      <c r="B200" t="s">
        <v>42</v>
      </c>
      <c r="C200">
        <v>33</v>
      </c>
      <c r="D200">
        <v>32</v>
      </c>
      <c r="K200">
        <v>71.38</v>
      </c>
      <c r="L200" t="s">
        <v>27</v>
      </c>
      <c r="P200">
        <v>0.71899999999999997</v>
      </c>
      <c r="Q200">
        <v>296</v>
      </c>
      <c r="R200" t="s">
        <v>46</v>
      </c>
      <c r="S200" s="1" t="s">
        <v>4995</v>
      </c>
      <c r="T200" s="2">
        <v>263</v>
      </c>
      <c r="U200" s="2" t="s">
        <v>32</v>
      </c>
      <c r="W200" s="2" t="s">
        <v>40</v>
      </c>
      <c r="AA200" s="2" t="s">
        <v>70</v>
      </c>
      <c r="AC200" s="2" t="s">
        <v>4999</v>
      </c>
      <c r="AD200" s="2">
        <v>3.2000000000000001E-2</v>
      </c>
    </row>
    <row r="201" spans="1:30" ht="16" x14ac:dyDescent="0.2">
      <c r="A201" t="s">
        <v>26</v>
      </c>
      <c r="B201" t="s">
        <v>42</v>
      </c>
      <c r="C201">
        <v>35</v>
      </c>
      <c r="D201">
        <v>34</v>
      </c>
      <c r="K201">
        <v>71.180000000000007</v>
      </c>
      <c r="L201" t="s">
        <v>27</v>
      </c>
      <c r="P201">
        <v>0.72099999999999997</v>
      </c>
      <c r="Q201">
        <v>296</v>
      </c>
      <c r="R201" t="s">
        <v>46</v>
      </c>
      <c r="S201" s="1" t="s">
        <v>4995</v>
      </c>
      <c r="T201" s="2">
        <v>263</v>
      </c>
      <c r="U201" s="2" t="s">
        <v>32</v>
      </c>
      <c r="W201" s="2" t="s">
        <v>40</v>
      </c>
      <c r="AA201" s="2" t="s">
        <v>70</v>
      </c>
      <c r="AC201" s="2" t="s">
        <v>4999</v>
      </c>
      <c r="AD201" s="2">
        <v>2.9000000000000001E-2</v>
      </c>
    </row>
    <row r="202" spans="1:30" ht="16" x14ac:dyDescent="0.2">
      <c r="A202" t="s">
        <v>26</v>
      </c>
      <c r="B202" t="s">
        <v>42</v>
      </c>
      <c r="C202">
        <v>37</v>
      </c>
      <c r="D202">
        <v>36</v>
      </c>
      <c r="K202">
        <v>70.98</v>
      </c>
      <c r="L202" t="s">
        <v>27</v>
      </c>
      <c r="P202">
        <v>0.71899999999999997</v>
      </c>
      <c r="Q202">
        <v>296</v>
      </c>
      <c r="R202" t="s">
        <v>46</v>
      </c>
      <c r="S202" s="1" t="s">
        <v>4995</v>
      </c>
      <c r="T202" s="2">
        <v>263</v>
      </c>
      <c r="U202" s="2" t="s">
        <v>32</v>
      </c>
      <c r="W202" s="2" t="s">
        <v>40</v>
      </c>
      <c r="AA202" s="2" t="s">
        <v>70</v>
      </c>
      <c r="AC202" s="2" t="s">
        <v>4999</v>
      </c>
      <c r="AD202" s="2">
        <v>2.5999999999999999E-2</v>
      </c>
    </row>
    <row r="203" spans="1:30" ht="16" x14ac:dyDescent="0.2">
      <c r="A203" t="s">
        <v>26</v>
      </c>
      <c r="B203" t="s">
        <v>42</v>
      </c>
      <c r="C203">
        <v>39</v>
      </c>
      <c r="D203">
        <v>38</v>
      </c>
      <c r="K203">
        <v>70.81</v>
      </c>
      <c r="L203" t="s">
        <v>27</v>
      </c>
      <c r="P203">
        <v>0.71599999999999997</v>
      </c>
      <c r="Q203">
        <v>296</v>
      </c>
      <c r="R203" t="s">
        <v>46</v>
      </c>
      <c r="S203" s="1" t="s">
        <v>4995</v>
      </c>
      <c r="T203" s="2">
        <v>263</v>
      </c>
      <c r="U203" s="2" t="s">
        <v>32</v>
      </c>
      <c r="W203" s="2" t="s">
        <v>40</v>
      </c>
      <c r="AA203" s="2" t="s">
        <v>70</v>
      </c>
      <c r="AC203" s="2" t="s">
        <v>4999</v>
      </c>
      <c r="AD203" s="2">
        <v>2.3E-2</v>
      </c>
    </row>
    <row r="204" spans="1:30" ht="16" x14ac:dyDescent="0.2">
      <c r="A204" t="s">
        <v>26</v>
      </c>
      <c r="B204" t="s">
        <v>42</v>
      </c>
      <c r="C204">
        <v>41</v>
      </c>
      <c r="D204">
        <v>40</v>
      </c>
      <c r="K204">
        <v>70.7</v>
      </c>
      <c r="L204" t="s">
        <v>27</v>
      </c>
      <c r="P204">
        <v>0.71399999999999997</v>
      </c>
      <c r="Q204">
        <v>296</v>
      </c>
      <c r="R204" t="s">
        <v>46</v>
      </c>
      <c r="S204" s="1" t="s">
        <v>4995</v>
      </c>
      <c r="T204" s="2">
        <v>263</v>
      </c>
      <c r="U204" s="2" t="s">
        <v>32</v>
      </c>
      <c r="W204" s="2" t="s">
        <v>40</v>
      </c>
      <c r="AA204" s="2" t="s">
        <v>70</v>
      </c>
      <c r="AC204" s="2" t="s">
        <v>4999</v>
      </c>
      <c r="AD204" s="2">
        <v>2.1000000000000001E-2</v>
      </c>
    </row>
    <row r="205" spans="1:30" ht="16" x14ac:dyDescent="0.2">
      <c r="A205" t="s">
        <v>26</v>
      </c>
      <c r="B205" t="s">
        <v>42</v>
      </c>
      <c r="C205">
        <v>43</v>
      </c>
      <c r="D205">
        <v>42</v>
      </c>
      <c r="K205">
        <v>70.59</v>
      </c>
      <c r="L205" t="s">
        <v>27</v>
      </c>
      <c r="P205">
        <v>0.71199999999999997</v>
      </c>
      <c r="Q205">
        <v>296</v>
      </c>
      <c r="R205" t="s">
        <v>46</v>
      </c>
      <c r="S205" s="1" t="s">
        <v>4995</v>
      </c>
      <c r="T205" s="2">
        <v>263</v>
      </c>
      <c r="U205" s="2" t="s">
        <v>32</v>
      </c>
      <c r="W205" s="2" t="s">
        <v>40</v>
      </c>
      <c r="AA205" s="2" t="s">
        <v>70</v>
      </c>
      <c r="AC205" s="2" t="s">
        <v>4999</v>
      </c>
      <c r="AD205" s="2">
        <v>1.9E-2</v>
      </c>
    </row>
    <row r="206" spans="1:30" ht="16" x14ac:dyDescent="0.2">
      <c r="A206" t="s">
        <v>26</v>
      </c>
      <c r="B206" t="s">
        <v>42</v>
      </c>
      <c r="C206">
        <v>45</v>
      </c>
      <c r="D206">
        <v>44</v>
      </c>
      <c r="K206">
        <v>70.430000000000007</v>
      </c>
      <c r="L206" t="s">
        <v>27</v>
      </c>
      <c r="P206">
        <v>0.70799999999999996</v>
      </c>
      <c r="Q206">
        <v>296</v>
      </c>
      <c r="R206" t="s">
        <v>46</v>
      </c>
      <c r="S206" s="1" t="s">
        <v>4995</v>
      </c>
      <c r="T206" s="2">
        <v>263</v>
      </c>
      <c r="U206" s="2" t="s">
        <v>32</v>
      </c>
      <c r="W206" s="2" t="s">
        <v>40</v>
      </c>
      <c r="AA206" s="2" t="s">
        <v>70</v>
      </c>
      <c r="AC206" s="2" t="s">
        <v>4999</v>
      </c>
      <c r="AD206" s="2">
        <v>1.7000000000000001E-2</v>
      </c>
    </row>
    <row r="207" spans="1:30" ht="16" x14ac:dyDescent="0.2">
      <c r="A207" t="s">
        <v>26</v>
      </c>
      <c r="B207" t="s">
        <v>42</v>
      </c>
      <c r="C207">
        <v>47</v>
      </c>
      <c r="D207">
        <v>46</v>
      </c>
      <c r="K207">
        <v>70.209999999999994</v>
      </c>
      <c r="L207" t="s">
        <v>27</v>
      </c>
      <c r="P207">
        <v>0.70099999999999996</v>
      </c>
      <c r="Q207">
        <v>296</v>
      </c>
      <c r="R207" t="s">
        <v>46</v>
      </c>
      <c r="S207" s="1" t="s">
        <v>4995</v>
      </c>
      <c r="T207" s="2">
        <v>263</v>
      </c>
      <c r="U207" s="2" t="s">
        <v>32</v>
      </c>
      <c r="W207" s="2" t="s">
        <v>40</v>
      </c>
      <c r="AA207" s="2" t="s">
        <v>70</v>
      </c>
      <c r="AC207" s="2" t="s">
        <v>4999</v>
      </c>
      <c r="AD207" s="2">
        <v>1.4E-2</v>
      </c>
    </row>
    <row r="208" spans="1:30" ht="16" x14ac:dyDescent="0.2">
      <c r="A208" t="s">
        <v>26</v>
      </c>
      <c r="B208" t="s">
        <v>42</v>
      </c>
      <c r="C208">
        <v>49</v>
      </c>
      <c r="D208">
        <v>48</v>
      </c>
      <c r="K208">
        <v>69.959999999999994</v>
      </c>
      <c r="L208" t="s">
        <v>27</v>
      </c>
      <c r="P208">
        <v>0.69299999999999995</v>
      </c>
      <c r="Q208">
        <v>296</v>
      </c>
      <c r="R208" t="s">
        <v>46</v>
      </c>
      <c r="S208" s="1" t="s">
        <v>4995</v>
      </c>
      <c r="T208" s="2">
        <v>263</v>
      </c>
      <c r="U208" s="2" t="s">
        <v>32</v>
      </c>
      <c r="W208" s="2" t="s">
        <v>40</v>
      </c>
      <c r="AA208" s="2" t="s">
        <v>70</v>
      </c>
      <c r="AC208" s="2" t="s">
        <v>4999</v>
      </c>
      <c r="AD208" s="2">
        <v>1.2E-2</v>
      </c>
    </row>
    <row r="209" spans="1:30" ht="16" x14ac:dyDescent="0.2">
      <c r="A209" t="s">
        <v>26</v>
      </c>
      <c r="B209" t="s">
        <v>42</v>
      </c>
      <c r="C209">
        <v>51</v>
      </c>
      <c r="D209">
        <v>50</v>
      </c>
      <c r="K209">
        <v>69.75</v>
      </c>
      <c r="L209" t="s">
        <v>27</v>
      </c>
      <c r="P209">
        <v>0.68700000000000006</v>
      </c>
      <c r="Q209">
        <v>296</v>
      </c>
      <c r="R209" t="s">
        <v>46</v>
      </c>
      <c r="S209" s="1" t="s">
        <v>4995</v>
      </c>
      <c r="T209" s="2">
        <v>263</v>
      </c>
      <c r="U209" s="2" t="s">
        <v>32</v>
      </c>
      <c r="W209" s="2" t="s">
        <v>40</v>
      </c>
      <c r="AA209" s="2" t="s">
        <v>70</v>
      </c>
      <c r="AC209" s="2" t="s">
        <v>4999</v>
      </c>
      <c r="AD209" s="2">
        <v>1.0999999999999999E-2</v>
      </c>
    </row>
    <row r="210" spans="1:30" ht="16" x14ac:dyDescent="0.2">
      <c r="A210" t="s">
        <v>26</v>
      </c>
      <c r="B210" t="s">
        <v>42</v>
      </c>
      <c r="C210">
        <v>53</v>
      </c>
      <c r="D210">
        <v>52</v>
      </c>
      <c r="K210">
        <v>69.540000000000006</v>
      </c>
      <c r="L210" t="s">
        <v>27</v>
      </c>
      <c r="P210">
        <v>0.68200000000000005</v>
      </c>
      <c r="Q210">
        <v>296</v>
      </c>
      <c r="R210" t="s">
        <v>46</v>
      </c>
      <c r="S210" s="1" t="s">
        <v>4995</v>
      </c>
      <c r="T210" s="2">
        <v>263</v>
      </c>
      <c r="U210" s="2" t="s">
        <v>32</v>
      </c>
      <c r="W210" s="2" t="s">
        <v>40</v>
      </c>
      <c r="AA210" s="2" t="s">
        <v>70</v>
      </c>
      <c r="AC210" s="2" t="s">
        <v>4999</v>
      </c>
      <c r="AD210" s="2">
        <v>0.01</v>
      </c>
    </row>
    <row r="211" spans="1:30" ht="16" x14ac:dyDescent="0.2">
      <c r="A211" t="s">
        <v>26</v>
      </c>
      <c r="B211" t="s">
        <v>42</v>
      </c>
      <c r="C211">
        <v>55</v>
      </c>
      <c r="D211">
        <v>54</v>
      </c>
      <c r="K211">
        <v>69.260000000000005</v>
      </c>
      <c r="L211" t="s">
        <v>27</v>
      </c>
      <c r="P211">
        <v>0.67600000000000005</v>
      </c>
      <c r="Q211">
        <v>296</v>
      </c>
      <c r="R211" t="s">
        <v>46</v>
      </c>
      <c r="S211" s="1" t="s">
        <v>4995</v>
      </c>
      <c r="T211" s="2">
        <v>263</v>
      </c>
      <c r="U211" s="2" t="s">
        <v>32</v>
      </c>
      <c r="W211" s="2" t="s">
        <v>40</v>
      </c>
      <c r="AA211" s="2" t="s">
        <v>70</v>
      </c>
      <c r="AC211" s="2" t="s">
        <v>4999</v>
      </c>
      <c r="AD211" s="2">
        <v>8.9999999999999993E-3</v>
      </c>
    </row>
    <row r="212" spans="1:30" ht="16" x14ac:dyDescent="0.2">
      <c r="A212" t="s">
        <v>26</v>
      </c>
      <c r="B212" t="s">
        <v>42</v>
      </c>
      <c r="C212">
        <v>57</v>
      </c>
      <c r="D212">
        <v>56</v>
      </c>
      <c r="K212">
        <v>68.930000000000007</v>
      </c>
      <c r="L212" t="s">
        <v>27</v>
      </c>
      <c r="P212">
        <v>0.66900000000000004</v>
      </c>
      <c r="Q212">
        <v>296</v>
      </c>
      <c r="R212" t="s">
        <v>46</v>
      </c>
      <c r="S212" s="1" t="s">
        <v>4995</v>
      </c>
      <c r="T212" s="2">
        <v>263</v>
      </c>
      <c r="U212" s="2" t="s">
        <v>32</v>
      </c>
      <c r="W212" s="2" t="s">
        <v>40</v>
      </c>
      <c r="AA212" s="2" t="s">
        <v>70</v>
      </c>
      <c r="AC212" s="2" t="s">
        <v>4999</v>
      </c>
      <c r="AD212" s="2">
        <v>8.9999999999999993E-3</v>
      </c>
    </row>
    <row r="213" spans="1:30" ht="16" x14ac:dyDescent="0.2">
      <c r="A213" t="s">
        <v>26</v>
      </c>
      <c r="B213" t="s">
        <v>42</v>
      </c>
      <c r="C213">
        <v>59</v>
      </c>
      <c r="D213">
        <v>58</v>
      </c>
      <c r="K213">
        <v>68.56</v>
      </c>
      <c r="L213" t="s">
        <v>27</v>
      </c>
      <c r="P213">
        <v>0.66100000000000003</v>
      </c>
      <c r="Q213">
        <v>296</v>
      </c>
      <c r="R213" t="s">
        <v>46</v>
      </c>
      <c r="S213" s="1" t="s">
        <v>4995</v>
      </c>
      <c r="T213" s="2">
        <v>263</v>
      </c>
      <c r="U213" s="2" t="s">
        <v>32</v>
      </c>
      <c r="W213" s="2" t="s">
        <v>40</v>
      </c>
      <c r="AA213" s="2" t="s">
        <v>70</v>
      </c>
      <c r="AC213" s="2" t="s">
        <v>4999</v>
      </c>
      <c r="AD213" s="2">
        <v>0.01</v>
      </c>
    </row>
    <row r="214" spans="1:30" ht="16" x14ac:dyDescent="0.2">
      <c r="A214" t="s">
        <v>26</v>
      </c>
      <c r="B214" t="s">
        <v>42</v>
      </c>
      <c r="C214">
        <v>61</v>
      </c>
      <c r="D214">
        <v>60</v>
      </c>
      <c r="K214">
        <v>68.209999999999994</v>
      </c>
      <c r="L214" t="s">
        <v>27</v>
      </c>
      <c r="P214">
        <v>0.65400000000000003</v>
      </c>
      <c r="Q214">
        <v>296</v>
      </c>
      <c r="R214" t="s">
        <v>46</v>
      </c>
      <c r="S214" s="1" t="s">
        <v>4995</v>
      </c>
      <c r="T214" s="2">
        <v>263</v>
      </c>
      <c r="U214" s="2" t="s">
        <v>32</v>
      </c>
      <c r="W214" s="2" t="s">
        <v>40</v>
      </c>
      <c r="AA214" s="2" t="s">
        <v>70</v>
      </c>
      <c r="AC214" s="2" t="s">
        <v>4999</v>
      </c>
      <c r="AD214" s="2">
        <v>0.01</v>
      </c>
    </row>
    <row r="215" spans="1:30" ht="16" x14ac:dyDescent="0.2">
      <c r="A215" t="s">
        <v>26</v>
      </c>
      <c r="B215" t="s">
        <v>42</v>
      </c>
      <c r="C215">
        <v>63</v>
      </c>
      <c r="D215">
        <v>62</v>
      </c>
      <c r="K215">
        <v>67.88</v>
      </c>
      <c r="L215" t="s">
        <v>27</v>
      </c>
      <c r="P215">
        <v>0.64900000000000002</v>
      </c>
      <c r="Q215">
        <v>296</v>
      </c>
      <c r="R215" t="s">
        <v>46</v>
      </c>
      <c r="S215" s="1" t="s">
        <v>4995</v>
      </c>
      <c r="T215" s="2">
        <v>263</v>
      </c>
      <c r="U215" s="2" t="s">
        <v>32</v>
      </c>
      <c r="W215" s="2" t="s">
        <v>40</v>
      </c>
      <c r="AA215" s="2" t="s">
        <v>70</v>
      </c>
      <c r="AC215" s="2" t="s">
        <v>4999</v>
      </c>
      <c r="AD215" s="2">
        <v>1.0999999999999999E-2</v>
      </c>
    </row>
    <row r="216" spans="1:30" ht="16" x14ac:dyDescent="0.2">
      <c r="A216" t="s">
        <v>26</v>
      </c>
      <c r="B216" t="s">
        <v>42</v>
      </c>
      <c r="C216">
        <v>65</v>
      </c>
      <c r="D216">
        <v>64</v>
      </c>
      <c r="K216">
        <v>67.510000000000005</v>
      </c>
      <c r="L216" t="s">
        <v>27</v>
      </c>
      <c r="P216">
        <v>0.64400000000000002</v>
      </c>
      <c r="Q216">
        <v>296</v>
      </c>
      <c r="R216" t="s">
        <v>46</v>
      </c>
      <c r="S216" s="1" t="s">
        <v>4995</v>
      </c>
      <c r="T216" s="2">
        <v>263</v>
      </c>
      <c r="U216" s="2" t="s">
        <v>32</v>
      </c>
      <c r="W216" s="2" t="s">
        <v>40</v>
      </c>
      <c r="AA216" s="2" t="s">
        <v>70</v>
      </c>
      <c r="AC216" s="2" t="s">
        <v>4999</v>
      </c>
      <c r="AD216" s="2">
        <v>1.2E-2</v>
      </c>
    </row>
    <row r="217" spans="1:30" ht="16" x14ac:dyDescent="0.2">
      <c r="A217" t="s">
        <v>26</v>
      </c>
      <c r="B217" t="s">
        <v>42</v>
      </c>
      <c r="C217">
        <v>67</v>
      </c>
      <c r="D217">
        <v>66</v>
      </c>
      <c r="K217">
        <v>67.09</v>
      </c>
      <c r="L217" t="s">
        <v>27</v>
      </c>
      <c r="P217">
        <v>0.63900000000000001</v>
      </c>
      <c r="Q217">
        <v>296</v>
      </c>
      <c r="R217" t="s">
        <v>46</v>
      </c>
      <c r="S217" s="1" t="s">
        <v>4995</v>
      </c>
      <c r="T217" s="2">
        <v>263</v>
      </c>
      <c r="U217" s="2" t="s">
        <v>32</v>
      </c>
      <c r="W217" s="2" t="s">
        <v>40</v>
      </c>
      <c r="AA217" s="2" t="s">
        <v>70</v>
      </c>
      <c r="AC217" s="2" t="s">
        <v>4999</v>
      </c>
      <c r="AD217" s="2">
        <v>1.4E-2</v>
      </c>
    </row>
    <row r="218" spans="1:30" ht="16" x14ac:dyDescent="0.2">
      <c r="A218" t="s">
        <v>26</v>
      </c>
      <c r="B218" t="s">
        <v>42</v>
      </c>
      <c r="C218">
        <v>69</v>
      </c>
      <c r="D218">
        <v>68</v>
      </c>
      <c r="K218">
        <v>66.64</v>
      </c>
      <c r="L218" t="s">
        <v>27</v>
      </c>
      <c r="P218">
        <v>0.63300000000000001</v>
      </c>
      <c r="Q218">
        <v>296</v>
      </c>
      <c r="R218" t="s">
        <v>46</v>
      </c>
      <c r="S218" s="1" t="s">
        <v>4995</v>
      </c>
      <c r="T218" s="2">
        <v>263</v>
      </c>
      <c r="U218" s="2" t="s">
        <v>32</v>
      </c>
      <c r="W218" s="2" t="s">
        <v>40</v>
      </c>
      <c r="AA218" s="2" t="s">
        <v>70</v>
      </c>
      <c r="AC218" s="2" t="s">
        <v>4999</v>
      </c>
      <c r="AD218" s="2">
        <v>1.4999999999999999E-2</v>
      </c>
    </row>
    <row r="219" spans="1:30" ht="16" x14ac:dyDescent="0.2">
      <c r="A219" t="s">
        <v>26</v>
      </c>
      <c r="B219" t="s">
        <v>42</v>
      </c>
      <c r="C219">
        <v>71</v>
      </c>
      <c r="D219">
        <v>70</v>
      </c>
      <c r="K219">
        <v>66.209999999999994</v>
      </c>
      <c r="L219" t="s">
        <v>27</v>
      </c>
      <c r="P219">
        <v>0.629</v>
      </c>
      <c r="Q219">
        <v>296</v>
      </c>
      <c r="R219" t="s">
        <v>46</v>
      </c>
      <c r="S219" s="1" t="s">
        <v>4995</v>
      </c>
      <c r="T219" s="2">
        <v>263</v>
      </c>
      <c r="U219" s="2" t="s">
        <v>32</v>
      </c>
      <c r="W219" s="2" t="s">
        <v>40</v>
      </c>
      <c r="AA219" s="2" t="s">
        <v>70</v>
      </c>
      <c r="AC219" s="2" t="s">
        <v>4999</v>
      </c>
      <c r="AD219" s="2">
        <v>1.7000000000000001E-2</v>
      </c>
    </row>
    <row r="220" spans="1:30" ht="16" x14ac:dyDescent="0.2">
      <c r="A220" t="s">
        <v>26</v>
      </c>
      <c r="B220" t="s">
        <v>42</v>
      </c>
      <c r="C220">
        <v>73</v>
      </c>
      <c r="D220">
        <v>72</v>
      </c>
      <c r="K220">
        <v>65.81</v>
      </c>
      <c r="L220" t="s">
        <v>27</v>
      </c>
      <c r="P220">
        <v>0.626</v>
      </c>
      <c r="Q220">
        <v>296</v>
      </c>
      <c r="R220" t="s">
        <v>46</v>
      </c>
      <c r="S220" s="1" t="s">
        <v>4995</v>
      </c>
      <c r="T220" s="2">
        <v>263</v>
      </c>
      <c r="U220" s="2" t="s">
        <v>32</v>
      </c>
      <c r="W220" s="2" t="s">
        <v>40</v>
      </c>
      <c r="AA220" s="2" t="s">
        <v>70</v>
      </c>
      <c r="AC220" s="2" t="s">
        <v>4999</v>
      </c>
      <c r="AD220" s="2">
        <v>1.9E-2</v>
      </c>
    </row>
    <row r="221" spans="1:30" ht="16" x14ac:dyDescent="0.2">
      <c r="A221" t="s">
        <v>26</v>
      </c>
      <c r="B221" t="s">
        <v>42</v>
      </c>
      <c r="C221">
        <v>75</v>
      </c>
      <c r="D221">
        <v>74</v>
      </c>
      <c r="K221">
        <v>65.39</v>
      </c>
      <c r="L221" t="s">
        <v>27</v>
      </c>
      <c r="P221">
        <v>0.623</v>
      </c>
      <c r="Q221">
        <v>296</v>
      </c>
      <c r="R221" t="s">
        <v>46</v>
      </c>
      <c r="S221" s="1" t="s">
        <v>4995</v>
      </c>
      <c r="T221" s="2">
        <v>263</v>
      </c>
      <c r="U221" s="2" t="s">
        <v>32</v>
      </c>
      <c r="W221" s="2" t="s">
        <v>40</v>
      </c>
      <c r="AA221" s="2" t="s">
        <v>70</v>
      </c>
      <c r="AC221" s="2" t="s">
        <v>4999</v>
      </c>
      <c r="AD221" s="2">
        <v>2.1000000000000001E-2</v>
      </c>
    </row>
    <row r="222" spans="1:30" ht="16" x14ac:dyDescent="0.2">
      <c r="A222" t="s">
        <v>26</v>
      </c>
      <c r="B222" t="s">
        <v>42</v>
      </c>
      <c r="C222">
        <v>77</v>
      </c>
      <c r="D222">
        <v>76</v>
      </c>
      <c r="K222">
        <v>64.95</v>
      </c>
      <c r="L222" t="s">
        <v>27</v>
      </c>
      <c r="P222">
        <v>0.621</v>
      </c>
      <c r="Q222">
        <v>296</v>
      </c>
      <c r="R222" t="s">
        <v>46</v>
      </c>
      <c r="S222" s="1" t="s">
        <v>4995</v>
      </c>
      <c r="T222" s="2">
        <v>263</v>
      </c>
      <c r="U222" s="2" t="s">
        <v>32</v>
      </c>
      <c r="W222" s="2" t="s">
        <v>40</v>
      </c>
      <c r="AA222" s="2" t="s">
        <v>70</v>
      </c>
      <c r="AC222" s="2" t="s">
        <v>4999</v>
      </c>
      <c r="AD222" s="2">
        <v>2.4E-2</v>
      </c>
    </row>
    <row r="223" spans="1:30" ht="16" x14ac:dyDescent="0.2">
      <c r="A223" t="s">
        <v>26</v>
      </c>
      <c r="B223" t="s">
        <v>42</v>
      </c>
      <c r="C223">
        <v>79</v>
      </c>
      <c r="D223">
        <v>78</v>
      </c>
      <c r="K223">
        <v>64.48</v>
      </c>
      <c r="L223" t="s">
        <v>27</v>
      </c>
      <c r="P223">
        <v>0.61899999999999999</v>
      </c>
      <c r="Q223">
        <v>296</v>
      </c>
      <c r="R223" t="s">
        <v>46</v>
      </c>
      <c r="S223" s="1" t="s">
        <v>4995</v>
      </c>
      <c r="T223" s="2">
        <v>263</v>
      </c>
      <c r="U223" s="2" t="s">
        <v>32</v>
      </c>
      <c r="W223" s="2" t="s">
        <v>40</v>
      </c>
      <c r="AA223" s="2" t="s">
        <v>70</v>
      </c>
      <c r="AC223" s="2" t="s">
        <v>4999</v>
      </c>
      <c r="AD223" s="2">
        <v>2.5999999999999999E-2</v>
      </c>
    </row>
    <row r="224" spans="1:30" ht="16" x14ac:dyDescent="0.2">
      <c r="A224" t="s">
        <v>26</v>
      </c>
      <c r="B224" t="s">
        <v>42</v>
      </c>
      <c r="C224">
        <v>81</v>
      </c>
      <c r="D224">
        <v>80</v>
      </c>
      <c r="K224">
        <v>64.03</v>
      </c>
      <c r="L224" t="s">
        <v>27</v>
      </c>
      <c r="P224">
        <v>0.61799999999999999</v>
      </c>
      <c r="Q224">
        <v>296</v>
      </c>
      <c r="R224" t="s">
        <v>46</v>
      </c>
      <c r="S224" s="1" t="s">
        <v>4995</v>
      </c>
      <c r="T224" s="2">
        <v>263</v>
      </c>
      <c r="U224" s="2" t="s">
        <v>32</v>
      </c>
      <c r="W224" s="2" t="s">
        <v>40</v>
      </c>
      <c r="AA224" s="2" t="s">
        <v>70</v>
      </c>
      <c r="AC224" s="2" t="s">
        <v>4999</v>
      </c>
      <c r="AD224" s="2">
        <v>2.9000000000000001E-2</v>
      </c>
    </row>
    <row r="225" spans="1:30" ht="16" x14ac:dyDescent="0.2">
      <c r="A225" t="s">
        <v>26</v>
      </c>
      <c r="B225" t="s">
        <v>42</v>
      </c>
      <c r="C225">
        <v>83</v>
      </c>
      <c r="D225">
        <v>82</v>
      </c>
      <c r="K225">
        <v>63.61</v>
      </c>
      <c r="L225" t="s">
        <v>27</v>
      </c>
      <c r="P225">
        <v>0.61699999999999999</v>
      </c>
      <c r="Q225">
        <v>296</v>
      </c>
      <c r="R225" t="s">
        <v>46</v>
      </c>
      <c r="S225" s="1" t="s">
        <v>4995</v>
      </c>
      <c r="T225" s="2">
        <v>263</v>
      </c>
      <c r="U225" s="2" t="s">
        <v>32</v>
      </c>
      <c r="W225" s="2" t="s">
        <v>40</v>
      </c>
      <c r="AA225" s="2" t="s">
        <v>70</v>
      </c>
      <c r="AC225" s="2" t="s">
        <v>4999</v>
      </c>
      <c r="AD225" s="2">
        <v>3.1E-2</v>
      </c>
    </row>
    <row r="226" spans="1:30" ht="16" x14ac:dyDescent="0.2">
      <c r="A226" t="s">
        <v>26</v>
      </c>
      <c r="B226" t="s">
        <v>42</v>
      </c>
      <c r="C226">
        <v>85</v>
      </c>
      <c r="D226">
        <v>84</v>
      </c>
      <c r="K226">
        <v>63.19</v>
      </c>
      <c r="L226" t="s">
        <v>27</v>
      </c>
      <c r="P226">
        <v>0.61699999999999999</v>
      </c>
      <c r="Q226">
        <v>296</v>
      </c>
      <c r="R226" t="s">
        <v>46</v>
      </c>
      <c r="S226" s="1" t="s">
        <v>4995</v>
      </c>
      <c r="T226" s="2">
        <v>263</v>
      </c>
      <c r="U226" s="2" t="s">
        <v>32</v>
      </c>
      <c r="W226" s="2" t="s">
        <v>40</v>
      </c>
      <c r="AA226" s="2" t="s">
        <v>70</v>
      </c>
      <c r="AC226" s="2" t="s">
        <v>4999</v>
      </c>
      <c r="AD226" s="2">
        <v>3.4000000000000002E-2</v>
      </c>
    </row>
    <row r="227" spans="1:30" ht="16" x14ac:dyDescent="0.2">
      <c r="A227" t="s">
        <v>26</v>
      </c>
      <c r="B227" t="s">
        <v>42</v>
      </c>
      <c r="C227">
        <v>87</v>
      </c>
      <c r="D227">
        <v>86</v>
      </c>
      <c r="K227">
        <v>62.77</v>
      </c>
      <c r="L227" t="s">
        <v>27</v>
      </c>
      <c r="P227">
        <v>0.61799999999999999</v>
      </c>
      <c r="Q227">
        <v>296</v>
      </c>
      <c r="R227" t="s">
        <v>46</v>
      </c>
      <c r="S227" s="1" t="s">
        <v>4995</v>
      </c>
      <c r="T227" s="2">
        <v>263</v>
      </c>
      <c r="U227" s="2" t="s">
        <v>32</v>
      </c>
      <c r="W227" s="2" t="s">
        <v>40</v>
      </c>
      <c r="AA227" s="2" t="s">
        <v>70</v>
      </c>
      <c r="AC227" s="2" t="s">
        <v>4999</v>
      </c>
      <c r="AD227" s="2">
        <v>3.5999999999999997E-2</v>
      </c>
    </row>
    <row r="228" spans="1:30" ht="16" x14ac:dyDescent="0.2">
      <c r="A228" t="s">
        <v>26</v>
      </c>
      <c r="B228" t="s">
        <v>42</v>
      </c>
      <c r="C228">
        <v>89</v>
      </c>
      <c r="D228">
        <v>88</v>
      </c>
      <c r="K228">
        <v>62.34</v>
      </c>
      <c r="L228" t="s">
        <v>27</v>
      </c>
      <c r="P228">
        <v>0.61899999999999999</v>
      </c>
      <c r="Q228">
        <v>296</v>
      </c>
      <c r="R228" t="s">
        <v>46</v>
      </c>
      <c r="S228" s="1" t="s">
        <v>4995</v>
      </c>
      <c r="T228" s="2">
        <v>263</v>
      </c>
      <c r="U228" s="2" t="s">
        <v>32</v>
      </c>
      <c r="W228" s="2" t="s">
        <v>40</v>
      </c>
      <c r="AA228" s="2" t="s">
        <v>70</v>
      </c>
      <c r="AC228" s="2" t="s">
        <v>4999</v>
      </c>
      <c r="AD228" s="2">
        <v>3.9E-2</v>
      </c>
    </row>
    <row r="229" spans="1:30" ht="16" x14ac:dyDescent="0.2">
      <c r="A229" t="s">
        <v>26</v>
      </c>
      <c r="B229" t="s">
        <v>42</v>
      </c>
      <c r="C229">
        <v>91</v>
      </c>
      <c r="D229">
        <v>90</v>
      </c>
      <c r="K229">
        <v>61.92</v>
      </c>
      <c r="L229" t="s">
        <v>27</v>
      </c>
      <c r="P229">
        <v>0.621</v>
      </c>
      <c r="Q229">
        <v>296</v>
      </c>
      <c r="R229" t="s">
        <v>46</v>
      </c>
      <c r="S229" s="1" t="s">
        <v>4995</v>
      </c>
      <c r="T229" s="2">
        <v>263</v>
      </c>
      <c r="U229" s="2" t="s">
        <v>32</v>
      </c>
      <c r="W229" s="2" t="s">
        <v>40</v>
      </c>
      <c r="AA229" s="2" t="s">
        <v>70</v>
      </c>
      <c r="AC229" s="2" t="s">
        <v>4999</v>
      </c>
      <c r="AD229" s="2">
        <v>4.2000000000000003E-2</v>
      </c>
    </row>
    <row r="230" spans="1:30" ht="16" x14ac:dyDescent="0.2">
      <c r="A230" t="s">
        <v>26</v>
      </c>
      <c r="B230" t="s">
        <v>42</v>
      </c>
      <c r="C230">
        <v>93</v>
      </c>
      <c r="D230">
        <v>92</v>
      </c>
      <c r="K230">
        <v>61.52</v>
      </c>
      <c r="L230" t="s">
        <v>27</v>
      </c>
      <c r="P230">
        <v>0.623</v>
      </c>
      <c r="Q230">
        <v>296</v>
      </c>
      <c r="R230" t="s">
        <v>46</v>
      </c>
      <c r="S230" s="1" t="s">
        <v>4995</v>
      </c>
      <c r="T230" s="2">
        <v>263</v>
      </c>
      <c r="U230" s="2" t="s">
        <v>32</v>
      </c>
      <c r="W230" s="2" t="s">
        <v>40</v>
      </c>
      <c r="AA230" s="2" t="s">
        <v>70</v>
      </c>
      <c r="AC230" s="2" t="s">
        <v>4999</v>
      </c>
      <c r="AD230" s="2">
        <v>4.4999999999999998E-2</v>
      </c>
    </row>
    <row r="231" spans="1:30" ht="16" x14ac:dyDescent="0.2">
      <c r="A231" t="s">
        <v>26</v>
      </c>
      <c r="B231" t="s">
        <v>42</v>
      </c>
      <c r="C231">
        <v>95</v>
      </c>
      <c r="D231">
        <v>94</v>
      </c>
      <c r="K231">
        <v>61.15</v>
      </c>
      <c r="L231" t="s">
        <v>27</v>
      </c>
      <c r="P231">
        <v>0.626</v>
      </c>
      <c r="Q231">
        <v>296</v>
      </c>
      <c r="R231" t="s">
        <v>46</v>
      </c>
      <c r="S231" s="1" t="s">
        <v>4995</v>
      </c>
      <c r="T231" s="2">
        <v>263</v>
      </c>
      <c r="U231" s="2" t="s">
        <v>32</v>
      </c>
      <c r="W231" s="2" t="s">
        <v>40</v>
      </c>
      <c r="AA231" s="2" t="s">
        <v>70</v>
      </c>
      <c r="AC231" s="2" t="s">
        <v>4999</v>
      </c>
      <c r="AD231" s="2">
        <v>4.7E-2</v>
      </c>
    </row>
    <row r="232" spans="1:30" ht="16" x14ac:dyDescent="0.2">
      <c r="A232" t="s">
        <v>26</v>
      </c>
      <c r="B232" t="s">
        <v>42</v>
      </c>
      <c r="C232">
        <v>97</v>
      </c>
      <c r="D232">
        <v>96</v>
      </c>
      <c r="K232">
        <v>60.77</v>
      </c>
      <c r="L232" t="s">
        <v>27</v>
      </c>
      <c r="P232">
        <v>0.628</v>
      </c>
      <c r="Q232">
        <v>296</v>
      </c>
      <c r="R232" t="s">
        <v>46</v>
      </c>
      <c r="S232" s="1" t="s">
        <v>4995</v>
      </c>
      <c r="T232" s="2">
        <v>263</v>
      </c>
      <c r="U232" s="2" t="s">
        <v>32</v>
      </c>
      <c r="W232" s="2" t="s">
        <v>40</v>
      </c>
      <c r="AA232" s="2" t="s">
        <v>70</v>
      </c>
      <c r="AC232" s="2" t="s">
        <v>4999</v>
      </c>
      <c r="AD232" s="2">
        <v>0.05</v>
      </c>
    </row>
    <row r="233" spans="1:30" ht="16" x14ac:dyDescent="0.2">
      <c r="A233" t="s">
        <v>26</v>
      </c>
      <c r="B233" t="s">
        <v>42</v>
      </c>
      <c r="C233">
        <v>99</v>
      </c>
      <c r="D233">
        <v>98</v>
      </c>
      <c r="K233">
        <v>60.39</v>
      </c>
      <c r="L233" t="s">
        <v>27</v>
      </c>
      <c r="P233">
        <v>0.63100000000000001</v>
      </c>
      <c r="Q233">
        <v>296</v>
      </c>
      <c r="R233" t="s">
        <v>46</v>
      </c>
      <c r="S233" s="1" t="s">
        <v>4995</v>
      </c>
      <c r="T233" s="2">
        <v>263</v>
      </c>
      <c r="U233" s="2" t="s">
        <v>32</v>
      </c>
      <c r="W233" s="2" t="s">
        <v>40</v>
      </c>
      <c r="AA233" s="2" t="s">
        <v>70</v>
      </c>
      <c r="AC233" s="2" t="s">
        <v>4999</v>
      </c>
      <c r="AD233" s="2">
        <v>5.1999999999999998E-2</v>
      </c>
    </row>
    <row r="234" spans="1:30" ht="16" x14ac:dyDescent="0.2">
      <c r="A234" t="s">
        <v>26</v>
      </c>
      <c r="B234" t="s">
        <v>42</v>
      </c>
      <c r="C234">
        <v>101</v>
      </c>
      <c r="D234">
        <v>100</v>
      </c>
      <c r="K234">
        <v>60.02</v>
      </c>
      <c r="L234" t="s">
        <v>27</v>
      </c>
      <c r="P234">
        <v>0.63400000000000001</v>
      </c>
      <c r="Q234">
        <v>296</v>
      </c>
      <c r="R234" t="s">
        <v>46</v>
      </c>
      <c r="S234" s="1" t="s">
        <v>4995</v>
      </c>
      <c r="T234" s="2">
        <v>263</v>
      </c>
      <c r="U234" s="2" t="s">
        <v>32</v>
      </c>
      <c r="W234" s="2" t="s">
        <v>40</v>
      </c>
      <c r="AA234" s="2" t="s">
        <v>70</v>
      </c>
      <c r="AC234" s="2" t="s">
        <v>4999</v>
      </c>
      <c r="AD234" s="2">
        <v>5.5E-2</v>
      </c>
    </row>
    <row r="235" spans="1:30" ht="16" x14ac:dyDescent="0.2">
      <c r="A235" t="s">
        <v>26</v>
      </c>
      <c r="B235" t="s">
        <v>42</v>
      </c>
      <c r="C235">
        <v>103</v>
      </c>
      <c r="D235">
        <v>102</v>
      </c>
      <c r="K235">
        <v>59.69</v>
      </c>
      <c r="L235" t="s">
        <v>27</v>
      </c>
      <c r="P235">
        <v>0.63800000000000001</v>
      </c>
      <c r="Q235">
        <v>296</v>
      </c>
      <c r="R235" t="s">
        <v>46</v>
      </c>
      <c r="S235" s="1" t="s">
        <v>4995</v>
      </c>
      <c r="T235" s="2">
        <v>263</v>
      </c>
      <c r="U235" s="2" t="s">
        <v>32</v>
      </c>
      <c r="W235" s="2" t="s">
        <v>40</v>
      </c>
      <c r="AA235" s="2" t="s">
        <v>70</v>
      </c>
      <c r="AC235" s="2" t="s">
        <v>4999</v>
      </c>
      <c r="AD235" s="2">
        <v>5.7000000000000002E-2</v>
      </c>
    </row>
    <row r="236" spans="1:30" ht="16" x14ac:dyDescent="0.2">
      <c r="A236" t="s">
        <v>26</v>
      </c>
      <c r="B236" t="s">
        <v>42</v>
      </c>
      <c r="C236">
        <v>105</v>
      </c>
      <c r="D236">
        <v>104</v>
      </c>
      <c r="K236">
        <v>59.37</v>
      </c>
      <c r="L236" t="s">
        <v>27</v>
      </c>
      <c r="P236">
        <v>0.64200000000000002</v>
      </c>
      <c r="Q236">
        <v>296</v>
      </c>
      <c r="R236" t="s">
        <v>46</v>
      </c>
      <c r="S236" s="1" t="s">
        <v>4995</v>
      </c>
      <c r="T236" s="2">
        <v>263</v>
      </c>
      <c r="U236" s="2" t="s">
        <v>32</v>
      </c>
      <c r="W236" s="2" t="s">
        <v>40</v>
      </c>
      <c r="AA236" s="2" t="s">
        <v>70</v>
      </c>
      <c r="AC236" s="2" t="s">
        <v>4999</v>
      </c>
      <c r="AD236" s="2">
        <v>5.8999999999999997E-2</v>
      </c>
    </row>
    <row r="237" spans="1:30" ht="16" x14ac:dyDescent="0.2">
      <c r="A237" t="s">
        <v>26</v>
      </c>
      <c r="B237" t="s">
        <v>42</v>
      </c>
      <c r="C237">
        <v>107</v>
      </c>
      <c r="D237">
        <v>106</v>
      </c>
      <c r="K237">
        <v>59.05</v>
      </c>
      <c r="L237" t="s">
        <v>27</v>
      </c>
      <c r="P237">
        <v>0.64600000000000002</v>
      </c>
      <c r="Q237">
        <v>296</v>
      </c>
      <c r="R237" t="s">
        <v>46</v>
      </c>
      <c r="S237" s="1" t="s">
        <v>4995</v>
      </c>
      <c r="T237" s="2">
        <v>263</v>
      </c>
      <c r="U237" s="2" t="s">
        <v>32</v>
      </c>
      <c r="W237" s="2" t="s">
        <v>40</v>
      </c>
      <c r="AA237" s="2" t="s">
        <v>70</v>
      </c>
      <c r="AC237" s="2" t="s">
        <v>4999</v>
      </c>
      <c r="AD237" s="2">
        <v>6.0999999999999999E-2</v>
      </c>
    </row>
    <row r="238" spans="1:30" ht="16" x14ac:dyDescent="0.2">
      <c r="A238" t="s">
        <v>26</v>
      </c>
      <c r="B238" t="s">
        <v>42</v>
      </c>
      <c r="C238">
        <v>109</v>
      </c>
      <c r="D238">
        <v>108</v>
      </c>
      <c r="K238">
        <v>58.74</v>
      </c>
      <c r="L238" t="s">
        <v>27</v>
      </c>
      <c r="P238">
        <v>0.65</v>
      </c>
      <c r="Q238">
        <v>296</v>
      </c>
      <c r="R238" t="s">
        <v>46</v>
      </c>
      <c r="S238" s="1" t="s">
        <v>4995</v>
      </c>
      <c r="T238" s="2">
        <v>263</v>
      </c>
      <c r="U238" s="2" t="s">
        <v>32</v>
      </c>
      <c r="W238" s="2" t="s">
        <v>40</v>
      </c>
      <c r="AA238" s="2" t="s">
        <v>70</v>
      </c>
      <c r="AC238" s="2" t="s">
        <v>4999</v>
      </c>
      <c r="AD238" s="2">
        <v>6.2E-2</v>
      </c>
    </row>
    <row r="239" spans="1:30" ht="16" x14ac:dyDescent="0.2">
      <c r="A239" t="s">
        <v>26</v>
      </c>
      <c r="B239" t="s">
        <v>42</v>
      </c>
      <c r="C239">
        <v>111</v>
      </c>
      <c r="D239">
        <v>110</v>
      </c>
      <c r="K239">
        <v>58.44</v>
      </c>
      <c r="L239" t="s">
        <v>27</v>
      </c>
      <c r="P239">
        <v>0.65500000000000003</v>
      </c>
      <c r="Q239">
        <v>296</v>
      </c>
      <c r="R239" t="s">
        <v>46</v>
      </c>
      <c r="S239" s="1" t="s">
        <v>4995</v>
      </c>
      <c r="T239" s="2">
        <v>263</v>
      </c>
      <c r="U239" s="2" t="s">
        <v>32</v>
      </c>
      <c r="W239" s="2" t="s">
        <v>40</v>
      </c>
      <c r="AA239" s="2" t="s">
        <v>70</v>
      </c>
      <c r="AC239" s="2" t="s">
        <v>4999</v>
      </c>
      <c r="AD239" s="2">
        <v>6.4000000000000001E-2</v>
      </c>
    </row>
    <row r="240" spans="1:30" ht="16" x14ac:dyDescent="0.2">
      <c r="A240" t="s">
        <v>26</v>
      </c>
      <c r="B240" t="s">
        <v>42</v>
      </c>
      <c r="C240">
        <v>113</v>
      </c>
      <c r="D240">
        <v>112</v>
      </c>
      <c r="K240">
        <v>58.17</v>
      </c>
      <c r="L240" t="s">
        <v>27</v>
      </c>
      <c r="P240">
        <v>0.65900000000000003</v>
      </c>
      <c r="Q240">
        <v>296</v>
      </c>
      <c r="R240" t="s">
        <v>46</v>
      </c>
      <c r="S240" s="1" t="s">
        <v>4995</v>
      </c>
      <c r="T240" s="2">
        <v>263</v>
      </c>
      <c r="U240" s="2" t="s">
        <v>32</v>
      </c>
      <c r="W240" s="2" t="s">
        <v>40</v>
      </c>
      <c r="AA240" s="2" t="s">
        <v>70</v>
      </c>
      <c r="AC240" s="2" t="s">
        <v>4999</v>
      </c>
      <c r="AD240" s="2">
        <v>6.5000000000000002E-2</v>
      </c>
    </row>
    <row r="241" spans="1:30" ht="16" x14ac:dyDescent="0.2">
      <c r="A241" t="s">
        <v>26</v>
      </c>
      <c r="B241" t="s">
        <v>42</v>
      </c>
      <c r="C241">
        <v>115</v>
      </c>
      <c r="D241">
        <v>114</v>
      </c>
      <c r="K241">
        <v>57.91</v>
      </c>
      <c r="L241" t="s">
        <v>27</v>
      </c>
      <c r="P241">
        <v>0.66400000000000003</v>
      </c>
      <c r="Q241">
        <v>296</v>
      </c>
      <c r="R241" t="s">
        <v>46</v>
      </c>
      <c r="S241" s="1" t="s">
        <v>4995</v>
      </c>
      <c r="T241" s="2">
        <v>263</v>
      </c>
      <c r="U241" s="2" t="s">
        <v>32</v>
      </c>
      <c r="W241" s="2" t="s">
        <v>40</v>
      </c>
      <c r="AA241" s="2" t="s">
        <v>70</v>
      </c>
      <c r="AC241" s="2" t="s">
        <v>4999</v>
      </c>
      <c r="AD241" s="2">
        <v>6.6000000000000003E-2</v>
      </c>
    </row>
    <row r="242" spans="1:30" ht="16" x14ac:dyDescent="0.2">
      <c r="A242" t="s">
        <v>26</v>
      </c>
      <c r="B242" t="s">
        <v>42</v>
      </c>
      <c r="C242">
        <v>117</v>
      </c>
      <c r="D242">
        <v>116</v>
      </c>
      <c r="K242">
        <v>57.65</v>
      </c>
      <c r="L242" t="s">
        <v>27</v>
      </c>
      <c r="P242">
        <v>0.66800000000000004</v>
      </c>
      <c r="Q242">
        <v>296</v>
      </c>
      <c r="R242" t="s">
        <v>46</v>
      </c>
      <c r="S242" s="1" t="s">
        <v>4995</v>
      </c>
      <c r="T242" s="2">
        <v>263</v>
      </c>
      <c r="U242" s="2" t="s">
        <v>32</v>
      </c>
      <c r="W242" s="2" t="s">
        <v>40</v>
      </c>
      <c r="AA242" s="2" t="s">
        <v>70</v>
      </c>
      <c r="AC242" s="2" t="s">
        <v>4999</v>
      </c>
      <c r="AD242" s="2">
        <v>6.7000000000000004E-2</v>
      </c>
    </row>
    <row r="243" spans="1:30" ht="16" x14ac:dyDescent="0.2">
      <c r="A243" t="s">
        <v>26</v>
      </c>
      <c r="B243" t="s">
        <v>42</v>
      </c>
      <c r="C243">
        <v>119</v>
      </c>
      <c r="D243">
        <v>118</v>
      </c>
      <c r="K243">
        <v>57.39</v>
      </c>
      <c r="L243" t="s">
        <v>27</v>
      </c>
      <c r="P243">
        <v>0.67200000000000004</v>
      </c>
      <c r="Q243">
        <v>296</v>
      </c>
      <c r="R243" t="s">
        <v>46</v>
      </c>
      <c r="S243" s="1" t="s">
        <v>4995</v>
      </c>
      <c r="T243" s="2">
        <v>263</v>
      </c>
      <c r="U243" s="2" t="s">
        <v>32</v>
      </c>
      <c r="W243" s="2" t="s">
        <v>40</v>
      </c>
      <c r="AA243" s="2" t="s">
        <v>70</v>
      </c>
      <c r="AC243" s="2" t="s">
        <v>4999</v>
      </c>
      <c r="AD243" s="2">
        <v>6.8000000000000005E-2</v>
      </c>
    </row>
    <row r="244" spans="1:30" ht="16" x14ac:dyDescent="0.2">
      <c r="A244" t="s">
        <v>26</v>
      </c>
      <c r="B244" t="s">
        <v>42</v>
      </c>
      <c r="C244">
        <v>121</v>
      </c>
      <c r="D244">
        <v>120</v>
      </c>
      <c r="K244">
        <v>57.16</v>
      </c>
      <c r="L244" t="s">
        <v>27</v>
      </c>
      <c r="P244">
        <v>0.67600000000000005</v>
      </c>
      <c r="Q244">
        <v>296</v>
      </c>
      <c r="R244" t="s">
        <v>46</v>
      </c>
      <c r="S244" s="1" t="s">
        <v>4995</v>
      </c>
      <c r="T244" s="2">
        <v>263</v>
      </c>
      <c r="U244" s="2" t="s">
        <v>32</v>
      </c>
      <c r="W244" s="2" t="s">
        <v>40</v>
      </c>
      <c r="AA244" s="2" t="s">
        <v>70</v>
      </c>
      <c r="AC244" s="2" t="s">
        <v>4999</v>
      </c>
      <c r="AD244" s="2">
        <v>6.8000000000000005E-2</v>
      </c>
    </row>
    <row r="245" spans="1:30" ht="16" x14ac:dyDescent="0.2">
      <c r="A245" t="s">
        <v>26</v>
      </c>
      <c r="B245" t="s">
        <v>42</v>
      </c>
      <c r="C245">
        <v>123</v>
      </c>
      <c r="D245">
        <v>122</v>
      </c>
      <c r="K245">
        <v>56.93</v>
      </c>
      <c r="L245" t="s">
        <v>27</v>
      </c>
      <c r="P245">
        <v>0.68100000000000005</v>
      </c>
      <c r="Q245">
        <v>296</v>
      </c>
      <c r="R245" t="s">
        <v>46</v>
      </c>
      <c r="S245" s="1" t="s">
        <v>4995</v>
      </c>
      <c r="T245" s="2">
        <v>263</v>
      </c>
      <c r="U245" s="2" t="s">
        <v>32</v>
      </c>
      <c r="W245" s="2" t="s">
        <v>40</v>
      </c>
      <c r="AA245" s="2" t="s">
        <v>70</v>
      </c>
      <c r="AC245" s="2" t="s">
        <v>4999</v>
      </c>
      <c r="AD245" s="2">
        <v>6.9000000000000006E-2</v>
      </c>
    </row>
    <row r="246" spans="1:30" ht="16" x14ac:dyDescent="0.2">
      <c r="A246" t="s">
        <v>26</v>
      </c>
      <c r="B246" t="s">
        <v>42</v>
      </c>
      <c r="C246">
        <v>1</v>
      </c>
      <c r="D246">
        <v>2</v>
      </c>
      <c r="K246">
        <v>9.1800000000000007E-2</v>
      </c>
      <c r="L246" t="s">
        <v>27</v>
      </c>
      <c r="P246">
        <v>0.73970000000000002</v>
      </c>
      <c r="Q246">
        <v>296</v>
      </c>
      <c r="R246" t="s">
        <v>46</v>
      </c>
      <c r="S246" s="1" t="s">
        <v>4997</v>
      </c>
      <c r="T246" s="2">
        <v>263</v>
      </c>
      <c r="U246" s="2" t="s">
        <v>30</v>
      </c>
      <c r="W246" s="2" t="s">
        <v>40</v>
      </c>
      <c r="AA246" s="2" t="s">
        <v>34</v>
      </c>
      <c r="AC246" s="2" t="s">
        <v>4998</v>
      </c>
      <c r="AD246" s="2">
        <v>-4.5999999999999999E-3</v>
      </c>
    </row>
    <row r="247" spans="1:30" ht="16" x14ac:dyDescent="0.2">
      <c r="A247" t="s">
        <v>26</v>
      </c>
      <c r="B247" t="s">
        <v>42</v>
      </c>
      <c r="C247">
        <v>0</v>
      </c>
      <c r="D247">
        <v>1</v>
      </c>
      <c r="K247">
        <v>9.5399999999999999E-2</v>
      </c>
      <c r="L247" t="s">
        <v>27</v>
      </c>
      <c r="P247">
        <v>0.73770000000000002</v>
      </c>
      <c r="Q247">
        <v>296</v>
      </c>
      <c r="R247" t="s">
        <v>46</v>
      </c>
      <c r="S247" s="1" t="s">
        <v>4997</v>
      </c>
      <c r="T247" s="2">
        <v>263</v>
      </c>
      <c r="U247" s="2" t="s">
        <v>32</v>
      </c>
      <c r="W247" s="2" t="s">
        <v>40</v>
      </c>
      <c r="AA247" s="2" t="s">
        <v>34</v>
      </c>
      <c r="AC247" s="2" t="s">
        <v>4998</v>
      </c>
      <c r="AD247" s="2">
        <v>-4.4000000000000003E-3</v>
      </c>
    </row>
    <row r="248" spans="1:30" ht="16" x14ac:dyDescent="0.2">
      <c r="A248" t="s">
        <v>26</v>
      </c>
      <c r="B248" t="s">
        <v>42</v>
      </c>
      <c r="C248">
        <v>2</v>
      </c>
      <c r="D248">
        <v>3</v>
      </c>
      <c r="K248">
        <v>9.0999999999999998E-2</v>
      </c>
      <c r="L248" t="s">
        <v>27</v>
      </c>
      <c r="P248">
        <v>0.73770000000000002</v>
      </c>
      <c r="Q248">
        <v>296</v>
      </c>
      <c r="R248" t="s">
        <v>46</v>
      </c>
      <c r="S248" s="1" t="s">
        <v>4997</v>
      </c>
      <c r="T248" s="2">
        <v>263</v>
      </c>
      <c r="U248" s="2" t="s">
        <v>32</v>
      </c>
      <c r="W248" s="2" t="s">
        <v>40</v>
      </c>
      <c r="AA248" s="2" t="s">
        <v>34</v>
      </c>
      <c r="AC248" s="2" t="s">
        <v>4998</v>
      </c>
      <c r="AD248" s="2">
        <v>-4.7999999999999996E-3</v>
      </c>
    </row>
    <row r="249" spans="1:30" ht="16" x14ac:dyDescent="0.2">
      <c r="A249" t="s">
        <v>26</v>
      </c>
      <c r="B249" t="s">
        <v>42</v>
      </c>
      <c r="C249">
        <v>4</v>
      </c>
      <c r="D249">
        <v>5</v>
      </c>
      <c r="K249">
        <v>8.9700000000000002E-2</v>
      </c>
      <c r="L249" t="s">
        <v>27</v>
      </c>
      <c r="P249">
        <v>0.72170000000000001</v>
      </c>
      <c r="Q249">
        <v>296</v>
      </c>
      <c r="R249" t="s">
        <v>46</v>
      </c>
      <c r="S249" s="1" t="s">
        <v>4997</v>
      </c>
      <c r="T249" s="2">
        <v>263</v>
      </c>
      <c r="U249" s="2" t="s">
        <v>32</v>
      </c>
      <c r="W249" s="2" t="s">
        <v>40</v>
      </c>
      <c r="AA249" s="2" t="s">
        <v>34</v>
      </c>
      <c r="AC249" s="2" t="s">
        <v>4998</v>
      </c>
      <c r="AD249" s="2">
        <v>-4.7000000000000002E-3</v>
      </c>
    </row>
    <row r="250" spans="1:30" ht="16" x14ac:dyDescent="0.2">
      <c r="A250" t="s">
        <v>26</v>
      </c>
      <c r="B250" t="s">
        <v>42</v>
      </c>
      <c r="C250">
        <v>6</v>
      </c>
      <c r="D250">
        <v>7</v>
      </c>
      <c r="K250">
        <v>8.7900000000000006E-2</v>
      </c>
      <c r="L250" t="s">
        <v>27</v>
      </c>
      <c r="P250">
        <v>0.69769999999999999</v>
      </c>
      <c r="Q250">
        <v>296</v>
      </c>
      <c r="R250" t="s">
        <v>46</v>
      </c>
      <c r="S250" s="1" t="s">
        <v>4997</v>
      </c>
      <c r="T250" s="2">
        <v>263</v>
      </c>
      <c r="U250" s="2" t="s">
        <v>32</v>
      </c>
      <c r="W250" s="2" t="s">
        <v>40</v>
      </c>
      <c r="AA250" s="2" t="s">
        <v>34</v>
      </c>
      <c r="AC250" s="2" t="s">
        <v>4998</v>
      </c>
      <c r="AD250" s="2">
        <v>-4.8999999999999998E-3</v>
      </c>
    </row>
    <row r="251" spans="1:30" ht="16" x14ac:dyDescent="0.2">
      <c r="A251" t="s">
        <v>26</v>
      </c>
      <c r="B251" t="s">
        <v>42</v>
      </c>
      <c r="C251">
        <v>8</v>
      </c>
      <c r="D251">
        <v>9</v>
      </c>
      <c r="K251">
        <v>8.5699999999999998E-2</v>
      </c>
      <c r="L251" t="s">
        <v>27</v>
      </c>
      <c r="P251">
        <v>0.67469999999999997</v>
      </c>
      <c r="Q251">
        <v>296</v>
      </c>
      <c r="R251" t="s">
        <v>46</v>
      </c>
      <c r="S251" s="1" t="s">
        <v>4997</v>
      </c>
      <c r="T251" s="2">
        <v>263</v>
      </c>
      <c r="U251" s="2" t="s">
        <v>32</v>
      </c>
      <c r="W251" s="2" t="s">
        <v>40</v>
      </c>
      <c r="AA251" s="2" t="s">
        <v>34</v>
      </c>
      <c r="AC251" s="2" t="s">
        <v>4998</v>
      </c>
      <c r="AD251" s="2">
        <v>-5.1999999999999998E-3</v>
      </c>
    </row>
    <row r="252" spans="1:30" ht="16" x14ac:dyDescent="0.2">
      <c r="A252" t="s">
        <v>26</v>
      </c>
      <c r="B252" t="s">
        <v>42</v>
      </c>
      <c r="C252">
        <v>10</v>
      </c>
      <c r="D252">
        <v>11</v>
      </c>
      <c r="K252">
        <v>8.3500000000000005E-2</v>
      </c>
      <c r="L252" t="s">
        <v>27</v>
      </c>
      <c r="P252">
        <v>0.65769999999999995</v>
      </c>
      <c r="Q252">
        <v>296</v>
      </c>
      <c r="R252" t="s">
        <v>46</v>
      </c>
      <c r="S252" s="1" t="s">
        <v>4997</v>
      </c>
      <c r="T252" s="2">
        <v>263</v>
      </c>
      <c r="U252" s="2" t="s">
        <v>32</v>
      </c>
      <c r="W252" s="2" t="s">
        <v>40</v>
      </c>
      <c r="AA252" s="2" t="s">
        <v>34</v>
      </c>
      <c r="AC252" s="2" t="s">
        <v>4998</v>
      </c>
      <c r="AD252" s="2">
        <v>-5.5999999999999999E-3</v>
      </c>
    </row>
    <row r="253" spans="1:30" ht="16" x14ac:dyDescent="0.2">
      <c r="A253" t="s">
        <v>26</v>
      </c>
      <c r="B253" t="s">
        <v>42</v>
      </c>
      <c r="C253">
        <v>12</v>
      </c>
      <c r="D253">
        <v>13</v>
      </c>
      <c r="K253">
        <v>8.14E-2</v>
      </c>
      <c r="L253" t="s">
        <v>27</v>
      </c>
      <c r="P253">
        <v>0.64970000000000006</v>
      </c>
      <c r="Q253">
        <v>296</v>
      </c>
      <c r="R253" t="s">
        <v>46</v>
      </c>
      <c r="S253" s="1" t="s">
        <v>4997</v>
      </c>
      <c r="T253" s="2">
        <v>263</v>
      </c>
      <c r="U253" s="2" t="s">
        <v>32</v>
      </c>
      <c r="W253" s="2" t="s">
        <v>40</v>
      </c>
      <c r="AA253" s="2" t="s">
        <v>34</v>
      </c>
      <c r="AC253" s="2" t="s">
        <v>4998</v>
      </c>
      <c r="AD253" s="2">
        <v>-5.8999999999999999E-3</v>
      </c>
    </row>
    <row r="254" spans="1:30" ht="16" x14ac:dyDescent="0.2">
      <c r="A254" t="s">
        <v>26</v>
      </c>
      <c r="B254" t="s">
        <v>42</v>
      </c>
      <c r="C254">
        <v>14</v>
      </c>
      <c r="D254">
        <v>15</v>
      </c>
      <c r="K254">
        <v>7.9299999999999995E-2</v>
      </c>
      <c r="L254" t="s">
        <v>27</v>
      </c>
      <c r="P254">
        <v>0.64770000000000005</v>
      </c>
      <c r="Q254">
        <v>296</v>
      </c>
      <c r="R254" t="s">
        <v>46</v>
      </c>
      <c r="S254" s="1" t="s">
        <v>4997</v>
      </c>
      <c r="T254" s="2">
        <v>263</v>
      </c>
      <c r="U254" s="2" t="s">
        <v>32</v>
      </c>
      <c r="W254" s="2" t="s">
        <v>40</v>
      </c>
      <c r="AA254" s="2" t="s">
        <v>34</v>
      </c>
      <c r="AC254" s="2" t="s">
        <v>4998</v>
      </c>
      <c r="AD254" s="2">
        <v>-6.1999999999999998E-3</v>
      </c>
    </row>
    <row r="255" spans="1:30" ht="16" x14ac:dyDescent="0.2">
      <c r="A255" t="s">
        <v>26</v>
      </c>
      <c r="B255" t="s">
        <v>42</v>
      </c>
      <c r="C255">
        <v>16</v>
      </c>
      <c r="D255">
        <v>17</v>
      </c>
      <c r="K255">
        <v>7.7499999999999999E-2</v>
      </c>
      <c r="L255" t="s">
        <v>27</v>
      </c>
      <c r="P255">
        <v>0.65069999999999995</v>
      </c>
      <c r="Q255">
        <v>296</v>
      </c>
      <c r="R255" t="s">
        <v>46</v>
      </c>
      <c r="S255" s="1" t="s">
        <v>4997</v>
      </c>
      <c r="T255" s="2">
        <v>263</v>
      </c>
      <c r="U255" s="2" t="s">
        <v>32</v>
      </c>
      <c r="W255" s="2" t="s">
        <v>40</v>
      </c>
      <c r="AA255" s="2" t="s">
        <v>34</v>
      </c>
      <c r="AC255" s="2" t="s">
        <v>4998</v>
      </c>
      <c r="AD255" s="2">
        <v>-6.4999999999999997E-3</v>
      </c>
    </row>
    <row r="256" spans="1:30" ht="16" x14ac:dyDescent="0.2">
      <c r="A256" t="s">
        <v>26</v>
      </c>
      <c r="B256" t="s">
        <v>42</v>
      </c>
      <c r="C256">
        <v>18</v>
      </c>
      <c r="D256">
        <v>19</v>
      </c>
      <c r="K256">
        <v>7.5899999999999995E-2</v>
      </c>
      <c r="L256" t="s">
        <v>27</v>
      </c>
      <c r="P256">
        <v>0.65869999999999995</v>
      </c>
      <c r="Q256">
        <v>296</v>
      </c>
      <c r="R256" t="s">
        <v>46</v>
      </c>
      <c r="S256" s="1" t="s">
        <v>4997</v>
      </c>
      <c r="T256" s="2">
        <v>263</v>
      </c>
      <c r="U256" s="2" t="s">
        <v>32</v>
      </c>
      <c r="W256" s="2" t="s">
        <v>40</v>
      </c>
      <c r="AA256" s="2" t="s">
        <v>34</v>
      </c>
      <c r="AC256" s="2" t="s">
        <v>4998</v>
      </c>
      <c r="AD256" s="2">
        <v>-6.7000000000000002E-3</v>
      </c>
    </row>
    <row r="257" spans="1:30" ht="16" x14ac:dyDescent="0.2">
      <c r="A257" t="s">
        <v>26</v>
      </c>
      <c r="B257" t="s">
        <v>42</v>
      </c>
      <c r="C257">
        <v>20</v>
      </c>
      <c r="D257">
        <v>21</v>
      </c>
      <c r="K257">
        <v>7.4700000000000003E-2</v>
      </c>
      <c r="L257" t="s">
        <v>27</v>
      </c>
      <c r="P257">
        <v>0.67069999999999996</v>
      </c>
      <c r="Q257">
        <v>296</v>
      </c>
      <c r="R257" t="s">
        <v>46</v>
      </c>
      <c r="S257" s="1" t="s">
        <v>4997</v>
      </c>
      <c r="T257" s="2">
        <v>263</v>
      </c>
      <c r="U257" s="2" t="s">
        <v>32</v>
      </c>
      <c r="W257" s="2" t="s">
        <v>40</v>
      </c>
      <c r="AA257" s="2" t="s">
        <v>34</v>
      </c>
      <c r="AC257" s="2" t="s">
        <v>4998</v>
      </c>
      <c r="AD257" s="2">
        <v>-6.7999999999999996E-3</v>
      </c>
    </row>
    <row r="258" spans="1:30" ht="16" x14ac:dyDescent="0.2">
      <c r="A258" t="s">
        <v>26</v>
      </c>
      <c r="B258" t="s">
        <v>42</v>
      </c>
      <c r="C258">
        <v>22</v>
      </c>
      <c r="D258">
        <v>23</v>
      </c>
      <c r="K258">
        <v>7.3800000000000004E-2</v>
      </c>
      <c r="L258" t="s">
        <v>27</v>
      </c>
      <c r="P258">
        <v>0.68269999999999997</v>
      </c>
      <c r="Q258">
        <v>296</v>
      </c>
      <c r="R258" t="s">
        <v>46</v>
      </c>
      <c r="S258" s="1" t="s">
        <v>4997</v>
      </c>
      <c r="T258" s="2">
        <v>263</v>
      </c>
      <c r="U258" s="2" t="s">
        <v>32</v>
      </c>
      <c r="W258" s="2" t="s">
        <v>40</v>
      </c>
      <c r="AA258" s="2" t="s">
        <v>34</v>
      </c>
      <c r="AC258" s="2" t="s">
        <v>4998</v>
      </c>
      <c r="AD258" s="2">
        <v>-6.8999999999999999E-3</v>
      </c>
    </row>
    <row r="259" spans="1:30" ht="16" x14ac:dyDescent="0.2">
      <c r="A259" t="s">
        <v>26</v>
      </c>
      <c r="B259" t="s">
        <v>42</v>
      </c>
      <c r="C259">
        <v>24</v>
      </c>
      <c r="D259">
        <v>25</v>
      </c>
      <c r="K259">
        <v>7.2999999999999995E-2</v>
      </c>
      <c r="L259" t="s">
        <v>27</v>
      </c>
      <c r="P259">
        <v>0.69269999999999998</v>
      </c>
      <c r="Q259">
        <v>296</v>
      </c>
      <c r="R259" t="s">
        <v>46</v>
      </c>
      <c r="S259" s="1" t="s">
        <v>4997</v>
      </c>
      <c r="T259" s="2">
        <v>263</v>
      </c>
      <c r="U259" s="2" t="s">
        <v>32</v>
      </c>
      <c r="W259" s="2" t="s">
        <v>40</v>
      </c>
      <c r="AA259" s="2" t="s">
        <v>34</v>
      </c>
      <c r="AC259" s="2" t="s">
        <v>4998</v>
      </c>
      <c r="AD259" s="2">
        <v>-7.0000000000000001E-3</v>
      </c>
    </row>
    <row r="260" spans="1:30" ht="16" x14ac:dyDescent="0.2">
      <c r="A260" t="s">
        <v>26</v>
      </c>
      <c r="B260" t="s">
        <v>42</v>
      </c>
      <c r="C260">
        <v>26</v>
      </c>
      <c r="D260">
        <v>27</v>
      </c>
      <c r="K260">
        <v>7.2300000000000003E-2</v>
      </c>
      <c r="L260" t="s">
        <v>27</v>
      </c>
      <c r="P260">
        <v>0.70069999999999999</v>
      </c>
      <c r="Q260">
        <v>296</v>
      </c>
      <c r="R260" t="s">
        <v>46</v>
      </c>
      <c r="S260" s="1" t="s">
        <v>4997</v>
      </c>
      <c r="T260" s="2">
        <v>263</v>
      </c>
      <c r="U260" s="2" t="s">
        <v>32</v>
      </c>
      <c r="W260" s="2" t="s">
        <v>40</v>
      </c>
      <c r="AA260" s="2" t="s">
        <v>34</v>
      </c>
      <c r="AC260" s="2" t="s">
        <v>4998</v>
      </c>
      <c r="AD260" s="2">
        <v>-7.1000000000000004E-3</v>
      </c>
    </row>
    <row r="261" spans="1:30" ht="16" x14ac:dyDescent="0.2">
      <c r="A261" t="s">
        <v>26</v>
      </c>
      <c r="B261" t="s">
        <v>42</v>
      </c>
      <c r="C261">
        <v>28</v>
      </c>
      <c r="D261">
        <v>29</v>
      </c>
      <c r="K261">
        <v>7.1900000000000006E-2</v>
      </c>
      <c r="L261" t="s">
        <v>27</v>
      </c>
      <c r="P261">
        <v>0.70669999999999999</v>
      </c>
      <c r="Q261">
        <v>296</v>
      </c>
      <c r="R261" t="s">
        <v>46</v>
      </c>
      <c r="S261" s="1" t="s">
        <v>4997</v>
      </c>
      <c r="T261" s="2">
        <v>263</v>
      </c>
      <c r="U261" s="2" t="s">
        <v>32</v>
      </c>
      <c r="W261" s="2" t="s">
        <v>40</v>
      </c>
      <c r="AA261" s="2" t="s">
        <v>34</v>
      </c>
      <c r="AC261" s="2" t="s">
        <v>4998</v>
      </c>
      <c r="AD261" s="2">
        <v>-7.1999999999999998E-3</v>
      </c>
    </row>
    <row r="262" spans="1:30" ht="16" x14ac:dyDescent="0.2">
      <c r="A262" t="s">
        <v>26</v>
      </c>
      <c r="B262" t="s">
        <v>42</v>
      </c>
      <c r="C262">
        <v>30</v>
      </c>
      <c r="D262">
        <v>31</v>
      </c>
      <c r="K262">
        <v>7.1599999999999997E-2</v>
      </c>
      <c r="L262" t="s">
        <v>27</v>
      </c>
      <c r="P262">
        <v>0.7147</v>
      </c>
      <c r="Q262">
        <v>296</v>
      </c>
      <c r="R262" t="s">
        <v>46</v>
      </c>
      <c r="S262" s="1" t="s">
        <v>4997</v>
      </c>
      <c r="T262" s="2">
        <v>263</v>
      </c>
      <c r="U262" s="2" t="s">
        <v>32</v>
      </c>
      <c r="W262" s="2" t="s">
        <v>40</v>
      </c>
      <c r="AA262" s="2" t="s">
        <v>34</v>
      </c>
      <c r="AC262" s="2" t="s">
        <v>4998</v>
      </c>
      <c r="AD262" s="2">
        <v>-7.1999999999999998E-3</v>
      </c>
    </row>
    <row r="263" spans="1:30" ht="16" x14ac:dyDescent="0.2">
      <c r="A263" t="s">
        <v>26</v>
      </c>
      <c r="B263" t="s">
        <v>42</v>
      </c>
      <c r="C263">
        <v>32</v>
      </c>
      <c r="D263">
        <v>33</v>
      </c>
      <c r="K263">
        <v>7.1400000000000005E-2</v>
      </c>
      <c r="L263" t="s">
        <v>27</v>
      </c>
      <c r="P263">
        <v>0.71970000000000001</v>
      </c>
      <c r="Q263">
        <v>296</v>
      </c>
      <c r="R263" t="s">
        <v>46</v>
      </c>
      <c r="S263" s="1" t="s">
        <v>4997</v>
      </c>
      <c r="T263" s="2">
        <v>263</v>
      </c>
      <c r="U263" s="2" t="s">
        <v>32</v>
      </c>
      <c r="W263" s="2" t="s">
        <v>40</v>
      </c>
      <c r="AA263" s="2" t="s">
        <v>34</v>
      </c>
      <c r="AC263" s="2" t="s">
        <v>4998</v>
      </c>
      <c r="AD263" s="2">
        <v>-7.3000000000000001E-3</v>
      </c>
    </row>
    <row r="264" spans="1:30" ht="16" x14ac:dyDescent="0.2">
      <c r="A264" t="s">
        <v>26</v>
      </c>
      <c r="B264" t="s">
        <v>42</v>
      </c>
      <c r="C264">
        <v>34</v>
      </c>
      <c r="D264">
        <v>35</v>
      </c>
      <c r="K264">
        <v>7.1199999999999999E-2</v>
      </c>
      <c r="L264" t="s">
        <v>27</v>
      </c>
      <c r="P264">
        <v>0.72170000000000001</v>
      </c>
      <c r="Q264">
        <v>296</v>
      </c>
      <c r="R264" t="s">
        <v>46</v>
      </c>
      <c r="S264" s="1" t="s">
        <v>4997</v>
      </c>
      <c r="T264" s="2">
        <v>263</v>
      </c>
      <c r="U264" s="2" t="s">
        <v>32</v>
      </c>
      <c r="W264" s="2" t="s">
        <v>40</v>
      </c>
      <c r="AA264" s="2" t="s">
        <v>34</v>
      </c>
      <c r="AC264" s="2" t="s">
        <v>4998</v>
      </c>
      <c r="AD264" s="2">
        <v>-7.3000000000000001E-3</v>
      </c>
    </row>
    <row r="265" spans="1:30" ht="16" x14ac:dyDescent="0.2">
      <c r="A265" t="s">
        <v>26</v>
      </c>
      <c r="B265" t="s">
        <v>42</v>
      </c>
      <c r="C265">
        <v>36</v>
      </c>
      <c r="D265">
        <v>37</v>
      </c>
      <c r="K265">
        <v>7.0999999999999994E-2</v>
      </c>
      <c r="L265" t="s">
        <v>27</v>
      </c>
      <c r="P265">
        <v>0.71970000000000001</v>
      </c>
      <c r="Q265">
        <v>296</v>
      </c>
      <c r="R265" t="s">
        <v>46</v>
      </c>
      <c r="S265" s="1" t="s">
        <v>4997</v>
      </c>
      <c r="T265" s="2">
        <v>263</v>
      </c>
      <c r="U265" s="2" t="s">
        <v>32</v>
      </c>
      <c r="W265" s="2" t="s">
        <v>40</v>
      </c>
      <c r="AA265" s="2" t="s">
        <v>34</v>
      </c>
      <c r="AC265" s="2" t="s">
        <v>4998</v>
      </c>
      <c r="AD265" s="2">
        <v>-7.3000000000000001E-3</v>
      </c>
    </row>
    <row r="266" spans="1:30" ht="16" x14ac:dyDescent="0.2">
      <c r="A266" t="s">
        <v>26</v>
      </c>
      <c r="B266" t="s">
        <v>42</v>
      </c>
      <c r="C266">
        <v>38</v>
      </c>
      <c r="D266">
        <v>39</v>
      </c>
      <c r="K266">
        <v>7.0800000000000002E-2</v>
      </c>
      <c r="L266" t="s">
        <v>27</v>
      </c>
      <c r="P266">
        <v>0.7167</v>
      </c>
      <c r="Q266">
        <v>296</v>
      </c>
      <c r="R266" t="s">
        <v>46</v>
      </c>
      <c r="S266" s="1" t="s">
        <v>4997</v>
      </c>
      <c r="T266" s="2">
        <v>263</v>
      </c>
      <c r="U266" s="2" t="s">
        <v>32</v>
      </c>
      <c r="W266" s="2" t="s">
        <v>40</v>
      </c>
      <c r="AA266" s="2" t="s">
        <v>34</v>
      </c>
      <c r="AC266" s="2" t="s">
        <v>4998</v>
      </c>
      <c r="AD266" s="2">
        <v>-7.3000000000000001E-3</v>
      </c>
    </row>
    <row r="267" spans="1:30" ht="16" x14ac:dyDescent="0.2">
      <c r="A267" t="s">
        <v>26</v>
      </c>
      <c r="B267" t="s">
        <v>42</v>
      </c>
      <c r="C267">
        <v>40</v>
      </c>
      <c r="D267">
        <v>41</v>
      </c>
      <c r="K267">
        <v>7.0699999999999999E-2</v>
      </c>
      <c r="L267" t="s">
        <v>27</v>
      </c>
      <c r="P267">
        <v>0.7147</v>
      </c>
      <c r="Q267">
        <v>296</v>
      </c>
      <c r="R267" t="s">
        <v>46</v>
      </c>
      <c r="S267" s="1" t="s">
        <v>4997</v>
      </c>
      <c r="T267" s="2">
        <v>263</v>
      </c>
      <c r="U267" s="2" t="s">
        <v>32</v>
      </c>
      <c r="W267" s="2" t="s">
        <v>40</v>
      </c>
      <c r="AA267" s="2" t="s">
        <v>34</v>
      </c>
      <c r="AC267" s="2" t="s">
        <v>4998</v>
      </c>
      <c r="AD267" s="2">
        <v>-7.3000000000000001E-3</v>
      </c>
    </row>
    <row r="268" spans="1:30" ht="16" x14ac:dyDescent="0.2">
      <c r="A268" t="s">
        <v>26</v>
      </c>
      <c r="B268" t="s">
        <v>42</v>
      </c>
      <c r="C268">
        <v>42</v>
      </c>
      <c r="D268">
        <v>43</v>
      </c>
      <c r="K268">
        <v>7.0599999999999996E-2</v>
      </c>
      <c r="L268" t="s">
        <v>27</v>
      </c>
      <c r="P268">
        <v>0.7127</v>
      </c>
      <c r="Q268">
        <v>296</v>
      </c>
      <c r="R268" t="s">
        <v>46</v>
      </c>
      <c r="S268" s="1" t="s">
        <v>4997</v>
      </c>
      <c r="T268" s="2">
        <v>263</v>
      </c>
      <c r="U268" s="2" t="s">
        <v>32</v>
      </c>
      <c r="W268" s="2" t="s">
        <v>40</v>
      </c>
      <c r="AA268" s="2" t="s">
        <v>34</v>
      </c>
      <c r="AC268" s="2" t="s">
        <v>4998</v>
      </c>
      <c r="AD268" s="2">
        <v>-7.3000000000000001E-3</v>
      </c>
    </row>
    <row r="269" spans="1:30" ht="16" x14ac:dyDescent="0.2">
      <c r="A269" t="s">
        <v>26</v>
      </c>
      <c r="B269" t="s">
        <v>42</v>
      </c>
      <c r="C269">
        <v>44</v>
      </c>
      <c r="D269">
        <v>45</v>
      </c>
      <c r="K269">
        <v>7.0400000000000004E-2</v>
      </c>
      <c r="L269" t="s">
        <v>27</v>
      </c>
      <c r="P269">
        <v>0.7087</v>
      </c>
      <c r="Q269">
        <v>296</v>
      </c>
      <c r="R269" t="s">
        <v>46</v>
      </c>
      <c r="S269" s="1" t="s">
        <v>4997</v>
      </c>
      <c r="T269" s="2">
        <v>263</v>
      </c>
      <c r="U269" s="2" t="s">
        <v>32</v>
      </c>
      <c r="W269" s="2" t="s">
        <v>40</v>
      </c>
      <c r="AA269" s="2" t="s">
        <v>34</v>
      </c>
      <c r="AC269" s="2" t="s">
        <v>4998</v>
      </c>
      <c r="AD269" s="2">
        <v>-7.4000000000000003E-3</v>
      </c>
    </row>
    <row r="270" spans="1:30" ht="16" x14ac:dyDescent="0.2">
      <c r="A270" t="s">
        <v>26</v>
      </c>
      <c r="B270" t="s">
        <v>42</v>
      </c>
      <c r="C270">
        <v>46</v>
      </c>
      <c r="D270">
        <v>47</v>
      </c>
      <c r="K270">
        <v>7.0199999999999999E-2</v>
      </c>
      <c r="L270" t="s">
        <v>27</v>
      </c>
      <c r="P270">
        <v>0.70169999999999999</v>
      </c>
      <c r="Q270">
        <v>296</v>
      </c>
      <c r="R270" t="s">
        <v>46</v>
      </c>
      <c r="S270" s="1" t="s">
        <v>4997</v>
      </c>
      <c r="T270" s="2">
        <v>263</v>
      </c>
      <c r="U270" s="2" t="s">
        <v>32</v>
      </c>
      <c r="W270" s="2" t="s">
        <v>40</v>
      </c>
      <c r="AA270" s="2" t="s">
        <v>34</v>
      </c>
      <c r="AC270" s="2" t="s">
        <v>4998</v>
      </c>
      <c r="AD270" s="2">
        <v>-7.4000000000000003E-3</v>
      </c>
    </row>
    <row r="271" spans="1:30" ht="16" x14ac:dyDescent="0.2">
      <c r="A271" t="s">
        <v>26</v>
      </c>
      <c r="B271" t="s">
        <v>42</v>
      </c>
      <c r="C271">
        <v>48</v>
      </c>
      <c r="D271">
        <v>49</v>
      </c>
      <c r="K271">
        <v>7.0000000000000007E-2</v>
      </c>
      <c r="L271" t="s">
        <v>27</v>
      </c>
      <c r="P271">
        <v>0.69369999999999998</v>
      </c>
      <c r="Q271">
        <v>296</v>
      </c>
      <c r="R271" t="s">
        <v>46</v>
      </c>
      <c r="S271" s="1" t="s">
        <v>4997</v>
      </c>
      <c r="T271" s="2">
        <v>263</v>
      </c>
      <c r="U271" s="2" t="s">
        <v>32</v>
      </c>
      <c r="W271" s="2" t="s">
        <v>40</v>
      </c>
      <c r="AA271" s="2" t="s">
        <v>34</v>
      </c>
      <c r="AC271" s="2" t="s">
        <v>4998</v>
      </c>
      <c r="AD271" s="2">
        <v>-7.4999999999999997E-3</v>
      </c>
    </row>
    <row r="272" spans="1:30" ht="16" x14ac:dyDescent="0.2">
      <c r="A272" t="s">
        <v>26</v>
      </c>
      <c r="B272" t="s">
        <v>42</v>
      </c>
      <c r="C272">
        <v>50</v>
      </c>
      <c r="D272">
        <v>51</v>
      </c>
      <c r="K272">
        <v>6.9800000000000001E-2</v>
      </c>
      <c r="L272" t="s">
        <v>27</v>
      </c>
      <c r="P272">
        <v>0.68769999999999998</v>
      </c>
      <c r="Q272">
        <v>296</v>
      </c>
      <c r="R272" t="s">
        <v>46</v>
      </c>
      <c r="S272" s="1" t="s">
        <v>4997</v>
      </c>
      <c r="T272" s="2">
        <v>263</v>
      </c>
      <c r="U272" s="2" t="s">
        <v>32</v>
      </c>
      <c r="W272" s="2" t="s">
        <v>40</v>
      </c>
      <c r="AA272" s="2" t="s">
        <v>34</v>
      </c>
      <c r="AC272" s="2" t="s">
        <v>4998</v>
      </c>
      <c r="AD272" s="2">
        <v>-7.4999999999999997E-3</v>
      </c>
    </row>
    <row r="273" spans="1:30" ht="16" x14ac:dyDescent="0.2">
      <c r="A273" t="s">
        <v>26</v>
      </c>
      <c r="B273" t="s">
        <v>42</v>
      </c>
      <c r="C273">
        <v>52</v>
      </c>
      <c r="D273">
        <v>53</v>
      </c>
      <c r="K273">
        <v>6.9500000000000006E-2</v>
      </c>
      <c r="L273" t="s">
        <v>27</v>
      </c>
      <c r="P273">
        <v>0.68269999999999997</v>
      </c>
      <c r="Q273">
        <v>296</v>
      </c>
      <c r="R273" t="s">
        <v>46</v>
      </c>
      <c r="S273" s="1" t="s">
        <v>4997</v>
      </c>
      <c r="T273" s="2">
        <v>263</v>
      </c>
      <c r="U273" s="2" t="s">
        <v>32</v>
      </c>
      <c r="W273" s="2" t="s">
        <v>40</v>
      </c>
      <c r="AA273" s="2" t="s">
        <v>34</v>
      </c>
      <c r="AC273" s="2" t="s">
        <v>4998</v>
      </c>
      <c r="AD273" s="2">
        <v>-7.6E-3</v>
      </c>
    </row>
    <row r="274" spans="1:30" ht="16" x14ac:dyDescent="0.2">
      <c r="A274" t="s">
        <v>26</v>
      </c>
      <c r="B274" t="s">
        <v>42</v>
      </c>
      <c r="C274">
        <v>54</v>
      </c>
      <c r="D274">
        <v>55</v>
      </c>
      <c r="K274">
        <v>6.93E-2</v>
      </c>
      <c r="L274" t="s">
        <v>27</v>
      </c>
      <c r="P274">
        <v>0.67669999999999997</v>
      </c>
      <c r="Q274">
        <v>296</v>
      </c>
      <c r="R274" t="s">
        <v>46</v>
      </c>
      <c r="S274" s="1" t="s">
        <v>4997</v>
      </c>
      <c r="T274" s="2">
        <v>263</v>
      </c>
      <c r="U274" s="2" t="s">
        <v>32</v>
      </c>
      <c r="W274" s="2" t="s">
        <v>40</v>
      </c>
      <c r="AA274" s="2" t="s">
        <v>34</v>
      </c>
      <c r="AC274" s="2" t="s">
        <v>4998</v>
      </c>
      <c r="AD274" s="2">
        <v>-7.6E-3</v>
      </c>
    </row>
    <row r="275" spans="1:30" ht="16" x14ac:dyDescent="0.2">
      <c r="A275" t="s">
        <v>26</v>
      </c>
      <c r="B275" t="s">
        <v>42</v>
      </c>
      <c r="C275">
        <v>56</v>
      </c>
      <c r="D275">
        <v>57</v>
      </c>
      <c r="K275">
        <v>6.8900000000000003E-2</v>
      </c>
      <c r="L275" t="s">
        <v>27</v>
      </c>
      <c r="P275">
        <v>0.66969999999999996</v>
      </c>
      <c r="Q275">
        <v>296</v>
      </c>
      <c r="R275" t="s">
        <v>46</v>
      </c>
      <c r="S275" s="1" t="s">
        <v>4997</v>
      </c>
      <c r="T275" s="2">
        <v>263</v>
      </c>
      <c r="U275" s="2" t="s">
        <v>32</v>
      </c>
      <c r="W275" s="2" t="s">
        <v>40</v>
      </c>
      <c r="AA275" s="2" t="s">
        <v>34</v>
      </c>
      <c r="AC275" s="2" t="s">
        <v>4998</v>
      </c>
      <c r="AD275" s="2">
        <v>-7.7000000000000002E-3</v>
      </c>
    </row>
    <row r="276" spans="1:30" ht="16" x14ac:dyDescent="0.2">
      <c r="A276" t="s">
        <v>26</v>
      </c>
      <c r="B276" t="s">
        <v>42</v>
      </c>
      <c r="C276">
        <v>58</v>
      </c>
      <c r="D276">
        <v>59</v>
      </c>
      <c r="K276">
        <v>6.8599999999999994E-2</v>
      </c>
      <c r="L276" t="s">
        <v>27</v>
      </c>
      <c r="P276">
        <v>0.66169999999999995</v>
      </c>
      <c r="Q276">
        <v>296</v>
      </c>
      <c r="R276" t="s">
        <v>46</v>
      </c>
      <c r="S276" s="1" t="s">
        <v>4997</v>
      </c>
      <c r="T276" s="2">
        <v>263</v>
      </c>
      <c r="U276" s="2" t="s">
        <v>32</v>
      </c>
      <c r="W276" s="2" t="s">
        <v>40</v>
      </c>
      <c r="AA276" s="2" t="s">
        <v>34</v>
      </c>
      <c r="AC276" s="2" t="s">
        <v>4998</v>
      </c>
      <c r="AD276" s="2">
        <v>-7.7999999999999996E-3</v>
      </c>
    </row>
    <row r="277" spans="1:30" ht="16" x14ac:dyDescent="0.2">
      <c r="A277" t="s">
        <v>26</v>
      </c>
      <c r="B277" t="s">
        <v>42</v>
      </c>
      <c r="C277">
        <v>60</v>
      </c>
      <c r="D277">
        <v>61</v>
      </c>
      <c r="K277">
        <v>6.8199999999999997E-2</v>
      </c>
      <c r="L277" t="s">
        <v>27</v>
      </c>
      <c r="P277">
        <v>0.65469999999999995</v>
      </c>
      <c r="Q277">
        <v>296</v>
      </c>
      <c r="R277" t="s">
        <v>46</v>
      </c>
      <c r="S277" s="1" t="s">
        <v>4997</v>
      </c>
      <c r="T277" s="2">
        <v>263</v>
      </c>
      <c r="U277" s="2" t="s">
        <v>32</v>
      </c>
      <c r="W277" s="2" t="s">
        <v>40</v>
      </c>
      <c r="AA277" s="2" t="s">
        <v>34</v>
      </c>
      <c r="AC277" s="2" t="s">
        <v>4998</v>
      </c>
      <c r="AD277" s="2">
        <v>-7.9000000000000008E-3</v>
      </c>
    </row>
    <row r="278" spans="1:30" ht="16" x14ac:dyDescent="0.2">
      <c r="A278" t="s">
        <v>26</v>
      </c>
      <c r="B278" t="s">
        <v>42</v>
      </c>
      <c r="C278">
        <v>62</v>
      </c>
      <c r="D278">
        <v>63</v>
      </c>
      <c r="K278">
        <v>6.7900000000000002E-2</v>
      </c>
      <c r="L278" t="s">
        <v>27</v>
      </c>
      <c r="P278">
        <v>0.64970000000000006</v>
      </c>
      <c r="Q278">
        <v>296</v>
      </c>
      <c r="R278" t="s">
        <v>46</v>
      </c>
      <c r="S278" s="1" t="s">
        <v>4997</v>
      </c>
      <c r="T278" s="2">
        <v>263</v>
      </c>
      <c r="U278" s="2" t="s">
        <v>32</v>
      </c>
      <c r="W278" s="2" t="s">
        <v>40</v>
      </c>
      <c r="AA278" s="2" t="s">
        <v>34</v>
      </c>
      <c r="AC278" s="2" t="s">
        <v>4998</v>
      </c>
      <c r="AD278" s="2">
        <v>-7.9000000000000008E-3</v>
      </c>
    </row>
    <row r="279" spans="1:30" ht="16" x14ac:dyDescent="0.2">
      <c r="A279" t="s">
        <v>26</v>
      </c>
      <c r="B279" t="s">
        <v>42</v>
      </c>
      <c r="C279">
        <v>64</v>
      </c>
      <c r="D279">
        <v>65</v>
      </c>
      <c r="K279">
        <v>6.7500000000000004E-2</v>
      </c>
      <c r="L279" t="s">
        <v>27</v>
      </c>
      <c r="P279">
        <v>0.64470000000000005</v>
      </c>
      <c r="Q279">
        <v>296</v>
      </c>
      <c r="R279" t="s">
        <v>46</v>
      </c>
      <c r="S279" s="1" t="s">
        <v>4997</v>
      </c>
      <c r="T279" s="2">
        <v>263</v>
      </c>
      <c r="U279" s="2" t="s">
        <v>32</v>
      </c>
      <c r="W279" s="2" t="s">
        <v>40</v>
      </c>
      <c r="AA279" s="2" t="s">
        <v>34</v>
      </c>
      <c r="AC279" s="2" t="s">
        <v>4998</v>
      </c>
      <c r="AD279" s="2">
        <v>-8.0999999999999996E-3</v>
      </c>
    </row>
    <row r="280" spans="1:30" ht="16" x14ac:dyDescent="0.2">
      <c r="A280" t="s">
        <v>26</v>
      </c>
      <c r="B280" t="s">
        <v>42</v>
      </c>
      <c r="C280">
        <v>66</v>
      </c>
      <c r="D280">
        <v>67</v>
      </c>
      <c r="K280">
        <v>6.7100000000000007E-2</v>
      </c>
      <c r="L280" t="s">
        <v>27</v>
      </c>
      <c r="P280">
        <v>0.63970000000000005</v>
      </c>
      <c r="Q280">
        <v>296</v>
      </c>
      <c r="R280" t="s">
        <v>46</v>
      </c>
      <c r="S280" s="1" t="s">
        <v>4997</v>
      </c>
      <c r="T280" s="2">
        <v>263</v>
      </c>
      <c r="U280" s="2" t="s">
        <v>32</v>
      </c>
      <c r="W280" s="2" t="s">
        <v>40</v>
      </c>
      <c r="AA280" s="2" t="s">
        <v>34</v>
      </c>
      <c r="AC280" s="2" t="s">
        <v>4998</v>
      </c>
      <c r="AD280" s="2">
        <v>-8.2000000000000007E-3</v>
      </c>
    </row>
    <row r="281" spans="1:30" ht="16" x14ac:dyDescent="0.2">
      <c r="A281" t="s">
        <v>26</v>
      </c>
      <c r="B281" t="s">
        <v>42</v>
      </c>
      <c r="C281">
        <v>68</v>
      </c>
      <c r="D281">
        <v>69</v>
      </c>
      <c r="K281">
        <v>6.6600000000000006E-2</v>
      </c>
      <c r="L281" t="s">
        <v>27</v>
      </c>
      <c r="P281">
        <v>0.63370000000000004</v>
      </c>
      <c r="Q281">
        <v>296</v>
      </c>
      <c r="R281" t="s">
        <v>46</v>
      </c>
      <c r="S281" s="1" t="s">
        <v>4997</v>
      </c>
      <c r="T281" s="2">
        <v>263</v>
      </c>
      <c r="U281" s="2" t="s">
        <v>32</v>
      </c>
      <c r="W281" s="2" t="s">
        <v>40</v>
      </c>
      <c r="AA281" s="2" t="s">
        <v>34</v>
      </c>
      <c r="AC281" s="2" t="s">
        <v>4998</v>
      </c>
      <c r="AD281" s="2">
        <v>-8.3000000000000001E-3</v>
      </c>
    </row>
    <row r="282" spans="1:30" ht="16" x14ac:dyDescent="0.2">
      <c r="A282" t="s">
        <v>26</v>
      </c>
      <c r="B282" t="s">
        <v>42</v>
      </c>
      <c r="C282">
        <v>70</v>
      </c>
      <c r="D282">
        <v>71</v>
      </c>
      <c r="K282">
        <v>6.6199999999999995E-2</v>
      </c>
      <c r="L282" t="s">
        <v>27</v>
      </c>
      <c r="P282">
        <v>0.62970000000000004</v>
      </c>
      <c r="Q282">
        <v>296</v>
      </c>
      <c r="R282" t="s">
        <v>46</v>
      </c>
      <c r="S282" s="1" t="s">
        <v>4997</v>
      </c>
      <c r="T282" s="2">
        <v>263</v>
      </c>
      <c r="U282" s="2" t="s">
        <v>32</v>
      </c>
      <c r="W282" s="2" t="s">
        <v>40</v>
      </c>
      <c r="AA282" s="2" t="s">
        <v>34</v>
      </c>
      <c r="AC282" s="2" t="s">
        <v>4998</v>
      </c>
      <c r="AD282" s="2">
        <v>-8.3999999999999995E-3</v>
      </c>
    </row>
    <row r="283" spans="1:30" ht="16" x14ac:dyDescent="0.2">
      <c r="A283" t="s">
        <v>26</v>
      </c>
      <c r="B283" t="s">
        <v>42</v>
      </c>
      <c r="C283">
        <v>72</v>
      </c>
      <c r="D283">
        <v>73</v>
      </c>
      <c r="K283">
        <v>6.5799999999999997E-2</v>
      </c>
      <c r="L283" t="s">
        <v>27</v>
      </c>
      <c r="P283">
        <v>0.62670000000000003</v>
      </c>
      <c r="Q283">
        <v>296</v>
      </c>
      <c r="R283" t="s">
        <v>46</v>
      </c>
      <c r="S283" s="1" t="s">
        <v>4997</v>
      </c>
      <c r="T283" s="2">
        <v>263</v>
      </c>
      <c r="U283" s="2" t="s">
        <v>32</v>
      </c>
      <c r="W283" s="2" t="s">
        <v>40</v>
      </c>
      <c r="AA283" s="2" t="s">
        <v>34</v>
      </c>
      <c r="AC283" s="2" t="s">
        <v>4998</v>
      </c>
      <c r="AD283" s="2">
        <v>-8.5000000000000006E-3</v>
      </c>
    </row>
    <row r="284" spans="1:30" ht="16" x14ac:dyDescent="0.2">
      <c r="A284" t="s">
        <v>26</v>
      </c>
      <c r="B284" t="s">
        <v>42</v>
      </c>
      <c r="C284">
        <v>74</v>
      </c>
      <c r="D284">
        <v>75</v>
      </c>
      <c r="K284">
        <v>6.54E-2</v>
      </c>
      <c r="L284" t="s">
        <v>27</v>
      </c>
      <c r="P284">
        <v>0.62370000000000003</v>
      </c>
      <c r="Q284">
        <v>296</v>
      </c>
      <c r="R284" t="s">
        <v>46</v>
      </c>
      <c r="S284" s="1" t="s">
        <v>4997</v>
      </c>
      <c r="T284" s="2">
        <v>263</v>
      </c>
      <c r="U284" s="2" t="s">
        <v>32</v>
      </c>
      <c r="W284" s="2" t="s">
        <v>40</v>
      </c>
      <c r="AA284" s="2" t="s">
        <v>34</v>
      </c>
      <c r="AC284" s="2" t="s">
        <v>4998</v>
      </c>
      <c r="AD284" s="2">
        <v>-8.6E-3</v>
      </c>
    </row>
    <row r="285" spans="1:30" ht="16" x14ac:dyDescent="0.2">
      <c r="A285" t="s">
        <v>26</v>
      </c>
      <c r="B285" t="s">
        <v>42</v>
      </c>
      <c r="C285">
        <v>76</v>
      </c>
      <c r="D285">
        <v>77</v>
      </c>
      <c r="K285">
        <v>6.5000000000000002E-2</v>
      </c>
      <c r="L285" t="s">
        <v>27</v>
      </c>
      <c r="P285">
        <v>0.62170000000000003</v>
      </c>
      <c r="Q285">
        <v>296</v>
      </c>
      <c r="R285" t="s">
        <v>46</v>
      </c>
      <c r="S285" s="1" t="s">
        <v>4997</v>
      </c>
      <c r="T285" s="2">
        <v>263</v>
      </c>
      <c r="U285" s="2" t="s">
        <v>32</v>
      </c>
      <c r="W285" s="2" t="s">
        <v>40</v>
      </c>
      <c r="AA285" s="2" t="s">
        <v>34</v>
      </c>
      <c r="AC285" s="2" t="s">
        <v>4998</v>
      </c>
      <c r="AD285" s="2">
        <v>-8.6999999999999994E-3</v>
      </c>
    </row>
    <row r="286" spans="1:30" ht="16" x14ac:dyDescent="0.2">
      <c r="A286" t="s">
        <v>26</v>
      </c>
      <c r="B286" t="s">
        <v>42</v>
      </c>
      <c r="C286">
        <v>78</v>
      </c>
      <c r="D286">
        <v>79</v>
      </c>
      <c r="K286">
        <v>6.4500000000000002E-2</v>
      </c>
      <c r="L286" t="s">
        <v>27</v>
      </c>
      <c r="P286">
        <v>0.61970000000000003</v>
      </c>
      <c r="Q286">
        <v>296</v>
      </c>
      <c r="R286" t="s">
        <v>46</v>
      </c>
      <c r="S286" s="1" t="s">
        <v>4997</v>
      </c>
      <c r="T286" s="2">
        <v>263</v>
      </c>
      <c r="U286" s="2" t="s">
        <v>32</v>
      </c>
      <c r="W286" s="2" t="s">
        <v>40</v>
      </c>
      <c r="AA286" s="2" t="s">
        <v>34</v>
      </c>
      <c r="AC286" s="2" t="s">
        <v>4998</v>
      </c>
      <c r="AD286" s="2">
        <v>-8.8000000000000005E-3</v>
      </c>
    </row>
    <row r="287" spans="1:30" ht="16" x14ac:dyDescent="0.2">
      <c r="A287" t="s">
        <v>26</v>
      </c>
      <c r="B287" t="s">
        <v>42</v>
      </c>
      <c r="C287">
        <v>80</v>
      </c>
      <c r="D287">
        <v>81</v>
      </c>
      <c r="K287">
        <v>6.4000000000000001E-2</v>
      </c>
      <c r="L287" t="s">
        <v>27</v>
      </c>
      <c r="P287">
        <v>0.61770000000000003</v>
      </c>
      <c r="Q287">
        <v>296</v>
      </c>
      <c r="R287" t="s">
        <v>46</v>
      </c>
      <c r="S287" s="1" t="s">
        <v>4997</v>
      </c>
      <c r="T287" s="2">
        <v>263</v>
      </c>
      <c r="U287" s="2" t="s">
        <v>32</v>
      </c>
      <c r="W287" s="2" t="s">
        <v>40</v>
      </c>
      <c r="AA287" s="2" t="s">
        <v>34</v>
      </c>
      <c r="AC287" s="2" t="s">
        <v>4998</v>
      </c>
      <c r="AD287" s="2">
        <v>-8.9999999999999993E-3</v>
      </c>
    </row>
    <row r="288" spans="1:30" ht="16" x14ac:dyDescent="0.2">
      <c r="A288" t="s">
        <v>26</v>
      </c>
      <c r="B288" t="s">
        <v>42</v>
      </c>
      <c r="C288">
        <v>82</v>
      </c>
      <c r="D288">
        <v>83</v>
      </c>
      <c r="K288">
        <v>6.3600000000000004E-2</v>
      </c>
      <c r="L288" t="s">
        <v>27</v>
      </c>
      <c r="P288">
        <v>0.61770000000000003</v>
      </c>
      <c r="Q288">
        <v>296</v>
      </c>
      <c r="R288" t="s">
        <v>46</v>
      </c>
      <c r="S288" s="1" t="s">
        <v>4997</v>
      </c>
      <c r="T288" s="2">
        <v>263</v>
      </c>
      <c r="U288" s="2" t="s">
        <v>32</v>
      </c>
      <c r="W288" s="2" t="s">
        <v>40</v>
      </c>
      <c r="AA288" s="2" t="s">
        <v>34</v>
      </c>
      <c r="AC288" s="2" t="s">
        <v>4998</v>
      </c>
      <c r="AD288" s="2">
        <v>-9.1000000000000004E-3</v>
      </c>
    </row>
    <row r="289" spans="1:30" ht="16" x14ac:dyDescent="0.2">
      <c r="A289" t="s">
        <v>26</v>
      </c>
      <c r="B289" t="s">
        <v>42</v>
      </c>
      <c r="C289">
        <v>84</v>
      </c>
      <c r="D289">
        <v>85</v>
      </c>
      <c r="K289">
        <v>6.3200000000000006E-2</v>
      </c>
      <c r="L289" t="s">
        <v>27</v>
      </c>
      <c r="P289">
        <v>0.61770000000000003</v>
      </c>
      <c r="Q289">
        <v>296</v>
      </c>
      <c r="R289" t="s">
        <v>46</v>
      </c>
      <c r="S289" s="1" t="s">
        <v>4997</v>
      </c>
      <c r="T289" s="2">
        <v>263</v>
      </c>
      <c r="U289" s="2" t="s">
        <v>32</v>
      </c>
      <c r="W289" s="2" t="s">
        <v>40</v>
      </c>
      <c r="AA289" s="2" t="s">
        <v>34</v>
      </c>
      <c r="AC289" s="2" t="s">
        <v>4998</v>
      </c>
      <c r="AD289" s="2">
        <v>-9.1999999999999998E-3</v>
      </c>
    </row>
    <row r="290" spans="1:30" ht="16" x14ac:dyDescent="0.2">
      <c r="A290" t="s">
        <v>26</v>
      </c>
      <c r="B290" t="s">
        <v>42</v>
      </c>
      <c r="C290">
        <v>86</v>
      </c>
      <c r="D290">
        <v>87</v>
      </c>
      <c r="K290">
        <v>6.2799999999999995E-2</v>
      </c>
      <c r="L290" t="s">
        <v>27</v>
      </c>
      <c r="P290">
        <v>0.61870000000000003</v>
      </c>
      <c r="Q290">
        <v>296</v>
      </c>
      <c r="R290" t="s">
        <v>46</v>
      </c>
      <c r="S290" s="1" t="s">
        <v>4997</v>
      </c>
      <c r="T290" s="2">
        <v>263</v>
      </c>
      <c r="U290" s="2" t="s">
        <v>32</v>
      </c>
      <c r="W290" s="2" t="s">
        <v>40</v>
      </c>
      <c r="AA290" s="2" t="s">
        <v>34</v>
      </c>
      <c r="AC290" s="2" t="s">
        <v>4998</v>
      </c>
      <c r="AD290" s="2">
        <v>-9.2999999999999992E-3</v>
      </c>
    </row>
    <row r="291" spans="1:30" ht="16" x14ac:dyDescent="0.2">
      <c r="A291" t="s">
        <v>26</v>
      </c>
      <c r="B291" t="s">
        <v>42</v>
      </c>
      <c r="C291">
        <v>88</v>
      </c>
      <c r="D291">
        <v>89</v>
      </c>
      <c r="K291">
        <v>6.2300000000000001E-2</v>
      </c>
      <c r="L291" t="s">
        <v>27</v>
      </c>
      <c r="P291">
        <v>0.61970000000000003</v>
      </c>
      <c r="Q291">
        <v>296</v>
      </c>
      <c r="R291" t="s">
        <v>46</v>
      </c>
      <c r="S291" s="1" t="s">
        <v>4997</v>
      </c>
      <c r="T291" s="2">
        <v>263</v>
      </c>
      <c r="U291" s="2" t="s">
        <v>32</v>
      </c>
      <c r="W291" s="2" t="s">
        <v>40</v>
      </c>
      <c r="AA291" s="2" t="s">
        <v>34</v>
      </c>
      <c r="AC291" s="2" t="s">
        <v>4998</v>
      </c>
      <c r="AD291" s="2">
        <v>-9.4000000000000004E-3</v>
      </c>
    </row>
    <row r="292" spans="1:30" ht="16" x14ac:dyDescent="0.2">
      <c r="A292" t="s">
        <v>26</v>
      </c>
      <c r="B292" t="s">
        <v>42</v>
      </c>
      <c r="C292">
        <v>90</v>
      </c>
      <c r="D292">
        <v>91</v>
      </c>
      <c r="K292">
        <v>6.1899999999999997E-2</v>
      </c>
      <c r="L292" t="s">
        <v>27</v>
      </c>
      <c r="P292">
        <v>0.62070000000000003</v>
      </c>
      <c r="Q292">
        <v>296</v>
      </c>
      <c r="R292" t="s">
        <v>46</v>
      </c>
      <c r="S292" s="1" t="s">
        <v>4997</v>
      </c>
      <c r="T292" s="2">
        <v>263</v>
      </c>
      <c r="U292" s="2" t="s">
        <v>32</v>
      </c>
      <c r="W292" s="2" t="s">
        <v>40</v>
      </c>
      <c r="AA292" s="2" t="s">
        <v>34</v>
      </c>
      <c r="AC292" s="2" t="s">
        <v>4998</v>
      </c>
      <c r="AD292" s="2">
        <v>-9.4999999999999998E-3</v>
      </c>
    </row>
    <row r="293" spans="1:30" ht="16" x14ac:dyDescent="0.2">
      <c r="A293" t="s">
        <v>26</v>
      </c>
      <c r="B293" t="s">
        <v>42</v>
      </c>
      <c r="C293">
        <v>92</v>
      </c>
      <c r="D293">
        <v>93</v>
      </c>
      <c r="K293">
        <v>6.1499999999999999E-2</v>
      </c>
      <c r="L293" t="s">
        <v>27</v>
      </c>
      <c r="P293">
        <v>0.62270000000000003</v>
      </c>
      <c r="Q293">
        <v>296</v>
      </c>
      <c r="R293" t="s">
        <v>46</v>
      </c>
      <c r="S293" s="1" t="s">
        <v>4997</v>
      </c>
      <c r="T293" s="2">
        <v>263</v>
      </c>
      <c r="U293" s="2" t="s">
        <v>32</v>
      </c>
      <c r="W293" s="2" t="s">
        <v>40</v>
      </c>
      <c r="AA293" s="2" t="s">
        <v>34</v>
      </c>
      <c r="AC293" s="2" t="s">
        <v>4998</v>
      </c>
      <c r="AD293" s="2">
        <v>-9.7000000000000003E-3</v>
      </c>
    </row>
    <row r="294" spans="1:30" ht="16" x14ac:dyDescent="0.2">
      <c r="A294" t="s">
        <v>26</v>
      </c>
      <c r="B294" t="s">
        <v>42</v>
      </c>
      <c r="C294">
        <v>94</v>
      </c>
      <c r="D294">
        <v>95</v>
      </c>
      <c r="K294">
        <v>6.1199999999999997E-2</v>
      </c>
      <c r="L294" t="s">
        <v>27</v>
      </c>
      <c r="P294">
        <v>0.62570000000000003</v>
      </c>
      <c r="Q294">
        <v>296</v>
      </c>
      <c r="R294" t="s">
        <v>46</v>
      </c>
      <c r="S294" s="1" t="s">
        <v>4997</v>
      </c>
      <c r="T294" s="2">
        <v>263</v>
      </c>
      <c r="U294" s="2" t="s">
        <v>32</v>
      </c>
      <c r="W294" s="2" t="s">
        <v>40</v>
      </c>
      <c r="AA294" s="2" t="s">
        <v>34</v>
      </c>
      <c r="AC294" s="2" t="s">
        <v>4998</v>
      </c>
      <c r="AD294" s="2">
        <v>-9.7999999999999997E-3</v>
      </c>
    </row>
    <row r="295" spans="1:30" ht="16" x14ac:dyDescent="0.2">
      <c r="A295" t="s">
        <v>26</v>
      </c>
      <c r="B295" t="s">
        <v>42</v>
      </c>
      <c r="C295">
        <v>96</v>
      </c>
      <c r="D295">
        <v>97</v>
      </c>
      <c r="K295">
        <v>6.08E-2</v>
      </c>
      <c r="L295" t="s">
        <v>27</v>
      </c>
      <c r="P295">
        <v>0.62770000000000004</v>
      </c>
      <c r="Q295">
        <v>296</v>
      </c>
      <c r="R295" t="s">
        <v>46</v>
      </c>
      <c r="S295" s="1" t="s">
        <v>4997</v>
      </c>
      <c r="T295" s="2">
        <v>263</v>
      </c>
      <c r="U295" s="2" t="s">
        <v>32</v>
      </c>
      <c r="W295" s="2" t="s">
        <v>40</v>
      </c>
      <c r="AA295" s="2" t="s">
        <v>34</v>
      </c>
      <c r="AC295" s="2" t="s">
        <v>4998</v>
      </c>
      <c r="AD295" s="2">
        <v>-9.9000000000000008E-3</v>
      </c>
    </row>
    <row r="296" spans="1:30" ht="16" x14ac:dyDescent="0.2">
      <c r="A296" t="s">
        <v>26</v>
      </c>
      <c r="B296" t="s">
        <v>42</v>
      </c>
      <c r="C296">
        <v>98</v>
      </c>
      <c r="D296">
        <v>99</v>
      </c>
      <c r="K296">
        <v>6.0400000000000002E-2</v>
      </c>
      <c r="L296" t="s">
        <v>27</v>
      </c>
      <c r="P296">
        <v>0.63070000000000004</v>
      </c>
      <c r="Q296">
        <v>296</v>
      </c>
      <c r="R296" t="s">
        <v>46</v>
      </c>
      <c r="S296" s="1" t="s">
        <v>4997</v>
      </c>
      <c r="T296" s="2">
        <v>263</v>
      </c>
      <c r="U296" s="2" t="s">
        <v>32</v>
      </c>
      <c r="W296" s="2" t="s">
        <v>40</v>
      </c>
      <c r="AA296" s="2" t="s">
        <v>34</v>
      </c>
      <c r="AC296" s="2" t="s">
        <v>4998</v>
      </c>
      <c r="AD296" s="2">
        <v>-0.01</v>
      </c>
    </row>
    <row r="297" spans="1:30" ht="16" x14ac:dyDescent="0.2">
      <c r="A297" t="s">
        <v>26</v>
      </c>
      <c r="B297" t="s">
        <v>42</v>
      </c>
      <c r="C297">
        <v>100</v>
      </c>
      <c r="D297">
        <v>101</v>
      </c>
      <c r="K297">
        <v>0.06</v>
      </c>
      <c r="L297" t="s">
        <v>27</v>
      </c>
      <c r="P297">
        <v>0.63370000000000004</v>
      </c>
      <c r="Q297">
        <v>296</v>
      </c>
      <c r="R297" t="s">
        <v>46</v>
      </c>
      <c r="S297" s="1" t="s">
        <v>4997</v>
      </c>
      <c r="T297" s="2">
        <v>263</v>
      </c>
      <c r="U297" s="2" t="s">
        <v>32</v>
      </c>
      <c r="W297" s="2" t="s">
        <v>40</v>
      </c>
      <c r="AA297" s="2" t="s">
        <v>34</v>
      </c>
      <c r="AC297" s="2" t="s">
        <v>4998</v>
      </c>
      <c r="AD297" s="2">
        <v>-1.01E-2</v>
      </c>
    </row>
    <row r="298" spans="1:30" ht="16" x14ac:dyDescent="0.2">
      <c r="A298" t="s">
        <v>26</v>
      </c>
      <c r="B298" t="s">
        <v>42</v>
      </c>
      <c r="C298">
        <v>102</v>
      </c>
      <c r="D298">
        <v>103</v>
      </c>
      <c r="K298">
        <v>5.9700000000000003E-2</v>
      </c>
      <c r="L298" t="s">
        <v>27</v>
      </c>
      <c r="P298">
        <v>0.63770000000000004</v>
      </c>
      <c r="Q298">
        <v>296</v>
      </c>
      <c r="R298" t="s">
        <v>46</v>
      </c>
      <c r="S298" s="1" t="s">
        <v>4997</v>
      </c>
      <c r="T298" s="2">
        <v>263</v>
      </c>
      <c r="U298" s="2" t="s">
        <v>32</v>
      </c>
      <c r="W298" s="2" t="s">
        <v>40</v>
      </c>
      <c r="AA298" s="2" t="s">
        <v>34</v>
      </c>
      <c r="AC298" s="2" t="s">
        <v>4998</v>
      </c>
      <c r="AD298" s="2">
        <v>-1.0200000000000001E-2</v>
      </c>
    </row>
    <row r="299" spans="1:30" ht="16" x14ac:dyDescent="0.2">
      <c r="A299" t="s">
        <v>26</v>
      </c>
      <c r="B299" t="s">
        <v>42</v>
      </c>
      <c r="C299">
        <v>104</v>
      </c>
      <c r="D299">
        <v>105</v>
      </c>
      <c r="K299">
        <v>5.9400000000000001E-2</v>
      </c>
      <c r="L299" t="s">
        <v>27</v>
      </c>
      <c r="P299">
        <v>0.64170000000000005</v>
      </c>
      <c r="Q299">
        <v>296</v>
      </c>
      <c r="R299" t="s">
        <v>46</v>
      </c>
      <c r="S299" s="1" t="s">
        <v>4997</v>
      </c>
      <c r="T299" s="2">
        <v>263</v>
      </c>
      <c r="U299" s="2" t="s">
        <v>32</v>
      </c>
      <c r="W299" s="2" t="s">
        <v>40</v>
      </c>
      <c r="AA299" s="2" t="s">
        <v>34</v>
      </c>
      <c r="AC299" s="2" t="s">
        <v>4998</v>
      </c>
      <c r="AD299" s="2">
        <v>-1.03E-2</v>
      </c>
    </row>
    <row r="300" spans="1:30" ht="16" x14ac:dyDescent="0.2">
      <c r="A300" t="s">
        <v>26</v>
      </c>
      <c r="B300" t="s">
        <v>42</v>
      </c>
      <c r="C300">
        <v>106</v>
      </c>
      <c r="D300">
        <v>107</v>
      </c>
      <c r="K300">
        <v>5.91E-2</v>
      </c>
      <c r="L300" t="s">
        <v>27</v>
      </c>
      <c r="P300">
        <v>0.64570000000000005</v>
      </c>
      <c r="Q300">
        <v>296</v>
      </c>
      <c r="R300" t="s">
        <v>46</v>
      </c>
      <c r="S300" s="1" t="s">
        <v>4997</v>
      </c>
      <c r="T300" s="2">
        <v>263</v>
      </c>
      <c r="U300" s="2" t="s">
        <v>32</v>
      </c>
      <c r="W300" s="2" t="s">
        <v>40</v>
      </c>
      <c r="AA300" s="2" t="s">
        <v>34</v>
      </c>
      <c r="AC300" s="2" t="s">
        <v>4998</v>
      </c>
      <c r="AD300" s="2">
        <v>-1.04E-2</v>
      </c>
    </row>
    <row r="301" spans="1:30" ht="16" x14ac:dyDescent="0.2">
      <c r="A301" t="s">
        <v>26</v>
      </c>
      <c r="B301" t="s">
        <v>42</v>
      </c>
      <c r="C301">
        <v>108</v>
      </c>
      <c r="D301">
        <v>109</v>
      </c>
      <c r="K301">
        <v>5.8700000000000002E-2</v>
      </c>
      <c r="L301" t="s">
        <v>27</v>
      </c>
      <c r="P301">
        <v>0.64970000000000006</v>
      </c>
      <c r="Q301">
        <v>296</v>
      </c>
      <c r="R301" t="s">
        <v>46</v>
      </c>
      <c r="S301" s="1" t="s">
        <v>4997</v>
      </c>
      <c r="T301" s="2">
        <v>263</v>
      </c>
      <c r="U301" s="2" t="s">
        <v>32</v>
      </c>
      <c r="W301" s="2" t="s">
        <v>40</v>
      </c>
      <c r="AA301" s="2" t="s">
        <v>34</v>
      </c>
      <c r="AC301" s="2" t="s">
        <v>4998</v>
      </c>
      <c r="AD301" s="2">
        <v>-1.0500000000000001E-2</v>
      </c>
    </row>
    <row r="302" spans="1:30" ht="16" x14ac:dyDescent="0.2">
      <c r="A302" t="s">
        <v>26</v>
      </c>
      <c r="B302" t="s">
        <v>42</v>
      </c>
      <c r="C302">
        <v>110</v>
      </c>
      <c r="D302">
        <v>111</v>
      </c>
      <c r="K302">
        <v>5.8500000000000003E-2</v>
      </c>
      <c r="L302" t="s">
        <v>27</v>
      </c>
      <c r="P302">
        <v>0.65369999999999995</v>
      </c>
      <c r="Q302">
        <v>296</v>
      </c>
      <c r="R302" t="s">
        <v>46</v>
      </c>
      <c r="S302" s="1" t="s">
        <v>4997</v>
      </c>
      <c r="T302" s="2">
        <v>263</v>
      </c>
      <c r="U302" s="2" t="s">
        <v>32</v>
      </c>
      <c r="W302" s="2" t="s">
        <v>40</v>
      </c>
      <c r="AA302" s="2" t="s">
        <v>34</v>
      </c>
      <c r="AC302" s="2" t="s">
        <v>4998</v>
      </c>
      <c r="AD302" s="2">
        <v>-1.06E-2</v>
      </c>
    </row>
    <row r="303" spans="1:30" ht="16" x14ac:dyDescent="0.2">
      <c r="A303" t="s">
        <v>26</v>
      </c>
      <c r="B303" t="s">
        <v>42</v>
      </c>
      <c r="C303">
        <v>112</v>
      </c>
      <c r="D303">
        <v>113</v>
      </c>
      <c r="K303">
        <v>5.8200000000000002E-2</v>
      </c>
      <c r="L303" t="s">
        <v>27</v>
      </c>
      <c r="P303">
        <v>0.65769999999999995</v>
      </c>
      <c r="Q303">
        <v>296</v>
      </c>
      <c r="R303" t="s">
        <v>46</v>
      </c>
      <c r="S303" s="1" t="s">
        <v>4997</v>
      </c>
      <c r="T303" s="2">
        <v>263</v>
      </c>
      <c r="U303" s="2" t="s">
        <v>32</v>
      </c>
      <c r="W303" s="2" t="s">
        <v>40</v>
      </c>
      <c r="AA303" s="2" t="s">
        <v>34</v>
      </c>
      <c r="AC303" s="2" t="s">
        <v>4998</v>
      </c>
      <c r="AD303" s="2">
        <v>-1.0699999999999999E-2</v>
      </c>
    </row>
    <row r="304" spans="1:30" ht="16" x14ac:dyDescent="0.2">
      <c r="A304" t="s">
        <v>26</v>
      </c>
      <c r="B304" t="s">
        <v>42</v>
      </c>
      <c r="C304">
        <v>114</v>
      </c>
      <c r="D304">
        <v>115</v>
      </c>
      <c r="K304">
        <v>5.79E-2</v>
      </c>
      <c r="L304" t="s">
        <v>27</v>
      </c>
      <c r="P304">
        <v>0.66269999999999996</v>
      </c>
      <c r="Q304">
        <v>296</v>
      </c>
      <c r="R304" t="s">
        <v>46</v>
      </c>
      <c r="S304" s="1" t="s">
        <v>4997</v>
      </c>
      <c r="T304" s="2">
        <v>263</v>
      </c>
      <c r="U304" s="2" t="s">
        <v>32</v>
      </c>
      <c r="W304" s="2" t="s">
        <v>40</v>
      </c>
      <c r="AA304" s="2" t="s">
        <v>34</v>
      </c>
      <c r="AC304" s="2" t="s">
        <v>4998</v>
      </c>
      <c r="AD304" s="2">
        <v>-1.0800000000000001E-2</v>
      </c>
    </row>
    <row r="305" spans="1:30" ht="16" x14ac:dyDescent="0.2">
      <c r="A305" t="s">
        <v>26</v>
      </c>
      <c r="B305" t="s">
        <v>42</v>
      </c>
      <c r="C305">
        <v>116</v>
      </c>
      <c r="D305">
        <v>117</v>
      </c>
      <c r="K305">
        <v>5.7599999999999998E-2</v>
      </c>
      <c r="L305" t="s">
        <v>27</v>
      </c>
      <c r="P305">
        <v>0.66669999999999996</v>
      </c>
      <c r="Q305">
        <v>296</v>
      </c>
      <c r="R305" t="s">
        <v>46</v>
      </c>
      <c r="S305" s="1" t="s">
        <v>4997</v>
      </c>
      <c r="T305" s="2">
        <v>263</v>
      </c>
      <c r="U305" s="2" t="s">
        <v>32</v>
      </c>
      <c r="W305" s="2" t="s">
        <v>40</v>
      </c>
      <c r="AA305" s="2" t="s">
        <v>34</v>
      </c>
      <c r="AC305" s="2" t="s">
        <v>4998</v>
      </c>
      <c r="AD305" s="2">
        <v>-1.09E-2</v>
      </c>
    </row>
    <row r="306" spans="1:30" ht="16" x14ac:dyDescent="0.2">
      <c r="A306" t="s">
        <v>26</v>
      </c>
      <c r="B306" t="s">
        <v>42</v>
      </c>
      <c r="C306">
        <v>118</v>
      </c>
      <c r="D306">
        <v>119</v>
      </c>
      <c r="K306">
        <v>5.74E-2</v>
      </c>
      <c r="L306" t="s">
        <v>27</v>
      </c>
      <c r="P306">
        <v>0.67069999999999996</v>
      </c>
      <c r="Q306">
        <v>296</v>
      </c>
      <c r="R306" t="s">
        <v>46</v>
      </c>
      <c r="S306" s="1" t="s">
        <v>4997</v>
      </c>
      <c r="T306" s="2">
        <v>263</v>
      </c>
      <c r="U306" s="2" t="s">
        <v>32</v>
      </c>
      <c r="W306" s="2" t="s">
        <v>40</v>
      </c>
      <c r="AA306" s="2" t="s">
        <v>34</v>
      </c>
      <c r="AC306" s="2" t="s">
        <v>4998</v>
      </c>
      <c r="AD306" s="2">
        <v>-1.0999999999999999E-2</v>
      </c>
    </row>
    <row r="307" spans="1:30" ht="16" x14ac:dyDescent="0.2">
      <c r="A307" t="s">
        <v>26</v>
      </c>
      <c r="B307" t="s">
        <v>42</v>
      </c>
      <c r="C307">
        <v>120</v>
      </c>
      <c r="D307">
        <v>121</v>
      </c>
      <c r="K307">
        <v>5.7200000000000001E-2</v>
      </c>
      <c r="L307" t="s">
        <v>27</v>
      </c>
      <c r="P307">
        <v>0.67469999999999997</v>
      </c>
      <c r="Q307">
        <v>296</v>
      </c>
      <c r="R307" t="s">
        <v>46</v>
      </c>
      <c r="S307" s="1" t="s">
        <v>4997</v>
      </c>
      <c r="T307" s="2">
        <v>263</v>
      </c>
      <c r="U307" s="2" t="s">
        <v>32</v>
      </c>
      <c r="W307" s="2" t="s">
        <v>40</v>
      </c>
      <c r="AA307" s="2" t="s">
        <v>34</v>
      </c>
      <c r="AC307" s="2" t="s">
        <v>4998</v>
      </c>
      <c r="AD307" s="2">
        <v>-1.0999999999999999E-2</v>
      </c>
    </row>
    <row r="308" spans="1:30" x14ac:dyDescent="0.2">
      <c r="L308" t="s">
        <v>27</v>
      </c>
      <c r="T308" s="2">
        <v>263</v>
      </c>
      <c r="W308" s="2" t="s">
        <v>40</v>
      </c>
      <c r="AA308" s="2" t="s">
        <v>71</v>
      </c>
    </row>
    <row r="309" spans="1:30" x14ac:dyDescent="0.2">
      <c r="L309" t="s">
        <v>27</v>
      </c>
      <c r="T309" s="2">
        <v>263</v>
      </c>
      <c r="W309" s="2" t="s">
        <v>40</v>
      </c>
      <c r="AA309" s="2" t="s">
        <v>71</v>
      </c>
    </row>
    <row r="310" spans="1:30" x14ac:dyDescent="0.2">
      <c r="L310" t="s">
        <v>27</v>
      </c>
      <c r="T310" s="2">
        <v>263</v>
      </c>
      <c r="W310" s="2" t="s">
        <v>40</v>
      </c>
      <c r="AA310" s="2" t="s">
        <v>71</v>
      </c>
    </row>
    <row r="311" spans="1:30" ht="16" x14ac:dyDescent="0.2">
      <c r="A311" t="s">
        <v>26</v>
      </c>
      <c r="B311" t="s">
        <v>42</v>
      </c>
      <c r="C311">
        <v>10</v>
      </c>
      <c r="D311">
        <v>11</v>
      </c>
      <c r="K311">
        <v>8.3500000000000005E-2</v>
      </c>
      <c r="L311" t="s">
        <v>27</v>
      </c>
      <c r="P311">
        <v>0.65769999999999995</v>
      </c>
      <c r="Q311">
        <v>296</v>
      </c>
      <c r="R311" t="s">
        <v>46</v>
      </c>
      <c r="S311" s="1" t="s">
        <v>4997</v>
      </c>
      <c r="T311" s="2">
        <v>263</v>
      </c>
      <c r="U311" s="2" t="s">
        <v>32</v>
      </c>
      <c r="W311" s="2" t="s">
        <v>40</v>
      </c>
      <c r="AA311" s="2" t="s">
        <v>34</v>
      </c>
      <c r="AC311" s="2" t="s">
        <v>4998</v>
      </c>
      <c r="AD311" s="2">
        <v>-5.5999999999999999E-3</v>
      </c>
    </row>
    <row r="312" spans="1:30" ht="16" x14ac:dyDescent="0.2">
      <c r="A312" t="s">
        <v>26</v>
      </c>
      <c r="B312" t="s">
        <v>42</v>
      </c>
      <c r="C312">
        <v>12</v>
      </c>
      <c r="D312">
        <v>13</v>
      </c>
      <c r="K312">
        <v>8.14E-2</v>
      </c>
      <c r="L312" t="s">
        <v>27</v>
      </c>
      <c r="P312">
        <v>0.64970000000000006</v>
      </c>
      <c r="Q312">
        <v>296</v>
      </c>
      <c r="R312" t="s">
        <v>46</v>
      </c>
      <c r="S312" s="1" t="s">
        <v>4997</v>
      </c>
      <c r="T312" s="2">
        <v>263</v>
      </c>
      <c r="U312" s="2" t="s">
        <v>32</v>
      </c>
      <c r="W312" s="2" t="s">
        <v>40</v>
      </c>
      <c r="AA312" s="2" t="s">
        <v>34</v>
      </c>
      <c r="AC312" s="2" t="s">
        <v>4998</v>
      </c>
      <c r="AD312" s="2">
        <v>-5.8999999999999999E-3</v>
      </c>
    </row>
    <row r="313" spans="1:30" ht="16" x14ac:dyDescent="0.2">
      <c r="A313" t="s">
        <v>26</v>
      </c>
      <c r="B313" t="s">
        <v>42</v>
      </c>
      <c r="C313">
        <v>14</v>
      </c>
      <c r="D313">
        <v>15</v>
      </c>
      <c r="K313">
        <v>7.9299999999999995E-2</v>
      </c>
      <c r="L313" t="s">
        <v>27</v>
      </c>
      <c r="P313">
        <v>0.64770000000000005</v>
      </c>
      <c r="Q313">
        <v>296</v>
      </c>
      <c r="R313" t="s">
        <v>46</v>
      </c>
      <c r="S313" s="1" t="s">
        <v>4997</v>
      </c>
      <c r="T313" s="2">
        <v>263</v>
      </c>
      <c r="U313" s="2" t="s">
        <v>32</v>
      </c>
      <c r="W313" s="2" t="s">
        <v>40</v>
      </c>
      <c r="AA313" s="2" t="s">
        <v>34</v>
      </c>
      <c r="AC313" s="2" t="s">
        <v>4998</v>
      </c>
      <c r="AD313" s="2">
        <v>-6.1999999999999998E-3</v>
      </c>
    </row>
    <row r="314" spans="1:30" ht="16" x14ac:dyDescent="0.2">
      <c r="A314" t="s">
        <v>26</v>
      </c>
      <c r="B314" t="s">
        <v>42</v>
      </c>
      <c r="C314">
        <v>16</v>
      </c>
      <c r="D314">
        <v>17</v>
      </c>
      <c r="K314">
        <v>7.7499999999999999E-2</v>
      </c>
      <c r="L314" t="s">
        <v>27</v>
      </c>
      <c r="P314">
        <v>0.65069999999999995</v>
      </c>
      <c r="Q314">
        <v>296</v>
      </c>
      <c r="R314" t="s">
        <v>46</v>
      </c>
      <c r="S314" s="1" t="s">
        <v>4997</v>
      </c>
      <c r="T314" s="2">
        <v>263</v>
      </c>
      <c r="U314" s="2" t="s">
        <v>32</v>
      </c>
      <c r="W314" s="2" t="s">
        <v>40</v>
      </c>
      <c r="AA314" s="2" t="s">
        <v>34</v>
      </c>
      <c r="AC314" s="2" t="s">
        <v>4998</v>
      </c>
      <c r="AD314" s="2">
        <v>-6.4999999999999997E-3</v>
      </c>
    </row>
    <row r="315" spans="1:30" ht="16" x14ac:dyDescent="0.2">
      <c r="A315" t="s">
        <v>26</v>
      </c>
      <c r="B315" t="s">
        <v>42</v>
      </c>
      <c r="C315">
        <v>18</v>
      </c>
      <c r="D315">
        <v>19</v>
      </c>
      <c r="K315">
        <v>7.5899999999999995E-2</v>
      </c>
      <c r="L315" t="s">
        <v>27</v>
      </c>
      <c r="P315">
        <v>0.65869999999999995</v>
      </c>
      <c r="Q315">
        <v>296</v>
      </c>
      <c r="R315" t="s">
        <v>46</v>
      </c>
      <c r="S315" s="1" t="s">
        <v>4997</v>
      </c>
      <c r="T315" s="2">
        <v>263</v>
      </c>
      <c r="U315" s="2" t="s">
        <v>32</v>
      </c>
      <c r="W315" s="2" t="s">
        <v>40</v>
      </c>
      <c r="AA315" s="2" t="s">
        <v>34</v>
      </c>
      <c r="AC315" s="2" t="s">
        <v>4998</v>
      </c>
      <c r="AD315" s="2">
        <v>-6.7000000000000002E-3</v>
      </c>
    </row>
    <row r="316" spans="1:30" ht="16" x14ac:dyDescent="0.2">
      <c r="A316" t="s">
        <v>26</v>
      </c>
      <c r="B316" t="s">
        <v>42</v>
      </c>
      <c r="C316">
        <v>20</v>
      </c>
      <c r="D316">
        <v>21</v>
      </c>
      <c r="K316">
        <v>7.4700000000000003E-2</v>
      </c>
      <c r="L316" t="s">
        <v>27</v>
      </c>
      <c r="P316">
        <v>0.67069999999999996</v>
      </c>
      <c r="Q316">
        <v>296</v>
      </c>
      <c r="R316" t="s">
        <v>46</v>
      </c>
      <c r="S316" s="1" t="s">
        <v>4997</v>
      </c>
      <c r="T316" s="2">
        <v>263</v>
      </c>
      <c r="U316" s="2" t="s">
        <v>32</v>
      </c>
      <c r="W316" s="2" t="s">
        <v>40</v>
      </c>
      <c r="AA316" s="2" t="s">
        <v>34</v>
      </c>
      <c r="AC316" s="2" t="s">
        <v>4998</v>
      </c>
      <c r="AD316" s="2">
        <v>-6.7999999999999996E-3</v>
      </c>
    </row>
    <row r="317" spans="1:30" ht="16" x14ac:dyDescent="0.2">
      <c r="A317" t="s">
        <v>26</v>
      </c>
      <c r="B317" t="s">
        <v>42</v>
      </c>
      <c r="C317">
        <v>22</v>
      </c>
      <c r="D317">
        <v>23</v>
      </c>
      <c r="K317">
        <v>7.3800000000000004E-2</v>
      </c>
      <c r="L317" t="s">
        <v>27</v>
      </c>
      <c r="P317">
        <v>0.68269999999999997</v>
      </c>
      <c r="Q317">
        <v>296</v>
      </c>
      <c r="R317" t="s">
        <v>46</v>
      </c>
      <c r="S317" s="1" t="s">
        <v>4997</v>
      </c>
      <c r="T317" s="2">
        <v>263</v>
      </c>
      <c r="U317" s="2" t="s">
        <v>32</v>
      </c>
      <c r="W317" s="2" t="s">
        <v>40</v>
      </c>
      <c r="AA317" s="2" t="s">
        <v>34</v>
      </c>
      <c r="AC317" s="2" t="s">
        <v>4998</v>
      </c>
      <c r="AD317" s="2">
        <v>-6.8999999999999999E-3</v>
      </c>
    </row>
    <row r="318" spans="1:30" ht="16" x14ac:dyDescent="0.2">
      <c r="A318" t="s">
        <v>26</v>
      </c>
      <c r="B318" t="s">
        <v>42</v>
      </c>
      <c r="C318">
        <v>24</v>
      </c>
      <c r="D318">
        <v>25</v>
      </c>
      <c r="K318">
        <v>7.2999999999999995E-2</v>
      </c>
      <c r="L318" t="s">
        <v>27</v>
      </c>
      <c r="P318">
        <v>0.69269999999999998</v>
      </c>
      <c r="Q318">
        <v>296</v>
      </c>
      <c r="R318" t="s">
        <v>46</v>
      </c>
      <c r="S318" s="1" t="s">
        <v>4997</v>
      </c>
      <c r="T318" s="2">
        <v>263</v>
      </c>
      <c r="U318" s="2" t="s">
        <v>32</v>
      </c>
      <c r="W318" s="2" t="s">
        <v>40</v>
      </c>
      <c r="AA318" s="2" t="s">
        <v>34</v>
      </c>
      <c r="AC318" s="2" t="s">
        <v>4998</v>
      </c>
      <c r="AD318" s="2">
        <v>-7.0000000000000001E-3</v>
      </c>
    </row>
    <row r="319" spans="1:30" ht="16" x14ac:dyDescent="0.2">
      <c r="A319" t="s">
        <v>26</v>
      </c>
      <c r="B319" t="s">
        <v>42</v>
      </c>
      <c r="C319">
        <v>26</v>
      </c>
      <c r="D319">
        <v>27</v>
      </c>
      <c r="K319">
        <v>7.2300000000000003E-2</v>
      </c>
      <c r="L319" t="s">
        <v>27</v>
      </c>
      <c r="P319">
        <v>0.70069999999999999</v>
      </c>
      <c r="Q319">
        <v>296</v>
      </c>
      <c r="R319" t="s">
        <v>46</v>
      </c>
      <c r="S319" s="1" t="s">
        <v>4997</v>
      </c>
      <c r="T319" s="2">
        <v>263</v>
      </c>
      <c r="U319" s="2" t="s">
        <v>32</v>
      </c>
      <c r="W319" s="2" t="s">
        <v>40</v>
      </c>
      <c r="AA319" s="2" t="s">
        <v>34</v>
      </c>
      <c r="AC319" s="2" t="s">
        <v>4998</v>
      </c>
      <c r="AD319" s="2">
        <v>-7.1000000000000004E-3</v>
      </c>
    </row>
    <row r="320" spans="1:30" ht="16" x14ac:dyDescent="0.2">
      <c r="A320" t="s">
        <v>26</v>
      </c>
      <c r="B320" t="s">
        <v>42</v>
      </c>
      <c r="C320">
        <v>28</v>
      </c>
      <c r="D320">
        <v>29</v>
      </c>
      <c r="K320">
        <v>7.1900000000000006E-2</v>
      </c>
      <c r="L320" t="s">
        <v>27</v>
      </c>
      <c r="P320">
        <v>0.70669999999999999</v>
      </c>
      <c r="Q320">
        <v>296</v>
      </c>
      <c r="R320" t="s">
        <v>46</v>
      </c>
      <c r="S320" s="1" t="s">
        <v>4997</v>
      </c>
      <c r="T320" s="2">
        <v>263</v>
      </c>
      <c r="U320" s="2" t="s">
        <v>32</v>
      </c>
      <c r="W320" s="2" t="s">
        <v>40</v>
      </c>
      <c r="AA320" s="2" t="s">
        <v>34</v>
      </c>
      <c r="AC320" s="2" t="s">
        <v>4998</v>
      </c>
      <c r="AD320" s="2">
        <v>-7.1999999999999998E-3</v>
      </c>
    </row>
    <row r="321" spans="1:30" ht="16" x14ac:dyDescent="0.2">
      <c r="A321" t="s">
        <v>26</v>
      </c>
      <c r="B321" t="s">
        <v>42</v>
      </c>
      <c r="C321">
        <v>30</v>
      </c>
      <c r="D321">
        <v>31</v>
      </c>
      <c r="K321">
        <v>7.1599999999999997E-2</v>
      </c>
      <c r="L321" t="s">
        <v>27</v>
      </c>
      <c r="P321">
        <v>0.7147</v>
      </c>
      <c r="Q321">
        <v>296</v>
      </c>
      <c r="R321" t="s">
        <v>46</v>
      </c>
      <c r="S321" s="1" t="s">
        <v>4997</v>
      </c>
      <c r="T321" s="2">
        <v>263</v>
      </c>
      <c r="U321" s="2" t="s">
        <v>32</v>
      </c>
      <c r="W321" s="2" t="s">
        <v>40</v>
      </c>
      <c r="AA321" s="2" t="s">
        <v>34</v>
      </c>
      <c r="AC321" s="2" t="s">
        <v>4998</v>
      </c>
      <c r="AD321" s="2">
        <v>-7.1999999999999998E-3</v>
      </c>
    </row>
    <row r="322" spans="1:30" ht="16" x14ac:dyDescent="0.2">
      <c r="A322" t="s">
        <v>26</v>
      </c>
      <c r="B322" t="s">
        <v>42</v>
      </c>
      <c r="C322">
        <v>32</v>
      </c>
      <c r="D322">
        <v>33</v>
      </c>
      <c r="K322">
        <v>7.1400000000000005E-2</v>
      </c>
      <c r="L322" t="s">
        <v>27</v>
      </c>
      <c r="P322">
        <v>0.71970000000000001</v>
      </c>
      <c r="Q322">
        <v>296</v>
      </c>
      <c r="R322" t="s">
        <v>46</v>
      </c>
      <c r="S322" s="1" t="s">
        <v>4997</v>
      </c>
      <c r="T322" s="2">
        <v>263</v>
      </c>
      <c r="U322" s="2" t="s">
        <v>32</v>
      </c>
      <c r="W322" s="2" t="s">
        <v>40</v>
      </c>
      <c r="AA322" s="2" t="s">
        <v>34</v>
      </c>
      <c r="AC322" s="2" t="s">
        <v>4998</v>
      </c>
      <c r="AD322" s="2">
        <v>-7.3000000000000001E-3</v>
      </c>
    </row>
    <row r="323" spans="1:30" ht="16" x14ac:dyDescent="0.2">
      <c r="A323" t="s">
        <v>26</v>
      </c>
      <c r="B323" t="s">
        <v>42</v>
      </c>
      <c r="C323">
        <v>34</v>
      </c>
      <c r="D323">
        <v>35</v>
      </c>
      <c r="K323">
        <v>7.1199999999999999E-2</v>
      </c>
      <c r="L323" t="s">
        <v>27</v>
      </c>
      <c r="P323">
        <v>0.72170000000000001</v>
      </c>
      <c r="Q323">
        <v>296</v>
      </c>
      <c r="R323" t="s">
        <v>46</v>
      </c>
      <c r="S323" s="1" t="s">
        <v>4997</v>
      </c>
      <c r="T323" s="2">
        <v>263</v>
      </c>
      <c r="U323" s="2" t="s">
        <v>32</v>
      </c>
      <c r="W323" s="2" t="s">
        <v>40</v>
      </c>
      <c r="AA323" s="2" t="s">
        <v>34</v>
      </c>
      <c r="AC323" s="2" t="s">
        <v>4998</v>
      </c>
      <c r="AD323" s="2">
        <v>-7.3000000000000001E-3</v>
      </c>
    </row>
    <row r="324" spans="1:30" ht="16" x14ac:dyDescent="0.2">
      <c r="A324" t="s">
        <v>26</v>
      </c>
      <c r="B324" t="s">
        <v>42</v>
      </c>
      <c r="C324">
        <v>36</v>
      </c>
      <c r="D324">
        <v>37</v>
      </c>
      <c r="K324">
        <v>7.0999999999999994E-2</v>
      </c>
      <c r="L324" t="s">
        <v>27</v>
      </c>
      <c r="P324">
        <v>0.71970000000000001</v>
      </c>
      <c r="Q324">
        <v>296</v>
      </c>
      <c r="R324" t="s">
        <v>46</v>
      </c>
      <c r="S324" s="1" t="s">
        <v>4997</v>
      </c>
      <c r="T324" s="2">
        <v>263</v>
      </c>
      <c r="U324" s="2" t="s">
        <v>32</v>
      </c>
      <c r="W324" s="2" t="s">
        <v>40</v>
      </c>
      <c r="AA324" s="2" t="s">
        <v>34</v>
      </c>
      <c r="AC324" s="2" t="s">
        <v>4998</v>
      </c>
      <c r="AD324" s="2">
        <v>-7.3000000000000001E-3</v>
      </c>
    </row>
    <row r="325" spans="1:30" ht="16" x14ac:dyDescent="0.2">
      <c r="A325" t="s">
        <v>26</v>
      </c>
      <c r="B325" t="s">
        <v>42</v>
      </c>
      <c r="C325">
        <v>38</v>
      </c>
      <c r="D325">
        <v>39</v>
      </c>
      <c r="K325">
        <v>7.0800000000000002E-2</v>
      </c>
      <c r="L325" t="s">
        <v>27</v>
      </c>
      <c r="P325">
        <v>0.7167</v>
      </c>
      <c r="Q325">
        <v>296</v>
      </c>
      <c r="R325" t="s">
        <v>46</v>
      </c>
      <c r="S325" s="1" t="s">
        <v>4997</v>
      </c>
      <c r="T325" s="2">
        <v>263</v>
      </c>
      <c r="U325" s="2" t="s">
        <v>32</v>
      </c>
      <c r="W325" s="2" t="s">
        <v>40</v>
      </c>
      <c r="AA325" s="2" t="s">
        <v>34</v>
      </c>
      <c r="AC325" s="2" t="s">
        <v>4998</v>
      </c>
      <c r="AD325" s="2">
        <v>-7.3000000000000001E-3</v>
      </c>
    </row>
    <row r="326" spans="1:30" ht="16" x14ac:dyDescent="0.2">
      <c r="A326" t="s">
        <v>26</v>
      </c>
      <c r="B326" t="s">
        <v>42</v>
      </c>
      <c r="C326">
        <v>40</v>
      </c>
      <c r="D326">
        <v>41</v>
      </c>
      <c r="K326">
        <v>7.0699999999999999E-2</v>
      </c>
      <c r="L326" t="s">
        <v>27</v>
      </c>
      <c r="P326">
        <v>0.7147</v>
      </c>
      <c r="Q326">
        <v>296</v>
      </c>
      <c r="R326" t="s">
        <v>46</v>
      </c>
      <c r="S326" s="1" t="s">
        <v>4997</v>
      </c>
      <c r="T326" s="2">
        <v>263</v>
      </c>
      <c r="U326" s="2" t="s">
        <v>32</v>
      </c>
      <c r="W326" s="2" t="s">
        <v>40</v>
      </c>
      <c r="AA326" s="2" t="s">
        <v>34</v>
      </c>
      <c r="AC326" s="2" t="s">
        <v>4998</v>
      </c>
      <c r="AD326" s="2">
        <v>-7.3000000000000001E-3</v>
      </c>
    </row>
    <row r="327" spans="1:30" ht="16" x14ac:dyDescent="0.2">
      <c r="A327" t="s">
        <v>26</v>
      </c>
      <c r="B327" t="s">
        <v>42</v>
      </c>
      <c r="C327">
        <v>42</v>
      </c>
      <c r="D327">
        <v>43</v>
      </c>
      <c r="K327">
        <v>7.0599999999999996E-2</v>
      </c>
      <c r="L327" t="s">
        <v>27</v>
      </c>
      <c r="P327">
        <v>0.7127</v>
      </c>
      <c r="Q327">
        <v>296</v>
      </c>
      <c r="R327" t="s">
        <v>46</v>
      </c>
      <c r="S327" s="1" t="s">
        <v>4997</v>
      </c>
      <c r="T327" s="2">
        <v>263</v>
      </c>
      <c r="U327" s="2" t="s">
        <v>32</v>
      </c>
      <c r="W327" s="2" t="s">
        <v>40</v>
      </c>
      <c r="AA327" s="2" t="s">
        <v>34</v>
      </c>
      <c r="AC327" s="2" t="s">
        <v>4998</v>
      </c>
      <c r="AD327" s="2">
        <v>-7.3000000000000001E-3</v>
      </c>
    </row>
    <row r="328" spans="1:30" ht="16" x14ac:dyDescent="0.2">
      <c r="A328" t="s">
        <v>26</v>
      </c>
      <c r="B328" t="s">
        <v>42</v>
      </c>
      <c r="C328">
        <v>44</v>
      </c>
      <c r="D328">
        <v>45</v>
      </c>
      <c r="K328">
        <v>7.0400000000000004E-2</v>
      </c>
      <c r="L328" t="s">
        <v>27</v>
      </c>
      <c r="P328">
        <v>0.7087</v>
      </c>
      <c r="Q328">
        <v>296</v>
      </c>
      <c r="R328" t="s">
        <v>46</v>
      </c>
      <c r="S328" s="1" t="s">
        <v>4997</v>
      </c>
      <c r="T328" s="2">
        <v>263</v>
      </c>
      <c r="U328" s="2" t="s">
        <v>32</v>
      </c>
      <c r="W328" s="2" t="s">
        <v>40</v>
      </c>
      <c r="AA328" s="2" t="s">
        <v>34</v>
      </c>
      <c r="AC328" s="2" t="s">
        <v>4998</v>
      </c>
      <c r="AD328" s="2">
        <v>-7.4000000000000003E-3</v>
      </c>
    </row>
    <row r="329" spans="1:30" ht="16" x14ac:dyDescent="0.2">
      <c r="A329" t="s">
        <v>26</v>
      </c>
      <c r="B329" t="s">
        <v>42</v>
      </c>
      <c r="C329">
        <v>46</v>
      </c>
      <c r="D329">
        <v>47</v>
      </c>
      <c r="K329">
        <v>7.0199999999999999E-2</v>
      </c>
      <c r="L329" t="s">
        <v>27</v>
      </c>
      <c r="P329">
        <v>0.70169999999999999</v>
      </c>
      <c r="Q329">
        <v>296</v>
      </c>
      <c r="R329" t="s">
        <v>46</v>
      </c>
      <c r="S329" s="1" t="s">
        <v>4997</v>
      </c>
      <c r="T329" s="2">
        <v>263</v>
      </c>
      <c r="U329" s="2" t="s">
        <v>32</v>
      </c>
      <c r="W329" s="2" t="s">
        <v>40</v>
      </c>
      <c r="AA329" s="2" t="s">
        <v>34</v>
      </c>
      <c r="AC329" s="2" t="s">
        <v>4998</v>
      </c>
      <c r="AD329" s="2">
        <v>-7.4000000000000003E-3</v>
      </c>
    </row>
    <row r="330" spans="1:30" ht="16" x14ac:dyDescent="0.2">
      <c r="A330" t="s">
        <v>26</v>
      </c>
      <c r="B330" t="s">
        <v>42</v>
      </c>
      <c r="C330">
        <v>48</v>
      </c>
      <c r="D330">
        <v>49</v>
      </c>
      <c r="K330">
        <v>7.0000000000000007E-2</v>
      </c>
      <c r="L330" t="s">
        <v>27</v>
      </c>
      <c r="P330">
        <v>0.69369999999999998</v>
      </c>
      <c r="Q330">
        <v>296</v>
      </c>
      <c r="R330" t="s">
        <v>46</v>
      </c>
      <c r="S330" s="1" t="s">
        <v>4997</v>
      </c>
      <c r="T330" s="2">
        <v>263</v>
      </c>
      <c r="U330" s="2" t="s">
        <v>32</v>
      </c>
      <c r="W330" s="2" t="s">
        <v>40</v>
      </c>
      <c r="AA330" s="2" t="s">
        <v>34</v>
      </c>
      <c r="AC330" s="2" t="s">
        <v>4998</v>
      </c>
      <c r="AD330" s="2">
        <v>-7.4999999999999997E-3</v>
      </c>
    </row>
    <row r="331" spans="1:30" ht="16" x14ac:dyDescent="0.2">
      <c r="A331" t="s">
        <v>26</v>
      </c>
      <c r="B331" t="s">
        <v>42</v>
      </c>
      <c r="C331">
        <v>50</v>
      </c>
      <c r="D331">
        <v>51</v>
      </c>
      <c r="K331">
        <v>6.9800000000000001E-2</v>
      </c>
      <c r="L331" t="s">
        <v>27</v>
      </c>
      <c r="P331">
        <v>0.68769999999999998</v>
      </c>
      <c r="Q331">
        <v>296</v>
      </c>
      <c r="R331" t="s">
        <v>46</v>
      </c>
      <c r="S331" s="1" t="s">
        <v>4997</v>
      </c>
      <c r="T331" s="2">
        <v>263</v>
      </c>
      <c r="U331" s="2" t="s">
        <v>32</v>
      </c>
      <c r="W331" s="2" t="s">
        <v>40</v>
      </c>
      <c r="AA331" s="2" t="s">
        <v>34</v>
      </c>
      <c r="AC331" s="2" t="s">
        <v>4998</v>
      </c>
      <c r="AD331" s="2">
        <v>-7.4999999999999997E-3</v>
      </c>
    </row>
    <row r="332" spans="1:30" ht="16" x14ac:dyDescent="0.2">
      <c r="A332" t="s">
        <v>26</v>
      </c>
      <c r="B332" t="s">
        <v>42</v>
      </c>
      <c r="C332">
        <v>52</v>
      </c>
      <c r="D332">
        <v>53</v>
      </c>
      <c r="K332">
        <v>6.9500000000000006E-2</v>
      </c>
      <c r="L332" t="s">
        <v>27</v>
      </c>
      <c r="P332">
        <v>0.68269999999999997</v>
      </c>
      <c r="Q332">
        <v>296</v>
      </c>
      <c r="R332" t="s">
        <v>46</v>
      </c>
      <c r="S332" s="1" t="s">
        <v>4997</v>
      </c>
      <c r="T332" s="2">
        <v>263</v>
      </c>
      <c r="U332" s="2" t="s">
        <v>32</v>
      </c>
      <c r="W332" s="2" t="s">
        <v>40</v>
      </c>
      <c r="AA332" s="2" t="s">
        <v>34</v>
      </c>
      <c r="AC332" s="2" t="s">
        <v>4998</v>
      </c>
      <c r="AD332" s="2">
        <v>-7.6E-3</v>
      </c>
    </row>
    <row r="333" spans="1:30" ht="16" x14ac:dyDescent="0.2">
      <c r="A333" t="s">
        <v>26</v>
      </c>
      <c r="B333" t="s">
        <v>42</v>
      </c>
      <c r="C333">
        <v>54</v>
      </c>
      <c r="D333">
        <v>55</v>
      </c>
      <c r="K333">
        <v>6.93E-2</v>
      </c>
      <c r="L333" t="s">
        <v>27</v>
      </c>
      <c r="P333">
        <v>0.67669999999999997</v>
      </c>
      <c r="Q333">
        <v>296</v>
      </c>
      <c r="R333" t="s">
        <v>46</v>
      </c>
      <c r="S333" s="1" t="s">
        <v>4997</v>
      </c>
      <c r="T333" s="2">
        <v>263</v>
      </c>
      <c r="U333" s="2" t="s">
        <v>32</v>
      </c>
      <c r="W333" s="2" t="s">
        <v>40</v>
      </c>
      <c r="AA333" s="2" t="s">
        <v>34</v>
      </c>
      <c r="AC333" s="2" t="s">
        <v>4998</v>
      </c>
      <c r="AD333" s="2">
        <v>-7.6E-3</v>
      </c>
    </row>
    <row r="334" spans="1:30" ht="16" x14ac:dyDescent="0.2">
      <c r="A334" t="s">
        <v>26</v>
      </c>
      <c r="B334" t="s">
        <v>42</v>
      </c>
      <c r="C334">
        <v>56</v>
      </c>
      <c r="D334">
        <v>57</v>
      </c>
      <c r="K334">
        <v>6.8900000000000003E-2</v>
      </c>
      <c r="L334" t="s">
        <v>27</v>
      </c>
      <c r="P334">
        <v>0.66969999999999996</v>
      </c>
      <c r="Q334">
        <v>296</v>
      </c>
      <c r="R334" t="s">
        <v>46</v>
      </c>
      <c r="S334" s="1" t="s">
        <v>4997</v>
      </c>
      <c r="T334" s="2">
        <v>263</v>
      </c>
      <c r="U334" s="2" t="s">
        <v>32</v>
      </c>
      <c r="W334" s="2" t="s">
        <v>40</v>
      </c>
      <c r="AA334" s="2" t="s">
        <v>34</v>
      </c>
      <c r="AC334" s="2" t="s">
        <v>4998</v>
      </c>
      <c r="AD334" s="2">
        <v>-7.7000000000000002E-3</v>
      </c>
    </row>
    <row r="335" spans="1:30" ht="16" x14ac:dyDescent="0.2">
      <c r="A335" t="s">
        <v>26</v>
      </c>
      <c r="B335" t="s">
        <v>42</v>
      </c>
      <c r="C335">
        <v>58</v>
      </c>
      <c r="D335">
        <v>59</v>
      </c>
      <c r="K335">
        <v>6.8599999999999994E-2</v>
      </c>
      <c r="L335" t="s">
        <v>27</v>
      </c>
      <c r="P335">
        <v>0.66169999999999995</v>
      </c>
      <c r="Q335">
        <v>296</v>
      </c>
      <c r="R335" t="s">
        <v>46</v>
      </c>
      <c r="S335" s="1" t="s">
        <v>4997</v>
      </c>
      <c r="T335" s="2">
        <v>263</v>
      </c>
      <c r="U335" s="2" t="s">
        <v>32</v>
      </c>
      <c r="W335" s="2" t="s">
        <v>40</v>
      </c>
      <c r="AA335" s="2" t="s">
        <v>34</v>
      </c>
      <c r="AC335" s="2" t="s">
        <v>4998</v>
      </c>
      <c r="AD335" s="2">
        <v>-7.7999999999999996E-3</v>
      </c>
    </row>
    <row r="336" spans="1:30" ht="16" x14ac:dyDescent="0.2">
      <c r="A336" t="s">
        <v>26</v>
      </c>
      <c r="B336" t="s">
        <v>42</v>
      </c>
      <c r="C336">
        <v>60</v>
      </c>
      <c r="D336">
        <v>61</v>
      </c>
      <c r="K336">
        <v>6.8199999999999997E-2</v>
      </c>
      <c r="L336" t="s">
        <v>27</v>
      </c>
      <c r="P336">
        <v>0.65469999999999995</v>
      </c>
      <c r="Q336">
        <v>296</v>
      </c>
      <c r="R336" t="s">
        <v>46</v>
      </c>
      <c r="S336" s="1" t="s">
        <v>4997</v>
      </c>
      <c r="T336" s="2">
        <v>263</v>
      </c>
      <c r="U336" s="2" t="s">
        <v>32</v>
      </c>
      <c r="W336" s="2" t="s">
        <v>40</v>
      </c>
      <c r="AA336" s="2" t="s">
        <v>34</v>
      </c>
      <c r="AC336" s="2" t="s">
        <v>4998</v>
      </c>
      <c r="AD336" s="2">
        <v>-7.9000000000000008E-3</v>
      </c>
    </row>
    <row r="337" spans="1:30" ht="16" x14ac:dyDescent="0.2">
      <c r="A337" t="s">
        <v>26</v>
      </c>
      <c r="B337" t="s">
        <v>42</v>
      </c>
      <c r="C337">
        <v>62</v>
      </c>
      <c r="D337">
        <v>63</v>
      </c>
      <c r="K337">
        <v>6.7900000000000002E-2</v>
      </c>
      <c r="L337" t="s">
        <v>27</v>
      </c>
      <c r="P337">
        <v>0.64970000000000006</v>
      </c>
      <c r="Q337">
        <v>296</v>
      </c>
      <c r="R337" t="s">
        <v>46</v>
      </c>
      <c r="S337" s="1" t="s">
        <v>4997</v>
      </c>
      <c r="T337" s="2">
        <v>263</v>
      </c>
      <c r="U337" s="2" t="s">
        <v>32</v>
      </c>
      <c r="W337" s="2" t="s">
        <v>40</v>
      </c>
      <c r="AA337" s="2" t="s">
        <v>34</v>
      </c>
      <c r="AC337" s="2" t="s">
        <v>4998</v>
      </c>
      <c r="AD337" s="2">
        <v>-7.9000000000000008E-3</v>
      </c>
    </row>
    <row r="338" spans="1:30" ht="16" x14ac:dyDescent="0.2">
      <c r="A338" t="s">
        <v>26</v>
      </c>
      <c r="B338" t="s">
        <v>42</v>
      </c>
      <c r="C338">
        <v>64</v>
      </c>
      <c r="D338">
        <v>65</v>
      </c>
      <c r="K338">
        <v>6.7500000000000004E-2</v>
      </c>
      <c r="L338" t="s">
        <v>27</v>
      </c>
      <c r="P338">
        <v>0.64470000000000005</v>
      </c>
      <c r="Q338">
        <v>296</v>
      </c>
      <c r="R338" t="s">
        <v>46</v>
      </c>
      <c r="S338" s="1" t="s">
        <v>4997</v>
      </c>
      <c r="T338" s="2">
        <v>263</v>
      </c>
      <c r="U338" s="2" t="s">
        <v>32</v>
      </c>
      <c r="W338" s="2" t="s">
        <v>40</v>
      </c>
      <c r="AA338" s="2" t="s">
        <v>34</v>
      </c>
      <c r="AC338" s="2" t="s">
        <v>4998</v>
      </c>
      <c r="AD338" s="2">
        <v>-8.0999999999999996E-3</v>
      </c>
    </row>
    <row r="339" spans="1:30" ht="16" x14ac:dyDescent="0.2">
      <c r="A339" t="s">
        <v>26</v>
      </c>
      <c r="B339" t="s">
        <v>42</v>
      </c>
      <c r="C339">
        <v>66</v>
      </c>
      <c r="D339">
        <v>67</v>
      </c>
      <c r="K339">
        <v>6.7100000000000007E-2</v>
      </c>
      <c r="L339" t="s">
        <v>27</v>
      </c>
      <c r="P339">
        <v>0.63970000000000005</v>
      </c>
      <c r="Q339">
        <v>296</v>
      </c>
      <c r="R339" t="s">
        <v>46</v>
      </c>
      <c r="S339" s="1" t="s">
        <v>4997</v>
      </c>
      <c r="T339" s="2">
        <v>263</v>
      </c>
      <c r="U339" s="2" t="s">
        <v>32</v>
      </c>
      <c r="W339" s="2" t="s">
        <v>40</v>
      </c>
      <c r="AA339" s="2" t="s">
        <v>34</v>
      </c>
      <c r="AC339" s="2" t="s">
        <v>4998</v>
      </c>
      <c r="AD339" s="2">
        <v>-8.2000000000000007E-3</v>
      </c>
    </row>
    <row r="340" spans="1:30" ht="16" x14ac:dyDescent="0.2">
      <c r="A340" t="s">
        <v>26</v>
      </c>
      <c r="B340" t="s">
        <v>42</v>
      </c>
      <c r="C340">
        <v>68</v>
      </c>
      <c r="D340">
        <v>69</v>
      </c>
      <c r="K340">
        <v>6.6600000000000006E-2</v>
      </c>
      <c r="L340" t="s">
        <v>27</v>
      </c>
      <c r="P340">
        <v>0.63370000000000004</v>
      </c>
      <c r="Q340">
        <v>296</v>
      </c>
      <c r="R340" t="s">
        <v>46</v>
      </c>
      <c r="S340" s="1" t="s">
        <v>4997</v>
      </c>
      <c r="T340" s="2">
        <v>263</v>
      </c>
      <c r="U340" s="2" t="s">
        <v>32</v>
      </c>
      <c r="W340" s="2" t="s">
        <v>40</v>
      </c>
      <c r="AA340" s="2" t="s">
        <v>34</v>
      </c>
      <c r="AC340" s="2" t="s">
        <v>4998</v>
      </c>
      <c r="AD340" s="2">
        <v>-8.3000000000000001E-3</v>
      </c>
    </row>
    <row r="341" spans="1:30" ht="16" x14ac:dyDescent="0.2">
      <c r="A341" t="s">
        <v>26</v>
      </c>
      <c r="B341" t="s">
        <v>42</v>
      </c>
      <c r="C341">
        <v>70</v>
      </c>
      <c r="D341">
        <v>71</v>
      </c>
      <c r="K341">
        <v>6.6199999999999995E-2</v>
      </c>
      <c r="L341" t="s">
        <v>27</v>
      </c>
      <c r="P341">
        <v>0.62970000000000004</v>
      </c>
      <c r="Q341">
        <v>296</v>
      </c>
      <c r="R341" t="s">
        <v>46</v>
      </c>
      <c r="S341" s="1" t="s">
        <v>4997</v>
      </c>
      <c r="T341" s="2">
        <v>263</v>
      </c>
      <c r="U341" s="2" t="s">
        <v>32</v>
      </c>
      <c r="W341" s="2" t="s">
        <v>40</v>
      </c>
      <c r="AA341" s="2" t="s">
        <v>34</v>
      </c>
      <c r="AC341" s="2" t="s">
        <v>4998</v>
      </c>
      <c r="AD341" s="2">
        <v>-8.3999999999999995E-3</v>
      </c>
    </row>
    <row r="342" spans="1:30" ht="16" x14ac:dyDescent="0.2">
      <c r="A342" t="s">
        <v>26</v>
      </c>
      <c r="B342" t="s">
        <v>42</v>
      </c>
      <c r="C342">
        <v>72</v>
      </c>
      <c r="D342">
        <v>73</v>
      </c>
      <c r="K342">
        <v>6.5799999999999997E-2</v>
      </c>
      <c r="L342" t="s">
        <v>27</v>
      </c>
      <c r="P342">
        <v>0.62670000000000003</v>
      </c>
      <c r="Q342">
        <v>296</v>
      </c>
      <c r="R342" t="s">
        <v>46</v>
      </c>
      <c r="S342" s="1" t="s">
        <v>4997</v>
      </c>
      <c r="T342" s="2">
        <v>263</v>
      </c>
      <c r="U342" s="2" t="s">
        <v>32</v>
      </c>
      <c r="W342" s="2" t="s">
        <v>40</v>
      </c>
      <c r="AA342" s="2" t="s">
        <v>34</v>
      </c>
      <c r="AC342" s="2" t="s">
        <v>4998</v>
      </c>
      <c r="AD342" s="2">
        <v>-8.5000000000000006E-3</v>
      </c>
    </row>
    <row r="343" spans="1:30" ht="16" x14ac:dyDescent="0.2">
      <c r="A343" t="s">
        <v>26</v>
      </c>
      <c r="B343" t="s">
        <v>42</v>
      </c>
      <c r="C343">
        <v>74</v>
      </c>
      <c r="D343">
        <v>75</v>
      </c>
      <c r="K343">
        <v>6.54E-2</v>
      </c>
      <c r="L343" t="s">
        <v>27</v>
      </c>
      <c r="P343">
        <v>0.62370000000000003</v>
      </c>
      <c r="Q343">
        <v>296</v>
      </c>
      <c r="R343" t="s">
        <v>46</v>
      </c>
      <c r="S343" s="1" t="s">
        <v>4997</v>
      </c>
      <c r="T343" s="2">
        <v>263</v>
      </c>
      <c r="U343" s="2" t="s">
        <v>32</v>
      </c>
      <c r="W343" s="2" t="s">
        <v>40</v>
      </c>
      <c r="AA343" s="2" t="s">
        <v>34</v>
      </c>
      <c r="AC343" s="2" t="s">
        <v>4998</v>
      </c>
      <c r="AD343" s="2">
        <v>-8.6E-3</v>
      </c>
    </row>
    <row r="344" spans="1:30" ht="16" x14ac:dyDescent="0.2">
      <c r="A344" t="s">
        <v>26</v>
      </c>
      <c r="B344" t="s">
        <v>42</v>
      </c>
      <c r="C344">
        <v>76</v>
      </c>
      <c r="D344">
        <v>77</v>
      </c>
      <c r="K344">
        <v>6.5000000000000002E-2</v>
      </c>
      <c r="L344" t="s">
        <v>27</v>
      </c>
      <c r="P344">
        <v>0.62170000000000003</v>
      </c>
      <c r="Q344">
        <v>296</v>
      </c>
      <c r="R344" t="s">
        <v>46</v>
      </c>
      <c r="S344" s="1" t="s">
        <v>4997</v>
      </c>
      <c r="T344" s="2">
        <v>263</v>
      </c>
      <c r="U344" s="2" t="s">
        <v>32</v>
      </c>
      <c r="W344" s="2" t="s">
        <v>40</v>
      </c>
      <c r="AA344" s="2" t="s">
        <v>34</v>
      </c>
      <c r="AC344" s="2" t="s">
        <v>4998</v>
      </c>
      <c r="AD344" s="2">
        <v>-8.6999999999999994E-3</v>
      </c>
    </row>
    <row r="345" spans="1:30" ht="16" x14ac:dyDescent="0.2">
      <c r="A345" t="s">
        <v>26</v>
      </c>
      <c r="B345" t="s">
        <v>42</v>
      </c>
      <c r="C345">
        <v>78</v>
      </c>
      <c r="D345">
        <v>79</v>
      </c>
      <c r="K345">
        <v>6.4500000000000002E-2</v>
      </c>
      <c r="L345" t="s">
        <v>27</v>
      </c>
      <c r="P345">
        <v>0.61970000000000003</v>
      </c>
      <c r="Q345">
        <v>296</v>
      </c>
      <c r="R345" t="s">
        <v>46</v>
      </c>
      <c r="S345" s="1" t="s">
        <v>4997</v>
      </c>
      <c r="T345" s="2">
        <v>263</v>
      </c>
      <c r="U345" s="2" t="s">
        <v>32</v>
      </c>
      <c r="W345" s="2" t="s">
        <v>40</v>
      </c>
      <c r="AA345" s="2" t="s">
        <v>34</v>
      </c>
      <c r="AC345" s="2" t="s">
        <v>4998</v>
      </c>
      <c r="AD345" s="2">
        <v>-8.8000000000000005E-3</v>
      </c>
    </row>
    <row r="346" spans="1:30" ht="16" x14ac:dyDescent="0.2">
      <c r="A346" t="s">
        <v>26</v>
      </c>
      <c r="B346" t="s">
        <v>42</v>
      </c>
      <c r="C346">
        <v>80</v>
      </c>
      <c r="D346">
        <v>81</v>
      </c>
      <c r="K346">
        <v>6.4000000000000001E-2</v>
      </c>
      <c r="L346" t="s">
        <v>27</v>
      </c>
      <c r="P346">
        <v>0.61770000000000003</v>
      </c>
      <c r="Q346">
        <v>296</v>
      </c>
      <c r="R346" t="s">
        <v>46</v>
      </c>
      <c r="S346" s="1" t="s">
        <v>4997</v>
      </c>
      <c r="T346" s="2">
        <v>263</v>
      </c>
      <c r="U346" s="2" t="s">
        <v>32</v>
      </c>
      <c r="W346" s="2" t="s">
        <v>40</v>
      </c>
      <c r="AA346" s="2" t="s">
        <v>34</v>
      </c>
      <c r="AC346" s="2" t="s">
        <v>4998</v>
      </c>
      <c r="AD346" s="2">
        <v>-8.9999999999999993E-3</v>
      </c>
    </row>
    <row r="347" spans="1:30" ht="16" x14ac:dyDescent="0.2">
      <c r="A347" t="s">
        <v>26</v>
      </c>
      <c r="B347" t="s">
        <v>42</v>
      </c>
      <c r="C347">
        <v>82</v>
      </c>
      <c r="D347">
        <v>83</v>
      </c>
      <c r="K347">
        <v>6.3600000000000004E-2</v>
      </c>
      <c r="L347" t="s">
        <v>27</v>
      </c>
      <c r="P347">
        <v>0.61770000000000003</v>
      </c>
      <c r="Q347">
        <v>296</v>
      </c>
      <c r="R347" t="s">
        <v>46</v>
      </c>
      <c r="S347" s="1" t="s">
        <v>4997</v>
      </c>
      <c r="T347" s="2">
        <v>263</v>
      </c>
      <c r="U347" s="2" t="s">
        <v>32</v>
      </c>
      <c r="W347" s="2" t="s">
        <v>40</v>
      </c>
      <c r="AA347" s="2" t="s">
        <v>34</v>
      </c>
      <c r="AC347" s="2" t="s">
        <v>4998</v>
      </c>
      <c r="AD347" s="2">
        <v>-9.1000000000000004E-3</v>
      </c>
    </row>
    <row r="348" spans="1:30" ht="16" x14ac:dyDescent="0.2">
      <c r="A348" t="s">
        <v>26</v>
      </c>
      <c r="B348" t="s">
        <v>42</v>
      </c>
      <c r="C348">
        <v>84</v>
      </c>
      <c r="D348">
        <v>85</v>
      </c>
      <c r="K348">
        <v>6.3200000000000006E-2</v>
      </c>
      <c r="L348" t="s">
        <v>27</v>
      </c>
      <c r="P348">
        <v>0.61770000000000003</v>
      </c>
      <c r="Q348">
        <v>296</v>
      </c>
      <c r="R348" t="s">
        <v>46</v>
      </c>
      <c r="S348" s="1" t="s">
        <v>4997</v>
      </c>
      <c r="T348" s="2">
        <v>263</v>
      </c>
      <c r="U348" s="2" t="s">
        <v>32</v>
      </c>
      <c r="W348" s="2" t="s">
        <v>40</v>
      </c>
      <c r="AA348" s="2" t="s">
        <v>34</v>
      </c>
      <c r="AC348" s="2" t="s">
        <v>4998</v>
      </c>
      <c r="AD348" s="2">
        <v>-9.1999999999999998E-3</v>
      </c>
    </row>
    <row r="349" spans="1:30" ht="16" x14ac:dyDescent="0.2">
      <c r="A349" t="s">
        <v>26</v>
      </c>
      <c r="B349" t="s">
        <v>42</v>
      </c>
      <c r="C349">
        <v>86</v>
      </c>
      <c r="D349">
        <v>87</v>
      </c>
      <c r="K349">
        <v>6.2799999999999995E-2</v>
      </c>
      <c r="L349" t="s">
        <v>27</v>
      </c>
      <c r="P349">
        <v>0.61870000000000003</v>
      </c>
      <c r="Q349">
        <v>296</v>
      </c>
      <c r="R349" t="s">
        <v>46</v>
      </c>
      <c r="S349" s="1" t="s">
        <v>4997</v>
      </c>
      <c r="T349" s="2">
        <v>263</v>
      </c>
      <c r="U349" s="2" t="s">
        <v>32</v>
      </c>
      <c r="W349" s="2" t="s">
        <v>40</v>
      </c>
      <c r="AA349" s="2" t="s">
        <v>34</v>
      </c>
      <c r="AC349" s="2" t="s">
        <v>4998</v>
      </c>
      <c r="AD349" s="2">
        <v>-9.2999999999999992E-3</v>
      </c>
    </row>
    <row r="350" spans="1:30" ht="16" x14ac:dyDescent="0.2">
      <c r="A350" t="s">
        <v>26</v>
      </c>
      <c r="B350" t="s">
        <v>42</v>
      </c>
      <c r="C350">
        <v>88</v>
      </c>
      <c r="D350">
        <v>89</v>
      </c>
      <c r="K350">
        <v>6.2300000000000001E-2</v>
      </c>
      <c r="L350" t="s">
        <v>27</v>
      </c>
      <c r="P350">
        <v>0.61970000000000003</v>
      </c>
      <c r="Q350">
        <v>296</v>
      </c>
      <c r="R350" t="s">
        <v>46</v>
      </c>
      <c r="S350" s="1" t="s">
        <v>4997</v>
      </c>
      <c r="T350" s="2">
        <v>263</v>
      </c>
      <c r="U350" s="2" t="s">
        <v>32</v>
      </c>
      <c r="W350" s="2" t="s">
        <v>40</v>
      </c>
      <c r="AA350" s="2" t="s">
        <v>34</v>
      </c>
      <c r="AC350" s="2" t="s">
        <v>4998</v>
      </c>
      <c r="AD350" s="2">
        <v>-9.4000000000000004E-3</v>
      </c>
    </row>
    <row r="351" spans="1:30" ht="16" x14ac:dyDescent="0.2">
      <c r="A351" t="s">
        <v>26</v>
      </c>
      <c r="B351" t="s">
        <v>42</v>
      </c>
      <c r="C351">
        <v>90</v>
      </c>
      <c r="D351">
        <v>91</v>
      </c>
      <c r="K351">
        <v>6.1899999999999997E-2</v>
      </c>
      <c r="L351" t="s">
        <v>27</v>
      </c>
      <c r="P351">
        <v>0.62070000000000003</v>
      </c>
      <c r="Q351">
        <v>296</v>
      </c>
      <c r="R351" t="s">
        <v>46</v>
      </c>
      <c r="S351" s="1" t="s">
        <v>4997</v>
      </c>
      <c r="T351" s="2">
        <v>263</v>
      </c>
      <c r="U351" s="2" t="s">
        <v>32</v>
      </c>
      <c r="W351" s="2" t="s">
        <v>40</v>
      </c>
      <c r="AA351" s="2" t="s">
        <v>34</v>
      </c>
      <c r="AC351" s="2" t="s">
        <v>4998</v>
      </c>
      <c r="AD351" s="2">
        <v>-9.4999999999999998E-3</v>
      </c>
    </row>
    <row r="352" spans="1:30" ht="16" x14ac:dyDescent="0.2">
      <c r="A352" t="s">
        <v>26</v>
      </c>
      <c r="B352" t="s">
        <v>42</v>
      </c>
      <c r="C352">
        <v>92</v>
      </c>
      <c r="D352">
        <v>93</v>
      </c>
      <c r="K352">
        <v>6.1499999999999999E-2</v>
      </c>
      <c r="L352" t="s">
        <v>27</v>
      </c>
      <c r="P352">
        <v>0.62270000000000003</v>
      </c>
      <c r="Q352">
        <v>296</v>
      </c>
      <c r="R352" t="s">
        <v>46</v>
      </c>
      <c r="S352" s="1" t="s">
        <v>4997</v>
      </c>
      <c r="T352" s="2">
        <v>263</v>
      </c>
      <c r="U352" s="2" t="s">
        <v>32</v>
      </c>
      <c r="W352" s="2" t="s">
        <v>40</v>
      </c>
      <c r="AA352" s="2" t="s">
        <v>34</v>
      </c>
      <c r="AC352" s="2" t="s">
        <v>4998</v>
      </c>
      <c r="AD352" s="2">
        <v>-9.7000000000000003E-3</v>
      </c>
    </row>
    <row r="353" spans="1:30" ht="16" x14ac:dyDescent="0.2">
      <c r="A353" t="s">
        <v>26</v>
      </c>
      <c r="B353" t="s">
        <v>42</v>
      </c>
      <c r="C353">
        <v>94</v>
      </c>
      <c r="D353">
        <v>95</v>
      </c>
      <c r="K353">
        <v>6.1199999999999997E-2</v>
      </c>
      <c r="L353" t="s">
        <v>27</v>
      </c>
      <c r="P353">
        <v>0.62570000000000003</v>
      </c>
      <c r="Q353">
        <v>296</v>
      </c>
      <c r="R353" t="s">
        <v>46</v>
      </c>
      <c r="S353" s="1" t="s">
        <v>4997</v>
      </c>
      <c r="T353" s="2">
        <v>263</v>
      </c>
      <c r="U353" s="2" t="s">
        <v>32</v>
      </c>
      <c r="W353" s="2" t="s">
        <v>40</v>
      </c>
      <c r="AA353" s="2" t="s">
        <v>34</v>
      </c>
      <c r="AC353" s="2" t="s">
        <v>4998</v>
      </c>
      <c r="AD353" s="2">
        <v>-9.7999999999999997E-3</v>
      </c>
    </row>
    <row r="354" spans="1:30" ht="16" x14ac:dyDescent="0.2">
      <c r="A354" t="s">
        <v>26</v>
      </c>
      <c r="B354" t="s">
        <v>42</v>
      </c>
      <c r="C354">
        <v>96</v>
      </c>
      <c r="D354">
        <v>97</v>
      </c>
      <c r="K354">
        <v>6.08E-2</v>
      </c>
      <c r="L354" t="s">
        <v>27</v>
      </c>
      <c r="P354">
        <v>0.62770000000000004</v>
      </c>
      <c r="Q354">
        <v>296</v>
      </c>
      <c r="R354" t="s">
        <v>46</v>
      </c>
      <c r="S354" s="1" t="s">
        <v>4997</v>
      </c>
      <c r="T354" s="2">
        <v>263</v>
      </c>
      <c r="U354" s="2" t="s">
        <v>32</v>
      </c>
      <c r="W354" s="2" t="s">
        <v>40</v>
      </c>
      <c r="AA354" s="2" t="s">
        <v>34</v>
      </c>
      <c r="AC354" s="2" t="s">
        <v>4998</v>
      </c>
      <c r="AD354" s="2">
        <v>-9.9000000000000008E-3</v>
      </c>
    </row>
    <row r="355" spans="1:30" ht="16" x14ac:dyDescent="0.2">
      <c r="A355" t="s">
        <v>26</v>
      </c>
      <c r="B355" t="s">
        <v>42</v>
      </c>
      <c r="C355">
        <v>98</v>
      </c>
      <c r="D355">
        <v>99</v>
      </c>
      <c r="K355">
        <v>6.0400000000000002E-2</v>
      </c>
      <c r="L355" t="s">
        <v>27</v>
      </c>
      <c r="P355">
        <v>0.63070000000000004</v>
      </c>
      <c r="Q355">
        <v>296</v>
      </c>
      <c r="R355" t="s">
        <v>46</v>
      </c>
      <c r="S355" s="1" t="s">
        <v>4997</v>
      </c>
      <c r="T355" s="2">
        <v>263</v>
      </c>
      <c r="U355" s="2" t="s">
        <v>32</v>
      </c>
      <c r="W355" s="2" t="s">
        <v>40</v>
      </c>
      <c r="AA355" s="2" t="s">
        <v>34</v>
      </c>
      <c r="AC355" s="2" t="s">
        <v>4998</v>
      </c>
      <c r="AD355" s="2">
        <v>-0.01</v>
      </c>
    </row>
    <row r="356" spans="1:30" ht="16" x14ac:dyDescent="0.2">
      <c r="A356" t="s">
        <v>26</v>
      </c>
      <c r="B356" t="s">
        <v>42</v>
      </c>
      <c r="C356">
        <v>100</v>
      </c>
      <c r="D356">
        <v>101</v>
      </c>
      <c r="K356">
        <v>0.06</v>
      </c>
      <c r="L356" t="s">
        <v>27</v>
      </c>
      <c r="P356">
        <v>0.63370000000000004</v>
      </c>
      <c r="Q356">
        <v>296</v>
      </c>
      <c r="R356" t="s">
        <v>46</v>
      </c>
      <c r="S356" s="1" t="s">
        <v>4997</v>
      </c>
      <c r="T356" s="2">
        <v>263</v>
      </c>
      <c r="U356" s="2" t="s">
        <v>32</v>
      </c>
      <c r="W356" s="2" t="s">
        <v>40</v>
      </c>
      <c r="AA356" s="2" t="s">
        <v>34</v>
      </c>
      <c r="AC356" s="2" t="s">
        <v>4998</v>
      </c>
      <c r="AD356" s="2">
        <v>-1.01E-2</v>
      </c>
    </row>
    <row r="357" spans="1:30" ht="16" x14ac:dyDescent="0.2">
      <c r="A357" t="s">
        <v>26</v>
      </c>
      <c r="B357" t="s">
        <v>42</v>
      </c>
      <c r="C357">
        <v>102</v>
      </c>
      <c r="D357">
        <v>103</v>
      </c>
      <c r="K357">
        <v>5.9700000000000003E-2</v>
      </c>
      <c r="L357" t="s">
        <v>27</v>
      </c>
      <c r="P357">
        <v>0.63770000000000004</v>
      </c>
      <c r="Q357">
        <v>296</v>
      </c>
      <c r="R357" t="s">
        <v>46</v>
      </c>
      <c r="S357" s="1" t="s">
        <v>4997</v>
      </c>
      <c r="T357" s="2">
        <v>263</v>
      </c>
      <c r="U357" s="2" t="s">
        <v>32</v>
      </c>
      <c r="W357" s="2" t="s">
        <v>40</v>
      </c>
      <c r="AA357" s="2" t="s">
        <v>34</v>
      </c>
      <c r="AC357" s="2" t="s">
        <v>4998</v>
      </c>
      <c r="AD357" s="2">
        <v>-1.0200000000000001E-2</v>
      </c>
    </row>
    <row r="358" spans="1:30" ht="16" x14ac:dyDescent="0.2">
      <c r="A358" t="s">
        <v>26</v>
      </c>
      <c r="B358" t="s">
        <v>42</v>
      </c>
      <c r="C358">
        <v>104</v>
      </c>
      <c r="D358">
        <v>105</v>
      </c>
      <c r="K358">
        <v>5.9400000000000001E-2</v>
      </c>
      <c r="L358" t="s">
        <v>27</v>
      </c>
      <c r="P358">
        <v>0.64170000000000005</v>
      </c>
      <c r="Q358">
        <v>296</v>
      </c>
      <c r="R358" t="s">
        <v>46</v>
      </c>
      <c r="S358" s="1" t="s">
        <v>4997</v>
      </c>
      <c r="T358" s="2">
        <v>263</v>
      </c>
      <c r="U358" s="2" t="s">
        <v>32</v>
      </c>
      <c r="W358" s="2" t="s">
        <v>40</v>
      </c>
      <c r="AA358" s="2" t="s">
        <v>34</v>
      </c>
      <c r="AC358" s="2" t="s">
        <v>4998</v>
      </c>
      <c r="AD358" s="2">
        <v>-1.03E-2</v>
      </c>
    </row>
    <row r="359" spans="1:30" ht="16" x14ac:dyDescent="0.2">
      <c r="A359" t="s">
        <v>26</v>
      </c>
      <c r="B359" t="s">
        <v>42</v>
      </c>
      <c r="C359">
        <v>106</v>
      </c>
      <c r="D359">
        <v>107</v>
      </c>
      <c r="K359">
        <v>5.91E-2</v>
      </c>
      <c r="L359" t="s">
        <v>27</v>
      </c>
      <c r="P359">
        <v>0.64570000000000005</v>
      </c>
      <c r="Q359">
        <v>296</v>
      </c>
      <c r="R359" t="s">
        <v>46</v>
      </c>
      <c r="S359" s="1" t="s">
        <v>4997</v>
      </c>
      <c r="T359" s="2">
        <v>263</v>
      </c>
      <c r="U359" s="2" t="s">
        <v>32</v>
      </c>
      <c r="W359" s="2" t="s">
        <v>40</v>
      </c>
      <c r="AA359" s="2" t="s">
        <v>34</v>
      </c>
      <c r="AC359" s="2" t="s">
        <v>4998</v>
      </c>
      <c r="AD359" s="2">
        <v>-1.04E-2</v>
      </c>
    </row>
    <row r="360" spans="1:30" ht="16" x14ac:dyDescent="0.2">
      <c r="A360" t="s">
        <v>26</v>
      </c>
      <c r="B360" t="s">
        <v>42</v>
      </c>
      <c r="C360">
        <v>108</v>
      </c>
      <c r="D360">
        <v>109</v>
      </c>
      <c r="K360">
        <v>5.8700000000000002E-2</v>
      </c>
      <c r="L360" t="s">
        <v>27</v>
      </c>
      <c r="P360">
        <v>0.64970000000000006</v>
      </c>
      <c r="Q360">
        <v>296</v>
      </c>
      <c r="R360" t="s">
        <v>46</v>
      </c>
      <c r="S360" s="1" t="s">
        <v>4997</v>
      </c>
      <c r="T360" s="2">
        <v>263</v>
      </c>
      <c r="U360" s="2" t="s">
        <v>32</v>
      </c>
      <c r="W360" s="2" t="s">
        <v>40</v>
      </c>
      <c r="AA360" s="2" t="s">
        <v>34</v>
      </c>
      <c r="AC360" s="2" t="s">
        <v>4998</v>
      </c>
      <c r="AD360" s="2">
        <v>-1.0500000000000001E-2</v>
      </c>
    </row>
    <row r="361" spans="1:30" ht="16" x14ac:dyDescent="0.2">
      <c r="A361" t="s">
        <v>26</v>
      </c>
      <c r="B361" t="s">
        <v>42</v>
      </c>
      <c r="C361">
        <v>110</v>
      </c>
      <c r="D361">
        <v>111</v>
      </c>
      <c r="K361">
        <v>5.8500000000000003E-2</v>
      </c>
      <c r="L361" t="s">
        <v>27</v>
      </c>
      <c r="P361">
        <v>0.65369999999999995</v>
      </c>
      <c r="Q361">
        <v>296</v>
      </c>
      <c r="R361" t="s">
        <v>46</v>
      </c>
      <c r="S361" s="1" t="s">
        <v>4997</v>
      </c>
      <c r="T361" s="2">
        <v>263</v>
      </c>
      <c r="U361" s="2" t="s">
        <v>32</v>
      </c>
      <c r="W361" s="2" t="s">
        <v>40</v>
      </c>
      <c r="AA361" s="2" t="s">
        <v>34</v>
      </c>
      <c r="AC361" s="2" t="s">
        <v>4998</v>
      </c>
      <c r="AD361" s="2">
        <v>-1.06E-2</v>
      </c>
    </row>
    <row r="362" spans="1:30" ht="16" x14ac:dyDescent="0.2">
      <c r="A362" t="s">
        <v>26</v>
      </c>
      <c r="B362" t="s">
        <v>42</v>
      </c>
      <c r="C362">
        <v>112</v>
      </c>
      <c r="D362">
        <v>113</v>
      </c>
      <c r="K362">
        <v>5.8200000000000002E-2</v>
      </c>
      <c r="L362" t="s">
        <v>27</v>
      </c>
      <c r="P362">
        <v>0.65769999999999995</v>
      </c>
      <c r="Q362">
        <v>296</v>
      </c>
      <c r="R362" t="s">
        <v>46</v>
      </c>
      <c r="S362" s="1" t="s">
        <v>4997</v>
      </c>
      <c r="T362" s="2">
        <v>263</v>
      </c>
      <c r="U362" s="2" t="s">
        <v>32</v>
      </c>
      <c r="W362" s="2" t="s">
        <v>40</v>
      </c>
      <c r="AA362" s="2" t="s">
        <v>34</v>
      </c>
      <c r="AC362" s="2" t="s">
        <v>4998</v>
      </c>
      <c r="AD362" s="2">
        <v>-1.0699999999999999E-2</v>
      </c>
    </row>
    <row r="363" spans="1:30" ht="16" x14ac:dyDescent="0.2">
      <c r="A363" t="s">
        <v>26</v>
      </c>
      <c r="B363" t="s">
        <v>42</v>
      </c>
      <c r="C363">
        <v>114</v>
      </c>
      <c r="D363">
        <v>115</v>
      </c>
      <c r="K363">
        <v>5.79E-2</v>
      </c>
      <c r="L363" t="s">
        <v>27</v>
      </c>
      <c r="P363">
        <v>0.66269999999999996</v>
      </c>
      <c r="Q363">
        <v>296</v>
      </c>
      <c r="R363" t="s">
        <v>46</v>
      </c>
      <c r="S363" s="1" t="s">
        <v>4997</v>
      </c>
      <c r="T363" s="2">
        <v>263</v>
      </c>
      <c r="U363" s="2" t="s">
        <v>32</v>
      </c>
      <c r="W363" s="2" t="s">
        <v>40</v>
      </c>
      <c r="AA363" s="2" t="s">
        <v>34</v>
      </c>
      <c r="AC363" s="2" t="s">
        <v>4998</v>
      </c>
      <c r="AD363" s="2">
        <v>-1.0800000000000001E-2</v>
      </c>
    </row>
    <row r="364" spans="1:30" ht="16" x14ac:dyDescent="0.2">
      <c r="A364" t="s">
        <v>26</v>
      </c>
      <c r="B364" t="s">
        <v>42</v>
      </c>
      <c r="C364">
        <v>116</v>
      </c>
      <c r="D364">
        <v>117</v>
      </c>
      <c r="K364">
        <v>5.7599999999999998E-2</v>
      </c>
      <c r="L364" t="s">
        <v>27</v>
      </c>
      <c r="P364">
        <v>0.66669999999999996</v>
      </c>
      <c r="Q364">
        <v>296</v>
      </c>
      <c r="R364" t="s">
        <v>46</v>
      </c>
      <c r="S364" s="1" t="s">
        <v>4997</v>
      </c>
      <c r="T364" s="2">
        <v>263</v>
      </c>
      <c r="U364" s="2" t="s">
        <v>32</v>
      </c>
      <c r="W364" s="2" t="s">
        <v>40</v>
      </c>
      <c r="AA364" s="2" t="s">
        <v>34</v>
      </c>
      <c r="AC364" s="2" t="s">
        <v>4998</v>
      </c>
      <c r="AD364" s="2">
        <v>-1.09E-2</v>
      </c>
    </row>
    <row r="365" spans="1:30" ht="16" x14ac:dyDescent="0.2">
      <c r="A365" t="s">
        <v>26</v>
      </c>
      <c r="B365" t="s">
        <v>42</v>
      </c>
      <c r="C365">
        <v>118</v>
      </c>
      <c r="D365">
        <v>119</v>
      </c>
      <c r="K365">
        <v>5.74E-2</v>
      </c>
      <c r="L365" t="s">
        <v>27</v>
      </c>
      <c r="P365">
        <v>0.67069999999999996</v>
      </c>
      <c r="Q365">
        <v>296</v>
      </c>
      <c r="R365" t="s">
        <v>46</v>
      </c>
      <c r="S365" s="1" t="s">
        <v>4997</v>
      </c>
      <c r="T365" s="2">
        <v>263</v>
      </c>
      <c r="U365" s="2" t="s">
        <v>32</v>
      </c>
      <c r="W365" s="2" t="s">
        <v>40</v>
      </c>
      <c r="AA365" s="2" t="s">
        <v>34</v>
      </c>
      <c r="AC365" s="2" t="s">
        <v>4998</v>
      </c>
      <c r="AD365" s="2">
        <v>-1.0999999999999999E-2</v>
      </c>
    </row>
    <row r="366" spans="1:30" ht="16" x14ac:dyDescent="0.2">
      <c r="A366" t="s">
        <v>26</v>
      </c>
      <c r="B366" t="s">
        <v>42</v>
      </c>
      <c r="C366">
        <v>120</v>
      </c>
      <c r="D366">
        <v>121</v>
      </c>
      <c r="K366">
        <v>5.7200000000000001E-2</v>
      </c>
      <c r="L366" t="s">
        <v>27</v>
      </c>
      <c r="P366">
        <v>0.67469999999999997</v>
      </c>
      <c r="Q366">
        <v>296</v>
      </c>
      <c r="R366" t="s">
        <v>46</v>
      </c>
      <c r="S366" s="1" t="s">
        <v>4997</v>
      </c>
      <c r="T366" s="2">
        <v>263</v>
      </c>
      <c r="U366" s="2" t="s">
        <v>32</v>
      </c>
      <c r="W366" s="2" t="s">
        <v>40</v>
      </c>
      <c r="AA366" s="2" t="s">
        <v>34</v>
      </c>
      <c r="AC366" s="2" t="s">
        <v>4998</v>
      </c>
      <c r="AD366" s="2">
        <v>-1.0999999999999999E-2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AB105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4985</v>
      </c>
      <c r="Y1" s="3" t="s">
        <v>4986</v>
      </c>
      <c r="Z1" s="3" t="s">
        <v>22</v>
      </c>
      <c r="AA1" s="3" t="s">
        <v>24</v>
      </c>
      <c r="AB1" s="3" t="s">
        <v>532</v>
      </c>
    </row>
    <row r="2" spans="1:28" ht="16" x14ac:dyDescent="0.2">
      <c r="A2" t="s">
        <v>26</v>
      </c>
      <c r="B2" t="s">
        <v>43</v>
      </c>
      <c r="C2">
        <v>5</v>
      </c>
      <c r="D2">
        <v>6</v>
      </c>
      <c r="K2">
        <v>5.8999999999999997E-2</v>
      </c>
      <c r="L2" t="s">
        <v>27</v>
      </c>
      <c r="Q2">
        <v>197</v>
      </c>
      <c r="R2" t="s">
        <v>46</v>
      </c>
      <c r="S2" s="1" t="s">
        <v>4836</v>
      </c>
      <c r="T2" s="2">
        <v>264</v>
      </c>
      <c r="U2" s="2" t="s">
        <v>30</v>
      </c>
      <c r="W2" s="2" t="s">
        <v>40</v>
      </c>
      <c r="Z2" s="2" t="s">
        <v>34</v>
      </c>
      <c r="AB2" s="2">
        <v>8.0000000000000002E-3</v>
      </c>
    </row>
    <row r="3" spans="1:28" ht="16" x14ac:dyDescent="0.2">
      <c r="A3" t="s">
        <v>26</v>
      </c>
      <c r="B3" t="s">
        <v>43</v>
      </c>
      <c r="C3">
        <v>7</v>
      </c>
      <c r="D3">
        <v>8</v>
      </c>
      <c r="K3">
        <v>6.5000000000000002E-2</v>
      </c>
      <c r="L3" t="s">
        <v>27</v>
      </c>
      <c r="Q3">
        <v>197</v>
      </c>
      <c r="R3" t="s">
        <v>46</v>
      </c>
      <c r="S3" s="1" t="s">
        <v>4836</v>
      </c>
      <c r="T3" s="2">
        <v>264</v>
      </c>
      <c r="U3" s="2" t="s">
        <v>30</v>
      </c>
      <c r="W3" s="2" t="s">
        <v>40</v>
      </c>
      <c r="Z3" s="2" t="s">
        <v>34</v>
      </c>
      <c r="AB3" s="2">
        <v>1.6E-2</v>
      </c>
    </row>
    <row r="4" spans="1:28" ht="16" x14ac:dyDescent="0.2">
      <c r="A4" t="s">
        <v>26</v>
      </c>
      <c r="B4" t="s">
        <v>43</v>
      </c>
      <c r="C4">
        <v>9</v>
      </c>
      <c r="D4">
        <v>10</v>
      </c>
      <c r="K4">
        <v>6.0999999999999999E-2</v>
      </c>
      <c r="L4" t="s">
        <v>27</v>
      </c>
      <c r="Q4">
        <v>197</v>
      </c>
      <c r="R4" t="s">
        <v>46</v>
      </c>
      <c r="S4" s="1" t="s">
        <v>4836</v>
      </c>
      <c r="T4" s="2">
        <v>264</v>
      </c>
      <c r="U4" s="2" t="s">
        <v>30</v>
      </c>
      <c r="W4" s="2" t="s">
        <v>40</v>
      </c>
      <c r="Z4" s="2" t="s">
        <v>34</v>
      </c>
      <c r="AB4" s="2">
        <v>2.1999999999999999E-2</v>
      </c>
    </row>
    <row r="5" spans="1:28" ht="16" x14ac:dyDescent="0.2">
      <c r="A5" t="s">
        <v>26</v>
      </c>
      <c r="B5" t="s">
        <v>43</v>
      </c>
      <c r="C5">
        <v>11</v>
      </c>
      <c r="D5">
        <v>12</v>
      </c>
      <c r="K5">
        <v>6.3E-2</v>
      </c>
      <c r="L5" t="s">
        <v>27</v>
      </c>
      <c r="Q5">
        <v>197</v>
      </c>
      <c r="R5" t="s">
        <v>46</v>
      </c>
      <c r="S5" s="1" t="s">
        <v>4836</v>
      </c>
      <c r="T5" s="2">
        <v>264</v>
      </c>
      <c r="U5" s="2" t="s">
        <v>30</v>
      </c>
      <c r="W5" s="2" t="s">
        <v>40</v>
      </c>
      <c r="Z5" s="2" t="s">
        <v>34</v>
      </c>
      <c r="AB5" s="2">
        <v>2.9000000000000001E-2</v>
      </c>
    </row>
    <row r="6" spans="1:28" ht="16" x14ac:dyDescent="0.2">
      <c r="A6" t="s">
        <v>26</v>
      </c>
      <c r="B6" t="s">
        <v>43</v>
      </c>
      <c r="C6">
        <v>13</v>
      </c>
      <c r="D6">
        <v>14</v>
      </c>
      <c r="K6">
        <v>8.3000000000000004E-2</v>
      </c>
      <c r="L6" t="s">
        <v>27</v>
      </c>
      <c r="Q6">
        <v>197</v>
      </c>
      <c r="R6" t="s">
        <v>46</v>
      </c>
      <c r="S6" s="1" t="s">
        <v>4836</v>
      </c>
      <c r="T6" s="2">
        <v>264</v>
      </c>
      <c r="U6" s="2" t="s">
        <v>30</v>
      </c>
      <c r="W6" s="2" t="s">
        <v>40</v>
      </c>
      <c r="Z6" s="2" t="s">
        <v>34</v>
      </c>
      <c r="AB6" s="2">
        <v>2.8000000000000001E-2</v>
      </c>
    </row>
    <row r="7" spans="1:28" ht="16" x14ac:dyDescent="0.2">
      <c r="A7" t="s">
        <v>26</v>
      </c>
      <c r="B7" t="s">
        <v>43</v>
      </c>
      <c r="C7">
        <v>15</v>
      </c>
      <c r="D7">
        <v>16</v>
      </c>
      <c r="K7">
        <v>7.5999999999999998E-2</v>
      </c>
      <c r="L7" t="s">
        <v>27</v>
      </c>
      <c r="Q7">
        <v>197</v>
      </c>
      <c r="R7" t="s">
        <v>46</v>
      </c>
      <c r="S7" s="1" t="s">
        <v>4836</v>
      </c>
      <c r="T7" s="2">
        <v>264</v>
      </c>
      <c r="U7" s="2" t="s">
        <v>30</v>
      </c>
      <c r="W7" s="2" t="s">
        <v>40</v>
      </c>
      <c r="Z7" s="2" t="s">
        <v>34</v>
      </c>
      <c r="AB7" s="2">
        <v>1.2999999999999999E-2</v>
      </c>
    </row>
    <row r="8" spans="1:28" ht="16" x14ac:dyDescent="0.2">
      <c r="A8" t="s">
        <v>26</v>
      </c>
      <c r="B8" t="s">
        <v>43</v>
      </c>
      <c r="C8">
        <v>17</v>
      </c>
      <c r="D8">
        <v>18</v>
      </c>
      <c r="K8">
        <v>7.4999999999999997E-2</v>
      </c>
      <c r="L8" t="s">
        <v>27</v>
      </c>
      <c r="Q8">
        <v>197</v>
      </c>
      <c r="R8" t="s">
        <v>46</v>
      </c>
      <c r="S8" s="1" t="s">
        <v>4836</v>
      </c>
      <c r="T8" s="2">
        <v>264</v>
      </c>
      <c r="U8" s="2" t="s">
        <v>30</v>
      </c>
      <c r="W8" s="2" t="s">
        <v>40</v>
      </c>
      <c r="Z8" s="2" t="s">
        <v>34</v>
      </c>
      <c r="AB8" s="2">
        <v>1.7999999999999999E-2</v>
      </c>
    </row>
    <row r="9" spans="1:28" ht="16" x14ac:dyDescent="0.2">
      <c r="A9" t="s">
        <v>26</v>
      </c>
      <c r="B9" t="s">
        <v>43</v>
      </c>
      <c r="C9">
        <v>19</v>
      </c>
      <c r="D9">
        <v>20</v>
      </c>
      <c r="K9">
        <v>0.08</v>
      </c>
      <c r="L9" t="s">
        <v>27</v>
      </c>
      <c r="Q9">
        <v>197</v>
      </c>
      <c r="R9" t="s">
        <v>46</v>
      </c>
      <c r="S9" s="1" t="s">
        <v>4836</v>
      </c>
      <c r="T9" s="2">
        <v>264</v>
      </c>
      <c r="U9" s="2" t="s">
        <v>30</v>
      </c>
      <c r="W9" s="2" t="s">
        <v>40</v>
      </c>
      <c r="Z9" s="2" t="s">
        <v>34</v>
      </c>
      <c r="AB9" s="2">
        <v>8.9999999999999993E-3</v>
      </c>
    </row>
    <row r="10" spans="1:28" ht="16" x14ac:dyDescent="0.2">
      <c r="A10" t="s">
        <v>26</v>
      </c>
      <c r="B10" t="s">
        <v>43</v>
      </c>
      <c r="C10">
        <v>21</v>
      </c>
      <c r="D10">
        <v>22</v>
      </c>
      <c r="K10">
        <v>7.8E-2</v>
      </c>
      <c r="L10" t="s">
        <v>27</v>
      </c>
      <c r="Q10">
        <v>197</v>
      </c>
      <c r="R10" t="s">
        <v>46</v>
      </c>
      <c r="S10" s="1" t="s">
        <v>4836</v>
      </c>
      <c r="T10" s="2">
        <v>264</v>
      </c>
      <c r="U10" s="2" t="s">
        <v>30</v>
      </c>
      <c r="W10" s="2" t="s">
        <v>40</v>
      </c>
      <c r="Z10" s="2" t="s">
        <v>34</v>
      </c>
      <c r="AB10" s="2">
        <v>6.0000000000000001E-3</v>
      </c>
    </row>
    <row r="11" spans="1:28" ht="16" x14ac:dyDescent="0.2">
      <c r="A11" t="s">
        <v>26</v>
      </c>
      <c r="B11" t="s">
        <v>43</v>
      </c>
      <c r="C11">
        <v>23</v>
      </c>
      <c r="D11">
        <v>24</v>
      </c>
      <c r="K11">
        <v>0.08</v>
      </c>
      <c r="L11" t="s">
        <v>27</v>
      </c>
      <c r="Q11">
        <v>197</v>
      </c>
      <c r="R11" t="s">
        <v>46</v>
      </c>
      <c r="S11" s="1" t="s">
        <v>4836</v>
      </c>
      <c r="T11" s="2">
        <v>264</v>
      </c>
      <c r="U11" s="2" t="s">
        <v>30</v>
      </c>
      <c r="W11" s="2" t="s">
        <v>40</v>
      </c>
      <c r="Z11" s="2" t="s">
        <v>34</v>
      </c>
      <c r="AB11" s="2">
        <v>1.0999999999999999E-2</v>
      </c>
    </row>
    <row r="12" spans="1:28" ht="16" x14ac:dyDescent="0.2">
      <c r="A12" t="s">
        <v>26</v>
      </c>
      <c r="B12" t="s">
        <v>43</v>
      </c>
      <c r="C12">
        <v>25</v>
      </c>
      <c r="D12">
        <v>26</v>
      </c>
      <c r="K12">
        <v>6.3E-2</v>
      </c>
      <c r="L12" t="s">
        <v>27</v>
      </c>
      <c r="Q12">
        <v>197</v>
      </c>
      <c r="R12" t="s">
        <v>46</v>
      </c>
      <c r="S12" s="1" t="s">
        <v>4836</v>
      </c>
      <c r="T12" s="2">
        <v>264</v>
      </c>
      <c r="U12" s="2" t="s">
        <v>30</v>
      </c>
      <c r="W12" s="2" t="s">
        <v>40</v>
      </c>
      <c r="Z12" s="2" t="s">
        <v>34</v>
      </c>
      <c r="AB12" s="2">
        <v>6.0000000000000001E-3</v>
      </c>
    </row>
    <row r="13" spans="1:28" ht="16" x14ac:dyDescent="0.2">
      <c r="A13" t="s">
        <v>26</v>
      </c>
      <c r="B13" t="s">
        <v>43</v>
      </c>
      <c r="C13">
        <v>27</v>
      </c>
      <c r="D13">
        <v>28</v>
      </c>
      <c r="K13">
        <v>6.5000000000000002E-2</v>
      </c>
      <c r="L13" t="s">
        <v>27</v>
      </c>
      <c r="Q13">
        <v>197</v>
      </c>
      <c r="R13" t="s">
        <v>46</v>
      </c>
      <c r="S13" s="1" t="s">
        <v>4836</v>
      </c>
      <c r="T13" s="2">
        <v>264</v>
      </c>
      <c r="U13" s="2" t="s">
        <v>30</v>
      </c>
      <c r="W13" s="2" t="s">
        <v>40</v>
      </c>
      <c r="Z13" s="2" t="s">
        <v>34</v>
      </c>
      <c r="AB13" s="2">
        <v>2.5999999999999999E-2</v>
      </c>
    </row>
    <row r="14" spans="1:28" ht="16" x14ac:dyDescent="0.2">
      <c r="A14" t="s">
        <v>26</v>
      </c>
      <c r="B14" t="s">
        <v>43</v>
      </c>
      <c r="C14">
        <v>7</v>
      </c>
      <c r="D14">
        <v>6</v>
      </c>
      <c r="K14">
        <v>8.1000000000000003E-2</v>
      </c>
      <c r="L14" t="s">
        <v>27</v>
      </c>
      <c r="Q14">
        <v>197</v>
      </c>
      <c r="R14" t="s">
        <v>46</v>
      </c>
      <c r="S14" s="1" t="s">
        <v>4836</v>
      </c>
      <c r="T14" s="2">
        <v>264</v>
      </c>
      <c r="U14" s="2" t="s">
        <v>32</v>
      </c>
      <c r="W14" s="2" t="s">
        <v>40</v>
      </c>
      <c r="Z14" s="2" t="s">
        <v>34</v>
      </c>
      <c r="AB14" s="2">
        <v>8.9999999999999993E-3</v>
      </c>
    </row>
    <row r="15" spans="1:28" ht="16" x14ac:dyDescent="0.2">
      <c r="A15" t="s">
        <v>26</v>
      </c>
      <c r="B15" t="s">
        <v>43</v>
      </c>
      <c r="C15">
        <v>9</v>
      </c>
      <c r="D15">
        <v>8</v>
      </c>
      <c r="K15">
        <v>7.4999999999999997E-2</v>
      </c>
      <c r="L15" t="s">
        <v>27</v>
      </c>
      <c r="Q15">
        <v>197</v>
      </c>
      <c r="R15" t="s">
        <v>46</v>
      </c>
      <c r="S15" s="1" t="s">
        <v>4836</v>
      </c>
      <c r="T15" s="2">
        <v>264</v>
      </c>
      <c r="U15" s="2" t="s">
        <v>32</v>
      </c>
      <c r="W15" s="2" t="s">
        <v>40</v>
      </c>
      <c r="Z15" s="2" t="s">
        <v>34</v>
      </c>
      <c r="AB15" s="2">
        <v>1.2E-2</v>
      </c>
    </row>
    <row r="16" spans="1:28" ht="16" x14ac:dyDescent="0.2">
      <c r="A16" t="s">
        <v>26</v>
      </c>
      <c r="B16" t="s">
        <v>43</v>
      </c>
      <c r="C16">
        <v>11</v>
      </c>
      <c r="D16">
        <v>10</v>
      </c>
      <c r="K16">
        <v>7.5999999999999998E-2</v>
      </c>
      <c r="L16" t="s">
        <v>27</v>
      </c>
      <c r="Q16">
        <v>197</v>
      </c>
      <c r="R16" t="s">
        <v>46</v>
      </c>
      <c r="S16" s="1" t="s">
        <v>4836</v>
      </c>
      <c r="T16" s="2">
        <v>264</v>
      </c>
      <c r="U16" s="2" t="s">
        <v>32</v>
      </c>
      <c r="W16" s="2" t="s">
        <v>40</v>
      </c>
      <c r="Z16" s="2" t="s">
        <v>34</v>
      </c>
      <c r="AB16" s="2">
        <v>1.9E-2</v>
      </c>
    </row>
    <row r="17" spans="1:28" ht="16" x14ac:dyDescent="0.2">
      <c r="A17" t="s">
        <v>26</v>
      </c>
      <c r="B17" t="s">
        <v>43</v>
      </c>
      <c r="C17">
        <v>13</v>
      </c>
      <c r="D17">
        <v>12</v>
      </c>
      <c r="K17">
        <v>8.5999999999999993E-2</v>
      </c>
      <c r="L17" t="s">
        <v>27</v>
      </c>
      <c r="Q17">
        <v>197</v>
      </c>
      <c r="R17" t="s">
        <v>46</v>
      </c>
      <c r="S17" s="1" t="s">
        <v>4836</v>
      </c>
      <c r="T17" s="2">
        <v>264</v>
      </c>
      <c r="U17" s="2" t="s">
        <v>32</v>
      </c>
      <c r="W17" s="2" t="s">
        <v>40</v>
      </c>
      <c r="Z17" s="2" t="s">
        <v>34</v>
      </c>
      <c r="AB17" s="2">
        <v>1.6E-2</v>
      </c>
    </row>
    <row r="18" spans="1:28" ht="16" x14ac:dyDescent="0.2">
      <c r="A18" t="s">
        <v>26</v>
      </c>
      <c r="B18" t="s">
        <v>43</v>
      </c>
      <c r="C18">
        <v>15</v>
      </c>
      <c r="D18">
        <v>14</v>
      </c>
      <c r="K18">
        <v>7.9000000000000001E-2</v>
      </c>
      <c r="L18" t="s">
        <v>27</v>
      </c>
      <c r="Q18">
        <v>197</v>
      </c>
      <c r="R18" t="s">
        <v>46</v>
      </c>
      <c r="S18" s="1" t="s">
        <v>4836</v>
      </c>
      <c r="T18" s="2">
        <v>264</v>
      </c>
      <c r="U18" s="2" t="s">
        <v>32</v>
      </c>
      <c r="W18" s="2" t="s">
        <v>40</v>
      </c>
      <c r="Z18" s="2" t="s">
        <v>34</v>
      </c>
      <c r="AB18" s="2">
        <v>1.4999999999999999E-2</v>
      </c>
    </row>
    <row r="19" spans="1:28" ht="16" x14ac:dyDescent="0.2">
      <c r="A19" t="s">
        <v>26</v>
      </c>
      <c r="B19" t="s">
        <v>43</v>
      </c>
      <c r="C19">
        <v>17</v>
      </c>
      <c r="D19">
        <v>16</v>
      </c>
      <c r="K19">
        <v>7.4999999999999997E-2</v>
      </c>
      <c r="L19" t="s">
        <v>27</v>
      </c>
      <c r="Q19">
        <v>197</v>
      </c>
      <c r="R19" t="s">
        <v>46</v>
      </c>
      <c r="S19" s="1" t="s">
        <v>4836</v>
      </c>
      <c r="T19" s="2">
        <v>264</v>
      </c>
      <c r="U19" s="2" t="s">
        <v>32</v>
      </c>
      <c r="W19" s="2" t="s">
        <v>40</v>
      </c>
      <c r="Z19" s="2" t="s">
        <v>34</v>
      </c>
      <c r="AB19" s="2">
        <v>1.2999999999999999E-2</v>
      </c>
    </row>
    <row r="20" spans="1:28" ht="16" x14ac:dyDescent="0.2">
      <c r="A20" t="s">
        <v>26</v>
      </c>
      <c r="B20" t="s">
        <v>43</v>
      </c>
      <c r="C20">
        <v>19</v>
      </c>
      <c r="D20">
        <v>18</v>
      </c>
      <c r="K20">
        <v>7.2999999999999995E-2</v>
      </c>
      <c r="L20" t="s">
        <v>27</v>
      </c>
      <c r="Q20">
        <v>197</v>
      </c>
      <c r="R20" t="s">
        <v>46</v>
      </c>
      <c r="S20" s="1" t="s">
        <v>4836</v>
      </c>
      <c r="T20" s="2">
        <v>264</v>
      </c>
      <c r="U20" s="2" t="s">
        <v>32</v>
      </c>
      <c r="W20" s="2" t="s">
        <v>40</v>
      </c>
      <c r="Z20" s="2" t="s">
        <v>34</v>
      </c>
      <c r="AB20" s="2">
        <v>5.0000000000000001E-3</v>
      </c>
    </row>
    <row r="21" spans="1:28" ht="16" x14ac:dyDescent="0.2">
      <c r="A21" t="s">
        <v>26</v>
      </c>
      <c r="B21" t="s">
        <v>43</v>
      </c>
      <c r="C21">
        <v>21</v>
      </c>
      <c r="D21">
        <v>20</v>
      </c>
      <c r="K21">
        <v>7.9000000000000001E-2</v>
      </c>
      <c r="L21" t="s">
        <v>27</v>
      </c>
      <c r="Q21">
        <v>197</v>
      </c>
      <c r="R21" t="s">
        <v>46</v>
      </c>
      <c r="S21" s="1" t="s">
        <v>4836</v>
      </c>
      <c r="T21" s="2">
        <v>264</v>
      </c>
      <c r="U21" s="2" t="s">
        <v>32</v>
      </c>
      <c r="W21" s="2" t="s">
        <v>40</v>
      </c>
      <c r="Z21" s="2" t="s">
        <v>34</v>
      </c>
      <c r="AB21" s="2">
        <v>7.0000000000000001E-3</v>
      </c>
    </row>
    <row r="22" spans="1:28" ht="16" x14ac:dyDescent="0.2">
      <c r="A22" t="s">
        <v>26</v>
      </c>
      <c r="B22" t="s">
        <v>43</v>
      </c>
      <c r="C22">
        <v>23</v>
      </c>
      <c r="D22">
        <v>22</v>
      </c>
      <c r="K22">
        <v>7.1999999999999995E-2</v>
      </c>
      <c r="L22" t="s">
        <v>27</v>
      </c>
      <c r="Q22">
        <v>197</v>
      </c>
      <c r="R22" t="s">
        <v>46</v>
      </c>
      <c r="S22" s="1" t="s">
        <v>4836</v>
      </c>
      <c r="T22" s="2">
        <v>264</v>
      </c>
      <c r="U22" s="2" t="s">
        <v>32</v>
      </c>
      <c r="W22" s="2" t="s">
        <v>40</v>
      </c>
      <c r="Z22" s="2" t="s">
        <v>34</v>
      </c>
      <c r="AB22" s="2">
        <v>1.2E-2</v>
      </c>
    </row>
    <row r="23" spans="1:28" ht="16" x14ac:dyDescent="0.2">
      <c r="A23" t="s">
        <v>26</v>
      </c>
      <c r="B23" t="s">
        <v>43</v>
      </c>
      <c r="C23">
        <v>25</v>
      </c>
      <c r="D23">
        <v>24</v>
      </c>
      <c r="K23">
        <v>6.6000000000000003E-2</v>
      </c>
      <c r="L23" t="s">
        <v>27</v>
      </c>
      <c r="Q23">
        <v>197</v>
      </c>
      <c r="R23" t="s">
        <v>46</v>
      </c>
      <c r="S23" s="1" t="s">
        <v>4836</v>
      </c>
      <c r="T23" s="2">
        <v>264</v>
      </c>
      <c r="U23" s="2" t="s">
        <v>32</v>
      </c>
      <c r="W23" s="2" t="s">
        <v>40</v>
      </c>
      <c r="Z23" s="2" t="s">
        <v>34</v>
      </c>
      <c r="AB23" s="2">
        <v>8.0000000000000002E-3</v>
      </c>
    </row>
    <row r="24" spans="1:28" ht="16" x14ac:dyDescent="0.2">
      <c r="A24" t="s">
        <v>26</v>
      </c>
      <c r="B24" t="s">
        <v>43</v>
      </c>
      <c r="C24">
        <v>27</v>
      </c>
      <c r="D24">
        <v>26</v>
      </c>
      <c r="K24">
        <v>7.6999999999999999E-2</v>
      </c>
      <c r="L24" t="s">
        <v>27</v>
      </c>
      <c r="Q24">
        <v>197</v>
      </c>
      <c r="R24" t="s">
        <v>46</v>
      </c>
      <c r="S24" s="1" t="s">
        <v>4836</v>
      </c>
      <c r="T24" s="2">
        <v>264</v>
      </c>
      <c r="U24" s="2" t="s">
        <v>32</v>
      </c>
      <c r="W24" s="2" t="s">
        <v>40</v>
      </c>
      <c r="Z24" s="2" t="s">
        <v>34</v>
      </c>
      <c r="AB24" s="2">
        <v>1.9E-2</v>
      </c>
    </row>
    <row r="25" spans="1:28" ht="16" x14ac:dyDescent="0.2">
      <c r="A25" t="s">
        <v>26</v>
      </c>
      <c r="B25" t="s">
        <v>43</v>
      </c>
      <c r="C25">
        <v>29</v>
      </c>
      <c r="D25">
        <v>28</v>
      </c>
      <c r="K25">
        <v>6.2E-2</v>
      </c>
      <c r="L25" t="s">
        <v>27</v>
      </c>
      <c r="Q25">
        <v>197</v>
      </c>
      <c r="R25" t="s">
        <v>46</v>
      </c>
      <c r="S25" s="1" t="s">
        <v>4836</v>
      </c>
      <c r="T25" s="2">
        <v>264</v>
      </c>
      <c r="U25" s="2" t="s">
        <v>32</v>
      </c>
      <c r="W25" s="2" t="s">
        <v>40</v>
      </c>
      <c r="Z25" s="2" t="s">
        <v>34</v>
      </c>
      <c r="AB25" s="2">
        <v>1.6E-2</v>
      </c>
    </row>
    <row r="26" spans="1:28" ht="16" x14ac:dyDescent="0.2">
      <c r="A26" t="s">
        <v>26</v>
      </c>
      <c r="B26" t="s">
        <v>43</v>
      </c>
      <c r="C26">
        <v>3</v>
      </c>
      <c r="D26">
        <v>4</v>
      </c>
      <c r="K26">
        <v>4.1000000000000002E-2</v>
      </c>
      <c r="L26" t="s">
        <v>27</v>
      </c>
      <c r="Q26">
        <v>294</v>
      </c>
      <c r="R26" t="s">
        <v>46</v>
      </c>
      <c r="S26" s="1" t="s">
        <v>5000</v>
      </c>
      <c r="T26" s="2">
        <v>264</v>
      </c>
      <c r="U26" s="2" t="s">
        <v>30</v>
      </c>
      <c r="W26" s="2" t="s">
        <v>40</v>
      </c>
      <c r="Z26" s="2" t="s">
        <v>34</v>
      </c>
      <c r="AB26" s="2">
        <v>7.0000000000000001E-3</v>
      </c>
    </row>
    <row r="27" spans="1:28" ht="16" x14ac:dyDescent="0.2">
      <c r="A27" t="s">
        <v>26</v>
      </c>
      <c r="B27" t="s">
        <v>43</v>
      </c>
      <c r="C27">
        <v>5</v>
      </c>
      <c r="D27">
        <v>6</v>
      </c>
      <c r="K27">
        <v>4.7E-2</v>
      </c>
      <c r="L27" t="s">
        <v>27</v>
      </c>
      <c r="Q27">
        <v>294</v>
      </c>
      <c r="R27" t="s">
        <v>46</v>
      </c>
      <c r="S27" s="1" t="s">
        <v>5000</v>
      </c>
      <c r="T27" s="2">
        <v>264</v>
      </c>
      <c r="U27" s="2" t="s">
        <v>30</v>
      </c>
      <c r="W27" s="2" t="s">
        <v>40</v>
      </c>
      <c r="Z27" s="2" t="s">
        <v>34</v>
      </c>
      <c r="AB27" s="2">
        <v>1.0999999999999999E-2</v>
      </c>
    </row>
    <row r="28" spans="1:28" ht="16" x14ac:dyDescent="0.2">
      <c r="A28" t="s">
        <v>26</v>
      </c>
      <c r="B28" t="s">
        <v>43</v>
      </c>
      <c r="C28">
        <v>7</v>
      </c>
      <c r="D28">
        <v>8</v>
      </c>
      <c r="K28">
        <v>7.3999999999999996E-2</v>
      </c>
      <c r="L28" t="s">
        <v>27</v>
      </c>
      <c r="Q28">
        <v>294</v>
      </c>
      <c r="R28" t="s">
        <v>46</v>
      </c>
      <c r="S28" s="1" t="s">
        <v>5000</v>
      </c>
      <c r="T28" s="2">
        <v>264</v>
      </c>
      <c r="U28" s="2" t="s">
        <v>30</v>
      </c>
      <c r="W28" s="2" t="s">
        <v>40</v>
      </c>
      <c r="Z28" s="2" t="s">
        <v>34</v>
      </c>
      <c r="AB28" s="2">
        <v>1.4999999999999999E-2</v>
      </c>
    </row>
    <row r="29" spans="1:28" ht="16" x14ac:dyDescent="0.2">
      <c r="A29" t="s">
        <v>26</v>
      </c>
      <c r="B29" t="s">
        <v>43</v>
      </c>
      <c r="C29">
        <v>9</v>
      </c>
      <c r="D29">
        <v>10</v>
      </c>
      <c r="K29">
        <v>7.8E-2</v>
      </c>
      <c r="L29" t="s">
        <v>27</v>
      </c>
      <c r="Q29">
        <v>294</v>
      </c>
      <c r="R29" t="s">
        <v>46</v>
      </c>
      <c r="S29" s="1" t="s">
        <v>5000</v>
      </c>
      <c r="T29" s="2">
        <v>264</v>
      </c>
      <c r="U29" s="2" t="s">
        <v>30</v>
      </c>
      <c r="W29" s="2" t="s">
        <v>40</v>
      </c>
      <c r="Z29" s="2" t="s">
        <v>34</v>
      </c>
      <c r="AB29" s="2">
        <v>1.0999999999999999E-2</v>
      </c>
    </row>
    <row r="30" spans="1:28" ht="16" x14ac:dyDescent="0.2">
      <c r="A30" t="s">
        <v>26</v>
      </c>
      <c r="B30" t="s">
        <v>43</v>
      </c>
      <c r="C30">
        <v>11</v>
      </c>
      <c r="D30">
        <v>12</v>
      </c>
      <c r="K30">
        <v>6.5000000000000002E-2</v>
      </c>
      <c r="L30" t="s">
        <v>27</v>
      </c>
      <c r="Q30">
        <v>294</v>
      </c>
      <c r="R30" t="s">
        <v>46</v>
      </c>
      <c r="S30" s="1" t="s">
        <v>5000</v>
      </c>
      <c r="T30" s="2">
        <v>264</v>
      </c>
      <c r="U30" s="2" t="s">
        <v>30</v>
      </c>
      <c r="W30" s="2" t="s">
        <v>40</v>
      </c>
      <c r="Z30" s="2" t="s">
        <v>34</v>
      </c>
      <c r="AB30" s="2">
        <v>8.9999999999999993E-3</v>
      </c>
    </row>
    <row r="31" spans="1:28" ht="16" x14ac:dyDescent="0.2">
      <c r="A31" t="s">
        <v>26</v>
      </c>
      <c r="B31" t="s">
        <v>43</v>
      </c>
      <c r="C31">
        <v>13</v>
      </c>
      <c r="D31">
        <v>14</v>
      </c>
      <c r="K31">
        <v>7.8E-2</v>
      </c>
      <c r="L31" t="s">
        <v>27</v>
      </c>
      <c r="Q31">
        <v>294</v>
      </c>
      <c r="R31" t="s">
        <v>46</v>
      </c>
      <c r="S31" s="1" t="s">
        <v>5000</v>
      </c>
      <c r="T31" s="2">
        <v>264</v>
      </c>
      <c r="U31" s="2" t="s">
        <v>30</v>
      </c>
      <c r="W31" s="2" t="s">
        <v>40</v>
      </c>
      <c r="Z31" s="2" t="s">
        <v>34</v>
      </c>
      <c r="AB31" s="2">
        <v>8.9999999999999993E-3</v>
      </c>
    </row>
    <row r="32" spans="1:28" ht="16" x14ac:dyDescent="0.2">
      <c r="A32" t="s">
        <v>26</v>
      </c>
      <c r="B32" t="s">
        <v>43</v>
      </c>
      <c r="C32">
        <v>15</v>
      </c>
      <c r="D32">
        <v>16</v>
      </c>
      <c r="K32">
        <v>5.3999999999999999E-2</v>
      </c>
      <c r="L32" t="s">
        <v>27</v>
      </c>
      <c r="Q32">
        <v>294</v>
      </c>
      <c r="R32" t="s">
        <v>46</v>
      </c>
      <c r="S32" s="1" t="s">
        <v>5000</v>
      </c>
      <c r="T32" s="2">
        <v>264</v>
      </c>
      <c r="U32" s="2" t="s">
        <v>30</v>
      </c>
      <c r="W32" s="2" t="s">
        <v>40</v>
      </c>
      <c r="Z32" s="2" t="s">
        <v>34</v>
      </c>
      <c r="AB32" s="2">
        <v>7.0000000000000001E-3</v>
      </c>
    </row>
    <row r="33" spans="1:28" ht="16" x14ac:dyDescent="0.2">
      <c r="A33" t="s">
        <v>26</v>
      </c>
      <c r="B33" t="s">
        <v>43</v>
      </c>
      <c r="C33">
        <v>17</v>
      </c>
      <c r="D33">
        <v>18</v>
      </c>
      <c r="K33">
        <v>5.1999999999999998E-2</v>
      </c>
      <c r="L33" t="s">
        <v>27</v>
      </c>
      <c r="Q33">
        <v>294</v>
      </c>
      <c r="R33" t="s">
        <v>46</v>
      </c>
      <c r="S33" s="1" t="s">
        <v>5000</v>
      </c>
      <c r="T33" s="2">
        <v>264</v>
      </c>
      <c r="U33" s="2" t="s">
        <v>30</v>
      </c>
      <c r="W33" s="2" t="s">
        <v>40</v>
      </c>
      <c r="Z33" s="2" t="s">
        <v>34</v>
      </c>
      <c r="AB33" s="2">
        <v>6.0000000000000001E-3</v>
      </c>
    </row>
    <row r="34" spans="1:28" ht="16" x14ac:dyDescent="0.2">
      <c r="A34" t="s">
        <v>26</v>
      </c>
      <c r="B34" t="s">
        <v>43</v>
      </c>
      <c r="C34">
        <v>19</v>
      </c>
      <c r="D34">
        <v>20</v>
      </c>
      <c r="K34">
        <v>5.2999999999999999E-2</v>
      </c>
      <c r="L34" t="s">
        <v>27</v>
      </c>
      <c r="Q34">
        <v>294</v>
      </c>
      <c r="R34" t="s">
        <v>46</v>
      </c>
      <c r="S34" s="1" t="s">
        <v>5000</v>
      </c>
      <c r="T34" s="2">
        <v>264</v>
      </c>
      <c r="U34" s="2" t="s">
        <v>30</v>
      </c>
      <c r="W34" s="2" t="s">
        <v>40</v>
      </c>
      <c r="Z34" s="2" t="s">
        <v>34</v>
      </c>
      <c r="AB34" s="2">
        <v>6.0000000000000001E-3</v>
      </c>
    </row>
    <row r="35" spans="1:28" ht="16" x14ac:dyDescent="0.2">
      <c r="A35" t="s">
        <v>26</v>
      </c>
      <c r="B35" t="s">
        <v>43</v>
      </c>
      <c r="C35">
        <v>21</v>
      </c>
      <c r="D35">
        <v>22</v>
      </c>
      <c r="K35">
        <v>0.05</v>
      </c>
      <c r="L35" t="s">
        <v>27</v>
      </c>
      <c r="Q35">
        <v>294</v>
      </c>
      <c r="R35" t="s">
        <v>46</v>
      </c>
      <c r="S35" s="1" t="s">
        <v>5000</v>
      </c>
      <c r="T35" s="2">
        <v>264</v>
      </c>
      <c r="U35" s="2" t="s">
        <v>30</v>
      </c>
      <c r="W35" s="2" t="s">
        <v>40</v>
      </c>
      <c r="Z35" s="2" t="s">
        <v>34</v>
      </c>
      <c r="AB35" s="2">
        <v>7.0000000000000001E-3</v>
      </c>
    </row>
    <row r="36" spans="1:28" ht="16" x14ac:dyDescent="0.2">
      <c r="A36" t="s">
        <v>26</v>
      </c>
      <c r="B36" t="s">
        <v>43</v>
      </c>
      <c r="C36">
        <v>23</v>
      </c>
      <c r="D36">
        <v>24</v>
      </c>
      <c r="K36">
        <v>5.6000000000000001E-2</v>
      </c>
      <c r="L36" t="s">
        <v>27</v>
      </c>
      <c r="Q36">
        <v>294</v>
      </c>
      <c r="R36" t="s">
        <v>46</v>
      </c>
      <c r="S36" s="1" t="s">
        <v>5000</v>
      </c>
      <c r="T36" s="2">
        <v>264</v>
      </c>
      <c r="U36" s="2" t="s">
        <v>30</v>
      </c>
      <c r="W36" s="2" t="s">
        <v>40</v>
      </c>
      <c r="Z36" s="2" t="s">
        <v>34</v>
      </c>
      <c r="AB36" s="2">
        <v>6.0000000000000001E-3</v>
      </c>
    </row>
    <row r="37" spans="1:28" ht="16" x14ac:dyDescent="0.2">
      <c r="A37" t="s">
        <v>26</v>
      </c>
      <c r="B37" t="s">
        <v>43</v>
      </c>
      <c r="C37">
        <v>25</v>
      </c>
      <c r="D37">
        <v>26</v>
      </c>
      <c r="K37">
        <v>6.8000000000000005E-2</v>
      </c>
      <c r="L37" t="s">
        <v>27</v>
      </c>
      <c r="Q37">
        <v>294</v>
      </c>
      <c r="R37" t="s">
        <v>46</v>
      </c>
      <c r="S37" s="1" t="s">
        <v>5000</v>
      </c>
      <c r="T37" s="2">
        <v>264</v>
      </c>
      <c r="U37" s="2" t="s">
        <v>30</v>
      </c>
      <c r="W37" s="2" t="s">
        <v>40</v>
      </c>
      <c r="Z37" s="2" t="s">
        <v>34</v>
      </c>
      <c r="AB37" s="2">
        <v>1.2999999999999999E-2</v>
      </c>
    </row>
    <row r="38" spans="1:28" ht="16" x14ac:dyDescent="0.2">
      <c r="A38" t="s">
        <v>26</v>
      </c>
      <c r="B38" t="s">
        <v>43</v>
      </c>
      <c r="C38">
        <v>27</v>
      </c>
      <c r="D38">
        <v>28</v>
      </c>
      <c r="K38">
        <v>3.9E-2</v>
      </c>
      <c r="L38" t="s">
        <v>27</v>
      </c>
      <c r="Q38">
        <v>294</v>
      </c>
      <c r="R38" t="s">
        <v>46</v>
      </c>
      <c r="S38" s="1" t="s">
        <v>5000</v>
      </c>
      <c r="T38" s="2">
        <v>264</v>
      </c>
      <c r="U38" s="2" t="s">
        <v>30</v>
      </c>
      <c r="W38" s="2" t="s">
        <v>40</v>
      </c>
      <c r="Z38" s="2" t="s">
        <v>34</v>
      </c>
      <c r="AB38" s="2">
        <v>8.9999999999999993E-3</v>
      </c>
    </row>
    <row r="39" spans="1:28" ht="16" x14ac:dyDescent="0.2">
      <c r="A39" t="s">
        <v>26</v>
      </c>
      <c r="B39" t="s">
        <v>43</v>
      </c>
      <c r="C39">
        <v>5</v>
      </c>
      <c r="D39">
        <v>4</v>
      </c>
      <c r="K39">
        <v>4.3999999999999997E-2</v>
      </c>
      <c r="L39" t="s">
        <v>27</v>
      </c>
      <c r="Q39">
        <v>294</v>
      </c>
      <c r="R39" t="s">
        <v>46</v>
      </c>
      <c r="S39" s="1" t="s">
        <v>5000</v>
      </c>
      <c r="T39" s="2">
        <v>264</v>
      </c>
      <c r="U39" s="2" t="s">
        <v>32</v>
      </c>
      <c r="W39" s="2" t="s">
        <v>40</v>
      </c>
      <c r="Z39" s="2" t="s">
        <v>34</v>
      </c>
      <c r="AB39" s="2">
        <v>2E-3</v>
      </c>
    </row>
    <row r="40" spans="1:28" ht="16" x14ac:dyDescent="0.2">
      <c r="A40" t="s">
        <v>26</v>
      </c>
      <c r="B40" t="s">
        <v>43</v>
      </c>
      <c r="C40">
        <v>7</v>
      </c>
      <c r="D40">
        <v>6</v>
      </c>
      <c r="K40">
        <v>4.2000000000000003E-2</v>
      </c>
      <c r="L40" t="s">
        <v>27</v>
      </c>
      <c r="Q40">
        <v>294</v>
      </c>
      <c r="R40" t="s">
        <v>46</v>
      </c>
      <c r="S40" s="1" t="s">
        <v>5000</v>
      </c>
      <c r="T40" s="2">
        <v>264</v>
      </c>
      <c r="U40" s="2" t="s">
        <v>32</v>
      </c>
      <c r="W40" s="2" t="s">
        <v>40</v>
      </c>
      <c r="Z40" s="2" t="s">
        <v>34</v>
      </c>
      <c r="AB40" s="2">
        <v>6.0000000000000001E-3</v>
      </c>
    </row>
    <row r="41" spans="1:28" ht="16" x14ac:dyDescent="0.2">
      <c r="A41" t="s">
        <v>26</v>
      </c>
      <c r="B41" t="s">
        <v>43</v>
      </c>
      <c r="C41">
        <v>9</v>
      </c>
      <c r="D41">
        <v>8</v>
      </c>
      <c r="K41">
        <v>5.8999999999999997E-2</v>
      </c>
      <c r="L41" t="s">
        <v>27</v>
      </c>
      <c r="Q41">
        <v>294</v>
      </c>
      <c r="R41" t="s">
        <v>46</v>
      </c>
      <c r="S41" s="1" t="s">
        <v>5000</v>
      </c>
      <c r="T41" s="2">
        <v>264</v>
      </c>
      <c r="U41" s="2" t="s">
        <v>32</v>
      </c>
      <c r="W41" s="2" t="s">
        <v>40</v>
      </c>
      <c r="Z41" s="2" t="s">
        <v>34</v>
      </c>
      <c r="AB41" s="2">
        <v>8.0000000000000002E-3</v>
      </c>
    </row>
    <row r="42" spans="1:28" ht="16" x14ac:dyDescent="0.2">
      <c r="A42" t="s">
        <v>26</v>
      </c>
      <c r="B42" t="s">
        <v>43</v>
      </c>
      <c r="C42">
        <v>11</v>
      </c>
      <c r="D42">
        <v>10</v>
      </c>
      <c r="K42">
        <v>7.4999999999999997E-2</v>
      </c>
      <c r="L42" t="s">
        <v>27</v>
      </c>
      <c r="Q42">
        <v>294</v>
      </c>
      <c r="R42" t="s">
        <v>46</v>
      </c>
      <c r="S42" s="1" t="s">
        <v>5000</v>
      </c>
      <c r="T42" s="2">
        <v>264</v>
      </c>
      <c r="U42" s="2" t="s">
        <v>32</v>
      </c>
      <c r="W42" s="2" t="s">
        <v>40</v>
      </c>
      <c r="Z42" s="2" t="s">
        <v>34</v>
      </c>
      <c r="AB42" s="2">
        <v>1.0999999999999999E-2</v>
      </c>
    </row>
    <row r="43" spans="1:28" ht="16" x14ac:dyDescent="0.2">
      <c r="A43" t="s">
        <v>26</v>
      </c>
      <c r="B43" t="s">
        <v>43</v>
      </c>
      <c r="C43">
        <v>13</v>
      </c>
      <c r="D43">
        <v>12</v>
      </c>
      <c r="K43">
        <v>7.1999999999999995E-2</v>
      </c>
      <c r="L43" t="s">
        <v>27</v>
      </c>
      <c r="Q43">
        <v>294</v>
      </c>
      <c r="R43" t="s">
        <v>46</v>
      </c>
      <c r="S43" s="1" t="s">
        <v>5000</v>
      </c>
      <c r="T43" s="2">
        <v>264</v>
      </c>
      <c r="U43" s="2" t="s">
        <v>32</v>
      </c>
      <c r="W43" s="2" t="s">
        <v>40</v>
      </c>
      <c r="Z43" s="2" t="s">
        <v>34</v>
      </c>
      <c r="AB43" s="2">
        <v>1.0999999999999999E-2</v>
      </c>
    </row>
    <row r="44" spans="1:28" ht="16" x14ac:dyDescent="0.2">
      <c r="A44" t="s">
        <v>26</v>
      </c>
      <c r="B44" t="s">
        <v>43</v>
      </c>
      <c r="C44">
        <v>15</v>
      </c>
      <c r="D44">
        <v>14</v>
      </c>
      <c r="K44">
        <v>6.2E-2</v>
      </c>
      <c r="L44" t="s">
        <v>27</v>
      </c>
      <c r="Q44">
        <v>294</v>
      </c>
      <c r="R44" t="s">
        <v>46</v>
      </c>
      <c r="S44" s="1" t="s">
        <v>5000</v>
      </c>
      <c r="T44" s="2">
        <v>264</v>
      </c>
      <c r="U44" s="2" t="s">
        <v>32</v>
      </c>
      <c r="W44" s="2" t="s">
        <v>40</v>
      </c>
      <c r="Z44" s="2" t="s">
        <v>34</v>
      </c>
      <c r="AB44" s="2">
        <v>8.0000000000000002E-3</v>
      </c>
    </row>
    <row r="45" spans="1:28" ht="16" x14ac:dyDescent="0.2">
      <c r="A45" t="s">
        <v>26</v>
      </c>
      <c r="B45" t="s">
        <v>43</v>
      </c>
      <c r="C45">
        <v>17</v>
      </c>
      <c r="D45">
        <v>16</v>
      </c>
      <c r="K45">
        <v>7.2999999999999995E-2</v>
      </c>
      <c r="L45" t="s">
        <v>27</v>
      </c>
      <c r="Q45">
        <v>294</v>
      </c>
      <c r="R45" t="s">
        <v>46</v>
      </c>
      <c r="S45" s="1" t="s">
        <v>5000</v>
      </c>
      <c r="T45" s="2">
        <v>264</v>
      </c>
      <c r="U45" s="2" t="s">
        <v>32</v>
      </c>
      <c r="W45" s="2" t="s">
        <v>40</v>
      </c>
      <c r="Z45" s="2" t="s">
        <v>34</v>
      </c>
      <c r="AB45" s="2">
        <v>7.0000000000000001E-3</v>
      </c>
    </row>
    <row r="46" spans="1:28" ht="16" x14ac:dyDescent="0.2">
      <c r="A46" t="s">
        <v>26</v>
      </c>
      <c r="B46" t="s">
        <v>43</v>
      </c>
      <c r="C46">
        <v>19</v>
      </c>
      <c r="D46">
        <v>18</v>
      </c>
      <c r="K46">
        <v>0.06</v>
      </c>
      <c r="L46" t="s">
        <v>27</v>
      </c>
      <c r="Q46">
        <v>294</v>
      </c>
      <c r="R46" t="s">
        <v>46</v>
      </c>
      <c r="S46" s="1" t="s">
        <v>5000</v>
      </c>
      <c r="T46" s="2">
        <v>264</v>
      </c>
      <c r="U46" s="2" t="s">
        <v>32</v>
      </c>
      <c r="W46" s="2" t="s">
        <v>40</v>
      </c>
      <c r="Z46" s="2" t="s">
        <v>34</v>
      </c>
      <c r="AB46" s="2">
        <v>8.0000000000000002E-3</v>
      </c>
    </row>
    <row r="47" spans="1:28" ht="16" x14ac:dyDescent="0.2">
      <c r="A47" t="s">
        <v>26</v>
      </c>
      <c r="B47" t="s">
        <v>43</v>
      </c>
      <c r="C47">
        <v>21</v>
      </c>
      <c r="D47">
        <v>20</v>
      </c>
      <c r="K47">
        <v>5.8000000000000003E-2</v>
      </c>
      <c r="L47" t="s">
        <v>27</v>
      </c>
      <c r="Q47">
        <v>294</v>
      </c>
      <c r="R47" t="s">
        <v>46</v>
      </c>
      <c r="S47" s="1" t="s">
        <v>5000</v>
      </c>
      <c r="T47" s="2">
        <v>264</v>
      </c>
      <c r="U47" s="2" t="s">
        <v>32</v>
      </c>
      <c r="W47" s="2" t="s">
        <v>40</v>
      </c>
      <c r="Z47" s="2" t="s">
        <v>34</v>
      </c>
      <c r="AB47" s="2">
        <v>6.0000000000000001E-3</v>
      </c>
    </row>
    <row r="48" spans="1:28" ht="16" x14ac:dyDescent="0.2">
      <c r="A48" t="s">
        <v>26</v>
      </c>
      <c r="B48" t="s">
        <v>43</v>
      </c>
      <c r="C48">
        <v>23</v>
      </c>
      <c r="D48">
        <v>22</v>
      </c>
      <c r="K48">
        <v>5.3999999999999999E-2</v>
      </c>
      <c r="L48" t="s">
        <v>27</v>
      </c>
      <c r="Q48">
        <v>294</v>
      </c>
      <c r="R48" t="s">
        <v>46</v>
      </c>
      <c r="S48" s="1" t="s">
        <v>5000</v>
      </c>
      <c r="T48" s="2">
        <v>264</v>
      </c>
      <c r="U48" s="2" t="s">
        <v>32</v>
      </c>
      <c r="W48" s="2" t="s">
        <v>40</v>
      </c>
      <c r="Z48" s="2" t="s">
        <v>34</v>
      </c>
      <c r="AB48" s="2">
        <v>8.0000000000000002E-3</v>
      </c>
    </row>
    <row r="49" spans="1:28" ht="16" x14ac:dyDescent="0.2">
      <c r="A49" t="s">
        <v>26</v>
      </c>
      <c r="B49" t="s">
        <v>43</v>
      </c>
      <c r="C49">
        <v>25</v>
      </c>
      <c r="D49">
        <v>24</v>
      </c>
      <c r="K49">
        <v>4.5999999999999999E-2</v>
      </c>
      <c r="L49" t="s">
        <v>27</v>
      </c>
      <c r="Q49">
        <v>294</v>
      </c>
      <c r="R49" t="s">
        <v>46</v>
      </c>
      <c r="S49" s="1" t="s">
        <v>5000</v>
      </c>
      <c r="T49" s="2">
        <v>264</v>
      </c>
      <c r="U49" s="2" t="s">
        <v>32</v>
      </c>
      <c r="W49" s="2" t="s">
        <v>40</v>
      </c>
      <c r="Z49" s="2" t="s">
        <v>34</v>
      </c>
      <c r="AB49" s="2">
        <v>8.0000000000000002E-3</v>
      </c>
    </row>
    <row r="50" spans="1:28" ht="16" x14ac:dyDescent="0.2">
      <c r="A50" t="s">
        <v>26</v>
      </c>
      <c r="B50" t="s">
        <v>43</v>
      </c>
      <c r="C50">
        <v>27</v>
      </c>
      <c r="D50">
        <v>26</v>
      </c>
      <c r="K50">
        <v>4.7E-2</v>
      </c>
      <c r="L50" t="s">
        <v>27</v>
      </c>
      <c r="Q50">
        <v>294</v>
      </c>
      <c r="R50" t="s">
        <v>46</v>
      </c>
      <c r="S50" s="1" t="s">
        <v>5000</v>
      </c>
      <c r="T50" s="2">
        <v>264</v>
      </c>
      <c r="U50" s="2" t="s">
        <v>32</v>
      </c>
      <c r="W50" s="2" t="s">
        <v>40</v>
      </c>
      <c r="Z50" s="2" t="s">
        <v>34</v>
      </c>
      <c r="AB50" s="2">
        <v>5.0000000000000001E-3</v>
      </c>
    </row>
    <row r="51" spans="1:28" ht="16" x14ac:dyDescent="0.2">
      <c r="A51" t="s">
        <v>26</v>
      </c>
      <c r="B51" t="s">
        <v>43</v>
      </c>
      <c r="C51">
        <v>29</v>
      </c>
      <c r="D51">
        <v>28</v>
      </c>
      <c r="K51">
        <v>4.9000000000000002E-2</v>
      </c>
      <c r="L51" t="s">
        <v>27</v>
      </c>
      <c r="Q51">
        <v>294</v>
      </c>
      <c r="R51" t="s">
        <v>46</v>
      </c>
      <c r="S51" s="1" t="s">
        <v>5000</v>
      </c>
      <c r="T51" s="2">
        <v>264</v>
      </c>
      <c r="U51" s="2" t="s">
        <v>32</v>
      </c>
      <c r="W51" s="2" t="s">
        <v>40</v>
      </c>
      <c r="Z51" s="2" t="s">
        <v>34</v>
      </c>
      <c r="AB51" s="2">
        <v>5.0000000000000001E-3</v>
      </c>
    </row>
    <row r="52" spans="1:28" ht="16" x14ac:dyDescent="0.2">
      <c r="A52" t="s">
        <v>26</v>
      </c>
      <c r="B52" t="s">
        <v>43</v>
      </c>
      <c r="C52">
        <v>31</v>
      </c>
      <c r="D52">
        <v>30</v>
      </c>
      <c r="K52">
        <v>3.6999999999999998E-2</v>
      </c>
      <c r="L52" t="s">
        <v>27</v>
      </c>
      <c r="Q52">
        <v>294</v>
      </c>
      <c r="R52" t="s">
        <v>46</v>
      </c>
      <c r="S52" s="1" t="s">
        <v>5000</v>
      </c>
      <c r="T52" s="2">
        <v>264</v>
      </c>
      <c r="U52" s="2" t="s">
        <v>32</v>
      </c>
      <c r="W52" s="2" t="s">
        <v>40</v>
      </c>
      <c r="Z52" s="2" t="s">
        <v>34</v>
      </c>
      <c r="AB52" s="2">
        <v>7.0000000000000001E-3</v>
      </c>
    </row>
    <row r="53" spans="1:28" ht="16" x14ac:dyDescent="0.2">
      <c r="A53" t="s">
        <v>26</v>
      </c>
      <c r="B53" t="s">
        <v>43</v>
      </c>
      <c r="C53">
        <v>33</v>
      </c>
      <c r="D53">
        <v>32</v>
      </c>
      <c r="K53">
        <v>4.2999999999999997E-2</v>
      </c>
      <c r="L53" t="s">
        <v>27</v>
      </c>
      <c r="Q53">
        <v>294</v>
      </c>
      <c r="R53" t="s">
        <v>46</v>
      </c>
      <c r="S53" s="1" t="s">
        <v>5000</v>
      </c>
      <c r="T53" s="2">
        <v>264</v>
      </c>
      <c r="U53" s="2" t="s">
        <v>32</v>
      </c>
      <c r="W53" s="2" t="s">
        <v>40</v>
      </c>
      <c r="Z53" s="2" t="s">
        <v>34</v>
      </c>
      <c r="AB53" s="2">
        <v>7.0000000000000001E-3</v>
      </c>
    </row>
    <row r="54" spans="1:28" ht="16" x14ac:dyDescent="0.2">
      <c r="A54" t="s">
        <v>26</v>
      </c>
      <c r="B54" t="s">
        <v>43</v>
      </c>
      <c r="C54">
        <v>35</v>
      </c>
      <c r="D54">
        <v>34</v>
      </c>
      <c r="K54">
        <v>4.3999999999999997E-2</v>
      </c>
      <c r="L54" t="s">
        <v>27</v>
      </c>
      <c r="Q54">
        <v>294</v>
      </c>
      <c r="R54" t="s">
        <v>46</v>
      </c>
      <c r="S54" s="1" t="s">
        <v>5000</v>
      </c>
      <c r="T54" s="2">
        <v>264</v>
      </c>
      <c r="U54" s="2" t="s">
        <v>32</v>
      </c>
      <c r="W54" s="2" t="s">
        <v>40</v>
      </c>
      <c r="Z54" s="2" t="s">
        <v>34</v>
      </c>
      <c r="AB54" s="2">
        <v>1.2E-2</v>
      </c>
    </row>
    <row r="55" spans="1:28" ht="16" x14ac:dyDescent="0.2">
      <c r="A55" t="s">
        <v>26</v>
      </c>
      <c r="B55" t="s">
        <v>43</v>
      </c>
      <c r="C55">
        <v>37</v>
      </c>
      <c r="D55">
        <v>36</v>
      </c>
      <c r="K55">
        <v>5.2999999999999999E-2</v>
      </c>
      <c r="L55" t="s">
        <v>27</v>
      </c>
      <c r="Q55">
        <v>294</v>
      </c>
      <c r="R55" t="s">
        <v>46</v>
      </c>
      <c r="S55" s="1" t="s">
        <v>5000</v>
      </c>
      <c r="T55" s="2">
        <v>264</v>
      </c>
      <c r="U55" s="2" t="s">
        <v>32</v>
      </c>
      <c r="W55" s="2" t="s">
        <v>40</v>
      </c>
      <c r="Z55" s="2" t="s">
        <v>34</v>
      </c>
      <c r="AB55" s="2">
        <v>8.9999999999999993E-3</v>
      </c>
    </row>
    <row r="56" spans="1:28" ht="16" x14ac:dyDescent="0.2">
      <c r="A56" t="s">
        <v>26</v>
      </c>
      <c r="B56" t="s">
        <v>43</v>
      </c>
      <c r="C56">
        <v>39</v>
      </c>
      <c r="D56">
        <v>38</v>
      </c>
      <c r="K56">
        <v>0.03</v>
      </c>
      <c r="L56" t="s">
        <v>27</v>
      </c>
      <c r="Q56">
        <v>294</v>
      </c>
      <c r="R56" t="s">
        <v>46</v>
      </c>
      <c r="S56" s="1" t="s">
        <v>5000</v>
      </c>
      <c r="T56" s="2">
        <v>264</v>
      </c>
      <c r="U56" s="2" t="s">
        <v>32</v>
      </c>
      <c r="W56" s="2" t="s">
        <v>40</v>
      </c>
      <c r="Z56" s="2" t="s">
        <v>34</v>
      </c>
      <c r="AB56" s="2">
        <v>8.9999999999999993E-3</v>
      </c>
    </row>
    <row r="57" spans="1:28" ht="16" x14ac:dyDescent="0.2">
      <c r="A57" t="s">
        <v>26</v>
      </c>
      <c r="B57" t="s">
        <v>43</v>
      </c>
      <c r="C57">
        <v>41</v>
      </c>
      <c r="D57">
        <v>40</v>
      </c>
      <c r="K57">
        <v>0.03</v>
      </c>
      <c r="L57" t="s">
        <v>27</v>
      </c>
      <c r="Q57">
        <v>294</v>
      </c>
      <c r="R57" t="s">
        <v>46</v>
      </c>
      <c r="S57" s="1" t="s">
        <v>5000</v>
      </c>
      <c r="T57" s="2">
        <v>264</v>
      </c>
      <c r="U57" s="2" t="s">
        <v>32</v>
      </c>
      <c r="W57" s="2" t="s">
        <v>40</v>
      </c>
      <c r="Z57" s="2" t="s">
        <v>34</v>
      </c>
      <c r="AB57" s="2">
        <v>8.9999999999999993E-3</v>
      </c>
    </row>
    <row r="58" spans="1:28" ht="16" x14ac:dyDescent="0.2">
      <c r="A58" t="s">
        <v>26</v>
      </c>
      <c r="B58" t="s">
        <v>42</v>
      </c>
      <c r="C58">
        <v>3</v>
      </c>
      <c r="D58">
        <v>4</v>
      </c>
      <c r="K58">
        <v>7.1999999999999995E-2</v>
      </c>
      <c r="L58" t="s">
        <v>27</v>
      </c>
      <c r="Q58">
        <v>197</v>
      </c>
      <c r="R58" t="s">
        <v>46</v>
      </c>
      <c r="S58" s="1" t="s">
        <v>5001</v>
      </c>
      <c r="T58" s="2">
        <v>264</v>
      </c>
      <c r="U58" s="2" t="s">
        <v>30</v>
      </c>
      <c r="W58" s="2" t="s">
        <v>40</v>
      </c>
      <c r="Z58" s="2" t="s">
        <v>34</v>
      </c>
      <c r="AB58" s="2">
        <v>1.6E-2</v>
      </c>
    </row>
    <row r="59" spans="1:28" ht="16" x14ac:dyDescent="0.2">
      <c r="A59" t="s">
        <v>26</v>
      </c>
      <c r="B59" t="s">
        <v>42</v>
      </c>
      <c r="C59">
        <v>5</v>
      </c>
      <c r="D59">
        <v>6</v>
      </c>
      <c r="K59">
        <v>6.8000000000000005E-2</v>
      </c>
      <c r="L59" t="s">
        <v>27</v>
      </c>
      <c r="Q59">
        <v>197</v>
      </c>
      <c r="R59" t="s">
        <v>46</v>
      </c>
      <c r="S59" s="1" t="s">
        <v>5001</v>
      </c>
      <c r="T59" s="2">
        <v>264</v>
      </c>
      <c r="U59" s="2" t="s">
        <v>30</v>
      </c>
      <c r="W59" s="2" t="s">
        <v>40</v>
      </c>
      <c r="Z59" s="2" t="s">
        <v>34</v>
      </c>
      <c r="AB59" s="2">
        <v>1.7999999999999999E-2</v>
      </c>
    </row>
    <row r="60" spans="1:28" ht="16" x14ac:dyDescent="0.2">
      <c r="A60" t="s">
        <v>26</v>
      </c>
      <c r="B60" t="s">
        <v>42</v>
      </c>
      <c r="C60">
        <v>7</v>
      </c>
      <c r="D60">
        <v>8</v>
      </c>
      <c r="K60">
        <v>0.08</v>
      </c>
      <c r="L60" t="s">
        <v>27</v>
      </c>
      <c r="Q60">
        <v>197</v>
      </c>
      <c r="R60" t="s">
        <v>46</v>
      </c>
      <c r="S60" s="1" t="s">
        <v>5001</v>
      </c>
      <c r="T60" s="2">
        <v>264</v>
      </c>
      <c r="U60" s="2" t="s">
        <v>30</v>
      </c>
      <c r="W60" s="2" t="s">
        <v>40</v>
      </c>
      <c r="Z60" s="2" t="s">
        <v>34</v>
      </c>
      <c r="AB60" s="2">
        <v>2.4E-2</v>
      </c>
    </row>
    <row r="61" spans="1:28" ht="16" x14ac:dyDescent="0.2">
      <c r="A61" t="s">
        <v>26</v>
      </c>
      <c r="B61" t="s">
        <v>42</v>
      </c>
      <c r="C61">
        <v>9</v>
      </c>
      <c r="D61">
        <v>10</v>
      </c>
      <c r="K61">
        <v>0.1</v>
      </c>
      <c r="L61" t="s">
        <v>27</v>
      </c>
      <c r="Q61">
        <v>197</v>
      </c>
      <c r="R61" t="s">
        <v>46</v>
      </c>
      <c r="S61" s="1" t="s">
        <v>5001</v>
      </c>
      <c r="T61" s="2">
        <v>264</v>
      </c>
      <c r="U61" s="2" t="s">
        <v>30</v>
      </c>
      <c r="W61" s="2" t="s">
        <v>40</v>
      </c>
      <c r="Z61" s="2" t="s">
        <v>34</v>
      </c>
      <c r="AB61" s="2">
        <v>4.3999999999999997E-2</v>
      </c>
    </row>
    <row r="62" spans="1:28" ht="16" x14ac:dyDescent="0.2">
      <c r="A62" t="s">
        <v>26</v>
      </c>
      <c r="B62" t="s">
        <v>42</v>
      </c>
      <c r="C62">
        <v>11</v>
      </c>
      <c r="D62">
        <v>12</v>
      </c>
      <c r="K62">
        <v>0.104</v>
      </c>
      <c r="L62" t="s">
        <v>27</v>
      </c>
      <c r="Q62">
        <v>197</v>
      </c>
      <c r="R62" t="s">
        <v>46</v>
      </c>
      <c r="S62" s="1" t="s">
        <v>5001</v>
      </c>
      <c r="T62" s="2">
        <v>264</v>
      </c>
      <c r="U62" s="2" t="s">
        <v>30</v>
      </c>
      <c r="W62" s="2" t="s">
        <v>40</v>
      </c>
      <c r="Z62" s="2" t="s">
        <v>34</v>
      </c>
      <c r="AB62" s="2">
        <v>3.5000000000000003E-2</v>
      </c>
    </row>
    <row r="63" spans="1:28" ht="16" x14ac:dyDescent="0.2">
      <c r="A63" t="s">
        <v>26</v>
      </c>
      <c r="B63" t="s">
        <v>42</v>
      </c>
      <c r="C63">
        <v>13</v>
      </c>
      <c r="D63">
        <v>14</v>
      </c>
      <c r="K63">
        <v>0.114</v>
      </c>
      <c r="L63" t="s">
        <v>27</v>
      </c>
      <c r="Q63">
        <v>197</v>
      </c>
      <c r="R63" t="s">
        <v>46</v>
      </c>
      <c r="S63" s="1" t="s">
        <v>5001</v>
      </c>
      <c r="T63" s="2">
        <v>264</v>
      </c>
      <c r="U63" s="2" t="s">
        <v>30</v>
      </c>
      <c r="W63" s="2" t="s">
        <v>40</v>
      </c>
      <c r="Z63" s="2" t="s">
        <v>34</v>
      </c>
      <c r="AB63" s="2">
        <v>4.8000000000000001E-2</v>
      </c>
    </row>
    <row r="64" spans="1:28" ht="16" x14ac:dyDescent="0.2">
      <c r="A64" t="s">
        <v>26</v>
      </c>
      <c r="B64" t="s">
        <v>42</v>
      </c>
      <c r="C64">
        <v>15</v>
      </c>
      <c r="D64">
        <v>16</v>
      </c>
      <c r="K64">
        <v>9.9000000000000005E-2</v>
      </c>
      <c r="L64" t="s">
        <v>27</v>
      </c>
      <c r="Q64">
        <v>197</v>
      </c>
      <c r="R64" t="s">
        <v>46</v>
      </c>
      <c r="S64" s="1" t="s">
        <v>5001</v>
      </c>
      <c r="T64" s="2">
        <v>264</v>
      </c>
      <c r="U64" s="2" t="s">
        <v>30</v>
      </c>
      <c r="W64" s="2" t="s">
        <v>40</v>
      </c>
      <c r="Z64" s="2" t="s">
        <v>34</v>
      </c>
      <c r="AB64" s="2">
        <v>2.5999999999999999E-2</v>
      </c>
    </row>
    <row r="65" spans="1:28" ht="16" x14ac:dyDescent="0.2">
      <c r="A65" t="s">
        <v>26</v>
      </c>
      <c r="B65" t="s">
        <v>42</v>
      </c>
      <c r="C65">
        <v>17</v>
      </c>
      <c r="D65">
        <v>18</v>
      </c>
      <c r="K65">
        <v>8.6999999999999994E-2</v>
      </c>
      <c r="L65" t="s">
        <v>27</v>
      </c>
      <c r="Q65">
        <v>197</v>
      </c>
      <c r="R65" t="s">
        <v>46</v>
      </c>
      <c r="S65" s="1" t="s">
        <v>5001</v>
      </c>
      <c r="T65" s="2">
        <v>264</v>
      </c>
      <c r="U65" s="2" t="s">
        <v>30</v>
      </c>
      <c r="W65" s="2" t="s">
        <v>40</v>
      </c>
      <c r="Z65" s="2" t="s">
        <v>34</v>
      </c>
      <c r="AB65" s="2">
        <v>8.9999999999999993E-3</v>
      </c>
    </row>
    <row r="66" spans="1:28" ht="16" x14ac:dyDescent="0.2">
      <c r="A66" t="s">
        <v>26</v>
      </c>
      <c r="B66" t="s">
        <v>42</v>
      </c>
      <c r="C66">
        <v>19</v>
      </c>
      <c r="D66">
        <v>20</v>
      </c>
      <c r="K66">
        <v>8.2000000000000003E-2</v>
      </c>
      <c r="L66" t="s">
        <v>27</v>
      </c>
      <c r="Q66">
        <v>197</v>
      </c>
      <c r="R66" t="s">
        <v>46</v>
      </c>
      <c r="S66" s="1" t="s">
        <v>5001</v>
      </c>
      <c r="T66" s="2">
        <v>264</v>
      </c>
      <c r="U66" s="2" t="s">
        <v>30</v>
      </c>
      <c r="W66" s="2" t="s">
        <v>40</v>
      </c>
      <c r="Z66" s="2" t="s">
        <v>34</v>
      </c>
      <c r="AB66" s="2">
        <v>1.0999999999999999E-2</v>
      </c>
    </row>
    <row r="67" spans="1:28" ht="16" x14ac:dyDescent="0.2">
      <c r="A67" t="s">
        <v>26</v>
      </c>
      <c r="B67" t="s">
        <v>42</v>
      </c>
      <c r="C67">
        <v>21</v>
      </c>
      <c r="D67">
        <v>22</v>
      </c>
      <c r="K67">
        <v>8.5000000000000006E-2</v>
      </c>
      <c r="L67" t="s">
        <v>27</v>
      </c>
      <c r="Q67">
        <v>197</v>
      </c>
      <c r="R67" t="s">
        <v>46</v>
      </c>
      <c r="S67" s="1" t="s">
        <v>5001</v>
      </c>
      <c r="T67" s="2">
        <v>264</v>
      </c>
      <c r="U67" s="2" t="s">
        <v>30</v>
      </c>
      <c r="W67" s="2" t="s">
        <v>40</v>
      </c>
      <c r="Z67" s="2" t="s">
        <v>34</v>
      </c>
      <c r="AB67" s="2">
        <v>2.5999999999999999E-2</v>
      </c>
    </row>
    <row r="68" spans="1:28" ht="16" x14ac:dyDescent="0.2">
      <c r="A68" t="s">
        <v>26</v>
      </c>
      <c r="B68" t="s">
        <v>42</v>
      </c>
      <c r="C68">
        <v>23</v>
      </c>
      <c r="D68">
        <v>24</v>
      </c>
      <c r="K68">
        <v>9.1999999999999998E-2</v>
      </c>
      <c r="L68" t="s">
        <v>27</v>
      </c>
      <c r="Q68">
        <v>197</v>
      </c>
      <c r="R68" t="s">
        <v>46</v>
      </c>
      <c r="S68" s="1" t="s">
        <v>5001</v>
      </c>
      <c r="T68" s="2">
        <v>264</v>
      </c>
      <c r="U68" s="2" t="s">
        <v>30</v>
      </c>
      <c r="W68" s="2" t="s">
        <v>40</v>
      </c>
      <c r="Z68" s="2" t="s">
        <v>34</v>
      </c>
      <c r="AB68" s="2">
        <v>2.9000000000000001E-2</v>
      </c>
    </row>
    <row r="69" spans="1:28" ht="16" x14ac:dyDescent="0.2">
      <c r="A69" t="s">
        <v>26</v>
      </c>
      <c r="B69" t="s">
        <v>42</v>
      </c>
      <c r="C69">
        <v>25</v>
      </c>
      <c r="D69">
        <v>26</v>
      </c>
      <c r="K69">
        <v>8.6999999999999994E-2</v>
      </c>
      <c r="L69" t="s">
        <v>27</v>
      </c>
      <c r="Q69">
        <v>197</v>
      </c>
      <c r="R69" t="s">
        <v>46</v>
      </c>
      <c r="S69" s="1" t="s">
        <v>5001</v>
      </c>
      <c r="T69" s="2">
        <v>264</v>
      </c>
      <c r="U69" s="2" t="s">
        <v>30</v>
      </c>
      <c r="W69" s="2" t="s">
        <v>40</v>
      </c>
      <c r="Z69" s="2" t="s">
        <v>34</v>
      </c>
      <c r="AB69" s="2">
        <v>2.4E-2</v>
      </c>
    </row>
    <row r="70" spans="1:28" ht="16" x14ac:dyDescent="0.2">
      <c r="A70" t="s">
        <v>26</v>
      </c>
      <c r="B70" t="s">
        <v>42</v>
      </c>
      <c r="C70">
        <v>5</v>
      </c>
      <c r="D70">
        <v>4</v>
      </c>
      <c r="K70">
        <v>0.09</v>
      </c>
      <c r="L70" t="s">
        <v>27</v>
      </c>
      <c r="Q70">
        <v>197</v>
      </c>
      <c r="R70" t="s">
        <v>46</v>
      </c>
      <c r="S70" s="1" t="s">
        <v>5001</v>
      </c>
      <c r="T70" s="2">
        <v>264</v>
      </c>
      <c r="U70" s="2" t="s">
        <v>32</v>
      </c>
      <c r="W70" s="2" t="s">
        <v>40</v>
      </c>
      <c r="Z70" s="2" t="s">
        <v>34</v>
      </c>
      <c r="AB70" s="2">
        <v>2.1000000000000001E-2</v>
      </c>
    </row>
    <row r="71" spans="1:28" ht="16" x14ac:dyDescent="0.2">
      <c r="A71" t="s">
        <v>26</v>
      </c>
      <c r="B71" t="s">
        <v>42</v>
      </c>
      <c r="C71">
        <v>7</v>
      </c>
      <c r="D71">
        <v>6</v>
      </c>
      <c r="K71">
        <v>0.09</v>
      </c>
      <c r="L71" t="s">
        <v>27</v>
      </c>
      <c r="Q71">
        <v>197</v>
      </c>
      <c r="R71" t="s">
        <v>46</v>
      </c>
      <c r="S71" s="1" t="s">
        <v>5001</v>
      </c>
      <c r="T71" s="2">
        <v>264</v>
      </c>
      <c r="U71" s="2" t="s">
        <v>32</v>
      </c>
      <c r="W71" s="2" t="s">
        <v>40</v>
      </c>
      <c r="Z71" s="2" t="s">
        <v>34</v>
      </c>
      <c r="AB71" s="2">
        <v>1.6E-2</v>
      </c>
    </row>
    <row r="72" spans="1:28" ht="16" x14ac:dyDescent="0.2">
      <c r="A72" t="s">
        <v>26</v>
      </c>
      <c r="B72" t="s">
        <v>42</v>
      </c>
      <c r="C72">
        <v>9</v>
      </c>
      <c r="D72">
        <v>8</v>
      </c>
      <c r="K72">
        <v>9.5000000000000001E-2</v>
      </c>
      <c r="L72" t="s">
        <v>27</v>
      </c>
      <c r="Q72">
        <v>197</v>
      </c>
      <c r="R72" t="s">
        <v>46</v>
      </c>
      <c r="S72" s="1" t="s">
        <v>5001</v>
      </c>
      <c r="T72" s="2">
        <v>264</v>
      </c>
      <c r="U72" s="2" t="s">
        <v>32</v>
      </c>
      <c r="W72" s="2" t="s">
        <v>40</v>
      </c>
      <c r="Z72" s="2" t="s">
        <v>34</v>
      </c>
      <c r="AB72" s="2">
        <v>2.1999999999999999E-2</v>
      </c>
    </row>
    <row r="73" spans="1:28" ht="16" x14ac:dyDescent="0.2">
      <c r="A73" t="s">
        <v>26</v>
      </c>
      <c r="B73" t="s">
        <v>42</v>
      </c>
      <c r="C73">
        <v>11</v>
      </c>
      <c r="D73">
        <v>10</v>
      </c>
      <c r="K73">
        <v>0.11</v>
      </c>
      <c r="L73" t="s">
        <v>27</v>
      </c>
      <c r="Q73">
        <v>197</v>
      </c>
      <c r="R73" t="s">
        <v>46</v>
      </c>
      <c r="S73" s="1" t="s">
        <v>5001</v>
      </c>
      <c r="T73" s="2">
        <v>264</v>
      </c>
      <c r="U73" s="2" t="s">
        <v>32</v>
      </c>
      <c r="W73" s="2" t="s">
        <v>40</v>
      </c>
      <c r="Z73" s="2" t="s">
        <v>34</v>
      </c>
      <c r="AB73" s="2">
        <v>2.8000000000000001E-2</v>
      </c>
    </row>
    <row r="74" spans="1:28" ht="16" x14ac:dyDescent="0.2">
      <c r="A74" t="s">
        <v>26</v>
      </c>
      <c r="B74" t="s">
        <v>42</v>
      </c>
      <c r="C74">
        <v>13</v>
      </c>
      <c r="D74">
        <v>12</v>
      </c>
      <c r="K74">
        <v>0.114</v>
      </c>
      <c r="L74" t="s">
        <v>27</v>
      </c>
      <c r="Q74">
        <v>197</v>
      </c>
      <c r="R74" t="s">
        <v>46</v>
      </c>
      <c r="S74" s="1" t="s">
        <v>5001</v>
      </c>
      <c r="T74" s="2">
        <v>264</v>
      </c>
      <c r="U74" s="2" t="s">
        <v>32</v>
      </c>
      <c r="W74" s="2" t="s">
        <v>40</v>
      </c>
      <c r="Z74" s="2" t="s">
        <v>34</v>
      </c>
      <c r="AB74" s="2">
        <v>2.9000000000000001E-2</v>
      </c>
    </row>
    <row r="75" spans="1:28" ht="16" x14ac:dyDescent="0.2">
      <c r="A75" t="s">
        <v>26</v>
      </c>
      <c r="B75" t="s">
        <v>42</v>
      </c>
      <c r="C75">
        <v>15</v>
      </c>
      <c r="D75">
        <v>14</v>
      </c>
      <c r="K75">
        <v>0.11600000000000001</v>
      </c>
      <c r="L75" t="s">
        <v>27</v>
      </c>
      <c r="Q75">
        <v>197</v>
      </c>
      <c r="R75" t="s">
        <v>46</v>
      </c>
      <c r="S75" s="1" t="s">
        <v>5001</v>
      </c>
      <c r="T75" s="2">
        <v>264</v>
      </c>
      <c r="U75" s="2" t="s">
        <v>32</v>
      </c>
      <c r="W75" s="2" t="s">
        <v>40</v>
      </c>
      <c r="Z75" s="2" t="s">
        <v>34</v>
      </c>
      <c r="AB75" s="2">
        <v>3.5999999999999997E-2</v>
      </c>
    </row>
    <row r="76" spans="1:28" ht="16" x14ac:dyDescent="0.2">
      <c r="A76" t="s">
        <v>26</v>
      </c>
      <c r="B76" t="s">
        <v>42</v>
      </c>
      <c r="C76">
        <v>17</v>
      </c>
      <c r="D76">
        <v>16</v>
      </c>
      <c r="K76">
        <v>0.104</v>
      </c>
      <c r="L76" t="s">
        <v>27</v>
      </c>
      <c r="Q76">
        <v>197</v>
      </c>
      <c r="R76" t="s">
        <v>46</v>
      </c>
      <c r="S76" s="1" t="s">
        <v>5001</v>
      </c>
      <c r="T76" s="2">
        <v>264</v>
      </c>
      <c r="U76" s="2" t="s">
        <v>32</v>
      </c>
      <c r="W76" s="2" t="s">
        <v>40</v>
      </c>
      <c r="Z76" s="2" t="s">
        <v>34</v>
      </c>
      <c r="AB76" s="2">
        <v>2.5000000000000001E-2</v>
      </c>
    </row>
    <row r="77" spans="1:28" ht="16" x14ac:dyDescent="0.2">
      <c r="A77" t="s">
        <v>26</v>
      </c>
      <c r="B77" t="s">
        <v>42</v>
      </c>
      <c r="C77">
        <v>19</v>
      </c>
      <c r="D77">
        <v>18</v>
      </c>
      <c r="K77">
        <v>9.7000000000000003E-2</v>
      </c>
      <c r="L77" t="s">
        <v>27</v>
      </c>
      <c r="Q77">
        <v>197</v>
      </c>
      <c r="R77" t="s">
        <v>46</v>
      </c>
      <c r="S77" s="1" t="s">
        <v>5001</v>
      </c>
      <c r="T77" s="2">
        <v>264</v>
      </c>
      <c r="U77" s="2" t="s">
        <v>32</v>
      </c>
      <c r="W77" s="2" t="s">
        <v>40</v>
      </c>
      <c r="Z77" s="2" t="s">
        <v>34</v>
      </c>
      <c r="AB77" s="2">
        <v>0.02</v>
      </c>
    </row>
    <row r="78" spans="1:28" ht="16" x14ac:dyDescent="0.2">
      <c r="A78" t="s">
        <v>26</v>
      </c>
      <c r="B78" t="s">
        <v>42</v>
      </c>
      <c r="C78">
        <v>21</v>
      </c>
      <c r="D78">
        <v>20</v>
      </c>
      <c r="K78">
        <v>9.7000000000000003E-2</v>
      </c>
      <c r="L78" t="s">
        <v>27</v>
      </c>
      <c r="Q78">
        <v>197</v>
      </c>
      <c r="R78" t="s">
        <v>46</v>
      </c>
      <c r="S78" s="1" t="s">
        <v>5001</v>
      </c>
      <c r="T78" s="2">
        <v>264</v>
      </c>
      <c r="U78" s="2" t="s">
        <v>32</v>
      </c>
      <c r="W78" s="2" t="s">
        <v>40</v>
      </c>
      <c r="Z78" s="2" t="s">
        <v>34</v>
      </c>
      <c r="AB78" s="2">
        <v>1.7000000000000001E-2</v>
      </c>
    </row>
    <row r="79" spans="1:28" ht="16" x14ac:dyDescent="0.2">
      <c r="A79" t="s">
        <v>26</v>
      </c>
      <c r="B79" t="s">
        <v>42</v>
      </c>
      <c r="C79">
        <v>23</v>
      </c>
      <c r="D79">
        <v>22</v>
      </c>
      <c r="K79">
        <v>9.1999999999999998E-2</v>
      </c>
      <c r="L79" t="s">
        <v>27</v>
      </c>
      <c r="Q79">
        <v>197</v>
      </c>
      <c r="R79" t="s">
        <v>46</v>
      </c>
      <c r="S79" s="1" t="s">
        <v>5001</v>
      </c>
      <c r="T79" s="2">
        <v>264</v>
      </c>
      <c r="U79" s="2" t="s">
        <v>32</v>
      </c>
      <c r="W79" s="2" t="s">
        <v>40</v>
      </c>
      <c r="Z79" s="2" t="s">
        <v>34</v>
      </c>
      <c r="AB79" s="2">
        <v>0.02</v>
      </c>
    </row>
    <row r="80" spans="1:28" ht="16" x14ac:dyDescent="0.2">
      <c r="A80" t="s">
        <v>26</v>
      </c>
      <c r="B80" t="s">
        <v>42</v>
      </c>
      <c r="C80">
        <v>25</v>
      </c>
      <c r="D80">
        <v>24</v>
      </c>
      <c r="K80">
        <v>7.6999999999999999E-2</v>
      </c>
      <c r="L80" t="s">
        <v>27</v>
      </c>
      <c r="Q80">
        <v>197</v>
      </c>
      <c r="R80" t="s">
        <v>46</v>
      </c>
      <c r="S80" s="1" t="s">
        <v>5001</v>
      </c>
      <c r="T80" s="2">
        <v>264</v>
      </c>
      <c r="U80" s="2" t="s">
        <v>32</v>
      </c>
      <c r="W80" s="2" t="s">
        <v>40</v>
      </c>
      <c r="Z80" s="2" t="s">
        <v>34</v>
      </c>
      <c r="AB80" s="2">
        <v>1.4E-2</v>
      </c>
    </row>
    <row r="81" spans="1:28" ht="16" x14ac:dyDescent="0.2">
      <c r="A81" t="s">
        <v>26</v>
      </c>
      <c r="B81" t="s">
        <v>42</v>
      </c>
      <c r="C81">
        <v>27</v>
      </c>
      <c r="D81">
        <v>26</v>
      </c>
      <c r="K81">
        <v>7.8E-2</v>
      </c>
      <c r="L81" t="s">
        <v>27</v>
      </c>
      <c r="Q81">
        <v>197</v>
      </c>
      <c r="R81" t="s">
        <v>46</v>
      </c>
      <c r="S81" s="1" t="s">
        <v>5001</v>
      </c>
      <c r="T81" s="2">
        <v>264</v>
      </c>
      <c r="U81" s="2" t="s">
        <v>32</v>
      </c>
      <c r="W81" s="2" t="s">
        <v>40</v>
      </c>
      <c r="Z81" s="2" t="s">
        <v>34</v>
      </c>
      <c r="AB81" s="2">
        <v>2.5000000000000001E-2</v>
      </c>
    </row>
    <row r="82" spans="1:28" ht="16" x14ac:dyDescent="0.2">
      <c r="A82" t="s">
        <v>26</v>
      </c>
      <c r="B82" t="s">
        <v>42</v>
      </c>
      <c r="C82">
        <v>5</v>
      </c>
      <c r="D82">
        <v>6</v>
      </c>
      <c r="K82">
        <v>8.2000000000000003E-2</v>
      </c>
      <c r="L82" t="s">
        <v>27</v>
      </c>
      <c r="Q82">
        <v>294</v>
      </c>
      <c r="R82" t="s">
        <v>46</v>
      </c>
      <c r="S82" s="1" t="s">
        <v>5002</v>
      </c>
      <c r="T82" s="2">
        <v>264</v>
      </c>
      <c r="U82" s="2" t="s">
        <v>30</v>
      </c>
      <c r="W82" s="2" t="s">
        <v>40</v>
      </c>
      <c r="Z82" s="2" t="s">
        <v>34</v>
      </c>
      <c r="AB82" s="2">
        <v>8.9999999999999993E-3</v>
      </c>
    </row>
    <row r="83" spans="1:28" ht="16" x14ac:dyDescent="0.2">
      <c r="A83" t="s">
        <v>26</v>
      </c>
      <c r="B83" t="s">
        <v>42</v>
      </c>
      <c r="C83">
        <v>7</v>
      </c>
      <c r="D83">
        <v>8</v>
      </c>
      <c r="K83">
        <v>8.3000000000000004E-2</v>
      </c>
      <c r="L83" t="s">
        <v>27</v>
      </c>
      <c r="Q83">
        <v>294</v>
      </c>
      <c r="R83" t="s">
        <v>46</v>
      </c>
      <c r="S83" s="1" t="s">
        <v>5002</v>
      </c>
      <c r="T83" s="2">
        <v>264</v>
      </c>
      <c r="U83" s="2" t="s">
        <v>30</v>
      </c>
      <c r="W83" s="2" t="s">
        <v>40</v>
      </c>
      <c r="Z83" s="2" t="s">
        <v>34</v>
      </c>
      <c r="AB83" s="2">
        <v>0.01</v>
      </c>
    </row>
    <row r="84" spans="1:28" ht="16" x14ac:dyDescent="0.2">
      <c r="A84" t="s">
        <v>26</v>
      </c>
      <c r="B84" t="s">
        <v>42</v>
      </c>
      <c r="C84">
        <v>9</v>
      </c>
      <c r="D84">
        <v>10</v>
      </c>
      <c r="K84">
        <v>8.7999999999999995E-2</v>
      </c>
      <c r="L84" t="s">
        <v>27</v>
      </c>
      <c r="Q84">
        <v>294</v>
      </c>
      <c r="R84" t="s">
        <v>46</v>
      </c>
      <c r="S84" s="1" t="s">
        <v>5002</v>
      </c>
      <c r="T84" s="2">
        <v>264</v>
      </c>
      <c r="U84" s="2" t="s">
        <v>30</v>
      </c>
      <c r="W84" s="2" t="s">
        <v>40</v>
      </c>
      <c r="Z84" s="2" t="s">
        <v>34</v>
      </c>
      <c r="AB84" s="2">
        <v>0.01</v>
      </c>
    </row>
    <row r="85" spans="1:28" ht="16" x14ac:dyDescent="0.2">
      <c r="A85" t="s">
        <v>26</v>
      </c>
      <c r="B85" t="s">
        <v>42</v>
      </c>
      <c r="C85">
        <v>11</v>
      </c>
      <c r="D85">
        <v>12</v>
      </c>
      <c r="K85">
        <v>8.1000000000000003E-2</v>
      </c>
      <c r="L85" t="s">
        <v>27</v>
      </c>
      <c r="Q85">
        <v>294</v>
      </c>
      <c r="R85" t="s">
        <v>46</v>
      </c>
      <c r="S85" s="1" t="s">
        <v>5002</v>
      </c>
      <c r="T85" s="2">
        <v>264</v>
      </c>
      <c r="U85" s="2" t="s">
        <v>30</v>
      </c>
      <c r="W85" s="2" t="s">
        <v>40</v>
      </c>
      <c r="Z85" s="2" t="s">
        <v>34</v>
      </c>
      <c r="AB85" s="2">
        <v>1.0999999999999999E-2</v>
      </c>
    </row>
    <row r="86" spans="1:28" ht="16" x14ac:dyDescent="0.2">
      <c r="A86" t="s">
        <v>26</v>
      </c>
      <c r="B86" t="s">
        <v>42</v>
      </c>
      <c r="C86">
        <v>13</v>
      </c>
      <c r="D86">
        <v>14</v>
      </c>
      <c r="K86">
        <v>8.7999999999999995E-2</v>
      </c>
      <c r="L86" t="s">
        <v>27</v>
      </c>
      <c r="Q86">
        <v>294</v>
      </c>
      <c r="R86" t="s">
        <v>46</v>
      </c>
      <c r="S86" s="1" t="s">
        <v>5002</v>
      </c>
      <c r="T86" s="2">
        <v>264</v>
      </c>
      <c r="U86" s="2" t="s">
        <v>30</v>
      </c>
      <c r="W86" s="2" t="s">
        <v>40</v>
      </c>
      <c r="Z86" s="2" t="s">
        <v>34</v>
      </c>
      <c r="AB86" s="2">
        <v>0.01</v>
      </c>
    </row>
    <row r="87" spans="1:28" ht="16" x14ac:dyDescent="0.2">
      <c r="A87" t="s">
        <v>26</v>
      </c>
      <c r="B87" t="s">
        <v>42</v>
      </c>
      <c r="C87">
        <v>15</v>
      </c>
      <c r="D87">
        <v>16</v>
      </c>
      <c r="K87">
        <v>7.6999999999999999E-2</v>
      </c>
      <c r="L87" t="s">
        <v>27</v>
      </c>
      <c r="Q87">
        <v>294</v>
      </c>
      <c r="R87" t="s">
        <v>46</v>
      </c>
      <c r="S87" s="1" t="s">
        <v>5002</v>
      </c>
      <c r="T87" s="2">
        <v>264</v>
      </c>
      <c r="U87" s="2" t="s">
        <v>30</v>
      </c>
      <c r="W87" s="2" t="s">
        <v>40</v>
      </c>
      <c r="Z87" s="2" t="s">
        <v>34</v>
      </c>
      <c r="AB87" s="2">
        <v>8.9999999999999993E-3</v>
      </c>
    </row>
    <row r="88" spans="1:28" ht="16" x14ac:dyDescent="0.2">
      <c r="A88" t="s">
        <v>26</v>
      </c>
      <c r="B88" t="s">
        <v>42</v>
      </c>
      <c r="C88">
        <v>17</v>
      </c>
      <c r="D88">
        <v>18</v>
      </c>
      <c r="K88">
        <v>6.3E-2</v>
      </c>
      <c r="L88" t="s">
        <v>27</v>
      </c>
      <c r="Q88">
        <v>294</v>
      </c>
      <c r="R88" t="s">
        <v>46</v>
      </c>
      <c r="S88" s="1" t="s">
        <v>5002</v>
      </c>
      <c r="T88" s="2">
        <v>264</v>
      </c>
      <c r="U88" s="2" t="s">
        <v>30</v>
      </c>
      <c r="W88" s="2" t="s">
        <v>40</v>
      </c>
      <c r="Z88" s="2" t="s">
        <v>34</v>
      </c>
      <c r="AB88" s="2">
        <v>6.0000000000000001E-3</v>
      </c>
    </row>
    <row r="89" spans="1:28" ht="16" x14ac:dyDescent="0.2">
      <c r="A89" t="s">
        <v>26</v>
      </c>
      <c r="B89" t="s">
        <v>42</v>
      </c>
      <c r="C89">
        <v>19</v>
      </c>
      <c r="D89">
        <v>20</v>
      </c>
      <c r="K89">
        <v>7.1999999999999995E-2</v>
      </c>
      <c r="L89" t="s">
        <v>27</v>
      </c>
      <c r="Q89">
        <v>294</v>
      </c>
      <c r="R89" t="s">
        <v>46</v>
      </c>
      <c r="S89" s="1" t="s">
        <v>5002</v>
      </c>
      <c r="T89" s="2">
        <v>264</v>
      </c>
      <c r="U89" s="2" t="s">
        <v>30</v>
      </c>
      <c r="W89" s="2" t="s">
        <v>40</v>
      </c>
      <c r="Z89" s="2" t="s">
        <v>34</v>
      </c>
      <c r="AB89" s="2">
        <v>8.9999999999999993E-3</v>
      </c>
    </row>
    <row r="90" spans="1:28" ht="16" x14ac:dyDescent="0.2">
      <c r="A90" t="s">
        <v>26</v>
      </c>
      <c r="B90" t="s">
        <v>42</v>
      </c>
      <c r="C90">
        <v>21</v>
      </c>
      <c r="D90">
        <v>22</v>
      </c>
      <c r="K90">
        <v>7.2999999999999995E-2</v>
      </c>
      <c r="L90" t="s">
        <v>27</v>
      </c>
      <c r="Q90">
        <v>294</v>
      </c>
      <c r="R90" t="s">
        <v>46</v>
      </c>
      <c r="S90" s="1" t="s">
        <v>5002</v>
      </c>
      <c r="T90" s="2">
        <v>264</v>
      </c>
      <c r="U90" s="2" t="s">
        <v>30</v>
      </c>
      <c r="W90" s="2" t="s">
        <v>40</v>
      </c>
      <c r="Z90" s="2" t="s">
        <v>34</v>
      </c>
      <c r="AB90" s="2">
        <v>7.0000000000000001E-3</v>
      </c>
    </row>
    <row r="91" spans="1:28" ht="16" x14ac:dyDescent="0.2">
      <c r="A91" t="s">
        <v>26</v>
      </c>
      <c r="B91" t="s">
        <v>42</v>
      </c>
      <c r="C91">
        <v>23</v>
      </c>
      <c r="D91">
        <v>24</v>
      </c>
      <c r="K91">
        <v>6.6000000000000003E-2</v>
      </c>
      <c r="L91" t="s">
        <v>27</v>
      </c>
      <c r="Q91">
        <v>294</v>
      </c>
      <c r="R91" t="s">
        <v>46</v>
      </c>
      <c r="S91" s="1" t="s">
        <v>5002</v>
      </c>
      <c r="T91" s="2">
        <v>264</v>
      </c>
      <c r="U91" s="2" t="s">
        <v>30</v>
      </c>
      <c r="W91" s="2" t="s">
        <v>40</v>
      </c>
      <c r="Z91" s="2" t="s">
        <v>34</v>
      </c>
      <c r="AB91" s="2">
        <v>8.0000000000000002E-3</v>
      </c>
    </row>
    <row r="92" spans="1:28" ht="16" x14ac:dyDescent="0.2">
      <c r="A92" t="s">
        <v>26</v>
      </c>
      <c r="B92" t="s">
        <v>42</v>
      </c>
      <c r="C92">
        <v>25</v>
      </c>
      <c r="D92">
        <v>26</v>
      </c>
      <c r="K92">
        <v>6.6000000000000003E-2</v>
      </c>
      <c r="L92" t="s">
        <v>27</v>
      </c>
      <c r="Q92">
        <v>294</v>
      </c>
      <c r="R92" t="s">
        <v>46</v>
      </c>
      <c r="S92" s="1" t="s">
        <v>5002</v>
      </c>
      <c r="T92" s="2">
        <v>264</v>
      </c>
      <c r="U92" s="2" t="s">
        <v>30</v>
      </c>
      <c r="W92" s="2" t="s">
        <v>40</v>
      </c>
      <c r="Z92" s="2" t="s">
        <v>34</v>
      </c>
      <c r="AB92" s="2">
        <v>6.0000000000000001E-3</v>
      </c>
    </row>
    <row r="93" spans="1:28" ht="16" x14ac:dyDescent="0.2">
      <c r="A93" t="s">
        <v>26</v>
      </c>
      <c r="B93" t="s">
        <v>42</v>
      </c>
      <c r="C93">
        <v>27</v>
      </c>
      <c r="D93">
        <v>28</v>
      </c>
      <c r="K93">
        <v>6.7000000000000004E-2</v>
      </c>
      <c r="L93" t="s">
        <v>27</v>
      </c>
      <c r="Q93">
        <v>294</v>
      </c>
      <c r="R93" t="s">
        <v>46</v>
      </c>
      <c r="S93" s="1" t="s">
        <v>5002</v>
      </c>
      <c r="T93" s="2">
        <v>264</v>
      </c>
      <c r="U93" s="2" t="s">
        <v>30</v>
      </c>
      <c r="W93" s="2" t="s">
        <v>40</v>
      </c>
      <c r="Z93" s="2" t="s">
        <v>34</v>
      </c>
      <c r="AB93" s="2">
        <v>8.0000000000000002E-3</v>
      </c>
    </row>
    <row r="94" spans="1:28" ht="16" x14ac:dyDescent="0.2">
      <c r="A94" t="s">
        <v>26</v>
      </c>
      <c r="B94" t="s">
        <v>42</v>
      </c>
      <c r="C94">
        <v>7</v>
      </c>
      <c r="D94">
        <v>6</v>
      </c>
      <c r="K94">
        <v>7.0000000000000007E-2</v>
      </c>
      <c r="L94" t="s">
        <v>27</v>
      </c>
      <c r="Q94">
        <v>294</v>
      </c>
      <c r="R94" t="s">
        <v>46</v>
      </c>
      <c r="S94" s="1" t="s">
        <v>5002</v>
      </c>
      <c r="T94" s="2">
        <v>264</v>
      </c>
      <c r="U94" s="2" t="s">
        <v>32</v>
      </c>
      <c r="W94" s="2" t="s">
        <v>40</v>
      </c>
      <c r="Z94" s="2" t="s">
        <v>34</v>
      </c>
      <c r="AB94" s="2">
        <v>8.9999999999999993E-3</v>
      </c>
    </row>
    <row r="95" spans="1:28" ht="16" x14ac:dyDescent="0.2">
      <c r="A95" t="s">
        <v>26</v>
      </c>
      <c r="B95" t="s">
        <v>42</v>
      </c>
      <c r="C95">
        <v>9</v>
      </c>
      <c r="D95">
        <v>8</v>
      </c>
      <c r="K95">
        <v>8.6999999999999994E-2</v>
      </c>
      <c r="L95" t="s">
        <v>27</v>
      </c>
      <c r="Q95">
        <v>294</v>
      </c>
      <c r="R95" t="s">
        <v>46</v>
      </c>
      <c r="S95" s="1" t="s">
        <v>5002</v>
      </c>
      <c r="T95" s="2">
        <v>264</v>
      </c>
      <c r="U95" s="2" t="s">
        <v>32</v>
      </c>
      <c r="W95" s="2" t="s">
        <v>40</v>
      </c>
      <c r="Z95" s="2" t="s">
        <v>34</v>
      </c>
      <c r="AB95" s="2">
        <v>0.01</v>
      </c>
    </row>
    <row r="96" spans="1:28" ht="16" x14ac:dyDescent="0.2">
      <c r="A96" t="s">
        <v>26</v>
      </c>
      <c r="B96" t="s">
        <v>42</v>
      </c>
      <c r="C96">
        <v>11</v>
      </c>
      <c r="D96">
        <v>10</v>
      </c>
      <c r="K96">
        <v>8.3000000000000004E-2</v>
      </c>
      <c r="L96" t="s">
        <v>27</v>
      </c>
      <c r="Q96">
        <v>294</v>
      </c>
      <c r="R96" t="s">
        <v>46</v>
      </c>
      <c r="S96" s="1" t="s">
        <v>5002</v>
      </c>
      <c r="T96" s="2">
        <v>264</v>
      </c>
      <c r="U96" s="2" t="s">
        <v>32</v>
      </c>
      <c r="W96" s="2" t="s">
        <v>40</v>
      </c>
      <c r="Z96" s="2" t="s">
        <v>34</v>
      </c>
      <c r="AB96" s="2">
        <v>1.2E-2</v>
      </c>
    </row>
    <row r="97" spans="1:28" ht="16" x14ac:dyDescent="0.2">
      <c r="A97" t="s">
        <v>26</v>
      </c>
      <c r="B97" t="s">
        <v>42</v>
      </c>
      <c r="C97">
        <v>13</v>
      </c>
      <c r="D97">
        <v>12</v>
      </c>
      <c r="K97">
        <v>8.8999999999999996E-2</v>
      </c>
      <c r="L97" t="s">
        <v>27</v>
      </c>
      <c r="Q97">
        <v>294</v>
      </c>
      <c r="R97" t="s">
        <v>46</v>
      </c>
      <c r="S97" s="1" t="s">
        <v>5002</v>
      </c>
      <c r="T97" s="2">
        <v>264</v>
      </c>
      <c r="U97" s="2" t="s">
        <v>32</v>
      </c>
      <c r="W97" s="2" t="s">
        <v>40</v>
      </c>
      <c r="Z97" s="2" t="s">
        <v>34</v>
      </c>
      <c r="AB97" s="2">
        <v>8.0000000000000002E-3</v>
      </c>
    </row>
    <row r="98" spans="1:28" ht="16" x14ac:dyDescent="0.2">
      <c r="A98" t="s">
        <v>26</v>
      </c>
      <c r="B98" t="s">
        <v>42</v>
      </c>
      <c r="C98">
        <v>15</v>
      </c>
      <c r="D98">
        <v>14</v>
      </c>
      <c r="K98">
        <v>8.6999999999999994E-2</v>
      </c>
      <c r="L98" t="s">
        <v>27</v>
      </c>
      <c r="Q98">
        <v>294</v>
      </c>
      <c r="R98" t="s">
        <v>46</v>
      </c>
      <c r="S98" s="1" t="s">
        <v>5002</v>
      </c>
      <c r="T98" s="2">
        <v>264</v>
      </c>
      <c r="U98" s="2" t="s">
        <v>32</v>
      </c>
      <c r="W98" s="2" t="s">
        <v>40</v>
      </c>
      <c r="Z98" s="2" t="s">
        <v>34</v>
      </c>
      <c r="AB98" s="2">
        <v>0.01</v>
      </c>
    </row>
    <row r="99" spans="1:28" ht="16" x14ac:dyDescent="0.2">
      <c r="A99" t="s">
        <v>26</v>
      </c>
      <c r="B99" t="s">
        <v>42</v>
      </c>
      <c r="C99">
        <v>17</v>
      </c>
      <c r="D99">
        <v>16</v>
      </c>
      <c r="K99">
        <v>0.08</v>
      </c>
      <c r="L99" t="s">
        <v>27</v>
      </c>
      <c r="Q99">
        <v>294</v>
      </c>
      <c r="R99" t="s">
        <v>46</v>
      </c>
      <c r="S99" s="1" t="s">
        <v>5002</v>
      </c>
      <c r="T99" s="2">
        <v>264</v>
      </c>
      <c r="U99" s="2" t="s">
        <v>32</v>
      </c>
      <c r="W99" s="2" t="s">
        <v>40</v>
      </c>
      <c r="Z99" s="2" t="s">
        <v>34</v>
      </c>
      <c r="AB99" s="2">
        <v>8.9999999999999993E-3</v>
      </c>
    </row>
    <row r="100" spans="1:28" ht="16" x14ac:dyDescent="0.2">
      <c r="A100" t="s">
        <v>26</v>
      </c>
      <c r="B100" t="s">
        <v>42</v>
      </c>
      <c r="C100">
        <v>19</v>
      </c>
      <c r="D100">
        <v>18</v>
      </c>
      <c r="K100">
        <v>8.1000000000000003E-2</v>
      </c>
      <c r="L100" t="s">
        <v>27</v>
      </c>
      <c r="Q100">
        <v>294</v>
      </c>
      <c r="R100" t="s">
        <v>46</v>
      </c>
      <c r="S100" s="1" t="s">
        <v>5002</v>
      </c>
      <c r="T100" s="2">
        <v>264</v>
      </c>
      <c r="U100" s="2" t="s">
        <v>32</v>
      </c>
      <c r="W100" s="2" t="s">
        <v>40</v>
      </c>
      <c r="Z100" s="2" t="s">
        <v>34</v>
      </c>
      <c r="AB100" s="2">
        <v>8.0000000000000002E-3</v>
      </c>
    </row>
    <row r="101" spans="1:28" ht="16" x14ac:dyDescent="0.2">
      <c r="A101" t="s">
        <v>26</v>
      </c>
      <c r="B101" t="s">
        <v>42</v>
      </c>
      <c r="C101">
        <v>21</v>
      </c>
      <c r="D101">
        <v>20</v>
      </c>
      <c r="K101">
        <v>7.8E-2</v>
      </c>
      <c r="L101" t="s">
        <v>27</v>
      </c>
      <c r="Q101">
        <v>294</v>
      </c>
      <c r="R101" t="s">
        <v>46</v>
      </c>
      <c r="S101" s="1" t="s">
        <v>5002</v>
      </c>
      <c r="T101" s="2">
        <v>264</v>
      </c>
      <c r="U101" s="2" t="s">
        <v>32</v>
      </c>
      <c r="W101" s="2" t="s">
        <v>40</v>
      </c>
      <c r="Z101" s="2" t="s">
        <v>34</v>
      </c>
      <c r="AB101" s="2">
        <v>8.0000000000000002E-3</v>
      </c>
    </row>
    <row r="102" spans="1:28" ht="16" x14ac:dyDescent="0.2">
      <c r="A102" t="s">
        <v>26</v>
      </c>
      <c r="B102" t="s">
        <v>42</v>
      </c>
      <c r="C102">
        <v>23</v>
      </c>
      <c r="D102">
        <v>22</v>
      </c>
      <c r="K102">
        <v>7.4999999999999997E-2</v>
      </c>
      <c r="L102" t="s">
        <v>27</v>
      </c>
      <c r="Q102">
        <v>294</v>
      </c>
      <c r="R102" t="s">
        <v>46</v>
      </c>
      <c r="S102" s="1" t="s">
        <v>5002</v>
      </c>
      <c r="T102" s="2">
        <v>264</v>
      </c>
      <c r="U102" s="2" t="s">
        <v>32</v>
      </c>
      <c r="W102" s="2" t="s">
        <v>40</v>
      </c>
      <c r="Z102" s="2" t="s">
        <v>34</v>
      </c>
      <c r="AB102" s="2">
        <v>8.9999999999999993E-3</v>
      </c>
    </row>
    <row r="103" spans="1:28" ht="16" x14ac:dyDescent="0.2">
      <c r="A103" t="s">
        <v>26</v>
      </c>
      <c r="B103" t="s">
        <v>42</v>
      </c>
      <c r="C103">
        <v>25</v>
      </c>
      <c r="D103">
        <v>24</v>
      </c>
      <c r="K103">
        <v>6.0999999999999999E-2</v>
      </c>
      <c r="L103" t="s">
        <v>27</v>
      </c>
      <c r="Q103">
        <v>294</v>
      </c>
      <c r="R103" t="s">
        <v>46</v>
      </c>
      <c r="S103" s="1" t="s">
        <v>5002</v>
      </c>
      <c r="T103" s="2">
        <v>264</v>
      </c>
      <c r="U103" s="2" t="s">
        <v>32</v>
      </c>
      <c r="W103" s="2" t="s">
        <v>40</v>
      </c>
      <c r="Z103" s="2" t="s">
        <v>34</v>
      </c>
      <c r="AB103" s="2">
        <v>8.0000000000000002E-3</v>
      </c>
    </row>
    <row r="104" spans="1:28" ht="16" x14ac:dyDescent="0.2">
      <c r="A104" t="s">
        <v>26</v>
      </c>
      <c r="B104" t="s">
        <v>42</v>
      </c>
      <c r="C104">
        <v>27</v>
      </c>
      <c r="D104">
        <v>26</v>
      </c>
      <c r="K104">
        <v>6.8000000000000005E-2</v>
      </c>
      <c r="L104" t="s">
        <v>27</v>
      </c>
      <c r="Q104">
        <v>294</v>
      </c>
      <c r="R104" t="s">
        <v>46</v>
      </c>
      <c r="S104" s="1" t="s">
        <v>5002</v>
      </c>
      <c r="T104" s="2">
        <v>264</v>
      </c>
      <c r="U104" s="2" t="s">
        <v>32</v>
      </c>
      <c r="W104" s="2" t="s">
        <v>40</v>
      </c>
      <c r="Z104" s="2" t="s">
        <v>34</v>
      </c>
      <c r="AB104" s="2">
        <v>8.9999999999999993E-3</v>
      </c>
    </row>
    <row r="105" spans="1:28" ht="16" x14ac:dyDescent="0.2">
      <c r="A105" t="s">
        <v>26</v>
      </c>
      <c r="B105" t="s">
        <v>42</v>
      </c>
      <c r="C105">
        <v>29</v>
      </c>
      <c r="D105">
        <v>28</v>
      </c>
      <c r="K105">
        <v>6.3E-2</v>
      </c>
      <c r="L105" t="s">
        <v>27</v>
      </c>
      <c r="Q105">
        <v>294</v>
      </c>
      <c r="R105" t="s">
        <v>46</v>
      </c>
      <c r="S105" s="1" t="s">
        <v>5002</v>
      </c>
      <c r="T105" s="2">
        <v>264</v>
      </c>
      <c r="U105" s="2" t="s">
        <v>32</v>
      </c>
      <c r="W105" s="2" t="s">
        <v>40</v>
      </c>
      <c r="Z105" s="2" t="s">
        <v>34</v>
      </c>
      <c r="AB105" s="2">
        <v>1.0999999999999999E-2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AA162"/>
  <sheetViews>
    <sheetView topLeftCell="A24" workbookViewId="0">
      <selection activeCell="J150" sqref="J150"/>
    </sheetView>
  </sheetViews>
  <sheetFormatPr baseColWidth="10" defaultColWidth="8.83203125" defaultRowHeight="15" x14ac:dyDescent="0.2"/>
  <cols>
    <col min="19" max="19" width="40.6640625" style="1" customWidth="1"/>
    <col min="20" max="27" width="9.1640625" style="2"/>
  </cols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4985</v>
      </c>
      <c r="X1" s="3" t="s">
        <v>4986</v>
      </c>
      <c r="Y1" s="3" t="s">
        <v>22</v>
      </c>
      <c r="Z1" s="3" t="s">
        <v>24</v>
      </c>
      <c r="AA1" s="3" t="s">
        <v>532</v>
      </c>
    </row>
    <row r="2" spans="1:27" ht="16" x14ac:dyDescent="0.2">
      <c r="A2" t="s">
        <v>26</v>
      </c>
      <c r="B2" t="s">
        <v>43</v>
      </c>
      <c r="C2">
        <v>2</v>
      </c>
      <c r="D2">
        <f>C2+1</f>
        <v>3</v>
      </c>
      <c r="K2">
        <v>7.6999999999999999E-2</v>
      </c>
      <c r="L2" t="s">
        <v>27</v>
      </c>
      <c r="Q2">
        <v>197</v>
      </c>
      <c r="R2" t="s">
        <v>46</v>
      </c>
      <c r="S2" s="1" t="s">
        <v>5003</v>
      </c>
      <c r="T2" s="2">
        <v>265</v>
      </c>
      <c r="U2" s="2" t="s">
        <v>30</v>
      </c>
      <c r="V2" s="2" t="s">
        <v>40</v>
      </c>
      <c r="Y2" s="2" t="s">
        <v>34</v>
      </c>
      <c r="AA2" s="2">
        <v>1.4999999999999999E-2</v>
      </c>
    </row>
    <row r="3" spans="1:27" ht="16" x14ac:dyDescent="0.2">
      <c r="A3" t="s">
        <v>26</v>
      </c>
      <c r="B3" t="s">
        <v>43</v>
      </c>
      <c r="C3">
        <v>4</v>
      </c>
      <c r="D3">
        <f t="shared" ref="D3:D21" si="0">C3+1</f>
        <v>5</v>
      </c>
      <c r="K3">
        <v>7.2999999999999995E-2</v>
      </c>
      <c r="L3" t="s">
        <v>27</v>
      </c>
      <c r="Q3">
        <v>197</v>
      </c>
      <c r="R3" t="s">
        <v>46</v>
      </c>
      <c r="S3" s="1" t="s">
        <v>5003</v>
      </c>
      <c r="T3" s="2">
        <v>265</v>
      </c>
      <c r="U3" s="2" t="s">
        <v>30</v>
      </c>
      <c r="V3" s="2" t="s">
        <v>40</v>
      </c>
      <c r="Y3" s="2" t="s">
        <v>34</v>
      </c>
      <c r="AA3" s="2">
        <v>2.1999999999999999E-2</v>
      </c>
    </row>
    <row r="4" spans="1:27" ht="16" x14ac:dyDescent="0.2">
      <c r="A4" t="s">
        <v>26</v>
      </c>
      <c r="B4" t="s">
        <v>43</v>
      </c>
      <c r="C4">
        <v>6</v>
      </c>
      <c r="D4">
        <f t="shared" si="0"/>
        <v>7</v>
      </c>
      <c r="K4">
        <v>5.7000000000000002E-2</v>
      </c>
      <c r="L4" t="s">
        <v>27</v>
      </c>
      <c r="Q4">
        <v>197</v>
      </c>
      <c r="R4" t="s">
        <v>46</v>
      </c>
      <c r="S4" s="1" t="s">
        <v>5003</v>
      </c>
      <c r="T4" s="2">
        <v>265</v>
      </c>
      <c r="U4" s="2" t="s">
        <v>30</v>
      </c>
      <c r="V4" s="2" t="s">
        <v>40</v>
      </c>
      <c r="Y4" s="2" t="s">
        <v>34</v>
      </c>
      <c r="AA4" s="2">
        <v>0.02</v>
      </c>
    </row>
    <row r="5" spans="1:27" ht="16" x14ac:dyDescent="0.2">
      <c r="A5" t="s">
        <v>26</v>
      </c>
      <c r="B5" t="s">
        <v>43</v>
      </c>
      <c r="C5">
        <v>8</v>
      </c>
      <c r="D5">
        <f t="shared" si="0"/>
        <v>9</v>
      </c>
      <c r="K5">
        <v>7.2999999999999995E-2</v>
      </c>
      <c r="L5" t="s">
        <v>27</v>
      </c>
      <c r="Q5">
        <v>197</v>
      </c>
      <c r="R5" t="s">
        <v>46</v>
      </c>
      <c r="S5" s="1" t="s">
        <v>5003</v>
      </c>
      <c r="T5" s="2">
        <v>265</v>
      </c>
      <c r="U5" s="2" t="s">
        <v>30</v>
      </c>
      <c r="V5" s="2" t="s">
        <v>40</v>
      </c>
      <c r="Y5" s="2" t="s">
        <v>34</v>
      </c>
      <c r="AA5" s="2">
        <v>0.02</v>
      </c>
    </row>
    <row r="6" spans="1:27" ht="16" x14ac:dyDescent="0.2">
      <c r="A6" t="s">
        <v>26</v>
      </c>
      <c r="B6" t="s">
        <v>43</v>
      </c>
      <c r="C6">
        <v>10</v>
      </c>
      <c r="D6">
        <f t="shared" si="0"/>
        <v>11</v>
      </c>
      <c r="K6">
        <v>7.1999999999999995E-2</v>
      </c>
      <c r="L6" t="s">
        <v>27</v>
      </c>
      <c r="Q6">
        <v>197</v>
      </c>
      <c r="R6" t="s">
        <v>46</v>
      </c>
      <c r="S6" s="1" t="s">
        <v>5003</v>
      </c>
      <c r="T6" s="2">
        <v>265</v>
      </c>
      <c r="U6" s="2" t="s">
        <v>30</v>
      </c>
      <c r="V6" s="2" t="s">
        <v>40</v>
      </c>
      <c r="Y6" s="2" t="s">
        <v>34</v>
      </c>
      <c r="AA6" s="2">
        <v>1.7000000000000001E-2</v>
      </c>
    </row>
    <row r="7" spans="1:27" ht="16" x14ac:dyDescent="0.2">
      <c r="A7" t="s">
        <v>26</v>
      </c>
      <c r="B7" t="s">
        <v>43</v>
      </c>
      <c r="C7">
        <v>12</v>
      </c>
      <c r="D7">
        <f t="shared" si="0"/>
        <v>13</v>
      </c>
      <c r="K7">
        <v>7.2999999999999995E-2</v>
      </c>
      <c r="L7" t="s">
        <v>27</v>
      </c>
      <c r="Q7">
        <v>197</v>
      </c>
      <c r="R7" t="s">
        <v>46</v>
      </c>
      <c r="S7" s="1" t="s">
        <v>5003</v>
      </c>
      <c r="T7" s="2">
        <v>265</v>
      </c>
      <c r="U7" s="2" t="s">
        <v>30</v>
      </c>
      <c r="V7" s="2" t="s">
        <v>40</v>
      </c>
      <c r="Y7" s="2" t="s">
        <v>34</v>
      </c>
      <c r="AA7" s="2">
        <v>1.4999999999999999E-2</v>
      </c>
    </row>
    <row r="8" spans="1:27" ht="16" x14ac:dyDescent="0.2">
      <c r="A8" t="s">
        <v>26</v>
      </c>
      <c r="B8" t="s">
        <v>43</v>
      </c>
      <c r="C8">
        <v>14</v>
      </c>
      <c r="D8">
        <f t="shared" si="0"/>
        <v>15</v>
      </c>
      <c r="K8">
        <v>7.9000000000000001E-2</v>
      </c>
      <c r="L8" t="s">
        <v>27</v>
      </c>
      <c r="Q8">
        <v>197</v>
      </c>
      <c r="R8" t="s">
        <v>46</v>
      </c>
      <c r="S8" s="1" t="s">
        <v>5003</v>
      </c>
      <c r="T8" s="2">
        <v>265</v>
      </c>
      <c r="U8" s="2" t="s">
        <v>30</v>
      </c>
      <c r="V8" s="2" t="s">
        <v>40</v>
      </c>
      <c r="Y8" s="2" t="s">
        <v>34</v>
      </c>
      <c r="AA8" s="2">
        <v>1.4999999999999999E-2</v>
      </c>
    </row>
    <row r="9" spans="1:27" ht="16" x14ac:dyDescent="0.2">
      <c r="A9" t="s">
        <v>26</v>
      </c>
      <c r="B9" t="s">
        <v>43</v>
      </c>
      <c r="C9">
        <v>16</v>
      </c>
      <c r="D9">
        <f t="shared" si="0"/>
        <v>17</v>
      </c>
      <c r="K9">
        <v>6.5000000000000002E-2</v>
      </c>
      <c r="L9" t="s">
        <v>27</v>
      </c>
      <c r="Q9">
        <v>197</v>
      </c>
      <c r="R9" t="s">
        <v>46</v>
      </c>
      <c r="S9" s="1" t="s">
        <v>5003</v>
      </c>
      <c r="T9" s="2">
        <v>265</v>
      </c>
      <c r="U9" s="2" t="s">
        <v>30</v>
      </c>
      <c r="V9" s="2" t="s">
        <v>40</v>
      </c>
      <c r="Y9" s="2" t="s">
        <v>34</v>
      </c>
      <c r="AA9" s="2">
        <v>1.0999999999999999E-2</v>
      </c>
    </row>
    <row r="10" spans="1:27" ht="16" x14ac:dyDescent="0.2">
      <c r="A10" t="s">
        <v>26</v>
      </c>
      <c r="B10" t="s">
        <v>43</v>
      </c>
      <c r="C10">
        <v>18</v>
      </c>
      <c r="D10">
        <f t="shared" si="0"/>
        <v>19</v>
      </c>
      <c r="K10">
        <v>7.0999999999999994E-2</v>
      </c>
      <c r="L10" t="s">
        <v>27</v>
      </c>
      <c r="Q10">
        <v>197</v>
      </c>
      <c r="R10" t="s">
        <v>46</v>
      </c>
      <c r="S10" s="1" t="s">
        <v>5003</v>
      </c>
      <c r="T10" s="2">
        <v>265</v>
      </c>
      <c r="U10" s="2" t="s">
        <v>30</v>
      </c>
      <c r="V10" s="2" t="s">
        <v>40</v>
      </c>
      <c r="Y10" s="2" t="s">
        <v>34</v>
      </c>
      <c r="AA10" s="2">
        <v>1.2E-2</v>
      </c>
    </row>
    <row r="11" spans="1:27" ht="16" x14ac:dyDescent="0.2">
      <c r="A11" t="s">
        <v>26</v>
      </c>
      <c r="B11" t="s">
        <v>43</v>
      </c>
      <c r="C11">
        <v>20</v>
      </c>
      <c r="D11">
        <f t="shared" si="0"/>
        <v>21</v>
      </c>
      <c r="K11">
        <v>7.1999999999999995E-2</v>
      </c>
      <c r="L11" t="s">
        <v>27</v>
      </c>
      <c r="Q11">
        <v>197</v>
      </c>
      <c r="R11" t="s">
        <v>46</v>
      </c>
      <c r="S11" s="1" t="s">
        <v>5003</v>
      </c>
      <c r="T11" s="2">
        <v>265</v>
      </c>
      <c r="U11" s="2" t="s">
        <v>30</v>
      </c>
      <c r="V11" s="2" t="s">
        <v>40</v>
      </c>
      <c r="Y11" s="2" t="s">
        <v>34</v>
      </c>
      <c r="AA11" s="2">
        <v>1.4E-2</v>
      </c>
    </row>
    <row r="12" spans="1:27" ht="16" x14ac:dyDescent="0.2">
      <c r="A12" t="s">
        <v>26</v>
      </c>
      <c r="B12" t="s">
        <v>43</v>
      </c>
      <c r="C12">
        <v>22</v>
      </c>
      <c r="D12">
        <f t="shared" si="0"/>
        <v>23</v>
      </c>
      <c r="K12">
        <v>7.4999999999999997E-2</v>
      </c>
      <c r="L12" t="s">
        <v>27</v>
      </c>
      <c r="Q12">
        <v>197</v>
      </c>
      <c r="R12" t="s">
        <v>46</v>
      </c>
      <c r="S12" s="1" t="s">
        <v>5003</v>
      </c>
      <c r="T12" s="2">
        <v>265</v>
      </c>
      <c r="U12" s="2" t="s">
        <v>30</v>
      </c>
      <c r="V12" s="2" t="s">
        <v>40</v>
      </c>
      <c r="Y12" s="2" t="s">
        <v>34</v>
      </c>
      <c r="AA12" s="2">
        <v>0.01</v>
      </c>
    </row>
    <row r="13" spans="1:27" ht="16" x14ac:dyDescent="0.2">
      <c r="A13" t="s">
        <v>26</v>
      </c>
      <c r="B13" t="s">
        <v>43</v>
      </c>
      <c r="C13">
        <v>24</v>
      </c>
      <c r="D13">
        <f t="shared" si="0"/>
        <v>25</v>
      </c>
      <c r="K13">
        <v>7.4999999999999997E-2</v>
      </c>
      <c r="L13" t="s">
        <v>27</v>
      </c>
      <c r="Q13">
        <v>197</v>
      </c>
      <c r="R13" t="s">
        <v>46</v>
      </c>
      <c r="S13" s="1" t="s">
        <v>5003</v>
      </c>
      <c r="T13" s="2">
        <v>265</v>
      </c>
      <c r="U13" s="2" t="s">
        <v>30</v>
      </c>
      <c r="V13" s="2" t="s">
        <v>40</v>
      </c>
      <c r="Y13" s="2" t="s">
        <v>34</v>
      </c>
      <c r="AA13" s="2">
        <v>8.9999999999999993E-3</v>
      </c>
    </row>
    <row r="14" spans="1:27" ht="16" x14ac:dyDescent="0.2">
      <c r="A14" t="s">
        <v>26</v>
      </c>
      <c r="B14" t="s">
        <v>43</v>
      </c>
      <c r="C14">
        <v>26</v>
      </c>
      <c r="D14">
        <f t="shared" si="0"/>
        <v>27</v>
      </c>
      <c r="K14">
        <v>6.7000000000000004E-2</v>
      </c>
      <c r="L14" t="s">
        <v>27</v>
      </c>
      <c r="Q14">
        <v>197</v>
      </c>
      <c r="R14" t="s">
        <v>46</v>
      </c>
      <c r="S14" s="1" t="s">
        <v>5003</v>
      </c>
      <c r="T14" s="2">
        <v>265</v>
      </c>
      <c r="U14" s="2" t="s">
        <v>30</v>
      </c>
      <c r="V14" s="2" t="s">
        <v>40</v>
      </c>
      <c r="Y14" s="2" t="s">
        <v>34</v>
      </c>
      <c r="AA14" s="2">
        <v>1.2E-2</v>
      </c>
    </row>
    <row r="15" spans="1:27" ht="16" x14ac:dyDescent="0.2">
      <c r="A15" t="s">
        <v>26</v>
      </c>
      <c r="B15" t="s">
        <v>43</v>
      </c>
      <c r="C15">
        <v>28</v>
      </c>
      <c r="D15">
        <f t="shared" si="0"/>
        <v>29</v>
      </c>
      <c r="K15">
        <v>4.9000000000000002E-2</v>
      </c>
      <c r="L15" t="s">
        <v>27</v>
      </c>
      <c r="Q15">
        <v>197</v>
      </c>
      <c r="R15" t="s">
        <v>46</v>
      </c>
      <c r="S15" s="1" t="s">
        <v>5003</v>
      </c>
      <c r="T15" s="2">
        <v>265</v>
      </c>
      <c r="U15" s="2" t="s">
        <v>30</v>
      </c>
      <c r="V15" s="2" t="s">
        <v>40</v>
      </c>
      <c r="Y15" s="2" t="s">
        <v>34</v>
      </c>
      <c r="AA15" s="2">
        <v>1.9E-2</v>
      </c>
    </row>
    <row r="16" spans="1:27" ht="16" x14ac:dyDescent="0.2">
      <c r="A16" t="s">
        <v>26</v>
      </c>
      <c r="B16" t="s">
        <v>43</v>
      </c>
      <c r="C16">
        <v>30</v>
      </c>
      <c r="D16">
        <f t="shared" si="0"/>
        <v>31</v>
      </c>
      <c r="K16">
        <v>6.4000000000000001E-2</v>
      </c>
      <c r="L16" t="s">
        <v>27</v>
      </c>
      <c r="Q16">
        <v>197</v>
      </c>
      <c r="R16" t="s">
        <v>46</v>
      </c>
      <c r="S16" s="1" t="s">
        <v>5003</v>
      </c>
      <c r="T16" s="2">
        <v>265</v>
      </c>
      <c r="U16" s="2" t="s">
        <v>30</v>
      </c>
      <c r="V16" s="2" t="s">
        <v>40</v>
      </c>
      <c r="Y16" s="2" t="s">
        <v>34</v>
      </c>
      <c r="AA16" s="2">
        <v>1.2E-2</v>
      </c>
    </row>
    <row r="17" spans="1:27" ht="16" x14ac:dyDescent="0.2">
      <c r="A17" t="s">
        <v>26</v>
      </c>
      <c r="B17" t="s">
        <v>43</v>
      </c>
      <c r="C17">
        <v>32</v>
      </c>
      <c r="D17">
        <f t="shared" si="0"/>
        <v>33</v>
      </c>
      <c r="K17">
        <v>5.8999999999999997E-2</v>
      </c>
      <c r="L17" t="s">
        <v>27</v>
      </c>
      <c r="Q17">
        <v>197</v>
      </c>
      <c r="R17" t="s">
        <v>46</v>
      </c>
      <c r="S17" s="1" t="s">
        <v>5003</v>
      </c>
      <c r="T17" s="2">
        <v>265</v>
      </c>
      <c r="U17" s="2" t="s">
        <v>30</v>
      </c>
      <c r="V17" s="2" t="s">
        <v>40</v>
      </c>
      <c r="Y17" s="2" t="s">
        <v>34</v>
      </c>
      <c r="AA17" s="2">
        <v>8.9999999999999993E-3</v>
      </c>
    </row>
    <row r="18" spans="1:27" ht="16" x14ac:dyDescent="0.2">
      <c r="A18" t="s">
        <v>26</v>
      </c>
      <c r="B18" t="s">
        <v>43</v>
      </c>
      <c r="C18">
        <v>34</v>
      </c>
      <c r="D18">
        <f t="shared" si="0"/>
        <v>35</v>
      </c>
      <c r="K18">
        <v>5.5E-2</v>
      </c>
      <c r="L18" t="s">
        <v>27</v>
      </c>
      <c r="Q18">
        <v>197</v>
      </c>
      <c r="R18" t="s">
        <v>46</v>
      </c>
      <c r="S18" s="1" t="s">
        <v>5003</v>
      </c>
      <c r="T18" s="2">
        <v>265</v>
      </c>
      <c r="U18" s="2" t="s">
        <v>30</v>
      </c>
      <c r="V18" s="2" t="s">
        <v>40</v>
      </c>
      <c r="Y18" s="2" t="s">
        <v>34</v>
      </c>
      <c r="AA18" s="2">
        <v>1.2999999999999999E-2</v>
      </c>
    </row>
    <row r="19" spans="1:27" ht="16" x14ac:dyDescent="0.2">
      <c r="A19" t="s">
        <v>26</v>
      </c>
      <c r="B19" t="s">
        <v>43</v>
      </c>
      <c r="C19">
        <v>36</v>
      </c>
      <c r="D19">
        <f t="shared" si="0"/>
        <v>37</v>
      </c>
      <c r="K19">
        <v>5.8999999999999997E-2</v>
      </c>
      <c r="L19" t="s">
        <v>27</v>
      </c>
      <c r="Q19">
        <v>197</v>
      </c>
      <c r="R19" t="s">
        <v>46</v>
      </c>
      <c r="S19" s="1" t="s">
        <v>5003</v>
      </c>
      <c r="T19" s="2">
        <v>265</v>
      </c>
      <c r="U19" s="2" t="s">
        <v>30</v>
      </c>
      <c r="V19" s="2" t="s">
        <v>40</v>
      </c>
      <c r="Y19" s="2" t="s">
        <v>34</v>
      </c>
      <c r="AA19" s="2">
        <v>1.4999999999999999E-2</v>
      </c>
    </row>
    <row r="20" spans="1:27" ht="16" x14ac:dyDescent="0.2">
      <c r="A20" t="s">
        <v>26</v>
      </c>
      <c r="B20" t="s">
        <v>43</v>
      </c>
      <c r="C20">
        <v>38</v>
      </c>
      <c r="D20">
        <f t="shared" si="0"/>
        <v>39</v>
      </c>
      <c r="K20">
        <v>5.1999999999999998E-2</v>
      </c>
      <c r="L20" t="s">
        <v>27</v>
      </c>
      <c r="Q20">
        <v>197</v>
      </c>
      <c r="R20" t="s">
        <v>46</v>
      </c>
      <c r="S20" s="1" t="s">
        <v>5003</v>
      </c>
      <c r="T20" s="2">
        <v>265</v>
      </c>
      <c r="U20" s="2" t="s">
        <v>30</v>
      </c>
      <c r="V20" s="2" t="s">
        <v>40</v>
      </c>
      <c r="Y20" s="2" t="s">
        <v>34</v>
      </c>
      <c r="AA20" s="2">
        <v>1.4E-2</v>
      </c>
    </row>
    <row r="21" spans="1:27" ht="16" x14ac:dyDescent="0.2">
      <c r="A21" t="s">
        <v>26</v>
      </c>
      <c r="B21" t="s">
        <v>43</v>
      </c>
      <c r="C21">
        <v>40</v>
      </c>
      <c r="D21">
        <f t="shared" si="0"/>
        <v>41</v>
      </c>
      <c r="K21">
        <v>5.7000000000000002E-2</v>
      </c>
      <c r="L21" t="s">
        <v>27</v>
      </c>
      <c r="Q21">
        <v>197</v>
      </c>
      <c r="R21" t="s">
        <v>46</v>
      </c>
      <c r="S21" s="1" t="s">
        <v>5003</v>
      </c>
      <c r="T21" s="2">
        <v>265</v>
      </c>
      <c r="U21" s="2" t="s">
        <v>30</v>
      </c>
      <c r="V21" s="2" t="s">
        <v>40</v>
      </c>
      <c r="Y21" s="2" t="s">
        <v>34</v>
      </c>
      <c r="AA21" s="2">
        <v>1.6E-2</v>
      </c>
    </row>
    <row r="22" spans="1:27" ht="16" x14ac:dyDescent="0.2">
      <c r="A22" t="s">
        <v>26</v>
      </c>
      <c r="B22" t="s">
        <v>43</v>
      </c>
      <c r="C22">
        <v>2</v>
      </c>
      <c r="D22">
        <f>C22-1</f>
        <v>1</v>
      </c>
      <c r="K22">
        <v>7.0000000000000007E-2</v>
      </c>
      <c r="L22" t="s">
        <v>27</v>
      </c>
      <c r="Q22">
        <v>197</v>
      </c>
      <c r="R22" t="s">
        <v>46</v>
      </c>
      <c r="S22" s="1" t="s">
        <v>5003</v>
      </c>
      <c r="T22" s="2">
        <v>265</v>
      </c>
      <c r="U22" s="2" t="s">
        <v>32</v>
      </c>
      <c r="V22" s="2" t="s">
        <v>40</v>
      </c>
      <c r="Y22" s="2" t="s">
        <v>34</v>
      </c>
      <c r="AA22" s="2">
        <v>1.4E-2</v>
      </c>
    </row>
    <row r="23" spans="1:27" ht="16" x14ac:dyDescent="0.2">
      <c r="A23" t="s">
        <v>26</v>
      </c>
      <c r="B23" t="s">
        <v>43</v>
      </c>
      <c r="C23">
        <v>4</v>
      </c>
      <c r="D23">
        <f t="shared" ref="D23:D41" si="1">C23-1</f>
        <v>3</v>
      </c>
      <c r="K23">
        <v>7.3999999999999996E-2</v>
      </c>
      <c r="L23" t="s">
        <v>27</v>
      </c>
      <c r="Q23">
        <v>197</v>
      </c>
      <c r="R23" t="s">
        <v>46</v>
      </c>
      <c r="S23" s="1" t="s">
        <v>5003</v>
      </c>
      <c r="T23" s="2">
        <v>265</v>
      </c>
      <c r="U23" s="2" t="s">
        <v>32</v>
      </c>
      <c r="V23" s="2" t="s">
        <v>40</v>
      </c>
      <c r="Y23" s="2" t="s">
        <v>34</v>
      </c>
      <c r="AA23" s="2">
        <v>1.4E-2</v>
      </c>
    </row>
    <row r="24" spans="1:27" ht="16" x14ac:dyDescent="0.2">
      <c r="A24" t="s">
        <v>26</v>
      </c>
      <c r="B24" t="s">
        <v>43</v>
      </c>
      <c r="C24">
        <v>6</v>
      </c>
      <c r="D24">
        <f t="shared" si="1"/>
        <v>5</v>
      </c>
      <c r="K24">
        <v>7.8E-2</v>
      </c>
      <c r="L24" t="s">
        <v>27</v>
      </c>
      <c r="Q24">
        <v>197</v>
      </c>
      <c r="R24" t="s">
        <v>46</v>
      </c>
      <c r="S24" s="1" t="s">
        <v>5003</v>
      </c>
      <c r="T24" s="2">
        <v>265</v>
      </c>
      <c r="U24" s="2" t="s">
        <v>32</v>
      </c>
      <c r="V24" s="2" t="s">
        <v>40</v>
      </c>
      <c r="Y24" s="2" t="s">
        <v>34</v>
      </c>
      <c r="AA24" s="2">
        <v>1.7000000000000001E-2</v>
      </c>
    </row>
    <row r="25" spans="1:27" ht="16" x14ac:dyDescent="0.2">
      <c r="A25" t="s">
        <v>26</v>
      </c>
      <c r="B25" t="s">
        <v>43</v>
      </c>
      <c r="C25">
        <v>8</v>
      </c>
      <c r="D25">
        <f t="shared" si="1"/>
        <v>7</v>
      </c>
      <c r="K25">
        <v>8.1000000000000003E-2</v>
      </c>
      <c r="L25" t="s">
        <v>27</v>
      </c>
      <c r="Q25">
        <v>197</v>
      </c>
      <c r="R25" t="s">
        <v>46</v>
      </c>
      <c r="S25" s="1" t="s">
        <v>5003</v>
      </c>
      <c r="T25" s="2">
        <v>265</v>
      </c>
      <c r="U25" s="2" t="s">
        <v>32</v>
      </c>
      <c r="V25" s="2" t="s">
        <v>40</v>
      </c>
      <c r="Y25" s="2" t="s">
        <v>34</v>
      </c>
      <c r="AA25" s="2">
        <v>1.4999999999999999E-2</v>
      </c>
    </row>
    <row r="26" spans="1:27" ht="16" x14ac:dyDescent="0.2">
      <c r="A26" t="s">
        <v>26</v>
      </c>
      <c r="B26" t="s">
        <v>43</v>
      </c>
      <c r="C26">
        <v>10</v>
      </c>
      <c r="D26">
        <f t="shared" si="1"/>
        <v>9</v>
      </c>
      <c r="K26">
        <v>8.1000000000000003E-2</v>
      </c>
      <c r="L26" t="s">
        <v>27</v>
      </c>
      <c r="Q26">
        <v>197</v>
      </c>
      <c r="R26" t="s">
        <v>46</v>
      </c>
      <c r="S26" s="1" t="s">
        <v>5003</v>
      </c>
      <c r="T26" s="2">
        <v>265</v>
      </c>
      <c r="U26" s="2" t="s">
        <v>32</v>
      </c>
      <c r="V26" s="2" t="s">
        <v>40</v>
      </c>
      <c r="Y26" s="2" t="s">
        <v>34</v>
      </c>
      <c r="AA26" s="2">
        <v>1.0999999999999999E-2</v>
      </c>
    </row>
    <row r="27" spans="1:27" ht="16" x14ac:dyDescent="0.2">
      <c r="A27" t="s">
        <v>26</v>
      </c>
      <c r="B27" t="s">
        <v>43</v>
      </c>
      <c r="C27">
        <v>12</v>
      </c>
      <c r="D27">
        <f t="shared" si="1"/>
        <v>11</v>
      </c>
      <c r="K27">
        <v>8.2000000000000003E-2</v>
      </c>
      <c r="L27" t="s">
        <v>27</v>
      </c>
      <c r="Q27">
        <v>197</v>
      </c>
      <c r="R27" t="s">
        <v>46</v>
      </c>
      <c r="S27" s="1" t="s">
        <v>5003</v>
      </c>
      <c r="T27" s="2">
        <v>265</v>
      </c>
      <c r="U27" s="2" t="s">
        <v>32</v>
      </c>
      <c r="V27" s="2" t="s">
        <v>40</v>
      </c>
      <c r="Y27" s="2" t="s">
        <v>34</v>
      </c>
      <c r="AA27" s="2">
        <v>1.0999999999999999E-2</v>
      </c>
    </row>
    <row r="28" spans="1:27" ht="16" x14ac:dyDescent="0.2">
      <c r="A28" t="s">
        <v>26</v>
      </c>
      <c r="B28" t="s">
        <v>43</v>
      </c>
      <c r="C28">
        <v>14</v>
      </c>
      <c r="D28">
        <f t="shared" si="1"/>
        <v>13</v>
      </c>
      <c r="K28">
        <v>8.5000000000000006E-2</v>
      </c>
      <c r="L28" t="s">
        <v>27</v>
      </c>
      <c r="Q28">
        <v>197</v>
      </c>
      <c r="R28" t="s">
        <v>46</v>
      </c>
      <c r="S28" s="1" t="s">
        <v>5003</v>
      </c>
      <c r="T28" s="2">
        <v>265</v>
      </c>
      <c r="U28" s="2" t="s">
        <v>32</v>
      </c>
      <c r="V28" s="2" t="s">
        <v>40</v>
      </c>
      <c r="Y28" s="2" t="s">
        <v>34</v>
      </c>
      <c r="AA28" s="2">
        <v>8.0000000000000002E-3</v>
      </c>
    </row>
    <row r="29" spans="1:27" ht="16" x14ac:dyDescent="0.2">
      <c r="A29" t="s">
        <v>26</v>
      </c>
      <c r="B29" t="s">
        <v>43</v>
      </c>
      <c r="C29">
        <v>16</v>
      </c>
      <c r="D29">
        <f t="shared" si="1"/>
        <v>15</v>
      </c>
      <c r="K29">
        <v>8.1000000000000003E-2</v>
      </c>
      <c r="L29" t="s">
        <v>27</v>
      </c>
      <c r="Q29">
        <v>197</v>
      </c>
      <c r="R29" t="s">
        <v>46</v>
      </c>
      <c r="S29" s="1" t="s">
        <v>5003</v>
      </c>
      <c r="T29" s="2">
        <v>265</v>
      </c>
      <c r="U29" s="2" t="s">
        <v>32</v>
      </c>
      <c r="V29" s="2" t="s">
        <v>40</v>
      </c>
      <c r="Y29" s="2" t="s">
        <v>34</v>
      </c>
      <c r="AA29" s="2">
        <v>1.2999999999999999E-2</v>
      </c>
    </row>
    <row r="30" spans="1:27" ht="16" x14ac:dyDescent="0.2">
      <c r="A30" t="s">
        <v>26</v>
      </c>
      <c r="B30" t="s">
        <v>43</v>
      </c>
      <c r="C30">
        <v>18</v>
      </c>
      <c r="D30">
        <f t="shared" si="1"/>
        <v>17</v>
      </c>
      <c r="K30">
        <v>8.1000000000000003E-2</v>
      </c>
      <c r="L30" t="s">
        <v>27</v>
      </c>
      <c r="Q30">
        <v>197</v>
      </c>
      <c r="R30" t="s">
        <v>46</v>
      </c>
      <c r="S30" s="1" t="s">
        <v>5003</v>
      </c>
      <c r="T30" s="2">
        <v>265</v>
      </c>
      <c r="U30" s="2" t="s">
        <v>32</v>
      </c>
      <c r="V30" s="2" t="s">
        <v>40</v>
      </c>
      <c r="Y30" s="2" t="s">
        <v>34</v>
      </c>
      <c r="AA30" s="2">
        <v>1.4E-2</v>
      </c>
    </row>
    <row r="31" spans="1:27" ht="16" x14ac:dyDescent="0.2">
      <c r="A31" t="s">
        <v>26</v>
      </c>
      <c r="B31" t="s">
        <v>43</v>
      </c>
      <c r="C31">
        <v>20</v>
      </c>
      <c r="D31">
        <f t="shared" si="1"/>
        <v>19</v>
      </c>
      <c r="K31">
        <v>0.08</v>
      </c>
      <c r="L31" t="s">
        <v>27</v>
      </c>
      <c r="Q31">
        <v>197</v>
      </c>
      <c r="R31" t="s">
        <v>46</v>
      </c>
      <c r="S31" s="1" t="s">
        <v>5003</v>
      </c>
      <c r="T31" s="2">
        <v>265</v>
      </c>
      <c r="U31" s="2" t="s">
        <v>32</v>
      </c>
      <c r="V31" s="2" t="s">
        <v>40</v>
      </c>
      <c r="Y31" s="2" t="s">
        <v>34</v>
      </c>
      <c r="AA31" s="2">
        <v>8.9999999999999993E-3</v>
      </c>
    </row>
    <row r="32" spans="1:27" ht="16" x14ac:dyDescent="0.2">
      <c r="A32" t="s">
        <v>26</v>
      </c>
      <c r="B32" t="s">
        <v>43</v>
      </c>
      <c r="C32">
        <v>22</v>
      </c>
      <c r="D32">
        <f t="shared" si="1"/>
        <v>21</v>
      </c>
      <c r="K32">
        <v>7.8E-2</v>
      </c>
      <c r="L32" t="s">
        <v>27</v>
      </c>
      <c r="Q32">
        <v>197</v>
      </c>
      <c r="R32" t="s">
        <v>46</v>
      </c>
      <c r="S32" s="1" t="s">
        <v>5003</v>
      </c>
      <c r="T32" s="2">
        <v>265</v>
      </c>
      <c r="U32" s="2" t="s">
        <v>32</v>
      </c>
      <c r="V32" s="2" t="s">
        <v>40</v>
      </c>
      <c r="Y32" s="2" t="s">
        <v>34</v>
      </c>
      <c r="AA32" s="2">
        <v>1.4999999999999999E-2</v>
      </c>
    </row>
    <row r="33" spans="1:27" ht="16" x14ac:dyDescent="0.2">
      <c r="A33" t="s">
        <v>26</v>
      </c>
      <c r="B33" t="s">
        <v>43</v>
      </c>
      <c r="C33">
        <v>24</v>
      </c>
      <c r="D33">
        <f t="shared" ref="D33:D62" si="2">C33-1</f>
        <v>23</v>
      </c>
      <c r="K33">
        <v>7.2999999999999995E-2</v>
      </c>
      <c r="L33" t="s">
        <v>27</v>
      </c>
      <c r="Q33">
        <v>197</v>
      </c>
      <c r="R33" t="s">
        <v>46</v>
      </c>
      <c r="S33" s="1" t="s">
        <v>5003</v>
      </c>
      <c r="T33" s="2">
        <v>265</v>
      </c>
      <c r="U33" s="2" t="s">
        <v>32</v>
      </c>
      <c r="V33" s="2" t="s">
        <v>40</v>
      </c>
      <c r="Y33" s="2" t="s">
        <v>34</v>
      </c>
      <c r="AA33" s="2">
        <v>8.9999999999999993E-3</v>
      </c>
    </row>
    <row r="34" spans="1:27" ht="16" x14ac:dyDescent="0.2">
      <c r="A34" t="s">
        <v>26</v>
      </c>
      <c r="B34" t="s">
        <v>43</v>
      </c>
      <c r="C34">
        <v>26</v>
      </c>
      <c r="D34">
        <f t="shared" si="1"/>
        <v>25</v>
      </c>
      <c r="K34">
        <v>7.9000000000000001E-2</v>
      </c>
      <c r="L34" t="s">
        <v>27</v>
      </c>
      <c r="Q34">
        <v>197</v>
      </c>
      <c r="R34" t="s">
        <v>46</v>
      </c>
      <c r="S34" s="1" t="s">
        <v>5003</v>
      </c>
      <c r="T34" s="2">
        <v>265</v>
      </c>
      <c r="U34" s="2" t="s">
        <v>32</v>
      </c>
      <c r="V34" s="2" t="s">
        <v>40</v>
      </c>
      <c r="Y34" s="2" t="s">
        <v>34</v>
      </c>
      <c r="AA34" s="2">
        <v>1.4999999999999999E-2</v>
      </c>
    </row>
    <row r="35" spans="1:27" ht="16" x14ac:dyDescent="0.2">
      <c r="A35" t="s">
        <v>26</v>
      </c>
      <c r="B35" t="s">
        <v>43</v>
      </c>
      <c r="C35">
        <v>28</v>
      </c>
      <c r="D35">
        <f t="shared" si="1"/>
        <v>27</v>
      </c>
      <c r="K35">
        <v>6.6000000000000003E-2</v>
      </c>
      <c r="L35" t="s">
        <v>27</v>
      </c>
      <c r="Q35">
        <v>197</v>
      </c>
      <c r="R35" t="s">
        <v>46</v>
      </c>
      <c r="S35" s="1" t="s">
        <v>5003</v>
      </c>
      <c r="T35" s="2">
        <v>265</v>
      </c>
      <c r="U35" s="2" t="s">
        <v>32</v>
      </c>
      <c r="V35" s="2" t="s">
        <v>40</v>
      </c>
      <c r="Y35" s="2" t="s">
        <v>34</v>
      </c>
      <c r="AA35" s="2">
        <v>0.01</v>
      </c>
    </row>
    <row r="36" spans="1:27" ht="16" x14ac:dyDescent="0.2">
      <c r="A36" t="s">
        <v>26</v>
      </c>
      <c r="B36" t="s">
        <v>43</v>
      </c>
      <c r="C36">
        <v>30</v>
      </c>
      <c r="D36">
        <f t="shared" si="1"/>
        <v>29</v>
      </c>
      <c r="K36">
        <v>8.1000000000000003E-2</v>
      </c>
      <c r="L36" t="s">
        <v>27</v>
      </c>
      <c r="Q36">
        <v>197</v>
      </c>
      <c r="R36" t="s">
        <v>46</v>
      </c>
      <c r="S36" s="1" t="s">
        <v>5003</v>
      </c>
      <c r="T36" s="2">
        <v>265</v>
      </c>
      <c r="U36" s="2" t="s">
        <v>32</v>
      </c>
      <c r="V36" s="2" t="s">
        <v>40</v>
      </c>
      <c r="Y36" s="2" t="s">
        <v>34</v>
      </c>
      <c r="AA36" s="2">
        <v>1.2999999999999999E-2</v>
      </c>
    </row>
    <row r="37" spans="1:27" ht="16" x14ac:dyDescent="0.2">
      <c r="A37" t="s">
        <v>26</v>
      </c>
      <c r="B37" t="s">
        <v>43</v>
      </c>
      <c r="C37">
        <v>32</v>
      </c>
      <c r="D37">
        <f t="shared" si="1"/>
        <v>31</v>
      </c>
      <c r="K37">
        <v>7.4999999999999997E-2</v>
      </c>
      <c r="L37" t="s">
        <v>27</v>
      </c>
      <c r="Q37">
        <v>197</v>
      </c>
      <c r="R37" t="s">
        <v>46</v>
      </c>
      <c r="S37" s="1" t="s">
        <v>5003</v>
      </c>
      <c r="T37" s="2">
        <v>265</v>
      </c>
      <c r="U37" s="2" t="s">
        <v>32</v>
      </c>
      <c r="V37" s="2" t="s">
        <v>40</v>
      </c>
      <c r="Y37" s="2" t="s">
        <v>34</v>
      </c>
      <c r="AA37" s="2">
        <v>1.4999999999999999E-2</v>
      </c>
    </row>
    <row r="38" spans="1:27" ht="16" x14ac:dyDescent="0.2">
      <c r="A38" t="s">
        <v>26</v>
      </c>
      <c r="B38" t="s">
        <v>43</v>
      </c>
      <c r="C38">
        <v>34</v>
      </c>
      <c r="D38">
        <f t="shared" si="2"/>
        <v>33</v>
      </c>
      <c r="K38">
        <v>7.3999999999999996E-2</v>
      </c>
      <c r="L38" t="s">
        <v>27</v>
      </c>
      <c r="Q38">
        <v>197</v>
      </c>
      <c r="R38" t="s">
        <v>46</v>
      </c>
      <c r="S38" s="1" t="s">
        <v>5003</v>
      </c>
      <c r="T38" s="2">
        <v>265</v>
      </c>
      <c r="U38" s="2" t="s">
        <v>32</v>
      </c>
      <c r="V38" s="2" t="s">
        <v>40</v>
      </c>
      <c r="Y38" s="2" t="s">
        <v>34</v>
      </c>
      <c r="AA38" s="2">
        <v>1.6E-2</v>
      </c>
    </row>
    <row r="39" spans="1:27" ht="16" x14ac:dyDescent="0.2">
      <c r="A39" t="s">
        <v>26</v>
      </c>
      <c r="B39" t="s">
        <v>43</v>
      </c>
      <c r="C39">
        <v>36</v>
      </c>
      <c r="D39">
        <f t="shared" si="1"/>
        <v>35</v>
      </c>
      <c r="K39">
        <v>6.9000000000000006E-2</v>
      </c>
      <c r="L39" t="s">
        <v>27</v>
      </c>
      <c r="Q39">
        <v>197</v>
      </c>
      <c r="R39" t="s">
        <v>46</v>
      </c>
      <c r="S39" s="1" t="s">
        <v>5003</v>
      </c>
      <c r="T39" s="2">
        <v>265</v>
      </c>
      <c r="U39" s="2" t="s">
        <v>32</v>
      </c>
      <c r="V39" s="2" t="s">
        <v>40</v>
      </c>
      <c r="Y39" s="2" t="s">
        <v>34</v>
      </c>
      <c r="AA39" s="2">
        <v>1.4E-2</v>
      </c>
    </row>
    <row r="40" spans="1:27" ht="16" x14ac:dyDescent="0.2">
      <c r="A40" t="s">
        <v>26</v>
      </c>
      <c r="B40" t="s">
        <v>43</v>
      </c>
      <c r="C40">
        <v>38</v>
      </c>
      <c r="D40">
        <f t="shared" si="1"/>
        <v>37</v>
      </c>
      <c r="K40">
        <v>7.2999999999999995E-2</v>
      </c>
      <c r="L40" t="s">
        <v>27</v>
      </c>
      <c r="Q40">
        <v>197</v>
      </c>
      <c r="R40" t="s">
        <v>46</v>
      </c>
      <c r="S40" s="1" t="s">
        <v>5003</v>
      </c>
      <c r="T40" s="2">
        <v>265</v>
      </c>
      <c r="U40" s="2" t="s">
        <v>32</v>
      </c>
      <c r="V40" s="2" t="s">
        <v>40</v>
      </c>
      <c r="Y40" s="2" t="s">
        <v>34</v>
      </c>
      <c r="AA40" s="2">
        <v>1.4999999999999999E-2</v>
      </c>
    </row>
    <row r="41" spans="1:27" ht="16" x14ac:dyDescent="0.2">
      <c r="A41" t="s">
        <v>26</v>
      </c>
      <c r="B41" t="s">
        <v>43</v>
      </c>
      <c r="C41">
        <v>40</v>
      </c>
      <c r="D41">
        <f t="shared" si="1"/>
        <v>39</v>
      </c>
      <c r="K41">
        <v>6.8000000000000005E-2</v>
      </c>
      <c r="L41" t="s">
        <v>27</v>
      </c>
      <c r="Q41">
        <v>197</v>
      </c>
      <c r="R41" t="s">
        <v>46</v>
      </c>
      <c r="S41" s="1" t="s">
        <v>5003</v>
      </c>
      <c r="T41" s="2">
        <v>265</v>
      </c>
      <c r="U41" s="2" t="s">
        <v>32</v>
      </c>
      <c r="V41" s="2" t="s">
        <v>40</v>
      </c>
      <c r="Y41" s="2" t="s">
        <v>34</v>
      </c>
      <c r="AA41" s="2">
        <v>1.6E-2</v>
      </c>
    </row>
    <row r="42" spans="1:27" ht="16" x14ac:dyDescent="0.2">
      <c r="A42" t="s">
        <v>26</v>
      </c>
      <c r="B42" t="s">
        <v>43</v>
      </c>
      <c r="C42">
        <v>2</v>
      </c>
      <c r="D42">
        <f>C42+1</f>
        <v>3</v>
      </c>
      <c r="K42">
        <v>6.3E-2</v>
      </c>
      <c r="L42" t="s">
        <v>27</v>
      </c>
      <c r="Q42">
        <v>294</v>
      </c>
      <c r="R42" t="s">
        <v>46</v>
      </c>
      <c r="S42" s="1" t="s">
        <v>5004</v>
      </c>
      <c r="T42" s="2">
        <v>265</v>
      </c>
      <c r="U42" s="2" t="s">
        <v>30</v>
      </c>
      <c r="V42" s="2" t="s">
        <v>40</v>
      </c>
      <c r="Y42" s="2" t="s">
        <v>34</v>
      </c>
      <c r="AA42" s="2">
        <v>1.6E-2</v>
      </c>
    </row>
    <row r="43" spans="1:27" ht="16" x14ac:dyDescent="0.2">
      <c r="A43" t="s">
        <v>26</v>
      </c>
      <c r="B43" t="s">
        <v>43</v>
      </c>
      <c r="C43">
        <v>4</v>
      </c>
      <c r="D43">
        <f t="shared" ref="D43:D61" si="3">C43+1</f>
        <v>5</v>
      </c>
      <c r="K43">
        <v>5.7000000000000002E-2</v>
      </c>
      <c r="L43" t="s">
        <v>27</v>
      </c>
      <c r="Q43">
        <v>294</v>
      </c>
      <c r="R43" t="s">
        <v>46</v>
      </c>
      <c r="S43" s="1" t="s">
        <v>5004</v>
      </c>
      <c r="T43" s="2">
        <v>265</v>
      </c>
      <c r="U43" s="2" t="s">
        <v>30</v>
      </c>
      <c r="V43" s="2" t="s">
        <v>40</v>
      </c>
      <c r="Y43" s="2" t="s">
        <v>34</v>
      </c>
      <c r="AA43" s="2">
        <v>0.01</v>
      </c>
    </row>
    <row r="44" spans="1:27" ht="16" x14ac:dyDescent="0.2">
      <c r="A44" t="s">
        <v>26</v>
      </c>
      <c r="B44" t="s">
        <v>43</v>
      </c>
      <c r="C44">
        <v>6</v>
      </c>
      <c r="D44">
        <f t="shared" si="3"/>
        <v>7</v>
      </c>
      <c r="K44">
        <v>5.8999999999999997E-2</v>
      </c>
      <c r="L44" t="s">
        <v>27</v>
      </c>
      <c r="Q44">
        <v>294</v>
      </c>
      <c r="R44" t="s">
        <v>46</v>
      </c>
      <c r="S44" s="1" t="s">
        <v>5004</v>
      </c>
      <c r="T44" s="2">
        <v>265</v>
      </c>
      <c r="U44" s="2" t="s">
        <v>30</v>
      </c>
      <c r="V44" s="2" t="s">
        <v>40</v>
      </c>
      <c r="Y44" s="2" t="s">
        <v>34</v>
      </c>
      <c r="AA44" s="2">
        <v>0.01</v>
      </c>
    </row>
    <row r="45" spans="1:27" ht="16" x14ac:dyDescent="0.2">
      <c r="A45" t="s">
        <v>26</v>
      </c>
      <c r="B45" t="s">
        <v>43</v>
      </c>
      <c r="C45">
        <v>8</v>
      </c>
      <c r="D45">
        <f t="shared" si="3"/>
        <v>9</v>
      </c>
      <c r="K45">
        <v>6.3E-2</v>
      </c>
      <c r="L45" t="s">
        <v>27</v>
      </c>
      <c r="Q45">
        <v>294</v>
      </c>
      <c r="R45" t="s">
        <v>46</v>
      </c>
      <c r="S45" s="1" t="s">
        <v>5004</v>
      </c>
      <c r="T45" s="2">
        <v>265</v>
      </c>
      <c r="U45" s="2" t="s">
        <v>30</v>
      </c>
      <c r="V45" s="2" t="s">
        <v>40</v>
      </c>
      <c r="Y45" s="2" t="s">
        <v>34</v>
      </c>
      <c r="AA45" s="2">
        <v>0.01</v>
      </c>
    </row>
    <row r="46" spans="1:27" ht="16" x14ac:dyDescent="0.2">
      <c r="A46" t="s">
        <v>26</v>
      </c>
      <c r="B46" t="s">
        <v>43</v>
      </c>
      <c r="C46">
        <v>10</v>
      </c>
      <c r="D46">
        <f t="shared" si="3"/>
        <v>11</v>
      </c>
      <c r="K46">
        <v>7.4999999999999997E-2</v>
      </c>
      <c r="L46" t="s">
        <v>27</v>
      </c>
      <c r="Q46">
        <v>294</v>
      </c>
      <c r="R46" t="s">
        <v>46</v>
      </c>
      <c r="S46" s="1" t="s">
        <v>5004</v>
      </c>
      <c r="T46" s="2">
        <v>265</v>
      </c>
      <c r="U46" s="2" t="s">
        <v>30</v>
      </c>
      <c r="V46" s="2" t="s">
        <v>40</v>
      </c>
      <c r="Y46" s="2" t="s">
        <v>34</v>
      </c>
      <c r="AA46" s="2">
        <v>8.9999999999999993E-3</v>
      </c>
    </row>
    <row r="47" spans="1:27" ht="16" x14ac:dyDescent="0.2">
      <c r="A47" t="s">
        <v>26</v>
      </c>
      <c r="B47" t="s">
        <v>43</v>
      </c>
      <c r="C47">
        <v>12</v>
      </c>
      <c r="D47">
        <f t="shared" si="3"/>
        <v>13</v>
      </c>
      <c r="K47">
        <v>7.6999999999999999E-2</v>
      </c>
      <c r="L47" t="s">
        <v>27</v>
      </c>
      <c r="Q47">
        <v>294</v>
      </c>
      <c r="R47" t="s">
        <v>46</v>
      </c>
      <c r="S47" s="1" t="s">
        <v>5004</v>
      </c>
      <c r="T47" s="2">
        <v>265</v>
      </c>
      <c r="U47" s="2" t="s">
        <v>30</v>
      </c>
      <c r="V47" s="2" t="s">
        <v>40</v>
      </c>
      <c r="Y47" s="2" t="s">
        <v>34</v>
      </c>
      <c r="AA47" s="2">
        <v>1.0999999999999999E-2</v>
      </c>
    </row>
    <row r="48" spans="1:27" ht="16" x14ac:dyDescent="0.2">
      <c r="A48" t="s">
        <v>26</v>
      </c>
      <c r="B48" t="s">
        <v>43</v>
      </c>
      <c r="C48">
        <v>14</v>
      </c>
      <c r="D48">
        <f t="shared" si="3"/>
        <v>15</v>
      </c>
      <c r="K48">
        <v>7.5999999999999998E-2</v>
      </c>
      <c r="L48" t="s">
        <v>27</v>
      </c>
      <c r="Q48">
        <v>294</v>
      </c>
      <c r="R48" t="s">
        <v>46</v>
      </c>
      <c r="S48" s="1" t="s">
        <v>5004</v>
      </c>
      <c r="T48" s="2">
        <v>265</v>
      </c>
      <c r="U48" s="2" t="s">
        <v>30</v>
      </c>
      <c r="V48" s="2" t="s">
        <v>40</v>
      </c>
      <c r="Y48" s="2" t="s">
        <v>34</v>
      </c>
      <c r="AA48" s="2">
        <v>1.0999999999999999E-2</v>
      </c>
    </row>
    <row r="49" spans="1:27" ht="16" x14ac:dyDescent="0.2">
      <c r="A49" t="s">
        <v>26</v>
      </c>
      <c r="B49" t="s">
        <v>43</v>
      </c>
      <c r="C49">
        <v>16</v>
      </c>
      <c r="D49">
        <f t="shared" si="3"/>
        <v>17</v>
      </c>
      <c r="K49">
        <v>6.2E-2</v>
      </c>
      <c r="L49" t="s">
        <v>27</v>
      </c>
      <c r="Q49">
        <v>294</v>
      </c>
      <c r="R49" t="s">
        <v>46</v>
      </c>
      <c r="S49" s="1" t="s">
        <v>5004</v>
      </c>
      <c r="T49" s="2">
        <v>265</v>
      </c>
      <c r="U49" s="2" t="s">
        <v>30</v>
      </c>
      <c r="V49" s="2" t="s">
        <v>40</v>
      </c>
      <c r="Y49" s="2" t="s">
        <v>34</v>
      </c>
      <c r="AA49" s="2">
        <v>1.4999999999999999E-2</v>
      </c>
    </row>
    <row r="50" spans="1:27" ht="16" x14ac:dyDescent="0.2">
      <c r="A50" t="s">
        <v>26</v>
      </c>
      <c r="B50" t="s">
        <v>43</v>
      </c>
      <c r="C50">
        <v>18</v>
      </c>
      <c r="D50">
        <f t="shared" si="3"/>
        <v>19</v>
      </c>
      <c r="K50">
        <v>6.4000000000000001E-2</v>
      </c>
      <c r="L50" t="s">
        <v>27</v>
      </c>
      <c r="Q50">
        <v>294</v>
      </c>
      <c r="R50" t="s">
        <v>46</v>
      </c>
      <c r="S50" s="1" t="s">
        <v>5004</v>
      </c>
      <c r="T50" s="2">
        <v>265</v>
      </c>
      <c r="U50" s="2" t="s">
        <v>30</v>
      </c>
      <c r="V50" s="2" t="s">
        <v>40</v>
      </c>
      <c r="Y50" s="2" t="s">
        <v>34</v>
      </c>
      <c r="AA50" s="2">
        <v>8.9999999999999993E-3</v>
      </c>
    </row>
    <row r="51" spans="1:27" ht="16" x14ac:dyDescent="0.2">
      <c r="A51" t="s">
        <v>26</v>
      </c>
      <c r="B51" t="s">
        <v>43</v>
      </c>
      <c r="C51">
        <v>20</v>
      </c>
      <c r="D51">
        <f t="shared" si="3"/>
        <v>21</v>
      </c>
      <c r="K51">
        <v>0.06</v>
      </c>
      <c r="L51" t="s">
        <v>27</v>
      </c>
      <c r="Q51">
        <v>294</v>
      </c>
      <c r="R51" t="s">
        <v>46</v>
      </c>
      <c r="S51" s="1" t="s">
        <v>5004</v>
      </c>
      <c r="T51" s="2">
        <v>265</v>
      </c>
      <c r="U51" s="2" t="s">
        <v>30</v>
      </c>
      <c r="V51" s="2" t="s">
        <v>40</v>
      </c>
      <c r="Y51" s="2" t="s">
        <v>34</v>
      </c>
      <c r="AA51" s="2">
        <v>8.0000000000000002E-3</v>
      </c>
    </row>
    <row r="52" spans="1:27" ht="16" x14ac:dyDescent="0.2">
      <c r="A52" t="s">
        <v>26</v>
      </c>
      <c r="B52" t="s">
        <v>43</v>
      </c>
      <c r="C52">
        <v>22</v>
      </c>
      <c r="D52">
        <f t="shared" si="3"/>
        <v>23</v>
      </c>
      <c r="K52">
        <v>6.3E-2</v>
      </c>
      <c r="L52" t="s">
        <v>27</v>
      </c>
      <c r="Q52">
        <v>294</v>
      </c>
      <c r="R52" t="s">
        <v>46</v>
      </c>
      <c r="S52" s="1" t="s">
        <v>5004</v>
      </c>
      <c r="T52" s="2">
        <v>265</v>
      </c>
      <c r="U52" s="2" t="s">
        <v>30</v>
      </c>
      <c r="V52" s="2" t="s">
        <v>40</v>
      </c>
      <c r="Y52" s="2" t="s">
        <v>34</v>
      </c>
      <c r="AA52" s="2">
        <v>8.9999999999999993E-3</v>
      </c>
    </row>
    <row r="53" spans="1:27" ht="16" x14ac:dyDescent="0.2">
      <c r="A53" t="s">
        <v>26</v>
      </c>
      <c r="B53" t="s">
        <v>43</v>
      </c>
      <c r="C53">
        <v>24</v>
      </c>
      <c r="D53">
        <f t="shared" si="3"/>
        <v>25</v>
      </c>
      <c r="K53">
        <v>0.06</v>
      </c>
      <c r="L53" t="s">
        <v>27</v>
      </c>
      <c r="Q53">
        <v>294</v>
      </c>
      <c r="R53" t="s">
        <v>46</v>
      </c>
      <c r="S53" s="1" t="s">
        <v>5004</v>
      </c>
      <c r="T53" s="2">
        <v>265</v>
      </c>
      <c r="U53" s="2" t="s">
        <v>30</v>
      </c>
      <c r="V53" s="2" t="s">
        <v>40</v>
      </c>
      <c r="Y53" s="2" t="s">
        <v>34</v>
      </c>
      <c r="AA53" s="2">
        <v>6.0000000000000001E-3</v>
      </c>
    </row>
    <row r="54" spans="1:27" ht="16" x14ac:dyDescent="0.2">
      <c r="A54" t="s">
        <v>26</v>
      </c>
      <c r="B54" t="s">
        <v>43</v>
      </c>
      <c r="C54">
        <v>26</v>
      </c>
      <c r="D54">
        <f t="shared" si="3"/>
        <v>27</v>
      </c>
      <c r="K54">
        <v>5.8999999999999997E-2</v>
      </c>
      <c r="L54" t="s">
        <v>27</v>
      </c>
      <c r="Q54">
        <v>294</v>
      </c>
      <c r="R54" t="s">
        <v>46</v>
      </c>
      <c r="S54" s="1" t="s">
        <v>5004</v>
      </c>
      <c r="T54" s="2">
        <v>265</v>
      </c>
      <c r="U54" s="2" t="s">
        <v>30</v>
      </c>
      <c r="V54" s="2" t="s">
        <v>40</v>
      </c>
      <c r="Y54" s="2" t="s">
        <v>34</v>
      </c>
      <c r="AA54" s="2">
        <v>8.9999999999999993E-3</v>
      </c>
    </row>
    <row r="55" spans="1:27" ht="16" x14ac:dyDescent="0.2">
      <c r="A55" t="s">
        <v>26</v>
      </c>
      <c r="B55" t="s">
        <v>43</v>
      </c>
      <c r="C55">
        <v>28</v>
      </c>
      <c r="D55">
        <f t="shared" si="3"/>
        <v>29</v>
      </c>
      <c r="K55">
        <v>5.5E-2</v>
      </c>
      <c r="L55" t="s">
        <v>27</v>
      </c>
      <c r="Q55">
        <v>294</v>
      </c>
      <c r="R55" t="s">
        <v>46</v>
      </c>
      <c r="S55" s="1" t="s">
        <v>5004</v>
      </c>
      <c r="T55" s="2">
        <v>265</v>
      </c>
      <c r="U55" s="2" t="s">
        <v>30</v>
      </c>
      <c r="V55" s="2" t="s">
        <v>40</v>
      </c>
      <c r="Y55" s="2" t="s">
        <v>34</v>
      </c>
      <c r="AA55" s="2">
        <v>7.0000000000000001E-3</v>
      </c>
    </row>
    <row r="56" spans="1:27" ht="16" x14ac:dyDescent="0.2">
      <c r="A56" t="s">
        <v>26</v>
      </c>
      <c r="B56" t="s">
        <v>43</v>
      </c>
      <c r="C56">
        <v>30</v>
      </c>
      <c r="D56">
        <f t="shared" si="3"/>
        <v>31</v>
      </c>
      <c r="K56">
        <v>5.3999999999999999E-2</v>
      </c>
      <c r="L56" t="s">
        <v>27</v>
      </c>
      <c r="Q56">
        <v>294</v>
      </c>
      <c r="R56" t="s">
        <v>46</v>
      </c>
      <c r="S56" s="1" t="s">
        <v>5004</v>
      </c>
      <c r="T56" s="2">
        <v>265</v>
      </c>
      <c r="U56" s="2" t="s">
        <v>30</v>
      </c>
      <c r="V56" s="2" t="s">
        <v>40</v>
      </c>
      <c r="Y56" s="2" t="s">
        <v>34</v>
      </c>
      <c r="AA56" s="2">
        <v>7.0000000000000001E-3</v>
      </c>
    </row>
    <row r="57" spans="1:27" ht="16" x14ac:dyDescent="0.2">
      <c r="A57" t="s">
        <v>26</v>
      </c>
      <c r="B57" t="s">
        <v>43</v>
      </c>
      <c r="C57">
        <v>32</v>
      </c>
      <c r="D57">
        <f t="shared" si="3"/>
        <v>33</v>
      </c>
      <c r="K57">
        <v>5.2999999999999999E-2</v>
      </c>
      <c r="L57" t="s">
        <v>27</v>
      </c>
      <c r="Q57">
        <v>294</v>
      </c>
      <c r="R57" t="s">
        <v>46</v>
      </c>
      <c r="S57" s="1" t="s">
        <v>5004</v>
      </c>
      <c r="T57" s="2">
        <v>265</v>
      </c>
      <c r="U57" s="2" t="s">
        <v>30</v>
      </c>
      <c r="V57" s="2" t="s">
        <v>40</v>
      </c>
      <c r="Y57" s="2" t="s">
        <v>34</v>
      </c>
      <c r="AA57" s="2">
        <v>8.0000000000000002E-3</v>
      </c>
    </row>
    <row r="58" spans="1:27" ht="16" x14ac:dyDescent="0.2">
      <c r="A58" t="s">
        <v>26</v>
      </c>
      <c r="B58" t="s">
        <v>43</v>
      </c>
      <c r="C58">
        <v>34</v>
      </c>
      <c r="D58">
        <f t="shared" si="3"/>
        <v>35</v>
      </c>
      <c r="K58">
        <v>5.0999999999999997E-2</v>
      </c>
      <c r="L58" t="s">
        <v>27</v>
      </c>
      <c r="Q58">
        <v>294</v>
      </c>
      <c r="R58" t="s">
        <v>46</v>
      </c>
      <c r="S58" s="1" t="s">
        <v>5004</v>
      </c>
      <c r="T58" s="2">
        <v>265</v>
      </c>
      <c r="U58" s="2" t="s">
        <v>30</v>
      </c>
      <c r="V58" s="2" t="s">
        <v>40</v>
      </c>
      <c r="Y58" s="2" t="s">
        <v>34</v>
      </c>
      <c r="AA58" s="2">
        <v>0.01</v>
      </c>
    </row>
    <row r="59" spans="1:27" ht="16" x14ac:dyDescent="0.2">
      <c r="A59" t="s">
        <v>26</v>
      </c>
      <c r="B59" t="s">
        <v>43</v>
      </c>
      <c r="C59">
        <v>36</v>
      </c>
      <c r="D59">
        <f t="shared" si="3"/>
        <v>37</v>
      </c>
      <c r="K59">
        <v>4.3999999999999997E-2</v>
      </c>
      <c r="L59" t="s">
        <v>27</v>
      </c>
      <c r="Q59">
        <v>294</v>
      </c>
      <c r="R59" t="s">
        <v>46</v>
      </c>
      <c r="S59" s="1" t="s">
        <v>5004</v>
      </c>
      <c r="T59" s="2">
        <v>265</v>
      </c>
      <c r="U59" s="2" t="s">
        <v>30</v>
      </c>
      <c r="V59" s="2" t="s">
        <v>40</v>
      </c>
      <c r="Y59" s="2" t="s">
        <v>34</v>
      </c>
      <c r="AA59" s="2">
        <v>1.0999999999999999E-2</v>
      </c>
    </row>
    <row r="60" spans="1:27" ht="16" x14ac:dyDescent="0.2">
      <c r="A60" t="s">
        <v>26</v>
      </c>
      <c r="B60" t="s">
        <v>43</v>
      </c>
      <c r="C60">
        <v>38</v>
      </c>
      <c r="D60">
        <f t="shared" si="3"/>
        <v>39</v>
      </c>
      <c r="K60">
        <v>4.5999999999999999E-2</v>
      </c>
      <c r="L60" t="s">
        <v>27</v>
      </c>
      <c r="Q60">
        <v>294</v>
      </c>
      <c r="R60" t="s">
        <v>46</v>
      </c>
      <c r="S60" s="1" t="s">
        <v>5004</v>
      </c>
      <c r="T60" s="2">
        <v>265</v>
      </c>
      <c r="U60" s="2" t="s">
        <v>30</v>
      </c>
      <c r="V60" s="2" t="s">
        <v>40</v>
      </c>
      <c r="Y60" s="2" t="s">
        <v>34</v>
      </c>
      <c r="AA60" s="2">
        <v>1.0999999999999999E-2</v>
      </c>
    </row>
    <row r="61" spans="1:27" ht="16" x14ac:dyDescent="0.2">
      <c r="A61" t="s">
        <v>26</v>
      </c>
      <c r="B61" t="s">
        <v>43</v>
      </c>
      <c r="C61">
        <v>40</v>
      </c>
      <c r="D61">
        <f t="shared" si="3"/>
        <v>41</v>
      </c>
      <c r="K61">
        <v>4.3999999999999997E-2</v>
      </c>
      <c r="L61" t="s">
        <v>27</v>
      </c>
      <c r="Q61">
        <v>294</v>
      </c>
      <c r="R61" t="s">
        <v>46</v>
      </c>
      <c r="S61" s="1" t="s">
        <v>5004</v>
      </c>
      <c r="T61" s="2">
        <v>265</v>
      </c>
      <c r="U61" s="2" t="s">
        <v>30</v>
      </c>
      <c r="V61" s="2" t="s">
        <v>40</v>
      </c>
      <c r="Y61" s="2" t="s">
        <v>34</v>
      </c>
      <c r="AA61" s="2">
        <v>1.2E-2</v>
      </c>
    </row>
    <row r="62" spans="1:27" ht="16" x14ac:dyDescent="0.2">
      <c r="A62" t="s">
        <v>26</v>
      </c>
      <c r="B62" t="s">
        <v>43</v>
      </c>
      <c r="C62">
        <v>42</v>
      </c>
      <c r="D62">
        <f t="shared" si="2"/>
        <v>41</v>
      </c>
      <c r="K62">
        <v>4.4999999999999998E-2</v>
      </c>
      <c r="L62" t="s">
        <v>27</v>
      </c>
      <c r="Q62">
        <v>294</v>
      </c>
      <c r="R62" t="s">
        <v>46</v>
      </c>
      <c r="S62" s="1" t="s">
        <v>5004</v>
      </c>
      <c r="T62" s="2">
        <v>265</v>
      </c>
      <c r="U62" s="2" t="s">
        <v>30</v>
      </c>
      <c r="V62" s="2" t="s">
        <v>40</v>
      </c>
      <c r="Y62" s="2" t="s">
        <v>34</v>
      </c>
      <c r="AA62" s="2">
        <v>8.9999999999999993E-3</v>
      </c>
    </row>
    <row r="63" spans="1:27" ht="16" x14ac:dyDescent="0.2">
      <c r="A63" t="s">
        <v>26</v>
      </c>
      <c r="B63" t="s">
        <v>43</v>
      </c>
      <c r="C63">
        <v>2</v>
      </c>
      <c r="D63">
        <f>C63-1</f>
        <v>1</v>
      </c>
      <c r="K63">
        <v>0.06</v>
      </c>
      <c r="L63" t="s">
        <v>27</v>
      </c>
      <c r="Q63">
        <v>294</v>
      </c>
      <c r="R63" t="s">
        <v>46</v>
      </c>
      <c r="S63" s="1" t="s">
        <v>5004</v>
      </c>
      <c r="T63" s="2">
        <v>265</v>
      </c>
      <c r="U63" s="2" t="s">
        <v>32</v>
      </c>
      <c r="V63" s="2" t="s">
        <v>40</v>
      </c>
      <c r="Y63" s="2" t="s">
        <v>34</v>
      </c>
      <c r="AA63" s="2">
        <v>1.7000000000000001E-2</v>
      </c>
    </row>
    <row r="64" spans="1:27" ht="16" x14ac:dyDescent="0.2">
      <c r="A64" t="s">
        <v>26</v>
      </c>
      <c r="B64" t="s">
        <v>43</v>
      </c>
      <c r="C64">
        <v>4</v>
      </c>
      <c r="D64">
        <f t="shared" ref="D64:D82" si="4">C64-1</f>
        <v>3</v>
      </c>
      <c r="K64">
        <v>6.3E-2</v>
      </c>
      <c r="L64" t="s">
        <v>27</v>
      </c>
      <c r="Q64">
        <v>294</v>
      </c>
      <c r="R64" t="s">
        <v>46</v>
      </c>
      <c r="S64" s="1" t="s">
        <v>5004</v>
      </c>
      <c r="T64" s="2">
        <v>265</v>
      </c>
      <c r="U64" s="2" t="s">
        <v>32</v>
      </c>
      <c r="V64" s="2" t="s">
        <v>40</v>
      </c>
      <c r="Y64" s="2" t="s">
        <v>34</v>
      </c>
      <c r="AA64" s="2">
        <v>1.0999999999999999E-2</v>
      </c>
    </row>
    <row r="65" spans="1:27" ht="16" x14ac:dyDescent="0.2">
      <c r="A65" t="s">
        <v>26</v>
      </c>
      <c r="B65" t="s">
        <v>43</v>
      </c>
      <c r="C65">
        <v>6</v>
      </c>
      <c r="D65">
        <f t="shared" si="4"/>
        <v>5</v>
      </c>
      <c r="K65">
        <v>5.3999999999999999E-2</v>
      </c>
      <c r="L65" t="s">
        <v>27</v>
      </c>
      <c r="Q65">
        <v>294</v>
      </c>
      <c r="R65" t="s">
        <v>46</v>
      </c>
      <c r="S65" s="1" t="s">
        <v>5004</v>
      </c>
      <c r="T65" s="2">
        <v>265</v>
      </c>
      <c r="U65" s="2" t="s">
        <v>32</v>
      </c>
      <c r="V65" s="2" t="s">
        <v>40</v>
      </c>
      <c r="Y65" s="2" t="s">
        <v>34</v>
      </c>
      <c r="AA65" s="2">
        <v>0.01</v>
      </c>
    </row>
    <row r="66" spans="1:27" ht="16" x14ac:dyDescent="0.2">
      <c r="A66" t="s">
        <v>26</v>
      </c>
      <c r="B66" t="s">
        <v>43</v>
      </c>
      <c r="C66">
        <v>8</v>
      </c>
      <c r="D66">
        <f t="shared" si="4"/>
        <v>7</v>
      </c>
      <c r="K66">
        <v>5.6000000000000001E-2</v>
      </c>
      <c r="L66" t="s">
        <v>27</v>
      </c>
      <c r="Q66">
        <v>294</v>
      </c>
      <c r="R66" t="s">
        <v>46</v>
      </c>
      <c r="S66" s="1" t="s">
        <v>5004</v>
      </c>
      <c r="T66" s="2">
        <v>265</v>
      </c>
      <c r="U66" s="2" t="s">
        <v>32</v>
      </c>
      <c r="V66" s="2" t="s">
        <v>40</v>
      </c>
      <c r="Y66" s="2" t="s">
        <v>34</v>
      </c>
      <c r="AA66" s="2">
        <v>1.4999999999999999E-2</v>
      </c>
    </row>
    <row r="67" spans="1:27" ht="16" x14ac:dyDescent="0.2">
      <c r="A67" t="s">
        <v>26</v>
      </c>
      <c r="B67" t="s">
        <v>43</v>
      </c>
      <c r="C67">
        <v>10</v>
      </c>
      <c r="D67">
        <f t="shared" si="4"/>
        <v>9</v>
      </c>
      <c r="K67">
        <v>7.0000000000000007E-2</v>
      </c>
      <c r="L67" t="s">
        <v>27</v>
      </c>
      <c r="Q67">
        <v>294</v>
      </c>
      <c r="R67" t="s">
        <v>46</v>
      </c>
      <c r="S67" s="1" t="s">
        <v>5004</v>
      </c>
      <c r="T67" s="2">
        <v>265</v>
      </c>
      <c r="U67" s="2" t="s">
        <v>32</v>
      </c>
      <c r="V67" s="2" t="s">
        <v>40</v>
      </c>
      <c r="Y67" s="2" t="s">
        <v>34</v>
      </c>
      <c r="AA67" s="2">
        <v>8.9999999999999993E-3</v>
      </c>
    </row>
    <row r="68" spans="1:27" ht="16" x14ac:dyDescent="0.2">
      <c r="A68" t="s">
        <v>26</v>
      </c>
      <c r="B68" t="s">
        <v>43</v>
      </c>
      <c r="C68">
        <v>12</v>
      </c>
      <c r="D68">
        <f t="shared" si="4"/>
        <v>11</v>
      </c>
      <c r="K68">
        <v>7.5999999999999998E-2</v>
      </c>
      <c r="L68" t="s">
        <v>27</v>
      </c>
      <c r="Q68">
        <v>294</v>
      </c>
      <c r="R68" t="s">
        <v>46</v>
      </c>
      <c r="S68" s="1" t="s">
        <v>5004</v>
      </c>
      <c r="T68" s="2">
        <v>265</v>
      </c>
      <c r="U68" s="2" t="s">
        <v>32</v>
      </c>
      <c r="V68" s="2" t="s">
        <v>40</v>
      </c>
      <c r="Y68" s="2" t="s">
        <v>34</v>
      </c>
      <c r="AA68" s="2">
        <v>0.01</v>
      </c>
    </row>
    <row r="69" spans="1:27" ht="16" x14ac:dyDescent="0.2">
      <c r="A69" t="s">
        <v>26</v>
      </c>
      <c r="B69" t="s">
        <v>43</v>
      </c>
      <c r="C69">
        <v>14</v>
      </c>
      <c r="D69">
        <f t="shared" si="4"/>
        <v>13</v>
      </c>
      <c r="K69">
        <v>6.9000000000000006E-2</v>
      </c>
      <c r="L69" t="s">
        <v>27</v>
      </c>
      <c r="Q69">
        <v>294</v>
      </c>
      <c r="R69" t="s">
        <v>46</v>
      </c>
      <c r="S69" s="1" t="s">
        <v>5004</v>
      </c>
      <c r="T69" s="2">
        <v>265</v>
      </c>
      <c r="U69" s="2" t="s">
        <v>32</v>
      </c>
      <c r="V69" s="2" t="s">
        <v>40</v>
      </c>
      <c r="Y69" s="2" t="s">
        <v>34</v>
      </c>
      <c r="AA69" s="2">
        <v>8.9999999999999993E-3</v>
      </c>
    </row>
    <row r="70" spans="1:27" ht="16" x14ac:dyDescent="0.2">
      <c r="A70" t="s">
        <v>26</v>
      </c>
      <c r="B70" t="s">
        <v>43</v>
      </c>
      <c r="C70">
        <v>16</v>
      </c>
      <c r="D70">
        <f t="shared" si="4"/>
        <v>15</v>
      </c>
      <c r="K70">
        <v>7.6999999999999999E-2</v>
      </c>
      <c r="L70" t="s">
        <v>27</v>
      </c>
      <c r="Q70">
        <v>294</v>
      </c>
      <c r="R70" t="s">
        <v>46</v>
      </c>
      <c r="S70" s="1" t="s">
        <v>5004</v>
      </c>
      <c r="T70" s="2">
        <v>265</v>
      </c>
      <c r="U70" s="2" t="s">
        <v>32</v>
      </c>
      <c r="V70" s="2" t="s">
        <v>40</v>
      </c>
      <c r="Y70" s="2" t="s">
        <v>34</v>
      </c>
      <c r="AA70" s="2">
        <v>8.9999999999999993E-3</v>
      </c>
    </row>
    <row r="71" spans="1:27" ht="16" x14ac:dyDescent="0.2">
      <c r="A71" t="s">
        <v>26</v>
      </c>
      <c r="B71" t="s">
        <v>43</v>
      </c>
      <c r="C71">
        <v>18</v>
      </c>
      <c r="D71">
        <f t="shared" si="4"/>
        <v>17</v>
      </c>
      <c r="K71">
        <v>6.6000000000000003E-2</v>
      </c>
      <c r="L71" t="s">
        <v>27</v>
      </c>
      <c r="Q71">
        <v>294</v>
      </c>
      <c r="R71" t="s">
        <v>46</v>
      </c>
      <c r="S71" s="1" t="s">
        <v>5004</v>
      </c>
      <c r="T71" s="2">
        <v>265</v>
      </c>
      <c r="U71" s="2" t="s">
        <v>32</v>
      </c>
      <c r="V71" s="2" t="s">
        <v>40</v>
      </c>
      <c r="Y71" s="2" t="s">
        <v>34</v>
      </c>
      <c r="AA71" s="2">
        <v>7.0000000000000001E-3</v>
      </c>
    </row>
    <row r="72" spans="1:27" ht="16" x14ac:dyDescent="0.2">
      <c r="A72" t="s">
        <v>26</v>
      </c>
      <c r="B72" t="s">
        <v>43</v>
      </c>
      <c r="C72">
        <v>20</v>
      </c>
      <c r="D72">
        <f t="shared" si="4"/>
        <v>19</v>
      </c>
      <c r="K72">
        <v>0.06</v>
      </c>
      <c r="L72" t="s">
        <v>27</v>
      </c>
      <c r="Q72">
        <v>294</v>
      </c>
      <c r="R72" t="s">
        <v>46</v>
      </c>
      <c r="S72" s="1" t="s">
        <v>5004</v>
      </c>
      <c r="T72" s="2">
        <v>265</v>
      </c>
      <c r="U72" s="2" t="s">
        <v>32</v>
      </c>
      <c r="V72" s="2" t="s">
        <v>40</v>
      </c>
      <c r="Y72" s="2" t="s">
        <v>34</v>
      </c>
      <c r="AA72" s="2">
        <v>8.0000000000000002E-3</v>
      </c>
    </row>
    <row r="73" spans="1:27" ht="16" x14ac:dyDescent="0.2">
      <c r="A73" t="s">
        <v>26</v>
      </c>
      <c r="B73" t="s">
        <v>43</v>
      </c>
      <c r="C73">
        <v>22</v>
      </c>
      <c r="D73">
        <f t="shared" si="4"/>
        <v>21</v>
      </c>
      <c r="K73">
        <v>5.8000000000000003E-2</v>
      </c>
      <c r="L73" t="s">
        <v>27</v>
      </c>
      <c r="Q73">
        <v>294</v>
      </c>
      <c r="R73" t="s">
        <v>46</v>
      </c>
      <c r="S73" s="1" t="s">
        <v>5004</v>
      </c>
      <c r="T73" s="2">
        <v>265</v>
      </c>
      <c r="U73" s="2" t="s">
        <v>32</v>
      </c>
      <c r="V73" s="2" t="s">
        <v>40</v>
      </c>
      <c r="Y73" s="2" t="s">
        <v>34</v>
      </c>
      <c r="AA73" s="2">
        <v>8.9999999999999993E-3</v>
      </c>
    </row>
    <row r="74" spans="1:27" ht="16" x14ac:dyDescent="0.2">
      <c r="A74" t="s">
        <v>26</v>
      </c>
      <c r="B74" t="s">
        <v>43</v>
      </c>
      <c r="C74">
        <v>24</v>
      </c>
      <c r="D74">
        <f t="shared" si="4"/>
        <v>23</v>
      </c>
      <c r="K74">
        <v>5.8000000000000003E-2</v>
      </c>
      <c r="L74" t="s">
        <v>27</v>
      </c>
      <c r="Q74">
        <v>294</v>
      </c>
      <c r="R74" t="s">
        <v>46</v>
      </c>
      <c r="S74" s="1" t="s">
        <v>5004</v>
      </c>
      <c r="T74" s="2">
        <v>265</v>
      </c>
      <c r="U74" s="2" t="s">
        <v>32</v>
      </c>
      <c r="V74" s="2" t="s">
        <v>40</v>
      </c>
      <c r="Y74" s="2" t="s">
        <v>34</v>
      </c>
      <c r="AA74" s="2">
        <v>7.0000000000000001E-3</v>
      </c>
    </row>
    <row r="75" spans="1:27" ht="16" x14ac:dyDescent="0.2">
      <c r="A75" t="s">
        <v>26</v>
      </c>
      <c r="B75" t="s">
        <v>43</v>
      </c>
      <c r="C75">
        <v>26</v>
      </c>
      <c r="D75">
        <f t="shared" si="4"/>
        <v>25</v>
      </c>
      <c r="K75">
        <v>5.5E-2</v>
      </c>
      <c r="L75" t="s">
        <v>27</v>
      </c>
      <c r="Q75">
        <v>294</v>
      </c>
      <c r="R75" t="s">
        <v>46</v>
      </c>
      <c r="S75" s="1" t="s">
        <v>5004</v>
      </c>
      <c r="T75" s="2">
        <v>265</v>
      </c>
      <c r="U75" s="2" t="s">
        <v>32</v>
      </c>
      <c r="V75" s="2" t="s">
        <v>40</v>
      </c>
      <c r="Y75" s="2" t="s">
        <v>34</v>
      </c>
      <c r="AA75" s="2">
        <v>8.9999999999999993E-3</v>
      </c>
    </row>
    <row r="76" spans="1:27" ht="16" x14ac:dyDescent="0.2">
      <c r="A76" t="s">
        <v>26</v>
      </c>
      <c r="B76" t="s">
        <v>43</v>
      </c>
      <c r="C76">
        <v>28</v>
      </c>
      <c r="D76">
        <f t="shared" si="4"/>
        <v>27</v>
      </c>
      <c r="K76">
        <v>5.5E-2</v>
      </c>
      <c r="L76" t="s">
        <v>27</v>
      </c>
      <c r="Q76">
        <v>294</v>
      </c>
      <c r="R76" t="s">
        <v>46</v>
      </c>
      <c r="S76" s="1" t="s">
        <v>5004</v>
      </c>
      <c r="T76" s="2">
        <v>265</v>
      </c>
      <c r="U76" s="2" t="s">
        <v>32</v>
      </c>
      <c r="V76" s="2" t="s">
        <v>40</v>
      </c>
      <c r="Y76" s="2" t="s">
        <v>34</v>
      </c>
      <c r="AA76" s="2">
        <v>0.01</v>
      </c>
    </row>
    <row r="77" spans="1:27" ht="16" x14ac:dyDescent="0.2">
      <c r="A77" t="s">
        <v>26</v>
      </c>
      <c r="B77" t="s">
        <v>43</v>
      </c>
      <c r="C77">
        <v>30</v>
      </c>
      <c r="D77">
        <f t="shared" si="4"/>
        <v>29</v>
      </c>
      <c r="K77">
        <v>5.6000000000000001E-2</v>
      </c>
      <c r="L77" t="s">
        <v>27</v>
      </c>
      <c r="Q77">
        <v>294</v>
      </c>
      <c r="R77" t="s">
        <v>46</v>
      </c>
      <c r="S77" s="1" t="s">
        <v>5004</v>
      </c>
      <c r="T77" s="2">
        <v>265</v>
      </c>
      <c r="U77" s="2" t="s">
        <v>32</v>
      </c>
      <c r="V77" s="2" t="s">
        <v>40</v>
      </c>
      <c r="Y77" s="2" t="s">
        <v>34</v>
      </c>
      <c r="AA77" s="2">
        <v>0.01</v>
      </c>
    </row>
    <row r="78" spans="1:27" ht="16" x14ac:dyDescent="0.2">
      <c r="A78" t="s">
        <v>26</v>
      </c>
      <c r="B78" t="s">
        <v>43</v>
      </c>
      <c r="C78">
        <v>32</v>
      </c>
      <c r="D78">
        <f t="shared" si="4"/>
        <v>31</v>
      </c>
      <c r="K78">
        <v>5.1999999999999998E-2</v>
      </c>
      <c r="L78" t="s">
        <v>27</v>
      </c>
      <c r="Q78">
        <v>294</v>
      </c>
      <c r="R78" t="s">
        <v>46</v>
      </c>
      <c r="S78" s="1" t="s">
        <v>5004</v>
      </c>
      <c r="T78" s="2">
        <v>265</v>
      </c>
      <c r="U78" s="2" t="s">
        <v>32</v>
      </c>
      <c r="V78" s="2" t="s">
        <v>40</v>
      </c>
      <c r="Y78" s="2" t="s">
        <v>34</v>
      </c>
      <c r="AA78" s="2">
        <v>1.0999999999999999E-2</v>
      </c>
    </row>
    <row r="79" spans="1:27" ht="16" x14ac:dyDescent="0.2">
      <c r="A79" t="s">
        <v>26</v>
      </c>
      <c r="B79" t="s">
        <v>43</v>
      </c>
      <c r="C79">
        <v>34</v>
      </c>
      <c r="D79">
        <f t="shared" si="4"/>
        <v>33</v>
      </c>
      <c r="K79">
        <v>4.5999999999999999E-2</v>
      </c>
      <c r="L79" t="s">
        <v>27</v>
      </c>
      <c r="Q79">
        <v>294</v>
      </c>
      <c r="R79" t="s">
        <v>46</v>
      </c>
      <c r="S79" s="1" t="s">
        <v>5004</v>
      </c>
      <c r="T79" s="2">
        <v>265</v>
      </c>
      <c r="U79" s="2" t="s">
        <v>32</v>
      </c>
      <c r="V79" s="2" t="s">
        <v>40</v>
      </c>
      <c r="Y79" s="2" t="s">
        <v>34</v>
      </c>
      <c r="AA79" s="2">
        <v>8.9999999999999993E-3</v>
      </c>
    </row>
    <row r="80" spans="1:27" ht="16" x14ac:dyDescent="0.2">
      <c r="A80" t="s">
        <v>26</v>
      </c>
      <c r="B80" t="s">
        <v>43</v>
      </c>
      <c r="C80">
        <v>36</v>
      </c>
      <c r="D80">
        <f t="shared" si="4"/>
        <v>35</v>
      </c>
      <c r="K80">
        <v>4.2999999999999997E-2</v>
      </c>
      <c r="L80" t="s">
        <v>27</v>
      </c>
      <c r="Q80">
        <v>294</v>
      </c>
      <c r="R80" t="s">
        <v>46</v>
      </c>
      <c r="S80" s="1" t="s">
        <v>5004</v>
      </c>
      <c r="T80" s="2">
        <v>265</v>
      </c>
      <c r="U80" s="2" t="s">
        <v>32</v>
      </c>
      <c r="V80" s="2" t="s">
        <v>40</v>
      </c>
      <c r="Y80" s="2" t="s">
        <v>34</v>
      </c>
      <c r="AA80" s="2">
        <v>1.2999999999999999E-2</v>
      </c>
    </row>
    <row r="81" spans="1:27" ht="16" x14ac:dyDescent="0.2">
      <c r="A81" t="s">
        <v>26</v>
      </c>
      <c r="B81" t="s">
        <v>43</v>
      </c>
      <c r="C81">
        <v>38</v>
      </c>
      <c r="D81">
        <f t="shared" si="4"/>
        <v>37</v>
      </c>
      <c r="K81">
        <v>4.3999999999999997E-2</v>
      </c>
      <c r="L81" t="s">
        <v>27</v>
      </c>
      <c r="Q81">
        <v>294</v>
      </c>
      <c r="R81" t="s">
        <v>46</v>
      </c>
      <c r="S81" s="1" t="s">
        <v>5004</v>
      </c>
      <c r="T81" s="2">
        <v>265</v>
      </c>
      <c r="U81" s="2" t="s">
        <v>32</v>
      </c>
      <c r="V81" s="2" t="s">
        <v>40</v>
      </c>
      <c r="Y81" s="2" t="s">
        <v>34</v>
      </c>
      <c r="AA81" s="2">
        <v>1.2999999999999999E-2</v>
      </c>
    </row>
    <row r="82" spans="1:27" ht="16" x14ac:dyDescent="0.2">
      <c r="A82" t="s">
        <v>26</v>
      </c>
      <c r="B82" t="s">
        <v>43</v>
      </c>
      <c r="C82">
        <v>40</v>
      </c>
      <c r="D82">
        <f t="shared" si="4"/>
        <v>39</v>
      </c>
      <c r="K82">
        <v>4.2999999999999997E-2</v>
      </c>
      <c r="L82" t="s">
        <v>27</v>
      </c>
      <c r="Q82">
        <v>294</v>
      </c>
      <c r="R82" t="s">
        <v>46</v>
      </c>
      <c r="S82" s="1" t="s">
        <v>5004</v>
      </c>
      <c r="T82" s="2">
        <v>265</v>
      </c>
      <c r="U82" s="2" t="s">
        <v>32</v>
      </c>
      <c r="V82" s="2" t="s">
        <v>40</v>
      </c>
      <c r="Y82" s="2" t="s">
        <v>34</v>
      </c>
      <c r="AA82" s="2">
        <v>1.4E-2</v>
      </c>
    </row>
    <row r="83" spans="1:27" ht="16" x14ac:dyDescent="0.2">
      <c r="A83" t="s">
        <v>26</v>
      </c>
      <c r="B83" t="s">
        <v>42</v>
      </c>
      <c r="C83">
        <v>2</v>
      </c>
      <c r="D83">
        <f>C83+1</f>
        <v>3</v>
      </c>
      <c r="K83">
        <v>0.10100000000000001</v>
      </c>
      <c r="L83" t="s">
        <v>27</v>
      </c>
      <c r="Q83">
        <v>197</v>
      </c>
      <c r="R83" t="s">
        <v>46</v>
      </c>
      <c r="S83" s="1" t="s">
        <v>5005</v>
      </c>
      <c r="T83" s="2">
        <v>265</v>
      </c>
      <c r="U83" s="2" t="s">
        <v>30</v>
      </c>
      <c r="V83" s="2" t="s">
        <v>40</v>
      </c>
      <c r="Y83" s="2" t="s">
        <v>34</v>
      </c>
      <c r="AA83" s="2">
        <v>2.8000000000000001E-2</v>
      </c>
    </row>
    <row r="84" spans="1:27" ht="16" x14ac:dyDescent="0.2">
      <c r="A84" t="s">
        <v>26</v>
      </c>
      <c r="B84" t="s">
        <v>42</v>
      </c>
      <c r="C84">
        <v>4</v>
      </c>
      <c r="D84">
        <f t="shared" ref="D84:D102" si="5">C84+1</f>
        <v>5</v>
      </c>
      <c r="K84">
        <v>9.4E-2</v>
      </c>
      <c r="L84" t="s">
        <v>27</v>
      </c>
      <c r="Q84">
        <v>197</v>
      </c>
      <c r="R84" t="s">
        <v>46</v>
      </c>
      <c r="S84" s="1" t="s">
        <v>5005</v>
      </c>
      <c r="T84" s="2">
        <v>265</v>
      </c>
      <c r="U84" s="2" t="s">
        <v>30</v>
      </c>
      <c r="V84" s="2" t="s">
        <v>40</v>
      </c>
      <c r="Y84" s="2" t="s">
        <v>34</v>
      </c>
      <c r="AA84" s="2">
        <v>1.4999999999999999E-2</v>
      </c>
    </row>
    <row r="85" spans="1:27" ht="16" x14ac:dyDescent="0.2">
      <c r="A85" t="s">
        <v>26</v>
      </c>
      <c r="B85" t="s">
        <v>42</v>
      </c>
      <c r="C85">
        <v>6</v>
      </c>
      <c r="D85">
        <f t="shared" si="5"/>
        <v>7</v>
      </c>
      <c r="K85">
        <v>9.1999999999999998E-2</v>
      </c>
      <c r="L85" t="s">
        <v>27</v>
      </c>
      <c r="Q85">
        <v>197</v>
      </c>
      <c r="R85" t="s">
        <v>46</v>
      </c>
      <c r="S85" s="1" t="s">
        <v>5005</v>
      </c>
      <c r="T85" s="2">
        <v>265</v>
      </c>
      <c r="U85" s="2" t="s">
        <v>30</v>
      </c>
      <c r="V85" s="2" t="s">
        <v>40</v>
      </c>
      <c r="Y85" s="2" t="s">
        <v>34</v>
      </c>
      <c r="AA85" s="2">
        <v>1.7000000000000001E-2</v>
      </c>
    </row>
    <row r="86" spans="1:27" ht="16" x14ac:dyDescent="0.2">
      <c r="A86" t="s">
        <v>26</v>
      </c>
      <c r="B86" t="s">
        <v>42</v>
      </c>
      <c r="C86">
        <v>8</v>
      </c>
      <c r="D86">
        <f t="shared" si="5"/>
        <v>9</v>
      </c>
      <c r="K86">
        <v>9.7000000000000003E-2</v>
      </c>
      <c r="L86" t="s">
        <v>27</v>
      </c>
      <c r="Q86">
        <v>197</v>
      </c>
      <c r="R86" t="s">
        <v>46</v>
      </c>
      <c r="S86" s="1" t="s">
        <v>5005</v>
      </c>
      <c r="T86" s="2">
        <v>265</v>
      </c>
      <c r="U86" s="2" t="s">
        <v>30</v>
      </c>
      <c r="V86" s="2" t="s">
        <v>40</v>
      </c>
      <c r="Y86" s="2" t="s">
        <v>34</v>
      </c>
      <c r="AA86" s="2">
        <v>0.02</v>
      </c>
    </row>
    <row r="87" spans="1:27" ht="16" x14ac:dyDescent="0.2">
      <c r="A87" t="s">
        <v>26</v>
      </c>
      <c r="B87" t="s">
        <v>42</v>
      </c>
      <c r="C87">
        <v>10</v>
      </c>
      <c r="D87">
        <f t="shared" si="5"/>
        <v>11</v>
      </c>
      <c r="K87">
        <v>0.106</v>
      </c>
      <c r="L87" t="s">
        <v>27</v>
      </c>
      <c r="Q87">
        <v>197</v>
      </c>
      <c r="R87" t="s">
        <v>46</v>
      </c>
      <c r="S87" s="1" t="s">
        <v>5005</v>
      </c>
      <c r="T87" s="2">
        <v>265</v>
      </c>
      <c r="U87" s="2" t="s">
        <v>30</v>
      </c>
      <c r="V87" s="2" t="s">
        <v>40</v>
      </c>
      <c r="Y87" s="2" t="s">
        <v>34</v>
      </c>
      <c r="AA87" s="2">
        <v>2.3E-2</v>
      </c>
    </row>
    <row r="88" spans="1:27" ht="16" x14ac:dyDescent="0.2">
      <c r="A88" t="s">
        <v>26</v>
      </c>
      <c r="B88" t="s">
        <v>42</v>
      </c>
      <c r="C88">
        <v>12</v>
      </c>
      <c r="D88">
        <f t="shared" si="5"/>
        <v>13</v>
      </c>
      <c r="K88">
        <v>0.107</v>
      </c>
      <c r="L88" t="s">
        <v>27</v>
      </c>
      <c r="Q88">
        <v>197</v>
      </c>
      <c r="R88" t="s">
        <v>46</v>
      </c>
      <c r="S88" s="1" t="s">
        <v>5005</v>
      </c>
      <c r="T88" s="2">
        <v>265</v>
      </c>
      <c r="U88" s="2" t="s">
        <v>30</v>
      </c>
      <c r="V88" s="2" t="s">
        <v>40</v>
      </c>
      <c r="Y88" s="2" t="s">
        <v>34</v>
      </c>
      <c r="AA88" s="2">
        <v>1.9E-2</v>
      </c>
    </row>
    <row r="89" spans="1:27" ht="16" x14ac:dyDescent="0.2">
      <c r="A89" t="s">
        <v>26</v>
      </c>
      <c r="B89" t="s">
        <v>42</v>
      </c>
      <c r="C89">
        <v>14</v>
      </c>
      <c r="D89">
        <f t="shared" si="5"/>
        <v>15</v>
      </c>
      <c r="K89">
        <v>0.113</v>
      </c>
      <c r="L89" t="s">
        <v>27</v>
      </c>
      <c r="Q89">
        <v>197</v>
      </c>
      <c r="R89" t="s">
        <v>46</v>
      </c>
      <c r="S89" s="1" t="s">
        <v>5005</v>
      </c>
      <c r="T89" s="2">
        <v>265</v>
      </c>
      <c r="U89" s="2" t="s">
        <v>30</v>
      </c>
      <c r="V89" s="2" t="s">
        <v>40</v>
      </c>
      <c r="Y89" s="2" t="s">
        <v>34</v>
      </c>
      <c r="AA89" s="2">
        <v>1.7000000000000001E-2</v>
      </c>
    </row>
    <row r="90" spans="1:27" ht="16" x14ac:dyDescent="0.2">
      <c r="A90" t="s">
        <v>26</v>
      </c>
      <c r="B90" t="s">
        <v>42</v>
      </c>
      <c r="C90">
        <v>16</v>
      </c>
      <c r="D90">
        <f t="shared" si="5"/>
        <v>17</v>
      </c>
      <c r="K90">
        <v>0.10199999999999999</v>
      </c>
      <c r="L90" t="s">
        <v>27</v>
      </c>
      <c r="Q90">
        <v>197</v>
      </c>
      <c r="R90" t="s">
        <v>46</v>
      </c>
      <c r="S90" s="1" t="s">
        <v>5005</v>
      </c>
      <c r="T90" s="2">
        <v>265</v>
      </c>
      <c r="U90" s="2" t="s">
        <v>30</v>
      </c>
      <c r="V90" s="2" t="s">
        <v>40</v>
      </c>
      <c r="Y90" s="2" t="s">
        <v>34</v>
      </c>
      <c r="AA90" s="2">
        <v>1.9E-2</v>
      </c>
    </row>
    <row r="91" spans="1:27" ht="16" x14ac:dyDescent="0.2">
      <c r="A91" t="s">
        <v>26</v>
      </c>
      <c r="B91" t="s">
        <v>42</v>
      </c>
      <c r="C91">
        <v>18</v>
      </c>
      <c r="D91">
        <f t="shared" si="5"/>
        <v>19</v>
      </c>
      <c r="K91">
        <v>0.10199999999999999</v>
      </c>
      <c r="L91" t="s">
        <v>27</v>
      </c>
      <c r="Q91">
        <v>197</v>
      </c>
      <c r="R91" t="s">
        <v>46</v>
      </c>
      <c r="S91" s="1" t="s">
        <v>5005</v>
      </c>
      <c r="T91" s="2">
        <v>265</v>
      </c>
      <c r="U91" s="2" t="s">
        <v>30</v>
      </c>
      <c r="V91" s="2" t="s">
        <v>40</v>
      </c>
      <c r="Y91" s="2" t="s">
        <v>34</v>
      </c>
      <c r="AA91" s="2">
        <v>1.0999999999999999E-2</v>
      </c>
    </row>
    <row r="92" spans="1:27" ht="16" x14ac:dyDescent="0.2">
      <c r="A92" t="s">
        <v>26</v>
      </c>
      <c r="B92" t="s">
        <v>42</v>
      </c>
      <c r="C92">
        <v>20</v>
      </c>
      <c r="D92">
        <f t="shared" si="5"/>
        <v>21</v>
      </c>
      <c r="K92">
        <v>9.6000000000000002E-2</v>
      </c>
      <c r="L92" t="s">
        <v>27</v>
      </c>
      <c r="Q92">
        <v>197</v>
      </c>
      <c r="R92" t="s">
        <v>46</v>
      </c>
      <c r="S92" s="1" t="s">
        <v>5005</v>
      </c>
      <c r="T92" s="2">
        <v>265</v>
      </c>
      <c r="U92" s="2" t="s">
        <v>30</v>
      </c>
      <c r="V92" s="2" t="s">
        <v>40</v>
      </c>
      <c r="Y92" s="2" t="s">
        <v>34</v>
      </c>
      <c r="AA92" s="2">
        <v>8.9999999999999993E-3</v>
      </c>
    </row>
    <row r="93" spans="1:27" ht="16" x14ac:dyDescent="0.2">
      <c r="A93" t="s">
        <v>26</v>
      </c>
      <c r="B93" t="s">
        <v>42</v>
      </c>
      <c r="C93">
        <v>22</v>
      </c>
      <c r="D93">
        <f t="shared" si="5"/>
        <v>23</v>
      </c>
      <c r="K93">
        <v>9.7000000000000003E-2</v>
      </c>
      <c r="L93" t="s">
        <v>27</v>
      </c>
      <c r="Q93">
        <v>197</v>
      </c>
      <c r="R93" t="s">
        <v>46</v>
      </c>
      <c r="S93" s="1" t="s">
        <v>5005</v>
      </c>
      <c r="T93" s="2">
        <v>265</v>
      </c>
      <c r="U93" s="2" t="s">
        <v>30</v>
      </c>
      <c r="V93" s="2" t="s">
        <v>40</v>
      </c>
      <c r="Y93" s="2" t="s">
        <v>34</v>
      </c>
      <c r="AA93" s="2">
        <v>8.0000000000000002E-3</v>
      </c>
    </row>
    <row r="94" spans="1:27" ht="16" x14ac:dyDescent="0.2">
      <c r="A94" t="s">
        <v>26</v>
      </c>
      <c r="B94" t="s">
        <v>42</v>
      </c>
      <c r="C94">
        <v>24</v>
      </c>
      <c r="D94">
        <f t="shared" si="5"/>
        <v>25</v>
      </c>
      <c r="K94">
        <v>9.5000000000000001E-2</v>
      </c>
      <c r="L94" t="s">
        <v>27</v>
      </c>
      <c r="Q94">
        <v>197</v>
      </c>
      <c r="R94" t="s">
        <v>46</v>
      </c>
      <c r="S94" s="1" t="s">
        <v>5005</v>
      </c>
      <c r="T94" s="2">
        <v>265</v>
      </c>
      <c r="U94" s="2" t="s">
        <v>30</v>
      </c>
      <c r="V94" s="2" t="s">
        <v>40</v>
      </c>
      <c r="Y94" s="2" t="s">
        <v>34</v>
      </c>
      <c r="AA94" s="2">
        <v>1.2999999999999999E-2</v>
      </c>
    </row>
    <row r="95" spans="1:27" ht="16" x14ac:dyDescent="0.2">
      <c r="A95" t="s">
        <v>26</v>
      </c>
      <c r="B95" t="s">
        <v>42</v>
      </c>
      <c r="C95">
        <v>26</v>
      </c>
      <c r="D95">
        <f t="shared" si="5"/>
        <v>27</v>
      </c>
      <c r="K95">
        <v>9.0999999999999998E-2</v>
      </c>
      <c r="L95" t="s">
        <v>27</v>
      </c>
      <c r="Q95">
        <v>197</v>
      </c>
      <c r="R95" t="s">
        <v>46</v>
      </c>
      <c r="S95" s="1" t="s">
        <v>5005</v>
      </c>
      <c r="T95" s="2">
        <v>265</v>
      </c>
      <c r="U95" s="2" t="s">
        <v>30</v>
      </c>
      <c r="V95" s="2" t="s">
        <v>40</v>
      </c>
      <c r="Y95" s="2" t="s">
        <v>34</v>
      </c>
      <c r="AA95" s="2">
        <v>1.7999999999999999E-2</v>
      </c>
    </row>
    <row r="96" spans="1:27" ht="16" x14ac:dyDescent="0.2">
      <c r="A96" t="s">
        <v>26</v>
      </c>
      <c r="B96" t="s">
        <v>42</v>
      </c>
      <c r="C96">
        <v>28</v>
      </c>
      <c r="D96">
        <f t="shared" si="5"/>
        <v>29</v>
      </c>
      <c r="K96">
        <v>8.6999999999999994E-2</v>
      </c>
      <c r="L96" t="s">
        <v>27</v>
      </c>
      <c r="Q96">
        <v>197</v>
      </c>
      <c r="R96" t="s">
        <v>46</v>
      </c>
      <c r="S96" s="1" t="s">
        <v>5005</v>
      </c>
      <c r="T96" s="2">
        <v>265</v>
      </c>
      <c r="U96" s="2" t="s">
        <v>30</v>
      </c>
      <c r="V96" s="2" t="s">
        <v>40</v>
      </c>
      <c r="Y96" s="2" t="s">
        <v>34</v>
      </c>
      <c r="AA96" s="2">
        <v>1.7999999999999999E-2</v>
      </c>
    </row>
    <row r="97" spans="1:27" ht="16" x14ac:dyDescent="0.2">
      <c r="A97" t="s">
        <v>26</v>
      </c>
      <c r="B97" t="s">
        <v>42</v>
      </c>
      <c r="C97">
        <v>30</v>
      </c>
      <c r="D97">
        <f t="shared" si="5"/>
        <v>31</v>
      </c>
      <c r="K97">
        <v>8.5000000000000006E-2</v>
      </c>
      <c r="L97" t="s">
        <v>27</v>
      </c>
      <c r="Q97">
        <v>197</v>
      </c>
      <c r="R97" t="s">
        <v>46</v>
      </c>
      <c r="S97" s="1" t="s">
        <v>5005</v>
      </c>
      <c r="T97" s="2">
        <v>265</v>
      </c>
      <c r="U97" s="2" t="s">
        <v>30</v>
      </c>
      <c r="V97" s="2" t="s">
        <v>40</v>
      </c>
      <c r="Y97" s="2" t="s">
        <v>34</v>
      </c>
      <c r="AA97" s="2">
        <v>1.0999999999999999E-2</v>
      </c>
    </row>
    <row r="98" spans="1:27" ht="16" x14ac:dyDescent="0.2">
      <c r="A98" t="s">
        <v>26</v>
      </c>
      <c r="B98" t="s">
        <v>42</v>
      </c>
      <c r="C98">
        <v>32</v>
      </c>
      <c r="D98">
        <f t="shared" si="5"/>
        <v>33</v>
      </c>
      <c r="K98">
        <v>8.2000000000000003E-2</v>
      </c>
      <c r="L98" t="s">
        <v>27</v>
      </c>
      <c r="Q98">
        <v>197</v>
      </c>
      <c r="R98" t="s">
        <v>46</v>
      </c>
      <c r="S98" s="1" t="s">
        <v>5005</v>
      </c>
      <c r="T98" s="2">
        <v>265</v>
      </c>
      <c r="U98" s="2" t="s">
        <v>30</v>
      </c>
      <c r="V98" s="2" t="s">
        <v>40</v>
      </c>
      <c r="Y98" s="2" t="s">
        <v>34</v>
      </c>
      <c r="AA98" s="2">
        <v>1.9E-2</v>
      </c>
    </row>
    <row r="99" spans="1:27" ht="16" x14ac:dyDescent="0.2">
      <c r="A99" t="s">
        <v>26</v>
      </c>
      <c r="B99" t="s">
        <v>42</v>
      </c>
      <c r="C99">
        <v>34</v>
      </c>
      <c r="D99">
        <f t="shared" si="5"/>
        <v>35</v>
      </c>
      <c r="K99">
        <v>7.4999999999999997E-2</v>
      </c>
      <c r="L99" t="s">
        <v>27</v>
      </c>
      <c r="Q99">
        <v>197</v>
      </c>
      <c r="R99" t="s">
        <v>46</v>
      </c>
      <c r="S99" s="1" t="s">
        <v>5005</v>
      </c>
      <c r="T99" s="2">
        <v>265</v>
      </c>
      <c r="U99" s="2" t="s">
        <v>30</v>
      </c>
      <c r="V99" s="2" t="s">
        <v>40</v>
      </c>
      <c r="Y99" s="2" t="s">
        <v>34</v>
      </c>
      <c r="AA99" s="2">
        <v>0.02</v>
      </c>
    </row>
    <row r="100" spans="1:27" ht="16" x14ac:dyDescent="0.2">
      <c r="A100" t="s">
        <v>26</v>
      </c>
      <c r="B100" t="s">
        <v>42</v>
      </c>
      <c r="C100">
        <v>36</v>
      </c>
      <c r="D100">
        <f t="shared" si="5"/>
        <v>37</v>
      </c>
      <c r="K100">
        <v>7.6999999999999999E-2</v>
      </c>
      <c r="L100" t="s">
        <v>27</v>
      </c>
      <c r="Q100">
        <v>197</v>
      </c>
      <c r="R100" t="s">
        <v>46</v>
      </c>
      <c r="S100" s="1" t="s">
        <v>5005</v>
      </c>
      <c r="T100" s="2">
        <v>265</v>
      </c>
      <c r="U100" s="2" t="s">
        <v>30</v>
      </c>
      <c r="V100" s="2" t="s">
        <v>40</v>
      </c>
      <c r="Y100" s="2" t="s">
        <v>34</v>
      </c>
      <c r="AA100" s="2">
        <v>1.9E-2</v>
      </c>
    </row>
    <row r="101" spans="1:27" ht="16" x14ac:dyDescent="0.2">
      <c r="A101" t="s">
        <v>26</v>
      </c>
      <c r="B101" t="s">
        <v>42</v>
      </c>
      <c r="C101">
        <v>38</v>
      </c>
      <c r="D101">
        <f t="shared" si="5"/>
        <v>39</v>
      </c>
      <c r="K101">
        <v>7.2999999999999995E-2</v>
      </c>
      <c r="L101" t="s">
        <v>27</v>
      </c>
      <c r="Q101">
        <v>197</v>
      </c>
      <c r="R101" t="s">
        <v>46</v>
      </c>
      <c r="S101" s="1" t="s">
        <v>5005</v>
      </c>
      <c r="T101" s="2">
        <v>265</v>
      </c>
      <c r="U101" s="2" t="s">
        <v>30</v>
      </c>
      <c r="V101" s="2" t="s">
        <v>40</v>
      </c>
      <c r="Y101" s="2" t="s">
        <v>34</v>
      </c>
      <c r="AA101" s="2">
        <v>2.1000000000000001E-2</v>
      </c>
    </row>
    <row r="102" spans="1:27" ht="16" x14ac:dyDescent="0.2">
      <c r="A102" t="s">
        <v>26</v>
      </c>
      <c r="B102" t="s">
        <v>42</v>
      </c>
      <c r="C102">
        <v>40</v>
      </c>
      <c r="D102">
        <f t="shared" si="5"/>
        <v>41</v>
      </c>
      <c r="K102">
        <v>7.0999999999999994E-2</v>
      </c>
      <c r="L102" t="s">
        <v>27</v>
      </c>
      <c r="Q102">
        <v>197</v>
      </c>
      <c r="R102" t="s">
        <v>46</v>
      </c>
      <c r="S102" s="1" t="s">
        <v>5005</v>
      </c>
      <c r="T102" s="2">
        <v>265</v>
      </c>
      <c r="U102" s="2" t="s">
        <v>30</v>
      </c>
      <c r="V102" s="2" t="s">
        <v>40</v>
      </c>
      <c r="Y102" s="2" t="s">
        <v>34</v>
      </c>
      <c r="AA102" s="2">
        <v>0.01</v>
      </c>
    </row>
    <row r="103" spans="1:27" ht="16" x14ac:dyDescent="0.2">
      <c r="A103" t="s">
        <v>26</v>
      </c>
      <c r="B103" t="s">
        <v>42</v>
      </c>
      <c r="C103">
        <v>2</v>
      </c>
      <c r="D103">
        <f>C103-1</f>
        <v>1</v>
      </c>
      <c r="K103">
        <v>0.105</v>
      </c>
      <c r="L103" t="s">
        <v>27</v>
      </c>
      <c r="Q103">
        <v>197</v>
      </c>
      <c r="R103" t="s">
        <v>46</v>
      </c>
      <c r="S103" s="1" t="s">
        <v>5005</v>
      </c>
      <c r="T103" s="2">
        <v>265</v>
      </c>
      <c r="U103" s="2" t="s">
        <v>32</v>
      </c>
      <c r="V103" s="2" t="s">
        <v>40</v>
      </c>
      <c r="Y103" s="2" t="s">
        <v>34</v>
      </c>
      <c r="AA103" s="2">
        <v>1.6E-2</v>
      </c>
    </row>
    <row r="104" spans="1:27" ht="16" x14ac:dyDescent="0.2">
      <c r="A104" t="s">
        <v>26</v>
      </c>
      <c r="B104" t="s">
        <v>42</v>
      </c>
      <c r="C104">
        <v>4</v>
      </c>
      <c r="D104">
        <f t="shared" ref="D104:D122" si="6">C104-1</f>
        <v>3</v>
      </c>
      <c r="K104">
        <v>9.2999999999999999E-2</v>
      </c>
      <c r="L104" t="s">
        <v>27</v>
      </c>
      <c r="Q104">
        <v>197</v>
      </c>
      <c r="R104" t="s">
        <v>46</v>
      </c>
      <c r="S104" s="1" t="s">
        <v>5005</v>
      </c>
      <c r="T104" s="2">
        <v>265</v>
      </c>
      <c r="U104" s="2" t="s">
        <v>32</v>
      </c>
      <c r="V104" s="2" t="s">
        <v>40</v>
      </c>
      <c r="Y104" s="2" t="s">
        <v>34</v>
      </c>
      <c r="AA104" s="2">
        <v>1.4E-2</v>
      </c>
    </row>
    <row r="105" spans="1:27" ht="16" x14ac:dyDescent="0.2">
      <c r="A105" t="s">
        <v>26</v>
      </c>
      <c r="B105" t="s">
        <v>42</v>
      </c>
      <c r="C105">
        <v>6</v>
      </c>
      <c r="D105">
        <f t="shared" si="6"/>
        <v>5</v>
      </c>
      <c r="K105">
        <v>9.4E-2</v>
      </c>
      <c r="L105" t="s">
        <v>27</v>
      </c>
      <c r="Q105">
        <v>197</v>
      </c>
      <c r="R105" t="s">
        <v>46</v>
      </c>
      <c r="S105" s="1" t="s">
        <v>5005</v>
      </c>
      <c r="T105" s="2">
        <v>265</v>
      </c>
      <c r="U105" s="2" t="s">
        <v>32</v>
      </c>
      <c r="V105" s="2" t="s">
        <v>40</v>
      </c>
      <c r="Y105" s="2" t="s">
        <v>34</v>
      </c>
      <c r="AA105" s="2">
        <v>1.0999999999999999E-2</v>
      </c>
    </row>
    <row r="106" spans="1:27" ht="16" x14ac:dyDescent="0.2">
      <c r="A106" t="s">
        <v>26</v>
      </c>
      <c r="B106" t="s">
        <v>42</v>
      </c>
      <c r="C106">
        <v>8</v>
      </c>
      <c r="D106">
        <f t="shared" si="6"/>
        <v>7</v>
      </c>
      <c r="K106">
        <v>9.6000000000000002E-2</v>
      </c>
      <c r="L106" t="s">
        <v>27</v>
      </c>
      <c r="Q106">
        <v>197</v>
      </c>
      <c r="R106" t="s">
        <v>46</v>
      </c>
      <c r="S106" s="1" t="s">
        <v>5005</v>
      </c>
      <c r="T106" s="2">
        <v>265</v>
      </c>
      <c r="U106" s="2" t="s">
        <v>32</v>
      </c>
      <c r="V106" s="2" t="s">
        <v>40</v>
      </c>
      <c r="Y106" s="2" t="s">
        <v>34</v>
      </c>
      <c r="AA106" s="2">
        <v>1.9E-2</v>
      </c>
    </row>
    <row r="107" spans="1:27" ht="16" x14ac:dyDescent="0.2">
      <c r="A107" t="s">
        <v>26</v>
      </c>
      <c r="B107" t="s">
        <v>42</v>
      </c>
      <c r="C107">
        <v>10</v>
      </c>
      <c r="D107">
        <f t="shared" si="6"/>
        <v>9</v>
      </c>
      <c r="K107">
        <v>0.107</v>
      </c>
      <c r="L107" t="s">
        <v>27</v>
      </c>
      <c r="Q107">
        <v>197</v>
      </c>
      <c r="R107" t="s">
        <v>46</v>
      </c>
      <c r="S107" s="1" t="s">
        <v>5005</v>
      </c>
      <c r="T107" s="2">
        <v>265</v>
      </c>
      <c r="U107" s="2" t="s">
        <v>32</v>
      </c>
      <c r="V107" s="2" t="s">
        <v>40</v>
      </c>
      <c r="Y107" s="2" t="s">
        <v>34</v>
      </c>
      <c r="AA107" s="2">
        <v>1.7999999999999999E-2</v>
      </c>
    </row>
    <row r="108" spans="1:27" ht="16" x14ac:dyDescent="0.2">
      <c r="A108" t="s">
        <v>26</v>
      </c>
      <c r="B108" t="s">
        <v>42</v>
      </c>
      <c r="C108">
        <v>12</v>
      </c>
      <c r="D108">
        <f t="shared" si="6"/>
        <v>11</v>
      </c>
      <c r="K108">
        <v>0.113</v>
      </c>
      <c r="L108" t="s">
        <v>27</v>
      </c>
      <c r="Q108">
        <v>197</v>
      </c>
      <c r="R108" t="s">
        <v>46</v>
      </c>
      <c r="S108" s="1" t="s">
        <v>5005</v>
      </c>
      <c r="T108" s="2">
        <v>265</v>
      </c>
      <c r="U108" s="2" t="s">
        <v>32</v>
      </c>
      <c r="V108" s="2" t="s">
        <v>40</v>
      </c>
      <c r="Y108" s="2" t="s">
        <v>34</v>
      </c>
      <c r="AA108" s="2">
        <v>2.5999999999999999E-2</v>
      </c>
    </row>
    <row r="109" spans="1:27" ht="16" x14ac:dyDescent="0.2">
      <c r="A109" t="s">
        <v>26</v>
      </c>
      <c r="B109" t="s">
        <v>42</v>
      </c>
      <c r="C109">
        <v>14</v>
      </c>
      <c r="D109">
        <f t="shared" si="6"/>
        <v>13</v>
      </c>
      <c r="K109">
        <v>0.113</v>
      </c>
      <c r="L109" t="s">
        <v>27</v>
      </c>
      <c r="Q109">
        <v>197</v>
      </c>
      <c r="R109" t="s">
        <v>46</v>
      </c>
      <c r="S109" s="1" t="s">
        <v>5005</v>
      </c>
      <c r="T109" s="2">
        <v>265</v>
      </c>
      <c r="U109" s="2" t="s">
        <v>32</v>
      </c>
      <c r="V109" s="2" t="s">
        <v>40</v>
      </c>
      <c r="Y109" s="2" t="s">
        <v>34</v>
      </c>
      <c r="AA109" s="2">
        <v>2.5999999999999999E-2</v>
      </c>
    </row>
    <row r="110" spans="1:27" ht="16" x14ac:dyDescent="0.2">
      <c r="A110" t="s">
        <v>26</v>
      </c>
      <c r="B110" t="s">
        <v>42</v>
      </c>
      <c r="C110">
        <v>16</v>
      </c>
      <c r="D110">
        <f t="shared" si="6"/>
        <v>15</v>
      </c>
      <c r="K110">
        <v>0.11</v>
      </c>
      <c r="L110" t="s">
        <v>27</v>
      </c>
      <c r="Q110">
        <v>197</v>
      </c>
      <c r="R110" t="s">
        <v>46</v>
      </c>
      <c r="S110" s="1" t="s">
        <v>5005</v>
      </c>
      <c r="T110" s="2">
        <v>265</v>
      </c>
      <c r="U110" s="2" t="s">
        <v>32</v>
      </c>
      <c r="V110" s="2" t="s">
        <v>40</v>
      </c>
      <c r="Y110" s="2" t="s">
        <v>34</v>
      </c>
      <c r="AA110" s="2">
        <v>2.1000000000000001E-2</v>
      </c>
    </row>
    <row r="111" spans="1:27" ht="16" x14ac:dyDescent="0.2">
      <c r="A111" t="s">
        <v>26</v>
      </c>
      <c r="B111" t="s">
        <v>42</v>
      </c>
      <c r="C111">
        <v>18</v>
      </c>
      <c r="D111">
        <f t="shared" si="6"/>
        <v>17</v>
      </c>
      <c r="K111">
        <v>0.108</v>
      </c>
      <c r="L111" t="s">
        <v>27</v>
      </c>
      <c r="Q111">
        <v>197</v>
      </c>
      <c r="R111" t="s">
        <v>46</v>
      </c>
      <c r="S111" s="1" t="s">
        <v>5005</v>
      </c>
      <c r="T111" s="2">
        <v>265</v>
      </c>
      <c r="U111" s="2" t="s">
        <v>32</v>
      </c>
      <c r="V111" s="2" t="s">
        <v>40</v>
      </c>
      <c r="Y111" s="2" t="s">
        <v>34</v>
      </c>
      <c r="AA111" s="2">
        <v>1.6E-2</v>
      </c>
    </row>
    <row r="112" spans="1:27" ht="16" x14ac:dyDescent="0.2">
      <c r="A112" t="s">
        <v>26</v>
      </c>
      <c r="B112" t="s">
        <v>42</v>
      </c>
      <c r="C112">
        <v>20</v>
      </c>
      <c r="D112">
        <f t="shared" si="6"/>
        <v>19</v>
      </c>
      <c r="K112">
        <v>9.9000000000000005E-2</v>
      </c>
      <c r="L112" t="s">
        <v>27</v>
      </c>
      <c r="Q112">
        <v>197</v>
      </c>
      <c r="R112" t="s">
        <v>46</v>
      </c>
      <c r="S112" s="1" t="s">
        <v>5005</v>
      </c>
      <c r="T112" s="2">
        <v>265</v>
      </c>
      <c r="U112" s="2" t="s">
        <v>32</v>
      </c>
      <c r="V112" s="2" t="s">
        <v>40</v>
      </c>
      <c r="Y112" s="2" t="s">
        <v>34</v>
      </c>
      <c r="AA112" s="2">
        <v>1.4999999999999999E-2</v>
      </c>
    </row>
    <row r="113" spans="1:27" ht="16" x14ac:dyDescent="0.2">
      <c r="A113" t="s">
        <v>26</v>
      </c>
      <c r="B113" t="s">
        <v>42</v>
      </c>
      <c r="C113">
        <v>22</v>
      </c>
      <c r="D113">
        <f t="shared" si="6"/>
        <v>21</v>
      </c>
      <c r="K113">
        <v>9.8000000000000004E-2</v>
      </c>
      <c r="L113" t="s">
        <v>27</v>
      </c>
      <c r="Q113">
        <v>197</v>
      </c>
      <c r="R113" t="s">
        <v>46</v>
      </c>
      <c r="S113" s="1" t="s">
        <v>5005</v>
      </c>
      <c r="T113" s="2">
        <v>265</v>
      </c>
      <c r="U113" s="2" t="s">
        <v>32</v>
      </c>
      <c r="V113" s="2" t="s">
        <v>40</v>
      </c>
      <c r="Y113" s="2" t="s">
        <v>34</v>
      </c>
      <c r="AA113" s="2">
        <v>1.2999999999999999E-2</v>
      </c>
    </row>
    <row r="114" spans="1:27" ht="16" x14ac:dyDescent="0.2">
      <c r="A114" t="s">
        <v>26</v>
      </c>
      <c r="B114" t="s">
        <v>42</v>
      </c>
      <c r="C114">
        <v>24</v>
      </c>
      <c r="D114">
        <f t="shared" si="6"/>
        <v>23</v>
      </c>
      <c r="K114">
        <v>8.8999999999999996E-2</v>
      </c>
      <c r="L114" t="s">
        <v>27</v>
      </c>
      <c r="Q114">
        <v>197</v>
      </c>
      <c r="R114" t="s">
        <v>46</v>
      </c>
      <c r="S114" s="1" t="s">
        <v>5005</v>
      </c>
      <c r="T114" s="2">
        <v>265</v>
      </c>
      <c r="U114" s="2" t="s">
        <v>32</v>
      </c>
      <c r="V114" s="2" t="s">
        <v>40</v>
      </c>
      <c r="Y114" s="2" t="s">
        <v>34</v>
      </c>
      <c r="AA114" s="2">
        <v>1.0999999999999999E-2</v>
      </c>
    </row>
    <row r="115" spans="1:27" ht="16" x14ac:dyDescent="0.2">
      <c r="A115" t="s">
        <v>26</v>
      </c>
      <c r="B115" t="s">
        <v>42</v>
      </c>
      <c r="C115">
        <v>26</v>
      </c>
      <c r="D115">
        <f t="shared" si="6"/>
        <v>25</v>
      </c>
      <c r="K115">
        <v>8.5000000000000006E-2</v>
      </c>
      <c r="L115" t="s">
        <v>27</v>
      </c>
      <c r="Q115">
        <v>197</v>
      </c>
      <c r="R115" t="s">
        <v>46</v>
      </c>
      <c r="S115" s="1" t="s">
        <v>5005</v>
      </c>
      <c r="T115" s="2">
        <v>265</v>
      </c>
      <c r="U115" s="2" t="s">
        <v>32</v>
      </c>
      <c r="V115" s="2" t="s">
        <v>40</v>
      </c>
      <c r="Y115" s="2" t="s">
        <v>34</v>
      </c>
      <c r="AA115" s="2">
        <v>1.4E-2</v>
      </c>
    </row>
    <row r="116" spans="1:27" ht="16" x14ac:dyDescent="0.2">
      <c r="A116" t="s">
        <v>26</v>
      </c>
      <c r="B116" t="s">
        <v>42</v>
      </c>
      <c r="C116">
        <v>28</v>
      </c>
      <c r="D116">
        <f t="shared" si="6"/>
        <v>27</v>
      </c>
      <c r="K116">
        <v>8.8999999999999996E-2</v>
      </c>
      <c r="L116" t="s">
        <v>27</v>
      </c>
      <c r="Q116">
        <v>197</v>
      </c>
      <c r="R116" t="s">
        <v>46</v>
      </c>
      <c r="S116" s="1" t="s">
        <v>5005</v>
      </c>
      <c r="T116" s="2">
        <v>265</v>
      </c>
      <c r="U116" s="2" t="s">
        <v>32</v>
      </c>
      <c r="V116" s="2" t="s">
        <v>40</v>
      </c>
      <c r="Y116" s="2" t="s">
        <v>34</v>
      </c>
      <c r="AA116" s="2">
        <v>2.1000000000000001E-2</v>
      </c>
    </row>
    <row r="117" spans="1:27" ht="16" x14ac:dyDescent="0.2">
      <c r="A117" t="s">
        <v>26</v>
      </c>
      <c r="B117" t="s">
        <v>42</v>
      </c>
      <c r="C117">
        <v>30</v>
      </c>
      <c r="D117">
        <f t="shared" si="6"/>
        <v>29</v>
      </c>
      <c r="K117">
        <v>0.08</v>
      </c>
      <c r="L117" t="s">
        <v>27</v>
      </c>
      <c r="Q117">
        <v>197</v>
      </c>
      <c r="R117" t="s">
        <v>46</v>
      </c>
      <c r="S117" s="1" t="s">
        <v>5005</v>
      </c>
      <c r="T117" s="2">
        <v>265</v>
      </c>
      <c r="U117" s="2" t="s">
        <v>32</v>
      </c>
      <c r="V117" s="2" t="s">
        <v>40</v>
      </c>
      <c r="Y117" s="2" t="s">
        <v>34</v>
      </c>
      <c r="AA117" s="2">
        <v>1.7999999999999999E-2</v>
      </c>
    </row>
    <row r="118" spans="1:27" ht="16" x14ac:dyDescent="0.2">
      <c r="A118" t="s">
        <v>26</v>
      </c>
      <c r="B118" t="s">
        <v>42</v>
      </c>
      <c r="C118">
        <v>32</v>
      </c>
      <c r="D118">
        <f t="shared" si="6"/>
        <v>31</v>
      </c>
      <c r="K118">
        <v>7.5999999999999998E-2</v>
      </c>
      <c r="L118" t="s">
        <v>27</v>
      </c>
      <c r="Q118">
        <v>197</v>
      </c>
      <c r="R118" t="s">
        <v>46</v>
      </c>
      <c r="S118" s="1" t="s">
        <v>5005</v>
      </c>
      <c r="T118" s="2">
        <v>265</v>
      </c>
      <c r="U118" s="2" t="s">
        <v>32</v>
      </c>
      <c r="V118" s="2" t="s">
        <v>40</v>
      </c>
      <c r="Y118" s="2" t="s">
        <v>34</v>
      </c>
      <c r="AA118" s="2">
        <v>2.5999999999999999E-2</v>
      </c>
    </row>
    <row r="119" spans="1:27" ht="16" x14ac:dyDescent="0.2">
      <c r="A119" t="s">
        <v>26</v>
      </c>
      <c r="B119" t="s">
        <v>42</v>
      </c>
      <c r="C119">
        <v>34</v>
      </c>
      <c r="D119">
        <f t="shared" si="6"/>
        <v>33</v>
      </c>
      <c r="K119">
        <v>7.3999999999999996E-2</v>
      </c>
      <c r="L119" t="s">
        <v>27</v>
      </c>
      <c r="Q119">
        <v>197</v>
      </c>
      <c r="R119" t="s">
        <v>46</v>
      </c>
      <c r="S119" s="1" t="s">
        <v>5005</v>
      </c>
      <c r="T119" s="2">
        <v>265</v>
      </c>
      <c r="U119" s="2" t="s">
        <v>32</v>
      </c>
      <c r="V119" s="2" t="s">
        <v>40</v>
      </c>
      <c r="Y119" s="2" t="s">
        <v>34</v>
      </c>
      <c r="AA119" s="2">
        <v>2.1000000000000001E-2</v>
      </c>
    </row>
    <row r="120" spans="1:27" ht="16" x14ac:dyDescent="0.2">
      <c r="A120" t="s">
        <v>26</v>
      </c>
      <c r="B120" t="s">
        <v>42</v>
      </c>
      <c r="C120">
        <v>36</v>
      </c>
      <c r="D120">
        <f t="shared" si="6"/>
        <v>35</v>
      </c>
      <c r="K120">
        <v>7.4999999999999997E-2</v>
      </c>
      <c r="L120" t="s">
        <v>27</v>
      </c>
      <c r="Q120">
        <v>197</v>
      </c>
      <c r="R120" t="s">
        <v>46</v>
      </c>
      <c r="S120" s="1" t="s">
        <v>5005</v>
      </c>
      <c r="T120" s="2">
        <v>265</v>
      </c>
      <c r="U120" s="2" t="s">
        <v>32</v>
      </c>
      <c r="V120" s="2" t="s">
        <v>40</v>
      </c>
      <c r="Y120" s="2" t="s">
        <v>34</v>
      </c>
      <c r="AA120" s="2">
        <v>1.6E-2</v>
      </c>
    </row>
    <row r="121" spans="1:27" ht="16" x14ac:dyDescent="0.2">
      <c r="A121" t="s">
        <v>26</v>
      </c>
      <c r="B121" t="s">
        <v>42</v>
      </c>
      <c r="C121">
        <v>38</v>
      </c>
      <c r="D121">
        <f t="shared" si="6"/>
        <v>37</v>
      </c>
      <c r="K121">
        <v>7.1999999999999995E-2</v>
      </c>
      <c r="L121" t="s">
        <v>27</v>
      </c>
      <c r="Q121">
        <v>197</v>
      </c>
      <c r="R121" t="s">
        <v>46</v>
      </c>
      <c r="S121" s="1" t="s">
        <v>5005</v>
      </c>
      <c r="T121" s="2">
        <v>265</v>
      </c>
      <c r="U121" s="2" t="s">
        <v>32</v>
      </c>
      <c r="V121" s="2" t="s">
        <v>40</v>
      </c>
      <c r="Y121" s="2" t="s">
        <v>34</v>
      </c>
      <c r="AA121" s="2">
        <v>1.7000000000000001E-2</v>
      </c>
    </row>
    <row r="122" spans="1:27" ht="16" x14ac:dyDescent="0.2">
      <c r="A122" t="s">
        <v>26</v>
      </c>
      <c r="B122" t="s">
        <v>42</v>
      </c>
      <c r="C122">
        <v>40</v>
      </c>
      <c r="D122">
        <f t="shared" si="6"/>
        <v>39</v>
      </c>
      <c r="K122">
        <v>7.0000000000000007E-2</v>
      </c>
      <c r="L122" t="s">
        <v>27</v>
      </c>
      <c r="Q122">
        <v>197</v>
      </c>
      <c r="R122" t="s">
        <v>46</v>
      </c>
      <c r="S122" s="1" t="s">
        <v>5005</v>
      </c>
      <c r="T122" s="2">
        <v>265</v>
      </c>
      <c r="U122" s="2" t="s">
        <v>32</v>
      </c>
      <c r="V122" s="2" t="s">
        <v>40</v>
      </c>
      <c r="Y122" s="2" t="s">
        <v>34</v>
      </c>
      <c r="AA122" s="2">
        <v>1.7000000000000001E-2</v>
      </c>
    </row>
    <row r="123" spans="1:27" ht="16" x14ac:dyDescent="0.2">
      <c r="A123" t="s">
        <v>26</v>
      </c>
      <c r="B123" t="s">
        <v>42</v>
      </c>
      <c r="C123">
        <v>2</v>
      </c>
      <c r="D123">
        <f>C123+1</f>
        <v>3</v>
      </c>
      <c r="K123">
        <v>0.09</v>
      </c>
      <c r="L123" t="s">
        <v>27</v>
      </c>
      <c r="Q123">
        <v>294</v>
      </c>
      <c r="R123" t="s">
        <v>46</v>
      </c>
      <c r="S123" s="1" t="s">
        <v>5006</v>
      </c>
      <c r="T123" s="2">
        <v>265</v>
      </c>
      <c r="U123" s="2" t="s">
        <v>30</v>
      </c>
      <c r="V123" s="2" t="s">
        <v>40</v>
      </c>
      <c r="Y123" s="2" t="s">
        <v>34</v>
      </c>
      <c r="AA123" s="2">
        <v>1.9E-2</v>
      </c>
    </row>
    <row r="124" spans="1:27" ht="16" x14ac:dyDescent="0.2">
      <c r="A124" t="s">
        <v>26</v>
      </c>
      <c r="B124" t="s">
        <v>42</v>
      </c>
      <c r="C124">
        <v>4</v>
      </c>
      <c r="D124">
        <f t="shared" ref="D124:D142" si="7">C124+1</f>
        <v>5</v>
      </c>
      <c r="K124">
        <v>8.4000000000000005E-2</v>
      </c>
      <c r="L124" t="s">
        <v>27</v>
      </c>
      <c r="Q124">
        <v>294</v>
      </c>
      <c r="R124" t="s">
        <v>46</v>
      </c>
      <c r="S124" s="1" t="s">
        <v>5006</v>
      </c>
      <c r="T124" s="2">
        <v>265</v>
      </c>
      <c r="U124" s="2" t="s">
        <v>30</v>
      </c>
      <c r="V124" s="2" t="s">
        <v>40</v>
      </c>
      <c r="Y124" s="2" t="s">
        <v>34</v>
      </c>
      <c r="AA124" s="2">
        <v>1.4999999999999999E-2</v>
      </c>
    </row>
    <row r="125" spans="1:27" ht="16" x14ac:dyDescent="0.2">
      <c r="A125" t="s">
        <v>26</v>
      </c>
      <c r="B125" t="s">
        <v>42</v>
      </c>
      <c r="C125">
        <v>6</v>
      </c>
      <c r="D125">
        <f t="shared" si="7"/>
        <v>7</v>
      </c>
      <c r="K125">
        <v>8.1000000000000003E-2</v>
      </c>
      <c r="L125" t="s">
        <v>27</v>
      </c>
      <c r="Q125">
        <v>294</v>
      </c>
      <c r="R125" t="s">
        <v>46</v>
      </c>
      <c r="S125" s="1" t="s">
        <v>5006</v>
      </c>
      <c r="T125" s="2">
        <v>265</v>
      </c>
      <c r="U125" s="2" t="s">
        <v>30</v>
      </c>
      <c r="V125" s="2" t="s">
        <v>40</v>
      </c>
      <c r="Y125" s="2" t="s">
        <v>34</v>
      </c>
      <c r="AA125" s="2">
        <v>1.9E-2</v>
      </c>
    </row>
    <row r="126" spans="1:27" ht="16" x14ac:dyDescent="0.2">
      <c r="A126" t="s">
        <v>26</v>
      </c>
      <c r="B126" t="s">
        <v>42</v>
      </c>
      <c r="C126">
        <v>8</v>
      </c>
      <c r="D126">
        <f t="shared" si="7"/>
        <v>9</v>
      </c>
      <c r="K126">
        <v>8.2000000000000003E-2</v>
      </c>
      <c r="L126" t="s">
        <v>27</v>
      </c>
      <c r="Q126">
        <v>294</v>
      </c>
      <c r="R126" t="s">
        <v>46</v>
      </c>
      <c r="S126" s="1" t="s">
        <v>5006</v>
      </c>
      <c r="T126" s="2">
        <v>265</v>
      </c>
      <c r="U126" s="2" t="s">
        <v>30</v>
      </c>
      <c r="V126" s="2" t="s">
        <v>40</v>
      </c>
      <c r="Y126" s="2" t="s">
        <v>34</v>
      </c>
      <c r="AA126" s="2">
        <v>1.7000000000000001E-2</v>
      </c>
    </row>
    <row r="127" spans="1:27" ht="16" x14ac:dyDescent="0.2">
      <c r="A127" t="s">
        <v>26</v>
      </c>
      <c r="B127" t="s">
        <v>42</v>
      </c>
      <c r="C127">
        <v>10</v>
      </c>
      <c r="D127">
        <f t="shared" si="7"/>
        <v>11</v>
      </c>
      <c r="K127">
        <v>8.2000000000000003E-2</v>
      </c>
      <c r="L127" t="s">
        <v>27</v>
      </c>
      <c r="Q127">
        <v>294</v>
      </c>
      <c r="R127" t="s">
        <v>46</v>
      </c>
      <c r="S127" s="1" t="s">
        <v>5006</v>
      </c>
      <c r="T127" s="2">
        <v>265</v>
      </c>
      <c r="U127" s="2" t="s">
        <v>30</v>
      </c>
      <c r="V127" s="2" t="s">
        <v>40</v>
      </c>
      <c r="Y127" s="2" t="s">
        <v>34</v>
      </c>
      <c r="AA127" s="2">
        <v>1.7000000000000001E-2</v>
      </c>
    </row>
    <row r="128" spans="1:27" ht="16" x14ac:dyDescent="0.2">
      <c r="A128" t="s">
        <v>26</v>
      </c>
      <c r="B128" t="s">
        <v>42</v>
      </c>
      <c r="C128">
        <v>12</v>
      </c>
      <c r="D128">
        <f t="shared" si="7"/>
        <v>13</v>
      </c>
      <c r="K128">
        <v>8.8999999999999996E-2</v>
      </c>
      <c r="L128" t="s">
        <v>27</v>
      </c>
      <c r="Q128">
        <v>294</v>
      </c>
      <c r="R128" t="s">
        <v>46</v>
      </c>
      <c r="S128" s="1" t="s">
        <v>5006</v>
      </c>
      <c r="T128" s="2">
        <v>265</v>
      </c>
      <c r="U128" s="2" t="s">
        <v>30</v>
      </c>
      <c r="V128" s="2" t="s">
        <v>40</v>
      </c>
      <c r="Y128" s="2" t="s">
        <v>34</v>
      </c>
      <c r="AA128" s="2">
        <v>1.2999999999999999E-2</v>
      </c>
    </row>
    <row r="129" spans="1:27" ht="16" x14ac:dyDescent="0.2">
      <c r="A129" t="s">
        <v>26</v>
      </c>
      <c r="B129" t="s">
        <v>42</v>
      </c>
      <c r="C129">
        <v>14</v>
      </c>
      <c r="D129">
        <f t="shared" si="7"/>
        <v>15</v>
      </c>
      <c r="K129">
        <v>9.0999999999999998E-2</v>
      </c>
      <c r="L129" t="s">
        <v>27</v>
      </c>
      <c r="Q129">
        <v>294</v>
      </c>
      <c r="R129" t="s">
        <v>46</v>
      </c>
      <c r="S129" s="1" t="s">
        <v>5006</v>
      </c>
      <c r="T129" s="2">
        <v>265</v>
      </c>
      <c r="U129" s="2" t="s">
        <v>30</v>
      </c>
      <c r="V129" s="2" t="s">
        <v>40</v>
      </c>
      <c r="Y129" s="2" t="s">
        <v>34</v>
      </c>
      <c r="AA129" s="2">
        <v>0.01</v>
      </c>
    </row>
    <row r="130" spans="1:27" ht="16" x14ac:dyDescent="0.2">
      <c r="A130" t="s">
        <v>26</v>
      </c>
      <c r="B130" t="s">
        <v>42</v>
      </c>
      <c r="C130">
        <v>16</v>
      </c>
      <c r="D130">
        <f t="shared" si="7"/>
        <v>17</v>
      </c>
      <c r="K130">
        <v>7.6999999999999999E-2</v>
      </c>
      <c r="L130" t="s">
        <v>27</v>
      </c>
      <c r="Q130">
        <v>294</v>
      </c>
      <c r="R130" t="s">
        <v>46</v>
      </c>
      <c r="S130" s="1" t="s">
        <v>5006</v>
      </c>
      <c r="T130" s="2">
        <v>265</v>
      </c>
      <c r="U130" s="2" t="s">
        <v>30</v>
      </c>
      <c r="V130" s="2" t="s">
        <v>40</v>
      </c>
      <c r="Y130" s="2" t="s">
        <v>34</v>
      </c>
      <c r="AA130" s="2">
        <v>0.01</v>
      </c>
    </row>
    <row r="131" spans="1:27" ht="16" x14ac:dyDescent="0.2">
      <c r="A131" t="s">
        <v>26</v>
      </c>
      <c r="B131" t="s">
        <v>42</v>
      </c>
      <c r="C131">
        <v>18</v>
      </c>
      <c r="D131">
        <f t="shared" si="7"/>
        <v>19</v>
      </c>
      <c r="K131">
        <v>7.6999999999999999E-2</v>
      </c>
      <c r="L131" t="s">
        <v>27</v>
      </c>
      <c r="Q131">
        <v>294</v>
      </c>
      <c r="R131" t="s">
        <v>46</v>
      </c>
      <c r="S131" s="1" t="s">
        <v>5006</v>
      </c>
      <c r="T131" s="2">
        <v>265</v>
      </c>
      <c r="U131" s="2" t="s">
        <v>30</v>
      </c>
      <c r="V131" s="2" t="s">
        <v>40</v>
      </c>
      <c r="Y131" s="2" t="s">
        <v>34</v>
      </c>
      <c r="AA131" s="2">
        <v>1.0999999999999999E-2</v>
      </c>
    </row>
    <row r="132" spans="1:27" ht="16" x14ac:dyDescent="0.2">
      <c r="A132" t="s">
        <v>26</v>
      </c>
      <c r="B132" t="s">
        <v>42</v>
      </c>
      <c r="C132">
        <v>20</v>
      </c>
      <c r="D132">
        <f t="shared" si="7"/>
        <v>21</v>
      </c>
      <c r="K132">
        <v>7.5999999999999998E-2</v>
      </c>
      <c r="L132" t="s">
        <v>27</v>
      </c>
      <c r="Q132">
        <v>294</v>
      </c>
      <c r="R132" t="s">
        <v>46</v>
      </c>
      <c r="S132" s="1" t="s">
        <v>5006</v>
      </c>
      <c r="T132" s="2">
        <v>265</v>
      </c>
      <c r="U132" s="2" t="s">
        <v>30</v>
      </c>
      <c r="V132" s="2" t="s">
        <v>40</v>
      </c>
      <c r="Y132" s="2" t="s">
        <v>34</v>
      </c>
      <c r="AA132" s="2">
        <v>8.9999999999999993E-3</v>
      </c>
    </row>
    <row r="133" spans="1:27" ht="16" x14ac:dyDescent="0.2">
      <c r="A133" t="s">
        <v>26</v>
      </c>
      <c r="B133" t="s">
        <v>42</v>
      </c>
      <c r="C133">
        <v>22</v>
      </c>
      <c r="D133">
        <f t="shared" si="7"/>
        <v>23</v>
      </c>
      <c r="K133">
        <v>7.5999999999999998E-2</v>
      </c>
      <c r="L133" t="s">
        <v>27</v>
      </c>
      <c r="Q133">
        <v>294</v>
      </c>
      <c r="R133" t="s">
        <v>46</v>
      </c>
      <c r="S133" s="1" t="s">
        <v>5006</v>
      </c>
      <c r="T133" s="2">
        <v>265</v>
      </c>
      <c r="U133" s="2" t="s">
        <v>30</v>
      </c>
      <c r="V133" s="2" t="s">
        <v>40</v>
      </c>
      <c r="Y133" s="2" t="s">
        <v>34</v>
      </c>
      <c r="AA133" s="2">
        <v>0.01</v>
      </c>
    </row>
    <row r="134" spans="1:27" ht="16" x14ac:dyDescent="0.2">
      <c r="A134" t="s">
        <v>26</v>
      </c>
      <c r="B134" t="s">
        <v>42</v>
      </c>
      <c r="C134">
        <v>24</v>
      </c>
      <c r="D134">
        <f t="shared" si="7"/>
        <v>25</v>
      </c>
      <c r="K134">
        <v>7.1999999999999995E-2</v>
      </c>
      <c r="L134" t="s">
        <v>27</v>
      </c>
      <c r="Q134">
        <v>294</v>
      </c>
      <c r="R134" t="s">
        <v>46</v>
      </c>
      <c r="S134" s="1" t="s">
        <v>5006</v>
      </c>
      <c r="T134" s="2">
        <v>265</v>
      </c>
      <c r="U134" s="2" t="s">
        <v>30</v>
      </c>
      <c r="V134" s="2" t="s">
        <v>40</v>
      </c>
      <c r="Y134" s="2" t="s">
        <v>34</v>
      </c>
      <c r="AA134" s="2">
        <v>0.01</v>
      </c>
    </row>
    <row r="135" spans="1:27" ht="16" x14ac:dyDescent="0.2">
      <c r="A135" t="s">
        <v>26</v>
      </c>
      <c r="B135" t="s">
        <v>42</v>
      </c>
      <c r="C135">
        <v>26</v>
      </c>
      <c r="D135">
        <f t="shared" si="7"/>
        <v>27</v>
      </c>
      <c r="K135">
        <v>7.2999999999999995E-2</v>
      </c>
      <c r="L135" t="s">
        <v>27</v>
      </c>
      <c r="Q135">
        <v>294</v>
      </c>
      <c r="R135" t="s">
        <v>46</v>
      </c>
      <c r="S135" s="1" t="s">
        <v>5006</v>
      </c>
      <c r="T135" s="2">
        <v>265</v>
      </c>
      <c r="U135" s="2" t="s">
        <v>30</v>
      </c>
      <c r="V135" s="2" t="s">
        <v>40</v>
      </c>
      <c r="Y135" s="2" t="s">
        <v>34</v>
      </c>
      <c r="AA135" s="2">
        <v>1.2E-2</v>
      </c>
    </row>
    <row r="136" spans="1:27" ht="16" x14ac:dyDescent="0.2">
      <c r="A136" t="s">
        <v>26</v>
      </c>
      <c r="B136" t="s">
        <v>42</v>
      </c>
      <c r="C136">
        <v>28</v>
      </c>
      <c r="D136">
        <f t="shared" si="7"/>
        <v>29</v>
      </c>
      <c r="K136">
        <v>7.0999999999999994E-2</v>
      </c>
      <c r="L136" t="s">
        <v>27</v>
      </c>
      <c r="Q136">
        <v>294</v>
      </c>
      <c r="R136" t="s">
        <v>46</v>
      </c>
      <c r="S136" s="1" t="s">
        <v>5006</v>
      </c>
      <c r="T136" s="2">
        <v>265</v>
      </c>
      <c r="U136" s="2" t="s">
        <v>30</v>
      </c>
      <c r="V136" s="2" t="s">
        <v>40</v>
      </c>
      <c r="Y136" s="2" t="s">
        <v>34</v>
      </c>
      <c r="AA136" s="2">
        <v>1.0999999999999999E-2</v>
      </c>
    </row>
    <row r="137" spans="1:27" ht="16" x14ac:dyDescent="0.2">
      <c r="A137" t="s">
        <v>26</v>
      </c>
      <c r="B137" t="s">
        <v>42</v>
      </c>
      <c r="C137">
        <v>30</v>
      </c>
      <c r="D137">
        <f t="shared" si="7"/>
        <v>31</v>
      </c>
      <c r="K137">
        <v>6.6000000000000003E-2</v>
      </c>
      <c r="L137" t="s">
        <v>27</v>
      </c>
      <c r="Q137">
        <v>294</v>
      </c>
      <c r="R137" t="s">
        <v>46</v>
      </c>
      <c r="S137" s="1" t="s">
        <v>5006</v>
      </c>
      <c r="T137" s="2">
        <v>265</v>
      </c>
      <c r="U137" s="2" t="s">
        <v>30</v>
      </c>
      <c r="V137" s="2" t="s">
        <v>40</v>
      </c>
      <c r="Y137" s="2" t="s">
        <v>34</v>
      </c>
      <c r="AA137" s="2">
        <v>0.01</v>
      </c>
    </row>
    <row r="138" spans="1:27" ht="16" x14ac:dyDescent="0.2">
      <c r="A138" t="s">
        <v>26</v>
      </c>
      <c r="B138" t="s">
        <v>42</v>
      </c>
      <c r="C138">
        <v>32</v>
      </c>
      <c r="D138">
        <f t="shared" si="7"/>
        <v>33</v>
      </c>
      <c r="K138">
        <v>6.4000000000000001E-2</v>
      </c>
      <c r="L138" t="s">
        <v>27</v>
      </c>
      <c r="Q138">
        <v>294</v>
      </c>
      <c r="R138" t="s">
        <v>46</v>
      </c>
      <c r="S138" s="1" t="s">
        <v>5006</v>
      </c>
      <c r="T138" s="2">
        <v>265</v>
      </c>
      <c r="U138" s="2" t="s">
        <v>30</v>
      </c>
      <c r="V138" s="2" t="s">
        <v>40</v>
      </c>
      <c r="Y138" s="2" t="s">
        <v>34</v>
      </c>
      <c r="AA138" s="2">
        <v>1.2999999999999999E-2</v>
      </c>
    </row>
    <row r="139" spans="1:27" ht="16" x14ac:dyDescent="0.2">
      <c r="A139" t="s">
        <v>26</v>
      </c>
      <c r="B139" t="s">
        <v>42</v>
      </c>
      <c r="C139">
        <v>34</v>
      </c>
      <c r="D139">
        <f t="shared" si="7"/>
        <v>35</v>
      </c>
      <c r="K139">
        <v>5.8999999999999997E-2</v>
      </c>
      <c r="L139" t="s">
        <v>27</v>
      </c>
      <c r="Q139">
        <v>294</v>
      </c>
      <c r="R139" t="s">
        <v>46</v>
      </c>
      <c r="S139" s="1" t="s">
        <v>5006</v>
      </c>
      <c r="T139" s="2">
        <v>265</v>
      </c>
      <c r="U139" s="2" t="s">
        <v>30</v>
      </c>
      <c r="V139" s="2" t="s">
        <v>40</v>
      </c>
      <c r="Y139" s="2" t="s">
        <v>34</v>
      </c>
      <c r="AA139" s="2">
        <v>1.0999999999999999E-2</v>
      </c>
    </row>
    <row r="140" spans="1:27" ht="16" x14ac:dyDescent="0.2">
      <c r="A140" t="s">
        <v>26</v>
      </c>
      <c r="B140" t="s">
        <v>42</v>
      </c>
      <c r="C140">
        <v>36</v>
      </c>
      <c r="D140">
        <f t="shared" si="7"/>
        <v>37</v>
      </c>
      <c r="K140">
        <v>6.2E-2</v>
      </c>
      <c r="L140" t="s">
        <v>27</v>
      </c>
      <c r="Q140">
        <v>294</v>
      </c>
      <c r="R140" t="s">
        <v>46</v>
      </c>
      <c r="S140" s="1" t="s">
        <v>5006</v>
      </c>
      <c r="T140" s="2">
        <v>265</v>
      </c>
      <c r="U140" s="2" t="s">
        <v>30</v>
      </c>
      <c r="V140" s="2" t="s">
        <v>40</v>
      </c>
      <c r="Y140" s="2" t="s">
        <v>34</v>
      </c>
      <c r="AA140" s="2">
        <v>1.0999999999999999E-2</v>
      </c>
    </row>
    <row r="141" spans="1:27" ht="16" x14ac:dyDescent="0.2">
      <c r="A141" t="s">
        <v>26</v>
      </c>
      <c r="B141" t="s">
        <v>42</v>
      </c>
      <c r="C141">
        <v>38</v>
      </c>
      <c r="D141">
        <f t="shared" si="7"/>
        <v>39</v>
      </c>
      <c r="K141">
        <v>0.06</v>
      </c>
      <c r="L141" t="s">
        <v>27</v>
      </c>
      <c r="Q141">
        <v>294</v>
      </c>
      <c r="R141" t="s">
        <v>46</v>
      </c>
      <c r="S141" s="1" t="s">
        <v>5006</v>
      </c>
      <c r="T141" s="2">
        <v>265</v>
      </c>
      <c r="U141" s="2" t="s">
        <v>30</v>
      </c>
      <c r="V141" s="2" t="s">
        <v>40</v>
      </c>
      <c r="Y141" s="2" t="s">
        <v>34</v>
      </c>
      <c r="AA141" s="2">
        <v>1.4E-2</v>
      </c>
    </row>
    <row r="142" spans="1:27" ht="16" x14ac:dyDescent="0.2">
      <c r="A142" t="s">
        <v>26</v>
      </c>
      <c r="B142" t="s">
        <v>42</v>
      </c>
      <c r="C142">
        <v>40</v>
      </c>
      <c r="D142">
        <f t="shared" si="7"/>
        <v>41</v>
      </c>
      <c r="K142">
        <v>5.6000000000000001E-2</v>
      </c>
      <c r="L142" t="s">
        <v>27</v>
      </c>
      <c r="Q142">
        <v>294</v>
      </c>
      <c r="R142" t="s">
        <v>46</v>
      </c>
      <c r="S142" s="1" t="s">
        <v>5006</v>
      </c>
      <c r="T142" s="2">
        <v>265</v>
      </c>
      <c r="U142" s="2" t="s">
        <v>30</v>
      </c>
      <c r="V142" s="2" t="s">
        <v>40</v>
      </c>
      <c r="Y142" s="2" t="s">
        <v>34</v>
      </c>
      <c r="AA142" s="2">
        <v>1.4E-2</v>
      </c>
    </row>
    <row r="143" spans="1:27" ht="16" x14ac:dyDescent="0.2">
      <c r="A143" t="s">
        <v>26</v>
      </c>
      <c r="B143" t="s">
        <v>42</v>
      </c>
      <c r="C143">
        <v>2</v>
      </c>
      <c r="D143">
        <f>C143-1</f>
        <v>1</v>
      </c>
      <c r="K143">
        <v>8.5999999999999993E-2</v>
      </c>
      <c r="L143" t="s">
        <v>27</v>
      </c>
      <c r="Q143">
        <v>294</v>
      </c>
      <c r="R143" t="s">
        <v>46</v>
      </c>
      <c r="S143" s="1" t="s">
        <v>5006</v>
      </c>
      <c r="T143" s="2">
        <v>265</v>
      </c>
      <c r="U143" s="2" t="s">
        <v>32</v>
      </c>
      <c r="V143" s="2" t="s">
        <v>40</v>
      </c>
      <c r="Y143" s="2" t="s">
        <v>34</v>
      </c>
      <c r="AA143" s="2">
        <v>1.7000000000000001E-2</v>
      </c>
    </row>
    <row r="144" spans="1:27" ht="16" x14ac:dyDescent="0.2">
      <c r="A144" t="s">
        <v>26</v>
      </c>
      <c r="B144" t="s">
        <v>42</v>
      </c>
      <c r="C144">
        <v>4</v>
      </c>
      <c r="D144">
        <f t="shared" ref="D144:D162" si="8">C144-1</f>
        <v>3</v>
      </c>
      <c r="K144">
        <v>8.4000000000000005E-2</v>
      </c>
      <c r="L144" t="s">
        <v>27</v>
      </c>
      <c r="Q144">
        <v>294</v>
      </c>
      <c r="R144" t="s">
        <v>46</v>
      </c>
      <c r="S144" s="1" t="s">
        <v>5006</v>
      </c>
      <c r="T144" s="2">
        <v>265</v>
      </c>
      <c r="U144" s="2" t="s">
        <v>32</v>
      </c>
      <c r="V144" s="2" t="s">
        <v>40</v>
      </c>
      <c r="Y144" s="2" t="s">
        <v>34</v>
      </c>
      <c r="AA144" s="2">
        <v>1.6E-2</v>
      </c>
    </row>
    <row r="145" spans="1:27" ht="16" x14ac:dyDescent="0.2">
      <c r="A145" t="s">
        <v>26</v>
      </c>
      <c r="B145" t="s">
        <v>42</v>
      </c>
      <c r="C145">
        <v>6</v>
      </c>
      <c r="D145">
        <f t="shared" si="8"/>
        <v>5</v>
      </c>
      <c r="K145">
        <v>7.8E-2</v>
      </c>
      <c r="L145" t="s">
        <v>27</v>
      </c>
      <c r="Q145">
        <v>294</v>
      </c>
      <c r="R145" t="s">
        <v>46</v>
      </c>
      <c r="S145" s="1" t="s">
        <v>5006</v>
      </c>
      <c r="T145" s="2">
        <v>265</v>
      </c>
      <c r="U145" s="2" t="s">
        <v>32</v>
      </c>
      <c r="V145" s="2" t="s">
        <v>40</v>
      </c>
      <c r="Y145" s="2" t="s">
        <v>34</v>
      </c>
      <c r="AA145" s="2">
        <v>1.6E-2</v>
      </c>
    </row>
    <row r="146" spans="1:27" ht="16" x14ac:dyDescent="0.2">
      <c r="A146" t="s">
        <v>26</v>
      </c>
      <c r="B146" t="s">
        <v>42</v>
      </c>
      <c r="C146">
        <v>8</v>
      </c>
      <c r="D146">
        <f t="shared" si="8"/>
        <v>7</v>
      </c>
      <c r="K146">
        <v>8.6999999999999994E-2</v>
      </c>
      <c r="L146" t="s">
        <v>27</v>
      </c>
      <c r="Q146">
        <v>294</v>
      </c>
      <c r="R146" t="s">
        <v>46</v>
      </c>
      <c r="S146" s="1" t="s">
        <v>5006</v>
      </c>
      <c r="T146" s="2">
        <v>265</v>
      </c>
      <c r="U146" s="2" t="s">
        <v>32</v>
      </c>
      <c r="V146" s="2" t="s">
        <v>40</v>
      </c>
      <c r="Y146" s="2" t="s">
        <v>34</v>
      </c>
      <c r="AA146" s="2">
        <v>0.01</v>
      </c>
    </row>
    <row r="147" spans="1:27" ht="16" x14ac:dyDescent="0.2">
      <c r="A147" t="s">
        <v>26</v>
      </c>
      <c r="B147" t="s">
        <v>42</v>
      </c>
      <c r="C147">
        <v>10</v>
      </c>
      <c r="D147">
        <f t="shared" si="8"/>
        <v>9</v>
      </c>
      <c r="K147">
        <v>8.2000000000000003E-2</v>
      </c>
      <c r="L147" t="s">
        <v>27</v>
      </c>
      <c r="Q147">
        <v>294</v>
      </c>
      <c r="R147" t="s">
        <v>46</v>
      </c>
      <c r="S147" s="1" t="s">
        <v>5006</v>
      </c>
      <c r="T147" s="2">
        <v>265</v>
      </c>
      <c r="U147" s="2" t="s">
        <v>32</v>
      </c>
      <c r="V147" s="2" t="s">
        <v>40</v>
      </c>
      <c r="Y147" s="2" t="s">
        <v>34</v>
      </c>
      <c r="AA147" s="2">
        <v>1.0999999999999999E-2</v>
      </c>
    </row>
    <row r="148" spans="1:27" ht="16" x14ac:dyDescent="0.2">
      <c r="A148" t="s">
        <v>26</v>
      </c>
      <c r="B148" t="s">
        <v>42</v>
      </c>
      <c r="C148">
        <v>12</v>
      </c>
      <c r="D148">
        <f t="shared" si="8"/>
        <v>11</v>
      </c>
      <c r="K148">
        <v>9.7000000000000003E-2</v>
      </c>
      <c r="L148" t="s">
        <v>27</v>
      </c>
      <c r="Q148">
        <v>294</v>
      </c>
      <c r="R148" t="s">
        <v>46</v>
      </c>
      <c r="S148" s="1" t="s">
        <v>5006</v>
      </c>
      <c r="T148" s="2">
        <v>265</v>
      </c>
      <c r="U148" s="2" t="s">
        <v>32</v>
      </c>
      <c r="V148" s="2" t="s">
        <v>40</v>
      </c>
      <c r="Y148" s="2" t="s">
        <v>34</v>
      </c>
      <c r="AA148" s="2">
        <v>1.9E-2</v>
      </c>
    </row>
    <row r="149" spans="1:27" ht="16" x14ac:dyDescent="0.2">
      <c r="A149" t="s">
        <v>26</v>
      </c>
      <c r="B149" t="s">
        <v>42</v>
      </c>
      <c r="C149">
        <v>14</v>
      </c>
      <c r="D149">
        <f t="shared" si="8"/>
        <v>13</v>
      </c>
      <c r="K149">
        <v>0.09</v>
      </c>
      <c r="L149" t="s">
        <v>27</v>
      </c>
      <c r="Q149">
        <v>294</v>
      </c>
      <c r="R149" t="s">
        <v>46</v>
      </c>
      <c r="S149" s="1" t="s">
        <v>5006</v>
      </c>
      <c r="T149" s="2">
        <v>265</v>
      </c>
      <c r="U149" s="2" t="s">
        <v>32</v>
      </c>
      <c r="V149" s="2" t="s">
        <v>40</v>
      </c>
      <c r="Y149" s="2" t="s">
        <v>34</v>
      </c>
      <c r="AA149" s="2">
        <v>1.2999999999999999E-2</v>
      </c>
    </row>
    <row r="150" spans="1:27" ht="16" x14ac:dyDescent="0.2">
      <c r="A150" t="s">
        <v>26</v>
      </c>
      <c r="B150" t="s">
        <v>42</v>
      </c>
      <c r="C150">
        <v>16</v>
      </c>
      <c r="D150">
        <f t="shared" si="8"/>
        <v>15</v>
      </c>
      <c r="K150">
        <v>0.08</v>
      </c>
      <c r="L150" t="s">
        <v>27</v>
      </c>
      <c r="Q150">
        <v>294</v>
      </c>
      <c r="R150" t="s">
        <v>46</v>
      </c>
      <c r="S150" s="1" t="s">
        <v>5006</v>
      </c>
      <c r="T150" s="2">
        <v>265</v>
      </c>
      <c r="U150" s="2" t="s">
        <v>32</v>
      </c>
      <c r="V150" s="2" t="s">
        <v>40</v>
      </c>
      <c r="Y150" s="2" t="s">
        <v>34</v>
      </c>
      <c r="AA150" s="2">
        <v>0.01</v>
      </c>
    </row>
    <row r="151" spans="1:27" ht="16" x14ac:dyDescent="0.2">
      <c r="A151" t="s">
        <v>26</v>
      </c>
      <c r="B151" t="s">
        <v>42</v>
      </c>
      <c r="C151">
        <v>18</v>
      </c>
      <c r="D151">
        <f t="shared" si="8"/>
        <v>17</v>
      </c>
      <c r="K151">
        <v>7.8E-2</v>
      </c>
      <c r="L151" t="s">
        <v>27</v>
      </c>
      <c r="Q151">
        <v>294</v>
      </c>
      <c r="R151" t="s">
        <v>46</v>
      </c>
      <c r="S151" s="1" t="s">
        <v>5006</v>
      </c>
      <c r="T151" s="2">
        <v>265</v>
      </c>
      <c r="U151" s="2" t="s">
        <v>32</v>
      </c>
      <c r="V151" s="2" t="s">
        <v>40</v>
      </c>
      <c r="Y151" s="2" t="s">
        <v>34</v>
      </c>
      <c r="AA151" s="2">
        <v>8.9999999999999993E-3</v>
      </c>
    </row>
    <row r="152" spans="1:27" ht="16" x14ac:dyDescent="0.2">
      <c r="A152" t="s">
        <v>26</v>
      </c>
      <c r="B152" t="s">
        <v>42</v>
      </c>
      <c r="C152">
        <v>20</v>
      </c>
      <c r="D152">
        <f t="shared" si="8"/>
        <v>19</v>
      </c>
      <c r="K152">
        <v>7.2999999999999995E-2</v>
      </c>
      <c r="L152" t="s">
        <v>27</v>
      </c>
      <c r="Q152">
        <v>294</v>
      </c>
      <c r="R152" t="s">
        <v>46</v>
      </c>
      <c r="S152" s="1" t="s">
        <v>5006</v>
      </c>
      <c r="T152" s="2">
        <v>265</v>
      </c>
      <c r="U152" s="2" t="s">
        <v>32</v>
      </c>
      <c r="V152" s="2" t="s">
        <v>40</v>
      </c>
      <c r="Y152" s="2" t="s">
        <v>34</v>
      </c>
      <c r="AA152" s="2">
        <v>1.4E-2</v>
      </c>
    </row>
    <row r="153" spans="1:27" ht="16" x14ac:dyDescent="0.2">
      <c r="A153" t="s">
        <v>26</v>
      </c>
      <c r="B153" t="s">
        <v>42</v>
      </c>
      <c r="C153">
        <v>22</v>
      </c>
      <c r="D153">
        <f t="shared" si="8"/>
        <v>21</v>
      </c>
      <c r="K153">
        <v>7.3999999999999996E-2</v>
      </c>
      <c r="L153" t="s">
        <v>27</v>
      </c>
      <c r="Q153">
        <v>294</v>
      </c>
      <c r="R153" t="s">
        <v>46</v>
      </c>
      <c r="S153" s="1" t="s">
        <v>5006</v>
      </c>
      <c r="T153" s="2">
        <v>265</v>
      </c>
      <c r="U153" s="2" t="s">
        <v>32</v>
      </c>
      <c r="V153" s="2" t="s">
        <v>40</v>
      </c>
      <c r="Y153" s="2" t="s">
        <v>34</v>
      </c>
      <c r="AA153" s="2">
        <v>0.01</v>
      </c>
    </row>
    <row r="154" spans="1:27" ht="16" x14ac:dyDescent="0.2">
      <c r="A154" t="s">
        <v>26</v>
      </c>
      <c r="B154" t="s">
        <v>42</v>
      </c>
      <c r="C154">
        <v>24</v>
      </c>
      <c r="D154">
        <f t="shared" si="8"/>
        <v>23</v>
      </c>
      <c r="K154">
        <v>6.5000000000000002E-2</v>
      </c>
      <c r="L154" t="s">
        <v>27</v>
      </c>
      <c r="Q154">
        <v>294</v>
      </c>
      <c r="R154" t="s">
        <v>46</v>
      </c>
      <c r="S154" s="1" t="s">
        <v>5006</v>
      </c>
      <c r="T154" s="2">
        <v>265</v>
      </c>
      <c r="U154" s="2" t="s">
        <v>32</v>
      </c>
      <c r="V154" s="2" t="s">
        <v>40</v>
      </c>
      <c r="Y154" s="2" t="s">
        <v>34</v>
      </c>
      <c r="AA154" s="2">
        <v>8.9999999999999993E-3</v>
      </c>
    </row>
    <row r="155" spans="1:27" ht="16" x14ac:dyDescent="0.2">
      <c r="A155" t="s">
        <v>26</v>
      </c>
      <c r="B155" t="s">
        <v>42</v>
      </c>
      <c r="C155">
        <v>26</v>
      </c>
      <c r="D155">
        <f t="shared" si="8"/>
        <v>25</v>
      </c>
      <c r="K155">
        <v>7.3999999999999996E-2</v>
      </c>
      <c r="L155" t="s">
        <v>27</v>
      </c>
      <c r="Q155">
        <v>294</v>
      </c>
      <c r="R155" t="s">
        <v>46</v>
      </c>
      <c r="S155" s="1" t="s">
        <v>5006</v>
      </c>
      <c r="T155" s="2">
        <v>265</v>
      </c>
      <c r="U155" s="2" t="s">
        <v>32</v>
      </c>
      <c r="V155" s="2" t="s">
        <v>40</v>
      </c>
      <c r="Y155" s="2" t="s">
        <v>34</v>
      </c>
      <c r="AA155" s="2">
        <v>0.01</v>
      </c>
    </row>
    <row r="156" spans="1:27" ht="16" x14ac:dyDescent="0.2">
      <c r="A156" t="s">
        <v>26</v>
      </c>
      <c r="B156" t="s">
        <v>42</v>
      </c>
      <c r="C156">
        <v>28</v>
      </c>
      <c r="D156">
        <f t="shared" si="8"/>
        <v>27</v>
      </c>
      <c r="K156">
        <v>6.8000000000000005E-2</v>
      </c>
      <c r="L156" t="s">
        <v>27</v>
      </c>
      <c r="Q156">
        <v>294</v>
      </c>
      <c r="R156" t="s">
        <v>46</v>
      </c>
      <c r="S156" s="1" t="s">
        <v>5006</v>
      </c>
      <c r="T156" s="2">
        <v>265</v>
      </c>
      <c r="U156" s="2" t="s">
        <v>32</v>
      </c>
      <c r="V156" s="2" t="s">
        <v>40</v>
      </c>
      <c r="Y156" s="2" t="s">
        <v>34</v>
      </c>
      <c r="AA156" s="2">
        <v>1.0999999999999999E-2</v>
      </c>
    </row>
    <row r="157" spans="1:27" ht="16" x14ac:dyDescent="0.2">
      <c r="A157" t="s">
        <v>26</v>
      </c>
      <c r="B157" t="s">
        <v>42</v>
      </c>
      <c r="C157">
        <v>30</v>
      </c>
      <c r="D157">
        <f t="shared" si="8"/>
        <v>29</v>
      </c>
      <c r="K157">
        <v>6.9000000000000006E-2</v>
      </c>
      <c r="L157" t="s">
        <v>27</v>
      </c>
      <c r="Q157">
        <v>294</v>
      </c>
      <c r="R157" t="s">
        <v>46</v>
      </c>
      <c r="S157" s="1" t="s">
        <v>5006</v>
      </c>
      <c r="T157" s="2">
        <v>265</v>
      </c>
      <c r="U157" s="2" t="s">
        <v>32</v>
      </c>
      <c r="V157" s="2" t="s">
        <v>40</v>
      </c>
      <c r="Y157" s="2" t="s">
        <v>34</v>
      </c>
      <c r="AA157" s="2">
        <v>1.2999999999999999E-2</v>
      </c>
    </row>
    <row r="158" spans="1:27" ht="16" x14ac:dyDescent="0.2">
      <c r="A158" t="s">
        <v>26</v>
      </c>
      <c r="B158" t="s">
        <v>42</v>
      </c>
      <c r="C158">
        <v>32</v>
      </c>
      <c r="D158">
        <f t="shared" si="8"/>
        <v>31</v>
      </c>
      <c r="K158">
        <v>6.0999999999999999E-2</v>
      </c>
      <c r="L158" t="s">
        <v>27</v>
      </c>
      <c r="Q158">
        <v>294</v>
      </c>
      <c r="R158" t="s">
        <v>46</v>
      </c>
      <c r="S158" s="1" t="s">
        <v>5006</v>
      </c>
      <c r="T158" s="2">
        <v>265</v>
      </c>
      <c r="U158" s="2" t="s">
        <v>32</v>
      </c>
      <c r="V158" s="2" t="s">
        <v>40</v>
      </c>
      <c r="Y158" s="2" t="s">
        <v>34</v>
      </c>
      <c r="AA158" s="2">
        <v>1.4E-2</v>
      </c>
    </row>
    <row r="159" spans="1:27" ht="16" x14ac:dyDescent="0.2">
      <c r="A159" t="s">
        <v>26</v>
      </c>
      <c r="B159" t="s">
        <v>42</v>
      </c>
      <c r="C159">
        <v>34</v>
      </c>
      <c r="D159">
        <f t="shared" si="8"/>
        <v>33</v>
      </c>
      <c r="K159">
        <v>5.6000000000000001E-2</v>
      </c>
      <c r="L159" t="s">
        <v>27</v>
      </c>
      <c r="Q159">
        <v>294</v>
      </c>
      <c r="R159" t="s">
        <v>46</v>
      </c>
      <c r="S159" s="1" t="s">
        <v>5006</v>
      </c>
      <c r="T159" s="2">
        <v>265</v>
      </c>
      <c r="U159" s="2" t="s">
        <v>32</v>
      </c>
      <c r="V159" s="2" t="s">
        <v>40</v>
      </c>
      <c r="Y159" s="2" t="s">
        <v>34</v>
      </c>
      <c r="AA159" s="2">
        <v>1.2E-2</v>
      </c>
    </row>
    <row r="160" spans="1:27" ht="16" x14ac:dyDescent="0.2">
      <c r="A160" t="s">
        <v>26</v>
      </c>
      <c r="B160" t="s">
        <v>42</v>
      </c>
      <c r="C160">
        <v>36</v>
      </c>
      <c r="D160">
        <f t="shared" si="8"/>
        <v>35</v>
      </c>
      <c r="K160">
        <v>6.3E-2</v>
      </c>
      <c r="L160" t="s">
        <v>27</v>
      </c>
      <c r="Q160">
        <v>294</v>
      </c>
      <c r="R160" t="s">
        <v>46</v>
      </c>
      <c r="S160" s="1" t="s">
        <v>5006</v>
      </c>
      <c r="T160" s="2">
        <v>265</v>
      </c>
      <c r="U160" s="2" t="s">
        <v>32</v>
      </c>
      <c r="V160" s="2" t="s">
        <v>40</v>
      </c>
      <c r="Y160" s="2" t="s">
        <v>34</v>
      </c>
      <c r="AA160" s="2">
        <v>1.7999999999999999E-2</v>
      </c>
    </row>
    <row r="161" spans="1:27" ht="16" x14ac:dyDescent="0.2">
      <c r="A161" t="s">
        <v>26</v>
      </c>
      <c r="B161" t="s">
        <v>42</v>
      </c>
      <c r="C161">
        <v>38</v>
      </c>
      <c r="D161">
        <f t="shared" si="8"/>
        <v>37</v>
      </c>
      <c r="K161">
        <v>5.8000000000000003E-2</v>
      </c>
      <c r="L161" t="s">
        <v>27</v>
      </c>
      <c r="Q161">
        <v>294</v>
      </c>
      <c r="R161" t="s">
        <v>46</v>
      </c>
      <c r="S161" s="1" t="s">
        <v>5006</v>
      </c>
      <c r="T161" s="2">
        <v>265</v>
      </c>
      <c r="U161" s="2" t="s">
        <v>32</v>
      </c>
      <c r="V161" s="2" t="s">
        <v>40</v>
      </c>
      <c r="Y161" s="2" t="s">
        <v>34</v>
      </c>
      <c r="AA161" s="2">
        <v>1.7000000000000001E-2</v>
      </c>
    </row>
    <row r="162" spans="1:27" ht="16" x14ac:dyDescent="0.2">
      <c r="A162" t="s">
        <v>26</v>
      </c>
      <c r="B162" t="s">
        <v>42</v>
      </c>
      <c r="C162">
        <v>40</v>
      </c>
      <c r="D162">
        <f t="shared" si="8"/>
        <v>39</v>
      </c>
      <c r="K162">
        <v>5.8000000000000003E-2</v>
      </c>
      <c r="L162" t="s">
        <v>27</v>
      </c>
      <c r="Q162">
        <v>294</v>
      </c>
      <c r="R162" t="s">
        <v>46</v>
      </c>
      <c r="S162" s="1" t="s">
        <v>5006</v>
      </c>
      <c r="T162" s="2">
        <v>265</v>
      </c>
      <c r="U162" s="2" t="s">
        <v>32</v>
      </c>
      <c r="V162" s="2" t="s">
        <v>40</v>
      </c>
      <c r="Y162" s="2" t="s">
        <v>34</v>
      </c>
      <c r="AA162" s="2">
        <v>1.6E-2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AB26"/>
  <sheetViews>
    <sheetView workbookViewId="0">
      <selection activeCell="C30" sqref="C30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4985</v>
      </c>
      <c r="Y1" s="3" t="s">
        <v>4986</v>
      </c>
      <c r="Z1" s="3" t="s">
        <v>22</v>
      </c>
      <c r="AA1" s="3" t="s">
        <v>24</v>
      </c>
      <c r="AB1" s="3" t="s">
        <v>532</v>
      </c>
    </row>
    <row r="2" spans="1:28" ht="16" x14ac:dyDescent="0.2">
      <c r="A2" t="s">
        <v>25</v>
      </c>
      <c r="B2" t="s">
        <v>42</v>
      </c>
      <c r="C2">
        <v>3</v>
      </c>
      <c r="D2">
        <v>2</v>
      </c>
      <c r="F2">
        <v>1</v>
      </c>
      <c r="G2">
        <v>3</v>
      </c>
      <c r="I2">
        <v>2</v>
      </c>
      <c r="J2">
        <v>2</v>
      </c>
      <c r="K2">
        <v>0.1087</v>
      </c>
      <c r="L2" t="s">
        <v>27</v>
      </c>
      <c r="Q2">
        <v>296</v>
      </c>
      <c r="R2" t="s">
        <v>46</v>
      </c>
      <c r="S2" s="1" t="s">
        <v>5004</v>
      </c>
      <c r="T2" s="2">
        <v>267</v>
      </c>
      <c r="U2" s="2" t="s">
        <v>5008</v>
      </c>
      <c r="W2" s="2" t="s">
        <v>40</v>
      </c>
      <c r="Z2" s="2" t="s">
        <v>34</v>
      </c>
    </row>
    <row r="3" spans="1:28" ht="16" x14ac:dyDescent="0.2">
      <c r="A3" t="s">
        <v>25</v>
      </c>
      <c r="B3" t="s">
        <v>42</v>
      </c>
      <c r="C3">
        <v>4</v>
      </c>
      <c r="D3">
        <v>3</v>
      </c>
      <c r="F3">
        <v>1</v>
      </c>
      <c r="G3">
        <v>4</v>
      </c>
      <c r="I3">
        <v>2</v>
      </c>
      <c r="J3">
        <v>1</v>
      </c>
      <c r="K3">
        <v>0.1066</v>
      </c>
      <c r="L3" t="s">
        <v>27</v>
      </c>
      <c r="Q3">
        <v>296</v>
      </c>
      <c r="R3" t="s">
        <v>46</v>
      </c>
      <c r="S3" s="1" t="s">
        <v>5004</v>
      </c>
      <c r="T3" s="2">
        <v>267</v>
      </c>
      <c r="U3" s="2" t="s">
        <v>5008</v>
      </c>
      <c r="W3" s="2" t="s">
        <v>40</v>
      </c>
      <c r="Z3" s="2" t="s">
        <v>34</v>
      </c>
    </row>
    <row r="4" spans="1:28" ht="16" x14ac:dyDescent="0.2">
      <c r="A4" t="s">
        <v>25</v>
      </c>
      <c r="B4" t="s">
        <v>42</v>
      </c>
      <c r="C4">
        <v>4</v>
      </c>
      <c r="D4">
        <v>3</v>
      </c>
      <c r="F4">
        <v>1</v>
      </c>
      <c r="G4">
        <v>4</v>
      </c>
      <c r="I4">
        <v>2</v>
      </c>
      <c r="J4">
        <v>1</v>
      </c>
      <c r="K4">
        <v>0.1066</v>
      </c>
      <c r="L4" t="s">
        <v>27</v>
      </c>
      <c r="Q4">
        <v>296</v>
      </c>
      <c r="R4" t="s">
        <v>46</v>
      </c>
      <c r="S4" s="1" t="s">
        <v>5004</v>
      </c>
      <c r="T4" s="2">
        <v>267</v>
      </c>
      <c r="U4" s="2" t="s">
        <v>5008</v>
      </c>
      <c r="W4" s="2" t="s">
        <v>40</v>
      </c>
      <c r="Z4" s="2" t="s">
        <v>34</v>
      </c>
    </row>
    <row r="5" spans="1:28" ht="16" x14ac:dyDescent="0.2">
      <c r="A5" t="s">
        <v>25</v>
      </c>
      <c r="B5" t="s">
        <v>42</v>
      </c>
      <c r="C5">
        <v>6</v>
      </c>
      <c r="D5">
        <v>5</v>
      </c>
      <c r="F5">
        <v>1</v>
      </c>
      <c r="G5">
        <v>6</v>
      </c>
      <c r="I5">
        <v>2</v>
      </c>
      <c r="J5">
        <v>3</v>
      </c>
      <c r="K5">
        <v>0.10440000000000001</v>
      </c>
      <c r="L5" t="s">
        <v>27</v>
      </c>
      <c r="Q5">
        <v>296</v>
      </c>
      <c r="R5" t="s">
        <v>46</v>
      </c>
      <c r="S5" s="1" t="s">
        <v>5004</v>
      </c>
      <c r="T5" s="2">
        <v>267</v>
      </c>
      <c r="U5" s="2" t="s">
        <v>5008</v>
      </c>
      <c r="W5" s="2" t="s">
        <v>40</v>
      </c>
      <c r="Z5" s="2" t="s">
        <v>34</v>
      </c>
    </row>
    <row r="6" spans="1:28" ht="16" x14ac:dyDescent="0.2">
      <c r="A6" t="s">
        <v>25</v>
      </c>
      <c r="B6" t="s">
        <v>42</v>
      </c>
      <c r="C6">
        <v>2</v>
      </c>
      <c r="D6">
        <v>3</v>
      </c>
      <c r="F6">
        <v>1</v>
      </c>
      <c r="G6">
        <v>2</v>
      </c>
      <c r="I6">
        <v>0</v>
      </c>
      <c r="J6">
        <v>3</v>
      </c>
      <c r="K6">
        <v>0.1086</v>
      </c>
      <c r="L6" t="s">
        <v>27</v>
      </c>
      <c r="Q6">
        <v>296</v>
      </c>
      <c r="R6" t="s">
        <v>46</v>
      </c>
      <c r="S6" s="1" t="s">
        <v>5004</v>
      </c>
      <c r="T6" s="2">
        <v>267</v>
      </c>
      <c r="U6" s="2" t="s">
        <v>5009</v>
      </c>
      <c r="W6" s="2" t="s">
        <v>40</v>
      </c>
      <c r="Z6" s="2" t="s">
        <v>34</v>
      </c>
    </row>
    <row r="7" spans="1:28" ht="16" x14ac:dyDescent="0.2">
      <c r="A7" t="s">
        <v>25</v>
      </c>
      <c r="B7" t="s">
        <v>42</v>
      </c>
      <c r="C7">
        <v>4</v>
      </c>
      <c r="D7">
        <v>4</v>
      </c>
      <c r="F7">
        <v>0</v>
      </c>
      <c r="G7">
        <v>4</v>
      </c>
      <c r="I7">
        <v>3</v>
      </c>
      <c r="J7">
        <v>1</v>
      </c>
      <c r="K7">
        <v>0.1004</v>
      </c>
      <c r="L7" t="s">
        <v>27</v>
      </c>
      <c r="Q7">
        <v>296</v>
      </c>
      <c r="R7" t="s">
        <v>46</v>
      </c>
      <c r="S7" s="1" t="s">
        <v>5004</v>
      </c>
      <c r="T7" s="2">
        <v>267</v>
      </c>
      <c r="U7" s="2" t="s">
        <v>5009</v>
      </c>
      <c r="W7" s="2" t="s">
        <v>40</v>
      </c>
      <c r="Z7" s="2" t="s">
        <v>34</v>
      </c>
    </row>
    <row r="8" spans="1:28" ht="16" x14ac:dyDescent="0.2">
      <c r="A8" t="s">
        <v>25</v>
      </c>
      <c r="B8" t="s">
        <v>42</v>
      </c>
      <c r="C8">
        <v>6</v>
      </c>
      <c r="D8">
        <v>5</v>
      </c>
      <c r="F8">
        <v>4</v>
      </c>
      <c r="G8">
        <v>3</v>
      </c>
      <c r="I8">
        <v>1</v>
      </c>
      <c r="J8">
        <v>4</v>
      </c>
      <c r="K8">
        <v>9.5799999999999996E-2</v>
      </c>
      <c r="L8" t="s">
        <v>27</v>
      </c>
      <c r="Q8">
        <v>296</v>
      </c>
      <c r="R8" t="s">
        <v>46</v>
      </c>
      <c r="S8" s="1" t="s">
        <v>5004</v>
      </c>
      <c r="T8" s="2">
        <v>267</v>
      </c>
      <c r="U8" s="2" t="s">
        <v>5009</v>
      </c>
      <c r="W8" s="2" t="s">
        <v>40</v>
      </c>
      <c r="Z8" s="2" t="s">
        <v>34</v>
      </c>
    </row>
    <row r="9" spans="1:28" ht="16" x14ac:dyDescent="0.2">
      <c r="A9" t="s">
        <v>25</v>
      </c>
      <c r="B9" t="s">
        <v>42</v>
      </c>
      <c r="C9">
        <v>5</v>
      </c>
      <c r="D9">
        <v>5</v>
      </c>
      <c r="F9">
        <v>1</v>
      </c>
      <c r="G9">
        <v>4</v>
      </c>
      <c r="I9">
        <v>4</v>
      </c>
      <c r="J9">
        <v>1</v>
      </c>
      <c r="K9">
        <v>9.5899999999999999E-2</v>
      </c>
      <c r="L9" t="s">
        <v>27</v>
      </c>
      <c r="Q9">
        <v>296</v>
      </c>
      <c r="R9" t="s">
        <v>46</v>
      </c>
      <c r="S9" s="1" t="s">
        <v>5004</v>
      </c>
      <c r="T9" s="2">
        <v>267</v>
      </c>
      <c r="U9" s="2" t="s">
        <v>5009</v>
      </c>
      <c r="W9" s="2" t="s">
        <v>40</v>
      </c>
      <c r="Z9" s="2" t="s">
        <v>34</v>
      </c>
    </row>
    <row r="10" spans="1:28" ht="16" x14ac:dyDescent="0.2">
      <c r="A10" t="s">
        <v>25</v>
      </c>
      <c r="B10" t="s">
        <v>42</v>
      </c>
      <c r="C10">
        <v>7</v>
      </c>
      <c r="D10">
        <v>6</v>
      </c>
      <c r="F10">
        <v>4</v>
      </c>
      <c r="G10">
        <v>4</v>
      </c>
      <c r="I10">
        <v>1</v>
      </c>
      <c r="J10">
        <v>5</v>
      </c>
      <c r="K10">
        <v>0.09</v>
      </c>
      <c r="L10" t="s">
        <v>27</v>
      </c>
      <c r="Q10">
        <v>296</v>
      </c>
      <c r="R10" t="s">
        <v>46</v>
      </c>
      <c r="S10" s="1" t="s">
        <v>5004</v>
      </c>
      <c r="T10" s="2">
        <v>267</v>
      </c>
      <c r="U10" s="2" t="s">
        <v>5009</v>
      </c>
      <c r="W10" s="2" t="s">
        <v>40</v>
      </c>
      <c r="Z10" s="2" t="s">
        <v>34</v>
      </c>
    </row>
    <row r="11" spans="1:28" ht="16" x14ac:dyDescent="0.2">
      <c r="A11" t="s">
        <v>25</v>
      </c>
      <c r="B11" t="s">
        <v>42</v>
      </c>
      <c r="C11">
        <v>7</v>
      </c>
      <c r="D11">
        <v>7</v>
      </c>
      <c r="F11">
        <v>3</v>
      </c>
      <c r="G11">
        <v>4</v>
      </c>
      <c r="I11">
        <v>0</v>
      </c>
      <c r="J11">
        <v>7</v>
      </c>
      <c r="K11">
        <v>9.7100000000000006E-2</v>
      </c>
      <c r="L11" t="s">
        <v>27</v>
      </c>
      <c r="Q11">
        <v>296</v>
      </c>
      <c r="R11" t="s">
        <v>46</v>
      </c>
      <c r="S11" s="1" t="s">
        <v>5004</v>
      </c>
      <c r="T11" s="2">
        <v>267</v>
      </c>
      <c r="U11" s="2" t="s">
        <v>5009</v>
      </c>
      <c r="W11" s="2" t="s">
        <v>40</v>
      </c>
      <c r="Z11" s="2" t="s">
        <v>34</v>
      </c>
    </row>
    <row r="12" spans="1:28" ht="16" x14ac:dyDescent="0.2">
      <c r="A12" t="s">
        <v>25</v>
      </c>
      <c r="B12" t="s">
        <v>42</v>
      </c>
      <c r="C12">
        <v>8</v>
      </c>
      <c r="D12">
        <v>7</v>
      </c>
      <c r="F12">
        <v>3</v>
      </c>
      <c r="G12">
        <v>6</v>
      </c>
      <c r="I12">
        <v>0</v>
      </c>
      <c r="J12">
        <v>7</v>
      </c>
      <c r="K12">
        <v>7.7499999999999999E-2</v>
      </c>
      <c r="L12" t="s">
        <v>27</v>
      </c>
      <c r="Q12">
        <v>296</v>
      </c>
      <c r="R12" t="s">
        <v>46</v>
      </c>
      <c r="S12" s="1" t="s">
        <v>5004</v>
      </c>
      <c r="T12" s="2">
        <v>267</v>
      </c>
      <c r="U12" s="2" t="s">
        <v>5009</v>
      </c>
      <c r="W12" s="2" t="s">
        <v>40</v>
      </c>
      <c r="Z12" s="2" t="s">
        <v>34</v>
      </c>
    </row>
    <row r="13" spans="1:28" ht="16" x14ac:dyDescent="0.2">
      <c r="A13" t="s">
        <v>25</v>
      </c>
      <c r="B13" t="s">
        <v>42</v>
      </c>
      <c r="C13">
        <v>8</v>
      </c>
      <c r="D13">
        <v>7</v>
      </c>
      <c r="F13">
        <v>3</v>
      </c>
      <c r="G13">
        <v>5</v>
      </c>
      <c r="I13">
        <v>2</v>
      </c>
      <c r="J13">
        <v>6</v>
      </c>
      <c r="K13">
        <v>9.5699999999999993E-2</v>
      </c>
      <c r="L13" t="s">
        <v>27</v>
      </c>
      <c r="Q13">
        <v>296</v>
      </c>
      <c r="R13" t="s">
        <v>46</v>
      </c>
      <c r="S13" s="1" t="s">
        <v>5004</v>
      </c>
      <c r="T13" s="2">
        <v>267</v>
      </c>
      <c r="U13" s="2" t="s">
        <v>5009</v>
      </c>
      <c r="W13" s="2" t="s">
        <v>40</v>
      </c>
      <c r="Z13" s="2" t="s">
        <v>34</v>
      </c>
    </row>
    <row r="14" spans="1:28" ht="16" x14ac:dyDescent="0.2">
      <c r="A14" t="s">
        <v>25</v>
      </c>
      <c r="B14" t="s">
        <v>42</v>
      </c>
      <c r="C14">
        <v>7</v>
      </c>
      <c r="D14">
        <v>8</v>
      </c>
      <c r="F14">
        <v>0</v>
      </c>
      <c r="G14">
        <v>7</v>
      </c>
      <c r="I14">
        <v>3</v>
      </c>
      <c r="J14">
        <v>6</v>
      </c>
      <c r="K14">
        <v>8.0199999999999994E-2</v>
      </c>
      <c r="L14" t="s">
        <v>27</v>
      </c>
      <c r="Q14">
        <v>296</v>
      </c>
      <c r="R14" t="s">
        <v>46</v>
      </c>
      <c r="S14" s="1" t="s">
        <v>5004</v>
      </c>
      <c r="T14" s="2">
        <v>267</v>
      </c>
      <c r="U14" s="2" t="s">
        <v>5009</v>
      </c>
      <c r="W14" s="2" t="s">
        <v>40</v>
      </c>
      <c r="Z14" s="2" t="s">
        <v>34</v>
      </c>
    </row>
    <row r="15" spans="1:28" ht="16" x14ac:dyDescent="0.2">
      <c r="A15" t="s">
        <v>25</v>
      </c>
      <c r="B15" t="s">
        <v>42</v>
      </c>
      <c r="C15">
        <v>8</v>
      </c>
      <c r="D15">
        <v>8</v>
      </c>
      <c r="F15">
        <v>4</v>
      </c>
      <c r="G15">
        <v>4</v>
      </c>
      <c r="I15">
        <v>5</v>
      </c>
      <c r="J15">
        <v>3</v>
      </c>
      <c r="K15">
        <v>7.4899999999999994E-2</v>
      </c>
      <c r="L15" t="s">
        <v>27</v>
      </c>
      <c r="Q15">
        <v>296</v>
      </c>
      <c r="R15" t="s">
        <v>46</v>
      </c>
      <c r="S15" s="1" t="s">
        <v>5004</v>
      </c>
      <c r="T15" s="2">
        <v>267</v>
      </c>
      <c r="U15" s="2" t="s">
        <v>5009</v>
      </c>
      <c r="W15" s="2" t="s">
        <v>40</v>
      </c>
      <c r="Z15" s="2" t="s">
        <v>34</v>
      </c>
    </row>
    <row r="16" spans="1:28" ht="16" x14ac:dyDescent="0.2">
      <c r="A16" t="s">
        <v>25</v>
      </c>
      <c r="B16" t="s">
        <v>42</v>
      </c>
      <c r="C16">
        <v>8</v>
      </c>
      <c r="D16">
        <v>9</v>
      </c>
      <c r="F16">
        <v>3</v>
      </c>
      <c r="G16">
        <v>5</v>
      </c>
      <c r="I16">
        <v>4</v>
      </c>
      <c r="J16">
        <v>6</v>
      </c>
      <c r="K16">
        <v>8.9700000000000002E-2</v>
      </c>
      <c r="L16" t="s">
        <v>27</v>
      </c>
      <c r="Q16">
        <v>296</v>
      </c>
      <c r="R16" t="s">
        <v>46</v>
      </c>
      <c r="S16" s="1" t="s">
        <v>5004</v>
      </c>
      <c r="T16" s="2">
        <v>267</v>
      </c>
      <c r="U16" s="2" t="s">
        <v>5009</v>
      </c>
      <c r="W16" s="2" t="s">
        <v>40</v>
      </c>
      <c r="Z16" s="2" t="s">
        <v>34</v>
      </c>
    </row>
    <row r="17" spans="1:28" ht="16" x14ac:dyDescent="0.2">
      <c r="A17" t="s">
        <v>25</v>
      </c>
      <c r="B17" t="s">
        <v>42</v>
      </c>
      <c r="C17">
        <v>10</v>
      </c>
      <c r="D17">
        <v>9</v>
      </c>
      <c r="F17">
        <v>6</v>
      </c>
      <c r="G17">
        <v>5</v>
      </c>
      <c r="I17">
        <v>5</v>
      </c>
      <c r="J17">
        <v>4</v>
      </c>
      <c r="K17">
        <v>6.6799999999999998E-2</v>
      </c>
      <c r="L17" t="s">
        <v>27</v>
      </c>
      <c r="Q17">
        <v>296</v>
      </c>
      <c r="R17" t="s">
        <v>46</v>
      </c>
      <c r="S17" s="1" t="s">
        <v>5004</v>
      </c>
      <c r="T17" s="2">
        <v>267</v>
      </c>
      <c r="U17" s="2" t="s">
        <v>5009</v>
      </c>
      <c r="W17" s="2" t="s">
        <v>40</v>
      </c>
      <c r="Z17" s="2" t="s">
        <v>34</v>
      </c>
    </row>
    <row r="18" spans="1:28" ht="16" x14ac:dyDescent="0.2">
      <c r="A18" t="s">
        <v>25</v>
      </c>
      <c r="B18" t="s">
        <v>42</v>
      </c>
      <c r="C18">
        <v>9</v>
      </c>
      <c r="D18">
        <v>10</v>
      </c>
      <c r="F18">
        <v>3</v>
      </c>
      <c r="G18">
        <v>7</v>
      </c>
      <c r="I18">
        <v>2</v>
      </c>
      <c r="J18">
        <v>8</v>
      </c>
      <c r="K18">
        <v>6.7400000000000002E-2</v>
      </c>
      <c r="L18" t="s">
        <v>27</v>
      </c>
      <c r="Q18">
        <v>296</v>
      </c>
      <c r="R18" t="s">
        <v>46</v>
      </c>
      <c r="S18" s="1" t="s">
        <v>5004</v>
      </c>
      <c r="T18" s="2">
        <v>267</v>
      </c>
      <c r="U18" s="2" t="s">
        <v>5009</v>
      </c>
      <c r="W18" s="2" t="s">
        <v>40</v>
      </c>
      <c r="Z18" s="2" t="s">
        <v>34</v>
      </c>
    </row>
    <row r="19" spans="1:28" ht="16" x14ac:dyDescent="0.2">
      <c r="A19" t="s">
        <v>25</v>
      </c>
      <c r="B19" t="s">
        <v>42</v>
      </c>
      <c r="C19">
        <v>9</v>
      </c>
      <c r="D19">
        <v>10</v>
      </c>
      <c r="F19">
        <v>4</v>
      </c>
      <c r="G19">
        <v>5</v>
      </c>
      <c r="I19">
        <v>5</v>
      </c>
      <c r="J19">
        <v>6</v>
      </c>
      <c r="K19">
        <v>7.8700000000000006E-2</v>
      </c>
      <c r="L19" t="s">
        <v>27</v>
      </c>
      <c r="Q19">
        <v>296</v>
      </c>
      <c r="R19" t="s">
        <v>46</v>
      </c>
      <c r="S19" s="1" t="s">
        <v>5004</v>
      </c>
      <c r="T19" s="2">
        <v>267</v>
      </c>
      <c r="U19" s="2" t="s">
        <v>5009</v>
      </c>
      <c r="W19" s="2" t="s">
        <v>40</v>
      </c>
      <c r="Z19" s="2" t="s">
        <v>34</v>
      </c>
    </row>
    <row r="20" spans="1:28" ht="16" x14ac:dyDescent="0.2">
      <c r="A20" t="s">
        <v>25</v>
      </c>
      <c r="B20" t="s">
        <v>42</v>
      </c>
      <c r="C20">
        <v>11</v>
      </c>
      <c r="D20">
        <v>11</v>
      </c>
      <c r="F20">
        <v>1</v>
      </c>
      <c r="G20">
        <v>11</v>
      </c>
      <c r="I20">
        <v>2</v>
      </c>
      <c r="J20">
        <v>10</v>
      </c>
      <c r="K20">
        <v>3.3700000000000001E-2</v>
      </c>
      <c r="L20" t="s">
        <v>27</v>
      </c>
      <c r="Q20">
        <v>296</v>
      </c>
      <c r="R20" t="s">
        <v>46</v>
      </c>
      <c r="S20" s="1" t="s">
        <v>5004</v>
      </c>
      <c r="T20" s="2">
        <v>267</v>
      </c>
      <c r="U20" s="2" t="s">
        <v>5009</v>
      </c>
      <c r="W20" s="2" t="s">
        <v>40</v>
      </c>
      <c r="Z20" s="2" t="s">
        <v>34</v>
      </c>
    </row>
    <row r="21" spans="1:28" ht="16" x14ac:dyDescent="0.2">
      <c r="A21" t="s">
        <v>25</v>
      </c>
      <c r="B21" t="s">
        <v>42</v>
      </c>
      <c r="C21">
        <v>12</v>
      </c>
      <c r="D21">
        <v>12</v>
      </c>
      <c r="F21">
        <v>1</v>
      </c>
      <c r="G21">
        <v>12</v>
      </c>
      <c r="I21">
        <v>2</v>
      </c>
      <c r="J21">
        <v>11</v>
      </c>
      <c r="K21">
        <v>2.8000000000000001E-2</v>
      </c>
      <c r="L21" t="s">
        <v>27</v>
      </c>
      <c r="Q21">
        <v>296</v>
      </c>
      <c r="R21" t="s">
        <v>46</v>
      </c>
      <c r="S21" s="1" t="s">
        <v>5004</v>
      </c>
      <c r="T21" s="2">
        <v>267</v>
      </c>
      <c r="U21" s="2" t="s">
        <v>5009</v>
      </c>
      <c r="W21" s="2" t="s">
        <v>40</v>
      </c>
      <c r="Z21" s="2" t="s">
        <v>34</v>
      </c>
    </row>
    <row r="22" spans="1:28" ht="16" x14ac:dyDescent="0.2">
      <c r="A22" t="s">
        <v>25</v>
      </c>
      <c r="B22" t="s">
        <v>42</v>
      </c>
      <c r="C22">
        <v>3</v>
      </c>
      <c r="D22">
        <v>2</v>
      </c>
      <c r="F22">
        <v>1</v>
      </c>
      <c r="G22">
        <v>3</v>
      </c>
      <c r="I22">
        <v>2</v>
      </c>
      <c r="J22">
        <v>2</v>
      </c>
      <c r="L22" t="s">
        <v>27</v>
      </c>
      <c r="Q22">
        <v>296</v>
      </c>
      <c r="R22" t="s">
        <v>46</v>
      </c>
      <c r="S22" s="1" t="s">
        <v>5007</v>
      </c>
      <c r="T22" s="2">
        <v>267</v>
      </c>
      <c r="U22" s="2" t="s">
        <v>5008</v>
      </c>
      <c r="W22" s="2" t="s">
        <v>40</v>
      </c>
      <c r="Z22" s="2" t="s">
        <v>71</v>
      </c>
      <c r="AB22" s="2">
        <v>-2.2799999999999999E-3</v>
      </c>
    </row>
    <row r="23" spans="1:28" ht="16" x14ac:dyDescent="0.2">
      <c r="A23" t="s">
        <v>25</v>
      </c>
      <c r="B23" t="s">
        <v>42</v>
      </c>
      <c r="C23">
        <v>4</v>
      </c>
      <c r="D23">
        <v>3</v>
      </c>
      <c r="F23">
        <v>1</v>
      </c>
      <c r="G23">
        <v>4</v>
      </c>
      <c r="I23">
        <v>2</v>
      </c>
      <c r="J23">
        <v>1</v>
      </c>
      <c r="L23" t="s">
        <v>27</v>
      </c>
      <c r="Q23">
        <v>296</v>
      </c>
      <c r="R23" t="s">
        <v>46</v>
      </c>
      <c r="S23" s="1" t="s">
        <v>5007</v>
      </c>
      <c r="T23" s="2">
        <v>267</v>
      </c>
      <c r="U23" s="2" t="s">
        <v>5008</v>
      </c>
      <c r="W23" s="2" t="s">
        <v>40</v>
      </c>
      <c r="Z23" s="2" t="s">
        <v>71</v>
      </c>
      <c r="AB23" s="2">
        <v>-2.64E-3</v>
      </c>
    </row>
    <row r="24" spans="1:28" ht="16" x14ac:dyDescent="0.2">
      <c r="A24" t="s">
        <v>25</v>
      </c>
      <c r="B24" t="s">
        <v>42</v>
      </c>
      <c r="C24">
        <v>11</v>
      </c>
      <c r="D24">
        <v>10</v>
      </c>
      <c r="F24">
        <v>2</v>
      </c>
      <c r="G24">
        <v>9</v>
      </c>
      <c r="I24">
        <v>3</v>
      </c>
      <c r="J24">
        <v>8</v>
      </c>
      <c r="L24" t="s">
        <v>27</v>
      </c>
      <c r="Q24">
        <v>296</v>
      </c>
      <c r="R24" t="s">
        <v>46</v>
      </c>
      <c r="S24" s="1" t="s">
        <v>5007</v>
      </c>
      <c r="T24" s="2">
        <v>267</v>
      </c>
      <c r="U24" s="2" t="s">
        <v>5009</v>
      </c>
      <c r="W24" s="2" t="s">
        <v>40</v>
      </c>
      <c r="Z24" s="2" t="s">
        <v>71</v>
      </c>
      <c r="AB24" s="2">
        <v>-2.1299999999999999E-2</v>
      </c>
    </row>
    <row r="25" spans="1:28" ht="16" x14ac:dyDescent="0.2">
      <c r="A25" t="s">
        <v>25</v>
      </c>
      <c r="B25" t="s">
        <v>42</v>
      </c>
      <c r="C25">
        <v>11</v>
      </c>
      <c r="D25">
        <v>10</v>
      </c>
      <c r="F25">
        <v>3</v>
      </c>
      <c r="G25">
        <v>8</v>
      </c>
      <c r="I25">
        <v>4</v>
      </c>
      <c r="J25">
        <v>7</v>
      </c>
      <c r="L25" t="s">
        <v>27</v>
      </c>
      <c r="Q25">
        <v>296</v>
      </c>
      <c r="R25" t="s">
        <v>46</v>
      </c>
      <c r="S25" s="1" t="s">
        <v>5007</v>
      </c>
      <c r="T25" s="2">
        <v>267</v>
      </c>
      <c r="U25" s="2" t="s">
        <v>5009</v>
      </c>
      <c r="W25" s="2" t="s">
        <v>40</v>
      </c>
      <c r="Z25" s="2" t="s">
        <v>71</v>
      </c>
      <c r="AB25" s="2">
        <v>-1.7299999999999999E-2</v>
      </c>
    </row>
    <row r="26" spans="1:28" ht="16" x14ac:dyDescent="0.2">
      <c r="A26" t="s">
        <v>25</v>
      </c>
      <c r="B26" t="s">
        <v>42</v>
      </c>
      <c r="C26">
        <v>13</v>
      </c>
      <c r="D26">
        <v>12</v>
      </c>
      <c r="F26">
        <v>2</v>
      </c>
      <c r="G26">
        <v>11</v>
      </c>
      <c r="I26">
        <v>3</v>
      </c>
      <c r="J26">
        <v>10</v>
      </c>
      <c r="L26" t="s">
        <v>27</v>
      </c>
      <c r="Q26">
        <v>296</v>
      </c>
      <c r="R26" t="s">
        <v>46</v>
      </c>
      <c r="S26" s="1" t="s">
        <v>5007</v>
      </c>
      <c r="T26" s="2">
        <v>267</v>
      </c>
      <c r="U26" s="2" t="s">
        <v>5009</v>
      </c>
      <c r="W26" s="2" t="s">
        <v>40</v>
      </c>
      <c r="Z26" s="2" t="s">
        <v>71</v>
      </c>
      <c r="AB26" s="2">
        <v>-1.12E-2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AB5"/>
  <sheetViews>
    <sheetView workbookViewId="0">
      <selection activeCell="N28" sqref="N28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4985</v>
      </c>
      <c r="Y1" s="3" t="s">
        <v>22</v>
      </c>
      <c r="Z1" s="3" t="s">
        <v>24</v>
      </c>
      <c r="AA1" s="3" t="s">
        <v>5010</v>
      </c>
      <c r="AB1" s="3" t="s">
        <v>553</v>
      </c>
    </row>
    <row r="2" spans="1:28" ht="16" x14ac:dyDescent="0.2">
      <c r="A2" t="s">
        <v>455</v>
      </c>
      <c r="B2" t="s">
        <v>43</v>
      </c>
      <c r="C2">
        <v>5.5</v>
      </c>
      <c r="D2">
        <v>5.5</v>
      </c>
      <c r="L2" t="s">
        <v>27</v>
      </c>
      <c r="M2">
        <v>2E-3</v>
      </c>
      <c r="P2">
        <v>0.85</v>
      </c>
      <c r="Q2">
        <v>2000</v>
      </c>
      <c r="R2" t="s">
        <v>46</v>
      </c>
      <c r="S2" s="1" t="s">
        <v>5011</v>
      </c>
      <c r="T2" s="2">
        <v>271</v>
      </c>
      <c r="U2" s="2" t="s">
        <v>31</v>
      </c>
      <c r="W2" s="2" t="s">
        <v>40</v>
      </c>
      <c r="Y2" s="2" t="s">
        <v>71</v>
      </c>
      <c r="AA2" s="2">
        <v>3.5999999999999997E-2</v>
      </c>
      <c r="AB2" s="2">
        <v>0.19</v>
      </c>
    </row>
    <row r="3" spans="1:28" ht="16" x14ac:dyDescent="0.2">
      <c r="A3" t="s">
        <v>455</v>
      </c>
      <c r="B3" t="s">
        <v>43</v>
      </c>
      <c r="C3">
        <v>5.5</v>
      </c>
      <c r="D3">
        <v>5.5</v>
      </c>
      <c r="L3" t="s">
        <v>27</v>
      </c>
      <c r="M3">
        <v>5.0000000000000001E-3</v>
      </c>
      <c r="Q3">
        <v>2008</v>
      </c>
      <c r="R3" t="s">
        <v>46</v>
      </c>
      <c r="S3" s="1" t="s">
        <v>5012</v>
      </c>
      <c r="T3" s="2">
        <v>271</v>
      </c>
      <c r="U3" s="2" t="s">
        <v>31</v>
      </c>
      <c r="W3" s="2" t="s">
        <v>40</v>
      </c>
      <c r="Y3" s="2" t="s">
        <v>71</v>
      </c>
      <c r="AA3" s="2">
        <v>3.4000000000000002E-2</v>
      </c>
    </row>
    <row r="4" spans="1:28" ht="16" x14ac:dyDescent="0.2">
      <c r="A4" t="s">
        <v>455</v>
      </c>
      <c r="B4" t="s">
        <v>42</v>
      </c>
      <c r="C4">
        <v>5.5</v>
      </c>
      <c r="D4">
        <v>5.5</v>
      </c>
      <c r="L4" t="s">
        <v>27</v>
      </c>
      <c r="M4">
        <v>4.0000000000000001E-3</v>
      </c>
      <c r="P4">
        <v>1.3</v>
      </c>
      <c r="Q4">
        <v>2000</v>
      </c>
      <c r="R4" t="s">
        <v>46</v>
      </c>
      <c r="S4" s="1" t="s">
        <v>5011</v>
      </c>
      <c r="T4" s="2">
        <v>271</v>
      </c>
      <c r="U4" s="2" t="s">
        <v>31</v>
      </c>
      <c r="W4" s="2" t="s">
        <v>40</v>
      </c>
      <c r="Y4" s="2" t="s">
        <v>71</v>
      </c>
      <c r="AA4" s="2">
        <v>4.9000000000000002E-2</v>
      </c>
      <c r="AB4" s="2">
        <v>0.6</v>
      </c>
    </row>
    <row r="5" spans="1:28" ht="16" x14ac:dyDescent="0.2">
      <c r="S5" s="1" t="s">
        <v>6376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Z18"/>
  <sheetViews>
    <sheetView workbookViewId="0">
      <selection activeCell="H19" sqref="H19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4985</v>
      </c>
      <c r="Y1" s="3" t="s">
        <v>22</v>
      </c>
      <c r="Z1" s="3" t="s">
        <v>24</v>
      </c>
    </row>
    <row r="2" spans="1:26" ht="32" x14ac:dyDescent="0.2">
      <c r="A2" t="s">
        <v>455</v>
      </c>
      <c r="B2" t="s">
        <v>44</v>
      </c>
      <c r="C2">
        <v>3.5</v>
      </c>
      <c r="D2">
        <v>2.5</v>
      </c>
      <c r="K2">
        <v>7.0120000000000002E-2</v>
      </c>
      <c r="L2" t="s">
        <v>27</v>
      </c>
      <c r="M2">
        <v>2.1299999999999999E-3</v>
      </c>
      <c r="N2">
        <v>3.03</v>
      </c>
      <c r="O2">
        <v>3.0300000000000001E-2</v>
      </c>
      <c r="Q2">
        <v>296</v>
      </c>
      <c r="R2" t="s">
        <v>46</v>
      </c>
      <c r="S2" s="1" t="s">
        <v>5013</v>
      </c>
      <c r="T2" s="2">
        <v>272</v>
      </c>
      <c r="U2" s="2" t="s">
        <v>32</v>
      </c>
      <c r="W2" s="2" t="s">
        <v>39</v>
      </c>
      <c r="Y2" s="2" t="s">
        <v>34</v>
      </c>
    </row>
    <row r="3" spans="1:26" ht="32" x14ac:dyDescent="0.2">
      <c r="A3" t="s">
        <v>455</v>
      </c>
      <c r="B3" t="s">
        <v>44</v>
      </c>
      <c r="C3">
        <v>3.5</v>
      </c>
      <c r="D3">
        <v>2.5</v>
      </c>
      <c r="K3">
        <v>7.2040000000000007E-2</v>
      </c>
      <c r="L3" t="s">
        <v>27</v>
      </c>
      <c r="M3">
        <v>2.1299999999999999E-3</v>
      </c>
      <c r="N3">
        <v>2.95</v>
      </c>
      <c r="O3">
        <v>2.9499999999999998E-2</v>
      </c>
      <c r="Q3">
        <v>259</v>
      </c>
      <c r="R3" t="s">
        <v>46</v>
      </c>
      <c r="S3" s="1" t="s">
        <v>5013</v>
      </c>
      <c r="T3" s="2">
        <v>272</v>
      </c>
      <c r="U3" s="2" t="s">
        <v>32</v>
      </c>
      <c r="W3" s="2" t="s">
        <v>39</v>
      </c>
      <c r="Y3" s="2" t="s">
        <v>34</v>
      </c>
    </row>
    <row r="4" spans="1:26" ht="32" x14ac:dyDescent="0.2">
      <c r="A4" t="s">
        <v>455</v>
      </c>
      <c r="B4" t="s">
        <v>44</v>
      </c>
      <c r="C4">
        <v>3.5</v>
      </c>
      <c r="D4">
        <v>2.5</v>
      </c>
      <c r="K4">
        <v>8.6629999999999999E-2</v>
      </c>
      <c r="L4" t="s">
        <v>27</v>
      </c>
      <c r="M4">
        <v>3.5500000000000002E-3</v>
      </c>
      <c r="N4">
        <v>4.09</v>
      </c>
      <c r="O4">
        <v>4.0899999999999999E-2</v>
      </c>
      <c r="Q4">
        <v>210</v>
      </c>
      <c r="R4" t="s">
        <v>46</v>
      </c>
      <c r="S4" s="1" t="s">
        <v>5013</v>
      </c>
      <c r="T4" s="2">
        <v>272</v>
      </c>
      <c r="U4" s="2" t="s">
        <v>32</v>
      </c>
      <c r="W4" s="2" t="s">
        <v>39</v>
      </c>
      <c r="Y4" s="2" t="s">
        <v>34</v>
      </c>
    </row>
    <row r="5" spans="1:26" ht="32" x14ac:dyDescent="0.2">
      <c r="A5" t="s">
        <v>455</v>
      </c>
      <c r="B5" t="s">
        <v>44</v>
      </c>
      <c r="C5">
        <v>3.5</v>
      </c>
      <c r="D5">
        <v>2.5</v>
      </c>
      <c r="K5">
        <v>0.13375000000000001</v>
      </c>
      <c r="L5" t="s">
        <v>27</v>
      </c>
      <c r="M5">
        <v>1.2160000000000001E-2</v>
      </c>
      <c r="N5">
        <v>9.09</v>
      </c>
      <c r="O5">
        <v>9.0899999999999995E-2</v>
      </c>
      <c r="Q5">
        <v>80</v>
      </c>
      <c r="R5" t="s">
        <v>46</v>
      </c>
      <c r="S5" s="1" t="s">
        <v>5013</v>
      </c>
      <c r="T5" s="2">
        <v>272</v>
      </c>
      <c r="U5" s="2" t="s">
        <v>32</v>
      </c>
      <c r="W5" s="2" t="s">
        <v>39</v>
      </c>
      <c r="Y5" s="2" t="s">
        <v>34</v>
      </c>
    </row>
    <row r="6" spans="1:26" ht="32" x14ac:dyDescent="0.2">
      <c r="A6" t="s">
        <v>455</v>
      </c>
      <c r="B6" t="s">
        <v>45</v>
      </c>
      <c r="C6">
        <v>3.5</v>
      </c>
      <c r="D6">
        <v>2.5</v>
      </c>
      <c r="K6">
        <v>1.7729999999999999E-2</v>
      </c>
      <c r="L6" t="s">
        <v>27</v>
      </c>
      <c r="M6">
        <v>1.5200000000000001E-3</v>
      </c>
      <c r="N6">
        <v>8.57</v>
      </c>
      <c r="O6">
        <v>8.5699999999999998E-2</v>
      </c>
      <c r="Q6">
        <v>296</v>
      </c>
      <c r="R6" t="s">
        <v>46</v>
      </c>
      <c r="S6" s="1" t="s">
        <v>5013</v>
      </c>
      <c r="T6" s="2">
        <v>272</v>
      </c>
      <c r="U6" s="2" t="s">
        <v>32</v>
      </c>
      <c r="W6" s="2" t="s">
        <v>39</v>
      </c>
      <c r="Y6" s="2" t="s">
        <v>34</v>
      </c>
    </row>
    <row r="7" spans="1:26" ht="32" x14ac:dyDescent="0.2">
      <c r="A7" t="s">
        <v>455</v>
      </c>
      <c r="B7" t="s">
        <v>45</v>
      </c>
      <c r="C7">
        <v>3.5</v>
      </c>
      <c r="D7">
        <v>2.5</v>
      </c>
      <c r="K7">
        <v>2.077E-2</v>
      </c>
      <c r="L7" t="s">
        <v>27</v>
      </c>
      <c r="M7">
        <v>6.0999999999999997E-4</v>
      </c>
      <c r="N7">
        <v>2.93</v>
      </c>
      <c r="O7">
        <v>2.93E-2</v>
      </c>
      <c r="Q7">
        <v>259</v>
      </c>
      <c r="R7" t="s">
        <v>46</v>
      </c>
      <c r="S7" s="1" t="s">
        <v>5013</v>
      </c>
      <c r="T7" s="2">
        <v>272</v>
      </c>
      <c r="U7" s="2" t="s">
        <v>32</v>
      </c>
      <c r="W7" s="2" t="s">
        <v>39</v>
      </c>
      <c r="Y7" s="2" t="s">
        <v>34</v>
      </c>
    </row>
    <row r="8" spans="1:26" ht="32" x14ac:dyDescent="0.2">
      <c r="A8" t="s">
        <v>455</v>
      </c>
      <c r="B8" t="s">
        <v>45</v>
      </c>
      <c r="C8">
        <v>3.5</v>
      </c>
      <c r="D8">
        <v>2.5</v>
      </c>
      <c r="K8">
        <v>2.7359999999999999E-2</v>
      </c>
      <c r="L8" t="s">
        <v>27</v>
      </c>
      <c r="M8">
        <v>1.01E-3</v>
      </c>
      <c r="N8">
        <v>3.7</v>
      </c>
      <c r="O8">
        <v>3.7000000000000012E-2</v>
      </c>
      <c r="Q8">
        <v>210</v>
      </c>
      <c r="R8" t="s">
        <v>46</v>
      </c>
      <c r="S8" s="1" t="s">
        <v>5013</v>
      </c>
      <c r="T8" s="2">
        <v>272</v>
      </c>
      <c r="U8" s="2" t="s">
        <v>32</v>
      </c>
      <c r="W8" s="2" t="s">
        <v>39</v>
      </c>
      <c r="Y8" s="2" t="s">
        <v>34</v>
      </c>
    </row>
    <row r="9" spans="1:26" ht="32" x14ac:dyDescent="0.2">
      <c r="A9" t="s">
        <v>455</v>
      </c>
      <c r="B9" t="s">
        <v>45</v>
      </c>
      <c r="C9">
        <v>3.5</v>
      </c>
      <c r="D9">
        <v>2.5</v>
      </c>
      <c r="K9">
        <v>1.8749999999999999E-2</v>
      </c>
      <c r="L9" t="s">
        <v>27</v>
      </c>
      <c r="M9">
        <v>2.0300000000000001E-3</v>
      </c>
      <c r="N9">
        <v>10.81</v>
      </c>
      <c r="O9">
        <v>0.1081</v>
      </c>
      <c r="Q9">
        <v>80</v>
      </c>
      <c r="R9" t="s">
        <v>46</v>
      </c>
      <c r="S9" s="1" t="s">
        <v>5013</v>
      </c>
      <c r="T9" s="2">
        <v>272</v>
      </c>
      <c r="U9" s="2" t="s">
        <v>32</v>
      </c>
      <c r="W9" s="2" t="s">
        <v>39</v>
      </c>
      <c r="Y9" s="2" t="s">
        <v>34</v>
      </c>
    </row>
    <row r="10" spans="1:26" ht="32" x14ac:dyDescent="0.2">
      <c r="A10" t="s">
        <v>455</v>
      </c>
      <c r="B10" t="s">
        <v>42</v>
      </c>
      <c r="C10">
        <v>3.5</v>
      </c>
      <c r="D10">
        <v>2.5</v>
      </c>
      <c r="K10">
        <v>9.1189999999999993E-2</v>
      </c>
      <c r="L10" t="s">
        <v>27</v>
      </c>
      <c r="M10">
        <v>2.7399999999999998E-3</v>
      </c>
      <c r="N10">
        <v>3</v>
      </c>
      <c r="O10">
        <v>0.03</v>
      </c>
      <c r="Q10">
        <v>296</v>
      </c>
      <c r="R10" t="s">
        <v>46</v>
      </c>
      <c r="S10" s="1" t="s">
        <v>5013</v>
      </c>
      <c r="T10" s="2">
        <v>272</v>
      </c>
      <c r="U10" s="2" t="s">
        <v>32</v>
      </c>
      <c r="W10" s="2" t="s">
        <v>39</v>
      </c>
      <c r="Y10" s="2" t="s">
        <v>34</v>
      </c>
    </row>
    <row r="11" spans="1:26" ht="32" x14ac:dyDescent="0.2">
      <c r="A11" t="s">
        <v>455</v>
      </c>
      <c r="B11" t="s">
        <v>42</v>
      </c>
      <c r="C11">
        <v>3.5</v>
      </c>
      <c r="D11">
        <v>2.5</v>
      </c>
      <c r="K11">
        <v>9.0079999999999993E-2</v>
      </c>
      <c r="L11" t="s">
        <v>27</v>
      </c>
      <c r="M11">
        <v>3.5500000000000002E-3</v>
      </c>
      <c r="N11">
        <v>3.94</v>
      </c>
      <c r="O11">
        <v>3.9399999999999998E-2</v>
      </c>
      <c r="Q11">
        <v>259</v>
      </c>
      <c r="R11" t="s">
        <v>46</v>
      </c>
      <c r="S11" s="1" t="s">
        <v>5013</v>
      </c>
      <c r="T11" s="2">
        <v>272</v>
      </c>
      <c r="U11" s="2" t="s">
        <v>32</v>
      </c>
      <c r="W11" s="2" t="s">
        <v>39</v>
      </c>
      <c r="Y11" s="2" t="s">
        <v>34</v>
      </c>
    </row>
    <row r="12" spans="1:26" ht="32" x14ac:dyDescent="0.2">
      <c r="A12" t="s">
        <v>455</v>
      </c>
      <c r="B12" t="s">
        <v>42</v>
      </c>
      <c r="C12">
        <v>3.5</v>
      </c>
      <c r="D12">
        <v>2.5</v>
      </c>
      <c r="K12">
        <v>9.1700000000000004E-2</v>
      </c>
      <c r="L12" t="s">
        <v>27</v>
      </c>
      <c r="M12">
        <v>2.7399999999999998E-3</v>
      </c>
      <c r="N12">
        <v>2.98</v>
      </c>
      <c r="O12">
        <v>2.98E-2</v>
      </c>
      <c r="Q12">
        <v>210</v>
      </c>
      <c r="R12" t="s">
        <v>46</v>
      </c>
      <c r="S12" s="1" t="s">
        <v>5013</v>
      </c>
      <c r="T12" s="2">
        <v>272</v>
      </c>
      <c r="U12" s="2" t="s">
        <v>32</v>
      </c>
      <c r="W12" s="2" t="s">
        <v>39</v>
      </c>
      <c r="Y12" s="2" t="s">
        <v>34</v>
      </c>
    </row>
    <row r="13" spans="1:26" ht="32" x14ac:dyDescent="0.2">
      <c r="A13" t="s">
        <v>455</v>
      </c>
      <c r="B13" t="s">
        <v>36</v>
      </c>
      <c r="C13">
        <v>3.5</v>
      </c>
      <c r="D13">
        <v>2.5</v>
      </c>
      <c r="K13">
        <v>4.8030000000000003E-2</v>
      </c>
      <c r="L13" t="s">
        <v>27</v>
      </c>
      <c r="M13">
        <v>1.226E-2</v>
      </c>
      <c r="N13">
        <v>25.53</v>
      </c>
      <c r="O13">
        <v>0.25530000000000003</v>
      </c>
      <c r="Q13">
        <v>296</v>
      </c>
      <c r="R13" t="s">
        <v>46</v>
      </c>
      <c r="S13" s="1" t="s">
        <v>5013</v>
      </c>
      <c r="T13" s="2">
        <v>272</v>
      </c>
      <c r="U13" s="2" t="s">
        <v>32</v>
      </c>
      <c r="W13" s="2" t="s">
        <v>434</v>
      </c>
      <c r="Y13" s="2" t="s">
        <v>34</v>
      </c>
    </row>
    <row r="14" spans="1:26" ht="32" x14ac:dyDescent="0.2">
      <c r="A14" t="s">
        <v>455</v>
      </c>
      <c r="B14" t="s">
        <v>36</v>
      </c>
      <c r="C14">
        <v>3.5</v>
      </c>
      <c r="D14">
        <v>2.5</v>
      </c>
      <c r="K14">
        <v>5.0869999999999999E-2</v>
      </c>
      <c r="L14" t="s">
        <v>27</v>
      </c>
      <c r="M14">
        <v>1.5200000000000001E-3</v>
      </c>
      <c r="N14">
        <v>2.99</v>
      </c>
      <c r="O14">
        <v>2.9899999999999999E-2</v>
      </c>
      <c r="Q14">
        <v>259</v>
      </c>
      <c r="R14" t="s">
        <v>46</v>
      </c>
      <c r="S14" s="1" t="s">
        <v>5013</v>
      </c>
      <c r="T14" s="2">
        <v>272</v>
      </c>
      <c r="U14" s="2" t="s">
        <v>32</v>
      </c>
      <c r="W14" s="2" t="s">
        <v>39</v>
      </c>
      <c r="Y14" s="2" t="s">
        <v>34</v>
      </c>
    </row>
    <row r="15" spans="1:26" ht="32" x14ac:dyDescent="0.2">
      <c r="A15" t="s">
        <v>455</v>
      </c>
      <c r="B15" t="s">
        <v>36</v>
      </c>
      <c r="C15">
        <v>3.5</v>
      </c>
      <c r="D15">
        <v>2.5</v>
      </c>
      <c r="K15">
        <v>3.678E-2</v>
      </c>
      <c r="L15" t="s">
        <v>27</v>
      </c>
      <c r="M15">
        <v>5.47E-3</v>
      </c>
      <c r="N15">
        <v>14.88</v>
      </c>
      <c r="O15">
        <v>0.14879999999999999</v>
      </c>
      <c r="Q15">
        <v>210</v>
      </c>
      <c r="R15" t="s">
        <v>46</v>
      </c>
      <c r="S15" s="1" t="s">
        <v>5013</v>
      </c>
      <c r="T15" s="2">
        <v>272</v>
      </c>
      <c r="U15" s="2" t="s">
        <v>32</v>
      </c>
      <c r="W15" s="2" t="s">
        <v>39</v>
      </c>
      <c r="Y15" s="2" t="s">
        <v>34</v>
      </c>
    </row>
    <row r="16" spans="1:26" ht="32" x14ac:dyDescent="0.2">
      <c r="A16" t="s">
        <v>455</v>
      </c>
      <c r="B16" t="s">
        <v>491</v>
      </c>
      <c r="C16">
        <v>3.5</v>
      </c>
      <c r="D16">
        <v>2.5</v>
      </c>
      <c r="K16">
        <v>8.2070000000000004E-2</v>
      </c>
      <c r="L16" t="s">
        <v>27</v>
      </c>
      <c r="M16">
        <v>4.7600000000000003E-3</v>
      </c>
      <c r="N16">
        <v>5.8</v>
      </c>
      <c r="O16">
        <v>5.8000000000000003E-2</v>
      </c>
      <c r="Q16">
        <v>296</v>
      </c>
      <c r="R16" t="s">
        <v>46</v>
      </c>
      <c r="S16" s="1" t="s">
        <v>5013</v>
      </c>
      <c r="T16" s="2">
        <v>272</v>
      </c>
      <c r="U16" s="2" t="s">
        <v>32</v>
      </c>
      <c r="W16" s="2" t="s">
        <v>39</v>
      </c>
      <c r="Y16" s="2" t="s">
        <v>34</v>
      </c>
    </row>
    <row r="17" spans="1:25" ht="32" x14ac:dyDescent="0.2">
      <c r="A17" t="s">
        <v>455</v>
      </c>
      <c r="B17" t="s">
        <v>491</v>
      </c>
      <c r="C17">
        <v>3.5</v>
      </c>
      <c r="D17">
        <v>2.5</v>
      </c>
      <c r="K17">
        <v>8.1869999999999998E-2</v>
      </c>
      <c r="L17" t="s">
        <v>27</v>
      </c>
      <c r="M17">
        <v>3.14E-3</v>
      </c>
      <c r="N17">
        <v>3.84</v>
      </c>
      <c r="O17">
        <v>3.8399999999999997E-2</v>
      </c>
      <c r="Q17">
        <v>259</v>
      </c>
      <c r="R17" t="s">
        <v>46</v>
      </c>
      <c r="S17" s="1" t="s">
        <v>5013</v>
      </c>
      <c r="T17" s="2">
        <v>272</v>
      </c>
      <c r="U17" s="2" t="s">
        <v>32</v>
      </c>
      <c r="W17" s="2" t="s">
        <v>39</v>
      </c>
      <c r="Y17" s="2" t="s">
        <v>34</v>
      </c>
    </row>
    <row r="18" spans="1:25" ht="32" x14ac:dyDescent="0.2">
      <c r="A18" t="s">
        <v>455</v>
      </c>
      <c r="B18" t="s">
        <v>491</v>
      </c>
      <c r="C18">
        <v>3.5</v>
      </c>
      <c r="D18">
        <v>2.5</v>
      </c>
      <c r="K18">
        <v>8.0149999999999999E-2</v>
      </c>
      <c r="L18" t="s">
        <v>27</v>
      </c>
      <c r="M18">
        <v>3.3400000000000001E-3</v>
      </c>
      <c r="N18">
        <v>4.17</v>
      </c>
      <c r="O18">
        <v>4.1700000000000001E-2</v>
      </c>
      <c r="Q18">
        <v>210</v>
      </c>
      <c r="R18" t="s">
        <v>46</v>
      </c>
      <c r="S18" s="1" t="s">
        <v>5013</v>
      </c>
      <c r="T18" s="2">
        <v>272</v>
      </c>
      <c r="U18" s="2" t="s">
        <v>32</v>
      </c>
      <c r="W18" s="2" t="s">
        <v>39</v>
      </c>
      <c r="Y18" s="2" t="s">
        <v>34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Z11"/>
  <sheetViews>
    <sheetView workbookViewId="0">
      <selection activeCell="B11" sqref="B11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32" x14ac:dyDescent="0.2">
      <c r="A2" t="s">
        <v>455</v>
      </c>
      <c r="B2" t="s">
        <v>44</v>
      </c>
      <c r="C2">
        <v>2.5</v>
      </c>
      <c r="D2">
        <v>1.5</v>
      </c>
      <c r="K2">
        <v>9.758E-2</v>
      </c>
      <c r="L2" t="s">
        <v>27</v>
      </c>
      <c r="M2">
        <v>5.0699999999999999E-3</v>
      </c>
      <c r="N2">
        <v>5.19</v>
      </c>
      <c r="O2">
        <v>5.1900000000000002E-2</v>
      </c>
      <c r="Q2">
        <v>293</v>
      </c>
      <c r="R2" t="s">
        <v>46</v>
      </c>
      <c r="S2" s="1" t="s">
        <v>5014</v>
      </c>
      <c r="T2" s="2">
        <v>273</v>
      </c>
      <c r="U2" s="2" t="s">
        <v>32</v>
      </c>
      <c r="W2" s="2" t="s">
        <v>39</v>
      </c>
      <c r="Y2" s="2" t="s">
        <v>34</v>
      </c>
    </row>
    <row r="3" spans="1:26" ht="32" x14ac:dyDescent="0.2">
      <c r="A3" t="s">
        <v>455</v>
      </c>
      <c r="B3" t="s">
        <v>44</v>
      </c>
      <c r="C3">
        <v>2.5</v>
      </c>
      <c r="D3">
        <v>1.5</v>
      </c>
      <c r="K3">
        <v>0.16778999999999999</v>
      </c>
      <c r="L3" t="s">
        <v>27</v>
      </c>
      <c r="M3">
        <v>1.2160000000000001E-2</v>
      </c>
      <c r="N3">
        <v>7.25</v>
      </c>
      <c r="O3">
        <v>7.2499999999999995E-2</v>
      </c>
      <c r="Q3">
        <v>192</v>
      </c>
      <c r="R3" t="s">
        <v>46</v>
      </c>
      <c r="S3" s="1" t="s">
        <v>5014</v>
      </c>
      <c r="T3" s="2">
        <v>273</v>
      </c>
      <c r="U3" s="2" t="s">
        <v>32</v>
      </c>
      <c r="W3" s="2" t="s">
        <v>39</v>
      </c>
      <c r="Y3" s="2" t="s">
        <v>34</v>
      </c>
    </row>
    <row r="4" spans="1:26" ht="32" x14ac:dyDescent="0.2">
      <c r="A4" t="s">
        <v>455</v>
      </c>
      <c r="B4" t="s">
        <v>45</v>
      </c>
      <c r="C4">
        <v>2.5</v>
      </c>
      <c r="D4">
        <v>1.5</v>
      </c>
      <c r="K4">
        <v>2.026E-2</v>
      </c>
      <c r="L4" t="s">
        <v>27</v>
      </c>
      <c r="M4">
        <v>6.0999999999999997E-4</v>
      </c>
      <c r="N4">
        <v>3</v>
      </c>
      <c r="O4">
        <v>0.03</v>
      </c>
      <c r="Q4">
        <v>293</v>
      </c>
      <c r="R4" t="s">
        <v>46</v>
      </c>
      <c r="S4" s="1" t="s">
        <v>5014</v>
      </c>
      <c r="T4" s="2">
        <v>273</v>
      </c>
      <c r="U4" s="2" t="s">
        <v>32</v>
      </c>
      <c r="W4" s="2" t="s">
        <v>39</v>
      </c>
      <c r="Y4" s="2" t="s">
        <v>34</v>
      </c>
    </row>
    <row r="5" spans="1:26" ht="32" x14ac:dyDescent="0.2">
      <c r="A5" t="s">
        <v>455</v>
      </c>
      <c r="B5" t="s">
        <v>45</v>
      </c>
      <c r="C5">
        <v>2.5</v>
      </c>
      <c r="D5">
        <v>1.5</v>
      </c>
      <c r="K5">
        <v>2.2290000000000001E-2</v>
      </c>
      <c r="L5" t="s">
        <v>27</v>
      </c>
      <c r="M5">
        <v>1.42E-3</v>
      </c>
      <c r="N5">
        <v>6.36</v>
      </c>
      <c r="O5">
        <v>6.3600000000000004E-2</v>
      </c>
      <c r="Q5">
        <v>192</v>
      </c>
      <c r="R5" t="s">
        <v>46</v>
      </c>
      <c r="S5" s="1" t="s">
        <v>5014</v>
      </c>
      <c r="T5" s="2">
        <v>273</v>
      </c>
      <c r="U5" s="2" t="s">
        <v>32</v>
      </c>
      <c r="W5" s="2" t="s">
        <v>39</v>
      </c>
      <c r="Y5" s="2" t="s">
        <v>34</v>
      </c>
    </row>
    <row r="6" spans="1:26" ht="32" x14ac:dyDescent="0.2">
      <c r="A6" t="s">
        <v>455</v>
      </c>
      <c r="B6" t="s">
        <v>42</v>
      </c>
      <c r="C6">
        <v>2.5</v>
      </c>
      <c r="D6">
        <v>1.5</v>
      </c>
      <c r="K6">
        <v>9.7070000000000004E-2</v>
      </c>
      <c r="L6" t="s">
        <v>27</v>
      </c>
      <c r="M6">
        <v>3.0400000000000002E-3</v>
      </c>
      <c r="N6">
        <v>3.13</v>
      </c>
      <c r="O6">
        <v>3.1300000000000001E-2</v>
      </c>
      <c r="Q6">
        <v>293</v>
      </c>
      <c r="R6" t="s">
        <v>46</v>
      </c>
      <c r="S6" s="1" t="s">
        <v>5014</v>
      </c>
      <c r="T6" s="2">
        <v>273</v>
      </c>
      <c r="U6" s="2" t="s">
        <v>32</v>
      </c>
      <c r="W6" s="2" t="s">
        <v>39</v>
      </c>
      <c r="Y6" s="2" t="s">
        <v>34</v>
      </c>
    </row>
    <row r="7" spans="1:26" ht="32" x14ac:dyDescent="0.2">
      <c r="A7" t="s">
        <v>455</v>
      </c>
      <c r="B7" t="s">
        <v>42</v>
      </c>
      <c r="C7">
        <v>2.5</v>
      </c>
      <c r="D7">
        <v>1.5</v>
      </c>
      <c r="K7">
        <v>0.15037</v>
      </c>
      <c r="L7" t="s">
        <v>27</v>
      </c>
      <c r="M7">
        <v>5.6699999999999997E-3</v>
      </c>
      <c r="N7">
        <v>3.77</v>
      </c>
      <c r="O7">
        <v>3.7699999999999997E-2</v>
      </c>
      <c r="Q7">
        <v>192</v>
      </c>
      <c r="R7" t="s">
        <v>46</v>
      </c>
      <c r="S7" s="1" t="s">
        <v>5014</v>
      </c>
      <c r="T7" s="2">
        <v>273</v>
      </c>
      <c r="U7" s="2" t="s">
        <v>32</v>
      </c>
      <c r="W7" s="2" t="s">
        <v>39</v>
      </c>
      <c r="Y7" s="2" t="s">
        <v>34</v>
      </c>
    </row>
    <row r="8" spans="1:26" ht="32" x14ac:dyDescent="0.2">
      <c r="A8" t="s">
        <v>455</v>
      </c>
      <c r="B8" t="s">
        <v>36</v>
      </c>
      <c r="C8">
        <v>2.5</v>
      </c>
      <c r="D8">
        <v>1.5</v>
      </c>
      <c r="K8">
        <v>6.6979999999999998E-2</v>
      </c>
      <c r="L8" t="s">
        <v>27</v>
      </c>
      <c r="M8">
        <v>4.4600000000000004E-3</v>
      </c>
      <c r="N8">
        <v>6.66</v>
      </c>
      <c r="O8">
        <v>6.6600000000000006E-2</v>
      </c>
      <c r="Q8">
        <v>293</v>
      </c>
      <c r="R8" t="s">
        <v>46</v>
      </c>
      <c r="S8" s="1" t="s">
        <v>5014</v>
      </c>
      <c r="T8" s="2">
        <v>273</v>
      </c>
      <c r="U8" s="2" t="s">
        <v>32</v>
      </c>
      <c r="W8" s="2" t="s">
        <v>39</v>
      </c>
      <c r="Y8" s="2" t="s">
        <v>34</v>
      </c>
    </row>
    <row r="9" spans="1:26" ht="32" x14ac:dyDescent="0.2">
      <c r="A9" t="s">
        <v>455</v>
      </c>
      <c r="B9" t="s">
        <v>36</v>
      </c>
      <c r="C9">
        <v>2.5</v>
      </c>
      <c r="D9">
        <v>1.5</v>
      </c>
      <c r="K9">
        <v>8.4909999999999999E-2</v>
      </c>
      <c r="L9" t="s">
        <v>27</v>
      </c>
      <c r="M9">
        <v>3.0400000000000002E-3</v>
      </c>
      <c r="N9">
        <v>3.58</v>
      </c>
      <c r="O9">
        <v>3.5799999999999998E-2</v>
      </c>
      <c r="Q9">
        <v>192</v>
      </c>
      <c r="R9" t="s">
        <v>46</v>
      </c>
      <c r="S9" s="1" t="s">
        <v>5014</v>
      </c>
      <c r="T9" s="2">
        <v>273</v>
      </c>
      <c r="U9" s="2" t="s">
        <v>32</v>
      </c>
      <c r="W9" s="2" t="s">
        <v>39</v>
      </c>
      <c r="Y9" s="2" t="s">
        <v>34</v>
      </c>
    </row>
    <row r="10" spans="1:26" ht="32" x14ac:dyDescent="0.2">
      <c r="A10" t="s">
        <v>455</v>
      </c>
      <c r="B10" t="s">
        <v>491</v>
      </c>
      <c r="C10">
        <v>2.5</v>
      </c>
      <c r="D10">
        <v>1.5</v>
      </c>
      <c r="K10">
        <v>9.0789999999999996E-2</v>
      </c>
      <c r="L10" t="s">
        <v>27</v>
      </c>
      <c r="M10">
        <v>2.63E-3</v>
      </c>
      <c r="N10">
        <v>2.9</v>
      </c>
      <c r="O10">
        <v>2.9000000000000001E-2</v>
      </c>
      <c r="Q10">
        <v>293</v>
      </c>
      <c r="R10" t="s">
        <v>46</v>
      </c>
      <c r="S10" s="1" t="s">
        <v>5014</v>
      </c>
      <c r="T10" s="2">
        <v>273</v>
      </c>
      <c r="U10" s="2" t="s">
        <v>32</v>
      </c>
      <c r="W10" s="2" t="s">
        <v>39</v>
      </c>
      <c r="Y10" s="2" t="s">
        <v>34</v>
      </c>
    </row>
    <row r="11" spans="1:26" ht="32" x14ac:dyDescent="0.2">
      <c r="A11" t="s">
        <v>455</v>
      </c>
      <c r="B11" t="s">
        <v>491</v>
      </c>
      <c r="C11">
        <v>2.5</v>
      </c>
      <c r="D11">
        <v>1.5</v>
      </c>
      <c r="K11">
        <v>0.13658999999999999</v>
      </c>
      <c r="L11" t="s">
        <v>27</v>
      </c>
      <c r="M11">
        <v>4.4600000000000004E-3</v>
      </c>
      <c r="N11">
        <v>3.26</v>
      </c>
      <c r="O11">
        <v>3.2599999999999997E-2</v>
      </c>
      <c r="Q11">
        <v>192</v>
      </c>
      <c r="R11" t="s">
        <v>46</v>
      </c>
      <c r="S11" s="1" t="s">
        <v>5014</v>
      </c>
      <c r="T11" s="2">
        <v>273</v>
      </c>
      <c r="U11" s="2" t="s">
        <v>32</v>
      </c>
      <c r="W11" s="2" t="s">
        <v>39</v>
      </c>
      <c r="Y11" s="2" t="s">
        <v>34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AB44"/>
  <sheetViews>
    <sheetView zoomScale="115" workbookViewId="0">
      <selection activeCell="I29" sqref="I29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4985</v>
      </c>
      <c r="Y1" s="3" t="s">
        <v>4986</v>
      </c>
      <c r="Z1" s="3" t="s">
        <v>22</v>
      </c>
      <c r="AA1" s="3" t="s">
        <v>24</v>
      </c>
      <c r="AB1" s="3" t="s">
        <v>532</v>
      </c>
    </row>
    <row r="2" spans="1:28" ht="16" x14ac:dyDescent="0.2">
      <c r="A2" t="s">
        <v>455</v>
      </c>
      <c r="B2" t="s">
        <v>43</v>
      </c>
      <c r="C2">
        <v>0.5</v>
      </c>
      <c r="D2">
        <v>1.5</v>
      </c>
      <c r="K2">
        <v>1.1239999999999999E-4</v>
      </c>
      <c r="L2" t="s">
        <v>27</v>
      </c>
      <c r="M2">
        <v>5.3052799999999995E-4</v>
      </c>
      <c r="N2">
        <v>4.72</v>
      </c>
      <c r="O2">
        <v>4.7199999999999999E-2</v>
      </c>
      <c r="Q2">
        <v>300</v>
      </c>
      <c r="R2" t="s">
        <v>46</v>
      </c>
      <c r="S2" s="1" t="s">
        <v>5015</v>
      </c>
      <c r="T2" s="2">
        <v>274</v>
      </c>
      <c r="U2" s="2" t="s">
        <v>30</v>
      </c>
      <c r="W2" s="2" t="s">
        <v>39</v>
      </c>
      <c r="Z2" s="2" t="s">
        <v>34</v>
      </c>
      <c r="AB2" s="2">
        <v>5.3000000000000001E-6</v>
      </c>
    </row>
    <row r="3" spans="1:28" ht="16" x14ac:dyDescent="0.2">
      <c r="A3" t="s">
        <v>455</v>
      </c>
      <c r="B3" t="s">
        <v>43</v>
      </c>
      <c r="C3">
        <v>1.5</v>
      </c>
      <c r="D3">
        <v>2.5</v>
      </c>
      <c r="K3">
        <v>8.7100000000000003E-5</v>
      </c>
      <c r="L3" t="s">
        <v>27</v>
      </c>
      <c r="M3">
        <v>4.9995400000000005E-4</v>
      </c>
      <c r="N3">
        <v>5.74</v>
      </c>
      <c r="O3">
        <v>5.74E-2</v>
      </c>
      <c r="Q3">
        <v>300</v>
      </c>
      <c r="R3" t="s">
        <v>46</v>
      </c>
      <c r="S3" s="1" t="s">
        <v>5015</v>
      </c>
      <c r="T3" s="2">
        <v>274</v>
      </c>
      <c r="U3" s="2" t="s">
        <v>30</v>
      </c>
      <c r="W3" s="2" t="s">
        <v>39</v>
      </c>
      <c r="Z3" s="2" t="s">
        <v>34</v>
      </c>
      <c r="AB3" s="2">
        <v>5.0000000000000004E-6</v>
      </c>
    </row>
    <row r="4" spans="1:28" ht="16" x14ac:dyDescent="0.2">
      <c r="A4" t="s">
        <v>455</v>
      </c>
      <c r="B4" t="s">
        <v>43</v>
      </c>
      <c r="C4">
        <v>2.5</v>
      </c>
      <c r="D4">
        <v>3.5</v>
      </c>
      <c r="K4">
        <v>7.47E-5</v>
      </c>
      <c r="L4" t="s">
        <v>27</v>
      </c>
      <c r="M4">
        <v>4.3027199999999999E-4</v>
      </c>
      <c r="N4">
        <v>5.76</v>
      </c>
      <c r="O4">
        <v>5.7599999999999998E-2</v>
      </c>
      <c r="Q4">
        <v>300</v>
      </c>
      <c r="R4" t="s">
        <v>46</v>
      </c>
      <c r="S4" s="1" t="s">
        <v>5015</v>
      </c>
      <c r="T4" s="2">
        <v>274</v>
      </c>
      <c r="U4" s="2" t="s">
        <v>30</v>
      </c>
      <c r="W4" s="2" t="s">
        <v>39</v>
      </c>
      <c r="Z4" s="2" t="s">
        <v>34</v>
      </c>
      <c r="AB4" s="2">
        <v>4.3000000000000003E-6</v>
      </c>
    </row>
    <row r="5" spans="1:28" ht="16" x14ac:dyDescent="0.2">
      <c r="A5" t="s">
        <v>455</v>
      </c>
      <c r="B5" t="s">
        <v>43</v>
      </c>
      <c r="C5">
        <v>3.5</v>
      </c>
      <c r="D5">
        <v>4.5</v>
      </c>
      <c r="K5">
        <v>4.8999999999999998E-5</v>
      </c>
      <c r="L5" t="s">
        <v>27</v>
      </c>
      <c r="M5">
        <v>5.9975999999999996E-4</v>
      </c>
      <c r="N5">
        <v>12.24</v>
      </c>
      <c r="O5">
        <v>0.12239999999999999</v>
      </c>
      <c r="Q5">
        <v>300</v>
      </c>
      <c r="R5" t="s">
        <v>46</v>
      </c>
      <c r="S5" s="1" t="s">
        <v>5015</v>
      </c>
      <c r="T5" s="2">
        <v>274</v>
      </c>
      <c r="U5" s="2" t="s">
        <v>30</v>
      </c>
      <c r="W5" s="2" t="s">
        <v>39</v>
      </c>
      <c r="Z5" s="2" t="s">
        <v>34</v>
      </c>
      <c r="AB5" s="2">
        <v>6.0000000000000002E-6</v>
      </c>
    </row>
    <row r="6" spans="1:28" ht="16" x14ac:dyDescent="0.2">
      <c r="A6" t="s">
        <v>455</v>
      </c>
      <c r="B6" t="s">
        <v>43</v>
      </c>
      <c r="C6">
        <v>0.5</v>
      </c>
      <c r="D6">
        <v>1.5</v>
      </c>
      <c r="K6">
        <v>5.3399999999999997E-5</v>
      </c>
      <c r="L6" t="s">
        <v>27</v>
      </c>
      <c r="M6">
        <v>4.9982399999999995E-4</v>
      </c>
      <c r="N6">
        <v>9.36</v>
      </c>
      <c r="O6">
        <v>9.3599999999999989E-2</v>
      </c>
      <c r="Q6">
        <v>300</v>
      </c>
      <c r="R6" t="s">
        <v>46</v>
      </c>
      <c r="S6" s="1" t="s">
        <v>5015</v>
      </c>
      <c r="T6" s="2">
        <v>274</v>
      </c>
      <c r="U6" s="2" t="s">
        <v>30</v>
      </c>
      <c r="W6" s="2" t="s">
        <v>39</v>
      </c>
      <c r="Z6" s="2" t="s">
        <v>34</v>
      </c>
      <c r="AB6" s="2">
        <v>5.0000000000000004E-6</v>
      </c>
    </row>
    <row r="7" spans="1:28" ht="16" x14ac:dyDescent="0.2">
      <c r="A7" t="s">
        <v>455</v>
      </c>
      <c r="B7" t="s">
        <v>43</v>
      </c>
      <c r="C7">
        <v>1.5</v>
      </c>
      <c r="D7">
        <v>2.5</v>
      </c>
      <c r="K7">
        <v>5.7399999999999999E-5</v>
      </c>
      <c r="L7" t="s">
        <v>27</v>
      </c>
      <c r="M7">
        <v>4.7010599999999997E-4</v>
      </c>
      <c r="N7">
        <v>8.19</v>
      </c>
      <c r="O7">
        <v>8.1900000000000001E-2</v>
      </c>
      <c r="Q7">
        <v>300</v>
      </c>
      <c r="R7" t="s">
        <v>46</v>
      </c>
      <c r="S7" s="1" t="s">
        <v>5015</v>
      </c>
      <c r="T7" s="2">
        <v>274</v>
      </c>
      <c r="U7" s="2" t="s">
        <v>30</v>
      </c>
      <c r="W7" s="2" t="s">
        <v>39</v>
      </c>
      <c r="Z7" s="2" t="s">
        <v>34</v>
      </c>
      <c r="AB7" s="2">
        <v>4.6999999999999999E-6</v>
      </c>
    </row>
    <row r="8" spans="1:28" ht="16" x14ac:dyDescent="0.2">
      <c r="A8" t="s">
        <v>455</v>
      </c>
      <c r="B8" t="s">
        <v>43</v>
      </c>
      <c r="C8">
        <v>2.5</v>
      </c>
      <c r="D8">
        <v>3.5</v>
      </c>
      <c r="K8">
        <v>6.2700000000000006E-5</v>
      </c>
      <c r="L8" t="s">
        <v>27</v>
      </c>
      <c r="M8">
        <v>6.7026300000000004E-4</v>
      </c>
      <c r="N8">
        <v>10.69</v>
      </c>
      <c r="O8">
        <v>0.1069</v>
      </c>
      <c r="Q8">
        <v>300</v>
      </c>
      <c r="R8" t="s">
        <v>46</v>
      </c>
      <c r="S8" s="1" t="s">
        <v>5015</v>
      </c>
      <c r="T8" s="2">
        <v>274</v>
      </c>
      <c r="U8" s="2" t="s">
        <v>30</v>
      </c>
      <c r="W8" s="2" t="s">
        <v>39</v>
      </c>
      <c r="Z8" s="2" t="s">
        <v>34</v>
      </c>
      <c r="AB8" s="2">
        <v>6.7000000000000002E-6</v>
      </c>
    </row>
    <row r="9" spans="1:28" ht="16" x14ac:dyDescent="0.2">
      <c r="A9" t="s">
        <v>455</v>
      </c>
      <c r="B9" t="s">
        <v>45</v>
      </c>
      <c r="C9">
        <v>3.5</v>
      </c>
      <c r="D9">
        <v>4.5</v>
      </c>
      <c r="K9">
        <v>4.6699999999999997E-5</v>
      </c>
      <c r="L9" t="s">
        <v>27</v>
      </c>
      <c r="M9">
        <v>4.00219E-4</v>
      </c>
      <c r="N9">
        <v>8.57</v>
      </c>
      <c r="O9">
        <v>8.5699999999999998E-2</v>
      </c>
      <c r="Q9">
        <v>300</v>
      </c>
      <c r="R9" t="s">
        <v>46</v>
      </c>
      <c r="S9" s="1" t="s">
        <v>5015</v>
      </c>
      <c r="T9" s="2">
        <v>274</v>
      </c>
      <c r="U9" s="2" t="s">
        <v>30</v>
      </c>
      <c r="W9" s="2" t="s">
        <v>39</v>
      </c>
      <c r="Z9" s="2" t="s">
        <v>34</v>
      </c>
      <c r="AB9" s="2">
        <v>3.9999999999999998E-6</v>
      </c>
    </row>
    <row r="10" spans="1:28" ht="16" x14ac:dyDescent="0.2">
      <c r="A10" t="s">
        <v>455</v>
      </c>
      <c r="B10" t="s">
        <v>45</v>
      </c>
      <c r="C10">
        <v>0.5</v>
      </c>
      <c r="D10">
        <v>1.5</v>
      </c>
      <c r="K10">
        <v>1.5239999999999999E-4</v>
      </c>
      <c r="L10" t="s">
        <v>27</v>
      </c>
      <c r="M10">
        <v>5.3035199999999999E-4</v>
      </c>
      <c r="N10">
        <v>3.48</v>
      </c>
      <c r="O10">
        <v>3.4799999999999998E-2</v>
      </c>
      <c r="Q10">
        <v>300</v>
      </c>
      <c r="R10" t="s">
        <v>46</v>
      </c>
      <c r="S10" s="1" t="s">
        <v>5015</v>
      </c>
      <c r="T10" s="2">
        <v>274</v>
      </c>
      <c r="U10" s="2" t="s">
        <v>30</v>
      </c>
      <c r="W10" s="2" t="s">
        <v>39</v>
      </c>
      <c r="Z10" s="2" t="s">
        <v>34</v>
      </c>
      <c r="AB10" s="2">
        <v>5.3000000000000001E-6</v>
      </c>
    </row>
    <row r="11" spans="1:28" ht="16" x14ac:dyDescent="0.2">
      <c r="A11" t="s">
        <v>455</v>
      </c>
      <c r="B11" t="s">
        <v>45</v>
      </c>
      <c r="C11">
        <v>1.5</v>
      </c>
      <c r="D11">
        <v>2.5</v>
      </c>
      <c r="K11">
        <v>1.294E-4</v>
      </c>
      <c r="L11" t="s">
        <v>27</v>
      </c>
      <c r="M11">
        <v>1.030024E-3</v>
      </c>
      <c r="N11">
        <v>7.96</v>
      </c>
      <c r="O11">
        <v>7.9600000000000004E-2</v>
      </c>
      <c r="Q11">
        <v>300</v>
      </c>
      <c r="R11" t="s">
        <v>46</v>
      </c>
      <c r="S11" s="1" t="s">
        <v>5015</v>
      </c>
      <c r="T11" s="2">
        <v>274</v>
      </c>
      <c r="U11" s="2" t="s">
        <v>30</v>
      </c>
      <c r="W11" s="2" t="s">
        <v>39</v>
      </c>
      <c r="Z11" s="2" t="s">
        <v>34</v>
      </c>
      <c r="AB11" s="2">
        <v>1.03E-5</v>
      </c>
    </row>
    <row r="12" spans="1:28" ht="16" x14ac:dyDescent="0.2">
      <c r="A12" t="s">
        <v>455</v>
      </c>
      <c r="B12" t="s">
        <v>45</v>
      </c>
      <c r="C12">
        <v>2.5</v>
      </c>
      <c r="D12">
        <v>3.5</v>
      </c>
      <c r="K12">
        <v>1.177E-4</v>
      </c>
      <c r="L12" t="s">
        <v>27</v>
      </c>
      <c r="M12">
        <v>9.2983000000000009E-4</v>
      </c>
      <c r="N12">
        <v>7.9</v>
      </c>
      <c r="O12">
        <v>7.9000000000000001E-2</v>
      </c>
      <c r="Q12">
        <v>300</v>
      </c>
      <c r="R12" t="s">
        <v>46</v>
      </c>
      <c r="S12" s="1" t="s">
        <v>5015</v>
      </c>
      <c r="T12" s="2">
        <v>274</v>
      </c>
      <c r="U12" s="2" t="s">
        <v>30</v>
      </c>
      <c r="W12" s="2" t="s">
        <v>39</v>
      </c>
      <c r="Z12" s="2" t="s">
        <v>34</v>
      </c>
      <c r="AB12" s="2">
        <v>9.3000000000000007E-6</v>
      </c>
    </row>
    <row r="13" spans="1:28" ht="16" x14ac:dyDescent="0.2">
      <c r="A13" t="s">
        <v>455</v>
      </c>
      <c r="B13" t="s">
        <v>45</v>
      </c>
      <c r="C13">
        <v>3.5</v>
      </c>
      <c r="D13">
        <v>4.5</v>
      </c>
      <c r="K13">
        <v>9.0699999999999996E-5</v>
      </c>
      <c r="L13" t="s">
        <v>27</v>
      </c>
      <c r="M13">
        <v>1.470247E-3</v>
      </c>
      <c r="N13">
        <v>16.21</v>
      </c>
      <c r="O13">
        <v>0.16209999999999999</v>
      </c>
      <c r="Q13">
        <v>300</v>
      </c>
      <c r="R13" t="s">
        <v>46</v>
      </c>
      <c r="S13" s="1" t="s">
        <v>5015</v>
      </c>
      <c r="T13" s="2">
        <v>274</v>
      </c>
      <c r="U13" s="2" t="s">
        <v>30</v>
      </c>
      <c r="W13" s="2" t="s">
        <v>39</v>
      </c>
      <c r="Z13" s="2" t="s">
        <v>34</v>
      </c>
      <c r="AB13" s="2">
        <v>1.47E-5</v>
      </c>
    </row>
    <row r="14" spans="1:28" ht="16" x14ac:dyDescent="0.2">
      <c r="A14" t="s">
        <v>455</v>
      </c>
      <c r="B14" t="s">
        <v>45</v>
      </c>
      <c r="C14">
        <v>0.5</v>
      </c>
      <c r="D14">
        <v>1.5</v>
      </c>
      <c r="K14">
        <v>2.7520000000000002E-4</v>
      </c>
      <c r="L14" t="s">
        <v>27</v>
      </c>
      <c r="M14">
        <v>1.329216E-3</v>
      </c>
      <c r="N14">
        <v>4.83</v>
      </c>
      <c r="O14">
        <v>4.8300000000000003E-2</v>
      </c>
      <c r="Q14">
        <v>300</v>
      </c>
      <c r="R14" t="s">
        <v>46</v>
      </c>
      <c r="S14" s="1" t="s">
        <v>5015</v>
      </c>
      <c r="T14" s="2">
        <v>274</v>
      </c>
      <c r="U14" s="2" t="s">
        <v>30</v>
      </c>
      <c r="W14" s="2" t="s">
        <v>39</v>
      </c>
      <c r="Z14" s="2" t="s">
        <v>34</v>
      </c>
      <c r="AB14" s="2">
        <v>1.33E-5</v>
      </c>
    </row>
    <row r="15" spans="1:28" ht="16" x14ac:dyDescent="0.2">
      <c r="A15" t="s">
        <v>455</v>
      </c>
      <c r="B15" t="s">
        <v>45</v>
      </c>
      <c r="C15">
        <v>1.5</v>
      </c>
      <c r="D15">
        <v>2.5</v>
      </c>
      <c r="K15">
        <v>2.652E-4</v>
      </c>
      <c r="L15" t="s">
        <v>27</v>
      </c>
      <c r="M15">
        <v>2.1295559999999999E-3</v>
      </c>
      <c r="N15">
        <v>8.0299999999999994</v>
      </c>
      <c r="O15">
        <v>8.0299999999999996E-2</v>
      </c>
      <c r="Q15">
        <v>300</v>
      </c>
      <c r="R15" t="s">
        <v>46</v>
      </c>
      <c r="S15" s="1" t="s">
        <v>5015</v>
      </c>
      <c r="T15" s="2">
        <v>274</v>
      </c>
      <c r="U15" s="2" t="s">
        <v>30</v>
      </c>
      <c r="W15" s="2" t="s">
        <v>39</v>
      </c>
      <c r="Z15" s="2" t="s">
        <v>34</v>
      </c>
      <c r="AB15" s="2">
        <v>2.1299999999999999E-5</v>
      </c>
    </row>
    <row r="16" spans="1:28" ht="16" x14ac:dyDescent="0.2">
      <c r="A16" t="s">
        <v>455</v>
      </c>
      <c r="B16" t="s">
        <v>36</v>
      </c>
      <c r="C16">
        <v>2.5</v>
      </c>
      <c r="D16">
        <v>3.5</v>
      </c>
      <c r="K16">
        <v>1.928E-4</v>
      </c>
      <c r="L16" t="s">
        <v>27</v>
      </c>
      <c r="M16">
        <v>1.1992159999999999E-3</v>
      </c>
      <c r="N16">
        <v>6.22</v>
      </c>
      <c r="O16">
        <v>6.2199999999999998E-2</v>
      </c>
      <c r="Q16">
        <v>300</v>
      </c>
      <c r="R16" t="s">
        <v>46</v>
      </c>
      <c r="S16" s="1" t="s">
        <v>5015</v>
      </c>
      <c r="T16" s="2">
        <v>274</v>
      </c>
      <c r="U16" s="2" t="s">
        <v>30</v>
      </c>
      <c r="W16" s="2" t="s">
        <v>39</v>
      </c>
      <c r="Z16" s="2" t="s">
        <v>34</v>
      </c>
      <c r="AB16" s="2">
        <v>1.2E-5</v>
      </c>
    </row>
    <row r="17" spans="1:28" ht="16" x14ac:dyDescent="0.2">
      <c r="A17" t="s">
        <v>455</v>
      </c>
      <c r="B17" t="s">
        <v>36</v>
      </c>
      <c r="C17">
        <v>3.5</v>
      </c>
      <c r="D17">
        <v>4.5</v>
      </c>
      <c r="K17">
        <v>1.604E-4</v>
      </c>
      <c r="L17" t="s">
        <v>27</v>
      </c>
      <c r="M17">
        <v>1.369816E-3</v>
      </c>
      <c r="N17">
        <v>8.5399999999999991</v>
      </c>
      <c r="O17">
        <v>8.539999999999999E-2</v>
      </c>
      <c r="Q17">
        <v>300</v>
      </c>
      <c r="R17" t="s">
        <v>46</v>
      </c>
      <c r="S17" s="1" t="s">
        <v>5015</v>
      </c>
      <c r="T17" s="2">
        <v>274</v>
      </c>
      <c r="U17" s="2" t="s">
        <v>30</v>
      </c>
      <c r="W17" s="2" t="s">
        <v>39</v>
      </c>
      <c r="Z17" s="2" t="s">
        <v>34</v>
      </c>
      <c r="AB17" s="2">
        <v>1.3699999999999999E-5</v>
      </c>
    </row>
    <row r="18" spans="1:28" ht="16" x14ac:dyDescent="0.2">
      <c r="A18" t="s">
        <v>455</v>
      </c>
      <c r="B18" t="s">
        <v>36</v>
      </c>
      <c r="C18">
        <v>0.5</v>
      </c>
      <c r="D18">
        <v>1.5</v>
      </c>
      <c r="K18">
        <v>1.2310000000000001E-4</v>
      </c>
      <c r="L18" t="s">
        <v>27</v>
      </c>
      <c r="M18">
        <v>5.9949700000000005E-4</v>
      </c>
      <c r="N18">
        <v>4.87</v>
      </c>
      <c r="O18">
        <v>4.87E-2</v>
      </c>
      <c r="Q18">
        <v>300</v>
      </c>
      <c r="R18" t="s">
        <v>46</v>
      </c>
      <c r="S18" s="1" t="s">
        <v>5015</v>
      </c>
      <c r="T18" s="2">
        <v>274</v>
      </c>
      <c r="U18" s="2" t="s">
        <v>30</v>
      </c>
      <c r="W18" s="2" t="s">
        <v>39</v>
      </c>
      <c r="Z18" s="2" t="s">
        <v>34</v>
      </c>
      <c r="AB18" s="2">
        <v>6.0000000000000002E-6</v>
      </c>
    </row>
    <row r="19" spans="1:28" ht="16" x14ac:dyDescent="0.2">
      <c r="A19" t="s">
        <v>455</v>
      </c>
      <c r="B19" t="s">
        <v>36</v>
      </c>
      <c r="C19">
        <v>1.5</v>
      </c>
      <c r="D19">
        <v>2.5</v>
      </c>
      <c r="K19">
        <v>1.027E-4</v>
      </c>
      <c r="L19" t="s">
        <v>27</v>
      </c>
      <c r="M19">
        <v>5.6998499999999996E-4</v>
      </c>
      <c r="N19">
        <v>5.55</v>
      </c>
      <c r="O19">
        <v>5.5500000000000001E-2</v>
      </c>
      <c r="Q19">
        <v>300</v>
      </c>
      <c r="R19" t="s">
        <v>46</v>
      </c>
      <c r="S19" s="1" t="s">
        <v>5015</v>
      </c>
      <c r="T19" s="2">
        <v>274</v>
      </c>
      <c r="U19" s="2" t="s">
        <v>30</v>
      </c>
      <c r="W19" s="2" t="s">
        <v>39</v>
      </c>
      <c r="Z19" s="2" t="s">
        <v>34</v>
      </c>
      <c r="AB19" s="2">
        <v>5.6999999999999996E-6</v>
      </c>
    </row>
    <row r="20" spans="1:28" ht="16" x14ac:dyDescent="0.2">
      <c r="A20" t="s">
        <v>455</v>
      </c>
      <c r="B20" t="s">
        <v>36</v>
      </c>
      <c r="C20">
        <v>2.5</v>
      </c>
      <c r="D20">
        <v>3.5</v>
      </c>
      <c r="K20">
        <v>9.2399999999999996E-5</v>
      </c>
      <c r="L20" t="s">
        <v>27</v>
      </c>
      <c r="M20">
        <v>4.9988400000000003E-4</v>
      </c>
      <c r="N20">
        <v>5.41</v>
      </c>
      <c r="O20">
        <v>5.4100000000000002E-2</v>
      </c>
      <c r="Q20">
        <v>300</v>
      </c>
      <c r="R20" t="s">
        <v>46</v>
      </c>
      <c r="S20" s="1" t="s">
        <v>5015</v>
      </c>
      <c r="T20" s="2">
        <v>274</v>
      </c>
      <c r="U20" s="2" t="s">
        <v>30</v>
      </c>
      <c r="W20" s="2" t="s">
        <v>39</v>
      </c>
      <c r="Z20" s="2" t="s">
        <v>34</v>
      </c>
      <c r="AB20" s="2">
        <v>5.0000000000000004E-6</v>
      </c>
    </row>
    <row r="21" spans="1:28" ht="16" x14ac:dyDescent="0.2">
      <c r="A21" t="s">
        <v>455</v>
      </c>
      <c r="B21" t="s">
        <v>36</v>
      </c>
      <c r="C21">
        <v>3.5</v>
      </c>
      <c r="D21">
        <v>4.5</v>
      </c>
      <c r="K21">
        <v>7.7700000000000005E-5</v>
      </c>
      <c r="L21" t="s">
        <v>27</v>
      </c>
      <c r="M21">
        <v>7.0007700000000001E-4</v>
      </c>
      <c r="N21">
        <v>9.01</v>
      </c>
      <c r="O21">
        <v>9.01E-2</v>
      </c>
      <c r="Q21">
        <v>300</v>
      </c>
      <c r="R21" t="s">
        <v>46</v>
      </c>
      <c r="S21" s="1" t="s">
        <v>5015</v>
      </c>
      <c r="T21" s="2">
        <v>274</v>
      </c>
      <c r="U21" s="2" t="s">
        <v>30</v>
      </c>
      <c r="W21" s="2" t="s">
        <v>39</v>
      </c>
      <c r="Z21" s="2" t="s">
        <v>34</v>
      </c>
      <c r="AB21" s="2">
        <v>6.9999999999999999E-6</v>
      </c>
    </row>
    <row r="22" spans="1:28" ht="16" x14ac:dyDescent="0.2">
      <c r="A22" t="s">
        <v>455</v>
      </c>
      <c r="B22" t="s">
        <v>36</v>
      </c>
      <c r="C22">
        <v>0.5</v>
      </c>
      <c r="D22">
        <v>1.5</v>
      </c>
      <c r="K22">
        <v>1.5980000000000001E-4</v>
      </c>
      <c r="L22" t="s">
        <v>27</v>
      </c>
      <c r="M22">
        <v>1.3295360000000001E-3</v>
      </c>
      <c r="N22">
        <v>8.32</v>
      </c>
      <c r="O22">
        <v>8.3199999999999996E-2</v>
      </c>
      <c r="Q22">
        <v>300</v>
      </c>
      <c r="R22" t="s">
        <v>46</v>
      </c>
      <c r="S22" s="1" t="s">
        <v>5015</v>
      </c>
      <c r="T22" s="2">
        <v>274</v>
      </c>
      <c r="U22" s="2" t="s">
        <v>30</v>
      </c>
      <c r="W22" s="2" t="s">
        <v>39</v>
      </c>
      <c r="Z22" s="2" t="s">
        <v>34</v>
      </c>
      <c r="AB22" s="2">
        <v>1.33E-5</v>
      </c>
    </row>
    <row r="23" spans="1:28" ht="16" x14ac:dyDescent="0.2">
      <c r="A23" t="s">
        <v>455</v>
      </c>
      <c r="B23" t="s">
        <v>42</v>
      </c>
      <c r="C23">
        <v>1.5</v>
      </c>
      <c r="D23">
        <v>2.5</v>
      </c>
      <c r="K23">
        <v>1.294E-4</v>
      </c>
      <c r="L23" t="s">
        <v>27</v>
      </c>
      <c r="M23">
        <v>1.030024E-3</v>
      </c>
      <c r="N23">
        <v>7.96</v>
      </c>
      <c r="O23">
        <v>7.9600000000000004E-2</v>
      </c>
      <c r="Q23">
        <v>300</v>
      </c>
      <c r="R23" t="s">
        <v>46</v>
      </c>
      <c r="S23" s="1" t="s">
        <v>5015</v>
      </c>
      <c r="T23" s="2">
        <v>274</v>
      </c>
      <c r="U23" s="2" t="s">
        <v>30</v>
      </c>
      <c r="W23" s="2" t="s">
        <v>39</v>
      </c>
      <c r="Z23" s="2" t="s">
        <v>34</v>
      </c>
      <c r="AB23" s="2">
        <v>1.03E-5</v>
      </c>
    </row>
    <row r="24" spans="1:28" ht="16" x14ac:dyDescent="0.2">
      <c r="A24" t="s">
        <v>455</v>
      </c>
      <c r="B24" t="s">
        <v>42</v>
      </c>
      <c r="C24">
        <v>2.5</v>
      </c>
      <c r="D24">
        <v>3.5</v>
      </c>
      <c r="K24">
        <v>1.137E-4</v>
      </c>
      <c r="L24" t="s">
        <v>27</v>
      </c>
      <c r="M24">
        <v>1.0699170000000001E-3</v>
      </c>
      <c r="N24">
        <v>9.41</v>
      </c>
      <c r="O24">
        <v>9.4100000000000003E-2</v>
      </c>
      <c r="Q24">
        <v>300</v>
      </c>
      <c r="R24" t="s">
        <v>46</v>
      </c>
      <c r="S24" s="1" t="s">
        <v>5015</v>
      </c>
      <c r="T24" s="2">
        <v>274</v>
      </c>
      <c r="U24" s="2" t="s">
        <v>30</v>
      </c>
      <c r="W24" s="2" t="s">
        <v>39</v>
      </c>
      <c r="Z24" s="2" t="s">
        <v>34</v>
      </c>
      <c r="AB24" s="2">
        <v>1.0699999999999999E-5</v>
      </c>
    </row>
    <row r="25" spans="1:28" ht="16" x14ac:dyDescent="0.2">
      <c r="A25" t="s">
        <v>455</v>
      </c>
      <c r="B25" t="s">
        <v>42</v>
      </c>
      <c r="C25">
        <v>3.5</v>
      </c>
      <c r="D25">
        <v>4.5</v>
      </c>
      <c r="K25">
        <v>8.9699999999999998E-5</v>
      </c>
      <c r="L25" t="s">
        <v>27</v>
      </c>
      <c r="M25">
        <v>1.769781E-3</v>
      </c>
      <c r="N25">
        <v>19.73</v>
      </c>
      <c r="O25">
        <v>0.1973</v>
      </c>
      <c r="Q25">
        <v>300</v>
      </c>
      <c r="R25" t="s">
        <v>46</v>
      </c>
      <c r="S25" s="1" t="s">
        <v>5015</v>
      </c>
      <c r="T25" s="2">
        <v>274</v>
      </c>
      <c r="U25" s="2" t="s">
        <v>30</v>
      </c>
      <c r="W25" s="2" t="s">
        <v>39</v>
      </c>
      <c r="Z25" s="2" t="s">
        <v>34</v>
      </c>
      <c r="AB25" s="2">
        <v>1.77E-5</v>
      </c>
    </row>
    <row r="26" spans="1:28" ht="16" x14ac:dyDescent="0.2">
      <c r="A26" t="s">
        <v>455</v>
      </c>
      <c r="B26" t="s">
        <v>42</v>
      </c>
      <c r="C26">
        <v>0.5</v>
      </c>
      <c r="D26">
        <v>1.5</v>
      </c>
      <c r="K26">
        <v>2.812E-4</v>
      </c>
      <c r="L26" t="s">
        <v>27</v>
      </c>
      <c r="M26">
        <v>1.5690960000000001E-3</v>
      </c>
      <c r="N26">
        <v>5.58</v>
      </c>
      <c r="O26">
        <v>5.5800000000000002E-2</v>
      </c>
      <c r="Q26">
        <v>300</v>
      </c>
      <c r="R26" t="s">
        <v>46</v>
      </c>
      <c r="S26" s="1" t="s">
        <v>5015</v>
      </c>
      <c r="T26" s="2">
        <v>274</v>
      </c>
      <c r="U26" s="2" t="s">
        <v>30</v>
      </c>
      <c r="W26" s="2" t="s">
        <v>39</v>
      </c>
      <c r="Z26" s="2" t="s">
        <v>34</v>
      </c>
      <c r="AB26" s="2">
        <v>1.5699999999999999E-5</v>
      </c>
    </row>
    <row r="27" spans="1:28" ht="16" x14ac:dyDescent="0.2">
      <c r="A27" t="s">
        <v>455</v>
      </c>
      <c r="B27" t="s">
        <v>42</v>
      </c>
      <c r="C27">
        <v>1.5</v>
      </c>
      <c r="D27">
        <v>2.5</v>
      </c>
      <c r="K27">
        <v>2.652E-4</v>
      </c>
      <c r="L27" t="s">
        <v>27</v>
      </c>
      <c r="M27">
        <v>2.1295559999999999E-3</v>
      </c>
      <c r="N27">
        <v>8.0299999999999994</v>
      </c>
      <c r="O27">
        <v>8.0299999999999996E-2</v>
      </c>
      <c r="Q27">
        <v>300</v>
      </c>
      <c r="R27" t="s">
        <v>46</v>
      </c>
      <c r="S27" s="1" t="s">
        <v>5015</v>
      </c>
      <c r="T27" s="2">
        <v>274</v>
      </c>
      <c r="U27" s="2" t="s">
        <v>30</v>
      </c>
      <c r="W27" s="2" t="s">
        <v>39</v>
      </c>
      <c r="Z27" s="2" t="s">
        <v>34</v>
      </c>
      <c r="AB27" s="2">
        <v>2.1299999999999999E-5</v>
      </c>
    </row>
    <row r="28" spans="1:28" ht="16" x14ac:dyDescent="0.2">
      <c r="A28" t="s">
        <v>455</v>
      </c>
      <c r="B28" t="s">
        <v>42</v>
      </c>
      <c r="C28">
        <v>2.5</v>
      </c>
      <c r="D28">
        <v>3.5</v>
      </c>
      <c r="K28">
        <v>1.861E-4</v>
      </c>
      <c r="L28" t="s">
        <v>27</v>
      </c>
      <c r="M28">
        <v>1.669317E-3</v>
      </c>
      <c r="N28">
        <v>8.9700000000000006</v>
      </c>
      <c r="O28">
        <v>8.9700000000000002E-2</v>
      </c>
      <c r="Q28">
        <v>300</v>
      </c>
      <c r="R28" t="s">
        <v>46</v>
      </c>
      <c r="S28" s="1" t="s">
        <v>5015</v>
      </c>
      <c r="T28" s="2">
        <v>274</v>
      </c>
      <c r="U28" s="2" t="s">
        <v>30</v>
      </c>
      <c r="W28" s="2" t="s">
        <v>39</v>
      </c>
      <c r="Z28" s="2" t="s">
        <v>34</v>
      </c>
      <c r="AB28" s="2">
        <v>1.6699999999999999E-5</v>
      </c>
    </row>
    <row r="29" spans="1:28" ht="16" x14ac:dyDescent="0.2">
      <c r="A29" t="s">
        <v>455</v>
      </c>
      <c r="B29" t="s">
        <v>42</v>
      </c>
      <c r="C29">
        <v>3.5</v>
      </c>
      <c r="D29">
        <v>4.5</v>
      </c>
      <c r="K29">
        <v>1.518E-4</v>
      </c>
      <c r="L29" t="s">
        <v>27</v>
      </c>
      <c r="M29">
        <v>2.1995819999999998E-3</v>
      </c>
      <c r="N29">
        <v>14.49</v>
      </c>
      <c r="O29">
        <v>0.1449</v>
      </c>
      <c r="Q29">
        <v>300</v>
      </c>
      <c r="R29" t="s">
        <v>46</v>
      </c>
      <c r="S29" s="1" t="s">
        <v>5015</v>
      </c>
      <c r="T29" s="2">
        <v>274</v>
      </c>
      <c r="U29" s="2" t="s">
        <v>30</v>
      </c>
      <c r="W29" s="2" t="s">
        <v>39</v>
      </c>
      <c r="Z29" s="2" t="s">
        <v>34</v>
      </c>
      <c r="AB29" s="2">
        <v>2.1999999999999999E-5</v>
      </c>
    </row>
    <row r="30" spans="1:28" ht="32" x14ac:dyDescent="0.2">
      <c r="A30" t="s">
        <v>455</v>
      </c>
      <c r="B30" t="s">
        <v>43</v>
      </c>
      <c r="C30">
        <v>0.5</v>
      </c>
      <c r="D30">
        <v>1.5</v>
      </c>
      <c r="K30">
        <v>1.2310000000000001E-4</v>
      </c>
      <c r="L30" t="s">
        <v>27</v>
      </c>
      <c r="M30">
        <v>5.9949700000000005E-4</v>
      </c>
      <c r="N30">
        <v>4.87</v>
      </c>
      <c r="O30">
        <v>4.87E-2</v>
      </c>
      <c r="Q30">
        <v>300</v>
      </c>
      <c r="R30" t="s">
        <v>46</v>
      </c>
      <c r="S30" s="1" t="s">
        <v>5016</v>
      </c>
      <c r="T30" s="2">
        <v>274</v>
      </c>
      <c r="U30" s="2" t="s">
        <v>30</v>
      </c>
      <c r="W30" s="2" t="s">
        <v>39</v>
      </c>
      <c r="Z30" s="2" t="s">
        <v>34</v>
      </c>
      <c r="AB30" s="2">
        <v>6.0000000000000002E-6</v>
      </c>
    </row>
    <row r="31" spans="1:28" ht="32" x14ac:dyDescent="0.2">
      <c r="A31" t="s">
        <v>455</v>
      </c>
      <c r="B31" t="s">
        <v>43</v>
      </c>
      <c r="C31">
        <v>1.5</v>
      </c>
      <c r="D31">
        <v>2.5</v>
      </c>
      <c r="E31" s="3"/>
      <c r="K31">
        <v>1.027E-4</v>
      </c>
      <c r="L31" t="s">
        <v>27</v>
      </c>
      <c r="M31">
        <v>5.6998499999999996E-4</v>
      </c>
      <c r="N31">
        <v>5.55</v>
      </c>
      <c r="O31">
        <v>5.5500000000000001E-2</v>
      </c>
      <c r="Q31">
        <v>300</v>
      </c>
      <c r="R31" t="s">
        <v>46</v>
      </c>
      <c r="S31" s="1" t="s">
        <v>5016</v>
      </c>
      <c r="T31" s="2">
        <v>274</v>
      </c>
      <c r="U31" s="2" t="s">
        <v>30</v>
      </c>
      <c r="W31" s="2" t="s">
        <v>39</v>
      </c>
      <c r="Z31" s="2" t="s">
        <v>34</v>
      </c>
      <c r="AB31" s="2">
        <v>5.6999999999999996E-6</v>
      </c>
    </row>
    <row r="32" spans="1:28" ht="32" x14ac:dyDescent="0.2">
      <c r="A32" t="s">
        <v>455</v>
      </c>
      <c r="B32" t="s">
        <v>43</v>
      </c>
      <c r="C32">
        <v>2.5</v>
      </c>
      <c r="D32">
        <v>3.5</v>
      </c>
      <c r="E32" s="3"/>
      <c r="K32">
        <v>9.2399999999999996E-5</v>
      </c>
      <c r="L32" t="s">
        <v>27</v>
      </c>
      <c r="M32">
        <v>4.9988400000000003E-4</v>
      </c>
      <c r="N32">
        <v>5.41</v>
      </c>
      <c r="O32">
        <v>5.4100000000000002E-2</v>
      </c>
      <c r="Q32">
        <v>300</v>
      </c>
      <c r="R32" t="s">
        <v>46</v>
      </c>
      <c r="S32" s="1" t="s">
        <v>5016</v>
      </c>
      <c r="T32" s="2">
        <v>274</v>
      </c>
      <c r="U32" s="2" t="s">
        <v>30</v>
      </c>
      <c r="W32" s="2" t="s">
        <v>39</v>
      </c>
      <c r="Z32" s="2" t="s">
        <v>34</v>
      </c>
      <c r="AB32" s="2">
        <v>5.0000000000000004E-6</v>
      </c>
    </row>
    <row r="33" spans="1:28" ht="32" x14ac:dyDescent="0.2">
      <c r="A33" t="s">
        <v>455</v>
      </c>
      <c r="B33" t="s">
        <v>43</v>
      </c>
      <c r="C33">
        <v>3.5</v>
      </c>
      <c r="D33">
        <v>4.5</v>
      </c>
      <c r="E33" s="3"/>
      <c r="K33">
        <v>7.7700000000000005E-5</v>
      </c>
      <c r="L33" t="s">
        <v>27</v>
      </c>
      <c r="M33">
        <v>7.0007700000000001E-4</v>
      </c>
      <c r="N33">
        <v>9.01</v>
      </c>
      <c r="O33">
        <v>9.01E-2</v>
      </c>
      <c r="Q33">
        <v>300</v>
      </c>
      <c r="R33" t="s">
        <v>46</v>
      </c>
      <c r="S33" s="1" t="s">
        <v>5016</v>
      </c>
      <c r="T33" s="2">
        <v>274</v>
      </c>
      <c r="U33" s="2" t="s">
        <v>30</v>
      </c>
      <c r="W33" s="2" t="s">
        <v>39</v>
      </c>
      <c r="Z33" s="2" t="s">
        <v>34</v>
      </c>
      <c r="AB33" s="2">
        <v>6.9999999999999999E-6</v>
      </c>
    </row>
    <row r="34" spans="1:28" ht="32" x14ac:dyDescent="0.2">
      <c r="A34" t="s">
        <v>455</v>
      </c>
      <c r="B34" t="s">
        <v>43</v>
      </c>
      <c r="C34">
        <v>0.5</v>
      </c>
      <c r="D34">
        <v>1.5</v>
      </c>
      <c r="K34">
        <v>1.1739999999999999E-4</v>
      </c>
      <c r="L34" t="s">
        <v>27</v>
      </c>
      <c r="M34">
        <v>8.6993399999999994E-4</v>
      </c>
      <c r="N34">
        <v>7.41</v>
      </c>
      <c r="O34">
        <v>7.4099999999999999E-2</v>
      </c>
      <c r="Q34">
        <v>300</v>
      </c>
      <c r="R34" t="s">
        <v>46</v>
      </c>
      <c r="S34" s="1" t="s">
        <v>5017</v>
      </c>
      <c r="T34" s="2">
        <v>274</v>
      </c>
      <c r="U34" s="2" t="s">
        <v>30</v>
      </c>
      <c r="W34" s="2" t="s">
        <v>39</v>
      </c>
      <c r="Z34" s="2" t="s">
        <v>34</v>
      </c>
      <c r="AB34" s="2">
        <v>8.6999999999999997E-6</v>
      </c>
    </row>
    <row r="35" spans="1:28" ht="32" x14ac:dyDescent="0.2">
      <c r="A35" t="s">
        <v>455</v>
      </c>
      <c r="B35" t="s">
        <v>43</v>
      </c>
      <c r="C35">
        <v>2.5</v>
      </c>
      <c r="D35">
        <v>3.5</v>
      </c>
      <c r="K35">
        <v>9.8099999999999999E-5</v>
      </c>
      <c r="L35" t="s">
        <v>27</v>
      </c>
      <c r="M35">
        <v>4.6989900000000002E-4</v>
      </c>
      <c r="N35">
        <v>4.79</v>
      </c>
      <c r="O35">
        <v>4.7899999999999998E-2</v>
      </c>
      <c r="Q35">
        <v>300</v>
      </c>
      <c r="R35" t="s">
        <v>46</v>
      </c>
      <c r="S35" s="1" t="s">
        <v>5017</v>
      </c>
      <c r="T35" s="2">
        <v>274</v>
      </c>
      <c r="U35" s="2" t="s">
        <v>30</v>
      </c>
      <c r="W35" s="2" t="s">
        <v>39</v>
      </c>
      <c r="Z35" s="2" t="s">
        <v>34</v>
      </c>
      <c r="AB35" s="2">
        <v>4.6999999999999999E-6</v>
      </c>
    </row>
    <row r="36" spans="1:28" ht="32" x14ac:dyDescent="0.2">
      <c r="A36" t="s">
        <v>455</v>
      </c>
      <c r="B36" t="s">
        <v>43</v>
      </c>
      <c r="C36">
        <v>3.5</v>
      </c>
      <c r="D36">
        <v>4.5</v>
      </c>
      <c r="K36">
        <v>6.8399999999999996E-5</v>
      </c>
      <c r="L36" t="s">
        <v>27</v>
      </c>
      <c r="M36">
        <v>7.2982799999999997E-4</v>
      </c>
      <c r="N36">
        <v>10.67</v>
      </c>
      <c r="O36">
        <v>0.1067</v>
      </c>
      <c r="Q36">
        <v>300</v>
      </c>
      <c r="R36" t="s">
        <v>46</v>
      </c>
      <c r="S36" s="1" t="s">
        <v>5017</v>
      </c>
      <c r="T36" s="2">
        <v>274</v>
      </c>
      <c r="U36" s="2" t="s">
        <v>30</v>
      </c>
      <c r="W36" s="2" t="s">
        <v>39</v>
      </c>
      <c r="Z36" s="2" t="s">
        <v>34</v>
      </c>
      <c r="AB36" s="2">
        <v>7.3000000000000004E-6</v>
      </c>
    </row>
    <row r="37" spans="1:28" ht="32" x14ac:dyDescent="0.2">
      <c r="A37" t="s">
        <v>455</v>
      </c>
      <c r="B37" t="s">
        <v>36</v>
      </c>
      <c r="C37">
        <v>0.5</v>
      </c>
      <c r="D37">
        <v>1.5</v>
      </c>
      <c r="K37">
        <v>1.5980000000000001E-4</v>
      </c>
      <c r="L37" t="s">
        <v>27</v>
      </c>
      <c r="M37">
        <v>1.3295360000000001E-3</v>
      </c>
      <c r="N37">
        <v>8.32</v>
      </c>
      <c r="O37">
        <v>8.3199999999999996E-2</v>
      </c>
      <c r="Q37">
        <v>300</v>
      </c>
      <c r="R37" t="s">
        <v>46</v>
      </c>
      <c r="S37" s="1" t="s">
        <v>5018</v>
      </c>
      <c r="T37" s="2">
        <v>274</v>
      </c>
      <c r="U37" s="2" t="s">
        <v>30</v>
      </c>
      <c r="W37" s="2" t="s">
        <v>39</v>
      </c>
      <c r="Z37" s="2" t="s">
        <v>34</v>
      </c>
      <c r="AB37" s="2">
        <v>1.33E-5</v>
      </c>
    </row>
    <row r="38" spans="1:28" ht="32" x14ac:dyDescent="0.2">
      <c r="A38" t="s">
        <v>455</v>
      </c>
      <c r="B38" t="s">
        <v>42</v>
      </c>
      <c r="C38">
        <v>0.5</v>
      </c>
      <c r="D38">
        <v>1.5</v>
      </c>
      <c r="K38">
        <v>2.812E-4</v>
      </c>
      <c r="L38" t="s">
        <v>27</v>
      </c>
      <c r="M38">
        <v>1.5690960000000001E-3</v>
      </c>
      <c r="N38">
        <v>5.58</v>
      </c>
      <c r="O38">
        <v>5.5800000000000002E-2</v>
      </c>
      <c r="Q38">
        <v>300</v>
      </c>
      <c r="R38" t="s">
        <v>46</v>
      </c>
      <c r="S38" s="1" t="s">
        <v>5018</v>
      </c>
      <c r="T38" s="2">
        <v>274</v>
      </c>
      <c r="U38" s="2" t="s">
        <v>30</v>
      </c>
      <c r="W38" s="2" t="s">
        <v>39</v>
      </c>
      <c r="Z38" s="2" t="s">
        <v>34</v>
      </c>
      <c r="AB38" s="2">
        <v>1.5699999999999999E-5</v>
      </c>
    </row>
    <row r="39" spans="1:28" ht="32" x14ac:dyDescent="0.2">
      <c r="A39" t="s">
        <v>455</v>
      </c>
      <c r="B39" t="s">
        <v>36</v>
      </c>
      <c r="C39">
        <v>1.5</v>
      </c>
      <c r="D39">
        <v>2.5</v>
      </c>
      <c r="K39">
        <v>1.294E-4</v>
      </c>
      <c r="L39" t="s">
        <v>27</v>
      </c>
      <c r="M39">
        <v>1.030024E-3</v>
      </c>
      <c r="N39">
        <v>7.96</v>
      </c>
      <c r="O39">
        <v>7.9600000000000004E-2</v>
      </c>
      <c r="Q39">
        <v>300</v>
      </c>
      <c r="R39" t="s">
        <v>46</v>
      </c>
      <c r="S39" s="1" t="s">
        <v>5018</v>
      </c>
      <c r="T39" s="2">
        <v>274</v>
      </c>
      <c r="U39" s="2" t="s">
        <v>30</v>
      </c>
      <c r="W39" s="2" t="s">
        <v>39</v>
      </c>
      <c r="Z39" s="2" t="s">
        <v>34</v>
      </c>
      <c r="AB39" s="2">
        <v>1.03E-5</v>
      </c>
    </row>
    <row r="40" spans="1:28" ht="32" x14ac:dyDescent="0.2">
      <c r="A40" t="s">
        <v>455</v>
      </c>
      <c r="B40" t="s">
        <v>42</v>
      </c>
      <c r="C40">
        <v>1.5</v>
      </c>
      <c r="D40">
        <v>2.5</v>
      </c>
      <c r="K40">
        <v>2.652E-4</v>
      </c>
      <c r="L40" t="s">
        <v>27</v>
      </c>
      <c r="M40">
        <v>2.1295559999999999E-3</v>
      </c>
      <c r="N40">
        <v>8.0299999999999994</v>
      </c>
      <c r="O40">
        <v>8.0299999999999996E-2</v>
      </c>
      <c r="Q40">
        <v>300</v>
      </c>
      <c r="R40" t="s">
        <v>46</v>
      </c>
      <c r="S40" s="1" t="s">
        <v>5018</v>
      </c>
      <c r="T40" s="2">
        <v>274</v>
      </c>
      <c r="U40" s="2" t="s">
        <v>30</v>
      </c>
      <c r="W40" s="2" t="s">
        <v>39</v>
      </c>
      <c r="Z40" s="2" t="s">
        <v>34</v>
      </c>
      <c r="AB40" s="2">
        <v>2.1299999999999999E-5</v>
      </c>
    </row>
    <row r="41" spans="1:28" ht="32" x14ac:dyDescent="0.2">
      <c r="A41" t="s">
        <v>455</v>
      </c>
      <c r="B41" t="s">
        <v>36</v>
      </c>
      <c r="C41">
        <v>2.5</v>
      </c>
      <c r="D41">
        <v>3.5</v>
      </c>
      <c r="K41">
        <v>1.137E-4</v>
      </c>
      <c r="L41" t="s">
        <v>27</v>
      </c>
      <c r="M41">
        <v>1.0699170000000001E-3</v>
      </c>
      <c r="N41">
        <v>9.41</v>
      </c>
      <c r="O41">
        <v>9.4100000000000003E-2</v>
      </c>
      <c r="Q41">
        <v>300</v>
      </c>
      <c r="R41" t="s">
        <v>46</v>
      </c>
      <c r="S41" s="1" t="s">
        <v>5018</v>
      </c>
      <c r="T41" s="2">
        <v>274</v>
      </c>
      <c r="U41" s="2" t="s">
        <v>30</v>
      </c>
      <c r="W41" s="2" t="s">
        <v>39</v>
      </c>
      <c r="Z41" s="2" t="s">
        <v>34</v>
      </c>
      <c r="AB41" s="2">
        <v>1.0699999999999999E-5</v>
      </c>
    </row>
    <row r="42" spans="1:28" ht="32" x14ac:dyDescent="0.2">
      <c r="A42" t="s">
        <v>455</v>
      </c>
      <c r="B42" t="s">
        <v>42</v>
      </c>
      <c r="C42">
        <v>2.5</v>
      </c>
      <c r="D42">
        <v>3.5</v>
      </c>
      <c r="K42">
        <v>1.861E-4</v>
      </c>
      <c r="L42" t="s">
        <v>27</v>
      </c>
      <c r="M42">
        <v>1.669317E-3</v>
      </c>
      <c r="N42">
        <v>8.9700000000000006</v>
      </c>
      <c r="O42">
        <v>8.9700000000000002E-2</v>
      </c>
      <c r="Q42">
        <v>300</v>
      </c>
      <c r="R42" t="s">
        <v>46</v>
      </c>
      <c r="S42" s="1" t="s">
        <v>5018</v>
      </c>
      <c r="T42" s="2">
        <v>274</v>
      </c>
      <c r="U42" s="2" t="s">
        <v>30</v>
      </c>
      <c r="W42" s="2" t="s">
        <v>39</v>
      </c>
      <c r="Z42" s="2" t="s">
        <v>34</v>
      </c>
      <c r="AB42" s="2">
        <v>1.6699999999999999E-5</v>
      </c>
    </row>
    <row r="43" spans="1:28" ht="32" x14ac:dyDescent="0.2">
      <c r="A43" t="s">
        <v>455</v>
      </c>
      <c r="B43" t="s">
        <v>36</v>
      </c>
      <c r="C43">
        <v>3.5</v>
      </c>
      <c r="D43">
        <v>4.5</v>
      </c>
      <c r="K43">
        <v>8.9699999999999998E-5</v>
      </c>
      <c r="L43" t="s">
        <v>27</v>
      </c>
      <c r="M43">
        <v>1.769781E-3</v>
      </c>
      <c r="N43">
        <v>19.73</v>
      </c>
      <c r="O43">
        <v>0.1973</v>
      </c>
      <c r="Q43">
        <v>300</v>
      </c>
      <c r="R43" t="s">
        <v>46</v>
      </c>
      <c r="S43" s="1" t="s">
        <v>5018</v>
      </c>
      <c r="T43" s="2">
        <v>274</v>
      </c>
      <c r="U43" s="2" t="s">
        <v>30</v>
      </c>
      <c r="W43" s="2" t="s">
        <v>39</v>
      </c>
      <c r="Z43" s="2" t="s">
        <v>34</v>
      </c>
      <c r="AB43" s="2">
        <v>1.77E-5</v>
      </c>
    </row>
    <row r="44" spans="1:28" ht="32" x14ac:dyDescent="0.2">
      <c r="A44" t="s">
        <v>455</v>
      </c>
      <c r="B44" t="s">
        <v>42</v>
      </c>
      <c r="C44">
        <v>3.5</v>
      </c>
      <c r="D44">
        <v>4.5</v>
      </c>
      <c r="K44">
        <v>1.518E-4</v>
      </c>
      <c r="L44" t="s">
        <v>27</v>
      </c>
      <c r="M44">
        <v>2.1995819999999998E-3</v>
      </c>
      <c r="N44">
        <v>14.49</v>
      </c>
      <c r="O44">
        <v>0.1449</v>
      </c>
      <c r="Q44">
        <v>300</v>
      </c>
      <c r="R44" t="s">
        <v>46</v>
      </c>
      <c r="S44" s="1" t="s">
        <v>5018</v>
      </c>
      <c r="T44" s="2">
        <v>274</v>
      </c>
      <c r="U44" s="2" t="s">
        <v>30</v>
      </c>
      <c r="W44" s="2" t="s">
        <v>39</v>
      </c>
      <c r="Z44" s="2" t="s">
        <v>34</v>
      </c>
      <c r="AB44" s="2">
        <v>2.1999999999999999E-5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Z14"/>
  <sheetViews>
    <sheetView workbookViewId="0">
      <selection activeCell="G9" sqref="G9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32" x14ac:dyDescent="0.2">
      <c r="A2" t="s">
        <v>455</v>
      </c>
      <c r="B2" t="s">
        <v>6382</v>
      </c>
      <c r="C2">
        <v>5.5</v>
      </c>
      <c r="D2">
        <v>4.5</v>
      </c>
      <c r="K2">
        <v>9.5000000000000001E-2</v>
      </c>
      <c r="L2" t="s">
        <v>27</v>
      </c>
      <c r="M2">
        <v>1.4999999999999999E-2</v>
      </c>
      <c r="N2">
        <v>15.79</v>
      </c>
      <c r="O2">
        <v>0.15790000000000001</v>
      </c>
      <c r="Q2">
        <v>2050</v>
      </c>
      <c r="R2" t="s">
        <v>46</v>
      </c>
      <c r="S2" s="1" t="s">
        <v>5019</v>
      </c>
      <c r="T2" s="2">
        <v>275</v>
      </c>
      <c r="U2" s="2" t="s">
        <v>32</v>
      </c>
      <c r="W2" s="2" t="s">
        <v>39</v>
      </c>
      <c r="Y2" s="2" t="s">
        <v>34</v>
      </c>
    </row>
    <row r="3" spans="1:26" ht="32" x14ac:dyDescent="0.2">
      <c r="A3" t="s">
        <v>455</v>
      </c>
      <c r="B3" t="s">
        <v>6382</v>
      </c>
      <c r="C3">
        <v>6.5</v>
      </c>
      <c r="D3">
        <v>5.5</v>
      </c>
      <c r="K3">
        <v>0.09</v>
      </c>
      <c r="L3" t="s">
        <v>27</v>
      </c>
      <c r="M3">
        <v>1.2999999999999999E-2</v>
      </c>
      <c r="N3">
        <v>14.44</v>
      </c>
      <c r="O3">
        <v>0.1444</v>
      </c>
      <c r="Q3">
        <v>2050</v>
      </c>
      <c r="R3" t="s">
        <v>46</v>
      </c>
      <c r="S3" s="1" t="s">
        <v>5019</v>
      </c>
      <c r="T3" s="2">
        <v>275</v>
      </c>
      <c r="U3" s="2" t="s">
        <v>32</v>
      </c>
      <c r="W3" s="2" t="s">
        <v>39</v>
      </c>
      <c r="Y3" s="2" t="s">
        <v>34</v>
      </c>
    </row>
    <row r="4" spans="1:26" ht="32" x14ac:dyDescent="0.2">
      <c r="A4" t="s">
        <v>455</v>
      </c>
      <c r="B4" t="s">
        <v>6382</v>
      </c>
      <c r="C4">
        <v>7.5</v>
      </c>
      <c r="D4">
        <v>6.5</v>
      </c>
      <c r="K4">
        <v>8.6999999999999994E-2</v>
      </c>
      <c r="L4" t="s">
        <v>27</v>
      </c>
      <c r="M4">
        <v>1.2E-2</v>
      </c>
      <c r="N4">
        <v>13.79</v>
      </c>
      <c r="O4">
        <v>0.13789999999999999</v>
      </c>
      <c r="Q4">
        <v>2050</v>
      </c>
      <c r="R4" t="s">
        <v>46</v>
      </c>
      <c r="S4" s="1" t="s">
        <v>5019</v>
      </c>
      <c r="T4" s="2">
        <v>275</v>
      </c>
      <c r="U4" s="2" t="s">
        <v>32</v>
      </c>
      <c r="W4" s="2" t="s">
        <v>39</v>
      </c>
      <c r="Y4" s="2" t="s">
        <v>34</v>
      </c>
    </row>
    <row r="5" spans="1:26" ht="32" x14ac:dyDescent="0.2">
      <c r="A5" t="s">
        <v>455</v>
      </c>
      <c r="B5" t="s">
        <v>6382</v>
      </c>
      <c r="C5">
        <v>8.5</v>
      </c>
      <c r="D5">
        <v>7.5</v>
      </c>
      <c r="K5">
        <v>0.08</v>
      </c>
      <c r="L5" t="s">
        <v>27</v>
      </c>
      <c r="M5">
        <v>0.01</v>
      </c>
      <c r="N5">
        <v>12.5</v>
      </c>
      <c r="O5">
        <v>0.125</v>
      </c>
      <c r="Q5">
        <v>2050</v>
      </c>
      <c r="R5" t="s">
        <v>46</v>
      </c>
      <c r="S5" s="1" t="s">
        <v>5019</v>
      </c>
      <c r="T5" s="2">
        <v>275</v>
      </c>
      <c r="U5" s="2" t="s">
        <v>32</v>
      </c>
      <c r="W5" s="2" t="s">
        <v>39</v>
      </c>
      <c r="Y5" s="2" t="s">
        <v>34</v>
      </c>
    </row>
    <row r="6" spans="1:26" ht="32" x14ac:dyDescent="0.2">
      <c r="A6" t="s">
        <v>455</v>
      </c>
      <c r="B6" t="s">
        <v>6382</v>
      </c>
      <c r="C6">
        <v>9.5</v>
      </c>
      <c r="D6">
        <v>8.5</v>
      </c>
      <c r="K6">
        <v>7.5999999999999998E-2</v>
      </c>
      <c r="L6" t="s">
        <v>27</v>
      </c>
      <c r="M6">
        <v>8.9999999999999993E-3</v>
      </c>
      <c r="N6">
        <v>11.84</v>
      </c>
      <c r="O6">
        <v>0.11840000000000001</v>
      </c>
      <c r="Q6">
        <v>2050</v>
      </c>
      <c r="R6" t="s">
        <v>46</v>
      </c>
      <c r="S6" s="1" t="s">
        <v>5019</v>
      </c>
      <c r="T6" s="2">
        <v>275</v>
      </c>
      <c r="U6" s="2" t="s">
        <v>32</v>
      </c>
      <c r="W6" s="2" t="s">
        <v>39</v>
      </c>
      <c r="Y6" s="2" t="s">
        <v>34</v>
      </c>
    </row>
    <row r="7" spans="1:26" ht="32" x14ac:dyDescent="0.2">
      <c r="A7" t="s">
        <v>455</v>
      </c>
      <c r="B7" t="s">
        <v>6382</v>
      </c>
      <c r="C7">
        <v>10.5</v>
      </c>
      <c r="D7">
        <v>9.5</v>
      </c>
      <c r="K7">
        <v>7.2999999999999995E-2</v>
      </c>
      <c r="L7" t="s">
        <v>27</v>
      </c>
      <c r="M7">
        <v>0.01</v>
      </c>
      <c r="N7">
        <v>13.7</v>
      </c>
      <c r="O7">
        <v>0.13700000000000001</v>
      </c>
      <c r="Q7">
        <v>2050</v>
      </c>
      <c r="R7" t="s">
        <v>46</v>
      </c>
      <c r="S7" s="1" t="s">
        <v>5019</v>
      </c>
      <c r="T7" s="2">
        <v>275</v>
      </c>
      <c r="U7" s="2" t="s">
        <v>32</v>
      </c>
      <c r="W7" s="2" t="s">
        <v>39</v>
      </c>
      <c r="Y7" s="2" t="s">
        <v>34</v>
      </c>
    </row>
    <row r="8" spans="1:26" ht="32" x14ac:dyDescent="0.2">
      <c r="A8" t="s">
        <v>455</v>
      </c>
      <c r="B8" t="s">
        <v>6382</v>
      </c>
      <c r="C8">
        <v>11.5</v>
      </c>
      <c r="D8">
        <v>10.5</v>
      </c>
      <c r="K8">
        <v>6.9000000000000006E-2</v>
      </c>
      <c r="L8" t="s">
        <v>27</v>
      </c>
      <c r="M8">
        <v>1.0999999999999999E-2</v>
      </c>
      <c r="N8">
        <v>15.94</v>
      </c>
      <c r="O8">
        <v>0.15939999999999999</v>
      </c>
      <c r="Q8">
        <v>2050</v>
      </c>
      <c r="R8" t="s">
        <v>46</v>
      </c>
      <c r="S8" s="1" t="s">
        <v>5019</v>
      </c>
      <c r="T8" s="2">
        <v>275</v>
      </c>
      <c r="U8" s="2" t="s">
        <v>32</v>
      </c>
      <c r="W8" s="2" t="s">
        <v>39</v>
      </c>
      <c r="Y8" s="2" t="s">
        <v>34</v>
      </c>
    </row>
    <row r="9" spans="1:26" ht="32" x14ac:dyDescent="0.2">
      <c r="A9" t="s">
        <v>455</v>
      </c>
      <c r="B9" t="s">
        <v>6382</v>
      </c>
      <c r="C9">
        <v>12.5</v>
      </c>
      <c r="D9">
        <v>11.5</v>
      </c>
      <c r="K9">
        <v>6.4000000000000001E-2</v>
      </c>
      <c r="L9" t="s">
        <v>27</v>
      </c>
      <c r="M9">
        <v>1.2E-2</v>
      </c>
      <c r="N9">
        <v>18.75</v>
      </c>
      <c r="O9">
        <v>0.1875</v>
      </c>
      <c r="Q9">
        <v>2050</v>
      </c>
      <c r="R9" t="s">
        <v>46</v>
      </c>
      <c r="S9" s="1" t="s">
        <v>5019</v>
      </c>
      <c r="T9" s="2">
        <v>275</v>
      </c>
      <c r="U9" s="2" t="s">
        <v>32</v>
      </c>
      <c r="W9" s="2" t="s">
        <v>39</v>
      </c>
      <c r="Y9" s="2" t="s">
        <v>34</v>
      </c>
    </row>
    <row r="10" spans="1:26" ht="32" x14ac:dyDescent="0.2">
      <c r="A10" t="s">
        <v>455</v>
      </c>
      <c r="B10" t="s">
        <v>6382</v>
      </c>
      <c r="C10">
        <v>13.5</v>
      </c>
      <c r="D10">
        <v>12.5</v>
      </c>
      <c r="K10">
        <v>5.8999999999999997E-2</v>
      </c>
      <c r="L10" t="s">
        <v>27</v>
      </c>
      <c r="M10">
        <v>1.2999999999999999E-2</v>
      </c>
      <c r="N10">
        <v>22.03</v>
      </c>
      <c r="O10">
        <v>0.2203</v>
      </c>
      <c r="Q10">
        <v>2050</v>
      </c>
      <c r="R10" t="s">
        <v>46</v>
      </c>
      <c r="S10" s="1" t="s">
        <v>5019</v>
      </c>
      <c r="T10" s="2">
        <v>275</v>
      </c>
      <c r="U10" s="2" t="s">
        <v>32</v>
      </c>
      <c r="W10" s="2" t="s">
        <v>434</v>
      </c>
      <c r="Y10" s="2" t="s">
        <v>34</v>
      </c>
    </row>
    <row r="11" spans="1:26" ht="32" x14ac:dyDescent="0.2">
      <c r="A11" t="s">
        <v>455</v>
      </c>
      <c r="B11" t="s">
        <v>6382</v>
      </c>
      <c r="C11">
        <v>14.5</v>
      </c>
      <c r="D11">
        <v>13.5</v>
      </c>
      <c r="K11">
        <v>5.6000000000000001E-2</v>
      </c>
      <c r="L11" t="s">
        <v>27</v>
      </c>
      <c r="M11">
        <v>1.4E-2</v>
      </c>
      <c r="N11">
        <v>25</v>
      </c>
      <c r="O11">
        <v>0.25</v>
      </c>
      <c r="Q11">
        <v>2050</v>
      </c>
      <c r="R11" t="s">
        <v>46</v>
      </c>
      <c r="S11" s="1" t="s">
        <v>5019</v>
      </c>
      <c r="T11" s="2">
        <v>275</v>
      </c>
      <c r="U11" s="2" t="s">
        <v>32</v>
      </c>
      <c r="W11" s="2" t="s">
        <v>434</v>
      </c>
      <c r="Y11" s="2" t="s">
        <v>34</v>
      </c>
    </row>
    <row r="12" spans="1:26" ht="32" x14ac:dyDescent="0.2">
      <c r="A12" t="s">
        <v>455</v>
      </c>
      <c r="B12" t="s">
        <v>6382</v>
      </c>
      <c r="C12">
        <v>15.5</v>
      </c>
      <c r="D12">
        <v>14.5</v>
      </c>
      <c r="K12">
        <v>5.3999999999999999E-2</v>
      </c>
      <c r="L12" t="s">
        <v>27</v>
      </c>
      <c r="M12">
        <v>1.4999999999999999E-2</v>
      </c>
      <c r="N12">
        <v>27.78</v>
      </c>
      <c r="O12">
        <v>0.27779999999999999</v>
      </c>
      <c r="Q12">
        <v>2050</v>
      </c>
      <c r="R12" t="s">
        <v>46</v>
      </c>
      <c r="S12" s="1" t="s">
        <v>5019</v>
      </c>
      <c r="T12" s="2">
        <v>275</v>
      </c>
      <c r="U12" s="2" t="s">
        <v>32</v>
      </c>
      <c r="W12" s="2" t="s">
        <v>434</v>
      </c>
      <c r="Y12" s="2" t="s">
        <v>34</v>
      </c>
    </row>
    <row r="13" spans="1:26" ht="32" x14ac:dyDescent="0.2">
      <c r="A13" t="s">
        <v>455</v>
      </c>
      <c r="B13" t="s">
        <v>6382</v>
      </c>
      <c r="C13">
        <v>16.5</v>
      </c>
      <c r="D13">
        <v>15.5</v>
      </c>
      <c r="K13">
        <v>5.2999999999999999E-2</v>
      </c>
      <c r="L13" t="s">
        <v>27</v>
      </c>
      <c r="M13">
        <v>1.7000000000000001E-2</v>
      </c>
      <c r="N13">
        <v>32.08</v>
      </c>
      <c r="O13">
        <v>0.32079999999999997</v>
      </c>
      <c r="Q13">
        <v>2050</v>
      </c>
      <c r="R13" t="s">
        <v>46</v>
      </c>
      <c r="S13" s="1" t="s">
        <v>5019</v>
      </c>
      <c r="T13" s="2">
        <v>275</v>
      </c>
      <c r="U13" s="2" t="s">
        <v>32</v>
      </c>
      <c r="W13" s="2" t="s">
        <v>434</v>
      </c>
      <c r="Y13" s="2" t="s">
        <v>34</v>
      </c>
    </row>
    <row r="14" spans="1:26" ht="32" x14ac:dyDescent="0.2">
      <c r="A14" t="s">
        <v>455</v>
      </c>
      <c r="B14" t="s">
        <v>6382</v>
      </c>
      <c r="C14">
        <v>17.5</v>
      </c>
      <c r="D14">
        <v>16.5</v>
      </c>
      <c r="K14">
        <v>5.1999999999999998E-2</v>
      </c>
      <c r="L14" t="s">
        <v>27</v>
      </c>
      <c r="M14">
        <v>0.02</v>
      </c>
      <c r="N14">
        <v>38.46</v>
      </c>
      <c r="O14">
        <v>0.3846</v>
      </c>
      <c r="Q14">
        <v>2050</v>
      </c>
      <c r="R14" t="s">
        <v>46</v>
      </c>
      <c r="S14" s="1" t="s">
        <v>5019</v>
      </c>
      <c r="T14" s="2">
        <v>275</v>
      </c>
      <c r="U14" s="2" t="s">
        <v>32</v>
      </c>
      <c r="W14" s="2" t="s">
        <v>434</v>
      </c>
      <c r="Y14" s="2" t="s">
        <v>34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Z13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16" x14ac:dyDescent="0.2">
      <c r="A2" t="s">
        <v>455</v>
      </c>
      <c r="B2" t="s">
        <v>43</v>
      </c>
      <c r="C2">
        <v>2.5</v>
      </c>
      <c r="D2">
        <v>1.5</v>
      </c>
      <c r="K2">
        <v>5.6000000000000001E-2</v>
      </c>
      <c r="L2" t="s">
        <v>27</v>
      </c>
      <c r="M2">
        <v>5.0000000000000001E-3</v>
      </c>
      <c r="N2">
        <v>8.93</v>
      </c>
      <c r="O2">
        <v>8.929999999999999E-2</v>
      </c>
      <c r="P2">
        <v>0.71</v>
      </c>
      <c r="Q2">
        <v>2000</v>
      </c>
      <c r="R2" t="s">
        <v>46</v>
      </c>
      <c r="S2" s="1" t="s">
        <v>5020</v>
      </c>
      <c r="T2" s="2">
        <v>276</v>
      </c>
      <c r="U2" s="2" t="s">
        <v>32</v>
      </c>
      <c r="W2" s="2" t="s">
        <v>39</v>
      </c>
      <c r="Y2" s="2" t="s">
        <v>34</v>
      </c>
    </row>
    <row r="3" spans="1:26" ht="16" x14ac:dyDescent="0.2">
      <c r="A3" t="s">
        <v>455</v>
      </c>
      <c r="B3" t="s">
        <v>43</v>
      </c>
      <c r="C3">
        <v>3.5</v>
      </c>
      <c r="D3">
        <v>2.5</v>
      </c>
      <c r="K3">
        <v>5.7000000000000002E-2</v>
      </c>
      <c r="L3" t="s">
        <v>27</v>
      </c>
      <c r="M3">
        <v>5.0000000000000001E-3</v>
      </c>
      <c r="N3">
        <v>8.77</v>
      </c>
      <c r="O3">
        <v>8.77E-2</v>
      </c>
      <c r="P3">
        <v>0.76</v>
      </c>
      <c r="Q3">
        <v>2000</v>
      </c>
      <c r="R3" t="s">
        <v>46</v>
      </c>
      <c r="S3" s="1" t="s">
        <v>5020</v>
      </c>
      <c r="T3" s="2">
        <v>276</v>
      </c>
      <c r="U3" s="2" t="s">
        <v>32</v>
      </c>
      <c r="W3" s="2" t="s">
        <v>39</v>
      </c>
      <c r="Y3" s="2" t="s">
        <v>34</v>
      </c>
    </row>
    <row r="4" spans="1:26" ht="16" x14ac:dyDescent="0.2">
      <c r="A4" t="s">
        <v>455</v>
      </c>
      <c r="B4" t="s">
        <v>43</v>
      </c>
      <c r="C4">
        <v>6.5</v>
      </c>
      <c r="D4">
        <v>5.5</v>
      </c>
      <c r="K4">
        <v>5.5E-2</v>
      </c>
      <c r="L4" t="s">
        <v>27</v>
      </c>
      <c r="M4">
        <v>5.0000000000000001E-3</v>
      </c>
      <c r="N4">
        <v>9.09</v>
      </c>
      <c r="O4">
        <v>9.0899999999999995E-2</v>
      </c>
      <c r="P4">
        <v>0.92</v>
      </c>
      <c r="Q4">
        <v>2000</v>
      </c>
      <c r="R4" t="s">
        <v>46</v>
      </c>
      <c r="S4" s="1" t="s">
        <v>5020</v>
      </c>
      <c r="T4" s="2">
        <v>276</v>
      </c>
      <c r="U4" s="2" t="s">
        <v>32</v>
      </c>
      <c r="W4" s="2" t="s">
        <v>39</v>
      </c>
      <c r="Y4" s="2" t="s">
        <v>34</v>
      </c>
    </row>
    <row r="5" spans="1:26" ht="16" x14ac:dyDescent="0.2">
      <c r="A5" t="s">
        <v>455</v>
      </c>
      <c r="B5" t="s">
        <v>43</v>
      </c>
      <c r="C5">
        <v>8.5</v>
      </c>
      <c r="D5">
        <v>7.5</v>
      </c>
      <c r="K5">
        <v>5.2999999999999999E-2</v>
      </c>
      <c r="L5" t="s">
        <v>27</v>
      </c>
      <c r="M5">
        <v>5.0000000000000001E-3</v>
      </c>
      <c r="N5">
        <v>9.43</v>
      </c>
      <c r="O5">
        <v>9.4299999999999995E-2</v>
      </c>
      <c r="P5">
        <v>1.1299999999999999</v>
      </c>
      <c r="Q5">
        <v>2000</v>
      </c>
      <c r="R5" t="s">
        <v>46</v>
      </c>
      <c r="S5" s="1" t="s">
        <v>5020</v>
      </c>
      <c r="T5" s="2">
        <v>276</v>
      </c>
      <c r="U5" s="2" t="s">
        <v>32</v>
      </c>
      <c r="W5" s="2" t="s">
        <v>39</v>
      </c>
      <c r="Y5" s="2" t="s">
        <v>34</v>
      </c>
    </row>
    <row r="6" spans="1:26" ht="16" x14ac:dyDescent="0.2">
      <c r="A6" t="s">
        <v>455</v>
      </c>
      <c r="B6" t="s">
        <v>43</v>
      </c>
      <c r="C6">
        <v>12.5</v>
      </c>
      <c r="D6">
        <v>11.5</v>
      </c>
      <c r="K6">
        <v>5.1999999999999998E-2</v>
      </c>
      <c r="L6" t="s">
        <v>27</v>
      </c>
      <c r="M6">
        <v>4.0000000000000001E-3</v>
      </c>
      <c r="N6">
        <v>7.69</v>
      </c>
      <c r="O6">
        <v>7.690000000000001E-2</v>
      </c>
      <c r="P6">
        <v>1.1000000000000001</v>
      </c>
      <c r="Q6">
        <v>2000</v>
      </c>
      <c r="R6" t="s">
        <v>46</v>
      </c>
      <c r="S6" s="1" t="s">
        <v>5020</v>
      </c>
      <c r="T6" s="2">
        <v>276</v>
      </c>
      <c r="U6" s="2" t="s">
        <v>32</v>
      </c>
      <c r="W6" s="2" t="s">
        <v>39</v>
      </c>
      <c r="Y6" s="2" t="s">
        <v>34</v>
      </c>
    </row>
    <row r="7" spans="1:26" ht="16" x14ac:dyDescent="0.2">
      <c r="A7" t="s">
        <v>455</v>
      </c>
      <c r="B7" t="s">
        <v>43</v>
      </c>
      <c r="C7">
        <v>14.5</v>
      </c>
      <c r="D7">
        <v>13.5</v>
      </c>
      <c r="K7">
        <v>5.1999999999999998E-2</v>
      </c>
      <c r="L7" t="s">
        <v>27</v>
      </c>
      <c r="M7">
        <v>4.0000000000000001E-3</v>
      </c>
      <c r="N7">
        <v>7.69</v>
      </c>
      <c r="O7">
        <v>7.690000000000001E-2</v>
      </c>
      <c r="P7">
        <v>0.9</v>
      </c>
      <c r="Q7">
        <v>2000</v>
      </c>
      <c r="R7" t="s">
        <v>46</v>
      </c>
      <c r="S7" s="1" t="s">
        <v>5020</v>
      </c>
      <c r="T7" s="2">
        <v>276</v>
      </c>
      <c r="U7" s="2" t="s">
        <v>32</v>
      </c>
      <c r="W7" s="2" t="s">
        <v>39</v>
      </c>
      <c r="Y7" s="2" t="s">
        <v>34</v>
      </c>
    </row>
    <row r="8" spans="1:26" ht="16" x14ac:dyDescent="0.2">
      <c r="A8" t="s">
        <v>455</v>
      </c>
      <c r="B8" t="s">
        <v>43</v>
      </c>
      <c r="C8">
        <v>18.5</v>
      </c>
      <c r="D8">
        <v>17.5</v>
      </c>
      <c r="K8">
        <v>5.1999999999999998E-2</v>
      </c>
      <c r="L8" t="s">
        <v>27</v>
      </c>
      <c r="M8">
        <v>4.0000000000000001E-3</v>
      </c>
      <c r="N8">
        <v>7.69</v>
      </c>
      <c r="O8">
        <v>7.690000000000001E-2</v>
      </c>
      <c r="P8">
        <v>1.07</v>
      </c>
      <c r="Q8">
        <v>2000</v>
      </c>
      <c r="R8" t="s">
        <v>46</v>
      </c>
      <c r="S8" s="1" t="s">
        <v>5020</v>
      </c>
      <c r="T8" s="2">
        <v>276</v>
      </c>
      <c r="U8" s="2" t="s">
        <v>32</v>
      </c>
      <c r="W8" s="2" t="s">
        <v>39</v>
      </c>
      <c r="Y8" s="2" t="s">
        <v>34</v>
      </c>
    </row>
    <row r="9" spans="1:26" ht="16" x14ac:dyDescent="0.2">
      <c r="A9" t="s">
        <v>455</v>
      </c>
      <c r="B9" t="s">
        <v>42</v>
      </c>
      <c r="C9">
        <v>6.5</v>
      </c>
      <c r="D9">
        <v>5.5</v>
      </c>
      <c r="K9">
        <v>5.8999999999999997E-2</v>
      </c>
      <c r="L9" t="s">
        <v>27</v>
      </c>
      <c r="M9">
        <v>5.0000000000000001E-3</v>
      </c>
      <c r="N9">
        <v>8.4700000000000006</v>
      </c>
      <c r="O9">
        <v>8.4700000000000011E-2</v>
      </c>
      <c r="P9">
        <v>0.54</v>
      </c>
      <c r="Q9">
        <v>2000</v>
      </c>
      <c r="R9" t="s">
        <v>46</v>
      </c>
      <c r="S9" s="1" t="s">
        <v>5021</v>
      </c>
      <c r="T9" s="2">
        <v>276</v>
      </c>
      <c r="U9" s="2" t="s">
        <v>32</v>
      </c>
      <c r="W9" s="2" t="s">
        <v>39</v>
      </c>
      <c r="Y9" s="2" t="s">
        <v>34</v>
      </c>
    </row>
    <row r="10" spans="1:26" ht="16" x14ac:dyDescent="0.2">
      <c r="A10" t="s">
        <v>455</v>
      </c>
      <c r="B10" t="s">
        <v>42</v>
      </c>
      <c r="C10">
        <v>8.5</v>
      </c>
      <c r="D10">
        <v>7.5</v>
      </c>
      <c r="K10">
        <v>5.8000000000000003E-2</v>
      </c>
      <c r="L10" t="s">
        <v>27</v>
      </c>
      <c r="M10">
        <v>5.0000000000000001E-3</v>
      </c>
      <c r="N10">
        <v>8.6199999999999992</v>
      </c>
      <c r="O10">
        <v>8.6199999999999999E-2</v>
      </c>
      <c r="P10">
        <v>0.72</v>
      </c>
      <c r="Q10">
        <v>2000</v>
      </c>
      <c r="R10" t="s">
        <v>46</v>
      </c>
      <c r="S10" s="1" t="s">
        <v>5021</v>
      </c>
      <c r="T10" s="2">
        <v>276</v>
      </c>
      <c r="U10" s="2" t="s">
        <v>32</v>
      </c>
      <c r="W10" s="2" t="s">
        <v>39</v>
      </c>
      <c r="Y10" s="2" t="s">
        <v>34</v>
      </c>
    </row>
    <row r="11" spans="1:26" ht="16" x14ac:dyDescent="0.2">
      <c r="A11" t="s">
        <v>455</v>
      </c>
      <c r="B11" t="s">
        <v>42</v>
      </c>
      <c r="C11">
        <v>12.5</v>
      </c>
      <c r="D11">
        <v>11.5</v>
      </c>
      <c r="K11">
        <v>5.7000000000000002E-2</v>
      </c>
      <c r="L11" t="s">
        <v>27</v>
      </c>
      <c r="M11">
        <v>5.0000000000000001E-3</v>
      </c>
      <c r="N11">
        <v>8.77</v>
      </c>
      <c r="O11">
        <v>8.77E-2</v>
      </c>
      <c r="P11">
        <v>0.74</v>
      </c>
      <c r="Q11">
        <v>2000</v>
      </c>
      <c r="R11" t="s">
        <v>46</v>
      </c>
      <c r="S11" s="1" t="s">
        <v>5021</v>
      </c>
      <c r="T11" s="2">
        <v>276</v>
      </c>
      <c r="U11" s="2" t="s">
        <v>32</v>
      </c>
      <c r="W11" s="2" t="s">
        <v>39</v>
      </c>
      <c r="Y11" s="2" t="s">
        <v>34</v>
      </c>
    </row>
    <row r="12" spans="1:26" ht="16" x14ac:dyDescent="0.2">
      <c r="A12" t="s">
        <v>455</v>
      </c>
      <c r="B12" t="s">
        <v>42</v>
      </c>
      <c r="C12">
        <v>14.5</v>
      </c>
      <c r="D12">
        <v>13.5</v>
      </c>
      <c r="K12">
        <v>5.5E-2</v>
      </c>
      <c r="L12" t="s">
        <v>27</v>
      </c>
      <c r="M12">
        <v>5.0000000000000001E-3</v>
      </c>
      <c r="N12">
        <v>9.09</v>
      </c>
      <c r="O12">
        <v>9.0899999999999995E-2</v>
      </c>
      <c r="P12">
        <v>0.82</v>
      </c>
      <c r="Q12">
        <v>2000</v>
      </c>
      <c r="R12" t="s">
        <v>46</v>
      </c>
      <c r="S12" s="1" t="s">
        <v>5021</v>
      </c>
      <c r="T12" s="2">
        <v>276</v>
      </c>
      <c r="U12" s="2" t="s">
        <v>32</v>
      </c>
      <c r="W12" s="2" t="s">
        <v>39</v>
      </c>
      <c r="Y12" s="2" t="s">
        <v>34</v>
      </c>
    </row>
    <row r="13" spans="1:26" ht="16" x14ac:dyDescent="0.2">
      <c r="A13" t="s">
        <v>455</v>
      </c>
      <c r="B13" t="s">
        <v>42</v>
      </c>
      <c r="C13">
        <v>18.5</v>
      </c>
      <c r="D13">
        <v>17.5</v>
      </c>
      <c r="K13">
        <v>5.3999999999999999E-2</v>
      </c>
      <c r="L13" t="s">
        <v>27</v>
      </c>
      <c r="M13">
        <v>5.0000000000000001E-3</v>
      </c>
      <c r="N13">
        <v>9.26</v>
      </c>
      <c r="O13">
        <v>9.2600000000000002E-2</v>
      </c>
      <c r="P13">
        <v>0.54</v>
      </c>
      <c r="Q13">
        <v>2000</v>
      </c>
      <c r="R13" t="s">
        <v>46</v>
      </c>
      <c r="S13" s="1" t="s">
        <v>5021</v>
      </c>
      <c r="T13" s="2">
        <v>276</v>
      </c>
      <c r="U13" s="2" t="s">
        <v>32</v>
      </c>
      <c r="W13" s="2" t="s">
        <v>39</v>
      </c>
      <c r="Y13" s="2" t="s">
        <v>34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AB17"/>
  <sheetViews>
    <sheetView workbookViewId="0">
      <selection activeCell="N29" sqref="N29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4985</v>
      </c>
      <c r="Y1" s="3" t="s">
        <v>4986</v>
      </c>
      <c r="Z1" s="3" t="s">
        <v>22</v>
      </c>
      <c r="AA1" s="3" t="s">
        <v>24</v>
      </c>
      <c r="AB1" s="3" t="s">
        <v>532</v>
      </c>
    </row>
    <row r="2" spans="1:28" ht="16" x14ac:dyDescent="0.2">
      <c r="A2" t="s">
        <v>455</v>
      </c>
      <c r="B2" t="s">
        <v>42</v>
      </c>
      <c r="C2">
        <v>1.5</v>
      </c>
      <c r="D2">
        <v>1.5</v>
      </c>
      <c r="K2">
        <v>0.19012999999999999</v>
      </c>
      <c r="L2" t="s">
        <v>27</v>
      </c>
      <c r="M2">
        <f>K2*O2</f>
        <v>2.6690000000000089E-2</v>
      </c>
      <c r="N2">
        <v>14.0377636354074</v>
      </c>
      <c r="O2">
        <v>0.14037763635407399</v>
      </c>
      <c r="Q2">
        <v>300</v>
      </c>
      <c r="R2" t="s">
        <v>46</v>
      </c>
      <c r="S2" s="1" t="s">
        <v>5022</v>
      </c>
      <c r="T2" s="2">
        <v>277</v>
      </c>
      <c r="U2" s="2" t="s">
        <v>31</v>
      </c>
      <c r="W2" s="2" t="s">
        <v>39</v>
      </c>
      <c r="Z2" s="2" t="s">
        <v>34</v>
      </c>
      <c r="AB2" s="2">
        <v>2.6689999999999998E-2</v>
      </c>
    </row>
    <row r="3" spans="1:28" ht="16" x14ac:dyDescent="0.2">
      <c r="A3" t="s">
        <v>455</v>
      </c>
      <c r="B3" t="s">
        <v>43</v>
      </c>
      <c r="C3">
        <v>1.5</v>
      </c>
      <c r="D3">
        <v>1.5</v>
      </c>
      <c r="K3">
        <v>0.11675000000000001</v>
      </c>
      <c r="L3" t="s">
        <v>27</v>
      </c>
      <c r="M3">
        <f t="shared" ref="M3:M17" si="0">K3*O3</f>
        <v>1.0010000000000002E-2</v>
      </c>
      <c r="N3">
        <v>8.5738758029978595</v>
      </c>
      <c r="O3">
        <v>8.5738758029978601E-2</v>
      </c>
      <c r="Q3">
        <v>300</v>
      </c>
      <c r="R3" t="s">
        <v>46</v>
      </c>
      <c r="S3" s="1" t="s">
        <v>5022</v>
      </c>
      <c r="T3" s="2">
        <v>277</v>
      </c>
      <c r="U3" s="2" t="s">
        <v>31</v>
      </c>
      <c r="W3" s="2" t="s">
        <v>39</v>
      </c>
      <c r="Z3" s="2" t="s">
        <v>34</v>
      </c>
      <c r="AB3" s="2">
        <v>1.001E-2</v>
      </c>
    </row>
    <row r="4" spans="1:28" ht="16" x14ac:dyDescent="0.2">
      <c r="A4" t="s">
        <v>455</v>
      </c>
      <c r="B4" t="s">
        <v>549</v>
      </c>
      <c r="C4">
        <v>1.5</v>
      </c>
      <c r="D4">
        <v>1.5</v>
      </c>
      <c r="K4">
        <v>7.3380000000000001E-2</v>
      </c>
      <c r="L4" t="s">
        <v>27</v>
      </c>
      <c r="M4">
        <f t="shared" si="0"/>
        <v>6.6700000000000006E-3</v>
      </c>
      <c r="N4">
        <v>9.0896702098664495</v>
      </c>
      <c r="O4">
        <v>9.0896702098664489E-2</v>
      </c>
      <c r="Q4">
        <v>300</v>
      </c>
      <c r="R4" t="s">
        <v>46</v>
      </c>
      <c r="S4" s="1" t="s">
        <v>5022</v>
      </c>
      <c r="T4" s="2">
        <v>277</v>
      </c>
      <c r="U4" s="2" t="s">
        <v>31</v>
      </c>
      <c r="W4" s="2" t="s">
        <v>39</v>
      </c>
      <c r="Z4" s="2" t="s">
        <v>34</v>
      </c>
      <c r="AB4" s="2">
        <v>6.6699999999999997E-3</v>
      </c>
    </row>
    <row r="5" spans="1:28" ht="16" x14ac:dyDescent="0.2">
      <c r="A5" t="s">
        <v>455</v>
      </c>
      <c r="B5" t="s">
        <v>45</v>
      </c>
      <c r="C5">
        <v>1.5</v>
      </c>
      <c r="D5">
        <v>1.5</v>
      </c>
      <c r="K5">
        <v>8.6730000000000002E-2</v>
      </c>
      <c r="L5" t="s">
        <v>27</v>
      </c>
      <c r="M5">
        <f t="shared" si="0"/>
        <v>1.6679999999999983E-2</v>
      </c>
      <c r="N5">
        <v>19.232099619508801</v>
      </c>
      <c r="O5">
        <v>0.192320996195088</v>
      </c>
      <c r="Q5">
        <v>300</v>
      </c>
      <c r="R5" t="s">
        <v>46</v>
      </c>
      <c r="S5" s="1" t="s">
        <v>5022</v>
      </c>
      <c r="T5" s="2">
        <v>277</v>
      </c>
      <c r="U5" s="2" t="s">
        <v>31</v>
      </c>
      <c r="W5" s="2" t="s">
        <v>39</v>
      </c>
      <c r="Z5" s="2" t="s">
        <v>34</v>
      </c>
      <c r="AB5" s="2">
        <v>1.668E-2</v>
      </c>
    </row>
    <row r="6" spans="1:28" ht="16" x14ac:dyDescent="0.2">
      <c r="A6" t="s">
        <v>455</v>
      </c>
      <c r="B6" t="s">
        <v>42</v>
      </c>
      <c r="C6">
        <v>1.5</v>
      </c>
      <c r="D6">
        <v>1.5</v>
      </c>
      <c r="K6">
        <v>0.18346000000000001</v>
      </c>
      <c r="L6" t="s">
        <v>27</v>
      </c>
      <c r="M6">
        <f t="shared" si="0"/>
        <v>2.0009999999999927E-2</v>
      </c>
      <c r="N6">
        <v>10.9070097023874</v>
      </c>
      <c r="O6">
        <v>0.109070097023874</v>
      </c>
      <c r="Q6">
        <v>300</v>
      </c>
      <c r="R6" t="s">
        <v>46</v>
      </c>
      <c r="S6" s="1" t="s">
        <v>5022</v>
      </c>
      <c r="T6" s="2">
        <v>277</v>
      </c>
      <c r="U6" s="2" t="s">
        <v>31</v>
      </c>
      <c r="W6" s="2" t="s">
        <v>39</v>
      </c>
      <c r="Z6" s="2" t="s">
        <v>34</v>
      </c>
      <c r="AB6" s="2">
        <v>2.001E-2</v>
      </c>
    </row>
    <row r="7" spans="1:28" ht="16" x14ac:dyDescent="0.2">
      <c r="A7" t="s">
        <v>455</v>
      </c>
      <c r="B7" t="s">
        <v>43</v>
      </c>
      <c r="C7">
        <v>1.5</v>
      </c>
      <c r="D7">
        <v>1.5</v>
      </c>
      <c r="K7">
        <v>0.12675</v>
      </c>
      <c r="L7" t="s">
        <v>27</v>
      </c>
      <c r="M7">
        <f t="shared" si="0"/>
        <v>6.6700000000000014E-3</v>
      </c>
      <c r="N7">
        <v>5.2623274161735702</v>
      </c>
      <c r="O7">
        <v>5.2623274161735713E-2</v>
      </c>
      <c r="Q7">
        <v>300</v>
      </c>
      <c r="R7" t="s">
        <v>46</v>
      </c>
      <c r="S7" s="1" t="s">
        <v>5022</v>
      </c>
      <c r="T7" s="2">
        <v>277</v>
      </c>
      <c r="U7" s="2" t="s">
        <v>31</v>
      </c>
      <c r="W7" s="2" t="s">
        <v>39</v>
      </c>
      <c r="Z7" s="2" t="s">
        <v>34</v>
      </c>
      <c r="AB7" s="2">
        <v>6.6699999999999997E-3</v>
      </c>
    </row>
    <row r="8" spans="1:28" ht="16" x14ac:dyDescent="0.2">
      <c r="A8" t="s">
        <v>455</v>
      </c>
      <c r="B8" t="s">
        <v>549</v>
      </c>
      <c r="C8">
        <v>1.5</v>
      </c>
      <c r="D8">
        <v>1.5</v>
      </c>
      <c r="K8">
        <v>8.0060000000000006E-2</v>
      </c>
      <c r="L8" t="s">
        <v>27</v>
      </c>
      <c r="M8">
        <f t="shared" si="0"/>
        <v>1.3339999999999996E-2</v>
      </c>
      <c r="N8">
        <v>16.662503122657998</v>
      </c>
      <c r="O8">
        <v>0.16662503122658001</v>
      </c>
      <c r="Q8">
        <v>300</v>
      </c>
      <c r="R8" t="s">
        <v>46</v>
      </c>
      <c r="S8" s="1" t="s">
        <v>5022</v>
      </c>
      <c r="T8" s="2">
        <v>277</v>
      </c>
      <c r="U8" s="2" t="s">
        <v>31</v>
      </c>
      <c r="W8" s="2" t="s">
        <v>39</v>
      </c>
      <c r="Z8" s="2" t="s">
        <v>34</v>
      </c>
      <c r="AB8" s="2">
        <v>1.3339999999999999E-2</v>
      </c>
    </row>
    <row r="9" spans="1:28" ht="16" x14ac:dyDescent="0.2">
      <c r="A9" t="s">
        <v>455</v>
      </c>
      <c r="B9" t="s">
        <v>45</v>
      </c>
      <c r="C9">
        <v>1.5</v>
      </c>
      <c r="D9">
        <v>1.5</v>
      </c>
      <c r="K9">
        <v>6.6710000000000005E-2</v>
      </c>
      <c r="L9" t="s">
        <v>27</v>
      </c>
      <c r="M9">
        <f t="shared" si="0"/>
        <v>2.3349999999999996E-2</v>
      </c>
      <c r="N9">
        <v>35.002248538449997</v>
      </c>
      <c r="O9">
        <v>0.35002248538449998</v>
      </c>
      <c r="Q9">
        <v>300</v>
      </c>
      <c r="R9" t="s">
        <v>46</v>
      </c>
      <c r="S9" s="1" t="s">
        <v>5022</v>
      </c>
      <c r="T9" s="2">
        <v>277</v>
      </c>
      <c r="U9" s="2" t="s">
        <v>31</v>
      </c>
      <c r="W9" s="2" t="s">
        <v>434</v>
      </c>
      <c r="Z9" s="2" t="s">
        <v>34</v>
      </c>
      <c r="AB9" s="2">
        <v>2.3349999999999999E-2</v>
      </c>
    </row>
    <row r="10" spans="1:28" ht="16" x14ac:dyDescent="0.2">
      <c r="A10" t="s">
        <v>455</v>
      </c>
      <c r="B10" t="s">
        <v>42</v>
      </c>
      <c r="C10">
        <v>2.5</v>
      </c>
      <c r="D10">
        <v>2.5</v>
      </c>
      <c r="K10">
        <v>0.17679</v>
      </c>
      <c r="L10" t="s">
        <v>27</v>
      </c>
      <c r="M10">
        <f t="shared" si="0"/>
        <v>2.6690000000000023E-2</v>
      </c>
      <c r="N10">
        <v>15.0970077493071</v>
      </c>
      <c r="O10">
        <v>0.15097007749307101</v>
      </c>
      <c r="Q10">
        <v>300</v>
      </c>
      <c r="R10" t="s">
        <v>46</v>
      </c>
      <c r="S10" s="1" t="s">
        <v>5022</v>
      </c>
      <c r="T10" s="2">
        <v>277</v>
      </c>
      <c r="U10" s="2" t="s">
        <v>31</v>
      </c>
      <c r="W10" s="2" t="s">
        <v>39</v>
      </c>
      <c r="Z10" s="2" t="s">
        <v>34</v>
      </c>
      <c r="AB10" s="2">
        <v>2.6689999999999998E-2</v>
      </c>
    </row>
    <row r="11" spans="1:28" ht="16" x14ac:dyDescent="0.2">
      <c r="A11" t="s">
        <v>455</v>
      </c>
      <c r="B11" t="s">
        <v>43</v>
      </c>
      <c r="C11">
        <v>2.5</v>
      </c>
      <c r="D11">
        <v>2.5</v>
      </c>
      <c r="K11">
        <v>0.12675</v>
      </c>
      <c r="L11" t="s">
        <v>27</v>
      </c>
      <c r="M11">
        <f t="shared" si="0"/>
        <v>1.3339999999999949E-2</v>
      </c>
      <c r="N11">
        <v>10.5246548323471</v>
      </c>
      <c r="O11">
        <v>0.105246548323471</v>
      </c>
      <c r="Q11">
        <v>300</v>
      </c>
      <c r="R11" t="s">
        <v>46</v>
      </c>
      <c r="S11" s="1" t="s">
        <v>5022</v>
      </c>
      <c r="T11" s="2">
        <v>277</v>
      </c>
      <c r="U11" s="2" t="s">
        <v>31</v>
      </c>
      <c r="W11" s="2" t="s">
        <v>39</v>
      </c>
      <c r="Z11" s="2" t="s">
        <v>34</v>
      </c>
      <c r="AB11" s="2">
        <v>1.3339999999999999E-2</v>
      </c>
    </row>
    <row r="12" spans="1:28" ht="16" x14ac:dyDescent="0.2">
      <c r="A12" t="s">
        <v>455</v>
      </c>
      <c r="B12" t="s">
        <v>549</v>
      </c>
      <c r="C12">
        <v>2.5</v>
      </c>
      <c r="D12">
        <v>2.5</v>
      </c>
      <c r="K12">
        <v>6.0040000000000003E-2</v>
      </c>
      <c r="L12" t="s">
        <v>27</v>
      </c>
      <c r="M12">
        <f t="shared" si="0"/>
        <v>1.0009999999999996E-2</v>
      </c>
      <c r="N12">
        <v>16.672218520986</v>
      </c>
      <c r="O12">
        <v>0.16672218520986001</v>
      </c>
      <c r="Q12">
        <v>300</v>
      </c>
      <c r="R12" t="s">
        <v>46</v>
      </c>
      <c r="S12" s="1" t="s">
        <v>5022</v>
      </c>
      <c r="T12" s="2">
        <v>277</v>
      </c>
      <c r="U12" s="2" t="s">
        <v>31</v>
      </c>
      <c r="W12" s="2" t="s">
        <v>39</v>
      </c>
      <c r="Z12" s="2" t="s">
        <v>34</v>
      </c>
      <c r="AB12" s="2">
        <v>1.001E-2</v>
      </c>
    </row>
    <row r="13" spans="1:28" ht="16" x14ac:dyDescent="0.2">
      <c r="A13" t="s">
        <v>455</v>
      </c>
      <c r="B13" t="s">
        <v>45</v>
      </c>
      <c r="C13">
        <v>2.5</v>
      </c>
      <c r="D13">
        <v>2.5</v>
      </c>
      <c r="K13">
        <v>5.6710000000000003E-2</v>
      </c>
      <c r="L13" t="s">
        <v>27</v>
      </c>
      <c r="M13">
        <f t="shared" si="0"/>
        <v>6.669999999999985E-3</v>
      </c>
      <c r="N13">
        <v>11.761594075119</v>
      </c>
      <c r="O13">
        <v>0.11761594075119</v>
      </c>
      <c r="Q13">
        <v>300</v>
      </c>
      <c r="R13" t="s">
        <v>46</v>
      </c>
      <c r="S13" s="1" t="s">
        <v>5022</v>
      </c>
      <c r="T13" s="2">
        <v>277</v>
      </c>
      <c r="U13" s="2" t="s">
        <v>31</v>
      </c>
      <c r="W13" s="2" t="s">
        <v>39</v>
      </c>
      <c r="Z13" s="2" t="s">
        <v>34</v>
      </c>
      <c r="AB13" s="2">
        <v>6.6699999999999997E-3</v>
      </c>
    </row>
    <row r="14" spans="1:28" ht="16" x14ac:dyDescent="0.2">
      <c r="A14" t="s">
        <v>455</v>
      </c>
      <c r="B14" t="s">
        <v>42</v>
      </c>
      <c r="C14">
        <v>2.5</v>
      </c>
      <c r="D14">
        <v>2.5</v>
      </c>
      <c r="K14">
        <v>0.15343999999999999</v>
      </c>
      <c r="L14" t="s">
        <v>27</v>
      </c>
      <c r="M14">
        <f t="shared" si="0"/>
        <v>3.3359999999999931E-2</v>
      </c>
      <c r="N14">
        <v>21.741397288842499</v>
      </c>
      <c r="O14">
        <v>0.21741397288842501</v>
      </c>
      <c r="Q14">
        <v>300</v>
      </c>
      <c r="R14" t="s">
        <v>46</v>
      </c>
      <c r="S14" s="1" t="s">
        <v>5022</v>
      </c>
      <c r="T14" s="2">
        <v>277</v>
      </c>
      <c r="U14" s="2" t="s">
        <v>31</v>
      </c>
      <c r="W14" s="2" t="s">
        <v>434</v>
      </c>
      <c r="Z14" s="2" t="s">
        <v>34</v>
      </c>
      <c r="AB14" s="2">
        <v>3.3360000000000001E-2</v>
      </c>
    </row>
    <row r="15" spans="1:28" ht="16" x14ac:dyDescent="0.2">
      <c r="A15" t="s">
        <v>455</v>
      </c>
      <c r="B15" t="s">
        <v>43</v>
      </c>
      <c r="C15">
        <v>2.5</v>
      </c>
      <c r="D15">
        <v>2.5</v>
      </c>
      <c r="K15">
        <v>0.11008</v>
      </c>
      <c r="L15" t="s">
        <v>27</v>
      </c>
      <c r="M15">
        <f t="shared" si="0"/>
        <v>4.0029999999999968E-2</v>
      </c>
      <c r="N15">
        <v>36.364462209302303</v>
      </c>
      <c r="O15">
        <v>0.36364462209302301</v>
      </c>
      <c r="Q15">
        <v>300</v>
      </c>
      <c r="R15" t="s">
        <v>46</v>
      </c>
      <c r="S15" s="1" t="s">
        <v>5022</v>
      </c>
      <c r="T15" s="2">
        <v>277</v>
      </c>
      <c r="U15" s="2" t="s">
        <v>31</v>
      </c>
      <c r="W15" s="2" t="s">
        <v>434</v>
      </c>
      <c r="Z15" s="2" t="s">
        <v>34</v>
      </c>
      <c r="AB15" s="2">
        <v>4.0030000000000003E-2</v>
      </c>
    </row>
    <row r="16" spans="1:28" ht="16" x14ac:dyDescent="0.2">
      <c r="A16" t="s">
        <v>455</v>
      </c>
      <c r="B16" t="s">
        <v>549</v>
      </c>
      <c r="C16">
        <v>2.5</v>
      </c>
      <c r="D16">
        <v>2.5</v>
      </c>
      <c r="K16">
        <v>8.0060000000000006E-2</v>
      </c>
      <c r="L16" t="s">
        <v>27</v>
      </c>
      <c r="M16">
        <f t="shared" si="0"/>
        <v>3.669E-2</v>
      </c>
      <c r="N16">
        <v>45.828128903322501</v>
      </c>
      <c r="O16">
        <v>0.45828128903322501</v>
      </c>
      <c r="Q16">
        <v>300</v>
      </c>
      <c r="R16" t="s">
        <v>46</v>
      </c>
      <c r="S16" s="1" t="s">
        <v>5022</v>
      </c>
      <c r="T16" s="2">
        <v>277</v>
      </c>
      <c r="U16" s="2" t="s">
        <v>31</v>
      </c>
      <c r="W16" s="2" t="s">
        <v>434</v>
      </c>
      <c r="Z16" s="2" t="s">
        <v>34</v>
      </c>
      <c r="AB16" s="2">
        <v>3.669E-2</v>
      </c>
    </row>
    <row r="17" spans="1:28" ht="16" x14ac:dyDescent="0.2">
      <c r="A17" t="s">
        <v>455</v>
      </c>
      <c r="B17" t="s">
        <v>45</v>
      </c>
      <c r="C17">
        <v>2.5</v>
      </c>
      <c r="D17">
        <v>2.5</v>
      </c>
      <c r="K17">
        <v>7.6719999999999997E-2</v>
      </c>
      <c r="L17" t="s">
        <v>27</v>
      </c>
      <c r="M17">
        <f t="shared" si="0"/>
        <v>4.6700000000000026E-2</v>
      </c>
      <c r="N17">
        <v>60.870698644421303</v>
      </c>
      <c r="O17">
        <v>0.60870698644421306</v>
      </c>
      <c r="Q17">
        <v>300</v>
      </c>
      <c r="R17" t="s">
        <v>46</v>
      </c>
      <c r="S17" s="1" t="s">
        <v>5022</v>
      </c>
      <c r="T17" s="2">
        <v>277</v>
      </c>
      <c r="U17" s="2" t="s">
        <v>31</v>
      </c>
      <c r="W17" s="2" t="s">
        <v>33</v>
      </c>
      <c r="Z17" s="2" t="s">
        <v>34</v>
      </c>
      <c r="AB17" s="2">
        <v>4.6699999999999998E-2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Z8"/>
  <sheetViews>
    <sheetView workbookViewId="0">
      <selection activeCell="F8" sqref="F8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32" x14ac:dyDescent="0.2">
      <c r="A2" t="s">
        <v>455</v>
      </c>
      <c r="B2" t="s">
        <v>36</v>
      </c>
      <c r="C2">
        <v>1.5</v>
      </c>
      <c r="D2">
        <v>2.5</v>
      </c>
      <c r="K2">
        <v>0.14288000000000001</v>
      </c>
      <c r="L2" t="s">
        <v>27</v>
      </c>
      <c r="M2">
        <v>5.3200000000000001E-3</v>
      </c>
      <c r="N2">
        <v>3.72</v>
      </c>
      <c r="O2">
        <v>3.7199999999999997E-2</v>
      </c>
      <c r="Q2">
        <v>296</v>
      </c>
      <c r="R2" t="s">
        <v>46</v>
      </c>
      <c r="S2" s="1" t="s">
        <v>5023</v>
      </c>
      <c r="T2" s="2">
        <v>278</v>
      </c>
      <c r="U2" s="2" t="s">
        <v>30</v>
      </c>
      <c r="W2" s="2" t="s">
        <v>39</v>
      </c>
      <c r="Y2" s="2" t="s">
        <v>34</v>
      </c>
    </row>
    <row r="3" spans="1:26" ht="32" x14ac:dyDescent="0.2">
      <c r="A3" t="s">
        <v>455</v>
      </c>
      <c r="B3" t="s">
        <v>42</v>
      </c>
      <c r="C3">
        <v>1.5</v>
      </c>
      <c r="D3">
        <v>2.5</v>
      </c>
      <c r="K3">
        <v>0.21659999999999999</v>
      </c>
      <c r="L3" t="s">
        <v>27</v>
      </c>
      <c r="M3">
        <v>5.3200000000000001E-3</v>
      </c>
      <c r="N3">
        <v>2.46</v>
      </c>
      <c r="O3">
        <v>2.46E-2</v>
      </c>
      <c r="Q3">
        <v>296</v>
      </c>
      <c r="R3" t="s">
        <v>46</v>
      </c>
      <c r="S3" s="1" t="s">
        <v>5023</v>
      </c>
      <c r="T3" s="2">
        <v>278</v>
      </c>
      <c r="U3" s="2" t="s">
        <v>30</v>
      </c>
      <c r="W3" s="2" t="s">
        <v>39</v>
      </c>
      <c r="Y3" s="2" t="s">
        <v>34</v>
      </c>
    </row>
    <row r="4" spans="1:26" ht="32" x14ac:dyDescent="0.2">
      <c r="A4" t="s">
        <v>455</v>
      </c>
      <c r="B4" t="s">
        <v>491</v>
      </c>
      <c r="C4">
        <v>1.5</v>
      </c>
      <c r="D4">
        <v>2.5</v>
      </c>
      <c r="K4">
        <v>0.20064000000000001</v>
      </c>
      <c r="L4" t="s">
        <v>27</v>
      </c>
      <c r="M4">
        <v>5.3200000000000001E-3</v>
      </c>
      <c r="N4">
        <v>2.65</v>
      </c>
      <c r="O4">
        <v>2.6499999999999999E-2</v>
      </c>
      <c r="Q4">
        <v>296</v>
      </c>
      <c r="R4" t="s">
        <v>46</v>
      </c>
      <c r="S4" s="1" t="s">
        <v>5023</v>
      </c>
      <c r="T4" s="2">
        <v>278</v>
      </c>
      <c r="U4" s="2" t="s">
        <v>30</v>
      </c>
      <c r="W4" s="2" t="s">
        <v>39</v>
      </c>
      <c r="Y4" s="2" t="s">
        <v>34</v>
      </c>
    </row>
    <row r="5" spans="1:26" ht="32" x14ac:dyDescent="0.2">
      <c r="A5" t="s">
        <v>455</v>
      </c>
      <c r="B5" t="s">
        <v>45</v>
      </c>
      <c r="C5">
        <v>1.5</v>
      </c>
      <c r="D5">
        <v>2.5</v>
      </c>
      <c r="K5">
        <v>5.7000000000000002E-2</v>
      </c>
      <c r="L5" t="s">
        <v>27</v>
      </c>
      <c r="M5">
        <v>2.2799999999999999E-3</v>
      </c>
      <c r="N5">
        <v>4</v>
      </c>
      <c r="O5">
        <v>0.04</v>
      </c>
      <c r="Q5">
        <v>296</v>
      </c>
      <c r="R5" t="s">
        <v>46</v>
      </c>
      <c r="S5" s="1" t="s">
        <v>5023</v>
      </c>
      <c r="T5" s="2">
        <v>278</v>
      </c>
      <c r="U5" s="2" t="s">
        <v>30</v>
      </c>
      <c r="W5" s="2" t="s">
        <v>39</v>
      </c>
      <c r="Y5" s="2" t="s">
        <v>34</v>
      </c>
    </row>
    <row r="6" spans="1:26" ht="32" x14ac:dyDescent="0.2">
      <c r="A6" t="s">
        <v>455</v>
      </c>
      <c r="B6" t="s">
        <v>549</v>
      </c>
      <c r="C6">
        <v>1.5</v>
      </c>
      <c r="D6">
        <v>2.5</v>
      </c>
      <c r="K6">
        <v>4.8640000000000003E-2</v>
      </c>
      <c r="L6" t="s">
        <v>27</v>
      </c>
      <c r="M6">
        <v>5.3200000000000001E-3</v>
      </c>
      <c r="N6">
        <v>10.94</v>
      </c>
      <c r="O6">
        <v>0.1094</v>
      </c>
      <c r="Q6">
        <v>296</v>
      </c>
      <c r="R6" t="s">
        <v>46</v>
      </c>
      <c r="S6" s="1" t="s">
        <v>5023</v>
      </c>
      <c r="T6" s="2">
        <v>278</v>
      </c>
      <c r="U6" s="2" t="s">
        <v>30</v>
      </c>
      <c r="W6" s="2" t="s">
        <v>39</v>
      </c>
      <c r="Y6" s="2" t="s">
        <v>34</v>
      </c>
    </row>
    <row r="7" spans="1:26" ht="32" x14ac:dyDescent="0.2">
      <c r="A7" t="s">
        <v>455</v>
      </c>
      <c r="B7" t="s">
        <v>43</v>
      </c>
      <c r="C7">
        <v>1.5</v>
      </c>
      <c r="D7">
        <v>2.5</v>
      </c>
      <c r="K7">
        <v>0.1406</v>
      </c>
      <c r="L7" t="s">
        <v>27</v>
      </c>
      <c r="M7">
        <v>2.2799999999999999E-3</v>
      </c>
      <c r="N7">
        <v>1.62</v>
      </c>
      <c r="O7">
        <v>1.6199999999999999E-2</v>
      </c>
      <c r="Q7">
        <v>296</v>
      </c>
      <c r="R7" t="s">
        <v>46</v>
      </c>
      <c r="S7" s="1" t="s">
        <v>5023</v>
      </c>
      <c r="T7" s="2">
        <v>278</v>
      </c>
      <c r="U7" s="2" t="s">
        <v>30</v>
      </c>
      <c r="W7" s="2" t="s">
        <v>39</v>
      </c>
      <c r="Y7" s="2" t="s">
        <v>34</v>
      </c>
    </row>
    <row r="8" spans="1:26" ht="32" x14ac:dyDescent="0.2">
      <c r="A8" t="s">
        <v>455</v>
      </c>
      <c r="B8" t="s">
        <v>570</v>
      </c>
      <c r="C8">
        <v>1.5</v>
      </c>
      <c r="D8">
        <v>2.5</v>
      </c>
      <c r="K8">
        <v>0.1368</v>
      </c>
      <c r="L8" t="s">
        <v>27</v>
      </c>
      <c r="M8">
        <v>3.0400000000000002E-3</v>
      </c>
      <c r="N8">
        <v>2.2200000000000002</v>
      </c>
      <c r="O8">
        <v>2.2200000000000001E-2</v>
      </c>
      <c r="Q8">
        <v>296</v>
      </c>
      <c r="R8" t="s">
        <v>46</v>
      </c>
      <c r="S8" s="1" t="s">
        <v>5023</v>
      </c>
      <c r="T8" s="2">
        <v>278</v>
      </c>
      <c r="U8" s="2" t="s">
        <v>30</v>
      </c>
      <c r="W8" s="2" t="s">
        <v>39</v>
      </c>
      <c r="Y8" s="2" t="s">
        <v>34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Z7"/>
  <sheetViews>
    <sheetView workbookViewId="0">
      <selection activeCell="P14" sqref="P14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48" x14ac:dyDescent="0.2">
      <c r="A2" t="s">
        <v>54</v>
      </c>
      <c r="B2" t="s">
        <v>42</v>
      </c>
      <c r="C2">
        <v>5</v>
      </c>
      <c r="D2">
        <v>6</v>
      </c>
      <c r="K2">
        <v>6.3899999999999998E-2</v>
      </c>
      <c r="L2" t="s">
        <v>27</v>
      </c>
      <c r="M2">
        <v>1.4E-3</v>
      </c>
      <c r="N2">
        <v>2.1909233176838812</v>
      </c>
      <c r="O2">
        <v>2.1909233176838811E-2</v>
      </c>
      <c r="P2">
        <v>0.75</v>
      </c>
      <c r="Q2">
        <v>295</v>
      </c>
      <c r="R2" t="s">
        <v>46</v>
      </c>
      <c r="S2" s="1" t="s">
        <v>5024</v>
      </c>
      <c r="T2" s="2">
        <v>279</v>
      </c>
      <c r="U2" s="2" t="s">
        <v>30</v>
      </c>
      <c r="W2" s="2" t="s">
        <v>40</v>
      </c>
      <c r="Y2" s="2" t="s">
        <v>34</v>
      </c>
    </row>
    <row r="3" spans="1:26" ht="48" x14ac:dyDescent="0.2">
      <c r="A3" t="s">
        <v>54</v>
      </c>
      <c r="B3" t="s">
        <v>42</v>
      </c>
      <c r="C3">
        <v>5</v>
      </c>
      <c r="D3">
        <v>6</v>
      </c>
      <c r="K3">
        <v>0.06</v>
      </c>
      <c r="L3" t="s">
        <v>27</v>
      </c>
      <c r="M3">
        <v>1.1999999999999999E-3</v>
      </c>
      <c r="N3">
        <v>2</v>
      </c>
      <c r="O3">
        <v>0.02</v>
      </c>
      <c r="P3">
        <v>0.76</v>
      </c>
      <c r="Q3">
        <v>295</v>
      </c>
      <c r="R3" t="s">
        <v>46</v>
      </c>
      <c r="S3" s="1" t="s">
        <v>5025</v>
      </c>
      <c r="T3" s="2">
        <v>279</v>
      </c>
      <c r="U3" s="2" t="s">
        <v>30</v>
      </c>
      <c r="W3" s="2" t="s">
        <v>40</v>
      </c>
      <c r="Y3" s="2" t="s">
        <v>34</v>
      </c>
    </row>
    <row r="4" spans="1:26" ht="48" x14ac:dyDescent="0.2">
      <c r="A4" t="s">
        <v>54</v>
      </c>
      <c r="B4" t="s">
        <v>42</v>
      </c>
      <c r="C4">
        <v>8</v>
      </c>
      <c r="D4">
        <v>7</v>
      </c>
      <c r="K4">
        <v>4.1300000000000003E-2</v>
      </c>
      <c r="L4" t="s">
        <v>27</v>
      </c>
      <c r="M4">
        <v>8.9999999999999998E-4</v>
      </c>
      <c r="N4">
        <v>2.179176755447942</v>
      </c>
      <c r="O4">
        <v>2.179176755447941E-2</v>
      </c>
      <c r="P4">
        <v>0.75</v>
      </c>
      <c r="Q4">
        <v>295</v>
      </c>
      <c r="R4" t="s">
        <v>46</v>
      </c>
      <c r="S4" s="1" t="s">
        <v>5026</v>
      </c>
      <c r="T4" s="2">
        <v>279</v>
      </c>
      <c r="U4" s="2" t="s">
        <v>32</v>
      </c>
      <c r="W4" s="2" t="s">
        <v>40</v>
      </c>
      <c r="Y4" s="2" t="s">
        <v>34</v>
      </c>
    </row>
    <row r="5" spans="1:26" ht="48" x14ac:dyDescent="0.2">
      <c r="A5" t="s">
        <v>54</v>
      </c>
      <c r="B5" t="s">
        <v>36</v>
      </c>
      <c r="C5">
        <v>5</v>
      </c>
      <c r="D5">
        <v>6</v>
      </c>
      <c r="K5">
        <v>6.13E-2</v>
      </c>
      <c r="L5" t="s">
        <v>27</v>
      </c>
      <c r="M5">
        <v>1.2999999999999999E-3</v>
      </c>
      <c r="N5">
        <v>2.1207177814029361</v>
      </c>
      <c r="O5">
        <v>2.1207177814029358E-2</v>
      </c>
      <c r="P5">
        <v>0.77</v>
      </c>
      <c r="Q5">
        <v>295</v>
      </c>
      <c r="R5" t="s">
        <v>46</v>
      </c>
      <c r="S5" s="1" t="s">
        <v>5024</v>
      </c>
      <c r="T5" s="2">
        <v>279</v>
      </c>
      <c r="U5" s="2" t="s">
        <v>30</v>
      </c>
      <c r="W5" s="2" t="s">
        <v>40</v>
      </c>
      <c r="Y5" s="2" t="s">
        <v>34</v>
      </c>
    </row>
    <row r="6" spans="1:26" ht="48" x14ac:dyDescent="0.2">
      <c r="A6" t="s">
        <v>54</v>
      </c>
      <c r="B6" t="s">
        <v>36</v>
      </c>
      <c r="C6">
        <v>5</v>
      </c>
      <c r="D6">
        <v>6</v>
      </c>
      <c r="K6">
        <v>5.5399999999999998E-2</v>
      </c>
      <c r="L6" t="s">
        <v>27</v>
      </c>
      <c r="M6">
        <v>1.1999999999999999E-3</v>
      </c>
      <c r="N6">
        <v>2.1660649819494582</v>
      </c>
      <c r="O6">
        <v>2.166064981949458E-2</v>
      </c>
      <c r="P6">
        <v>0.77</v>
      </c>
      <c r="Q6">
        <v>295</v>
      </c>
      <c r="R6" t="s">
        <v>46</v>
      </c>
      <c r="S6" s="1" t="s">
        <v>5025</v>
      </c>
      <c r="T6" s="2">
        <v>279</v>
      </c>
      <c r="U6" s="2" t="s">
        <v>30</v>
      </c>
      <c r="W6" s="2" t="s">
        <v>40</v>
      </c>
      <c r="Y6" s="2" t="s">
        <v>34</v>
      </c>
    </row>
    <row r="7" spans="1:26" ht="48" x14ac:dyDescent="0.2">
      <c r="A7" t="s">
        <v>54</v>
      </c>
      <c r="B7" t="s">
        <v>36</v>
      </c>
      <c r="C7">
        <v>8</v>
      </c>
      <c r="D7">
        <v>7</v>
      </c>
      <c r="K7">
        <v>4.0800000000000003E-2</v>
      </c>
      <c r="L7" t="s">
        <v>27</v>
      </c>
      <c r="M7">
        <v>8.0000000000000004E-4</v>
      </c>
      <c r="N7">
        <v>1.9607843137254899</v>
      </c>
      <c r="O7">
        <v>1.9607843137254902E-2</v>
      </c>
      <c r="P7">
        <v>0.72</v>
      </c>
      <c r="Q7">
        <v>295</v>
      </c>
      <c r="R7" t="s">
        <v>46</v>
      </c>
      <c r="S7" s="1" t="s">
        <v>5026</v>
      </c>
      <c r="T7" s="2">
        <v>279</v>
      </c>
      <c r="U7" s="2" t="s">
        <v>32</v>
      </c>
      <c r="W7" s="2" t="s">
        <v>40</v>
      </c>
      <c r="Y7" s="2" t="s">
        <v>34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Z8"/>
  <sheetViews>
    <sheetView workbookViewId="0">
      <selection activeCell="R21" sqref="R21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48" x14ac:dyDescent="0.2">
      <c r="A2" t="s">
        <v>52</v>
      </c>
      <c r="B2" t="s">
        <v>42</v>
      </c>
      <c r="C2">
        <v>10</v>
      </c>
      <c r="D2">
        <v>10</v>
      </c>
      <c r="K2">
        <v>0.13100000000000001</v>
      </c>
      <c r="L2" t="s">
        <v>27</v>
      </c>
      <c r="M2">
        <v>5.0000000000000001E-3</v>
      </c>
      <c r="N2">
        <v>3.8167938931297711</v>
      </c>
      <c r="O2">
        <v>3.8167938931297711E-2</v>
      </c>
      <c r="P2">
        <v>0.77</v>
      </c>
      <c r="Q2">
        <v>130</v>
      </c>
      <c r="R2" t="s">
        <v>46</v>
      </c>
      <c r="S2" s="1" t="s">
        <v>5027</v>
      </c>
      <c r="T2" s="2">
        <v>280</v>
      </c>
      <c r="W2" s="2" t="s">
        <v>40</v>
      </c>
      <c r="Y2" s="2" t="s">
        <v>34</v>
      </c>
    </row>
    <row r="3" spans="1:26" ht="48" x14ac:dyDescent="0.2">
      <c r="A3" t="s">
        <v>52</v>
      </c>
      <c r="B3" t="s">
        <v>42</v>
      </c>
      <c r="C3">
        <v>10</v>
      </c>
      <c r="D3">
        <v>10</v>
      </c>
      <c r="K3">
        <v>0.105</v>
      </c>
      <c r="L3" t="s">
        <v>27</v>
      </c>
      <c r="M3">
        <v>5.0000000000000001E-3</v>
      </c>
      <c r="N3">
        <v>4.7619047619047628</v>
      </c>
      <c r="O3">
        <v>4.761904761904763E-2</v>
      </c>
      <c r="P3">
        <v>0.77</v>
      </c>
      <c r="Q3">
        <v>169</v>
      </c>
      <c r="R3" t="s">
        <v>46</v>
      </c>
      <c r="S3" s="1" t="s">
        <v>5027</v>
      </c>
      <c r="T3" s="2">
        <v>280</v>
      </c>
      <c r="W3" s="2" t="s">
        <v>40</v>
      </c>
      <c r="Y3" s="2" t="s">
        <v>34</v>
      </c>
    </row>
    <row r="4" spans="1:26" ht="48" x14ac:dyDescent="0.2">
      <c r="A4" t="s">
        <v>52</v>
      </c>
      <c r="B4" t="s">
        <v>42</v>
      </c>
      <c r="C4">
        <v>10</v>
      </c>
      <c r="D4">
        <v>10</v>
      </c>
      <c r="K4">
        <v>0.09</v>
      </c>
      <c r="L4" t="s">
        <v>27</v>
      </c>
      <c r="M4">
        <v>6.0000000000000001E-3</v>
      </c>
      <c r="N4">
        <v>6.666666666666667</v>
      </c>
      <c r="O4">
        <v>6.6666666666666666E-2</v>
      </c>
      <c r="P4">
        <v>0.77</v>
      </c>
      <c r="Q4">
        <v>213</v>
      </c>
      <c r="R4" t="s">
        <v>46</v>
      </c>
      <c r="S4" s="1" t="s">
        <v>5027</v>
      </c>
      <c r="T4" s="2">
        <v>280</v>
      </c>
      <c r="W4" s="2" t="s">
        <v>40</v>
      </c>
      <c r="Y4" s="2" t="s">
        <v>34</v>
      </c>
    </row>
    <row r="5" spans="1:26" ht="48" x14ac:dyDescent="0.2">
      <c r="A5" t="s">
        <v>52</v>
      </c>
      <c r="B5" t="s">
        <v>42</v>
      </c>
      <c r="C5">
        <v>10</v>
      </c>
      <c r="D5">
        <v>10</v>
      </c>
      <c r="K5">
        <v>8.5000000000000006E-2</v>
      </c>
      <c r="L5" t="s">
        <v>27</v>
      </c>
      <c r="M5">
        <v>7.0000000000000001E-3</v>
      </c>
      <c r="N5">
        <v>8.235294117647058</v>
      </c>
      <c r="O5">
        <v>8.2352941176470573E-2</v>
      </c>
      <c r="P5">
        <v>0.77</v>
      </c>
      <c r="Q5">
        <v>230</v>
      </c>
      <c r="R5" t="s">
        <v>46</v>
      </c>
      <c r="S5" s="1" t="s">
        <v>5027</v>
      </c>
      <c r="T5" s="2">
        <v>280</v>
      </c>
      <c r="W5" s="2" t="s">
        <v>40</v>
      </c>
      <c r="Y5" s="2" t="s">
        <v>34</v>
      </c>
    </row>
    <row r="6" spans="1:26" ht="48" x14ac:dyDescent="0.2">
      <c r="A6" t="s">
        <v>52</v>
      </c>
      <c r="B6" t="s">
        <v>42</v>
      </c>
      <c r="C6">
        <v>10</v>
      </c>
      <c r="D6">
        <v>10</v>
      </c>
      <c r="K6">
        <v>7.3999999999999996E-2</v>
      </c>
      <c r="L6" t="s">
        <v>27</v>
      </c>
      <c r="M6">
        <v>8.0000000000000002E-3</v>
      </c>
      <c r="N6">
        <v>10.810810810810811</v>
      </c>
      <c r="O6">
        <v>0.1081081081081081</v>
      </c>
      <c r="P6">
        <v>0.77</v>
      </c>
      <c r="Q6">
        <v>270</v>
      </c>
      <c r="R6" t="s">
        <v>46</v>
      </c>
      <c r="S6" s="1" t="s">
        <v>5027</v>
      </c>
      <c r="T6" s="2">
        <v>280</v>
      </c>
      <c r="W6" s="2" t="s">
        <v>40</v>
      </c>
      <c r="Y6" s="2" t="s">
        <v>34</v>
      </c>
    </row>
    <row r="7" spans="1:26" ht="48" x14ac:dyDescent="0.2">
      <c r="A7" t="s">
        <v>52</v>
      </c>
      <c r="B7" t="s">
        <v>42</v>
      </c>
      <c r="C7">
        <v>10</v>
      </c>
      <c r="D7">
        <v>10</v>
      </c>
      <c r="K7">
        <v>6.5000000000000002E-2</v>
      </c>
      <c r="L7" t="s">
        <v>27</v>
      </c>
      <c r="M7">
        <v>1E-3</v>
      </c>
      <c r="N7">
        <v>1.5384615384615381</v>
      </c>
      <c r="O7">
        <v>1.538461538461538E-2</v>
      </c>
      <c r="P7">
        <v>0.77</v>
      </c>
      <c r="Q7">
        <v>297</v>
      </c>
      <c r="R7" t="s">
        <v>46</v>
      </c>
      <c r="S7" s="1" t="s">
        <v>5027</v>
      </c>
      <c r="T7" s="2">
        <v>280</v>
      </c>
      <c r="W7" s="2" t="s">
        <v>40</v>
      </c>
      <c r="Y7" s="2" t="s">
        <v>34</v>
      </c>
    </row>
    <row r="8" spans="1:26" ht="16" x14ac:dyDescent="0.2">
      <c r="S8" s="1" t="s">
        <v>6378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Z23"/>
  <sheetViews>
    <sheetView workbookViewId="0">
      <selection activeCell="E14" sqref="E14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48" x14ac:dyDescent="0.2">
      <c r="A2" t="s">
        <v>54</v>
      </c>
      <c r="B2" t="s">
        <v>6383</v>
      </c>
      <c r="C2">
        <v>21</v>
      </c>
      <c r="D2">
        <v>20</v>
      </c>
      <c r="F2" s="3"/>
      <c r="K2">
        <v>4.9000000000000002E-2</v>
      </c>
      <c r="L2" t="s">
        <v>27</v>
      </c>
      <c r="M2">
        <v>4.0000000000000001E-3</v>
      </c>
      <c r="N2">
        <v>8.1632653061224492</v>
      </c>
      <c r="O2">
        <v>8.1632653061224497E-2</v>
      </c>
      <c r="P2">
        <v>0.36</v>
      </c>
      <c r="Q2">
        <v>296</v>
      </c>
      <c r="R2" t="s">
        <v>46</v>
      </c>
      <c r="S2" s="1" t="s">
        <v>5028</v>
      </c>
      <c r="T2" s="2">
        <v>281</v>
      </c>
      <c r="U2" s="2" t="s">
        <v>32</v>
      </c>
      <c r="W2" s="2" t="s">
        <v>40</v>
      </c>
      <c r="Y2" s="2" t="s">
        <v>34</v>
      </c>
    </row>
    <row r="3" spans="1:26" ht="48" x14ac:dyDescent="0.2">
      <c r="A3" t="s">
        <v>54</v>
      </c>
      <c r="B3" t="s">
        <v>6383</v>
      </c>
      <c r="C3">
        <v>21</v>
      </c>
      <c r="D3">
        <v>20</v>
      </c>
      <c r="K3">
        <v>0.04</v>
      </c>
      <c r="L3" t="s">
        <v>27</v>
      </c>
      <c r="M3">
        <v>7.0000000000000001E-3</v>
      </c>
      <c r="N3">
        <v>17.5</v>
      </c>
      <c r="O3">
        <v>0.17499999999999999</v>
      </c>
      <c r="P3">
        <v>0.28999999999999998</v>
      </c>
      <c r="Q3">
        <v>296</v>
      </c>
      <c r="R3" t="s">
        <v>46</v>
      </c>
      <c r="S3" s="1" t="s">
        <v>5029</v>
      </c>
      <c r="T3" s="2">
        <v>281</v>
      </c>
      <c r="U3" s="2" t="s">
        <v>32</v>
      </c>
      <c r="W3" s="2" t="s">
        <v>40</v>
      </c>
      <c r="Y3" s="2" t="s">
        <v>34</v>
      </c>
    </row>
    <row r="4" spans="1:26" ht="48" x14ac:dyDescent="0.2">
      <c r="A4" t="s">
        <v>54</v>
      </c>
      <c r="B4" t="s">
        <v>6383</v>
      </c>
      <c r="C4">
        <v>20</v>
      </c>
      <c r="D4">
        <v>19</v>
      </c>
      <c r="F4" s="3"/>
      <c r="K4">
        <v>5.2999999999999999E-2</v>
      </c>
      <c r="L4" t="s">
        <v>27</v>
      </c>
      <c r="M4">
        <v>8.9999999999999993E-3</v>
      </c>
      <c r="N4">
        <v>16.981132075471699</v>
      </c>
      <c r="O4">
        <v>0.169811320754717</v>
      </c>
      <c r="P4">
        <v>0.84</v>
      </c>
      <c r="Q4">
        <v>296</v>
      </c>
      <c r="R4" t="s">
        <v>46</v>
      </c>
      <c r="S4" s="1" t="s">
        <v>5030</v>
      </c>
      <c r="T4" s="2">
        <v>281</v>
      </c>
      <c r="U4" s="2" t="s">
        <v>32</v>
      </c>
      <c r="W4" s="2" t="s">
        <v>40</v>
      </c>
      <c r="Y4" s="2" t="s">
        <v>34</v>
      </c>
    </row>
    <row r="5" spans="1:26" ht="48" x14ac:dyDescent="0.2">
      <c r="A5" t="s">
        <v>54</v>
      </c>
      <c r="B5" t="s">
        <v>6383</v>
      </c>
      <c r="C5">
        <v>20</v>
      </c>
      <c r="D5">
        <v>19</v>
      </c>
      <c r="K5">
        <v>3.7999999999999999E-2</v>
      </c>
      <c r="L5" t="s">
        <v>27</v>
      </c>
      <c r="M5">
        <v>6.0000000000000001E-3</v>
      </c>
      <c r="N5">
        <v>15.789473684210529</v>
      </c>
      <c r="O5">
        <v>0.15789473684210531</v>
      </c>
      <c r="P5">
        <v>0.16</v>
      </c>
      <c r="Q5">
        <v>296</v>
      </c>
      <c r="R5" t="s">
        <v>46</v>
      </c>
      <c r="S5" s="1" t="s">
        <v>5031</v>
      </c>
      <c r="T5" s="2">
        <v>281</v>
      </c>
      <c r="U5" s="2" t="s">
        <v>32</v>
      </c>
      <c r="W5" s="2" t="s">
        <v>40</v>
      </c>
      <c r="Y5" s="2" t="s">
        <v>34</v>
      </c>
    </row>
    <row r="6" spans="1:26" ht="48" x14ac:dyDescent="0.2">
      <c r="A6" t="s">
        <v>54</v>
      </c>
      <c r="B6" t="s">
        <v>6383</v>
      </c>
      <c r="C6">
        <v>20</v>
      </c>
      <c r="D6">
        <v>19</v>
      </c>
      <c r="K6">
        <v>2.5999999999999999E-2</v>
      </c>
      <c r="L6" t="s">
        <v>27</v>
      </c>
      <c r="M6">
        <v>4.0000000000000001E-3</v>
      </c>
      <c r="N6">
        <v>15.38461538461539</v>
      </c>
      <c r="O6">
        <v>0.15384615384615391</v>
      </c>
      <c r="P6">
        <v>0.1</v>
      </c>
      <c r="Q6">
        <v>296</v>
      </c>
      <c r="R6" t="s">
        <v>46</v>
      </c>
      <c r="S6" s="1" t="s">
        <v>5032</v>
      </c>
      <c r="T6" s="2">
        <v>281</v>
      </c>
      <c r="U6" s="2" t="s">
        <v>32</v>
      </c>
      <c r="W6" s="2" t="s">
        <v>40</v>
      </c>
      <c r="Y6" s="2" t="s">
        <v>34</v>
      </c>
    </row>
    <row r="7" spans="1:26" ht="48" x14ac:dyDescent="0.2">
      <c r="A7" t="s">
        <v>54</v>
      </c>
      <c r="B7" t="s">
        <v>6383</v>
      </c>
      <c r="C7">
        <v>19</v>
      </c>
      <c r="D7">
        <v>18</v>
      </c>
      <c r="K7">
        <v>3.9E-2</v>
      </c>
      <c r="L7" t="s">
        <v>27</v>
      </c>
      <c r="M7">
        <v>2E-3</v>
      </c>
      <c r="N7">
        <v>5.1282051282051277</v>
      </c>
      <c r="O7">
        <v>5.128205128205128E-2</v>
      </c>
      <c r="P7">
        <v>0.32</v>
      </c>
      <c r="Q7">
        <v>296</v>
      </c>
      <c r="R7" t="s">
        <v>46</v>
      </c>
      <c r="S7" s="1" t="s">
        <v>5033</v>
      </c>
      <c r="T7" s="2">
        <v>281</v>
      </c>
      <c r="U7" s="2" t="s">
        <v>32</v>
      </c>
      <c r="W7" s="2" t="s">
        <v>40</v>
      </c>
      <c r="Y7" s="2" t="s">
        <v>34</v>
      </c>
    </row>
    <row r="8" spans="1:26" ht="48" x14ac:dyDescent="0.2">
      <c r="A8" t="s">
        <v>54</v>
      </c>
      <c r="B8" t="s">
        <v>6383</v>
      </c>
      <c r="C8">
        <v>18</v>
      </c>
      <c r="D8">
        <v>17</v>
      </c>
      <c r="K8">
        <v>3.2000000000000001E-2</v>
      </c>
      <c r="L8" t="s">
        <v>27</v>
      </c>
      <c r="M8">
        <v>2E-3</v>
      </c>
      <c r="N8">
        <v>6.25</v>
      </c>
      <c r="O8">
        <v>6.25E-2</v>
      </c>
      <c r="P8">
        <v>0.25</v>
      </c>
      <c r="Q8">
        <v>296</v>
      </c>
      <c r="R8" t="s">
        <v>46</v>
      </c>
      <c r="S8" s="1" t="s">
        <v>5034</v>
      </c>
      <c r="T8" s="2">
        <v>281</v>
      </c>
      <c r="U8" s="2" t="s">
        <v>32</v>
      </c>
      <c r="W8" s="2" t="s">
        <v>40</v>
      </c>
      <c r="Y8" s="2" t="s">
        <v>34</v>
      </c>
    </row>
    <row r="9" spans="1:26" ht="48" x14ac:dyDescent="0.2">
      <c r="A9" t="s">
        <v>54</v>
      </c>
      <c r="B9" t="s">
        <v>6383</v>
      </c>
      <c r="C9">
        <v>18</v>
      </c>
      <c r="D9">
        <v>17</v>
      </c>
      <c r="K9">
        <v>4.1000000000000002E-2</v>
      </c>
      <c r="L9" t="s">
        <v>27</v>
      </c>
      <c r="M9">
        <v>2E-3</v>
      </c>
      <c r="N9">
        <v>4.8780487804878048</v>
      </c>
      <c r="O9">
        <v>4.878048780487805E-2</v>
      </c>
      <c r="P9">
        <v>0.43</v>
      </c>
      <c r="Q9">
        <v>296</v>
      </c>
      <c r="R9" t="s">
        <v>46</v>
      </c>
      <c r="S9" s="1" t="s">
        <v>5035</v>
      </c>
      <c r="T9" s="2">
        <v>281</v>
      </c>
      <c r="U9" s="2" t="s">
        <v>32</v>
      </c>
      <c r="W9" s="2" t="s">
        <v>40</v>
      </c>
      <c r="Y9" s="2" t="s">
        <v>34</v>
      </c>
    </row>
    <row r="10" spans="1:26" ht="48" x14ac:dyDescent="0.2">
      <c r="A10" t="s">
        <v>54</v>
      </c>
      <c r="B10" t="s">
        <v>6383</v>
      </c>
      <c r="C10">
        <v>17</v>
      </c>
      <c r="D10">
        <v>16</v>
      </c>
      <c r="K10">
        <v>3.9E-2</v>
      </c>
      <c r="L10" t="s">
        <v>27</v>
      </c>
      <c r="M10">
        <v>2E-3</v>
      </c>
      <c r="N10">
        <v>5.1282051282051277</v>
      </c>
      <c r="O10">
        <v>5.128205128205128E-2</v>
      </c>
      <c r="P10">
        <v>0.22</v>
      </c>
      <c r="Q10">
        <v>296</v>
      </c>
      <c r="R10" t="s">
        <v>46</v>
      </c>
      <c r="S10" s="1" t="s">
        <v>5036</v>
      </c>
      <c r="T10" s="2">
        <v>281</v>
      </c>
      <c r="U10" s="2" t="s">
        <v>32</v>
      </c>
      <c r="W10" s="2" t="s">
        <v>40</v>
      </c>
      <c r="Y10" s="2" t="s">
        <v>34</v>
      </c>
    </row>
    <row r="11" spans="1:26" ht="48" x14ac:dyDescent="0.2">
      <c r="A11" t="s">
        <v>54</v>
      </c>
      <c r="B11" t="s">
        <v>6383</v>
      </c>
      <c r="C11">
        <v>17</v>
      </c>
      <c r="D11">
        <v>16</v>
      </c>
      <c r="K11">
        <v>3.4000000000000002E-2</v>
      </c>
      <c r="L11" t="s">
        <v>27</v>
      </c>
      <c r="M11">
        <v>1E-3</v>
      </c>
      <c r="N11">
        <v>2.9411764705882351</v>
      </c>
      <c r="O11">
        <v>2.9411764705882349E-2</v>
      </c>
      <c r="P11">
        <v>0.17</v>
      </c>
      <c r="Q11">
        <v>296</v>
      </c>
      <c r="R11" t="s">
        <v>46</v>
      </c>
      <c r="S11" s="1" t="s">
        <v>5037</v>
      </c>
      <c r="T11" s="2">
        <v>281</v>
      </c>
      <c r="U11" s="2" t="s">
        <v>32</v>
      </c>
      <c r="W11" s="2" t="s">
        <v>40</v>
      </c>
      <c r="Y11" s="2" t="s">
        <v>34</v>
      </c>
    </row>
    <row r="12" spans="1:26" ht="48" x14ac:dyDescent="0.2">
      <c r="A12" t="s">
        <v>54</v>
      </c>
      <c r="B12" t="s">
        <v>6383</v>
      </c>
      <c r="C12">
        <v>17</v>
      </c>
      <c r="D12">
        <v>16</v>
      </c>
      <c r="K12">
        <v>3.5999999999999997E-2</v>
      </c>
      <c r="L12" t="s">
        <v>27</v>
      </c>
      <c r="M12">
        <v>3.0000000000000001E-3</v>
      </c>
      <c r="N12">
        <v>8.3333333333333339</v>
      </c>
      <c r="O12">
        <v>8.3333333333333343E-2</v>
      </c>
      <c r="P12">
        <v>0.09</v>
      </c>
      <c r="Q12">
        <v>296</v>
      </c>
      <c r="R12" t="s">
        <v>46</v>
      </c>
      <c r="S12" s="1" t="s">
        <v>5038</v>
      </c>
      <c r="T12" s="2">
        <v>281</v>
      </c>
      <c r="U12" s="2" t="s">
        <v>32</v>
      </c>
      <c r="W12" s="2" t="s">
        <v>40</v>
      </c>
      <c r="Y12" s="2" t="s">
        <v>34</v>
      </c>
    </row>
    <row r="13" spans="1:26" ht="48" x14ac:dyDescent="0.2">
      <c r="A13" t="s">
        <v>54</v>
      </c>
      <c r="B13" t="s">
        <v>6383</v>
      </c>
      <c r="C13">
        <v>16</v>
      </c>
      <c r="D13">
        <v>15</v>
      </c>
      <c r="K13">
        <v>4.4999999999999998E-2</v>
      </c>
      <c r="L13" t="s">
        <v>27</v>
      </c>
      <c r="M13">
        <v>2E-3</v>
      </c>
      <c r="N13">
        <v>4.4444444444444446</v>
      </c>
      <c r="O13">
        <v>4.4444444444444453E-2</v>
      </c>
      <c r="P13">
        <v>0.23</v>
      </c>
      <c r="Q13">
        <v>296</v>
      </c>
      <c r="R13" t="s">
        <v>46</v>
      </c>
      <c r="S13" s="1" t="s">
        <v>5039</v>
      </c>
      <c r="T13" s="2">
        <v>281</v>
      </c>
      <c r="U13" s="2" t="s">
        <v>32</v>
      </c>
      <c r="W13" s="2" t="s">
        <v>40</v>
      </c>
      <c r="Y13" s="2" t="s">
        <v>34</v>
      </c>
    </row>
    <row r="14" spans="1:26" ht="48" x14ac:dyDescent="0.2">
      <c r="A14" t="s">
        <v>54</v>
      </c>
      <c r="B14" t="s">
        <v>6383</v>
      </c>
      <c r="C14">
        <v>16</v>
      </c>
      <c r="D14">
        <v>15</v>
      </c>
      <c r="K14">
        <v>4.2999999999999997E-2</v>
      </c>
      <c r="L14" t="s">
        <v>27</v>
      </c>
      <c r="M14">
        <v>3.0000000000000001E-3</v>
      </c>
      <c r="N14">
        <v>6.9767441860465134</v>
      </c>
      <c r="O14">
        <v>6.9767441860465129E-2</v>
      </c>
      <c r="P14">
        <v>0.16</v>
      </c>
      <c r="Q14">
        <v>296</v>
      </c>
      <c r="R14" t="s">
        <v>46</v>
      </c>
      <c r="S14" s="1" t="s">
        <v>5040</v>
      </c>
      <c r="T14" s="2">
        <v>281</v>
      </c>
      <c r="U14" s="2" t="s">
        <v>32</v>
      </c>
      <c r="W14" s="2" t="s">
        <v>40</v>
      </c>
      <c r="Y14" s="2" t="s">
        <v>34</v>
      </c>
    </row>
    <row r="15" spans="1:26" ht="48" x14ac:dyDescent="0.2">
      <c r="A15" t="s">
        <v>54</v>
      </c>
      <c r="B15" t="s">
        <v>6383</v>
      </c>
      <c r="C15">
        <v>16</v>
      </c>
      <c r="D15">
        <v>15</v>
      </c>
      <c r="K15">
        <v>3.2000000000000001E-2</v>
      </c>
      <c r="L15" t="s">
        <v>27</v>
      </c>
      <c r="M15">
        <v>2E-3</v>
      </c>
      <c r="N15">
        <v>6.25</v>
      </c>
      <c r="O15">
        <v>6.25E-2</v>
      </c>
      <c r="P15">
        <v>0.12</v>
      </c>
      <c r="Q15">
        <v>296</v>
      </c>
      <c r="R15" t="s">
        <v>46</v>
      </c>
      <c r="S15" s="1" t="s">
        <v>5041</v>
      </c>
      <c r="T15" s="2">
        <v>281</v>
      </c>
      <c r="U15" s="2" t="s">
        <v>32</v>
      </c>
      <c r="W15" s="2" t="s">
        <v>40</v>
      </c>
      <c r="Y15" s="2" t="s">
        <v>34</v>
      </c>
    </row>
    <row r="16" spans="1:26" ht="48" x14ac:dyDescent="0.2">
      <c r="A16" t="s">
        <v>54</v>
      </c>
      <c r="B16" t="s">
        <v>6383</v>
      </c>
      <c r="C16">
        <v>15</v>
      </c>
      <c r="D16">
        <v>14</v>
      </c>
      <c r="K16">
        <v>4.2999999999999997E-2</v>
      </c>
      <c r="L16" t="s">
        <v>27</v>
      </c>
      <c r="M16">
        <v>3.0000000000000001E-3</v>
      </c>
      <c r="N16">
        <v>6.9767441860465134</v>
      </c>
      <c r="O16">
        <v>6.9767441860465129E-2</v>
      </c>
      <c r="P16">
        <v>0.62</v>
      </c>
      <c r="Q16">
        <v>296</v>
      </c>
      <c r="R16" t="s">
        <v>46</v>
      </c>
      <c r="S16" s="1" t="s">
        <v>5042</v>
      </c>
      <c r="T16" s="2">
        <v>281</v>
      </c>
      <c r="U16" s="2" t="s">
        <v>32</v>
      </c>
      <c r="W16" s="2" t="s">
        <v>40</v>
      </c>
      <c r="Y16" s="2" t="s">
        <v>34</v>
      </c>
    </row>
    <row r="17" spans="1:25" ht="48" x14ac:dyDescent="0.2">
      <c r="A17" t="s">
        <v>54</v>
      </c>
      <c r="B17" t="s">
        <v>6383</v>
      </c>
      <c r="C17">
        <v>15</v>
      </c>
      <c r="D17">
        <v>14</v>
      </c>
      <c r="K17">
        <v>4.7E-2</v>
      </c>
      <c r="L17" t="s">
        <v>27</v>
      </c>
      <c r="M17">
        <v>2E-3</v>
      </c>
      <c r="N17">
        <v>4.2553191489361701</v>
      </c>
      <c r="O17">
        <v>4.2553191489361701E-2</v>
      </c>
      <c r="P17">
        <v>0.37</v>
      </c>
      <c r="Q17">
        <v>296</v>
      </c>
      <c r="R17" t="s">
        <v>46</v>
      </c>
      <c r="S17" s="1" t="s">
        <v>5043</v>
      </c>
      <c r="T17" s="2">
        <v>281</v>
      </c>
      <c r="U17" s="2" t="s">
        <v>32</v>
      </c>
      <c r="W17" s="2" t="s">
        <v>40</v>
      </c>
      <c r="Y17" s="2" t="s">
        <v>34</v>
      </c>
    </row>
    <row r="18" spans="1:25" ht="48" x14ac:dyDescent="0.2">
      <c r="A18" t="s">
        <v>54</v>
      </c>
      <c r="B18" t="s">
        <v>6383</v>
      </c>
      <c r="C18">
        <v>15</v>
      </c>
      <c r="D18">
        <v>14</v>
      </c>
      <c r="K18">
        <v>4.4999999999999998E-2</v>
      </c>
      <c r="L18" t="s">
        <v>27</v>
      </c>
      <c r="M18">
        <v>1E-3</v>
      </c>
      <c r="N18">
        <v>2.2222222222222219</v>
      </c>
      <c r="O18">
        <v>2.222222222222222E-2</v>
      </c>
      <c r="P18">
        <v>0.33</v>
      </c>
      <c r="Q18">
        <v>296</v>
      </c>
      <c r="R18" t="s">
        <v>46</v>
      </c>
      <c r="S18" s="1" t="s">
        <v>5044</v>
      </c>
      <c r="T18" s="2">
        <v>281</v>
      </c>
      <c r="U18" s="2" t="s">
        <v>32</v>
      </c>
      <c r="W18" s="2" t="s">
        <v>40</v>
      </c>
      <c r="Y18" s="2" t="s">
        <v>34</v>
      </c>
    </row>
    <row r="19" spans="1:25" ht="48" x14ac:dyDescent="0.2">
      <c r="A19" t="s">
        <v>54</v>
      </c>
      <c r="B19" t="s">
        <v>6383</v>
      </c>
      <c r="C19">
        <v>7</v>
      </c>
      <c r="D19">
        <v>6</v>
      </c>
      <c r="K19">
        <v>5.8999999999999997E-2</v>
      </c>
      <c r="L19" t="s">
        <v>27</v>
      </c>
      <c r="M19">
        <v>1E-3</v>
      </c>
      <c r="N19">
        <v>1.6949152542372881</v>
      </c>
      <c r="O19">
        <v>1.6949152542372881E-2</v>
      </c>
      <c r="P19">
        <v>0.41</v>
      </c>
      <c r="Q19">
        <v>296</v>
      </c>
      <c r="R19" t="s">
        <v>46</v>
      </c>
      <c r="S19" s="1" t="s">
        <v>5045</v>
      </c>
      <c r="T19" s="2">
        <v>281</v>
      </c>
      <c r="U19" s="2" t="s">
        <v>32</v>
      </c>
      <c r="W19" s="2" t="s">
        <v>40</v>
      </c>
      <c r="Y19" s="2" t="s">
        <v>34</v>
      </c>
    </row>
    <row r="20" spans="1:25" ht="48" x14ac:dyDescent="0.2">
      <c r="A20" t="s">
        <v>54</v>
      </c>
      <c r="B20" t="s">
        <v>6383</v>
      </c>
      <c r="C20">
        <v>7</v>
      </c>
      <c r="D20">
        <v>6</v>
      </c>
      <c r="K20">
        <v>5.6000000000000001E-2</v>
      </c>
      <c r="L20" t="s">
        <v>27</v>
      </c>
      <c r="M20">
        <v>1E-3</v>
      </c>
      <c r="N20">
        <v>1.785714285714286</v>
      </c>
      <c r="O20">
        <v>1.785714285714286E-2</v>
      </c>
      <c r="P20">
        <v>0.21</v>
      </c>
      <c r="Q20">
        <v>296</v>
      </c>
      <c r="R20" t="s">
        <v>46</v>
      </c>
      <c r="S20" s="1" t="s">
        <v>5046</v>
      </c>
      <c r="T20" s="2">
        <v>281</v>
      </c>
      <c r="U20" s="2" t="s">
        <v>32</v>
      </c>
      <c r="W20" s="2" t="s">
        <v>40</v>
      </c>
      <c r="Y20" s="2" t="s">
        <v>34</v>
      </c>
    </row>
    <row r="21" spans="1:25" ht="48" x14ac:dyDescent="0.2">
      <c r="A21" t="s">
        <v>54</v>
      </c>
      <c r="B21" t="s">
        <v>6383</v>
      </c>
      <c r="C21">
        <v>14</v>
      </c>
      <c r="D21">
        <v>13</v>
      </c>
      <c r="K21">
        <v>0.04</v>
      </c>
      <c r="L21" t="s">
        <v>27</v>
      </c>
      <c r="M21">
        <v>3.0000000000000001E-3</v>
      </c>
      <c r="N21">
        <v>7.5</v>
      </c>
      <c r="O21">
        <v>7.4999999999999997E-2</v>
      </c>
      <c r="P21">
        <v>0.28000000000000003</v>
      </c>
      <c r="Q21">
        <v>296</v>
      </c>
      <c r="R21" t="s">
        <v>46</v>
      </c>
      <c r="S21" s="1" t="s">
        <v>5047</v>
      </c>
      <c r="T21" s="2">
        <v>281</v>
      </c>
      <c r="U21" s="2" t="s">
        <v>32</v>
      </c>
      <c r="W21" s="2" t="s">
        <v>40</v>
      </c>
      <c r="Y21" s="2" t="s">
        <v>34</v>
      </c>
    </row>
    <row r="22" spans="1:25" ht="48" x14ac:dyDescent="0.2">
      <c r="A22" t="s">
        <v>54</v>
      </c>
      <c r="B22" t="s">
        <v>6383</v>
      </c>
      <c r="C22">
        <v>14</v>
      </c>
      <c r="D22">
        <v>13</v>
      </c>
      <c r="K22">
        <v>4.2999999999999997E-2</v>
      </c>
      <c r="L22" t="s">
        <v>27</v>
      </c>
      <c r="M22">
        <v>2E-3</v>
      </c>
      <c r="N22">
        <v>4.6511627906976747</v>
      </c>
      <c r="O22">
        <v>4.6511627906976737E-2</v>
      </c>
      <c r="P22">
        <v>0.31</v>
      </c>
      <c r="Q22">
        <v>296</v>
      </c>
      <c r="R22" t="s">
        <v>46</v>
      </c>
      <c r="S22" s="1" t="s">
        <v>5048</v>
      </c>
      <c r="T22" s="2">
        <v>281</v>
      </c>
      <c r="U22" s="2" t="s">
        <v>32</v>
      </c>
      <c r="W22" s="2" t="s">
        <v>40</v>
      </c>
      <c r="Y22" s="2" t="s">
        <v>34</v>
      </c>
    </row>
    <row r="23" spans="1:25" ht="48" x14ac:dyDescent="0.2">
      <c r="A23" t="s">
        <v>54</v>
      </c>
      <c r="B23" t="s">
        <v>6383</v>
      </c>
      <c r="C23">
        <v>14</v>
      </c>
      <c r="D23">
        <v>13</v>
      </c>
      <c r="K23">
        <v>4.2999999999999997E-2</v>
      </c>
      <c r="L23" t="s">
        <v>27</v>
      </c>
      <c r="M23">
        <v>2E-3</v>
      </c>
      <c r="N23">
        <v>4.6511627906976747</v>
      </c>
      <c r="O23">
        <v>4.6511627906976737E-2</v>
      </c>
      <c r="P23">
        <v>0.26</v>
      </c>
      <c r="Q23">
        <v>296</v>
      </c>
      <c r="R23" t="s">
        <v>46</v>
      </c>
      <c r="S23" s="1" t="s">
        <v>5049</v>
      </c>
      <c r="T23" s="2">
        <v>281</v>
      </c>
      <c r="U23" s="2" t="s">
        <v>32</v>
      </c>
      <c r="W23" s="2" t="s">
        <v>40</v>
      </c>
      <c r="Y23" s="2" t="s">
        <v>34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Z3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16" x14ac:dyDescent="0.2">
      <c r="A2" t="s">
        <v>5050</v>
      </c>
      <c r="B2" t="s">
        <v>42</v>
      </c>
      <c r="C2">
        <v>6</v>
      </c>
      <c r="D2">
        <v>6</v>
      </c>
      <c r="K2">
        <v>3.9E-2</v>
      </c>
      <c r="L2" t="s">
        <v>27</v>
      </c>
      <c r="M2">
        <v>2E-3</v>
      </c>
      <c r="N2">
        <v>5.0999999999999996</v>
      </c>
      <c r="O2">
        <v>5.0999999999999997E-2</v>
      </c>
      <c r="Q2">
        <v>295</v>
      </c>
      <c r="R2" t="s">
        <v>46</v>
      </c>
      <c r="S2" s="1" t="s">
        <v>5051</v>
      </c>
      <c r="T2" s="2">
        <v>282</v>
      </c>
      <c r="U2" s="2" t="s">
        <v>31</v>
      </c>
      <c r="W2" s="2" t="s">
        <v>39</v>
      </c>
      <c r="Y2" s="2" t="s">
        <v>34</v>
      </c>
    </row>
    <row r="3" spans="1:26" ht="16" x14ac:dyDescent="0.2">
      <c r="A3" t="s">
        <v>5050</v>
      </c>
      <c r="B3" t="s">
        <v>43</v>
      </c>
      <c r="C3">
        <v>6</v>
      </c>
      <c r="D3">
        <v>6</v>
      </c>
      <c r="K3">
        <v>3.1E-2</v>
      </c>
      <c r="L3" t="s">
        <v>27</v>
      </c>
      <c r="M3">
        <v>1.1999999999999999E-3</v>
      </c>
      <c r="N3">
        <v>3.9</v>
      </c>
      <c r="O3">
        <v>3.9E-2</v>
      </c>
      <c r="Q3">
        <v>295</v>
      </c>
      <c r="R3" t="s">
        <v>46</v>
      </c>
      <c r="S3" s="1" t="s">
        <v>5051</v>
      </c>
      <c r="T3" s="2">
        <v>282</v>
      </c>
      <c r="U3" s="2" t="s">
        <v>31</v>
      </c>
      <c r="W3" s="2" t="s">
        <v>39</v>
      </c>
      <c r="Y3" s="2" t="s">
        <v>34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AB22"/>
  <sheetViews>
    <sheetView tabSelected="1" workbookViewId="0">
      <selection activeCell="N1" sqref="N1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4985</v>
      </c>
      <c r="Y1" s="3" t="s">
        <v>4986</v>
      </c>
      <c r="Z1" s="3" t="s">
        <v>22</v>
      </c>
      <c r="AA1" s="3" t="s">
        <v>24</v>
      </c>
      <c r="AB1" s="3" t="s">
        <v>532</v>
      </c>
    </row>
    <row r="2" spans="1:28" ht="16" x14ac:dyDescent="0.2">
      <c r="A2" t="s">
        <v>6387</v>
      </c>
      <c r="B2" t="s">
        <v>491</v>
      </c>
      <c r="C2">
        <v>10</v>
      </c>
      <c r="D2">
        <v>10</v>
      </c>
      <c r="K2">
        <v>9.8000000000000004E-2</v>
      </c>
      <c r="L2" t="s">
        <v>27</v>
      </c>
      <c r="M2">
        <v>5.0000000000000001E-3</v>
      </c>
      <c r="Q2">
        <v>303</v>
      </c>
      <c r="R2" t="s">
        <v>46</v>
      </c>
      <c r="S2" s="1" t="s">
        <v>5052</v>
      </c>
      <c r="T2" s="2">
        <v>283</v>
      </c>
      <c r="W2" s="2" t="s">
        <v>40</v>
      </c>
      <c r="Z2" s="2" t="s">
        <v>34</v>
      </c>
      <c r="AB2" s="2">
        <v>5.0000000000000001E-3</v>
      </c>
    </row>
    <row r="3" spans="1:28" ht="16" x14ac:dyDescent="0.2">
      <c r="A3" t="s">
        <v>6387</v>
      </c>
      <c r="B3" t="s">
        <v>491</v>
      </c>
      <c r="C3">
        <v>10</v>
      </c>
      <c r="D3">
        <v>10</v>
      </c>
      <c r="K3">
        <v>9.8000000000000004E-2</v>
      </c>
      <c r="L3" t="s">
        <v>27</v>
      </c>
      <c r="M3">
        <v>5.0000000000000001E-3</v>
      </c>
      <c r="Q3">
        <v>303</v>
      </c>
      <c r="R3" t="s">
        <v>46</v>
      </c>
      <c r="S3" s="1" t="s">
        <v>5052</v>
      </c>
      <c r="T3" s="2">
        <v>283</v>
      </c>
      <c r="W3" s="2" t="s">
        <v>40</v>
      </c>
      <c r="Z3" s="2" t="s">
        <v>34</v>
      </c>
      <c r="AB3" s="2">
        <v>5.0000000000000001E-3</v>
      </c>
    </row>
    <row r="4" spans="1:28" ht="16" x14ac:dyDescent="0.2">
      <c r="A4" t="s">
        <v>6387</v>
      </c>
      <c r="B4" t="s">
        <v>491</v>
      </c>
      <c r="C4">
        <v>10</v>
      </c>
      <c r="D4">
        <v>10</v>
      </c>
      <c r="K4">
        <v>9.8000000000000004E-2</v>
      </c>
      <c r="L4" t="s">
        <v>27</v>
      </c>
      <c r="M4">
        <v>5.0000000000000001E-3</v>
      </c>
      <c r="Q4">
        <v>303</v>
      </c>
      <c r="R4" t="s">
        <v>46</v>
      </c>
      <c r="S4" s="1" t="s">
        <v>5052</v>
      </c>
      <c r="T4" s="2">
        <v>283</v>
      </c>
      <c r="W4" s="2" t="s">
        <v>40</v>
      </c>
      <c r="Z4" s="2" t="s">
        <v>34</v>
      </c>
      <c r="AB4" s="2">
        <v>5.0000000000000001E-3</v>
      </c>
    </row>
    <row r="5" spans="1:28" ht="16" x14ac:dyDescent="0.2">
      <c r="A5" t="s">
        <v>6387</v>
      </c>
      <c r="B5" t="s">
        <v>491</v>
      </c>
      <c r="C5">
        <v>10</v>
      </c>
      <c r="D5">
        <v>10</v>
      </c>
      <c r="K5">
        <v>9.8000000000000004E-2</v>
      </c>
      <c r="L5" t="s">
        <v>27</v>
      </c>
      <c r="M5">
        <v>5.0000000000000001E-3</v>
      </c>
      <c r="Q5">
        <v>303</v>
      </c>
      <c r="R5" t="s">
        <v>46</v>
      </c>
      <c r="S5" s="1" t="s">
        <v>5052</v>
      </c>
      <c r="T5" s="2">
        <v>283</v>
      </c>
      <c r="W5" s="2" t="s">
        <v>40</v>
      </c>
      <c r="Z5" s="2" t="s">
        <v>34</v>
      </c>
      <c r="AB5" s="2">
        <v>5.0000000000000001E-3</v>
      </c>
    </row>
    <row r="6" spans="1:28" ht="16" x14ac:dyDescent="0.2">
      <c r="A6" t="s">
        <v>6387</v>
      </c>
      <c r="B6" t="s">
        <v>491</v>
      </c>
      <c r="C6">
        <v>10</v>
      </c>
      <c r="D6">
        <v>10</v>
      </c>
      <c r="K6">
        <v>9.8000000000000004E-2</v>
      </c>
      <c r="L6" t="s">
        <v>27</v>
      </c>
      <c r="M6">
        <v>5.0000000000000001E-3</v>
      </c>
      <c r="Q6">
        <v>303</v>
      </c>
      <c r="R6" t="s">
        <v>46</v>
      </c>
      <c r="S6" s="1" t="s">
        <v>5052</v>
      </c>
      <c r="T6" s="2">
        <v>283</v>
      </c>
      <c r="W6" s="2" t="s">
        <v>40</v>
      </c>
      <c r="Z6" s="2" t="s">
        <v>34</v>
      </c>
      <c r="AB6" s="2">
        <v>5.0000000000000001E-3</v>
      </c>
    </row>
    <row r="7" spans="1:28" ht="16" x14ac:dyDescent="0.2">
      <c r="A7" t="s">
        <v>6387</v>
      </c>
      <c r="B7" t="s">
        <v>491</v>
      </c>
      <c r="C7">
        <v>10</v>
      </c>
      <c r="D7">
        <v>10</v>
      </c>
      <c r="K7">
        <v>9.8000000000000004E-2</v>
      </c>
      <c r="L7" t="s">
        <v>27</v>
      </c>
      <c r="M7">
        <v>5.0000000000000001E-3</v>
      </c>
      <c r="Q7">
        <v>303</v>
      </c>
      <c r="R7" t="s">
        <v>46</v>
      </c>
      <c r="S7" s="1" t="s">
        <v>5052</v>
      </c>
      <c r="T7" s="2">
        <v>283</v>
      </c>
      <c r="W7" s="2" t="s">
        <v>40</v>
      </c>
      <c r="Z7" s="2" t="s">
        <v>34</v>
      </c>
      <c r="AB7" s="2">
        <v>5.0000000000000001E-3</v>
      </c>
    </row>
    <row r="8" spans="1:28" ht="16" x14ac:dyDescent="0.2">
      <c r="A8" t="s">
        <v>6387</v>
      </c>
      <c r="B8" t="s">
        <v>491</v>
      </c>
      <c r="C8">
        <v>10</v>
      </c>
      <c r="D8">
        <v>10</v>
      </c>
      <c r="K8">
        <v>9.8000000000000004E-2</v>
      </c>
      <c r="L8" t="s">
        <v>27</v>
      </c>
      <c r="M8">
        <v>5.0000000000000001E-3</v>
      </c>
      <c r="Q8">
        <v>303</v>
      </c>
      <c r="R8" t="s">
        <v>46</v>
      </c>
      <c r="S8" s="1" t="s">
        <v>5052</v>
      </c>
      <c r="T8" s="2">
        <v>283</v>
      </c>
      <c r="W8" s="2" t="s">
        <v>40</v>
      </c>
      <c r="Z8" s="2" t="s">
        <v>34</v>
      </c>
      <c r="AB8" s="2">
        <v>5.0000000000000001E-3</v>
      </c>
    </row>
    <row r="9" spans="1:28" ht="16" x14ac:dyDescent="0.2">
      <c r="A9" t="s">
        <v>6387</v>
      </c>
      <c r="B9" t="s">
        <v>491</v>
      </c>
      <c r="C9">
        <v>10</v>
      </c>
      <c r="D9">
        <v>10</v>
      </c>
      <c r="K9">
        <v>9.8000000000000004E-2</v>
      </c>
      <c r="L9" t="s">
        <v>27</v>
      </c>
      <c r="M9">
        <v>5.0000000000000001E-3</v>
      </c>
      <c r="Q9">
        <v>303</v>
      </c>
      <c r="R9" t="s">
        <v>46</v>
      </c>
      <c r="S9" s="1" t="s">
        <v>5052</v>
      </c>
      <c r="T9" s="2">
        <v>283</v>
      </c>
      <c r="W9" s="2" t="s">
        <v>40</v>
      </c>
      <c r="Z9" s="2" t="s">
        <v>34</v>
      </c>
      <c r="AB9" s="2">
        <v>5.0000000000000001E-3</v>
      </c>
    </row>
    <row r="10" spans="1:28" ht="16" x14ac:dyDescent="0.2">
      <c r="A10" t="s">
        <v>6387</v>
      </c>
      <c r="B10" t="s">
        <v>491</v>
      </c>
      <c r="C10">
        <v>10</v>
      </c>
      <c r="D10">
        <v>10</v>
      </c>
      <c r="K10">
        <v>9.8000000000000004E-2</v>
      </c>
      <c r="L10" t="s">
        <v>27</v>
      </c>
      <c r="M10">
        <v>5.0000000000000001E-3</v>
      </c>
      <c r="Q10">
        <v>303</v>
      </c>
      <c r="R10" t="s">
        <v>46</v>
      </c>
      <c r="S10" s="1" t="s">
        <v>5052</v>
      </c>
      <c r="T10" s="2">
        <v>283</v>
      </c>
      <c r="W10" s="2" t="s">
        <v>40</v>
      </c>
      <c r="Z10" s="2" t="s">
        <v>34</v>
      </c>
      <c r="AB10" s="2">
        <v>5.0000000000000001E-3</v>
      </c>
    </row>
    <row r="11" spans="1:28" ht="16" x14ac:dyDescent="0.2">
      <c r="A11" t="s">
        <v>6387</v>
      </c>
      <c r="B11" t="s">
        <v>491</v>
      </c>
      <c r="C11">
        <v>10</v>
      </c>
      <c r="D11">
        <v>10</v>
      </c>
      <c r="K11">
        <v>9.8000000000000004E-2</v>
      </c>
      <c r="L11" t="s">
        <v>27</v>
      </c>
      <c r="M11">
        <v>5.0000000000000001E-3</v>
      </c>
      <c r="Q11">
        <v>303</v>
      </c>
      <c r="R11" t="s">
        <v>46</v>
      </c>
      <c r="S11" s="1" t="s">
        <v>5052</v>
      </c>
      <c r="T11" s="2">
        <v>283</v>
      </c>
      <c r="W11" s="2" t="s">
        <v>40</v>
      </c>
      <c r="Z11" s="2" t="s">
        <v>34</v>
      </c>
      <c r="AB11" s="2">
        <v>5.0000000000000001E-3</v>
      </c>
    </row>
    <row r="12" spans="1:28" ht="16" x14ac:dyDescent="0.2">
      <c r="A12" t="s">
        <v>6387</v>
      </c>
      <c r="B12" t="s">
        <v>491</v>
      </c>
      <c r="C12">
        <v>10</v>
      </c>
      <c r="D12">
        <v>10</v>
      </c>
      <c r="K12">
        <v>9.8000000000000004E-2</v>
      </c>
      <c r="L12" t="s">
        <v>27</v>
      </c>
      <c r="M12">
        <v>5.0000000000000001E-3</v>
      </c>
      <c r="Q12">
        <v>303</v>
      </c>
      <c r="R12" t="s">
        <v>46</v>
      </c>
      <c r="S12" s="1" t="s">
        <v>5053</v>
      </c>
      <c r="T12" s="2">
        <v>283</v>
      </c>
      <c r="W12" s="2" t="s">
        <v>40</v>
      </c>
      <c r="Z12" s="2" t="s">
        <v>34</v>
      </c>
      <c r="AB12" s="2">
        <v>5.0000000000000001E-3</v>
      </c>
    </row>
    <row r="13" spans="1:28" ht="16" x14ac:dyDescent="0.2">
      <c r="A13" t="s">
        <v>6387</v>
      </c>
      <c r="B13" t="s">
        <v>491</v>
      </c>
      <c r="C13">
        <v>10</v>
      </c>
      <c r="D13">
        <v>10</v>
      </c>
      <c r="K13">
        <v>9.8000000000000004E-2</v>
      </c>
      <c r="L13" t="s">
        <v>27</v>
      </c>
      <c r="M13">
        <v>5.0000000000000001E-3</v>
      </c>
      <c r="Q13">
        <v>303</v>
      </c>
      <c r="R13" t="s">
        <v>46</v>
      </c>
      <c r="S13" s="1" t="s">
        <v>5053</v>
      </c>
      <c r="T13" s="2">
        <v>283</v>
      </c>
      <c r="W13" s="2" t="s">
        <v>40</v>
      </c>
      <c r="Z13" s="2" t="s">
        <v>34</v>
      </c>
      <c r="AB13" s="2">
        <v>5.0000000000000001E-3</v>
      </c>
    </row>
    <row r="14" spans="1:28" ht="16" x14ac:dyDescent="0.2">
      <c r="A14" t="s">
        <v>6387</v>
      </c>
      <c r="B14" t="s">
        <v>491</v>
      </c>
      <c r="C14">
        <v>10</v>
      </c>
      <c r="D14">
        <v>10</v>
      </c>
      <c r="K14">
        <v>9.8000000000000004E-2</v>
      </c>
      <c r="L14" t="s">
        <v>27</v>
      </c>
      <c r="M14">
        <v>5.0000000000000001E-3</v>
      </c>
      <c r="Q14">
        <v>303</v>
      </c>
      <c r="R14" t="s">
        <v>46</v>
      </c>
      <c r="S14" s="1" t="s">
        <v>5053</v>
      </c>
      <c r="T14" s="2">
        <v>283</v>
      </c>
      <c r="W14" s="2" t="s">
        <v>40</v>
      </c>
      <c r="Z14" s="2" t="s">
        <v>34</v>
      </c>
      <c r="AB14" s="2">
        <v>5.0000000000000001E-3</v>
      </c>
    </row>
    <row r="15" spans="1:28" ht="16" x14ac:dyDescent="0.2">
      <c r="A15" t="s">
        <v>6387</v>
      </c>
      <c r="B15" t="s">
        <v>491</v>
      </c>
      <c r="C15">
        <v>10</v>
      </c>
      <c r="D15">
        <v>10</v>
      </c>
      <c r="K15">
        <v>9.8000000000000004E-2</v>
      </c>
      <c r="L15" t="s">
        <v>27</v>
      </c>
      <c r="M15">
        <v>5.0000000000000001E-3</v>
      </c>
      <c r="Q15">
        <v>303</v>
      </c>
      <c r="R15" t="s">
        <v>46</v>
      </c>
      <c r="S15" s="1" t="s">
        <v>5053</v>
      </c>
      <c r="T15" s="2">
        <v>283</v>
      </c>
      <c r="W15" s="2" t="s">
        <v>40</v>
      </c>
      <c r="Z15" s="2" t="s">
        <v>34</v>
      </c>
      <c r="AB15" s="2">
        <v>5.0000000000000001E-3</v>
      </c>
    </row>
    <row r="16" spans="1:28" ht="16" x14ac:dyDescent="0.2">
      <c r="A16" t="s">
        <v>6387</v>
      </c>
      <c r="B16" t="s">
        <v>491</v>
      </c>
      <c r="C16">
        <v>10</v>
      </c>
      <c r="D16">
        <v>10</v>
      </c>
      <c r="K16">
        <v>9.8000000000000004E-2</v>
      </c>
      <c r="L16" t="s">
        <v>27</v>
      </c>
      <c r="M16">
        <v>5.0000000000000001E-3</v>
      </c>
      <c r="Q16">
        <v>303</v>
      </c>
      <c r="R16" t="s">
        <v>46</v>
      </c>
      <c r="S16" s="1" t="s">
        <v>5053</v>
      </c>
      <c r="T16" s="2">
        <v>283</v>
      </c>
      <c r="W16" s="2" t="s">
        <v>40</v>
      </c>
      <c r="Z16" s="2" t="s">
        <v>34</v>
      </c>
      <c r="AB16" s="2">
        <v>5.0000000000000001E-3</v>
      </c>
    </row>
    <row r="17" spans="1:28" ht="16" x14ac:dyDescent="0.2">
      <c r="A17" t="s">
        <v>6387</v>
      </c>
      <c r="B17" t="s">
        <v>491</v>
      </c>
      <c r="C17">
        <v>10</v>
      </c>
      <c r="D17">
        <v>10</v>
      </c>
      <c r="K17">
        <v>9.8000000000000004E-2</v>
      </c>
      <c r="L17" t="s">
        <v>27</v>
      </c>
      <c r="M17">
        <v>5.0000000000000001E-3</v>
      </c>
      <c r="Q17">
        <v>303</v>
      </c>
      <c r="R17" t="s">
        <v>46</v>
      </c>
      <c r="S17" s="1" t="s">
        <v>5053</v>
      </c>
      <c r="T17" s="2">
        <v>283</v>
      </c>
      <c r="W17" s="2" t="s">
        <v>40</v>
      </c>
      <c r="Z17" s="2" t="s">
        <v>34</v>
      </c>
      <c r="AB17" s="2">
        <v>5.0000000000000001E-3</v>
      </c>
    </row>
    <row r="18" spans="1:28" ht="16" x14ac:dyDescent="0.2">
      <c r="A18" t="s">
        <v>6387</v>
      </c>
      <c r="B18" t="s">
        <v>491</v>
      </c>
      <c r="C18">
        <v>10</v>
      </c>
      <c r="D18">
        <v>10</v>
      </c>
      <c r="K18">
        <v>9.8000000000000004E-2</v>
      </c>
      <c r="L18" t="s">
        <v>27</v>
      </c>
      <c r="M18">
        <v>5.0000000000000001E-3</v>
      </c>
      <c r="Q18">
        <v>303</v>
      </c>
      <c r="R18" t="s">
        <v>46</v>
      </c>
      <c r="S18" s="1" t="s">
        <v>5053</v>
      </c>
      <c r="T18" s="2">
        <v>283</v>
      </c>
      <c r="W18" s="2" t="s">
        <v>40</v>
      </c>
      <c r="Z18" s="2" t="s">
        <v>34</v>
      </c>
      <c r="AB18" s="2">
        <v>5.0000000000000001E-3</v>
      </c>
    </row>
    <row r="19" spans="1:28" ht="16" x14ac:dyDescent="0.2">
      <c r="A19" t="s">
        <v>6387</v>
      </c>
      <c r="B19" t="s">
        <v>491</v>
      </c>
      <c r="C19">
        <v>10</v>
      </c>
      <c r="D19">
        <v>10</v>
      </c>
      <c r="K19">
        <v>9.8000000000000004E-2</v>
      </c>
      <c r="L19" t="s">
        <v>27</v>
      </c>
      <c r="M19">
        <v>5.0000000000000001E-3</v>
      </c>
      <c r="Q19">
        <v>303</v>
      </c>
      <c r="R19" t="s">
        <v>46</v>
      </c>
      <c r="S19" s="1" t="s">
        <v>5053</v>
      </c>
      <c r="T19" s="2">
        <v>283</v>
      </c>
      <c r="W19" s="2" t="s">
        <v>40</v>
      </c>
      <c r="Z19" s="2" t="s">
        <v>34</v>
      </c>
      <c r="AB19" s="2">
        <v>5.0000000000000001E-3</v>
      </c>
    </row>
    <row r="20" spans="1:28" ht="16" x14ac:dyDescent="0.2">
      <c r="A20" t="s">
        <v>6387</v>
      </c>
      <c r="B20" t="s">
        <v>491</v>
      </c>
      <c r="C20">
        <v>10</v>
      </c>
      <c r="D20">
        <v>10</v>
      </c>
      <c r="K20">
        <v>9.8000000000000004E-2</v>
      </c>
      <c r="L20" t="s">
        <v>27</v>
      </c>
      <c r="M20">
        <v>5.0000000000000001E-3</v>
      </c>
      <c r="Q20">
        <v>303</v>
      </c>
      <c r="R20" t="s">
        <v>46</v>
      </c>
      <c r="S20" s="1" t="s">
        <v>5053</v>
      </c>
      <c r="T20" s="2">
        <v>283</v>
      </c>
      <c r="W20" s="2" t="s">
        <v>40</v>
      </c>
      <c r="Z20" s="2" t="s">
        <v>34</v>
      </c>
      <c r="AB20" s="2">
        <v>5.0000000000000001E-3</v>
      </c>
    </row>
    <row r="21" spans="1:28" ht="16" x14ac:dyDescent="0.2">
      <c r="A21" t="s">
        <v>6387</v>
      </c>
      <c r="B21" t="s">
        <v>491</v>
      </c>
      <c r="C21">
        <v>10</v>
      </c>
      <c r="D21">
        <v>10</v>
      </c>
      <c r="K21">
        <v>9.8000000000000004E-2</v>
      </c>
      <c r="L21" t="s">
        <v>27</v>
      </c>
      <c r="M21">
        <v>5.0000000000000001E-3</v>
      </c>
      <c r="Q21">
        <v>303</v>
      </c>
      <c r="R21" t="s">
        <v>46</v>
      </c>
      <c r="S21" s="1" t="s">
        <v>5053</v>
      </c>
      <c r="T21" s="2">
        <v>283</v>
      </c>
      <c r="W21" s="2" t="s">
        <v>40</v>
      </c>
      <c r="Z21" s="2" t="s">
        <v>34</v>
      </c>
      <c r="AB21" s="2">
        <v>5.0000000000000001E-3</v>
      </c>
    </row>
    <row r="22" spans="1:28" ht="16" x14ac:dyDescent="0.2">
      <c r="S22" s="1" t="s">
        <v>6379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AB13"/>
  <sheetViews>
    <sheetView workbookViewId="0">
      <selection activeCell="I27" sqref="I27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4986</v>
      </c>
      <c r="Z1" s="3" t="s">
        <v>22</v>
      </c>
      <c r="AA1" s="3" t="s">
        <v>24</v>
      </c>
      <c r="AB1" s="3" t="s">
        <v>532</v>
      </c>
    </row>
    <row r="2" spans="1:28" ht="16" x14ac:dyDescent="0.2">
      <c r="A2" t="s">
        <v>54</v>
      </c>
      <c r="B2" t="s">
        <v>26</v>
      </c>
      <c r="C2">
        <v>2</v>
      </c>
      <c r="D2">
        <v>3</v>
      </c>
      <c r="K2">
        <v>7.5999999999999998E-2</v>
      </c>
      <c r="L2" t="s">
        <v>27</v>
      </c>
      <c r="R2" t="s">
        <v>46</v>
      </c>
      <c r="S2" s="1" t="s">
        <v>5054</v>
      </c>
      <c r="T2" s="2">
        <v>284</v>
      </c>
      <c r="U2" s="2" t="s">
        <v>30</v>
      </c>
      <c r="W2" s="2" t="s">
        <v>40</v>
      </c>
      <c r="Z2" s="2" t="s">
        <v>34</v>
      </c>
      <c r="AB2" s="2">
        <v>4.3E-3</v>
      </c>
    </row>
    <row r="3" spans="1:28" ht="16" x14ac:dyDescent="0.2">
      <c r="A3" t="s">
        <v>54</v>
      </c>
      <c r="B3" t="s">
        <v>26</v>
      </c>
      <c r="C3">
        <v>2</v>
      </c>
      <c r="D3">
        <v>3</v>
      </c>
      <c r="K3">
        <v>7.85E-2</v>
      </c>
      <c r="L3" t="s">
        <v>27</v>
      </c>
      <c r="R3" t="s">
        <v>46</v>
      </c>
      <c r="S3" s="1" t="s">
        <v>5055</v>
      </c>
      <c r="T3" s="2">
        <v>284</v>
      </c>
      <c r="U3" s="2" t="s">
        <v>30</v>
      </c>
      <c r="W3" s="2" t="s">
        <v>40</v>
      </c>
      <c r="Z3" s="2" t="s">
        <v>34</v>
      </c>
      <c r="AB3" s="2">
        <v>1E-4</v>
      </c>
    </row>
    <row r="4" spans="1:28" ht="16" x14ac:dyDescent="0.2">
      <c r="A4" t="s">
        <v>54</v>
      </c>
      <c r="B4" t="s">
        <v>26</v>
      </c>
      <c r="C4">
        <v>2</v>
      </c>
      <c r="D4">
        <v>3</v>
      </c>
      <c r="K4">
        <v>8.0500000000000002E-2</v>
      </c>
      <c r="L4" t="s">
        <v>27</v>
      </c>
      <c r="R4" t="s">
        <v>46</v>
      </c>
      <c r="S4" s="1" t="s">
        <v>5054</v>
      </c>
      <c r="T4" s="2">
        <v>284</v>
      </c>
      <c r="U4" s="2" t="s">
        <v>30</v>
      </c>
      <c r="W4" s="2" t="s">
        <v>40</v>
      </c>
      <c r="Z4" s="2" t="s">
        <v>34</v>
      </c>
      <c r="AB4" s="2">
        <v>4.1999999999999997E-3</v>
      </c>
    </row>
    <row r="5" spans="1:28" ht="16" x14ac:dyDescent="0.2">
      <c r="A5" t="s">
        <v>54</v>
      </c>
      <c r="B5" t="s">
        <v>26</v>
      </c>
      <c r="C5">
        <v>2</v>
      </c>
      <c r="D5">
        <v>3</v>
      </c>
      <c r="K5">
        <v>8.3299999999999999E-2</v>
      </c>
      <c r="L5" t="s">
        <v>27</v>
      </c>
      <c r="R5" t="s">
        <v>46</v>
      </c>
      <c r="S5" s="1" t="s">
        <v>5055</v>
      </c>
      <c r="T5" s="2">
        <v>284</v>
      </c>
      <c r="U5" s="2" t="s">
        <v>30</v>
      </c>
      <c r="W5" s="2" t="s">
        <v>40</v>
      </c>
      <c r="Z5" s="2" t="s">
        <v>34</v>
      </c>
      <c r="AB5" s="2">
        <v>1E-4</v>
      </c>
    </row>
    <row r="6" spans="1:28" ht="16" x14ac:dyDescent="0.2">
      <c r="A6" t="s">
        <v>54</v>
      </c>
      <c r="B6" t="s">
        <v>26</v>
      </c>
      <c r="C6">
        <v>2</v>
      </c>
      <c r="D6">
        <v>3</v>
      </c>
      <c r="K6">
        <v>7.9699999999999993E-2</v>
      </c>
      <c r="L6" t="s">
        <v>27</v>
      </c>
      <c r="R6" t="s">
        <v>46</v>
      </c>
      <c r="S6" s="1" t="s">
        <v>5054</v>
      </c>
      <c r="T6" s="2">
        <v>284</v>
      </c>
      <c r="U6" s="2" t="s">
        <v>30</v>
      </c>
      <c r="W6" s="2" t="s">
        <v>40</v>
      </c>
      <c r="Z6" s="2" t="s">
        <v>34</v>
      </c>
      <c r="AB6" s="2">
        <v>5.7000000000000002E-3</v>
      </c>
    </row>
    <row r="7" spans="1:28" ht="16" x14ac:dyDescent="0.2">
      <c r="A7" t="s">
        <v>54</v>
      </c>
      <c r="B7" t="s">
        <v>26</v>
      </c>
      <c r="C7">
        <v>2</v>
      </c>
      <c r="D7">
        <v>3</v>
      </c>
      <c r="K7">
        <v>8.2500000000000004E-2</v>
      </c>
      <c r="L7" t="s">
        <v>27</v>
      </c>
      <c r="R7" t="s">
        <v>46</v>
      </c>
      <c r="S7" s="1" t="s">
        <v>5055</v>
      </c>
      <c r="T7" s="2">
        <v>284</v>
      </c>
      <c r="U7" s="2" t="s">
        <v>30</v>
      </c>
      <c r="W7" s="2" t="s">
        <v>40</v>
      </c>
      <c r="Z7" s="2" t="s">
        <v>34</v>
      </c>
      <c r="AB7" s="2">
        <v>1E-4</v>
      </c>
    </row>
    <row r="8" spans="1:28" ht="16" x14ac:dyDescent="0.2">
      <c r="A8" t="s">
        <v>54</v>
      </c>
      <c r="B8" t="s">
        <v>26</v>
      </c>
      <c r="C8">
        <v>0</v>
      </c>
      <c r="D8">
        <v>1</v>
      </c>
      <c r="K8">
        <v>7.6300000000000007E-2</v>
      </c>
      <c r="L8" t="s">
        <v>27</v>
      </c>
      <c r="R8" t="s">
        <v>46</v>
      </c>
      <c r="S8" s="1" t="s">
        <v>5054</v>
      </c>
      <c r="T8" s="2">
        <v>284</v>
      </c>
      <c r="U8" s="2" t="s">
        <v>30</v>
      </c>
      <c r="W8" s="2" t="s">
        <v>40</v>
      </c>
      <c r="Z8" s="2" t="s">
        <v>34</v>
      </c>
      <c r="AB8" s="2">
        <v>5.3E-3</v>
      </c>
    </row>
    <row r="9" spans="1:28" ht="16" x14ac:dyDescent="0.2">
      <c r="A9" t="s">
        <v>54</v>
      </c>
      <c r="B9" t="s">
        <v>26</v>
      </c>
      <c r="C9">
        <v>0</v>
      </c>
      <c r="D9">
        <v>1</v>
      </c>
      <c r="K9">
        <v>7.7799999999999994E-2</v>
      </c>
      <c r="L9" t="s">
        <v>27</v>
      </c>
      <c r="R9" t="s">
        <v>46</v>
      </c>
      <c r="S9" s="1" t="s">
        <v>5055</v>
      </c>
      <c r="T9" s="2">
        <v>284</v>
      </c>
      <c r="U9" s="2" t="s">
        <v>30</v>
      </c>
      <c r="W9" s="2" t="s">
        <v>40</v>
      </c>
      <c r="Z9" s="2" t="s">
        <v>34</v>
      </c>
      <c r="AB9" s="2">
        <v>6.9999999999999999E-4</v>
      </c>
    </row>
    <row r="10" spans="1:28" ht="16" x14ac:dyDescent="0.2">
      <c r="A10" t="s">
        <v>54</v>
      </c>
      <c r="B10" t="s">
        <v>26</v>
      </c>
      <c r="C10">
        <v>2</v>
      </c>
      <c r="D10">
        <v>1</v>
      </c>
      <c r="K10">
        <v>7.6100000000000001E-2</v>
      </c>
      <c r="L10" t="s">
        <v>27</v>
      </c>
      <c r="R10" t="s">
        <v>46</v>
      </c>
      <c r="S10" s="1" t="s">
        <v>5054</v>
      </c>
      <c r="T10" s="2">
        <v>284</v>
      </c>
      <c r="U10" s="2" t="s">
        <v>32</v>
      </c>
      <c r="W10" s="2" t="s">
        <v>40</v>
      </c>
      <c r="Z10" s="2" t="s">
        <v>34</v>
      </c>
      <c r="AB10" s="2">
        <v>3.0999999999999999E-3</v>
      </c>
    </row>
    <row r="11" spans="1:28" ht="16" x14ac:dyDescent="0.2">
      <c r="A11" t="s">
        <v>54</v>
      </c>
      <c r="B11" t="s">
        <v>26</v>
      </c>
      <c r="C11">
        <v>2</v>
      </c>
      <c r="D11">
        <v>1</v>
      </c>
      <c r="K11">
        <v>7.9100000000000004E-2</v>
      </c>
      <c r="L11" t="s">
        <v>27</v>
      </c>
      <c r="R11" t="s">
        <v>46</v>
      </c>
      <c r="S11" s="1" t="s">
        <v>5055</v>
      </c>
      <c r="T11" s="2">
        <v>284</v>
      </c>
      <c r="U11" s="2" t="s">
        <v>32</v>
      </c>
      <c r="W11" s="2" t="s">
        <v>40</v>
      </c>
      <c r="Z11" s="2" t="s">
        <v>34</v>
      </c>
      <c r="AB11" s="2">
        <v>1E-4</v>
      </c>
    </row>
    <row r="12" spans="1:28" ht="16" x14ac:dyDescent="0.2">
      <c r="A12" t="s">
        <v>54</v>
      </c>
      <c r="B12" t="s">
        <v>26</v>
      </c>
      <c r="C12">
        <v>5</v>
      </c>
      <c r="D12">
        <v>4</v>
      </c>
      <c r="K12">
        <v>7.2800000000000004E-2</v>
      </c>
      <c r="L12" t="s">
        <v>27</v>
      </c>
      <c r="R12" t="s">
        <v>46</v>
      </c>
      <c r="S12" s="1" t="s">
        <v>5054</v>
      </c>
      <c r="T12" s="2">
        <v>284</v>
      </c>
      <c r="U12" s="2" t="s">
        <v>32</v>
      </c>
      <c r="W12" s="2" t="s">
        <v>40</v>
      </c>
      <c r="Z12" s="2" t="s">
        <v>34</v>
      </c>
      <c r="AB12" s="2">
        <v>4.7999999999999996E-3</v>
      </c>
    </row>
    <row r="13" spans="1:28" ht="16" x14ac:dyDescent="0.2">
      <c r="A13" t="s">
        <v>54</v>
      </c>
      <c r="B13" t="s">
        <v>26</v>
      </c>
      <c r="C13">
        <v>5</v>
      </c>
      <c r="D13">
        <v>4</v>
      </c>
      <c r="K13">
        <v>0.08</v>
      </c>
      <c r="L13" t="s">
        <v>27</v>
      </c>
      <c r="R13" t="s">
        <v>46</v>
      </c>
      <c r="S13" s="1" t="s">
        <v>5055</v>
      </c>
      <c r="T13" s="2">
        <v>284</v>
      </c>
      <c r="U13" s="2" t="s">
        <v>32</v>
      </c>
      <c r="W13" s="2" t="s">
        <v>40</v>
      </c>
      <c r="Z13" s="2" t="s">
        <v>34</v>
      </c>
      <c r="AB13" s="2">
        <v>2.0000000000000001E-4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AB51"/>
  <sheetViews>
    <sheetView workbookViewId="0">
      <selection activeCell="Q71" sqref="Q71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  <c r="AA1" s="3" t="s">
        <v>4862</v>
      </c>
      <c r="AB1" s="3" t="s">
        <v>5056</v>
      </c>
    </row>
    <row r="2" spans="1:28" x14ac:dyDescent="0.2">
      <c r="A2" t="s">
        <v>26</v>
      </c>
      <c r="B2" t="s">
        <v>42</v>
      </c>
      <c r="C2">
        <v>1</v>
      </c>
      <c r="D2">
        <v>2</v>
      </c>
      <c r="L2" t="s">
        <v>27</v>
      </c>
      <c r="M2">
        <v>1.8E-3</v>
      </c>
      <c r="N2">
        <v>2.02</v>
      </c>
      <c r="O2">
        <v>2.0199999999999999E-2</v>
      </c>
      <c r="P2">
        <v>0.74170000000000003</v>
      </c>
      <c r="Q2">
        <v>296</v>
      </c>
      <c r="R2" t="s">
        <v>46</v>
      </c>
      <c r="T2" s="2">
        <v>285</v>
      </c>
      <c r="U2" s="2" t="s">
        <v>30</v>
      </c>
      <c r="W2" s="2" t="s">
        <v>39</v>
      </c>
      <c r="Y2" s="2" t="s">
        <v>71</v>
      </c>
      <c r="AA2" s="2">
        <v>8.9200000000000002E-2</v>
      </c>
      <c r="AB2" s="2">
        <v>4.1999999999999997E-3</v>
      </c>
    </row>
    <row r="3" spans="1:28" x14ac:dyDescent="0.2">
      <c r="A3" t="s">
        <v>26</v>
      </c>
      <c r="B3" t="s">
        <v>42</v>
      </c>
      <c r="C3">
        <v>3</v>
      </c>
      <c r="D3">
        <v>4</v>
      </c>
      <c r="L3" t="s">
        <v>27</v>
      </c>
      <c r="M3">
        <v>1.6999999999999999E-3</v>
      </c>
      <c r="N3">
        <v>2.0099999999999998</v>
      </c>
      <c r="O3">
        <v>2.01E-2</v>
      </c>
      <c r="P3">
        <v>0.73640000000000005</v>
      </c>
      <c r="Q3">
        <v>296</v>
      </c>
      <c r="R3" t="s">
        <v>46</v>
      </c>
      <c r="T3" s="2">
        <v>285</v>
      </c>
      <c r="U3" s="2" t="s">
        <v>30</v>
      </c>
      <c r="W3" s="2" t="s">
        <v>39</v>
      </c>
      <c r="Y3" s="2" t="s">
        <v>71</v>
      </c>
      <c r="AA3" s="2">
        <v>8.4699999999999998E-2</v>
      </c>
      <c r="AB3" s="2">
        <v>4.7000000000000002E-3</v>
      </c>
    </row>
    <row r="4" spans="1:28" x14ac:dyDescent="0.2">
      <c r="A4" t="s">
        <v>26</v>
      </c>
      <c r="B4" t="s">
        <v>42</v>
      </c>
      <c r="C4">
        <v>5</v>
      </c>
      <c r="D4">
        <v>6</v>
      </c>
      <c r="L4" t="s">
        <v>27</v>
      </c>
      <c r="M4">
        <v>1.6000000000000001E-3</v>
      </c>
      <c r="N4">
        <v>1.95</v>
      </c>
      <c r="O4">
        <v>1.95E-2</v>
      </c>
      <c r="P4">
        <v>0.72970000000000002</v>
      </c>
      <c r="Q4">
        <v>296</v>
      </c>
      <c r="R4" t="s">
        <v>46</v>
      </c>
      <c r="T4" s="2">
        <v>285</v>
      </c>
      <c r="U4" s="2" t="s">
        <v>30</v>
      </c>
      <c r="W4" s="2" t="s">
        <v>39</v>
      </c>
      <c r="Y4" s="2" t="s">
        <v>71</v>
      </c>
      <c r="AA4" s="2">
        <v>8.2100000000000006E-2</v>
      </c>
      <c r="AB4" s="2">
        <v>6.6E-3</v>
      </c>
    </row>
    <row r="5" spans="1:28" x14ac:dyDescent="0.2">
      <c r="A5" t="s">
        <v>26</v>
      </c>
      <c r="B5" t="s">
        <v>42</v>
      </c>
      <c r="C5">
        <v>7</v>
      </c>
      <c r="D5">
        <v>8</v>
      </c>
      <c r="L5" t="s">
        <v>27</v>
      </c>
      <c r="M5">
        <v>1.6000000000000001E-3</v>
      </c>
      <c r="N5">
        <v>1.99</v>
      </c>
      <c r="O5">
        <v>1.9900000000000001E-2</v>
      </c>
      <c r="P5">
        <v>0.72389999999999999</v>
      </c>
      <c r="Q5">
        <v>296</v>
      </c>
      <c r="R5" t="s">
        <v>46</v>
      </c>
      <c r="T5" s="2">
        <v>285</v>
      </c>
      <c r="U5" s="2" t="s">
        <v>30</v>
      </c>
      <c r="W5" s="2" t="s">
        <v>39</v>
      </c>
      <c r="Y5" s="2" t="s">
        <v>71</v>
      </c>
      <c r="AA5" s="2">
        <v>8.0399999999999999E-2</v>
      </c>
      <c r="AB5" s="2">
        <v>7.3000000000000001E-3</v>
      </c>
    </row>
    <row r="6" spans="1:28" x14ac:dyDescent="0.2">
      <c r="A6" t="s">
        <v>26</v>
      </c>
      <c r="B6" t="s">
        <v>42</v>
      </c>
      <c r="C6">
        <v>9</v>
      </c>
      <c r="D6">
        <v>10</v>
      </c>
      <c r="L6" t="s">
        <v>27</v>
      </c>
      <c r="M6">
        <v>1.6000000000000001E-3</v>
      </c>
      <c r="N6">
        <v>2.0299999999999998</v>
      </c>
      <c r="O6">
        <v>2.0299999999999999E-2</v>
      </c>
      <c r="P6">
        <v>0.72019999999999995</v>
      </c>
      <c r="Q6">
        <v>296</v>
      </c>
      <c r="R6" t="s">
        <v>46</v>
      </c>
      <c r="T6" s="2">
        <v>285</v>
      </c>
      <c r="U6" s="2" t="s">
        <v>30</v>
      </c>
      <c r="W6" s="2" t="s">
        <v>39</v>
      </c>
      <c r="Y6" s="2" t="s">
        <v>71</v>
      </c>
      <c r="AA6" s="2">
        <v>7.8799999999999995E-2</v>
      </c>
      <c r="AB6" s="2">
        <v>8.3999999999999995E-3</v>
      </c>
    </row>
    <row r="7" spans="1:28" x14ac:dyDescent="0.2">
      <c r="A7" t="s">
        <v>26</v>
      </c>
      <c r="B7" t="s">
        <v>42</v>
      </c>
      <c r="C7">
        <v>11</v>
      </c>
      <c r="D7">
        <v>12</v>
      </c>
      <c r="L7" t="s">
        <v>27</v>
      </c>
      <c r="M7">
        <v>1.5E-3</v>
      </c>
      <c r="N7">
        <v>1.94</v>
      </c>
      <c r="O7">
        <v>1.9400000000000001E-2</v>
      </c>
      <c r="P7">
        <v>0.71630000000000005</v>
      </c>
      <c r="Q7">
        <v>296</v>
      </c>
      <c r="R7" t="s">
        <v>46</v>
      </c>
      <c r="T7" s="2">
        <v>285</v>
      </c>
      <c r="U7" s="2" t="s">
        <v>30</v>
      </c>
      <c r="W7" s="2" t="s">
        <v>39</v>
      </c>
      <c r="Y7" s="2" t="s">
        <v>71</v>
      </c>
      <c r="AA7" s="2">
        <v>7.7499999999999999E-2</v>
      </c>
      <c r="AB7" s="2">
        <v>9.5999999999999992E-3</v>
      </c>
    </row>
    <row r="8" spans="1:28" x14ac:dyDescent="0.2">
      <c r="A8" t="s">
        <v>26</v>
      </c>
      <c r="B8" t="s">
        <v>42</v>
      </c>
      <c r="C8">
        <v>13</v>
      </c>
      <c r="D8">
        <v>14</v>
      </c>
      <c r="L8" t="s">
        <v>27</v>
      </c>
      <c r="M8">
        <v>1.5E-3</v>
      </c>
      <c r="N8">
        <v>1.97</v>
      </c>
      <c r="O8">
        <v>1.9699999999999999E-2</v>
      </c>
      <c r="P8">
        <v>0.71519999999999995</v>
      </c>
      <c r="Q8">
        <v>296</v>
      </c>
      <c r="R8" t="s">
        <v>46</v>
      </c>
      <c r="T8" s="2">
        <v>285</v>
      </c>
      <c r="U8" s="2" t="s">
        <v>30</v>
      </c>
      <c r="W8" s="2" t="s">
        <v>39</v>
      </c>
      <c r="Y8" s="2" t="s">
        <v>71</v>
      </c>
      <c r="AA8" s="2">
        <v>7.6300000000000007E-2</v>
      </c>
      <c r="AB8" s="2">
        <v>1.0200000000000001E-2</v>
      </c>
    </row>
    <row r="9" spans="1:28" x14ac:dyDescent="0.2">
      <c r="A9" t="s">
        <v>26</v>
      </c>
      <c r="B9" t="s">
        <v>42</v>
      </c>
      <c r="C9">
        <v>15</v>
      </c>
      <c r="D9">
        <v>16</v>
      </c>
      <c r="L9" t="s">
        <v>27</v>
      </c>
      <c r="M9">
        <v>1.5E-3</v>
      </c>
      <c r="N9">
        <v>1.99</v>
      </c>
      <c r="O9">
        <v>1.9900000000000001E-2</v>
      </c>
      <c r="P9">
        <v>0.71379999999999999</v>
      </c>
      <c r="Q9">
        <v>296</v>
      </c>
      <c r="R9" t="s">
        <v>46</v>
      </c>
      <c r="T9" s="2">
        <v>285</v>
      </c>
      <c r="U9" s="2" t="s">
        <v>30</v>
      </c>
      <c r="W9" s="2" t="s">
        <v>39</v>
      </c>
      <c r="Y9" s="2" t="s">
        <v>71</v>
      </c>
      <c r="AA9" s="2">
        <v>7.5399999999999995E-2</v>
      </c>
      <c r="AB9" s="2">
        <v>1.09E-2</v>
      </c>
    </row>
    <row r="10" spans="1:28" x14ac:dyDescent="0.2">
      <c r="A10" t="s">
        <v>26</v>
      </c>
      <c r="B10" t="s">
        <v>42</v>
      </c>
      <c r="C10">
        <v>17</v>
      </c>
      <c r="D10">
        <v>18</v>
      </c>
      <c r="L10" t="s">
        <v>27</v>
      </c>
      <c r="M10">
        <v>1.5E-3</v>
      </c>
      <c r="N10">
        <v>2.0099999999999998</v>
      </c>
      <c r="O10">
        <v>2.01E-2</v>
      </c>
      <c r="P10">
        <v>0.71340000000000003</v>
      </c>
      <c r="Q10">
        <v>296</v>
      </c>
      <c r="R10" t="s">
        <v>46</v>
      </c>
      <c r="T10" s="2">
        <v>285</v>
      </c>
      <c r="U10" s="2" t="s">
        <v>30</v>
      </c>
      <c r="W10" s="2" t="s">
        <v>39</v>
      </c>
      <c r="Y10" s="2" t="s">
        <v>71</v>
      </c>
      <c r="AA10" s="2">
        <v>7.46E-2</v>
      </c>
      <c r="AB10" s="2">
        <v>1.1299999999999999E-2</v>
      </c>
    </row>
    <row r="11" spans="1:28" x14ac:dyDescent="0.2">
      <c r="A11" t="s">
        <v>26</v>
      </c>
      <c r="B11" t="s">
        <v>42</v>
      </c>
      <c r="C11">
        <v>19</v>
      </c>
      <c r="D11">
        <v>20</v>
      </c>
      <c r="L11" t="s">
        <v>27</v>
      </c>
      <c r="M11">
        <v>1.5E-3</v>
      </c>
      <c r="N11">
        <v>2.0299999999999998</v>
      </c>
      <c r="O11">
        <v>2.0299999999999999E-2</v>
      </c>
      <c r="P11">
        <v>0.71289999999999998</v>
      </c>
      <c r="Q11">
        <v>296</v>
      </c>
      <c r="R11" t="s">
        <v>46</v>
      </c>
      <c r="T11" s="2">
        <v>285</v>
      </c>
      <c r="U11" s="2" t="s">
        <v>30</v>
      </c>
      <c r="W11" s="2" t="s">
        <v>39</v>
      </c>
      <c r="Y11" s="2" t="s">
        <v>71</v>
      </c>
      <c r="AA11" s="2">
        <v>7.3800000000000004E-2</v>
      </c>
      <c r="AB11" s="2">
        <v>1.23E-2</v>
      </c>
    </row>
    <row r="12" spans="1:28" x14ac:dyDescent="0.2">
      <c r="A12" t="s">
        <v>26</v>
      </c>
      <c r="B12" t="s">
        <v>42</v>
      </c>
      <c r="C12">
        <v>21</v>
      </c>
      <c r="D12">
        <v>22</v>
      </c>
      <c r="L12" t="s">
        <v>27</v>
      </c>
      <c r="M12">
        <v>1.5E-3</v>
      </c>
      <c r="N12">
        <v>2.0499999999999998</v>
      </c>
      <c r="O12">
        <v>2.0500000000000001E-2</v>
      </c>
      <c r="P12">
        <v>0.71409999999999996</v>
      </c>
      <c r="Q12">
        <v>296</v>
      </c>
      <c r="R12" t="s">
        <v>46</v>
      </c>
      <c r="T12" s="2">
        <v>285</v>
      </c>
      <c r="U12" s="2" t="s">
        <v>30</v>
      </c>
      <c r="W12" s="2" t="s">
        <v>39</v>
      </c>
      <c r="Y12" s="2" t="s">
        <v>71</v>
      </c>
      <c r="AA12" s="2">
        <v>7.3099999999999998E-2</v>
      </c>
      <c r="AB12" s="2">
        <v>1.32E-2</v>
      </c>
    </row>
    <row r="13" spans="1:28" x14ac:dyDescent="0.2">
      <c r="A13" t="s">
        <v>26</v>
      </c>
      <c r="B13" t="s">
        <v>42</v>
      </c>
      <c r="C13">
        <v>23</v>
      </c>
      <c r="D13">
        <v>24</v>
      </c>
      <c r="L13" t="s">
        <v>27</v>
      </c>
      <c r="M13">
        <v>1.5E-3</v>
      </c>
      <c r="N13">
        <v>2.0699999999999998</v>
      </c>
      <c r="O13">
        <v>2.07E-2</v>
      </c>
      <c r="P13">
        <v>0.71479999999999999</v>
      </c>
      <c r="Q13">
        <v>296</v>
      </c>
      <c r="R13" t="s">
        <v>46</v>
      </c>
      <c r="T13" s="2">
        <v>285</v>
      </c>
      <c r="U13" s="2" t="s">
        <v>30</v>
      </c>
      <c r="W13" s="2" t="s">
        <v>39</v>
      </c>
      <c r="Y13" s="2" t="s">
        <v>71</v>
      </c>
      <c r="AA13" s="2">
        <v>7.2499999999999995E-2</v>
      </c>
      <c r="AB13" s="2">
        <v>1.38E-2</v>
      </c>
    </row>
    <row r="14" spans="1:28" x14ac:dyDescent="0.2">
      <c r="A14" t="s">
        <v>26</v>
      </c>
      <c r="B14" t="s">
        <v>42</v>
      </c>
      <c r="C14">
        <v>27</v>
      </c>
      <c r="D14">
        <v>28</v>
      </c>
      <c r="L14" t="s">
        <v>27</v>
      </c>
      <c r="M14">
        <v>1.5E-3</v>
      </c>
      <c r="N14">
        <v>2.1</v>
      </c>
      <c r="O14">
        <v>2.1000000000000001E-2</v>
      </c>
      <c r="P14">
        <v>0.71589999999999998</v>
      </c>
      <c r="Q14">
        <v>296</v>
      </c>
      <c r="R14" t="s">
        <v>46</v>
      </c>
      <c r="T14" s="2">
        <v>285</v>
      </c>
      <c r="U14" s="2" t="s">
        <v>30</v>
      </c>
      <c r="W14" s="2" t="s">
        <v>39</v>
      </c>
      <c r="Y14" s="2" t="s">
        <v>71</v>
      </c>
      <c r="AA14" s="2">
        <v>7.1300000000000002E-2</v>
      </c>
      <c r="AB14" s="2">
        <v>1.5699999999999999E-2</v>
      </c>
    </row>
    <row r="15" spans="1:28" x14ac:dyDescent="0.2">
      <c r="A15" t="s">
        <v>26</v>
      </c>
      <c r="B15" t="s">
        <v>42</v>
      </c>
      <c r="C15">
        <v>29</v>
      </c>
      <c r="D15">
        <v>30</v>
      </c>
      <c r="L15" t="s">
        <v>27</v>
      </c>
      <c r="M15">
        <v>1.4E-3</v>
      </c>
      <c r="N15">
        <v>1.97</v>
      </c>
      <c r="O15">
        <v>1.9699999999999999E-2</v>
      </c>
      <c r="P15">
        <v>0.71660000000000001</v>
      </c>
      <c r="Q15">
        <v>296</v>
      </c>
      <c r="R15" t="s">
        <v>46</v>
      </c>
      <c r="T15" s="2">
        <v>285</v>
      </c>
      <c r="U15" s="2" t="s">
        <v>30</v>
      </c>
      <c r="W15" s="2" t="s">
        <v>39</v>
      </c>
      <c r="Y15" s="2" t="s">
        <v>71</v>
      </c>
      <c r="AA15" s="2">
        <v>7.0900000000000005E-2</v>
      </c>
      <c r="AB15" s="2">
        <v>1.6199999999999999E-2</v>
      </c>
    </row>
    <row r="16" spans="1:28" x14ac:dyDescent="0.2">
      <c r="A16" t="s">
        <v>26</v>
      </c>
      <c r="B16" t="s">
        <v>42</v>
      </c>
      <c r="C16">
        <v>31</v>
      </c>
      <c r="D16">
        <v>32</v>
      </c>
      <c r="L16" t="s">
        <v>27</v>
      </c>
      <c r="M16">
        <v>1.4E-3</v>
      </c>
      <c r="N16">
        <v>1.99</v>
      </c>
      <c r="O16">
        <v>1.9900000000000001E-2</v>
      </c>
      <c r="P16">
        <v>0.71730000000000005</v>
      </c>
      <c r="Q16">
        <v>296</v>
      </c>
      <c r="R16" t="s">
        <v>46</v>
      </c>
      <c r="T16" s="2">
        <v>285</v>
      </c>
      <c r="U16" s="2" t="s">
        <v>30</v>
      </c>
      <c r="W16" s="2" t="s">
        <v>39</v>
      </c>
      <c r="Y16" s="2" t="s">
        <v>71</v>
      </c>
      <c r="AA16" s="2">
        <v>7.0400000000000004E-2</v>
      </c>
      <c r="AB16" s="2">
        <v>1.6299999999999999E-2</v>
      </c>
    </row>
    <row r="17" spans="1:28" x14ac:dyDescent="0.2">
      <c r="A17" t="s">
        <v>26</v>
      </c>
      <c r="B17" t="s">
        <v>42</v>
      </c>
      <c r="C17">
        <v>33</v>
      </c>
      <c r="D17">
        <v>34</v>
      </c>
      <c r="L17" t="s">
        <v>27</v>
      </c>
      <c r="M17">
        <v>1.4E-3</v>
      </c>
      <c r="N17">
        <v>2.0099999999999998</v>
      </c>
      <c r="O17">
        <v>2.01E-2</v>
      </c>
      <c r="P17">
        <v>0.71760000000000002</v>
      </c>
      <c r="Q17">
        <v>296</v>
      </c>
      <c r="R17" t="s">
        <v>46</v>
      </c>
      <c r="T17" s="2">
        <v>285</v>
      </c>
      <c r="U17" s="2" t="s">
        <v>30</v>
      </c>
      <c r="W17" s="2" t="s">
        <v>39</v>
      </c>
      <c r="Y17" s="2" t="s">
        <v>71</v>
      </c>
      <c r="AA17" s="2">
        <v>6.9800000000000001E-2</v>
      </c>
      <c r="AB17" s="2">
        <v>1.7600000000000001E-2</v>
      </c>
    </row>
    <row r="18" spans="1:28" x14ac:dyDescent="0.2">
      <c r="A18" t="s">
        <v>26</v>
      </c>
      <c r="B18" t="s">
        <v>42</v>
      </c>
      <c r="C18">
        <v>35</v>
      </c>
      <c r="D18">
        <v>36</v>
      </c>
      <c r="L18" t="s">
        <v>27</v>
      </c>
      <c r="M18">
        <v>1.4E-3</v>
      </c>
      <c r="N18">
        <v>2.02</v>
      </c>
      <c r="O18">
        <v>2.0199999999999999E-2</v>
      </c>
      <c r="P18">
        <v>0.71630000000000005</v>
      </c>
      <c r="Q18">
        <v>296</v>
      </c>
      <c r="R18" t="s">
        <v>46</v>
      </c>
      <c r="T18" s="2">
        <v>285</v>
      </c>
      <c r="U18" s="2" t="s">
        <v>30</v>
      </c>
      <c r="W18" s="2" t="s">
        <v>39</v>
      </c>
      <c r="Y18" s="2" t="s">
        <v>71</v>
      </c>
      <c r="AA18" s="2">
        <v>6.93E-2</v>
      </c>
      <c r="AB18" s="2">
        <v>1.7399999999999999E-2</v>
      </c>
    </row>
    <row r="19" spans="1:28" x14ac:dyDescent="0.2">
      <c r="A19" t="s">
        <v>26</v>
      </c>
      <c r="B19" t="s">
        <v>42</v>
      </c>
      <c r="C19">
        <v>37</v>
      </c>
      <c r="D19">
        <v>38</v>
      </c>
      <c r="L19" t="s">
        <v>27</v>
      </c>
      <c r="M19">
        <v>1.4E-3</v>
      </c>
      <c r="N19">
        <v>2.0299999999999998</v>
      </c>
      <c r="O19">
        <v>2.0299999999999999E-2</v>
      </c>
      <c r="P19">
        <v>0.69379999999999997</v>
      </c>
      <c r="Q19">
        <v>296</v>
      </c>
      <c r="R19" t="s">
        <v>46</v>
      </c>
      <c r="T19" s="2">
        <v>285</v>
      </c>
      <c r="U19" s="2" t="s">
        <v>30</v>
      </c>
      <c r="W19" s="2" t="s">
        <v>39</v>
      </c>
      <c r="Y19" s="2" t="s">
        <v>71</v>
      </c>
      <c r="AA19" s="2">
        <v>6.8900000000000003E-2</v>
      </c>
      <c r="AB19" s="2">
        <v>6.4000000000000003E-3</v>
      </c>
    </row>
    <row r="20" spans="1:28" x14ac:dyDescent="0.2">
      <c r="A20" t="s">
        <v>26</v>
      </c>
      <c r="B20" t="s">
        <v>42</v>
      </c>
      <c r="C20">
        <v>39</v>
      </c>
      <c r="D20">
        <v>40</v>
      </c>
      <c r="L20" t="s">
        <v>27</v>
      </c>
      <c r="M20">
        <v>1.4E-3</v>
      </c>
      <c r="N20">
        <v>2.04</v>
      </c>
      <c r="O20">
        <v>2.0400000000000001E-2</v>
      </c>
      <c r="P20">
        <v>0.69320000000000004</v>
      </c>
      <c r="Q20">
        <v>296</v>
      </c>
      <c r="R20" t="s">
        <v>46</v>
      </c>
      <c r="T20" s="2">
        <v>285</v>
      </c>
      <c r="U20" s="2" t="s">
        <v>30</v>
      </c>
      <c r="W20" s="2" t="s">
        <v>39</v>
      </c>
      <c r="Y20" s="2" t="s">
        <v>71</v>
      </c>
      <c r="AA20" s="2">
        <v>6.8500000000000005E-2</v>
      </c>
      <c r="AB20" s="2">
        <v>7.6E-3</v>
      </c>
    </row>
    <row r="21" spans="1:28" x14ac:dyDescent="0.2">
      <c r="A21" t="s">
        <v>26</v>
      </c>
      <c r="B21" t="s">
        <v>42</v>
      </c>
      <c r="C21">
        <v>41</v>
      </c>
      <c r="D21">
        <v>42</v>
      </c>
      <c r="L21" t="s">
        <v>27</v>
      </c>
      <c r="M21">
        <v>1.4E-3</v>
      </c>
      <c r="N21">
        <v>2.06</v>
      </c>
      <c r="O21">
        <v>2.06E-2</v>
      </c>
      <c r="P21">
        <v>0.69320000000000004</v>
      </c>
      <c r="Q21">
        <v>296</v>
      </c>
      <c r="R21" t="s">
        <v>46</v>
      </c>
      <c r="T21" s="2">
        <v>285</v>
      </c>
      <c r="U21" s="2" t="s">
        <v>30</v>
      </c>
      <c r="W21" s="2" t="s">
        <v>39</v>
      </c>
      <c r="Y21" s="2" t="s">
        <v>71</v>
      </c>
      <c r="AA21" s="2">
        <v>6.8000000000000005E-2</v>
      </c>
      <c r="AB21" s="2">
        <v>7.6E-3</v>
      </c>
    </row>
    <row r="22" spans="1:28" x14ac:dyDescent="0.2">
      <c r="A22" t="s">
        <v>26</v>
      </c>
      <c r="B22" t="s">
        <v>42</v>
      </c>
      <c r="C22">
        <v>43</v>
      </c>
      <c r="D22">
        <v>44</v>
      </c>
      <c r="L22" t="s">
        <v>27</v>
      </c>
      <c r="M22">
        <v>1.4E-3</v>
      </c>
      <c r="N22">
        <v>2.0699999999999998</v>
      </c>
      <c r="O22">
        <v>2.07E-2</v>
      </c>
      <c r="P22">
        <v>0.69240000000000002</v>
      </c>
      <c r="Q22">
        <v>296</v>
      </c>
      <c r="R22" t="s">
        <v>46</v>
      </c>
      <c r="T22" s="2">
        <v>285</v>
      </c>
      <c r="U22" s="2" t="s">
        <v>30</v>
      </c>
      <c r="W22" s="2" t="s">
        <v>39</v>
      </c>
      <c r="Y22" s="2" t="s">
        <v>71</v>
      </c>
      <c r="AA22" s="2">
        <v>6.7699999999999996E-2</v>
      </c>
      <c r="AB22" s="2">
        <v>5.8999999999999999E-3</v>
      </c>
    </row>
    <row r="23" spans="1:28" x14ac:dyDescent="0.2">
      <c r="A23" t="s">
        <v>26</v>
      </c>
      <c r="B23" t="s">
        <v>42</v>
      </c>
      <c r="C23">
        <v>45</v>
      </c>
      <c r="D23">
        <v>46</v>
      </c>
      <c r="L23" t="s">
        <v>27</v>
      </c>
      <c r="M23">
        <v>1.2999999999999999E-3</v>
      </c>
      <c r="N23">
        <v>1.94</v>
      </c>
      <c r="O23">
        <v>1.9400000000000001E-2</v>
      </c>
      <c r="P23">
        <v>0.69230000000000003</v>
      </c>
      <c r="Q23">
        <v>296</v>
      </c>
      <c r="R23" t="s">
        <v>46</v>
      </c>
      <c r="T23" s="2">
        <v>285</v>
      </c>
      <c r="U23" s="2" t="s">
        <v>30</v>
      </c>
      <c r="W23" s="2" t="s">
        <v>39</v>
      </c>
      <c r="Y23" s="2" t="s">
        <v>71</v>
      </c>
      <c r="AA23" s="2">
        <v>6.7100000000000007E-2</v>
      </c>
      <c r="AB23" s="2">
        <v>9.4999999999999998E-3</v>
      </c>
    </row>
    <row r="24" spans="1:28" x14ac:dyDescent="0.2">
      <c r="A24" t="s">
        <v>26</v>
      </c>
      <c r="B24" t="s">
        <v>42</v>
      </c>
      <c r="C24">
        <v>47</v>
      </c>
      <c r="D24">
        <v>48</v>
      </c>
      <c r="L24" t="s">
        <v>27</v>
      </c>
      <c r="M24">
        <v>1.2999999999999999E-3</v>
      </c>
      <c r="N24">
        <v>1.94</v>
      </c>
      <c r="O24">
        <v>1.9400000000000001E-2</v>
      </c>
      <c r="P24">
        <v>0.69210000000000005</v>
      </c>
      <c r="Q24">
        <v>296</v>
      </c>
      <c r="R24" t="s">
        <v>46</v>
      </c>
      <c r="T24" s="2">
        <v>285</v>
      </c>
      <c r="U24" s="2" t="s">
        <v>30</v>
      </c>
      <c r="W24" s="2" t="s">
        <v>39</v>
      </c>
      <c r="Y24" s="2" t="s">
        <v>71</v>
      </c>
      <c r="AA24" s="2">
        <v>6.6900000000000001E-2</v>
      </c>
      <c r="AB24" s="2">
        <v>4.5999999999999999E-3</v>
      </c>
    </row>
    <row r="25" spans="1:28" x14ac:dyDescent="0.2">
      <c r="A25" t="s">
        <v>26</v>
      </c>
      <c r="B25" t="s">
        <v>42</v>
      </c>
      <c r="C25">
        <v>49</v>
      </c>
      <c r="D25">
        <v>50</v>
      </c>
      <c r="L25" t="s">
        <v>27</v>
      </c>
      <c r="M25">
        <v>1.2999999999999999E-3</v>
      </c>
      <c r="N25">
        <v>1.95</v>
      </c>
      <c r="O25">
        <v>1.95E-2</v>
      </c>
      <c r="P25">
        <v>0.68930000000000002</v>
      </c>
      <c r="Q25">
        <v>296</v>
      </c>
      <c r="R25" t="s">
        <v>46</v>
      </c>
      <c r="T25" s="2">
        <v>285</v>
      </c>
      <c r="U25" s="2" t="s">
        <v>30</v>
      </c>
      <c r="W25" s="2" t="s">
        <v>39</v>
      </c>
      <c r="Y25" s="2" t="s">
        <v>71</v>
      </c>
      <c r="AA25" s="2">
        <v>6.6500000000000004E-2</v>
      </c>
      <c r="AB25" s="2">
        <v>3.3999999999999998E-3</v>
      </c>
    </row>
    <row r="26" spans="1:28" x14ac:dyDescent="0.2">
      <c r="A26" t="s">
        <v>26</v>
      </c>
      <c r="B26" t="s">
        <v>42</v>
      </c>
      <c r="C26">
        <v>51</v>
      </c>
      <c r="D26">
        <v>52</v>
      </c>
      <c r="L26" t="s">
        <v>27</v>
      </c>
      <c r="M26">
        <v>1.2999999999999999E-3</v>
      </c>
      <c r="N26">
        <v>1.96</v>
      </c>
      <c r="O26">
        <v>1.9599999999999999E-2</v>
      </c>
      <c r="P26">
        <v>0.69279999999999997</v>
      </c>
      <c r="Q26">
        <v>296</v>
      </c>
      <c r="R26" t="s">
        <v>46</v>
      </c>
      <c r="T26" s="2">
        <v>285</v>
      </c>
      <c r="U26" s="2" t="s">
        <v>30</v>
      </c>
      <c r="W26" s="2" t="s">
        <v>39</v>
      </c>
      <c r="Y26" s="2" t="s">
        <v>71</v>
      </c>
      <c r="AA26" s="2">
        <v>6.6199999999999995E-2</v>
      </c>
      <c r="AB26" s="2">
        <v>5.7999999999999996E-3</v>
      </c>
    </row>
    <row r="27" spans="1:28" x14ac:dyDescent="0.2">
      <c r="A27" t="s">
        <v>26</v>
      </c>
      <c r="B27" t="s">
        <v>42</v>
      </c>
      <c r="C27">
        <v>53</v>
      </c>
      <c r="D27">
        <v>54</v>
      </c>
      <c r="L27" t="s">
        <v>27</v>
      </c>
      <c r="M27">
        <v>1.2999999999999999E-3</v>
      </c>
      <c r="N27">
        <v>1.99</v>
      </c>
      <c r="O27">
        <v>1.9900000000000001E-2</v>
      </c>
      <c r="P27">
        <v>0.68379999999999996</v>
      </c>
      <c r="Q27">
        <v>296</v>
      </c>
      <c r="R27" t="s">
        <v>46</v>
      </c>
      <c r="T27" s="2">
        <v>285</v>
      </c>
      <c r="U27" s="2" t="s">
        <v>30</v>
      </c>
      <c r="W27" s="2" t="s">
        <v>39</v>
      </c>
      <c r="Y27" s="2" t="s">
        <v>71</v>
      </c>
      <c r="AA27" s="2">
        <v>6.5299999999999997E-2</v>
      </c>
      <c r="AB27" s="2">
        <v>3.8E-3</v>
      </c>
    </row>
    <row r="28" spans="1:28" x14ac:dyDescent="0.2">
      <c r="A28" t="s">
        <v>26</v>
      </c>
      <c r="B28" t="s">
        <v>42</v>
      </c>
      <c r="C28">
        <v>55</v>
      </c>
      <c r="D28">
        <v>56</v>
      </c>
      <c r="L28" t="s">
        <v>27</v>
      </c>
      <c r="M28">
        <v>1.2999999999999999E-3</v>
      </c>
      <c r="N28">
        <v>2</v>
      </c>
      <c r="O28">
        <v>0.02</v>
      </c>
      <c r="P28">
        <v>0.6835</v>
      </c>
      <c r="Q28">
        <v>296</v>
      </c>
      <c r="R28" t="s">
        <v>46</v>
      </c>
      <c r="T28" s="2">
        <v>285</v>
      </c>
      <c r="U28" s="2" t="s">
        <v>30</v>
      </c>
      <c r="W28" s="2" t="s">
        <v>39</v>
      </c>
      <c r="Y28" s="2" t="s">
        <v>71</v>
      </c>
      <c r="AA28" s="2">
        <v>6.5000000000000002E-2</v>
      </c>
      <c r="AB28" s="2">
        <v>3.5999999999999999E-3</v>
      </c>
    </row>
    <row r="29" spans="1:28" x14ac:dyDescent="0.2">
      <c r="A29" t="s">
        <v>26</v>
      </c>
      <c r="B29" t="s">
        <v>42</v>
      </c>
      <c r="C29">
        <v>57</v>
      </c>
      <c r="D29">
        <v>58</v>
      </c>
      <c r="L29" t="s">
        <v>27</v>
      </c>
      <c r="M29">
        <v>1.2999999999999999E-3</v>
      </c>
      <c r="N29">
        <v>2.0099999999999998</v>
      </c>
      <c r="O29">
        <v>2.01E-2</v>
      </c>
      <c r="P29">
        <v>0.68510000000000004</v>
      </c>
      <c r="Q29">
        <v>296</v>
      </c>
      <c r="R29" t="s">
        <v>46</v>
      </c>
      <c r="T29" s="2">
        <v>285</v>
      </c>
      <c r="U29" s="2" t="s">
        <v>30</v>
      </c>
      <c r="W29" s="2" t="s">
        <v>39</v>
      </c>
      <c r="Y29" s="2" t="s">
        <v>71</v>
      </c>
      <c r="AA29" s="2">
        <v>6.4699999999999994E-2</v>
      </c>
      <c r="AB29" s="2">
        <v>3.5999999999999999E-3</v>
      </c>
    </row>
    <row r="30" spans="1:28" x14ac:dyDescent="0.2">
      <c r="A30" t="s">
        <v>26</v>
      </c>
      <c r="B30" t="s">
        <v>42</v>
      </c>
      <c r="C30">
        <v>59</v>
      </c>
      <c r="D30">
        <v>60</v>
      </c>
      <c r="L30" t="s">
        <v>27</v>
      </c>
      <c r="M30">
        <v>1.2999999999999999E-3</v>
      </c>
      <c r="N30">
        <v>2.0299999999999998</v>
      </c>
      <c r="O30">
        <v>2.0299999999999999E-2</v>
      </c>
      <c r="P30">
        <v>0.67689999999999995</v>
      </c>
      <c r="Q30">
        <v>296</v>
      </c>
      <c r="R30" t="s">
        <v>46</v>
      </c>
      <c r="T30" s="2">
        <v>285</v>
      </c>
      <c r="U30" s="2" t="s">
        <v>30</v>
      </c>
      <c r="W30" s="2" t="s">
        <v>39</v>
      </c>
      <c r="Y30" s="2" t="s">
        <v>71</v>
      </c>
      <c r="AA30" s="2">
        <v>6.3899999999999998E-2</v>
      </c>
      <c r="AB30" s="2">
        <v>2.5000000000000001E-3</v>
      </c>
    </row>
    <row r="31" spans="1:28" x14ac:dyDescent="0.2">
      <c r="A31" t="s">
        <v>26</v>
      </c>
      <c r="B31" t="s">
        <v>42</v>
      </c>
      <c r="C31">
        <v>61</v>
      </c>
      <c r="D31">
        <v>62</v>
      </c>
      <c r="L31" t="s">
        <v>27</v>
      </c>
      <c r="M31">
        <v>3.2000000000000002E-3</v>
      </c>
      <c r="N31">
        <v>4.97</v>
      </c>
      <c r="O31">
        <v>4.9699999999999987E-2</v>
      </c>
      <c r="P31">
        <v>0.6915</v>
      </c>
      <c r="Q31">
        <v>296</v>
      </c>
      <c r="R31" t="s">
        <v>46</v>
      </c>
      <c r="T31" s="2">
        <v>285</v>
      </c>
      <c r="U31" s="2" t="s">
        <v>30</v>
      </c>
      <c r="W31" s="2" t="s">
        <v>39</v>
      </c>
      <c r="Y31" s="2" t="s">
        <v>71</v>
      </c>
      <c r="AA31" s="2">
        <v>6.4399999999999999E-2</v>
      </c>
      <c r="AB31" s="2">
        <v>5.7999999999999996E-3</v>
      </c>
    </row>
    <row r="32" spans="1:28" x14ac:dyDescent="0.2">
      <c r="A32" t="s">
        <v>26</v>
      </c>
      <c r="B32" t="s">
        <v>42</v>
      </c>
      <c r="C32">
        <v>63</v>
      </c>
      <c r="D32">
        <v>64</v>
      </c>
      <c r="L32" t="s">
        <v>27</v>
      </c>
      <c r="M32">
        <v>3.0999999999999999E-3</v>
      </c>
      <c r="N32">
        <v>4.9400000000000004</v>
      </c>
      <c r="O32">
        <v>4.9400000000000013E-2</v>
      </c>
      <c r="P32">
        <v>0.66949999999999998</v>
      </c>
      <c r="Q32">
        <v>296</v>
      </c>
      <c r="R32" t="s">
        <v>46</v>
      </c>
      <c r="T32" s="2">
        <v>285</v>
      </c>
      <c r="U32" s="2" t="s">
        <v>30</v>
      </c>
      <c r="W32" s="2" t="s">
        <v>39</v>
      </c>
      <c r="Y32" s="2" t="s">
        <v>71</v>
      </c>
      <c r="AA32" s="2">
        <v>6.2700000000000006E-2</v>
      </c>
      <c r="AB32" s="2">
        <v>9.9000000000000008E-3</v>
      </c>
    </row>
    <row r="33" spans="1:28" x14ac:dyDescent="0.2">
      <c r="A33" t="s">
        <v>26</v>
      </c>
      <c r="B33" t="s">
        <v>42</v>
      </c>
      <c r="C33">
        <v>65</v>
      </c>
      <c r="D33">
        <v>66</v>
      </c>
      <c r="L33" t="s">
        <v>27</v>
      </c>
      <c r="M33">
        <v>3.0999999999999999E-3</v>
      </c>
      <c r="N33">
        <v>5.0199999999999996</v>
      </c>
      <c r="O33">
        <v>5.0199999999999988E-2</v>
      </c>
      <c r="P33">
        <v>0.65869999999999995</v>
      </c>
      <c r="Q33">
        <v>296</v>
      </c>
      <c r="R33" t="s">
        <v>46</v>
      </c>
      <c r="T33" s="2">
        <v>285</v>
      </c>
      <c r="U33" s="2" t="s">
        <v>30</v>
      </c>
      <c r="W33" s="2" t="s">
        <v>39</v>
      </c>
      <c r="Y33" s="2" t="s">
        <v>71</v>
      </c>
      <c r="AA33" s="2">
        <v>6.1699999999999998E-2</v>
      </c>
      <c r="AB33" s="2">
        <v>2E-3</v>
      </c>
    </row>
    <row r="34" spans="1:28" x14ac:dyDescent="0.2">
      <c r="A34" t="s">
        <v>26</v>
      </c>
      <c r="B34" t="s">
        <v>42</v>
      </c>
      <c r="C34">
        <v>67</v>
      </c>
      <c r="D34">
        <v>68</v>
      </c>
      <c r="L34" t="s">
        <v>27</v>
      </c>
      <c r="M34">
        <v>3.0999999999999999E-3</v>
      </c>
      <c r="N34">
        <v>5.0599999999999996</v>
      </c>
      <c r="O34">
        <v>5.0599999999999999E-2</v>
      </c>
      <c r="P34">
        <v>0.65720000000000001</v>
      </c>
      <c r="Q34">
        <v>296</v>
      </c>
      <c r="R34" t="s">
        <v>46</v>
      </c>
      <c r="T34" s="2">
        <v>285</v>
      </c>
      <c r="U34" s="2" t="s">
        <v>30</v>
      </c>
      <c r="W34" s="2" t="s">
        <v>39</v>
      </c>
      <c r="Y34" s="2" t="s">
        <v>71</v>
      </c>
      <c r="AA34" s="2">
        <v>6.13E-2</v>
      </c>
      <c r="AB34" s="2">
        <v>1.4E-3</v>
      </c>
    </row>
    <row r="35" spans="1:28" x14ac:dyDescent="0.2">
      <c r="A35" t="s">
        <v>26</v>
      </c>
      <c r="B35" t="s">
        <v>42</v>
      </c>
      <c r="C35">
        <v>69</v>
      </c>
      <c r="D35">
        <v>70</v>
      </c>
      <c r="L35" t="s">
        <v>27</v>
      </c>
      <c r="M35">
        <v>3.0000000000000001E-3</v>
      </c>
      <c r="N35">
        <v>4.95</v>
      </c>
      <c r="O35">
        <v>4.9500000000000002E-2</v>
      </c>
      <c r="P35">
        <v>0.6532</v>
      </c>
      <c r="Q35">
        <v>296</v>
      </c>
      <c r="R35" t="s">
        <v>46</v>
      </c>
      <c r="T35" s="2">
        <v>285</v>
      </c>
      <c r="U35" s="2" t="s">
        <v>30</v>
      </c>
      <c r="W35" s="2" t="s">
        <v>39</v>
      </c>
      <c r="Y35" s="2" t="s">
        <v>71</v>
      </c>
      <c r="AA35" s="2">
        <v>6.0600000000000001E-2</v>
      </c>
      <c r="AB35" s="2">
        <v>2.7000000000000001E-3</v>
      </c>
    </row>
    <row r="36" spans="1:28" x14ac:dyDescent="0.2">
      <c r="A36" t="s">
        <v>26</v>
      </c>
      <c r="B36" t="s">
        <v>42</v>
      </c>
      <c r="C36">
        <v>71</v>
      </c>
      <c r="D36">
        <v>72</v>
      </c>
      <c r="L36" t="s">
        <v>27</v>
      </c>
      <c r="M36">
        <v>3.0000000000000001E-3</v>
      </c>
      <c r="N36">
        <v>4.99</v>
      </c>
      <c r="O36">
        <v>4.99E-2</v>
      </c>
      <c r="P36">
        <v>0.64970000000000006</v>
      </c>
      <c r="Q36">
        <v>296</v>
      </c>
      <c r="R36" t="s">
        <v>46</v>
      </c>
      <c r="T36" s="2">
        <v>285</v>
      </c>
      <c r="U36" s="2" t="s">
        <v>30</v>
      </c>
      <c r="W36" s="2" t="s">
        <v>39</v>
      </c>
      <c r="Y36" s="2" t="s">
        <v>71</v>
      </c>
      <c r="AA36" s="2">
        <v>6.0100000000000001E-2</v>
      </c>
      <c r="AB36" s="2">
        <v>1.8E-3</v>
      </c>
    </row>
    <row r="37" spans="1:28" x14ac:dyDescent="0.2">
      <c r="A37" t="s">
        <v>26</v>
      </c>
      <c r="B37" t="s">
        <v>42</v>
      </c>
      <c r="C37">
        <v>73</v>
      </c>
      <c r="D37">
        <v>74</v>
      </c>
      <c r="L37" t="s">
        <v>27</v>
      </c>
      <c r="M37">
        <v>3.0000000000000001E-3</v>
      </c>
      <c r="N37">
        <v>4.96</v>
      </c>
      <c r="O37">
        <v>4.9599999999999998E-2</v>
      </c>
      <c r="P37">
        <v>0.66320000000000001</v>
      </c>
      <c r="Q37">
        <v>296</v>
      </c>
      <c r="R37" t="s">
        <v>46</v>
      </c>
      <c r="T37" s="2">
        <v>285</v>
      </c>
      <c r="U37" s="2" t="s">
        <v>30</v>
      </c>
      <c r="W37" s="2" t="s">
        <v>39</v>
      </c>
      <c r="Y37" s="2" t="s">
        <v>71</v>
      </c>
      <c r="AA37" s="2">
        <v>6.0499999999999998E-2</v>
      </c>
      <c r="AB37" s="2">
        <v>1.54E-2</v>
      </c>
    </row>
    <row r="38" spans="1:28" x14ac:dyDescent="0.2">
      <c r="A38" t="s">
        <v>26</v>
      </c>
      <c r="B38" t="s">
        <v>42</v>
      </c>
      <c r="C38">
        <v>75</v>
      </c>
      <c r="D38">
        <v>76</v>
      </c>
      <c r="L38" t="s">
        <v>27</v>
      </c>
      <c r="M38">
        <v>3.0000000000000001E-3</v>
      </c>
      <c r="N38">
        <v>5.03</v>
      </c>
      <c r="O38">
        <v>5.0299999999999997E-2</v>
      </c>
      <c r="P38">
        <v>0.65580000000000005</v>
      </c>
      <c r="Q38">
        <v>296</v>
      </c>
      <c r="R38" t="s">
        <v>46</v>
      </c>
      <c r="T38" s="2">
        <v>285</v>
      </c>
      <c r="U38" s="2" t="s">
        <v>30</v>
      </c>
      <c r="W38" s="2" t="s">
        <v>39</v>
      </c>
      <c r="Y38" s="2" t="s">
        <v>71</v>
      </c>
      <c r="AA38" s="2">
        <v>5.9700000000000003E-2</v>
      </c>
      <c r="AB38" s="2">
        <v>1.52E-2</v>
      </c>
    </row>
    <row r="39" spans="1:28" x14ac:dyDescent="0.2">
      <c r="A39" t="s">
        <v>26</v>
      </c>
      <c r="B39" t="s">
        <v>42</v>
      </c>
      <c r="C39">
        <v>77</v>
      </c>
      <c r="D39">
        <v>78</v>
      </c>
      <c r="L39" t="s">
        <v>27</v>
      </c>
      <c r="M39">
        <v>3.0000000000000001E-3</v>
      </c>
      <c r="N39">
        <v>5.04</v>
      </c>
      <c r="O39">
        <v>5.04E-2</v>
      </c>
      <c r="P39">
        <v>0.65680000000000005</v>
      </c>
      <c r="Q39">
        <v>296</v>
      </c>
      <c r="R39" t="s">
        <v>46</v>
      </c>
      <c r="T39" s="2">
        <v>285</v>
      </c>
      <c r="U39" s="2" t="s">
        <v>30</v>
      </c>
      <c r="W39" s="2" t="s">
        <v>39</v>
      </c>
      <c r="Y39" s="2" t="s">
        <v>71</v>
      </c>
      <c r="AA39" s="2">
        <v>5.9499999999999997E-2</v>
      </c>
      <c r="AB39" s="2">
        <v>6.8999999999999999E-3</v>
      </c>
    </row>
    <row r="40" spans="1:28" x14ac:dyDescent="0.2">
      <c r="A40" t="s">
        <v>26</v>
      </c>
      <c r="B40" t="s">
        <v>42</v>
      </c>
      <c r="C40">
        <v>79</v>
      </c>
      <c r="D40">
        <v>80</v>
      </c>
      <c r="L40" t="s">
        <v>27</v>
      </c>
      <c r="M40">
        <v>3.0000000000000001E-3</v>
      </c>
      <c r="N40">
        <v>5.07</v>
      </c>
      <c r="O40">
        <v>5.0700000000000002E-2</v>
      </c>
      <c r="P40">
        <v>0.65910000000000002</v>
      </c>
      <c r="Q40">
        <v>296</v>
      </c>
      <c r="R40" t="s">
        <v>46</v>
      </c>
      <c r="T40" s="2">
        <v>285</v>
      </c>
      <c r="U40" s="2" t="s">
        <v>30</v>
      </c>
      <c r="W40" s="2" t="s">
        <v>39</v>
      </c>
      <c r="Y40" s="2" t="s">
        <v>71</v>
      </c>
      <c r="AA40" s="2">
        <v>5.9200000000000003E-2</v>
      </c>
      <c r="AB40" s="2">
        <v>5.1000000000000004E-3</v>
      </c>
    </row>
    <row r="41" spans="1:28" x14ac:dyDescent="0.2">
      <c r="A41" t="s">
        <v>26</v>
      </c>
      <c r="B41" t="s">
        <v>42</v>
      </c>
      <c r="C41">
        <v>81</v>
      </c>
      <c r="D41">
        <v>82</v>
      </c>
      <c r="L41" t="s">
        <v>27</v>
      </c>
      <c r="M41">
        <v>2.8999999999999998E-3</v>
      </c>
      <c r="N41">
        <v>5.0199999999999996</v>
      </c>
      <c r="O41">
        <v>5.0199999999999988E-2</v>
      </c>
      <c r="P41">
        <v>0.6391</v>
      </c>
      <c r="Q41">
        <v>296</v>
      </c>
      <c r="R41" t="s">
        <v>46</v>
      </c>
      <c r="T41" s="2">
        <v>285</v>
      </c>
      <c r="U41" s="2" t="s">
        <v>30</v>
      </c>
      <c r="W41" s="2" t="s">
        <v>39</v>
      </c>
      <c r="Y41" s="2" t="s">
        <v>71</v>
      </c>
      <c r="AA41" s="2">
        <v>5.7799999999999997E-2</v>
      </c>
      <c r="AB41" s="2">
        <v>8.9999999999999993E-3</v>
      </c>
    </row>
    <row r="42" spans="1:28" x14ac:dyDescent="0.2">
      <c r="A42" t="s">
        <v>26</v>
      </c>
      <c r="B42" t="s">
        <v>42</v>
      </c>
      <c r="C42">
        <v>83</v>
      </c>
      <c r="D42">
        <v>84</v>
      </c>
      <c r="L42" t="s">
        <v>27</v>
      </c>
      <c r="M42">
        <v>2.8999999999999998E-3</v>
      </c>
      <c r="N42">
        <v>4.92</v>
      </c>
      <c r="O42">
        <v>4.9200000000000001E-2</v>
      </c>
      <c r="P42">
        <v>0.66190000000000004</v>
      </c>
      <c r="Q42">
        <v>296</v>
      </c>
      <c r="R42" t="s">
        <v>46</v>
      </c>
      <c r="T42" s="2">
        <v>285</v>
      </c>
      <c r="U42" s="2" t="s">
        <v>30</v>
      </c>
      <c r="W42" s="2" t="s">
        <v>39</v>
      </c>
      <c r="Y42" s="2" t="s">
        <v>71</v>
      </c>
      <c r="AA42" s="2">
        <v>5.8900000000000001E-2</v>
      </c>
      <c r="AB42" s="2">
        <v>6.1999999999999998E-3</v>
      </c>
    </row>
    <row r="43" spans="1:28" x14ac:dyDescent="0.2">
      <c r="A43" t="s">
        <v>26</v>
      </c>
      <c r="B43" t="s">
        <v>42</v>
      </c>
      <c r="C43">
        <v>85</v>
      </c>
      <c r="D43">
        <v>86</v>
      </c>
      <c r="L43" t="s">
        <v>27</v>
      </c>
      <c r="M43">
        <v>2.7000000000000001E-3</v>
      </c>
      <c r="N43">
        <v>4.9400000000000004</v>
      </c>
      <c r="O43">
        <v>4.9400000000000013E-2</v>
      </c>
      <c r="P43">
        <v>0.6069</v>
      </c>
      <c r="Q43">
        <v>296</v>
      </c>
      <c r="R43" t="s">
        <v>46</v>
      </c>
      <c r="T43" s="2">
        <v>285</v>
      </c>
      <c r="U43" s="2" t="s">
        <v>30</v>
      </c>
      <c r="W43" s="2" t="s">
        <v>39</v>
      </c>
      <c r="Y43" s="2" t="s">
        <v>71</v>
      </c>
      <c r="AA43" s="2">
        <v>5.4699999999999999E-2</v>
      </c>
    </row>
    <row r="44" spans="1:28" x14ac:dyDescent="0.2">
      <c r="A44" t="s">
        <v>26</v>
      </c>
      <c r="B44" t="s">
        <v>42</v>
      </c>
      <c r="C44">
        <v>87</v>
      </c>
      <c r="D44">
        <v>88</v>
      </c>
      <c r="L44" t="s">
        <v>27</v>
      </c>
      <c r="M44">
        <v>2.8E-3</v>
      </c>
      <c r="N44">
        <v>5.08</v>
      </c>
      <c r="O44">
        <v>5.0799999999999998E-2</v>
      </c>
      <c r="P44">
        <v>0.61619999999999997</v>
      </c>
      <c r="Q44">
        <v>296</v>
      </c>
      <c r="R44" t="s">
        <v>46</v>
      </c>
      <c r="T44" s="2">
        <v>285</v>
      </c>
      <c r="U44" s="2" t="s">
        <v>30</v>
      </c>
      <c r="W44" s="2" t="s">
        <v>39</v>
      </c>
      <c r="Y44" s="2" t="s">
        <v>71</v>
      </c>
      <c r="AA44" s="2">
        <v>5.5100000000000003E-2</v>
      </c>
    </row>
    <row r="45" spans="1:28" x14ac:dyDescent="0.2">
      <c r="A45" t="s">
        <v>26</v>
      </c>
      <c r="B45" t="s">
        <v>42</v>
      </c>
      <c r="C45">
        <v>89</v>
      </c>
      <c r="D45">
        <v>90</v>
      </c>
      <c r="L45" t="s">
        <v>27</v>
      </c>
      <c r="M45">
        <v>2.5999999999999999E-3</v>
      </c>
      <c r="N45">
        <v>4.91</v>
      </c>
      <c r="O45">
        <v>4.9099999999999998E-2</v>
      </c>
      <c r="P45">
        <v>0.58420000000000005</v>
      </c>
      <c r="Q45">
        <v>296</v>
      </c>
      <c r="R45" t="s">
        <v>46</v>
      </c>
      <c r="T45" s="2">
        <v>285</v>
      </c>
      <c r="U45" s="2" t="s">
        <v>30</v>
      </c>
      <c r="W45" s="2" t="s">
        <v>39</v>
      </c>
      <c r="Y45" s="2" t="s">
        <v>71</v>
      </c>
      <c r="AA45" s="2">
        <v>5.2900000000000003E-2</v>
      </c>
    </row>
    <row r="46" spans="1:28" x14ac:dyDescent="0.2">
      <c r="A46" t="s">
        <v>26</v>
      </c>
      <c r="B46" t="s">
        <v>42</v>
      </c>
      <c r="C46">
        <v>91</v>
      </c>
      <c r="D46">
        <v>92</v>
      </c>
      <c r="L46" t="s">
        <v>27</v>
      </c>
      <c r="M46">
        <v>2.8999999999999998E-3</v>
      </c>
      <c r="N46">
        <v>5</v>
      </c>
      <c r="O46">
        <v>0.05</v>
      </c>
      <c r="P46">
        <v>0.66759999999999997</v>
      </c>
      <c r="Q46">
        <v>296</v>
      </c>
      <c r="R46" t="s">
        <v>46</v>
      </c>
      <c r="T46" s="2">
        <v>285</v>
      </c>
      <c r="U46" s="2" t="s">
        <v>30</v>
      </c>
      <c r="W46" s="2" t="s">
        <v>39</v>
      </c>
      <c r="Y46" s="2" t="s">
        <v>71</v>
      </c>
      <c r="AA46" s="2">
        <v>5.8000000000000003E-2</v>
      </c>
    </row>
    <row r="47" spans="1:28" x14ac:dyDescent="0.2">
      <c r="A47" t="s">
        <v>26</v>
      </c>
      <c r="B47" t="s">
        <v>42</v>
      </c>
      <c r="C47">
        <v>93</v>
      </c>
      <c r="D47">
        <v>94</v>
      </c>
      <c r="L47" t="s">
        <v>27</v>
      </c>
      <c r="M47">
        <v>2.8E-3</v>
      </c>
      <c r="N47">
        <v>4.96</v>
      </c>
      <c r="O47">
        <v>4.9599999999999998E-2</v>
      </c>
      <c r="P47">
        <v>0.6542</v>
      </c>
      <c r="Q47">
        <v>296</v>
      </c>
      <c r="R47" t="s">
        <v>46</v>
      </c>
      <c r="T47" s="2">
        <v>285</v>
      </c>
      <c r="U47" s="2" t="s">
        <v>30</v>
      </c>
      <c r="W47" s="2" t="s">
        <v>39</v>
      </c>
      <c r="Y47" s="2" t="s">
        <v>71</v>
      </c>
      <c r="AA47" s="2">
        <v>5.6399999999999999E-2</v>
      </c>
    </row>
    <row r="48" spans="1:28" x14ac:dyDescent="0.2">
      <c r="A48" t="s">
        <v>26</v>
      </c>
      <c r="B48" t="s">
        <v>42</v>
      </c>
      <c r="C48">
        <v>95</v>
      </c>
      <c r="D48">
        <v>96</v>
      </c>
      <c r="L48" t="s">
        <v>27</v>
      </c>
      <c r="M48">
        <v>2.8E-3</v>
      </c>
      <c r="N48">
        <v>4.99</v>
      </c>
      <c r="O48">
        <v>4.99E-2</v>
      </c>
      <c r="P48">
        <v>0.64880000000000004</v>
      </c>
      <c r="Q48">
        <v>296</v>
      </c>
      <c r="R48" t="s">
        <v>46</v>
      </c>
      <c r="T48" s="2">
        <v>285</v>
      </c>
      <c r="U48" s="2" t="s">
        <v>30</v>
      </c>
      <c r="W48" s="2" t="s">
        <v>39</v>
      </c>
      <c r="Y48" s="2" t="s">
        <v>71</v>
      </c>
      <c r="AA48" s="2">
        <v>5.6099999999999997E-2</v>
      </c>
    </row>
    <row r="49" spans="1:27" x14ac:dyDescent="0.2">
      <c r="A49" t="s">
        <v>26</v>
      </c>
      <c r="B49" t="s">
        <v>42</v>
      </c>
      <c r="C49">
        <v>97</v>
      </c>
      <c r="D49">
        <v>98</v>
      </c>
      <c r="L49" t="s">
        <v>27</v>
      </c>
      <c r="M49">
        <v>2.7000000000000001E-3</v>
      </c>
      <c r="N49">
        <v>4.93</v>
      </c>
      <c r="O49">
        <v>4.9299999999999997E-2</v>
      </c>
      <c r="P49">
        <v>0.63500000000000001</v>
      </c>
      <c r="Q49">
        <v>296</v>
      </c>
      <c r="R49" t="s">
        <v>46</v>
      </c>
      <c r="T49" s="2">
        <v>285</v>
      </c>
      <c r="U49" s="2" t="s">
        <v>30</v>
      </c>
      <c r="W49" s="2" t="s">
        <v>39</v>
      </c>
      <c r="Y49" s="2" t="s">
        <v>71</v>
      </c>
      <c r="AA49" s="2">
        <v>5.4800000000000001E-2</v>
      </c>
    </row>
    <row r="50" spans="1:27" x14ac:dyDescent="0.2">
      <c r="A50" t="s">
        <v>26</v>
      </c>
      <c r="B50" t="s">
        <v>42</v>
      </c>
      <c r="C50">
        <v>99</v>
      </c>
      <c r="D50">
        <v>100</v>
      </c>
      <c r="L50" t="s">
        <v>27</v>
      </c>
      <c r="M50">
        <v>2.5999999999999999E-3</v>
      </c>
      <c r="N50">
        <v>4.93</v>
      </c>
      <c r="O50">
        <v>4.9299999999999997E-2</v>
      </c>
      <c r="P50">
        <v>0.61050000000000004</v>
      </c>
      <c r="Q50">
        <v>296</v>
      </c>
      <c r="R50" t="s">
        <v>46</v>
      </c>
      <c r="T50" s="2">
        <v>285</v>
      </c>
      <c r="U50" s="2" t="s">
        <v>30</v>
      </c>
      <c r="W50" s="2" t="s">
        <v>39</v>
      </c>
      <c r="Y50" s="2" t="s">
        <v>71</v>
      </c>
      <c r="AA50" s="2">
        <v>5.2699999999999997E-2</v>
      </c>
    </row>
    <row r="51" spans="1:27" x14ac:dyDescent="0.2">
      <c r="A51" t="s">
        <v>26</v>
      </c>
      <c r="B51" t="s">
        <v>42</v>
      </c>
      <c r="C51">
        <v>101</v>
      </c>
      <c r="D51">
        <v>102</v>
      </c>
      <c r="L51" t="s">
        <v>27</v>
      </c>
      <c r="M51">
        <v>2.5999999999999999E-3</v>
      </c>
      <c r="N51">
        <v>4.92</v>
      </c>
      <c r="O51">
        <v>4.9200000000000001E-2</v>
      </c>
      <c r="P51">
        <v>0.621</v>
      </c>
      <c r="Q51">
        <v>296</v>
      </c>
      <c r="R51" t="s">
        <v>46</v>
      </c>
      <c r="T51" s="2">
        <v>285</v>
      </c>
      <c r="U51" s="2" t="s">
        <v>30</v>
      </c>
      <c r="W51" s="2" t="s">
        <v>39</v>
      </c>
      <c r="Y51" s="2" t="s">
        <v>71</v>
      </c>
      <c r="AA51" s="2">
        <v>5.28E-2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AB116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4985</v>
      </c>
      <c r="Y1" s="3" t="s">
        <v>4986</v>
      </c>
      <c r="Z1" s="3" t="s">
        <v>22</v>
      </c>
      <c r="AA1" s="3" t="s">
        <v>24</v>
      </c>
      <c r="AB1" s="3" t="s">
        <v>532</v>
      </c>
    </row>
    <row r="2" spans="1:28" ht="16" x14ac:dyDescent="0.2">
      <c r="A2" t="s">
        <v>572</v>
      </c>
      <c r="B2" t="s">
        <v>42</v>
      </c>
      <c r="C2">
        <v>0</v>
      </c>
      <c r="D2">
        <v>1</v>
      </c>
      <c r="K2">
        <v>9.5810000000000006E-2</v>
      </c>
      <c r="L2" t="s">
        <v>27</v>
      </c>
      <c r="R2" t="s">
        <v>46</v>
      </c>
      <c r="S2" s="1" t="s">
        <v>5058</v>
      </c>
      <c r="T2" s="2">
        <v>286</v>
      </c>
      <c r="U2" s="2" t="s">
        <v>30</v>
      </c>
      <c r="W2" s="2" t="s">
        <v>40</v>
      </c>
      <c r="Z2" s="2" t="s">
        <v>34</v>
      </c>
      <c r="AB2" s="2">
        <v>1.1000000000000001E-3</v>
      </c>
    </row>
    <row r="3" spans="1:28" ht="16" x14ac:dyDescent="0.2">
      <c r="A3" t="s">
        <v>572</v>
      </c>
      <c r="B3" t="s">
        <v>42</v>
      </c>
      <c r="C3">
        <v>0</v>
      </c>
      <c r="D3">
        <v>1</v>
      </c>
      <c r="K3">
        <v>9.7659999999999997E-2</v>
      </c>
      <c r="L3" t="s">
        <v>27</v>
      </c>
      <c r="R3" t="s">
        <v>5057</v>
      </c>
      <c r="S3" s="1" t="s">
        <v>5059</v>
      </c>
      <c r="T3" s="2">
        <v>286</v>
      </c>
      <c r="U3" s="2" t="s">
        <v>30</v>
      </c>
      <c r="W3" s="2" t="s">
        <v>40</v>
      </c>
      <c r="Z3" s="2" t="s">
        <v>34</v>
      </c>
      <c r="AB3" s="2">
        <v>1.3699999999999999E-3</v>
      </c>
    </row>
    <row r="4" spans="1:28" ht="16" x14ac:dyDescent="0.2">
      <c r="A4" t="s">
        <v>572</v>
      </c>
      <c r="B4" t="s">
        <v>42</v>
      </c>
      <c r="C4">
        <v>0</v>
      </c>
      <c r="D4">
        <v>1</v>
      </c>
      <c r="K4">
        <v>9.7699999999999992E-3</v>
      </c>
      <c r="L4" t="s">
        <v>27</v>
      </c>
      <c r="R4" t="s">
        <v>5057</v>
      </c>
      <c r="S4" s="1" t="s">
        <v>5060</v>
      </c>
      <c r="T4" s="2">
        <v>286</v>
      </c>
      <c r="U4" s="2" t="s">
        <v>30</v>
      </c>
      <c r="W4" s="2" t="s">
        <v>40</v>
      </c>
      <c r="Z4" s="2" t="s">
        <v>34</v>
      </c>
      <c r="AB4" s="2">
        <v>2.6099999999999999E-3</v>
      </c>
    </row>
    <row r="5" spans="1:28" ht="16" x14ac:dyDescent="0.2">
      <c r="A5" t="s">
        <v>572</v>
      </c>
      <c r="B5" t="s">
        <v>42</v>
      </c>
      <c r="C5">
        <v>1</v>
      </c>
      <c r="D5">
        <v>2</v>
      </c>
      <c r="K5">
        <v>9.3280000000000002E-2</v>
      </c>
      <c r="L5" t="s">
        <v>27</v>
      </c>
      <c r="R5" t="s">
        <v>46</v>
      </c>
      <c r="S5" s="1" t="s">
        <v>5058</v>
      </c>
      <c r="T5" s="2">
        <v>286</v>
      </c>
      <c r="U5" s="2" t="s">
        <v>30</v>
      </c>
      <c r="W5" s="2" t="s">
        <v>40</v>
      </c>
      <c r="Z5" s="2" t="s">
        <v>34</v>
      </c>
      <c r="AB5" s="2">
        <v>1.0499999999999999E-3</v>
      </c>
    </row>
    <row r="6" spans="1:28" ht="16" x14ac:dyDescent="0.2">
      <c r="A6" t="s">
        <v>572</v>
      </c>
      <c r="B6" t="s">
        <v>42</v>
      </c>
      <c r="C6">
        <v>1</v>
      </c>
      <c r="D6">
        <v>2</v>
      </c>
      <c r="K6">
        <v>9.5680000000000001E-2</v>
      </c>
      <c r="L6" t="s">
        <v>27</v>
      </c>
      <c r="R6" t="s">
        <v>5057</v>
      </c>
      <c r="S6" s="1" t="s">
        <v>5059</v>
      </c>
      <c r="T6" s="2">
        <v>286</v>
      </c>
      <c r="U6" s="2" t="s">
        <v>30</v>
      </c>
      <c r="W6" s="2" t="s">
        <v>40</v>
      </c>
      <c r="Z6" s="2" t="s">
        <v>34</v>
      </c>
      <c r="AB6" s="2">
        <v>1.1299999999999999E-3</v>
      </c>
    </row>
    <row r="7" spans="1:28" ht="16" x14ac:dyDescent="0.2">
      <c r="A7" t="s">
        <v>572</v>
      </c>
      <c r="B7" t="s">
        <v>42</v>
      </c>
      <c r="C7">
        <v>1</v>
      </c>
      <c r="D7">
        <v>2</v>
      </c>
      <c r="K7">
        <v>9.4699999999999993E-3</v>
      </c>
      <c r="L7" t="s">
        <v>27</v>
      </c>
      <c r="R7" t="s">
        <v>5057</v>
      </c>
      <c r="S7" s="1" t="s">
        <v>5060</v>
      </c>
      <c r="T7" s="2">
        <v>286</v>
      </c>
      <c r="U7" s="2" t="s">
        <v>30</v>
      </c>
      <c r="W7" s="2" t="s">
        <v>40</v>
      </c>
      <c r="Z7" s="2" t="s">
        <v>34</v>
      </c>
      <c r="AB7" s="2">
        <v>1.5E-3</v>
      </c>
    </row>
    <row r="8" spans="1:28" ht="16" x14ac:dyDescent="0.2">
      <c r="A8" t="s">
        <v>572</v>
      </c>
      <c r="B8" t="s">
        <v>42</v>
      </c>
      <c r="C8">
        <v>2</v>
      </c>
      <c r="D8">
        <v>3</v>
      </c>
      <c r="K8">
        <v>9.1410000000000005E-2</v>
      </c>
      <c r="L8" t="s">
        <v>27</v>
      </c>
      <c r="R8" t="s">
        <v>46</v>
      </c>
      <c r="S8" s="1" t="s">
        <v>5058</v>
      </c>
      <c r="T8" s="2">
        <v>286</v>
      </c>
      <c r="U8" s="2" t="s">
        <v>30</v>
      </c>
      <c r="W8" s="2" t="s">
        <v>40</v>
      </c>
      <c r="Z8" s="2" t="s">
        <v>34</v>
      </c>
      <c r="AB8" s="2">
        <v>1.0300000000000001E-3</v>
      </c>
    </row>
    <row r="9" spans="1:28" ht="16" x14ac:dyDescent="0.2">
      <c r="A9" t="s">
        <v>572</v>
      </c>
      <c r="B9" t="s">
        <v>42</v>
      </c>
      <c r="C9">
        <v>2</v>
      </c>
      <c r="D9">
        <v>3</v>
      </c>
      <c r="K9">
        <v>9.3219999999999997E-2</v>
      </c>
      <c r="L9" t="s">
        <v>27</v>
      </c>
      <c r="R9" t="s">
        <v>5057</v>
      </c>
      <c r="S9" s="1" t="s">
        <v>5059</v>
      </c>
      <c r="T9" s="2">
        <v>286</v>
      </c>
      <c r="U9" s="2" t="s">
        <v>30</v>
      </c>
      <c r="W9" s="2" t="s">
        <v>40</v>
      </c>
      <c r="Z9" s="2" t="s">
        <v>34</v>
      </c>
      <c r="AB9" s="2">
        <v>1.07E-3</v>
      </c>
    </row>
    <row r="10" spans="1:28" ht="16" x14ac:dyDescent="0.2">
      <c r="A10" t="s">
        <v>572</v>
      </c>
      <c r="B10" t="s">
        <v>42</v>
      </c>
      <c r="C10">
        <v>2</v>
      </c>
      <c r="D10">
        <v>3</v>
      </c>
      <c r="K10">
        <v>8.9200000000000008E-3</v>
      </c>
      <c r="L10" t="s">
        <v>27</v>
      </c>
      <c r="R10" t="s">
        <v>5057</v>
      </c>
      <c r="S10" s="1" t="s">
        <v>5060</v>
      </c>
      <c r="T10" s="2">
        <v>286</v>
      </c>
      <c r="U10" s="2" t="s">
        <v>30</v>
      </c>
      <c r="W10" s="2" t="s">
        <v>40</v>
      </c>
      <c r="Z10" s="2" t="s">
        <v>34</v>
      </c>
      <c r="AB10" s="2">
        <v>1.14E-3</v>
      </c>
    </row>
    <row r="11" spans="1:28" ht="16" x14ac:dyDescent="0.2">
      <c r="A11" t="s">
        <v>572</v>
      </c>
      <c r="B11" t="s">
        <v>42</v>
      </c>
      <c r="C11">
        <v>3</v>
      </c>
      <c r="D11">
        <v>4</v>
      </c>
      <c r="K11">
        <v>9.0639999999999998E-2</v>
      </c>
      <c r="L11" t="s">
        <v>27</v>
      </c>
      <c r="R11" t="s">
        <v>46</v>
      </c>
      <c r="S11" s="1" t="s">
        <v>5058</v>
      </c>
      <c r="T11" s="2">
        <v>286</v>
      </c>
      <c r="U11" s="2" t="s">
        <v>30</v>
      </c>
      <c r="W11" s="2" t="s">
        <v>40</v>
      </c>
      <c r="Z11" s="2" t="s">
        <v>34</v>
      </c>
      <c r="AB11" s="2">
        <v>1.0300000000000001E-3</v>
      </c>
    </row>
    <row r="12" spans="1:28" ht="16" x14ac:dyDescent="0.2">
      <c r="A12" t="s">
        <v>572</v>
      </c>
      <c r="B12" t="s">
        <v>42</v>
      </c>
      <c r="C12">
        <v>3</v>
      </c>
      <c r="D12">
        <v>4</v>
      </c>
      <c r="K12">
        <v>9.239E-2</v>
      </c>
      <c r="L12" t="s">
        <v>27</v>
      </c>
      <c r="R12" t="s">
        <v>5057</v>
      </c>
      <c r="S12" s="1" t="s">
        <v>5059</v>
      </c>
      <c r="T12" s="2">
        <v>286</v>
      </c>
      <c r="U12" s="2" t="s">
        <v>30</v>
      </c>
      <c r="W12" s="2" t="s">
        <v>40</v>
      </c>
      <c r="Z12" s="2" t="s">
        <v>34</v>
      </c>
      <c r="AB12" s="2">
        <v>1.0499999999999999E-3</v>
      </c>
    </row>
    <row r="13" spans="1:28" ht="16" x14ac:dyDescent="0.2">
      <c r="A13" t="s">
        <v>572</v>
      </c>
      <c r="B13" t="s">
        <v>42</v>
      </c>
      <c r="C13">
        <v>3</v>
      </c>
      <c r="D13">
        <v>4</v>
      </c>
      <c r="K13">
        <v>9.3299999999999998E-3</v>
      </c>
      <c r="L13" t="s">
        <v>27</v>
      </c>
      <c r="R13" t="s">
        <v>5057</v>
      </c>
      <c r="S13" s="1" t="s">
        <v>5060</v>
      </c>
      <c r="T13" s="2">
        <v>286</v>
      </c>
      <c r="U13" s="2" t="s">
        <v>30</v>
      </c>
      <c r="W13" s="2" t="s">
        <v>40</v>
      </c>
      <c r="Z13" s="2" t="s">
        <v>34</v>
      </c>
      <c r="AB13" s="2">
        <v>9.8999999999999999E-4</v>
      </c>
    </row>
    <row r="14" spans="1:28" ht="16" x14ac:dyDescent="0.2">
      <c r="A14" t="s">
        <v>572</v>
      </c>
      <c r="B14" t="s">
        <v>42</v>
      </c>
      <c r="C14">
        <v>4</v>
      </c>
      <c r="D14">
        <v>5</v>
      </c>
      <c r="K14">
        <v>8.9499999999999996E-2</v>
      </c>
      <c r="L14" t="s">
        <v>27</v>
      </c>
      <c r="R14" t="s">
        <v>46</v>
      </c>
      <c r="S14" s="1" t="s">
        <v>5058</v>
      </c>
      <c r="T14" s="2">
        <v>286</v>
      </c>
      <c r="U14" s="2" t="s">
        <v>30</v>
      </c>
      <c r="W14" s="2" t="s">
        <v>40</v>
      </c>
      <c r="Z14" s="2" t="s">
        <v>34</v>
      </c>
      <c r="AB14" s="2">
        <v>1.0200000000000001E-3</v>
      </c>
    </row>
    <row r="15" spans="1:28" ht="16" x14ac:dyDescent="0.2">
      <c r="A15" t="s">
        <v>572</v>
      </c>
      <c r="B15" t="s">
        <v>42</v>
      </c>
      <c r="C15">
        <v>4</v>
      </c>
      <c r="D15">
        <v>5</v>
      </c>
      <c r="K15">
        <v>9.1209999999999999E-2</v>
      </c>
      <c r="L15" t="s">
        <v>27</v>
      </c>
      <c r="R15" t="s">
        <v>5057</v>
      </c>
      <c r="S15" s="1" t="s">
        <v>5059</v>
      </c>
      <c r="T15" s="2">
        <v>286</v>
      </c>
      <c r="U15" s="2" t="s">
        <v>30</v>
      </c>
      <c r="W15" s="2" t="s">
        <v>40</v>
      </c>
      <c r="Z15" s="2" t="s">
        <v>34</v>
      </c>
      <c r="AB15" s="2">
        <v>1.0499999999999999E-3</v>
      </c>
    </row>
    <row r="16" spans="1:28" ht="16" x14ac:dyDescent="0.2">
      <c r="A16" t="s">
        <v>572</v>
      </c>
      <c r="B16" t="s">
        <v>42</v>
      </c>
      <c r="C16">
        <v>4</v>
      </c>
      <c r="D16">
        <v>5</v>
      </c>
      <c r="K16">
        <v>9.1400000000000006E-3</v>
      </c>
      <c r="L16" t="s">
        <v>27</v>
      </c>
      <c r="R16" t="s">
        <v>5057</v>
      </c>
      <c r="S16" s="1" t="s">
        <v>5060</v>
      </c>
      <c r="T16" s="2">
        <v>286</v>
      </c>
      <c r="U16" s="2" t="s">
        <v>30</v>
      </c>
      <c r="W16" s="2" t="s">
        <v>40</v>
      </c>
      <c r="Z16" s="2" t="s">
        <v>34</v>
      </c>
      <c r="AB16" s="2">
        <v>9.7999999999999997E-4</v>
      </c>
    </row>
    <row r="17" spans="1:28" ht="16" x14ac:dyDescent="0.2">
      <c r="A17" t="s">
        <v>572</v>
      </c>
      <c r="B17" t="s">
        <v>42</v>
      </c>
      <c r="C17">
        <v>5</v>
      </c>
      <c r="D17">
        <v>6</v>
      </c>
      <c r="K17">
        <v>8.8120000000000004E-2</v>
      </c>
      <c r="L17" t="s">
        <v>27</v>
      </c>
      <c r="R17" t="s">
        <v>46</v>
      </c>
      <c r="S17" s="1" t="s">
        <v>5058</v>
      </c>
      <c r="T17" s="2">
        <v>286</v>
      </c>
      <c r="U17" s="2" t="s">
        <v>30</v>
      </c>
      <c r="W17" s="2" t="s">
        <v>40</v>
      </c>
      <c r="Z17" s="2" t="s">
        <v>34</v>
      </c>
      <c r="AB17" s="2">
        <v>1.0200000000000001E-3</v>
      </c>
    </row>
    <row r="18" spans="1:28" ht="16" x14ac:dyDescent="0.2">
      <c r="A18" t="s">
        <v>572</v>
      </c>
      <c r="B18" t="s">
        <v>42</v>
      </c>
      <c r="C18">
        <v>5</v>
      </c>
      <c r="D18">
        <v>6</v>
      </c>
      <c r="K18">
        <v>9.0020000000000003E-2</v>
      </c>
      <c r="L18" t="s">
        <v>27</v>
      </c>
      <c r="R18" t="s">
        <v>5057</v>
      </c>
      <c r="S18" s="1" t="s">
        <v>5059</v>
      </c>
      <c r="T18" s="2">
        <v>286</v>
      </c>
      <c r="U18" s="2" t="s">
        <v>30</v>
      </c>
      <c r="W18" s="2" t="s">
        <v>40</v>
      </c>
      <c r="Z18" s="2" t="s">
        <v>34</v>
      </c>
      <c r="AB18" s="2">
        <v>1.0300000000000001E-3</v>
      </c>
    </row>
    <row r="19" spans="1:28" ht="16" x14ac:dyDescent="0.2">
      <c r="A19" t="s">
        <v>572</v>
      </c>
      <c r="B19" t="s">
        <v>42</v>
      </c>
      <c r="C19">
        <v>5</v>
      </c>
      <c r="D19">
        <v>6</v>
      </c>
      <c r="K19">
        <v>8.8199999999999997E-3</v>
      </c>
      <c r="L19" t="s">
        <v>27</v>
      </c>
      <c r="R19" t="s">
        <v>5057</v>
      </c>
      <c r="S19" s="1" t="s">
        <v>5060</v>
      </c>
      <c r="T19" s="2">
        <v>286</v>
      </c>
      <c r="U19" s="2" t="s">
        <v>30</v>
      </c>
      <c r="W19" s="2" t="s">
        <v>40</v>
      </c>
      <c r="Z19" s="2" t="s">
        <v>34</v>
      </c>
      <c r="AB19" s="2">
        <v>8.8999999999999995E-4</v>
      </c>
    </row>
    <row r="20" spans="1:28" ht="16" x14ac:dyDescent="0.2">
      <c r="A20" t="s">
        <v>572</v>
      </c>
      <c r="B20" t="s">
        <v>42</v>
      </c>
      <c r="C20">
        <v>6</v>
      </c>
      <c r="D20">
        <v>7</v>
      </c>
      <c r="K20">
        <v>8.7059999999999998E-2</v>
      </c>
      <c r="L20" t="s">
        <v>27</v>
      </c>
      <c r="R20" t="s">
        <v>46</v>
      </c>
      <c r="S20" s="1" t="s">
        <v>5058</v>
      </c>
      <c r="T20" s="2">
        <v>286</v>
      </c>
      <c r="U20" s="2" t="s">
        <v>30</v>
      </c>
      <c r="W20" s="2" t="s">
        <v>40</v>
      </c>
      <c r="Z20" s="2" t="s">
        <v>34</v>
      </c>
      <c r="AB20" s="2">
        <v>1.01E-3</v>
      </c>
    </row>
    <row r="21" spans="1:28" ht="16" x14ac:dyDescent="0.2">
      <c r="A21" t="s">
        <v>572</v>
      </c>
      <c r="B21" t="s">
        <v>42</v>
      </c>
      <c r="C21">
        <v>6</v>
      </c>
      <c r="D21">
        <v>7</v>
      </c>
      <c r="K21">
        <v>8.8679999999999995E-2</v>
      </c>
      <c r="L21" t="s">
        <v>27</v>
      </c>
      <c r="R21" t="s">
        <v>5057</v>
      </c>
      <c r="S21" s="1" t="s">
        <v>5059</v>
      </c>
      <c r="T21" s="2">
        <v>286</v>
      </c>
      <c r="U21" s="2" t="s">
        <v>30</v>
      </c>
      <c r="W21" s="2" t="s">
        <v>40</v>
      </c>
      <c r="Z21" s="2" t="s">
        <v>34</v>
      </c>
      <c r="AB21" s="2">
        <v>1.0300000000000001E-3</v>
      </c>
    </row>
    <row r="22" spans="1:28" ht="16" x14ac:dyDescent="0.2">
      <c r="A22" t="s">
        <v>572</v>
      </c>
      <c r="B22" t="s">
        <v>42</v>
      </c>
      <c r="C22">
        <v>6</v>
      </c>
      <c r="D22">
        <v>7</v>
      </c>
      <c r="K22">
        <v>8.6899999999999998E-3</v>
      </c>
      <c r="L22" t="s">
        <v>27</v>
      </c>
      <c r="R22" t="s">
        <v>5057</v>
      </c>
      <c r="S22" s="1" t="s">
        <v>5060</v>
      </c>
      <c r="T22" s="2">
        <v>286</v>
      </c>
      <c r="U22" s="2" t="s">
        <v>30</v>
      </c>
      <c r="W22" s="2" t="s">
        <v>40</v>
      </c>
      <c r="Z22" s="2" t="s">
        <v>34</v>
      </c>
      <c r="AB22" s="2">
        <v>9.2000000000000003E-4</v>
      </c>
    </row>
    <row r="23" spans="1:28" ht="16" x14ac:dyDescent="0.2">
      <c r="A23" t="s">
        <v>572</v>
      </c>
      <c r="B23" t="s">
        <v>42</v>
      </c>
      <c r="C23">
        <v>7</v>
      </c>
      <c r="D23">
        <v>8</v>
      </c>
      <c r="K23">
        <v>8.6099999999999996E-2</v>
      </c>
      <c r="L23" t="s">
        <v>27</v>
      </c>
      <c r="R23" t="s">
        <v>46</v>
      </c>
      <c r="S23" s="1" t="s">
        <v>5058</v>
      </c>
      <c r="T23" s="2">
        <v>286</v>
      </c>
      <c r="U23" s="2" t="s">
        <v>30</v>
      </c>
      <c r="W23" s="2" t="s">
        <v>40</v>
      </c>
      <c r="Z23" s="2" t="s">
        <v>34</v>
      </c>
      <c r="AB23" s="2">
        <v>1.01E-3</v>
      </c>
    </row>
    <row r="24" spans="1:28" ht="16" x14ac:dyDescent="0.2">
      <c r="A24" t="s">
        <v>572</v>
      </c>
      <c r="B24" t="s">
        <v>42</v>
      </c>
      <c r="C24">
        <v>7</v>
      </c>
      <c r="D24">
        <v>8</v>
      </c>
      <c r="K24">
        <v>8.7779999999999997E-2</v>
      </c>
      <c r="L24" t="s">
        <v>27</v>
      </c>
      <c r="R24" t="s">
        <v>5057</v>
      </c>
      <c r="S24" s="1" t="s">
        <v>5059</v>
      </c>
      <c r="T24" s="2">
        <v>286</v>
      </c>
      <c r="U24" s="2" t="s">
        <v>30</v>
      </c>
      <c r="W24" s="2" t="s">
        <v>40</v>
      </c>
      <c r="Z24" s="2" t="s">
        <v>34</v>
      </c>
      <c r="AB24" s="2">
        <v>1.0200000000000001E-3</v>
      </c>
    </row>
    <row r="25" spans="1:28" ht="16" x14ac:dyDescent="0.2">
      <c r="A25" t="s">
        <v>572</v>
      </c>
      <c r="B25" t="s">
        <v>42</v>
      </c>
      <c r="C25">
        <v>7</v>
      </c>
      <c r="D25">
        <v>8</v>
      </c>
      <c r="K25">
        <v>8.77E-3</v>
      </c>
      <c r="L25" t="s">
        <v>27</v>
      </c>
      <c r="R25" t="s">
        <v>5057</v>
      </c>
      <c r="S25" s="1" t="s">
        <v>5060</v>
      </c>
      <c r="T25" s="2">
        <v>286</v>
      </c>
      <c r="U25" s="2" t="s">
        <v>30</v>
      </c>
      <c r="W25" s="2" t="s">
        <v>40</v>
      </c>
      <c r="Z25" s="2" t="s">
        <v>34</v>
      </c>
      <c r="AB25" s="2">
        <v>8.8000000000000003E-4</v>
      </c>
    </row>
    <row r="26" spans="1:28" ht="16" x14ac:dyDescent="0.2">
      <c r="A26" t="s">
        <v>572</v>
      </c>
      <c r="B26" t="s">
        <v>42</v>
      </c>
      <c r="C26">
        <v>8</v>
      </c>
      <c r="D26">
        <v>9</v>
      </c>
      <c r="K26">
        <v>8.5419999999999996E-2</v>
      </c>
      <c r="L26" t="s">
        <v>27</v>
      </c>
      <c r="R26" t="s">
        <v>46</v>
      </c>
      <c r="S26" s="1" t="s">
        <v>5058</v>
      </c>
      <c r="T26" s="2">
        <v>286</v>
      </c>
      <c r="U26" s="2" t="s">
        <v>30</v>
      </c>
      <c r="W26" s="2" t="s">
        <v>40</v>
      </c>
      <c r="Z26" s="2" t="s">
        <v>34</v>
      </c>
      <c r="AB26" s="2">
        <v>1.01E-3</v>
      </c>
    </row>
    <row r="27" spans="1:28" ht="16" x14ac:dyDescent="0.2">
      <c r="A27" t="s">
        <v>572</v>
      </c>
      <c r="B27" t="s">
        <v>42</v>
      </c>
      <c r="C27">
        <v>8</v>
      </c>
      <c r="D27">
        <v>9</v>
      </c>
      <c r="K27">
        <v>8.7010000000000004E-2</v>
      </c>
      <c r="L27" t="s">
        <v>27</v>
      </c>
      <c r="R27" t="s">
        <v>5057</v>
      </c>
      <c r="S27" s="1" t="s">
        <v>5059</v>
      </c>
      <c r="T27" s="2">
        <v>286</v>
      </c>
      <c r="U27" s="2" t="s">
        <v>30</v>
      </c>
      <c r="W27" s="2" t="s">
        <v>40</v>
      </c>
      <c r="Z27" s="2" t="s">
        <v>34</v>
      </c>
      <c r="AB27" s="2">
        <v>1.0200000000000001E-3</v>
      </c>
    </row>
    <row r="28" spans="1:28" ht="16" x14ac:dyDescent="0.2">
      <c r="A28" t="s">
        <v>572</v>
      </c>
      <c r="B28" t="s">
        <v>42</v>
      </c>
      <c r="C28">
        <v>8</v>
      </c>
      <c r="D28">
        <v>9</v>
      </c>
      <c r="K28">
        <v>8.3599999999999994E-3</v>
      </c>
      <c r="L28" t="s">
        <v>27</v>
      </c>
      <c r="R28" t="s">
        <v>5057</v>
      </c>
      <c r="S28" s="1" t="s">
        <v>5060</v>
      </c>
      <c r="T28" s="2">
        <v>286</v>
      </c>
      <c r="U28" s="2" t="s">
        <v>30</v>
      </c>
      <c r="W28" s="2" t="s">
        <v>40</v>
      </c>
      <c r="Z28" s="2" t="s">
        <v>34</v>
      </c>
      <c r="AB28" s="2">
        <v>8.9999999999999998E-4</v>
      </c>
    </row>
    <row r="29" spans="1:28" ht="16" x14ac:dyDescent="0.2">
      <c r="A29" t="s">
        <v>572</v>
      </c>
      <c r="B29" t="s">
        <v>42</v>
      </c>
      <c r="C29">
        <v>9</v>
      </c>
      <c r="D29">
        <v>10</v>
      </c>
      <c r="K29">
        <v>8.4010000000000001E-2</v>
      </c>
      <c r="L29" t="s">
        <v>27</v>
      </c>
      <c r="R29" t="s">
        <v>46</v>
      </c>
      <c r="S29" s="1" t="s">
        <v>5058</v>
      </c>
      <c r="T29" s="2">
        <v>286</v>
      </c>
      <c r="U29" s="2" t="s">
        <v>30</v>
      </c>
      <c r="W29" s="2" t="s">
        <v>40</v>
      </c>
      <c r="Z29" s="2" t="s">
        <v>34</v>
      </c>
      <c r="AB29" s="2">
        <v>1E-3</v>
      </c>
    </row>
    <row r="30" spans="1:28" ht="16" x14ac:dyDescent="0.2">
      <c r="A30" t="s">
        <v>572</v>
      </c>
      <c r="B30" t="s">
        <v>42</v>
      </c>
      <c r="C30">
        <v>9</v>
      </c>
      <c r="D30">
        <v>10</v>
      </c>
      <c r="K30">
        <v>8.5510000000000003E-2</v>
      </c>
      <c r="L30" t="s">
        <v>27</v>
      </c>
      <c r="R30" t="s">
        <v>5057</v>
      </c>
      <c r="S30" s="1" t="s">
        <v>5059</v>
      </c>
      <c r="T30" s="2">
        <v>286</v>
      </c>
      <c r="U30" s="2" t="s">
        <v>30</v>
      </c>
      <c r="W30" s="2" t="s">
        <v>40</v>
      </c>
      <c r="Z30" s="2" t="s">
        <v>34</v>
      </c>
      <c r="AB30" s="2">
        <v>1.01E-3</v>
      </c>
    </row>
    <row r="31" spans="1:28" ht="16" x14ac:dyDescent="0.2">
      <c r="A31" t="s">
        <v>572</v>
      </c>
      <c r="B31" t="s">
        <v>42</v>
      </c>
      <c r="C31">
        <v>9</v>
      </c>
      <c r="D31">
        <v>10</v>
      </c>
      <c r="K31">
        <v>8.1300000000000001E-3</v>
      </c>
      <c r="L31" t="s">
        <v>27</v>
      </c>
      <c r="R31" t="s">
        <v>5057</v>
      </c>
      <c r="S31" s="1" t="s">
        <v>5060</v>
      </c>
      <c r="T31" s="2">
        <v>286</v>
      </c>
      <c r="U31" s="2" t="s">
        <v>30</v>
      </c>
      <c r="W31" s="2" t="s">
        <v>40</v>
      </c>
      <c r="Z31" s="2" t="s">
        <v>34</v>
      </c>
      <c r="AB31" s="2">
        <v>8.8000000000000003E-4</v>
      </c>
    </row>
    <row r="32" spans="1:28" ht="16" x14ac:dyDescent="0.2">
      <c r="A32" t="s">
        <v>572</v>
      </c>
      <c r="B32" t="s">
        <v>42</v>
      </c>
      <c r="C32">
        <v>10</v>
      </c>
      <c r="D32">
        <v>11</v>
      </c>
      <c r="K32">
        <v>8.2720000000000002E-2</v>
      </c>
      <c r="L32" t="s">
        <v>27</v>
      </c>
      <c r="R32" t="s">
        <v>46</v>
      </c>
      <c r="S32" s="1" t="s">
        <v>5058</v>
      </c>
      <c r="T32" s="2">
        <v>286</v>
      </c>
      <c r="U32" s="2" t="s">
        <v>30</v>
      </c>
      <c r="W32" s="2" t="s">
        <v>40</v>
      </c>
      <c r="Z32" s="2" t="s">
        <v>34</v>
      </c>
      <c r="AB32" s="2">
        <v>9.8999999999999999E-4</v>
      </c>
    </row>
    <row r="33" spans="1:28" ht="16" x14ac:dyDescent="0.2">
      <c r="A33" t="s">
        <v>572</v>
      </c>
      <c r="B33" t="s">
        <v>42</v>
      </c>
      <c r="C33">
        <v>10</v>
      </c>
      <c r="D33">
        <v>11</v>
      </c>
      <c r="K33">
        <v>8.4190000000000001E-2</v>
      </c>
      <c r="L33" t="s">
        <v>27</v>
      </c>
      <c r="R33" t="s">
        <v>5057</v>
      </c>
      <c r="S33" s="1" t="s">
        <v>5059</v>
      </c>
      <c r="T33" s="2">
        <v>286</v>
      </c>
      <c r="U33" s="2" t="s">
        <v>30</v>
      </c>
      <c r="W33" s="2" t="s">
        <v>40</v>
      </c>
      <c r="Z33" s="2" t="s">
        <v>34</v>
      </c>
      <c r="AB33" s="2">
        <v>1.01E-3</v>
      </c>
    </row>
    <row r="34" spans="1:28" ht="16" x14ac:dyDescent="0.2">
      <c r="A34" t="s">
        <v>572</v>
      </c>
      <c r="B34" t="s">
        <v>42</v>
      </c>
      <c r="C34">
        <v>10</v>
      </c>
      <c r="D34">
        <v>11</v>
      </c>
      <c r="K34">
        <v>7.6600000000000001E-3</v>
      </c>
      <c r="L34" t="s">
        <v>27</v>
      </c>
      <c r="R34" t="s">
        <v>5057</v>
      </c>
      <c r="S34" s="1" t="s">
        <v>5060</v>
      </c>
      <c r="T34" s="2">
        <v>286</v>
      </c>
      <c r="U34" s="2" t="s">
        <v>30</v>
      </c>
      <c r="W34" s="2" t="s">
        <v>40</v>
      </c>
      <c r="Z34" s="2" t="s">
        <v>34</v>
      </c>
      <c r="AB34" s="2">
        <v>8.7000000000000001E-4</v>
      </c>
    </row>
    <row r="35" spans="1:28" ht="16" x14ac:dyDescent="0.2">
      <c r="A35" t="s">
        <v>572</v>
      </c>
      <c r="B35" t="s">
        <v>42</v>
      </c>
      <c r="C35">
        <v>11</v>
      </c>
      <c r="D35">
        <v>12</v>
      </c>
      <c r="K35">
        <v>8.2199999999999995E-2</v>
      </c>
      <c r="L35" t="s">
        <v>27</v>
      </c>
      <c r="R35" t="s">
        <v>46</v>
      </c>
      <c r="S35" s="1" t="s">
        <v>5058</v>
      </c>
      <c r="T35" s="2">
        <v>286</v>
      </c>
      <c r="U35" s="2" t="s">
        <v>30</v>
      </c>
      <c r="W35" s="2" t="s">
        <v>40</v>
      </c>
      <c r="Z35" s="2" t="s">
        <v>34</v>
      </c>
      <c r="AB35" s="2">
        <v>9.8999999999999999E-4</v>
      </c>
    </row>
    <row r="36" spans="1:28" ht="16" x14ac:dyDescent="0.2">
      <c r="A36" t="s">
        <v>572</v>
      </c>
      <c r="B36" t="s">
        <v>42</v>
      </c>
      <c r="C36">
        <v>11</v>
      </c>
      <c r="D36">
        <v>12</v>
      </c>
      <c r="K36">
        <v>8.3589999999999998E-2</v>
      </c>
      <c r="L36" t="s">
        <v>27</v>
      </c>
      <c r="R36" t="s">
        <v>5057</v>
      </c>
      <c r="S36" s="1" t="s">
        <v>5059</v>
      </c>
      <c r="T36" s="2">
        <v>286</v>
      </c>
      <c r="U36" s="2" t="s">
        <v>30</v>
      </c>
      <c r="W36" s="2" t="s">
        <v>40</v>
      </c>
      <c r="Z36" s="2" t="s">
        <v>34</v>
      </c>
      <c r="AB36" s="2">
        <v>1.01E-3</v>
      </c>
    </row>
    <row r="37" spans="1:28" ht="16" x14ac:dyDescent="0.2">
      <c r="A37" t="s">
        <v>572</v>
      </c>
      <c r="B37" t="s">
        <v>42</v>
      </c>
      <c r="C37">
        <v>11</v>
      </c>
      <c r="D37">
        <v>12</v>
      </c>
      <c r="K37">
        <v>7.5700000000000003E-3</v>
      </c>
      <c r="L37" t="s">
        <v>27</v>
      </c>
      <c r="R37" t="s">
        <v>5057</v>
      </c>
      <c r="S37" s="1" t="s">
        <v>5060</v>
      </c>
      <c r="T37" s="2">
        <v>286</v>
      </c>
      <c r="U37" s="2" t="s">
        <v>30</v>
      </c>
      <c r="W37" s="2" t="s">
        <v>40</v>
      </c>
      <c r="Z37" s="2" t="s">
        <v>34</v>
      </c>
      <c r="AB37" s="2">
        <v>8.8999999999999995E-4</v>
      </c>
    </row>
    <row r="38" spans="1:28" ht="16" x14ac:dyDescent="0.2">
      <c r="A38" t="s">
        <v>572</v>
      </c>
      <c r="B38" t="s">
        <v>42</v>
      </c>
      <c r="C38">
        <v>12</v>
      </c>
      <c r="D38">
        <v>13</v>
      </c>
      <c r="K38">
        <v>8.1180000000000002E-2</v>
      </c>
      <c r="L38" t="s">
        <v>27</v>
      </c>
      <c r="R38" t="s">
        <v>46</v>
      </c>
      <c r="S38" s="1" t="s">
        <v>5058</v>
      </c>
      <c r="T38" s="2">
        <v>286</v>
      </c>
      <c r="U38" s="2" t="s">
        <v>30</v>
      </c>
      <c r="W38" s="2" t="s">
        <v>40</v>
      </c>
      <c r="Z38" s="2" t="s">
        <v>34</v>
      </c>
      <c r="AB38" s="2">
        <v>9.8999999999999999E-4</v>
      </c>
    </row>
    <row r="39" spans="1:28" ht="16" x14ac:dyDescent="0.2">
      <c r="A39" t="s">
        <v>572</v>
      </c>
      <c r="B39" t="s">
        <v>42</v>
      </c>
      <c r="C39">
        <v>12</v>
      </c>
      <c r="D39">
        <v>13</v>
      </c>
      <c r="K39">
        <v>8.2479999999999998E-2</v>
      </c>
      <c r="L39" t="s">
        <v>27</v>
      </c>
      <c r="R39" t="s">
        <v>5057</v>
      </c>
      <c r="S39" s="1" t="s">
        <v>5059</v>
      </c>
      <c r="T39" s="2">
        <v>286</v>
      </c>
      <c r="U39" s="2" t="s">
        <v>30</v>
      </c>
      <c r="W39" s="2" t="s">
        <v>40</v>
      </c>
      <c r="Z39" s="2" t="s">
        <v>34</v>
      </c>
      <c r="AB39" s="2">
        <v>1E-3</v>
      </c>
    </row>
    <row r="40" spans="1:28" ht="16" x14ac:dyDescent="0.2">
      <c r="A40" t="s">
        <v>572</v>
      </c>
      <c r="B40" t="s">
        <v>42</v>
      </c>
      <c r="C40">
        <v>12</v>
      </c>
      <c r="D40">
        <v>13</v>
      </c>
      <c r="K40">
        <v>7.2500000000000004E-3</v>
      </c>
      <c r="L40" t="s">
        <v>27</v>
      </c>
      <c r="R40" t="s">
        <v>5057</v>
      </c>
      <c r="S40" s="1" t="s">
        <v>5060</v>
      </c>
      <c r="T40" s="2">
        <v>286</v>
      </c>
      <c r="U40" s="2" t="s">
        <v>30</v>
      </c>
      <c r="W40" s="2" t="s">
        <v>40</v>
      </c>
      <c r="Z40" s="2" t="s">
        <v>34</v>
      </c>
      <c r="AB40" s="2">
        <v>8.7000000000000001E-4</v>
      </c>
    </row>
    <row r="41" spans="1:28" ht="16" x14ac:dyDescent="0.2">
      <c r="A41" t="s">
        <v>572</v>
      </c>
      <c r="B41" t="s">
        <v>42</v>
      </c>
      <c r="C41">
        <v>13</v>
      </c>
      <c r="D41">
        <v>14</v>
      </c>
      <c r="K41">
        <v>8.0960000000000004E-2</v>
      </c>
      <c r="L41" t="s">
        <v>27</v>
      </c>
      <c r="R41" t="s">
        <v>46</v>
      </c>
      <c r="S41" s="1" t="s">
        <v>5058</v>
      </c>
      <c r="T41" s="2">
        <v>286</v>
      </c>
      <c r="U41" s="2" t="s">
        <v>30</v>
      </c>
      <c r="W41" s="2" t="s">
        <v>40</v>
      </c>
      <c r="Z41" s="2" t="s">
        <v>34</v>
      </c>
      <c r="AB41" s="2">
        <v>9.8999999999999999E-4</v>
      </c>
    </row>
    <row r="42" spans="1:28" ht="16" x14ac:dyDescent="0.2">
      <c r="A42" t="s">
        <v>572</v>
      </c>
      <c r="B42" t="s">
        <v>42</v>
      </c>
      <c r="C42">
        <v>13</v>
      </c>
      <c r="D42">
        <v>14</v>
      </c>
      <c r="K42">
        <v>8.2180000000000003E-2</v>
      </c>
      <c r="L42" t="s">
        <v>27</v>
      </c>
      <c r="R42" t="s">
        <v>5057</v>
      </c>
      <c r="S42" s="1" t="s">
        <v>5059</v>
      </c>
      <c r="T42" s="2">
        <v>286</v>
      </c>
      <c r="U42" s="2" t="s">
        <v>30</v>
      </c>
      <c r="W42" s="2" t="s">
        <v>40</v>
      </c>
      <c r="Z42" s="2" t="s">
        <v>34</v>
      </c>
      <c r="AB42" s="2">
        <v>1E-3</v>
      </c>
    </row>
    <row r="43" spans="1:28" ht="16" x14ac:dyDescent="0.2">
      <c r="A43" t="s">
        <v>572</v>
      </c>
      <c r="B43" t="s">
        <v>42</v>
      </c>
      <c r="C43">
        <v>13</v>
      </c>
      <c r="D43">
        <v>14</v>
      </c>
      <c r="K43">
        <v>6.9800000000000001E-3</v>
      </c>
      <c r="L43" t="s">
        <v>27</v>
      </c>
      <c r="R43" t="s">
        <v>5057</v>
      </c>
      <c r="S43" s="1" t="s">
        <v>5060</v>
      </c>
      <c r="T43" s="2">
        <v>286</v>
      </c>
      <c r="U43" s="2" t="s">
        <v>30</v>
      </c>
      <c r="W43" s="2" t="s">
        <v>40</v>
      </c>
      <c r="Z43" s="2" t="s">
        <v>34</v>
      </c>
      <c r="AB43" s="2">
        <v>8.8000000000000003E-4</v>
      </c>
    </row>
    <row r="44" spans="1:28" ht="16" x14ac:dyDescent="0.2">
      <c r="A44" t="s">
        <v>572</v>
      </c>
      <c r="B44" t="s">
        <v>42</v>
      </c>
      <c r="C44">
        <v>14</v>
      </c>
      <c r="D44">
        <v>15</v>
      </c>
      <c r="K44">
        <v>7.954E-2</v>
      </c>
      <c r="L44" t="s">
        <v>27</v>
      </c>
      <c r="R44" t="s">
        <v>46</v>
      </c>
      <c r="S44" s="1" t="s">
        <v>5058</v>
      </c>
      <c r="T44" s="2">
        <v>286</v>
      </c>
      <c r="U44" s="2" t="s">
        <v>30</v>
      </c>
      <c r="W44" s="2" t="s">
        <v>40</v>
      </c>
      <c r="Z44" s="2" t="s">
        <v>34</v>
      </c>
      <c r="AB44" s="2">
        <v>9.7999999999999997E-4</v>
      </c>
    </row>
    <row r="45" spans="1:28" ht="16" x14ac:dyDescent="0.2">
      <c r="A45" t="s">
        <v>572</v>
      </c>
      <c r="B45" t="s">
        <v>42</v>
      </c>
      <c r="C45">
        <v>14</v>
      </c>
      <c r="D45">
        <v>15</v>
      </c>
      <c r="K45">
        <v>8.0750000000000002E-2</v>
      </c>
      <c r="L45" t="s">
        <v>27</v>
      </c>
      <c r="R45" t="s">
        <v>5057</v>
      </c>
      <c r="S45" s="1" t="s">
        <v>5059</v>
      </c>
      <c r="T45" s="2">
        <v>286</v>
      </c>
      <c r="U45" s="2" t="s">
        <v>30</v>
      </c>
      <c r="W45" s="2" t="s">
        <v>40</v>
      </c>
      <c r="Z45" s="2" t="s">
        <v>34</v>
      </c>
      <c r="AB45" s="2">
        <v>9.8999999999999999E-4</v>
      </c>
    </row>
    <row r="46" spans="1:28" ht="16" x14ac:dyDescent="0.2">
      <c r="A46" t="s">
        <v>572</v>
      </c>
      <c r="B46" t="s">
        <v>42</v>
      </c>
      <c r="C46">
        <v>14</v>
      </c>
      <c r="D46">
        <v>15</v>
      </c>
      <c r="K46">
        <v>6.8199999999999997E-3</v>
      </c>
      <c r="L46" t="s">
        <v>27</v>
      </c>
      <c r="R46" t="s">
        <v>5057</v>
      </c>
      <c r="S46" s="1" t="s">
        <v>5060</v>
      </c>
      <c r="T46" s="2">
        <v>286</v>
      </c>
      <c r="U46" s="2" t="s">
        <v>30</v>
      </c>
      <c r="W46" s="2" t="s">
        <v>40</v>
      </c>
      <c r="Z46" s="2" t="s">
        <v>34</v>
      </c>
      <c r="AB46" s="2">
        <v>8.8000000000000003E-4</v>
      </c>
    </row>
    <row r="47" spans="1:28" ht="16" x14ac:dyDescent="0.2">
      <c r="A47" t="s">
        <v>572</v>
      </c>
      <c r="B47" t="s">
        <v>42</v>
      </c>
      <c r="C47">
        <v>15</v>
      </c>
      <c r="D47">
        <v>16</v>
      </c>
      <c r="K47">
        <v>7.9020000000000007E-2</v>
      </c>
      <c r="L47" t="s">
        <v>27</v>
      </c>
      <c r="R47" t="s">
        <v>46</v>
      </c>
      <c r="S47" s="1" t="s">
        <v>5058</v>
      </c>
      <c r="T47" s="2">
        <v>286</v>
      </c>
      <c r="U47" s="2" t="s">
        <v>30</v>
      </c>
      <c r="W47" s="2" t="s">
        <v>40</v>
      </c>
      <c r="Z47" s="2" t="s">
        <v>34</v>
      </c>
      <c r="AB47" s="2">
        <v>9.7999999999999997E-4</v>
      </c>
    </row>
    <row r="48" spans="1:28" ht="16" x14ac:dyDescent="0.2">
      <c r="A48" t="s">
        <v>572</v>
      </c>
      <c r="B48" t="s">
        <v>42</v>
      </c>
      <c r="C48">
        <v>15</v>
      </c>
      <c r="D48">
        <v>16</v>
      </c>
      <c r="K48">
        <v>8.0390000000000003E-2</v>
      </c>
      <c r="L48" t="s">
        <v>27</v>
      </c>
      <c r="R48" t="s">
        <v>5057</v>
      </c>
      <c r="S48" s="1" t="s">
        <v>5059</v>
      </c>
      <c r="T48" s="2">
        <v>286</v>
      </c>
      <c r="U48" s="2" t="s">
        <v>30</v>
      </c>
      <c r="W48" s="2" t="s">
        <v>40</v>
      </c>
      <c r="Z48" s="2" t="s">
        <v>34</v>
      </c>
      <c r="AB48" s="2">
        <v>1E-3</v>
      </c>
    </row>
    <row r="49" spans="1:28" ht="16" x14ac:dyDescent="0.2">
      <c r="A49" t="s">
        <v>572</v>
      </c>
      <c r="B49" t="s">
        <v>42</v>
      </c>
      <c r="C49">
        <v>15</v>
      </c>
      <c r="D49">
        <v>16</v>
      </c>
      <c r="K49">
        <v>7.3400000000000002E-3</v>
      </c>
      <c r="L49" t="s">
        <v>27</v>
      </c>
      <c r="R49" t="s">
        <v>5057</v>
      </c>
      <c r="S49" s="1" t="s">
        <v>5060</v>
      </c>
      <c r="T49" s="2">
        <v>286</v>
      </c>
      <c r="U49" s="2" t="s">
        <v>30</v>
      </c>
      <c r="W49" s="2" t="s">
        <v>40</v>
      </c>
      <c r="Z49" s="2" t="s">
        <v>34</v>
      </c>
      <c r="AB49" s="2">
        <v>9.7000000000000005E-4</v>
      </c>
    </row>
    <row r="50" spans="1:28" ht="16" x14ac:dyDescent="0.2">
      <c r="A50" t="s">
        <v>572</v>
      </c>
      <c r="B50" t="s">
        <v>42</v>
      </c>
      <c r="C50">
        <v>16</v>
      </c>
      <c r="D50">
        <v>17</v>
      </c>
      <c r="K50">
        <v>7.8280000000000002E-2</v>
      </c>
      <c r="L50" t="s">
        <v>27</v>
      </c>
      <c r="R50" t="s">
        <v>46</v>
      </c>
      <c r="S50" s="1" t="s">
        <v>5058</v>
      </c>
      <c r="T50" s="2">
        <v>286</v>
      </c>
      <c r="U50" s="2" t="s">
        <v>30</v>
      </c>
      <c r="W50" s="2" t="s">
        <v>40</v>
      </c>
      <c r="Z50" s="2" t="s">
        <v>34</v>
      </c>
      <c r="AB50" s="2">
        <v>9.7999999999999997E-4</v>
      </c>
    </row>
    <row r="51" spans="1:28" ht="16" x14ac:dyDescent="0.2">
      <c r="A51" t="s">
        <v>572</v>
      </c>
      <c r="B51" t="s">
        <v>42</v>
      </c>
      <c r="C51">
        <v>16</v>
      </c>
      <c r="D51">
        <v>17</v>
      </c>
      <c r="K51">
        <v>7.9339999999999994E-2</v>
      </c>
      <c r="L51" t="s">
        <v>27</v>
      </c>
      <c r="R51" t="s">
        <v>5057</v>
      </c>
      <c r="S51" s="1" t="s">
        <v>5059</v>
      </c>
      <c r="T51" s="2">
        <v>286</v>
      </c>
      <c r="U51" s="2" t="s">
        <v>30</v>
      </c>
      <c r="W51" s="2" t="s">
        <v>40</v>
      </c>
      <c r="Z51" s="2" t="s">
        <v>34</v>
      </c>
      <c r="AB51" s="2">
        <v>1.01E-3</v>
      </c>
    </row>
    <row r="52" spans="1:28" ht="16" x14ac:dyDescent="0.2">
      <c r="A52" t="s">
        <v>572</v>
      </c>
      <c r="B52" t="s">
        <v>42</v>
      </c>
      <c r="C52">
        <v>16</v>
      </c>
      <c r="D52">
        <v>17</v>
      </c>
      <c r="K52">
        <v>6.2599999999999999E-3</v>
      </c>
      <c r="L52" t="s">
        <v>27</v>
      </c>
      <c r="R52" t="s">
        <v>5057</v>
      </c>
      <c r="S52" s="1" t="s">
        <v>5060</v>
      </c>
      <c r="T52" s="2">
        <v>286</v>
      </c>
      <c r="U52" s="2" t="s">
        <v>30</v>
      </c>
      <c r="W52" s="2" t="s">
        <v>40</v>
      </c>
      <c r="Z52" s="2" t="s">
        <v>34</v>
      </c>
      <c r="AB52" s="2">
        <v>1.1100000000000001E-3</v>
      </c>
    </row>
    <row r="53" spans="1:28" ht="16" x14ac:dyDescent="0.2">
      <c r="A53" t="s">
        <v>572</v>
      </c>
      <c r="B53" t="s">
        <v>42</v>
      </c>
      <c r="C53">
        <v>17</v>
      </c>
      <c r="D53">
        <v>18</v>
      </c>
      <c r="K53">
        <v>7.7429999999999999E-2</v>
      </c>
      <c r="L53" t="s">
        <v>27</v>
      </c>
      <c r="R53" t="s">
        <v>46</v>
      </c>
      <c r="S53" s="1" t="s">
        <v>5058</v>
      </c>
      <c r="T53" s="2">
        <v>286</v>
      </c>
      <c r="U53" s="2" t="s">
        <v>30</v>
      </c>
      <c r="W53" s="2" t="s">
        <v>40</v>
      </c>
      <c r="Z53" s="2" t="s">
        <v>34</v>
      </c>
      <c r="AB53" s="2">
        <v>9.8999999999999999E-4</v>
      </c>
    </row>
    <row r="54" spans="1:28" ht="16" x14ac:dyDescent="0.2">
      <c r="A54" t="s">
        <v>572</v>
      </c>
      <c r="B54" t="s">
        <v>42</v>
      </c>
      <c r="C54">
        <v>17</v>
      </c>
      <c r="D54">
        <v>18</v>
      </c>
      <c r="K54">
        <v>7.8719999999999998E-2</v>
      </c>
      <c r="L54" t="s">
        <v>27</v>
      </c>
      <c r="R54" t="s">
        <v>5057</v>
      </c>
      <c r="S54" s="1" t="s">
        <v>5059</v>
      </c>
      <c r="T54" s="2">
        <v>286</v>
      </c>
      <c r="U54" s="2" t="s">
        <v>30</v>
      </c>
      <c r="W54" s="2" t="s">
        <v>40</v>
      </c>
      <c r="Z54" s="2" t="s">
        <v>34</v>
      </c>
      <c r="AB54" s="2">
        <v>1.0499999999999999E-3</v>
      </c>
    </row>
    <row r="55" spans="1:28" ht="16" x14ac:dyDescent="0.2">
      <c r="A55" t="s">
        <v>572</v>
      </c>
      <c r="B55" t="s">
        <v>42</v>
      </c>
      <c r="C55">
        <v>17</v>
      </c>
      <c r="D55">
        <v>18</v>
      </c>
      <c r="K55">
        <v>6.9800000000000001E-3</v>
      </c>
      <c r="L55" t="s">
        <v>27</v>
      </c>
      <c r="R55" t="s">
        <v>5057</v>
      </c>
      <c r="S55" s="1" t="s">
        <v>5060</v>
      </c>
      <c r="T55" s="2">
        <v>286</v>
      </c>
      <c r="U55" s="2" t="s">
        <v>30</v>
      </c>
      <c r="W55" s="2" t="s">
        <v>40</v>
      </c>
      <c r="Z55" s="2" t="s">
        <v>34</v>
      </c>
      <c r="AB55" s="2">
        <v>1.42E-3</v>
      </c>
    </row>
    <row r="56" spans="1:28" ht="16" x14ac:dyDescent="0.2">
      <c r="A56" t="s">
        <v>572</v>
      </c>
      <c r="B56" t="s">
        <v>42</v>
      </c>
      <c r="C56">
        <v>18</v>
      </c>
      <c r="D56">
        <v>19</v>
      </c>
      <c r="K56">
        <v>7.7219999999999997E-2</v>
      </c>
      <c r="L56" t="s">
        <v>27</v>
      </c>
      <c r="R56" t="s">
        <v>46</v>
      </c>
      <c r="S56" s="1" t="s">
        <v>5058</v>
      </c>
      <c r="T56" s="2">
        <v>286</v>
      </c>
      <c r="U56" s="2" t="s">
        <v>30</v>
      </c>
      <c r="W56" s="2" t="s">
        <v>40</v>
      </c>
      <c r="Z56" s="2" t="s">
        <v>34</v>
      </c>
      <c r="AB56" s="2">
        <v>9.8999999999999999E-4</v>
      </c>
    </row>
    <row r="57" spans="1:28" ht="16" x14ac:dyDescent="0.2">
      <c r="A57" t="s">
        <v>572</v>
      </c>
      <c r="B57" t="s">
        <v>42</v>
      </c>
      <c r="C57">
        <v>18</v>
      </c>
      <c r="D57">
        <v>19</v>
      </c>
      <c r="K57">
        <v>7.8549999999999995E-2</v>
      </c>
      <c r="L57" t="s">
        <v>27</v>
      </c>
      <c r="R57" t="s">
        <v>5057</v>
      </c>
      <c r="S57" s="1" t="s">
        <v>5059</v>
      </c>
      <c r="T57" s="2">
        <v>286</v>
      </c>
      <c r="U57" s="2" t="s">
        <v>30</v>
      </c>
      <c r="W57" s="2" t="s">
        <v>40</v>
      </c>
      <c r="Z57" s="2" t="s">
        <v>34</v>
      </c>
      <c r="AB57" s="2">
        <v>1.08E-3</v>
      </c>
    </row>
    <row r="58" spans="1:28" ht="16" x14ac:dyDescent="0.2">
      <c r="A58" t="s">
        <v>572</v>
      </c>
      <c r="B58" t="s">
        <v>42</v>
      </c>
      <c r="C58">
        <v>18</v>
      </c>
      <c r="D58">
        <v>19</v>
      </c>
      <c r="K58">
        <v>7.1500000000000001E-3</v>
      </c>
      <c r="L58" t="s">
        <v>27</v>
      </c>
      <c r="R58" t="s">
        <v>5057</v>
      </c>
      <c r="S58" s="1" t="s">
        <v>5060</v>
      </c>
      <c r="T58" s="2">
        <v>286</v>
      </c>
      <c r="U58" s="2" t="s">
        <v>30</v>
      </c>
      <c r="W58" s="2" t="s">
        <v>40</v>
      </c>
      <c r="Z58" s="2" t="s">
        <v>34</v>
      </c>
      <c r="AB58" s="2">
        <v>1.5E-3</v>
      </c>
    </row>
    <row r="59" spans="1:28" ht="16" x14ac:dyDescent="0.2">
      <c r="A59" t="s">
        <v>572</v>
      </c>
      <c r="B59" t="s">
        <v>42</v>
      </c>
      <c r="C59">
        <v>19</v>
      </c>
      <c r="D59">
        <v>20</v>
      </c>
      <c r="K59">
        <v>7.6230000000000006E-2</v>
      </c>
      <c r="L59" t="s">
        <v>27</v>
      </c>
      <c r="R59" t="s">
        <v>46</v>
      </c>
      <c r="S59" s="1" t="s">
        <v>5058</v>
      </c>
      <c r="T59" s="2">
        <v>286</v>
      </c>
      <c r="U59" s="2" t="s">
        <v>30</v>
      </c>
      <c r="W59" s="2" t="s">
        <v>40</v>
      </c>
      <c r="Z59" s="2" t="s">
        <v>34</v>
      </c>
      <c r="AB59" s="2">
        <v>1.0200000000000001E-3</v>
      </c>
    </row>
    <row r="60" spans="1:28" ht="16" x14ac:dyDescent="0.2">
      <c r="A60" t="s">
        <v>572</v>
      </c>
      <c r="B60" t="s">
        <v>42</v>
      </c>
      <c r="C60">
        <v>19</v>
      </c>
      <c r="D60">
        <v>20</v>
      </c>
      <c r="K60">
        <v>7.8079999999999997E-2</v>
      </c>
      <c r="L60" t="s">
        <v>27</v>
      </c>
      <c r="R60" t="s">
        <v>5057</v>
      </c>
      <c r="S60" s="1" t="s">
        <v>5059</v>
      </c>
      <c r="T60" s="2">
        <v>286</v>
      </c>
      <c r="U60" s="2" t="s">
        <v>30</v>
      </c>
      <c r="W60" s="2" t="s">
        <v>40</v>
      </c>
      <c r="Z60" s="2" t="s">
        <v>34</v>
      </c>
      <c r="AB60" s="2">
        <v>1.0300000000000001E-3</v>
      </c>
    </row>
    <row r="61" spans="1:28" ht="16" x14ac:dyDescent="0.2">
      <c r="A61" t="s">
        <v>572</v>
      </c>
      <c r="B61" t="s">
        <v>42</v>
      </c>
      <c r="C61">
        <v>20</v>
      </c>
      <c r="D61">
        <v>21</v>
      </c>
      <c r="K61">
        <v>7.5929999999999997E-2</v>
      </c>
      <c r="L61" t="s">
        <v>27</v>
      </c>
      <c r="R61" t="s">
        <v>46</v>
      </c>
      <c r="S61" s="1" t="s">
        <v>5058</v>
      </c>
      <c r="T61" s="2">
        <v>286</v>
      </c>
      <c r="U61" s="2" t="s">
        <v>30</v>
      </c>
      <c r="W61" s="2" t="s">
        <v>40</v>
      </c>
      <c r="Z61" s="2" t="s">
        <v>34</v>
      </c>
      <c r="AB61" s="2">
        <v>1.0499999999999999E-3</v>
      </c>
    </row>
    <row r="62" spans="1:28" ht="16" x14ac:dyDescent="0.2">
      <c r="A62" t="s">
        <v>572</v>
      </c>
      <c r="B62" t="s">
        <v>42</v>
      </c>
      <c r="C62">
        <v>20</v>
      </c>
      <c r="D62">
        <v>21</v>
      </c>
      <c r="K62">
        <v>7.6829999999999996E-2</v>
      </c>
      <c r="L62" t="s">
        <v>27</v>
      </c>
      <c r="R62" t="s">
        <v>5057</v>
      </c>
      <c r="S62" s="1" t="s">
        <v>5059</v>
      </c>
      <c r="T62" s="2">
        <v>286</v>
      </c>
      <c r="U62" s="2" t="s">
        <v>30</v>
      </c>
      <c r="W62" s="2" t="s">
        <v>40</v>
      </c>
      <c r="Z62" s="2" t="s">
        <v>34</v>
      </c>
      <c r="AB62" s="2">
        <v>1.1800000000000001E-3</v>
      </c>
    </row>
    <row r="63" spans="1:28" ht="16" x14ac:dyDescent="0.2">
      <c r="A63" t="s">
        <v>572</v>
      </c>
      <c r="B63" t="s">
        <v>42</v>
      </c>
      <c r="C63">
        <v>20</v>
      </c>
      <c r="D63">
        <v>21</v>
      </c>
      <c r="K63">
        <v>5.5500000000000002E-3</v>
      </c>
      <c r="L63" t="s">
        <v>27</v>
      </c>
      <c r="R63" t="s">
        <v>5057</v>
      </c>
      <c r="S63" s="1" t="s">
        <v>5060</v>
      </c>
      <c r="T63" s="2">
        <v>286</v>
      </c>
      <c r="U63" s="2" t="s">
        <v>30</v>
      </c>
      <c r="W63" s="2" t="s">
        <v>40</v>
      </c>
      <c r="Z63" s="2" t="s">
        <v>34</v>
      </c>
      <c r="AB63" s="2">
        <v>2.8E-3</v>
      </c>
    </row>
    <row r="64" spans="1:28" ht="16" x14ac:dyDescent="0.2">
      <c r="A64" t="s">
        <v>572</v>
      </c>
      <c r="B64" t="s">
        <v>42</v>
      </c>
      <c r="C64">
        <v>21</v>
      </c>
      <c r="D64">
        <v>22</v>
      </c>
      <c r="K64">
        <v>7.5539999999999996E-2</v>
      </c>
      <c r="L64" t="s">
        <v>27</v>
      </c>
      <c r="R64" t="s">
        <v>46</v>
      </c>
      <c r="S64" s="1" t="s">
        <v>5058</v>
      </c>
      <c r="T64" s="2">
        <v>286</v>
      </c>
      <c r="U64" s="2" t="s">
        <v>30</v>
      </c>
      <c r="W64" s="2" t="s">
        <v>40</v>
      </c>
      <c r="Z64" s="2" t="s">
        <v>34</v>
      </c>
      <c r="AB64" s="2">
        <v>1.0300000000000001E-3</v>
      </c>
    </row>
    <row r="65" spans="1:28" ht="16" x14ac:dyDescent="0.2">
      <c r="A65" t="s">
        <v>572</v>
      </c>
      <c r="B65" t="s">
        <v>42</v>
      </c>
      <c r="C65">
        <v>21</v>
      </c>
      <c r="D65">
        <v>22</v>
      </c>
      <c r="K65">
        <v>7.6590000000000005E-2</v>
      </c>
      <c r="L65" t="s">
        <v>27</v>
      </c>
      <c r="R65" t="s">
        <v>5057</v>
      </c>
      <c r="S65" s="1" t="s">
        <v>5059</v>
      </c>
      <c r="T65" s="2">
        <v>286</v>
      </c>
      <c r="U65" s="2" t="s">
        <v>30</v>
      </c>
      <c r="W65" s="2" t="s">
        <v>40</v>
      </c>
      <c r="Z65" s="2" t="s">
        <v>34</v>
      </c>
      <c r="AB65" s="2">
        <v>1.25E-3</v>
      </c>
    </row>
    <row r="66" spans="1:28" ht="16" x14ac:dyDescent="0.2">
      <c r="A66" t="s">
        <v>572</v>
      </c>
      <c r="B66" t="s">
        <v>42</v>
      </c>
      <c r="C66">
        <v>21</v>
      </c>
      <c r="D66">
        <v>22</v>
      </c>
      <c r="K66">
        <v>6.0000000000000001E-3</v>
      </c>
      <c r="L66" t="s">
        <v>27</v>
      </c>
      <c r="R66" t="s">
        <v>5057</v>
      </c>
      <c r="S66" s="1" t="s">
        <v>5060</v>
      </c>
      <c r="T66" s="2">
        <v>286</v>
      </c>
      <c r="U66" s="2" t="s">
        <v>30</v>
      </c>
      <c r="W66" s="2" t="s">
        <v>40</v>
      </c>
      <c r="Z66" s="2" t="s">
        <v>34</v>
      </c>
      <c r="AB66" s="2">
        <v>2.6700000000000001E-3</v>
      </c>
    </row>
    <row r="67" spans="1:28" ht="16" x14ac:dyDescent="0.2">
      <c r="A67" t="s">
        <v>572</v>
      </c>
      <c r="B67" t="s">
        <v>42</v>
      </c>
      <c r="C67">
        <v>22</v>
      </c>
      <c r="D67">
        <v>23</v>
      </c>
      <c r="K67">
        <v>7.5130000000000002E-2</v>
      </c>
      <c r="L67" t="s">
        <v>27</v>
      </c>
      <c r="R67" t="s">
        <v>46</v>
      </c>
      <c r="S67" s="1" t="s">
        <v>5058</v>
      </c>
      <c r="T67" s="2">
        <v>286</v>
      </c>
      <c r="U67" s="2" t="s">
        <v>30</v>
      </c>
      <c r="W67" s="2" t="s">
        <v>40</v>
      </c>
      <c r="Z67" s="2" t="s">
        <v>34</v>
      </c>
      <c r="AB67" s="2">
        <v>1.0200000000000001E-3</v>
      </c>
    </row>
    <row r="68" spans="1:28" ht="16" x14ac:dyDescent="0.2">
      <c r="A68" t="s">
        <v>572</v>
      </c>
      <c r="B68" t="s">
        <v>42</v>
      </c>
      <c r="C68">
        <v>22</v>
      </c>
      <c r="D68">
        <v>23</v>
      </c>
      <c r="K68">
        <v>7.6439999999999994E-2</v>
      </c>
      <c r="L68" t="s">
        <v>27</v>
      </c>
      <c r="R68" t="s">
        <v>5057</v>
      </c>
      <c r="S68" s="1" t="s">
        <v>5059</v>
      </c>
      <c r="T68" s="2">
        <v>286</v>
      </c>
      <c r="U68" s="2" t="s">
        <v>30</v>
      </c>
      <c r="W68" s="2" t="s">
        <v>40</v>
      </c>
      <c r="Z68" s="2" t="s">
        <v>34</v>
      </c>
      <c r="AB68" s="2">
        <v>1.25E-3</v>
      </c>
    </row>
    <row r="69" spans="1:28" ht="16" x14ac:dyDescent="0.2">
      <c r="A69" t="s">
        <v>572</v>
      </c>
      <c r="B69" t="s">
        <v>42</v>
      </c>
      <c r="C69">
        <v>22</v>
      </c>
      <c r="D69">
        <v>23</v>
      </c>
      <c r="K69">
        <v>7.0200000000000002E-3</v>
      </c>
      <c r="L69" t="s">
        <v>27</v>
      </c>
      <c r="R69" t="s">
        <v>5057</v>
      </c>
      <c r="S69" s="1" t="s">
        <v>5060</v>
      </c>
      <c r="T69" s="2">
        <v>286</v>
      </c>
      <c r="U69" s="2" t="s">
        <v>30</v>
      </c>
      <c r="W69" s="2" t="s">
        <v>40</v>
      </c>
      <c r="Z69" s="2" t="s">
        <v>34</v>
      </c>
      <c r="AB69" s="2">
        <v>2.4499999999999999E-3</v>
      </c>
    </row>
    <row r="70" spans="1:28" ht="16" x14ac:dyDescent="0.2">
      <c r="A70" t="s">
        <v>572</v>
      </c>
      <c r="B70" t="s">
        <v>42</v>
      </c>
      <c r="C70">
        <v>23</v>
      </c>
      <c r="D70">
        <v>24</v>
      </c>
      <c r="K70">
        <v>7.5219999999999995E-2</v>
      </c>
      <c r="L70" t="s">
        <v>27</v>
      </c>
      <c r="R70" t="s">
        <v>46</v>
      </c>
      <c r="S70" s="1" t="s">
        <v>5058</v>
      </c>
      <c r="T70" s="2">
        <v>286</v>
      </c>
      <c r="U70" s="2" t="s">
        <v>30</v>
      </c>
      <c r="W70" s="2" t="s">
        <v>40</v>
      </c>
      <c r="Z70" s="2" t="s">
        <v>34</v>
      </c>
      <c r="AB70" s="2">
        <v>1.0399999999999999E-3</v>
      </c>
    </row>
    <row r="71" spans="1:28" ht="16" x14ac:dyDescent="0.2">
      <c r="A71" t="s">
        <v>572</v>
      </c>
      <c r="B71" t="s">
        <v>42</v>
      </c>
      <c r="C71">
        <v>23</v>
      </c>
      <c r="D71">
        <v>24</v>
      </c>
      <c r="K71">
        <v>7.6520000000000005E-2</v>
      </c>
      <c r="L71" t="s">
        <v>27</v>
      </c>
      <c r="R71" t="s">
        <v>5057</v>
      </c>
      <c r="S71" s="1" t="s">
        <v>5059</v>
      </c>
      <c r="T71" s="2">
        <v>286</v>
      </c>
      <c r="U71" s="2" t="s">
        <v>30</v>
      </c>
      <c r="W71" s="2" t="s">
        <v>40</v>
      </c>
      <c r="Z71" s="2" t="s">
        <v>34</v>
      </c>
      <c r="AB71" s="2">
        <v>1.32E-3</v>
      </c>
    </row>
    <row r="72" spans="1:28" ht="16" x14ac:dyDescent="0.2">
      <c r="A72" t="s">
        <v>572</v>
      </c>
      <c r="B72" t="s">
        <v>42</v>
      </c>
      <c r="C72">
        <v>23</v>
      </c>
      <c r="D72">
        <v>24</v>
      </c>
      <c r="K72">
        <v>6.6499999999999997E-3</v>
      </c>
      <c r="L72" t="s">
        <v>27</v>
      </c>
      <c r="R72" t="s">
        <v>5057</v>
      </c>
      <c r="S72" s="1" t="s">
        <v>5060</v>
      </c>
      <c r="T72" s="2">
        <v>286</v>
      </c>
      <c r="U72" s="2" t="s">
        <v>30</v>
      </c>
      <c r="W72" s="2" t="s">
        <v>40</v>
      </c>
      <c r="Z72" s="2" t="s">
        <v>34</v>
      </c>
      <c r="AB72" s="2">
        <v>2.7699999999999999E-3</v>
      </c>
    </row>
    <row r="73" spans="1:28" ht="16" x14ac:dyDescent="0.2">
      <c r="A73" t="s">
        <v>572</v>
      </c>
      <c r="B73" t="s">
        <v>42</v>
      </c>
      <c r="C73">
        <v>24</v>
      </c>
      <c r="D73">
        <v>25</v>
      </c>
      <c r="K73">
        <v>7.4539999999999995E-2</v>
      </c>
      <c r="L73" t="s">
        <v>27</v>
      </c>
      <c r="R73" t="s">
        <v>46</v>
      </c>
      <c r="S73" s="1" t="s">
        <v>5058</v>
      </c>
      <c r="T73" s="2">
        <v>286</v>
      </c>
      <c r="U73" s="2" t="s">
        <v>30</v>
      </c>
      <c r="W73" s="2" t="s">
        <v>40</v>
      </c>
      <c r="Z73" s="2" t="s">
        <v>34</v>
      </c>
      <c r="AB73" s="2">
        <v>1.0300000000000001E-3</v>
      </c>
    </row>
    <row r="74" spans="1:28" ht="16" x14ac:dyDescent="0.2">
      <c r="A74" t="s">
        <v>572</v>
      </c>
      <c r="B74" t="s">
        <v>42</v>
      </c>
      <c r="C74">
        <v>24</v>
      </c>
      <c r="D74">
        <v>25</v>
      </c>
      <c r="K74">
        <v>7.5789999999999996E-2</v>
      </c>
      <c r="L74" t="s">
        <v>27</v>
      </c>
      <c r="R74" t="s">
        <v>5057</v>
      </c>
      <c r="S74" s="1" t="s">
        <v>5059</v>
      </c>
      <c r="T74" s="2">
        <v>286</v>
      </c>
      <c r="U74" s="2" t="s">
        <v>30</v>
      </c>
      <c r="W74" s="2" t="s">
        <v>40</v>
      </c>
      <c r="Z74" s="2" t="s">
        <v>34</v>
      </c>
      <c r="AB74" s="2">
        <v>1.2899999999999999E-3</v>
      </c>
    </row>
    <row r="75" spans="1:28" ht="16" x14ac:dyDescent="0.2">
      <c r="A75" t="s">
        <v>572</v>
      </c>
      <c r="B75" t="s">
        <v>42</v>
      </c>
      <c r="C75">
        <v>24</v>
      </c>
      <c r="D75">
        <v>25</v>
      </c>
      <c r="K75">
        <v>6.5700000000000003E-3</v>
      </c>
      <c r="L75" t="s">
        <v>27</v>
      </c>
      <c r="R75" t="s">
        <v>5057</v>
      </c>
      <c r="S75" s="1" t="s">
        <v>5060</v>
      </c>
      <c r="T75" s="2">
        <v>286</v>
      </c>
      <c r="U75" s="2" t="s">
        <v>30</v>
      </c>
      <c r="W75" s="2" t="s">
        <v>40</v>
      </c>
      <c r="Z75" s="2" t="s">
        <v>34</v>
      </c>
      <c r="AB75" s="2">
        <v>2.6099999999999999E-3</v>
      </c>
    </row>
    <row r="76" spans="1:28" ht="16" x14ac:dyDescent="0.2">
      <c r="A76" t="s">
        <v>572</v>
      </c>
      <c r="B76" t="s">
        <v>42</v>
      </c>
      <c r="C76">
        <v>25</v>
      </c>
      <c r="D76">
        <v>26</v>
      </c>
      <c r="K76">
        <v>7.4329999999999993E-2</v>
      </c>
      <c r="L76" t="s">
        <v>27</v>
      </c>
      <c r="R76" t="s">
        <v>46</v>
      </c>
      <c r="S76" s="1" t="s">
        <v>5058</v>
      </c>
      <c r="T76" s="2">
        <v>286</v>
      </c>
      <c r="U76" s="2" t="s">
        <v>30</v>
      </c>
      <c r="W76" s="2" t="s">
        <v>40</v>
      </c>
      <c r="Z76" s="2" t="s">
        <v>34</v>
      </c>
      <c r="AB76" s="2">
        <v>1.0300000000000001E-3</v>
      </c>
    </row>
    <row r="77" spans="1:28" ht="16" x14ac:dyDescent="0.2">
      <c r="A77" t="s">
        <v>572</v>
      </c>
      <c r="B77" t="s">
        <v>42</v>
      </c>
      <c r="C77">
        <v>25</v>
      </c>
      <c r="D77">
        <v>26</v>
      </c>
      <c r="K77">
        <v>7.5569999999999998E-2</v>
      </c>
      <c r="L77" t="s">
        <v>27</v>
      </c>
      <c r="R77" t="s">
        <v>5057</v>
      </c>
      <c r="S77" s="1" t="s">
        <v>5059</v>
      </c>
      <c r="T77" s="2">
        <v>286</v>
      </c>
      <c r="U77" s="2" t="s">
        <v>30</v>
      </c>
      <c r="W77" s="2" t="s">
        <v>40</v>
      </c>
      <c r="Z77" s="2" t="s">
        <v>34</v>
      </c>
      <c r="AB77" s="2">
        <v>1.2800000000000001E-3</v>
      </c>
    </row>
    <row r="78" spans="1:28" ht="16" x14ac:dyDescent="0.2">
      <c r="A78" t="s">
        <v>572</v>
      </c>
      <c r="B78" t="s">
        <v>42</v>
      </c>
      <c r="C78">
        <v>25</v>
      </c>
      <c r="D78">
        <v>26</v>
      </c>
      <c r="K78">
        <v>6.0299999999999998E-3</v>
      </c>
      <c r="L78" t="s">
        <v>27</v>
      </c>
      <c r="R78" t="s">
        <v>5057</v>
      </c>
      <c r="S78" s="1" t="s">
        <v>5060</v>
      </c>
      <c r="T78" s="2">
        <v>286</v>
      </c>
      <c r="U78" s="2" t="s">
        <v>30</v>
      </c>
      <c r="W78" s="2" t="s">
        <v>40</v>
      </c>
      <c r="Z78" s="2" t="s">
        <v>34</v>
      </c>
      <c r="AB78" s="2">
        <v>2.7200000000000002E-3</v>
      </c>
    </row>
    <row r="79" spans="1:28" ht="16" x14ac:dyDescent="0.2">
      <c r="A79" t="s">
        <v>572</v>
      </c>
      <c r="B79" t="s">
        <v>42</v>
      </c>
      <c r="C79">
        <v>26</v>
      </c>
      <c r="D79">
        <v>27</v>
      </c>
      <c r="K79">
        <v>7.4149999999999994E-2</v>
      </c>
      <c r="L79" t="s">
        <v>27</v>
      </c>
      <c r="R79" t="s">
        <v>46</v>
      </c>
      <c r="S79" s="1" t="s">
        <v>5058</v>
      </c>
      <c r="T79" s="2">
        <v>286</v>
      </c>
      <c r="U79" s="2" t="s">
        <v>30</v>
      </c>
      <c r="W79" s="2" t="s">
        <v>40</v>
      </c>
      <c r="Z79" s="2" t="s">
        <v>34</v>
      </c>
      <c r="AB79" s="2">
        <v>1.0200000000000001E-3</v>
      </c>
    </row>
    <row r="80" spans="1:28" ht="16" x14ac:dyDescent="0.2">
      <c r="A80" t="s">
        <v>572</v>
      </c>
      <c r="B80" t="s">
        <v>42</v>
      </c>
      <c r="C80">
        <v>26</v>
      </c>
      <c r="D80">
        <v>27</v>
      </c>
      <c r="K80">
        <v>7.5289999999999996E-2</v>
      </c>
      <c r="L80" t="s">
        <v>27</v>
      </c>
      <c r="R80" t="s">
        <v>5057</v>
      </c>
      <c r="S80" s="1" t="s">
        <v>5059</v>
      </c>
      <c r="T80" s="2">
        <v>286</v>
      </c>
      <c r="U80" s="2" t="s">
        <v>30</v>
      </c>
      <c r="W80" s="2" t="s">
        <v>40</v>
      </c>
      <c r="Z80" s="2" t="s">
        <v>34</v>
      </c>
      <c r="AB80" s="2">
        <v>1.24E-3</v>
      </c>
    </row>
    <row r="81" spans="1:28" ht="16" x14ac:dyDescent="0.2">
      <c r="A81" t="s">
        <v>572</v>
      </c>
      <c r="B81" t="s">
        <v>42</v>
      </c>
      <c r="C81">
        <v>26</v>
      </c>
      <c r="D81">
        <v>27</v>
      </c>
      <c r="K81">
        <v>7.0499999999999998E-3</v>
      </c>
      <c r="L81" t="s">
        <v>27</v>
      </c>
      <c r="R81" t="s">
        <v>5057</v>
      </c>
      <c r="S81" s="1" t="s">
        <v>5060</v>
      </c>
      <c r="T81" s="2">
        <v>286</v>
      </c>
      <c r="U81" s="2" t="s">
        <v>30</v>
      </c>
      <c r="W81" s="2" t="s">
        <v>40</v>
      </c>
      <c r="Z81" s="2" t="s">
        <v>34</v>
      </c>
      <c r="AB81" s="2">
        <v>2.3500000000000001E-3</v>
      </c>
    </row>
    <row r="82" spans="1:28" ht="16" x14ac:dyDescent="0.2">
      <c r="A82" t="s">
        <v>572</v>
      </c>
      <c r="B82" t="s">
        <v>42</v>
      </c>
      <c r="C82">
        <v>27</v>
      </c>
      <c r="D82">
        <v>28</v>
      </c>
      <c r="K82">
        <v>7.3749999999999996E-2</v>
      </c>
      <c r="L82" t="s">
        <v>27</v>
      </c>
      <c r="R82" t="s">
        <v>46</v>
      </c>
      <c r="S82" s="1" t="s">
        <v>5058</v>
      </c>
      <c r="T82" s="2">
        <v>286</v>
      </c>
      <c r="U82" s="2" t="s">
        <v>30</v>
      </c>
      <c r="W82" s="2" t="s">
        <v>40</v>
      </c>
      <c r="Z82" s="2" t="s">
        <v>34</v>
      </c>
      <c r="AB82" s="2">
        <v>1.0300000000000001E-3</v>
      </c>
    </row>
    <row r="83" spans="1:28" ht="16" x14ac:dyDescent="0.2">
      <c r="A83" t="s">
        <v>572</v>
      </c>
      <c r="B83" t="s">
        <v>42</v>
      </c>
      <c r="C83">
        <v>27</v>
      </c>
      <c r="D83">
        <v>28</v>
      </c>
      <c r="K83">
        <v>7.4889999999999998E-2</v>
      </c>
      <c r="L83" t="s">
        <v>27</v>
      </c>
      <c r="R83" t="s">
        <v>5057</v>
      </c>
      <c r="S83" s="1" t="s">
        <v>5059</v>
      </c>
      <c r="T83" s="2">
        <v>286</v>
      </c>
      <c r="U83" s="2" t="s">
        <v>30</v>
      </c>
      <c r="W83" s="2" t="s">
        <v>40</v>
      </c>
      <c r="Z83" s="2" t="s">
        <v>34</v>
      </c>
      <c r="AB83" s="2">
        <v>1.2600000000000001E-3</v>
      </c>
    </row>
    <row r="84" spans="1:28" ht="16" x14ac:dyDescent="0.2">
      <c r="A84" t="s">
        <v>572</v>
      </c>
      <c r="B84" t="s">
        <v>42</v>
      </c>
      <c r="C84">
        <v>27</v>
      </c>
      <c r="D84">
        <v>28</v>
      </c>
      <c r="K84">
        <v>5.9100000000000003E-3</v>
      </c>
      <c r="L84" t="s">
        <v>27</v>
      </c>
      <c r="R84" t="s">
        <v>5057</v>
      </c>
      <c r="S84" s="1" t="s">
        <v>5060</v>
      </c>
      <c r="T84" s="2">
        <v>286</v>
      </c>
      <c r="U84" s="2" t="s">
        <v>30</v>
      </c>
      <c r="W84" s="2" t="s">
        <v>40</v>
      </c>
      <c r="Z84" s="2" t="s">
        <v>34</v>
      </c>
      <c r="AB84" s="2">
        <v>2.6900000000000001E-3</v>
      </c>
    </row>
    <row r="85" spans="1:28" ht="16" x14ac:dyDescent="0.2">
      <c r="A85" t="s">
        <v>572</v>
      </c>
      <c r="B85" t="s">
        <v>42</v>
      </c>
      <c r="C85">
        <v>28</v>
      </c>
      <c r="D85">
        <v>29</v>
      </c>
      <c r="K85">
        <v>7.3609999999999995E-2</v>
      </c>
      <c r="L85" t="s">
        <v>27</v>
      </c>
      <c r="R85" t="s">
        <v>46</v>
      </c>
      <c r="S85" s="1" t="s">
        <v>5058</v>
      </c>
      <c r="T85" s="2">
        <v>286</v>
      </c>
      <c r="U85" s="2" t="s">
        <v>30</v>
      </c>
      <c r="W85" s="2" t="s">
        <v>40</v>
      </c>
      <c r="Z85" s="2" t="s">
        <v>34</v>
      </c>
      <c r="AB85" s="2">
        <v>1.47E-3</v>
      </c>
    </row>
    <row r="86" spans="1:28" ht="16" x14ac:dyDescent="0.2">
      <c r="A86" t="s">
        <v>572</v>
      </c>
      <c r="B86" t="s">
        <v>42</v>
      </c>
      <c r="C86">
        <v>28</v>
      </c>
      <c r="D86">
        <v>29</v>
      </c>
      <c r="K86">
        <v>7.4349999999999999E-2</v>
      </c>
      <c r="L86" t="s">
        <v>27</v>
      </c>
      <c r="R86" t="s">
        <v>5057</v>
      </c>
      <c r="S86" s="1" t="s">
        <v>5059</v>
      </c>
      <c r="T86" s="2">
        <v>286</v>
      </c>
      <c r="U86" s="2" t="s">
        <v>30</v>
      </c>
      <c r="W86" s="2" t="s">
        <v>40</v>
      </c>
      <c r="Z86" s="2" t="s">
        <v>34</v>
      </c>
      <c r="AB86" s="2">
        <v>1.2600000000000001E-3</v>
      </c>
    </row>
    <row r="87" spans="1:28" ht="16" x14ac:dyDescent="0.2">
      <c r="A87" t="s">
        <v>572</v>
      </c>
      <c r="B87" t="s">
        <v>42</v>
      </c>
      <c r="C87">
        <v>29</v>
      </c>
      <c r="D87">
        <v>30</v>
      </c>
      <c r="K87">
        <v>7.3080000000000006E-2</v>
      </c>
      <c r="L87" t="s">
        <v>27</v>
      </c>
      <c r="R87" t="s">
        <v>46</v>
      </c>
      <c r="S87" s="1" t="s">
        <v>5058</v>
      </c>
      <c r="T87" s="2">
        <v>286</v>
      </c>
      <c r="U87" s="2" t="s">
        <v>30</v>
      </c>
      <c r="W87" s="2" t="s">
        <v>40</v>
      </c>
      <c r="Z87" s="2" t="s">
        <v>34</v>
      </c>
      <c r="AB87" s="2">
        <v>1.01E-3</v>
      </c>
    </row>
    <row r="88" spans="1:28" ht="16" x14ac:dyDescent="0.2">
      <c r="A88" t="s">
        <v>572</v>
      </c>
      <c r="B88" t="s">
        <v>42</v>
      </c>
      <c r="C88">
        <v>29</v>
      </c>
      <c r="D88">
        <v>30</v>
      </c>
      <c r="K88">
        <v>7.4289999999999995E-2</v>
      </c>
      <c r="L88" t="s">
        <v>27</v>
      </c>
      <c r="R88" t="s">
        <v>5057</v>
      </c>
      <c r="S88" s="1" t="s">
        <v>5059</v>
      </c>
      <c r="T88" s="2">
        <v>286</v>
      </c>
      <c r="U88" s="2" t="s">
        <v>30</v>
      </c>
      <c r="W88" s="2" t="s">
        <v>40</v>
      </c>
      <c r="Z88" s="2" t="s">
        <v>34</v>
      </c>
      <c r="AB88" s="2">
        <v>1.15E-3</v>
      </c>
    </row>
    <row r="89" spans="1:28" ht="16" x14ac:dyDescent="0.2">
      <c r="A89" t="s">
        <v>572</v>
      </c>
      <c r="B89" t="s">
        <v>42</v>
      </c>
      <c r="C89">
        <v>29</v>
      </c>
      <c r="D89">
        <v>30</v>
      </c>
      <c r="K89">
        <v>6.4799999999999996E-3</v>
      </c>
      <c r="L89" t="s">
        <v>27</v>
      </c>
      <c r="R89" t="s">
        <v>5057</v>
      </c>
      <c r="S89" s="1" t="s">
        <v>5060</v>
      </c>
      <c r="T89" s="2">
        <v>286</v>
      </c>
      <c r="U89" s="2" t="s">
        <v>30</v>
      </c>
      <c r="W89" s="2" t="s">
        <v>40</v>
      </c>
      <c r="Z89" s="2" t="s">
        <v>34</v>
      </c>
      <c r="AB89" s="2">
        <v>2.0600000000000002E-3</v>
      </c>
    </row>
    <row r="90" spans="1:28" ht="16" x14ac:dyDescent="0.2">
      <c r="A90" t="s">
        <v>572</v>
      </c>
      <c r="B90" t="s">
        <v>42</v>
      </c>
      <c r="C90">
        <v>30</v>
      </c>
      <c r="D90">
        <v>31</v>
      </c>
      <c r="K90">
        <v>7.2819999999999996E-2</v>
      </c>
      <c r="L90" t="s">
        <v>27</v>
      </c>
      <c r="R90" t="s">
        <v>46</v>
      </c>
      <c r="S90" s="1" t="s">
        <v>5058</v>
      </c>
      <c r="T90" s="2">
        <v>286</v>
      </c>
      <c r="U90" s="2" t="s">
        <v>30</v>
      </c>
      <c r="W90" s="2" t="s">
        <v>40</v>
      </c>
      <c r="Z90" s="2" t="s">
        <v>34</v>
      </c>
      <c r="AB90" s="2">
        <v>1.01E-3</v>
      </c>
    </row>
    <row r="91" spans="1:28" ht="16" x14ac:dyDescent="0.2">
      <c r="A91" t="s">
        <v>572</v>
      </c>
      <c r="B91" t="s">
        <v>42</v>
      </c>
      <c r="C91">
        <v>30</v>
      </c>
      <c r="D91">
        <v>31</v>
      </c>
      <c r="K91">
        <v>7.3959999999999998E-2</v>
      </c>
      <c r="L91" t="s">
        <v>27</v>
      </c>
      <c r="R91" t="s">
        <v>5057</v>
      </c>
      <c r="S91" s="1" t="s">
        <v>5059</v>
      </c>
      <c r="T91" s="2">
        <v>286</v>
      </c>
      <c r="U91" s="2" t="s">
        <v>30</v>
      </c>
      <c r="W91" s="2" t="s">
        <v>40</v>
      </c>
      <c r="Z91" s="2" t="s">
        <v>34</v>
      </c>
      <c r="AB91" s="2">
        <v>1.14E-3</v>
      </c>
    </row>
    <row r="92" spans="1:28" ht="16" x14ac:dyDescent="0.2">
      <c r="A92" t="s">
        <v>572</v>
      </c>
      <c r="B92" t="s">
        <v>42</v>
      </c>
      <c r="C92">
        <v>30</v>
      </c>
      <c r="D92">
        <v>31</v>
      </c>
      <c r="K92">
        <v>6.0600000000000003E-3</v>
      </c>
      <c r="L92" t="s">
        <v>27</v>
      </c>
      <c r="R92" t="s">
        <v>5057</v>
      </c>
      <c r="S92" s="1" t="s">
        <v>5060</v>
      </c>
      <c r="T92" s="2">
        <v>286</v>
      </c>
      <c r="U92" s="2" t="s">
        <v>30</v>
      </c>
      <c r="W92" s="2" t="s">
        <v>40</v>
      </c>
      <c r="Z92" s="2" t="s">
        <v>34</v>
      </c>
      <c r="AB92" s="2">
        <v>2.0200000000000001E-3</v>
      </c>
    </row>
    <row r="93" spans="1:28" ht="16" x14ac:dyDescent="0.2">
      <c r="A93" t="s">
        <v>572</v>
      </c>
      <c r="B93" t="s">
        <v>42</v>
      </c>
      <c r="C93">
        <v>31</v>
      </c>
      <c r="D93">
        <v>32</v>
      </c>
      <c r="K93">
        <v>7.3090000000000002E-2</v>
      </c>
      <c r="L93" t="s">
        <v>27</v>
      </c>
      <c r="R93" t="s">
        <v>46</v>
      </c>
      <c r="S93" s="1" t="s">
        <v>5058</v>
      </c>
      <c r="T93" s="2">
        <v>286</v>
      </c>
      <c r="U93" s="2" t="s">
        <v>30</v>
      </c>
      <c r="W93" s="2" t="s">
        <v>40</v>
      </c>
      <c r="Z93" s="2" t="s">
        <v>34</v>
      </c>
      <c r="AB93" s="2">
        <v>1E-3</v>
      </c>
    </row>
    <row r="94" spans="1:28" ht="16" x14ac:dyDescent="0.2">
      <c r="A94" t="s">
        <v>572</v>
      </c>
      <c r="B94" t="s">
        <v>42</v>
      </c>
      <c r="C94">
        <v>31</v>
      </c>
      <c r="D94">
        <v>32</v>
      </c>
      <c r="K94">
        <v>7.417E-2</v>
      </c>
      <c r="L94" t="s">
        <v>27</v>
      </c>
      <c r="R94" t="s">
        <v>5057</v>
      </c>
      <c r="S94" s="1" t="s">
        <v>5059</v>
      </c>
      <c r="T94" s="2">
        <v>286</v>
      </c>
      <c r="U94" s="2" t="s">
        <v>30</v>
      </c>
      <c r="W94" s="2" t="s">
        <v>40</v>
      </c>
      <c r="Z94" s="2" t="s">
        <v>34</v>
      </c>
      <c r="AB94" s="2">
        <v>1.08E-3</v>
      </c>
    </row>
    <row r="95" spans="1:28" ht="16" x14ac:dyDescent="0.2">
      <c r="A95" t="s">
        <v>572</v>
      </c>
      <c r="B95" t="s">
        <v>42</v>
      </c>
      <c r="C95">
        <v>31</v>
      </c>
      <c r="D95">
        <v>32</v>
      </c>
      <c r="K95">
        <v>5.2399999999999999E-3</v>
      </c>
      <c r="L95" t="s">
        <v>27</v>
      </c>
      <c r="R95" t="s">
        <v>5057</v>
      </c>
      <c r="S95" s="1" t="s">
        <v>5060</v>
      </c>
      <c r="T95" s="2">
        <v>286</v>
      </c>
      <c r="U95" s="2" t="s">
        <v>30</v>
      </c>
      <c r="W95" s="2" t="s">
        <v>40</v>
      </c>
      <c r="Z95" s="2" t="s">
        <v>34</v>
      </c>
      <c r="AB95" s="2">
        <v>1.5499999999999999E-3</v>
      </c>
    </row>
    <row r="96" spans="1:28" ht="16" x14ac:dyDescent="0.2">
      <c r="A96" t="s">
        <v>572</v>
      </c>
      <c r="B96" t="s">
        <v>42</v>
      </c>
      <c r="C96">
        <v>32</v>
      </c>
      <c r="D96">
        <v>33</v>
      </c>
      <c r="K96">
        <v>7.2550000000000003E-2</v>
      </c>
      <c r="L96" t="s">
        <v>27</v>
      </c>
      <c r="R96" t="s">
        <v>46</v>
      </c>
      <c r="S96" s="1" t="s">
        <v>5058</v>
      </c>
      <c r="T96" s="2">
        <v>286</v>
      </c>
      <c r="U96" s="2" t="s">
        <v>30</v>
      </c>
      <c r="W96" s="2" t="s">
        <v>40</v>
      </c>
      <c r="Z96" s="2" t="s">
        <v>34</v>
      </c>
      <c r="AB96" s="2">
        <v>1E-3</v>
      </c>
    </row>
    <row r="97" spans="1:28" ht="16" x14ac:dyDescent="0.2">
      <c r="A97" t="s">
        <v>572</v>
      </c>
      <c r="B97" t="s">
        <v>42</v>
      </c>
      <c r="C97">
        <v>32</v>
      </c>
      <c r="D97">
        <v>33</v>
      </c>
      <c r="K97">
        <v>7.3230000000000003E-2</v>
      </c>
      <c r="L97" t="s">
        <v>27</v>
      </c>
      <c r="R97" t="s">
        <v>5057</v>
      </c>
      <c r="S97" s="1" t="s">
        <v>5059</v>
      </c>
      <c r="T97" s="2">
        <v>286</v>
      </c>
      <c r="U97" s="2" t="s">
        <v>30</v>
      </c>
      <c r="W97" s="2" t="s">
        <v>40</v>
      </c>
      <c r="Z97" s="2" t="s">
        <v>34</v>
      </c>
      <c r="AB97" s="2">
        <v>1.09E-3</v>
      </c>
    </row>
    <row r="98" spans="1:28" ht="16" x14ac:dyDescent="0.2">
      <c r="A98" t="s">
        <v>572</v>
      </c>
      <c r="B98" t="s">
        <v>42</v>
      </c>
      <c r="C98">
        <v>32</v>
      </c>
      <c r="D98">
        <v>33</v>
      </c>
      <c r="K98">
        <v>4.81E-3</v>
      </c>
      <c r="L98" t="s">
        <v>27</v>
      </c>
      <c r="R98" t="s">
        <v>5057</v>
      </c>
      <c r="S98" s="1" t="s">
        <v>5060</v>
      </c>
      <c r="T98" s="2">
        <v>286</v>
      </c>
      <c r="U98" s="2" t="s">
        <v>30</v>
      </c>
      <c r="W98" s="2" t="s">
        <v>40</v>
      </c>
      <c r="Z98" s="2" t="s">
        <v>34</v>
      </c>
      <c r="AB98" s="2">
        <v>8.3000000000000001E-4</v>
      </c>
    </row>
    <row r="99" spans="1:28" ht="16" x14ac:dyDescent="0.2">
      <c r="A99" t="s">
        <v>572</v>
      </c>
      <c r="B99" t="s">
        <v>42</v>
      </c>
      <c r="C99">
        <v>33</v>
      </c>
      <c r="D99">
        <v>34</v>
      </c>
      <c r="K99">
        <v>7.2950000000000001E-2</v>
      </c>
      <c r="L99" t="s">
        <v>27</v>
      </c>
      <c r="R99" t="s">
        <v>46</v>
      </c>
      <c r="S99" s="1" t="s">
        <v>5058</v>
      </c>
      <c r="T99" s="2">
        <v>286</v>
      </c>
      <c r="U99" s="2" t="s">
        <v>30</v>
      </c>
      <c r="W99" s="2" t="s">
        <v>40</v>
      </c>
      <c r="Z99" s="2" t="s">
        <v>34</v>
      </c>
      <c r="AB99" s="2">
        <v>9.8999999999999999E-4</v>
      </c>
    </row>
    <row r="100" spans="1:28" ht="16" x14ac:dyDescent="0.2">
      <c r="A100" t="s">
        <v>572</v>
      </c>
      <c r="B100" t="s">
        <v>42</v>
      </c>
      <c r="C100">
        <v>33</v>
      </c>
      <c r="D100">
        <v>34</v>
      </c>
      <c r="K100">
        <v>7.3910000000000003E-2</v>
      </c>
      <c r="L100" t="s">
        <v>27</v>
      </c>
      <c r="R100" t="s">
        <v>5057</v>
      </c>
      <c r="S100" s="1" t="s">
        <v>5059</v>
      </c>
      <c r="T100" s="2">
        <v>286</v>
      </c>
      <c r="U100" s="2" t="s">
        <v>30</v>
      </c>
      <c r="W100" s="2" t="s">
        <v>40</v>
      </c>
      <c r="Z100" s="2" t="s">
        <v>34</v>
      </c>
      <c r="AB100" s="2">
        <v>1.06E-3</v>
      </c>
    </row>
    <row r="101" spans="1:28" ht="16" x14ac:dyDescent="0.2">
      <c r="A101" t="s">
        <v>572</v>
      </c>
      <c r="B101" t="s">
        <v>42</v>
      </c>
      <c r="C101">
        <v>33</v>
      </c>
      <c r="D101">
        <v>34</v>
      </c>
      <c r="K101">
        <v>5.4799999999999996E-3</v>
      </c>
      <c r="L101" t="s">
        <v>27</v>
      </c>
      <c r="R101" t="s">
        <v>5057</v>
      </c>
      <c r="S101" s="1" t="s">
        <v>5060</v>
      </c>
      <c r="T101" s="2">
        <v>286</v>
      </c>
      <c r="U101" s="2" t="s">
        <v>30</v>
      </c>
      <c r="W101" s="2" t="s">
        <v>40</v>
      </c>
      <c r="Z101" s="2" t="s">
        <v>34</v>
      </c>
      <c r="AB101" s="2">
        <v>1.5900000000000001E-3</v>
      </c>
    </row>
    <row r="102" spans="1:28" ht="16" x14ac:dyDescent="0.2">
      <c r="A102" t="s">
        <v>572</v>
      </c>
      <c r="B102" t="s">
        <v>42</v>
      </c>
      <c r="C102">
        <v>34</v>
      </c>
      <c r="D102">
        <v>35</v>
      </c>
      <c r="K102">
        <v>7.2330000000000005E-2</v>
      </c>
      <c r="L102" t="s">
        <v>27</v>
      </c>
      <c r="R102" t="s">
        <v>46</v>
      </c>
      <c r="S102" s="1" t="s">
        <v>5058</v>
      </c>
      <c r="T102" s="2">
        <v>286</v>
      </c>
      <c r="U102" s="2" t="s">
        <v>30</v>
      </c>
      <c r="W102" s="2" t="s">
        <v>40</v>
      </c>
      <c r="Z102" s="2" t="s">
        <v>34</v>
      </c>
      <c r="AB102" s="2">
        <v>1E-3</v>
      </c>
    </row>
    <row r="103" spans="1:28" ht="16" x14ac:dyDescent="0.2">
      <c r="A103" t="s">
        <v>572</v>
      </c>
      <c r="B103" t="s">
        <v>42</v>
      </c>
      <c r="C103">
        <v>34</v>
      </c>
      <c r="D103">
        <v>35</v>
      </c>
      <c r="K103">
        <v>7.3270000000000002E-2</v>
      </c>
      <c r="L103" t="s">
        <v>27</v>
      </c>
      <c r="R103" t="s">
        <v>5057</v>
      </c>
      <c r="S103" s="1" t="s">
        <v>5059</v>
      </c>
      <c r="T103" s="2">
        <v>286</v>
      </c>
      <c r="U103" s="2" t="s">
        <v>30</v>
      </c>
      <c r="W103" s="2" t="s">
        <v>40</v>
      </c>
      <c r="Z103" s="2" t="s">
        <v>34</v>
      </c>
      <c r="AB103" s="2">
        <v>1.1199999999999999E-3</v>
      </c>
    </row>
    <row r="104" spans="1:28" ht="16" x14ac:dyDescent="0.2">
      <c r="A104" t="s">
        <v>572</v>
      </c>
      <c r="B104" t="s">
        <v>42</v>
      </c>
      <c r="C104">
        <v>34</v>
      </c>
      <c r="D104">
        <v>35</v>
      </c>
      <c r="K104">
        <v>5.3400000000000001E-3</v>
      </c>
      <c r="L104" t="s">
        <v>27</v>
      </c>
      <c r="R104" t="s">
        <v>5057</v>
      </c>
      <c r="S104" s="1" t="s">
        <v>5060</v>
      </c>
      <c r="T104" s="2">
        <v>286</v>
      </c>
      <c r="U104" s="2" t="s">
        <v>30</v>
      </c>
      <c r="W104" s="2" t="s">
        <v>40</v>
      </c>
      <c r="Z104" s="2" t="s">
        <v>34</v>
      </c>
      <c r="AB104" s="2">
        <v>1.9599999999999999E-3</v>
      </c>
    </row>
    <row r="105" spans="1:28" ht="16" x14ac:dyDescent="0.2">
      <c r="A105" t="s">
        <v>572</v>
      </c>
      <c r="B105" t="s">
        <v>42</v>
      </c>
      <c r="C105">
        <v>35</v>
      </c>
      <c r="D105">
        <v>36</v>
      </c>
      <c r="K105">
        <v>7.2120000000000004E-2</v>
      </c>
      <c r="L105" t="s">
        <v>27</v>
      </c>
      <c r="R105" t="s">
        <v>46</v>
      </c>
      <c r="S105" s="1" t="s">
        <v>5058</v>
      </c>
      <c r="T105" s="2">
        <v>286</v>
      </c>
      <c r="U105" s="2" t="s">
        <v>30</v>
      </c>
      <c r="W105" s="2" t="s">
        <v>40</v>
      </c>
      <c r="Z105" s="2" t="s">
        <v>34</v>
      </c>
      <c r="AB105" s="2">
        <v>9.7999999999999997E-4</v>
      </c>
    </row>
    <row r="106" spans="1:28" ht="16" x14ac:dyDescent="0.2">
      <c r="A106" t="s">
        <v>572</v>
      </c>
      <c r="B106" t="s">
        <v>42</v>
      </c>
      <c r="C106">
        <v>35</v>
      </c>
      <c r="D106">
        <v>36</v>
      </c>
      <c r="K106">
        <v>7.3029999999999998E-2</v>
      </c>
      <c r="L106" t="s">
        <v>27</v>
      </c>
      <c r="R106" t="s">
        <v>5057</v>
      </c>
      <c r="S106" s="1" t="s">
        <v>5059</v>
      </c>
      <c r="T106" s="2">
        <v>286</v>
      </c>
      <c r="U106" s="2" t="s">
        <v>30</v>
      </c>
      <c r="W106" s="2" t="s">
        <v>40</v>
      </c>
      <c r="Z106" s="2" t="s">
        <v>34</v>
      </c>
      <c r="AB106" s="2">
        <v>1.0499999999999999E-3</v>
      </c>
    </row>
    <row r="107" spans="1:28" ht="16" x14ac:dyDescent="0.2">
      <c r="A107" t="s">
        <v>572</v>
      </c>
      <c r="B107" t="s">
        <v>42</v>
      </c>
      <c r="C107">
        <v>35</v>
      </c>
      <c r="D107">
        <v>36</v>
      </c>
      <c r="K107">
        <v>5.2500000000000003E-3</v>
      </c>
      <c r="L107" t="s">
        <v>27</v>
      </c>
      <c r="R107" t="s">
        <v>5057</v>
      </c>
      <c r="S107" s="1" t="s">
        <v>5060</v>
      </c>
      <c r="T107" s="2">
        <v>286</v>
      </c>
      <c r="U107" s="2" t="s">
        <v>30</v>
      </c>
      <c r="W107" s="2" t="s">
        <v>40</v>
      </c>
      <c r="Z107" s="2" t="s">
        <v>34</v>
      </c>
      <c r="AB107" s="2">
        <v>1.5299999999999999E-3</v>
      </c>
    </row>
    <row r="108" spans="1:28" ht="16" x14ac:dyDescent="0.2">
      <c r="A108" t="s">
        <v>572</v>
      </c>
      <c r="B108" t="s">
        <v>42</v>
      </c>
      <c r="C108">
        <v>36</v>
      </c>
      <c r="D108">
        <v>37</v>
      </c>
      <c r="K108">
        <v>7.1389999999999995E-2</v>
      </c>
      <c r="L108" t="s">
        <v>27</v>
      </c>
      <c r="R108" t="s">
        <v>46</v>
      </c>
      <c r="S108" s="1" t="s">
        <v>5058</v>
      </c>
      <c r="T108" s="2">
        <v>286</v>
      </c>
      <c r="U108" s="2" t="s">
        <v>30</v>
      </c>
      <c r="W108" s="2" t="s">
        <v>40</v>
      </c>
      <c r="Z108" s="2" t="s">
        <v>34</v>
      </c>
      <c r="AB108" s="2">
        <v>9.7999999999999997E-4</v>
      </c>
    </row>
    <row r="109" spans="1:28" ht="16" x14ac:dyDescent="0.2">
      <c r="A109" t="s">
        <v>572</v>
      </c>
      <c r="B109" t="s">
        <v>42</v>
      </c>
      <c r="C109">
        <v>36</v>
      </c>
      <c r="D109">
        <v>37</v>
      </c>
      <c r="K109">
        <v>7.2260000000000005E-2</v>
      </c>
      <c r="L109" t="s">
        <v>27</v>
      </c>
      <c r="R109" t="s">
        <v>5057</v>
      </c>
      <c r="S109" s="1" t="s">
        <v>5059</v>
      </c>
      <c r="T109" s="2">
        <v>286</v>
      </c>
      <c r="U109" s="2" t="s">
        <v>30</v>
      </c>
      <c r="W109" s="2" t="s">
        <v>40</v>
      </c>
      <c r="Z109" s="2" t="s">
        <v>34</v>
      </c>
      <c r="AB109" s="2">
        <v>1.0399999999999999E-3</v>
      </c>
    </row>
    <row r="110" spans="1:28" ht="16" x14ac:dyDescent="0.2">
      <c r="A110" t="s">
        <v>572</v>
      </c>
      <c r="B110" t="s">
        <v>42</v>
      </c>
      <c r="C110">
        <v>36</v>
      </c>
      <c r="D110">
        <v>37</v>
      </c>
      <c r="K110">
        <v>4.9300000000000004E-3</v>
      </c>
      <c r="L110" t="s">
        <v>27</v>
      </c>
      <c r="R110" t="s">
        <v>5057</v>
      </c>
      <c r="S110" s="1" t="s">
        <v>5060</v>
      </c>
      <c r="T110" s="2">
        <v>286</v>
      </c>
      <c r="U110" s="2" t="s">
        <v>30</v>
      </c>
      <c r="W110" s="2" t="s">
        <v>40</v>
      </c>
      <c r="Z110" s="2" t="s">
        <v>34</v>
      </c>
      <c r="AB110" s="2">
        <v>1.56E-3</v>
      </c>
    </row>
    <row r="111" spans="1:28" ht="16" x14ac:dyDescent="0.2">
      <c r="A111" t="s">
        <v>572</v>
      </c>
      <c r="B111" t="s">
        <v>42</v>
      </c>
      <c r="C111">
        <v>37</v>
      </c>
      <c r="D111">
        <v>38</v>
      </c>
      <c r="K111">
        <v>7.2679999999999995E-2</v>
      </c>
      <c r="L111" t="s">
        <v>27</v>
      </c>
      <c r="R111" t="s">
        <v>46</v>
      </c>
      <c r="S111" s="1" t="s">
        <v>5058</v>
      </c>
      <c r="T111" s="2">
        <v>286</v>
      </c>
      <c r="U111" s="2" t="s">
        <v>30</v>
      </c>
      <c r="W111" s="2" t="s">
        <v>40</v>
      </c>
      <c r="Z111" s="2" t="s">
        <v>34</v>
      </c>
      <c r="AB111" s="2">
        <v>1.01E-3</v>
      </c>
    </row>
    <row r="112" spans="1:28" ht="16" x14ac:dyDescent="0.2">
      <c r="A112" t="s">
        <v>572</v>
      </c>
      <c r="B112" t="s">
        <v>42</v>
      </c>
      <c r="C112">
        <v>37</v>
      </c>
      <c r="D112">
        <v>38</v>
      </c>
      <c r="K112">
        <v>7.3520000000000002E-2</v>
      </c>
      <c r="L112" t="s">
        <v>27</v>
      </c>
      <c r="R112" t="s">
        <v>5057</v>
      </c>
      <c r="S112" s="1" t="s">
        <v>5059</v>
      </c>
      <c r="T112" s="2">
        <v>286</v>
      </c>
      <c r="U112" s="2" t="s">
        <v>30</v>
      </c>
      <c r="W112" s="2" t="s">
        <v>40</v>
      </c>
      <c r="Z112" s="2" t="s">
        <v>34</v>
      </c>
      <c r="AB112" s="2">
        <v>1.16E-3</v>
      </c>
    </row>
    <row r="113" spans="1:28" ht="16" x14ac:dyDescent="0.2">
      <c r="A113" t="s">
        <v>572</v>
      </c>
      <c r="B113" t="s">
        <v>42</v>
      </c>
      <c r="C113">
        <v>37</v>
      </c>
      <c r="D113">
        <v>38</v>
      </c>
      <c r="K113">
        <v>5.1000000000000004E-3</v>
      </c>
      <c r="L113" t="s">
        <v>27</v>
      </c>
      <c r="R113" t="s">
        <v>5057</v>
      </c>
      <c r="S113" s="1" t="s">
        <v>5060</v>
      </c>
      <c r="T113" s="2">
        <v>286</v>
      </c>
      <c r="U113" s="2" t="s">
        <v>30</v>
      </c>
      <c r="W113" s="2" t="s">
        <v>40</v>
      </c>
      <c r="Z113" s="2" t="s">
        <v>34</v>
      </c>
      <c r="AB113" s="2">
        <v>2.3400000000000001E-3</v>
      </c>
    </row>
    <row r="114" spans="1:28" ht="16" x14ac:dyDescent="0.2">
      <c r="A114" t="s">
        <v>572</v>
      </c>
      <c r="B114" t="s">
        <v>42</v>
      </c>
      <c r="C114">
        <v>38</v>
      </c>
      <c r="D114">
        <v>39</v>
      </c>
      <c r="K114">
        <v>7.2169999999999998E-2</v>
      </c>
      <c r="L114" t="s">
        <v>27</v>
      </c>
      <c r="R114" t="s">
        <v>46</v>
      </c>
      <c r="S114" s="1" t="s">
        <v>5058</v>
      </c>
      <c r="T114" s="2">
        <v>286</v>
      </c>
      <c r="U114" s="2" t="s">
        <v>30</v>
      </c>
      <c r="W114" s="2" t="s">
        <v>40</v>
      </c>
      <c r="Z114" s="2" t="s">
        <v>34</v>
      </c>
      <c r="AB114" s="2">
        <v>9.7999999999999997E-4</v>
      </c>
    </row>
    <row r="115" spans="1:28" ht="16" x14ac:dyDescent="0.2">
      <c r="A115" t="s">
        <v>572</v>
      </c>
      <c r="B115" t="s">
        <v>42</v>
      </c>
      <c r="C115">
        <v>38</v>
      </c>
      <c r="D115">
        <v>39</v>
      </c>
      <c r="K115">
        <v>7.3109999999999994E-2</v>
      </c>
      <c r="L115" t="s">
        <v>27</v>
      </c>
      <c r="R115" t="s">
        <v>5057</v>
      </c>
      <c r="S115" s="1" t="s">
        <v>5059</v>
      </c>
      <c r="T115" s="2">
        <v>286</v>
      </c>
      <c r="U115" s="2" t="s">
        <v>30</v>
      </c>
      <c r="W115" s="2" t="s">
        <v>40</v>
      </c>
      <c r="Z115" s="2" t="s">
        <v>34</v>
      </c>
      <c r="AB115" s="2">
        <v>1.0499999999999999E-3</v>
      </c>
    </row>
    <row r="116" spans="1:28" ht="16" x14ac:dyDescent="0.2">
      <c r="A116" t="s">
        <v>572</v>
      </c>
      <c r="B116" t="s">
        <v>42</v>
      </c>
      <c r="C116">
        <v>38</v>
      </c>
      <c r="D116">
        <v>39</v>
      </c>
      <c r="K116">
        <v>4.8799999999999998E-3</v>
      </c>
      <c r="L116" t="s">
        <v>27</v>
      </c>
      <c r="R116" t="s">
        <v>5057</v>
      </c>
      <c r="S116" s="1" t="s">
        <v>5060</v>
      </c>
      <c r="T116" s="2">
        <v>286</v>
      </c>
      <c r="U116" s="2" t="s">
        <v>30</v>
      </c>
      <c r="W116" s="2" t="s">
        <v>40</v>
      </c>
      <c r="Z116" s="2" t="s">
        <v>34</v>
      </c>
      <c r="AB116" s="2">
        <v>1.6000000000000001E-3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AB186"/>
  <sheetViews>
    <sheetView workbookViewId="0">
      <selection activeCell="O55" sqref="O55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5061</v>
      </c>
      <c r="X1" s="3" t="s">
        <v>21</v>
      </c>
      <c r="Y1" s="3" t="s">
        <v>23</v>
      </c>
      <c r="Z1" s="3" t="s">
        <v>22</v>
      </c>
      <c r="AA1" s="3" t="s">
        <v>24</v>
      </c>
      <c r="AB1" s="3" t="s">
        <v>533</v>
      </c>
    </row>
    <row r="2" spans="1:28" ht="16" x14ac:dyDescent="0.2">
      <c r="A2" t="s">
        <v>61</v>
      </c>
      <c r="B2" t="s">
        <v>43</v>
      </c>
      <c r="C2">
        <v>2</v>
      </c>
      <c r="D2">
        <v>3</v>
      </c>
      <c r="E2">
        <v>1</v>
      </c>
      <c r="H2">
        <v>1</v>
      </c>
      <c r="K2">
        <v>5.1900000000000002E-2</v>
      </c>
      <c r="L2" t="s">
        <v>27</v>
      </c>
      <c r="Q2">
        <v>296</v>
      </c>
      <c r="R2" t="s">
        <v>46</v>
      </c>
      <c r="S2" s="1" t="s">
        <v>5062</v>
      </c>
      <c r="T2" s="2">
        <v>287</v>
      </c>
      <c r="U2" s="2" t="s">
        <v>30</v>
      </c>
      <c r="X2" s="2" t="s">
        <v>40</v>
      </c>
      <c r="Z2" s="2" t="s">
        <v>34</v>
      </c>
      <c r="AB2" s="2">
        <v>1.54</v>
      </c>
    </row>
    <row r="3" spans="1:28" ht="16" x14ac:dyDescent="0.2">
      <c r="A3" t="s">
        <v>61</v>
      </c>
      <c r="B3" t="s">
        <v>43</v>
      </c>
      <c r="C3">
        <v>2</v>
      </c>
      <c r="D3">
        <v>3</v>
      </c>
      <c r="E3">
        <v>1</v>
      </c>
      <c r="H3">
        <v>1</v>
      </c>
      <c r="K3">
        <v>5.2699999999999997E-2</v>
      </c>
      <c r="L3" t="s">
        <v>27</v>
      </c>
      <c r="Q3">
        <v>296</v>
      </c>
      <c r="R3" t="s">
        <v>46</v>
      </c>
      <c r="S3" s="1" t="s">
        <v>5063</v>
      </c>
      <c r="T3" s="2">
        <v>287</v>
      </c>
      <c r="U3" s="2" t="s">
        <v>30</v>
      </c>
      <c r="X3" s="2" t="s">
        <v>40</v>
      </c>
      <c r="Z3" s="2" t="s">
        <v>34</v>
      </c>
    </row>
    <row r="4" spans="1:28" ht="16" x14ac:dyDescent="0.2">
      <c r="A4" t="s">
        <v>61</v>
      </c>
      <c r="B4" t="s">
        <v>43</v>
      </c>
      <c r="C4">
        <v>2</v>
      </c>
      <c r="D4">
        <v>3</v>
      </c>
      <c r="E4">
        <v>1</v>
      </c>
      <c r="H4">
        <v>1</v>
      </c>
      <c r="K4">
        <v>5.5800000000000002E-2</v>
      </c>
      <c r="L4" t="s">
        <v>27</v>
      </c>
      <c r="Q4">
        <v>296</v>
      </c>
      <c r="R4" t="s">
        <v>46</v>
      </c>
      <c r="S4" s="1" t="s">
        <v>5064</v>
      </c>
      <c r="T4" s="2">
        <v>287</v>
      </c>
      <c r="U4" s="2" t="s">
        <v>30</v>
      </c>
      <c r="X4" s="2" t="s">
        <v>40</v>
      </c>
      <c r="Z4" s="2" t="s">
        <v>34</v>
      </c>
    </row>
    <row r="5" spans="1:28" ht="16" x14ac:dyDescent="0.2">
      <c r="A5" t="s">
        <v>61</v>
      </c>
      <c r="B5" t="s">
        <v>43</v>
      </c>
      <c r="C5">
        <v>2</v>
      </c>
      <c r="D5">
        <v>3</v>
      </c>
      <c r="E5">
        <v>1</v>
      </c>
      <c r="H5">
        <v>1</v>
      </c>
      <c r="K5">
        <v>5.0200000000000002E-2</v>
      </c>
      <c r="L5" t="s">
        <v>27</v>
      </c>
      <c r="Q5">
        <v>296</v>
      </c>
      <c r="R5" t="s">
        <v>46</v>
      </c>
      <c r="S5" s="1" t="s">
        <v>5065</v>
      </c>
      <c r="T5" s="2">
        <v>287</v>
      </c>
      <c r="U5" s="2" t="s">
        <v>30</v>
      </c>
      <c r="X5" s="2" t="s">
        <v>40</v>
      </c>
      <c r="Z5" s="2" t="s">
        <v>34</v>
      </c>
    </row>
    <row r="6" spans="1:28" ht="16" x14ac:dyDescent="0.2">
      <c r="A6" t="s">
        <v>61</v>
      </c>
      <c r="B6" t="s">
        <v>43</v>
      </c>
      <c r="C6">
        <v>2</v>
      </c>
      <c r="D6">
        <v>3</v>
      </c>
      <c r="E6">
        <v>1</v>
      </c>
      <c r="H6">
        <v>1</v>
      </c>
      <c r="K6">
        <v>5.2699999999999997E-2</v>
      </c>
      <c r="L6" t="s">
        <v>27</v>
      </c>
      <c r="Q6">
        <v>296</v>
      </c>
      <c r="R6" t="s">
        <v>46</v>
      </c>
      <c r="S6" s="1" t="s">
        <v>5066</v>
      </c>
      <c r="T6" s="2">
        <v>287</v>
      </c>
      <c r="U6" s="2" t="s">
        <v>30</v>
      </c>
      <c r="X6" s="2" t="s">
        <v>40</v>
      </c>
      <c r="Z6" s="2" t="s">
        <v>34</v>
      </c>
    </row>
    <row r="7" spans="1:28" ht="16" x14ac:dyDescent="0.2">
      <c r="A7" t="s">
        <v>61</v>
      </c>
      <c r="B7" t="s">
        <v>43</v>
      </c>
      <c r="C7">
        <v>2</v>
      </c>
      <c r="D7">
        <v>3</v>
      </c>
      <c r="E7">
        <v>1</v>
      </c>
      <c r="H7">
        <v>1</v>
      </c>
      <c r="K7">
        <v>5.5800000000000002E-2</v>
      </c>
      <c r="L7" t="s">
        <v>27</v>
      </c>
      <c r="Q7">
        <v>296</v>
      </c>
      <c r="R7" t="s">
        <v>46</v>
      </c>
      <c r="S7" s="1" t="s">
        <v>5067</v>
      </c>
      <c r="T7" s="2">
        <v>287</v>
      </c>
      <c r="U7" s="2" t="s">
        <v>30</v>
      </c>
      <c r="X7" s="2" t="s">
        <v>40</v>
      </c>
      <c r="Z7" s="2" t="s">
        <v>34</v>
      </c>
    </row>
    <row r="8" spans="1:28" ht="16" x14ac:dyDescent="0.2">
      <c r="A8" t="s">
        <v>61</v>
      </c>
      <c r="B8" t="s">
        <v>43</v>
      </c>
      <c r="C8">
        <v>2</v>
      </c>
      <c r="D8">
        <v>3</v>
      </c>
      <c r="E8">
        <v>2</v>
      </c>
      <c r="H8">
        <v>2</v>
      </c>
      <c r="K8">
        <v>5.0099999999999999E-2</v>
      </c>
      <c r="L8" t="s">
        <v>27</v>
      </c>
      <c r="Q8">
        <v>296</v>
      </c>
      <c r="R8" t="s">
        <v>46</v>
      </c>
      <c r="S8" s="1" t="s">
        <v>5068</v>
      </c>
      <c r="T8" s="2">
        <v>287</v>
      </c>
      <c r="U8" s="2" t="s">
        <v>30</v>
      </c>
      <c r="X8" s="2" t="s">
        <v>40</v>
      </c>
      <c r="Z8" s="2" t="s">
        <v>34</v>
      </c>
    </row>
    <row r="9" spans="1:28" ht="16" x14ac:dyDescent="0.2">
      <c r="A9" t="s">
        <v>61</v>
      </c>
      <c r="B9" t="s">
        <v>43</v>
      </c>
      <c r="C9">
        <v>2</v>
      </c>
      <c r="D9">
        <v>3</v>
      </c>
      <c r="E9">
        <v>2</v>
      </c>
      <c r="H9">
        <v>2</v>
      </c>
      <c r="K9">
        <v>5.3999999999999999E-2</v>
      </c>
      <c r="L9" t="s">
        <v>27</v>
      </c>
      <c r="Q9">
        <v>296</v>
      </c>
      <c r="R9" t="s">
        <v>46</v>
      </c>
      <c r="S9" s="1" t="s">
        <v>5069</v>
      </c>
      <c r="T9" s="2">
        <v>287</v>
      </c>
      <c r="U9" s="2" t="s">
        <v>30</v>
      </c>
      <c r="X9" s="2" t="s">
        <v>40</v>
      </c>
      <c r="Z9" s="2" t="s">
        <v>34</v>
      </c>
    </row>
    <row r="10" spans="1:28" ht="16" x14ac:dyDescent="0.2">
      <c r="A10" t="s">
        <v>61</v>
      </c>
      <c r="B10" t="s">
        <v>43</v>
      </c>
      <c r="C10">
        <v>2</v>
      </c>
      <c r="D10">
        <v>3</v>
      </c>
      <c r="E10">
        <v>2</v>
      </c>
      <c r="H10">
        <v>2</v>
      </c>
      <c r="K10">
        <v>5.4100000000000002E-2</v>
      </c>
      <c r="L10" t="s">
        <v>27</v>
      </c>
      <c r="Q10">
        <v>296</v>
      </c>
      <c r="R10" t="s">
        <v>46</v>
      </c>
      <c r="S10" s="1" t="s">
        <v>5070</v>
      </c>
      <c r="T10" s="2">
        <v>287</v>
      </c>
      <c r="U10" s="2" t="s">
        <v>30</v>
      </c>
      <c r="X10" s="2" t="s">
        <v>40</v>
      </c>
      <c r="Z10" s="2" t="s">
        <v>34</v>
      </c>
    </row>
    <row r="11" spans="1:28" ht="16" x14ac:dyDescent="0.2">
      <c r="A11" t="s">
        <v>61</v>
      </c>
      <c r="B11" t="s">
        <v>43</v>
      </c>
      <c r="C11">
        <v>2</v>
      </c>
      <c r="D11">
        <v>3</v>
      </c>
      <c r="E11">
        <v>2</v>
      </c>
      <c r="H11">
        <v>2</v>
      </c>
      <c r="K11">
        <v>5.67E-2</v>
      </c>
      <c r="L11" t="s">
        <v>27</v>
      </c>
      <c r="Q11">
        <v>296</v>
      </c>
      <c r="R11" t="s">
        <v>46</v>
      </c>
      <c r="S11" s="1" t="s">
        <v>5071</v>
      </c>
      <c r="T11" s="2">
        <v>287</v>
      </c>
      <c r="U11" s="2" t="s">
        <v>30</v>
      </c>
      <c r="X11" s="2" t="s">
        <v>40</v>
      </c>
      <c r="Z11" s="2" t="s">
        <v>34</v>
      </c>
    </row>
    <row r="12" spans="1:28" ht="16" x14ac:dyDescent="0.2">
      <c r="A12" t="s">
        <v>61</v>
      </c>
      <c r="B12" t="s">
        <v>43</v>
      </c>
      <c r="C12">
        <v>3</v>
      </c>
      <c r="D12">
        <v>4</v>
      </c>
      <c r="E12">
        <v>1</v>
      </c>
      <c r="H12">
        <v>1</v>
      </c>
      <c r="K12">
        <v>5.2400000000000002E-2</v>
      </c>
      <c r="L12" t="s">
        <v>27</v>
      </c>
      <c r="Q12">
        <v>296</v>
      </c>
      <c r="R12" t="s">
        <v>46</v>
      </c>
      <c r="S12" s="1" t="s">
        <v>5072</v>
      </c>
      <c r="T12" s="2">
        <v>287</v>
      </c>
      <c r="U12" s="2" t="s">
        <v>30</v>
      </c>
      <c r="X12" s="2" t="s">
        <v>40</v>
      </c>
      <c r="Z12" s="2" t="s">
        <v>34</v>
      </c>
    </row>
    <row r="13" spans="1:28" ht="16" x14ac:dyDescent="0.2">
      <c r="A13" t="s">
        <v>61</v>
      </c>
      <c r="B13" t="s">
        <v>43</v>
      </c>
      <c r="C13">
        <v>3</v>
      </c>
      <c r="D13">
        <v>4</v>
      </c>
      <c r="E13">
        <v>1</v>
      </c>
      <c r="H13">
        <v>1</v>
      </c>
      <c r="K13">
        <v>5.0500000000000003E-2</v>
      </c>
      <c r="L13" t="s">
        <v>27</v>
      </c>
      <c r="Q13">
        <v>296</v>
      </c>
      <c r="R13" t="s">
        <v>46</v>
      </c>
      <c r="S13" s="1" t="s">
        <v>5073</v>
      </c>
      <c r="T13" s="2">
        <v>287</v>
      </c>
      <c r="U13" s="2" t="s">
        <v>30</v>
      </c>
      <c r="X13" s="2" t="s">
        <v>40</v>
      </c>
      <c r="Z13" s="2" t="s">
        <v>34</v>
      </c>
    </row>
    <row r="14" spans="1:28" ht="16" x14ac:dyDescent="0.2">
      <c r="A14" t="s">
        <v>61</v>
      </c>
      <c r="B14" t="s">
        <v>43</v>
      </c>
      <c r="C14">
        <v>3</v>
      </c>
      <c r="D14">
        <v>4</v>
      </c>
      <c r="E14">
        <v>1</v>
      </c>
      <c r="H14">
        <v>1</v>
      </c>
      <c r="K14">
        <v>4.9399999999999999E-2</v>
      </c>
      <c r="L14" t="s">
        <v>27</v>
      </c>
      <c r="Q14">
        <v>296</v>
      </c>
      <c r="R14" t="s">
        <v>46</v>
      </c>
      <c r="S14" s="1" t="s">
        <v>5074</v>
      </c>
      <c r="T14" s="2">
        <v>287</v>
      </c>
      <c r="U14" s="2" t="s">
        <v>30</v>
      </c>
      <c r="X14" s="2" t="s">
        <v>40</v>
      </c>
      <c r="Z14" s="2" t="s">
        <v>34</v>
      </c>
    </row>
    <row r="15" spans="1:28" ht="16" x14ac:dyDescent="0.2">
      <c r="A15" t="s">
        <v>61</v>
      </c>
      <c r="B15" t="s">
        <v>43</v>
      </c>
      <c r="C15">
        <v>3</v>
      </c>
      <c r="D15">
        <v>4</v>
      </c>
      <c r="E15">
        <v>1</v>
      </c>
      <c r="H15">
        <v>1</v>
      </c>
      <c r="K15">
        <v>5.04E-2</v>
      </c>
      <c r="L15" t="s">
        <v>27</v>
      </c>
      <c r="Q15">
        <v>296</v>
      </c>
      <c r="R15" t="s">
        <v>46</v>
      </c>
      <c r="S15" s="1" t="s">
        <v>5075</v>
      </c>
      <c r="T15" s="2">
        <v>287</v>
      </c>
      <c r="U15" s="2" t="s">
        <v>30</v>
      </c>
      <c r="X15" s="2" t="s">
        <v>40</v>
      </c>
      <c r="Z15" s="2" t="s">
        <v>34</v>
      </c>
    </row>
    <row r="16" spans="1:28" ht="16" x14ac:dyDescent="0.2">
      <c r="A16" t="s">
        <v>61</v>
      </c>
      <c r="B16" t="s">
        <v>43</v>
      </c>
      <c r="C16">
        <v>3</v>
      </c>
      <c r="D16">
        <v>4</v>
      </c>
      <c r="E16">
        <v>1</v>
      </c>
      <c r="H16">
        <v>1</v>
      </c>
      <c r="K16">
        <v>5.33E-2</v>
      </c>
      <c r="L16" t="s">
        <v>27</v>
      </c>
      <c r="Q16">
        <v>296</v>
      </c>
      <c r="R16" t="s">
        <v>46</v>
      </c>
      <c r="S16" s="1" t="s">
        <v>5076</v>
      </c>
      <c r="T16" s="2">
        <v>287</v>
      </c>
      <c r="U16" s="2" t="s">
        <v>30</v>
      </c>
      <c r="X16" s="2" t="s">
        <v>40</v>
      </c>
      <c r="Z16" s="2" t="s">
        <v>34</v>
      </c>
    </row>
    <row r="17" spans="1:26" ht="16" x14ac:dyDescent="0.2">
      <c r="A17" t="s">
        <v>61</v>
      </c>
      <c r="B17" t="s">
        <v>43</v>
      </c>
      <c r="C17">
        <v>3</v>
      </c>
      <c r="D17">
        <v>4</v>
      </c>
      <c r="E17">
        <v>1</v>
      </c>
      <c r="H17">
        <v>1</v>
      </c>
      <c r="K17">
        <v>4.99E-2</v>
      </c>
      <c r="L17" t="s">
        <v>27</v>
      </c>
      <c r="Q17">
        <v>296</v>
      </c>
      <c r="R17" t="s">
        <v>46</v>
      </c>
      <c r="S17" s="1" t="s">
        <v>5077</v>
      </c>
      <c r="T17" s="2">
        <v>287</v>
      </c>
      <c r="U17" s="2" t="s">
        <v>30</v>
      </c>
      <c r="X17" s="2" t="s">
        <v>40</v>
      </c>
      <c r="Z17" s="2" t="s">
        <v>34</v>
      </c>
    </row>
    <row r="18" spans="1:26" ht="16" x14ac:dyDescent="0.2">
      <c r="A18" t="s">
        <v>61</v>
      </c>
      <c r="B18" t="s">
        <v>43</v>
      </c>
      <c r="C18">
        <v>3</v>
      </c>
      <c r="D18">
        <v>4</v>
      </c>
      <c r="E18">
        <v>1</v>
      </c>
      <c r="H18">
        <v>1</v>
      </c>
      <c r="K18">
        <v>4.9399999999999999E-2</v>
      </c>
      <c r="L18" t="s">
        <v>27</v>
      </c>
      <c r="Q18">
        <v>296</v>
      </c>
      <c r="R18" t="s">
        <v>46</v>
      </c>
      <c r="S18" s="1" t="s">
        <v>5078</v>
      </c>
      <c r="T18" s="2">
        <v>287</v>
      </c>
      <c r="U18" s="2" t="s">
        <v>30</v>
      </c>
      <c r="X18" s="2" t="s">
        <v>40</v>
      </c>
      <c r="Z18" s="2" t="s">
        <v>34</v>
      </c>
    </row>
    <row r="19" spans="1:26" ht="16" x14ac:dyDescent="0.2">
      <c r="A19" t="s">
        <v>61</v>
      </c>
      <c r="B19" t="s">
        <v>43</v>
      </c>
      <c r="C19">
        <v>3</v>
      </c>
      <c r="D19">
        <v>4</v>
      </c>
      <c r="E19">
        <v>1</v>
      </c>
      <c r="H19">
        <v>1</v>
      </c>
      <c r="K19">
        <v>5.04E-2</v>
      </c>
      <c r="L19" t="s">
        <v>27</v>
      </c>
      <c r="Q19">
        <v>296</v>
      </c>
      <c r="R19" t="s">
        <v>46</v>
      </c>
      <c r="S19" s="1" t="s">
        <v>5079</v>
      </c>
      <c r="T19" s="2">
        <v>287</v>
      </c>
      <c r="U19" s="2" t="s">
        <v>30</v>
      </c>
      <c r="X19" s="2" t="s">
        <v>40</v>
      </c>
      <c r="Z19" s="2" t="s">
        <v>34</v>
      </c>
    </row>
    <row r="20" spans="1:26" ht="16" x14ac:dyDescent="0.2">
      <c r="A20" t="s">
        <v>61</v>
      </c>
      <c r="B20" t="s">
        <v>43</v>
      </c>
      <c r="C20">
        <v>3</v>
      </c>
      <c r="D20">
        <v>4</v>
      </c>
      <c r="E20">
        <v>2</v>
      </c>
      <c r="H20">
        <v>2</v>
      </c>
      <c r="K20">
        <v>5.3900000000000003E-2</v>
      </c>
      <c r="L20" t="s">
        <v>27</v>
      </c>
      <c r="Q20">
        <v>296</v>
      </c>
      <c r="R20" t="s">
        <v>46</v>
      </c>
      <c r="S20" s="1" t="s">
        <v>5080</v>
      </c>
      <c r="T20" s="2">
        <v>287</v>
      </c>
      <c r="U20" s="2" t="s">
        <v>30</v>
      </c>
      <c r="X20" s="2" t="s">
        <v>40</v>
      </c>
      <c r="Z20" s="2" t="s">
        <v>34</v>
      </c>
    </row>
    <row r="21" spans="1:26" ht="16" x14ac:dyDescent="0.2">
      <c r="A21" t="s">
        <v>61</v>
      </c>
      <c r="B21" t="s">
        <v>43</v>
      </c>
      <c r="C21">
        <v>3</v>
      </c>
      <c r="D21">
        <v>4</v>
      </c>
      <c r="E21">
        <v>2</v>
      </c>
      <c r="H21">
        <v>2</v>
      </c>
      <c r="K21">
        <v>5.1400000000000001E-2</v>
      </c>
      <c r="L21" t="s">
        <v>27</v>
      </c>
      <c r="Q21">
        <v>296</v>
      </c>
      <c r="R21" t="s">
        <v>46</v>
      </c>
      <c r="S21" s="1" t="s">
        <v>5081</v>
      </c>
      <c r="T21" s="2">
        <v>287</v>
      </c>
      <c r="U21" s="2" t="s">
        <v>30</v>
      </c>
      <c r="X21" s="2" t="s">
        <v>40</v>
      </c>
      <c r="Z21" s="2" t="s">
        <v>34</v>
      </c>
    </row>
    <row r="22" spans="1:26" ht="16" x14ac:dyDescent="0.2">
      <c r="A22" t="s">
        <v>61</v>
      </c>
      <c r="B22" t="s">
        <v>43</v>
      </c>
      <c r="C22">
        <v>3</v>
      </c>
      <c r="D22">
        <v>4</v>
      </c>
      <c r="E22">
        <v>2</v>
      </c>
      <c r="H22">
        <v>2</v>
      </c>
      <c r="K22">
        <v>5.4399999999999997E-2</v>
      </c>
      <c r="L22" t="s">
        <v>27</v>
      </c>
      <c r="Q22">
        <v>296</v>
      </c>
      <c r="R22" t="s">
        <v>46</v>
      </c>
      <c r="S22" s="1" t="s">
        <v>5082</v>
      </c>
      <c r="T22" s="2">
        <v>287</v>
      </c>
      <c r="U22" s="2" t="s">
        <v>30</v>
      </c>
      <c r="X22" s="2" t="s">
        <v>40</v>
      </c>
      <c r="Z22" s="2" t="s">
        <v>34</v>
      </c>
    </row>
    <row r="23" spans="1:26" ht="16" x14ac:dyDescent="0.2">
      <c r="A23" t="s">
        <v>61</v>
      </c>
      <c r="B23" t="s">
        <v>43</v>
      </c>
      <c r="C23">
        <v>3</v>
      </c>
      <c r="D23">
        <v>4</v>
      </c>
      <c r="E23">
        <v>3</v>
      </c>
      <c r="H23">
        <v>3</v>
      </c>
      <c r="K23">
        <v>5.33E-2</v>
      </c>
      <c r="L23" t="s">
        <v>27</v>
      </c>
      <c r="Q23">
        <v>296</v>
      </c>
      <c r="R23" t="s">
        <v>46</v>
      </c>
      <c r="S23" s="1" t="s">
        <v>5083</v>
      </c>
      <c r="T23" s="2">
        <v>287</v>
      </c>
      <c r="U23" s="2" t="s">
        <v>30</v>
      </c>
      <c r="X23" s="2" t="s">
        <v>40</v>
      </c>
      <c r="Z23" s="2" t="s">
        <v>34</v>
      </c>
    </row>
    <row r="24" spans="1:26" ht="16" x14ac:dyDescent="0.2">
      <c r="A24" t="s">
        <v>61</v>
      </c>
      <c r="B24" t="s">
        <v>43</v>
      </c>
      <c r="C24">
        <v>3</v>
      </c>
      <c r="D24">
        <v>4</v>
      </c>
      <c r="E24">
        <v>3</v>
      </c>
      <c r="H24">
        <v>3</v>
      </c>
      <c r="K24">
        <v>5.28E-2</v>
      </c>
      <c r="L24" t="s">
        <v>27</v>
      </c>
      <c r="Q24">
        <v>296</v>
      </c>
      <c r="R24" t="s">
        <v>46</v>
      </c>
      <c r="S24" s="1" t="s">
        <v>5084</v>
      </c>
      <c r="T24" s="2">
        <v>287</v>
      </c>
      <c r="U24" s="2" t="s">
        <v>30</v>
      </c>
      <c r="X24" s="2" t="s">
        <v>40</v>
      </c>
      <c r="Z24" s="2" t="s">
        <v>34</v>
      </c>
    </row>
    <row r="25" spans="1:26" ht="16" x14ac:dyDescent="0.2">
      <c r="A25" t="s">
        <v>61</v>
      </c>
      <c r="B25" t="s">
        <v>43</v>
      </c>
      <c r="C25">
        <v>3</v>
      </c>
      <c r="D25">
        <v>4</v>
      </c>
      <c r="E25">
        <v>3</v>
      </c>
      <c r="H25">
        <v>3</v>
      </c>
      <c r="K25">
        <v>5.6599999999999998E-2</v>
      </c>
      <c r="L25" t="s">
        <v>27</v>
      </c>
      <c r="Q25">
        <v>296</v>
      </c>
      <c r="R25" t="s">
        <v>46</v>
      </c>
      <c r="S25" s="1" t="s">
        <v>5085</v>
      </c>
      <c r="T25" s="2">
        <v>287</v>
      </c>
      <c r="U25" s="2" t="s">
        <v>30</v>
      </c>
      <c r="X25" s="2" t="s">
        <v>40</v>
      </c>
      <c r="Z25" s="2" t="s">
        <v>34</v>
      </c>
    </row>
    <row r="26" spans="1:26" ht="16" x14ac:dyDescent="0.2">
      <c r="A26" t="s">
        <v>61</v>
      </c>
      <c r="B26" t="s">
        <v>43</v>
      </c>
      <c r="C26">
        <v>4</v>
      </c>
      <c r="D26">
        <v>5</v>
      </c>
      <c r="E26">
        <v>1</v>
      </c>
      <c r="H26">
        <v>1</v>
      </c>
      <c r="K26">
        <v>5.0500000000000003E-2</v>
      </c>
      <c r="L26" t="s">
        <v>27</v>
      </c>
      <c r="Q26">
        <v>296</v>
      </c>
      <c r="R26" t="s">
        <v>46</v>
      </c>
      <c r="S26" s="1" t="s">
        <v>5086</v>
      </c>
      <c r="T26" s="2">
        <v>287</v>
      </c>
      <c r="U26" s="2" t="s">
        <v>30</v>
      </c>
      <c r="X26" s="2" t="s">
        <v>40</v>
      </c>
      <c r="Z26" s="2" t="s">
        <v>34</v>
      </c>
    </row>
    <row r="27" spans="1:26" ht="16" x14ac:dyDescent="0.2">
      <c r="A27" t="s">
        <v>61</v>
      </c>
      <c r="B27" t="s">
        <v>43</v>
      </c>
      <c r="C27">
        <v>4</v>
      </c>
      <c r="D27">
        <v>5</v>
      </c>
      <c r="E27">
        <v>1</v>
      </c>
      <c r="H27">
        <v>1</v>
      </c>
      <c r="K27">
        <v>4.6600000000000003E-2</v>
      </c>
      <c r="L27" t="s">
        <v>27</v>
      </c>
      <c r="Q27">
        <v>296</v>
      </c>
      <c r="R27" t="s">
        <v>46</v>
      </c>
      <c r="S27" s="1" t="s">
        <v>5087</v>
      </c>
      <c r="T27" s="2">
        <v>287</v>
      </c>
      <c r="U27" s="2" t="s">
        <v>30</v>
      </c>
      <c r="X27" s="2" t="s">
        <v>40</v>
      </c>
      <c r="Z27" s="2" t="s">
        <v>34</v>
      </c>
    </row>
    <row r="28" spans="1:26" ht="16" x14ac:dyDescent="0.2">
      <c r="A28" t="s">
        <v>61</v>
      </c>
      <c r="B28" t="s">
        <v>43</v>
      </c>
      <c r="C28">
        <v>4</v>
      </c>
      <c r="D28">
        <v>5</v>
      </c>
      <c r="E28">
        <v>1</v>
      </c>
      <c r="H28">
        <v>1</v>
      </c>
      <c r="K28">
        <v>4.7E-2</v>
      </c>
      <c r="L28" t="s">
        <v>27</v>
      </c>
      <c r="Q28">
        <v>296</v>
      </c>
      <c r="R28" t="s">
        <v>46</v>
      </c>
      <c r="S28" s="1" t="s">
        <v>5088</v>
      </c>
      <c r="T28" s="2">
        <v>287</v>
      </c>
      <c r="U28" s="2" t="s">
        <v>30</v>
      </c>
      <c r="X28" s="2" t="s">
        <v>40</v>
      </c>
      <c r="Z28" s="2" t="s">
        <v>34</v>
      </c>
    </row>
    <row r="29" spans="1:26" ht="16" x14ac:dyDescent="0.2">
      <c r="A29" t="s">
        <v>61</v>
      </c>
      <c r="B29" t="s">
        <v>43</v>
      </c>
      <c r="C29">
        <v>4</v>
      </c>
      <c r="D29">
        <v>5</v>
      </c>
      <c r="E29">
        <v>1</v>
      </c>
      <c r="H29">
        <v>1</v>
      </c>
      <c r="K29">
        <v>4.8599999999999997E-2</v>
      </c>
      <c r="L29" t="s">
        <v>27</v>
      </c>
      <c r="Q29">
        <v>296</v>
      </c>
      <c r="R29" t="s">
        <v>46</v>
      </c>
      <c r="S29" s="1" t="s">
        <v>5089</v>
      </c>
      <c r="T29" s="2">
        <v>287</v>
      </c>
      <c r="U29" s="2" t="s">
        <v>30</v>
      </c>
      <c r="X29" s="2" t="s">
        <v>40</v>
      </c>
      <c r="Z29" s="2" t="s">
        <v>34</v>
      </c>
    </row>
    <row r="30" spans="1:26" ht="16" x14ac:dyDescent="0.2">
      <c r="A30" t="s">
        <v>61</v>
      </c>
      <c r="B30" t="s">
        <v>43</v>
      </c>
      <c r="C30">
        <v>4</v>
      </c>
      <c r="D30">
        <v>5</v>
      </c>
      <c r="E30">
        <v>1</v>
      </c>
      <c r="H30">
        <v>1</v>
      </c>
      <c r="K30">
        <v>4.6600000000000003E-2</v>
      </c>
      <c r="L30" t="s">
        <v>27</v>
      </c>
      <c r="Q30">
        <v>296</v>
      </c>
      <c r="R30" t="s">
        <v>46</v>
      </c>
      <c r="S30" s="1" t="s">
        <v>5090</v>
      </c>
      <c r="T30" s="2">
        <v>287</v>
      </c>
      <c r="U30" s="2" t="s">
        <v>30</v>
      </c>
      <c r="X30" s="2" t="s">
        <v>40</v>
      </c>
      <c r="Z30" s="2" t="s">
        <v>34</v>
      </c>
    </row>
    <row r="31" spans="1:26" ht="16" x14ac:dyDescent="0.2">
      <c r="A31" t="s">
        <v>61</v>
      </c>
      <c r="B31" t="s">
        <v>43</v>
      </c>
      <c r="C31">
        <v>4</v>
      </c>
      <c r="D31">
        <v>5</v>
      </c>
      <c r="E31">
        <v>1</v>
      </c>
      <c r="H31">
        <v>1</v>
      </c>
      <c r="K31">
        <v>4.7E-2</v>
      </c>
      <c r="L31" t="s">
        <v>27</v>
      </c>
      <c r="Q31">
        <v>296</v>
      </c>
      <c r="R31" t="s">
        <v>46</v>
      </c>
      <c r="S31" s="1" t="s">
        <v>5091</v>
      </c>
      <c r="T31" s="2">
        <v>287</v>
      </c>
      <c r="U31" s="2" t="s">
        <v>30</v>
      </c>
      <c r="X31" s="2" t="s">
        <v>40</v>
      </c>
      <c r="Z31" s="2" t="s">
        <v>34</v>
      </c>
    </row>
    <row r="32" spans="1:26" ht="16" x14ac:dyDescent="0.2">
      <c r="A32" t="s">
        <v>61</v>
      </c>
      <c r="B32" t="s">
        <v>43</v>
      </c>
      <c r="C32">
        <v>4</v>
      </c>
      <c r="D32">
        <v>5</v>
      </c>
      <c r="E32">
        <v>2</v>
      </c>
      <c r="H32">
        <v>2</v>
      </c>
      <c r="K32">
        <v>5.0299999999999997E-2</v>
      </c>
      <c r="L32" t="s">
        <v>27</v>
      </c>
      <c r="Q32">
        <v>296</v>
      </c>
      <c r="R32" t="s">
        <v>46</v>
      </c>
      <c r="S32" s="1" t="s">
        <v>5092</v>
      </c>
      <c r="T32" s="2">
        <v>287</v>
      </c>
      <c r="U32" s="2" t="s">
        <v>30</v>
      </c>
      <c r="X32" s="2" t="s">
        <v>40</v>
      </c>
      <c r="Z32" s="2" t="s">
        <v>34</v>
      </c>
    </row>
    <row r="33" spans="1:26" ht="16" x14ac:dyDescent="0.2">
      <c r="A33" t="s">
        <v>61</v>
      </c>
      <c r="B33" t="s">
        <v>43</v>
      </c>
      <c r="C33">
        <v>4</v>
      </c>
      <c r="D33">
        <v>5</v>
      </c>
      <c r="E33">
        <v>2</v>
      </c>
      <c r="H33">
        <v>2</v>
      </c>
      <c r="K33">
        <v>4.9299999999999997E-2</v>
      </c>
      <c r="L33" t="s">
        <v>27</v>
      </c>
      <c r="Q33">
        <v>296</v>
      </c>
      <c r="R33" t="s">
        <v>46</v>
      </c>
      <c r="S33" s="1" t="s">
        <v>5093</v>
      </c>
      <c r="T33" s="2">
        <v>287</v>
      </c>
      <c r="U33" s="2" t="s">
        <v>30</v>
      </c>
      <c r="X33" s="2" t="s">
        <v>40</v>
      </c>
      <c r="Z33" s="2" t="s">
        <v>34</v>
      </c>
    </row>
    <row r="34" spans="1:26" ht="16" x14ac:dyDescent="0.2">
      <c r="A34" t="s">
        <v>61</v>
      </c>
      <c r="B34" t="s">
        <v>43</v>
      </c>
      <c r="C34">
        <v>4</v>
      </c>
      <c r="D34">
        <v>5</v>
      </c>
      <c r="E34">
        <v>2</v>
      </c>
      <c r="H34">
        <v>2</v>
      </c>
      <c r="K34">
        <v>5.1900000000000002E-2</v>
      </c>
      <c r="L34" t="s">
        <v>27</v>
      </c>
      <c r="Q34">
        <v>296</v>
      </c>
      <c r="R34" t="s">
        <v>46</v>
      </c>
      <c r="S34" s="1" t="s">
        <v>5094</v>
      </c>
      <c r="T34" s="2">
        <v>287</v>
      </c>
      <c r="U34" s="2" t="s">
        <v>30</v>
      </c>
      <c r="X34" s="2" t="s">
        <v>40</v>
      </c>
      <c r="Z34" s="2" t="s">
        <v>34</v>
      </c>
    </row>
    <row r="35" spans="1:26" ht="16" x14ac:dyDescent="0.2">
      <c r="A35" t="s">
        <v>61</v>
      </c>
      <c r="B35" t="s">
        <v>43</v>
      </c>
      <c r="C35">
        <v>4</v>
      </c>
      <c r="D35">
        <v>5</v>
      </c>
      <c r="E35">
        <v>3</v>
      </c>
      <c r="H35">
        <v>3</v>
      </c>
      <c r="K35">
        <v>4.9299999999999997E-2</v>
      </c>
      <c r="L35" t="s">
        <v>27</v>
      </c>
      <c r="Q35">
        <v>296</v>
      </c>
      <c r="R35" t="s">
        <v>46</v>
      </c>
      <c r="S35" s="1" t="s">
        <v>5095</v>
      </c>
      <c r="T35" s="2">
        <v>287</v>
      </c>
      <c r="U35" s="2" t="s">
        <v>30</v>
      </c>
      <c r="X35" s="2" t="s">
        <v>40</v>
      </c>
      <c r="Z35" s="2" t="s">
        <v>34</v>
      </c>
    </row>
    <row r="36" spans="1:26" ht="16" x14ac:dyDescent="0.2">
      <c r="A36" t="s">
        <v>61</v>
      </c>
      <c r="B36" t="s">
        <v>43</v>
      </c>
      <c r="C36">
        <v>4</v>
      </c>
      <c r="D36">
        <v>5</v>
      </c>
      <c r="E36">
        <v>3</v>
      </c>
      <c r="H36">
        <v>3</v>
      </c>
      <c r="K36">
        <v>5.3699999999999998E-2</v>
      </c>
      <c r="L36" t="s">
        <v>27</v>
      </c>
      <c r="Q36">
        <v>296</v>
      </c>
      <c r="R36" t="s">
        <v>46</v>
      </c>
      <c r="S36" s="1" t="s">
        <v>5096</v>
      </c>
      <c r="T36" s="2">
        <v>287</v>
      </c>
      <c r="U36" s="2" t="s">
        <v>30</v>
      </c>
      <c r="X36" s="2" t="s">
        <v>40</v>
      </c>
      <c r="Z36" s="2" t="s">
        <v>34</v>
      </c>
    </row>
    <row r="37" spans="1:26" ht="16" x14ac:dyDescent="0.2">
      <c r="A37" t="s">
        <v>61</v>
      </c>
      <c r="B37" t="s">
        <v>43</v>
      </c>
      <c r="C37">
        <v>4</v>
      </c>
      <c r="D37">
        <v>5</v>
      </c>
      <c r="E37">
        <v>3</v>
      </c>
      <c r="H37">
        <v>3</v>
      </c>
      <c r="K37">
        <v>5.21E-2</v>
      </c>
      <c r="L37" t="s">
        <v>27</v>
      </c>
      <c r="Q37">
        <v>296</v>
      </c>
      <c r="R37" t="s">
        <v>46</v>
      </c>
      <c r="S37" s="1" t="s">
        <v>5097</v>
      </c>
      <c r="T37" s="2">
        <v>287</v>
      </c>
      <c r="U37" s="2" t="s">
        <v>30</v>
      </c>
      <c r="X37" s="2" t="s">
        <v>40</v>
      </c>
      <c r="Z37" s="2" t="s">
        <v>34</v>
      </c>
    </row>
    <row r="38" spans="1:26" ht="16" x14ac:dyDescent="0.2">
      <c r="A38" t="s">
        <v>61</v>
      </c>
      <c r="B38" t="s">
        <v>43</v>
      </c>
      <c r="C38">
        <v>4</v>
      </c>
      <c r="D38">
        <v>5</v>
      </c>
      <c r="E38">
        <v>3</v>
      </c>
      <c r="H38">
        <v>3</v>
      </c>
      <c r="K38">
        <v>5.2699999999999997E-2</v>
      </c>
      <c r="L38" t="s">
        <v>27</v>
      </c>
      <c r="Q38">
        <v>296</v>
      </c>
      <c r="R38" t="s">
        <v>46</v>
      </c>
      <c r="S38" s="1" t="s">
        <v>5098</v>
      </c>
      <c r="T38" s="2">
        <v>287</v>
      </c>
      <c r="U38" s="2" t="s">
        <v>30</v>
      </c>
      <c r="X38" s="2" t="s">
        <v>40</v>
      </c>
      <c r="Z38" s="2" t="s">
        <v>34</v>
      </c>
    </row>
    <row r="39" spans="1:26" ht="16" x14ac:dyDescent="0.2">
      <c r="A39" t="s">
        <v>61</v>
      </c>
      <c r="B39" t="s">
        <v>43</v>
      </c>
      <c r="C39">
        <v>4</v>
      </c>
      <c r="D39">
        <v>5</v>
      </c>
      <c r="E39">
        <v>3</v>
      </c>
      <c r="H39">
        <v>3</v>
      </c>
      <c r="K39">
        <v>5.0900000000000001E-2</v>
      </c>
      <c r="L39" t="s">
        <v>27</v>
      </c>
      <c r="Q39">
        <v>296</v>
      </c>
      <c r="R39" t="s">
        <v>46</v>
      </c>
      <c r="S39" s="1" t="s">
        <v>5099</v>
      </c>
      <c r="T39" s="2">
        <v>287</v>
      </c>
      <c r="U39" s="2" t="s">
        <v>30</v>
      </c>
      <c r="X39" s="2" t="s">
        <v>40</v>
      </c>
      <c r="Z39" s="2" t="s">
        <v>34</v>
      </c>
    </row>
    <row r="40" spans="1:26" ht="16" x14ac:dyDescent="0.2">
      <c r="A40" t="s">
        <v>61</v>
      </c>
      <c r="B40" t="s">
        <v>43</v>
      </c>
      <c r="C40">
        <v>4</v>
      </c>
      <c r="D40">
        <v>5</v>
      </c>
      <c r="E40">
        <v>3</v>
      </c>
      <c r="H40">
        <v>3</v>
      </c>
      <c r="K40">
        <v>5.3900000000000003E-2</v>
      </c>
      <c r="L40" t="s">
        <v>27</v>
      </c>
      <c r="Q40">
        <v>296</v>
      </c>
      <c r="R40" t="s">
        <v>46</v>
      </c>
      <c r="S40" s="1" t="s">
        <v>5100</v>
      </c>
      <c r="T40" s="2">
        <v>287</v>
      </c>
      <c r="U40" s="2" t="s">
        <v>30</v>
      </c>
      <c r="X40" s="2" t="s">
        <v>40</v>
      </c>
      <c r="Z40" s="2" t="s">
        <v>34</v>
      </c>
    </row>
    <row r="41" spans="1:26" ht="16" x14ac:dyDescent="0.2">
      <c r="A41" t="s">
        <v>61</v>
      </c>
      <c r="B41" t="s">
        <v>43</v>
      </c>
      <c r="C41">
        <v>4</v>
      </c>
      <c r="D41">
        <v>5</v>
      </c>
      <c r="E41">
        <v>3</v>
      </c>
      <c r="H41">
        <v>3</v>
      </c>
      <c r="K41">
        <v>5.21E-2</v>
      </c>
      <c r="L41" t="s">
        <v>27</v>
      </c>
      <c r="Q41">
        <v>296</v>
      </c>
      <c r="R41" t="s">
        <v>46</v>
      </c>
      <c r="S41" s="1" t="s">
        <v>5101</v>
      </c>
      <c r="T41" s="2">
        <v>287</v>
      </c>
      <c r="U41" s="2" t="s">
        <v>30</v>
      </c>
      <c r="X41" s="2" t="s">
        <v>40</v>
      </c>
      <c r="Z41" s="2" t="s">
        <v>34</v>
      </c>
    </row>
    <row r="42" spans="1:26" ht="16" x14ac:dyDescent="0.2">
      <c r="A42" t="s">
        <v>61</v>
      </c>
      <c r="B42" t="s">
        <v>43</v>
      </c>
      <c r="C42">
        <v>4</v>
      </c>
      <c r="D42">
        <v>5</v>
      </c>
      <c r="E42">
        <v>3</v>
      </c>
      <c r="H42">
        <v>3</v>
      </c>
      <c r="K42">
        <v>5.2699999999999997E-2</v>
      </c>
      <c r="L42" t="s">
        <v>27</v>
      </c>
      <c r="Q42">
        <v>296</v>
      </c>
      <c r="R42" t="s">
        <v>46</v>
      </c>
      <c r="S42" s="1" t="s">
        <v>5102</v>
      </c>
      <c r="T42" s="2">
        <v>287</v>
      </c>
      <c r="U42" s="2" t="s">
        <v>30</v>
      </c>
      <c r="X42" s="2" t="s">
        <v>40</v>
      </c>
      <c r="Z42" s="2" t="s">
        <v>34</v>
      </c>
    </row>
    <row r="43" spans="1:26" ht="16" x14ac:dyDescent="0.2">
      <c r="A43" t="s">
        <v>61</v>
      </c>
      <c r="B43" t="s">
        <v>43</v>
      </c>
      <c r="C43">
        <v>4</v>
      </c>
      <c r="D43">
        <v>5</v>
      </c>
      <c r="E43">
        <v>4</v>
      </c>
      <c r="H43">
        <v>4</v>
      </c>
      <c r="K43">
        <v>5.2600000000000001E-2</v>
      </c>
      <c r="L43" t="s">
        <v>27</v>
      </c>
      <c r="Q43">
        <v>296</v>
      </c>
      <c r="R43" t="s">
        <v>46</v>
      </c>
      <c r="S43" s="1" t="s">
        <v>5103</v>
      </c>
      <c r="T43" s="2">
        <v>287</v>
      </c>
      <c r="U43" s="2" t="s">
        <v>30</v>
      </c>
      <c r="X43" s="2" t="s">
        <v>40</v>
      </c>
      <c r="Z43" s="2" t="s">
        <v>34</v>
      </c>
    </row>
    <row r="44" spans="1:26" ht="16" x14ac:dyDescent="0.2">
      <c r="A44" t="s">
        <v>61</v>
      </c>
      <c r="B44" t="s">
        <v>43</v>
      </c>
      <c r="C44">
        <v>4</v>
      </c>
      <c r="D44">
        <v>5</v>
      </c>
      <c r="E44">
        <v>4</v>
      </c>
      <c r="H44">
        <v>4</v>
      </c>
      <c r="K44">
        <v>5.5300000000000002E-2</v>
      </c>
      <c r="L44" t="s">
        <v>27</v>
      </c>
      <c r="Q44">
        <v>296</v>
      </c>
      <c r="R44" t="s">
        <v>46</v>
      </c>
      <c r="S44" s="1" t="s">
        <v>5104</v>
      </c>
      <c r="T44" s="2">
        <v>287</v>
      </c>
      <c r="U44" s="2" t="s">
        <v>30</v>
      </c>
      <c r="X44" s="2" t="s">
        <v>40</v>
      </c>
      <c r="Z44" s="2" t="s">
        <v>34</v>
      </c>
    </row>
    <row r="45" spans="1:26" ht="16" x14ac:dyDescent="0.2">
      <c r="A45" t="s">
        <v>61</v>
      </c>
      <c r="B45" t="s">
        <v>43</v>
      </c>
      <c r="C45">
        <v>4</v>
      </c>
      <c r="D45">
        <v>5</v>
      </c>
      <c r="E45">
        <v>4</v>
      </c>
      <c r="H45">
        <v>4</v>
      </c>
      <c r="K45">
        <v>5.2200000000000003E-2</v>
      </c>
      <c r="L45" t="s">
        <v>27</v>
      </c>
      <c r="Q45">
        <v>296</v>
      </c>
      <c r="R45" t="s">
        <v>46</v>
      </c>
      <c r="S45" s="1" t="s">
        <v>5105</v>
      </c>
      <c r="T45" s="2">
        <v>287</v>
      </c>
      <c r="U45" s="2" t="s">
        <v>30</v>
      </c>
      <c r="X45" s="2" t="s">
        <v>40</v>
      </c>
      <c r="Z45" s="2" t="s">
        <v>34</v>
      </c>
    </row>
    <row r="46" spans="1:26" ht="16" x14ac:dyDescent="0.2">
      <c r="A46" t="s">
        <v>61</v>
      </c>
      <c r="B46" t="s">
        <v>43</v>
      </c>
      <c r="C46">
        <v>4</v>
      </c>
      <c r="D46">
        <v>5</v>
      </c>
      <c r="E46">
        <v>4</v>
      </c>
      <c r="H46">
        <v>4</v>
      </c>
      <c r="K46">
        <v>5.5500000000000001E-2</v>
      </c>
      <c r="L46" t="s">
        <v>27</v>
      </c>
      <c r="Q46">
        <v>296</v>
      </c>
      <c r="R46" t="s">
        <v>46</v>
      </c>
      <c r="S46" s="1" t="s">
        <v>5106</v>
      </c>
      <c r="T46" s="2">
        <v>287</v>
      </c>
      <c r="U46" s="2" t="s">
        <v>30</v>
      </c>
      <c r="X46" s="2" t="s">
        <v>40</v>
      </c>
      <c r="Z46" s="2" t="s">
        <v>34</v>
      </c>
    </row>
    <row r="47" spans="1:26" ht="16" x14ac:dyDescent="0.2">
      <c r="A47" t="s">
        <v>61</v>
      </c>
      <c r="B47" t="s">
        <v>43</v>
      </c>
      <c r="C47">
        <v>4</v>
      </c>
      <c r="D47">
        <v>5</v>
      </c>
      <c r="E47">
        <v>4</v>
      </c>
      <c r="H47">
        <v>4</v>
      </c>
      <c r="K47">
        <v>5.2900000000000003E-2</v>
      </c>
      <c r="L47" t="s">
        <v>27</v>
      </c>
      <c r="Q47">
        <v>296</v>
      </c>
      <c r="R47" t="s">
        <v>46</v>
      </c>
      <c r="S47" s="1" t="s">
        <v>5107</v>
      </c>
      <c r="T47" s="2">
        <v>287</v>
      </c>
      <c r="U47" s="2" t="s">
        <v>30</v>
      </c>
      <c r="X47" s="2" t="s">
        <v>40</v>
      </c>
      <c r="Z47" s="2" t="s">
        <v>34</v>
      </c>
    </row>
    <row r="48" spans="1:26" ht="16" x14ac:dyDescent="0.2">
      <c r="A48" t="s">
        <v>61</v>
      </c>
      <c r="B48" t="s">
        <v>43</v>
      </c>
      <c r="C48">
        <v>4</v>
      </c>
      <c r="D48">
        <v>5</v>
      </c>
      <c r="E48">
        <v>4</v>
      </c>
      <c r="H48">
        <v>4</v>
      </c>
      <c r="K48">
        <v>5.4699999999999999E-2</v>
      </c>
      <c r="L48" t="s">
        <v>27</v>
      </c>
      <c r="Q48">
        <v>296</v>
      </c>
      <c r="R48" t="s">
        <v>46</v>
      </c>
      <c r="S48" s="1" t="s">
        <v>5108</v>
      </c>
      <c r="T48" s="2">
        <v>287</v>
      </c>
      <c r="U48" s="2" t="s">
        <v>30</v>
      </c>
      <c r="X48" s="2" t="s">
        <v>40</v>
      </c>
      <c r="Z48" s="2" t="s">
        <v>34</v>
      </c>
    </row>
    <row r="49" spans="1:26" ht="16" x14ac:dyDescent="0.2">
      <c r="A49" t="s">
        <v>61</v>
      </c>
      <c r="B49" t="s">
        <v>43</v>
      </c>
      <c r="C49">
        <v>4</v>
      </c>
      <c r="D49">
        <v>5</v>
      </c>
      <c r="E49">
        <v>4</v>
      </c>
      <c r="H49">
        <v>4</v>
      </c>
      <c r="K49">
        <v>5.2200000000000003E-2</v>
      </c>
      <c r="L49" t="s">
        <v>27</v>
      </c>
      <c r="Q49">
        <v>296</v>
      </c>
      <c r="R49" t="s">
        <v>46</v>
      </c>
      <c r="S49" s="1" t="s">
        <v>5109</v>
      </c>
      <c r="T49" s="2">
        <v>287</v>
      </c>
      <c r="U49" s="2" t="s">
        <v>30</v>
      </c>
      <c r="X49" s="2" t="s">
        <v>40</v>
      </c>
      <c r="Z49" s="2" t="s">
        <v>34</v>
      </c>
    </row>
    <row r="50" spans="1:26" ht="16" x14ac:dyDescent="0.2">
      <c r="A50" t="s">
        <v>61</v>
      </c>
      <c r="B50" t="s">
        <v>43</v>
      </c>
      <c r="C50">
        <v>4</v>
      </c>
      <c r="D50">
        <v>5</v>
      </c>
      <c r="E50">
        <v>4</v>
      </c>
      <c r="H50">
        <v>4</v>
      </c>
      <c r="K50">
        <v>5.5500000000000001E-2</v>
      </c>
      <c r="L50" t="s">
        <v>27</v>
      </c>
      <c r="Q50">
        <v>296</v>
      </c>
      <c r="R50" t="s">
        <v>46</v>
      </c>
      <c r="S50" s="1" t="s">
        <v>5110</v>
      </c>
      <c r="T50" s="2">
        <v>287</v>
      </c>
      <c r="U50" s="2" t="s">
        <v>30</v>
      </c>
      <c r="X50" s="2" t="s">
        <v>40</v>
      </c>
      <c r="Z50" s="2" t="s">
        <v>34</v>
      </c>
    </row>
    <row r="51" spans="1:26" ht="16" x14ac:dyDescent="0.2">
      <c r="A51" t="s">
        <v>61</v>
      </c>
      <c r="B51" t="s">
        <v>43</v>
      </c>
      <c r="C51">
        <v>5</v>
      </c>
      <c r="D51">
        <v>6</v>
      </c>
      <c r="E51">
        <v>1</v>
      </c>
      <c r="H51">
        <v>1</v>
      </c>
      <c r="K51">
        <v>4.5999999999999999E-2</v>
      </c>
      <c r="L51" t="s">
        <v>27</v>
      </c>
      <c r="Q51">
        <v>296</v>
      </c>
      <c r="R51" t="s">
        <v>46</v>
      </c>
      <c r="S51" s="1" t="s">
        <v>5111</v>
      </c>
      <c r="T51" s="2">
        <v>287</v>
      </c>
      <c r="U51" s="2" t="s">
        <v>30</v>
      </c>
      <c r="X51" s="2" t="s">
        <v>40</v>
      </c>
      <c r="Z51" s="2" t="s">
        <v>34</v>
      </c>
    </row>
    <row r="52" spans="1:26" ht="16" x14ac:dyDescent="0.2">
      <c r="A52" t="s">
        <v>61</v>
      </c>
      <c r="B52" t="s">
        <v>43</v>
      </c>
      <c r="C52">
        <v>5</v>
      </c>
      <c r="D52">
        <v>6</v>
      </c>
      <c r="E52">
        <v>1</v>
      </c>
      <c r="H52">
        <v>1</v>
      </c>
      <c r="K52">
        <v>4.1200000000000001E-2</v>
      </c>
      <c r="L52" t="s">
        <v>27</v>
      </c>
      <c r="Q52">
        <v>296</v>
      </c>
      <c r="R52" t="s">
        <v>46</v>
      </c>
      <c r="S52" s="1" t="s">
        <v>5112</v>
      </c>
      <c r="T52" s="2">
        <v>287</v>
      </c>
      <c r="U52" s="2" t="s">
        <v>30</v>
      </c>
      <c r="X52" s="2" t="s">
        <v>40</v>
      </c>
      <c r="Z52" s="2" t="s">
        <v>34</v>
      </c>
    </row>
    <row r="53" spans="1:26" ht="16" x14ac:dyDescent="0.2">
      <c r="A53" t="s">
        <v>61</v>
      </c>
      <c r="B53" t="s">
        <v>43</v>
      </c>
      <c r="C53">
        <v>5</v>
      </c>
      <c r="D53">
        <v>6</v>
      </c>
      <c r="E53">
        <v>1</v>
      </c>
      <c r="H53">
        <v>1</v>
      </c>
      <c r="K53">
        <v>4.0099999999999997E-2</v>
      </c>
      <c r="L53" t="s">
        <v>27</v>
      </c>
      <c r="Q53">
        <v>296</v>
      </c>
      <c r="R53" t="s">
        <v>46</v>
      </c>
      <c r="S53" s="1" t="s">
        <v>5113</v>
      </c>
      <c r="T53" s="2">
        <v>287</v>
      </c>
      <c r="U53" s="2" t="s">
        <v>30</v>
      </c>
      <c r="X53" s="2" t="s">
        <v>40</v>
      </c>
      <c r="Z53" s="2" t="s">
        <v>70</v>
      </c>
    </row>
    <row r="54" spans="1:26" ht="16" x14ac:dyDescent="0.2">
      <c r="A54" t="s">
        <v>61</v>
      </c>
      <c r="B54" t="s">
        <v>43</v>
      </c>
      <c r="C54">
        <v>5</v>
      </c>
      <c r="D54">
        <v>6</v>
      </c>
      <c r="E54">
        <v>1</v>
      </c>
      <c r="H54">
        <v>1</v>
      </c>
      <c r="K54">
        <v>4.7E-2</v>
      </c>
      <c r="L54" t="s">
        <v>27</v>
      </c>
      <c r="Q54">
        <v>296</v>
      </c>
      <c r="R54" t="s">
        <v>46</v>
      </c>
      <c r="S54" s="1" t="s">
        <v>5114</v>
      </c>
      <c r="T54" s="2">
        <v>287</v>
      </c>
      <c r="U54" s="2" t="s">
        <v>30</v>
      </c>
      <c r="X54" s="2" t="s">
        <v>40</v>
      </c>
      <c r="Z54" s="2" t="s">
        <v>34</v>
      </c>
    </row>
    <row r="55" spans="1:26" ht="16" x14ac:dyDescent="0.2">
      <c r="A55" t="s">
        <v>61</v>
      </c>
      <c r="B55" t="s">
        <v>43</v>
      </c>
      <c r="C55">
        <v>5</v>
      </c>
      <c r="D55">
        <v>6</v>
      </c>
      <c r="E55">
        <v>1</v>
      </c>
      <c r="H55">
        <v>1</v>
      </c>
      <c r="K55">
        <v>4.1200000000000001E-2</v>
      </c>
      <c r="L55" t="s">
        <v>27</v>
      </c>
      <c r="Q55">
        <v>296</v>
      </c>
      <c r="R55" t="s">
        <v>46</v>
      </c>
      <c r="S55" s="1" t="s">
        <v>5115</v>
      </c>
      <c r="T55" s="2">
        <v>287</v>
      </c>
      <c r="U55" s="2" t="s">
        <v>30</v>
      </c>
      <c r="X55" s="2" t="s">
        <v>40</v>
      </c>
      <c r="Z55" s="2" t="s">
        <v>34</v>
      </c>
    </row>
    <row r="56" spans="1:26" ht="16" x14ac:dyDescent="0.2">
      <c r="A56" t="s">
        <v>61</v>
      </c>
      <c r="B56" t="s">
        <v>43</v>
      </c>
      <c r="C56">
        <v>5</v>
      </c>
      <c r="D56">
        <v>6</v>
      </c>
      <c r="E56">
        <v>1</v>
      </c>
      <c r="H56">
        <v>1</v>
      </c>
      <c r="K56">
        <v>4.0099999999999997E-2</v>
      </c>
      <c r="L56" t="s">
        <v>27</v>
      </c>
      <c r="Q56">
        <v>296</v>
      </c>
      <c r="R56" t="s">
        <v>46</v>
      </c>
      <c r="S56" s="1" t="s">
        <v>5116</v>
      </c>
      <c r="T56" s="2">
        <v>287</v>
      </c>
      <c r="U56" s="2" t="s">
        <v>30</v>
      </c>
      <c r="X56" s="2" t="s">
        <v>40</v>
      </c>
      <c r="Z56" s="2" t="s">
        <v>70</v>
      </c>
    </row>
    <row r="57" spans="1:26" ht="16" x14ac:dyDescent="0.2">
      <c r="A57" t="s">
        <v>61</v>
      </c>
      <c r="B57" t="s">
        <v>43</v>
      </c>
      <c r="C57">
        <v>5</v>
      </c>
      <c r="D57">
        <v>6</v>
      </c>
      <c r="E57">
        <v>2</v>
      </c>
      <c r="H57">
        <v>2</v>
      </c>
      <c r="K57">
        <v>4.6399999999999997E-2</v>
      </c>
      <c r="L57" t="s">
        <v>27</v>
      </c>
      <c r="Q57">
        <v>296</v>
      </c>
      <c r="R57" t="s">
        <v>46</v>
      </c>
      <c r="S57" s="1" t="s">
        <v>5117</v>
      </c>
      <c r="T57" s="2">
        <v>287</v>
      </c>
      <c r="U57" s="2" t="s">
        <v>30</v>
      </c>
      <c r="X57" s="2" t="s">
        <v>40</v>
      </c>
      <c r="Z57" s="2" t="s">
        <v>34</v>
      </c>
    </row>
    <row r="58" spans="1:26" ht="16" x14ac:dyDescent="0.2">
      <c r="A58" t="s">
        <v>61</v>
      </c>
      <c r="B58" t="s">
        <v>43</v>
      </c>
      <c r="C58">
        <v>5</v>
      </c>
      <c r="D58">
        <v>6</v>
      </c>
      <c r="E58">
        <v>2</v>
      </c>
      <c r="H58">
        <v>2</v>
      </c>
      <c r="K58">
        <v>4.5999999999999999E-2</v>
      </c>
      <c r="L58" t="s">
        <v>27</v>
      </c>
      <c r="Q58">
        <v>296</v>
      </c>
      <c r="R58" t="s">
        <v>46</v>
      </c>
      <c r="S58" s="1" t="s">
        <v>5118</v>
      </c>
      <c r="T58" s="2">
        <v>287</v>
      </c>
      <c r="U58" s="2" t="s">
        <v>30</v>
      </c>
      <c r="X58" s="2" t="s">
        <v>40</v>
      </c>
      <c r="Z58" s="2" t="s">
        <v>34</v>
      </c>
    </row>
    <row r="59" spans="1:26" ht="16" x14ac:dyDescent="0.2">
      <c r="A59" t="s">
        <v>61</v>
      </c>
      <c r="B59" t="s">
        <v>43</v>
      </c>
      <c r="C59">
        <v>5</v>
      </c>
      <c r="D59">
        <v>6</v>
      </c>
      <c r="E59">
        <v>2</v>
      </c>
      <c r="H59">
        <v>2</v>
      </c>
      <c r="K59">
        <v>4.6600000000000003E-2</v>
      </c>
      <c r="L59" t="s">
        <v>27</v>
      </c>
      <c r="Q59">
        <v>296</v>
      </c>
      <c r="R59" t="s">
        <v>46</v>
      </c>
      <c r="S59" s="1" t="s">
        <v>5119</v>
      </c>
      <c r="T59" s="2">
        <v>287</v>
      </c>
      <c r="U59" s="2" t="s">
        <v>30</v>
      </c>
      <c r="X59" s="2" t="s">
        <v>40</v>
      </c>
      <c r="Z59" s="2" t="s">
        <v>34</v>
      </c>
    </row>
    <row r="60" spans="1:26" ht="16" x14ac:dyDescent="0.2">
      <c r="A60" t="s">
        <v>61</v>
      </c>
      <c r="B60" t="s">
        <v>43</v>
      </c>
      <c r="C60">
        <v>5</v>
      </c>
      <c r="D60">
        <v>6</v>
      </c>
      <c r="E60">
        <v>2</v>
      </c>
      <c r="H60">
        <v>2</v>
      </c>
      <c r="K60">
        <v>4.8800000000000003E-2</v>
      </c>
      <c r="L60" t="s">
        <v>27</v>
      </c>
      <c r="Q60">
        <v>296</v>
      </c>
      <c r="R60" t="s">
        <v>46</v>
      </c>
      <c r="S60" s="1" t="s">
        <v>5120</v>
      </c>
      <c r="T60" s="2">
        <v>287</v>
      </c>
      <c r="U60" s="2" t="s">
        <v>30</v>
      </c>
      <c r="X60" s="2" t="s">
        <v>40</v>
      </c>
      <c r="Z60" s="2" t="s">
        <v>34</v>
      </c>
    </row>
    <row r="61" spans="1:26" ht="16" x14ac:dyDescent="0.2">
      <c r="A61" t="s">
        <v>61</v>
      </c>
      <c r="B61" t="s">
        <v>43</v>
      </c>
      <c r="C61">
        <v>5</v>
      </c>
      <c r="D61">
        <v>6</v>
      </c>
      <c r="E61">
        <v>2</v>
      </c>
      <c r="H61">
        <v>2</v>
      </c>
      <c r="K61">
        <v>4.5999999999999999E-2</v>
      </c>
      <c r="L61" t="s">
        <v>27</v>
      </c>
      <c r="Q61">
        <v>296</v>
      </c>
      <c r="R61" t="s">
        <v>46</v>
      </c>
      <c r="S61" s="1" t="s">
        <v>5121</v>
      </c>
      <c r="T61" s="2">
        <v>287</v>
      </c>
      <c r="U61" s="2" t="s">
        <v>30</v>
      </c>
      <c r="X61" s="2" t="s">
        <v>40</v>
      </c>
      <c r="Z61" s="2" t="s">
        <v>34</v>
      </c>
    </row>
    <row r="62" spans="1:26" ht="16" x14ac:dyDescent="0.2">
      <c r="A62" t="s">
        <v>61</v>
      </c>
      <c r="B62" t="s">
        <v>43</v>
      </c>
      <c r="C62">
        <v>5</v>
      </c>
      <c r="D62">
        <v>6</v>
      </c>
      <c r="E62">
        <v>2</v>
      </c>
      <c r="H62">
        <v>2</v>
      </c>
      <c r="K62">
        <v>4.6600000000000003E-2</v>
      </c>
      <c r="L62" t="s">
        <v>27</v>
      </c>
      <c r="Q62">
        <v>296</v>
      </c>
      <c r="R62" t="s">
        <v>46</v>
      </c>
      <c r="S62" s="1" t="s">
        <v>5122</v>
      </c>
      <c r="T62" s="2">
        <v>287</v>
      </c>
      <c r="U62" s="2" t="s">
        <v>30</v>
      </c>
      <c r="X62" s="2" t="s">
        <v>40</v>
      </c>
      <c r="Z62" s="2" t="s">
        <v>34</v>
      </c>
    </row>
    <row r="63" spans="1:26" ht="16" x14ac:dyDescent="0.2">
      <c r="A63" t="s">
        <v>61</v>
      </c>
      <c r="B63" t="s">
        <v>43</v>
      </c>
      <c r="C63">
        <v>5</v>
      </c>
      <c r="D63">
        <v>6</v>
      </c>
      <c r="E63">
        <v>3</v>
      </c>
      <c r="H63">
        <v>3</v>
      </c>
      <c r="K63">
        <v>4.6300000000000001E-2</v>
      </c>
      <c r="L63" t="s">
        <v>27</v>
      </c>
      <c r="Q63">
        <v>296</v>
      </c>
      <c r="R63" t="s">
        <v>46</v>
      </c>
      <c r="S63" s="1" t="s">
        <v>5123</v>
      </c>
      <c r="T63" s="2">
        <v>287</v>
      </c>
      <c r="U63" s="2" t="s">
        <v>30</v>
      </c>
      <c r="X63" s="2" t="s">
        <v>40</v>
      </c>
      <c r="Z63" s="2" t="s">
        <v>34</v>
      </c>
    </row>
    <row r="64" spans="1:26" ht="16" x14ac:dyDescent="0.2">
      <c r="A64" t="s">
        <v>61</v>
      </c>
      <c r="B64" t="s">
        <v>43</v>
      </c>
      <c r="C64">
        <v>5</v>
      </c>
      <c r="D64">
        <v>6</v>
      </c>
      <c r="E64">
        <v>3</v>
      </c>
      <c r="H64">
        <v>3</v>
      </c>
      <c r="K64">
        <v>4.7199999999999999E-2</v>
      </c>
      <c r="L64" t="s">
        <v>27</v>
      </c>
      <c r="Q64">
        <v>296</v>
      </c>
      <c r="R64" t="s">
        <v>46</v>
      </c>
      <c r="S64" s="1" t="s">
        <v>5124</v>
      </c>
      <c r="T64" s="2">
        <v>287</v>
      </c>
      <c r="U64" s="2" t="s">
        <v>30</v>
      </c>
      <c r="X64" s="2" t="s">
        <v>40</v>
      </c>
      <c r="Z64" s="2" t="s">
        <v>34</v>
      </c>
    </row>
    <row r="65" spans="1:26" ht="16" x14ac:dyDescent="0.2">
      <c r="A65" t="s">
        <v>61</v>
      </c>
      <c r="B65" t="s">
        <v>43</v>
      </c>
      <c r="C65">
        <v>5</v>
      </c>
      <c r="D65">
        <v>6</v>
      </c>
      <c r="E65">
        <v>3</v>
      </c>
      <c r="H65">
        <v>3</v>
      </c>
      <c r="K65">
        <v>5.0900000000000001E-2</v>
      </c>
      <c r="L65" t="s">
        <v>27</v>
      </c>
      <c r="Q65">
        <v>296</v>
      </c>
      <c r="R65" t="s">
        <v>46</v>
      </c>
      <c r="S65" s="1" t="s">
        <v>5125</v>
      </c>
      <c r="T65" s="2">
        <v>287</v>
      </c>
      <c r="U65" s="2" t="s">
        <v>30</v>
      </c>
      <c r="X65" s="2" t="s">
        <v>40</v>
      </c>
      <c r="Z65" s="2" t="s">
        <v>34</v>
      </c>
    </row>
    <row r="66" spans="1:26" ht="16" x14ac:dyDescent="0.2">
      <c r="A66" t="s">
        <v>61</v>
      </c>
      <c r="B66" t="s">
        <v>43</v>
      </c>
      <c r="C66">
        <v>5</v>
      </c>
      <c r="D66">
        <v>6</v>
      </c>
      <c r="E66">
        <v>3</v>
      </c>
      <c r="H66">
        <v>3</v>
      </c>
      <c r="K66">
        <v>5.2600000000000001E-2</v>
      </c>
      <c r="L66" t="s">
        <v>27</v>
      </c>
      <c r="Q66">
        <v>296</v>
      </c>
      <c r="R66" t="s">
        <v>46</v>
      </c>
      <c r="S66" s="1" t="s">
        <v>5126</v>
      </c>
      <c r="T66" s="2">
        <v>287</v>
      </c>
      <c r="U66" s="2" t="s">
        <v>30</v>
      </c>
      <c r="X66" s="2" t="s">
        <v>40</v>
      </c>
      <c r="Z66" s="2" t="s">
        <v>34</v>
      </c>
    </row>
    <row r="67" spans="1:26" ht="16" x14ac:dyDescent="0.2">
      <c r="A67" t="s">
        <v>61</v>
      </c>
      <c r="B67" t="s">
        <v>43</v>
      </c>
      <c r="C67">
        <v>5</v>
      </c>
      <c r="D67">
        <v>6</v>
      </c>
      <c r="E67">
        <v>3</v>
      </c>
      <c r="H67">
        <v>3</v>
      </c>
      <c r="K67">
        <v>5.3499999999999999E-2</v>
      </c>
      <c r="L67" t="s">
        <v>27</v>
      </c>
      <c r="Q67">
        <v>296</v>
      </c>
      <c r="R67" t="s">
        <v>46</v>
      </c>
      <c r="S67" s="1" t="s">
        <v>5127</v>
      </c>
      <c r="T67" s="2">
        <v>287</v>
      </c>
      <c r="U67" s="2" t="s">
        <v>30</v>
      </c>
      <c r="X67" s="2" t="s">
        <v>40</v>
      </c>
      <c r="Z67" s="2" t="s">
        <v>34</v>
      </c>
    </row>
    <row r="68" spans="1:26" ht="16" x14ac:dyDescent="0.2">
      <c r="A68" t="s">
        <v>61</v>
      </c>
      <c r="B68" t="s">
        <v>43</v>
      </c>
      <c r="C68">
        <v>5</v>
      </c>
      <c r="D68">
        <v>6</v>
      </c>
      <c r="E68">
        <v>3</v>
      </c>
      <c r="H68">
        <v>3</v>
      </c>
      <c r="K68">
        <v>4.9799999999999997E-2</v>
      </c>
      <c r="L68" t="s">
        <v>27</v>
      </c>
      <c r="Q68">
        <v>296</v>
      </c>
      <c r="R68" t="s">
        <v>46</v>
      </c>
      <c r="S68" s="1" t="s">
        <v>5128</v>
      </c>
      <c r="T68" s="2">
        <v>287</v>
      </c>
      <c r="U68" s="2" t="s">
        <v>30</v>
      </c>
      <c r="X68" s="2" t="s">
        <v>40</v>
      </c>
      <c r="Z68" s="2" t="s">
        <v>34</v>
      </c>
    </row>
    <row r="69" spans="1:26" ht="16" x14ac:dyDescent="0.2">
      <c r="A69" t="s">
        <v>61</v>
      </c>
      <c r="B69" t="s">
        <v>43</v>
      </c>
      <c r="C69">
        <v>5</v>
      </c>
      <c r="D69">
        <v>6</v>
      </c>
      <c r="E69">
        <v>3</v>
      </c>
      <c r="H69">
        <v>3</v>
      </c>
      <c r="K69">
        <v>5.0900000000000001E-2</v>
      </c>
      <c r="L69" t="s">
        <v>27</v>
      </c>
      <c r="Q69">
        <v>296</v>
      </c>
      <c r="R69" t="s">
        <v>46</v>
      </c>
      <c r="S69" s="1" t="s">
        <v>5129</v>
      </c>
      <c r="T69" s="2">
        <v>287</v>
      </c>
      <c r="U69" s="2" t="s">
        <v>30</v>
      </c>
      <c r="X69" s="2" t="s">
        <v>40</v>
      </c>
      <c r="Z69" s="2" t="s">
        <v>34</v>
      </c>
    </row>
    <row r="70" spans="1:26" ht="16" x14ac:dyDescent="0.2">
      <c r="A70" t="s">
        <v>61</v>
      </c>
      <c r="B70" t="s">
        <v>43</v>
      </c>
      <c r="C70">
        <v>5</v>
      </c>
      <c r="D70">
        <v>6</v>
      </c>
      <c r="E70">
        <v>3</v>
      </c>
      <c r="H70">
        <v>3</v>
      </c>
      <c r="K70">
        <v>5.2600000000000001E-2</v>
      </c>
      <c r="L70" t="s">
        <v>27</v>
      </c>
      <c r="Q70">
        <v>296</v>
      </c>
      <c r="R70" t="s">
        <v>46</v>
      </c>
      <c r="S70" s="1" t="s">
        <v>5130</v>
      </c>
      <c r="T70" s="2">
        <v>287</v>
      </c>
      <c r="U70" s="2" t="s">
        <v>30</v>
      </c>
      <c r="X70" s="2" t="s">
        <v>40</v>
      </c>
      <c r="Z70" s="2" t="s">
        <v>34</v>
      </c>
    </row>
    <row r="71" spans="1:26" ht="16" x14ac:dyDescent="0.2">
      <c r="A71" t="s">
        <v>61</v>
      </c>
      <c r="B71" t="s">
        <v>43</v>
      </c>
      <c r="C71">
        <v>5</v>
      </c>
      <c r="D71">
        <v>6</v>
      </c>
      <c r="E71">
        <v>4</v>
      </c>
      <c r="H71">
        <v>4</v>
      </c>
      <c r="K71">
        <v>4.9399999999999999E-2</v>
      </c>
      <c r="L71" t="s">
        <v>27</v>
      </c>
      <c r="Q71">
        <v>296</v>
      </c>
      <c r="R71" t="s">
        <v>46</v>
      </c>
      <c r="S71" s="1" t="s">
        <v>5131</v>
      </c>
      <c r="T71" s="2">
        <v>287</v>
      </c>
      <c r="U71" s="2" t="s">
        <v>30</v>
      </c>
      <c r="X71" s="2" t="s">
        <v>40</v>
      </c>
      <c r="Z71" s="2" t="s">
        <v>34</v>
      </c>
    </row>
    <row r="72" spans="1:26" ht="16" x14ac:dyDescent="0.2">
      <c r="A72" t="s">
        <v>61</v>
      </c>
      <c r="B72" t="s">
        <v>43</v>
      </c>
      <c r="C72">
        <v>5</v>
      </c>
      <c r="D72">
        <v>6</v>
      </c>
      <c r="E72">
        <v>4</v>
      </c>
      <c r="H72">
        <v>4</v>
      </c>
      <c r="K72">
        <v>4.9799999999999997E-2</v>
      </c>
      <c r="L72" t="s">
        <v>27</v>
      </c>
      <c r="Q72">
        <v>296</v>
      </c>
      <c r="R72" t="s">
        <v>46</v>
      </c>
      <c r="S72" s="1" t="s">
        <v>5132</v>
      </c>
      <c r="T72" s="2">
        <v>287</v>
      </c>
      <c r="U72" s="2" t="s">
        <v>30</v>
      </c>
      <c r="X72" s="2" t="s">
        <v>40</v>
      </c>
      <c r="Z72" s="2" t="s">
        <v>34</v>
      </c>
    </row>
    <row r="73" spans="1:26" ht="16" x14ac:dyDescent="0.2">
      <c r="A73" t="s">
        <v>61</v>
      </c>
      <c r="B73" t="s">
        <v>43</v>
      </c>
      <c r="C73">
        <v>5</v>
      </c>
      <c r="D73">
        <v>6</v>
      </c>
      <c r="E73">
        <v>4</v>
      </c>
      <c r="H73">
        <v>4</v>
      </c>
      <c r="K73">
        <v>5.04E-2</v>
      </c>
      <c r="L73" t="s">
        <v>27</v>
      </c>
      <c r="Q73">
        <v>296</v>
      </c>
      <c r="R73" t="s">
        <v>46</v>
      </c>
      <c r="S73" s="1" t="s">
        <v>5133</v>
      </c>
      <c r="T73" s="2">
        <v>287</v>
      </c>
      <c r="U73" s="2" t="s">
        <v>30</v>
      </c>
      <c r="X73" s="2" t="s">
        <v>40</v>
      </c>
      <c r="Z73" s="2" t="s">
        <v>34</v>
      </c>
    </row>
    <row r="74" spans="1:26" ht="16" x14ac:dyDescent="0.2">
      <c r="A74" t="s">
        <v>61</v>
      </c>
      <c r="B74" t="s">
        <v>43</v>
      </c>
      <c r="C74">
        <v>5</v>
      </c>
      <c r="D74">
        <v>6</v>
      </c>
      <c r="E74">
        <v>4</v>
      </c>
      <c r="H74">
        <v>4</v>
      </c>
      <c r="K74">
        <v>5.33E-2</v>
      </c>
      <c r="L74" t="s">
        <v>27</v>
      </c>
      <c r="Q74">
        <v>296</v>
      </c>
      <c r="R74" t="s">
        <v>46</v>
      </c>
      <c r="S74" s="1" t="s">
        <v>5134</v>
      </c>
      <c r="T74" s="2">
        <v>287</v>
      </c>
      <c r="U74" s="2" t="s">
        <v>30</v>
      </c>
      <c r="X74" s="2" t="s">
        <v>40</v>
      </c>
      <c r="Z74" s="2" t="s">
        <v>34</v>
      </c>
    </row>
    <row r="75" spans="1:26" ht="16" x14ac:dyDescent="0.2">
      <c r="A75" t="s">
        <v>61</v>
      </c>
      <c r="B75" t="s">
        <v>43</v>
      </c>
      <c r="C75">
        <v>5</v>
      </c>
      <c r="D75">
        <v>6</v>
      </c>
      <c r="E75">
        <v>4</v>
      </c>
      <c r="H75">
        <v>4</v>
      </c>
      <c r="K75">
        <v>4.9000000000000002E-2</v>
      </c>
      <c r="L75" t="s">
        <v>27</v>
      </c>
      <c r="Q75">
        <v>296</v>
      </c>
      <c r="R75" t="s">
        <v>46</v>
      </c>
      <c r="S75" s="1" t="s">
        <v>5135</v>
      </c>
      <c r="T75" s="2">
        <v>287</v>
      </c>
      <c r="U75" s="2" t="s">
        <v>30</v>
      </c>
      <c r="X75" s="2" t="s">
        <v>40</v>
      </c>
      <c r="Z75" s="2" t="s">
        <v>34</v>
      </c>
    </row>
    <row r="76" spans="1:26" ht="16" x14ac:dyDescent="0.2">
      <c r="A76" t="s">
        <v>61</v>
      </c>
      <c r="B76" t="s">
        <v>43</v>
      </c>
      <c r="C76">
        <v>5</v>
      </c>
      <c r="D76">
        <v>6</v>
      </c>
      <c r="E76">
        <v>4</v>
      </c>
      <c r="H76">
        <v>4</v>
      </c>
      <c r="K76">
        <v>4.9700000000000001E-2</v>
      </c>
      <c r="L76" t="s">
        <v>27</v>
      </c>
      <c r="Q76">
        <v>296</v>
      </c>
      <c r="R76" t="s">
        <v>46</v>
      </c>
      <c r="S76" s="1" t="s">
        <v>5136</v>
      </c>
      <c r="T76" s="2">
        <v>287</v>
      </c>
      <c r="U76" s="2" t="s">
        <v>30</v>
      </c>
      <c r="X76" s="2" t="s">
        <v>40</v>
      </c>
      <c r="Z76" s="2" t="s">
        <v>34</v>
      </c>
    </row>
    <row r="77" spans="1:26" ht="16" x14ac:dyDescent="0.2">
      <c r="A77" t="s">
        <v>61</v>
      </c>
      <c r="B77" t="s">
        <v>43</v>
      </c>
      <c r="C77">
        <v>5</v>
      </c>
      <c r="D77">
        <v>6</v>
      </c>
      <c r="E77">
        <v>4</v>
      </c>
      <c r="H77">
        <v>4</v>
      </c>
      <c r="K77">
        <v>5.04E-2</v>
      </c>
      <c r="L77" t="s">
        <v>27</v>
      </c>
      <c r="Q77">
        <v>296</v>
      </c>
      <c r="R77" t="s">
        <v>46</v>
      </c>
      <c r="S77" s="1" t="s">
        <v>5137</v>
      </c>
      <c r="T77" s="2">
        <v>287</v>
      </c>
      <c r="U77" s="2" t="s">
        <v>30</v>
      </c>
      <c r="X77" s="2" t="s">
        <v>40</v>
      </c>
      <c r="Z77" s="2" t="s">
        <v>34</v>
      </c>
    </row>
    <row r="78" spans="1:26" ht="16" x14ac:dyDescent="0.2">
      <c r="A78" t="s">
        <v>61</v>
      </c>
      <c r="B78" t="s">
        <v>43</v>
      </c>
      <c r="C78">
        <v>5</v>
      </c>
      <c r="D78">
        <v>6</v>
      </c>
      <c r="E78">
        <v>4</v>
      </c>
      <c r="H78">
        <v>4</v>
      </c>
      <c r="K78">
        <v>5.33E-2</v>
      </c>
      <c r="L78" t="s">
        <v>27</v>
      </c>
      <c r="Q78">
        <v>296</v>
      </c>
      <c r="R78" t="s">
        <v>46</v>
      </c>
      <c r="S78" s="1" t="s">
        <v>5138</v>
      </c>
      <c r="T78" s="2">
        <v>287</v>
      </c>
      <c r="U78" s="2" t="s">
        <v>30</v>
      </c>
      <c r="X78" s="2" t="s">
        <v>40</v>
      </c>
      <c r="Z78" s="2" t="s">
        <v>34</v>
      </c>
    </row>
    <row r="79" spans="1:26" ht="16" x14ac:dyDescent="0.2">
      <c r="A79" t="s">
        <v>61</v>
      </c>
      <c r="B79" t="s">
        <v>43</v>
      </c>
      <c r="C79">
        <v>5</v>
      </c>
      <c r="D79">
        <v>6</v>
      </c>
      <c r="E79">
        <v>5</v>
      </c>
      <c r="H79">
        <v>5</v>
      </c>
      <c r="K79">
        <v>4.8000000000000001E-2</v>
      </c>
      <c r="L79" t="s">
        <v>27</v>
      </c>
      <c r="Q79">
        <v>296</v>
      </c>
      <c r="R79" t="s">
        <v>46</v>
      </c>
      <c r="S79" s="1" t="s">
        <v>5139</v>
      </c>
      <c r="T79" s="2">
        <v>287</v>
      </c>
      <c r="U79" s="2" t="s">
        <v>30</v>
      </c>
      <c r="X79" s="2" t="s">
        <v>40</v>
      </c>
      <c r="Z79" s="2" t="s">
        <v>34</v>
      </c>
    </row>
    <row r="80" spans="1:26" ht="16" x14ac:dyDescent="0.2">
      <c r="A80" t="s">
        <v>61</v>
      </c>
      <c r="B80" t="s">
        <v>43</v>
      </c>
      <c r="C80">
        <v>5</v>
      </c>
      <c r="D80">
        <v>6</v>
      </c>
      <c r="E80">
        <v>5</v>
      </c>
      <c r="H80">
        <v>5</v>
      </c>
      <c r="K80">
        <v>5.3600000000000002E-2</v>
      </c>
      <c r="L80" t="s">
        <v>27</v>
      </c>
      <c r="Q80">
        <v>296</v>
      </c>
      <c r="R80" t="s">
        <v>46</v>
      </c>
      <c r="S80" s="1" t="s">
        <v>5140</v>
      </c>
      <c r="T80" s="2">
        <v>287</v>
      </c>
      <c r="U80" s="2" t="s">
        <v>30</v>
      </c>
      <c r="X80" s="2" t="s">
        <v>40</v>
      </c>
      <c r="Z80" s="2" t="s">
        <v>34</v>
      </c>
    </row>
    <row r="81" spans="1:26" ht="16" x14ac:dyDescent="0.2">
      <c r="A81" t="s">
        <v>61</v>
      </c>
      <c r="B81" t="s">
        <v>43</v>
      </c>
      <c r="C81">
        <v>5</v>
      </c>
      <c r="D81">
        <v>6</v>
      </c>
      <c r="E81">
        <v>5</v>
      </c>
      <c r="H81">
        <v>5</v>
      </c>
      <c r="K81">
        <v>5.1900000000000002E-2</v>
      </c>
      <c r="L81" t="s">
        <v>27</v>
      </c>
      <c r="Q81">
        <v>296</v>
      </c>
      <c r="R81" t="s">
        <v>46</v>
      </c>
      <c r="S81" s="1" t="s">
        <v>5141</v>
      </c>
      <c r="T81" s="2">
        <v>287</v>
      </c>
      <c r="U81" s="2" t="s">
        <v>30</v>
      </c>
      <c r="X81" s="2" t="s">
        <v>40</v>
      </c>
      <c r="Z81" s="2" t="s">
        <v>34</v>
      </c>
    </row>
    <row r="82" spans="1:26" ht="16" x14ac:dyDescent="0.2">
      <c r="A82" t="s">
        <v>61</v>
      </c>
      <c r="B82" t="s">
        <v>43</v>
      </c>
      <c r="C82">
        <v>5</v>
      </c>
      <c r="D82">
        <v>6</v>
      </c>
      <c r="E82">
        <v>5</v>
      </c>
      <c r="H82">
        <v>5</v>
      </c>
      <c r="K82">
        <v>5.45E-2</v>
      </c>
      <c r="L82" t="s">
        <v>27</v>
      </c>
      <c r="Q82">
        <v>296</v>
      </c>
      <c r="R82" t="s">
        <v>46</v>
      </c>
      <c r="S82" s="1" t="s">
        <v>5142</v>
      </c>
      <c r="T82" s="2">
        <v>287</v>
      </c>
      <c r="U82" s="2" t="s">
        <v>30</v>
      </c>
      <c r="X82" s="2" t="s">
        <v>40</v>
      </c>
      <c r="Z82" s="2" t="s">
        <v>34</v>
      </c>
    </row>
    <row r="83" spans="1:26" ht="16" x14ac:dyDescent="0.2">
      <c r="A83" t="s">
        <v>61</v>
      </c>
      <c r="B83" t="s">
        <v>43</v>
      </c>
      <c r="C83">
        <v>5</v>
      </c>
      <c r="D83">
        <v>6</v>
      </c>
      <c r="E83">
        <v>5</v>
      </c>
      <c r="H83">
        <v>5</v>
      </c>
      <c r="K83">
        <v>5.21E-2</v>
      </c>
      <c r="L83" t="s">
        <v>27</v>
      </c>
      <c r="Q83">
        <v>296</v>
      </c>
      <c r="R83" t="s">
        <v>46</v>
      </c>
      <c r="S83" s="1" t="s">
        <v>5143</v>
      </c>
      <c r="T83" s="2">
        <v>287</v>
      </c>
      <c r="U83" s="2" t="s">
        <v>30</v>
      </c>
      <c r="X83" s="2" t="s">
        <v>40</v>
      </c>
      <c r="Z83" s="2" t="s">
        <v>34</v>
      </c>
    </row>
    <row r="84" spans="1:26" ht="16" x14ac:dyDescent="0.2">
      <c r="A84" t="s">
        <v>61</v>
      </c>
      <c r="B84" t="s">
        <v>43</v>
      </c>
      <c r="C84">
        <v>5</v>
      </c>
      <c r="D84">
        <v>6</v>
      </c>
      <c r="E84">
        <v>5</v>
      </c>
      <c r="H84">
        <v>5</v>
      </c>
      <c r="K84">
        <v>5.4399999999999997E-2</v>
      </c>
      <c r="L84" t="s">
        <v>27</v>
      </c>
      <c r="Q84">
        <v>296</v>
      </c>
      <c r="R84" t="s">
        <v>46</v>
      </c>
      <c r="S84" s="1" t="s">
        <v>5144</v>
      </c>
      <c r="T84" s="2">
        <v>287</v>
      </c>
      <c r="U84" s="2" t="s">
        <v>30</v>
      </c>
      <c r="X84" s="2" t="s">
        <v>40</v>
      </c>
      <c r="Z84" s="2" t="s">
        <v>34</v>
      </c>
    </row>
    <row r="85" spans="1:26" ht="16" x14ac:dyDescent="0.2">
      <c r="A85" t="s">
        <v>61</v>
      </c>
      <c r="B85" t="s">
        <v>43</v>
      </c>
      <c r="C85">
        <v>5</v>
      </c>
      <c r="D85">
        <v>6</v>
      </c>
      <c r="E85">
        <v>5</v>
      </c>
      <c r="H85">
        <v>5</v>
      </c>
      <c r="K85">
        <v>5.1900000000000002E-2</v>
      </c>
      <c r="L85" t="s">
        <v>27</v>
      </c>
      <c r="Q85">
        <v>296</v>
      </c>
      <c r="R85" t="s">
        <v>46</v>
      </c>
      <c r="S85" s="1" t="s">
        <v>5145</v>
      </c>
      <c r="T85" s="2">
        <v>287</v>
      </c>
      <c r="U85" s="2" t="s">
        <v>30</v>
      </c>
      <c r="X85" s="2" t="s">
        <v>40</v>
      </c>
      <c r="Z85" s="2" t="s">
        <v>34</v>
      </c>
    </row>
    <row r="86" spans="1:26" ht="16" x14ac:dyDescent="0.2">
      <c r="A86" t="s">
        <v>61</v>
      </c>
      <c r="B86" t="s">
        <v>43</v>
      </c>
      <c r="C86">
        <v>5</v>
      </c>
      <c r="D86">
        <v>6</v>
      </c>
      <c r="E86">
        <v>5</v>
      </c>
      <c r="H86">
        <v>5</v>
      </c>
      <c r="K86">
        <v>5.45E-2</v>
      </c>
      <c r="L86" t="s">
        <v>27</v>
      </c>
      <c r="Q86">
        <v>296</v>
      </c>
      <c r="R86" t="s">
        <v>46</v>
      </c>
      <c r="S86" s="1" t="s">
        <v>5146</v>
      </c>
      <c r="T86" s="2">
        <v>287</v>
      </c>
      <c r="U86" s="2" t="s">
        <v>30</v>
      </c>
      <c r="X86" s="2" t="s">
        <v>40</v>
      </c>
      <c r="Z86" s="2" t="s">
        <v>34</v>
      </c>
    </row>
    <row r="87" spans="1:26" ht="16" x14ac:dyDescent="0.2">
      <c r="A87" t="s">
        <v>61</v>
      </c>
      <c r="B87" t="s">
        <v>43</v>
      </c>
      <c r="C87">
        <v>6</v>
      </c>
      <c r="D87">
        <v>7</v>
      </c>
      <c r="E87">
        <v>2</v>
      </c>
      <c r="H87">
        <v>2</v>
      </c>
      <c r="K87">
        <v>4.4400000000000002E-2</v>
      </c>
      <c r="L87" t="s">
        <v>27</v>
      </c>
      <c r="Q87">
        <v>296</v>
      </c>
      <c r="R87" t="s">
        <v>46</v>
      </c>
      <c r="S87" s="1" t="s">
        <v>5147</v>
      </c>
      <c r="T87" s="2">
        <v>287</v>
      </c>
      <c r="U87" s="2" t="s">
        <v>30</v>
      </c>
      <c r="X87" s="2" t="s">
        <v>40</v>
      </c>
      <c r="Z87" s="2" t="s">
        <v>34</v>
      </c>
    </row>
    <row r="88" spans="1:26" ht="16" x14ac:dyDescent="0.2">
      <c r="A88" t="s">
        <v>61</v>
      </c>
      <c r="B88" t="s">
        <v>43</v>
      </c>
      <c r="C88">
        <v>6</v>
      </c>
      <c r="D88">
        <v>7</v>
      </c>
      <c r="E88">
        <v>2</v>
      </c>
      <c r="H88">
        <v>2</v>
      </c>
      <c r="K88">
        <v>4.1500000000000002E-2</v>
      </c>
      <c r="L88" t="s">
        <v>27</v>
      </c>
      <c r="Q88">
        <v>296</v>
      </c>
      <c r="R88" t="s">
        <v>46</v>
      </c>
      <c r="S88" s="1" t="s">
        <v>5148</v>
      </c>
      <c r="T88" s="2">
        <v>287</v>
      </c>
      <c r="U88" s="2" t="s">
        <v>30</v>
      </c>
      <c r="X88" s="2" t="s">
        <v>40</v>
      </c>
      <c r="Z88" s="2" t="s">
        <v>34</v>
      </c>
    </row>
    <row r="89" spans="1:26" ht="16" x14ac:dyDescent="0.2">
      <c r="A89" t="s">
        <v>61</v>
      </c>
      <c r="B89" t="s">
        <v>43</v>
      </c>
      <c r="C89">
        <v>6</v>
      </c>
      <c r="D89">
        <v>7</v>
      </c>
      <c r="E89">
        <v>2</v>
      </c>
      <c r="H89">
        <v>2</v>
      </c>
      <c r="K89">
        <v>4.0599999999999997E-2</v>
      </c>
      <c r="L89" t="s">
        <v>27</v>
      </c>
      <c r="Q89">
        <v>296</v>
      </c>
      <c r="R89" t="s">
        <v>46</v>
      </c>
      <c r="S89" s="1" t="s">
        <v>5149</v>
      </c>
      <c r="T89" s="2">
        <v>287</v>
      </c>
      <c r="U89" s="2" t="s">
        <v>30</v>
      </c>
      <c r="X89" s="2" t="s">
        <v>40</v>
      </c>
      <c r="Z89" s="2" t="s">
        <v>34</v>
      </c>
    </row>
    <row r="90" spans="1:26" ht="16" x14ac:dyDescent="0.2">
      <c r="A90" t="s">
        <v>61</v>
      </c>
      <c r="B90" t="s">
        <v>43</v>
      </c>
      <c r="C90">
        <v>6</v>
      </c>
      <c r="D90">
        <v>7</v>
      </c>
      <c r="E90">
        <v>3</v>
      </c>
      <c r="H90">
        <v>3</v>
      </c>
      <c r="K90">
        <v>4.4200000000000003E-2</v>
      </c>
      <c r="L90" t="s">
        <v>27</v>
      </c>
      <c r="Q90">
        <v>296</v>
      </c>
      <c r="R90" t="s">
        <v>46</v>
      </c>
      <c r="S90" s="1" t="s">
        <v>5150</v>
      </c>
      <c r="T90" s="2">
        <v>287</v>
      </c>
      <c r="U90" s="2" t="s">
        <v>30</v>
      </c>
      <c r="X90" s="2" t="s">
        <v>40</v>
      </c>
      <c r="Z90" s="2" t="s">
        <v>34</v>
      </c>
    </row>
    <row r="91" spans="1:26" ht="16" x14ac:dyDescent="0.2">
      <c r="A91" t="s">
        <v>61</v>
      </c>
      <c r="B91" t="s">
        <v>43</v>
      </c>
      <c r="C91">
        <v>6</v>
      </c>
      <c r="D91">
        <v>7</v>
      </c>
      <c r="E91">
        <v>3</v>
      </c>
      <c r="H91">
        <v>3</v>
      </c>
      <c r="K91">
        <v>4.7199999999999999E-2</v>
      </c>
      <c r="L91" t="s">
        <v>27</v>
      </c>
      <c r="Q91">
        <v>296</v>
      </c>
      <c r="R91" t="s">
        <v>46</v>
      </c>
      <c r="S91" s="1" t="s">
        <v>5151</v>
      </c>
      <c r="T91" s="2">
        <v>287</v>
      </c>
      <c r="U91" s="2" t="s">
        <v>30</v>
      </c>
      <c r="X91" s="2" t="s">
        <v>40</v>
      </c>
      <c r="Z91" s="2" t="s">
        <v>34</v>
      </c>
    </row>
    <row r="92" spans="1:26" ht="16" x14ac:dyDescent="0.2">
      <c r="A92" t="s">
        <v>61</v>
      </c>
      <c r="B92" t="s">
        <v>43</v>
      </c>
      <c r="C92">
        <v>6</v>
      </c>
      <c r="D92">
        <v>7</v>
      </c>
      <c r="E92">
        <v>3</v>
      </c>
      <c r="H92">
        <v>3</v>
      </c>
      <c r="K92">
        <v>4.99E-2</v>
      </c>
      <c r="L92" t="s">
        <v>27</v>
      </c>
      <c r="Q92">
        <v>296</v>
      </c>
      <c r="R92" t="s">
        <v>46</v>
      </c>
      <c r="S92" s="1" t="s">
        <v>5152</v>
      </c>
      <c r="T92" s="2">
        <v>287</v>
      </c>
      <c r="U92" s="2" t="s">
        <v>30</v>
      </c>
      <c r="X92" s="2" t="s">
        <v>40</v>
      </c>
      <c r="Z92" s="2" t="s">
        <v>34</v>
      </c>
    </row>
    <row r="93" spans="1:26" ht="16" x14ac:dyDescent="0.2">
      <c r="A93" t="s">
        <v>61</v>
      </c>
      <c r="B93" t="s">
        <v>43</v>
      </c>
      <c r="C93">
        <v>6</v>
      </c>
      <c r="D93">
        <v>7</v>
      </c>
      <c r="E93">
        <v>3</v>
      </c>
      <c r="H93">
        <v>3</v>
      </c>
      <c r="K93">
        <v>4.4499999999999998E-2</v>
      </c>
      <c r="L93" t="s">
        <v>27</v>
      </c>
      <c r="Q93">
        <v>296</v>
      </c>
      <c r="R93" t="s">
        <v>46</v>
      </c>
      <c r="S93" s="1" t="s">
        <v>5153</v>
      </c>
      <c r="T93" s="2">
        <v>287</v>
      </c>
      <c r="U93" s="2" t="s">
        <v>30</v>
      </c>
      <c r="X93" s="2" t="s">
        <v>40</v>
      </c>
      <c r="Z93" s="2" t="s">
        <v>34</v>
      </c>
    </row>
    <row r="94" spans="1:26" ht="16" x14ac:dyDescent="0.2">
      <c r="A94" t="s">
        <v>61</v>
      </c>
      <c r="B94" t="s">
        <v>43</v>
      </c>
      <c r="C94">
        <v>6</v>
      </c>
      <c r="D94">
        <v>7</v>
      </c>
      <c r="E94">
        <v>3</v>
      </c>
      <c r="H94">
        <v>3</v>
      </c>
      <c r="K94">
        <v>4.7199999999999999E-2</v>
      </c>
      <c r="L94" t="s">
        <v>27</v>
      </c>
      <c r="Q94">
        <v>296</v>
      </c>
      <c r="R94" t="s">
        <v>46</v>
      </c>
      <c r="S94" s="1" t="s">
        <v>5154</v>
      </c>
      <c r="T94" s="2">
        <v>287</v>
      </c>
      <c r="U94" s="2" t="s">
        <v>30</v>
      </c>
      <c r="X94" s="2" t="s">
        <v>40</v>
      </c>
      <c r="Z94" s="2" t="s">
        <v>34</v>
      </c>
    </row>
    <row r="95" spans="1:26" ht="16" x14ac:dyDescent="0.2">
      <c r="A95" t="s">
        <v>61</v>
      </c>
      <c r="B95" t="s">
        <v>43</v>
      </c>
      <c r="C95">
        <v>6</v>
      </c>
      <c r="D95">
        <v>7</v>
      </c>
      <c r="E95">
        <v>3</v>
      </c>
      <c r="H95">
        <v>3</v>
      </c>
      <c r="K95">
        <v>4.99E-2</v>
      </c>
      <c r="L95" t="s">
        <v>27</v>
      </c>
      <c r="Q95">
        <v>296</v>
      </c>
      <c r="R95" t="s">
        <v>46</v>
      </c>
      <c r="S95" s="1" t="s">
        <v>5155</v>
      </c>
      <c r="T95" s="2">
        <v>287</v>
      </c>
      <c r="U95" s="2" t="s">
        <v>30</v>
      </c>
      <c r="X95" s="2" t="s">
        <v>40</v>
      </c>
      <c r="Z95" s="2" t="s">
        <v>34</v>
      </c>
    </row>
    <row r="96" spans="1:26" ht="16" x14ac:dyDescent="0.2">
      <c r="A96" t="s">
        <v>61</v>
      </c>
      <c r="B96" t="s">
        <v>43</v>
      </c>
      <c r="C96">
        <v>6</v>
      </c>
      <c r="D96">
        <v>7</v>
      </c>
      <c r="E96">
        <v>4</v>
      </c>
      <c r="H96">
        <v>4</v>
      </c>
      <c r="K96">
        <v>4.3799999999999999E-2</v>
      </c>
      <c r="L96" t="s">
        <v>27</v>
      </c>
      <c r="Q96">
        <v>296</v>
      </c>
      <c r="R96" t="s">
        <v>46</v>
      </c>
      <c r="S96" s="1" t="s">
        <v>5156</v>
      </c>
      <c r="T96" s="2">
        <v>287</v>
      </c>
      <c r="U96" s="2" t="s">
        <v>30</v>
      </c>
      <c r="X96" s="2" t="s">
        <v>40</v>
      </c>
      <c r="Z96" s="2" t="s">
        <v>34</v>
      </c>
    </row>
    <row r="97" spans="1:26" ht="16" x14ac:dyDescent="0.2">
      <c r="A97" t="s">
        <v>61</v>
      </c>
      <c r="B97" t="s">
        <v>43</v>
      </c>
      <c r="C97">
        <v>6</v>
      </c>
      <c r="D97">
        <v>7</v>
      </c>
      <c r="E97">
        <v>4</v>
      </c>
      <c r="H97">
        <v>4</v>
      </c>
      <c r="K97">
        <v>4.4699999999999997E-2</v>
      </c>
      <c r="L97" t="s">
        <v>27</v>
      </c>
      <c r="Q97">
        <v>296</v>
      </c>
      <c r="R97" t="s">
        <v>46</v>
      </c>
      <c r="S97" s="1" t="s">
        <v>5157</v>
      </c>
      <c r="T97" s="2">
        <v>287</v>
      </c>
      <c r="U97" s="2" t="s">
        <v>30</v>
      </c>
      <c r="X97" s="2" t="s">
        <v>40</v>
      </c>
      <c r="Z97" s="2" t="s">
        <v>34</v>
      </c>
    </row>
    <row r="98" spans="1:26" ht="16" x14ac:dyDescent="0.2">
      <c r="A98" t="s">
        <v>61</v>
      </c>
      <c r="B98" t="s">
        <v>43</v>
      </c>
      <c r="C98">
        <v>6</v>
      </c>
      <c r="D98">
        <v>7</v>
      </c>
      <c r="E98">
        <v>4</v>
      </c>
      <c r="H98">
        <v>4</v>
      </c>
      <c r="K98">
        <v>5.0799999999999998E-2</v>
      </c>
      <c r="L98" t="s">
        <v>27</v>
      </c>
      <c r="Q98">
        <v>296</v>
      </c>
      <c r="R98" t="s">
        <v>46</v>
      </c>
      <c r="S98" s="1" t="s">
        <v>5158</v>
      </c>
      <c r="T98" s="2">
        <v>287</v>
      </c>
      <c r="U98" s="2" t="s">
        <v>30</v>
      </c>
      <c r="X98" s="2" t="s">
        <v>40</v>
      </c>
      <c r="Z98" s="2" t="s">
        <v>34</v>
      </c>
    </row>
    <row r="99" spans="1:26" ht="16" x14ac:dyDescent="0.2">
      <c r="A99" t="s">
        <v>61</v>
      </c>
      <c r="B99" t="s">
        <v>43</v>
      </c>
      <c r="C99">
        <v>6</v>
      </c>
      <c r="D99">
        <v>7</v>
      </c>
      <c r="E99">
        <v>4</v>
      </c>
      <c r="H99">
        <v>4</v>
      </c>
      <c r="K99">
        <v>5.2400000000000002E-2</v>
      </c>
      <c r="L99" t="s">
        <v>27</v>
      </c>
      <c r="Q99">
        <v>296</v>
      </c>
      <c r="R99" t="s">
        <v>46</v>
      </c>
      <c r="S99" s="1" t="s">
        <v>5159</v>
      </c>
      <c r="T99" s="2">
        <v>287</v>
      </c>
      <c r="U99" s="2" t="s">
        <v>30</v>
      </c>
      <c r="X99" s="2" t="s">
        <v>40</v>
      </c>
      <c r="Z99" s="2" t="s">
        <v>34</v>
      </c>
    </row>
    <row r="100" spans="1:26" ht="16" x14ac:dyDescent="0.2">
      <c r="A100" t="s">
        <v>61</v>
      </c>
      <c r="B100" t="s">
        <v>43</v>
      </c>
      <c r="C100">
        <v>6</v>
      </c>
      <c r="D100">
        <v>7</v>
      </c>
      <c r="E100">
        <v>4</v>
      </c>
      <c r="H100">
        <v>4</v>
      </c>
      <c r="K100">
        <v>4.3799999999999999E-2</v>
      </c>
      <c r="L100" t="s">
        <v>27</v>
      </c>
      <c r="Q100">
        <v>296</v>
      </c>
      <c r="R100" t="s">
        <v>46</v>
      </c>
      <c r="S100" s="1" t="s">
        <v>5160</v>
      </c>
      <c r="T100" s="2">
        <v>287</v>
      </c>
      <c r="U100" s="2" t="s">
        <v>30</v>
      </c>
      <c r="X100" s="2" t="s">
        <v>40</v>
      </c>
      <c r="Z100" s="2" t="s">
        <v>34</v>
      </c>
    </row>
    <row r="101" spans="1:26" ht="16" x14ac:dyDescent="0.2">
      <c r="A101" t="s">
        <v>61</v>
      </c>
      <c r="B101" t="s">
        <v>43</v>
      </c>
      <c r="C101">
        <v>6</v>
      </c>
      <c r="D101">
        <v>7</v>
      </c>
      <c r="E101">
        <v>4</v>
      </c>
      <c r="H101">
        <v>4</v>
      </c>
      <c r="K101">
        <v>4.4699999999999997E-2</v>
      </c>
      <c r="L101" t="s">
        <v>27</v>
      </c>
      <c r="Q101">
        <v>296</v>
      </c>
      <c r="R101" t="s">
        <v>46</v>
      </c>
      <c r="S101" s="1" t="s">
        <v>5161</v>
      </c>
      <c r="T101" s="2">
        <v>287</v>
      </c>
      <c r="U101" s="2" t="s">
        <v>30</v>
      </c>
      <c r="X101" s="2" t="s">
        <v>40</v>
      </c>
      <c r="Z101" s="2" t="s">
        <v>34</v>
      </c>
    </row>
    <row r="102" spans="1:26" ht="16" x14ac:dyDescent="0.2">
      <c r="A102" t="s">
        <v>61</v>
      </c>
      <c r="B102" t="s">
        <v>43</v>
      </c>
      <c r="C102">
        <v>6</v>
      </c>
      <c r="D102">
        <v>7</v>
      </c>
      <c r="E102">
        <v>4</v>
      </c>
      <c r="H102">
        <v>4</v>
      </c>
      <c r="K102">
        <v>5.0799999999999998E-2</v>
      </c>
      <c r="L102" t="s">
        <v>27</v>
      </c>
      <c r="Q102">
        <v>296</v>
      </c>
      <c r="R102" t="s">
        <v>46</v>
      </c>
      <c r="S102" s="1" t="s">
        <v>5162</v>
      </c>
      <c r="T102" s="2">
        <v>287</v>
      </c>
      <c r="U102" s="2" t="s">
        <v>30</v>
      </c>
      <c r="X102" s="2" t="s">
        <v>40</v>
      </c>
      <c r="Z102" s="2" t="s">
        <v>34</v>
      </c>
    </row>
    <row r="103" spans="1:26" ht="16" x14ac:dyDescent="0.2">
      <c r="A103" t="s">
        <v>61</v>
      </c>
      <c r="B103" t="s">
        <v>43</v>
      </c>
      <c r="C103">
        <v>6</v>
      </c>
      <c r="D103">
        <v>7</v>
      </c>
      <c r="E103">
        <v>4</v>
      </c>
      <c r="H103">
        <v>4</v>
      </c>
      <c r="K103">
        <v>5.2400000000000002E-2</v>
      </c>
      <c r="L103" t="s">
        <v>27</v>
      </c>
      <c r="Q103">
        <v>296</v>
      </c>
      <c r="R103" t="s">
        <v>46</v>
      </c>
      <c r="S103" s="1" t="s">
        <v>5163</v>
      </c>
      <c r="T103" s="2">
        <v>287</v>
      </c>
      <c r="U103" s="2" t="s">
        <v>30</v>
      </c>
      <c r="X103" s="2" t="s">
        <v>40</v>
      </c>
      <c r="Z103" s="2" t="s">
        <v>34</v>
      </c>
    </row>
    <row r="104" spans="1:26" ht="16" x14ac:dyDescent="0.2">
      <c r="A104" t="s">
        <v>61</v>
      </c>
      <c r="B104" t="s">
        <v>43</v>
      </c>
      <c r="C104">
        <v>6</v>
      </c>
      <c r="D104">
        <v>7</v>
      </c>
      <c r="E104">
        <v>5</v>
      </c>
      <c r="H104">
        <v>5</v>
      </c>
      <c r="K104">
        <v>4.7899999999999998E-2</v>
      </c>
      <c r="L104" t="s">
        <v>27</v>
      </c>
      <c r="Q104">
        <v>296</v>
      </c>
      <c r="R104" t="s">
        <v>46</v>
      </c>
      <c r="S104" s="1" t="s">
        <v>5164</v>
      </c>
      <c r="T104" s="2">
        <v>287</v>
      </c>
      <c r="U104" s="2" t="s">
        <v>30</v>
      </c>
      <c r="X104" s="2" t="s">
        <v>40</v>
      </c>
      <c r="Z104" s="2" t="s">
        <v>34</v>
      </c>
    </row>
    <row r="105" spans="1:26" ht="16" x14ac:dyDescent="0.2">
      <c r="A105" t="s">
        <v>61</v>
      </c>
      <c r="B105" t="s">
        <v>43</v>
      </c>
      <c r="C105">
        <v>6</v>
      </c>
      <c r="D105">
        <v>7</v>
      </c>
      <c r="E105">
        <v>5</v>
      </c>
      <c r="H105">
        <v>5</v>
      </c>
      <c r="K105">
        <v>4.7899999999999998E-2</v>
      </c>
      <c r="L105" t="s">
        <v>27</v>
      </c>
      <c r="Q105">
        <v>296</v>
      </c>
      <c r="R105" t="s">
        <v>46</v>
      </c>
      <c r="S105" s="1" t="s">
        <v>5165</v>
      </c>
      <c r="T105" s="2">
        <v>287</v>
      </c>
      <c r="U105" s="2" t="s">
        <v>30</v>
      </c>
      <c r="X105" s="2" t="s">
        <v>40</v>
      </c>
      <c r="Z105" s="2" t="s">
        <v>34</v>
      </c>
    </row>
    <row r="106" spans="1:26" ht="16" x14ac:dyDescent="0.2">
      <c r="A106" t="s">
        <v>61</v>
      </c>
      <c r="B106" t="s">
        <v>43</v>
      </c>
      <c r="C106">
        <v>6</v>
      </c>
      <c r="D106">
        <v>7</v>
      </c>
      <c r="E106">
        <v>5</v>
      </c>
      <c r="H106">
        <v>5</v>
      </c>
      <c r="K106">
        <v>4.9000000000000002E-2</v>
      </c>
      <c r="L106" t="s">
        <v>27</v>
      </c>
      <c r="Q106">
        <v>296</v>
      </c>
      <c r="R106" t="s">
        <v>46</v>
      </c>
      <c r="S106" s="1" t="s">
        <v>5166</v>
      </c>
      <c r="T106" s="2">
        <v>287</v>
      </c>
      <c r="U106" s="2" t="s">
        <v>30</v>
      </c>
      <c r="X106" s="2" t="s">
        <v>40</v>
      </c>
      <c r="Z106" s="2" t="s">
        <v>34</v>
      </c>
    </row>
    <row r="107" spans="1:26" ht="16" x14ac:dyDescent="0.2">
      <c r="A107" t="s">
        <v>61</v>
      </c>
      <c r="B107" t="s">
        <v>43</v>
      </c>
      <c r="C107">
        <v>6</v>
      </c>
      <c r="D107">
        <v>7</v>
      </c>
      <c r="E107">
        <v>5</v>
      </c>
      <c r="H107">
        <v>5</v>
      </c>
      <c r="K107">
        <v>5.3600000000000002E-2</v>
      </c>
      <c r="L107" t="s">
        <v>27</v>
      </c>
      <c r="Q107">
        <v>296</v>
      </c>
      <c r="R107" t="s">
        <v>46</v>
      </c>
      <c r="S107" s="1" t="s">
        <v>5167</v>
      </c>
      <c r="T107" s="2">
        <v>287</v>
      </c>
      <c r="U107" s="2" t="s">
        <v>30</v>
      </c>
      <c r="X107" s="2" t="s">
        <v>40</v>
      </c>
      <c r="Z107" s="2" t="s">
        <v>34</v>
      </c>
    </row>
    <row r="108" spans="1:26" ht="16" x14ac:dyDescent="0.2">
      <c r="A108" t="s">
        <v>61</v>
      </c>
      <c r="B108" t="s">
        <v>43</v>
      </c>
      <c r="C108">
        <v>6</v>
      </c>
      <c r="D108">
        <v>7</v>
      </c>
      <c r="E108">
        <v>5</v>
      </c>
      <c r="H108">
        <v>5</v>
      </c>
      <c r="K108">
        <v>4.7500000000000001E-2</v>
      </c>
      <c r="L108" t="s">
        <v>27</v>
      </c>
      <c r="Q108">
        <v>296</v>
      </c>
      <c r="R108" t="s">
        <v>46</v>
      </c>
      <c r="S108" s="1" t="s">
        <v>5168</v>
      </c>
      <c r="T108" s="2">
        <v>287</v>
      </c>
      <c r="U108" s="2" t="s">
        <v>30</v>
      </c>
      <c r="X108" s="2" t="s">
        <v>40</v>
      </c>
      <c r="Z108" s="2" t="s">
        <v>34</v>
      </c>
    </row>
    <row r="109" spans="1:26" ht="16" x14ac:dyDescent="0.2">
      <c r="A109" t="s">
        <v>61</v>
      </c>
      <c r="B109" t="s">
        <v>43</v>
      </c>
      <c r="C109">
        <v>6</v>
      </c>
      <c r="D109">
        <v>7</v>
      </c>
      <c r="E109">
        <v>5</v>
      </c>
      <c r="H109">
        <v>5</v>
      </c>
      <c r="K109">
        <v>4.7800000000000002E-2</v>
      </c>
      <c r="L109" t="s">
        <v>27</v>
      </c>
      <c r="Q109">
        <v>296</v>
      </c>
      <c r="R109" t="s">
        <v>46</v>
      </c>
      <c r="S109" s="1" t="s">
        <v>5169</v>
      </c>
      <c r="T109" s="2">
        <v>287</v>
      </c>
      <c r="U109" s="2" t="s">
        <v>30</v>
      </c>
      <c r="X109" s="2" t="s">
        <v>40</v>
      </c>
      <c r="Z109" s="2" t="s">
        <v>34</v>
      </c>
    </row>
    <row r="110" spans="1:26" ht="16" x14ac:dyDescent="0.2">
      <c r="A110" t="s">
        <v>61</v>
      </c>
      <c r="B110" t="s">
        <v>43</v>
      </c>
      <c r="C110">
        <v>6</v>
      </c>
      <c r="D110">
        <v>7</v>
      </c>
      <c r="E110">
        <v>5</v>
      </c>
      <c r="H110">
        <v>5</v>
      </c>
      <c r="K110">
        <v>4.9000000000000002E-2</v>
      </c>
      <c r="L110" t="s">
        <v>27</v>
      </c>
      <c r="Q110">
        <v>296</v>
      </c>
      <c r="R110" t="s">
        <v>46</v>
      </c>
      <c r="S110" s="1" t="s">
        <v>5170</v>
      </c>
      <c r="T110" s="2">
        <v>287</v>
      </c>
      <c r="U110" s="2" t="s">
        <v>30</v>
      </c>
      <c r="X110" s="2" t="s">
        <v>40</v>
      </c>
      <c r="Z110" s="2" t="s">
        <v>34</v>
      </c>
    </row>
    <row r="111" spans="1:26" ht="16" x14ac:dyDescent="0.2">
      <c r="A111" t="s">
        <v>61</v>
      </c>
      <c r="B111" t="s">
        <v>43</v>
      </c>
      <c r="C111">
        <v>6</v>
      </c>
      <c r="D111">
        <v>7</v>
      </c>
      <c r="E111">
        <v>5</v>
      </c>
      <c r="H111">
        <v>5</v>
      </c>
      <c r="K111">
        <v>5.3600000000000002E-2</v>
      </c>
      <c r="L111" t="s">
        <v>27</v>
      </c>
      <c r="Q111">
        <v>296</v>
      </c>
      <c r="R111" t="s">
        <v>46</v>
      </c>
      <c r="S111" s="1" t="s">
        <v>5171</v>
      </c>
      <c r="T111" s="2">
        <v>287</v>
      </c>
      <c r="U111" s="2" t="s">
        <v>30</v>
      </c>
      <c r="X111" s="2" t="s">
        <v>40</v>
      </c>
      <c r="Z111" s="2" t="s">
        <v>34</v>
      </c>
    </row>
    <row r="112" spans="1:26" ht="16" x14ac:dyDescent="0.2">
      <c r="A112" t="s">
        <v>61</v>
      </c>
      <c r="B112" t="s">
        <v>43</v>
      </c>
      <c r="C112">
        <v>6</v>
      </c>
      <c r="D112">
        <v>7</v>
      </c>
      <c r="E112">
        <v>6</v>
      </c>
      <c r="H112">
        <v>6</v>
      </c>
      <c r="K112">
        <v>4.7899999999999998E-2</v>
      </c>
      <c r="L112" t="s">
        <v>27</v>
      </c>
      <c r="Q112">
        <v>296</v>
      </c>
      <c r="R112" t="s">
        <v>46</v>
      </c>
      <c r="S112" s="1" t="s">
        <v>5172</v>
      </c>
      <c r="T112" s="2">
        <v>287</v>
      </c>
      <c r="U112" s="2" t="s">
        <v>30</v>
      </c>
      <c r="X112" s="2" t="s">
        <v>40</v>
      </c>
      <c r="Z112" s="2" t="s">
        <v>34</v>
      </c>
    </row>
    <row r="113" spans="1:26" ht="16" x14ac:dyDescent="0.2">
      <c r="A113" t="s">
        <v>61</v>
      </c>
      <c r="B113" t="s">
        <v>43</v>
      </c>
      <c r="C113">
        <v>6</v>
      </c>
      <c r="D113">
        <v>7</v>
      </c>
      <c r="E113">
        <v>6</v>
      </c>
      <c r="H113">
        <v>6</v>
      </c>
      <c r="K113">
        <v>5.3600000000000002E-2</v>
      </c>
      <c r="L113" t="s">
        <v>27</v>
      </c>
      <c r="Q113">
        <v>296</v>
      </c>
      <c r="R113" t="s">
        <v>46</v>
      </c>
      <c r="S113" s="1" t="s">
        <v>5173</v>
      </c>
      <c r="T113" s="2">
        <v>287</v>
      </c>
      <c r="U113" s="2" t="s">
        <v>30</v>
      </c>
      <c r="X113" s="2" t="s">
        <v>40</v>
      </c>
      <c r="Z113" s="2" t="s">
        <v>34</v>
      </c>
    </row>
    <row r="114" spans="1:26" ht="16" x14ac:dyDescent="0.2">
      <c r="A114" t="s">
        <v>61</v>
      </c>
      <c r="B114" t="s">
        <v>43</v>
      </c>
      <c r="C114">
        <v>6</v>
      </c>
      <c r="D114">
        <v>7</v>
      </c>
      <c r="E114">
        <v>6</v>
      </c>
      <c r="H114">
        <v>6</v>
      </c>
      <c r="K114">
        <v>5.1900000000000002E-2</v>
      </c>
      <c r="L114" t="s">
        <v>27</v>
      </c>
      <c r="Q114">
        <v>296</v>
      </c>
      <c r="R114" t="s">
        <v>46</v>
      </c>
      <c r="S114" s="1" t="s">
        <v>5174</v>
      </c>
      <c r="T114" s="2">
        <v>287</v>
      </c>
      <c r="U114" s="2" t="s">
        <v>30</v>
      </c>
      <c r="X114" s="2" t="s">
        <v>40</v>
      </c>
      <c r="Z114" s="2" t="s">
        <v>34</v>
      </c>
    </row>
    <row r="115" spans="1:26" ht="16" x14ac:dyDescent="0.2">
      <c r="A115" t="s">
        <v>61</v>
      </c>
      <c r="B115" t="s">
        <v>43</v>
      </c>
      <c r="C115">
        <v>6</v>
      </c>
      <c r="D115">
        <v>7</v>
      </c>
      <c r="E115">
        <v>6</v>
      </c>
      <c r="H115">
        <v>6</v>
      </c>
      <c r="K115">
        <v>5.3699999999999998E-2</v>
      </c>
      <c r="L115" t="s">
        <v>27</v>
      </c>
      <c r="Q115">
        <v>296</v>
      </c>
      <c r="R115" t="s">
        <v>46</v>
      </c>
      <c r="S115" s="1" t="s">
        <v>5175</v>
      </c>
      <c r="T115" s="2">
        <v>287</v>
      </c>
      <c r="U115" s="2" t="s">
        <v>30</v>
      </c>
      <c r="X115" s="2" t="s">
        <v>40</v>
      </c>
      <c r="Z115" s="2" t="s">
        <v>34</v>
      </c>
    </row>
    <row r="116" spans="1:26" ht="16" x14ac:dyDescent="0.2">
      <c r="A116" t="s">
        <v>61</v>
      </c>
      <c r="B116" t="s">
        <v>43</v>
      </c>
      <c r="C116">
        <v>6</v>
      </c>
      <c r="D116">
        <v>7</v>
      </c>
      <c r="E116">
        <v>6</v>
      </c>
      <c r="H116">
        <v>6</v>
      </c>
      <c r="K116">
        <v>5.0799999999999998E-2</v>
      </c>
      <c r="L116" t="s">
        <v>27</v>
      </c>
      <c r="Q116">
        <v>296</v>
      </c>
      <c r="R116" t="s">
        <v>46</v>
      </c>
      <c r="S116" s="1" t="s">
        <v>5176</v>
      </c>
      <c r="T116" s="2">
        <v>287</v>
      </c>
      <c r="U116" s="2" t="s">
        <v>30</v>
      </c>
      <c r="X116" s="2" t="s">
        <v>40</v>
      </c>
      <c r="Z116" s="2" t="s">
        <v>34</v>
      </c>
    </row>
    <row r="117" spans="1:26" ht="16" x14ac:dyDescent="0.2">
      <c r="A117" t="s">
        <v>61</v>
      </c>
      <c r="B117" t="s">
        <v>43</v>
      </c>
      <c r="C117">
        <v>6</v>
      </c>
      <c r="D117">
        <v>7</v>
      </c>
      <c r="E117">
        <v>6</v>
      </c>
      <c r="H117">
        <v>6</v>
      </c>
      <c r="K117">
        <v>5.1400000000000001E-2</v>
      </c>
      <c r="L117" t="s">
        <v>27</v>
      </c>
      <c r="Q117">
        <v>296</v>
      </c>
      <c r="R117" t="s">
        <v>46</v>
      </c>
      <c r="S117" s="1" t="s">
        <v>5177</v>
      </c>
      <c r="T117" s="2">
        <v>287</v>
      </c>
      <c r="U117" s="2" t="s">
        <v>30</v>
      </c>
      <c r="X117" s="2" t="s">
        <v>40</v>
      </c>
      <c r="Z117" s="2" t="s">
        <v>34</v>
      </c>
    </row>
    <row r="118" spans="1:26" ht="16" x14ac:dyDescent="0.2">
      <c r="A118" t="s">
        <v>61</v>
      </c>
      <c r="B118" t="s">
        <v>43</v>
      </c>
      <c r="C118">
        <v>6</v>
      </c>
      <c r="D118">
        <v>7</v>
      </c>
      <c r="E118">
        <v>6</v>
      </c>
      <c r="H118">
        <v>6</v>
      </c>
      <c r="K118">
        <v>5.1900000000000002E-2</v>
      </c>
      <c r="L118" t="s">
        <v>27</v>
      </c>
      <c r="Q118">
        <v>296</v>
      </c>
      <c r="R118" t="s">
        <v>46</v>
      </c>
      <c r="S118" s="1" t="s">
        <v>5178</v>
      </c>
      <c r="T118" s="2">
        <v>287</v>
      </c>
      <c r="U118" s="2" t="s">
        <v>30</v>
      </c>
      <c r="X118" s="2" t="s">
        <v>40</v>
      </c>
      <c r="Z118" s="2" t="s">
        <v>34</v>
      </c>
    </row>
    <row r="119" spans="1:26" ht="16" x14ac:dyDescent="0.2">
      <c r="A119" t="s">
        <v>61</v>
      </c>
      <c r="B119" t="s">
        <v>43</v>
      </c>
      <c r="C119">
        <v>6</v>
      </c>
      <c r="D119">
        <v>7</v>
      </c>
      <c r="E119">
        <v>6</v>
      </c>
      <c r="H119">
        <v>6</v>
      </c>
      <c r="K119">
        <v>5.3699999999999998E-2</v>
      </c>
      <c r="L119" t="s">
        <v>27</v>
      </c>
      <c r="Q119">
        <v>296</v>
      </c>
      <c r="R119" t="s">
        <v>46</v>
      </c>
      <c r="S119" s="1" t="s">
        <v>5179</v>
      </c>
      <c r="T119" s="2">
        <v>287</v>
      </c>
      <c r="U119" s="2" t="s">
        <v>30</v>
      </c>
      <c r="X119" s="2" t="s">
        <v>40</v>
      </c>
      <c r="Z119" s="2" t="s">
        <v>34</v>
      </c>
    </row>
    <row r="120" spans="1:26" ht="16" x14ac:dyDescent="0.2">
      <c r="A120" t="s">
        <v>61</v>
      </c>
      <c r="B120" t="s">
        <v>43</v>
      </c>
      <c r="C120">
        <v>7</v>
      </c>
      <c r="D120">
        <v>8</v>
      </c>
      <c r="E120">
        <v>1</v>
      </c>
      <c r="H120">
        <v>1</v>
      </c>
      <c r="K120">
        <v>4.1700000000000001E-2</v>
      </c>
      <c r="L120" t="s">
        <v>27</v>
      </c>
      <c r="Q120">
        <v>296</v>
      </c>
      <c r="R120" t="s">
        <v>46</v>
      </c>
      <c r="S120" s="1" t="s">
        <v>5180</v>
      </c>
      <c r="T120" s="2">
        <v>287</v>
      </c>
      <c r="U120" s="2" t="s">
        <v>30</v>
      </c>
      <c r="X120" s="2" t="s">
        <v>40</v>
      </c>
      <c r="Z120" s="2" t="s">
        <v>34</v>
      </c>
    </row>
    <row r="121" spans="1:26" ht="16" x14ac:dyDescent="0.2">
      <c r="A121" t="s">
        <v>61</v>
      </c>
      <c r="B121" t="s">
        <v>43</v>
      </c>
      <c r="C121">
        <v>7</v>
      </c>
      <c r="D121">
        <v>8</v>
      </c>
      <c r="E121">
        <v>1</v>
      </c>
      <c r="H121">
        <v>1</v>
      </c>
      <c r="K121">
        <v>3.9199999999999999E-2</v>
      </c>
      <c r="L121" t="s">
        <v>27</v>
      </c>
      <c r="Q121">
        <v>296</v>
      </c>
      <c r="R121" t="s">
        <v>46</v>
      </c>
      <c r="S121" s="1" t="s">
        <v>5181</v>
      </c>
      <c r="T121" s="2">
        <v>287</v>
      </c>
      <c r="U121" s="2" t="s">
        <v>30</v>
      </c>
      <c r="X121" s="2" t="s">
        <v>40</v>
      </c>
      <c r="Z121" s="2" t="s">
        <v>70</v>
      </c>
    </row>
    <row r="122" spans="1:26" ht="16" x14ac:dyDescent="0.2">
      <c r="A122" t="s">
        <v>61</v>
      </c>
      <c r="B122" t="s">
        <v>43</v>
      </c>
      <c r="C122">
        <v>7</v>
      </c>
      <c r="D122">
        <v>8</v>
      </c>
      <c r="E122">
        <v>1</v>
      </c>
      <c r="H122">
        <v>1</v>
      </c>
      <c r="K122">
        <v>3.85E-2</v>
      </c>
      <c r="L122" t="s">
        <v>27</v>
      </c>
      <c r="Q122">
        <v>296</v>
      </c>
      <c r="R122" t="s">
        <v>46</v>
      </c>
      <c r="S122" s="1" t="s">
        <v>5182</v>
      </c>
      <c r="T122" s="2">
        <v>287</v>
      </c>
      <c r="U122" s="2" t="s">
        <v>30</v>
      </c>
      <c r="X122" s="2" t="s">
        <v>40</v>
      </c>
      <c r="Z122" s="2" t="s">
        <v>34</v>
      </c>
    </row>
    <row r="123" spans="1:26" ht="16" x14ac:dyDescent="0.2">
      <c r="A123" t="s">
        <v>61</v>
      </c>
      <c r="B123" t="s">
        <v>43</v>
      </c>
      <c r="C123">
        <v>7</v>
      </c>
      <c r="D123">
        <v>8</v>
      </c>
      <c r="E123">
        <v>2</v>
      </c>
      <c r="H123">
        <v>2</v>
      </c>
      <c r="K123">
        <v>4.19E-2</v>
      </c>
      <c r="L123" t="s">
        <v>27</v>
      </c>
      <c r="Q123">
        <v>296</v>
      </c>
      <c r="R123" t="s">
        <v>46</v>
      </c>
      <c r="S123" s="1" t="s">
        <v>5183</v>
      </c>
      <c r="T123" s="2">
        <v>287</v>
      </c>
      <c r="U123" s="2" t="s">
        <v>30</v>
      </c>
      <c r="X123" s="2" t="s">
        <v>40</v>
      </c>
      <c r="Z123" s="2" t="s">
        <v>34</v>
      </c>
    </row>
    <row r="124" spans="1:26" ht="16" x14ac:dyDescent="0.2">
      <c r="A124" t="s">
        <v>61</v>
      </c>
      <c r="B124" t="s">
        <v>43</v>
      </c>
      <c r="C124">
        <v>7</v>
      </c>
      <c r="D124">
        <v>8</v>
      </c>
      <c r="E124">
        <v>2</v>
      </c>
      <c r="H124">
        <v>2</v>
      </c>
      <c r="K124">
        <v>0.04</v>
      </c>
      <c r="L124" t="s">
        <v>27</v>
      </c>
      <c r="Q124">
        <v>296</v>
      </c>
      <c r="R124" t="s">
        <v>46</v>
      </c>
      <c r="S124" s="1" t="s">
        <v>5184</v>
      </c>
      <c r="T124" s="2">
        <v>287</v>
      </c>
      <c r="U124" s="2" t="s">
        <v>30</v>
      </c>
      <c r="X124" s="2" t="s">
        <v>40</v>
      </c>
      <c r="Z124" s="2" t="s">
        <v>70</v>
      </c>
    </row>
    <row r="125" spans="1:26" ht="16" x14ac:dyDescent="0.2">
      <c r="A125" t="s">
        <v>61</v>
      </c>
      <c r="B125" t="s">
        <v>43</v>
      </c>
      <c r="C125">
        <v>7</v>
      </c>
      <c r="D125">
        <v>8</v>
      </c>
      <c r="E125">
        <v>2</v>
      </c>
      <c r="H125">
        <v>2</v>
      </c>
      <c r="K125">
        <v>3.9300000000000002E-2</v>
      </c>
      <c r="L125" t="s">
        <v>27</v>
      </c>
      <c r="Q125">
        <v>296</v>
      </c>
      <c r="R125" t="s">
        <v>46</v>
      </c>
      <c r="S125" s="1" t="s">
        <v>5185</v>
      </c>
      <c r="T125" s="2">
        <v>287</v>
      </c>
      <c r="U125" s="2" t="s">
        <v>30</v>
      </c>
      <c r="X125" s="2" t="s">
        <v>40</v>
      </c>
      <c r="Z125" s="2" t="s">
        <v>34</v>
      </c>
    </row>
    <row r="126" spans="1:26" ht="16" x14ac:dyDescent="0.2">
      <c r="A126" t="s">
        <v>61</v>
      </c>
      <c r="B126" t="s">
        <v>43</v>
      </c>
      <c r="C126">
        <v>7</v>
      </c>
      <c r="D126">
        <v>8</v>
      </c>
      <c r="E126">
        <v>3</v>
      </c>
      <c r="H126">
        <v>3</v>
      </c>
      <c r="K126">
        <v>4.1799999999999997E-2</v>
      </c>
      <c r="L126" t="s">
        <v>27</v>
      </c>
      <c r="Q126">
        <v>296</v>
      </c>
      <c r="R126" t="s">
        <v>46</v>
      </c>
      <c r="S126" s="1" t="s">
        <v>5186</v>
      </c>
      <c r="T126" s="2">
        <v>287</v>
      </c>
      <c r="U126" s="2" t="s">
        <v>30</v>
      </c>
      <c r="X126" s="2" t="s">
        <v>40</v>
      </c>
      <c r="Z126" s="2" t="s">
        <v>34</v>
      </c>
    </row>
    <row r="127" spans="1:26" ht="16" x14ac:dyDescent="0.2">
      <c r="A127" t="s">
        <v>61</v>
      </c>
      <c r="B127" t="s">
        <v>43</v>
      </c>
      <c r="C127">
        <v>7</v>
      </c>
      <c r="D127">
        <v>8</v>
      </c>
      <c r="E127">
        <v>3</v>
      </c>
      <c r="H127">
        <v>3</v>
      </c>
      <c r="K127">
        <v>4.41E-2</v>
      </c>
      <c r="L127" t="s">
        <v>27</v>
      </c>
      <c r="Q127">
        <v>296</v>
      </c>
      <c r="R127" t="s">
        <v>46</v>
      </c>
      <c r="S127" s="1" t="s">
        <v>5187</v>
      </c>
      <c r="T127" s="2">
        <v>287</v>
      </c>
      <c r="U127" s="2" t="s">
        <v>30</v>
      </c>
      <c r="X127" s="2" t="s">
        <v>40</v>
      </c>
      <c r="Z127" s="2" t="s">
        <v>34</v>
      </c>
    </row>
    <row r="128" spans="1:26" ht="16" x14ac:dyDescent="0.2">
      <c r="A128" t="s">
        <v>61</v>
      </c>
      <c r="B128" t="s">
        <v>43</v>
      </c>
      <c r="C128">
        <v>7</v>
      </c>
      <c r="D128">
        <v>8</v>
      </c>
      <c r="E128">
        <v>3</v>
      </c>
      <c r="H128">
        <v>3</v>
      </c>
      <c r="K128">
        <v>4.5999999999999999E-2</v>
      </c>
      <c r="L128" t="s">
        <v>27</v>
      </c>
      <c r="Q128">
        <v>296</v>
      </c>
      <c r="R128" t="s">
        <v>46</v>
      </c>
      <c r="S128" s="1" t="s">
        <v>5188</v>
      </c>
      <c r="T128" s="2">
        <v>287</v>
      </c>
      <c r="U128" s="2" t="s">
        <v>30</v>
      </c>
      <c r="X128" s="2" t="s">
        <v>40</v>
      </c>
      <c r="Z128" s="2" t="s">
        <v>34</v>
      </c>
    </row>
    <row r="129" spans="1:26" ht="16" x14ac:dyDescent="0.2">
      <c r="A129" t="s">
        <v>61</v>
      </c>
      <c r="B129" t="s">
        <v>43</v>
      </c>
      <c r="C129">
        <v>7</v>
      </c>
      <c r="D129">
        <v>8</v>
      </c>
      <c r="E129">
        <v>3</v>
      </c>
      <c r="H129">
        <v>3</v>
      </c>
      <c r="K129">
        <v>4.2599999999999999E-2</v>
      </c>
      <c r="L129" t="s">
        <v>27</v>
      </c>
      <c r="Q129">
        <v>296</v>
      </c>
      <c r="R129" t="s">
        <v>46</v>
      </c>
      <c r="S129" s="1" t="s">
        <v>5189</v>
      </c>
      <c r="T129" s="2">
        <v>287</v>
      </c>
      <c r="U129" s="2" t="s">
        <v>30</v>
      </c>
      <c r="X129" s="2" t="s">
        <v>40</v>
      </c>
      <c r="Z129" s="2" t="s">
        <v>34</v>
      </c>
    </row>
    <row r="130" spans="1:26" ht="16" x14ac:dyDescent="0.2">
      <c r="A130" t="s">
        <v>61</v>
      </c>
      <c r="B130" t="s">
        <v>43</v>
      </c>
      <c r="C130">
        <v>7</v>
      </c>
      <c r="D130">
        <v>8</v>
      </c>
      <c r="E130">
        <v>3</v>
      </c>
      <c r="H130">
        <v>3</v>
      </c>
      <c r="K130">
        <v>4.41E-2</v>
      </c>
      <c r="L130" t="s">
        <v>27</v>
      </c>
      <c r="Q130">
        <v>296</v>
      </c>
      <c r="R130" t="s">
        <v>46</v>
      </c>
      <c r="S130" s="1" t="s">
        <v>5190</v>
      </c>
      <c r="T130" s="2">
        <v>287</v>
      </c>
      <c r="U130" s="2" t="s">
        <v>30</v>
      </c>
      <c r="X130" s="2" t="s">
        <v>40</v>
      </c>
      <c r="Z130" s="2" t="s">
        <v>34</v>
      </c>
    </row>
    <row r="131" spans="1:26" ht="16" x14ac:dyDescent="0.2">
      <c r="A131" t="s">
        <v>61</v>
      </c>
      <c r="B131" t="s">
        <v>43</v>
      </c>
      <c r="C131">
        <v>7</v>
      </c>
      <c r="D131">
        <v>8</v>
      </c>
      <c r="E131">
        <v>3</v>
      </c>
      <c r="H131">
        <v>3</v>
      </c>
      <c r="K131">
        <v>4.5999999999999999E-2</v>
      </c>
      <c r="L131" t="s">
        <v>27</v>
      </c>
      <c r="Q131">
        <v>296</v>
      </c>
      <c r="R131" t="s">
        <v>46</v>
      </c>
      <c r="S131" s="1" t="s">
        <v>5191</v>
      </c>
      <c r="T131" s="2">
        <v>287</v>
      </c>
      <c r="U131" s="2" t="s">
        <v>30</v>
      </c>
      <c r="X131" s="2" t="s">
        <v>40</v>
      </c>
      <c r="Z131" s="2" t="s">
        <v>34</v>
      </c>
    </row>
    <row r="132" spans="1:26" ht="16" x14ac:dyDescent="0.2">
      <c r="A132" t="s">
        <v>61</v>
      </c>
      <c r="B132" t="s">
        <v>43</v>
      </c>
      <c r="C132">
        <v>7</v>
      </c>
      <c r="D132">
        <v>8</v>
      </c>
      <c r="E132">
        <v>4</v>
      </c>
      <c r="H132">
        <v>4</v>
      </c>
      <c r="K132">
        <v>4.1000000000000002E-2</v>
      </c>
      <c r="L132" t="s">
        <v>27</v>
      </c>
      <c r="Q132">
        <v>296</v>
      </c>
      <c r="R132" t="s">
        <v>46</v>
      </c>
      <c r="S132" s="1" t="s">
        <v>5192</v>
      </c>
      <c r="T132" s="2">
        <v>287</v>
      </c>
      <c r="U132" s="2" t="s">
        <v>30</v>
      </c>
      <c r="X132" s="2" t="s">
        <v>40</v>
      </c>
      <c r="Z132" s="2" t="s">
        <v>34</v>
      </c>
    </row>
    <row r="133" spans="1:26" ht="16" x14ac:dyDescent="0.2">
      <c r="A133" t="s">
        <v>61</v>
      </c>
      <c r="B133" t="s">
        <v>43</v>
      </c>
      <c r="C133">
        <v>7</v>
      </c>
      <c r="D133">
        <v>8</v>
      </c>
      <c r="E133">
        <v>4</v>
      </c>
      <c r="H133">
        <v>4</v>
      </c>
      <c r="K133">
        <v>4.6600000000000003E-2</v>
      </c>
      <c r="L133" t="s">
        <v>27</v>
      </c>
      <c r="Q133">
        <v>296</v>
      </c>
      <c r="R133" t="s">
        <v>46</v>
      </c>
      <c r="S133" s="1" t="s">
        <v>5193</v>
      </c>
      <c r="T133" s="2">
        <v>287</v>
      </c>
      <c r="U133" s="2" t="s">
        <v>30</v>
      </c>
      <c r="X133" s="2" t="s">
        <v>40</v>
      </c>
      <c r="Z133" s="2" t="s">
        <v>34</v>
      </c>
    </row>
    <row r="134" spans="1:26" ht="16" x14ac:dyDescent="0.2">
      <c r="A134" t="s">
        <v>61</v>
      </c>
      <c r="B134" t="s">
        <v>43</v>
      </c>
      <c r="C134">
        <v>7</v>
      </c>
      <c r="D134">
        <v>8</v>
      </c>
      <c r="E134">
        <v>4</v>
      </c>
      <c r="H134">
        <v>4</v>
      </c>
      <c r="K134">
        <v>0.05</v>
      </c>
      <c r="L134" t="s">
        <v>27</v>
      </c>
      <c r="Q134">
        <v>296</v>
      </c>
      <c r="R134" t="s">
        <v>46</v>
      </c>
      <c r="S134" s="1" t="s">
        <v>5194</v>
      </c>
      <c r="T134" s="2">
        <v>287</v>
      </c>
      <c r="U134" s="2" t="s">
        <v>30</v>
      </c>
      <c r="X134" s="2" t="s">
        <v>40</v>
      </c>
      <c r="Z134" s="2" t="s">
        <v>34</v>
      </c>
    </row>
    <row r="135" spans="1:26" ht="16" x14ac:dyDescent="0.2">
      <c r="A135" t="s">
        <v>61</v>
      </c>
      <c r="B135" t="s">
        <v>43</v>
      </c>
      <c r="C135">
        <v>7</v>
      </c>
      <c r="D135">
        <v>8</v>
      </c>
      <c r="E135">
        <v>5</v>
      </c>
      <c r="H135">
        <v>5</v>
      </c>
      <c r="K135">
        <v>4.2200000000000001E-2</v>
      </c>
      <c r="L135" t="s">
        <v>27</v>
      </c>
      <c r="Q135">
        <v>296</v>
      </c>
      <c r="R135" t="s">
        <v>46</v>
      </c>
      <c r="S135" s="1" t="s">
        <v>5195</v>
      </c>
      <c r="T135" s="2">
        <v>287</v>
      </c>
      <c r="U135" s="2" t="s">
        <v>30</v>
      </c>
      <c r="X135" s="2" t="s">
        <v>40</v>
      </c>
      <c r="Z135" s="2" t="s">
        <v>34</v>
      </c>
    </row>
    <row r="136" spans="1:26" ht="16" x14ac:dyDescent="0.2">
      <c r="A136" t="s">
        <v>61</v>
      </c>
      <c r="B136" t="s">
        <v>43</v>
      </c>
      <c r="C136">
        <v>7</v>
      </c>
      <c r="D136">
        <v>8</v>
      </c>
      <c r="E136">
        <v>5</v>
      </c>
      <c r="H136">
        <v>5</v>
      </c>
      <c r="K136">
        <v>5.0799999999999998E-2</v>
      </c>
      <c r="L136" t="s">
        <v>27</v>
      </c>
      <c r="Q136">
        <v>296</v>
      </c>
      <c r="R136" t="s">
        <v>46</v>
      </c>
      <c r="S136" s="1" t="s">
        <v>5196</v>
      </c>
      <c r="T136" s="2">
        <v>287</v>
      </c>
      <c r="U136" s="2" t="s">
        <v>30</v>
      </c>
      <c r="X136" s="2" t="s">
        <v>40</v>
      </c>
      <c r="Z136" s="2" t="s">
        <v>34</v>
      </c>
    </row>
    <row r="137" spans="1:26" ht="16" x14ac:dyDescent="0.2">
      <c r="A137" t="s">
        <v>61</v>
      </c>
      <c r="B137" t="s">
        <v>43</v>
      </c>
      <c r="C137">
        <v>7</v>
      </c>
      <c r="D137">
        <v>8</v>
      </c>
      <c r="E137">
        <v>5</v>
      </c>
      <c r="H137">
        <v>5</v>
      </c>
      <c r="K137">
        <v>5.1999999999999998E-2</v>
      </c>
      <c r="L137" t="s">
        <v>27</v>
      </c>
      <c r="Q137">
        <v>296</v>
      </c>
      <c r="R137" t="s">
        <v>46</v>
      </c>
      <c r="S137" s="1" t="s">
        <v>5197</v>
      </c>
      <c r="T137" s="2">
        <v>287</v>
      </c>
      <c r="U137" s="2" t="s">
        <v>30</v>
      </c>
      <c r="X137" s="2" t="s">
        <v>40</v>
      </c>
      <c r="Z137" s="2" t="s">
        <v>34</v>
      </c>
    </row>
    <row r="138" spans="1:26" ht="16" x14ac:dyDescent="0.2">
      <c r="A138" t="s">
        <v>61</v>
      </c>
      <c r="B138" t="s">
        <v>43</v>
      </c>
      <c r="C138">
        <v>7</v>
      </c>
      <c r="D138">
        <v>8</v>
      </c>
      <c r="E138">
        <v>5</v>
      </c>
      <c r="H138">
        <v>5</v>
      </c>
      <c r="K138">
        <v>4.3499999999999997E-2</v>
      </c>
      <c r="L138" t="s">
        <v>27</v>
      </c>
      <c r="Q138">
        <v>296</v>
      </c>
      <c r="R138" t="s">
        <v>46</v>
      </c>
      <c r="S138" s="1" t="s">
        <v>5198</v>
      </c>
      <c r="T138" s="2">
        <v>287</v>
      </c>
      <c r="U138" s="2" t="s">
        <v>30</v>
      </c>
      <c r="X138" s="2" t="s">
        <v>40</v>
      </c>
      <c r="Z138" s="2" t="s">
        <v>34</v>
      </c>
    </row>
    <row r="139" spans="1:26" ht="16" x14ac:dyDescent="0.2">
      <c r="A139" t="s">
        <v>61</v>
      </c>
      <c r="B139" t="s">
        <v>43</v>
      </c>
      <c r="C139">
        <v>7</v>
      </c>
      <c r="D139">
        <v>8</v>
      </c>
      <c r="E139">
        <v>5</v>
      </c>
      <c r="H139">
        <v>5</v>
      </c>
      <c r="K139">
        <v>5.0799999999999998E-2</v>
      </c>
      <c r="L139" t="s">
        <v>27</v>
      </c>
      <c r="Q139">
        <v>296</v>
      </c>
      <c r="R139" t="s">
        <v>46</v>
      </c>
      <c r="S139" s="1" t="s">
        <v>5199</v>
      </c>
      <c r="T139" s="2">
        <v>287</v>
      </c>
      <c r="U139" s="2" t="s">
        <v>30</v>
      </c>
      <c r="X139" s="2" t="s">
        <v>40</v>
      </c>
      <c r="Z139" s="2" t="s">
        <v>34</v>
      </c>
    </row>
    <row r="140" spans="1:26" ht="16" x14ac:dyDescent="0.2">
      <c r="A140" t="s">
        <v>61</v>
      </c>
      <c r="B140" t="s">
        <v>43</v>
      </c>
      <c r="C140">
        <v>7</v>
      </c>
      <c r="D140">
        <v>8</v>
      </c>
      <c r="E140">
        <v>5</v>
      </c>
      <c r="H140">
        <v>5</v>
      </c>
      <c r="K140">
        <v>5.1999999999999998E-2</v>
      </c>
      <c r="L140" t="s">
        <v>27</v>
      </c>
      <c r="Q140">
        <v>296</v>
      </c>
      <c r="R140" t="s">
        <v>46</v>
      </c>
      <c r="S140" s="1" t="s">
        <v>5200</v>
      </c>
      <c r="T140" s="2">
        <v>287</v>
      </c>
      <c r="U140" s="2" t="s">
        <v>30</v>
      </c>
      <c r="X140" s="2" t="s">
        <v>40</v>
      </c>
      <c r="Z140" s="2" t="s">
        <v>34</v>
      </c>
    </row>
    <row r="141" spans="1:26" ht="16" x14ac:dyDescent="0.2">
      <c r="A141" t="s">
        <v>61</v>
      </c>
      <c r="B141" t="s">
        <v>43</v>
      </c>
      <c r="C141">
        <v>7</v>
      </c>
      <c r="D141">
        <v>8</v>
      </c>
      <c r="E141">
        <v>6</v>
      </c>
      <c r="H141">
        <v>6</v>
      </c>
      <c r="K141">
        <v>4.4400000000000002E-2</v>
      </c>
      <c r="L141" t="s">
        <v>27</v>
      </c>
      <c r="Q141">
        <v>296</v>
      </c>
      <c r="R141" t="s">
        <v>46</v>
      </c>
      <c r="S141" s="1" t="s">
        <v>5201</v>
      </c>
      <c r="T141" s="2">
        <v>287</v>
      </c>
      <c r="U141" s="2" t="s">
        <v>30</v>
      </c>
      <c r="X141" s="2" t="s">
        <v>40</v>
      </c>
      <c r="Z141" s="2" t="s">
        <v>34</v>
      </c>
    </row>
    <row r="142" spans="1:26" ht="16" x14ac:dyDescent="0.2">
      <c r="A142" t="s">
        <v>61</v>
      </c>
      <c r="B142" t="s">
        <v>43</v>
      </c>
      <c r="C142">
        <v>7</v>
      </c>
      <c r="D142">
        <v>8</v>
      </c>
      <c r="E142">
        <v>6</v>
      </c>
      <c r="H142">
        <v>6</v>
      </c>
      <c r="K142">
        <v>4.2599999999999999E-2</v>
      </c>
      <c r="L142" t="s">
        <v>27</v>
      </c>
      <c r="Q142">
        <v>296</v>
      </c>
      <c r="R142" t="s">
        <v>46</v>
      </c>
      <c r="S142" s="1" t="s">
        <v>5202</v>
      </c>
      <c r="T142" s="2">
        <v>287</v>
      </c>
      <c r="U142" s="2" t="s">
        <v>30</v>
      </c>
      <c r="X142" s="2" t="s">
        <v>40</v>
      </c>
      <c r="Z142" s="2" t="s">
        <v>34</v>
      </c>
    </row>
    <row r="143" spans="1:26" ht="16" x14ac:dyDescent="0.2">
      <c r="A143" t="s">
        <v>61</v>
      </c>
      <c r="B143" t="s">
        <v>43</v>
      </c>
      <c r="C143">
        <v>7</v>
      </c>
      <c r="D143">
        <v>8</v>
      </c>
      <c r="E143">
        <v>6</v>
      </c>
      <c r="H143">
        <v>6</v>
      </c>
      <c r="K143">
        <v>4.8500000000000001E-2</v>
      </c>
      <c r="L143" t="s">
        <v>27</v>
      </c>
      <c r="Q143">
        <v>296</v>
      </c>
      <c r="R143" t="s">
        <v>46</v>
      </c>
      <c r="S143" s="1" t="s">
        <v>5203</v>
      </c>
      <c r="T143" s="2">
        <v>287</v>
      </c>
      <c r="U143" s="2" t="s">
        <v>30</v>
      </c>
      <c r="X143" s="2" t="s">
        <v>40</v>
      </c>
      <c r="Z143" s="2" t="s">
        <v>34</v>
      </c>
    </row>
    <row r="144" spans="1:26" ht="16" x14ac:dyDescent="0.2">
      <c r="A144" t="s">
        <v>61</v>
      </c>
      <c r="B144" t="s">
        <v>43</v>
      </c>
      <c r="C144">
        <v>7</v>
      </c>
      <c r="D144">
        <v>8</v>
      </c>
      <c r="E144">
        <v>6</v>
      </c>
      <c r="H144">
        <v>6</v>
      </c>
      <c r="K144">
        <v>5.2900000000000003E-2</v>
      </c>
      <c r="L144" t="s">
        <v>27</v>
      </c>
      <c r="Q144">
        <v>296</v>
      </c>
      <c r="R144" t="s">
        <v>46</v>
      </c>
      <c r="S144" s="1" t="s">
        <v>5204</v>
      </c>
      <c r="T144" s="2">
        <v>287</v>
      </c>
      <c r="U144" s="2" t="s">
        <v>30</v>
      </c>
      <c r="X144" s="2" t="s">
        <v>40</v>
      </c>
      <c r="Z144" s="2" t="s">
        <v>34</v>
      </c>
    </row>
    <row r="145" spans="1:26" ht="16" x14ac:dyDescent="0.2">
      <c r="A145" t="s">
        <v>61</v>
      </c>
      <c r="B145" t="s">
        <v>43</v>
      </c>
      <c r="C145">
        <v>7</v>
      </c>
      <c r="D145">
        <v>8</v>
      </c>
      <c r="E145">
        <v>6</v>
      </c>
      <c r="H145">
        <v>6</v>
      </c>
      <c r="K145">
        <v>4.41E-2</v>
      </c>
      <c r="L145" t="s">
        <v>27</v>
      </c>
      <c r="Q145">
        <v>296</v>
      </c>
      <c r="R145" t="s">
        <v>46</v>
      </c>
      <c r="S145" s="1" t="s">
        <v>5205</v>
      </c>
      <c r="T145" s="2">
        <v>287</v>
      </c>
      <c r="U145" s="2" t="s">
        <v>30</v>
      </c>
      <c r="X145" s="2" t="s">
        <v>40</v>
      </c>
      <c r="Z145" s="2" t="s">
        <v>34</v>
      </c>
    </row>
    <row r="146" spans="1:26" ht="16" x14ac:dyDescent="0.2">
      <c r="A146" t="s">
        <v>61</v>
      </c>
      <c r="B146" t="s">
        <v>43</v>
      </c>
      <c r="C146">
        <v>7</v>
      </c>
      <c r="D146">
        <v>8</v>
      </c>
      <c r="E146">
        <v>6</v>
      </c>
      <c r="H146">
        <v>6</v>
      </c>
      <c r="K146">
        <v>4.4200000000000003E-2</v>
      </c>
      <c r="L146" t="s">
        <v>27</v>
      </c>
      <c r="Q146">
        <v>296</v>
      </c>
      <c r="R146" t="s">
        <v>46</v>
      </c>
      <c r="S146" s="1" t="s">
        <v>5206</v>
      </c>
      <c r="T146" s="2">
        <v>287</v>
      </c>
      <c r="U146" s="2" t="s">
        <v>30</v>
      </c>
      <c r="X146" s="2" t="s">
        <v>40</v>
      </c>
      <c r="Z146" s="2" t="s">
        <v>34</v>
      </c>
    </row>
    <row r="147" spans="1:26" ht="16" x14ac:dyDescent="0.2">
      <c r="A147" t="s">
        <v>61</v>
      </c>
      <c r="B147" t="s">
        <v>43</v>
      </c>
      <c r="C147">
        <v>7</v>
      </c>
      <c r="D147">
        <v>8</v>
      </c>
      <c r="E147">
        <v>6</v>
      </c>
      <c r="H147">
        <v>6</v>
      </c>
      <c r="K147">
        <v>4.8500000000000001E-2</v>
      </c>
      <c r="L147" t="s">
        <v>27</v>
      </c>
      <c r="Q147">
        <v>296</v>
      </c>
      <c r="R147" t="s">
        <v>46</v>
      </c>
      <c r="S147" s="1" t="s">
        <v>5207</v>
      </c>
      <c r="T147" s="2">
        <v>287</v>
      </c>
      <c r="U147" s="2" t="s">
        <v>30</v>
      </c>
      <c r="X147" s="2" t="s">
        <v>40</v>
      </c>
      <c r="Z147" s="2" t="s">
        <v>34</v>
      </c>
    </row>
    <row r="148" spans="1:26" ht="16" x14ac:dyDescent="0.2">
      <c r="A148" t="s">
        <v>61</v>
      </c>
      <c r="B148" t="s">
        <v>43</v>
      </c>
      <c r="C148">
        <v>7</v>
      </c>
      <c r="D148">
        <v>8</v>
      </c>
      <c r="E148">
        <v>6</v>
      </c>
      <c r="H148">
        <v>6</v>
      </c>
      <c r="K148">
        <v>5.2900000000000003E-2</v>
      </c>
      <c r="L148" t="s">
        <v>27</v>
      </c>
      <c r="Q148">
        <v>296</v>
      </c>
      <c r="R148" t="s">
        <v>46</v>
      </c>
      <c r="S148" s="1" t="s">
        <v>5208</v>
      </c>
      <c r="T148" s="2">
        <v>287</v>
      </c>
      <c r="U148" s="2" t="s">
        <v>30</v>
      </c>
      <c r="X148" s="2" t="s">
        <v>40</v>
      </c>
      <c r="Z148" s="2" t="s">
        <v>34</v>
      </c>
    </row>
    <row r="149" spans="1:26" ht="16" x14ac:dyDescent="0.2">
      <c r="A149" t="s">
        <v>61</v>
      </c>
      <c r="B149" t="s">
        <v>43</v>
      </c>
      <c r="C149">
        <v>7</v>
      </c>
      <c r="D149">
        <v>8</v>
      </c>
      <c r="E149">
        <v>7</v>
      </c>
      <c r="H149">
        <v>7</v>
      </c>
      <c r="K149">
        <v>4.58E-2</v>
      </c>
      <c r="L149" t="s">
        <v>27</v>
      </c>
      <c r="Q149">
        <v>296</v>
      </c>
      <c r="R149" t="s">
        <v>46</v>
      </c>
      <c r="S149" s="1" t="s">
        <v>5209</v>
      </c>
      <c r="T149" s="2">
        <v>287</v>
      </c>
      <c r="U149" s="2" t="s">
        <v>30</v>
      </c>
      <c r="X149" s="2" t="s">
        <v>40</v>
      </c>
      <c r="Z149" s="2" t="s">
        <v>34</v>
      </c>
    </row>
    <row r="150" spans="1:26" ht="16" x14ac:dyDescent="0.2">
      <c r="A150" t="s">
        <v>61</v>
      </c>
      <c r="B150" t="s">
        <v>43</v>
      </c>
      <c r="C150">
        <v>7</v>
      </c>
      <c r="D150">
        <v>8</v>
      </c>
      <c r="E150">
        <v>7</v>
      </c>
      <c r="H150">
        <v>7</v>
      </c>
      <c r="K150">
        <v>4.65E-2</v>
      </c>
      <c r="L150" t="s">
        <v>27</v>
      </c>
      <c r="Q150">
        <v>296</v>
      </c>
      <c r="R150" t="s">
        <v>46</v>
      </c>
      <c r="S150" s="1" t="s">
        <v>5210</v>
      </c>
      <c r="T150" s="2">
        <v>287</v>
      </c>
      <c r="U150" s="2" t="s">
        <v>30</v>
      </c>
      <c r="X150" s="2" t="s">
        <v>40</v>
      </c>
      <c r="Z150" s="2" t="s">
        <v>34</v>
      </c>
    </row>
    <row r="151" spans="1:26" ht="16" x14ac:dyDescent="0.2">
      <c r="A151" t="s">
        <v>61</v>
      </c>
      <c r="B151" t="s">
        <v>43</v>
      </c>
      <c r="C151">
        <v>7</v>
      </c>
      <c r="D151">
        <v>8</v>
      </c>
      <c r="E151">
        <v>7</v>
      </c>
      <c r="H151">
        <v>7</v>
      </c>
      <c r="K151">
        <v>5.1700000000000003E-2</v>
      </c>
      <c r="L151" t="s">
        <v>27</v>
      </c>
      <c r="Q151">
        <v>296</v>
      </c>
      <c r="R151" t="s">
        <v>46</v>
      </c>
      <c r="S151" s="1" t="s">
        <v>5211</v>
      </c>
      <c r="T151" s="2">
        <v>287</v>
      </c>
      <c r="U151" s="2" t="s">
        <v>30</v>
      </c>
      <c r="X151" s="2" t="s">
        <v>40</v>
      </c>
      <c r="Z151" s="2" t="s">
        <v>34</v>
      </c>
    </row>
    <row r="152" spans="1:26" ht="16" x14ac:dyDescent="0.2">
      <c r="A152" t="s">
        <v>61</v>
      </c>
      <c r="B152" t="s">
        <v>43</v>
      </c>
      <c r="C152">
        <v>7</v>
      </c>
      <c r="D152">
        <v>8</v>
      </c>
      <c r="E152">
        <v>7</v>
      </c>
      <c r="H152">
        <v>7</v>
      </c>
      <c r="K152">
        <v>5.2699999999999997E-2</v>
      </c>
      <c r="L152" t="s">
        <v>27</v>
      </c>
      <c r="Q152">
        <v>296</v>
      </c>
      <c r="R152" t="s">
        <v>46</v>
      </c>
      <c r="S152" s="1" t="s">
        <v>5212</v>
      </c>
      <c r="T152" s="2">
        <v>287</v>
      </c>
      <c r="U152" s="2" t="s">
        <v>30</v>
      </c>
      <c r="X152" s="2" t="s">
        <v>40</v>
      </c>
      <c r="Z152" s="2" t="s">
        <v>34</v>
      </c>
    </row>
    <row r="153" spans="1:26" ht="16" x14ac:dyDescent="0.2">
      <c r="A153" t="s">
        <v>61</v>
      </c>
      <c r="B153" t="s">
        <v>43</v>
      </c>
      <c r="C153">
        <v>7</v>
      </c>
      <c r="D153">
        <v>8</v>
      </c>
      <c r="E153">
        <v>7</v>
      </c>
      <c r="H153">
        <v>7</v>
      </c>
      <c r="K153">
        <v>4.6899999999999997E-2</v>
      </c>
      <c r="L153" t="s">
        <v>27</v>
      </c>
      <c r="Q153">
        <v>296</v>
      </c>
      <c r="R153" t="s">
        <v>46</v>
      </c>
      <c r="S153" s="1" t="s">
        <v>5213</v>
      </c>
      <c r="T153" s="2">
        <v>287</v>
      </c>
      <c r="U153" s="2" t="s">
        <v>30</v>
      </c>
      <c r="X153" s="2" t="s">
        <v>40</v>
      </c>
      <c r="Z153" s="2" t="s">
        <v>34</v>
      </c>
    </row>
    <row r="154" spans="1:26" ht="16" x14ac:dyDescent="0.2">
      <c r="A154" t="s">
        <v>61</v>
      </c>
      <c r="B154" t="s">
        <v>43</v>
      </c>
      <c r="C154">
        <v>7</v>
      </c>
      <c r="D154">
        <v>8</v>
      </c>
      <c r="E154">
        <v>7</v>
      </c>
      <c r="H154">
        <v>7</v>
      </c>
      <c r="K154">
        <v>4.5600000000000002E-2</v>
      </c>
      <c r="L154" t="s">
        <v>27</v>
      </c>
      <c r="Q154">
        <v>296</v>
      </c>
      <c r="R154" t="s">
        <v>46</v>
      </c>
      <c r="S154" s="1" t="s">
        <v>5214</v>
      </c>
      <c r="T154" s="2">
        <v>287</v>
      </c>
      <c r="U154" s="2" t="s">
        <v>30</v>
      </c>
      <c r="X154" s="2" t="s">
        <v>40</v>
      </c>
      <c r="Z154" s="2" t="s">
        <v>34</v>
      </c>
    </row>
    <row r="155" spans="1:26" ht="16" x14ac:dyDescent="0.2">
      <c r="A155" t="s">
        <v>61</v>
      </c>
      <c r="B155" t="s">
        <v>43</v>
      </c>
      <c r="C155">
        <v>7</v>
      </c>
      <c r="D155">
        <v>8</v>
      </c>
      <c r="E155">
        <v>7</v>
      </c>
      <c r="H155">
        <v>7</v>
      </c>
      <c r="K155">
        <v>5.1700000000000003E-2</v>
      </c>
      <c r="L155" t="s">
        <v>27</v>
      </c>
      <c r="Q155">
        <v>296</v>
      </c>
      <c r="R155" t="s">
        <v>46</v>
      </c>
      <c r="S155" s="1" t="s">
        <v>5215</v>
      </c>
      <c r="T155" s="2">
        <v>287</v>
      </c>
      <c r="U155" s="2" t="s">
        <v>30</v>
      </c>
      <c r="X155" s="2" t="s">
        <v>40</v>
      </c>
      <c r="Z155" s="2" t="s">
        <v>34</v>
      </c>
    </row>
    <row r="156" spans="1:26" ht="16" x14ac:dyDescent="0.2">
      <c r="A156" t="s">
        <v>61</v>
      </c>
      <c r="B156" t="s">
        <v>43</v>
      </c>
      <c r="C156">
        <v>7</v>
      </c>
      <c r="D156">
        <v>8</v>
      </c>
      <c r="E156">
        <v>7</v>
      </c>
      <c r="H156">
        <v>7</v>
      </c>
      <c r="K156">
        <v>5.2699999999999997E-2</v>
      </c>
      <c r="L156" t="s">
        <v>27</v>
      </c>
      <c r="Q156">
        <v>296</v>
      </c>
      <c r="R156" t="s">
        <v>46</v>
      </c>
      <c r="S156" s="1" t="s">
        <v>5216</v>
      </c>
      <c r="T156" s="2">
        <v>287</v>
      </c>
      <c r="U156" s="2" t="s">
        <v>30</v>
      </c>
      <c r="X156" s="2" t="s">
        <v>40</v>
      </c>
      <c r="Z156" s="2" t="s">
        <v>34</v>
      </c>
    </row>
    <row r="157" spans="1:26" ht="16" x14ac:dyDescent="0.2">
      <c r="A157" t="s">
        <v>61</v>
      </c>
      <c r="B157" t="s">
        <v>43</v>
      </c>
      <c r="C157">
        <v>8</v>
      </c>
      <c r="D157">
        <v>9</v>
      </c>
      <c r="E157">
        <v>1</v>
      </c>
      <c r="H157">
        <v>1</v>
      </c>
      <c r="K157">
        <v>3.6900000000000002E-2</v>
      </c>
      <c r="L157" t="s">
        <v>27</v>
      </c>
      <c r="Q157">
        <v>296</v>
      </c>
      <c r="R157" t="s">
        <v>46</v>
      </c>
      <c r="S157" s="1" t="s">
        <v>5217</v>
      </c>
      <c r="T157" s="2">
        <v>287</v>
      </c>
      <c r="U157" s="2" t="s">
        <v>30</v>
      </c>
      <c r="X157" s="2" t="s">
        <v>40</v>
      </c>
      <c r="Z157" s="2" t="s">
        <v>34</v>
      </c>
    </row>
    <row r="158" spans="1:26" ht="16" x14ac:dyDescent="0.2">
      <c r="A158" t="s">
        <v>61</v>
      </c>
      <c r="B158" t="s">
        <v>43</v>
      </c>
      <c r="C158">
        <v>8</v>
      </c>
      <c r="D158">
        <v>9</v>
      </c>
      <c r="E158">
        <v>1</v>
      </c>
      <c r="H158">
        <v>1</v>
      </c>
      <c r="K158">
        <v>3.5299999999999998E-2</v>
      </c>
      <c r="L158" t="s">
        <v>27</v>
      </c>
      <c r="Q158">
        <v>296</v>
      </c>
      <c r="R158" t="s">
        <v>46</v>
      </c>
      <c r="S158" s="1" t="s">
        <v>5218</v>
      </c>
      <c r="T158" s="2">
        <v>287</v>
      </c>
      <c r="U158" s="2" t="s">
        <v>30</v>
      </c>
      <c r="X158" s="2" t="s">
        <v>40</v>
      </c>
      <c r="Z158" s="2" t="s">
        <v>70</v>
      </c>
    </row>
    <row r="159" spans="1:26" ht="16" x14ac:dyDescent="0.2">
      <c r="A159" t="s">
        <v>61</v>
      </c>
      <c r="B159" t="s">
        <v>43</v>
      </c>
      <c r="C159">
        <v>8</v>
      </c>
      <c r="D159">
        <v>9</v>
      </c>
      <c r="E159">
        <v>1</v>
      </c>
      <c r="H159">
        <v>1</v>
      </c>
      <c r="K159">
        <v>3.39E-2</v>
      </c>
      <c r="L159" t="s">
        <v>27</v>
      </c>
      <c r="Q159">
        <v>296</v>
      </c>
      <c r="R159" t="s">
        <v>46</v>
      </c>
      <c r="S159" s="1" t="s">
        <v>5219</v>
      </c>
      <c r="T159" s="2">
        <v>287</v>
      </c>
      <c r="U159" s="2" t="s">
        <v>30</v>
      </c>
      <c r="X159" s="2" t="s">
        <v>40</v>
      </c>
      <c r="Z159" s="2" t="s">
        <v>34</v>
      </c>
    </row>
    <row r="160" spans="1:26" ht="16" x14ac:dyDescent="0.2">
      <c r="A160" t="s">
        <v>61</v>
      </c>
      <c r="B160" t="s">
        <v>43</v>
      </c>
      <c r="C160">
        <v>8</v>
      </c>
      <c r="D160">
        <v>9</v>
      </c>
      <c r="E160">
        <v>3</v>
      </c>
      <c r="H160">
        <v>3</v>
      </c>
      <c r="K160">
        <v>3.8800000000000001E-2</v>
      </c>
      <c r="L160" t="s">
        <v>27</v>
      </c>
      <c r="Q160">
        <v>296</v>
      </c>
      <c r="R160" t="s">
        <v>46</v>
      </c>
      <c r="S160" s="1" t="s">
        <v>5220</v>
      </c>
      <c r="T160" s="2">
        <v>287</v>
      </c>
      <c r="U160" s="2" t="s">
        <v>30</v>
      </c>
      <c r="X160" s="2" t="s">
        <v>40</v>
      </c>
      <c r="Z160" s="2" t="s">
        <v>34</v>
      </c>
    </row>
    <row r="161" spans="1:26" ht="16" x14ac:dyDescent="0.2">
      <c r="A161" t="s">
        <v>61</v>
      </c>
      <c r="B161" t="s">
        <v>43</v>
      </c>
      <c r="C161">
        <v>8</v>
      </c>
      <c r="D161">
        <v>9</v>
      </c>
      <c r="E161">
        <v>3</v>
      </c>
      <c r="H161">
        <v>3</v>
      </c>
      <c r="K161">
        <v>4.1200000000000001E-2</v>
      </c>
      <c r="L161" t="s">
        <v>27</v>
      </c>
      <c r="Q161">
        <v>296</v>
      </c>
      <c r="R161" t="s">
        <v>46</v>
      </c>
      <c r="S161" s="1" t="s">
        <v>5221</v>
      </c>
      <c r="T161" s="2">
        <v>287</v>
      </c>
      <c r="U161" s="2" t="s">
        <v>30</v>
      </c>
      <c r="X161" s="2" t="s">
        <v>40</v>
      </c>
      <c r="Z161" s="2" t="s">
        <v>34</v>
      </c>
    </row>
    <row r="162" spans="1:26" ht="16" x14ac:dyDescent="0.2">
      <c r="A162" t="s">
        <v>61</v>
      </c>
      <c r="B162" t="s">
        <v>43</v>
      </c>
      <c r="C162">
        <v>8</v>
      </c>
      <c r="D162">
        <v>9</v>
      </c>
      <c r="E162">
        <v>3</v>
      </c>
      <c r="H162">
        <v>3</v>
      </c>
      <c r="K162">
        <v>4.2200000000000001E-2</v>
      </c>
      <c r="L162" t="s">
        <v>27</v>
      </c>
      <c r="Q162">
        <v>296</v>
      </c>
      <c r="R162" t="s">
        <v>46</v>
      </c>
      <c r="S162" s="1" t="s">
        <v>5222</v>
      </c>
      <c r="T162" s="2">
        <v>287</v>
      </c>
      <c r="U162" s="2" t="s">
        <v>30</v>
      </c>
      <c r="X162" s="2" t="s">
        <v>40</v>
      </c>
      <c r="Z162" s="2" t="s">
        <v>34</v>
      </c>
    </row>
    <row r="163" spans="1:26" ht="16" x14ac:dyDescent="0.2">
      <c r="A163" t="s">
        <v>61</v>
      </c>
      <c r="B163" t="s">
        <v>43</v>
      </c>
      <c r="C163">
        <v>8</v>
      </c>
      <c r="D163">
        <v>9</v>
      </c>
      <c r="E163">
        <v>3</v>
      </c>
      <c r="H163">
        <v>3</v>
      </c>
      <c r="K163">
        <v>4.1200000000000001E-2</v>
      </c>
      <c r="L163" t="s">
        <v>27</v>
      </c>
      <c r="Q163">
        <v>296</v>
      </c>
      <c r="R163" t="s">
        <v>46</v>
      </c>
      <c r="S163" s="1" t="s">
        <v>5223</v>
      </c>
      <c r="T163" s="2">
        <v>287</v>
      </c>
      <c r="U163" s="2" t="s">
        <v>30</v>
      </c>
      <c r="X163" s="2" t="s">
        <v>40</v>
      </c>
      <c r="Z163" s="2" t="s">
        <v>34</v>
      </c>
    </row>
    <row r="164" spans="1:26" ht="16" x14ac:dyDescent="0.2">
      <c r="A164" t="s">
        <v>61</v>
      </c>
      <c r="B164" t="s">
        <v>43</v>
      </c>
      <c r="C164">
        <v>8</v>
      </c>
      <c r="D164">
        <v>9</v>
      </c>
      <c r="E164">
        <v>3</v>
      </c>
      <c r="H164">
        <v>3</v>
      </c>
      <c r="K164">
        <v>4.2200000000000001E-2</v>
      </c>
      <c r="L164" t="s">
        <v>27</v>
      </c>
      <c r="Q164">
        <v>296</v>
      </c>
      <c r="R164" t="s">
        <v>46</v>
      </c>
      <c r="S164" s="1" t="s">
        <v>5224</v>
      </c>
      <c r="T164" s="2">
        <v>287</v>
      </c>
      <c r="U164" s="2" t="s">
        <v>30</v>
      </c>
      <c r="X164" s="2" t="s">
        <v>40</v>
      </c>
      <c r="Z164" s="2" t="s">
        <v>34</v>
      </c>
    </row>
    <row r="165" spans="1:26" ht="16" x14ac:dyDescent="0.2">
      <c r="A165" t="s">
        <v>61</v>
      </c>
      <c r="B165" t="s">
        <v>43</v>
      </c>
      <c r="C165">
        <v>8</v>
      </c>
      <c r="D165">
        <v>9</v>
      </c>
      <c r="E165">
        <v>4</v>
      </c>
      <c r="H165">
        <v>4</v>
      </c>
      <c r="K165">
        <v>3.9699999999999999E-2</v>
      </c>
      <c r="L165" t="s">
        <v>27</v>
      </c>
      <c r="Q165">
        <v>296</v>
      </c>
      <c r="R165" t="s">
        <v>46</v>
      </c>
      <c r="S165" s="1" t="s">
        <v>5225</v>
      </c>
      <c r="T165" s="2">
        <v>287</v>
      </c>
      <c r="U165" s="2" t="s">
        <v>30</v>
      </c>
      <c r="X165" s="2" t="s">
        <v>40</v>
      </c>
      <c r="Z165" s="2" t="s">
        <v>34</v>
      </c>
    </row>
    <row r="166" spans="1:26" ht="16" x14ac:dyDescent="0.2">
      <c r="A166" t="s">
        <v>61</v>
      </c>
      <c r="B166" t="s">
        <v>43</v>
      </c>
      <c r="C166">
        <v>8</v>
      </c>
      <c r="D166">
        <v>9</v>
      </c>
      <c r="E166">
        <v>4</v>
      </c>
      <c r="H166">
        <v>4</v>
      </c>
      <c r="K166">
        <v>4.41E-2</v>
      </c>
      <c r="L166" t="s">
        <v>27</v>
      </c>
      <c r="Q166">
        <v>296</v>
      </c>
      <c r="R166" t="s">
        <v>46</v>
      </c>
      <c r="S166" s="1" t="s">
        <v>5226</v>
      </c>
      <c r="T166" s="2">
        <v>287</v>
      </c>
      <c r="U166" s="2" t="s">
        <v>30</v>
      </c>
      <c r="X166" s="2" t="s">
        <v>40</v>
      </c>
      <c r="Z166" s="2" t="s">
        <v>34</v>
      </c>
    </row>
    <row r="167" spans="1:26" ht="16" x14ac:dyDescent="0.2">
      <c r="A167" t="s">
        <v>61</v>
      </c>
      <c r="B167" t="s">
        <v>43</v>
      </c>
      <c r="C167">
        <v>8</v>
      </c>
      <c r="D167">
        <v>9</v>
      </c>
      <c r="E167">
        <v>4</v>
      </c>
      <c r="H167">
        <v>4</v>
      </c>
      <c r="K167">
        <v>4.6699999999999998E-2</v>
      </c>
      <c r="L167" t="s">
        <v>27</v>
      </c>
      <c r="Q167">
        <v>296</v>
      </c>
      <c r="R167" t="s">
        <v>46</v>
      </c>
      <c r="S167" s="1" t="s">
        <v>5227</v>
      </c>
      <c r="T167" s="2">
        <v>287</v>
      </c>
      <c r="U167" s="2" t="s">
        <v>30</v>
      </c>
      <c r="X167" s="2" t="s">
        <v>40</v>
      </c>
      <c r="Z167" s="2" t="s">
        <v>34</v>
      </c>
    </row>
    <row r="168" spans="1:26" ht="16" x14ac:dyDescent="0.2">
      <c r="A168" t="s">
        <v>61</v>
      </c>
      <c r="B168" t="s">
        <v>43</v>
      </c>
      <c r="C168">
        <v>8</v>
      </c>
      <c r="D168">
        <v>9</v>
      </c>
      <c r="E168">
        <v>5</v>
      </c>
      <c r="H168">
        <v>5</v>
      </c>
      <c r="K168">
        <v>3.9699999999999999E-2</v>
      </c>
      <c r="L168" t="s">
        <v>27</v>
      </c>
      <c r="Q168">
        <v>296</v>
      </c>
      <c r="R168" t="s">
        <v>46</v>
      </c>
      <c r="S168" s="1" t="s">
        <v>5228</v>
      </c>
      <c r="T168" s="2">
        <v>287</v>
      </c>
      <c r="U168" s="2" t="s">
        <v>30</v>
      </c>
      <c r="X168" s="2" t="s">
        <v>40</v>
      </c>
      <c r="Z168" s="2" t="s">
        <v>34</v>
      </c>
    </row>
    <row r="169" spans="1:26" ht="16" x14ac:dyDescent="0.2">
      <c r="A169" t="s">
        <v>61</v>
      </c>
      <c r="B169" t="s">
        <v>43</v>
      </c>
      <c r="C169">
        <v>8</v>
      </c>
      <c r="D169">
        <v>9</v>
      </c>
      <c r="E169">
        <v>5</v>
      </c>
      <c r="H169">
        <v>5</v>
      </c>
      <c r="K169">
        <v>4.6300000000000001E-2</v>
      </c>
      <c r="L169" t="s">
        <v>27</v>
      </c>
      <c r="Q169">
        <v>296</v>
      </c>
      <c r="R169" t="s">
        <v>46</v>
      </c>
      <c r="S169" s="1" t="s">
        <v>5229</v>
      </c>
      <c r="T169" s="2">
        <v>287</v>
      </c>
      <c r="U169" s="2" t="s">
        <v>30</v>
      </c>
      <c r="X169" s="2" t="s">
        <v>40</v>
      </c>
      <c r="Z169" s="2" t="s">
        <v>34</v>
      </c>
    </row>
    <row r="170" spans="1:26" ht="16" x14ac:dyDescent="0.2">
      <c r="A170" t="s">
        <v>61</v>
      </c>
      <c r="B170" t="s">
        <v>43</v>
      </c>
      <c r="C170">
        <v>8</v>
      </c>
      <c r="D170">
        <v>9</v>
      </c>
      <c r="E170">
        <v>5</v>
      </c>
      <c r="H170">
        <v>5</v>
      </c>
      <c r="K170">
        <v>4.99E-2</v>
      </c>
      <c r="L170" t="s">
        <v>27</v>
      </c>
      <c r="Q170">
        <v>296</v>
      </c>
      <c r="R170" t="s">
        <v>46</v>
      </c>
      <c r="S170" s="1" t="s">
        <v>5230</v>
      </c>
      <c r="T170" s="2">
        <v>287</v>
      </c>
      <c r="U170" s="2" t="s">
        <v>30</v>
      </c>
      <c r="X170" s="2" t="s">
        <v>40</v>
      </c>
      <c r="Z170" s="2" t="s">
        <v>34</v>
      </c>
    </row>
    <row r="171" spans="1:26" ht="16" x14ac:dyDescent="0.2">
      <c r="A171" t="s">
        <v>61</v>
      </c>
      <c r="B171" t="s">
        <v>43</v>
      </c>
      <c r="C171">
        <v>8</v>
      </c>
      <c r="D171">
        <v>9</v>
      </c>
      <c r="E171">
        <v>6</v>
      </c>
      <c r="H171">
        <v>6</v>
      </c>
      <c r="K171">
        <v>4.1099999999999998E-2</v>
      </c>
      <c r="L171" t="s">
        <v>27</v>
      </c>
      <c r="Q171">
        <v>296</v>
      </c>
      <c r="R171" t="s">
        <v>46</v>
      </c>
      <c r="S171" s="1" t="s">
        <v>5231</v>
      </c>
      <c r="T171" s="2">
        <v>287</v>
      </c>
      <c r="U171" s="2" t="s">
        <v>30</v>
      </c>
      <c r="X171" s="2" t="s">
        <v>40</v>
      </c>
      <c r="Z171" s="2" t="s">
        <v>34</v>
      </c>
    </row>
    <row r="172" spans="1:26" ht="16" x14ac:dyDescent="0.2">
      <c r="A172" t="s">
        <v>61</v>
      </c>
      <c r="B172" t="s">
        <v>43</v>
      </c>
      <c r="C172">
        <v>8</v>
      </c>
      <c r="D172">
        <v>9</v>
      </c>
      <c r="E172">
        <v>6</v>
      </c>
      <c r="H172">
        <v>6</v>
      </c>
      <c r="K172">
        <v>5.1400000000000001E-2</v>
      </c>
      <c r="L172" t="s">
        <v>27</v>
      </c>
      <c r="Q172">
        <v>296</v>
      </c>
      <c r="R172" t="s">
        <v>46</v>
      </c>
      <c r="S172" s="1" t="s">
        <v>5232</v>
      </c>
      <c r="T172" s="2">
        <v>287</v>
      </c>
      <c r="U172" s="2" t="s">
        <v>30</v>
      </c>
      <c r="X172" s="2" t="s">
        <v>40</v>
      </c>
      <c r="Z172" s="2" t="s">
        <v>34</v>
      </c>
    </row>
    <row r="173" spans="1:26" ht="16" x14ac:dyDescent="0.2">
      <c r="A173" t="s">
        <v>61</v>
      </c>
      <c r="B173" t="s">
        <v>43</v>
      </c>
      <c r="C173">
        <v>8</v>
      </c>
      <c r="D173">
        <v>9</v>
      </c>
      <c r="E173">
        <v>6</v>
      </c>
      <c r="H173">
        <v>6</v>
      </c>
      <c r="K173">
        <v>5.2200000000000003E-2</v>
      </c>
      <c r="L173" t="s">
        <v>27</v>
      </c>
      <c r="Q173">
        <v>296</v>
      </c>
      <c r="R173" t="s">
        <v>46</v>
      </c>
      <c r="S173" s="1" t="s">
        <v>5233</v>
      </c>
      <c r="T173" s="2">
        <v>287</v>
      </c>
      <c r="U173" s="2" t="s">
        <v>30</v>
      </c>
      <c r="X173" s="2" t="s">
        <v>40</v>
      </c>
      <c r="Z173" s="2" t="s">
        <v>34</v>
      </c>
    </row>
    <row r="174" spans="1:26" ht="16" x14ac:dyDescent="0.2">
      <c r="A174" t="s">
        <v>61</v>
      </c>
      <c r="B174" t="s">
        <v>43</v>
      </c>
      <c r="C174">
        <v>8</v>
      </c>
      <c r="D174">
        <v>9</v>
      </c>
      <c r="E174">
        <v>7</v>
      </c>
      <c r="H174">
        <v>7</v>
      </c>
      <c r="K174">
        <v>4.4400000000000002E-2</v>
      </c>
      <c r="L174" t="s">
        <v>27</v>
      </c>
      <c r="Q174">
        <v>296</v>
      </c>
      <c r="R174" t="s">
        <v>46</v>
      </c>
      <c r="S174" s="1" t="s">
        <v>5234</v>
      </c>
      <c r="T174" s="2">
        <v>287</v>
      </c>
      <c r="U174" s="2" t="s">
        <v>30</v>
      </c>
      <c r="X174" s="2" t="s">
        <v>40</v>
      </c>
      <c r="Z174" s="2" t="s">
        <v>34</v>
      </c>
    </row>
    <row r="175" spans="1:26" ht="16" x14ac:dyDescent="0.2">
      <c r="A175" t="s">
        <v>61</v>
      </c>
      <c r="B175" t="s">
        <v>43</v>
      </c>
      <c r="C175">
        <v>8</v>
      </c>
      <c r="D175">
        <v>9</v>
      </c>
      <c r="E175">
        <v>7</v>
      </c>
      <c r="H175">
        <v>7</v>
      </c>
      <c r="K175">
        <v>4.2599999999999999E-2</v>
      </c>
      <c r="L175" t="s">
        <v>27</v>
      </c>
      <c r="Q175">
        <v>296</v>
      </c>
      <c r="R175" t="s">
        <v>46</v>
      </c>
      <c r="S175" s="1" t="s">
        <v>5235</v>
      </c>
      <c r="T175" s="2">
        <v>287</v>
      </c>
      <c r="U175" s="2" t="s">
        <v>30</v>
      </c>
      <c r="X175" s="2" t="s">
        <v>40</v>
      </c>
      <c r="Z175" s="2" t="s">
        <v>34</v>
      </c>
    </row>
    <row r="176" spans="1:26" ht="16" x14ac:dyDescent="0.2">
      <c r="A176" t="s">
        <v>61</v>
      </c>
      <c r="B176" t="s">
        <v>43</v>
      </c>
      <c r="C176">
        <v>8</v>
      </c>
      <c r="D176">
        <v>9</v>
      </c>
      <c r="E176">
        <v>7</v>
      </c>
      <c r="H176">
        <v>7</v>
      </c>
      <c r="K176">
        <v>4.7899999999999998E-2</v>
      </c>
      <c r="L176" t="s">
        <v>27</v>
      </c>
      <c r="Q176">
        <v>296</v>
      </c>
      <c r="R176" t="s">
        <v>46</v>
      </c>
      <c r="S176" s="1" t="s">
        <v>5236</v>
      </c>
      <c r="T176" s="2">
        <v>287</v>
      </c>
      <c r="U176" s="2" t="s">
        <v>30</v>
      </c>
      <c r="X176" s="2" t="s">
        <v>40</v>
      </c>
      <c r="Z176" s="2" t="s">
        <v>34</v>
      </c>
    </row>
    <row r="177" spans="1:26" ht="16" x14ac:dyDescent="0.2">
      <c r="A177" t="s">
        <v>61</v>
      </c>
      <c r="B177" t="s">
        <v>43</v>
      </c>
      <c r="C177">
        <v>8</v>
      </c>
      <c r="D177">
        <v>9</v>
      </c>
      <c r="E177">
        <v>7</v>
      </c>
      <c r="H177">
        <v>7</v>
      </c>
      <c r="K177">
        <v>5.1299999999999998E-2</v>
      </c>
      <c r="L177" t="s">
        <v>27</v>
      </c>
      <c r="Q177">
        <v>296</v>
      </c>
      <c r="R177" t="s">
        <v>46</v>
      </c>
      <c r="S177" s="1" t="s">
        <v>5237</v>
      </c>
      <c r="T177" s="2">
        <v>287</v>
      </c>
      <c r="U177" s="2" t="s">
        <v>30</v>
      </c>
      <c r="X177" s="2" t="s">
        <v>40</v>
      </c>
      <c r="Z177" s="2" t="s">
        <v>34</v>
      </c>
    </row>
    <row r="178" spans="1:26" ht="16" x14ac:dyDescent="0.2">
      <c r="A178" t="s">
        <v>61</v>
      </c>
      <c r="B178" t="s">
        <v>43</v>
      </c>
      <c r="C178">
        <v>8</v>
      </c>
      <c r="D178">
        <v>9</v>
      </c>
      <c r="E178">
        <v>8</v>
      </c>
      <c r="H178">
        <v>8</v>
      </c>
      <c r="K178">
        <v>4.4600000000000001E-2</v>
      </c>
      <c r="L178" t="s">
        <v>27</v>
      </c>
      <c r="Q178">
        <v>296</v>
      </c>
      <c r="R178" t="s">
        <v>46</v>
      </c>
      <c r="S178" s="1" t="s">
        <v>5238</v>
      </c>
      <c r="T178" s="2">
        <v>287</v>
      </c>
      <c r="U178" s="2" t="s">
        <v>30</v>
      </c>
      <c r="X178" s="2" t="s">
        <v>40</v>
      </c>
      <c r="Z178" s="2" t="s">
        <v>34</v>
      </c>
    </row>
    <row r="179" spans="1:26" ht="16" x14ac:dyDescent="0.2">
      <c r="A179" t="s">
        <v>61</v>
      </c>
      <c r="B179" t="s">
        <v>43</v>
      </c>
      <c r="C179">
        <v>8</v>
      </c>
      <c r="D179">
        <v>9</v>
      </c>
      <c r="E179">
        <v>8</v>
      </c>
      <c r="H179">
        <v>8</v>
      </c>
      <c r="K179">
        <v>4.5900000000000003E-2</v>
      </c>
      <c r="L179" t="s">
        <v>27</v>
      </c>
      <c r="Q179">
        <v>296</v>
      </c>
      <c r="R179" t="s">
        <v>46</v>
      </c>
      <c r="S179" s="1" t="s">
        <v>5239</v>
      </c>
      <c r="T179" s="2">
        <v>287</v>
      </c>
      <c r="U179" s="2" t="s">
        <v>30</v>
      </c>
      <c r="X179" s="2" t="s">
        <v>40</v>
      </c>
      <c r="Z179" s="2" t="s">
        <v>34</v>
      </c>
    </row>
    <row r="180" spans="1:26" ht="16" x14ac:dyDescent="0.2">
      <c r="A180" t="s">
        <v>61</v>
      </c>
      <c r="B180" t="s">
        <v>43</v>
      </c>
      <c r="C180">
        <v>8</v>
      </c>
      <c r="D180">
        <v>9</v>
      </c>
      <c r="E180">
        <v>8</v>
      </c>
      <c r="H180">
        <v>8</v>
      </c>
      <c r="K180">
        <v>5.16E-2</v>
      </c>
      <c r="L180" t="s">
        <v>27</v>
      </c>
      <c r="Q180">
        <v>296</v>
      </c>
      <c r="R180" t="s">
        <v>46</v>
      </c>
      <c r="S180" s="1" t="s">
        <v>5240</v>
      </c>
      <c r="T180" s="2">
        <v>287</v>
      </c>
      <c r="U180" s="2" t="s">
        <v>30</v>
      </c>
      <c r="X180" s="2" t="s">
        <v>40</v>
      </c>
      <c r="Z180" s="2" t="s">
        <v>34</v>
      </c>
    </row>
    <row r="181" spans="1:26" ht="16" x14ac:dyDescent="0.2">
      <c r="A181" t="s">
        <v>61</v>
      </c>
      <c r="B181" t="s">
        <v>43</v>
      </c>
      <c r="C181">
        <v>8</v>
      </c>
      <c r="D181">
        <v>9</v>
      </c>
      <c r="E181">
        <v>8</v>
      </c>
      <c r="H181">
        <v>8</v>
      </c>
      <c r="K181">
        <v>5.1900000000000002E-2</v>
      </c>
      <c r="L181" t="s">
        <v>27</v>
      </c>
      <c r="Q181">
        <v>296</v>
      </c>
      <c r="R181" t="s">
        <v>46</v>
      </c>
      <c r="S181" s="1" t="s">
        <v>5241</v>
      </c>
      <c r="T181" s="2">
        <v>287</v>
      </c>
      <c r="U181" s="2" t="s">
        <v>30</v>
      </c>
      <c r="X181" s="2" t="s">
        <v>40</v>
      </c>
      <c r="Z181" s="2" t="s">
        <v>34</v>
      </c>
    </row>
    <row r="182" spans="1:26" ht="16" x14ac:dyDescent="0.2">
      <c r="A182" t="s">
        <v>61</v>
      </c>
      <c r="B182" t="s">
        <v>43</v>
      </c>
      <c r="C182">
        <v>8</v>
      </c>
      <c r="D182">
        <v>9</v>
      </c>
      <c r="E182">
        <v>8</v>
      </c>
      <c r="H182">
        <v>8</v>
      </c>
      <c r="K182">
        <v>4.4600000000000001E-2</v>
      </c>
      <c r="L182" t="s">
        <v>27</v>
      </c>
      <c r="Q182">
        <v>296</v>
      </c>
      <c r="R182" t="s">
        <v>46</v>
      </c>
      <c r="S182" s="1" t="s">
        <v>5242</v>
      </c>
      <c r="T182" s="2">
        <v>287</v>
      </c>
      <c r="U182" s="2" t="s">
        <v>30</v>
      </c>
      <c r="X182" s="2" t="s">
        <v>40</v>
      </c>
      <c r="Z182" s="2" t="s">
        <v>34</v>
      </c>
    </row>
    <row r="183" spans="1:26" ht="16" x14ac:dyDescent="0.2">
      <c r="A183" t="s">
        <v>61</v>
      </c>
      <c r="B183" t="s">
        <v>43</v>
      </c>
      <c r="C183">
        <v>8</v>
      </c>
      <c r="D183">
        <v>9</v>
      </c>
      <c r="E183">
        <v>8</v>
      </c>
      <c r="H183">
        <v>8</v>
      </c>
      <c r="K183">
        <v>4.4200000000000003E-2</v>
      </c>
      <c r="L183" t="s">
        <v>27</v>
      </c>
      <c r="Q183">
        <v>296</v>
      </c>
      <c r="R183" t="s">
        <v>46</v>
      </c>
      <c r="S183" s="1" t="s">
        <v>5243</v>
      </c>
      <c r="T183" s="2">
        <v>287</v>
      </c>
      <c r="U183" s="2" t="s">
        <v>30</v>
      </c>
      <c r="X183" s="2" t="s">
        <v>40</v>
      </c>
      <c r="Z183" s="2" t="s">
        <v>34</v>
      </c>
    </row>
    <row r="184" spans="1:26" ht="16" x14ac:dyDescent="0.2">
      <c r="A184" t="s">
        <v>61</v>
      </c>
      <c r="B184" t="s">
        <v>43</v>
      </c>
      <c r="C184">
        <v>8</v>
      </c>
      <c r="D184">
        <v>9</v>
      </c>
      <c r="E184">
        <v>8</v>
      </c>
      <c r="H184">
        <v>8</v>
      </c>
      <c r="K184">
        <v>5.16E-2</v>
      </c>
      <c r="L184" t="s">
        <v>27</v>
      </c>
      <c r="Q184">
        <v>296</v>
      </c>
      <c r="R184" t="s">
        <v>46</v>
      </c>
      <c r="S184" s="1" t="s">
        <v>5244</v>
      </c>
      <c r="T184" s="2">
        <v>287</v>
      </c>
      <c r="U184" s="2" t="s">
        <v>30</v>
      </c>
      <c r="X184" s="2" t="s">
        <v>40</v>
      </c>
      <c r="Z184" s="2" t="s">
        <v>34</v>
      </c>
    </row>
    <row r="185" spans="1:26" ht="16" x14ac:dyDescent="0.2">
      <c r="A185" t="s">
        <v>61</v>
      </c>
      <c r="B185" t="s">
        <v>43</v>
      </c>
      <c r="C185">
        <v>8</v>
      </c>
      <c r="D185">
        <v>9</v>
      </c>
      <c r="E185">
        <v>8</v>
      </c>
      <c r="H185">
        <v>8</v>
      </c>
      <c r="K185">
        <v>5.1900000000000002E-2</v>
      </c>
      <c r="L185" t="s">
        <v>27</v>
      </c>
      <c r="Q185">
        <v>296</v>
      </c>
      <c r="R185" t="s">
        <v>46</v>
      </c>
      <c r="S185" s="1" t="s">
        <v>5245</v>
      </c>
      <c r="T185" s="2">
        <v>287</v>
      </c>
      <c r="U185" s="2" t="s">
        <v>30</v>
      </c>
      <c r="X185" s="2" t="s">
        <v>40</v>
      </c>
      <c r="Z185" s="2" t="s">
        <v>34</v>
      </c>
    </row>
    <row r="186" spans="1:26" x14ac:dyDescent="0.2">
      <c r="T186" s="2">
        <v>287</v>
      </c>
      <c r="X186" s="2" t="s">
        <v>40</v>
      </c>
      <c r="Z186" s="2" t="s">
        <v>71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AA213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7" width="9.1640625" style="2"/>
  </cols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5061</v>
      </c>
      <c r="X1" s="3" t="s">
        <v>21</v>
      </c>
      <c r="Y1" s="3" t="s">
        <v>23</v>
      </c>
      <c r="Z1" s="3" t="s">
        <v>22</v>
      </c>
      <c r="AA1" s="3" t="s">
        <v>24</v>
      </c>
    </row>
    <row r="2" spans="1:27" ht="16" x14ac:dyDescent="0.2">
      <c r="A2" t="s">
        <v>61</v>
      </c>
      <c r="B2" t="s">
        <v>43</v>
      </c>
      <c r="C2">
        <v>1</v>
      </c>
      <c r="D2">
        <v>1</v>
      </c>
      <c r="E2">
        <v>1</v>
      </c>
      <c r="H2">
        <v>1</v>
      </c>
      <c r="K2">
        <v>4.9799999999999997E-2</v>
      </c>
      <c r="L2" t="s">
        <v>27</v>
      </c>
      <c r="Q2">
        <v>296</v>
      </c>
      <c r="R2" t="s">
        <v>46</v>
      </c>
      <c r="S2" s="1" t="s">
        <v>5246</v>
      </c>
      <c r="T2" s="2">
        <v>287</v>
      </c>
      <c r="U2" s="2" t="s">
        <v>31</v>
      </c>
      <c r="X2" s="2" t="s">
        <v>40</v>
      </c>
      <c r="Z2" s="2" t="s">
        <v>34</v>
      </c>
    </row>
    <row r="3" spans="1:27" ht="16" x14ac:dyDescent="0.2">
      <c r="A3" t="s">
        <v>61</v>
      </c>
      <c r="B3" t="s">
        <v>43</v>
      </c>
      <c r="C3">
        <v>1</v>
      </c>
      <c r="D3">
        <v>1</v>
      </c>
      <c r="E3">
        <v>1</v>
      </c>
      <c r="H3">
        <v>1</v>
      </c>
      <c r="K3">
        <v>5.16E-2</v>
      </c>
      <c r="L3" t="s">
        <v>27</v>
      </c>
      <c r="Q3">
        <v>296</v>
      </c>
      <c r="R3" t="s">
        <v>46</v>
      </c>
      <c r="S3" s="1" t="s">
        <v>5247</v>
      </c>
      <c r="T3" s="2">
        <v>287</v>
      </c>
      <c r="U3" s="2" t="s">
        <v>31</v>
      </c>
      <c r="X3" s="2" t="s">
        <v>40</v>
      </c>
      <c r="Z3" s="2" t="s">
        <v>34</v>
      </c>
    </row>
    <row r="4" spans="1:27" ht="16" x14ac:dyDescent="0.2">
      <c r="A4" t="s">
        <v>61</v>
      </c>
      <c r="B4" t="s">
        <v>43</v>
      </c>
      <c r="C4">
        <v>1</v>
      </c>
      <c r="D4">
        <v>1</v>
      </c>
      <c r="E4">
        <v>1</v>
      </c>
      <c r="H4">
        <v>1</v>
      </c>
      <c r="K4">
        <v>5.6500000000000002E-2</v>
      </c>
      <c r="L4" t="s">
        <v>27</v>
      </c>
      <c r="Q4">
        <v>296</v>
      </c>
      <c r="R4" t="s">
        <v>46</v>
      </c>
      <c r="S4" s="1" t="s">
        <v>5248</v>
      </c>
      <c r="T4" s="2">
        <v>287</v>
      </c>
      <c r="U4" s="2" t="s">
        <v>31</v>
      </c>
      <c r="X4" s="2" t="s">
        <v>40</v>
      </c>
      <c r="Z4" s="2" t="s">
        <v>34</v>
      </c>
    </row>
    <row r="5" spans="1:27" ht="16" x14ac:dyDescent="0.2">
      <c r="A5" t="s">
        <v>61</v>
      </c>
      <c r="B5" t="s">
        <v>43</v>
      </c>
      <c r="C5">
        <v>1</v>
      </c>
      <c r="D5">
        <v>1</v>
      </c>
      <c r="E5">
        <v>1</v>
      </c>
      <c r="H5">
        <v>1</v>
      </c>
      <c r="K5">
        <v>5.7500000000000002E-2</v>
      </c>
      <c r="L5" t="s">
        <v>27</v>
      </c>
      <c r="Q5">
        <v>296</v>
      </c>
      <c r="R5" t="s">
        <v>46</v>
      </c>
      <c r="S5" s="1" t="s">
        <v>5249</v>
      </c>
      <c r="T5" s="2">
        <v>287</v>
      </c>
      <c r="U5" s="2" t="s">
        <v>31</v>
      </c>
      <c r="X5" s="2" t="s">
        <v>40</v>
      </c>
      <c r="Z5" s="2" t="s">
        <v>34</v>
      </c>
    </row>
    <row r="6" spans="1:27" ht="16" x14ac:dyDescent="0.2">
      <c r="A6" t="s">
        <v>61</v>
      </c>
      <c r="B6" t="s">
        <v>43</v>
      </c>
      <c r="C6">
        <v>1</v>
      </c>
      <c r="D6">
        <v>1</v>
      </c>
      <c r="E6">
        <v>1</v>
      </c>
      <c r="H6">
        <v>1</v>
      </c>
      <c r="K6">
        <v>4.7300000000000002E-2</v>
      </c>
      <c r="L6" t="s">
        <v>27</v>
      </c>
      <c r="Q6">
        <v>296</v>
      </c>
      <c r="R6" t="s">
        <v>46</v>
      </c>
      <c r="S6" s="1" t="s">
        <v>5250</v>
      </c>
      <c r="T6" s="2">
        <v>287</v>
      </c>
      <c r="U6" s="2" t="s">
        <v>31</v>
      </c>
      <c r="X6" s="2" t="s">
        <v>40</v>
      </c>
      <c r="Z6" s="2" t="s">
        <v>34</v>
      </c>
    </row>
    <row r="7" spans="1:27" ht="16" x14ac:dyDescent="0.2">
      <c r="A7" t="s">
        <v>61</v>
      </c>
      <c r="B7" t="s">
        <v>43</v>
      </c>
      <c r="C7">
        <v>1</v>
      </c>
      <c r="D7">
        <v>1</v>
      </c>
      <c r="E7">
        <v>1</v>
      </c>
      <c r="H7">
        <v>1</v>
      </c>
      <c r="K7">
        <v>4.9500000000000002E-2</v>
      </c>
      <c r="L7" t="s">
        <v>27</v>
      </c>
      <c r="Q7">
        <v>296</v>
      </c>
      <c r="R7" t="s">
        <v>46</v>
      </c>
      <c r="S7" s="1" t="s">
        <v>5251</v>
      </c>
      <c r="T7" s="2">
        <v>287</v>
      </c>
      <c r="U7" s="2" t="s">
        <v>31</v>
      </c>
      <c r="X7" s="2" t="s">
        <v>40</v>
      </c>
      <c r="Z7" s="2" t="s">
        <v>34</v>
      </c>
    </row>
    <row r="8" spans="1:27" ht="16" x14ac:dyDescent="0.2">
      <c r="A8" t="s">
        <v>61</v>
      </c>
      <c r="B8" t="s">
        <v>43</v>
      </c>
      <c r="C8">
        <v>1</v>
      </c>
      <c r="D8">
        <v>1</v>
      </c>
      <c r="E8">
        <v>1</v>
      </c>
      <c r="H8">
        <v>1</v>
      </c>
      <c r="K8">
        <v>5.6500000000000002E-2</v>
      </c>
      <c r="L8" t="s">
        <v>27</v>
      </c>
      <c r="Q8">
        <v>296</v>
      </c>
      <c r="R8" t="s">
        <v>46</v>
      </c>
      <c r="S8" s="1" t="s">
        <v>5252</v>
      </c>
      <c r="T8" s="2">
        <v>287</v>
      </c>
      <c r="U8" s="2" t="s">
        <v>31</v>
      </c>
      <c r="X8" s="2" t="s">
        <v>40</v>
      </c>
      <c r="Z8" s="2" t="s">
        <v>34</v>
      </c>
    </row>
    <row r="9" spans="1:27" ht="16" x14ac:dyDescent="0.2">
      <c r="A9" t="s">
        <v>61</v>
      </c>
      <c r="B9" t="s">
        <v>43</v>
      </c>
      <c r="C9">
        <v>1</v>
      </c>
      <c r="D9">
        <v>1</v>
      </c>
      <c r="E9">
        <v>1</v>
      </c>
      <c r="H9">
        <v>1</v>
      </c>
      <c r="K9">
        <v>5.7500000000000002E-2</v>
      </c>
      <c r="L9" t="s">
        <v>27</v>
      </c>
      <c r="Q9">
        <v>296</v>
      </c>
      <c r="R9" t="s">
        <v>46</v>
      </c>
      <c r="S9" s="1" t="s">
        <v>5253</v>
      </c>
      <c r="T9" s="2">
        <v>287</v>
      </c>
      <c r="U9" s="2" t="s">
        <v>31</v>
      </c>
      <c r="X9" s="2" t="s">
        <v>40</v>
      </c>
      <c r="Z9" s="2" t="s">
        <v>34</v>
      </c>
    </row>
    <row r="10" spans="1:27" ht="16" x14ac:dyDescent="0.2">
      <c r="A10" t="s">
        <v>61</v>
      </c>
      <c r="B10" t="s">
        <v>43</v>
      </c>
      <c r="C10">
        <v>2</v>
      </c>
      <c r="D10">
        <v>2</v>
      </c>
      <c r="E10">
        <v>1</v>
      </c>
      <c r="H10">
        <v>1</v>
      </c>
      <c r="K10">
        <v>5.1299999999999998E-2</v>
      </c>
      <c r="L10" t="s">
        <v>27</v>
      </c>
      <c r="Q10">
        <v>296</v>
      </c>
      <c r="R10" t="s">
        <v>46</v>
      </c>
      <c r="S10" s="1" t="s">
        <v>5254</v>
      </c>
      <c r="T10" s="2">
        <v>287</v>
      </c>
      <c r="U10" s="2" t="s">
        <v>31</v>
      </c>
      <c r="X10" s="2" t="s">
        <v>40</v>
      </c>
      <c r="Z10" s="2" t="s">
        <v>34</v>
      </c>
    </row>
    <row r="11" spans="1:27" ht="16" x14ac:dyDescent="0.2">
      <c r="A11" t="s">
        <v>61</v>
      </c>
      <c r="B11" t="s">
        <v>43</v>
      </c>
      <c r="C11">
        <v>2</v>
      </c>
      <c r="D11">
        <v>2</v>
      </c>
      <c r="E11">
        <v>1</v>
      </c>
      <c r="H11">
        <v>1</v>
      </c>
      <c r="K11">
        <v>5.33E-2</v>
      </c>
      <c r="L11" t="s">
        <v>27</v>
      </c>
      <c r="Q11">
        <v>296</v>
      </c>
      <c r="R11" t="s">
        <v>46</v>
      </c>
      <c r="S11" s="1" t="s">
        <v>5255</v>
      </c>
      <c r="T11" s="2">
        <v>287</v>
      </c>
      <c r="U11" s="2" t="s">
        <v>31</v>
      </c>
      <c r="X11" s="2" t="s">
        <v>40</v>
      </c>
      <c r="Z11" s="2" t="s">
        <v>34</v>
      </c>
    </row>
    <row r="12" spans="1:27" ht="16" x14ac:dyDescent="0.2">
      <c r="A12" t="s">
        <v>61</v>
      </c>
      <c r="B12" t="s">
        <v>43</v>
      </c>
      <c r="C12">
        <v>2</v>
      </c>
      <c r="D12">
        <v>2</v>
      </c>
      <c r="E12">
        <v>1</v>
      </c>
      <c r="H12">
        <v>1</v>
      </c>
      <c r="K12">
        <v>5.2699999999999997E-2</v>
      </c>
      <c r="L12" t="s">
        <v>27</v>
      </c>
      <c r="Q12">
        <v>296</v>
      </c>
      <c r="R12" t="s">
        <v>46</v>
      </c>
      <c r="S12" s="1" t="s">
        <v>5256</v>
      </c>
      <c r="T12" s="2">
        <v>287</v>
      </c>
      <c r="U12" s="2" t="s">
        <v>31</v>
      </c>
      <c r="X12" s="2" t="s">
        <v>40</v>
      </c>
      <c r="Z12" s="2" t="s">
        <v>34</v>
      </c>
    </row>
    <row r="13" spans="1:27" ht="16" x14ac:dyDescent="0.2">
      <c r="A13" t="s">
        <v>61</v>
      </c>
      <c r="B13" t="s">
        <v>43</v>
      </c>
      <c r="C13">
        <v>2</v>
      </c>
      <c r="D13">
        <v>2</v>
      </c>
      <c r="E13">
        <v>1</v>
      </c>
      <c r="H13">
        <v>1</v>
      </c>
      <c r="K13">
        <v>5.3199999999999997E-2</v>
      </c>
      <c r="L13" t="s">
        <v>27</v>
      </c>
      <c r="Q13">
        <v>296</v>
      </c>
      <c r="R13" t="s">
        <v>46</v>
      </c>
      <c r="S13" s="1" t="s">
        <v>5257</v>
      </c>
      <c r="T13" s="2">
        <v>287</v>
      </c>
      <c r="U13" s="2" t="s">
        <v>31</v>
      </c>
      <c r="X13" s="2" t="s">
        <v>40</v>
      </c>
      <c r="Z13" s="2" t="s">
        <v>34</v>
      </c>
    </row>
    <row r="14" spans="1:27" ht="16" x14ac:dyDescent="0.2">
      <c r="A14" t="s">
        <v>61</v>
      </c>
      <c r="B14" t="s">
        <v>43</v>
      </c>
      <c r="C14">
        <v>2</v>
      </c>
      <c r="D14">
        <v>2</v>
      </c>
      <c r="E14">
        <v>2</v>
      </c>
      <c r="H14">
        <v>2</v>
      </c>
      <c r="K14">
        <v>5.0700000000000002E-2</v>
      </c>
      <c r="L14" t="s">
        <v>27</v>
      </c>
      <c r="Q14">
        <v>296</v>
      </c>
      <c r="R14" t="s">
        <v>46</v>
      </c>
      <c r="S14" s="1" t="s">
        <v>5258</v>
      </c>
      <c r="T14" s="2">
        <v>287</v>
      </c>
      <c r="U14" s="2" t="s">
        <v>31</v>
      </c>
      <c r="X14" s="2" t="s">
        <v>40</v>
      </c>
      <c r="Z14" s="2" t="s">
        <v>34</v>
      </c>
    </row>
    <row r="15" spans="1:27" ht="16" x14ac:dyDescent="0.2">
      <c r="A15" t="s">
        <v>61</v>
      </c>
      <c r="B15" t="s">
        <v>43</v>
      </c>
      <c r="C15">
        <v>2</v>
      </c>
      <c r="D15">
        <v>2</v>
      </c>
      <c r="E15">
        <v>2</v>
      </c>
      <c r="H15">
        <v>2</v>
      </c>
      <c r="K15">
        <v>5.4199999999999998E-2</v>
      </c>
      <c r="L15" t="s">
        <v>27</v>
      </c>
      <c r="Q15">
        <v>296</v>
      </c>
      <c r="R15" t="s">
        <v>46</v>
      </c>
      <c r="S15" s="1" t="s">
        <v>5259</v>
      </c>
      <c r="T15" s="2">
        <v>287</v>
      </c>
      <c r="U15" s="2" t="s">
        <v>31</v>
      </c>
      <c r="X15" s="2" t="s">
        <v>40</v>
      </c>
      <c r="Z15" s="2" t="s">
        <v>34</v>
      </c>
    </row>
    <row r="16" spans="1:27" ht="16" x14ac:dyDescent="0.2">
      <c r="A16" t="s">
        <v>61</v>
      </c>
      <c r="B16" t="s">
        <v>43</v>
      </c>
      <c r="C16">
        <v>2</v>
      </c>
      <c r="D16">
        <v>2</v>
      </c>
      <c r="E16">
        <v>2</v>
      </c>
      <c r="H16">
        <v>2</v>
      </c>
      <c r="K16">
        <v>5.4100000000000002E-2</v>
      </c>
      <c r="L16" t="s">
        <v>27</v>
      </c>
      <c r="Q16">
        <v>296</v>
      </c>
      <c r="R16" t="s">
        <v>46</v>
      </c>
      <c r="S16" s="1" t="s">
        <v>5260</v>
      </c>
      <c r="T16" s="2">
        <v>287</v>
      </c>
      <c r="U16" s="2" t="s">
        <v>31</v>
      </c>
      <c r="X16" s="2" t="s">
        <v>40</v>
      </c>
      <c r="Z16" s="2" t="s">
        <v>34</v>
      </c>
    </row>
    <row r="17" spans="1:26" ht="16" x14ac:dyDescent="0.2">
      <c r="A17" t="s">
        <v>61</v>
      </c>
      <c r="B17" t="s">
        <v>43</v>
      </c>
      <c r="C17">
        <v>2</v>
      </c>
      <c r="D17">
        <v>2</v>
      </c>
      <c r="E17">
        <v>2</v>
      </c>
      <c r="H17">
        <v>2</v>
      </c>
      <c r="K17">
        <v>5.45E-2</v>
      </c>
      <c r="L17" t="s">
        <v>27</v>
      </c>
      <c r="Q17">
        <v>296</v>
      </c>
      <c r="R17" t="s">
        <v>46</v>
      </c>
      <c r="S17" s="1" t="s">
        <v>5261</v>
      </c>
      <c r="T17" s="2">
        <v>287</v>
      </c>
      <c r="U17" s="2" t="s">
        <v>31</v>
      </c>
      <c r="X17" s="2" t="s">
        <v>40</v>
      </c>
      <c r="Z17" s="2" t="s">
        <v>34</v>
      </c>
    </row>
    <row r="18" spans="1:26" ht="16" x14ac:dyDescent="0.2">
      <c r="A18" t="s">
        <v>61</v>
      </c>
      <c r="B18" t="s">
        <v>43</v>
      </c>
      <c r="C18">
        <v>2</v>
      </c>
      <c r="D18">
        <v>2</v>
      </c>
      <c r="E18">
        <v>2</v>
      </c>
      <c r="H18">
        <v>2</v>
      </c>
      <c r="K18">
        <v>5.0700000000000002E-2</v>
      </c>
      <c r="L18" t="s">
        <v>27</v>
      </c>
      <c r="Q18">
        <v>296</v>
      </c>
      <c r="R18" t="s">
        <v>46</v>
      </c>
      <c r="S18" s="1" t="s">
        <v>5262</v>
      </c>
      <c r="T18" s="2">
        <v>287</v>
      </c>
      <c r="U18" s="2" t="s">
        <v>31</v>
      </c>
      <c r="X18" s="2" t="s">
        <v>40</v>
      </c>
      <c r="Z18" s="2" t="s">
        <v>34</v>
      </c>
    </row>
    <row r="19" spans="1:26" ht="16" x14ac:dyDescent="0.2">
      <c r="A19" t="s">
        <v>61</v>
      </c>
      <c r="B19" t="s">
        <v>43</v>
      </c>
      <c r="C19">
        <v>2</v>
      </c>
      <c r="D19">
        <v>2</v>
      </c>
      <c r="E19">
        <v>2</v>
      </c>
      <c r="H19">
        <v>2</v>
      </c>
      <c r="K19">
        <v>5.4100000000000002E-2</v>
      </c>
      <c r="L19" t="s">
        <v>27</v>
      </c>
      <c r="Q19">
        <v>296</v>
      </c>
      <c r="R19" t="s">
        <v>46</v>
      </c>
      <c r="S19" s="1" t="s">
        <v>5263</v>
      </c>
      <c r="T19" s="2">
        <v>287</v>
      </c>
      <c r="U19" s="2" t="s">
        <v>31</v>
      </c>
      <c r="X19" s="2" t="s">
        <v>40</v>
      </c>
      <c r="Z19" s="2" t="s">
        <v>34</v>
      </c>
    </row>
    <row r="20" spans="1:26" ht="16" x14ac:dyDescent="0.2">
      <c r="A20" t="s">
        <v>61</v>
      </c>
      <c r="B20" t="s">
        <v>43</v>
      </c>
      <c r="C20">
        <v>2</v>
      </c>
      <c r="D20">
        <v>2</v>
      </c>
      <c r="E20">
        <v>2</v>
      </c>
      <c r="H20">
        <v>2</v>
      </c>
      <c r="K20">
        <v>5.4100000000000002E-2</v>
      </c>
      <c r="L20" t="s">
        <v>27</v>
      </c>
      <c r="Q20">
        <v>296</v>
      </c>
      <c r="R20" t="s">
        <v>46</v>
      </c>
      <c r="S20" s="1" t="s">
        <v>5264</v>
      </c>
      <c r="T20" s="2">
        <v>287</v>
      </c>
      <c r="U20" s="2" t="s">
        <v>31</v>
      </c>
      <c r="X20" s="2" t="s">
        <v>40</v>
      </c>
      <c r="Z20" s="2" t="s">
        <v>34</v>
      </c>
    </row>
    <row r="21" spans="1:26" ht="16" x14ac:dyDescent="0.2">
      <c r="A21" t="s">
        <v>61</v>
      </c>
      <c r="B21" t="s">
        <v>43</v>
      </c>
      <c r="C21">
        <v>2</v>
      </c>
      <c r="D21">
        <v>2</v>
      </c>
      <c r="E21">
        <v>2</v>
      </c>
      <c r="H21">
        <v>2</v>
      </c>
      <c r="K21">
        <v>5.45E-2</v>
      </c>
      <c r="L21" t="s">
        <v>27</v>
      </c>
      <c r="Q21">
        <v>296</v>
      </c>
      <c r="R21" t="s">
        <v>46</v>
      </c>
      <c r="S21" s="1" t="s">
        <v>5265</v>
      </c>
      <c r="T21" s="2">
        <v>287</v>
      </c>
      <c r="U21" s="2" t="s">
        <v>31</v>
      </c>
      <c r="X21" s="2" t="s">
        <v>40</v>
      </c>
      <c r="Z21" s="2" t="s">
        <v>34</v>
      </c>
    </row>
    <row r="22" spans="1:26" ht="16" x14ac:dyDescent="0.2">
      <c r="A22" t="s">
        <v>61</v>
      </c>
      <c r="B22" t="s">
        <v>43</v>
      </c>
      <c r="C22">
        <v>3</v>
      </c>
      <c r="D22">
        <v>3</v>
      </c>
      <c r="E22">
        <v>1</v>
      </c>
      <c r="H22">
        <v>1</v>
      </c>
      <c r="K22">
        <v>5.0900000000000001E-2</v>
      </c>
      <c r="L22" t="s">
        <v>27</v>
      </c>
      <c r="Q22">
        <v>296</v>
      </c>
      <c r="R22" t="s">
        <v>46</v>
      </c>
      <c r="S22" s="1" t="s">
        <v>5266</v>
      </c>
      <c r="T22" s="2">
        <v>287</v>
      </c>
      <c r="U22" s="2" t="s">
        <v>31</v>
      </c>
      <c r="X22" s="2" t="s">
        <v>40</v>
      </c>
      <c r="Z22" s="2" t="s">
        <v>34</v>
      </c>
    </row>
    <row r="23" spans="1:26" ht="16" x14ac:dyDescent="0.2">
      <c r="A23" t="s">
        <v>61</v>
      </c>
      <c r="B23" t="s">
        <v>43</v>
      </c>
      <c r="C23">
        <v>3</v>
      </c>
      <c r="D23">
        <v>3</v>
      </c>
      <c r="E23">
        <v>1</v>
      </c>
      <c r="H23">
        <v>1</v>
      </c>
      <c r="K23">
        <v>4.9099999999999998E-2</v>
      </c>
      <c r="L23" t="s">
        <v>27</v>
      </c>
      <c r="Q23">
        <v>296</v>
      </c>
      <c r="R23" t="s">
        <v>46</v>
      </c>
      <c r="S23" s="1" t="s">
        <v>5267</v>
      </c>
      <c r="T23" s="2">
        <v>287</v>
      </c>
      <c r="U23" s="2" t="s">
        <v>31</v>
      </c>
      <c r="X23" s="2" t="s">
        <v>40</v>
      </c>
      <c r="Z23" s="2" t="s">
        <v>34</v>
      </c>
    </row>
    <row r="24" spans="1:26" ht="16" x14ac:dyDescent="0.2">
      <c r="A24" t="s">
        <v>61</v>
      </c>
      <c r="B24" t="s">
        <v>43</v>
      </c>
      <c r="C24">
        <v>3</v>
      </c>
      <c r="D24">
        <v>3</v>
      </c>
      <c r="E24">
        <v>1</v>
      </c>
      <c r="H24">
        <v>1</v>
      </c>
      <c r="K24">
        <v>4.9099999999999998E-2</v>
      </c>
      <c r="L24" t="s">
        <v>27</v>
      </c>
      <c r="Q24">
        <v>296</v>
      </c>
      <c r="R24" t="s">
        <v>46</v>
      </c>
      <c r="S24" s="1" t="s">
        <v>5268</v>
      </c>
      <c r="T24" s="2">
        <v>287</v>
      </c>
      <c r="U24" s="2" t="s">
        <v>31</v>
      </c>
      <c r="X24" s="2" t="s">
        <v>40</v>
      </c>
      <c r="Z24" s="2" t="s">
        <v>34</v>
      </c>
    </row>
    <row r="25" spans="1:26" ht="16" x14ac:dyDescent="0.2">
      <c r="A25" t="s">
        <v>61</v>
      </c>
      <c r="B25" t="s">
        <v>43</v>
      </c>
      <c r="C25">
        <v>3</v>
      </c>
      <c r="D25">
        <v>3</v>
      </c>
      <c r="E25">
        <v>1</v>
      </c>
      <c r="H25">
        <v>1</v>
      </c>
      <c r="K25">
        <v>4.6600000000000003E-2</v>
      </c>
      <c r="L25" t="s">
        <v>27</v>
      </c>
      <c r="Q25">
        <v>296</v>
      </c>
      <c r="R25" t="s">
        <v>46</v>
      </c>
      <c r="S25" s="1" t="s">
        <v>5269</v>
      </c>
      <c r="T25" s="2">
        <v>287</v>
      </c>
      <c r="U25" s="2" t="s">
        <v>31</v>
      </c>
      <c r="X25" s="2" t="s">
        <v>40</v>
      </c>
      <c r="Z25" s="2" t="s">
        <v>34</v>
      </c>
    </row>
    <row r="26" spans="1:26" ht="16" x14ac:dyDescent="0.2">
      <c r="A26" t="s">
        <v>61</v>
      </c>
      <c r="B26" t="s">
        <v>43</v>
      </c>
      <c r="C26">
        <v>3</v>
      </c>
      <c r="D26">
        <v>3</v>
      </c>
      <c r="E26">
        <v>1</v>
      </c>
      <c r="H26">
        <v>1</v>
      </c>
      <c r="K26">
        <v>4.7199999999999999E-2</v>
      </c>
      <c r="L26" t="s">
        <v>27</v>
      </c>
      <c r="Q26">
        <v>296</v>
      </c>
      <c r="R26" t="s">
        <v>46</v>
      </c>
      <c r="S26" s="1" t="s">
        <v>5270</v>
      </c>
      <c r="T26" s="2">
        <v>287</v>
      </c>
      <c r="U26" s="2" t="s">
        <v>31</v>
      </c>
      <c r="X26" s="2" t="s">
        <v>40</v>
      </c>
      <c r="Z26" s="2" t="s">
        <v>34</v>
      </c>
    </row>
    <row r="27" spans="1:26" ht="16" x14ac:dyDescent="0.2">
      <c r="A27" t="s">
        <v>61</v>
      </c>
      <c r="B27" t="s">
        <v>43</v>
      </c>
      <c r="C27">
        <v>3</v>
      </c>
      <c r="D27">
        <v>3</v>
      </c>
      <c r="E27">
        <v>1</v>
      </c>
      <c r="H27">
        <v>1</v>
      </c>
      <c r="K27">
        <v>4.8599999999999997E-2</v>
      </c>
      <c r="L27" t="s">
        <v>27</v>
      </c>
      <c r="Q27">
        <v>296</v>
      </c>
      <c r="R27" t="s">
        <v>46</v>
      </c>
      <c r="S27" s="1" t="s">
        <v>5271</v>
      </c>
      <c r="T27" s="2">
        <v>287</v>
      </c>
      <c r="U27" s="2" t="s">
        <v>31</v>
      </c>
      <c r="X27" s="2" t="s">
        <v>40</v>
      </c>
      <c r="Z27" s="2" t="s">
        <v>34</v>
      </c>
    </row>
    <row r="28" spans="1:26" ht="16" x14ac:dyDescent="0.2">
      <c r="A28" t="s">
        <v>61</v>
      </c>
      <c r="B28" t="s">
        <v>43</v>
      </c>
      <c r="C28">
        <v>3</v>
      </c>
      <c r="D28">
        <v>3</v>
      </c>
      <c r="E28">
        <v>1</v>
      </c>
      <c r="H28">
        <v>1</v>
      </c>
      <c r="K28">
        <v>4.9099999999999998E-2</v>
      </c>
      <c r="L28" t="s">
        <v>27</v>
      </c>
      <c r="Q28">
        <v>296</v>
      </c>
      <c r="R28" t="s">
        <v>46</v>
      </c>
      <c r="S28" s="1" t="s">
        <v>5272</v>
      </c>
      <c r="T28" s="2">
        <v>287</v>
      </c>
      <c r="U28" s="2" t="s">
        <v>31</v>
      </c>
      <c r="X28" s="2" t="s">
        <v>40</v>
      </c>
      <c r="Z28" s="2" t="s">
        <v>34</v>
      </c>
    </row>
    <row r="29" spans="1:26" ht="16" x14ac:dyDescent="0.2">
      <c r="A29" t="s">
        <v>61</v>
      </c>
      <c r="B29" t="s">
        <v>43</v>
      </c>
      <c r="C29">
        <v>3</v>
      </c>
      <c r="D29">
        <v>3</v>
      </c>
      <c r="E29">
        <v>1</v>
      </c>
      <c r="H29">
        <v>1</v>
      </c>
      <c r="K29">
        <v>4.6600000000000003E-2</v>
      </c>
      <c r="L29" t="s">
        <v>27</v>
      </c>
      <c r="Q29">
        <v>296</v>
      </c>
      <c r="R29" t="s">
        <v>46</v>
      </c>
      <c r="S29" s="1" t="s">
        <v>5273</v>
      </c>
      <c r="T29" s="2">
        <v>287</v>
      </c>
      <c r="U29" s="2" t="s">
        <v>31</v>
      </c>
      <c r="X29" s="2" t="s">
        <v>40</v>
      </c>
      <c r="Z29" s="2" t="s">
        <v>34</v>
      </c>
    </row>
    <row r="30" spans="1:26" ht="16" x14ac:dyDescent="0.2">
      <c r="A30" t="s">
        <v>61</v>
      </c>
      <c r="B30" t="s">
        <v>43</v>
      </c>
      <c r="C30">
        <v>3</v>
      </c>
      <c r="D30">
        <v>3</v>
      </c>
      <c r="E30">
        <v>2</v>
      </c>
      <c r="H30">
        <v>2</v>
      </c>
      <c r="K30">
        <v>4.9399999999999999E-2</v>
      </c>
      <c r="L30" t="s">
        <v>27</v>
      </c>
      <c r="Q30">
        <v>296</v>
      </c>
      <c r="R30" t="s">
        <v>46</v>
      </c>
      <c r="S30" s="1" t="s">
        <v>5274</v>
      </c>
      <c r="T30" s="2">
        <v>287</v>
      </c>
      <c r="U30" s="2" t="s">
        <v>31</v>
      </c>
      <c r="X30" s="2" t="s">
        <v>40</v>
      </c>
      <c r="Z30" s="2" t="s">
        <v>34</v>
      </c>
    </row>
    <row r="31" spans="1:26" ht="16" x14ac:dyDescent="0.2">
      <c r="A31" t="s">
        <v>61</v>
      </c>
      <c r="B31" t="s">
        <v>43</v>
      </c>
      <c r="C31">
        <v>3</v>
      </c>
      <c r="D31">
        <v>3</v>
      </c>
      <c r="E31">
        <v>2</v>
      </c>
      <c r="H31">
        <v>2</v>
      </c>
      <c r="K31">
        <v>5.4199999999999998E-2</v>
      </c>
      <c r="L31" t="s">
        <v>27</v>
      </c>
      <c r="Q31">
        <v>296</v>
      </c>
      <c r="R31" t="s">
        <v>46</v>
      </c>
      <c r="S31" s="1" t="s">
        <v>5275</v>
      </c>
      <c r="T31" s="2">
        <v>287</v>
      </c>
      <c r="U31" s="2" t="s">
        <v>31</v>
      </c>
      <c r="X31" s="2" t="s">
        <v>40</v>
      </c>
      <c r="Z31" s="2" t="s">
        <v>34</v>
      </c>
    </row>
    <row r="32" spans="1:26" ht="16" x14ac:dyDescent="0.2">
      <c r="A32" t="s">
        <v>61</v>
      </c>
      <c r="B32" t="s">
        <v>43</v>
      </c>
      <c r="C32">
        <v>3</v>
      </c>
      <c r="D32">
        <v>3</v>
      </c>
      <c r="E32">
        <v>2</v>
      </c>
      <c r="H32">
        <v>2</v>
      </c>
      <c r="K32">
        <v>5.1799999999999999E-2</v>
      </c>
      <c r="L32" t="s">
        <v>27</v>
      </c>
      <c r="Q32">
        <v>296</v>
      </c>
      <c r="R32" t="s">
        <v>46</v>
      </c>
      <c r="S32" s="1" t="s">
        <v>5276</v>
      </c>
      <c r="T32" s="2">
        <v>287</v>
      </c>
      <c r="U32" s="2" t="s">
        <v>31</v>
      </c>
      <c r="X32" s="2" t="s">
        <v>40</v>
      </c>
      <c r="Z32" s="2" t="s">
        <v>34</v>
      </c>
    </row>
    <row r="33" spans="1:26" ht="16" x14ac:dyDescent="0.2">
      <c r="A33" t="s">
        <v>61</v>
      </c>
      <c r="B33" t="s">
        <v>43</v>
      </c>
      <c r="C33">
        <v>3</v>
      </c>
      <c r="D33">
        <v>3</v>
      </c>
      <c r="E33">
        <v>2</v>
      </c>
      <c r="H33">
        <v>2</v>
      </c>
      <c r="K33">
        <v>5.1499999999999997E-2</v>
      </c>
      <c r="L33" t="s">
        <v>27</v>
      </c>
      <c r="Q33">
        <v>296</v>
      </c>
      <c r="R33" t="s">
        <v>46</v>
      </c>
      <c r="S33" s="1" t="s">
        <v>5277</v>
      </c>
      <c r="T33" s="2">
        <v>287</v>
      </c>
      <c r="U33" s="2" t="s">
        <v>31</v>
      </c>
      <c r="X33" s="2" t="s">
        <v>40</v>
      </c>
      <c r="Z33" s="2" t="s">
        <v>34</v>
      </c>
    </row>
    <row r="34" spans="1:26" ht="16" x14ac:dyDescent="0.2">
      <c r="A34" t="s">
        <v>61</v>
      </c>
      <c r="B34" t="s">
        <v>43</v>
      </c>
      <c r="C34">
        <v>3</v>
      </c>
      <c r="D34">
        <v>3</v>
      </c>
      <c r="E34">
        <v>2</v>
      </c>
      <c r="H34">
        <v>2</v>
      </c>
      <c r="K34">
        <v>4.7399999999999998E-2</v>
      </c>
      <c r="L34" t="s">
        <v>27</v>
      </c>
      <c r="Q34">
        <v>296</v>
      </c>
      <c r="R34" t="s">
        <v>46</v>
      </c>
      <c r="S34" s="1" t="s">
        <v>5278</v>
      </c>
      <c r="T34" s="2">
        <v>287</v>
      </c>
      <c r="U34" s="2" t="s">
        <v>31</v>
      </c>
      <c r="X34" s="2" t="s">
        <v>40</v>
      </c>
      <c r="Z34" s="2" t="s">
        <v>34</v>
      </c>
    </row>
    <row r="35" spans="1:26" ht="16" x14ac:dyDescent="0.2">
      <c r="A35" t="s">
        <v>61</v>
      </c>
      <c r="B35" t="s">
        <v>43</v>
      </c>
      <c r="C35">
        <v>3</v>
      </c>
      <c r="D35">
        <v>3</v>
      </c>
      <c r="E35">
        <v>2</v>
      </c>
      <c r="H35">
        <v>2</v>
      </c>
      <c r="K35">
        <v>5.3100000000000001E-2</v>
      </c>
      <c r="L35" t="s">
        <v>27</v>
      </c>
      <c r="Q35">
        <v>296</v>
      </c>
      <c r="R35" t="s">
        <v>46</v>
      </c>
      <c r="S35" s="1" t="s">
        <v>5279</v>
      </c>
      <c r="T35" s="2">
        <v>287</v>
      </c>
      <c r="U35" s="2" t="s">
        <v>31</v>
      </c>
      <c r="X35" s="2" t="s">
        <v>40</v>
      </c>
      <c r="Z35" s="2" t="s">
        <v>34</v>
      </c>
    </row>
    <row r="36" spans="1:26" ht="16" x14ac:dyDescent="0.2">
      <c r="A36" t="s">
        <v>61</v>
      </c>
      <c r="B36" t="s">
        <v>43</v>
      </c>
      <c r="C36">
        <v>3</v>
      </c>
      <c r="D36">
        <v>3</v>
      </c>
      <c r="E36">
        <v>2</v>
      </c>
      <c r="H36">
        <v>2</v>
      </c>
      <c r="K36">
        <v>5.1799999999999999E-2</v>
      </c>
      <c r="L36" t="s">
        <v>27</v>
      </c>
      <c r="Q36">
        <v>296</v>
      </c>
      <c r="R36" t="s">
        <v>46</v>
      </c>
      <c r="S36" s="1" t="s">
        <v>5280</v>
      </c>
      <c r="T36" s="2">
        <v>287</v>
      </c>
      <c r="U36" s="2" t="s">
        <v>31</v>
      </c>
      <c r="X36" s="2" t="s">
        <v>40</v>
      </c>
      <c r="Z36" s="2" t="s">
        <v>34</v>
      </c>
    </row>
    <row r="37" spans="1:26" ht="16" x14ac:dyDescent="0.2">
      <c r="A37" t="s">
        <v>61</v>
      </c>
      <c r="B37" t="s">
        <v>43</v>
      </c>
      <c r="C37">
        <v>3</v>
      </c>
      <c r="D37">
        <v>3</v>
      </c>
      <c r="E37">
        <v>2</v>
      </c>
      <c r="H37">
        <v>2</v>
      </c>
      <c r="K37">
        <v>5.1499999999999997E-2</v>
      </c>
      <c r="L37" t="s">
        <v>27</v>
      </c>
      <c r="Q37">
        <v>296</v>
      </c>
      <c r="R37" t="s">
        <v>46</v>
      </c>
      <c r="S37" s="1" t="s">
        <v>5281</v>
      </c>
      <c r="T37" s="2">
        <v>287</v>
      </c>
      <c r="U37" s="2" t="s">
        <v>31</v>
      </c>
      <c r="X37" s="2" t="s">
        <v>40</v>
      </c>
      <c r="Z37" s="2" t="s">
        <v>34</v>
      </c>
    </row>
    <row r="38" spans="1:26" ht="16" x14ac:dyDescent="0.2">
      <c r="A38" t="s">
        <v>61</v>
      </c>
      <c r="B38" t="s">
        <v>43</v>
      </c>
      <c r="C38">
        <v>3</v>
      </c>
      <c r="D38">
        <v>3</v>
      </c>
      <c r="E38">
        <v>3</v>
      </c>
      <c r="H38">
        <v>3</v>
      </c>
      <c r="K38">
        <v>4.7899999999999998E-2</v>
      </c>
      <c r="L38" t="s">
        <v>27</v>
      </c>
      <c r="Q38">
        <v>296</v>
      </c>
      <c r="R38" t="s">
        <v>46</v>
      </c>
      <c r="S38" s="1" t="s">
        <v>5282</v>
      </c>
      <c r="T38" s="2">
        <v>287</v>
      </c>
      <c r="U38" s="2" t="s">
        <v>31</v>
      </c>
      <c r="X38" s="2" t="s">
        <v>40</v>
      </c>
      <c r="Z38" s="2" t="s">
        <v>34</v>
      </c>
    </row>
    <row r="39" spans="1:26" ht="16" x14ac:dyDescent="0.2">
      <c r="A39" t="s">
        <v>61</v>
      </c>
      <c r="B39" t="s">
        <v>43</v>
      </c>
      <c r="C39">
        <v>3</v>
      </c>
      <c r="D39">
        <v>3</v>
      </c>
      <c r="E39">
        <v>3</v>
      </c>
      <c r="H39">
        <v>3</v>
      </c>
      <c r="K39">
        <v>5.2200000000000003E-2</v>
      </c>
      <c r="L39" t="s">
        <v>27</v>
      </c>
      <c r="Q39">
        <v>296</v>
      </c>
      <c r="R39" t="s">
        <v>46</v>
      </c>
      <c r="S39" s="1" t="s">
        <v>5283</v>
      </c>
      <c r="T39" s="2">
        <v>287</v>
      </c>
      <c r="U39" s="2" t="s">
        <v>31</v>
      </c>
      <c r="X39" s="2" t="s">
        <v>40</v>
      </c>
      <c r="Z39" s="2" t="s">
        <v>34</v>
      </c>
    </row>
    <row r="40" spans="1:26" ht="16" x14ac:dyDescent="0.2">
      <c r="A40" t="s">
        <v>61</v>
      </c>
      <c r="B40" t="s">
        <v>43</v>
      </c>
      <c r="C40">
        <v>3</v>
      </c>
      <c r="D40">
        <v>3</v>
      </c>
      <c r="E40">
        <v>3</v>
      </c>
      <c r="H40">
        <v>3</v>
      </c>
      <c r="K40">
        <v>5.2699999999999997E-2</v>
      </c>
      <c r="L40" t="s">
        <v>27</v>
      </c>
      <c r="Q40">
        <v>296</v>
      </c>
      <c r="R40" t="s">
        <v>46</v>
      </c>
      <c r="S40" s="1" t="s">
        <v>5284</v>
      </c>
      <c r="T40" s="2">
        <v>287</v>
      </c>
      <c r="U40" s="2" t="s">
        <v>31</v>
      </c>
      <c r="X40" s="2" t="s">
        <v>40</v>
      </c>
      <c r="Z40" s="2" t="s">
        <v>34</v>
      </c>
    </row>
    <row r="41" spans="1:26" ht="16" x14ac:dyDescent="0.2">
      <c r="A41" t="s">
        <v>61</v>
      </c>
      <c r="B41" t="s">
        <v>43</v>
      </c>
      <c r="C41">
        <v>3</v>
      </c>
      <c r="D41">
        <v>3</v>
      </c>
      <c r="E41">
        <v>3</v>
      </c>
      <c r="H41">
        <v>3</v>
      </c>
      <c r="K41">
        <v>5.3499999999999999E-2</v>
      </c>
      <c r="L41" t="s">
        <v>27</v>
      </c>
      <c r="Q41">
        <v>296</v>
      </c>
      <c r="R41" t="s">
        <v>46</v>
      </c>
      <c r="S41" s="1" t="s">
        <v>5285</v>
      </c>
      <c r="T41" s="2">
        <v>287</v>
      </c>
      <c r="U41" s="2" t="s">
        <v>31</v>
      </c>
      <c r="X41" s="2" t="s">
        <v>40</v>
      </c>
      <c r="Z41" s="2" t="s">
        <v>34</v>
      </c>
    </row>
    <row r="42" spans="1:26" ht="16" x14ac:dyDescent="0.2">
      <c r="A42" t="s">
        <v>61</v>
      </c>
      <c r="B42" t="s">
        <v>43</v>
      </c>
      <c r="C42">
        <v>3</v>
      </c>
      <c r="D42">
        <v>3</v>
      </c>
      <c r="E42">
        <v>3</v>
      </c>
      <c r="H42">
        <v>3</v>
      </c>
      <c r="K42">
        <v>4.7300000000000002E-2</v>
      </c>
      <c r="L42" t="s">
        <v>27</v>
      </c>
      <c r="Q42">
        <v>296</v>
      </c>
      <c r="R42" t="s">
        <v>46</v>
      </c>
      <c r="S42" s="1" t="s">
        <v>5286</v>
      </c>
      <c r="T42" s="2">
        <v>287</v>
      </c>
      <c r="U42" s="2" t="s">
        <v>31</v>
      </c>
      <c r="X42" s="2" t="s">
        <v>40</v>
      </c>
      <c r="Z42" s="2" t="s">
        <v>34</v>
      </c>
    </row>
    <row r="43" spans="1:26" ht="16" x14ac:dyDescent="0.2">
      <c r="A43" t="s">
        <v>61</v>
      </c>
      <c r="B43" t="s">
        <v>43</v>
      </c>
      <c r="C43">
        <v>3</v>
      </c>
      <c r="D43">
        <v>3</v>
      </c>
      <c r="E43">
        <v>3</v>
      </c>
      <c r="H43">
        <v>3</v>
      </c>
      <c r="K43">
        <v>5.0900000000000001E-2</v>
      </c>
      <c r="L43" t="s">
        <v>27</v>
      </c>
      <c r="Q43">
        <v>296</v>
      </c>
      <c r="R43" t="s">
        <v>46</v>
      </c>
      <c r="S43" s="1" t="s">
        <v>5287</v>
      </c>
      <c r="T43" s="2">
        <v>287</v>
      </c>
      <c r="U43" s="2" t="s">
        <v>31</v>
      </c>
      <c r="X43" s="2" t="s">
        <v>40</v>
      </c>
      <c r="Z43" s="2" t="s">
        <v>34</v>
      </c>
    </row>
    <row r="44" spans="1:26" ht="16" x14ac:dyDescent="0.2">
      <c r="A44" t="s">
        <v>61</v>
      </c>
      <c r="B44" t="s">
        <v>43</v>
      </c>
      <c r="C44">
        <v>3</v>
      </c>
      <c r="D44">
        <v>3</v>
      </c>
      <c r="E44">
        <v>3</v>
      </c>
      <c r="H44">
        <v>3</v>
      </c>
      <c r="K44">
        <v>5.2699999999999997E-2</v>
      </c>
      <c r="L44" t="s">
        <v>27</v>
      </c>
      <c r="Q44">
        <v>296</v>
      </c>
      <c r="R44" t="s">
        <v>46</v>
      </c>
      <c r="S44" s="1" t="s">
        <v>5288</v>
      </c>
      <c r="T44" s="2">
        <v>287</v>
      </c>
      <c r="U44" s="2" t="s">
        <v>31</v>
      </c>
      <c r="X44" s="2" t="s">
        <v>40</v>
      </c>
      <c r="Z44" s="2" t="s">
        <v>34</v>
      </c>
    </row>
    <row r="45" spans="1:26" ht="16" x14ac:dyDescent="0.2">
      <c r="A45" t="s">
        <v>61</v>
      </c>
      <c r="B45" t="s">
        <v>43</v>
      </c>
      <c r="C45">
        <v>3</v>
      </c>
      <c r="D45">
        <v>3</v>
      </c>
      <c r="E45">
        <v>3</v>
      </c>
      <c r="H45">
        <v>3</v>
      </c>
      <c r="K45">
        <v>5.3499999999999999E-2</v>
      </c>
      <c r="L45" t="s">
        <v>27</v>
      </c>
      <c r="Q45">
        <v>296</v>
      </c>
      <c r="R45" t="s">
        <v>46</v>
      </c>
      <c r="S45" s="1" t="s">
        <v>5289</v>
      </c>
      <c r="T45" s="2">
        <v>287</v>
      </c>
      <c r="U45" s="2" t="s">
        <v>31</v>
      </c>
      <c r="X45" s="2" t="s">
        <v>40</v>
      </c>
      <c r="Z45" s="2" t="s">
        <v>34</v>
      </c>
    </row>
    <row r="46" spans="1:26" ht="16" x14ac:dyDescent="0.2">
      <c r="A46" t="s">
        <v>61</v>
      </c>
      <c r="B46" t="s">
        <v>43</v>
      </c>
      <c r="C46">
        <v>4</v>
      </c>
      <c r="D46">
        <v>4</v>
      </c>
      <c r="E46">
        <v>1</v>
      </c>
      <c r="H46">
        <v>1</v>
      </c>
      <c r="K46">
        <v>3.8699999999999998E-2</v>
      </c>
      <c r="L46" t="s">
        <v>27</v>
      </c>
      <c r="Q46">
        <v>296</v>
      </c>
      <c r="R46" t="s">
        <v>46</v>
      </c>
      <c r="S46" s="1" t="s">
        <v>5290</v>
      </c>
      <c r="T46" s="2">
        <v>287</v>
      </c>
      <c r="U46" s="2" t="s">
        <v>31</v>
      </c>
      <c r="X46" s="2" t="s">
        <v>40</v>
      </c>
      <c r="Z46" s="2" t="s">
        <v>34</v>
      </c>
    </row>
    <row r="47" spans="1:26" ht="16" x14ac:dyDescent="0.2">
      <c r="A47" t="s">
        <v>61</v>
      </c>
      <c r="B47" t="s">
        <v>43</v>
      </c>
      <c r="C47">
        <v>4</v>
      </c>
      <c r="D47">
        <v>4</v>
      </c>
      <c r="E47">
        <v>1</v>
      </c>
      <c r="H47">
        <v>1</v>
      </c>
      <c r="K47">
        <v>4.6300000000000001E-2</v>
      </c>
      <c r="L47" t="s">
        <v>27</v>
      </c>
      <c r="Q47">
        <v>296</v>
      </c>
      <c r="R47" t="s">
        <v>46</v>
      </c>
      <c r="S47" s="1" t="s">
        <v>5291</v>
      </c>
      <c r="T47" s="2">
        <v>287</v>
      </c>
      <c r="U47" s="2" t="s">
        <v>31</v>
      </c>
      <c r="X47" s="2" t="s">
        <v>40</v>
      </c>
      <c r="Z47" s="2" t="s">
        <v>34</v>
      </c>
    </row>
    <row r="48" spans="1:26" ht="16" x14ac:dyDescent="0.2">
      <c r="A48" t="s">
        <v>61</v>
      </c>
      <c r="B48" t="s">
        <v>43</v>
      </c>
      <c r="C48">
        <v>4</v>
      </c>
      <c r="D48">
        <v>4</v>
      </c>
      <c r="E48">
        <v>1</v>
      </c>
      <c r="H48">
        <v>1</v>
      </c>
      <c r="K48">
        <v>4.2700000000000002E-2</v>
      </c>
      <c r="L48" t="s">
        <v>27</v>
      </c>
      <c r="Q48">
        <v>296</v>
      </c>
      <c r="R48" t="s">
        <v>46</v>
      </c>
      <c r="S48" s="1" t="s">
        <v>5292</v>
      </c>
      <c r="T48" s="2">
        <v>287</v>
      </c>
      <c r="U48" s="2" t="s">
        <v>31</v>
      </c>
      <c r="X48" s="2" t="s">
        <v>40</v>
      </c>
      <c r="Z48" s="2" t="s">
        <v>34</v>
      </c>
    </row>
    <row r="49" spans="1:26" ht="16" x14ac:dyDescent="0.2">
      <c r="A49" t="s">
        <v>61</v>
      </c>
      <c r="B49" t="s">
        <v>43</v>
      </c>
      <c r="C49">
        <v>4</v>
      </c>
      <c r="D49">
        <v>4</v>
      </c>
      <c r="E49">
        <v>1</v>
      </c>
      <c r="H49">
        <v>1</v>
      </c>
      <c r="K49">
        <v>4.2599999999999999E-2</v>
      </c>
      <c r="L49" t="s">
        <v>27</v>
      </c>
      <c r="Q49">
        <v>296</v>
      </c>
      <c r="R49" t="s">
        <v>46</v>
      </c>
      <c r="S49" s="1" t="s">
        <v>5293</v>
      </c>
      <c r="T49" s="2">
        <v>287</v>
      </c>
      <c r="U49" s="2" t="s">
        <v>31</v>
      </c>
      <c r="X49" s="2" t="s">
        <v>40</v>
      </c>
      <c r="Z49" s="2" t="s">
        <v>34</v>
      </c>
    </row>
    <row r="50" spans="1:26" ht="16" x14ac:dyDescent="0.2">
      <c r="A50" t="s">
        <v>61</v>
      </c>
      <c r="B50" t="s">
        <v>43</v>
      </c>
      <c r="C50">
        <v>4</v>
      </c>
      <c r="D50">
        <v>4</v>
      </c>
      <c r="E50">
        <v>1</v>
      </c>
      <c r="H50">
        <v>1</v>
      </c>
      <c r="K50">
        <v>4.6300000000000001E-2</v>
      </c>
      <c r="L50" t="s">
        <v>27</v>
      </c>
      <c r="Q50">
        <v>296</v>
      </c>
      <c r="R50" t="s">
        <v>46</v>
      </c>
      <c r="S50" s="1" t="s">
        <v>5294</v>
      </c>
      <c r="T50" s="2">
        <v>287</v>
      </c>
      <c r="U50" s="2" t="s">
        <v>31</v>
      </c>
      <c r="X50" s="2" t="s">
        <v>40</v>
      </c>
      <c r="Z50" s="2" t="s">
        <v>34</v>
      </c>
    </row>
    <row r="51" spans="1:26" ht="16" x14ac:dyDescent="0.2">
      <c r="A51" t="s">
        <v>61</v>
      </c>
      <c r="B51" t="s">
        <v>43</v>
      </c>
      <c r="C51">
        <v>4</v>
      </c>
      <c r="D51">
        <v>4</v>
      </c>
      <c r="E51">
        <v>1</v>
      </c>
      <c r="H51">
        <v>1</v>
      </c>
      <c r="K51">
        <v>4.2700000000000002E-2</v>
      </c>
      <c r="L51" t="s">
        <v>27</v>
      </c>
      <c r="Q51">
        <v>296</v>
      </c>
      <c r="R51" t="s">
        <v>46</v>
      </c>
      <c r="S51" s="1" t="s">
        <v>5295</v>
      </c>
      <c r="T51" s="2">
        <v>287</v>
      </c>
      <c r="U51" s="2" t="s">
        <v>31</v>
      </c>
      <c r="X51" s="2" t="s">
        <v>40</v>
      </c>
      <c r="Z51" s="2" t="s">
        <v>34</v>
      </c>
    </row>
    <row r="52" spans="1:26" ht="16" x14ac:dyDescent="0.2">
      <c r="A52" t="s">
        <v>61</v>
      </c>
      <c r="B52" t="s">
        <v>43</v>
      </c>
      <c r="C52">
        <v>4</v>
      </c>
      <c r="D52">
        <v>4</v>
      </c>
      <c r="E52">
        <v>2</v>
      </c>
      <c r="H52">
        <v>2</v>
      </c>
      <c r="K52">
        <v>4.3999999999999997E-2</v>
      </c>
      <c r="L52" t="s">
        <v>27</v>
      </c>
      <c r="Q52">
        <v>296</v>
      </c>
      <c r="R52" t="s">
        <v>46</v>
      </c>
      <c r="S52" s="1" t="s">
        <v>5296</v>
      </c>
      <c r="T52" s="2">
        <v>287</v>
      </c>
      <c r="U52" s="2" t="s">
        <v>31</v>
      </c>
      <c r="X52" s="2" t="s">
        <v>40</v>
      </c>
      <c r="Z52" s="2" t="s">
        <v>34</v>
      </c>
    </row>
    <row r="53" spans="1:26" ht="16" x14ac:dyDescent="0.2">
      <c r="A53" t="s">
        <v>61</v>
      </c>
      <c r="B53" t="s">
        <v>43</v>
      </c>
      <c r="C53">
        <v>4</v>
      </c>
      <c r="D53">
        <v>4</v>
      </c>
      <c r="E53">
        <v>2</v>
      </c>
      <c r="H53">
        <v>2</v>
      </c>
      <c r="K53">
        <v>4.7500000000000001E-2</v>
      </c>
      <c r="L53" t="s">
        <v>27</v>
      </c>
      <c r="Q53">
        <v>296</v>
      </c>
      <c r="R53" t="s">
        <v>46</v>
      </c>
      <c r="S53" s="1" t="s">
        <v>5297</v>
      </c>
      <c r="T53" s="2">
        <v>287</v>
      </c>
      <c r="U53" s="2" t="s">
        <v>31</v>
      </c>
      <c r="X53" s="2" t="s">
        <v>40</v>
      </c>
      <c r="Z53" s="2" t="s">
        <v>34</v>
      </c>
    </row>
    <row r="54" spans="1:26" ht="16" x14ac:dyDescent="0.2">
      <c r="A54" t="s">
        <v>61</v>
      </c>
      <c r="B54" t="s">
        <v>43</v>
      </c>
      <c r="C54">
        <v>4</v>
      </c>
      <c r="D54">
        <v>4</v>
      </c>
      <c r="E54">
        <v>2</v>
      </c>
      <c r="H54">
        <v>2</v>
      </c>
      <c r="K54">
        <v>4.9599999999999998E-2</v>
      </c>
      <c r="L54" t="s">
        <v>27</v>
      </c>
      <c r="Q54">
        <v>296</v>
      </c>
      <c r="R54" t="s">
        <v>46</v>
      </c>
      <c r="S54" s="1" t="s">
        <v>5298</v>
      </c>
      <c r="T54" s="2">
        <v>287</v>
      </c>
      <c r="U54" s="2" t="s">
        <v>31</v>
      </c>
      <c r="X54" s="2" t="s">
        <v>40</v>
      </c>
      <c r="Z54" s="2" t="s">
        <v>34</v>
      </c>
    </row>
    <row r="55" spans="1:26" ht="16" x14ac:dyDescent="0.2">
      <c r="A55" t="s">
        <v>61</v>
      </c>
      <c r="B55" t="s">
        <v>43</v>
      </c>
      <c r="C55">
        <v>4</v>
      </c>
      <c r="D55">
        <v>4</v>
      </c>
      <c r="E55">
        <v>2</v>
      </c>
      <c r="H55">
        <v>2</v>
      </c>
      <c r="K55">
        <v>4.8800000000000003E-2</v>
      </c>
      <c r="L55" t="s">
        <v>27</v>
      </c>
      <c r="Q55">
        <v>296</v>
      </c>
      <c r="R55" t="s">
        <v>46</v>
      </c>
      <c r="S55" s="1" t="s">
        <v>5299</v>
      </c>
      <c r="T55" s="2">
        <v>287</v>
      </c>
      <c r="U55" s="2" t="s">
        <v>31</v>
      </c>
      <c r="X55" s="2" t="s">
        <v>40</v>
      </c>
      <c r="Z55" s="2" t="s">
        <v>34</v>
      </c>
    </row>
    <row r="56" spans="1:26" ht="16" x14ac:dyDescent="0.2">
      <c r="A56" t="s">
        <v>61</v>
      </c>
      <c r="B56" t="s">
        <v>43</v>
      </c>
      <c r="C56">
        <v>4</v>
      </c>
      <c r="D56">
        <v>4</v>
      </c>
      <c r="E56">
        <v>2</v>
      </c>
      <c r="H56">
        <v>2</v>
      </c>
      <c r="K56">
        <v>4.41E-2</v>
      </c>
      <c r="L56" t="s">
        <v>27</v>
      </c>
      <c r="Q56">
        <v>296</v>
      </c>
      <c r="R56" t="s">
        <v>46</v>
      </c>
      <c r="S56" s="1" t="s">
        <v>5300</v>
      </c>
      <c r="T56" s="2">
        <v>287</v>
      </c>
      <c r="U56" s="2" t="s">
        <v>31</v>
      </c>
      <c r="X56" s="2" t="s">
        <v>40</v>
      </c>
      <c r="Z56" s="2" t="s">
        <v>34</v>
      </c>
    </row>
    <row r="57" spans="1:26" ht="16" x14ac:dyDescent="0.2">
      <c r="A57" t="s">
        <v>61</v>
      </c>
      <c r="B57" t="s">
        <v>43</v>
      </c>
      <c r="C57">
        <v>4</v>
      </c>
      <c r="D57">
        <v>4</v>
      </c>
      <c r="E57">
        <v>2</v>
      </c>
      <c r="H57">
        <v>2</v>
      </c>
      <c r="K57">
        <v>5.1700000000000003E-2</v>
      </c>
      <c r="L57" t="s">
        <v>27</v>
      </c>
      <c r="Q57">
        <v>296</v>
      </c>
      <c r="R57" t="s">
        <v>46</v>
      </c>
      <c r="S57" s="1" t="s">
        <v>5301</v>
      </c>
      <c r="T57" s="2">
        <v>287</v>
      </c>
      <c r="U57" s="2" t="s">
        <v>31</v>
      </c>
      <c r="X57" s="2" t="s">
        <v>40</v>
      </c>
      <c r="Z57" s="2" t="s">
        <v>34</v>
      </c>
    </row>
    <row r="58" spans="1:26" ht="16" x14ac:dyDescent="0.2">
      <c r="A58" t="s">
        <v>61</v>
      </c>
      <c r="B58" t="s">
        <v>43</v>
      </c>
      <c r="C58">
        <v>4</v>
      </c>
      <c r="D58">
        <v>4</v>
      </c>
      <c r="E58">
        <v>2</v>
      </c>
      <c r="H58">
        <v>2</v>
      </c>
      <c r="K58">
        <v>4.9599999999999998E-2</v>
      </c>
      <c r="L58" t="s">
        <v>27</v>
      </c>
      <c r="Q58">
        <v>296</v>
      </c>
      <c r="R58" t="s">
        <v>46</v>
      </c>
      <c r="S58" s="1" t="s">
        <v>5302</v>
      </c>
      <c r="T58" s="2">
        <v>287</v>
      </c>
      <c r="U58" s="2" t="s">
        <v>31</v>
      </c>
      <c r="X58" s="2" t="s">
        <v>40</v>
      </c>
      <c r="Z58" s="2" t="s">
        <v>34</v>
      </c>
    </row>
    <row r="59" spans="1:26" ht="16" x14ac:dyDescent="0.2">
      <c r="A59" t="s">
        <v>61</v>
      </c>
      <c r="B59" t="s">
        <v>43</v>
      </c>
      <c r="C59">
        <v>4</v>
      </c>
      <c r="D59">
        <v>4</v>
      </c>
      <c r="E59">
        <v>2</v>
      </c>
      <c r="H59">
        <v>2</v>
      </c>
      <c r="K59">
        <v>4.8800000000000003E-2</v>
      </c>
      <c r="L59" t="s">
        <v>27</v>
      </c>
      <c r="Q59">
        <v>296</v>
      </c>
      <c r="R59" t="s">
        <v>46</v>
      </c>
      <c r="S59" s="1" t="s">
        <v>5303</v>
      </c>
      <c r="T59" s="2">
        <v>287</v>
      </c>
      <c r="U59" s="2" t="s">
        <v>31</v>
      </c>
      <c r="X59" s="2" t="s">
        <v>40</v>
      </c>
      <c r="Z59" s="2" t="s">
        <v>34</v>
      </c>
    </row>
    <row r="60" spans="1:26" ht="16" x14ac:dyDescent="0.2">
      <c r="A60" t="s">
        <v>61</v>
      </c>
      <c r="B60" t="s">
        <v>43</v>
      </c>
      <c r="C60">
        <v>4</v>
      </c>
      <c r="D60">
        <v>4</v>
      </c>
      <c r="E60">
        <v>3</v>
      </c>
      <c r="H60">
        <v>3</v>
      </c>
      <c r="K60">
        <v>4.7E-2</v>
      </c>
      <c r="L60" t="s">
        <v>27</v>
      </c>
      <c r="Q60">
        <v>296</v>
      </c>
      <c r="R60" t="s">
        <v>46</v>
      </c>
      <c r="S60" s="1" t="s">
        <v>5304</v>
      </c>
      <c r="T60" s="2">
        <v>287</v>
      </c>
      <c r="U60" s="2" t="s">
        <v>31</v>
      </c>
      <c r="X60" s="2" t="s">
        <v>40</v>
      </c>
      <c r="Z60" s="2" t="s">
        <v>34</v>
      </c>
    </row>
    <row r="61" spans="1:26" ht="16" x14ac:dyDescent="0.2">
      <c r="A61" t="s">
        <v>61</v>
      </c>
      <c r="B61" t="s">
        <v>43</v>
      </c>
      <c r="C61">
        <v>4</v>
      </c>
      <c r="D61">
        <v>4</v>
      </c>
      <c r="E61">
        <v>3</v>
      </c>
      <c r="H61">
        <v>3</v>
      </c>
      <c r="K61">
        <v>4.8599999999999997E-2</v>
      </c>
      <c r="L61" t="s">
        <v>27</v>
      </c>
      <c r="Q61">
        <v>296</v>
      </c>
      <c r="R61" t="s">
        <v>46</v>
      </c>
      <c r="S61" s="1" t="s">
        <v>5305</v>
      </c>
      <c r="T61" s="2">
        <v>287</v>
      </c>
      <c r="U61" s="2" t="s">
        <v>31</v>
      </c>
      <c r="X61" s="2" t="s">
        <v>40</v>
      </c>
      <c r="Z61" s="2" t="s">
        <v>34</v>
      </c>
    </row>
    <row r="62" spans="1:26" ht="16" x14ac:dyDescent="0.2">
      <c r="A62" t="s">
        <v>61</v>
      </c>
      <c r="B62" t="s">
        <v>43</v>
      </c>
      <c r="C62">
        <v>4</v>
      </c>
      <c r="D62">
        <v>4</v>
      </c>
      <c r="E62">
        <v>3</v>
      </c>
      <c r="H62">
        <v>3</v>
      </c>
      <c r="K62">
        <v>5.2499999999999998E-2</v>
      </c>
      <c r="L62" t="s">
        <v>27</v>
      </c>
      <c r="Q62">
        <v>296</v>
      </c>
      <c r="R62" t="s">
        <v>46</v>
      </c>
      <c r="S62" s="1" t="s">
        <v>5306</v>
      </c>
      <c r="T62" s="2">
        <v>287</v>
      </c>
      <c r="U62" s="2" t="s">
        <v>31</v>
      </c>
      <c r="X62" s="2" t="s">
        <v>40</v>
      </c>
      <c r="Z62" s="2" t="s">
        <v>34</v>
      </c>
    </row>
    <row r="63" spans="1:26" ht="16" x14ac:dyDescent="0.2">
      <c r="A63" t="s">
        <v>61</v>
      </c>
      <c r="B63" t="s">
        <v>43</v>
      </c>
      <c r="C63">
        <v>4</v>
      </c>
      <c r="D63">
        <v>4</v>
      </c>
      <c r="E63">
        <v>3</v>
      </c>
      <c r="H63">
        <v>3</v>
      </c>
      <c r="K63">
        <v>5.16E-2</v>
      </c>
      <c r="L63" t="s">
        <v>27</v>
      </c>
      <c r="Q63">
        <v>296</v>
      </c>
      <c r="R63" t="s">
        <v>46</v>
      </c>
      <c r="S63" s="1" t="s">
        <v>5307</v>
      </c>
      <c r="T63" s="2">
        <v>287</v>
      </c>
      <c r="U63" s="2" t="s">
        <v>31</v>
      </c>
      <c r="X63" s="2" t="s">
        <v>40</v>
      </c>
      <c r="Z63" s="2" t="s">
        <v>34</v>
      </c>
    </row>
    <row r="64" spans="1:26" ht="16" x14ac:dyDescent="0.2">
      <c r="A64" t="s">
        <v>61</v>
      </c>
      <c r="B64" t="s">
        <v>43</v>
      </c>
      <c r="C64">
        <v>4</v>
      </c>
      <c r="D64">
        <v>4</v>
      </c>
      <c r="E64">
        <v>3</v>
      </c>
      <c r="H64">
        <v>3</v>
      </c>
      <c r="K64">
        <v>4.6899999999999997E-2</v>
      </c>
      <c r="L64" t="s">
        <v>27</v>
      </c>
      <c r="Q64">
        <v>296</v>
      </c>
      <c r="R64" t="s">
        <v>46</v>
      </c>
      <c r="S64" s="1" t="s">
        <v>5308</v>
      </c>
      <c r="T64" s="2">
        <v>287</v>
      </c>
      <c r="U64" s="2" t="s">
        <v>31</v>
      </c>
      <c r="X64" s="2" t="s">
        <v>40</v>
      </c>
      <c r="Z64" s="2" t="s">
        <v>34</v>
      </c>
    </row>
    <row r="65" spans="1:26" ht="16" x14ac:dyDescent="0.2">
      <c r="A65" t="s">
        <v>61</v>
      </c>
      <c r="B65" t="s">
        <v>43</v>
      </c>
      <c r="C65">
        <v>4</v>
      </c>
      <c r="D65">
        <v>4</v>
      </c>
      <c r="E65">
        <v>3</v>
      </c>
      <c r="H65">
        <v>3</v>
      </c>
      <c r="K65">
        <v>4.87E-2</v>
      </c>
      <c r="L65" t="s">
        <v>27</v>
      </c>
      <c r="Q65">
        <v>296</v>
      </c>
      <c r="R65" t="s">
        <v>46</v>
      </c>
      <c r="S65" s="1" t="s">
        <v>5309</v>
      </c>
      <c r="T65" s="2">
        <v>287</v>
      </c>
      <c r="U65" s="2" t="s">
        <v>31</v>
      </c>
      <c r="X65" s="2" t="s">
        <v>40</v>
      </c>
      <c r="Z65" s="2" t="s">
        <v>34</v>
      </c>
    </row>
    <row r="66" spans="1:26" ht="16" x14ac:dyDescent="0.2">
      <c r="A66" t="s">
        <v>61</v>
      </c>
      <c r="B66" t="s">
        <v>43</v>
      </c>
      <c r="C66">
        <v>4</v>
      </c>
      <c r="D66">
        <v>4</v>
      </c>
      <c r="E66">
        <v>3</v>
      </c>
      <c r="H66">
        <v>3</v>
      </c>
      <c r="K66">
        <v>5.2499999999999998E-2</v>
      </c>
      <c r="L66" t="s">
        <v>27</v>
      </c>
      <c r="Q66">
        <v>296</v>
      </c>
      <c r="R66" t="s">
        <v>46</v>
      </c>
      <c r="S66" s="1" t="s">
        <v>5310</v>
      </c>
      <c r="T66" s="2">
        <v>287</v>
      </c>
      <c r="U66" s="2" t="s">
        <v>31</v>
      </c>
      <c r="X66" s="2" t="s">
        <v>40</v>
      </c>
      <c r="Z66" s="2" t="s">
        <v>34</v>
      </c>
    </row>
    <row r="67" spans="1:26" ht="16" x14ac:dyDescent="0.2">
      <c r="A67" t="s">
        <v>61</v>
      </c>
      <c r="B67" t="s">
        <v>43</v>
      </c>
      <c r="C67">
        <v>4</v>
      </c>
      <c r="D67">
        <v>4</v>
      </c>
      <c r="E67">
        <v>3</v>
      </c>
      <c r="H67">
        <v>3</v>
      </c>
      <c r="K67">
        <v>5.16E-2</v>
      </c>
      <c r="L67" t="s">
        <v>27</v>
      </c>
      <c r="Q67">
        <v>296</v>
      </c>
      <c r="R67" t="s">
        <v>46</v>
      </c>
      <c r="S67" s="1" t="s">
        <v>5311</v>
      </c>
      <c r="T67" s="2">
        <v>287</v>
      </c>
      <c r="U67" s="2" t="s">
        <v>31</v>
      </c>
      <c r="X67" s="2" t="s">
        <v>40</v>
      </c>
      <c r="Z67" s="2" t="s">
        <v>34</v>
      </c>
    </row>
    <row r="68" spans="1:26" ht="16" x14ac:dyDescent="0.2">
      <c r="A68" t="s">
        <v>61</v>
      </c>
      <c r="B68" t="s">
        <v>43</v>
      </c>
      <c r="C68">
        <v>4</v>
      </c>
      <c r="D68">
        <v>4</v>
      </c>
      <c r="E68">
        <v>4</v>
      </c>
      <c r="H68">
        <v>4</v>
      </c>
      <c r="K68">
        <v>4.8099999999999997E-2</v>
      </c>
      <c r="L68" t="s">
        <v>27</v>
      </c>
      <c r="Q68">
        <v>296</v>
      </c>
      <c r="R68" t="s">
        <v>46</v>
      </c>
      <c r="S68" s="1" t="s">
        <v>5312</v>
      </c>
      <c r="T68" s="2">
        <v>287</v>
      </c>
      <c r="U68" s="2" t="s">
        <v>31</v>
      </c>
      <c r="X68" s="2" t="s">
        <v>40</v>
      </c>
      <c r="Z68" s="2" t="s">
        <v>34</v>
      </c>
    </row>
    <row r="69" spans="1:26" ht="16" x14ac:dyDescent="0.2">
      <c r="A69" t="s">
        <v>61</v>
      </c>
      <c r="B69" t="s">
        <v>43</v>
      </c>
      <c r="C69">
        <v>4</v>
      </c>
      <c r="D69">
        <v>4</v>
      </c>
      <c r="E69">
        <v>4</v>
      </c>
      <c r="H69">
        <v>4</v>
      </c>
      <c r="K69">
        <v>5.16E-2</v>
      </c>
      <c r="L69" t="s">
        <v>27</v>
      </c>
      <c r="Q69">
        <v>296</v>
      </c>
      <c r="R69" t="s">
        <v>46</v>
      </c>
      <c r="S69" s="1" t="s">
        <v>5313</v>
      </c>
      <c r="T69" s="2">
        <v>287</v>
      </c>
      <c r="U69" s="2" t="s">
        <v>31</v>
      </c>
      <c r="X69" s="2" t="s">
        <v>40</v>
      </c>
      <c r="Z69" s="2" t="s">
        <v>34</v>
      </c>
    </row>
    <row r="70" spans="1:26" ht="16" x14ac:dyDescent="0.2">
      <c r="A70" t="s">
        <v>61</v>
      </c>
      <c r="B70" t="s">
        <v>43</v>
      </c>
      <c r="C70">
        <v>4</v>
      </c>
      <c r="D70">
        <v>4</v>
      </c>
      <c r="E70">
        <v>4</v>
      </c>
      <c r="H70">
        <v>4</v>
      </c>
      <c r="K70">
        <v>5.1999999999999998E-2</v>
      </c>
      <c r="L70" t="s">
        <v>27</v>
      </c>
      <c r="Q70">
        <v>296</v>
      </c>
      <c r="R70" t="s">
        <v>46</v>
      </c>
      <c r="S70" s="1" t="s">
        <v>5314</v>
      </c>
      <c r="T70" s="2">
        <v>287</v>
      </c>
      <c r="U70" s="2" t="s">
        <v>31</v>
      </c>
      <c r="X70" s="2" t="s">
        <v>40</v>
      </c>
      <c r="Z70" s="2" t="s">
        <v>34</v>
      </c>
    </row>
    <row r="71" spans="1:26" ht="16" x14ac:dyDescent="0.2">
      <c r="A71" t="s">
        <v>61</v>
      </c>
      <c r="B71" t="s">
        <v>43</v>
      </c>
      <c r="C71">
        <v>4</v>
      </c>
      <c r="D71">
        <v>4</v>
      </c>
      <c r="E71">
        <v>4</v>
      </c>
      <c r="H71">
        <v>4</v>
      </c>
      <c r="K71">
        <v>5.0999999999999997E-2</v>
      </c>
      <c r="L71" t="s">
        <v>27</v>
      </c>
      <c r="Q71">
        <v>296</v>
      </c>
      <c r="R71" t="s">
        <v>46</v>
      </c>
      <c r="S71" s="1" t="s">
        <v>5315</v>
      </c>
      <c r="T71" s="2">
        <v>287</v>
      </c>
      <c r="U71" s="2" t="s">
        <v>31</v>
      </c>
      <c r="X71" s="2" t="s">
        <v>40</v>
      </c>
      <c r="Z71" s="2" t="s">
        <v>34</v>
      </c>
    </row>
    <row r="72" spans="1:26" ht="16" x14ac:dyDescent="0.2">
      <c r="A72" t="s">
        <v>61</v>
      </c>
      <c r="B72" t="s">
        <v>43</v>
      </c>
      <c r="C72">
        <v>4</v>
      </c>
      <c r="D72">
        <v>4</v>
      </c>
      <c r="E72">
        <v>4</v>
      </c>
      <c r="H72">
        <v>4</v>
      </c>
      <c r="K72">
        <v>4.8099999999999997E-2</v>
      </c>
      <c r="L72" t="s">
        <v>27</v>
      </c>
      <c r="Q72">
        <v>296</v>
      </c>
      <c r="R72" t="s">
        <v>46</v>
      </c>
      <c r="S72" s="1" t="s">
        <v>5316</v>
      </c>
      <c r="T72" s="2">
        <v>287</v>
      </c>
      <c r="U72" s="2" t="s">
        <v>31</v>
      </c>
      <c r="X72" s="2" t="s">
        <v>40</v>
      </c>
      <c r="Z72" s="2" t="s">
        <v>34</v>
      </c>
    </row>
    <row r="73" spans="1:26" ht="16" x14ac:dyDescent="0.2">
      <c r="A73" t="s">
        <v>61</v>
      </c>
      <c r="B73" t="s">
        <v>43</v>
      </c>
      <c r="C73">
        <v>4</v>
      </c>
      <c r="D73">
        <v>4</v>
      </c>
      <c r="E73">
        <v>4</v>
      </c>
      <c r="H73">
        <v>4</v>
      </c>
      <c r="K73">
        <v>5.11E-2</v>
      </c>
      <c r="L73" t="s">
        <v>27</v>
      </c>
      <c r="Q73">
        <v>296</v>
      </c>
      <c r="R73" t="s">
        <v>46</v>
      </c>
      <c r="S73" s="1" t="s">
        <v>5317</v>
      </c>
      <c r="T73" s="2">
        <v>287</v>
      </c>
      <c r="U73" s="2" t="s">
        <v>31</v>
      </c>
      <c r="X73" s="2" t="s">
        <v>40</v>
      </c>
      <c r="Z73" s="2" t="s">
        <v>34</v>
      </c>
    </row>
    <row r="74" spans="1:26" ht="16" x14ac:dyDescent="0.2">
      <c r="A74" t="s">
        <v>61</v>
      </c>
      <c r="B74" t="s">
        <v>43</v>
      </c>
      <c r="C74">
        <v>4</v>
      </c>
      <c r="D74">
        <v>4</v>
      </c>
      <c r="E74">
        <v>4</v>
      </c>
      <c r="H74">
        <v>4</v>
      </c>
      <c r="K74">
        <v>5.1999999999999998E-2</v>
      </c>
      <c r="L74" t="s">
        <v>27</v>
      </c>
      <c r="Q74">
        <v>296</v>
      </c>
      <c r="R74" t="s">
        <v>46</v>
      </c>
      <c r="S74" s="1" t="s">
        <v>5318</v>
      </c>
      <c r="T74" s="2">
        <v>287</v>
      </c>
      <c r="U74" s="2" t="s">
        <v>31</v>
      </c>
      <c r="X74" s="2" t="s">
        <v>40</v>
      </c>
      <c r="Z74" s="2" t="s">
        <v>34</v>
      </c>
    </row>
    <row r="75" spans="1:26" ht="16" x14ac:dyDescent="0.2">
      <c r="A75" t="s">
        <v>61</v>
      </c>
      <c r="B75" t="s">
        <v>43</v>
      </c>
      <c r="C75">
        <v>4</v>
      </c>
      <c r="D75">
        <v>4</v>
      </c>
      <c r="E75">
        <v>4</v>
      </c>
      <c r="H75">
        <v>4</v>
      </c>
      <c r="K75">
        <v>5.0999999999999997E-2</v>
      </c>
      <c r="L75" t="s">
        <v>27</v>
      </c>
      <c r="Q75">
        <v>296</v>
      </c>
      <c r="R75" t="s">
        <v>46</v>
      </c>
      <c r="S75" s="1" t="s">
        <v>5319</v>
      </c>
      <c r="T75" s="2">
        <v>287</v>
      </c>
      <c r="U75" s="2" t="s">
        <v>31</v>
      </c>
      <c r="X75" s="2" t="s">
        <v>40</v>
      </c>
      <c r="Z75" s="2" t="s">
        <v>34</v>
      </c>
    </row>
    <row r="76" spans="1:26" ht="16" x14ac:dyDescent="0.2">
      <c r="A76" t="s">
        <v>61</v>
      </c>
      <c r="B76" t="s">
        <v>43</v>
      </c>
      <c r="C76">
        <v>5</v>
      </c>
      <c r="D76">
        <v>5</v>
      </c>
      <c r="E76">
        <v>1</v>
      </c>
      <c r="H76">
        <v>1</v>
      </c>
      <c r="K76">
        <v>4.8000000000000001E-2</v>
      </c>
      <c r="L76" t="s">
        <v>27</v>
      </c>
      <c r="Q76">
        <v>296</v>
      </c>
      <c r="R76" t="s">
        <v>46</v>
      </c>
      <c r="S76" s="1" t="s">
        <v>5320</v>
      </c>
      <c r="T76" s="2">
        <v>287</v>
      </c>
      <c r="U76" s="2" t="s">
        <v>31</v>
      </c>
      <c r="X76" s="2" t="s">
        <v>40</v>
      </c>
      <c r="Z76" s="2" t="s">
        <v>34</v>
      </c>
    </row>
    <row r="77" spans="1:26" ht="16" x14ac:dyDescent="0.2">
      <c r="A77" t="s">
        <v>61</v>
      </c>
      <c r="B77" t="s">
        <v>43</v>
      </c>
      <c r="C77">
        <v>5</v>
      </c>
      <c r="D77">
        <v>5</v>
      </c>
      <c r="E77">
        <v>1</v>
      </c>
      <c r="H77">
        <v>1</v>
      </c>
      <c r="K77">
        <v>4.0800000000000003E-2</v>
      </c>
      <c r="L77" t="s">
        <v>27</v>
      </c>
      <c r="Q77">
        <v>296</v>
      </c>
      <c r="R77" t="s">
        <v>46</v>
      </c>
      <c r="S77" s="1" t="s">
        <v>5321</v>
      </c>
      <c r="T77" s="2">
        <v>287</v>
      </c>
      <c r="U77" s="2" t="s">
        <v>31</v>
      </c>
      <c r="X77" s="2" t="s">
        <v>40</v>
      </c>
      <c r="Z77" s="2" t="s">
        <v>34</v>
      </c>
    </row>
    <row r="78" spans="1:26" ht="16" x14ac:dyDescent="0.2">
      <c r="A78" t="s">
        <v>61</v>
      </c>
      <c r="B78" t="s">
        <v>43</v>
      </c>
      <c r="C78">
        <v>5</v>
      </c>
      <c r="D78">
        <v>5</v>
      </c>
      <c r="E78">
        <v>1</v>
      </c>
      <c r="H78">
        <v>1</v>
      </c>
      <c r="K78">
        <v>3.9E-2</v>
      </c>
      <c r="L78" t="s">
        <v>27</v>
      </c>
      <c r="Q78">
        <v>296</v>
      </c>
      <c r="R78" t="s">
        <v>46</v>
      </c>
      <c r="S78" s="1" t="s">
        <v>5322</v>
      </c>
      <c r="T78" s="2">
        <v>287</v>
      </c>
      <c r="U78" s="2" t="s">
        <v>31</v>
      </c>
      <c r="X78" s="2" t="s">
        <v>40</v>
      </c>
      <c r="Z78" s="2" t="s">
        <v>34</v>
      </c>
    </row>
    <row r="79" spans="1:26" ht="16" x14ac:dyDescent="0.2">
      <c r="A79" t="s">
        <v>61</v>
      </c>
      <c r="B79" t="s">
        <v>43</v>
      </c>
      <c r="C79">
        <v>5</v>
      </c>
      <c r="D79">
        <v>5</v>
      </c>
      <c r="E79">
        <v>2</v>
      </c>
      <c r="H79">
        <v>2</v>
      </c>
      <c r="K79">
        <v>4.3900000000000002E-2</v>
      </c>
      <c r="L79" t="s">
        <v>27</v>
      </c>
      <c r="Q79">
        <v>296</v>
      </c>
      <c r="R79" t="s">
        <v>46</v>
      </c>
      <c r="S79" s="1" t="s">
        <v>5323</v>
      </c>
      <c r="T79" s="2">
        <v>287</v>
      </c>
      <c r="U79" s="2" t="s">
        <v>31</v>
      </c>
      <c r="X79" s="2" t="s">
        <v>40</v>
      </c>
      <c r="Z79" s="2" t="s">
        <v>34</v>
      </c>
    </row>
    <row r="80" spans="1:26" ht="16" x14ac:dyDescent="0.2">
      <c r="A80" t="s">
        <v>61</v>
      </c>
      <c r="B80" t="s">
        <v>43</v>
      </c>
      <c r="C80">
        <v>5</v>
      </c>
      <c r="D80">
        <v>5</v>
      </c>
      <c r="E80">
        <v>2</v>
      </c>
      <c r="H80">
        <v>2</v>
      </c>
      <c r="K80">
        <v>4.7100000000000003E-2</v>
      </c>
      <c r="L80" t="s">
        <v>27</v>
      </c>
      <c r="Q80">
        <v>296</v>
      </c>
      <c r="R80" t="s">
        <v>46</v>
      </c>
      <c r="S80" s="1" t="s">
        <v>5324</v>
      </c>
      <c r="T80" s="2">
        <v>287</v>
      </c>
      <c r="U80" s="2" t="s">
        <v>31</v>
      </c>
      <c r="X80" s="2" t="s">
        <v>40</v>
      </c>
      <c r="Z80" s="2" t="s">
        <v>34</v>
      </c>
    </row>
    <row r="81" spans="1:26" ht="16" x14ac:dyDescent="0.2">
      <c r="A81" t="s">
        <v>61</v>
      </c>
      <c r="B81" t="s">
        <v>43</v>
      </c>
      <c r="C81">
        <v>5</v>
      </c>
      <c r="D81">
        <v>5</v>
      </c>
      <c r="E81">
        <v>2</v>
      </c>
      <c r="H81">
        <v>2</v>
      </c>
      <c r="K81">
        <v>4.6199999999999998E-2</v>
      </c>
      <c r="L81" t="s">
        <v>27</v>
      </c>
      <c r="Q81">
        <v>296</v>
      </c>
      <c r="R81" t="s">
        <v>46</v>
      </c>
      <c r="S81" s="1" t="s">
        <v>5325</v>
      </c>
      <c r="T81" s="2">
        <v>287</v>
      </c>
      <c r="U81" s="2" t="s">
        <v>31</v>
      </c>
      <c r="X81" s="2" t="s">
        <v>40</v>
      </c>
      <c r="Z81" s="2" t="s">
        <v>34</v>
      </c>
    </row>
    <row r="82" spans="1:26" ht="16" x14ac:dyDescent="0.2">
      <c r="A82" t="s">
        <v>61</v>
      </c>
      <c r="B82" t="s">
        <v>43</v>
      </c>
      <c r="C82">
        <v>5</v>
      </c>
      <c r="D82">
        <v>5</v>
      </c>
      <c r="E82">
        <v>2</v>
      </c>
      <c r="H82">
        <v>2</v>
      </c>
      <c r="K82">
        <v>4.2999999999999997E-2</v>
      </c>
      <c r="L82" t="s">
        <v>27</v>
      </c>
      <c r="Q82">
        <v>296</v>
      </c>
      <c r="R82" t="s">
        <v>46</v>
      </c>
      <c r="S82" s="1" t="s">
        <v>5326</v>
      </c>
      <c r="T82" s="2">
        <v>287</v>
      </c>
      <c r="U82" s="2" t="s">
        <v>31</v>
      </c>
      <c r="X82" s="2" t="s">
        <v>40</v>
      </c>
      <c r="Z82" s="2" t="s">
        <v>34</v>
      </c>
    </row>
    <row r="83" spans="1:26" ht="16" x14ac:dyDescent="0.2">
      <c r="A83" t="s">
        <v>61</v>
      </c>
      <c r="B83" t="s">
        <v>43</v>
      </c>
      <c r="C83">
        <v>5</v>
      </c>
      <c r="D83">
        <v>5</v>
      </c>
      <c r="E83">
        <v>2</v>
      </c>
      <c r="H83">
        <v>2</v>
      </c>
      <c r="K83">
        <v>4.6800000000000001E-2</v>
      </c>
      <c r="L83" t="s">
        <v>27</v>
      </c>
      <c r="Q83">
        <v>296</v>
      </c>
      <c r="R83" t="s">
        <v>46</v>
      </c>
      <c r="S83" s="1" t="s">
        <v>5327</v>
      </c>
      <c r="T83" s="2">
        <v>287</v>
      </c>
      <c r="U83" s="2" t="s">
        <v>31</v>
      </c>
      <c r="X83" s="2" t="s">
        <v>40</v>
      </c>
      <c r="Z83" s="2" t="s">
        <v>34</v>
      </c>
    </row>
    <row r="84" spans="1:26" ht="16" x14ac:dyDescent="0.2">
      <c r="A84" t="s">
        <v>61</v>
      </c>
      <c r="B84" t="s">
        <v>43</v>
      </c>
      <c r="C84">
        <v>5</v>
      </c>
      <c r="D84">
        <v>5</v>
      </c>
      <c r="E84">
        <v>2</v>
      </c>
      <c r="H84">
        <v>2</v>
      </c>
      <c r="K84">
        <v>4.6199999999999998E-2</v>
      </c>
      <c r="L84" t="s">
        <v>27</v>
      </c>
      <c r="Q84">
        <v>296</v>
      </c>
      <c r="R84" t="s">
        <v>46</v>
      </c>
      <c r="S84" s="1" t="s">
        <v>5328</v>
      </c>
      <c r="T84" s="2">
        <v>287</v>
      </c>
      <c r="U84" s="2" t="s">
        <v>31</v>
      </c>
      <c r="X84" s="2" t="s">
        <v>40</v>
      </c>
      <c r="Z84" s="2" t="s">
        <v>34</v>
      </c>
    </row>
    <row r="85" spans="1:26" ht="16" x14ac:dyDescent="0.2">
      <c r="A85" t="s">
        <v>61</v>
      </c>
      <c r="B85" t="s">
        <v>43</v>
      </c>
      <c r="C85">
        <v>5</v>
      </c>
      <c r="D85">
        <v>5</v>
      </c>
      <c r="E85">
        <v>2</v>
      </c>
      <c r="H85">
        <v>2</v>
      </c>
      <c r="K85">
        <v>4.2999999999999997E-2</v>
      </c>
      <c r="L85" t="s">
        <v>27</v>
      </c>
      <c r="Q85">
        <v>296</v>
      </c>
      <c r="R85" t="s">
        <v>46</v>
      </c>
      <c r="S85" s="1" t="s">
        <v>5329</v>
      </c>
      <c r="T85" s="2">
        <v>287</v>
      </c>
      <c r="U85" s="2" t="s">
        <v>31</v>
      </c>
      <c r="X85" s="2" t="s">
        <v>40</v>
      </c>
      <c r="Z85" s="2" t="s">
        <v>34</v>
      </c>
    </row>
    <row r="86" spans="1:26" ht="16" x14ac:dyDescent="0.2">
      <c r="A86" t="s">
        <v>61</v>
      </c>
      <c r="B86" t="s">
        <v>43</v>
      </c>
      <c r="C86">
        <v>5</v>
      </c>
      <c r="D86">
        <v>5</v>
      </c>
      <c r="E86">
        <v>3</v>
      </c>
      <c r="H86">
        <v>3</v>
      </c>
      <c r="K86">
        <v>4.36E-2</v>
      </c>
      <c r="L86" t="s">
        <v>27</v>
      </c>
      <c r="Q86">
        <v>296</v>
      </c>
      <c r="R86" t="s">
        <v>46</v>
      </c>
      <c r="S86" s="1" t="s">
        <v>5330</v>
      </c>
      <c r="T86" s="2">
        <v>287</v>
      </c>
      <c r="U86" s="2" t="s">
        <v>31</v>
      </c>
      <c r="X86" s="2" t="s">
        <v>40</v>
      </c>
      <c r="Z86" s="2" t="s">
        <v>34</v>
      </c>
    </row>
    <row r="87" spans="1:26" ht="16" x14ac:dyDescent="0.2">
      <c r="A87" t="s">
        <v>61</v>
      </c>
      <c r="B87" t="s">
        <v>43</v>
      </c>
      <c r="C87">
        <v>5</v>
      </c>
      <c r="D87">
        <v>5</v>
      </c>
      <c r="E87">
        <v>3</v>
      </c>
      <c r="H87">
        <v>3</v>
      </c>
      <c r="K87">
        <v>4.5699999999999998E-2</v>
      </c>
      <c r="L87" t="s">
        <v>27</v>
      </c>
      <c r="Q87">
        <v>296</v>
      </c>
      <c r="R87" t="s">
        <v>46</v>
      </c>
      <c r="S87" s="1" t="s">
        <v>5331</v>
      </c>
      <c r="T87" s="2">
        <v>287</v>
      </c>
      <c r="U87" s="2" t="s">
        <v>31</v>
      </c>
      <c r="X87" s="2" t="s">
        <v>40</v>
      </c>
      <c r="Z87" s="2" t="s">
        <v>34</v>
      </c>
    </row>
    <row r="88" spans="1:26" ht="16" x14ac:dyDescent="0.2">
      <c r="A88" t="s">
        <v>61</v>
      </c>
      <c r="B88" t="s">
        <v>43</v>
      </c>
      <c r="C88">
        <v>5</v>
      </c>
      <c r="D88">
        <v>5</v>
      </c>
      <c r="E88">
        <v>3</v>
      </c>
      <c r="H88">
        <v>3</v>
      </c>
      <c r="K88">
        <v>5.1299999999999998E-2</v>
      </c>
      <c r="L88" t="s">
        <v>27</v>
      </c>
      <c r="Q88">
        <v>296</v>
      </c>
      <c r="R88" t="s">
        <v>46</v>
      </c>
      <c r="S88" s="1" t="s">
        <v>5332</v>
      </c>
      <c r="T88" s="2">
        <v>287</v>
      </c>
      <c r="U88" s="2" t="s">
        <v>31</v>
      </c>
      <c r="X88" s="2" t="s">
        <v>40</v>
      </c>
      <c r="Z88" s="2" t="s">
        <v>34</v>
      </c>
    </row>
    <row r="89" spans="1:26" ht="16" x14ac:dyDescent="0.2">
      <c r="A89" t="s">
        <v>61</v>
      </c>
      <c r="B89" t="s">
        <v>43</v>
      </c>
      <c r="C89">
        <v>5</v>
      </c>
      <c r="D89">
        <v>5</v>
      </c>
      <c r="E89">
        <v>3</v>
      </c>
      <c r="H89">
        <v>3</v>
      </c>
      <c r="K89">
        <v>5.1900000000000002E-2</v>
      </c>
      <c r="L89" t="s">
        <v>27</v>
      </c>
      <c r="Q89">
        <v>296</v>
      </c>
      <c r="R89" t="s">
        <v>46</v>
      </c>
      <c r="S89" s="1" t="s">
        <v>5333</v>
      </c>
      <c r="T89" s="2">
        <v>287</v>
      </c>
      <c r="U89" s="2" t="s">
        <v>31</v>
      </c>
      <c r="X89" s="2" t="s">
        <v>40</v>
      </c>
      <c r="Z89" s="2" t="s">
        <v>34</v>
      </c>
    </row>
    <row r="90" spans="1:26" ht="16" x14ac:dyDescent="0.2">
      <c r="A90" t="s">
        <v>61</v>
      </c>
      <c r="B90" t="s">
        <v>43</v>
      </c>
      <c r="C90">
        <v>5</v>
      </c>
      <c r="D90">
        <v>5</v>
      </c>
      <c r="E90">
        <v>3</v>
      </c>
      <c r="H90">
        <v>3</v>
      </c>
      <c r="K90">
        <v>4.4200000000000003E-2</v>
      </c>
      <c r="L90" t="s">
        <v>27</v>
      </c>
      <c r="Q90">
        <v>296</v>
      </c>
      <c r="R90" t="s">
        <v>46</v>
      </c>
      <c r="S90" s="1" t="s">
        <v>5334</v>
      </c>
      <c r="T90" s="2">
        <v>287</v>
      </c>
      <c r="U90" s="2" t="s">
        <v>31</v>
      </c>
      <c r="X90" s="2" t="s">
        <v>40</v>
      </c>
      <c r="Z90" s="2" t="s">
        <v>34</v>
      </c>
    </row>
    <row r="91" spans="1:26" ht="16" x14ac:dyDescent="0.2">
      <c r="A91" t="s">
        <v>61</v>
      </c>
      <c r="B91" t="s">
        <v>43</v>
      </c>
      <c r="C91">
        <v>5</v>
      </c>
      <c r="D91">
        <v>5</v>
      </c>
      <c r="E91">
        <v>3</v>
      </c>
      <c r="H91">
        <v>3</v>
      </c>
      <c r="K91">
        <v>4.65E-2</v>
      </c>
      <c r="L91" t="s">
        <v>27</v>
      </c>
      <c r="Q91">
        <v>296</v>
      </c>
      <c r="R91" t="s">
        <v>46</v>
      </c>
      <c r="S91" s="1" t="s">
        <v>5335</v>
      </c>
      <c r="T91" s="2">
        <v>287</v>
      </c>
      <c r="U91" s="2" t="s">
        <v>31</v>
      </c>
      <c r="X91" s="2" t="s">
        <v>40</v>
      </c>
      <c r="Z91" s="2" t="s">
        <v>34</v>
      </c>
    </row>
    <row r="92" spans="1:26" ht="16" x14ac:dyDescent="0.2">
      <c r="A92" t="s">
        <v>61</v>
      </c>
      <c r="B92" t="s">
        <v>43</v>
      </c>
      <c r="C92">
        <v>5</v>
      </c>
      <c r="D92">
        <v>5</v>
      </c>
      <c r="E92">
        <v>3</v>
      </c>
      <c r="H92">
        <v>3</v>
      </c>
      <c r="K92">
        <v>5.1299999999999998E-2</v>
      </c>
      <c r="L92" t="s">
        <v>27</v>
      </c>
      <c r="Q92">
        <v>296</v>
      </c>
      <c r="R92" t="s">
        <v>46</v>
      </c>
      <c r="S92" s="1" t="s">
        <v>5336</v>
      </c>
      <c r="T92" s="2">
        <v>287</v>
      </c>
      <c r="U92" s="2" t="s">
        <v>31</v>
      </c>
      <c r="X92" s="2" t="s">
        <v>40</v>
      </c>
      <c r="Z92" s="2" t="s">
        <v>34</v>
      </c>
    </row>
    <row r="93" spans="1:26" ht="16" x14ac:dyDescent="0.2">
      <c r="A93" t="s">
        <v>61</v>
      </c>
      <c r="B93" t="s">
        <v>43</v>
      </c>
      <c r="C93">
        <v>5</v>
      </c>
      <c r="D93">
        <v>5</v>
      </c>
      <c r="E93">
        <v>3</v>
      </c>
      <c r="H93">
        <v>3</v>
      </c>
      <c r="K93">
        <v>5.1900000000000002E-2</v>
      </c>
      <c r="L93" t="s">
        <v>27</v>
      </c>
      <c r="Q93">
        <v>296</v>
      </c>
      <c r="R93" t="s">
        <v>46</v>
      </c>
      <c r="S93" s="1" t="s">
        <v>5337</v>
      </c>
      <c r="T93" s="2">
        <v>287</v>
      </c>
      <c r="U93" s="2" t="s">
        <v>31</v>
      </c>
      <c r="X93" s="2" t="s">
        <v>40</v>
      </c>
      <c r="Z93" s="2" t="s">
        <v>34</v>
      </c>
    </row>
    <row r="94" spans="1:26" ht="16" x14ac:dyDescent="0.2">
      <c r="A94" t="s">
        <v>61</v>
      </c>
      <c r="B94" t="s">
        <v>43</v>
      </c>
      <c r="C94">
        <v>5</v>
      </c>
      <c r="D94">
        <v>5</v>
      </c>
      <c r="E94">
        <v>4</v>
      </c>
      <c r="H94">
        <v>4</v>
      </c>
      <c r="K94">
        <v>4.4699999999999997E-2</v>
      </c>
      <c r="L94" t="s">
        <v>27</v>
      </c>
      <c r="Q94">
        <v>296</v>
      </c>
      <c r="R94" t="s">
        <v>46</v>
      </c>
      <c r="S94" s="1" t="s">
        <v>5338</v>
      </c>
      <c r="T94" s="2">
        <v>287</v>
      </c>
      <c r="U94" s="2" t="s">
        <v>31</v>
      </c>
      <c r="X94" s="2" t="s">
        <v>40</v>
      </c>
      <c r="Z94" s="2" t="s">
        <v>34</v>
      </c>
    </row>
    <row r="95" spans="1:26" ht="16" x14ac:dyDescent="0.2">
      <c r="A95" t="s">
        <v>61</v>
      </c>
      <c r="B95" t="s">
        <v>43</v>
      </c>
      <c r="C95">
        <v>5</v>
      </c>
      <c r="D95">
        <v>5</v>
      </c>
      <c r="E95">
        <v>4</v>
      </c>
      <c r="H95">
        <v>4</v>
      </c>
      <c r="K95">
        <v>5.4100000000000002E-2</v>
      </c>
      <c r="L95" t="s">
        <v>27</v>
      </c>
      <c r="Q95">
        <v>296</v>
      </c>
      <c r="R95" t="s">
        <v>46</v>
      </c>
      <c r="S95" s="1" t="s">
        <v>5339</v>
      </c>
      <c r="T95" s="2">
        <v>287</v>
      </c>
      <c r="U95" s="2" t="s">
        <v>31</v>
      </c>
      <c r="X95" s="2" t="s">
        <v>40</v>
      </c>
      <c r="Z95" s="2" t="s">
        <v>34</v>
      </c>
    </row>
    <row r="96" spans="1:26" ht="16" x14ac:dyDescent="0.2">
      <c r="A96" t="s">
        <v>61</v>
      </c>
      <c r="B96" t="s">
        <v>43</v>
      </c>
      <c r="C96">
        <v>5</v>
      </c>
      <c r="D96">
        <v>5</v>
      </c>
      <c r="E96">
        <v>4</v>
      </c>
      <c r="H96">
        <v>4</v>
      </c>
      <c r="K96">
        <v>5.0700000000000002E-2</v>
      </c>
      <c r="L96" t="s">
        <v>27</v>
      </c>
      <c r="Q96">
        <v>296</v>
      </c>
      <c r="R96" t="s">
        <v>46</v>
      </c>
      <c r="S96" s="1" t="s">
        <v>5340</v>
      </c>
      <c r="T96" s="2">
        <v>287</v>
      </c>
      <c r="U96" s="2" t="s">
        <v>31</v>
      </c>
      <c r="X96" s="2" t="s">
        <v>40</v>
      </c>
      <c r="Z96" s="2" t="s">
        <v>34</v>
      </c>
    </row>
    <row r="97" spans="1:26" ht="16" x14ac:dyDescent="0.2">
      <c r="A97" t="s">
        <v>61</v>
      </c>
      <c r="B97" t="s">
        <v>43</v>
      </c>
      <c r="C97">
        <v>5</v>
      </c>
      <c r="D97">
        <v>5</v>
      </c>
      <c r="E97">
        <v>4</v>
      </c>
      <c r="H97">
        <v>4</v>
      </c>
      <c r="K97">
        <v>5.0999999999999997E-2</v>
      </c>
      <c r="L97" t="s">
        <v>27</v>
      </c>
      <c r="Q97">
        <v>296</v>
      </c>
      <c r="R97" t="s">
        <v>46</v>
      </c>
      <c r="S97" s="1" t="s">
        <v>5341</v>
      </c>
      <c r="T97" s="2">
        <v>287</v>
      </c>
      <c r="U97" s="2" t="s">
        <v>31</v>
      </c>
      <c r="X97" s="2" t="s">
        <v>40</v>
      </c>
      <c r="Z97" s="2" t="s">
        <v>34</v>
      </c>
    </row>
    <row r="98" spans="1:26" ht="16" x14ac:dyDescent="0.2">
      <c r="A98" t="s">
        <v>61</v>
      </c>
      <c r="B98" t="s">
        <v>43</v>
      </c>
      <c r="C98">
        <v>5</v>
      </c>
      <c r="D98">
        <v>5</v>
      </c>
      <c r="E98">
        <v>4</v>
      </c>
      <c r="H98">
        <v>4</v>
      </c>
      <c r="K98">
        <v>3.9300000000000002E-2</v>
      </c>
      <c r="L98" t="s">
        <v>27</v>
      </c>
      <c r="Q98">
        <v>296</v>
      </c>
      <c r="R98" t="s">
        <v>46</v>
      </c>
      <c r="S98" s="1" t="s">
        <v>5342</v>
      </c>
      <c r="T98" s="2">
        <v>287</v>
      </c>
      <c r="U98" s="2" t="s">
        <v>31</v>
      </c>
      <c r="X98" s="2" t="s">
        <v>40</v>
      </c>
      <c r="Z98" s="2" t="s">
        <v>34</v>
      </c>
    </row>
    <row r="99" spans="1:26" ht="16" x14ac:dyDescent="0.2">
      <c r="A99" t="s">
        <v>61</v>
      </c>
      <c r="B99" t="s">
        <v>43</v>
      </c>
      <c r="C99">
        <v>5</v>
      </c>
      <c r="D99">
        <v>5</v>
      </c>
      <c r="E99">
        <v>4</v>
      </c>
      <c r="H99">
        <v>4</v>
      </c>
      <c r="K99">
        <v>4.9500000000000002E-2</v>
      </c>
      <c r="L99" t="s">
        <v>27</v>
      </c>
      <c r="Q99">
        <v>296</v>
      </c>
      <c r="R99" t="s">
        <v>46</v>
      </c>
      <c r="S99" s="1" t="s">
        <v>5343</v>
      </c>
      <c r="T99" s="2">
        <v>287</v>
      </c>
      <c r="U99" s="2" t="s">
        <v>31</v>
      </c>
      <c r="X99" s="2" t="s">
        <v>40</v>
      </c>
      <c r="Z99" s="2" t="s">
        <v>34</v>
      </c>
    </row>
    <row r="100" spans="1:26" ht="16" x14ac:dyDescent="0.2">
      <c r="A100" t="s">
        <v>61</v>
      </c>
      <c r="B100" t="s">
        <v>43</v>
      </c>
      <c r="C100">
        <v>5</v>
      </c>
      <c r="D100">
        <v>5</v>
      </c>
      <c r="E100">
        <v>4</v>
      </c>
      <c r="H100">
        <v>4</v>
      </c>
      <c r="K100">
        <v>5.0700000000000002E-2</v>
      </c>
      <c r="L100" t="s">
        <v>27</v>
      </c>
      <c r="Q100">
        <v>296</v>
      </c>
      <c r="R100" t="s">
        <v>46</v>
      </c>
      <c r="S100" s="1" t="s">
        <v>5344</v>
      </c>
      <c r="T100" s="2">
        <v>287</v>
      </c>
      <c r="U100" s="2" t="s">
        <v>31</v>
      </c>
      <c r="X100" s="2" t="s">
        <v>40</v>
      </c>
      <c r="Z100" s="2" t="s">
        <v>34</v>
      </c>
    </row>
    <row r="101" spans="1:26" ht="16" x14ac:dyDescent="0.2">
      <c r="A101" t="s">
        <v>61</v>
      </c>
      <c r="B101" t="s">
        <v>43</v>
      </c>
      <c r="C101">
        <v>5</v>
      </c>
      <c r="D101">
        <v>5</v>
      </c>
      <c r="E101">
        <v>4</v>
      </c>
      <c r="H101">
        <v>4</v>
      </c>
      <c r="K101">
        <v>5.0999999999999997E-2</v>
      </c>
      <c r="L101" t="s">
        <v>27</v>
      </c>
      <c r="Q101">
        <v>296</v>
      </c>
      <c r="R101" t="s">
        <v>46</v>
      </c>
      <c r="S101" s="1" t="s">
        <v>5345</v>
      </c>
      <c r="T101" s="2">
        <v>287</v>
      </c>
      <c r="U101" s="2" t="s">
        <v>31</v>
      </c>
      <c r="X101" s="2" t="s">
        <v>40</v>
      </c>
      <c r="Z101" s="2" t="s">
        <v>34</v>
      </c>
    </row>
    <row r="102" spans="1:26" ht="16" x14ac:dyDescent="0.2">
      <c r="A102" t="s">
        <v>61</v>
      </c>
      <c r="B102" t="s">
        <v>43</v>
      </c>
      <c r="C102">
        <v>5</v>
      </c>
      <c r="D102">
        <v>5</v>
      </c>
      <c r="E102">
        <v>5</v>
      </c>
      <c r="H102">
        <v>5</v>
      </c>
      <c r="K102">
        <v>4.6699999999999998E-2</v>
      </c>
      <c r="L102" t="s">
        <v>27</v>
      </c>
      <c r="Q102">
        <v>296</v>
      </c>
      <c r="R102" t="s">
        <v>46</v>
      </c>
      <c r="S102" s="1" t="s">
        <v>5346</v>
      </c>
      <c r="T102" s="2">
        <v>287</v>
      </c>
      <c r="U102" s="2" t="s">
        <v>31</v>
      </c>
      <c r="X102" s="2" t="s">
        <v>40</v>
      </c>
      <c r="Z102" s="2" t="s">
        <v>34</v>
      </c>
    </row>
    <row r="103" spans="1:26" ht="16" x14ac:dyDescent="0.2">
      <c r="A103" t="s">
        <v>61</v>
      </c>
      <c r="B103" t="s">
        <v>43</v>
      </c>
      <c r="C103">
        <v>5</v>
      </c>
      <c r="D103">
        <v>5</v>
      </c>
      <c r="E103">
        <v>5</v>
      </c>
      <c r="H103">
        <v>5</v>
      </c>
      <c r="K103">
        <v>4.9500000000000002E-2</v>
      </c>
      <c r="L103" t="s">
        <v>27</v>
      </c>
      <c r="Q103">
        <v>296</v>
      </c>
      <c r="R103" t="s">
        <v>46</v>
      </c>
      <c r="S103" s="1" t="s">
        <v>5347</v>
      </c>
      <c r="T103" s="2">
        <v>287</v>
      </c>
      <c r="U103" s="2" t="s">
        <v>31</v>
      </c>
      <c r="X103" s="2" t="s">
        <v>40</v>
      </c>
      <c r="Z103" s="2" t="s">
        <v>34</v>
      </c>
    </row>
    <row r="104" spans="1:26" ht="16" x14ac:dyDescent="0.2">
      <c r="A104" t="s">
        <v>61</v>
      </c>
      <c r="B104" t="s">
        <v>43</v>
      </c>
      <c r="C104">
        <v>5</v>
      </c>
      <c r="D104">
        <v>5</v>
      </c>
      <c r="E104">
        <v>5</v>
      </c>
      <c r="H104">
        <v>5</v>
      </c>
      <c r="K104">
        <v>5.1799999999999999E-2</v>
      </c>
      <c r="L104" t="s">
        <v>27</v>
      </c>
      <c r="Q104">
        <v>296</v>
      </c>
      <c r="R104" t="s">
        <v>46</v>
      </c>
      <c r="S104" s="1" t="s">
        <v>5348</v>
      </c>
      <c r="T104" s="2">
        <v>287</v>
      </c>
      <c r="U104" s="2" t="s">
        <v>31</v>
      </c>
      <c r="X104" s="2" t="s">
        <v>40</v>
      </c>
      <c r="Z104" s="2" t="s">
        <v>34</v>
      </c>
    </row>
    <row r="105" spans="1:26" ht="16" x14ac:dyDescent="0.2">
      <c r="A105" t="s">
        <v>61</v>
      </c>
      <c r="B105" t="s">
        <v>43</v>
      </c>
      <c r="C105">
        <v>5</v>
      </c>
      <c r="D105">
        <v>5</v>
      </c>
      <c r="E105">
        <v>5</v>
      </c>
      <c r="H105">
        <v>5</v>
      </c>
      <c r="K105">
        <v>4.9299999999999997E-2</v>
      </c>
      <c r="L105" t="s">
        <v>27</v>
      </c>
      <c r="Q105">
        <v>296</v>
      </c>
      <c r="R105" t="s">
        <v>46</v>
      </c>
      <c r="S105" s="1" t="s">
        <v>5349</v>
      </c>
      <c r="T105" s="2">
        <v>287</v>
      </c>
      <c r="U105" s="2" t="s">
        <v>31</v>
      </c>
      <c r="X105" s="2" t="s">
        <v>40</v>
      </c>
      <c r="Z105" s="2" t="s">
        <v>34</v>
      </c>
    </row>
    <row r="106" spans="1:26" ht="16" x14ac:dyDescent="0.2">
      <c r="A106" t="s">
        <v>61</v>
      </c>
      <c r="B106" t="s">
        <v>43</v>
      </c>
      <c r="C106">
        <v>5</v>
      </c>
      <c r="D106">
        <v>5</v>
      </c>
      <c r="E106">
        <v>5</v>
      </c>
      <c r="H106">
        <v>5</v>
      </c>
      <c r="K106">
        <v>4.6399999999999997E-2</v>
      </c>
      <c r="L106" t="s">
        <v>27</v>
      </c>
      <c r="Q106">
        <v>296</v>
      </c>
      <c r="R106" t="s">
        <v>46</v>
      </c>
      <c r="S106" s="1" t="s">
        <v>5350</v>
      </c>
      <c r="T106" s="2">
        <v>287</v>
      </c>
      <c r="U106" s="2" t="s">
        <v>31</v>
      </c>
      <c r="X106" s="2" t="s">
        <v>40</v>
      </c>
      <c r="Z106" s="2" t="s">
        <v>34</v>
      </c>
    </row>
    <row r="107" spans="1:26" ht="16" x14ac:dyDescent="0.2">
      <c r="A107" t="s">
        <v>61</v>
      </c>
      <c r="B107" t="s">
        <v>43</v>
      </c>
      <c r="C107">
        <v>5</v>
      </c>
      <c r="D107">
        <v>5</v>
      </c>
      <c r="E107">
        <v>5</v>
      </c>
      <c r="H107">
        <v>5</v>
      </c>
      <c r="K107">
        <v>5.0299999999999997E-2</v>
      </c>
      <c r="L107" t="s">
        <v>27</v>
      </c>
      <c r="Q107">
        <v>296</v>
      </c>
      <c r="R107" t="s">
        <v>46</v>
      </c>
      <c r="S107" s="1" t="s">
        <v>5351</v>
      </c>
      <c r="T107" s="2">
        <v>287</v>
      </c>
      <c r="U107" s="2" t="s">
        <v>31</v>
      </c>
      <c r="X107" s="2" t="s">
        <v>40</v>
      </c>
      <c r="Z107" s="2" t="s">
        <v>34</v>
      </c>
    </row>
    <row r="108" spans="1:26" ht="16" x14ac:dyDescent="0.2">
      <c r="A108" t="s">
        <v>61</v>
      </c>
      <c r="B108" t="s">
        <v>43</v>
      </c>
      <c r="C108">
        <v>5</v>
      </c>
      <c r="D108">
        <v>5</v>
      </c>
      <c r="E108">
        <v>5</v>
      </c>
      <c r="H108">
        <v>5</v>
      </c>
      <c r="K108">
        <v>5.1799999999999999E-2</v>
      </c>
      <c r="L108" t="s">
        <v>27</v>
      </c>
      <c r="Q108">
        <v>296</v>
      </c>
      <c r="R108" t="s">
        <v>46</v>
      </c>
      <c r="S108" s="1" t="s">
        <v>5352</v>
      </c>
      <c r="T108" s="2">
        <v>287</v>
      </c>
      <c r="U108" s="2" t="s">
        <v>31</v>
      </c>
      <c r="X108" s="2" t="s">
        <v>40</v>
      </c>
      <c r="Z108" s="2" t="s">
        <v>34</v>
      </c>
    </row>
    <row r="109" spans="1:26" ht="16" x14ac:dyDescent="0.2">
      <c r="A109" t="s">
        <v>61</v>
      </c>
      <c r="B109" t="s">
        <v>43</v>
      </c>
      <c r="C109">
        <v>5</v>
      </c>
      <c r="D109">
        <v>5</v>
      </c>
      <c r="E109">
        <v>5</v>
      </c>
      <c r="H109">
        <v>5</v>
      </c>
      <c r="K109">
        <v>4.9299999999999997E-2</v>
      </c>
      <c r="L109" t="s">
        <v>27</v>
      </c>
      <c r="Q109">
        <v>296</v>
      </c>
      <c r="R109" t="s">
        <v>46</v>
      </c>
      <c r="S109" s="1" t="s">
        <v>5353</v>
      </c>
      <c r="T109" s="2">
        <v>287</v>
      </c>
      <c r="U109" s="2" t="s">
        <v>31</v>
      </c>
      <c r="X109" s="2" t="s">
        <v>40</v>
      </c>
      <c r="Z109" s="2" t="s">
        <v>34</v>
      </c>
    </row>
    <row r="110" spans="1:26" ht="16" x14ac:dyDescent="0.2">
      <c r="A110" t="s">
        <v>61</v>
      </c>
      <c r="B110" t="s">
        <v>43</v>
      </c>
      <c r="C110">
        <v>6</v>
      </c>
      <c r="D110">
        <v>6</v>
      </c>
      <c r="E110">
        <v>2</v>
      </c>
      <c r="H110">
        <v>2</v>
      </c>
      <c r="K110">
        <v>4.5400000000000003E-2</v>
      </c>
      <c r="L110" t="s">
        <v>27</v>
      </c>
      <c r="Q110">
        <v>296</v>
      </c>
      <c r="R110" t="s">
        <v>46</v>
      </c>
      <c r="S110" s="1" t="s">
        <v>5354</v>
      </c>
      <c r="T110" s="2">
        <v>287</v>
      </c>
      <c r="U110" s="2" t="s">
        <v>31</v>
      </c>
      <c r="X110" s="2" t="s">
        <v>40</v>
      </c>
      <c r="Z110" s="2" t="s">
        <v>34</v>
      </c>
    </row>
    <row r="111" spans="1:26" ht="16" x14ac:dyDescent="0.2">
      <c r="A111" t="s">
        <v>61</v>
      </c>
      <c r="B111" t="s">
        <v>43</v>
      </c>
      <c r="C111">
        <v>6</v>
      </c>
      <c r="D111">
        <v>6</v>
      </c>
      <c r="E111">
        <v>2</v>
      </c>
      <c r="H111">
        <v>2</v>
      </c>
      <c r="K111">
        <v>4.1700000000000001E-2</v>
      </c>
      <c r="L111" t="s">
        <v>27</v>
      </c>
      <c r="Q111">
        <v>296</v>
      </c>
      <c r="R111" t="s">
        <v>46</v>
      </c>
      <c r="S111" s="1" t="s">
        <v>5355</v>
      </c>
      <c r="T111" s="2">
        <v>287</v>
      </c>
      <c r="U111" s="2" t="s">
        <v>31</v>
      </c>
      <c r="X111" s="2" t="s">
        <v>40</v>
      </c>
      <c r="Z111" s="2" t="s">
        <v>34</v>
      </c>
    </row>
    <row r="112" spans="1:26" ht="16" x14ac:dyDescent="0.2">
      <c r="A112" t="s">
        <v>61</v>
      </c>
      <c r="B112" t="s">
        <v>43</v>
      </c>
      <c r="C112">
        <v>6</v>
      </c>
      <c r="D112">
        <v>6</v>
      </c>
      <c r="E112">
        <v>2</v>
      </c>
      <c r="H112">
        <v>2</v>
      </c>
      <c r="K112">
        <v>3.8800000000000001E-2</v>
      </c>
      <c r="L112" t="s">
        <v>27</v>
      </c>
      <c r="Q112">
        <v>296</v>
      </c>
      <c r="R112" t="s">
        <v>46</v>
      </c>
      <c r="S112" s="1" t="s">
        <v>5356</v>
      </c>
      <c r="T112" s="2">
        <v>287</v>
      </c>
      <c r="U112" s="2" t="s">
        <v>31</v>
      </c>
      <c r="X112" s="2" t="s">
        <v>40</v>
      </c>
      <c r="Z112" s="2" t="s">
        <v>34</v>
      </c>
    </row>
    <row r="113" spans="1:26" ht="16" x14ac:dyDescent="0.2">
      <c r="A113" t="s">
        <v>61</v>
      </c>
      <c r="B113" t="s">
        <v>43</v>
      </c>
      <c r="C113">
        <v>6</v>
      </c>
      <c r="D113">
        <v>6</v>
      </c>
      <c r="E113">
        <v>2</v>
      </c>
      <c r="H113">
        <v>2</v>
      </c>
      <c r="K113">
        <v>4.0399999999999998E-2</v>
      </c>
      <c r="L113" t="s">
        <v>27</v>
      </c>
      <c r="Q113">
        <v>296</v>
      </c>
      <c r="R113" t="s">
        <v>46</v>
      </c>
      <c r="S113" s="1" t="s">
        <v>5357</v>
      </c>
      <c r="T113" s="2">
        <v>287</v>
      </c>
      <c r="U113" s="2" t="s">
        <v>31</v>
      </c>
      <c r="X113" s="2" t="s">
        <v>40</v>
      </c>
      <c r="Z113" s="2" t="s">
        <v>34</v>
      </c>
    </row>
    <row r="114" spans="1:26" ht="16" x14ac:dyDescent="0.2">
      <c r="A114" t="s">
        <v>61</v>
      </c>
      <c r="B114" t="s">
        <v>43</v>
      </c>
      <c r="C114">
        <v>6</v>
      </c>
      <c r="D114">
        <v>6</v>
      </c>
      <c r="E114">
        <v>2</v>
      </c>
      <c r="H114">
        <v>2</v>
      </c>
      <c r="K114">
        <v>4.1700000000000001E-2</v>
      </c>
      <c r="L114" t="s">
        <v>27</v>
      </c>
      <c r="Q114">
        <v>296</v>
      </c>
      <c r="R114" t="s">
        <v>46</v>
      </c>
      <c r="S114" s="1" t="s">
        <v>5358</v>
      </c>
      <c r="T114" s="2">
        <v>287</v>
      </c>
      <c r="U114" s="2" t="s">
        <v>31</v>
      </c>
      <c r="X114" s="2" t="s">
        <v>40</v>
      </c>
      <c r="Z114" s="2" t="s">
        <v>34</v>
      </c>
    </row>
    <row r="115" spans="1:26" ht="16" x14ac:dyDescent="0.2">
      <c r="A115" t="s">
        <v>61</v>
      </c>
      <c r="B115" t="s">
        <v>43</v>
      </c>
      <c r="C115">
        <v>6</v>
      </c>
      <c r="D115">
        <v>6</v>
      </c>
      <c r="E115">
        <v>2</v>
      </c>
      <c r="H115">
        <v>2</v>
      </c>
      <c r="K115">
        <v>3.8800000000000001E-2</v>
      </c>
      <c r="L115" t="s">
        <v>27</v>
      </c>
      <c r="Q115">
        <v>296</v>
      </c>
      <c r="R115" t="s">
        <v>46</v>
      </c>
      <c r="S115" s="1" t="s">
        <v>5359</v>
      </c>
      <c r="T115" s="2">
        <v>287</v>
      </c>
      <c r="U115" s="2" t="s">
        <v>31</v>
      </c>
      <c r="X115" s="2" t="s">
        <v>40</v>
      </c>
      <c r="Z115" s="2" t="s">
        <v>34</v>
      </c>
    </row>
    <row r="116" spans="1:26" ht="16" x14ac:dyDescent="0.2">
      <c r="A116" t="s">
        <v>61</v>
      </c>
      <c r="B116" t="s">
        <v>43</v>
      </c>
      <c r="C116">
        <v>6</v>
      </c>
      <c r="D116">
        <v>6</v>
      </c>
      <c r="E116">
        <v>3</v>
      </c>
      <c r="H116">
        <v>3</v>
      </c>
      <c r="K116">
        <v>4.1000000000000002E-2</v>
      </c>
      <c r="L116" t="s">
        <v>27</v>
      </c>
      <c r="Q116">
        <v>296</v>
      </c>
      <c r="R116" t="s">
        <v>46</v>
      </c>
      <c r="S116" s="1" t="s">
        <v>5360</v>
      </c>
      <c r="T116" s="2">
        <v>287</v>
      </c>
      <c r="U116" s="2" t="s">
        <v>31</v>
      </c>
      <c r="X116" s="2" t="s">
        <v>40</v>
      </c>
      <c r="Z116" s="2" t="s">
        <v>34</v>
      </c>
    </row>
    <row r="117" spans="1:26" ht="16" x14ac:dyDescent="0.2">
      <c r="A117" t="s">
        <v>61</v>
      </c>
      <c r="B117" t="s">
        <v>43</v>
      </c>
      <c r="C117">
        <v>6</v>
      </c>
      <c r="D117">
        <v>6</v>
      </c>
      <c r="E117">
        <v>3</v>
      </c>
      <c r="H117">
        <v>3</v>
      </c>
      <c r="K117">
        <v>4.3499999999999997E-2</v>
      </c>
      <c r="L117" t="s">
        <v>27</v>
      </c>
      <c r="Q117">
        <v>296</v>
      </c>
      <c r="R117" t="s">
        <v>46</v>
      </c>
      <c r="S117" s="1" t="s">
        <v>5361</v>
      </c>
      <c r="T117" s="2">
        <v>287</v>
      </c>
      <c r="U117" s="2" t="s">
        <v>31</v>
      </c>
      <c r="X117" s="2" t="s">
        <v>40</v>
      </c>
      <c r="Z117" s="2" t="s">
        <v>34</v>
      </c>
    </row>
    <row r="118" spans="1:26" ht="16" x14ac:dyDescent="0.2">
      <c r="A118" t="s">
        <v>61</v>
      </c>
      <c r="B118" t="s">
        <v>43</v>
      </c>
      <c r="C118">
        <v>6</v>
      </c>
      <c r="D118">
        <v>6</v>
      </c>
      <c r="E118">
        <v>3</v>
      </c>
      <c r="H118">
        <v>3</v>
      </c>
      <c r="K118">
        <v>4.7600000000000003E-2</v>
      </c>
      <c r="L118" t="s">
        <v>27</v>
      </c>
      <c r="Q118">
        <v>296</v>
      </c>
      <c r="R118" t="s">
        <v>46</v>
      </c>
      <c r="S118" s="1" t="s">
        <v>5362</v>
      </c>
      <c r="T118" s="2">
        <v>287</v>
      </c>
      <c r="U118" s="2" t="s">
        <v>31</v>
      </c>
      <c r="X118" s="2" t="s">
        <v>40</v>
      </c>
      <c r="Z118" s="2" t="s">
        <v>34</v>
      </c>
    </row>
    <row r="119" spans="1:26" ht="16" x14ac:dyDescent="0.2">
      <c r="A119" t="s">
        <v>61</v>
      </c>
      <c r="B119" t="s">
        <v>43</v>
      </c>
      <c r="C119">
        <v>6</v>
      </c>
      <c r="D119">
        <v>6</v>
      </c>
      <c r="E119">
        <v>3</v>
      </c>
      <c r="H119">
        <v>3</v>
      </c>
      <c r="K119">
        <v>4.6899999999999997E-2</v>
      </c>
      <c r="L119" t="s">
        <v>27</v>
      </c>
      <c r="Q119">
        <v>296</v>
      </c>
      <c r="R119" t="s">
        <v>46</v>
      </c>
      <c r="S119" s="1" t="s">
        <v>5363</v>
      </c>
      <c r="T119" s="2">
        <v>287</v>
      </c>
      <c r="U119" s="2" t="s">
        <v>31</v>
      </c>
      <c r="X119" s="2" t="s">
        <v>40</v>
      </c>
      <c r="Z119" s="2" t="s">
        <v>34</v>
      </c>
    </row>
    <row r="120" spans="1:26" ht="16" x14ac:dyDescent="0.2">
      <c r="A120" t="s">
        <v>61</v>
      </c>
      <c r="B120" t="s">
        <v>43</v>
      </c>
      <c r="C120">
        <v>6</v>
      </c>
      <c r="D120">
        <v>6</v>
      </c>
      <c r="E120">
        <v>3</v>
      </c>
      <c r="H120">
        <v>3</v>
      </c>
      <c r="K120">
        <v>4.19E-2</v>
      </c>
      <c r="L120" t="s">
        <v>27</v>
      </c>
      <c r="Q120">
        <v>296</v>
      </c>
      <c r="R120" t="s">
        <v>46</v>
      </c>
      <c r="S120" s="1" t="s">
        <v>5364</v>
      </c>
      <c r="T120" s="2">
        <v>287</v>
      </c>
      <c r="U120" s="2" t="s">
        <v>31</v>
      </c>
      <c r="X120" s="2" t="s">
        <v>40</v>
      </c>
      <c r="Z120" s="2" t="s">
        <v>34</v>
      </c>
    </row>
    <row r="121" spans="1:26" ht="16" x14ac:dyDescent="0.2">
      <c r="A121" t="s">
        <v>61</v>
      </c>
      <c r="B121" t="s">
        <v>43</v>
      </c>
      <c r="C121">
        <v>6</v>
      </c>
      <c r="D121">
        <v>6</v>
      </c>
      <c r="E121">
        <v>3</v>
      </c>
      <c r="H121">
        <v>3</v>
      </c>
      <c r="K121">
        <v>4.5999999999999999E-2</v>
      </c>
      <c r="L121" t="s">
        <v>27</v>
      </c>
      <c r="Q121">
        <v>296</v>
      </c>
      <c r="R121" t="s">
        <v>46</v>
      </c>
      <c r="S121" s="1" t="s">
        <v>5365</v>
      </c>
      <c r="T121" s="2">
        <v>287</v>
      </c>
      <c r="U121" s="2" t="s">
        <v>31</v>
      </c>
      <c r="X121" s="2" t="s">
        <v>40</v>
      </c>
      <c r="Z121" s="2" t="s">
        <v>34</v>
      </c>
    </row>
    <row r="122" spans="1:26" ht="16" x14ac:dyDescent="0.2">
      <c r="A122" t="s">
        <v>61</v>
      </c>
      <c r="B122" t="s">
        <v>43</v>
      </c>
      <c r="C122">
        <v>6</v>
      </c>
      <c r="D122">
        <v>6</v>
      </c>
      <c r="E122">
        <v>3</v>
      </c>
      <c r="H122">
        <v>3</v>
      </c>
      <c r="K122">
        <v>4.7600000000000003E-2</v>
      </c>
      <c r="L122" t="s">
        <v>27</v>
      </c>
      <c r="Q122">
        <v>296</v>
      </c>
      <c r="R122" t="s">
        <v>46</v>
      </c>
      <c r="S122" s="1" t="s">
        <v>5366</v>
      </c>
      <c r="T122" s="2">
        <v>287</v>
      </c>
      <c r="U122" s="2" t="s">
        <v>31</v>
      </c>
      <c r="X122" s="2" t="s">
        <v>40</v>
      </c>
      <c r="Z122" s="2" t="s">
        <v>34</v>
      </c>
    </row>
    <row r="123" spans="1:26" ht="16" x14ac:dyDescent="0.2">
      <c r="A123" t="s">
        <v>61</v>
      </c>
      <c r="B123" t="s">
        <v>43</v>
      </c>
      <c r="C123">
        <v>6</v>
      </c>
      <c r="D123">
        <v>6</v>
      </c>
      <c r="E123">
        <v>3</v>
      </c>
      <c r="H123">
        <v>3</v>
      </c>
      <c r="K123">
        <v>4.6899999999999997E-2</v>
      </c>
      <c r="L123" t="s">
        <v>27</v>
      </c>
      <c r="Q123">
        <v>296</v>
      </c>
      <c r="R123" t="s">
        <v>46</v>
      </c>
      <c r="S123" s="1" t="s">
        <v>5367</v>
      </c>
      <c r="T123" s="2">
        <v>287</v>
      </c>
      <c r="U123" s="2" t="s">
        <v>31</v>
      </c>
      <c r="X123" s="2" t="s">
        <v>40</v>
      </c>
      <c r="Z123" s="2" t="s">
        <v>34</v>
      </c>
    </row>
    <row r="124" spans="1:26" ht="16" x14ac:dyDescent="0.2">
      <c r="A124" t="s">
        <v>61</v>
      </c>
      <c r="B124" t="s">
        <v>43</v>
      </c>
      <c r="C124">
        <v>6</v>
      </c>
      <c r="D124">
        <v>6</v>
      </c>
      <c r="E124">
        <v>4</v>
      </c>
      <c r="H124">
        <v>4</v>
      </c>
      <c r="K124">
        <v>4.1000000000000002E-2</v>
      </c>
      <c r="L124" t="s">
        <v>27</v>
      </c>
      <c r="Q124">
        <v>296</v>
      </c>
      <c r="R124" t="s">
        <v>46</v>
      </c>
      <c r="S124" s="1" t="s">
        <v>5368</v>
      </c>
      <c r="T124" s="2">
        <v>287</v>
      </c>
      <c r="U124" s="2" t="s">
        <v>31</v>
      </c>
      <c r="X124" s="2" t="s">
        <v>40</v>
      </c>
      <c r="Z124" s="2" t="s">
        <v>34</v>
      </c>
    </row>
    <row r="125" spans="1:26" ht="16" x14ac:dyDescent="0.2">
      <c r="A125" t="s">
        <v>61</v>
      </c>
      <c r="B125" t="s">
        <v>43</v>
      </c>
      <c r="C125">
        <v>6</v>
      </c>
      <c r="D125">
        <v>6</v>
      </c>
      <c r="E125">
        <v>4</v>
      </c>
      <c r="H125">
        <v>4</v>
      </c>
      <c r="K125">
        <v>4.2599999999999999E-2</v>
      </c>
      <c r="L125" t="s">
        <v>27</v>
      </c>
      <c r="Q125">
        <v>296</v>
      </c>
      <c r="R125" t="s">
        <v>46</v>
      </c>
      <c r="S125" s="1" t="s">
        <v>5369</v>
      </c>
      <c r="T125" s="2">
        <v>287</v>
      </c>
      <c r="U125" s="2" t="s">
        <v>31</v>
      </c>
      <c r="X125" s="2" t="s">
        <v>40</v>
      </c>
      <c r="Z125" s="2" t="s">
        <v>34</v>
      </c>
    </row>
    <row r="126" spans="1:26" ht="16" x14ac:dyDescent="0.2">
      <c r="A126" t="s">
        <v>61</v>
      </c>
      <c r="B126" t="s">
        <v>43</v>
      </c>
      <c r="C126">
        <v>6</v>
      </c>
      <c r="D126">
        <v>6</v>
      </c>
      <c r="E126">
        <v>4</v>
      </c>
      <c r="H126">
        <v>4</v>
      </c>
      <c r="K126">
        <v>5.1200000000000002E-2</v>
      </c>
      <c r="L126" t="s">
        <v>27</v>
      </c>
      <c r="Q126">
        <v>296</v>
      </c>
      <c r="R126" t="s">
        <v>46</v>
      </c>
      <c r="S126" s="1" t="s">
        <v>5370</v>
      </c>
      <c r="T126" s="2">
        <v>287</v>
      </c>
      <c r="U126" s="2" t="s">
        <v>31</v>
      </c>
      <c r="X126" s="2" t="s">
        <v>40</v>
      </c>
      <c r="Z126" s="2" t="s">
        <v>34</v>
      </c>
    </row>
    <row r="127" spans="1:26" ht="16" x14ac:dyDescent="0.2">
      <c r="A127" t="s">
        <v>61</v>
      </c>
      <c r="B127" t="s">
        <v>43</v>
      </c>
      <c r="C127">
        <v>6</v>
      </c>
      <c r="D127">
        <v>6</v>
      </c>
      <c r="E127">
        <v>4</v>
      </c>
      <c r="H127">
        <v>4</v>
      </c>
      <c r="K127">
        <v>5.2600000000000001E-2</v>
      </c>
      <c r="L127" t="s">
        <v>27</v>
      </c>
      <c r="Q127">
        <v>296</v>
      </c>
      <c r="R127" t="s">
        <v>46</v>
      </c>
      <c r="S127" s="1" t="s">
        <v>5371</v>
      </c>
      <c r="T127" s="2">
        <v>287</v>
      </c>
      <c r="U127" s="2" t="s">
        <v>31</v>
      </c>
      <c r="X127" s="2" t="s">
        <v>40</v>
      </c>
      <c r="Z127" s="2" t="s">
        <v>34</v>
      </c>
    </row>
    <row r="128" spans="1:26" ht="16" x14ac:dyDescent="0.2">
      <c r="A128" t="s">
        <v>61</v>
      </c>
      <c r="B128" t="s">
        <v>43</v>
      </c>
      <c r="C128">
        <v>6</v>
      </c>
      <c r="D128">
        <v>6</v>
      </c>
      <c r="E128">
        <v>4</v>
      </c>
      <c r="H128">
        <v>4</v>
      </c>
      <c r="K128">
        <v>4.1200000000000001E-2</v>
      </c>
      <c r="L128" t="s">
        <v>27</v>
      </c>
      <c r="Q128">
        <v>296</v>
      </c>
      <c r="R128" t="s">
        <v>46</v>
      </c>
      <c r="S128" s="1" t="s">
        <v>5372</v>
      </c>
      <c r="T128" s="2">
        <v>287</v>
      </c>
      <c r="U128" s="2" t="s">
        <v>31</v>
      </c>
      <c r="X128" s="2" t="s">
        <v>40</v>
      </c>
      <c r="Z128" s="2" t="s">
        <v>34</v>
      </c>
    </row>
    <row r="129" spans="1:26" ht="16" x14ac:dyDescent="0.2">
      <c r="A129" t="s">
        <v>61</v>
      </c>
      <c r="B129" t="s">
        <v>43</v>
      </c>
      <c r="C129">
        <v>6</v>
      </c>
      <c r="D129">
        <v>6</v>
      </c>
      <c r="E129">
        <v>4</v>
      </c>
      <c r="H129">
        <v>4</v>
      </c>
      <c r="K129">
        <v>4.2099999999999999E-2</v>
      </c>
      <c r="L129" t="s">
        <v>27</v>
      </c>
      <c r="Q129">
        <v>296</v>
      </c>
      <c r="R129" t="s">
        <v>46</v>
      </c>
      <c r="S129" s="1" t="s">
        <v>5373</v>
      </c>
      <c r="T129" s="2">
        <v>287</v>
      </c>
      <c r="U129" s="2" t="s">
        <v>31</v>
      </c>
      <c r="X129" s="2" t="s">
        <v>40</v>
      </c>
      <c r="Z129" s="2" t="s">
        <v>34</v>
      </c>
    </row>
    <row r="130" spans="1:26" ht="16" x14ac:dyDescent="0.2">
      <c r="A130" t="s">
        <v>61</v>
      </c>
      <c r="B130" t="s">
        <v>43</v>
      </c>
      <c r="C130">
        <v>6</v>
      </c>
      <c r="D130">
        <v>6</v>
      </c>
      <c r="E130">
        <v>4</v>
      </c>
      <c r="H130">
        <v>4</v>
      </c>
      <c r="K130">
        <v>5.1200000000000002E-2</v>
      </c>
      <c r="L130" t="s">
        <v>27</v>
      </c>
      <c r="Q130">
        <v>296</v>
      </c>
      <c r="R130" t="s">
        <v>46</v>
      </c>
      <c r="S130" s="1" t="s">
        <v>5374</v>
      </c>
      <c r="T130" s="2">
        <v>287</v>
      </c>
      <c r="U130" s="2" t="s">
        <v>31</v>
      </c>
      <c r="X130" s="2" t="s">
        <v>40</v>
      </c>
      <c r="Z130" s="2" t="s">
        <v>34</v>
      </c>
    </row>
    <row r="131" spans="1:26" ht="16" x14ac:dyDescent="0.2">
      <c r="A131" t="s">
        <v>61</v>
      </c>
      <c r="B131" t="s">
        <v>43</v>
      </c>
      <c r="C131">
        <v>6</v>
      </c>
      <c r="D131">
        <v>6</v>
      </c>
      <c r="E131">
        <v>4</v>
      </c>
      <c r="H131">
        <v>4</v>
      </c>
      <c r="K131">
        <v>5.2600000000000001E-2</v>
      </c>
      <c r="L131" t="s">
        <v>27</v>
      </c>
      <c r="Q131">
        <v>296</v>
      </c>
      <c r="R131" t="s">
        <v>46</v>
      </c>
      <c r="S131" s="1" t="s">
        <v>5375</v>
      </c>
      <c r="T131" s="2">
        <v>287</v>
      </c>
      <c r="U131" s="2" t="s">
        <v>31</v>
      </c>
      <c r="X131" s="2" t="s">
        <v>40</v>
      </c>
      <c r="Z131" s="2" t="s">
        <v>34</v>
      </c>
    </row>
    <row r="132" spans="1:26" ht="16" x14ac:dyDescent="0.2">
      <c r="A132" t="s">
        <v>61</v>
      </c>
      <c r="B132" t="s">
        <v>43</v>
      </c>
      <c r="C132">
        <v>6</v>
      </c>
      <c r="D132">
        <v>6</v>
      </c>
      <c r="E132">
        <v>5</v>
      </c>
      <c r="H132">
        <v>5</v>
      </c>
      <c r="K132">
        <v>4.3400000000000001E-2</v>
      </c>
      <c r="L132" t="s">
        <v>27</v>
      </c>
      <c r="Q132">
        <v>296</v>
      </c>
      <c r="R132" t="s">
        <v>46</v>
      </c>
      <c r="S132" s="1" t="s">
        <v>5376</v>
      </c>
      <c r="T132" s="2">
        <v>287</v>
      </c>
      <c r="U132" s="2" t="s">
        <v>31</v>
      </c>
      <c r="X132" s="2" t="s">
        <v>40</v>
      </c>
      <c r="Z132" s="2" t="s">
        <v>34</v>
      </c>
    </row>
    <row r="133" spans="1:26" ht="16" x14ac:dyDescent="0.2">
      <c r="A133" t="s">
        <v>61</v>
      </c>
      <c r="B133" t="s">
        <v>43</v>
      </c>
      <c r="C133">
        <v>6</v>
      </c>
      <c r="D133">
        <v>6</v>
      </c>
      <c r="E133">
        <v>5</v>
      </c>
      <c r="H133">
        <v>5</v>
      </c>
      <c r="K133">
        <v>4.53E-2</v>
      </c>
      <c r="L133" t="s">
        <v>27</v>
      </c>
      <c r="Q133">
        <v>296</v>
      </c>
      <c r="R133" t="s">
        <v>46</v>
      </c>
      <c r="S133" s="1" t="s">
        <v>5377</v>
      </c>
      <c r="T133" s="2">
        <v>287</v>
      </c>
      <c r="U133" s="2" t="s">
        <v>31</v>
      </c>
      <c r="X133" s="2" t="s">
        <v>40</v>
      </c>
      <c r="Z133" s="2" t="s">
        <v>34</v>
      </c>
    </row>
    <row r="134" spans="1:26" ht="16" x14ac:dyDescent="0.2">
      <c r="A134" t="s">
        <v>61</v>
      </c>
      <c r="B134" t="s">
        <v>43</v>
      </c>
      <c r="C134">
        <v>6</v>
      </c>
      <c r="D134">
        <v>6</v>
      </c>
      <c r="E134">
        <v>5</v>
      </c>
      <c r="H134">
        <v>5</v>
      </c>
      <c r="K134">
        <v>4.9299999999999997E-2</v>
      </c>
      <c r="L134" t="s">
        <v>27</v>
      </c>
      <c r="Q134">
        <v>296</v>
      </c>
      <c r="R134" t="s">
        <v>46</v>
      </c>
      <c r="S134" s="1" t="s">
        <v>5378</v>
      </c>
      <c r="T134" s="2">
        <v>287</v>
      </c>
      <c r="U134" s="2" t="s">
        <v>31</v>
      </c>
      <c r="X134" s="2" t="s">
        <v>40</v>
      </c>
      <c r="Z134" s="2" t="s">
        <v>34</v>
      </c>
    </row>
    <row r="135" spans="1:26" ht="16" x14ac:dyDescent="0.2">
      <c r="A135" t="s">
        <v>61</v>
      </c>
      <c r="B135" t="s">
        <v>43</v>
      </c>
      <c r="C135">
        <v>6</v>
      </c>
      <c r="D135">
        <v>6</v>
      </c>
      <c r="E135">
        <v>5</v>
      </c>
      <c r="H135">
        <v>5</v>
      </c>
      <c r="K135">
        <v>4.9200000000000001E-2</v>
      </c>
      <c r="L135" t="s">
        <v>27</v>
      </c>
      <c r="Q135">
        <v>296</v>
      </c>
      <c r="R135" t="s">
        <v>46</v>
      </c>
      <c r="S135" s="1" t="s">
        <v>5379</v>
      </c>
      <c r="T135" s="2">
        <v>287</v>
      </c>
      <c r="U135" s="2" t="s">
        <v>31</v>
      </c>
      <c r="X135" s="2" t="s">
        <v>40</v>
      </c>
      <c r="Z135" s="2" t="s">
        <v>34</v>
      </c>
    </row>
    <row r="136" spans="1:26" ht="16" x14ac:dyDescent="0.2">
      <c r="A136" t="s">
        <v>61</v>
      </c>
      <c r="B136" t="s">
        <v>43</v>
      </c>
      <c r="C136">
        <v>6</v>
      </c>
      <c r="D136">
        <v>6</v>
      </c>
      <c r="E136">
        <v>5</v>
      </c>
      <c r="H136">
        <v>5</v>
      </c>
      <c r="K136">
        <v>4.4200000000000003E-2</v>
      </c>
      <c r="L136" t="s">
        <v>27</v>
      </c>
      <c r="Q136">
        <v>296</v>
      </c>
      <c r="R136" t="s">
        <v>46</v>
      </c>
      <c r="S136" s="1" t="s">
        <v>5380</v>
      </c>
      <c r="T136" s="2">
        <v>287</v>
      </c>
      <c r="U136" s="2" t="s">
        <v>31</v>
      </c>
      <c r="X136" s="2" t="s">
        <v>40</v>
      </c>
      <c r="Z136" s="2" t="s">
        <v>34</v>
      </c>
    </row>
    <row r="137" spans="1:26" ht="16" x14ac:dyDescent="0.2">
      <c r="A137" t="s">
        <v>61</v>
      </c>
      <c r="B137" t="s">
        <v>43</v>
      </c>
      <c r="C137">
        <v>6</v>
      </c>
      <c r="D137">
        <v>6</v>
      </c>
      <c r="E137">
        <v>5</v>
      </c>
      <c r="H137">
        <v>5</v>
      </c>
      <c r="K137">
        <v>4.5900000000000003E-2</v>
      </c>
      <c r="L137" t="s">
        <v>27</v>
      </c>
      <c r="Q137">
        <v>296</v>
      </c>
      <c r="R137" t="s">
        <v>46</v>
      </c>
      <c r="S137" s="1" t="s">
        <v>5381</v>
      </c>
      <c r="T137" s="2">
        <v>287</v>
      </c>
      <c r="U137" s="2" t="s">
        <v>31</v>
      </c>
      <c r="X137" s="2" t="s">
        <v>40</v>
      </c>
      <c r="Z137" s="2" t="s">
        <v>34</v>
      </c>
    </row>
    <row r="138" spans="1:26" ht="16" x14ac:dyDescent="0.2">
      <c r="A138" t="s">
        <v>61</v>
      </c>
      <c r="B138" t="s">
        <v>43</v>
      </c>
      <c r="C138">
        <v>6</v>
      </c>
      <c r="D138">
        <v>6</v>
      </c>
      <c r="E138">
        <v>5</v>
      </c>
      <c r="H138">
        <v>5</v>
      </c>
      <c r="K138">
        <v>4.9299999999999997E-2</v>
      </c>
      <c r="L138" t="s">
        <v>27</v>
      </c>
      <c r="Q138">
        <v>296</v>
      </c>
      <c r="R138" t="s">
        <v>46</v>
      </c>
      <c r="S138" s="1" t="s">
        <v>5382</v>
      </c>
      <c r="T138" s="2">
        <v>287</v>
      </c>
      <c r="U138" s="2" t="s">
        <v>31</v>
      </c>
      <c r="X138" s="2" t="s">
        <v>40</v>
      </c>
      <c r="Z138" s="2" t="s">
        <v>34</v>
      </c>
    </row>
    <row r="139" spans="1:26" ht="16" x14ac:dyDescent="0.2">
      <c r="A139" t="s">
        <v>61</v>
      </c>
      <c r="B139" t="s">
        <v>43</v>
      </c>
      <c r="C139">
        <v>6</v>
      </c>
      <c r="D139">
        <v>6</v>
      </c>
      <c r="E139">
        <v>5</v>
      </c>
      <c r="H139">
        <v>5</v>
      </c>
      <c r="K139">
        <v>4.9200000000000001E-2</v>
      </c>
      <c r="L139" t="s">
        <v>27</v>
      </c>
      <c r="Q139">
        <v>296</v>
      </c>
      <c r="R139" t="s">
        <v>46</v>
      </c>
      <c r="S139" s="1" t="s">
        <v>5383</v>
      </c>
      <c r="T139" s="2">
        <v>287</v>
      </c>
      <c r="U139" s="2" t="s">
        <v>31</v>
      </c>
      <c r="X139" s="2" t="s">
        <v>40</v>
      </c>
      <c r="Z139" s="2" t="s">
        <v>34</v>
      </c>
    </row>
    <row r="140" spans="1:26" ht="16" x14ac:dyDescent="0.2">
      <c r="A140" t="s">
        <v>61</v>
      </c>
      <c r="B140" t="s">
        <v>43</v>
      </c>
      <c r="C140">
        <v>6</v>
      </c>
      <c r="D140">
        <v>6</v>
      </c>
      <c r="E140">
        <v>6</v>
      </c>
      <c r="H140">
        <v>6</v>
      </c>
      <c r="K140">
        <v>4.4699999999999997E-2</v>
      </c>
      <c r="L140" t="s">
        <v>27</v>
      </c>
      <c r="Q140">
        <v>296</v>
      </c>
      <c r="R140" t="s">
        <v>46</v>
      </c>
      <c r="S140" s="1" t="s">
        <v>5384</v>
      </c>
      <c r="T140" s="2">
        <v>287</v>
      </c>
      <c r="U140" s="2" t="s">
        <v>31</v>
      </c>
      <c r="X140" s="2" t="s">
        <v>40</v>
      </c>
      <c r="Z140" s="2" t="s">
        <v>34</v>
      </c>
    </row>
    <row r="141" spans="1:26" ht="16" x14ac:dyDescent="0.2">
      <c r="A141" t="s">
        <v>61</v>
      </c>
      <c r="B141" t="s">
        <v>43</v>
      </c>
      <c r="C141">
        <v>6</v>
      </c>
      <c r="D141">
        <v>6</v>
      </c>
      <c r="E141">
        <v>6</v>
      </c>
      <c r="H141">
        <v>6</v>
      </c>
      <c r="K141">
        <v>4.7399999999999998E-2</v>
      </c>
      <c r="L141" t="s">
        <v>27</v>
      </c>
      <c r="Q141">
        <v>296</v>
      </c>
      <c r="R141" t="s">
        <v>46</v>
      </c>
      <c r="S141" s="1" t="s">
        <v>5385</v>
      </c>
      <c r="T141" s="2">
        <v>287</v>
      </c>
      <c r="U141" s="2" t="s">
        <v>31</v>
      </c>
      <c r="X141" s="2" t="s">
        <v>40</v>
      </c>
      <c r="Z141" s="2" t="s">
        <v>34</v>
      </c>
    </row>
    <row r="142" spans="1:26" ht="16" x14ac:dyDescent="0.2">
      <c r="A142" t="s">
        <v>61</v>
      </c>
      <c r="B142" t="s">
        <v>43</v>
      </c>
      <c r="C142">
        <v>6</v>
      </c>
      <c r="D142">
        <v>6</v>
      </c>
      <c r="E142">
        <v>6</v>
      </c>
      <c r="H142">
        <v>6</v>
      </c>
      <c r="K142">
        <v>5.1799999999999999E-2</v>
      </c>
      <c r="L142" t="s">
        <v>27</v>
      </c>
      <c r="Q142">
        <v>296</v>
      </c>
      <c r="R142" t="s">
        <v>46</v>
      </c>
      <c r="S142" s="1" t="s">
        <v>5386</v>
      </c>
      <c r="T142" s="2">
        <v>287</v>
      </c>
      <c r="U142" s="2" t="s">
        <v>31</v>
      </c>
      <c r="X142" s="2" t="s">
        <v>40</v>
      </c>
      <c r="Z142" s="2" t="s">
        <v>34</v>
      </c>
    </row>
    <row r="143" spans="1:26" ht="16" x14ac:dyDescent="0.2">
      <c r="A143" t="s">
        <v>61</v>
      </c>
      <c r="B143" t="s">
        <v>43</v>
      </c>
      <c r="C143">
        <v>6</v>
      </c>
      <c r="D143">
        <v>6</v>
      </c>
      <c r="E143">
        <v>6</v>
      </c>
      <c r="H143">
        <v>6</v>
      </c>
      <c r="K143">
        <v>4.8399999999999999E-2</v>
      </c>
      <c r="L143" t="s">
        <v>27</v>
      </c>
      <c r="Q143">
        <v>296</v>
      </c>
      <c r="R143" t="s">
        <v>46</v>
      </c>
      <c r="S143" s="1" t="s">
        <v>5387</v>
      </c>
      <c r="T143" s="2">
        <v>287</v>
      </c>
      <c r="U143" s="2" t="s">
        <v>31</v>
      </c>
      <c r="X143" s="2" t="s">
        <v>40</v>
      </c>
      <c r="Z143" s="2" t="s">
        <v>34</v>
      </c>
    </row>
    <row r="144" spans="1:26" ht="16" x14ac:dyDescent="0.2">
      <c r="A144" t="s">
        <v>61</v>
      </c>
      <c r="B144" t="s">
        <v>43</v>
      </c>
      <c r="C144">
        <v>6</v>
      </c>
      <c r="D144">
        <v>6</v>
      </c>
      <c r="E144">
        <v>6</v>
      </c>
      <c r="H144">
        <v>6</v>
      </c>
      <c r="K144">
        <v>4.4299999999999999E-2</v>
      </c>
      <c r="L144" t="s">
        <v>27</v>
      </c>
      <c r="Q144">
        <v>296</v>
      </c>
      <c r="R144" t="s">
        <v>46</v>
      </c>
      <c r="S144" s="1" t="s">
        <v>5388</v>
      </c>
      <c r="T144" s="2">
        <v>287</v>
      </c>
      <c r="U144" s="2" t="s">
        <v>31</v>
      </c>
      <c r="X144" s="2" t="s">
        <v>40</v>
      </c>
      <c r="Z144" s="2" t="s">
        <v>34</v>
      </c>
    </row>
    <row r="145" spans="1:26" ht="16" x14ac:dyDescent="0.2">
      <c r="A145" t="s">
        <v>61</v>
      </c>
      <c r="B145" t="s">
        <v>43</v>
      </c>
      <c r="C145">
        <v>6</v>
      </c>
      <c r="D145">
        <v>6</v>
      </c>
      <c r="E145">
        <v>6</v>
      </c>
      <c r="H145">
        <v>6</v>
      </c>
      <c r="K145">
        <v>4.7800000000000002E-2</v>
      </c>
      <c r="L145" t="s">
        <v>27</v>
      </c>
      <c r="Q145">
        <v>296</v>
      </c>
      <c r="R145" t="s">
        <v>46</v>
      </c>
      <c r="S145" s="1" t="s">
        <v>5389</v>
      </c>
      <c r="T145" s="2">
        <v>287</v>
      </c>
      <c r="U145" s="2" t="s">
        <v>31</v>
      </c>
      <c r="X145" s="2" t="s">
        <v>40</v>
      </c>
      <c r="Z145" s="2" t="s">
        <v>34</v>
      </c>
    </row>
    <row r="146" spans="1:26" ht="16" x14ac:dyDescent="0.2">
      <c r="A146" t="s">
        <v>61</v>
      </c>
      <c r="B146" t="s">
        <v>43</v>
      </c>
      <c r="C146">
        <v>6</v>
      </c>
      <c r="D146">
        <v>6</v>
      </c>
      <c r="E146">
        <v>6</v>
      </c>
      <c r="H146">
        <v>6</v>
      </c>
      <c r="K146">
        <v>5.1799999999999999E-2</v>
      </c>
      <c r="L146" t="s">
        <v>27</v>
      </c>
      <c r="Q146">
        <v>296</v>
      </c>
      <c r="R146" t="s">
        <v>46</v>
      </c>
      <c r="S146" s="1" t="s">
        <v>5390</v>
      </c>
      <c r="T146" s="2">
        <v>287</v>
      </c>
      <c r="U146" s="2" t="s">
        <v>31</v>
      </c>
      <c r="X146" s="2" t="s">
        <v>40</v>
      </c>
      <c r="Z146" s="2" t="s">
        <v>34</v>
      </c>
    </row>
    <row r="147" spans="1:26" ht="16" x14ac:dyDescent="0.2">
      <c r="A147" t="s">
        <v>61</v>
      </c>
      <c r="B147" t="s">
        <v>43</v>
      </c>
      <c r="C147">
        <v>6</v>
      </c>
      <c r="D147">
        <v>6</v>
      </c>
      <c r="E147">
        <v>6</v>
      </c>
      <c r="H147">
        <v>6</v>
      </c>
      <c r="K147">
        <v>4.8399999999999999E-2</v>
      </c>
      <c r="L147" t="s">
        <v>27</v>
      </c>
      <c r="Q147">
        <v>296</v>
      </c>
      <c r="R147" t="s">
        <v>46</v>
      </c>
      <c r="S147" s="1" t="s">
        <v>5391</v>
      </c>
      <c r="T147" s="2">
        <v>287</v>
      </c>
      <c r="U147" s="2" t="s">
        <v>31</v>
      </c>
      <c r="X147" s="2" t="s">
        <v>40</v>
      </c>
      <c r="Z147" s="2" t="s">
        <v>34</v>
      </c>
    </row>
    <row r="148" spans="1:26" ht="16" x14ac:dyDescent="0.2">
      <c r="A148" t="s">
        <v>61</v>
      </c>
      <c r="B148" t="s">
        <v>43</v>
      </c>
      <c r="C148">
        <v>7</v>
      </c>
      <c r="D148">
        <v>7</v>
      </c>
      <c r="E148">
        <v>4</v>
      </c>
      <c r="H148">
        <v>4</v>
      </c>
      <c r="K148">
        <v>3.8199999999999998E-2</v>
      </c>
      <c r="L148" t="s">
        <v>27</v>
      </c>
      <c r="Q148">
        <v>296</v>
      </c>
      <c r="R148" t="s">
        <v>46</v>
      </c>
      <c r="S148" s="1" t="s">
        <v>5392</v>
      </c>
      <c r="T148" s="2">
        <v>287</v>
      </c>
      <c r="U148" s="2" t="s">
        <v>31</v>
      </c>
      <c r="X148" s="2" t="s">
        <v>40</v>
      </c>
      <c r="Z148" s="2" t="s">
        <v>34</v>
      </c>
    </row>
    <row r="149" spans="1:26" ht="16" x14ac:dyDescent="0.2">
      <c r="A149" t="s">
        <v>61</v>
      </c>
      <c r="B149" t="s">
        <v>43</v>
      </c>
      <c r="C149">
        <v>7</v>
      </c>
      <c r="D149">
        <v>7</v>
      </c>
      <c r="E149">
        <v>4</v>
      </c>
      <c r="H149">
        <v>4</v>
      </c>
      <c r="K149">
        <v>4.7E-2</v>
      </c>
      <c r="L149" t="s">
        <v>27</v>
      </c>
      <c r="Q149">
        <v>296</v>
      </c>
      <c r="R149" t="s">
        <v>46</v>
      </c>
      <c r="S149" s="1" t="s">
        <v>5393</v>
      </c>
      <c r="T149" s="2">
        <v>287</v>
      </c>
      <c r="U149" s="2" t="s">
        <v>31</v>
      </c>
      <c r="X149" s="2" t="s">
        <v>40</v>
      </c>
      <c r="Z149" s="2" t="s">
        <v>34</v>
      </c>
    </row>
    <row r="150" spans="1:26" ht="16" x14ac:dyDescent="0.2">
      <c r="A150" t="s">
        <v>61</v>
      </c>
      <c r="B150" t="s">
        <v>43</v>
      </c>
      <c r="C150">
        <v>7</v>
      </c>
      <c r="D150">
        <v>7</v>
      </c>
      <c r="E150">
        <v>4</v>
      </c>
      <c r="H150">
        <v>4</v>
      </c>
      <c r="K150">
        <v>4.6199999999999998E-2</v>
      </c>
      <c r="L150" t="s">
        <v>27</v>
      </c>
      <c r="Q150">
        <v>296</v>
      </c>
      <c r="R150" t="s">
        <v>46</v>
      </c>
      <c r="S150" s="1" t="s">
        <v>5394</v>
      </c>
      <c r="T150" s="2">
        <v>287</v>
      </c>
      <c r="U150" s="2" t="s">
        <v>31</v>
      </c>
      <c r="X150" s="2" t="s">
        <v>40</v>
      </c>
      <c r="Z150" s="2" t="s">
        <v>34</v>
      </c>
    </row>
    <row r="151" spans="1:26" ht="16" x14ac:dyDescent="0.2">
      <c r="A151" t="s">
        <v>61</v>
      </c>
      <c r="B151" t="s">
        <v>43</v>
      </c>
      <c r="C151">
        <v>7</v>
      </c>
      <c r="D151">
        <v>7</v>
      </c>
      <c r="E151">
        <v>4</v>
      </c>
      <c r="H151">
        <v>4</v>
      </c>
      <c r="K151">
        <v>4.1000000000000002E-2</v>
      </c>
      <c r="L151" t="s">
        <v>27</v>
      </c>
      <c r="Q151">
        <v>296</v>
      </c>
      <c r="R151" t="s">
        <v>46</v>
      </c>
      <c r="S151" s="1" t="s">
        <v>5395</v>
      </c>
      <c r="T151" s="2">
        <v>287</v>
      </c>
      <c r="U151" s="2" t="s">
        <v>31</v>
      </c>
      <c r="X151" s="2" t="s">
        <v>40</v>
      </c>
      <c r="Z151" s="2" t="s">
        <v>34</v>
      </c>
    </row>
    <row r="152" spans="1:26" ht="16" x14ac:dyDescent="0.2">
      <c r="A152" t="s">
        <v>61</v>
      </c>
      <c r="B152" t="s">
        <v>43</v>
      </c>
      <c r="C152">
        <v>7</v>
      </c>
      <c r="D152">
        <v>7</v>
      </c>
      <c r="E152">
        <v>4</v>
      </c>
      <c r="H152">
        <v>4</v>
      </c>
      <c r="K152">
        <v>4.7E-2</v>
      </c>
      <c r="L152" t="s">
        <v>27</v>
      </c>
      <c r="Q152">
        <v>296</v>
      </c>
      <c r="R152" t="s">
        <v>46</v>
      </c>
      <c r="S152" s="1" t="s">
        <v>5396</v>
      </c>
      <c r="T152" s="2">
        <v>287</v>
      </c>
      <c r="U152" s="2" t="s">
        <v>31</v>
      </c>
      <c r="X152" s="2" t="s">
        <v>40</v>
      </c>
      <c r="Z152" s="2" t="s">
        <v>34</v>
      </c>
    </row>
    <row r="153" spans="1:26" ht="16" x14ac:dyDescent="0.2">
      <c r="A153" t="s">
        <v>61</v>
      </c>
      <c r="B153" t="s">
        <v>43</v>
      </c>
      <c r="C153">
        <v>7</v>
      </c>
      <c r="D153">
        <v>7</v>
      </c>
      <c r="E153">
        <v>4</v>
      </c>
      <c r="H153">
        <v>4</v>
      </c>
      <c r="K153">
        <v>4.6199999999999998E-2</v>
      </c>
      <c r="L153" t="s">
        <v>27</v>
      </c>
      <c r="Q153">
        <v>296</v>
      </c>
      <c r="R153" t="s">
        <v>46</v>
      </c>
      <c r="S153" s="1" t="s">
        <v>5397</v>
      </c>
      <c r="T153" s="2">
        <v>287</v>
      </c>
      <c r="U153" s="2" t="s">
        <v>31</v>
      </c>
      <c r="X153" s="2" t="s">
        <v>40</v>
      </c>
      <c r="Z153" s="2" t="s">
        <v>34</v>
      </c>
    </row>
    <row r="154" spans="1:26" ht="16" x14ac:dyDescent="0.2">
      <c r="A154" t="s">
        <v>61</v>
      </c>
      <c r="B154" t="s">
        <v>43</v>
      </c>
      <c r="C154">
        <v>7</v>
      </c>
      <c r="D154">
        <v>7</v>
      </c>
      <c r="E154">
        <v>5</v>
      </c>
      <c r="H154">
        <v>5</v>
      </c>
      <c r="K154">
        <v>3.7900000000000003E-2</v>
      </c>
      <c r="L154" t="s">
        <v>27</v>
      </c>
      <c r="Q154">
        <v>296</v>
      </c>
      <c r="R154" t="s">
        <v>46</v>
      </c>
      <c r="S154" s="1" t="s">
        <v>5398</v>
      </c>
      <c r="T154" s="2">
        <v>287</v>
      </c>
      <c r="U154" s="2" t="s">
        <v>31</v>
      </c>
      <c r="X154" s="2" t="s">
        <v>40</v>
      </c>
      <c r="Z154" s="2" t="s">
        <v>34</v>
      </c>
    </row>
    <row r="155" spans="1:26" ht="16" x14ac:dyDescent="0.2">
      <c r="A155" t="s">
        <v>61</v>
      </c>
      <c r="B155" t="s">
        <v>43</v>
      </c>
      <c r="C155">
        <v>7</v>
      </c>
      <c r="D155">
        <v>7</v>
      </c>
      <c r="E155">
        <v>5</v>
      </c>
      <c r="H155">
        <v>5</v>
      </c>
      <c r="K155">
        <v>4.7500000000000001E-2</v>
      </c>
      <c r="L155" t="s">
        <v>27</v>
      </c>
      <c r="Q155">
        <v>296</v>
      </c>
      <c r="R155" t="s">
        <v>46</v>
      </c>
      <c r="S155" s="1" t="s">
        <v>5399</v>
      </c>
      <c r="T155" s="2">
        <v>287</v>
      </c>
      <c r="U155" s="2" t="s">
        <v>31</v>
      </c>
      <c r="X155" s="2" t="s">
        <v>40</v>
      </c>
      <c r="Z155" s="2" t="s">
        <v>34</v>
      </c>
    </row>
    <row r="156" spans="1:26" ht="16" x14ac:dyDescent="0.2">
      <c r="A156" t="s">
        <v>61</v>
      </c>
      <c r="B156" t="s">
        <v>43</v>
      </c>
      <c r="C156">
        <v>7</v>
      </c>
      <c r="D156">
        <v>7</v>
      </c>
      <c r="E156">
        <v>5</v>
      </c>
      <c r="H156">
        <v>5</v>
      </c>
      <c r="K156">
        <v>5.1200000000000002E-2</v>
      </c>
      <c r="L156" t="s">
        <v>27</v>
      </c>
      <c r="Q156">
        <v>296</v>
      </c>
      <c r="R156" t="s">
        <v>46</v>
      </c>
      <c r="S156" s="1" t="s">
        <v>5400</v>
      </c>
      <c r="T156" s="2">
        <v>287</v>
      </c>
      <c r="U156" s="2" t="s">
        <v>31</v>
      </c>
      <c r="X156" s="2" t="s">
        <v>40</v>
      </c>
      <c r="Z156" s="2" t="s">
        <v>34</v>
      </c>
    </row>
    <row r="157" spans="1:26" ht="16" x14ac:dyDescent="0.2">
      <c r="A157" t="s">
        <v>61</v>
      </c>
      <c r="B157" t="s">
        <v>43</v>
      </c>
      <c r="C157">
        <v>7</v>
      </c>
      <c r="D157">
        <v>7</v>
      </c>
      <c r="E157">
        <v>5</v>
      </c>
      <c r="H157">
        <v>5</v>
      </c>
      <c r="K157">
        <v>5.3100000000000001E-2</v>
      </c>
      <c r="L157" t="s">
        <v>27</v>
      </c>
      <c r="Q157">
        <v>296</v>
      </c>
      <c r="R157" t="s">
        <v>46</v>
      </c>
      <c r="S157" s="1" t="s">
        <v>5401</v>
      </c>
      <c r="T157" s="2">
        <v>287</v>
      </c>
      <c r="U157" s="2" t="s">
        <v>31</v>
      </c>
      <c r="X157" s="2" t="s">
        <v>40</v>
      </c>
      <c r="Z157" s="2" t="s">
        <v>34</v>
      </c>
    </row>
    <row r="158" spans="1:26" ht="16" x14ac:dyDescent="0.2">
      <c r="A158" t="s">
        <v>61</v>
      </c>
      <c r="B158" t="s">
        <v>43</v>
      </c>
      <c r="C158">
        <v>7</v>
      </c>
      <c r="D158">
        <v>7</v>
      </c>
      <c r="E158">
        <v>5</v>
      </c>
      <c r="H158">
        <v>5</v>
      </c>
      <c r="K158">
        <v>4.0399999999999998E-2</v>
      </c>
      <c r="L158" t="s">
        <v>27</v>
      </c>
      <c r="Q158">
        <v>296</v>
      </c>
      <c r="R158" t="s">
        <v>46</v>
      </c>
      <c r="S158" s="1" t="s">
        <v>5402</v>
      </c>
      <c r="T158" s="2">
        <v>287</v>
      </c>
      <c r="U158" s="2" t="s">
        <v>31</v>
      </c>
      <c r="X158" s="2" t="s">
        <v>40</v>
      </c>
      <c r="Z158" s="2" t="s">
        <v>34</v>
      </c>
    </row>
    <row r="159" spans="1:26" ht="16" x14ac:dyDescent="0.2">
      <c r="A159" t="s">
        <v>61</v>
      </c>
      <c r="B159" t="s">
        <v>43</v>
      </c>
      <c r="C159">
        <v>7</v>
      </c>
      <c r="D159">
        <v>7</v>
      </c>
      <c r="E159">
        <v>5</v>
      </c>
      <c r="H159">
        <v>5</v>
      </c>
      <c r="K159">
        <v>3.95E-2</v>
      </c>
      <c r="L159" t="s">
        <v>27</v>
      </c>
      <c r="Q159">
        <v>296</v>
      </c>
      <c r="R159" t="s">
        <v>46</v>
      </c>
      <c r="S159" s="1" t="s">
        <v>5403</v>
      </c>
      <c r="T159" s="2">
        <v>287</v>
      </c>
      <c r="U159" s="2" t="s">
        <v>31</v>
      </c>
      <c r="X159" s="2" t="s">
        <v>40</v>
      </c>
      <c r="Z159" s="2" t="s">
        <v>34</v>
      </c>
    </row>
    <row r="160" spans="1:26" ht="16" x14ac:dyDescent="0.2">
      <c r="A160" t="s">
        <v>61</v>
      </c>
      <c r="B160" t="s">
        <v>43</v>
      </c>
      <c r="C160">
        <v>7</v>
      </c>
      <c r="D160">
        <v>7</v>
      </c>
      <c r="E160">
        <v>5</v>
      </c>
      <c r="H160">
        <v>5</v>
      </c>
      <c r="K160">
        <v>5.1200000000000002E-2</v>
      </c>
      <c r="L160" t="s">
        <v>27</v>
      </c>
      <c r="Q160">
        <v>296</v>
      </c>
      <c r="R160" t="s">
        <v>46</v>
      </c>
      <c r="S160" s="1" t="s">
        <v>5404</v>
      </c>
      <c r="T160" s="2">
        <v>287</v>
      </c>
      <c r="U160" s="2" t="s">
        <v>31</v>
      </c>
      <c r="X160" s="2" t="s">
        <v>40</v>
      </c>
      <c r="Z160" s="2" t="s">
        <v>34</v>
      </c>
    </row>
    <row r="161" spans="1:26" ht="16" x14ac:dyDescent="0.2">
      <c r="A161" t="s">
        <v>61</v>
      </c>
      <c r="B161" t="s">
        <v>43</v>
      </c>
      <c r="C161">
        <v>7</v>
      </c>
      <c r="D161">
        <v>7</v>
      </c>
      <c r="E161">
        <v>5</v>
      </c>
      <c r="H161">
        <v>5</v>
      </c>
      <c r="K161">
        <v>5.3100000000000001E-2</v>
      </c>
      <c r="L161" t="s">
        <v>27</v>
      </c>
      <c r="Q161">
        <v>296</v>
      </c>
      <c r="R161" t="s">
        <v>46</v>
      </c>
      <c r="S161" s="1" t="s">
        <v>5405</v>
      </c>
      <c r="T161" s="2">
        <v>287</v>
      </c>
      <c r="U161" s="2" t="s">
        <v>31</v>
      </c>
      <c r="X161" s="2" t="s">
        <v>40</v>
      </c>
      <c r="Z161" s="2" t="s">
        <v>34</v>
      </c>
    </row>
    <row r="162" spans="1:26" ht="16" x14ac:dyDescent="0.2">
      <c r="A162" t="s">
        <v>61</v>
      </c>
      <c r="B162" t="s">
        <v>43</v>
      </c>
      <c r="C162">
        <v>7</v>
      </c>
      <c r="D162">
        <v>7</v>
      </c>
      <c r="E162">
        <v>6</v>
      </c>
      <c r="H162">
        <v>6</v>
      </c>
      <c r="K162">
        <v>4.3299999999999998E-2</v>
      </c>
      <c r="L162" t="s">
        <v>27</v>
      </c>
      <c r="Q162">
        <v>296</v>
      </c>
      <c r="R162" t="s">
        <v>46</v>
      </c>
      <c r="S162" s="1" t="s">
        <v>5406</v>
      </c>
      <c r="T162" s="2">
        <v>287</v>
      </c>
      <c r="U162" s="2" t="s">
        <v>31</v>
      </c>
      <c r="X162" s="2" t="s">
        <v>40</v>
      </c>
      <c r="Z162" s="2" t="s">
        <v>34</v>
      </c>
    </row>
    <row r="163" spans="1:26" ht="16" x14ac:dyDescent="0.2">
      <c r="A163" t="s">
        <v>61</v>
      </c>
      <c r="B163" t="s">
        <v>43</v>
      </c>
      <c r="C163">
        <v>7</v>
      </c>
      <c r="D163">
        <v>7</v>
      </c>
      <c r="E163">
        <v>6</v>
      </c>
      <c r="H163">
        <v>6</v>
      </c>
      <c r="K163">
        <v>4.3999999999999997E-2</v>
      </c>
      <c r="L163" t="s">
        <v>27</v>
      </c>
      <c r="Q163">
        <v>296</v>
      </c>
      <c r="R163" t="s">
        <v>46</v>
      </c>
      <c r="S163" s="1" t="s">
        <v>5407</v>
      </c>
      <c r="T163" s="2">
        <v>287</v>
      </c>
      <c r="U163" s="2" t="s">
        <v>31</v>
      </c>
      <c r="X163" s="2" t="s">
        <v>40</v>
      </c>
      <c r="Z163" s="2" t="s">
        <v>34</v>
      </c>
    </row>
    <row r="164" spans="1:26" ht="16" x14ac:dyDescent="0.2">
      <c r="A164" t="s">
        <v>61</v>
      </c>
      <c r="B164" t="s">
        <v>43</v>
      </c>
      <c r="C164">
        <v>7</v>
      </c>
      <c r="D164">
        <v>7</v>
      </c>
      <c r="E164">
        <v>6</v>
      </c>
      <c r="H164">
        <v>6</v>
      </c>
      <c r="K164">
        <v>4.87E-2</v>
      </c>
      <c r="L164" t="s">
        <v>27</v>
      </c>
      <c r="Q164">
        <v>296</v>
      </c>
      <c r="R164" t="s">
        <v>46</v>
      </c>
      <c r="S164" s="1" t="s">
        <v>5408</v>
      </c>
      <c r="T164" s="2">
        <v>287</v>
      </c>
      <c r="U164" s="2" t="s">
        <v>31</v>
      </c>
      <c r="X164" s="2" t="s">
        <v>40</v>
      </c>
      <c r="Z164" s="2" t="s">
        <v>34</v>
      </c>
    </row>
    <row r="165" spans="1:26" ht="16" x14ac:dyDescent="0.2">
      <c r="A165" t="s">
        <v>61</v>
      </c>
      <c r="B165" t="s">
        <v>43</v>
      </c>
      <c r="C165">
        <v>7</v>
      </c>
      <c r="D165">
        <v>7</v>
      </c>
      <c r="E165">
        <v>6</v>
      </c>
      <c r="H165">
        <v>6</v>
      </c>
      <c r="K165">
        <v>4.82E-2</v>
      </c>
      <c r="L165" t="s">
        <v>27</v>
      </c>
      <c r="Q165">
        <v>296</v>
      </c>
      <c r="R165" t="s">
        <v>46</v>
      </c>
      <c r="S165" s="1" t="s">
        <v>5409</v>
      </c>
      <c r="T165" s="2">
        <v>287</v>
      </c>
      <c r="U165" s="2" t="s">
        <v>31</v>
      </c>
      <c r="X165" s="2" t="s">
        <v>40</v>
      </c>
      <c r="Z165" s="2" t="s">
        <v>34</v>
      </c>
    </row>
    <row r="166" spans="1:26" ht="16" x14ac:dyDescent="0.2">
      <c r="A166" t="s">
        <v>61</v>
      </c>
      <c r="B166" t="s">
        <v>43</v>
      </c>
      <c r="C166">
        <v>7</v>
      </c>
      <c r="D166">
        <v>7</v>
      </c>
      <c r="E166">
        <v>6</v>
      </c>
      <c r="H166">
        <v>6</v>
      </c>
      <c r="K166">
        <v>4.3400000000000001E-2</v>
      </c>
      <c r="L166" t="s">
        <v>27</v>
      </c>
      <c r="Q166">
        <v>296</v>
      </c>
      <c r="R166" t="s">
        <v>46</v>
      </c>
      <c r="S166" s="1" t="s">
        <v>5410</v>
      </c>
      <c r="T166" s="2">
        <v>287</v>
      </c>
      <c r="U166" s="2" t="s">
        <v>31</v>
      </c>
      <c r="X166" s="2" t="s">
        <v>40</v>
      </c>
      <c r="Z166" s="2" t="s">
        <v>34</v>
      </c>
    </row>
    <row r="167" spans="1:26" ht="16" x14ac:dyDescent="0.2">
      <c r="A167" t="s">
        <v>61</v>
      </c>
      <c r="B167" t="s">
        <v>43</v>
      </c>
      <c r="C167">
        <v>7</v>
      </c>
      <c r="D167">
        <v>7</v>
      </c>
      <c r="E167">
        <v>6</v>
      </c>
      <c r="H167">
        <v>6</v>
      </c>
      <c r="K167">
        <v>4.7399999999999998E-2</v>
      </c>
      <c r="L167" t="s">
        <v>27</v>
      </c>
      <c r="Q167">
        <v>296</v>
      </c>
      <c r="R167" t="s">
        <v>46</v>
      </c>
      <c r="S167" s="1" t="s">
        <v>5411</v>
      </c>
      <c r="T167" s="2">
        <v>287</v>
      </c>
      <c r="U167" s="2" t="s">
        <v>31</v>
      </c>
      <c r="X167" s="2" t="s">
        <v>40</v>
      </c>
      <c r="Z167" s="2" t="s">
        <v>34</v>
      </c>
    </row>
    <row r="168" spans="1:26" ht="16" x14ac:dyDescent="0.2">
      <c r="A168" t="s">
        <v>61</v>
      </c>
      <c r="B168" t="s">
        <v>43</v>
      </c>
      <c r="C168">
        <v>7</v>
      </c>
      <c r="D168">
        <v>7</v>
      </c>
      <c r="E168">
        <v>6</v>
      </c>
      <c r="H168">
        <v>6</v>
      </c>
      <c r="K168">
        <v>4.87E-2</v>
      </c>
      <c r="L168" t="s">
        <v>27</v>
      </c>
      <c r="Q168">
        <v>296</v>
      </c>
      <c r="R168" t="s">
        <v>46</v>
      </c>
      <c r="S168" s="1" t="s">
        <v>5412</v>
      </c>
      <c r="T168" s="2">
        <v>287</v>
      </c>
      <c r="U168" s="2" t="s">
        <v>31</v>
      </c>
      <c r="X168" s="2" t="s">
        <v>40</v>
      </c>
      <c r="Z168" s="2" t="s">
        <v>34</v>
      </c>
    </row>
    <row r="169" spans="1:26" ht="16" x14ac:dyDescent="0.2">
      <c r="A169" t="s">
        <v>61</v>
      </c>
      <c r="B169" t="s">
        <v>43</v>
      </c>
      <c r="C169">
        <v>7</v>
      </c>
      <c r="D169">
        <v>7</v>
      </c>
      <c r="E169">
        <v>6</v>
      </c>
      <c r="H169">
        <v>6</v>
      </c>
      <c r="K169">
        <v>4.82E-2</v>
      </c>
      <c r="L169" t="s">
        <v>27</v>
      </c>
      <c r="Q169">
        <v>296</v>
      </c>
      <c r="R169" t="s">
        <v>46</v>
      </c>
      <c r="S169" s="1" t="s">
        <v>5413</v>
      </c>
      <c r="T169" s="2">
        <v>287</v>
      </c>
      <c r="U169" s="2" t="s">
        <v>31</v>
      </c>
      <c r="X169" s="2" t="s">
        <v>40</v>
      </c>
      <c r="Z169" s="2" t="s">
        <v>34</v>
      </c>
    </row>
    <row r="170" spans="1:26" ht="16" x14ac:dyDescent="0.2">
      <c r="A170" t="s">
        <v>61</v>
      </c>
      <c r="B170" t="s">
        <v>43</v>
      </c>
      <c r="C170">
        <v>7</v>
      </c>
      <c r="D170">
        <v>7</v>
      </c>
      <c r="E170">
        <v>7</v>
      </c>
      <c r="H170">
        <v>7</v>
      </c>
      <c r="K170">
        <v>4.3400000000000001E-2</v>
      </c>
      <c r="L170" t="s">
        <v>27</v>
      </c>
      <c r="Q170">
        <v>296</v>
      </c>
      <c r="R170" t="s">
        <v>46</v>
      </c>
      <c r="S170" s="1" t="s">
        <v>5414</v>
      </c>
      <c r="T170" s="2">
        <v>287</v>
      </c>
      <c r="U170" s="2" t="s">
        <v>31</v>
      </c>
      <c r="X170" s="2" t="s">
        <v>40</v>
      </c>
      <c r="Z170" s="2" t="s">
        <v>34</v>
      </c>
    </row>
    <row r="171" spans="1:26" ht="16" x14ac:dyDescent="0.2">
      <c r="A171" t="s">
        <v>61</v>
      </c>
      <c r="B171" t="s">
        <v>43</v>
      </c>
      <c r="C171">
        <v>7</v>
      </c>
      <c r="D171">
        <v>7</v>
      </c>
      <c r="E171">
        <v>7</v>
      </c>
      <c r="H171">
        <v>7</v>
      </c>
      <c r="K171">
        <v>4.7100000000000003E-2</v>
      </c>
      <c r="L171" t="s">
        <v>27</v>
      </c>
      <c r="Q171">
        <v>296</v>
      </c>
      <c r="R171" t="s">
        <v>46</v>
      </c>
      <c r="S171" s="1" t="s">
        <v>5415</v>
      </c>
      <c r="T171" s="2">
        <v>287</v>
      </c>
      <c r="U171" s="2" t="s">
        <v>31</v>
      </c>
      <c r="X171" s="2" t="s">
        <v>40</v>
      </c>
      <c r="Z171" s="2" t="s">
        <v>34</v>
      </c>
    </row>
    <row r="172" spans="1:26" ht="16" x14ac:dyDescent="0.2">
      <c r="A172" t="s">
        <v>61</v>
      </c>
      <c r="B172" t="s">
        <v>43</v>
      </c>
      <c r="C172">
        <v>7</v>
      </c>
      <c r="D172">
        <v>7</v>
      </c>
      <c r="E172">
        <v>7</v>
      </c>
      <c r="H172">
        <v>7</v>
      </c>
      <c r="K172">
        <v>5.1700000000000003E-2</v>
      </c>
      <c r="L172" t="s">
        <v>27</v>
      </c>
      <c r="Q172">
        <v>296</v>
      </c>
      <c r="R172" t="s">
        <v>46</v>
      </c>
      <c r="S172" s="1" t="s">
        <v>5416</v>
      </c>
      <c r="T172" s="2">
        <v>287</v>
      </c>
      <c r="U172" s="2" t="s">
        <v>31</v>
      </c>
      <c r="X172" s="2" t="s">
        <v>40</v>
      </c>
      <c r="Z172" s="2" t="s">
        <v>34</v>
      </c>
    </row>
    <row r="173" spans="1:26" ht="16" x14ac:dyDescent="0.2">
      <c r="A173" t="s">
        <v>61</v>
      </c>
      <c r="B173" t="s">
        <v>43</v>
      </c>
      <c r="C173">
        <v>7</v>
      </c>
      <c r="D173">
        <v>7</v>
      </c>
      <c r="E173">
        <v>7</v>
      </c>
      <c r="H173">
        <v>7</v>
      </c>
      <c r="K173">
        <v>4.7399999999999998E-2</v>
      </c>
      <c r="L173" t="s">
        <v>27</v>
      </c>
      <c r="Q173">
        <v>296</v>
      </c>
      <c r="R173" t="s">
        <v>46</v>
      </c>
      <c r="S173" s="1" t="s">
        <v>5417</v>
      </c>
      <c r="T173" s="2">
        <v>287</v>
      </c>
      <c r="U173" s="2" t="s">
        <v>31</v>
      </c>
      <c r="X173" s="2" t="s">
        <v>40</v>
      </c>
      <c r="Z173" s="2" t="s">
        <v>34</v>
      </c>
    </row>
    <row r="174" spans="1:26" ht="16" x14ac:dyDescent="0.2">
      <c r="A174" t="s">
        <v>61</v>
      </c>
      <c r="B174" t="s">
        <v>43</v>
      </c>
      <c r="C174">
        <v>7</v>
      </c>
      <c r="D174">
        <v>7</v>
      </c>
      <c r="E174">
        <v>7</v>
      </c>
      <c r="H174">
        <v>7</v>
      </c>
      <c r="K174">
        <v>4.3200000000000002E-2</v>
      </c>
      <c r="L174" t="s">
        <v>27</v>
      </c>
      <c r="Q174">
        <v>296</v>
      </c>
      <c r="R174" t="s">
        <v>46</v>
      </c>
      <c r="S174" s="1" t="s">
        <v>5418</v>
      </c>
      <c r="T174" s="2">
        <v>287</v>
      </c>
      <c r="U174" s="2" t="s">
        <v>31</v>
      </c>
      <c r="X174" s="2" t="s">
        <v>40</v>
      </c>
      <c r="Z174" s="2" t="s">
        <v>34</v>
      </c>
    </row>
    <row r="175" spans="1:26" ht="16" x14ac:dyDescent="0.2">
      <c r="A175" t="s">
        <v>61</v>
      </c>
      <c r="B175" t="s">
        <v>43</v>
      </c>
      <c r="C175">
        <v>7</v>
      </c>
      <c r="D175">
        <v>7</v>
      </c>
      <c r="E175">
        <v>7</v>
      </c>
      <c r="H175">
        <v>7</v>
      </c>
      <c r="K175">
        <v>4.5900000000000003E-2</v>
      </c>
      <c r="L175" t="s">
        <v>27</v>
      </c>
      <c r="Q175">
        <v>296</v>
      </c>
      <c r="R175" t="s">
        <v>46</v>
      </c>
      <c r="S175" s="1" t="s">
        <v>5419</v>
      </c>
      <c r="T175" s="2">
        <v>287</v>
      </c>
      <c r="U175" s="2" t="s">
        <v>31</v>
      </c>
      <c r="X175" s="2" t="s">
        <v>40</v>
      </c>
      <c r="Z175" s="2" t="s">
        <v>34</v>
      </c>
    </row>
    <row r="176" spans="1:26" ht="16" x14ac:dyDescent="0.2">
      <c r="A176" t="s">
        <v>61</v>
      </c>
      <c r="B176" t="s">
        <v>43</v>
      </c>
      <c r="C176">
        <v>7</v>
      </c>
      <c r="D176">
        <v>7</v>
      </c>
      <c r="E176">
        <v>7</v>
      </c>
      <c r="H176">
        <v>7</v>
      </c>
      <c r="K176">
        <v>5.1700000000000003E-2</v>
      </c>
      <c r="L176" t="s">
        <v>27</v>
      </c>
      <c r="Q176">
        <v>296</v>
      </c>
      <c r="R176" t="s">
        <v>46</v>
      </c>
      <c r="S176" s="1" t="s">
        <v>5420</v>
      </c>
      <c r="T176" s="2">
        <v>287</v>
      </c>
      <c r="U176" s="2" t="s">
        <v>31</v>
      </c>
      <c r="X176" s="2" t="s">
        <v>40</v>
      </c>
      <c r="Z176" s="2" t="s">
        <v>34</v>
      </c>
    </row>
    <row r="177" spans="1:26" ht="16" x14ac:dyDescent="0.2">
      <c r="A177" t="s">
        <v>61</v>
      </c>
      <c r="B177" t="s">
        <v>43</v>
      </c>
      <c r="C177">
        <v>7</v>
      </c>
      <c r="D177">
        <v>7</v>
      </c>
      <c r="E177">
        <v>7</v>
      </c>
      <c r="H177">
        <v>7</v>
      </c>
      <c r="K177">
        <v>4.7399999999999998E-2</v>
      </c>
      <c r="L177" t="s">
        <v>27</v>
      </c>
      <c r="Q177">
        <v>296</v>
      </c>
      <c r="R177" t="s">
        <v>46</v>
      </c>
      <c r="S177" s="1" t="s">
        <v>5421</v>
      </c>
      <c r="T177" s="2">
        <v>287</v>
      </c>
      <c r="U177" s="2" t="s">
        <v>31</v>
      </c>
      <c r="X177" s="2" t="s">
        <v>40</v>
      </c>
      <c r="Z177" s="2" t="s">
        <v>34</v>
      </c>
    </row>
    <row r="178" spans="1:26" ht="16" x14ac:dyDescent="0.2">
      <c r="A178" t="s">
        <v>61</v>
      </c>
      <c r="B178" t="s">
        <v>43</v>
      </c>
      <c r="C178">
        <v>8</v>
      </c>
      <c r="D178">
        <v>8</v>
      </c>
      <c r="E178">
        <v>3</v>
      </c>
      <c r="H178">
        <v>3</v>
      </c>
      <c r="K178">
        <v>4.0099999999999997E-2</v>
      </c>
      <c r="L178" t="s">
        <v>27</v>
      </c>
      <c r="Q178">
        <v>296</v>
      </c>
      <c r="R178" t="s">
        <v>46</v>
      </c>
      <c r="S178" s="1" t="s">
        <v>5422</v>
      </c>
      <c r="T178" s="2">
        <v>287</v>
      </c>
      <c r="U178" s="2" t="s">
        <v>31</v>
      </c>
      <c r="X178" s="2" t="s">
        <v>40</v>
      </c>
      <c r="Z178" s="2" t="s">
        <v>34</v>
      </c>
    </row>
    <row r="179" spans="1:26" ht="16" x14ac:dyDescent="0.2">
      <c r="A179" t="s">
        <v>61</v>
      </c>
      <c r="B179" t="s">
        <v>43</v>
      </c>
      <c r="C179">
        <v>8</v>
      </c>
      <c r="D179">
        <v>8</v>
      </c>
      <c r="E179">
        <v>3</v>
      </c>
      <c r="H179">
        <v>3</v>
      </c>
      <c r="K179">
        <v>4.1500000000000002E-2</v>
      </c>
      <c r="L179" t="s">
        <v>27</v>
      </c>
      <c r="Q179">
        <v>296</v>
      </c>
      <c r="R179" t="s">
        <v>46</v>
      </c>
      <c r="S179" s="1" t="s">
        <v>5423</v>
      </c>
      <c r="T179" s="2">
        <v>287</v>
      </c>
      <c r="U179" s="2" t="s">
        <v>31</v>
      </c>
      <c r="X179" s="2" t="s">
        <v>40</v>
      </c>
      <c r="Z179" s="2" t="s">
        <v>34</v>
      </c>
    </row>
    <row r="180" spans="1:26" ht="16" x14ac:dyDescent="0.2">
      <c r="A180" t="s">
        <v>61</v>
      </c>
      <c r="B180" t="s">
        <v>43</v>
      </c>
      <c r="C180">
        <v>8</v>
      </c>
      <c r="D180">
        <v>8</v>
      </c>
      <c r="E180">
        <v>3</v>
      </c>
      <c r="H180">
        <v>3</v>
      </c>
      <c r="K180">
        <v>3.8899999999999997E-2</v>
      </c>
      <c r="L180" t="s">
        <v>27</v>
      </c>
      <c r="Q180">
        <v>296</v>
      </c>
      <c r="R180" t="s">
        <v>46</v>
      </c>
      <c r="S180" s="1" t="s">
        <v>5424</v>
      </c>
      <c r="T180" s="2">
        <v>287</v>
      </c>
      <c r="U180" s="2" t="s">
        <v>31</v>
      </c>
      <c r="X180" s="2" t="s">
        <v>40</v>
      </c>
      <c r="Z180" s="2" t="s">
        <v>34</v>
      </c>
    </row>
    <row r="181" spans="1:26" ht="16" x14ac:dyDescent="0.2">
      <c r="A181" t="s">
        <v>61</v>
      </c>
      <c r="B181" t="s">
        <v>43</v>
      </c>
      <c r="C181">
        <v>8</v>
      </c>
      <c r="D181">
        <v>8</v>
      </c>
      <c r="E181">
        <v>3</v>
      </c>
      <c r="H181">
        <v>3</v>
      </c>
      <c r="K181">
        <v>3.61E-2</v>
      </c>
      <c r="L181" t="s">
        <v>27</v>
      </c>
      <c r="Q181">
        <v>296</v>
      </c>
      <c r="R181" t="s">
        <v>46</v>
      </c>
      <c r="S181" s="1" t="s">
        <v>5425</v>
      </c>
      <c r="T181" s="2">
        <v>287</v>
      </c>
      <c r="U181" s="2" t="s">
        <v>31</v>
      </c>
      <c r="X181" s="2" t="s">
        <v>40</v>
      </c>
      <c r="Z181" s="2" t="s">
        <v>34</v>
      </c>
    </row>
    <row r="182" spans="1:26" ht="16" x14ac:dyDescent="0.2">
      <c r="A182" t="s">
        <v>61</v>
      </c>
      <c r="B182" t="s">
        <v>43</v>
      </c>
      <c r="C182">
        <v>8</v>
      </c>
      <c r="D182">
        <v>8</v>
      </c>
      <c r="E182">
        <v>3</v>
      </c>
      <c r="H182">
        <v>3</v>
      </c>
      <c r="K182">
        <v>4.1500000000000002E-2</v>
      </c>
      <c r="L182" t="s">
        <v>27</v>
      </c>
      <c r="Q182">
        <v>296</v>
      </c>
      <c r="R182" t="s">
        <v>46</v>
      </c>
      <c r="S182" s="1" t="s">
        <v>5426</v>
      </c>
      <c r="T182" s="2">
        <v>287</v>
      </c>
      <c r="U182" s="2" t="s">
        <v>31</v>
      </c>
      <c r="X182" s="2" t="s">
        <v>40</v>
      </c>
      <c r="Z182" s="2" t="s">
        <v>34</v>
      </c>
    </row>
    <row r="183" spans="1:26" ht="16" x14ac:dyDescent="0.2">
      <c r="A183" t="s">
        <v>61</v>
      </c>
      <c r="B183" t="s">
        <v>43</v>
      </c>
      <c r="C183">
        <v>8</v>
      </c>
      <c r="D183">
        <v>8</v>
      </c>
      <c r="E183">
        <v>3</v>
      </c>
      <c r="H183">
        <v>3</v>
      </c>
      <c r="K183">
        <v>3.8899999999999997E-2</v>
      </c>
      <c r="L183" t="s">
        <v>27</v>
      </c>
      <c r="Q183">
        <v>296</v>
      </c>
      <c r="R183" t="s">
        <v>46</v>
      </c>
      <c r="S183" s="1" t="s">
        <v>5427</v>
      </c>
      <c r="T183" s="2">
        <v>287</v>
      </c>
      <c r="U183" s="2" t="s">
        <v>31</v>
      </c>
      <c r="X183" s="2" t="s">
        <v>40</v>
      </c>
      <c r="Z183" s="2" t="s">
        <v>34</v>
      </c>
    </row>
    <row r="184" spans="1:26" ht="16" x14ac:dyDescent="0.2">
      <c r="A184" t="s">
        <v>61</v>
      </c>
      <c r="B184" t="s">
        <v>43</v>
      </c>
      <c r="C184">
        <v>8</v>
      </c>
      <c r="D184">
        <v>8</v>
      </c>
      <c r="E184">
        <v>4</v>
      </c>
      <c r="H184">
        <v>4</v>
      </c>
      <c r="K184">
        <v>3.5200000000000002E-2</v>
      </c>
      <c r="L184" t="s">
        <v>27</v>
      </c>
      <c r="Q184">
        <v>296</v>
      </c>
      <c r="R184" t="s">
        <v>46</v>
      </c>
      <c r="S184" s="1" t="s">
        <v>5428</v>
      </c>
      <c r="T184" s="2">
        <v>287</v>
      </c>
      <c r="U184" s="2" t="s">
        <v>31</v>
      </c>
      <c r="X184" s="2" t="s">
        <v>40</v>
      </c>
      <c r="Z184" s="2" t="s">
        <v>34</v>
      </c>
    </row>
    <row r="185" spans="1:26" ht="16" x14ac:dyDescent="0.2">
      <c r="A185" t="s">
        <v>61</v>
      </c>
      <c r="B185" t="s">
        <v>43</v>
      </c>
      <c r="C185">
        <v>8</v>
      </c>
      <c r="D185">
        <v>8</v>
      </c>
      <c r="E185">
        <v>4</v>
      </c>
      <c r="H185">
        <v>4</v>
      </c>
      <c r="K185">
        <v>4.4499999999999998E-2</v>
      </c>
      <c r="L185" t="s">
        <v>27</v>
      </c>
      <c r="Q185">
        <v>296</v>
      </c>
      <c r="R185" t="s">
        <v>46</v>
      </c>
      <c r="S185" s="1" t="s">
        <v>5429</v>
      </c>
      <c r="T185" s="2">
        <v>287</v>
      </c>
      <c r="U185" s="2" t="s">
        <v>31</v>
      </c>
      <c r="X185" s="2" t="s">
        <v>40</v>
      </c>
      <c r="Z185" s="2" t="s">
        <v>34</v>
      </c>
    </row>
    <row r="186" spans="1:26" ht="16" x14ac:dyDescent="0.2">
      <c r="A186" t="s">
        <v>61</v>
      </c>
      <c r="B186" t="s">
        <v>43</v>
      </c>
      <c r="C186">
        <v>8</v>
      </c>
      <c r="D186">
        <v>8</v>
      </c>
      <c r="E186">
        <v>4</v>
      </c>
      <c r="H186">
        <v>4</v>
      </c>
      <c r="K186">
        <v>4.2700000000000002E-2</v>
      </c>
      <c r="L186" t="s">
        <v>27</v>
      </c>
      <c r="Q186">
        <v>296</v>
      </c>
      <c r="R186" t="s">
        <v>46</v>
      </c>
      <c r="S186" s="1" t="s">
        <v>5430</v>
      </c>
      <c r="T186" s="2">
        <v>287</v>
      </c>
      <c r="U186" s="2" t="s">
        <v>31</v>
      </c>
      <c r="X186" s="2" t="s">
        <v>40</v>
      </c>
      <c r="Z186" s="2" t="s">
        <v>34</v>
      </c>
    </row>
    <row r="187" spans="1:26" ht="16" x14ac:dyDescent="0.2">
      <c r="A187" t="s">
        <v>61</v>
      </c>
      <c r="B187" t="s">
        <v>43</v>
      </c>
      <c r="C187">
        <v>8</v>
      </c>
      <c r="D187">
        <v>8</v>
      </c>
      <c r="E187">
        <v>5</v>
      </c>
      <c r="H187">
        <v>5</v>
      </c>
      <c r="K187">
        <v>3.4299999999999997E-2</v>
      </c>
      <c r="L187" t="s">
        <v>27</v>
      </c>
      <c r="Q187">
        <v>296</v>
      </c>
      <c r="R187" t="s">
        <v>46</v>
      </c>
      <c r="S187" s="1" t="s">
        <v>5431</v>
      </c>
      <c r="T187" s="2">
        <v>287</v>
      </c>
      <c r="U187" s="2" t="s">
        <v>31</v>
      </c>
      <c r="X187" s="2" t="s">
        <v>40</v>
      </c>
      <c r="Z187" s="2" t="s">
        <v>34</v>
      </c>
    </row>
    <row r="188" spans="1:26" ht="16" x14ac:dyDescent="0.2">
      <c r="A188" t="s">
        <v>61</v>
      </c>
      <c r="B188" t="s">
        <v>43</v>
      </c>
      <c r="C188">
        <v>8</v>
      </c>
      <c r="D188">
        <v>8</v>
      </c>
      <c r="E188">
        <v>5</v>
      </c>
      <c r="H188">
        <v>5</v>
      </c>
      <c r="K188">
        <v>4.53E-2</v>
      </c>
      <c r="L188" t="s">
        <v>27</v>
      </c>
      <c r="Q188">
        <v>296</v>
      </c>
      <c r="R188" t="s">
        <v>46</v>
      </c>
      <c r="S188" s="1" t="s">
        <v>5432</v>
      </c>
      <c r="T188" s="2">
        <v>287</v>
      </c>
      <c r="U188" s="2" t="s">
        <v>31</v>
      </c>
      <c r="X188" s="2" t="s">
        <v>40</v>
      </c>
      <c r="Z188" s="2" t="s">
        <v>34</v>
      </c>
    </row>
    <row r="189" spans="1:26" ht="16" x14ac:dyDescent="0.2">
      <c r="A189" t="s">
        <v>61</v>
      </c>
      <c r="B189" t="s">
        <v>43</v>
      </c>
      <c r="C189">
        <v>8</v>
      </c>
      <c r="D189">
        <v>8</v>
      </c>
      <c r="E189">
        <v>5</v>
      </c>
      <c r="H189">
        <v>5</v>
      </c>
      <c r="K189">
        <v>4.6699999999999998E-2</v>
      </c>
      <c r="L189" t="s">
        <v>27</v>
      </c>
      <c r="Q189">
        <v>296</v>
      </c>
      <c r="R189" t="s">
        <v>46</v>
      </c>
      <c r="S189" s="1" t="s">
        <v>5433</v>
      </c>
      <c r="T189" s="2">
        <v>287</v>
      </c>
      <c r="U189" s="2" t="s">
        <v>31</v>
      </c>
      <c r="X189" s="2" t="s">
        <v>40</v>
      </c>
      <c r="Z189" s="2" t="s">
        <v>34</v>
      </c>
    </row>
    <row r="190" spans="1:26" ht="16" x14ac:dyDescent="0.2">
      <c r="A190" t="s">
        <v>61</v>
      </c>
      <c r="B190" t="s">
        <v>43</v>
      </c>
      <c r="C190">
        <v>8</v>
      </c>
      <c r="D190">
        <v>8</v>
      </c>
      <c r="E190">
        <v>5</v>
      </c>
      <c r="H190">
        <v>5</v>
      </c>
      <c r="K190">
        <v>4.6100000000000002E-2</v>
      </c>
      <c r="L190" t="s">
        <v>27</v>
      </c>
      <c r="Q190">
        <v>296</v>
      </c>
      <c r="R190" t="s">
        <v>46</v>
      </c>
      <c r="S190" s="1" t="s">
        <v>5434</v>
      </c>
      <c r="T190" s="2">
        <v>287</v>
      </c>
      <c r="U190" s="2" t="s">
        <v>31</v>
      </c>
      <c r="X190" s="2" t="s">
        <v>40</v>
      </c>
      <c r="Z190" s="2" t="s">
        <v>34</v>
      </c>
    </row>
    <row r="191" spans="1:26" ht="16" x14ac:dyDescent="0.2">
      <c r="A191" t="s">
        <v>61</v>
      </c>
      <c r="B191" t="s">
        <v>43</v>
      </c>
      <c r="C191">
        <v>8</v>
      </c>
      <c r="D191">
        <v>8</v>
      </c>
      <c r="E191">
        <v>5</v>
      </c>
      <c r="H191">
        <v>5</v>
      </c>
      <c r="K191">
        <v>3.8100000000000002E-2</v>
      </c>
      <c r="L191" t="s">
        <v>27</v>
      </c>
      <c r="Q191">
        <v>296</v>
      </c>
      <c r="R191" t="s">
        <v>46</v>
      </c>
      <c r="S191" s="1" t="s">
        <v>5435</v>
      </c>
      <c r="T191" s="2">
        <v>287</v>
      </c>
      <c r="U191" s="2" t="s">
        <v>31</v>
      </c>
      <c r="X191" s="2" t="s">
        <v>40</v>
      </c>
      <c r="Z191" s="2" t="s">
        <v>34</v>
      </c>
    </row>
    <row r="192" spans="1:26" ht="16" x14ac:dyDescent="0.2">
      <c r="A192" t="s">
        <v>61</v>
      </c>
      <c r="B192" t="s">
        <v>43</v>
      </c>
      <c r="C192">
        <v>8</v>
      </c>
      <c r="D192">
        <v>8</v>
      </c>
      <c r="E192">
        <v>5</v>
      </c>
      <c r="H192">
        <v>5</v>
      </c>
      <c r="K192">
        <v>4.6699999999999998E-2</v>
      </c>
      <c r="L192" t="s">
        <v>27</v>
      </c>
      <c r="Q192">
        <v>296</v>
      </c>
      <c r="R192" t="s">
        <v>46</v>
      </c>
      <c r="S192" s="1" t="s">
        <v>5436</v>
      </c>
      <c r="T192" s="2">
        <v>287</v>
      </c>
      <c r="U192" s="2" t="s">
        <v>31</v>
      </c>
      <c r="X192" s="2" t="s">
        <v>40</v>
      </c>
      <c r="Z192" s="2" t="s">
        <v>34</v>
      </c>
    </row>
    <row r="193" spans="1:26" ht="16" x14ac:dyDescent="0.2">
      <c r="A193" t="s">
        <v>61</v>
      </c>
      <c r="B193" t="s">
        <v>43</v>
      </c>
      <c r="C193">
        <v>8</v>
      </c>
      <c r="D193">
        <v>8</v>
      </c>
      <c r="E193">
        <v>5</v>
      </c>
      <c r="H193">
        <v>5</v>
      </c>
      <c r="K193">
        <v>4.6100000000000002E-2</v>
      </c>
      <c r="L193" t="s">
        <v>27</v>
      </c>
      <c r="Q193">
        <v>296</v>
      </c>
      <c r="R193" t="s">
        <v>46</v>
      </c>
      <c r="S193" s="1" t="s">
        <v>5437</v>
      </c>
      <c r="T193" s="2">
        <v>287</v>
      </c>
      <c r="U193" s="2" t="s">
        <v>31</v>
      </c>
      <c r="X193" s="2" t="s">
        <v>40</v>
      </c>
      <c r="Z193" s="2" t="s">
        <v>34</v>
      </c>
    </row>
    <row r="194" spans="1:26" ht="16" x14ac:dyDescent="0.2">
      <c r="A194" t="s">
        <v>61</v>
      </c>
      <c r="B194" t="s">
        <v>43</v>
      </c>
      <c r="C194">
        <v>8</v>
      </c>
      <c r="D194">
        <v>8</v>
      </c>
      <c r="E194">
        <v>6</v>
      </c>
      <c r="H194">
        <v>6</v>
      </c>
      <c r="K194">
        <v>3.85E-2</v>
      </c>
      <c r="L194" t="s">
        <v>27</v>
      </c>
      <c r="Q194">
        <v>296</v>
      </c>
      <c r="R194" t="s">
        <v>46</v>
      </c>
      <c r="S194" s="1" t="s">
        <v>5438</v>
      </c>
      <c r="T194" s="2">
        <v>287</v>
      </c>
      <c r="U194" s="2" t="s">
        <v>31</v>
      </c>
      <c r="X194" s="2" t="s">
        <v>40</v>
      </c>
      <c r="Z194" s="2" t="s">
        <v>34</v>
      </c>
    </row>
    <row r="195" spans="1:26" ht="16" x14ac:dyDescent="0.2">
      <c r="A195" t="s">
        <v>61</v>
      </c>
      <c r="B195" t="s">
        <v>43</v>
      </c>
      <c r="C195">
        <v>8</v>
      </c>
      <c r="D195">
        <v>8</v>
      </c>
      <c r="E195">
        <v>6</v>
      </c>
      <c r="H195">
        <v>6</v>
      </c>
      <c r="K195">
        <v>3.9100000000000003E-2</v>
      </c>
      <c r="L195" t="s">
        <v>27</v>
      </c>
      <c r="Q195">
        <v>296</v>
      </c>
      <c r="R195" t="s">
        <v>46</v>
      </c>
      <c r="S195" s="1" t="s">
        <v>5439</v>
      </c>
      <c r="T195" s="2">
        <v>287</v>
      </c>
      <c r="U195" s="2" t="s">
        <v>31</v>
      </c>
      <c r="X195" s="2" t="s">
        <v>40</v>
      </c>
      <c r="Z195" s="2" t="s">
        <v>34</v>
      </c>
    </row>
    <row r="196" spans="1:26" ht="16" x14ac:dyDescent="0.2">
      <c r="A196" t="s">
        <v>61</v>
      </c>
      <c r="B196" t="s">
        <v>43</v>
      </c>
      <c r="C196">
        <v>8</v>
      </c>
      <c r="D196">
        <v>8</v>
      </c>
      <c r="E196">
        <v>6</v>
      </c>
      <c r="H196">
        <v>6</v>
      </c>
      <c r="K196">
        <v>5.1700000000000003E-2</v>
      </c>
      <c r="L196" t="s">
        <v>27</v>
      </c>
      <c r="Q196">
        <v>296</v>
      </c>
      <c r="R196" t="s">
        <v>46</v>
      </c>
      <c r="S196" s="1" t="s">
        <v>5440</v>
      </c>
      <c r="T196" s="2">
        <v>287</v>
      </c>
      <c r="U196" s="2" t="s">
        <v>31</v>
      </c>
      <c r="X196" s="2" t="s">
        <v>40</v>
      </c>
      <c r="Z196" s="2" t="s">
        <v>34</v>
      </c>
    </row>
    <row r="197" spans="1:26" ht="16" x14ac:dyDescent="0.2">
      <c r="A197" t="s">
        <v>61</v>
      </c>
      <c r="B197" t="s">
        <v>43</v>
      </c>
      <c r="C197">
        <v>8</v>
      </c>
      <c r="D197">
        <v>8</v>
      </c>
      <c r="E197">
        <v>6</v>
      </c>
      <c r="H197">
        <v>6</v>
      </c>
      <c r="K197">
        <v>5.3199999999999997E-2</v>
      </c>
      <c r="L197" t="s">
        <v>27</v>
      </c>
      <c r="Q197">
        <v>296</v>
      </c>
      <c r="R197" t="s">
        <v>46</v>
      </c>
      <c r="S197" s="1" t="s">
        <v>5441</v>
      </c>
      <c r="T197" s="2">
        <v>287</v>
      </c>
      <c r="U197" s="2" t="s">
        <v>31</v>
      </c>
      <c r="X197" s="2" t="s">
        <v>40</v>
      </c>
      <c r="Z197" s="2" t="s">
        <v>34</v>
      </c>
    </row>
    <row r="198" spans="1:26" ht="16" x14ac:dyDescent="0.2">
      <c r="A198" t="s">
        <v>61</v>
      </c>
      <c r="B198" t="s">
        <v>43</v>
      </c>
      <c r="C198">
        <v>8</v>
      </c>
      <c r="D198">
        <v>8</v>
      </c>
      <c r="E198">
        <v>6</v>
      </c>
      <c r="H198">
        <v>6</v>
      </c>
      <c r="K198">
        <v>3.9E-2</v>
      </c>
      <c r="L198" t="s">
        <v>27</v>
      </c>
      <c r="Q198">
        <v>296</v>
      </c>
      <c r="R198" t="s">
        <v>46</v>
      </c>
      <c r="S198" s="1" t="s">
        <v>5442</v>
      </c>
      <c r="T198" s="2">
        <v>287</v>
      </c>
      <c r="U198" s="2" t="s">
        <v>31</v>
      </c>
      <c r="X198" s="2" t="s">
        <v>40</v>
      </c>
      <c r="Z198" s="2" t="s">
        <v>34</v>
      </c>
    </row>
    <row r="199" spans="1:26" ht="16" x14ac:dyDescent="0.2">
      <c r="A199" t="s">
        <v>61</v>
      </c>
      <c r="B199" t="s">
        <v>43</v>
      </c>
      <c r="C199">
        <v>8</v>
      </c>
      <c r="D199">
        <v>8</v>
      </c>
      <c r="E199">
        <v>6</v>
      </c>
      <c r="H199">
        <v>6</v>
      </c>
      <c r="K199">
        <v>4.0500000000000001E-2</v>
      </c>
      <c r="L199" t="s">
        <v>27</v>
      </c>
      <c r="Q199">
        <v>296</v>
      </c>
      <c r="R199" t="s">
        <v>46</v>
      </c>
      <c r="S199" s="1" t="s">
        <v>5443</v>
      </c>
      <c r="T199" s="2">
        <v>287</v>
      </c>
      <c r="U199" s="2" t="s">
        <v>31</v>
      </c>
      <c r="X199" s="2" t="s">
        <v>40</v>
      </c>
      <c r="Z199" s="2" t="s">
        <v>34</v>
      </c>
    </row>
    <row r="200" spans="1:26" ht="16" x14ac:dyDescent="0.2">
      <c r="A200" t="s">
        <v>61</v>
      </c>
      <c r="B200" t="s">
        <v>43</v>
      </c>
      <c r="C200">
        <v>8</v>
      </c>
      <c r="D200">
        <v>8</v>
      </c>
      <c r="E200">
        <v>6</v>
      </c>
      <c r="H200">
        <v>6</v>
      </c>
      <c r="K200">
        <v>5.1700000000000003E-2</v>
      </c>
      <c r="L200" t="s">
        <v>27</v>
      </c>
      <c r="Q200">
        <v>296</v>
      </c>
      <c r="R200" t="s">
        <v>46</v>
      </c>
      <c r="S200" s="1" t="s">
        <v>5444</v>
      </c>
      <c r="T200" s="2">
        <v>287</v>
      </c>
      <c r="U200" s="2" t="s">
        <v>31</v>
      </c>
      <c r="X200" s="2" t="s">
        <v>40</v>
      </c>
      <c r="Z200" s="2" t="s">
        <v>34</v>
      </c>
    </row>
    <row r="201" spans="1:26" ht="16" x14ac:dyDescent="0.2">
      <c r="A201" t="s">
        <v>61</v>
      </c>
      <c r="B201" t="s">
        <v>43</v>
      </c>
      <c r="C201">
        <v>8</v>
      </c>
      <c r="D201">
        <v>8</v>
      </c>
      <c r="E201">
        <v>6</v>
      </c>
      <c r="H201">
        <v>6</v>
      </c>
      <c r="K201">
        <v>5.3199999999999997E-2</v>
      </c>
      <c r="L201" t="s">
        <v>27</v>
      </c>
      <c r="Q201">
        <v>296</v>
      </c>
      <c r="R201" t="s">
        <v>46</v>
      </c>
      <c r="S201" s="1" t="s">
        <v>5445</v>
      </c>
      <c r="T201" s="2">
        <v>287</v>
      </c>
      <c r="U201" s="2" t="s">
        <v>31</v>
      </c>
      <c r="X201" s="2" t="s">
        <v>40</v>
      </c>
      <c r="Z201" s="2" t="s">
        <v>34</v>
      </c>
    </row>
    <row r="202" spans="1:26" ht="16" x14ac:dyDescent="0.2">
      <c r="A202" t="s">
        <v>61</v>
      </c>
      <c r="B202" t="s">
        <v>43</v>
      </c>
      <c r="C202">
        <v>8</v>
      </c>
      <c r="D202">
        <v>8</v>
      </c>
      <c r="E202">
        <v>7</v>
      </c>
      <c r="H202">
        <v>7</v>
      </c>
      <c r="K202">
        <v>4.0500000000000001E-2</v>
      </c>
      <c r="L202" t="s">
        <v>27</v>
      </c>
      <c r="Q202">
        <v>296</v>
      </c>
      <c r="R202" t="s">
        <v>46</v>
      </c>
      <c r="S202" s="1" t="s">
        <v>5446</v>
      </c>
      <c r="T202" s="2">
        <v>287</v>
      </c>
      <c r="U202" s="2" t="s">
        <v>31</v>
      </c>
      <c r="X202" s="2" t="s">
        <v>40</v>
      </c>
      <c r="Z202" s="2" t="s">
        <v>34</v>
      </c>
    </row>
    <row r="203" spans="1:26" ht="16" x14ac:dyDescent="0.2">
      <c r="A203" t="s">
        <v>61</v>
      </c>
      <c r="B203" t="s">
        <v>43</v>
      </c>
      <c r="C203">
        <v>8</v>
      </c>
      <c r="D203">
        <v>8</v>
      </c>
      <c r="E203">
        <v>7</v>
      </c>
      <c r="H203">
        <v>7</v>
      </c>
      <c r="K203">
        <v>4.24E-2</v>
      </c>
      <c r="L203" t="s">
        <v>27</v>
      </c>
      <c r="Q203">
        <v>296</v>
      </c>
      <c r="R203" t="s">
        <v>46</v>
      </c>
      <c r="S203" s="1" t="s">
        <v>5447</v>
      </c>
      <c r="T203" s="2">
        <v>287</v>
      </c>
      <c r="U203" s="2" t="s">
        <v>31</v>
      </c>
      <c r="X203" s="2" t="s">
        <v>40</v>
      </c>
      <c r="Z203" s="2" t="s">
        <v>34</v>
      </c>
    </row>
    <row r="204" spans="1:26" ht="16" x14ac:dyDescent="0.2">
      <c r="A204" t="s">
        <v>61</v>
      </c>
      <c r="B204" t="s">
        <v>43</v>
      </c>
      <c r="C204">
        <v>8</v>
      </c>
      <c r="D204">
        <v>8</v>
      </c>
      <c r="E204">
        <v>7</v>
      </c>
      <c r="H204">
        <v>7</v>
      </c>
      <c r="K204">
        <v>4.8099999999999997E-2</v>
      </c>
      <c r="L204" t="s">
        <v>27</v>
      </c>
      <c r="Q204">
        <v>296</v>
      </c>
      <c r="R204" t="s">
        <v>46</v>
      </c>
      <c r="S204" s="1" t="s">
        <v>5448</v>
      </c>
      <c r="T204" s="2">
        <v>287</v>
      </c>
      <c r="U204" s="2" t="s">
        <v>31</v>
      </c>
      <c r="X204" s="2" t="s">
        <v>40</v>
      </c>
      <c r="Z204" s="2" t="s">
        <v>34</v>
      </c>
    </row>
    <row r="205" spans="1:26" ht="16" x14ac:dyDescent="0.2">
      <c r="A205" t="s">
        <v>61</v>
      </c>
      <c r="B205" t="s">
        <v>43</v>
      </c>
      <c r="C205">
        <v>8</v>
      </c>
      <c r="D205">
        <v>8</v>
      </c>
      <c r="E205">
        <v>7</v>
      </c>
      <c r="H205">
        <v>7</v>
      </c>
      <c r="K205">
        <v>4.6600000000000003E-2</v>
      </c>
      <c r="L205" t="s">
        <v>27</v>
      </c>
      <c r="Q205">
        <v>296</v>
      </c>
      <c r="R205" t="s">
        <v>46</v>
      </c>
      <c r="S205" s="1" t="s">
        <v>5449</v>
      </c>
      <c r="T205" s="2">
        <v>287</v>
      </c>
      <c r="U205" s="2" t="s">
        <v>31</v>
      </c>
      <c r="X205" s="2" t="s">
        <v>40</v>
      </c>
      <c r="Z205" s="2" t="s">
        <v>34</v>
      </c>
    </row>
    <row r="206" spans="1:26" ht="16" x14ac:dyDescent="0.2">
      <c r="A206" t="s">
        <v>61</v>
      </c>
      <c r="B206" t="s">
        <v>43</v>
      </c>
      <c r="C206">
        <v>8</v>
      </c>
      <c r="D206">
        <v>8</v>
      </c>
      <c r="E206">
        <v>8</v>
      </c>
      <c r="H206">
        <v>8</v>
      </c>
      <c r="K206">
        <v>4.2500000000000003E-2</v>
      </c>
      <c r="L206" t="s">
        <v>27</v>
      </c>
      <c r="Q206">
        <v>296</v>
      </c>
      <c r="R206" t="s">
        <v>46</v>
      </c>
      <c r="S206" s="1" t="s">
        <v>5450</v>
      </c>
      <c r="T206" s="2">
        <v>287</v>
      </c>
      <c r="U206" s="2" t="s">
        <v>31</v>
      </c>
      <c r="X206" s="2" t="s">
        <v>40</v>
      </c>
      <c r="Z206" s="2" t="s">
        <v>34</v>
      </c>
    </row>
    <row r="207" spans="1:26" ht="16" x14ac:dyDescent="0.2">
      <c r="A207" t="s">
        <v>61</v>
      </c>
      <c r="B207" t="s">
        <v>43</v>
      </c>
      <c r="C207">
        <v>8</v>
      </c>
      <c r="D207">
        <v>8</v>
      </c>
      <c r="E207">
        <v>8</v>
      </c>
      <c r="H207">
        <v>8</v>
      </c>
      <c r="K207">
        <v>4.5699999999999998E-2</v>
      </c>
      <c r="L207" t="s">
        <v>27</v>
      </c>
      <c r="Q207">
        <v>296</v>
      </c>
      <c r="R207" t="s">
        <v>46</v>
      </c>
      <c r="S207" s="1" t="s">
        <v>5451</v>
      </c>
      <c r="T207" s="2">
        <v>287</v>
      </c>
      <c r="U207" s="2" t="s">
        <v>31</v>
      </c>
      <c r="X207" s="2" t="s">
        <v>40</v>
      </c>
      <c r="Z207" s="2" t="s">
        <v>34</v>
      </c>
    </row>
    <row r="208" spans="1:26" ht="16" x14ac:dyDescent="0.2">
      <c r="A208" t="s">
        <v>61</v>
      </c>
      <c r="B208" t="s">
        <v>43</v>
      </c>
      <c r="C208">
        <v>8</v>
      </c>
      <c r="D208">
        <v>8</v>
      </c>
      <c r="E208">
        <v>8</v>
      </c>
      <c r="H208">
        <v>8</v>
      </c>
      <c r="K208">
        <v>5.16E-2</v>
      </c>
      <c r="L208" t="s">
        <v>27</v>
      </c>
      <c r="Q208">
        <v>296</v>
      </c>
      <c r="R208" t="s">
        <v>46</v>
      </c>
      <c r="S208" s="1" t="s">
        <v>5452</v>
      </c>
      <c r="T208" s="2">
        <v>287</v>
      </c>
      <c r="U208" s="2" t="s">
        <v>31</v>
      </c>
      <c r="X208" s="2" t="s">
        <v>40</v>
      </c>
      <c r="Z208" s="2" t="s">
        <v>34</v>
      </c>
    </row>
    <row r="209" spans="1:26" ht="16" x14ac:dyDescent="0.2">
      <c r="A209" t="s">
        <v>61</v>
      </c>
      <c r="B209" t="s">
        <v>43</v>
      </c>
      <c r="C209">
        <v>8</v>
      </c>
      <c r="D209">
        <v>8</v>
      </c>
      <c r="E209">
        <v>8</v>
      </c>
      <c r="H209">
        <v>8</v>
      </c>
      <c r="K209">
        <v>4.6699999999999998E-2</v>
      </c>
      <c r="L209" t="s">
        <v>27</v>
      </c>
      <c r="Q209">
        <v>296</v>
      </c>
      <c r="R209" t="s">
        <v>46</v>
      </c>
      <c r="S209" s="1" t="s">
        <v>5453</v>
      </c>
      <c r="T209" s="2">
        <v>287</v>
      </c>
      <c r="U209" s="2" t="s">
        <v>31</v>
      </c>
      <c r="X209" s="2" t="s">
        <v>40</v>
      </c>
      <c r="Z209" s="2" t="s">
        <v>34</v>
      </c>
    </row>
    <row r="210" spans="1:26" ht="16" x14ac:dyDescent="0.2">
      <c r="A210" t="s">
        <v>61</v>
      </c>
      <c r="B210" t="s">
        <v>43</v>
      </c>
      <c r="C210">
        <v>8</v>
      </c>
      <c r="D210">
        <v>8</v>
      </c>
      <c r="E210">
        <v>8</v>
      </c>
      <c r="H210">
        <v>8</v>
      </c>
      <c r="K210">
        <v>4.0500000000000001E-2</v>
      </c>
      <c r="L210" t="s">
        <v>27</v>
      </c>
      <c r="Q210">
        <v>296</v>
      </c>
      <c r="R210" t="s">
        <v>46</v>
      </c>
      <c r="S210" s="1" t="s">
        <v>5454</v>
      </c>
      <c r="T210" s="2">
        <v>287</v>
      </c>
      <c r="U210" s="2" t="s">
        <v>31</v>
      </c>
      <c r="X210" s="2" t="s">
        <v>40</v>
      </c>
      <c r="Z210" s="2" t="s">
        <v>34</v>
      </c>
    </row>
    <row r="211" spans="1:26" ht="16" x14ac:dyDescent="0.2">
      <c r="A211" t="s">
        <v>61</v>
      </c>
      <c r="B211" t="s">
        <v>43</v>
      </c>
      <c r="C211">
        <v>8</v>
      </c>
      <c r="D211">
        <v>8</v>
      </c>
      <c r="E211">
        <v>8</v>
      </c>
      <c r="H211">
        <v>8</v>
      </c>
      <c r="K211">
        <v>4.82E-2</v>
      </c>
      <c r="L211" t="s">
        <v>27</v>
      </c>
      <c r="Q211">
        <v>296</v>
      </c>
      <c r="R211" t="s">
        <v>46</v>
      </c>
      <c r="S211" s="1" t="s">
        <v>5455</v>
      </c>
      <c r="T211" s="2">
        <v>287</v>
      </c>
      <c r="U211" s="2" t="s">
        <v>31</v>
      </c>
      <c r="X211" s="2" t="s">
        <v>40</v>
      </c>
      <c r="Z211" s="2" t="s">
        <v>34</v>
      </c>
    </row>
    <row r="212" spans="1:26" ht="16" x14ac:dyDescent="0.2">
      <c r="A212" t="s">
        <v>61</v>
      </c>
      <c r="B212" t="s">
        <v>43</v>
      </c>
      <c r="C212">
        <v>8</v>
      </c>
      <c r="D212">
        <v>8</v>
      </c>
      <c r="E212">
        <v>8</v>
      </c>
      <c r="H212">
        <v>8</v>
      </c>
      <c r="K212">
        <v>5.16E-2</v>
      </c>
      <c r="L212" t="s">
        <v>27</v>
      </c>
      <c r="Q212">
        <v>296</v>
      </c>
      <c r="R212" t="s">
        <v>46</v>
      </c>
      <c r="S212" s="1" t="s">
        <v>5456</v>
      </c>
      <c r="T212" s="2">
        <v>287</v>
      </c>
      <c r="U212" s="2" t="s">
        <v>31</v>
      </c>
      <c r="X212" s="2" t="s">
        <v>40</v>
      </c>
      <c r="Z212" s="2" t="s">
        <v>34</v>
      </c>
    </row>
    <row r="213" spans="1:26" ht="16" x14ac:dyDescent="0.2">
      <c r="A213" t="s">
        <v>61</v>
      </c>
      <c r="B213" t="s">
        <v>43</v>
      </c>
      <c r="C213">
        <v>8</v>
      </c>
      <c r="D213">
        <v>8</v>
      </c>
      <c r="E213">
        <v>8</v>
      </c>
      <c r="H213">
        <v>8</v>
      </c>
      <c r="K213">
        <v>4.6699999999999998E-2</v>
      </c>
      <c r="L213" t="s">
        <v>27</v>
      </c>
      <c r="Q213">
        <v>296</v>
      </c>
      <c r="R213" t="s">
        <v>46</v>
      </c>
      <c r="S213" s="1" t="s">
        <v>5457</v>
      </c>
      <c r="T213" s="2">
        <v>287</v>
      </c>
      <c r="U213" s="2" t="s">
        <v>31</v>
      </c>
      <c r="X213" s="2" t="s">
        <v>40</v>
      </c>
      <c r="Z213" s="2" t="s">
        <v>34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AB4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  <c r="AA1" s="3" t="s">
        <v>5458</v>
      </c>
      <c r="AB1" s="3" t="s">
        <v>5459</v>
      </c>
    </row>
    <row r="2" spans="1:28" ht="16" x14ac:dyDescent="0.2">
      <c r="A2" t="s">
        <v>557</v>
      </c>
      <c r="B2" t="s">
        <v>42</v>
      </c>
      <c r="C2">
        <v>1</v>
      </c>
      <c r="D2">
        <v>0</v>
      </c>
      <c r="K2">
        <v>0.1671</v>
      </c>
      <c r="L2" t="s">
        <v>27</v>
      </c>
      <c r="Q2">
        <v>296</v>
      </c>
      <c r="R2" t="s">
        <v>3568</v>
      </c>
      <c r="S2" s="1" t="s">
        <v>5460</v>
      </c>
      <c r="T2" s="2">
        <v>288</v>
      </c>
      <c r="W2" s="2" t="s">
        <v>40</v>
      </c>
      <c r="Y2" s="2" t="s">
        <v>34</v>
      </c>
      <c r="AA2" s="2">
        <v>4.2999999999999999E-4</v>
      </c>
      <c r="AB2" s="2">
        <v>0.26</v>
      </c>
    </row>
    <row r="3" spans="1:28" ht="16" x14ac:dyDescent="0.2">
      <c r="A3" t="s">
        <v>557</v>
      </c>
      <c r="B3" t="s">
        <v>42</v>
      </c>
      <c r="C3">
        <v>2</v>
      </c>
      <c r="D3">
        <v>1</v>
      </c>
      <c r="K3">
        <v>0.17219999999999999</v>
      </c>
      <c r="L3" t="s">
        <v>27</v>
      </c>
      <c r="Q3">
        <v>296</v>
      </c>
      <c r="R3" t="s">
        <v>3568</v>
      </c>
      <c r="S3" s="1" t="s">
        <v>5460</v>
      </c>
      <c r="T3" s="2">
        <v>288</v>
      </c>
      <c r="W3" s="2" t="s">
        <v>40</v>
      </c>
      <c r="Y3" s="2" t="s">
        <v>34</v>
      </c>
      <c r="AA3" s="2">
        <v>8.0999999999999996E-4</v>
      </c>
      <c r="AB3" s="2">
        <v>0.47</v>
      </c>
    </row>
    <row r="4" spans="1:28" ht="16" x14ac:dyDescent="0.2">
      <c r="A4" t="s">
        <v>557</v>
      </c>
      <c r="B4" t="s">
        <v>42</v>
      </c>
      <c r="C4">
        <v>3</v>
      </c>
      <c r="D4">
        <v>2</v>
      </c>
      <c r="K4">
        <v>0.1605</v>
      </c>
      <c r="L4" t="s">
        <v>27</v>
      </c>
      <c r="Q4">
        <v>296</v>
      </c>
      <c r="R4" t="s">
        <v>3568</v>
      </c>
      <c r="S4" s="1" t="s">
        <v>5460</v>
      </c>
      <c r="T4" s="2">
        <v>288</v>
      </c>
      <c r="W4" s="2" t="s">
        <v>40</v>
      </c>
      <c r="Y4" s="2" t="s">
        <v>34</v>
      </c>
      <c r="AA4" s="2">
        <v>6.0999999999999997E-4</v>
      </c>
      <c r="AB4" s="2">
        <v>0.38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AB52"/>
  <sheetViews>
    <sheetView workbookViewId="0">
      <selection activeCell="R6" sqref="R6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4986</v>
      </c>
      <c r="Z1" s="3" t="s">
        <v>22</v>
      </c>
      <c r="AA1" s="3" t="s">
        <v>24</v>
      </c>
      <c r="AB1" s="3" t="s">
        <v>4862</v>
      </c>
    </row>
    <row r="2" spans="1:28" ht="16" x14ac:dyDescent="0.2">
      <c r="A2" t="s">
        <v>26</v>
      </c>
      <c r="B2" t="s">
        <v>45</v>
      </c>
      <c r="C2">
        <v>49</v>
      </c>
      <c r="D2">
        <v>50</v>
      </c>
      <c r="L2" t="s">
        <v>27</v>
      </c>
      <c r="M2">
        <v>4.2000000000000002E-4</v>
      </c>
      <c r="N2">
        <v>0.73208994247864745</v>
      </c>
      <c r="O2">
        <v>7.3208994247864747E-3</v>
      </c>
      <c r="Q2">
        <v>294</v>
      </c>
      <c r="R2" t="s">
        <v>5461</v>
      </c>
      <c r="S2" s="1" t="s">
        <v>5462</v>
      </c>
      <c r="T2" s="2">
        <v>289</v>
      </c>
      <c r="W2" s="2" t="s">
        <v>39</v>
      </c>
      <c r="Z2" s="2" t="s">
        <v>71</v>
      </c>
      <c r="AB2" s="2">
        <v>5.7369999999999997E-2</v>
      </c>
    </row>
    <row r="3" spans="1:28" ht="16" x14ac:dyDescent="0.2">
      <c r="A3" t="s">
        <v>26</v>
      </c>
      <c r="B3" t="s">
        <v>45</v>
      </c>
      <c r="C3">
        <v>47</v>
      </c>
      <c r="D3">
        <v>48</v>
      </c>
      <c r="L3" t="s">
        <v>27</v>
      </c>
      <c r="M3">
        <v>7.2999999999999996E-4</v>
      </c>
      <c r="N3">
        <v>1.2865703207613679</v>
      </c>
      <c r="O3">
        <v>1.2865703207613681E-2</v>
      </c>
      <c r="Q3">
        <v>294</v>
      </c>
      <c r="R3" t="s">
        <v>5461</v>
      </c>
      <c r="S3" s="1" t="s">
        <v>5462</v>
      </c>
      <c r="T3" s="2">
        <v>289</v>
      </c>
      <c r="W3" s="2" t="s">
        <v>39</v>
      </c>
      <c r="Z3" s="2" t="s">
        <v>71</v>
      </c>
      <c r="AB3" s="2">
        <v>5.6739999999999999E-2</v>
      </c>
    </row>
    <row r="4" spans="1:28" ht="16" x14ac:dyDescent="0.2">
      <c r="A4" t="s">
        <v>26</v>
      </c>
      <c r="B4" t="s">
        <v>45</v>
      </c>
      <c r="C4">
        <v>45</v>
      </c>
      <c r="D4">
        <v>46</v>
      </c>
      <c r="L4" t="s">
        <v>27</v>
      </c>
      <c r="M4">
        <v>7.1000000000000002E-4</v>
      </c>
      <c r="N4">
        <v>1.255748142907676</v>
      </c>
      <c r="O4">
        <v>1.2557481429076761E-2</v>
      </c>
      <c r="Q4">
        <v>294</v>
      </c>
      <c r="R4" t="s">
        <v>5461</v>
      </c>
      <c r="S4" s="1" t="s">
        <v>5462</v>
      </c>
      <c r="T4" s="2">
        <v>289</v>
      </c>
      <c r="W4" s="2" t="s">
        <v>39</v>
      </c>
      <c r="Z4" s="2" t="s">
        <v>71</v>
      </c>
      <c r="AB4" s="2">
        <v>5.654E-2</v>
      </c>
    </row>
    <row r="5" spans="1:28" ht="16" x14ac:dyDescent="0.2">
      <c r="A5" t="s">
        <v>26</v>
      </c>
      <c r="B5" t="s">
        <v>45</v>
      </c>
      <c r="C5">
        <v>43</v>
      </c>
      <c r="D5">
        <v>44</v>
      </c>
      <c r="L5" t="s">
        <v>27</v>
      </c>
      <c r="M5">
        <v>6.3000000000000003E-4</v>
      </c>
      <c r="N5">
        <v>1.07747562852745</v>
      </c>
      <c r="O5">
        <v>1.07747562852745E-2</v>
      </c>
      <c r="Q5">
        <v>294</v>
      </c>
      <c r="R5" t="s">
        <v>5461</v>
      </c>
      <c r="S5" s="1" t="s">
        <v>5462</v>
      </c>
      <c r="T5" s="2">
        <v>289</v>
      </c>
      <c r="W5" s="2" t="s">
        <v>39</v>
      </c>
      <c r="Z5" s="2" t="s">
        <v>71</v>
      </c>
      <c r="AB5" s="2">
        <v>5.8470000000000001E-2</v>
      </c>
    </row>
    <row r="6" spans="1:28" ht="16" x14ac:dyDescent="0.2">
      <c r="A6" t="s">
        <v>26</v>
      </c>
      <c r="B6" t="s">
        <v>45</v>
      </c>
      <c r="C6">
        <v>41</v>
      </c>
      <c r="D6">
        <v>42</v>
      </c>
      <c r="L6" t="s">
        <v>27</v>
      </c>
      <c r="M6">
        <v>6.4999999999999997E-4</v>
      </c>
      <c r="N6">
        <v>1.113394998287085</v>
      </c>
      <c r="O6">
        <v>1.113394998287085E-2</v>
      </c>
      <c r="Q6">
        <v>294</v>
      </c>
      <c r="R6" t="s">
        <v>5461</v>
      </c>
      <c r="S6" s="1" t="s">
        <v>5462</v>
      </c>
      <c r="T6" s="2">
        <v>289</v>
      </c>
      <c r="W6" s="2" t="s">
        <v>39</v>
      </c>
      <c r="Z6" s="2" t="s">
        <v>71</v>
      </c>
      <c r="AB6" s="2">
        <v>5.8380000000000001E-2</v>
      </c>
    </row>
    <row r="7" spans="1:28" ht="16" x14ac:dyDescent="0.2">
      <c r="A7" t="s">
        <v>26</v>
      </c>
      <c r="B7" t="s">
        <v>45</v>
      </c>
      <c r="C7">
        <v>39</v>
      </c>
      <c r="D7">
        <v>40</v>
      </c>
      <c r="L7" t="s">
        <v>27</v>
      </c>
      <c r="M7">
        <v>6.4000000000000005E-4</v>
      </c>
      <c r="N7">
        <v>1.1089932420724311</v>
      </c>
      <c r="O7">
        <v>1.108993242072431E-2</v>
      </c>
      <c r="Q7">
        <v>294</v>
      </c>
      <c r="R7" t="s">
        <v>5461</v>
      </c>
      <c r="S7" s="1" t="s">
        <v>5462</v>
      </c>
      <c r="T7" s="2">
        <v>289</v>
      </c>
      <c r="W7" s="2" t="s">
        <v>39</v>
      </c>
      <c r="Z7" s="2" t="s">
        <v>71</v>
      </c>
      <c r="AB7" s="2">
        <v>5.7709999999999997E-2</v>
      </c>
    </row>
    <row r="8" spans="1:28" ht="16" x14ac:dyDescent="0.2">
      <c r="A8" t="s">
        <v>26</v>
      </c>
      <c r="B8" t="s">
        <v>45</v>
      </c>
      <c r="C8">
        <v>37</v>
      </c>
      <c r="D8">
        <v>38</v>
      </c>
      <c r="L8" t="s">
        <v>27</v>
      </c>
      <c r="M8">
        <v>6.4000000000000005E-4</v>
      </c>
      <c r="N8">
        <v>1.1068834313386371</v>
      </c>
      <c r="O8">
        <v>1.106883431338637E-2</v>
      </c>
      <c r="Q8">
        <v>294</v>
      </c>
      <c r="R8" t="s">
        <v>5461</v>
      </c>
      <c r="S8" s="1" t="s">
        <v>5462</v>
      </c>
      <c r="T8" s="2">
        <v>289</v>
      </c>
      <c r="W8" s="2" t="s">
        <v>39</v>
      </c>
      <c r="Z8" s="2" t="s">
        <v>71</v>
      </c>
      <c r="AB8" s="2">
        <v>5.7820000000000003E-2</v>
      </c>
    </row>
    <row r="9" spans="1:28" ht="16" x14ac:dyDescent="0.2">
      <c r="A9" t="s">
        <v>26</v>
      </c>
      <c r="B9" t="s">
        <v>45</v>
      </c>
      <c r="C9">
        <v>35</v>
      </c>
      <c r="D9">
        <v>36</v>
      </c>
      <c r="L9" t="s">
        <v>27</v>
      </c>
      <c r="M9">
        <v>6.8999999999999997E-4</v>
      </c>
      <c r="N9">
        <v>1.184346035015448</v>
      </c>
      <c r="O9">
        <v>1.184346035015448E-2</v>
      </c>
      <c r="Q9">
        <v>294</v>
      </c>
      <c r="R9" t="s">
        <v>5461</v>
      </c>
      <c r="S9" s="1" t="s">
        <v>5462</v>
      </c>
      <c r="T9" s="2">
        <v>289</v>
      </c>
      <c r="W9" s="2" t="s">
        <v>39</v>
      </c>
      <c r="Z9" s="2" t="s">
        <v>71</v>
      </c>
      <c r="AB9" s="2">
        <v>5.8259999999999999E-2</v>
      </c>
    </row>
    <row r="10" spans="1:28" ht="16" x14ac:dyDescent="0.2">
      <c r="A10" t="s">
        <v>26</v>
      </c>
      <c r="B10" t="s">
        <v>45</v>
      </c>
      <c r="C10">
        <v>33</v>
      </c>
      <c r="D10">
        <v>34</v>
      </c>
      <c r="L10" t="s">
        <v>27</v>
      </c>
      <c r="M10">
        <v>7.6999999999999996E-4</v>
      </c>
      <c r="N10">
        <v>1.322796770314379</v>
      </c>
      <c r="O10">
        <v>1.322796770314379E-2</v>
      </c>
      <c r="Q10">
        <v>294</v>
      </c>
      <c r="R10" t="s">
        <v>5461</v>
      </c>
      <c r="S10" s="1" t="s">
        <v>5462</v>
      </c>
      <c r="T10" s="2">
        <v>289</v>
      </c>
      <c r="W10" s="2" t="s">
        <v>39</v>
      </c>
      <c r="Z10" s="2" t="s">
        <v>71</v>
      </c>
      <c r="AB10" s="2">
        <v>5.8209999999999998E-2</v>
      </c>
    </row>
    <row r="11" spans="1:28" ht="16" x14ac:dyDescent="0.2">
      <c r="A11" t="s">
        <v>26</v>
      </c>
      <c r="B11" t="s">
        <v>45</v>
      </c>
      <c r="C11">
        <v>31</v>
      </c>
      <c r="D11">
        <v>32</v>
      </c>
      <c r="L11" t="s">
        <v>27</v>
      </c>
      <c r="M11">
        <v>6.8999999999999997E-4</v>
      </c>
      <c r="N11">
        <v>1.1825192802056561</v>
      </c>
      <c r="O11">
        <v>1.182519280205656E-2</v>
      </c>
      <c r="Q11">
        <v>294</v>
      </c>
      <c r="R11" t="s">
        <v>5461</v>
      </c>
      <c r="S11" s="1" t="s">
        <v>5462</v>
      </c>
      <c r="T11" s="2">
        <v>289</v>
      </c>
      <c r="W11" s="2" t="s">
        <v>39</v>
      </c>
      <c r="Z11" s="2" t="s">
        <v>71</v>
      </c>
      <c r="AB11" s="2">
        <v>5.8349999999999999E-2</v>
      </c>
    </row>
    <row r="12" spans="1:28" ht="16" x14ac:dyDescent="0.2">
      <c r="A12" t="s">
        <v>26</v>
      </c>
      <c r="B12" t="s">
        <v>45</v>
      </c>
      <c r="C12">
        <v>29</v>
      </c>
      <c r="D12">
        <v>30</v>
      </c>
      <c r="L12" t="s">
        <v>27</v>
      </c>
      <c r="M12">
        <v>6.9999999999999999E-4</v>
      </c>
      <c r="N12">
        <v>1.201716738197425</v>
      </c>
      <c r="O12">
        <v>1.201716738197425E-2</v>
      </c>
      <c r="Q12">
        <v>294</v>
      </c>
      <c r="R12" t="s">
        <v>5461</v>
      </c>
      <c r="S12" s="1" t="s">
        <v>5462</v>
      </c>
      <c r="T12" s="2">
        <v>289</v>
      </c>
      <c r="W12" s="2" t="s">
        <v>39</v>
      </c>
      <c r="Z12" s="2" t="s">
        <v>71</v>
      </c>
      <c r="AB12" s="2">
        <v>5.8250000000000003E-2</v>
      </c>
    </row>
    <row r="13" spans="1:28" ht="16" x14ac:dyDescent="0.2">
      <c r="A13" t="s">
        <v>26</v>
      </c>
      <c r="B13" t="s">
        <v>45</v>
      </c>
      <c r="C13">
        <v>27</v>
      </c>
      <c r="D13">
        <v>28</v>
      </c>
      <c r="L13" t="s">
        <v>27</v>
      </c>
      <c r="M13">
        <v>6.4999999999999997E-4</v>
      </c>
      <c r="N13">
        <v>1.1122518822724159</v>
      </c>
      <c r="O13">
        <v>1.1122518822724159E-2</v>
      </c>
      <c r="Q13">
        <v>294</v>
      </c>
      <c r="R13" t="s">
        <v>5461</v>
      </c>
      <c r="S13" s="1" t="s">
        <v>5462</v>
      </c>
      <c r="T13" s="2">
        <v>289</v>
      </c>
      <c r="W13" s="2" t="s">
        <v>39</v>
      </c>
      <c r="Z13" s="2" t="s">
        <v>71</v>
      </c>
      <c r="AB13" s="2">
        <v>5.8439999999999999E-2</v>
      </c>
    </row>
    <row r="14" spans="1:28" ht="16" x14ac:dyDescent="0.2">
      <c r="A14" t="s">
        <v>26</v>
      </c>
      <c r="B14" t="s">
        <v>45</v>
      </c>
      <c r="C14">
        <v>25</v>
      </c>
      <c r="D14">
        <v>26</v>
      </c>
      <c r="L14" t="s">
        <v>27</v>
      </c>
      <c r="M14">
        <v>7.9000000000000001E-4</v>
      </c>
      <c r="N14">
        <v>1.350889192886457</v>
      </c>
      <c r="O14">
        <v>1.3508891928864571E-2</v>
      </c>
      <c r="Q14">
        <v>294</v>
      </c>
      <c r="R14" t="s">
        <v>5461</v>
      </c>
      <c r="S14" s="1" t="s">
        <v>5462</v>
      </c>
      <c r="T14" s="2">
        <v>289</v>
      </c>
      <c r="W14" s="2" t="s">
        <v>39</v>
      </c>
      <c r="Z14" s="2" t="s">
        <v>71</v>
      </c>
      <c r="AB14" s="2">
        <v>5.8479999999999997E-2</v>
      </c>
    </row>
    <row r="15" spans="1:28" ht="16" x14ac:dyDescent="0.2">
      <c r="A15" t="s">
        <v>26</v>
      </c>
      <c r="B15" t="s">
        <v>45</v>
      </c>
      <c r="C15">
        <v>23</v>
      </c>
      <c r="D15">
        <v>24</v>
      </c>
      <c r="L15" t="s">
        <v>27</v>
      </c>
      <c r="M15">
        <v>7.9000000000000001E-4</v>
      </c>
      <c r="N15">
        <v>1.3513513513513511</v>
      </c>
      <c r="O15">
        <v>1.3513513513513511E-2</v>
      </c>
      <c r="Q15">
        <v>294</v>
      </c>
      <c r="R15" t="s">
        <v>5461</v>
      </c>
      <c r="S15" s="1" t="s">
        <v>5462</v>
      </c>
      <c r="T15" s="2">
        <v>289</v>
      </c>
      <c r="W15" s="2" t="s">
        <v>39</v>
      </c>
      <c r="Z15" s="2" t="s">
        <v>71</v>
      </c>
      <c r="AB15" s="2">
        <v>5.8459999999999998E-2</v>
      </c>
    </row>
    <row r="16" spans="1:28" ht="16" x14ac:dyDescent="0.2">
      <c r="A16" t="s">
        <v>26</v>
      </c>
      <c r="B16" t="s">
        <v>45</v>
      </c>
      <c r="C16">
        <v>21</v>
      </c>
      <c r="D16">
        <v>22</v>
      </c>
      <c r="L16" t="s">
        <v>27</v>
      </c>
      <c r="M16">
        <v>7.9000000000000001E-4</v>
      </c>
      <c r="N16">
        <v>1.3518138261464749</v>
      </c>
      <c r="O16">
        <v>1.351813826146475E-2</v>
      </c>
      <c r="Q16">
        <v>294</v>
      </c>
      <c r="R16" t="s">
        <v>5461</v>
      </c>
      <c r="S16" s="1" t="s">
        <v>5462</v>
      </c>
      <c r="T16" s="2">
        <v>289</v>
      </c>
      <c r="W16" s="2" t="s">
        <v>39</v>
      </c>
      <c r="Z16" s="2" t="s">
        <v>71</v>
      </c>
      <c r="AB16" s="2">
        <v>5.8439999999999999E-2</v>
      </c>
    </row>
    <row r="17" spans="1:28" ht="16" x14ac:dyDescent="0.2">
      <c r="A17" t="s">
        <v>26</v>
      </c>
      <c r="B17" t="s">
        <v>45</v>
      </c>
      <c r="C17">
        <v>19</v>
      </c>
      <c r="D17">
        <v>20</v>
      </c>
      <c r="L17" t="s">
        <v>27</v>
      </c>
      <c r="M17">
        <v>7.7999999999999999E-4</v>
      </c>
      <c r="N17">
        <v>1.3331054520594769</v>
      </c>
      <c r="O17">
        <v>1.3331054520594771E-2</v>
      </c>
      <c r="Q17">
        <v>294</v>
      </c>
      <c r="R17" t="s">
        <v>5461</v>
      </c>
      <c r="S17" s="1" t="s">
        <v>5462</v>
      </c>
      <c r="T17" s="2">
        <v>289</v>
      </c>
      <c r="W17" s="2" t="s">
        <v>39</v>
      </c>
      <c r="Z17" s="2" t="s">
        <v>71</v>
      </c>
      <c r="AB17" s="2">
        <v>5.851E-2</v>
      </c>
    </row>
    <row r="18" spans="1:28" ht="16" x14ac:dyDescent="0.2">
      <c r="A18" t="s">
        <v>26</v>
      </c>
      <c r="B18" t="s">
        <v>45</v>
      </c>
      <c r="C18">
        <v>17</v>
      </c>
      <c r="D18">
        <v>18</v>
      </c>
      <c r="L18" t="s">
        <v>27</v>
      </c>
      <c r="M18">
        <v>7.6000000000000004E-4</v>
      </c>
      <c r="N18">
        <v>1.2964858410098949</v>
      </c>
      <c r="O18">
        <v>1.2964858410098951E-2</v>
      </c>
      <c r="Q18">
        <v>294</v>
      </c>
      <c r="R18" t="s">
        <v>5461</v>
      </c>
      <c r="S18" s="1" t="s">
        <v>5462</v>
      </c>
      <c r="T18" s="2">
        <v>289</v>
      </c>
      <c r="W18" s="2" t="s">
        <v>39</v>
      </c>
      <c r="Z18" s="2" t="s">
        <v>71</v>
      </c>
      <c r="AB18" s="2">
        <v>5.8619999999999998E-2</v>
      </c>
    </row>
    <row r="19" spans="1:28" ht="16" x14ac:dyDescent="0.2">
      <c r="A19" t="s">
        <v>26</v>
      </c>
      <c r="B19" t="s">
        <v>45</v>
      </c>
      <c r="C19">
        <v>15</v>
      </c>
      <c r="D19">
        <v>16</v>
      </c>
      <c r="L19" t="s">
        <v>27</v>
      </c>
      <c r="M19">
        <v>7.7999999999999999E-4</v>
      </c>
      <c r="N19">
        <v>1.3267562510631059</v>
      </c>
      <c r="O19">
        <v>1.326756251063106E-2</v>
      </c>
      <c r="Q19">
        <v>294</v>
      </c>
      <c r="R19" t="s">
        <v>5461</v>
      </c>
      <c r="S19" s="1" t="s">
        <v>5462</v>
      </c>
      <c r="T19" s="2">
        <v>289</v>
      </c>
      <c r="W19" s="2" t="s">
        <v>39</v>
      </c>
      <c r="Z19" s="2" t="s">
        <v>71</v>
      </c>
      <c r="AB19" s="2">
        <v>5.8790000000000002E-2</v>
      </c>
    </row>
    <row r="20" spans="1:28" ht="16" x14ac:dyDescent="0.2">
      <c r="A20" t="s">
        <v>26</v>
      </c>
      <c r="B20" t="s">
        <v>45</v>
      </c>
      <c r="C20">
        <v>13</v>
      </c>
      <c r="D20">
        <v>14</v>
      </c>
      <c r="L20" t="s">
        <v>27</v>
      </c>
      <c r="M20">
        <v>7.6999999999999996E-4</v>
      </c>
      <c r="N20">
        <v>1.310415248468346</v>
      </c>
      <c r="O20">
        <v>1.3104152484683459E-2</v>
      </c>
      <c r="Q20">
        <v>294</v>
      </c>
      <c r="R20" t="s">
        <v>5461</v>
      </c>
      <c r="S20" s="1" t="s">
        <v>5462</v>
      </c>
      <c r="T20" s="2">
        <v>289</v>
      </c>
      <c r="W20" s="2" t="s">
        <v>39</v>
      </c>
      <c r="Z20" s="2" t="s">
        <v>71</v>
      </c>
      <c r="AB20" s="2">
        <v>5.876E-2</v>
      </c>
    </row>
    <row r="21" spans="1:28" ht="16" x14ac:dyDescent="0.2">
      <c r="A21" t="s">
        <v>26</v>
      </c>
      <c r="B21" t="s">
        <v>45</v>
      </c>
      <c r="C21">
        <v>11</v>
      </c>
      <c r="D21">
        <v>12</v>
      </c>
      <c r="L21" t="s">
        <v>27</v>
      </c>
      <c r="M21">
        <v>7.9000000000000001E-4</v>
      </c>
      <c r="N21">
        <v>1.341028687828892</v>
      </c>
      <c r="O21">
        <v>1.3410286878288911E-2</v>
      </c>
      <c r="Q21">
        <v>294</v>
      </c>
      <c r="R21" t="s">
        <v>5461</v>
      </c>
      <c r="S21" s="1" t="s">
        <v>5462</v>
      </c>
      <c r="T21" s="2">
        <v>289</v>
      </c>
      <c r="W21" s="2" t="s">
        <v>39</v>
      </c>
      <c r="Z21" s="2" t="s">
        <v>71</v>
      </c>
      <c r="AB21" s="2">
        <v>5.8909999999999997E-2</v>
      </c>
    </row>
    <row r="22" spans="1:28" ht="16" x14ac:dyDescent="0.2">
      <c r="A22" t="s">
        <v>26</v>
      </c>
      <c r="B22" t="s">
        <v>45</v>
      </c>
      <c r="C22">
        <v>9</v>
      </c>
      <c r="D22">
        <v>10</v>
      </c>
      <c r="L22" t="s">
        <v>27</v>
      </c>
      <c r="M22">
        <v>7.2000000000000005E-4</v>
      </c>
      <c r="N22">
        <v>1.219718787057428</v>
      </c>
      <c r="O22">
        <v>1.2197187870574279E-2</v>
      </c>
      <c r="Q22">
        <v>294</v>
      </c>
      <c r="R22" t="s">
        <v>5461</v>
      </c>
      <c r="S22" s="1" t="s">
        <v>5462</v>
      </c>
      <c r="T22" s="2">
        <v>289</v>
      </c>
      <c r="W22" s="2" t="s">
        <v>39</v>
      </c>
      <c r="Z22" s="2" t="s">
        <v>71</v>
      </c>
      <c r="AB22" s="2">
        <v>5.9029999999999999E-2</v>
      </c>
    </row>
    <row r="23" spans="1:28" ht="16" x14ac:dyDescent="0.2">
      <c r="A23" t="s">
        <v>26</v>
      </c>
      <c r="B23" t="s">
        <v>45</v>
      </c>
      <c r="C23">
        <v>7</v>
      </c>
      <c r="D23">
        <v>8</v>
      </c>
      <c r="L23" t="s">
        <v>27</v>
      </c>
      <c r="M23">
        <v>7.3999999999999999E-4</v>
      </c>
      <c r="N23">
        <v>1.242861941551898</v>
      </c>
      <c r="O23">
        <v>1.242861941551898E-2</v>
      </c>
      <c r="Q23">
        <v>294</v>
      </c>
      <c r="R23" t="s">
        <v>5461</v>
      </c>
      <c r="S23" s="1" t="s">
        <v>5462</v>
      </c>
      <c r="T23" s="2">
        <v>289</v>
      </c>
      <c r="W23" s="2" t="s">
        <v>39</v>
      </c>
      <c r="Z23" s="2" t="s">
        <v>71</v>
      </c>
      <c r="AB23" s="2">
        <v>5.9540000000000003E-2</v>
      </c>
    </row>
    <row r="24" spans="1:28" ht="16" x14ac:dyDescent="0.2">
      <c r="A24" t="s">
        <v>26</v>
      </c>
      <c r="B24" t="s">
        <v>45</v>
      </c>
      <c r="C24">
        <v>5</v>
      </c>
      <c r="D24">
        <v>6</v>
      </c>
      <c r="L24" t="s">
        <v>27</v>
      </c>
      <c r="M24">
        <v>7.9000000000000001E-4</v>
      </c>
      <c r="N24">
        <v>1.312728481222998</v>
      </c>
      <c r="O24">
        <v>1.3127284812229981E-2</v>
      </c>
      <c r="Q24">
        <v>294</v>
      </c>
      <c r="R24" t="s">
        <v>5461</v>
      </c>
      <c r="S24" s="1" t="s">
        <v>5462</v>
      </c>
      <c r="T24" s="2">
        <v>289</v>
      </c>
      <c r="W24" s="2" t="s">
        <v>39</v>
      </c>
      <c r="Z24" s="2" t="s">
        <v>71</v>
      </c>
      <c r="AB24" s="2">
        <v>6.0179999999999997E-2</v>
      </c>
    </row>
    <row r="25" spans="1:28" ht="16" x14ac:dyDescent="0.2">
      <c r="A25" t="s">
        <v>26</v>
      </c>
      <c r="B25" t="s">
        <v>45</v>
      </c>
      <c r="C25">
        <v>3</v>
      </c>
      <c r="D25">
        <v>4</v>
      </c>
      <c r="L25" t="s">
        <v>27</v>
      </c>
      <c r="M25">
        <v>7.3999999999999999E-4</v>
      </c>
      <c r="N25">
        <v>1.210139002452985</v>
      </c>
      <c r="O25">
        <v>1.210139002452985E-2</v>
      </c>
      <c r="Q25">
        <v>294</v>
      </c>
      <c r="R25" t="s">
        <v>5461</v>
      </c>
      <c r="S25" s="1" t="s">
        <v>5462</v>
      </c>
      <c r="T25" s="2">
        <v>289</v>
      </c>
      <c r="W25" s="2" t="s">
        <v>39</v>
      </c>
      <c r="Z25" s="2" t="s">
        <v>71</v>
      </c>
      <c r="AB25" s="2">
        <v>6.1150000000000003E-2</v>
      </c>
    </row>
    <row r="26" spans="1:28" ht="16" x14ac:dyDescent="0.2">
      <c r="A26" t="s">
        <v>26</v>
      </c>
      <c r="B26" t="s">
        <v>45</v>
      </c>
      <c r="C26">
        <v>1</v>
      </c>
      <c r="D26">
        <v>2</v>
      </c>
      <c r="L26" t="s">
        <v>27</v>
      </c>
      <c r="M26">
        <v>1.1900000000000001E-3</v>
      </c>
      <c r="N26">
        <v>1.8401113344672959</v>
      </c>
      <c r="O26">
        <v>1.8401113344672961E-2</v>
      </c>
      <c r="Q26">
        <v>294</v>
      </c>
      <c r="R26" t="s">
        <v>5461</v>
      </c>
      <c r="S26" s="1" t="s">
        <v>5462</v>
      </c>
      <c r="T26" s="2">
        <v>289</v>
      </c>
      <c r="W26" s="2" t="s">
        <v>39</v>
      </c>
      <c r="Z26" s="2" t="s">
        <v>71</v>
      </c>
      <c r="AB26" s="2">
        <v>6.4670000000000005E-2</v>
      </c>
    </row>
    <row r="27" spans="1:28" ht="16" x14ac:dyDescent="0.2">
      <c r="A27" t="s">
        <v>26</v>
      </c>
      <c r="B27" t="s">
        <v>45</v>
      </c>
      <c r="C27">
        <v>2</v>
      </c>
      <c r="D27">
        <v>1</v>
      </c>
      <c r="L27" t="s">
        <v>27</v>
      </c>
      <c r="M27">
        <v>8.3000000000000001E-4</v>
      </c>
      <c r="N27">
        <v>1.2207677599647011</v>
      </c>
      <c r="O27">
        <v>1.2207677599647009E-2</v>
      </c>
      <c r="Q27">
        <v>294</v>
      </c>
      <c r="R27" t="s">
        <v>5461</v>
      </c>
      <c r="S27" s="1" t="s">
        <v>5462</v>
      </c>
      <c r="T27" s="2">
        <v>289</v>
      </c>
      <c r="W27" s="2" t="s">
        <v>39</v>
      </c>
      <c r="Z27" s="2" t="s">
        <v>71</v>
      </c>
      <c r="AB27" s="2">
        <v>6.7989999999999995E-2</v>
      </c>
    </row>
    <row r="28" spans="1:28" ht="16" x14ac:dyDescent="0.2">
      <c r="A28" t="s">
        <v>26</v>
      </c>
      <c r="B28" t="s">
        <v>45</v>
      </c>
      <c r="C28">
        <v>4</v>
      </c>
      <c r="D28">
        <v>3</v>
      </c>
      <c r="L28" t="s">
        <v>27</v>
      </c>
      <c r="M28">
        <v>6.8000000000000005E-4</v>
      </c>
      <c r="N28">
        <v>1.09254498714653</v>
      </c>
      <c r="O28">
        <v>1.09254498714653E-2</v>
      </c>
      <c r="Q28">
        <v>294</v>
      </c>
      <c r="R28" t="s">
        <v>5461</v>
      </c>
      <c r="S28" s="1" t="s">
        <v>5462</v>
      </c>
      <c r="T28" s="2">
        <v>289</v>
      </c>
      <c r="W28" s="2" t="s">
        <v>39</v>
      </c>
      <c r="Z28" s="2" t="s">
        <v>71</v>
      </c>
      <c r="AB28" s="2">
        <v>6.2239999999999997E-2</v>
      </c>
    </row>
    <row r="29" spans="1:28" ht="16" x14ac:dyDescent="0.2">
      <c r="A29" t="s">
        <v>26</v>
      </c>
      <c r="B29" t="s">
        <v>45</v>
      </c>
      <c r="C29">
        <v>6</v>
      </c>
      <c r="D29">
        <v>5</v>
      </c>
      <c r="L29" t="s">
        <v>27</v>
      </c>
      <c r="M29">
        <v>8.1999999999999998E-4</v>
      </c>
      <c r="N29">
        <v>1.355371900826446</v>
      </c>
      <c r="O29">
        <v>1.3553719008264461E-2</v>
      </c>
      <c r="Q29">
        <v>294</v>
      </c>
      <c r="R29" t="s">
        <v>5461</v>
      </c>
      <c r="S29" s="1" t="s">
        <v>5462</v>
      </c>
      <c r="T29" s="2">
        <v>289</v>
      </c>
      <c r="W29" s="2" t="s">
        <v>39</v>
      </c>
      <c r="Z29" s="2" t="s">
        <v>71</v>
      </c>
      <c r="AB29" s="2">
        <v>6.0499999999999998E-2</v>
      </c>
    </row>
    <row r="30" spans="1:28" ht="16" x14ac:dyDescent="0.2">
      <c r="A30" t="s">
        <v>26</v>
      </c>
      <c r="B30" t="s">
        <v>45</v>
      </c>
      <c r="C30">
        <v>8</v>
      </c>
      <c r="D30">
        <v>7</v>
      </c>
      <c r="L30" t="s">
        <v>27</v>
      </c>
      <c r="M30">
        <v>7.6999999999999996E-4</v>
      </c>
      <c r="N30">
        <v>1.289566236811255</v>
      </c>
      <c r="O30">
        <v>1.289566236811255E-2</v>
      </c>
      <c r="Q30">
        <v>294</v>
      </c>
      <c r="R30" t="s">
        <v>5461</v>
      </c>
      <c r="S30" s="1" t="s">
        <v>5462</v>
      </c>
      <c r="T30" s="2">
        <v>289</v>
      </c>
      <c r="W30" s="2" t="s">
        <v>39</v>
      </c>
      <c r="Z30" s="2" t="s">
        <v>71</v>
      </c>
      <c r="AB30" s="2">
        <v>5.9709999999999999E-2</v>
      </c>
    </row>
    <row r="31" spans="1:28" ht="16" x14ac:dyDescent="0.2">
      <c r="A31" t="s">
        <v>26</v>
      </c>
      <c r="B31" t="s">
        <v>45</v>
      </c>
      <c r="C31">
        <v>10</v>
      </c>
      <c r="D31">
        <v>9</v>
      </c>
      <c r="L31" t="s">
        <v>27</v>
      </c>
      <c r="M31">
        <v>7.6000000000000004E-4</v>
      </c>
      <c r="N31">
        <v>1.280754971351534</v>
      </c>
      <c r="O31">
        <v>1.280754971351534E-2</v>
      </c>
      <c r="Q31">
        <v>294</v>
      </c>
      <c r="R31" t="s">
        <v>5461</v>
      </c>
      <c r="S31" s="1" t="s">
        <v>5462</v>
      </c>
      <c r="T31" s="2">
        <v>289</v>
      </c>
      <c r="W31" s="2" t="s">
        <v>39</v>
      </c>
      <c r="Z31" s="2" t="s">
        <v>71</v>
      </c>
      <c r="AB31" s="2">
        <v>5.9339999999999997E-2</v>
      </c>
    </row>
    <row r="32" spans="1:28" ht="16" x14ac:dyDescent="0.2">
      <c r="A32" t="s">
        <v>26</v>
      </c>
      <c r="B32" t="s">
        <v>45</v>
      </c>
      <c r="C32">
        <v>12</v>
      </c>
      <c r="D32">
        <v>11</v>
      </c>
      <c r="L32" t="s">
        <v>27</v>
      </c>
      <c r="M32">
        <v>8.0000000000000004E-4</v>
      </c>
      <c r="N32">
        <v>1.3531799729364</v>
      </c>
      <c r="O32">
        <v>1.3531799729364E-2</v>
      </c>
      <c r="Q32">
        <v>294</v>
      </c>
      <c r="R32" t="s">
        <v>5461</v>
      </c>
      <c r="S32" s="1" t="s">
        <v>5462</v>
      </c>
      <c r="T32" s="2">
        <v>289</v>
      </c>
      <c r="W32" s="2" t="s">
        <v>39</v>
      </c>
      <c r="Z32" s="2" t="s">
        <v>71</v>
      </c>
      <c r="AB32" s="2">
        <v>5.9119999999999999E-2</v>
      </c>
    </row>
    <row r="33" spans="1:28" ht="16" x14ac:dyDescent="0.2">
      <c r="A33" t="s">
        <v>26</v>
      </c>
      <c r="B33" t="s">
        <v>45</v>
      </c>
      <c r="C33">
        <v>14</v>
      </c>
      <c r="D33">
        <v>13</v>
      </c>
      <c r="L33" t="s">
        <v>27</v>
      </c>
      <c r="M33">
        <v>8.0999999999999996E-4</v>
      </c>
      <c r="N33">
        <v>1.3791929167376129</v>
      </c>
      <c r="O33">
        <v>1.379192916737613E-2</v>
      </c>
      <c r="Q33">
        <v>294</v>
      </c>
      <c r="R33" t="s">
        <v>5461</v>
      </c>
      <c r="S33" s="1" t="s">
        <v>5462</v>
      </c>
      <c r="T33" s="2">
        <v>289</v>
      </c>
      <c r="W33" s="2" t="s">
        <v>39</v>
      </c>
      <c r="Z33" s="2" t="s">
        <v>71</v>
      </c>
      <c r="AB33" s="2">
        <v>5.8729999999999997E-2</v>
      </c>
    </row>
    <row r="34" spans="1:28" ht="16" x14ac:dyDescent="0.2">
      <c r="A34" t="s">
        <v>26</v>
      </c>
      <c r="B34" t="s">
        <v>45</v>
      </c>
      <c r="C34">
        <v>16</v>
      </c>
      <c r="D34">
        <v>15</v>
      </c>
      <c r="L34" t="s">
        <v>27</v>
      </c>
      <c r="M34">
        <v>7.7999999999999999E-4</v>
      </c>
      <c r="N34">
        <v>1.3265306122448981</v>
      </c>
      <c r="O34">
        <v>1.3265306122448981E-2</v>
      </c>
      <c r="Q34">
        <v>294</v>
      </c>
      <c r="R34" t="s">
        <v>5461</v>
      </c>
      <c r="S34" s="1" t="s">
        <v>5462</v>
      </c>
      <c r="T34" s="2">
        <v>289</v>
      </c>
      <c r="W34" s="2" t="s">
        <v>39</v>
      </c>
      <c r="Z34" s="2" t="s">
        <v>71</v>
      </c>
      <c r="AB34" s="2">
        <v>5.8799999999999998E-2</v>
      </c>
    </row>
    <row r="35" spans="1:28" ht="16" x14ac:dyDescent="0.2">
      <c r="A35" t="s">
        <v>26</v>
      </c>
      <c r="B35" t="s">
        <v>45</v>
      </c>
      <c r="C35">
        <v>18</v>
      </c>
      <c r="D35">
        <v>17</v>
      </c>
      <c r="L35" t="s">
        <v>27</v>
      </c>
      <c r="M35">
        <v>8.1999999999999998E-4</v>
      </c>
      <c r="N35">
        <v>1.398839986352781</v>
      </c>
      <c r="O35">
        <v>1.398839986352781E-2</v>
      </c>
      <c r="Q35">
        <v>294</v>
      </c>
      <c r="R35" t="s">
        <v>5461</v>
      </c>
      <c r="S35" s="1" t="s">
        <v>5462</v>
      </c>
      <c r="T35" s="2">
        <v>289</v>
      </c>
      <c r="W35" s="2" t="s">
        <v>39</v>
      </c>
      <c r="Z35" s="2" t="s">
        <v>71</v>
      </c>
      <c r="AB35" s="2">
        <v>5.8619999999999998E-2</v>
      </c>
    </row>
    <row r="36" spans="1:28" ht="16" x14ac:dyDescent="0.2">
      <c r="A36" t="s">
        <v>26</v>
      </c>
      <c r="B36" t="s">
        <v>45</v>
      </c>
      <c r="C36">
        <v>20</v>
      </c>
      <c r="D36">
        <v>19</v>
      </c>
      <c r="L36" t="s">
        <v>27</v>
      </c>
      <c r="M36">
        <v>7.6999999999999996E-4</v>
      </c>
      <c r="N36">
        <v>1.3115312553227729</v>
      </c>
      <c r="O36">
        <v>1.311531255322773E-2</v>
      </c>
      <c r="Q36">
        <v>294</v>
      </c>
      <c r="R36" t="s">
        <v>5461</v>
      </c>
      <c r="S36" s="1" t="s">
        <v>5462</v>
      </c>
      <c r="T36" s="2">
        <v>289</v>
      </c>
      <c r="W36" s="2" t="s">
        <v>39</v>
      </c>
      <c r="Z36" s="2" t="s">
        <v>71</v>
      </c>
      <c r="AB36" s="2">
        <v>5.8709999999999998E-2</v>
      </c>
    </row>
    <row r="37" spans="1:28" ht="16" x14ac:dyDescent="0.2">
      <c r="A37" t="s">
        <v>26</v>
      </c>
      <c r="B37" t="s">
        <v>45</v>
      </c>
      <c r="C37">
        <v>22</v>
      </c>
      <c r="D37">
        <v>21</v>
      </c>
      <c r="L37" t="s">
        <v>27</v>
      </c>
      <c r="M37">
        <v>8.0000000000000004E-4</v>
      </c>
      <c r="N37">
        <v>1.369628488272556</v>
      </c>
      <c r="O37">
        <v>1.3696284882725561E-2</v>
      </c>
      <c r="Q37">
        <v>294</v>
      </c>
      <c r="R37" t="s">
        <v>5461</v>
      </c>
      <c r="S37" s="1" t="s">
        <v>5462</v>
      </c>
      <c r="T37" s="2">
        <v>289</v>
      </c>
      <c r="W37" s="2" t="s">
        <v>39</v>
      </c>
      <c r="Z37" s="2" t="s">
        <v>71</v>
      </c>
      <c r="AB37" s="2">
        <v>5.8409999999999997E-2</v>
      </c>
    </row>
    <row r="38" spans="1:28" ht="16" x14ac:dyDescent="0.2">
      <c r="A38" t="s">
        <v>26</v>
      </c>
      <c r="B38" t="s">
        <v>45</v>
      </c>
      <c r="C38">
        <v>24</v>
      </c>
      <c r="D38">
        <v>23</v>
      </c>
      <c r="L38" t="s">
        <v>27</v>
      </c>
      <c r="M38">
        <v>7.5000000000000002E-4</v>
      </c>
      <c r="N38">
        <v>1.2822704735852279</v>
      </c>
      <c r="O38">
        <v>1.2822704735852279E-2</v>
      </c>
      <c r="Q38">
        <v>294</v>
      </c>
      <c r="R38" t="s">
        <v>5461</v>
      </c>
      <c r="S38" s="1" t="s">
        <v>5462</v>
      </c>
      <c r="T38" s="2">
        <v>289</v>
      </c>
      <c r="W38" s="2" t="s">
        <v>39</v>
      </c>
      <c r="Z38" s="2" t="s">
        <v>71</v>
      </c>
      <c r="AB38" s="2">
        <v>5.849E-2</v>
      </c>
    </row>
    <row r="39" spans="1:28" ht="16" x14ac:dyDescent="0.2">
      <c r="A39" t="s">
        <v>26</v>
      </c>
      <c r="B39" t="s">
        <v>45</v>
      </c>
      <c r="C39">
        <v>26</v>
      </c>
      <c r="D39">
        <v>25</v>
      </c>
      <c r="L39" t="s">
        <v>27</v>
      </c>
      <c r="M39">
        <v>7.2999999999999996E-4</v>
      </c>
      <c r="N39">
        <v>1.24957206436152</v>
      </c>
      <c r="O39">
        <v>1.2495720643615199E-2</v>
      </c>
      <c r="Q39">
        <v>294</v>
      </c>
      <c r="R39" t="s">
        <v>5461</v>
      </c>
      <c r="S39" s="1" t="s">
        <v>5462</v>
      </c>
      <c r="T39" s="2">
        <v>289</v>
      </c>
      <c r="W39" s="2" t="s">
        <v>39</v>
      </c>
      <c r="Z39" s="2" t="s">
        <v>71</v>
      </c>
      <c r="AB39" s="2">
        <v>5.842E-2</v>
      </c>
    </row>
    <row r="40" spans="1:28" ht="16" x14ac:dyDescent="0.2">
      <c r="A40" t="s">
        <v>26</v>
      </c>
      <c r="B40" t="s">
        <v>45</v>
      </c>
      <c r="C40">
        <v>28</v>
      </c>
      <c r="D40">
        <v>27</v>
      </c>
      <c r="L40" t="s">
        <v>27</v>
      </c>
      <c r="M40">
        <v>7.2000000000000005E-4</v>
      </c>
      <c r="N40">
        <v>1.2307692307692311</v>
      </c>
      <c r="O40">
        <v>1.2307692307692309E-2</v>
      </c>
      <c r="Q40">
        <v>294</v>
      </c>
      <c r="R40" t="s">
        <v>5461</v>
      </c>
      <c r="S40" s="1" t="s">
        <v>5462</v>
      </c>
      <c r="T40" s="2">
        <v>289</v>
      </c>
      <c r="W40" s="2" t="s">
        <v>39</v>
      </c>
      <c r="Z40" s="2" t="s">
        <v>71</v>
      </c>
      <c r="AB40" s="2">
        <v>5.8500000000000003E-2</v>
      </c>
    </row>
    <row r="41" spans="1:28" ht="16" x14ac:dyDescent="0.2">
      <c r="A41" t="s">
        <v>26</v>
      </c>
      <c r="B41" t="s">
        <v>45</v>
      </c>
      <c r="C41">
        <v>30</v>
      </c>
      <c r="D41">
        <v>29</v>
      </c>
      <c r="L41" t="s">
        <v>27</v>
      </c>
      <c r="M41">
        <v>6.8999999999999997E-4</v>
      </c>
      <c r="N41">
        <v>1.1806981519507189</v>
      </c>
      <c r="O41">
        <v>1.180698151950719E-2</v>
      </c>
      <c r="Q41">
        <v>294</v>
      </c>
      <c r="R41" t="s">
        <v>5461</v>
      </c>
      <c r="S41" s="1" t="s">
        <v>5462</v>
      </c>
      <c r="T41" s="2">
        <v>289</v>
      </c>
      <c r="W41" s="2" t="s">
        <v>39</v>
      </c>
      <c r="Z41" s="2" t="s">
        <v>71</v>
      </c>
      <c r="AB41" s="2">
        <v>5.8439999999999999E-2</v>
      </c>
    </row>
    <row r="42" spans="1:28" ht="16" x14ac:dyDescent="0.2">
      <c r="A42" t="s">
        <v>26</v>
      </c>
      <c r="B42" t="s">
        <v>45</v>
      </c>
      <c r="C42">
        <v>32</v>
      </c>
      <c r="D42">
        <v>31</v>
      </c>
      <c r="L42" t="s">
        <v>27</v>
      </c>
      <c r="M42">
        <v>6.7000000000000002E-4</v>
      </c>
      <c r="N42">
        <v>1.14883401920439</v>
      </c>
      <c r="O42">
        <v>1.14883401920439E-2</v>
      </c>
      <c r="Q42">
        <v>294</v>
      </c>
      <c r="R42" t="s">
        <v>5461</v>
      </c>
      <c r="S42" s="1" t="s">
        <v>5462</v>
      </c>
      <c r="T42" s="2">
        <v>289</v>
      </c>
      <c r="W42" s="2" t="s">
        <v>39</v>
      </c>
      <c r="Z42" s="2" t="s">
        <v>71</v>
      </c>
      <c r="AB42" s="2">
        <v>5.8319999999999997E-2</v>
      </c>
    </row>
    <row r="43" spans="1:28" ht="16" x14ac:dyDescent="0.2">
      <c r="A43" t="s">
        <v>26</v>
      </c>
      <c r="B43" t="s">
        <v>45</v>
      </c>
      <c r="C43">
        <v>34</v>
      </c>
      <c r="D43">
        <v>33</v>
      </c>
      <c r="L43" t="s">
        <v>27</v>
      </c>
      <c r="M43">
        <v>6.4999999999999997E-4</v>
      </c>
      <c r="N43">
        <v>1.1139674378748929</v>
      </c>
      <c r="O43">
        <v>1.113967437874893E-2</v>
      </c>
      <c r="Q43">
        <v>294</v>
      </c>
      <c r="R43" t="s">
        <v>5461</v>
      </c>
      <c r="S43" s="1" t="s">
        <v>5462</v>
      </c>
      <c r="T43" s="2">
        <v>289</v>
      </c>
      <c r="W43" s="2" t="s">
        <v>39</v>
      </c>
      <c r="Z43" s="2" t="s">
        <v>71</v>
      </c>
      <c r="AB43" s="2">
        <v>5.8349999999999999E-2</v>
      </c>
    </row>
    <row r="44" spans="1:28" ht="16" x14ac:dyDescent="0.2">
      <c r="A44" t="s">
        <v>26</v>
      </c>
      <c r="B44" t="s">
        <v>45</v>
      </c>
      <c r="C44">
        <v>36</v>
      </c>
      <c r="D44">
        <v>35</v>
      </c>
      <c r="L44" t="s">
        <v>27</v>
      </c>
      <c r="M44">
        <v>6.3000000000000003E-4</v>
      </c>
      <c r="N44">
        <v>1.0804321728691479</v>
      </c>
      <c r="O44">
        <v>1.0804321728691481E-2</v>
      </c>
      <c r="Q44">
        <v>294</v>
      </c>
      <c r="R44" t="s">
        <v>5461</v>
      </c>
      <c r="S44" s="1" t="s">
        <v>5462</v>
      </c>
      <c r="T44" s="2">
        <v>289</v>
      </c>
      <c r="W44" s="2" t="s">
        <v>39</v>
      </c>
      <c r="Z44" s="2" t="s">
        <v>71</v>
      </c>
      <c r="AB44" s="2">
        <v>5.8310000000000001E-2</v>
      </c>
    </row>
    <row r="45" spans="1:28" ht="16" x14ac:dyDescent="0.2">
      <c r="A45" t="s">
        <v>26</v>
      </c>
      <c r="B45" t="s">
        <v>45</v>
      </c>
      <c r="C45">
        <v>38</v>
      </c>
      <c r="D45">
        <v>37</v>
      </c>
      <c r="L45" t="s">
        <v>27</v>
      </c>
      <c r="M45">
        <v>6.2E-4</v>
      </c>
      <c r="N45">
        <v>1.06675843083276</v>
      </c>
      <c r="O45">
        <v>1.06675843083276E-2</v>
      </c>
      <c r="Q45">
        <v>294</v>
      </c>
      <c r="R45" t="s">
        <v>5461</v>
      </c>
      <c r="S45" s="1" t="s">
        <v>5462</v>
      </c>
      <c r="T45" s="2">
        <v>289</v>
      </c>
      <c r="W45" s="2" t="s">
        <v>39</v>
      </c>
      <c r="Z45" s="2" t="s">
        <v>71</v>
      </c>
      <c r="AB45" s="2">
        <v>5.8119999999999998E-2</v>
      </c>
    </row>
    <row r="46" spans="1:28" ht="16" x14ac:dyDescent="0.2">
      <c r="A46" t="s">
        <v>26</v>
      </c>
      <c r="B46" t="s">
        <v>45</v>
      </c>
      <c r="C46">
        <v>40</v>
      </c>
      <c r="D46">
        <v>39</v>
      </c>
      <c r="L46" t="s">
        <v>27</v>
      </c>
      <c r="M46">
        <v>6.0999999999999997E-4</v>
      </c>
      <c r="N46">
        <v>1.042913318515986</v>
      </c>
      <c r="O46">
        <v>1.042913318515986E-2</v>
      </c>
      <c r="Q46">
        <v>294</v>
      </c>
      <c r="R46" t="s">
        <v>5461</v>
      </c>
      <c r="S46" s="1" t="s">
        <v>5462</v>
      </c>
      <c r="T46" s="2">
        <v>289</v>
      </c>
      <c r="W46" s="2" t="s">
        <v>39</v>
      </c>
      <c r="Z46" s="2" t="s">
        <v>71</v>
      </c>
      <c r="AB46" s="2">
        <v>5.849E-2</v>
      </c>
    </row>
    <row r="47" spans="1:28" ht="16" x14ac:dyDescent="0.2">
      <c r="A47" t="s">
        <v>26</v>
      </c>
      <c r="B47" t="s">
        <v>45</v>
      </c>
      <c r="C47">
        <v>42</v>
      </c>
      <c r="D47">
        <v>41</v>
      </c>
      <c r="L47" t="s">
        <v>27</v>
      </c>
      <c r="M47">
        <v>6.2E-4</v>
      </c>
      <c r="N47">
        <v>1.0722933241093049</v>
      </c>
      <c r="O47">
        <v>1.0722933241093051E-2</v>
      </c>
      <c r="Q47">
        <v>294</v>
      </c>
      <c r="R47" t="s">
        <v>5461</v>
      </c>
      <c r="S47" s="1" t="s">
        <v>5462</v>
      </c>
      <c r="T47" s="2">
        <v>289</v>
      </c>
      <c r="W47" s="2" t="s">
        <v>39</v>
      </c>
      <c r="Z47" s="2" t="s">
        <v>71</v>
      </c>
      <c r="AB47" s="2">
        <v>5.7820000000000003E-2</v>
      </c>
    </row>
    <row r="48" spans="1:28" ht="16" x14ac:dyDescent="0.2">
      <c r="A48" t="s">
        <v>26</v>
      </c>
      <c r="B48" t="s">
        <v>45</v>
      </c>
      <c r="C48">
        <v>44</v>
      </c>
      <c r="D48">
        <v>43</v>
      </c>
      <c r="L48" t="s">
        <v>27</v>
      </c>
      <c r="M48">
        <v>6.4000000000000005E-4</v>
      </c>
      <c r="N48">
        <v>1.0983353355071219</v>
      </c>
      <c r="O48">
        <v>1.098335335507122E-2</v>
      </c>
      <c r="Q48">
        <v>294</v>
      </c>
      <c r="R48" t="s">
        <v>5461</v>
      </c>
      <c r="S48" s="1" t="s">
        <v>5462</v>
      </c>
      <c r="T48" s="2">
        <v>289</v>
      </c>
      <c r="W48" s="2" t="s">
        <v>39</v>
      </c>
      <c r="Z48" s="2" t="s">
        <v>71</v>
      </c>
      <c r="AB48" s="2">
        <v>5.8270000000000002E-2</v>
      </c>
    </row>
    <row r="49" spans="1:28" ht="16" x14ac:dyDescent="0.2">
      <c r="A49" t="s">
        <v>26</v>
      </c>
      <c r="B49" t="s">
        <v>45</v>
      </c>
      <c r="C49">
        <v>46</v>
      </c>
      <c r="D49">
        <v>45</v>
      </c>
      <c r="L49" t="s">
        <v>27</v>
      </c>
      <c r="M49">
        <v>5.9999999999999995E-4</v>
      </c>
      <c r="N49">
        <v>1.0460251046025111</v>
      </c>
      <c r="O49">
        <v>1.0460251046025109E-2</v>
      </c>
      <c r="Q49">
        <v>294</v>
      </c>
      <c r="R49" t="s">
        <v>5461</v>
      </c>
      <c r="S49" s="1" t="s">
        <v>5462</v>
      </c>
      <c r="T49" s="2">
        <v>289</v>
      </c>
      <c r="W49" s="2" t="s">
        <v>39</v>
      </c>
      <c r="Z49" s="2" t="s">
        <v>71</v>
      </c>
      <c r="AB49" s="2">
        <v>5.7360000000000001E-2</v>
      </c>
    </row>
    <row r="50" spans="1:28" ht="16" x14ac:dyDescent="0.2">
      <c r="A50" t="s">
        <v>26</v>
      </c>
      <c r="B50" t="s">
        <v>45</v>
      </c>
      <c r="C50">
        <v>48</v>
      </c>
      <c r="D50">
        <v>47</v>
      </c>
      <c r="L50" t="s">
        <v>27</v>
      </c>
      <c r="M50">
        <v>6.0999999999999997E-4</v>
      </c>
      <c r="N50">
        <v>1.0619777158774379</v>
      </c>
      <c r="O50">
        <v>1.0619777158774371E-2</v>
      </c>
      <c r="Q50">
        <v>294</v>
      </c>
      <c r="R50" t="s">
        <v>5461</v>
      </c>
      <c r="S50" s="1" t="s">
        <v>5462</v>
      </c>
      <c r="T50" s="2">
        <v>289</v>
      </c>
      <c r="W50" s="2" t="s">
        <v>39</v>
      </c>
      <c r="Z50" s="2" t="s">
        <v>71</v>
      </c>
      <c r="AB50" s="2">
        <v>5.7439999999999998E-2</v>
      </c>
    </row>
    <row r="51" spans="1:28" ht="16" x14ac:dyDescent="0.2">
      <c r="A51" t="s">
        <v>26</v>
      </c>
      <c r="B51" t="s">
        <v>45</v>
      </c>
      <c r="C51">
        <v>50</v>
      </c>
      <c r="D51">
        <v>49</v>
      </c>
      <c r="L51" t="s">
        <v>27</v>
      </c>
      <c r="M51">
        <v>5.9999999999999995E-4</v>
      </c>
      <c r="N51">
        <v>1.0436597669159851</v>
      </c>
      <c r="O51">
        <v>1.043659766915985E-2</v>
      </c>
      <c r="Q51">
        <v>294</v>
      </c>
      <c r="R51" t="s">
        <v>5461</v>
      </c>
      <c r="S51" s="1" t="s">
        <v>5462</v>
      </c>
      <c r="T51" s="2">
        <v>289</v>
      </c>
      <c r="W51" s="2" t="s">
        <v>39</v>
      </c>
      <c r="Z51" s="2" t="s">
        <v>71</v>
      </c>
      <c r="AB51" s="2">
        <v>5.7489999999999999E-2</v>
      </c>
    </row>
    <row r="52" spans="1:28" ht="16" x14ac:dyDescent="0.2">
      <c r="A52" t="s">
        <v>26</v>
      </c>
      <c r="B52" t="s">
        <v>45</v>
      </c>
      <c r="C52">
        <v>52</v>
      </c>
      <c r="D52">
        <v>51</v>
      </c>
      <c r="L52" t="s">
        <v>27</v>
      </c>
      <c r="M52">
        <v>6.0999999999999997E-4</v>
      </c>
      <c r="N52">
        <v>1.0662471595874849</v>
      </c>
      <c r="O52">
        <v>1.0662471595874849E-2</v>
      </c>
      <c r="Q52">
        <v>294</v>
      </c>
      <c r="R52" t="s">
        <v>5461</v>
      </c>
      <c r="S52" s="1" t="s">
        <v>5462</v>
      </c>
      <c r="T52" s="2">
        <v>289</v>
      </c>
      <c r="W52" s="2" t="s">
        <v>39</v>
      </c>
      <c r="Z52" s="2" t="s">
        <v>71</v>
      </c>
      <c r="AB52" s="2">
        <v>5.7209999999999997E-2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AA16"/>
  <sheetViews>
    <sheetView workbookViewId="0">
      <selection activeCell="K1" sqref="K1"/>
    </sheetView>
  </sheetViews>
  <sheetFormatPr baseColWidth="10" defaultColWidth="8.83203125" defaultRowHeight="15" x14ac:dyDescent="0.2"/>
  <cols>
    <col min="19" max="19" width="40.6640625" style="1" customWidth="1"/>
    <col min="20" max="27" width="9.1640625" style="2"/>
  </cols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  <c r="AA1" s="3" t="s">
        <v>4862</v>
      </c>
    </row>
    <row r="2" spans="1:27" ht="16" x14ac:dyDescent="0.2">
      <c r="A2" t="s">
        <v>58</v>
      </c>
      <c r="B2" t="s">
        <v>58</v>
      </c>
      <c r="C2">
        <v>34</v>
      </c>
      <c r="D2">
        <v>35</v>
      </c>
      <c r="L2" t="s">
        <v>27</v>
      </c>
      <c r="M2">
        <v>2.0000000000000002E-5</v>
      </c>
      <c r="N2">
        <v>0.05</v>
      </c>
      <c r="O2">
        <v>5.0000000000000001E-4</v>
      </c>
      <c r="Q2">
        <v>296</v>
      </c>
      <c r="R2" t="s">
        <v>857</v>
      </c>
      <c r="S2" s="1" t="s">
        <v>5463</v>
      </c>
      <c r="T2" s="2">
        <v>290</v>
      </c>
      <c r="U2" s="2" t="s">
        <v>30</v>
      </c>
      <c r="W2" s="2" t="s">
        <v>39</v>
      </c>
      <c r="Y2" s="2" t="s">
        <v>71</v>
      </c>
      <c r="AA2" s="2">
        <v>4.2700000000000002E-2</v>
      </c>
    </row>
    <row r="3" spans="1:27" ht="16" x14ac:dyDescent="0.2">
      <c r="A3" t="s">
        <v>58</v>
      </c>
      <c r="B3" t="s">
        <v>58</v>
      </c>
      <c r="C3">
        <v>32</v>
      </c>
      <c r="D3">
        <v>33</v>
      </c>
      <c r="L3" t="s">
        <v>27</v>
      </c>
      <c r="M3">
        <v>1.3999999999999999E-4</v>
      </c>
      <c r="N3">
        <v>0.32</v>
      </c>
      <c r="O3">
        <v>3.2000000000000002E-3</v>
      </c>
      <c r="Q3">
        <v>296</v>
      </c>
      <c r="R3" t="s">
        <v>857</v>
      </c>
      <c r="S3" s="1" t="s">
        <v>5463</v>
      </c>
      <c r="T3" s="2">
        <v>290</v>
      </c>
      <c r="U3" s="2" t="s">
        <v>30</v>
      </c>
      <c r="W3" s="2" t="s">
        <v>39</v>
      </c>
      <c r="Y3" s="2" t="s">
        <v>71</v>
      </c>
      <c r="AA3" s="2">
        <v>4.3310000000000001E-2</v>
      </c>
    </row>
    <row r="4" spans="1:27" ht="16" x14ac:dyDescent="0.2">
      <c r="A4" t="s">
        <v>58</v>
      </c>
      <c r="B4" t="s">
        <v>58</v>
      </c>
      <c r="C4">
        <v>31</v>
      </c>
      <c r="D4">
        <v>32</v>
      </c>
      <c r="L4" t="s">
        <v>27</v>
      </c>
      <c r="M4">
        <v>1.6000000000000001E-4</v>
      </c>
      <c r="N4">
        <v>0.36</v>
      </c>
      <c r="O4">
        <v>3.5999999999999999E-3</v>
      </c>
      <c r="Q4">
        <v>296</v>
      </c>
      <c r="R4" t="s">
        <v>857</v>
      </c>
      <c r="S4" s="1" t="s">
        <v>5463</v>
      </c>
      <c r="T4" s="2">
        <v>290</v>
      </c>
      <c r="U4" s="2" t="s">
        <v>30</v>
      </c>
      <c r="W4" s="2" t="s">
        <v>39</v>
      </c>
      <c r="Y4" s="2" t="s">
        <v>71</v>
      </c>
      <c r="AA4" s="2">
        <v>4.4949999999999997E-2</v>
      </c>
    </row>
    <row r="5" spans="1:27" ht="16" x14ac:dyDescent="0.2">
      <c r="A5" t="s">
        <v>58</v>
      </c>
      <c r="B5" t="s">
        <v>58</v>
      </c>
      <c r="C5">
        <v>30</v>
      </c>
      <c r="D5">
        <v>31</v>
      </c>
      <c r="L5" t="s">
        <v>27</v>
      </c>
      <c r="M5">
        <v>1.8000000000000001E-4</v>
      </c>
      <c r="N5">
        <v>0.4</v>
      </c>
      <c r="O5">
        <v>4.0000000000000001E-3</v>
      </c>
      <c r="Q5">
        <v>296</v>
      </c>
      <c r="R5" t="s">
        <v>857</v>
      </c>
      <c r="S5" s="1" t="s">
        <v>5463</v>
      </c>
      <c r="T5" s="2">
        <v>290</v>
      </c>
      <c r="U5" s="2" t="s">
        <v>30</v>
      </c>
      <c r="W5" s="2" t="s">
        <v>39</v>
      </c>
      <c r="Y5" s="2" t="s">
        <v>71</v>
      </c>
      <c r="AA5" s="2">
        <v>4.5370000000000001E-2</v>
      </c>
    </row>
    <row r="6" spans="1:27" ht="16" x14ac:dyDescent="0.2">
      <c r="A6" t="s">
        <v>58</v>
      </c>
      <c r="B6" t="s">
        <v>58</v>
      </c>
      <c r="C6">
        <v>29</v>
      </c>
      <c r="D6">
        <v>30</v>
      </c>
      <c r="L6" t="s">
        <v>27</v>
      </c>
      <c r="M6">
        <v>2.4000000000000001E-4</v>
      </c>
      <c r="N6">
        <v>0.51</v>
      </c>
      <c r="O6">
        <v>5.1000000000000004E-3</v>
      </c>
      <c r="Q6">
        <v>296</v>
      </c>
      <c r="R6" t="s">
        <v>857</v>
      </c>
      <c r="S6" s="1" t="s">
        <v>5463</v>
      </c>
      <c r="T6" s="2">
        <v>290</v>
      </c>
      <c r="U6" s="2" t="s">
        <v>30</v>
      </c>
      <c r="W6" s="2" t="s">
        <v>39</v>
      </c>
      <c r="Y6" s="2" t="s">
        <v>71</v>
      </c>
      <c r="AA6" s="2">
        <v>4.6920000000000003E-2</v>
      </c>
    </row>
    <row r="7" spans="1:27" ht="16" x14ac:dyDescent="0.2">
      <c r="A7" t="s">
        <v>58</v>
      </c>
      <c r="B7" t="s">
        <v>58</v>
      </c>
      <c r="C7">
        <v>26</v>
      </c>
      <c r="D7">
        <v>27</v>
      </c>
      <c r="L7" t="s">
        <v>27</v>
      </c>
      <c r="M7">
        <v>1.1E-4</v>
      </c>
      <c r="N7">
        <v>0.22</v>
      </c>
      <c r="O7">
        <v>2.2000000000000001E-3</v>
      </c>
      <c r="Q7">
        <v>296</v>
      </c>
      <c r="R7" t="s">
        <v>857</v>
      </c>
      <c r="S7" s="1" t="s">
        <v>5463</v>
      </c>
      <c r="T7" s="2">
        <v>290</v>
      </c>
      <c r="U7" s="2" t="s">
        <v>30</v>
      </c>
      <c r="W7" s="2" t="s">
        <v>39</v>
      </c>
      <c r="Y7" s="2" t="s">
        <v>71</v>
      </c>
      <c r="AA7" s="2">
        <v>5.0369999999999998E-2</v>
      </c>
    </row>
    <row r="8" spans="1:27" ht="16" x14ac:dyDescent="0.2">
      <c r="A8" t="s">
        <v>58</v>
      </c>
      <c r="B8" t="s">
        <v>58</v>
      </c>
      <c r="C8">
        <v>24</v>
      </c>
      <c r="D8">
        <v>25</v>
      </c>
      <c r="L8" t="s">
        <v>27</v>
      </c>
      <c r="M8">
        <v>1.4999999999999999E-4</v>
      </c>
      <c r="N8">
        <v>0.28999999999999998</v>
      </c>
      <c r="O8">
        <v>2.8999999999999998E-3</v>
      </c>
      <c r="Q8">
        <v>296</v>
      </c>
      <c r="R8" t="s">
        <v>857</v>
      </c>
      <c r="S8" s="1" t="s">
        <v>5463</v>
      </c>
      <c r="T8" s="2">
        <v>290</v>
      </c>
      <c r="U8" s="2" t="s">
        <v>30</v>
      </c>
      <c r="W8" s="2" t="s">
        <v>39</v>
      </c>
      <c r="Y8" s="2" t="s">
        <v>71</v>
      </c>
      <c r="AA8" s="2">
        <v>5.1409999999999997E-2</v>
      </c>
    </row>
    <row r="9" spans="1:27" ht="16" x14ac:dyDescent="0.2">
      <c r="A9" t="s">
        <v>58</v>
      </c>
      <c r="B9" t="s">
        <v>58</v>
      </c>
      <c r="C9">
        <v>26</v>
      </c>
      <c r="D9">
        <v>25</v>
      </c>
      <c r="L9" t="s">
        <v>27</v>
      </c>
      <c r="M9">
        <v>1.2E-4</v>
      </c>
      <c r="N9">
        <v>0.24</v>
      </c>
      <c r="O9">
        <v>2.3999999999999998E-3</v>
      </c>
      <c r="Q9">
        <v>296</v>
      </c>
      <c r="R9" t="s">
        <v>857</v>
      </c>
      <c r="S9" s="1" t="s">
        <v>5463</v>
      </c>
      <c r="T9" s="2">
        <v>290</v>
      </c>
      <c r="U9" s="2" t="s">
        <v>32</v>
      </c>
      <c r="W9" s="2" t="s">
        <v>39</v>
      </c>
      <c r="Y9" s="2" t="s">
        <v>71</v>
      </c>
      <c r="AA9" s="2">
        <v>4.9570000000000003E-2</v>
      </c>
    </row>
    <row r="10" spans="1:27" ht="16" x14ac:dyDescent="0.2">
      <c r="A10" t="s">
        <v>58</v>
      </c>
      <c r="B10" t="s">
        <v>58</v>
      </c>
      <c r="C10">
        <v>27</v>
      </c>
      <c r="D10">
        <v>26</v>
      </c>
      <c r="L10" t="s">
        <v>27</v>
      </c>
      <c r="M10">
        <v>1.1E-4</v>
      </c>
      <c r="N10">
        <v>0.22</v>
      </c>
      <c r="O10">
        <v>2.2000000000000001E-3</v>
      </c>
      <c r="Q10">
        <v>296</v>
      </c>
      <c r="R10" t="s">
        <v>857</v>
      </c>
      <c r="S10" s="1" t="s">
        <v>5463</v>
      </c>
      <c r="T10" s="2">
        <v>290</v>
      </c>
      <c r="U10" s="2" t="s">
        <v>32</v>
      </c>
      <c r="W10" s="2" t="s">
        <v>39</v>
      </c>
      <c r="Y10" s="2" t="s">
        <v>71</v>
      </c>
      <c r="AA10" s="2">
        <v>5.015E-2</v>
      </c>
    </row>
    <row r="11" spans="1:27" ht="16" x14ac:dyDescent="0.2">
      <c r="A11" t="s">
        <v>58</v>
      </c>
      <c r="B11" t="s">
        <v>58</v>
      </c>
      <c r="C11">
        <v>28</v>
      </c>
      <c r="D11">
        <v>27</v>
      </c>
      <c r="L11" t="s">
        <v>27</v>
      </c>
      <c r="M11">
        <v>1.2E-4</v>
      </c>
      <c r="N11">
        <v>0.24</v>
      </c>
      <c r="O11">
        <v>2.3999999999999998E-3</v>
      </c>
      <c r="Q11">
        <v>296</v>
      </c>
      <c r="R11" t="s">
        <v>857</v>
      </c>
      <c r="S11" s="1" t="s">
        <v>5463</v>
      </c>
      <c r="T11" s="2">
        <v>290</v>
      </c>
      <c r="U11" s="2" t="s">
        <v>32</v>
      </c>
      <c r="W11" s="2" t="s">
        <v>39</v>
      </c>
      <c r="Y11" s="2" t="s">
        <v>71</v>
      </c>
      <c r="AA11" s="2">
        <v>4.9149999999999999E-2</v>
      </c>
    </row>
    <row r="12" spans="1:27" ht="16" x14ac:dyDescent="0.2">
      <c r="A12" t="s">
        <v>58</v>
      </c>
      <c r="B12" t="s">
        <v>58</v>
      </c>
      <c r="C12">
        <v>29</v>
      </c>
      <c r="D12">
        <v>28</v>
      </c>
      <c r="L12" t="s">
        <v>27</v>
      </c>
      <c r="M12">
        <v>1.3999999999999999E-4</v>
      </c>
      <c r="N12">
        <v>0.28999999999999998</v>
      </c>
      <c r="O12">
        <v>2.8999999999999998E-3</v>
      </c>
      <c r="Q12">
        <v>296</v>
      </c>
      <c r="R12" t="s">
        <v>857</v>
      </c>
      <c r="S12" s="1" t="s">
        <v>5463</v>
      </c>
      <c r="T12" s="2">
        <v>290</v>
      </c>
      <c r="U12" s="2" t="s">
        <v>32</v>
      </c>
      <c r="W12" s="2" t="s">
        <v>39</v>
      </c>
      <c r="Y12" s="2" t="s">
        <v>71</v>
      </c>
      <c r="AA12" s="2">
        <v>4.8169999999999998E-2</v>
      </c>
    </row>
    <row r="13" spans="1:27" ht="16" x14ac:dyDescent="0.2">
      <c r="A13" t="s">
        <v>58</v>
      </c>
      <c r="B13" t="s">
        <v>58</v>
      </c>
      <c r="C13">
        <v>30</v>
      </c>
      <c r="D13">
        <v>29</v>
      </c>
      <c r="L13" t="s">
        <v>27</v>
      </c>
      <c r="M13">
        <v>5.0000000000000002E-5</v>
      </c>
      <c r="N13">
        <v>0.1</v>
      </c>
      <c r="O13">
        <v>1E-3</v>
      </c>
      <c r="Q13">
        <v>296</v>
      </c>
      <c r="R13" t="s">
        <v>857</v>
      </c>
      <c r="S13" s="1" t="s">
        <v>5463</v>
      </c>
      <c r="T13" s="2">
        <v>290</v>
      </c>
      <c r="U13" s="2" t="s">
        <v>32</v>
      </c>
      <c r="W13" s="2" t="s">
        <v>39</v>
      </c>
      <c r="Y13" s="2" t="s">
        <v>71</v>
      </c>
      <c r="AA13" s="2">
        <v>4.7780000000000003E-2</v>
      </c>
    </row>
    <row r="14" spans="1:27" ht="16" x14ac:dyDescent="0.2">
      <c r="A14" t="s">
        <v>58</v>
      </c>
      <c r="B14" t="s">
        <v>58</v>
      </c>
      <c r="C14">
        <v>31</v>
      </c>
      <c r="D14">
        <v>30</v>
      </c>
      <c r="L14" t="s">
        <v>27</v>
      </c>
      <c r="M14">
        <v>2.9999999999999997E-4</v>
      </c>
      <c r="N14">
        <v>0.64</v>
      </c>
      <c r="O14">
        <v>6.4000000000000003E-3</v>
      </c>
      <c r="Q14">
        <v>296</v>
      </c>
      <c r="R14" t="s">
        <v>857</v>
      </c>
      <c r="S14" s="1" t="s">
        <v>5463</v>
      </c>
      <c r="T14" s="2">
        <v>290</v>
      </c>
      <c r="U14" s="2" t="s">
        <v>32</v>
      </c>
      <c r="W14" s="2" t="s">
        <v>39</v>
      </c>
      <c r="Y14" s="2" t="s">
        <v>71</v>
      </c>
      <c r="AA14" s="2">
        <v>4.6879999999999998E-2</v>
      </c>
    </row>
    <row r="15" spans="1:27" ht="16" x14ac:dyDescent="0.2">
      <c r="A15" t="s">
        <v>58</v>
      </c>
      <c r="B15" t="s">
        <v>58</v>
      </c>
      <c r="C15">
        <v>32</v>
      </c>
      <c r="D15">
        <v>31</v>
      </c>
      <c r="L15" t="s">
        <v>27</v>
      </c>
      <c r="M15">
        <v>4.0000000000000003E-5</v>
      </c>
      <c r="N15">
        <v>0.09</v>
      </c>
      <c r="O15">
        <v>8.9999999999999998E-4</v>
      </c>
      <c r="Q15">
        <v>296</v>
      </c>
      <c r="R15" t="s">
        <v>857</v>
      </c>
      <c r="S15" s="1" t="s">
        <v>5463</v>
      </c>
      <c r="T15" s="2">
        <v>290</v>
      </c>
      <c r="U15" s="2" t="s">
        <v>32</v>
      </c>
      <c r="W15" s="2" t="s">
        <v>39</v>
      </c>
      <c r="Y15" s="2" t="s">
        <v>71</v>
      </c>
      <c r="AA15" s="2">
        <v>4.598E-2</v>
      </c>
    </row>
    <row r="16" spans="1:27" ht="16" x14ac:dyDescent="0.2">
      <c r="A16" t="s">
        <v>58</v>
      </c>
      <c r="B16" t="s">
        <v>58</v>
      </c>
      <c r="C16">
        <v>33</v>
      </c>
      <c r="D16">
        <v>32</v>
      </c>
      <c r="L16" t="s">
        <v>27</v>
      </c>
      <c r="M16">
        <v>9.0000000000000006E-5</v>
      </c>
      <c r="N16">
        <v>0.2</v>
      </c>
      <c r="O16">
        <v>2E-3</v>
      </c>
      <c r="Q16">
        <v>296</v>
      </c>
      <c r="R16" t="s">
        <v>857</v>
      </c>
      <c r="S16" s="1" t="s">
        <v>5463</v>
      </c>
      <c r="T16" s="2">
        <v>290</v>
      </c>
      <c r="U16" s="2" t="s">
        <v>32</v>
      </c>
      <c r="W16" s="2" t="s">
        <v>39</v>
      </c>
      <c r="Y16" s="2" t="s">
        <v>71</v>
      </c>
      <c r="AA16" s="2">
        <v>4.5130000000000003E-2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AB15"/>
  <sheetViews>
    <sheetView workbookViewId="0"/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4985</v>
      </c>
      <c r="Y1" s="3" t="s">
        <v>4986</v>
      </c>
      <c r="Z1" s="3" t="s">
        <v>22</v>
      </c>
      <c r="AA1" s="3" t="s">
        <v>24</v>
      </c>
      <c r="AB1" s="3" t="s">
        <v>532</v>
      </c>
    </row>
    <row r="2" spans="1:28" ht="16" x14ac:dyDescent="0.2">
      <c r="A2" t="s">
        <v>58</v>
      </c>
      <c r="B2" t="s">
        <v>58</v>
      </c>
      <c r="C2">
        <v>5</v>
      </c>
      <c r="D2">
        <v>3</v>
      </c>
      <c r="K2">
        <v>7.6999999999999999E-2</v>
      </c>
      <c r="L2" t="s">
        <v>27</v>
      </c>
      <c r="Q2">
        <v>295</v>
      </c>
      <c r="R2" t="s">
        <v>5464</v>
      </c>
      <c r="S2" s="1" t="s">
        <v>573</v>
      </c>
      <c r="T2" s="2">
        <v>291</v>
      </c>
      <c r="U2" s="2" t="s">
        <v>5465</v>
      </c>
      <c r="W2" s="2" t="s">
        <v>40</v>
      </c>
      <c r="Z2" s="2" t="s">
        <v>34</v>
      </c>
      <c r="AB2" s="2">
        <v>5.0000000000000001E-3</v>
      </c>
    </row>
    <row r="3" spans="1:28" ht="16" x14ac:dyDescent="0.2">
      <c r="A3" t="s">
        <v>58</v>
      </c>
      <c r="B3" t="s">
        <v>58</v>
      </c>
      <c r="C3">
        <v>6</v>
      </c>
      <c r="D3">
        <v>4</v>
      </c>
      <c r="K3">
        <v>7.2999999999999995E-2</v>
      </c>
      <c r="L3" t="s">
        <v>27</v>
      </c>
      <c r="Q3">
        <v>295</v>
      </c>
      <c r="R3" t="s">
        <v>5464</v>
      </c>
      <c r="S3" s="1" t="s">
        <v>573</v>
      </c>
      <c r="T3" s="2">
        <v>291</v>
      </c>
      <c r="U3" s="2" t="s">
        <v>5465</v>
      </c>
      <c r="W3" s="2" t="s">
        <v>40</v>
      </c>
      <c r="Z3" s="2" t="s">
        <v>34</v>
      </c>
      <c r="AB3" s="2">
        <v>3.0000000000000001E-3</v>
      </c>
    </row>
    <row r="4" spans="1:28" ht="16" x14ac:dyDescent="0.2">
      <c r="A4" t="s">
        <v>58</v>
      </c>
      <c r="B4" t="s">
        <v>58</v>
      </c>
      <c r="C4">
        <v>7</v>
      </c>
      <c r="D4">
        <v>5</v>
      </c>
      <c r="K4">
        <v>7.0999999999999994E-2</v>
      </c>
      <c r="L4" t="s">
        <v>27</v>
      </c>
      <c r="Q4">
        <v>295</v>
      </c>
      <c r="R4" t="s">
        <v>5464</v>
      </c>
      <c r="S4" s="1" t="s">
        <v>573</v>
      </c>
      <c r="T4" s="2">
        <v>291</v>
      </c>
      <c r="U4" s="2" t="s">
        <v>5465</v>
      </c>
      <c r="W4" s="2" t="s">
        <v>40</v>
      </c>
      <c r="Z4" s="2" t="s">
        <v>34</v>
      </c>
      <c r="AB4" s="2">
        <v>3.0000000000000001E-3</v>
      </c>
    </row>
    <row r="5" spans="1:28" ht="16" x14ac:dyDescent="0.2">
      <c r="A5" t="s">
        <v>58</v>
      </c>
      <c r="B5" t="s">
        <v>58</v>
      </c>
      <c r="C5">
        <v>8</v>
      </c>
      <c r="D5">
        <v>6</v>
      </c>
      <c r="K5">
        <v>6.6000000000000003E-2</v>
      </c>
      <c r="L5" t="s">
        <v>27</v>
      </c>
      <c r="Q5">
        <v>295</v>
      </c>
      <c r="R5" t="s">
        <v>5464</v>
      </c>
      <c r="S5" s="1" t="s">
        <v>573</v>
      </c>
      <c r="T5" s="2">
        <v>291</v>
      </c>
      <c r="U5" s="2" t="s">
        <v>5465</v>
      </c>
      <c r="W5" s="2" t="s">
        <v>40</v>
      </c>
      <c r="Z5" s="2" t="s">
        <v>34</v>
      </c>
      <c r="AB5" s="2">
        <v>1E-3</v>
      </c>
    </row>
    <row r="6" spans="1:28" ht="16" x14ac:dyDescent="0.2">
      <c r="A6" t="s">
        <v>58</v>
      </c>
      <c r="B6" t="s">
        <v>58</v>
      </c>
      <c r="C6">
        <v>9</v>
      </c>
      <c r="D6">
        <v>7</v>
      </c>
      <c r="K6">
        <v>6.5000000000000002E-2</v>
      </c>
      <c r="L6" t="s">
        <v>27</v>
      </c>
      <c r="Q6">
        <v>295</v>
      </c>
      <c r="R6" t="s">
        <v>5464</v>
      </c>
      <c r="S6" s="1" t="s">
        <v>573</v>
      </c>
      <c r="T6" s="2">
        <v>291</v>
      </c>
      <c r="U6" s="2" t="s">
        <v>5465</v>
      </c>
      <c r="W6" s="2" t="s">
        <v>40</v>
      </c>
      <c r="Z6" s="2" t="s">
        <v>34</v>
      </c>
      <c r="AB6" s="2">
        <v>1E-3</v>
      </c>
    </row>
    <row r="7" spans="1:28" ht="16" x14ac:dyDescent="0.2">
      <c r="A7" t="s">
        <v>58</v>
      </c>
      <c r="B7" t="s">
        <v>58</v>
      </c>
      <c r="C7">
        <v>10</v>
      </c>
      <c r="D7">
        <v>8</v>
      </c>
      <c r="K7">
        <v>6.5000000000000002E-2</v>
      </c>
      <c r="L7" t="s">
        <v>27</v>
      </c>
      <c r="Q7">
        <v>295</v>
      </c>
      <c r="R7" t="s">
        <v>5464</v>
      </c>
      <c r="S7" s="1" t="s">
        <v>573</v>
      </c>
      <c r="T7" s="2">
        <v>291</v>
      </c>
      <c r="U7" s="2" t="s">
        <v>5465</v>
      </c>
      <c r="W7" s="2" t="s">
        <v>40</v>
      </c>
      <c r="Z7" s="2" t="s">
        <v>34</v>
      </c>
      <c r="AB7" s="2">
        <v>1E-3</v>
      </c>
    </row>
    <row r="8" spans="1:28" ht="16" x14ac:dyDescent="0.2">
      <c r="A8" t="s">
        <v>58</v>
      </c>
      <c r="B8" t="s">
        <v>58</v>
      </c>
      <c r="C8">
        <v>11</v>
      </c>
      <c r="D8">
        <v>9</v>
      </c>
      <c r="K8">
        <v>6.4000000000000001E-2</v>
      </c>
      <c r="L8" t="s">
        <v>27</v>
      </c>
      <c r="Q8">
        <v>295</v>
      </c>
      <c r="R8" t="s">
        <v>5464</v>
      </c>
      <c r="S8" s="1" t="s">
        <v>573</v>
      </c>
      <c r="T8" s="2">
        <v>291</v>
      </c>
      <c r="U8" s="2" t="s">
        <v>5465</v>
      </c>
      <c r="W8" s="2" t="s">
        <v>40</v>
      </c>
      <c r="Z8" s="2" t="s">
        <v>34</v>
      </c>
      <c r="AB8" s="2">
        <v>1E-3</v>
      </c>
    </row>
    <row r="9" spans="1:28" ht="16" x14ac:dyDescent="0.2">
      <c r="A9" t="s">
        <v>58</v>
      </c>
      <c r="B9" t="s">
        <v>58</v>
      </c>
      <c r="C9">
        <v>12</v>
      </c>
      <c r="D9">
        <v>10</v>
      </c>
      <c r="K9">
        <v>6.3E-2</v>
      </c>
      <c r="L9" t="s">
        <v>27</v>
      </c>
      <c r="Q9">
        <v>295</v>
      </c>
      <c r="R9" t="s">
        <v>5464</v>
      </c>
      <c r="S9" s="1" t="s">
        <v>573</v>
      </c>
      <c r="T9" s="2">
        <v>291</v>
      </c>
      <c r="U9" s="2" t="s">
        <v>5465</v>
      </c>
      <c r="W9" s="2" t="s">
        <v>40</v>
      </c>
      <c r="Z9" s="2" t="s">
        <v>34</v>
      </c>
      <c r="AB9" s="2">
        <v>1E-3</v>
      </c>
    </row>
    <row r="10" spans="1:28" ht="16" x14ac:dyDescent="0.2">
      <c r="A10" t="s">
        <v>58</v>
      </c>
      <c r="B10" t="s">
        <v>58</v>
      </c>
      <c r="C10">
        <v>13</v>
      </c>
      <c r="D10">
        <v>11</v>
      </c>
      <c r="K10">
        <v>6.2E-2</v>
      </c>
      <c r="L10" t="s">
        <v>27</v>
      </c>
      <c r="Q10">
        <v>295</v>
      </c>
      <c r="R10" t="s">
        <v>5464</v>
      </c>
      <c r="S10" s="1" t="s">
        <v>573</v>
      </c>
      <c r="T10" s="2">
        <v>291</v>
      </c>
      <c r="U10" s="2" t="s">
        <v>5465</v>
      </c>
      <c r="W10" s="2" t="s">
        <v>40</v>
      </c>
      <c r="Z10" s="2" t="s">
        <v>34</v>
      </c>
      <c r="AB10" s="2">
        <v>1E-3</v>
      </c>
    </row>
    <row r="11" spans="1:28" ht="16" x14ac:dyDescent="0.2">
      <c r="A11" t="s">
        <v>58</v>
      </c>
      <c r="B11" t="s">
        <v>58</v>
      </c>
      <c r="C11">
        <v>14</v>
      </c>
      <c r="D11">
        <v>12</v>
      </c>
      <c r="K11">
        <v>6.0999999999999999E-2</v>
      </c>
      <c r="L11" t="s">
        <v>27</v>
      </c>
      <c r="Q11">
        <v>295</v>
      </c>
      <c r="R11" t="s">
        <v>5464</v>
      </c>
      <c r="S11" s="1" t="s">
        <v>573</v>
      </c>
      <c r="T11" s="2">
        <v>291</v>
      </c>
      <c r="U11" s="2" t="s">
        <v>5465</v>
      </c>
      <c r="W11" s="2" t="s">
        <v>40</v>
      </c>
      <c r="Z11" s="2" t="s">
        <v>34</v>
      </c>
      <c r="AB11" s="2">
        <v>1E-3</v>
      </c>
    </row>
    <row r="12" spans="1:28" ht="16" x14ac:dyDescent="0.2">
      <c r="A12" t="s">
        <v>58</v>
      </c>
      <c r="B12" t="s">
        <v>58</v>
      </c>
      <c r="C12">
        <v>15</v>
      </c>
      <c r="D12">
        <v>13</v>
      </c>
      <c r="K12">
        <v>0.06</v>
      </c>
      <c r="L12" t="s">
        <v>27</v>
      </c>
      <c r="Q12">
        <v>295</v>
      </c>
      <c r="R12" t="s">
        <v>5464</v>
      </c>
      <c r="S12" s="1" t="s">
        <v>573</v>
      </c>
      <c r="T12" s="2">
        <v>291</v>
      </c>
      <c r="U12" s="2" t="s">
        <v>5465</v>
      </c>
      <c r="W12" s="2" t="s">
        <v>40</v>
      </c>
      <c r="Z12" s="2" t="s">
        <v>34</v>
      </c>
      <c r="AB12" s="2">
        <v>1E-3</v>
      </c>
    </row>
    <row r="13" spans="1:28" ht="16" x14ac:dyDescent="0.2">
      <c r="A13" t="s">
        <v>58</v>
      </c>
      <c r="B13" t="s">
        <v>58</v>
      </c>
      <c r="C13">
        <v>16</v>
      </c>
      <c r="D13">
        <v>14</v>
      </c>
      <c r="K13">
        <v>5.8999999999999997E-2</v>
      </c>
      <c r="L13" t="s">
        <v>27</v>
      </c>
      <c r="Q13">
        <v>295</v>
      </c>
      <c r="R13" t="s">
        <v>5464</v>
      </c>
      <c r="S13" s="1" t="s">
        <v>573</v>
      </c>
      <c r="T13" s="2">
        <v>291</v>
      </c>
      <c r="U13" s="2" t="s">
        <v>5465</v>
      </c>
      <c r="W13" s="2" t="s">
        <v>40</v>
      </c>
      <c r="Z13" s="2" t="s">
        <v>34</v>
      </c>
      <c r="AB13" s="2">
        <v>2E-3</v>
      </c>
    </row>
    <row r="14" spans="1:28" ht="16" x14ac:dyDescent="0.2">
      <c r="A14" t="s">
        <v>58</v>
      </c>
      <c r="B14" t="s">
        <v>58</v>
      </c>
      <c r="C14">
        <v>17</v>
      </c>
      <c r="D14">
        <v>15</v>
      </c>
      <c r="K14">
        <v>5.8000000000000003E-2</v>
      </c>
      <c r="L14" t="s">
        <v>27</v>
      </c>
      <c r="Q14">
        <v>295</v>
      </c>
      <c r="R14" t="s">
        <v>5464</v>
      </c>
      <c r="S14" s="1" t="s">
        <v>573</v>
      </c>
      <c r="T14" s="2">
        <v>291</v>
      </c>
      <c r="U14" s="2" t="s">
        <v>5465</v>
      </c>
      <c r="W14" s="2" t="s">
        <v>40</v>
      </c>
      <c r="Z14" s="2" t="s">
        <v>34</v>
      </c>
      <c r="AB14" s="2">
        <v>2E-3</v>
      </c>
    </row>
    <row r="15" spans="1:28" ht="16" x14ac:dyDescent="0.2">
      <c r="A15" t="s">
        <v>58</v>
      </c>
      <c r="B15" t="s">
        <v>58</v>
      </c>
      <c r="C15">
        <v>18</v>
      </c>
      <c r="D15">
        <v>16</v>
      </c>
      <c r="K15">
        <v>5.8000000000000003E-2</v>
      </c>
      <c r="L15" t="s">
        <v>27</v>
      </c>
      <c r="Q15">
        <v>295</v>
      </c>
      <c r="R15" t="s">
        <v>5464</v>
      </c>
      <c r="S15" s="1" t="s">
        <v>573</v>
      </c>
      <c r="T15" s="2">
        <v>291</v>
      </c>
      <c r="U15" s="2" t="s">
        <v>5465</v>
      </c>
      <c r="W15" s="2" t="s">
        <v>40</v>
      </c>
      <c r="Z15" s="2" t="s">
        <v>34</v>
      </c>
      <c r="AB15" s="2">
        <v>3.0000000000000001E-3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AB321"/>
  <sheetViews>
    <sheetView topLeftCell="A157" workbookViewId="0">
      <selection activeCell="P182" sqref="P182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5466</v>
      </c>
      <c r="X1" s="3" t="s">
        <v>5467</v>
      </c>
      <c r="Y1" s="3" t="s">
        <v>21</v>
      </c>
      <c r="Z1" s="3" t="s">
        <v>23</v>
      </c>
      <c r="AA1" s="3" t="s">
        <v>22</v>
      </c>
      <c r="AB1" s="3" t="s">
        <v>24</v>
      </c>
    </row>
    <row r="2" spans="1:28" ht="16" x14ac:dyDescent="0.2">
      <c r="A2" t="s">
        <v>25</v>
      </c>
      <c r="B2" t="s">
        <v>26</v>
      </c>
      <c r="C2">
        <v>1</v>
      </c>
      <c r="D2">
        <v>1</v>
      </c>
      <c r="F2">
        <v>0</v>
      </c>
      <c r="G2">
        <v>1</v>
      </c>
      <c r="I2">
        <v>0</v>
      </c>
      <c r="J2">
        <v>1</v>
      </c>
      <c r="K2">
        <v>0.2099</v>
      </c>
      <c r="L2" t="s">
        <v>27</v>
      </c>
      <c r="P2">
        <v>0.69</v>
      </c>
      <c r="Q2">
        <v>300</v>
      </c>
      <c r="R2" t="s">
        <v>46</v>
      </c>
      <c r="S2" s="1" t="s">
        <v>5468</v>
      </c>
      <c r="T2" s="2">
        <v>293</v>
      </c>
      <c r="U2" s="2" t="s">
        <v>31</v>
      </c>
      <c r="Y2" s="2" t="s">
        <v>40</v>
      </c>
      <c r="AA2" s="2" t="s">
        <v>34</v>
      </c>
    </row>
    <row r="3" spans="1:28" ht="16" x14ac:dyDescent="0.2">
      <c r="A3" t="s">
        <v>25</v>
      </c>
      <c r="B3" t="s">
        <v>26</v>
      </c>
      <c r="C3">
        <v>2</v>
      </c>
      <c r="D3">
        <v>2</v>
      </c>
      <c r="F3">
        <v>0</v>
      </c>
      <c r="G3">
        <v>2</v>
      </c>
      <c r="I3">
        <v>0</v>
      </c>
      <c r="J3">
        <v>2</v>
      </c>
      <c r="K3">
        <v>0.1961999999999999</v>
      </c>
      <c r="L3" t="s">
        <v>27</v>
      </c>
      <c r="P3">
        <v>0.67</v>
      </c>
      <c r="Q3">
        <v>300</v>
      </c>
      <c r="R3" t="s">
        <v>46</v>
      </c>
      <c r="S3" s="1" t="s">
        <v>5469</v>
      </c>
      <c r="T3" s="2">
        <v>293</v>
      </c>
      <c r="U3" s="2" t="s">
        <v>31</v>
      </c>
      <c r="Y3" s="2" t="s">
        <v>40</v>
      </c>
      <c r="AA3" s="2" t="s">
        <v>34</v>
      </c>
    </row>
    <row r="4" spans="1:28" ht="16" x14ac:dyDescent="0.2">
      <c r="A4" t="s">
        <v>25</v>
      </c>
      <c r="B4" t="s">
        <v>26</v>
      </c>
      <c r="C4">
        <v>2</v>
      </c>
      <c r="D4">
        <v>2</v>
      </c>
      <c r="F4">
        <v>1</v>
      </c>
      <c r="G4">
        <v>1</v>
      </c>
      <c r="I4">
        <v>1</v>
      </c>
      <c r="J4">
        <v>1</v>
      </c>
      <c r="K4">
        <v>0.19689999999999999</v>
      </c>
      <c r="L4" t="s">
        <v>27</v>
      </c>
      <c r="P4">
        <v>0.69</v>
      </c>
      <c r="Q4">
        <v>300</v>
      </c>
      <c r="R4" t="s">
        <v>46</v>
      </c>
      <c r="S4" s="1" t="s">
        <v>5470</v>
      </c>
      <c r="T4" s="2">
        <v>293</v>
      </c>
      <c r="U4" s="2" t="s">
        <v>31</v>
      </c>
      <c r="Y4" s="2" t="s">
        <v>40</v>
      </c>
      <c r="AA4" s="2" t="s">
        <v>34</v>
      </c>
    </row>
    <row r="5" spans="1:28" ht="16" x14ac:dyDescent="0.2">
      <c r="A5" t="s">
        <v>25</v>
      </c>
      <c r="B5" t="s">
        <v>26</v>
      </c>
      <c r="C5">
        <v>3</v>
      </c>
      <c r="D5">
        <v>3</v>
      </c>
      <c r="F5">
        <v>3</v>
      </c>
      <c r="G5">
        <v>1</v>
      </c>
      <c r="I5">
        <v>3</v>
      </c>
      <c r="J5">
        <v>1</v>
      </c>
      <c r="K5">
        <v>0.1074</v>
      </c>
      <c r="L5" t="s">
        <v>27</v>
      </c>
      <c r="P5">
        <v>0.53</v>
      </c>
      <c r="Q5">
        <v>300</v>
      </c>
      <c r="R5" t="s">
        <v>46</v>
      </c>
      <c r="S5" s="1" t="s">
        <v>5471</v>
      </c>
      <c r="T5" s="2">
        <v>293</v>
      </c>
      <c r="U5" s="2" t="s">
        <v>31</v>
      </c>
      <c r="Y5" s="2" t="s">
        <v>40</v>
      </c>
      <c r="AA5" s="2" t="s">
        <v>34</v>
      </c>
    </row>
    <row r="6" spans="1:28" ht="16" x14ac:dyDescent="0.2">
      <c r="A6" t="s">
        <v>25</v>
      </c>
      <c r="B6" t="s">
        <v>26</v>
      </c>
      <c r="C6">
        <v>4</v>
      </c>
      <c r="D6">
        <v>4</v>
      </c>
      <c r="F6">
        <v>0</v>
      </c>
      <c r="G6">
        <v>4</v>
      </c>
      <c r="I6">
        <v>0</v>
      </c>
      <c r="J6">
        <v>4</v>
      </c>
      <c r="K6">
        <v>0.12759999999999999</v>
      </c>
      <c r="L6" t="s">
        <v>27</v>
      </c>
      <c r="P6">
        <v>0.47</v>
      </c>
      <c r="Q6">
        <v>300</v>
      </c>
      <c r="R6" t="s">
        <v>46</v>
      </c>
      <c r="S6" s="1" t="s">
        <v>5472</v>
      </c>
      <c r="T6" s="2">
        <v>293</v>
      </c>
      <c r="U6" s="2" t="s">
        <v>31</v>
      </c>
      <c r="Y6" s="2" t="s">
        <v>40</v>
      </c>
      <c r="AA6" s="2" t="s">
        <v>34</v>
      </c>
    </row>
    <row r="7" spans="1:28" ht="16" x14ac:dyDescent="0.2">
      <c r="A7" t="s">
        <v>25</v>
      </c>
      <c r="B7" t="s">
        <v>26</v>
      </c>
      <c r="C7">
        <v>4</v>
      </c>
      <c r="D7">
        <v>4</v>
      </c>
      <c r="F7">
        <v>1</v>
      </c>
      <c r="G7">
        <v>3</v>
      </c>
      <c r="I7">
        <v>1</v>
      </c>
      <c r="J7">
        <v>3</v>
      </c>
      <c r="K7">
        <v>0.1714</v>
      </c>
      <c r="L7" t="s">
        <v>27</v>
      </c>
      <c r="P7">
        <v>0.63</v>
      </c>
      <c r="Q7">
        <v>300</v>
      </c>
      <c r="R7" t="s">
        <v>46</v>
      </c>
      <c r="S7" s="1" t="s">
        <v>5473</v>
      </c>
      <c r="T7" s="2">
        <v>293</v>
      </c>
      <c r="U7" s="2" t="s">
        <v>31</v>
      </c>
      <c r="Y7" s="2" t="s">
        <v>40</v>
      </c>
      <c r="AA7" s="2" t="s">
        <v>34</v>
      </c>
    </row>
    <row r="8" spans="1:28" ht="16" x14ac:dyDescent="0.2">
      <c r="A8" t="s">
        <v>25</v>
      </c>
      <c r="B8" t="s">
        <v>26</v>
      </c>
      <c r="C8">
        <v>4</v>
      </c>
      <c r="D8">
        <v>4</v>
      </c>
      <c r="F8">
        <v>3</v>
      </c>
      <c r="G8">
        <v>1</v>
      </c>
      <c r="I8">
        <v>3</v>
      </c>
      <c r="J8">
        <v>1</v>
      </c>
      <c r="K8">
        <v>0.1147</v>
      </c>
      <c r="L8" t="s">
        <v>27</v>
      </c>
      <c r="P8">
        <v>0.5</v>
      </c>
      <c r="Q8">
        <v>300</v>
      </c>
      <c r="R8" t="s">
        <v>46</v>
      </c>
      <c r="S8" s="1" t="s">
        <v>5474</v>
      </c>
      <c r="T8" s="2">
        <v>293</v>
      </c>
      <c r="U8" s="2" t="s">
        <v>31</v>
      </c>
      <c r="Y8" s="2" t="s">
        <v>40</v>
      </c>
      <c r="AA8" s="2" t="s">
        <v>34</v>
      </c>
    </row>
    <row r="9" spans="1:28" ht="16" x14ac:dyDescent="0.2">
      <c r="A9" t="s">
        <v>25</v>
      </c>
      <c r="B9" t="s">
        <v>26</v>
      </c>
      <c r="C9">
        <v>4</v>
      </c>
      <c r="D9">
        <v>4</v>
      </c>
      <c r="F9">
        <v>4</v>
      </c>
      <c r="G9">
        <v>0</v>
      </c>
      <c r="I9">
        <v>4</v>
      </c>
      <c r="J9">
        <v>0</v>
      </c>
      <c r="K9">
        <v>9.5500000000000002E-2</v>
      </c>
      <c r="L9" t="s">
        <v>27</v>
      </c>
      <c r="P9">
        <v>0.57999999999999996</v>
      </c>
      <c r="Q9">
        <v>300</v>
      </c>
      <c r="R9" t="s">
        <v>46</v>
      </c>
      <c r="S9" s="1" t="s">
        <v>5475</v>
      </c>
      <c r="T9" s="2">
        <v>293</v>
      </c>
      <c r="U9" s="2" t="s">
        <v>31</v>
      </c>
      <c r="Y9" s="2" t="s">
        <v>40</v>
      </c>
      <c r="AA9" s="2" t="s">
        <v>34</v>
      </c>
    </row>
    <row r="10" spans="1:28" ht="16" x14ac:dyDescent="0.2">
      <c r="A10" t="s">
        <v>25</v>
      </c>
      <c r="B10" t="s">
        <v>26</v>
      </c>
      <c r="C10">
        <v>5</v>
      </c>
      <c r="D10">
        <v>5</v>
      </c>
      <c r="F10">
        <v>3</v>
      </c>
      <c r="G10">
        <v>3</v>
      </c>
      <c r="I10">
        <v>3</v>
      </c>
      <c r="J10">
        <v>3</v>
      </c>
      <c r="K10">
        <v>9.1999999999999998E-2</v>
      </c>
      <c r="L10" t="s">
        <v>27</v>
      </c>
      <c r="P10">
        <v>0.4</v>
      </c>
      <c r="Q10">
        <v>300</v>
      </c>
      <c r="R10" t="s">
        <v>46</v>
      </c>
      <c r="S10" s="1" t="s">
        <v>5476</v>
      </c>
      <c r="T10" s="2">
        <v>293</v>
      </c>
      <c r="U10" s="2" t="s">
        <v>31</v>
      </c>
      <c r="Y10" s="2" t="s">
        <v>40</v>
      </c>
      <c r="AA10" s="2" t="s">
        <v>34</v>
      </c>
    </row>
    <row r="11" spans="1:28" ht="16" x14ac:dyDescent="0.2">
      <c r="A11" t="s">
        <v>25</v>
      </c>
      <c r="B11" t="s">
        <v>26</v>
      </c>
      <c r="C11">
        <v>5</v>
      </c>
      <c r="D11">
        <v>5</v>
      </c>
      <c r="F11">
        <v>4</v>
      </c>
      <c r="G11">
        <v>1</v>
      </c>
      <c r="I11">
        <v>4</v>
      </c>
      <c r="J11">
        <v>1</v>
      </c>
      <c r="K11">
        <v>8.8800000000000004E-2</v>
      </c>
      <c r="L11" t="s">
        <v>27</v>
      </c>
      <c r="P11">
        <v>0.47</v>
      </c>
      <c r="Q11">
        <v>300</v>
      </c>
      <c r="R11" t="s">
        <v>46</v>
      </c>
      <c r="S11" s="1" t="s">
        <v>5477</v>
      </c>
      <c r="T11" s="2">
        <v>293</v>
      </c>
      <c r="U11" s="2" t="s">
        <v>31</v>
      </c>
      <c r="Y11" s="2" t="s">
        <v>40</v>
      </c>
      <c r="AA11" s="2" t="s">
        <v>34</v>
      </c>
    </row>
    <row r="12" spans="1:28" ht="16" x14ac:dyDescent="0.2">
      <c r="A12" t="s">
        <v>25</v>
      </c>
      <c r="B12" t="s">
        <v>26</v>
      </c>
      <c r="C12">
        <v>5</v>
      </c>
      <c r="D12">
        <v>5</v>
      </c>
      <c r="F12">
        <v>4</v>
      </c>
      <c r="G12">
        <v>2</v>
      </c>
      <c r="I12">
        <v>4</v>
      </c>
      <c r="J12">
        <v>2</v>
      </c>
      <c r="K12">
        <v>8.3299999999999999E-2</v>
      </c>
      <c r="L12" t="s">
        <v>27</v>
      </c>
      <c r="P12">
        <v>0.44</v>
      </c>
      <c r="Q12">
        <v>300</v>
      </c>
      <c r="R12" t="s">
        <v>46</v>
      </c>
      <c r="S12" s="1" t="s">
        <v>5478</v>
      </c>
      <c r="T12" s="2">
        <v>293</v>
      </c>
      <c r="U12" s="2" t="s">
        <v>31</v>
      </c>
      <c r="Y12" s="2" t="s">
        <v>40</v>
      </c>
      <c r="AA12" s="2" t="s">
        <v>34</v>
      </c>
    </row>
    <row r="13" spans="1:28" ht="16" x14ac:dyDescent="0.2">
      <c r="A13" t="s">
        <v>25</v>
      </c>
      <c r="B13" t="s">
        <v>26</v>
      </c>
      <c r="C13">
        <v>6</v>
      </c>
      <c r="D13">
        <v>6</v>
      </c>
      <c r="F13">
        <v>0</v>
      </c>
      <c r="G13">
        <v>6</v>
      </c>
      <c r="I13">
        <v>0</v>
      </c>
      <c r="J13">
        <v>6</v>
      </c>
      <c r="K13">
        <v>7.8599999999999906E-2</v>
      </c>
      <c r="L13" t="s">
        <v>27</v>
      </c>
      <c r="P13">
        <v>0.33</v>
      </c>
      <c r="Q13">
        <v>300</v>
      </c>
      <c r="R13" t="s">
        <v>46</v>
      </c>
      <c r="S13" s="1" t="s">
        <v>5479</v>
      </c>
      <c r="T13" s="2">
        <v>293</v>
      </c>
      <c r="U13" s="2" t="s">
        <v>31</v>
      </c>
      <c r="Y13" s="2" t="s">
        <v>40</v>
      </c>
      <c r="AA13" s="2" t="s">
        <v>34</v>
      </c>
    </row>
    <row r="14" spans="1:28" ht="16" x14ac:dyDescent="0.2">
      <c r="A14" t="s">
        <v>25</v>
      </c>
      <c r="B14" t="s">
        <v>26</v>
      </c>
      <c r="C14">
        <v>6</v>
      </c>
      <c r="D14">
        <v>6</v>
      </c>
      <c r="F14">
        <v>1</v>
      </c>
      <c r="G14">
        <v>6</v>
      </c>
      <c r="I14">
        <v>1</v>
      </c>
      <c r="J14">
        <v>6</v>
      </c>
      <c r="K14">
        <v>8.14E-2</v>
      </c>
      <c r="L14" t="s">
        <v>27</v>
      </c>
      <c r="P14">
        <v>0.37</v>
      </c>
      <c r="Q14">
        <v>300</v>
      </c>
      <c r="R14" t="s">
        <v>46</v>
      </c>
      <c r="S14" s="1" t="s">
        <v>5480</v>
      </c>
      <c r="T14" s="2">
        <v>293</v>
      </c>
      <c r="U14" s="2" t="s">
        <v>31</v>
      </c>
      <c r="Y14" s="2" t="s">
        <v>40</v>
      </c>
      <c r="AA14" s="2" t="s">
        <v>34</v>
      </c>
    </row>
    <row r="15" spans="1:28" ht="16" x14ac:dyDescent="0.2">
      <c r="A15" t="s">
        <v>25</v>
      </c>
      <c r="B15" t="s">
        <v>26</v>
      </c>
      <c r="C15">
        <v>6</v>
      </c>
      <c r="D15">
        <v>6</v>
      </c>
      <c r="F15">
        <v>3</v>
      </c>
      <c r="G15">
        <v>3</v>
      </c>
      <c r="I15">
        <v>3</v>
      </c>
      <c r="J15">
        <v>3</v>
      </c>
      <c r="K15">
        <v>0.13289999999999999</v>
      </c>
      <c r="L15" t="s">
        <v>27</v>
      </c>
      <c r="P15">
        <v>0.53</v>
      </c>
      <c r="Q15">
        <v>300</v>
      </c>
      <c r="R15" t="s">
        <v>46</v>
      </c>
      <c r="S15" s="1" t="s">
        <v>5481</v>
      </c>
      <c r="T15" s="2">
        <v>293</v>
      </c>
      <c r="U15" s="2" t="s">
        <v>31</v>
      </c>
      <c r="Y15" s="2" t="s">
        <v>40</v>
      </c>
      <c r="AA15" s="2" t="s">
        <v>34</v>
      </c>
    </row>
    <row r="16" spans="1:28" ht="16" x14ac:dyDescent="0.2">
      <c r="A16" t="s">
        <v>25</v>
      </c>
      <c r="B16" t="s">
        <v>26</v>
      </c>
      <c r="C16">
        <v>6</v>
      </c>
      <c r="D16">
        <v>6</v>
      </c>
      <c r="F16">
        <v>4</v>
      </c>
      <c r="G16">
        <v>3</v>
      </c>
      <c r="I16">
        <v>4</v>
      </c>
      <c r="J16">
        <v>3</v>
      </c>
      <c r="K16">
        <v>8.0500000000000002E-2</v>
      </c>
      <c r="L16" t="s">
        <v>27</v>
      </c>
      <c r="P16">
        <v>0.4</v>
      </c>
      <c r="Q16">
        <v>300</v>
      </c>
      <c r="R16" t="s">
        <v>46</v>
      </c>
      <c r="S16" s="1" t="s">
        <v>5482</v>
      </c>
      <c r="T16" s="2">
        <v>293</v>
      </c>
      <c r="U16" s="2" t="s">
        <v>31</v>
      </c>
      <c r="Y16" s="2" t="s">
        <v>40</v>
      </c>
      <c r="AA16" s="2" t="s">
        <v>34</v>
      </c>
    </row>
    <row r="17" spans="1:27" ht="16" x14ac:dyDescent="0.2">
      <c r="A17" t="s">
        <v>25</v>
      </c>
      <c r="B17" t="s">
        <v>26</v>
      </c>
      <c r="C17">
        <v>7</v>
      </c>
      <c r="D17">
        <v>7</v>
      </c>
      <c r="F17">
        <v>0</v>
      </c>
      <c r="G17">
        <v>7</v>
      </c>
      <c r="I17">
        <v>0</v>
      </c>
      <c r="J17">
        <v>7</v>
      </c>
      <c r="K17">
        <v>7.0999999999999994E-2</v>
      </c>
      <c r="L17" t="s">
        <v>27</v>
      </c>
      <c r="P17">
        <v>7.9</v>
      </c>
      <c r="Q17">
        <v>300</v>
      </c>
      <c r="R17" t="s">
        <v>46</v>
      </c>
      <c r="S17" s="1" t="s">
        <v>5483</v>
      </c>
      <c r="T17" s="2">
        <v>293</v>
      </c>
      <c r="U17" s="2" t="s">
        <v>31</v>
      </c>
      <c r="Y17" s="2" t="s">
        <v>40</v>
      </c>
      <c r="AA17" s="2" t="s">
        <v>34</v>
      </c>
    </row>
    <row r="18" spans="1:27" ht="16" x14ac:dyDescent="0.2">
      <c r="A18" t="s">
        <v>25</v>
      </c>
      <c r="B18" t="s">
        <v>26</v>
      </c>
      <c r="C18">
        <v>7</v>
      </c>
      <c r="D18">
        <v>7</v>
      </c>
      <c r="F18">
        <v>1</v>
      </c>
      <c r="G18">
        <v>7</v>
      </c>
      <c r="I18">
        <v>1</v>
      </c>
      <c r="J18">
        <v>7</v>
      </c>
      <c r="K18">
        <v>7.2800000000000004E-2</v>
      </c>
      <c r="L18" t="s">
        <v>27</v>
      </c>
      <c r="P18">
        <v>0.4</v>
      </c>
      <c r="Q18">
        <v>300</v>
      </c>
      <c r="R18" t="s">
        <v>46</v>
      </c>
      <c r="S18" s="1" t="s">
        <v>5484</v>
      </c>
      <c r="T18" s="2">
        <v>293</v>
      </c>
      <c r="U18" s="2" t="s">
        <v>31</v>
      </c>
      <c r="Y18" s="2" t="s">
        <v>40</v>
      </c>
      <c r="AA18" s="2" t="s">
        <v>34</v>
      </c>
    </row>
    <row r="19" spans="1:27" ht="16" x14ac:dyDescent="0.2">
      <c r="A19" t="s">
        <v>25</v>
      </c>
      <c r="B19" t="s">
        <v>26</v>
      </c>
      <c r="C19">
        <v>7</v>
      </c>
      <c r="D19">
        <v>7</v>
      </c>
      <c r="F19">
        <v>3</v>
      </c>
      <c r="G19">
        <v>5</v>
      </c>
      <c r="I19">
        <v>3</v>
      </c>
      <c r="J19">
        <v>5</v>
      </c>
      <c r="K19">
        <v>8.0500000000000002E-2</v>
      </c>
      <c r="L19" t="s">
        <v>27</v>
      </c>
      <c r="P19">
        <v>0.36</v>
      </c>
      <c r="Q19">
        <v>300</v>
      </c>
      <c r="R19" t="s">
        <v>46</v>
      </c>
      <c r="S19" s="1" t="s">
        <v>5485</v>
      </c>
      <c r="T19" s="2">
        <v>293</v>
      </c>
      <c r="U19" s="2" t="s">
        <v>31</v>
      </c>
      <c r="Y19" s="2" t="s">
        <v>40</v>
      </c>
      <c r="AA19" s="2" t="s">
        <v>34</v>
      </c>
    </row>
    <row r="20" spans="1:27" ht="16" x14ac:dyDescent="0.2">
      <c r="A20" t="s">
        <v>25</v>
      </c>
      <c r="B20" t="s">
        <v>26</v>
      </c>
      <c r="C20">
        <v>7</v>
      </c>
      <c r="D20">
        <v>7</v>
      </c>
      <c r="F20">
        <v>7</v>
      </c>
      <c r="G20">
        <v>1</v>
      </c>
      <c r="I20">
        <v>7</v>
      </c>
      <c r="J20">
        <v>1</v>
      </c>
      <c r="K20">
        <v>7.5600000000000001E-2</v>
      </c>
      <c r="L20" t="s">
        <v>27</v>
      </c>
      <c r="P20">
        <v>0.72</v>
      </c>
      <c r="Q20">
        <v>300</v>
      </c>
      <c r="R20" t="s">
        <v>46</v>
      </c>
      <c r="S20" s="1" t="s">
        <v>5486</v>
      </c>
      <c r="T20" s="2">
        <v>293</v>
      </c>
      <c r="U20" s="2" t="s">
        <v>31</v>
      </c>
      <c r="Y20" s="2" t="s">
        <v>40</v>
      </c>
      <c r="AA20" s="2" t="s">
        <v>34</v>
      </c>
    </row>
    <row r="21" spans="1:27" ht="16" x14ac:dyDescent="0.2">
      <c r="A21" t="s">
        <v>25</v>
      </c>
      <c r="B21" t="s">
        <v>26</v>
      </c>
      <c r="C21">
        <v>10</v>
      </c>
      <c r="D21">
        <v>10</v>
      </c>
      <c r="F21">
        <v>6</v>
      </c>
      <c r="G21">
        <v>5</v>
      </c>
      <c r="I21">
        <v>6</v>
      </c>
      <c r="J21">
        <v>5</v>
      </c>
      <c r="K21">
        <v>5.4300000000000001E-2</v>
      </c>
      <c r="L21" t="s">
        <v>27</v>
      </c>
      <c r="P21">
        <v>0.32</v>
      </c>
      <c r="Q21">
        <v>300</v>
      </c>
      <c r="R21" t="s">
        <v>46</v>
      </c>
      <c r="S21" s="1" t="s">
        <v>5487</v>
      </c>
      <c r="T21" s="2">
        <v>293</v>
      </c>
      <c r="U21" s="2" t="s">
        <v>31</v>
      </c>
      <c r="Y21" s="2" t="s">
        <v>40</v>
      </c>
      <c r="AA21" s="2" t="s">
        <v>34</v>
      </c>
    </row>
    <row r="22" spans="1:27" ht="16" x14ac:dyDescent="0.2">
      <c r="A22" t="s">
        <v>25</v>
      </c>
      <c r="B22" t="s">
        <v>26</v>
      </c>
      <c r="C22">
        <v>10</v>
      </c>
      <c r="D22">
        <v>10</v>
      </c>
      <c r="F22">
        <v>10</v>
      </c>
      <c r="G22">
        <v>1</v>
      </c>
      <c r="I22">
        <v>10</v>
      </c>
      <c r="J22">
        <v>1</v>
      </c>
      <c r="K22">
        <v>5.62E-2</v>
      </c>
      <c r="L22" t="s">
        <v>27</v>
      </c>
      <c r="P22">
        <v>0.74</v>
      </c>
      <c r="Q22">
        <v>300</v>
      </c>
      <c r="R22" t="s">
        <v>46</v>
      </c>
      <c r="S22" s="1" t="s">
        <v>5488</v>
      </c>
      <c r="T22" s="2">
        <v>293</v>
      </c>
      <c r="U22" s="2" t="s">
        <v>31</v>
      </c>
      <c r="Y22" s="2" t="s">
        <v>40</v>
      </c>
      <c r="AA22" s="2" t="s">
        <v>34</v>
      </c>
    </row>
    <row r="23" spans="1:27" ht="16" x14ac:dyDescent="0.2">
      <c r="A23" t="s">
        <v>25</v>
      </c>
      <c r="B23" t="s">
        <v>26</v>
      </c>
      <c r="C23">
        <v>11</v>
      </c>
      <c r="D23">
        <v>11</v>
      </c>
      <c r="F23">
        <v>0</v>
      </c>
      <c r="G23">
        <v>11</v>
      </c>
      <c r="I23">
        <v>0</v>
      </c>
      <c r="J23">
        <v>11</v>
      </c>
      <c r="K23">
        <v>4.4600000000000001E-2</v>
      </c>
      <c r="L23" t="s">
        <v>27</v>
      </c>
      <c r="P23">
        <v>0.45</v>
      </c>
      <c r="Q23">
        <v>300</v>
      </c>
      <c r="R23" t="s">
        <v>46</v>
      </c>
      <c r="S23" s="1" t="s">
        <v>5489</v>
      </c>
      <c r="T23" s="2">
        <v>293</v>
      </c>
      <c r="U23" s="2" t="s">
        <v>31</v>
      </c>
      <c r="Y23" s="2" t="s">
        <v>40</v>
      </c>
      <c r="AA23" s="2" t="s">
        <v>34</v>
      </c>
    </row>
    <row r="24" spans="1:27" ht="16" x14ac:dyDescent="0.2">
      <c r="A24" t="s">
        <v>25</v>
      </c>
      <c r="B24" t="s">
        <v>26</v>
      </c>
      <c r="C24">
        <v>11</v>
      </c>
      <c r="D24">
        <v>11</v>
      </c>
      <c r="F24">
        <v>1</v>
      </c>
      <c r="G24">
        <v>10</v>
      </c>
      <c r="I24">
        <v>1</v>
      </c>
      <c r="J24">
        <v>10</v>
      </c>
      <c r="K24">
        <v>4.0500000000000001E-2</v>
      </c>
      <c r="L24" t="s">
        <v>27</v>
      </c>
      <c r="P24">
        <v>0.32</v>
      </c>
      <c r="Q24">
        <v>300</v>
      </c>
      <c r="R24" t="s">
        <v>46</v>
      </c>
      <c r="S24" s="1" t="s">
        <v>5490</v>
      </c>
      <c r="T24" s="2">
        <v>293</v>
      </c>
      <c r="U24" s="2" t="s">
        <v>31</v>
      </c>
      <c r="Y24" s="2" t="s">
        <v>40</v>
      </c>
      <c r="AA24" s="2" t="s">
        <v>34</v>
      </c>
    </row>
    <row r="25" spans="1:27" ht="16" x14ac:dyDescent="0.2">
      <c r="A25" t="s">
        <v>25</v>
      </c>
      <c r="B25" t="s">
        <v>26</v>
      </c>
      <c r="C25">
        <v>11</v>
      </c>
      <c r="D25">
        <v>11</v>
      </c>
      <c r="F25">
        <v>1</v>
      </c>
      <c r="G25">
        <v>11</v>
      </c>
      <c r="I25">
        <v>1</v>
      </c>
      <c r="J25">
        <v>11</v>
      </c>
      <c r="K25">
        <v>4.4699999999999997E-2</v>
      </c>
      <c r="L25" t="s">
        <v>27</v>
      </c>
      <c r="P25">
        <v>0.46</v>
      </c>
      <c r="Q25">
        <v>300</v>
      </c>
      <c r="R25" t="s">
        <v>46</v>
      </c>
      <c r="S25" s="1" t="s">
        <v>5491</v>
      </c>
      <c r="T25" s="2">
        <v>293</v>
      </c>
      <c r="U25" s="2" t="s">
        <v>31</v>
      </c>
      <c r="Y25" s="2" t="s">
        <v>40</v>
      </c>
      <c r="AA25" s="2" t="s">
        <v>34</v>
      </c>
    </row>
    <row r="26" spans="1:27" ht="16" x14ac:dyDescent="0.2">
      <c r="A26" t="s">
        <v>25</v>
      </c>
      <c r="B26" t="s">
        <v>26</v>
      </c>
      <c r="C26">
        <v>11</v>
      </c>
      <c r="D26">
        <v>11</v>
      </c>
      <c r="F26">
        <v>2</v>
      </c>
      <c r="G26">
        <v>9</v>
      </c>
      <c r="I26">
        <v>2</v>
      </c>
      <c r="J26">
        <v>9</v>
      </c>
      <c r="K26">
        <v>5.3199999999999997E-2</v>
      </c>
      <c r="L26" t="s">
        <v>27</v>
      </c>
      <c r="P26">
        <v>0.26</v>
      </c>
      <c r="Q26">
        <v>300</v>
      </c>
      <c r="R26" t="s">
        <v>46</v>
      </c>
      <c r="S26" s="1" t="s">
        <v>5492</v>
      </c>
      <c r="T26" s="2">
        <v>293</v>
      </c>
      <c r="U26" s="2" t="s">
        <v>31</v>
      </c>
      <c r="Y26" s="2" t="s">
        <v>40</v>
      </c>
      <c r="AA26" s="2" t="s">
        <v>34</v>
      </c>
    </row>
    <row r="27" spans="1:27" ht="16" x14ac:dyDescent="0.2">
      <c r="A27" t="s">
        <v>25</v>
      </c>
      <c r="B27" t="s">
        <v>26</v>
      </c>
      <c r="C27">
        <v>11</v>
      </c>
      <c r="D27">
        <v>11</v>
      </c>
      <c r="F27">
        <v>2</v>
      </c>
      <c r="G27">
        <v>10</v>
      </c>
      <c r="I27">
        <v>2</v>
      </c>
      <c r="J27">
        <v>10</v>
      </c>
      <c r="K27">
        <v>4.8500000000000001E-2</v>
      </c>
      <c r="L27" t="s">
        <v>27</v>
      </c>
      <c r="P27">
        <v>0.45</v>
      </c>
      <c r="Q27">
        <v>300</v>
      </c>
      <c r="R27" t="s">
        <v>46</v>
      </c>
      <c r="S27" s="1" t="s">
        <v>5493</v>
      </c>
      <c r="T27" s="2">
        <v>293</v>
      </c>
      <c r="U27" s="2" t="s">
        <v>31</v>
      </c>
      <c r="Y27" s="2" t="s">
        <v>40</v>
      </c>
      <c r="AA27" s="2" t="s">
        <v>34</v>
      </c>
    </row>
    <row r="28" spans="1:27" ht="16" x14ac:dyDescent="0.2">
      <c r="A28" t="s">
        <v>25</v>
      </c>
      <c r="B28" t="s">
        <v>26</v>
      </c>
      <c r="C28">
        <v>11</v>
      </c>
      <c r="D28">
        <v>11</v>
      </c>
      <c r="F28">
        <v>4</v>
      </c>
      <c r="G28">
        <v>7</v>
      </c>
      <c r="I28">
        <v>4</v>
      </c>
      <c r="J28">
        <v>7</v>
      </c>
      <c r="K28">
        <v>8.4500000000000006E-2</v>
      </c>
      <c r="L28" t="s">
        <v>27</v>
      </c>
      <c r="P28">
        <v>0.28999999999999998</v>
      </c>
      <c r="Q28">
        <v>300</v>
      </c>
      <c r="R28" t="s">
        <v>46</v>
      </c>
      <c r="S28" s="1" t="s">
        <v>5494</v>
      </c>
      <c r="T28" s="2">
        <v>293</v>
      </c>
      <c r="U28" s="2" t="s">
        <v>31</v>
      </c>
      <c r="Y28" s="2" t="s">
        <v>40</v>
      </c>
      <c r="AA28" s="2" t="s">
        <v>34</v>
      </c>
    </row>
    <row r="29" spans="1:27" ht="16" x14ac:dyDescent="0.2">
      <c r="A29" t="s">
        <v>25</v>
      </c>
      <c r="B29" t="s">
        <v>26</v>
      </c>
      <c r="C29">
        <v>11</v>
      </c>
      <c r="D29">
        <v>11</v>
      </c>
      <c r="F29">
        <v>4</v>
      </c>
      <c r="G29">
        <v>8</v>
      </c>
      <c r="I29">
        <v>4</v>
      </c>
      <c r="J29">
        <v>8</v>
      </c>
      <c r="K29">
        <v>3.8300000000000001E-2</v>
      </c>
      <c r="L29" t="s">
        <v>27</v>
      </c>
      <c r="P29">
        <v>0.06</v>
      </c>
      <c r="Q29">
        <v>300</v>
      </c>
      <c r="R29" t="s">
        <v>46</v>
      </c>
      <c r="S29" s="1" t="s">
        <v>5495</v>
      </c>
      <c r="T29" s="2">
        <v>293</v>
      </c>
      <c r="U29" s="2" t="s">
        <v>31</v>
      </c>
      <c r="Y29" s="2" t="s">
        <v>40</v>
      </c>
      <c r="AA29" s="2" t="s">
        <v>34</v>
      </c>
    </row>
    <row r="30" spans="1:27" ht="16" x14ac:dyDescent="0.2">
      <c r="A30" t="s">
        <v>25</v>
      </c>
      <c r="B30" t="s">
        <v>26</v>
      </c>
      <c r="C30">
        <v>11</v>
      </c>
      <c r="D30">
        <v>11</v>
      </c>
      <c r="F30">
        <v>5</v>
      </c>
      <c r="G30">
        <v>6</v>
      </c>
      <c r="I30">
        <v>5</v>
      </c>
      <c r="J30">
        <v>6</v>
      </c>
      <c r="K30">
        <v>6.4299999999999996E-2</v>
      </c>
      <c r="L30" t="s">
        <v>27</v>
      </c>
      <c r="P30">
        <v>0.22</v>
      </c>
      <c r="Q30">
        <v>300</v>
      </c>
      <c r="R30" t="s">
        <v>46</v>
      </c>
      <c r="S30" s="1" t="s">
        <v>5496</v>
      </c>
      <c r="T30" s="2">
        <v>293</v>
      </c>
      <c r="U30" s="2" t="s">
        <v>31</v>
      </c>
      <c r="Y30" s="2" t="s">
        <v>40</v>
      </c>
      <c r="AA30" s="2" t="s">
        <v>34</v>
      </c>
    </row>
    <row r="31" spans="1:27" ht="16" x14ac:dyDescent="0.2">
      <c r="A31" t="s">
        <v>25</v>
      </c>
      <c r="B31" t="s">
        <v>26</v>
      </c>
      <c r="C31">
        <v>11</v>
      </c>
      <c r="D31">
        <v>11</v>
      </c>
      <c r="F31">
        <v>5</v>
      </c>
      <c r="G31">
        <v>7</v>
      </c>
      <c r="I31">
        <v>5</v>
      </c>
      <c r="J31">
        <v>7</v>
      </c>
      <c r="K31">
        <v>4.9099999999999998E-2</v>
      </c>
      <c r="L31" t="s">
        <v>27</v>
      </c>
      <c r="P31">
        <v>0.21</v>
      </c>
      <c r="Q31">
        <v>300</v>
      </c>
      <c r="R31" t="s">
        <v>46</v>
      </c>
      <c r="S31" s="1" t="s">
        <v>5497</v>
      </c>
      <c r="T31" s="2">
        <v>293</v>
      </c>
      <c r="U31" s="2" t="s">
        <v>31</v>
      </c>
      <c r="Y31" s="2" t="s">
        <v>40</v>
      </c>
      <c r="AA31" s="2" t="s">
        <v>34</v>
      </c>
    </row>
    <row r="32" spans="1:27" ht="16" x14ac:dyDescent="0.2">
      <c r="A32" t="s">
        <v>25</v>
      </c>
      <c r="B32" t="s">
        <v>26</v>
      </c>
      <c r="C32">
        <v>11</v>
      </c>
      <c r="D32">
        <v>11</v>
      </c>
      <c r="F32">
        <v>6</v>
      </c>
      <c r="G32">
        <v>6</v>
      </c>
      <c r="I32">
        <v>6</v>
      </c>
      <c r="J32">
        <v>6</v>
      </c>
      <c r="K32">
        <v>4.4699999999999997E-2</v>
      </c>
      <c r="L32" t="s">
        <v>27</v>
      </c>
      <c r="P32">
        <v>0.2</v>
      </c>
      <c r="Q32">
        <v>300</v>
      </c>
      <c r="R32" t="s">
        <v>46</v>
      </c>
      <c r="S32" s="1" t="s">
        <v>5498</v>
      </c>
      <c r="T32" s="2">
        <v>293</v>
      </c>
      <c r="U32" s="2" t="s">
        <v>31</v>
      </c>
      <c r="Y32" s="2" t="s">
        <v>40</v>
      </c>
      <c r="AA32" s="2" t="s">
        <v>34</v>
      </c>
    </row>
    <row r="33" spans="1:27" ht="16" x14ac:dyDescent="0.2">
      <c r="A33" t="s">
        <v>25</v>
      </c>
      <c r="B33" t="s">
        <v>26</v>
      </c>
      <c r="C33">
        <v>11</v>
      </c>
      <c r="D33">
        <v>11</v>
      </c>
      <c r="F33">
        <v>7</v>
      </c>
      <c r="G33">
        <v>4</v>
      </c>
      <c r="I33">
        <v>7</v>
      </c>
      <c r="J33">
        <v>4</v>
      </c>
      <c r="K33">
        <v>4.5400000000000003E-2</v>
      </c>
      <c r="L33" t="s">
        <v>27</v>
      </c>
      <c r="P33">
        <v>0.27</v>
      </c>
      <c r="Q33">
        <v>300</v>
      </c>
      <c r="R33" t="s">
        <v>46</v>
      </c>
      <c r="S33" s="1" t="s">
        <v>5499</v>
      </c>
      <c r="T33" s="2">
        <v>293</v>
      </c>
      <c r="U33" s="2" t="s">
        <v>31</v>
      </c>
      <c r="Y33" s="2" t="s">
        <v>40</v>
      </c>
      <c r="AA33" s="2" t="s">
        <v>34</v>
      </c>
    </row>
    <row r="34" spans="1:27" ht="16" x14ac:dyDescent="0.2">
      <c r="A34" t="s">
        <v>25</v>
      </c>
      <c r="B34" t="s">
        <v>26</v>
      </c>
      <c r="C34">
        <v>11</v>
      </c>
      <c r="D34">
        <v>11</v>
      </c>
      <c r="F34">
        <v>7</v>
      </c>
      <c r="G34">
        <v>5</v>
      </c>
      <c r="I34">
        <v>7</v>
      </c>
      <c r="J34">
        <v>5</v>
      </c>
      <c r="K34">
        <v>4.4900000000000002E-2</v>
      </c>
      <c r="L34" t="s">
        <v>27</v>
      </c>
      <c r="P34">
        <v>0.27</v>
      </c>
      <c r="Q34">
        <v>300</v>
      </c>
      <c r="R34" t="s">
        <v>46</v>
      </c>
      <c r="S34" s="1" t="s">
        <v>5500</v>
      </c>
      <c r="T34" s="2">
        <v>293</v>
      </c>
      <c r="U34" s="2" t="s">
        <v>31</v>
      </c>
      <c r="Y34" s="2" t="s">
        <v>40</v>
      </c>
      <c r="AA34" s="2" t="s">
        <v>34</v>
      </c>
    </row>
    <row r="35" spans="1:27" ht="16" x14ac:dyDescent="0.2">
      <c r="A35" t="s">
        <v>25</v>
      </c>
      <c r="B35" t="s">
        <v>26</v>
      </c>
      <c r="C35">
        <v>11</v>
      </c>
      <c r="D35">
        <v>11</v>
      </c>
      <c r="F35">
        <v>8</v>
      </c>
      <c r="G35">
        <v>3</v>
      </c>
      <c r="I35">
        <v>8</v>
      </c>
      <c r="J35">
        <v>3</v>
      </c>
      <c r="K35">
        <v>4.9200000000000001E-2</v>
      </c>
      <c r="L35" t="s">
        <v>27</v>
      </c>
      <c r="P35">
        <v>0.4</v>
      </c>
      <c r="Q35">
        <v>300</v>
      </c>
      <c r="R35" t="s">
        <v>46</v>
      </c>
      <c r="S35" s="1" t="s">
        <v>5501</v>
      </c>
      <c r="T35" s="2">
        <v>293</v>
      </c>
      <c r="U35" s="2" t="s">
        <v>31</v>
      </c>
      <c r="Y35" s="2" t="s">
        <v>40</v>
      </c>
      <c r="AA35" s="2" t="s">
        <v>34</v>
      </c>
    </row>
    <row r="36" spans="1:27" ht="16" x14ac:dyDescent="0.2">
      <c r="A36" t="s">
        <v>25</v>
      </c>
      <c r="B36" t="s">
        <v>26</v>
      </c>
      <c r="C36">
        <v>11</v>
      </c>
      <c r="D36">
        <v>11</v>
      </c>
      <c r="F36">
        <v>8</v>
      </c>
      <c r="G36">
        <v>4</v>
      </c>
      <c r="I36">
        <v>8</v>
      </c>
      <c r="J36">
        <v>4</v>
      </c>
      <c r="K36">
        <v>4.9099999999999998E-2</v>
      </c>
      <c r="L36" t="s">
        <v>27</v>
      </c>
      <c r="P36">
        <v>0.4</v>
      </c>
      <c r="Q36">
        <v>300</v>
      </c>
      <c r="R36" t="s">
        <v>46</v>
      </c>
      <c r="S36" s="1" t="s">
        <v>5502</v>
      </c>
      <c r="T36" s="2">
        <v>293</v>
      </c>
      <c r="U36" s="2" t="s">
        <v>31</v>
      </c>
      <c r="Y36" s="2" t="s">
        <v>40</v>
      </c>
      <c r="AA36" s="2" t="s">
        <v>34</v>
      </c>
    </row>
    <row r="37" spans="1:27" ht="16" x14ac:dyDescent="0.2">
      <c r="A37" t="s">
        <v>25</v>
      </c>
      <c r="B37" t="s">
        <v>26</v>
      </c>
      <c r="C37">
        <v>11</v>
      </c>
      <c r="D37">
        <v>11</v>
      </c>
      <c r="F37">
        <v>9</v>
      </c>
      <c r="G37">
        <v>2</v>
      </c>
      <c r="I37">
        <v>9</v>
      </c>
      <c r="J37">
        <v>2</v>
      </c>
      <c r="K37">
        <v>4.7500000000000001E-2</v>
      </c>
      <c r="L37" t="s">
        <v>27</v>
      </c>
      <c r="P37">
        <v>0.48</v>
      </c>
      <c r="Q37">
        <v>300</v>
      </c>
      <c r="R37" t="s">
        <v>46</v>
      </c>
      <c r="S37" s="1" t="s">
        <v>5503</v>
      </c>
      <c r="T37" s="2">
        <v>293</v>
      </c>
      <c r="U37" s="2" t="s">
        <v>31</v>
      </c>
      <c r="Y37" s="2" t="s">
        <v>40</v>
      </c>
      <c r="AA37" s="2" t="s">
        <v>34</v>
      </c>
    </row>
    <row r="38" spans="1:27" ht="16" x14ac:dyDescent="0.2">
      <c r="A38" t="s">
        <v>25</v>
      </c>
      <c r="B38" t="s">
        <v>26</v>
      </c>
      <c r="C38">
        <v>11</v>
      </c>
      <c r="D38">
        <v>11</v>
      </c>
      <c r="F38">
        <v>9</v>
      </c>
      <c r="G38">
        <v>3</v>
      </c>
      <c r="I38">
        <v>9</v>
      </c>
      <c r="J38">
        <v>3</v>
      </c>
      <c r="K38">
        <v>4.7500000000000001E-2</v>
      </c>
      <c r="L38" t="s">
        <v>27</v>
      </c>
      <c r="P38">
        <v>0.48</v>
      </c>
      <c r="Q38">
        <v>300</v>
      </c>
      <c r="R38" t="s">
        <v>46</v>
      </c>
      <c r="S38" s="1" t="s">
        <v>5503</v>
      </c>
      <c r="T38" s="2">
        <v>293</v>
      </c>
      <c r="U38" s="2" t="s">
        <v>31</v>
      </c>
      <c r="Y38" s="2" t="s">
        <v>40</v>
      </c>
      <c r="AA38" s="2" t="s">
        <v>34</v>
      </c>
    </row>
    <row r="39" spans="1:27" ht="16" x14ac:dyDescent="0.2">
      <c r="A39" t="s">
        <v>25</v>
      </c>
      <c r="B39" t="s">
        <v>26</v>
      </c>
      <c r="C39">
        <v>12</v>
      </c>
      <c r="D39">
        <v>12</v>
      </c>
      <c r="F39">
        <v>0</v>
      </c>
      <c r="G39">
        <v>12</v>
      </c>
      <c r="I39">
        <v>0</v>
      </c>
      <c r="J39">
        <v>12</v>
      </c>
      <c r="K39">
        <v>4.0099999999999997E-2</v>
      </c>
      <c r="L39" t="s">
        <v>27</v>
      </c>
      <c r="P39">
        <v>0.47</v>
      </c>
      <c r="Q39">
        <v>300</v>
      </c>
      <c r="R39" t="s">
        <v>46</v>
      </c>
      <c r="S39" s="1" t="s">
        <v>5504</v>
      </c>
      <c r="T39" s="2">
        <v>293</v>
      </c>
      <c r="U39" s="2" t="s">
        <v>31</v>
      </c>
      <c r="Y39" s="2" t="s">
        <v>40</v>
      </c>
      <c r="AA39" s="2" t="s">
        <v>34</v>
      </c>
    </row>
    <row r="40" spans="1:27" ht="16" x14ac:dyDescent="0.2">
      <c r="A40" t="s">
        <v>25</v>
      </c>
      <c r="B40" t="s">
        <v>26</v>
      </c>
      <c r="C40">
        <v>12</v>
      </c>
      <c r="D40">
        <v>12</v>
      </c>
      <c r="F40">
        <v>1</v>
      </c>
      <c r="G40">
        <v>11</v>
      </c>
      <c r="I40">
        <v>1</v>
      </c>
      <c r="J40">
        <v>11</v>
      </c>
      <c r="K40">
        <v>3.4700000000000002E-2</v>
      </c>
      <c r="L40" t="s">
        <v>27</v>
      </c>
      <c r="P40">
        <v>0.32</v>
      </c>
      <c r="Q40">
        <v>300</v>
      </c>
      <c r="R40" t="s">
        <v>46</v>
      </c>
      <c r="S40" s="1" t="s">
        <v>5505</v>
      </c>
      <c r="T40" s="2">
        <v>293</v>
      </c>
      <c r="U40" s="2" t="s">
        <v>31</v>
      </c>
      <c r="Y40" s="2" t="s">
        <v>40</v>
      </c>
      <c r="AA40" s="2" t="s">
        <v>34</v>
      </c>
    </row>
    <row r="41" spans="1:27" ht="16" x14ac:dyDescent="0.2">
      <c r="A41" t="s">
        <v>25</v>
      </c>
      <c r="B41" t="s">
        <v>26</v>
      </c>
      <c r="C41">
        <v>12</v>
      </c>
      <c r="D41">
        <v>12</v>
      </c>
      <c r="F41">
        <v>1</v>
      </c>
      <c r="G41">
        <v>12</v>
      </c>
      <c r="I41">
        <v>1</v>
      </c>
      <c r="J41">
        <v>12</v>
      </c>
      <c r="K41">
        <v>4.0099999999999997E-2</v>
      </c>
      <c r="L41" t="s">
        <v>27</v>
      </c>
      <c r="P41">
        <v>0.47</v>
      </c>
      <c r="Q41">
        <v>300</v>
      </c>
      <c r="R41" t="s">
        <v>46</v>
      </c>
      <c r="S41" s="1" t="s">
        <v>5506</v>
      </c>
      <c r="T41" s="2">
        <v>293</v>
      </c>
      <c r="U41" s="2" t="s">
        <v>31</v>
      </c>
      <c r="Y41" s="2" t="s">
        <v>40</v>
      </c>
      <c r="AA41" s="2" t="s">
        <v>34</v>
      </c>
    </row>
    <row r="42" spans="1:27" ht="16" x14ac:dyDescent="0.2">
      <c r="A42" t="s">
        <v>25</v>
      </c>
      <c r="B42" t="s">
        <v>26</v>
      </c>
      <c r="C42">
        <v>12</v>
      </c>
      <c r="D42">
        <v>12</v>
      </c>
      <c r="F42">
        <v>2</v>
      </c>
      <c r="G42">
        <v>10</v>
      </c>
      <c r="I42">
        <v>2</v>
      </c>
      <c r="J42">
        <v>10</v>
      </c>
      <c r="K42">
        <v>4.4699999999999997E-2</v>
      </c>
      <c r="L42" t="s">
        <v>27</v>
      </c>
      <c r="P42">
        <v>0.27</v>
      </c>
      <c r="Q42">
        <v>300</v>
      </c>
      <c r="R42" t="s">
        <v>46</v>
      </c>
      <c r="S42" s="1" t="s">
        <v>5507</v>
      </c>
      <c r="T42" s="2">
        <v>293</v>
      </c>
      <c r="U42" s="2" t="s">
        <v>31</v>
      </c>
      <c r="Y42" s="2" t="s">
        <v>40</v>
      </c>
      <c r="AA42" s="2" t="s">
        <v>34</v>
      </c>
    </row>
    <row r="43" spans="1:27" ht="16" x14ac:dyDescent="0.2">
      <c r="A43" t="s">
        <v>25</v>
      </c>
      <c r="B43" t="s">
        <v>26</v>
      </c>
      <c r="C43">
        <v>12</v>
      </c>
      <c r="D43">
        <v>12</v>
      </c>
      <c r="F43">
        <v>2</v>
      </c>
      <c r="G43">
        <v>11</v>
      </c>
      <c r="I43">
        <v>2</v>
      </c>
      <c r="J43">
        <v>11</v>
      </c>
      <c r="K43">
        <v>3.9100000000000003E-2</v>
      </c>
      <c r="L43" t="s">
        <v>27</v>
      </c>
      <c r="P43">
        <v>0.4</v>
      </c>
      <c r="Q43">
        <v>300</v>
      </c>
      <c r="R43" t="s">
        <v>46</v>
      </c>
      <c r="S43" s="1" t="s">
        <v>5508</v>
      </c>
      <c r="T43" s="2">
        <v>293</v>
      </c>
      <c r="U43" s="2" t="s">
        <v>31</v>
      </c>
      <c r="Y43" s="2" t="s">
        <v>40</v>
      </c>
      <c r="AA43" s="2" t="s">
        <v>34</v>
      </c>
    </row>
    <row r="44" spans="1:27" ht="16" x14ac:dyDescent="0.2">
      <c r="A44" t="s">
        <v>25</v>
      </c>
      <c r="B44" t="s">
        <v>26</v>
      </c>
      <c r="C44">
        <v>12</v>
      </c>
      <c r="D44">
        <v>12</v>
      </c>
      <c r="F44">
        <v>3</v>
      </c>
      <c r="G44">
        <v>9</v>
      </c>
      <c r="I44">
        <v>3</v>
      </c>
      <c r="J44">
        <v>9</v>
      </c>
      <c r="K44">
        <v>6.59E-2</v>
      </c>
      <c r="L44" t="s">
        <v>27</v>
      </c>
      <c r="P44">
        <v>0.26</v>
      </c>
      <c r="Q44">
        <v>300</v>
      </c>
      <c r="R44" t="s">
        <v>46</v>
      </c>
      <c r="S44" s="1" t="s">
        <v>5509</v>
      </c>
      <c r="T44" s="2">
        <v>293</v>
      </c>
      <c r="U44" s="2" t="s">
        <v>31</v>
      </c>
      <c r="Y44" s="2" t="s">
        <v>40</v>
      </c>
      <c r="AA44" s="2" t="s">
        <v>34</v>
      </c>
    </row>
    <row r="45" spans="1:27" ht="16" x14ac:dyDescent="0.2">
      <c r="A45" t="s">
        <v>25</v>
      </c>
      <c r="B45" t="s">
        <v>26</v>
      </c>
      <c r="C45">
        <v>12</v>
      </c>
      <c r="D45">
        <v>12</v>
      </c>
      <c r="F45">
        <v>3</v>
      </c>
      <c r="G45">
        <v>10</v>
      </c>
      <c r="I45">
        <v>3</v>
      </c>
      <c r="J45">
        <v>10</v>
      </c>
      <c r="K45">
        <v>4.36E-2</v>
      </c>
      <c r="L45" t="s">
        <v>27</v>
      </c>
      <c r="P45">
        <v>0.28999999999999998</v>
      </c>
      <c r="Q45">
        <v>300</v>
      </c>
      <c r="R45" t="s">
        <v>46</v>
      </c>
      <c r="S45" s="1" t="s">
        <v>5510</v>
      </c>
      <c r="T45" s="2">
        <v>293</v>
      </c>
      <c r="U45" s="2" t="s">
        <v>31</v>
      </c>
      <c r="Y45" s="2" t="s">
        <v>40</v>
      </c>
      <c r="AA45" s="2" t="s">
        <v>34</v>
      </c>
    </row>
    <row r="46" spans="1:27" ht="16" x14ac:dyDescent="0.2">
      <c r="A46" t="s">
        <v>25</v>
      </c>
      <c r="B46" t="s">
        <v>26</v>
      </c>
      <c r="C46">
        <v>12</v>
      </c>
      <c r="D46">
        <v>12</v>
      </c>
      <c r="F46">
        <v>4</v>
      </c>
      <c r="G46">
        <v>8</v>
      </c>
      <c r="I46">
        <v>4</v>
      </c>
      <c r="J46">
        <v>8</v>
      </c>
      <c r="K46">
        <v>7.8100000000000003E-2</v>
      </c>
      <c r="L46" t="s">
        <v>27</v>
      </c>
      <c r="P46">
        <v>0.27</v>
      </c>
      <c r="Q46">
        <v>300</v>
      </c>
      <c r="R46" t="s">
        <v>46</v>
      </c>
      <c r="S46" s="1" t="s">
        <v>5511</v>
      </c>
      <c r="T46" s="2">
        <v>293</v>
      </c>
      <c r="U46" s="2" t="s">
        <v>31</v>
      </c>
      <c r="Y46" s="2" t="s">
        <v>40</v>
      </c>
      <c r="AA46" s="2" t="s">
        <v>34</v>
      </c>
    </row>
    <row r="47" spans="1:27" ht="16" x14ac:dyDescent="0.2">
      <c r="A47" t="s">
        <v>25</v>
      </c>
      <c r="B47" t="s">
        <v>26</v>
      </c>
      <c r="C47">
        <v>12</v>
      </c>
      <c r="D47">
        <v>12</v>
      </c>
      <c r="F47">
        <v>4</v>
      </c>
      <c r="G47">
        <v>9</v>
      </c>
      <c r="I47">
        <v>4</v>
      </c>
      <c r="J47">
        <v>9</v>
      </c>
      <c r="K47">
        <v>3.0700000000000002E-2</v>
      </c>
      <c r="L47" t="s">
        <v>27</v>
      </c>
      <c r="P47">
        <v>2</v>
      </c>
      <c r="Q47">
        <v>300</v>
      </c>
      <c r="R47" t="s">
        <v>46</v>
      </c>
      <c r="S47" s="1" t="s">
        <v>5512</v>
      </c>
      <c r="T47" s="2">
        <v>293</v>
      </c>
      <c r="U47" s="2" t="s">
        <v>31</v>
      </c>
      <c r="Y47" s="2" t="s">
        <v>40</v>
      </c>
      <c r="AA47" s="2" t="s">
        <v>34</v>
      </c>
    </row>
    <row r="48" spans="1:27" ht="16" x14ac:dyDescent="0.2">
      <c r="A48" t="s">
        <v>25</v>
      </c>
      <c r="B48" t="s">
        <v>26</v>
      </c>
      <c r="C48">
        <v>12</v>
      </c>
      <c r="D48">
        <v>12</v>
      </c>
      <c r="F48">
        <v>5</v>
      </c>
      <c r="G48">
        <v>7</v>
      </c>
      <c r="I48">
        <v>5</v>
      </c>
      <c r="J48">
        <v>7</v>
      </c>
      <c r="K48">
        <v>7.0199999999999999E-2</v>
      </c>
      <c r="L48" t="s">
        <v>27</v>
      </c>
      <c r="P48">
        <v>0.24</v>
      </c>
      <c r="Q48">
        <v>300</v>
      </c>
      <c r="R48" t="s">
        <v>46</v>
      </c>
      <c r="S48" s="1" t="s">
        <v>5513</v>
      </c>
      <c r="T48" s="2">
        <v>293</v>
      </c>
      <c r="U48" s="2" t="s">
        <v>31</v>
      </c>
      <c r="Y48" s="2" t="s">
        <v>40</v>
      </c>
      <c r="AA48" s="2" t="s">
        <v>34</v>
      </c>
    </row>
    <row r="49" spans="1:27" ht="16" x14ac:dyDescent="0.2">
      <c r="A49" t="s">
        <v>25</v>
      </c>
      <c r="B49" t="s">
        <v>26</v>
      </c>
      <c r="C49">
        <v>12</v>
      </c>
      <c r="D49">
        <v>12</v>
      </c>
      <c r="F49">
        <v>5</v>
      </c>
      <c r="G49">
        <v>8</v>
      </c>
      <c r="I49">
        <v>5</v>
      </c>
      <c r="J49">
        <v>8</v>
      </c>
      <c r="K49">
        <v>4.2900000000000001E-2</v>
      </c>
      <c r="L49" t="s">
        <v>27</v>
      </c>
      <c r="P49">
        <v>0.16</v>
      </c>
      <c r="Q49">
        <v>300</v>
      </c>
      <c r="R49" t="s">
        <v>46</v>
      </c>
      <c r="S49" s="1" t="s">
        <v>5514</v>
      </c>
      <c r="T49" s="2">
        <v>293</v>
      </c>
      <c r="U49" s="2" t="s">
        <v>31</v>
      </c>
      <c r="Y49" s="2" t="s">
        <v>40</v>
      </c>
      <c r="AA49" s="2" t="s">
        <v>34</v>
      </c>
    </row>
    <row r="50" spans="1:27" ht="16" x14ac:dyDescent="0.2">
      <c r="A50" t="s">
        <v>25</v>
      </c>
      <c r="B50" t="s">
        <v>26</v>
      </c>
      <c r="C50">
        <v>12</v>
      </c>
      <c r="D50">
        <v>12</v>
      </c>
      <c r="F50">
        <v>6</v>
      </c>
      <c r="G50">
        <v>6</v>
      </c>
      <c r="I50">
        <v>6</v>
      </c>
      <c r="J50">
        <v>6</v>
      </c>
      <c r="K50">
        <v>3.3700000000000001E-2</v>
      </c>
      <c r="L50" t="s">
        <v>27</v>
      </c>
      <c r="P50">
        <v>2</v>
      </c>
      <c r="Q50">
        <v>300</v>
      </c>
      <c r="R50" t="s">
        <v>46</v>
      </c>
      <c r="S50" s="1" t="s">
        <v>5515</v>
      </c>
      <c r="T50" s="2">
        <v>293</v>
      </c>
      <c r="U50" s="2" t="s">
        <v>31</v>
      </c>
      <c r="Y50" s="2" t="s">
        <v>40</v>
      </c>
      <c r="AA50" s="2" t="s">
        <v>34</v>
      </c>
    </row>
    <row r="51" spans="1:27" ht="16" x14ac:dyDescent="0.2">
      <c r="A51" t="s">
        <v>25</v>
      </c>
      <c r="B51" t="s">
        <v>26</v>
      </c>
      <c r="C51">
        <v>12</v>
      </c>
      <c r="D51">
        <v>12</v>
      </c>
      <c r="F51">
        <v>6</v>
      </c>
      <c r="G51">
        <v>7</v>
      </c>
      <c r="I51">
        <v>6</v>
      </c>
      <c r="J51">
        <v>7</v>
      </c>
      <c r="K51">
        <v>4.2700000000000002E-2</v>
      </c>
      <c r="L51" t="s">
        <v>27</v>
      </c>
      <c r="P51">
        <v>0.19</v>
      </c>
      <c r="Q51">
        <v>300</v>
      </c>
      <c r="R51" t="s">
        <v>46</v>
      </c>
      <c r="S51" s="1" t="s">
        <v>5516</v>
      </c>
      <c r="T51" s="2">
        <v>293</v>
      </c>
      <c r="U51" s="2" t="s">
        <v>31</v>
      </c>
      <c r="Y51" s="2" t="s">
        <v>40</v>
      </c>
      <c r="AA51" s="2" t="s">
        <v>34</v>
      </c>
    </row>
    <row r="52" spans="1:27" ht="16" x14ac:dyDescent="0.2">
      <c r="A52" t="s">
        <v>25</v>
      </c>
      <c r="B52" t="s">
        <v>26</v>
      </c>
      <c r="C52">
        <v>12</v>
      </c>
      <c r="D52">
        <v>12</v>
      </c>
      <c r="F52">
        <v>7</v>
      </c>
      <c r="G52">
        <v>6</v>
      </c>
      <c r="I52">
        <v>7</v>
      </c>
      <c r="J52">
        <v>6</v>
      </c>
      <c r="K52">
        <v>3.0599999999999999E-2</v>
      </c>
      <c r="L52" t="s">
        <v>27</v>
      </c>
      <c r="P52">
        <v>0.04</v>
      </c>
      <c r="Q52">
        <v>300</v>
      </c>
      <c r="R52" t="s">
        <v>46</v>
      </c>
      <c r="S52" s="1" t="s">
        <v>5517</v>
      </c>
      <c r="T52" s="2">
        <v>293</v>
      </c>
      <c r="U52" s="2" t="s">
        <v>31</v>
      </c>
      <c r="Y52" s="2" t="s">
        <v>40</v>
      </c>
      <c r="AA52" s="2" t="s">
        <v>34</v>
      </c>
    </row>
    <row r="53" spans="1:27" ht="16" x14ac:dyDescent="0.2">
      <c r="A53" t="s">
        <v>25</v>
      </c>
      <c r="B53" t="s">
        <v>26</v>
      </c>
      <c r="C53">
        <v>12</v>
      </c>
      <c r="D53">
        <v>12</v>
      </c>
      <c r="F53">
        <v>8</v>
      </c>
      <c r="G53">
        <v>4</v>
      </c>
      <c r="I53">
        <v>8</v>
      </c>
      <c r="J53">
        <v>4</v>
      </c>
      <c r="K53">
        <v>3.6700000000000003E-2</v>
      </c>
      <c r="L53" t="s">
        <v>27</v>
      </c>
      <c r="P53">
        <v>0.21</v>
      </c>
      <c r="Q53">
        <v>300</v>
      </c>
      <c r="R53" t="s">
        <v>46</v>
      </c>
      <c r="S53" s="1" t="s">
        <v>5518</v>
      </c>
      <c r="T53" s="2">
        <v>293</v>
      </c>
      <c r="U53" s="2" t="s">
        <v>31</v>
      </c>
      <c r="Y53" s="2" t="s">
        <v>40</v>
      </c>
      <c r="AA53" s="2" t="s">
        <v>34</v>
      </c>
    </row>
    <row r="54" spans="1:27" ht="16" x14ac:dyDescent="0.2">
      <c r="A54" t="s">
        <v>25</v>
      </c>
      <c r="B54" t="s">
        <v>26</v>
      </c>
      <c r="C54">
        <v>12</v>
      </c>
      <c r="D54">
        <v>12</v>
      </c>
      <c r="F54">
        <v>8</v>
      </c>
      <c r="G54">
        <v>5</v>
      </c>
      <c r="I54">
        <v>8</v>
      </c>
      <c r="J54">
        <v>5</v>
      </c>
      <c r="K54">
        <v>3.6600000000000001E-2</v>
      </c>
      <c r="L54" t="s">
        <v>27</v>
      </c>
      <c r="P54">
        <v>0.21</v>
      </c>
      <c r="Q54">
        <v>300</v>
      </c>
      <c r="R54" t="s">
        <v>46</v>
      </c>
      <c r="S54" s="1" t="s">
        <v>5519</v>
      </c>
      <c r="T54" s="2">
        <v>293</v>
      </c>
      <c r="U54" s="2" t="s">
        <v>31</v>
      </c>
      <c r="Y54" s="2" t="s">
        <v>40</v>
      </c>
      <c r="AA54" s="2" t="s">
        <v>34</v>
      </c>
    </row>
    <row r="55" spans="1:27" ht="16" x14ac:dyDescent="0.2">
      <c r="A55" t="s">
        <v>25</v>
      </c>
      <c r="B55" t="s">
        <v>26</v>
      </c>
      <c r="C55">
        <v>13</v>
      </c>
      <c r="D55">
        <v>13</v>
      </c>
      <c r="F55">
        <v>0</v>
      </c>
      <c r="G55">
        <v>13</v>
      </c>
      <c r="I55">
        <v>0</v>
      </c>
      <c r="J55">
        <v>13</v>
      </c>
      <c r="K55">
        <v>3.6200000000000003E-2</v>
      </c>
      <c r="L55" t="s">
        <v>27</v>
      </c>
      <c r="P55">
        <v>0.5</v>
      </c>
      <c r="Q55">
        <v>300</v>
      </c>
      <c r="R55" t="s">
        <v>46</v>
      </c>
      <c r="S55" s="1" t="s">
        <v>5520</v>
      </c>
      <c r="T55" s="2">
        <v>293</v>
      </c>
      <c r="U55" s="2" t="s">
        <v>31</v>
      </c>
      <c r="Y55" s="2" t="s">
        <v>40</v>
      </c>
      <c r="AA55" s="2" t="s">
        <v>34</v>
      </c>
    </row>
    <row r="56" spans="1:27" ht="16" x14ac:dyDescent="0.2">
      <c r="A56" t="s">
        <v>25</v>
      </c>
      <c r="B56" t="s">
        <v>26</v>
      </c>
      <c r="C56">
        <v>13</v>
      </c>
      <c r="D56">
        <v>13</v>
      </c>
      <c r="F56">
        <v>1</v>
      </c>
      <c r="G56">
        <v>12</v>
      </c>
      <c r="I56">
        <v>1</v>
      </c>
      <c r="J56">
        <v>12</v>
      </c>
      <c r="K56">
        <v>3.0099999999999998E-2</v>
      </c>
      <c r="L56" t="s">
        <v>27</v>
      </c>
      <c r="P56">
        <v>0.33</v>
      </c>
      <c r="Q56">
        <v>300</v>
      </c>
      <c r="R56" t="s">
        <v>46</v>
      </c>
      <c r="S56" s="1" t="s">
        <v>5521</v>
      </c>
      <c r="T56" s="2">
        <v>293</v>
      </c>
      <c r="U56" s="2" t="s">
        <v>31</v>
      </c>
      <c r="Y56" s="2" t="s">
        <v>40</v>
      </c>
      <c r="AA56" s="2" t="s">
        <v>34</v>
      </c>
    </row>
    <row r="57" spans="1:27" ht="16" x14ac:dyDescent="0.2">
      <c r="A57" t="s">
        <v>25</v>
      </c>
      <c r="B57" t="s">
        <v>26</v>
      </c>
      <c r="C57">
        <v>13</v>
      </c>
      <c r="D57">
        <v>13</v>
      </c>
      <c r="F57">
        <v>1</v>
      </c>
      <c r="G57">
        <v>13</v>
      </c>
      <c r="I57">
        <v>1</v>
      </c>
      <c r="J57">
        <v>13</v>
      </c>
      <c r="K57">
        <v>3.6200000000000003E-2</v>
      </c>
      <c r="L57" t="s">
        <v>27</v>
      </c>
      <c r="P57">
        <v>0.5</v>
      </c>
      <c r="Q57">
        <v>300</v>
      </c>
      <c r="R57" t="s">
        <v>46</v>
      </c>
      <c r="S57" s="1" t="s">
        <v>5520</v>
      </c>
      <c r="T57" s="2">
        <v>293</v>
      </c>
      <c r="U57" s="2" t="s">
        <v>31</v>
      </c>
      <c r="Y57" s="2" t="s">
        <v>40</v>
      </c>
      <c r="AA57" s="2" t="s">
        <v>34</v>
      </c>
    </row>
    <row r="58" spans="1:27" ht="16" x14ac:dyDescent="0.2">
      <c r="A58" t="s">
        <v>25</v>
      </c>
      <c r="B58" t="s">
        <v>26</v>
      </c>
      <c r="C58">
        <v>13</v>
      </c>
      <c r="D58">
        <v>13</v>
      </c>
      <c r="F58">
        <v>2</v>
      </c>
      <c r="G58">
        <v>11</v>
      </c>
      <c r="I58">
        <v>2</v>
      </c>
      <c r="J58">
        <v>11</v>
      </c>
      <c r="K58">
        <v>3.8399999999999997E-2</v>
      </c>
      <c r="L58" t="s">
        <v>27</v>
      </c>
      <c r="P58">
        <v>0.28000000000000003</v>
      </c>
      <c r="Q58">
        <v>300</v>
      </c>
      <c r="R58" t="s">
        <v>46</v>
      </c>
      <c r="S58" s="1" t="s">
        <v>5522</v>
      </c>
      <c r="T58" s="2">
        <v>293</v>
      </c>
      <c r="U58" s="2" t="s">
        <v>31</v>
      </c>
      <c r="Y58" s="2" t="s">
        <v>40</v>
      </c>
      <c r="AA58" s="2" t="s">
        <v>34</v>
      </c>
    </row>
    <row r="59" spans="1:27" ht="16" x14ac:dyDescent="0.2">
      <c r="A59" t="s">
        <v>25</v>
      </c>
      <c r="B59" t="s">
        <v>26</v>
      </c>
      <c r="C59">
        <v>13</v>
      </c>
      <c r="D59">
        <v>13</v>
      </c>
      <c r="F59">
        <v>2</v>
      </c>
      <c r="G59">
        <v>12</v>
      </c>
      <c r="I59">
        <v>2</v>
      </c>
      <c r="J59">
        <v>12</v>
      </c>
      <c r="K59">
        <v>3.1899999999999998E-2</v>
      </c>
      <c r="L59" t="s">
        <v>27</v>
      </c>
      <c r="P59">
        <v>0.37</v>
      </c>
      <c r="Q59">
        <v>300</v>
      </c>
      <c r="R59" t="s">
        <v>46</v>
      </c>
      <c r="S59" s="1" t="s">
        <v>5523</v>
      </c>
      <c r="T59" s="2">
        <v>293</v>
      </c>
      <c r="U59" s="2" t="s">
        <v>31</v>
      </c>
      <c r="Y59" s="2" t="s">
        <v>40</v>
      </c>
      <c r="AA59" s="2" t="s">
        <v>34</v>
      </c>
    </row>
    <row r="60" spans="1:27" ht="16" x14ac:dyDescent="0.2">
      <c r="A60" t="s">
        <v>25</v>
      </c>
      <c r="B60" t="s">
        <v>26</v>
      </c>
      <c r="C60">
        <v>13</v>
      </c>
      <c r="D60">
        <v>13</v>
      </c>
      <c r="F60">
        <v>3</v>
      </c>
      <c r="G60">
        <v>10</v>
      </c>
      <c r="I60">
        <v>3</v>
      </c>
      <c r="J60">
        <v>10</v>
      </c>
      <c r="K60">
        <v>5.4699999999999999E-2</v>
      </c>
      <c r="L60" t="s">
        <v>27</v>
      </c>
      <c r="P60">
        <v>0.24</v>
      </c>
      <c r="Q60">
        <v>300</v>
      </c>
      <c r="R60" t="s">
        <v>46</v>
      </c>
      <c r="S60" s="1" t="s">
        <v>5524</v>
      </c>
      <c r="T60" s="2">
        <v>293</v>
      </c>
      <c r="U60" s="2" t="s">
        <v>31</v>
      </c>
      <c r="Y60" s="2" t="s">
        <v>40</v>
      </c>
      <c r="AA60" s="2" t="s">
        <v>34</v>
      </c>
    </row>
    <row r="61" spans="1:27" ht="16" x14ac:dyDescent="0.2">
      <c r="A61" t="s">
        <v>25</v>
      </c>
      <c r="B61" t="s">
        <v>26</v>
      </c>
      <c r="C61">
        <v>13</v>
      </c>
      <c r="D61">
        <v>13</v>
      </c>
      <c r="F61">
        <v>3</v>
      </c>
      <c r="G61">
        <v>11</v>
      </c>
      <c r="I61">
        <v>3</v>
      </c>
      <c r="J61">
        <v>11</v>
      </c>
      <c r="K61">
        <v>4.3900000000000002E-2</v>
      </c>
      <c r="L61" t="s">
        <v>27</v>
      </c>
      <c r="P61">
        <v>0.39</v>
      </c>
      <c r="Q61">
        <v>300</v>
      </c>
      <c r="R61" t="s">
        <v>46</v>
      </c>
      <c r="S61" s="1" t="s">
        <v>5525</v>
      </c>
      <c r="T61" s="2">
        <v>293</v>
      </c>
      <c r="U61" s="2" t="s">
        <v>31</v>
      </c>
      <c r="Y61" s="2" t="s">
        <v>40</v>
      </c>
      <c r="AA61" s="2" t="s">
        <v>34</v>
      </c>
    </row>
    <row r="62" spans="1:27" ht="16" x14ac:dyDescent="0.2">
      <c r="A62" t="s">
        <v>25</v>
      </c>
      <c r="B62" t="s">
        <v>26</v>
      </c>
      <c r="C62">
        <v>13</v>
      </c>
      <c r="D62">
        <v>13</v>
      </c>
      <c r="F62">
        <v>4</v>
      </c>
      <c r="G62">
        <v>10</v>
      </c>
      <c r="I62">
        <v>4</v>
      </c>
      <c r="J62">
        <v>10</v>
      </c>
      <c r="K62">
        <v>2.5100000000000001E-2</v>
      </c>
      <c r="L62" t="s">
        <v>27</v>
      </c>
      <c r="P62">
        <v>9</v>
      </c>
      <c r="Q62">
        <v>300</v>
      </c>
      <c r="R62" t="s">
        <v>46</v>
      </c>
      <c r="S62" s="1" t="s">
        <v>5526</v>
      </c>
      <c r="T62" s="2">
        <v>293</v>
      </c>
      <c r="U62" s="2" t="s">
        <v>31</v>
      </c>
      <c r="Y62" s="2" t="s">
        <v>40</v>
      </c>
      <c r="AA62" s="2" t="s">
        <v>34</v>
      </c>
    </row>
    <row r="63" spans="1:27" ht="16" x14ac:dyDescent="0.2">
      <c r="A63" t="s">
        <v>25</v>
      </c>
      <c r="B63" t="s">
        <v>26</v>
      </c>
      <c r="C63">
        <v>13</v>
      </c>
      <c r="D63">
        <v>13</v>
      </c>
      <c r="F63">
        <v>5</v>
      </c>
      <c r="G63">
        <v>8</v>
      </c>
      <c r="I63">
        <v>5</v>
      </c>
      <c r="J63">
        <v>8</v>
      </c>
      <c r="K63">
        <v>7.0400000000000004E-2</v>
      </c>
      <c r="L63" t="s">
        <v>27</v>
      </c>
      <c r="P63">
        <v>0.23</v>
      </c>
      <c r="Q63">
        <v>300</v>
      </c>
      <c r="R63" t="s">
        <v>46</v>
      </c>
      <c r="S63" s="1" t="s">
        <v>5527</v>
      </c>
      <c r="T63" s="2">
        <v>293</v>
      </c>
      <c r="U63" s="2" t="s">
        <v>31</v>
      </c>
      <c r="Y63" s="2" t="s">
        <v>40</v>
      </c>
      <c r="AA63" s="2" t="s">
        <v>34</v>
      </c>
    </row>
    <row r="64" spans="1:27" ht="16" x14ac:dyDescent="0.2">
      <c r="A64" t="s">
        <v>25</v>
      </c>
      <c r="B64" t="s">
        <v>26</v>
      </c>
      <c r="C64">
        <v>13</v>
      </c>
      <c r="D64">
        <v>13</v>
      </c>
      <c r="F64">
        <v>5</v>
      </c>
      <c r="G64">
        <v>9</v>
      </c>
      <c r="I64">
        <v>5</v>
      </c>
      <c r="J64">
        <v>9</v>
      </c>
      <c r="K64">
        <v>3.6299999999999999E-2</v>
      </c>
      <c r="L64" t="s">
        <v>27</v>
      </c>
      <c r="P64">
        <v>0.1</v>
      </c>
      <c r="Q64">
        <v>300</v>
      </c>
      <c r="R64" t="s">
        <v>46</v>
      </c>
      <c r="S64" s="1" t="s">
        <v>5528</v>
      </c>
      <c r="T64" s="2">
        <v>293</v>
      </c>
      <c r="U64" s="2" t="s">
        <v>31</v>
      </c>
      <c r="Y64" s="2" t="s">
        <v>40</v>
      </c>
      <c r="AA64" s="2" t="s">
        <v>34</v>
      </c>
    </row>
    <row r="65" spans="1:27" ht="16" x14ac:dyDescent="0.2">
      <c r="A65" t="s">
        <v>25</v>
      </c>
      <c r="B65" t="s">
        <v>26</v>
      </c>
      <c r="C65">
        <v>13</v>
      </c>
      <c r="D65">
        <v>13</v>
      </c>
      <c r="F65">
        <v>6</v>
      </c>
      <c r="G65">
        <v>7</v>
      </c>
      <c r="I65">
        <v>6</v>
      </c>
      <c r="J65">
        <v>7</v>
      </c>
      <c r="K65">
        <v>3.8100000000000002E-2</v>
      </c>
      <c r="L65" t="s">
        <v>27</v>
      </c>
      <c r="P65">
        <v>0.02</v>
      </c>
      <c r="Q65">
        <v>300</v>
      </c>
      <c r="R65" t="s">
        <v>46</v>
      </c>
      <c r="S65" s="1" t="s">
        <v>5529</v>
      </c>
      <c r="T65" s="2">
        <v>293</v>
      </c>
      <c r="U65" s="2" t="s">
        <v>31</v>
      </c>
      <c r="Y65" s="2" t="s">
        <v>40</v>
      </c>
      <c r="AA65" s="2" t="s">
        <v>34</v>
      </c>
    </row>
    <row r="66" spans="1:27" ht="16" x14ac:dyDescent="0.2">
      <c r="A66" t="s">
        <v>25</v>
      </c>
      <c r="B66" t="s">
        <v>26</v>
      </c>
      <c r="C66">
        <v>13</v>
      </c>
      <c r="D66">
        <v>13</v>
      </c>
      <c r="F66">
        <v>6</v>
      </c>
      <c r="G66">
        <v>8</v>
      </c>
      <c r="I66">
        <v>6</v>
      </c>
      <c r="J66">
        <v>8</v>
      </c>
      <c r="K66">
        <v>4.2200000000000001E-2</v>
      </c>
      <c r="L66" t="s">
        <v>27</v>
      </c>
      <c r="P66">
        <v>0.22</v>
      </c>
      <c r="Q66">
        <v>300</v>
      </c>
      <c r="R66" t="s">
        <v>46</v>
      </c>
      <c r="S66" s="1" t="s">
        <v>5530</v>
      </c>
      <c r="T66" s="2">
        <v>293</v>
      </c>
      <c r="U66" s="2" t="s">
        <v>31</v>
      </c>
      <c r="Y66" s="2" t="s">
        <v>40</v>
      </c>
      <c r="AA66" s="2" t="s">
        <v>34</v>
      </c>
    </row>
    <row r="67" spans="1:27" ht="16" x14ac:dyDescent="0.2">
      <c r="A67" t="s">
        <v>25</v>
      </c>
      <c r="B67" t="s">
        <v>26</v>
      </c>
      <c r="C67">
        <v>14</v>
      </c>
      <c r="D67">
        <v>14</v>
      </c>
      <c r="F67">
        <v>0</v>
      </c>
      <c r="G67">
        <v>14</v>
      </c>
      <c r="I67">
        <v>0</v>
      </c>
      <c r="J67">
        <v>14</v>
      </c>
      <c r="K67">
        <v>3.2799999999999899E-2</v>
      </c>
      <c r="L67" t="s">
        <v>27</v>
      </c>
      <c r="P67">
        <v>0.52</v>
      </c>
      <c r="Q67">
        <v>300</v>
      </c>
      <c r="R67" t="s">
        <v>46</v>
      </c>
      <c r="S67" s="1" t="s">
        <v>5531</v>
      </c>
      <c r="T67" s="2">
        <v>293</v>
      </c>
      <c r="U67" s="2" t="s">
        <v>31</v>
      </c>
      <c r="Y67" s="2" t="s">
        <v>40</v>
      </c>
      <c r="AA67" s="2" t="s">
        <v>34</v>
      </c>
    </row>
    <row r="68" spans="1:27" ht="16" x14ac:dyDescent="0.2">
      <c r="A68" t="s">
        <v>25</v>
      </c>
      <c r="B68" t="s">
        <v>26</v>
      </c>
      <c r="C68">
        <v>14</v>
      </c>
      <c r="D68">
        <v>14</v>
      </c>
      <c r="F68">
        <v>1</v>
      </c>
      <c r="G68">
        <v>13</v>
      </c>
      <c r="I68">
        <v>1</v>
      </c>
      <c r="J68">
        <v>13</v>
      </c>
      <c r="K68">
        <v>2.6499999999999999E-2</v>
      </c>
      <c r="L68" t="s">
        <v>27</v>
      </c>
      <c r="P68">
        <v>0.35</v>
      </c>
      <c r="Q68">
        <v>300</v>
      </c>
      <c r="R68" t="s">
        <v>46</v>
      </c>
      <c r="S68" s="1" t="s">
        <v>5532</v>
      </c>
      <c r="T68" s="2">
        <v>293</v>
      </c>
      <c r="U68" s="2" t="s">
        <v>31</v>
      </c>
      <c r="Y68" s="2" t="s">
        <v>40</v>
      </c>
      <c r="AA68" s="2" t="s">
        <v>34</v>
      </c>
    </row>
    <row r="69" spans="1:27" ht="16" x14ac:dyDescent="0.2">
      <c r="A69" t="s">
        <v>25</v>
      </c>
      <c r="B69" t="s">
        <v>26</v>
      </c>
      <c r="C69">
        <v>14</v>
      </c>
      <c r="D69">
        <v>14</v>
      </c>
      <c r="F69">
        <v>1</v>
      </c>
      <c r="G69">
        <v>14</v>
      </c>
      <c r="I69">
        <v>1</v>
      </c>
      <c r="J69">
        <v>14</v>
      </c>
      <c r="K69">
        <v>3.2799999999999899E-2</v>
      </c>
      <c r="L69" t="s">
        <v>27</v>
      </c>
      <c r="P69">
        <v>0.52</v>
      </c>
      <c r="Q69">
        <v>300</v>
      </c>
      <c r="R69" t="s">
        <v>46</v>
      </c>
      <c r="S69" s="1" t="s">
        <v>5531</v>
      </c>
      <c r="T69" s="2">
        <v>293</v>
      </c>
      <c r="U69" s="2" t="s">
        <v>31</v>
      </c>
      <c r="Y69" s="2" t="s">
        <v>40</v>
      </c>
      <c r="AA69" s="2" t="s">
        <v>34</v>
      </c>
    </row>
    <row r="70" spans="1:27" ht="16" x14ac:dyDescent="0.2">
      <c r="A70" t="s">
        <v>25</v>
      </c>
      <c r="B70" t="s">
        <v>26</v>
      </c>
      <c r="C70">
        <v>14</v>
      </c>
      <c r="D70">
        <v>14</v>
      </c>
      <c r="F70">
        <v>2</v>
      </c>
      <c r="G70">
        <v>12</v>
      </c>
      <c r="I70">
        <v>2</v>
      </c>
      <c r="J70">
        <v>12</v>
      </c>
      <c r="K70">
        <v>3.2799999999999899E-2</v>
      </c>
      <c r="L70" t="s">
        <v>27</v>
      </c>
      <c r="P70">
        <v>0.28999999999999998</v>
      </c>
      <c r="Q70">
        <v>300</v>
      </c>
      <c r="R70" t="s">
        <v>46</v>
      </c>
      <c r="S70" s="1" t="s">
        <v>5533</v>
      </c>
      <c r="T70" s="2">
        <v>293</v>
      </c>
      <c r="U70" s="2" t="s">
        <v>31</v>
      </c>
      <c r="Y70" s="2" t="s">
        <v>40</v>
      </c>
      <c r="AA70" s="2" t="s">
        <v>34</v>
      </c>
    </row>
    <row r="71" spans="1:27" ht="16" x14ac:dyDescent="0.2">
      <c r="A71" t="s">
        <v>25</v>
      </c>
      <c r="B71" t="s">
        <v>26</v>
      </c>
      <c r="C71">
        <v>14</v>
      </c>
      <c r="D71">
        <v>14</v>
      </c>
      <c r="F71">
        <v>2</v>
      </c>
      <c r="G71">
        <v>13</v>
      </c>
      <c r="I71">
        <v>2</v>
      </c>
      <c r="J71">
        <v>13</v>
      </c>
      <c r="K71">
        <v>2.7E-2</v>
      </c>
      <c r="L71" t="s">
        <v>27</v>
      </c>
      <c r="P71">
        <v>0.36</v>
      </c>
      <c r="Q71">
        <v>300</v>
      </c>
      <c r="R71" t="s">
        <v>46</v>
      </c>
      <c r="S71" s="1" t="s">
        <v>5534</v>
      </c>
      <c r="T71" s="2">
        <v>293</v>
      </c>
      <c r="U71" s="2" t="s">
        <v>31</v>
      </c>
      <c r="Y71" s="2" t="s">
        <v>40</v>
      </c>
      <c r="AA71" s="2" t="s">
        <v>34</v>
      </c>
    </row>
    <row r="72" spans="1:27" ht="16" x14ac:dyDescent="0.2">
      <c r="A72" t="s">
        <v>25</v>
      </c>
      <c r="B72" t="s">
        <v>26</v>
      </c>
      <c r="C72">
        <v>14</v>
      </c>
      <c r="D72">
        <v>14</v>
      </c>
      <c r="F72">
        <v>3</v>
      </c>
      <c r="G72">
        <v>11</v>
      </c>
      <c r="I72">
        <v>3</v>
      </c>
      <c r="J72">
        <v>11</v>
      </c>
      <c r="K72">
        <v>4.5899999999999899E-2</v>
      </c>
      <c r="L72" t="s">
        <v>27</v>
      </c>
      <c r="P72">
        <v>0.25</v>
      </c>
      <c r="Q72">
        <v>300</v>
      </c>
      <c r="R72" t="s">
        <v>46</v>
      </c>
      <c r="S72" s="1" t="s">
        <v>5535</v>
      </c>
      <c r="T72" s="2">
        <v>293</v>
      </c>
      <c r="U72" s="2" t="s">
        <v>31</v>
      </c>
      <c r="Y72" s="2" t="s">
        <v>40</v>
      </c>
      <c r="AA72" s="2" t="s">
        <v>34</v>
      </c>
    </row>
    <row r="73" spans="1:27" ht="16" x14ac:dyDescent="0.2">
      <c r="A73" t="s">
        <v>25</v>
      </c>
      <c r="B73" t="s">
        <v>26</v>
      </c>
      <c r="C73">
        <v>14</v>
      </c>
      <c r="D73">
        <v>14</v>
      </c>
      <c r="F73">
        <v>3</v>
      </c>
      <c r="G73">
        <v>12</v>
      </c>
      <c r="I73">
        <v>3</v>
      </c>
      <c r="J73">
        <v>12</v>
      </c>
      <c r="K73">
        <v>4.3499999999999997E-2</v>
      </c>
      <c r="L73" t="s">
        <v>27</v>
      </c>
      <c r="P73">
        <v>0.49</v>
      </c>
      <c r="Q73">
        <v>300</v>
      </c>
      <c r="R73" t="s">
        <v>46</v>
      </c>
      <c r="S73" s="1" t="s">
        <v>5536</v>
      </c>
      <c r="T73" s="2">
        <v>293</v>
      </c>
      <c r="U73" s="2" t="s">
        <v>31</v>
      </c>
      <c r="Y73" s="2" t="s">
        <v>40</v>
      </c>
      <c r="AA73" s="2" t="s">
        <v>34</v>
      </c>
    </row>
    <row r="74" spans="1:27" ht="16" x14ac:dyDescent="0.2">
      <c r="A74" t="s">
        <v>25</v>
      </c>
      <c r="B74" t="s">
        <v>26</v>
      </c>
      <c r="C74">
        <v>14</v>
      </c>
      <c r="D74">
        <v>14</v>
      </c>
      <c r="F74">
        <v>4</v>
      </c>
      <c r="G74">
        <v>10</v>
      </c>
      <c r="I74">
        <v>4</v>
      </c>
      <c r="J74">
        <v>10</v>
      </c>
      <c r="K74">
        <v>7.0499999999999993E-2</v>
      </c>
      <c r="L74" t="s">
        <v>27</v>
      </c>
      <c r="P74">
        <v>0.28999999999999998</v>
      </c>
      <c r="Q74">
        <v>300</v>
      </c>
      <c r="R74" t="s">
        <v>46</v>
      </c>
      <c r="S74" s="1" t="s">
        <v>5537</v>
      </c>
      <c r="T74" s="2">
        <v>293</v>
      </c>
      <c r="U74" s="2" t="s">
        <v>31</v>
      </c>
      <c r="Y74" s="2" t="s">
        <v>40</v>
      </c>
      <c r="AA74" s="2" t="s">
        <v>34</v>
      </c>
    </row>
    <row r="75" spans="1:27" ht="16" x14ac:dyDescent="0.2">
      <c r="A75" t="s">
        <v>25</v>
      </c>
      <c r="B75" t="s">
        <v>26</v>
      </c>
      <c r="C75">
        <v>14</v>
      </c>
      <c r="D75">
        <v>14</v>
      </c>
      <c r="F75">
        <v>4</v>
      </c>
      <c r="G75">
        <v>11</v>
      </c>
      <c r="I75">
        <v>4</v>
      </c>
      <c r="J75">
        <v>11</v>
      </c>
      <c r="K75">
        <v>2.1700000000000001E-2</v>
      </c>
      <c r="L75" t="s">
        <v>27</v>
      </c>
      <c r="P75">
        <v>11</v>
      </c>
      <c r="Q75">
        <v>300</v>
      </c>
      <c r="R75" t="s">
        <v>46</v>
      </c>
      <c r="S75" s="1" t="s">
        <v>5538</v>
      </c>
      <c r="T75" s="2">
        <v>293</v>
      </c>
      <c r="U75" s="2" t="s">
        <v>31</v>
      </c>
      <c r="Y75" s="2" t="s">
        <v>40</v>
      </c>
      <c r="AA75" s="2" t="s">
        <v>34</v>
      </c>
    </row>
    <row r="76" spans="1:27" ht="16" x14ac:dyDescent="0.2">
      <c r="A76" t="s">
        <v>25</v>
      </c>
      <c r="B76" t="s">
        <v>26</v>
      </c>
      <c r="C76">
        <v>15</v>
      </c>
      <c r="D76">
        <v>15</v>
      </c>
      <c r="F76">
        <v>0</v>
      </c>
      <c r="G76">
        <v>15</v>
      </c>
      <c r="I76">
        <v>0</v>
      </c>
      <c r="J76">
        <v>15</v>
      </c>
      <c r="K76">
        <v>2.98E-2</v>
      </c>
      <c r="L76" t="s">
        <v>27</v>
      </c>
      <c r="P76">
        <v>0.53</v>
      </c>
      <c r="Q76">
        <v>300</v>
      </c>
      <c r="R76" t="s">
        <v>46</v>
      </c>
      <c r="S76" s="1" t="s">
        <v>5539</v>
      </c>
      <c r="T76" s="2">
        <v>293</v>
      </c>
      <c r="U76" s="2" t="s">
        <v>31</v>
      </c>
      <c r="Y76" s="2" t="s">
        <v>40</v>
      </c>
      <c r="AA76" s="2" t="s">
        <v>34</v>
      </c>
    </row>
    <row r="77" spans="1:27" ht="16" x14ac:dyDescent="0.2">
      <c r="A77" t="s">
        <v>25</v>
      </c>
      <c r="B77" t="s">
        <v>26</v>
      </c>
      <c r="C77">
        <v>15</v>
      </c>
      <c r="D77">
        <v>15</v>
      </c>
      <c r="F77">
        <v>1</v>
      </c>
      <c r="G77">
        <v>14</v>
      </c>
      <c r="I77">
        <v>1</v>
      </c>
      <c r="J77">
        <v>14</v>
      </c>
      <c r="K77">
        <v>2.3800000000000002E-2</v>
      </c>
      <c r="L77" t="s">
        <v>27</v>
      </c>
      <c r="P77">
        <v>0.37</v>
      </c>
      <c r="Q77">
        <v>300</v>
      </c>
      <c r="R77" t="s">
        <v>46</v>
      </c>
      <c r="S77" s="1" t="s">
        <v>5540</v>
      </c>
      <c r="T77" s="2">
        <v>293</v>
      </c>
      <c r="U77" s="2" t="s">
        <v>31</v>
      </c>
      <c r="Y77" s="2" t="s">
        <v>40</v>
      </c>
      <c r="AA77" s="2" t="s">
        <v>34</v>
      </c>
    </row>
    <row r="78" spans="1:27" ht="16" x14ac:dyDescent="0.2">
      <c r="A78" t="s">
        <v>25</v>
      </c>
      <c r="B78" t="s">
        <v>26</v>
      </c>
      <c r="C78">
        <v>15</v>
      </c>
      <c r="D78">
        <v>15</v>
      </c>
      <c r="F78">
        <v>1</v>
      </c>
      <c r="G78">
        <v>15</v>
      </c>
      <c r="I78">
        <v>1</v>
      </c>
      <c r="J78">
        <v>15</v>
      </c>
      <c r="K78">
        <v>2.98E-2</v>
      </c>
      <c r="L78" t="s">
        <v>27</v>
      </c>
      <c r="P78">
        <v>0.53</v>
      </c>
      <c r="Q78">
        <v>300</v>
      </c>
      <c r="R78" t="s">
        <v>46</v>
      </c>
      <c r="S78" s="1" t="s">
        <v>5539</v>
      </c>
      <c r="T78" s="2">
        <v>293</v>
      </c>
      <c r="U78" s="2" t="s">
        <v>31</v>
      </c>
      <c r="Y78" s="2" t="s">
        <v>40</v>
      </c>
      <c r="AA78" s="2" t="s">
        <v>34</v>
      </c>
    </row>
    <row r="79" spans="1:27" ht="16" x14ac:dyDescent="0.2">
      <c r="A79" t="s">
        <v>25</v>
      </c>
      <c r="B79" t="s">
        <v>26</v>
      </c>
      <c r="C79">
        <v>15</v>
      </c>
      <c r="D79">
        <v>15</v>
      </c>
      <c r="F79">
        <v>2</v>
      </c>
      <c r="G79">
        <v>13</v>
      </c>
      <c r="I79">
        <v>2</v>
      </c>
      <c r="J79">
        <v>13</v>
      </c>
      <c r="K79">
        <v>2.76E-2</v>
      </c>
      <c r="L79" t="s">
        <v>27</v>
      </c>
      <c r="P79">
        <v>0.28000000000000003</v>
      </c>
      <c r="Q79">
        <v>300</v>
      </c>
      <c r="R79" t="s">
        <v>46</v>
      </c>
      <c r="S79" s="1" t="s">
        <v>5541</v>
      </c>
      <c r="T79" s="2">
        <v>293</v>
      </c>
      <c r="U79" s="2" t="s">
        <v>31</v>
      </c>
      <c r="Y79" s="2" t="s">
        <v>40</v>
      </c>
      <c r="AA79" s="2" t="s">
        <v>34</v>
      </c>
    </row>
    <row r="80" spans="1:27" ht="16" x14ac:dyDescent="0.2">
      <c r="A80" t="s">
        <v>25</v>
      </c>
      <c r="B80" t="s">
        <v>26</v>
      </c>
      <c r="C80">
        <v>15</v>
      </c>
      <c r="D80">
        <v>15</v>
      </c>
      <c r="F80">
        <v>3</v>
      </c>
      <c r="G80">
        <v>13</v>
      </c>
      <c r="I80">
        <v>3</v>
      </c>
      <c r="J80">
        <v>13</v>
      </c>
      <c r="K80">
        <v>3.7400000000000003E-2</v>
      </c>
      <c r="L80" t="s">
        <v>27</v>
      </c>
      <c r="P80">
        <v>0.49</v>
      </c>
      <c r="Q80">
        <v>300</v>
      </c>
      <c r="R80" t="s">
        <v>46</v>
      </c>
      <c r="S80" s="1" t="s">
        <v>5542</v>
      </c>
      <c r="T80" s="2">
        <v>293</v>
      </c>
      <c r="U80" s="2" t="s">
        <v>31</v>
      </c>
      <c r="Y80" s="2" t="s">
        <v>40</v>
      </c>
      <c r="AA80" s="2" t="s">
        <v>34</v>
      </c>
    </row>
    <row r="81" spans="1:27" ht="16" x14ac:dyDescent="0.2">
      <c r="A81" t="s">
        <v>25</v>
      </c>
      <c r="B81" t="s">
        <v>26</v>
      </c>
      <c r="C81">
        <v>16</v>
      </c>
      <c r="D81">
        <v>16</v>
      </c>
      <c r="F81">
        <v>0</v>
      </c>
      <c r="G81">
        <v>16</v>
      </c>
      <c r="I81">
        <v>0</v>
      </c>
      <c r="J81">
        <v>16</v>
      </c>
      <c r="K81">
        <v>2.7099999999999999E-2</v>
      </c>
      <c r="L81" t="s">
        <v>27</v>
      </c>
      <c r="P81">
        <v>0.55000000000000004</v>
      </c>
      <c r="Q81">
        <v>300</v>
      </c>
      <c r="R81" t="s">
        <v>46</v>
      </c>
      <c r="S81" s="1" t="s">
        <v>5543</v>
      </c>
      <c r="T81" s="2">
        <v>293</v>
      </c>
      <c r="U81" s="2" t="s">
        <v>31</v>
      </c>
      <c r="Y81" s="2" t="s">
        <v>40</v>
      </c>
      <c r="AA81" s="2" t="s">
        <v>34</v>
      </c>
    </row>
    <row r="82" spans="1:27" ht="16" x14ac:dyDescent="0.2">
      <c r="A82" t="s">
        <v>25</v>
      </c>
      <c r="B82" t="s">
        <v>26</v>
      </c>
      <c r="C82">
        <v>16</v>
      </c>
      <c r="D82">
        <v>16</v>
      </c>
      <c r="F82">
        <v>1</v>
      </c>
      <c r="G82">
        <v>16</v>
      </c>
      <c r="I82">
        <v>1</v>
      </c>
      <c r="J82">
        <v>16</v>
      </c>
      <c r="K82">
        <v>2.7099999999999999E-2</v>
      </c>
      <c r="L82" t="s">
        <v>27</v>
      </c>
      <c r="P82">
        <v>0.55000000000000004</v>
      </c>
      <c r="Q82">
        <v>300</v>
      </c>
      <c r="R82" t="s">
        <v>46</v>
      </c>
      <c r="S82" s="1" t="s">
        <v>5543</v>
      </c>
      <c r="T82" s="2">
        <v>293</v>
      </c>
      <c r="U82" s="2" t="s">
        <v>31</v>
      </c>
      <c r="Y82" s="2" t="s">
        <v>40</v>
      </c>
      <c r="AA82" s="2" t="s">
        <v>34</v>
      </c>
    </row>
    <row r="83" spans="1:27" ht="16" x14ac:dyDescent="0.2">
      <c r="A83" t="s">
        <v>25</v>
      </c>
      <c r="B83" t="s">
        <v>25</v>
      </c>
      <c r="C83">
        <v>1</v>
      </c>
      <c r="D83">
        <v>1</v>
      </c>
      <c r="F83">
        <v>0</v>
      </c>
      <c r="G83">
        <v>1</v>
      </c>
      <c r="I83">
        <v>0</v>
      </c>
      <c r="J83">
        <v>1</v>
      </c>
      <c r="K83">
        <v>0.40710000000000002</v>
      </c>
      <c r="L83" t="s">
        <v>27</v>
      </c>
      <c r="P83">
        <v>118.2</v>
      </c>
      <c r="Q83">
        <v>300</v>
      </c>
      <c r="R83" t="s">
        <v>46</v>
      </c>
      <c r="S83" s="1" t="s">
        <v>5468</v>
      </c>
      <c r="T83" s="2">
        <v>293</v>
      </c>
      <c r="U83" s="2" t="s">
        <v>31</v>
      </c>
      <c r="Y83" s="2" t="s">
        <v>40</v>
      </c>
      <c r="AA83" s="2" t="s">
        <v>34</v>
      </c>
    </row>
    <row r="84" spans="1:27" ht="16" x14ac:dyDescent="0.2">
      <c r="A84" t="s">
        <v>25</v>
      </c>
      <c r="B84" t="s">
        <v>25</v>
      </c>
      <c r="C84">
        <v>2</v>
      </c>
      <c r="D84">
        <v>2</v>
      </c>
      <c r="F84">
        <v>0</v>
      </c>
      <c r="G84">
        <v>2</v>
      </c>
      <c r="I84">
        <v>0</v>
      </c>
      <c r="J84">
        <v>2</v>
      </c>
      <c r="K84">
        <v>0.40400000000000003</v>
      </c>
      <c r="L84" t="s">
        <v>27</v>
      </c>
      <c r="P84">
        <v>112</v>
      </c>
      <c r="Q84">
        <v>300</v>
      </c>
      <c r="R84" t="s">
        <v>46</v>
      </c>
      <c r="S84" s="1" t="s">
        <v>5469</v>
      </c>
      <c r="T84" s="2">
        <v>293</v>
      </c>
      <c r="U84" s="2" t="s">
        <v>31</v>
      </c>
      <c r="Y84" s="2" t="s">
        <v>40</v>
      </c>
      <c r="AA84" s="2" t="s">
        <v>34</v>
      </c>
    </row>
    <row r="85" spans="1:27" ht="16" x14ac:dyDescent="0.2">
      <c r="A85" t="s">
        <v>25</v>
      </c>
      <c r="B85" t="s">
        <v>25</v>
      </c>
      <c r="C85">
        <v>2</v>
      </c>
      <c r="D85">
        <v>2</v>
      </c>
      <c r="F85">
        <v>1</v>
      </c>
      <c r="G85">
        <v>1</v>
      </c>
      <c r="I85">
        <v>1</v>
      </c>
      <c r="J85">
        <v>1</v>
      </c>
      <c r="L85" t="s">
        <v>27</v>
      </c>
      <c r="P85">
        <v>395.8</v>
      </c>
      <c r="Q85">
        <v>300</v>
      </c>
      <c r="R85" t="s">
        <v>46</v>
      </c>
      <c r="S85" s="1" t="s">
        <v>5470</v>
      </c>
      <c r="T85" s="2">
        <v>293</v>
      </c>
      <c r="U85" s="2" t="s">
        <v>31</v>
      </c>
      <c r="Y85" s="2" t="s">
        <v>40</v>
      </c>
      <c r="AA85" s="2" t="s">
        <v>34</v>
      </c>
    </row>
    <row r="86" spans="1:27" ht="16" x14ac:dyDescent="0.2">
      <c r="A86" t="s">
        <v>25</v>
      </c>
      <c r="B86" t="s">
        <v>25</v>
      </c>
      <c r="C86">
        <v>3</v>
      </c>
      <c r="D86">
        <v>3</v>
      </c>
      <c r="F86">
        <v>3</v>
      </c>
      <c r="G86">
        <v>1</v>
      </c>
      <c r="I86">
        <v>3</v>
      </c>
      <c r="J86">
        <v>1</v>
      </c>
      <c r="K86">
        <v>0.39529999999999998</v>
      </c>
      <c r="L86" t="s">
        <v>27</v>
      </c>
      <c r="P86">
        <v>85.1</v>
      </c>
      <c r="Q86">
        <v>300</v>
      </c>
      <c r="R86" t="s">
        <v>46</v>
      </c>
      <c r="S86" s="1" t="s">
        <v>5471</v>
      </c>
      <c r="T86" s="2">
        <v>293</v>
      </c>
      <c r="U86" s="2" t="s">
        <v>31</v>
      </c>
      <c r="Y86" s="2" t="s">
        <v>40</v>
      </c>
      <c r="AA86" s="2" t="s">
        <v>34</v>
      </c>
    </row>
    <row r="87" spans="1:27" ht="16" x14ac:dyDescent="0.2">
      <c r="A87" t="s">
        <v>25</v>
      </c>
      <c r="B87" t="s">
        <v>25</v>
      </c>
      <c r="C87">
        <v>4</v>
      </c>
      <c r="D87">
        <v>4</v>
      </c>
      <c r="F87">
        <v>0</v>
      </c>
      <c r="G87">
        <v>4</v>
      </c>
      <c r="I87">
        <v>0</v>
      </c>
      <c r="J87">
        <v>4</v>
      </c>
      <c r="L87" t="s">
        <v>27</v>
      </c>
      <c r="P87">
        <v>462</v>
      </c>
      <c r="Q87">
        <v>300</v>
      </c>
      <c r="R87" t="s">
        <v>46</v>
      </c>
      <c r="S87" s="1" t="s">
        <v>5472</v>
      </c>
      <c r="T87" s="2">
        <v>293</v>
      </c>
      <c r="U87" s="2" t="s">
        <v>31</v>
      </c>
      <c r="Y87" s="2" t="s">
        <v>40</v>
      </c>
      <c r="AA87" s="2" t="s">
        <v>34</v>
      </c>
    </row>
    <row r="88" spans="1:27" ht="16" x14ac:dyDescent="0.2">
      <c r="A88" t="s">
        <v>25</v>
      </c>
      <c r="B88" t="s">
        <v>25</v>
      </c>
      <c r="C88">
        <v>4</v>
      </c>
      <c r="D88">
        <v>4</v>
      </c>
      <c r="F88">
        <v>1</v>
      </c>
      <c r="G88">
        <v>3</v>
      </c>
      <c r="I88">
        <v>1</v>
      </c>
      <c r="J88">
        <v>3</v>
      </c>
      <c r="L88" t="s">
        <v>27</v>
      </c>
      <c r="P88">
        <v>456.9</v>
      </c>
      <c r="Q88">
        <v>300</v>
      </c>
      <c r="R88" t="s">
        <v>46</v>
      </c>
      <c r="S88" s="1" t="s">
        <v>5473</v>
      </c>
      <c r="T88" s="2">
        <v>293</v>
      </c>
      <c r="U88" s="2" t="s">
        <v>31</v>
      </c>
      <c r="Y88" s="2" t="s">
        <v>40</v>
      </c>
      <c r="AA88" s="2" t="s">
        <v>34</v>
      </c>
    </row>
    <row r="89" spans="1:27" ht="16" x14ac:dyDescent="0.2">
      <c r="A89" t="s">
        <v>25</v>
      </c>
      <c r="B89" t="s">
        <v>25</v>
      </c>
      <c r="C89">
        <v>4</v>
      </c>
      <c r="D89">
        <v>4</v>
      </c>
      <c r="F89">
        <v>3</v>
      </c>
      <c r="G89">
        <v>1</v>
      </c>
      <c r="I89">
        <v>3</v>
      </c>
      <c r="J89">
        <v>1</v>
      </c>
      <c r="K89">
        <v>0.37140000000000001</v>
      </c>
      <c r="L89" t="s">
        <v>27</v>
      </c>
      <c r="P89">
        <v>91</v>
      </c>
      <c r="Q89">
        <v>300</v>
      </c>
      <c r="R89" t="s">
        <v>46</v>
      </c>
      <c r="S89" s="1" t="s">
        <v>5474</v>
      </c>
      <c r="T89" s="2">
        <v>293</v>
      </c>
      <c r="U89" s="2" t="s">
        <v>31</v>
      </c>
      <c r="Y89" s="2" t="s">
        <v>40</v>
      </c>
      <c r="AA89" s="2" t="s">
        <v>34</v>
      </c>
    </row>
    <row r="90" spans="1:27" ht="16" x14ac:dyDescent="0.2">
      <c r="A90" t="s">
        <v>25</v>
      </c>
      <c r="B90" t="s">
        <v>25</v>
      </c>
      <c r="C90">
        <v>4</v>
      </c>
      <c r="D90">
        <v>4</v>
      </c>
      <c r="F90">
        <v>4</v>
      </c>
      <c r="G90">
        <v>0</v>
      </c>
      <c r="I90">
        <v>4</v>
      </c>
      <c r="J90">
        <v>0</v>
      </c>
      <c r="L90" t="s">
        <v>27</v>
      </c>
      <c r="P90">
        <v>313</v>
      </c>
      <c r="Q90">
        <v>300</v>
      </c>
      <c r="R90" t="s">
        <v>46</v>
      </c>
      <c r="S90" s="1" t="s">
        <v>5475</v>
      </c>
      <c r="T90" s="2">
        <v>293</v>
      </c>
      <c r="U90" s="2" t="s">
        <v>31</v>
      </c>
      <c r="Y90" s="2" t="s">
        <v>40</v>
      </c>
      <c r="AA90" s="2" t="s">
        <v>34</v>
      </c>
    </row>
    <row r="91" spans="1:27" ht="16" x14ac:dyDescent="0.2">
      <c r="A91" t="s">
        <v>25</v>
      </c>
      <c r="B91" t="s">
        <v>25</v>
      </c>
      <c r="C91">
        <v>5</v>
      </c>
      <c r="D91">
        <v>5</v>
      </c>
      <c r="F91">
        <v>3</v>
      </c>
      <c r="G91">
        <v>3</v>
      </c>
      <c r="I91">
        <v>3</v>
      </c>
      <c r="J91">
        <v>3</v>
      </c>
      <c r="K91">
        <v>0.38989999999999991</v>
      </c>
      <c r="L91" t="s">
        <v>27</v>
      </c>
      <c r="P91">
        <v>86.1</v>
      </c>
      <c r="Q91">
        <v>300</v>
      </c>
      <c r="R91" t="s">
        <v>46</v>
      </c>
      <c r="S91" s="1" t="s">
        <v>5476</v>
      </c>
      <c r="T91" s="2">
        <v>293</v>
      </c>
      <c r="U91" s="2" t="s">
        <v>31</v>
      </c>
      <c r="Y91" s="2" t="s">
        <v>40</v>
      </c>
      <c r="AA91" s="2" t="s">
        <v>34</v>
      </c>
    </row>
    <row r="92" spans="1:27" ht="16" x14ac:dyDescent="0.2">
      <c r="A92" t="s">
        <v>25</v>
      </c>
      <c r="B92" t="s">
        <v>25</v>
      </c>
      <c r="C92">
        <v>5</v>
      </c>
      <c r="D92">
        <v>5</v>
      </c>
      <c r="F92">
        <v>4</v>
      </c>
      <c r="G92">
        <v>1</v>
      </c>
      <c r="I92">
        <v>4</v>
      </c>
      <c r="J92">
        <v>1</v>
      </c>
      <c r="K92">
        <v>0.34039999999999998</v>
      </c>
      <c r="L92" t="s">
        <v>27</v>
      </c>
      <c r="P92">
        <v>75.099999999999994</v>
      </c>
      <c r="Q92">
        <v>300</v>
      </c>
      <c r="R92" t="s">
        <v>46</v>
      </c>
      <c r="S92" s="1" t="s">
        <v>5477</v>
      </c>
      <c r="T92" s="2">
        <v>293</v>
      </c>
      <c r="U92" s="2" t="s">
        <v>31</v>
      </c>
      <c r="Y92" s="2" t="s">
        <v>40</v>
      </c>
      <c r="AA92" s="2" t="s">
        <v>34</v>
      </c>
    </row>
    <row r="93" spans="1:27" ht="16" x14ac:dyDescent="0.2">
      <c r="A93" t="s">
        <v>25</v>
      </c>
      <c r="B93" t="s">
        <v>25</v>
      </c>
      <c r="C93">
        <v>5</v>
      </c>
      <c r="D93">
        <v>5</v>
      </c>
      <c r="F93">
        <v>4</v>
      </c>
      <c r="G93">
        <v>2</v>
      </c>
      <c r="I93">
        <v>4</v>
      </c>
      <c r="J93">
        <v>2</v>
      </c>
      <c r="K93">
        <v>0.3281</v>
      </c>
      <c r="L93" t="s">
        <v>27</v>
      </c>
      <c r="P93">
        <v>73.400000000000006</v>
      </c>
      <c r="Q93">
        <v>300</v>
      </c>
      <c r="R93" t="s">
        <v>46</v>
      </c>
      <c r="S93" s="1" t="s">
        <v>5478</v>
      </c>
      <c r="T93" s="2">
        <v>293</v>
      </c>
      <c r="U93" s="2" t="s">
        <v>31</v>
      </c>
      <c r="Y93" s="2" t="s">
        <v>40</v>
      </c>
      <c r="AA93" s="2" t="s">
        <v>34</v>
      </c>
    </row>
    <row r="94" spans="1:27" ht="16" x14ac:dyDescent="0.2">
      <c r="A94" t="s">
        <v>25</v>
      </c>
      <c r="B94" t="s">
        <v>25</v>
      </c>
      <c r="C94">
        <v>6</v>
      </c>
      <c r="D94">
        <v>6</v>
      </c>
      <c r="F94">
        <v>0</v>
      </c>
      <c r="G94">
        <v>6</v>
      </c>
      <c r="I94">
        <v>0</v>
      </c>
      <c r="J94">
        <v>6</v>
      </c>
      <c r="K94">
        <v>0.38739999999999991</v>
      </c>
      <c r="L94" t="s">
        <v>27</v>
      </c>
      <c r="P94">
        <v>0.69</v>
      </c>
      <c r="Q94">
        <v>300</v>
      </c>
      <c r="R94" t="s">
        <v>46</v>
      </c>
      <c r="S94" s="1" t="s">
        <v>5479</v>
      </c>
      <c r="T94" s="2">
        <v>293</v>
      </c>
      <c r="U94" s="2" t="s">
        <v>31</v>
      </c>
      <c r="Y94" s="2" t="s">
        <v>40</v>
      </c>
      <c r="AA94" s="2" t="s">
        <v>34</v>
      </c>
    </row>
    <row r="95" spans="1:27" ht="16" x14ac:dyDescent="0.2">
      <c r="A95" t="s">
        <v>25</v>
      </c>
      <c r="B95" t="s">
        <v>25</v>
      </c>
      <c r="C95">
        <v>6</v>
      </c>
      <c r="D95">
        <v>6</v>
      </c>
      <c r="F95">
        <v>1</v>
      </c>
      <c r="G95">
        <v>6</v>
      </c>
      <c r="I95">
        <v>1</v>
      </c>
      <c r="J95">
        <v>6</v>
      </c>
      <c r="K95">
        <v>0.3765</v>
      </c>
      <c r="L95" t="s">
        <v>27</v>
      </c>
      <c r="P95">
        <v>76.8</v>
      </c>
      <c r="Q95">
        <v>300</v>
      </c>
      <c r="R95" t="s">
        <v>46</v>
      </c>
      <c r="S95" s="1" t="s">
        <v>5480</v>
      </c>
      <c r="T95" s="2">
        <v>293</v>
      </c>
      <c r="U95" s="2" t="s">
        <v>31</v>
      </c>
      <c r="Y95" s="2" t="s">
        <v>40</v>
      </c>
      <c r="AA95" s="2" t="s">
        <v>34</v>
      </c>
    </row>
    <row r="96" spans="1:27" ht="16" x14ac:dyDescent="0.2">
      <c r="A96" t="s">
        <v>25</v>
      </c>
      <c r="B96" t="s">
        <v>25</v>
      </c>
      <c r="C96">
        <v>6</v>
      </c>
      <c r="D96">
        <v>6</v>
      </c>
      <c r="F96">
        <v>3</v>
      </c>
      <c r="G96">
        <v>3</v>
      </c>
      <c r="I96">
        <v>3</v>
      </c>
      <c r="J96">
        <v>3</v>
      </c>
      <c r="K96">
        <v>0.42969999999999992</v>
      </c>
      <c r="L96" t="s">
        <v>27</v>
      </c>
      <c r="P96">
        <v>96.6</v>
      </c>
      <c r="Q96">
        <v>300</v>
      </c>
      <c r="R96" t="s">
        <v>46</v>
      </c>
      <c r="S96" s="1" t="s">
        <v>5481</v>
      </c>
      <c r="T96" s="2">
        <v>293</v>
      </c>
      <c r="U96" s="2" t="s">
        <v>31</v>
      </c>
      <c r="Y96" s="2" t="s">
        <v>40</v>
      </c>
      <c r="AA96" s="2" t="s">
        <v>34</v>
      </c>
    </row>
    <row r="97" spans="1:27" ht="16" x14ac:dyDescent="0.2">
      <c r="A97" t="s">
        <v>25</v>
      </c>
      <c r="B97" t="s">
        <v>25</v>
      </c>
      <c r="C97">
        <v>6</v>
      </c>
      <c r="D97">
        <v>6</v>
      </c>
      <c r="F97">
        <v>4</v>
      </c>
      <c r="G97">
        <v>3</v>
      </c>
      <c r="I97">
        <v>4</v>
      </c>
      <c r="J97">
        <v>3</v>
      </c>
      <c r="K97">
        <v>0.3352</v>
      </c>
      <c r="L97" t="s">
        <v>27</v>
      </c>
      <c r="P97">
        <v>73.099999999999994</v>
      </c>
      <c r="Q97">
        <v>300</v>
      </c>
      <c r="R97" t="s">
        <v>46</v>
      </c>
      <c r="S97" s="1" t="s">
        <v>5482</v>
      </c>
      <c r="T97" s="2">
        <v>293</v>
      </c>
      <c r="U97" s="2" t="s">
        <v>31</v>
      </c>
      <c r="Y97" s="2" t="s">
        <v>40</v>
      </c>
      <c r="AA97" s="2" t="s">
        <v>34</v>
      </c>
    </row>
    <row r="98" spans="1:27" ht="16" x14ac:dyDescent="0.2">
      <c r="A98" t="s">
        <v>25</v>
      </c>
      <c r="B98" t="s">
        <v>25</v>
      </c>
      <c r="C98">
        <v>7</v>
      </c>
      <c r="D98">
        <v>7</v>
      </c>
      <c r="F98">
        <v>0</v>
      </c>
      <c r="G98">
        <v>7</v>
      </c>
      <c r="I98">
        <v>0</v>
      </c>
      <c r="J98">
        <v>7</v>
      </c>
      <c r="L98" t="s">
        <v>27</v>
      </c>
      <c r="P98">
        <v>9.6999999999999993</v>
      </c>
      <c r="Q98">
        <v>300</v>
      </c>
      <c r="R98" t="s">
        <v>46</v>
      </c>
      <c r="S98" s="1" t="s">
        <v>5483</v>
      </c>
      <c r="T98" s="2">
        <v>293</v>
      </c>
      <c r="U98" s="2" t="s">
        <v>31</v>
      </c>
      <c r="Y98" s="2" t="s">
        <v>40</v>
      </c>
      <c r="AA98" s="2" t="s">
        <v>34</v>
      </c>
    </row>
    <row r="99" spans="1:27" ht="16" x14ac:dyDescent="0.2">
      <c r="A99" t="s">
        <v>25</v>
      </c>
      <c r="B99" t="s">
        <v>25</v>
      </c>
      <c r="C99">
        <v>7</v>
      </c>
      <c r="D99">
        <v>7</v>
      </c>
      <c r="F99">
        <v>1</v>
      </c>
      <c r="G99">
        <v>7</v>
      </c>
      <c r="I99">
        <v>1</v>
      </c>
      <c r="J99">
        <v>7</v>
      </c>
      <c r="K99">
        <v>0.34339999999999998</v>
      </c>
      <c r="L99" t="s">
        <v>27</v>
      </c>
      <c r="P99">
        <v>63.5</v>
      </c>
      <c r="Q99">
        <v>300</v>
      </c>
      <c r="R99" t="s">
        <v>46</v>
      </c>
      <c r="S99" s="1" t="s">
        <v>5484</v>
      </c>
      <c r="T99" s="2">
        <v>293</v>
      </c>
      <c r="U99" s="2" t="s">
        <v>31</v>
      </c>
      <c r="Y99" s="2" t="s">
        <v>40</v>
      </c>
      <c r="AA99" s="2" t="s">
        <v>34</v>
      </c>
    </row>
    <row r="100" spans="1:27" ht="16" x14ac:dyDescent="0.2">
      <c r="A100" t="s">
        <v>25</v>
      </c>
      <c r="B100" t="s">
        <v>25</v>
      </c>
      <c r="C100">
        <v>7</v>
      </c>
      <c r="D100">
        <v>7</v>
      </c>
      <c r="F100">
        <v>3</v>
      </c>
      <c r="G100">
        <v>5</v>
      </c>
      <c r="I100">
        <v>3</v>
      </c>
      <c r="J100">
        <v>5</v>
      </c>
      <c r="L100" t="s">
        <v>27</v>
      </c>
      <c r="P100">
        <v>364.2</v>
      </c>
      <c r="Q100">
        <v>300</v>
      </c>
      <c r="R100" t="s">
        <v>46</v>
      </c>
      <c r="S100" s="1" t="s">
        <v>5485</v>
      </c>
      <c r="T100" s="2">
        <v>293</v>
      </c>
      <c r="U100" s="2" t="s">
        <v>31</v>
      </c>
      <c r="Y100" s="2" t="s">
        <v>40</v>
      </c>
      <c r="AA100" s="2" t="s">
        <v>34</v>
      </c>
    </row>
    <row r="101" spans="1:27" ht="16" x14ac:dyDescent="0.2">
      <c r="A101" t="s">
        <v>25</v>
      </c>
      <c r="B101" t="s">
        <v>25</v>
      </c>
      <c r="C101">
        <v>7</v>
      </c>
      <c r="D101">
        <v>7</v>
      </c>
      <c r="F101">
        <v>7</v>
      </c>
      <c r="G101">
        <v>1</v>
      </c>
      <c r="I101">
        <v>7</v>
      </c>
      <c r="J101">
        <v>1</v>
      </c>
      <c r="L101" t="s">
        <v>27</v>
      </c>
      <c r="P101">
        <v>33.299999999999997</v>
      </c>
      <c r="Q101">
        <v>300</v>
      </c>
      <c r="R101" t="s">
        <v>46</v>
      </c>
      <c r="S101" s="1" t="s">
        <v>5486</v>
      </c>
      <c r="T101" s="2">
        <v>293</v>
      </c>
      <c r="U101" s="2" t="s">
        <v>31</v>
      </c>
      <c r="Y101" s="2" t="s">
        <v>40</v>
      </c>
      <c r="AA101" s="2" t="s">
        <v>34</v>
      </c>
    </row>
    <row r="102" spans="1:27" ht="16" x14ac:dyDescent="0.2">
      <c r="A102" t="s">
        <v>25</v>
      </c>
      <c r="B102" t="s">
        <v>25</v>
      </c>
      <c r="C102">
        <v>10</v>
      </c>
      <c r="D102">
        <v>10</v>
      </c>
      <c r="F102">
        <v>6</v>
      </c>
      <c r="G102">
        <v>5</v>
      </c>
      <c r="I102">
        <v>6</v>
      </c>
      <c r="J102">
        <v>5</v>
      </c>
      <c r="K102">
        <v>0.26819999999999999</v>
      </c>
      <c r="L102" t="s">
        <v>27</v>
      </c>
      <c r="P102">
        <v>0.56999999999999995</v>
      </c>
      <c r="Q102">
        <v>300</v>
      </c>
      <c r="R102" t="s">
        <v>46</v>
      </c>
      <c r="S102" s="1" t="s">
        <v>5487</v>
      </c>
      <c r="T102" s="2">
        <v>293</v>
      </c>
      <c r="U102" s="2" t="s">
        <v>31</v>
      </c>
      <c r="Y102" s="2" t="s">
        <v>40</v>
      </c>
      <c r="AA102" s="2" t="s">
        <v>34</v>
      </c>
    </row>
    <row r="103" spans="1:27" ht="16" x14ac:dyDescent="0.2">
      <c r="A103" t="s">
        <v>25</v>
      </c>
      <c r="B103" t="s">
        <v>25</v>
      </c>
      <c r="C103">
        <v>10</v>
      </c>
      <c r="D103">
        <v>10</v>
      </c>
      <c r="F103">
        <v>10</v>
      </c>
      <c r="G103">
        <v>1</v>
      </c>
      <c r="I103">
        <v>10</v>
      </c>
      <c r="J103">
        <v>1</v>
      </c>
      <c r="L103" t="s">
        <v>27</v>
      </c>
      <c r="P103">
        <v>0.38</v>
      </c>
      <c r="Q103">
        <v>300</v>
      </c>
      <c r="R103" t="s">
        <v>46</v>
      </c>
      <c r="S103" s="1" t="s">
        <v>5488</v>
      </c>
      <c r="T103" s="2">
        <v>293</v>
      </c>
      <c r="U103" s="2" t="s">
        <v>31</v>
      </c>
      <c r="Y103" s="2" t="s">
        <v>40</v>
      </c>
      <c r="AA103" s="2" t="s">
        <v>34</v>
      </c>
    </row>
    <row r="104" spans="1:27" ht="16" x14ac:dyDescent="0.2">
      <c r="A104" t="s">
        <v>25</v>
      </c>
      <c r="B104" t="s">
        <v>25</v>
      </c>
      <c r="C104">
        <v>11</v>
      </c>
      <c r="D104">
        <v>11</v>
      </c>
      <c r="F104">
        <v>0</v>
      </c>
      <c r="G104">
        <v>11</v>
      </c>
      <c r="I104">
        <v>0</v>
      </c>
      <c r="J104">
        <v>11</v>
      </c>
      <c r="K104">
        <v>0.21840000000000001</v>
      </c>
      <c r="L104" t="s">
        <v>27</v>
      </c>
      <c r="P104">
        <v>0.42</v>
      </c>
      <c r="Q104">
        <v>300</v>
      </c>
      <c r="R104" t="s">
        <v>46</v>
      </c>
      <c r="S104" s="1" t="s">
        <v>5489</v>
      </c>
      <c r="T104" s="2">
        <v>293</v>
      </c>
      <c r="U104" s="2" t="s">
        <v>31</v>
      </c>
      <c r="Y104" s="2" t="s">
        <v>40</v>
      </c>
      <c r="AA104" s="2" t="s">
        <v>34</v>
      </c>
    </row>
    <row r="105" spans="1:27" ht="16" x14ac:dyDescent="0.2">
      <c r="A105" t="s">
        <v>25</v>
      </c>
      <c r="B105" t="s">
        <v>25</v>
      </c>
      <c r="C105">
        <v>11</v>
      </c>
      <c r="D105">
        <v>11</v>
      </c>
      <c r="F105">
        <v>1</v>
      </c>
      <c r="G105">
        <v>10</v>
      </c>
      <c r="I105">
        <v>1</v>
      </c>
      <c r="J105">
        <v>10</v>
      </c>
      <c r="K105">
        <v>0.22259999999999999</v>
      </c>
      <c r="L105" t="s">
        <v>27</v>
      </c>
      <c r="P105">
        <v>0.42</v>
      </c>
      <c r="Q105">
        <v>300</v>
      </c>
      <c r="R105" t="s">
        <v>46</v>
      </c>
      <c r="S105" s="1" t="s">
        <v>5490</v>
      </c>
      <c r="T105" s="2">
        <v>293</v>
      </c>
      <c r="U105" s="2" t="s">
        <v>31</v>
      </c>
      <c r="Y105" s="2" t="s">
        <v>40</v>
      </c>
      <c r="AA105" s="2" t="s">
        <v>34</v>
      </c>
    </row>
    <row r="106" spans="1:27" ht="16" x14ac:dyDescent="0.2">
      <c r="A106" t="s">
        <v>25</v>
      </c>
      <c r="B106" t="s">
        <v>25</v>
      </c>
      <c r="C106">
        <v>11</v>
      </c>
      <c r="D106">
        <v>11</v>
      </c>
      <c r="F106">
        <v>1</v>
      </c>
      <c r="G106">
        <v>11</v>
      </c>
      <c r="I106">
        <v>1</v>
      </c>
      <c r="J106">
        <v>11</v>
      </c>
      <c r="K106">
        <v>0.21859999999999999</v>
      </c>
      <c r="L106" t="s">
        <v>27</v>
      </c>
      <c r="P106">
        <v>0.42</v>
      </c>
      <c r="Q106">
        <v>300</v>
      </c>
      <c r="R106" t="s">
        <v>46</v>
      </c>
      <c r="S106" s="1" t="s">
        <v>5491</v>
      </c>
      <c r="T106" s="2">
        <v>293</v>
      </c>
      <c r="U106" s="2" t="s">
        <v>31</v>
      </c>
      <c r="Y106" s="2" t="s">
        <v>40</v>
      </c>
      <c r="AA106" s="2" t="s">
        <v>34</v>
      </c>
    </row>
    <row r="107" spans="1:27" ht="16" x14ac:dyDescent="0.2">
      <c r="A107" t="s">
        <v>25</v>
      </c>
      <c r="B107" t="s">
        <v>25</v>
      </c>
      <c r="C107">
        <v>11</v>
      </c>
      <c r="D107">
        <v>11</v>
      </c>
      <c r="F107">
        <v>2</v>
      </c>
      <c r="G107">
        <v>9</v>
      </c>
      <c r="I107">
        <v>2</v>
      </c>
      <c r="J107">
        <v>9</v>
      </c>
      <c r="K107">
        <v>0.26889999999999997</v>
      </c>
      <c r="L107" t="s">
        <v>27</v>
      </c>
      <c r="P107">
        <v>0.5</v>
      </c>
      <c r="Q107">
        <v>300</v>
      </c>
      <c r="R107" t="s">
        <v>46</v>
      </c>
      <c r="S107" s="1" t="s">
        <v>5492</v>
      </c>
      <c r="T107" s="2">
        <v>293</v>
      </c>
      <c r="U107" s="2" t="s">
        <v>31</v>
      </c>
      <c r="Y107" s="2" t="s">
        <v>40</v>
      </c>
      <c r="AA107" s="2" t="s">
        <v>34</v>
      </c>
    </row>
    <row r="108" spans="1:27" ht="16" x14ac:dyDescent="0.2">
      <c r="A108" t="s">
        <v>25</v>
      </c>
      <c r="B108" t="s">
        <v>25</v>
      </c>
      <c r="C108">
        <v>11</v>
      </c>
      <c r="D108">
        <v>11</v>
      </c>
      <c r="F108">
        <v>2</v>
      </c>
      <c r="G108">
        <v>10</v>
      </c>
      <c r="I108">
        <v>2</v>
      </c>
      <c r="J108">
        <v>10</v>
      </c>
      <c r="K108">
        <v>0.21940000000000001</v>
      </c>
      <c r="L108" t="s">
        <v>27</v>
      </c>
      <c r="P108">
        <v>0.41</v>
      </c>
      <c r="Q108">
        <v>300</v>
      </c>
      <c r="R108" t="s">
        <v>46</v>
      </c>
      <c r="S108" s="1" t="s">
        <v>5493</v>
      </c>
      <c r="T108" s="2">
        <v>293</v>
      </c>
      <c r="U108" s="2" t="s">
        <v>31</v>
      </c>
      <c r="Y108" s="2" t="s">
        <v>40</v>
      </c>
      <c r="AA108" s="2" t="s">
        <v>34</v>
      </c>
    </row>
    <row r="109" spans="1:27" ht="16" x14ac:dyDescent="0.2">
      <c r="A109" t="s">
        <v>25</v>
      </c>
      <c r="B109" t="s">
        <v>25</v>
      </c>
      <c r="C109">
        <v>11</v>
      </c>
      <c r="D109">
        <v>11</v>
      </c>
      <c r="F109">
        <v>4</v>
      </c>
      <c r="G109">
        <v>7</v>
      </c>
      <c r="I109">
        <v>4</v>
      </c>
      <c r="J109">
        <v>7</v>
      </c>
      <c r="K109">
        <v>0.41970000000000002</v>
      </c>
      <c r="L109" t="s">
        <v>27</v>
      </c>
      <c r="P109">
        <v>0.82</v>
      </c>
      <c r="Q109">
        <v>300</v>
      </c>
      <c r="R109" t="s">
        <v>46</v>
      </c>
      <c r="S109" s="1" t="s">
        <v>5494</v>
      </c>
      <c r="T109" s="2">
        <v>293</v>
      </c>
      <c r="U109" s="2" t="s">
        <v>31</v>
      </c>
      <c r="Y109" s="2" t="s">
        <v>40</v>
      </c>
      <c r="AA109" s="2" t="s">
        <v>34</v>
      </c>
    </row>
    <row r="110" spans="1:27" ht="16" x14ac:dyDescent="0.2">
      <c r="A110" t="s">
        <v>25</v>
      </c>
      <c r="B110" t="s">
        <v>25</v>
      </c>
      <c r="C110">
        <v>11</v>
      </c>
      <c r="D110">
        <v>11</v>
      </c>
      <c r="F110">
        <v>4</v>
      </c>
      <c r="G110">
        <v>8</v>
      </c>
      <c r="I110">
        <v>4</v>
      </c>
      <c r="J110">
        <v>8</v>
      </c>
      <c r="K110">
        <v>0.3039</v>
      </c>
      <c r="L110" t="s">
        <v>27</v>
      </c>
      <c r="P110">
        <v>0.57999999999999996</v>
      </c>
      <c r="Q110">
        <v>300</v>
      </c>
      <c r="R110" t="s">
        <v>46</v>
      </c>
      <c r="S110" s="1" t="s">
        <v>5495</v>
      </c>
      <c r="T110" s="2">
        <v>293</v>
      </c>
      <c r="U110" s="2" t="s">
        <v>31</v>
      </c>
      <c r="Y110" s="2" t="s">
        <v>40</v>
      </c>
      <c r="AA110" s="2" t="s">
        <v>34</v>
      </c>
    </row>
    <row r="111" spans="1:27" ht="16" x14ac:dyDescent="0.2">
      <c r="A111" t="s">
        <v>25</v>
      </c>
      <c r="B111" t="s">
        <v>25</v>
      </c>
      <c r="C111">
        <v>11</v>
      </c>
      <c r="D111">
        <v>11</v>
      </c>
      <c r="F111">
        <v>5</v>
      </c>
      <c r="G111">
        <v>6</v>
      </c>
      <c r="I111">
        <v>5</v>
      </c>
      <c r="J111">
        <v>6</v>
      </c>
      <c r="K111">
        <v>0.38059999999999999</v>
      </c>
      <c r="L111" t="s">
        <v>27</v>
      </c>
      <c r="P111">
        <v>0.75</v>
      </c>
      <c r="Q111">
        <v>300</v>
      </c>
      <c r="R111" t="s">
        <v>46</v>
      </c>
      <c r="S111" s="1" t="s">
        <v>5496</v>
      </c>
      <c r="T111" s="2">
        <v>293</v>
      </c>
      <c r="U111" s="2" t="s">
        <v>31</v>
      </c>
      <c r="Y111" s="2" t="s">
        <v>40</v>
      </c>
      <c r="AA111" s="2" t="s">
        <v>34</v>
      </c>
    </row>
    <row r="112" spans="1:27" ht="16" x14ac:dyDescent="0.2">
      <c r="A112" t="s">
        <v>25</v>
      </c>
      <c r="B112" t="s">
        <v>25</v>
      </c>
      <c r="C112">
        <v>11</v>
      </c>
      <c r="D112">
        <v>11</v>
      </c>
      <c r="F112">
        <v>5</v>
      </c>
      <c r="G112">
        <v>7</v>
      </c>
      <c r="I112">
        <v>5</v>
      </c>
      <c r="J112">
        <v>7</v>
      </c>
      <c r="K112">
        <v>0.30359999999999998</v>
      </c>
      <c r="L112" t="s">
        <v>27</v>
      </c>
      <c r="P112">
        <v>0.59</v>
      </c>
      <c r="Q112">
        <v>300</v>
      </c>
      <c r="R112" t="s">
        <v>46</v>
      </c>
      <c r="S112" s="1" t="s">
        <v>5497</v>
      </c>
      <c r="T112" s="2">
        <v>293</v>
      </c>
      <c r="U112" s="2" t="s">
        <v>31</v>
      </c>
      <c r="Y112" s="2" t="s">
        <v>40</v>
      </c>
      <c r="AA112" s="2" t="s">
        <v>34</v>
      </c>
    </row>
    <row r="113" spans="1:27" ht="16" x14ac:dyDescent="0.2">
      <c r="A113" t="s">
        <v>25</v>
      </c>
      <c r="B113" t="s">
        <v>25</v>
      </c>
      <c r="C113">
        <v>11</v>
      </c>
      <c r="D113">
        <v>11</v>
      </c>
      <c r="F113">
        <v>6</v>
      </c>
      <c r="G113">
        <v>6</v>
      </c>
      <c r="I113">
        <v>6</v>
      </c>
      <c r="J113">
        <v>6</v>
      </c>
      <c r="K113">
        <v>0.27650000000000002</v>
      </c>
      <c r="L113" t="s">
        <v>27</v>
      </c>
      <c r="P113">
        <v>0.57999999999999996</v>
      </c>
      <c r="Q113">
        <v>300</v>
      </c>
      <c r="R113" t="s">
        <v>46</v>
      </c>
      <c r="S113" s="1" t="s">
        <v>5498</v>
      </c>
      <c r="T113" s="2">
        <v>293</v>
      </c>
      <c r="U113" s="2" t="s">
        <v>31</v>
      </c>
      <c r="Y113" s="2" t="s">
        <v>40</v>
      </c>
      <c r="AA113" s="2" t="s">
        <v>34</v>
      </c>
    </row>
    <row r="114" spans="1:27" ht="16" x14ac:dyDescent="0.2">
      <c r="A114" t="s">
        <v>25</v>
      </c>
      <c r="B114" t="s">
        <v>25</v>
      </c>
      <c r="C114">
        <v>11</v>
      </c>
      <c r="D114">
        <v>11</v>
      </c>
      <c r="F114">
        <v>7</v>
      </c>
      <c r="G114">
        <v>4</v>
      </c>
      <c r="I114">
        <v>7</v>
      </c>
      <c r="J114">
        <v>4</v>
      </c>
      <c r="K114">
        <v>0.22989999999999999</v>
      </c>
      <c r="L114" t="s">
        <v>27</v>
      </c>
      <c r="P114">
        <v>0.51</v>
      </c>
      <c r="Q114">
        <v>300</v>
      </c>
      <c r="R114" t="s">
        <v>46</v>
      </c>
      <c r="S114" s="1" t="s">
        <v>5499</v>
      </c>
      <c r="T114" s="2">
        <v>293</v>
      </c>
      <c r="U114" s="2" t="s">
        <v>31</v>
      </c>
      <c r="Y114" s="2" t="s">
        <v>40</v>
      </c>
      <c r="AA114" s="2" t="s">
        <v>34</v>
      </c>
    </row>
    <row r="115" spans="1:27" ht="16" x14ac:dyDescent="0.2">
      <c r="A115" t="s">
        <v>25</v>
      </c>
      <c r="B115" t="s">
        <v>25</v>
      </c>
      <c r="C115">
        <v>11</v>
      </c>
      <c r="D115">
        <v>11</v>
      </c>
      <c r="F115">
        <v>7</v>
      </c>
      <c r="G115">
        <v>5</v>
      </c>
      <c r="I115">
        <v>7</v>
      </c>
      <c r="J115">
        <v>5</v>
      </c>
      <c r="K115">
        <v>0.2271999999999999</v>
      </c>
      <c r="L115" t="s">
        <v>27</v>
      </c>
      <c r="P115">
        <v>0.5</v>
      </c>
      <c r="Q115">
        <v>300</v>
      </c>
      <c r="R115" t="s">
        <v>46</v>
      </c>
      <c r="S115" s="1" t="s">
        <v>5500</v>
      </c>
      <c r="T115" s="2">
        <v>293</v>
      </c>
      <c r="U115" s="2" t="s">
        <v>31</v>
      </c>
      <c r="Y115" s="2" t="s">
        <v>40</v>
      </c>
      <c r="AA115" s="2" t="s">
        <v>34</v>
      </c>
    </row>
    <row r="116" spans="1:27" ht="16" x14ac:dyDescent="0.2">
      <c r="A116" t="s">
        <v>25</v>
      </c>
      <c r="B116" t="s">
        <v>25</v>
      </c>
      <c r="C116">
        <v>11</v>
      </c>
      <c r="D116">
        <v>11</v>
      </c>
      <c r="F116">
        <v>8</v>
      </c>
      <c r="G116">
        <v>3</v>
      </c>
      <c r="I116">
        <v>8</v>
      </c>
      <c r="J116">
        <v>3</v>
      </c>
      <c r="K116">
        <v>0.21310000000000001</v>
      </c>
      <c r="L116" t="s">
        <v>27</v>
      </c>
      <c r="P116">
        <v>0.53</v>
      </c>
      <c r="Q116">
        <v>300</v>
      </c>
      <c r="R116" t="s">
        <v>46</v>
      </c>
      <c r="S116" s="1" t="s">
        <v>5501</v>
      </c>
      <c r="T116" s="2">
        <v>293</v>
      </c>
      <c r="U116" s="2" t="s">
        <v>31</v>
      </c>
      <c r="Y116" s="2" t="s">
        <v>40</v>
      </c>
      <c r="AA116" s="2" t="s">
        <v>34</v>
      </c>
    </row>
    <row r="117" spans="1:27" ht="16" x14ac:dyDescent="0.2">
      <c r="A117" t="s">
        <v>25</v>
      </c>
      <c r="B117" t="s">
        <v>25</v>
      </c>
      <c r="C117">
        <v>11</v>
      </c>
      <c r="D117">
        <v>11</v>
      </c>
      <c r="F117">
        <v>8</v>
      </c>
      <c r="G117">
        <v>4</v>
      </c>
      <c r="I117">
        <v>8</v>
      </c>
      <c r="J117">
        <v>4</v>
      </c>
      <c r="K117">
        <v>0.2132</v>
      </c>
      <c r="L117" t="s">
        <v>27</v>
      </c>
      <c r="P117">
        <v>0.53</v>
      </c>
      <c r="Q117">
        <v>300</v>
      </c>
      <c r="R117" t="s">
        <v>46</v>
      </c>
      <c r="S117" s="1" t="s">
        <v>5502</v>
      </c>
      <c r="T117" s="2">
        <v>293</v>
      </c>
      <c r="U117" s="2" t="s">
        <v>31</v>
      </c>
      <c r="Y117" s="2" t="s">
        <v>40</v>
      </c>
      <c r="AA117" s="2" t="s">
        <v>34</v>
      </c>
    </row>
    <row r="118" spans="1:27" ht="16" x14ac:dyDescent="0.2">
      <c r="A118" t="s">
        <v>25</v>
      </c>
      <c r="B118" t="s">
        <v>25</v>
      </c>
      <c r="C118">
        <v>11</v>
      </c>
      <c r="D118">
        <v>11</v>
      </c>
      <c r="F118">
        <v>9</v>
      </c>
      <c r="G118">
        <v>2</v>
      </c>
      <c r="I118">
        <v>9</v>
      </c>
      <c r="J118">
        <v>2</v>
      </c>
      <c r="K118">
        <v>0.1678</v>
      </c>
      <c r="L118" t="s">
        <v>27</v>
      </c>
      <c r="P118">
        <v>0.46</v>
      </c>
      <c r="Q118">
        <v>300</v>
      </c>
      <c r="R118" t="s">
        <v>46</v>
      </c>
      <c r="S118" s="1" t="s">
        <v>5503</v>
      </c>
      <c r="T118" s="2">
        <v>293</v>
      </c>
      <c r="U118" s="2" t="s">
        <v>31</v>
      </c>
      <c r="Y118" s="2" t="s">
        <v>40</v>
      </c>
      <c r="AA118" s="2" t="s">
        <v>34</v>
      </c>
    </row>
    <row r="119" spans="1:27" ht="16" x14ac:dyDescent="0.2">
      <c r="A119" t="s">
        <v>25</v>
      </c>
      <c r="B119" t="s">
        <v>25</v>
      </c>
      <c r="C119">
        <v>11</v>
      </c>
      <c r="D119">
        <v>11</v>
      </c>
      <c r="F119">
        <v>9</v>
      </c>
      <c r="G119">
        <v>3</v>
      </c>
      <c r="I119">
        <v>9</v>
      </c>
      <c r="J119">
        <v>3</v>
      </c>
      <c r="K119">
        <v>0.1678</v>
      </c>
      <c r="L119" t="s">
        <v>27</v>
      </c>
      <c r="P119">
        <v>0.46</v>
      </c>
      <c r="Q119">
        <v>300</v>
      </c>
      <c r="R119" t="s">
        <v>46</v>
      </c>
      <c r="S119" s="1" t="s">
        <v>5503</v>
      </c>
      <c r="T119" s="2">
        <v>293</v>
      </c>
      <c r="U119" s="2" t="s">
        <v>31</v>
      </c>
      <c r="Y119" s="2" t="s">
        <v>40</v>
      </c>
      <c r="AA119" s="2" t="s">
        <v>34</v>
      </c>
    </row>
    <row r="120" spans="1:27" ht="16" x14ac:dyDescent="0.2">
      <c r="A120" t="s">
        <v>25</v>
      </c>
      <c r="B120" t="s">
        <v>25</v>
      </c>
      <c r="C120">
        <v>12</v>
      </c>
      <c r="D120">
        <v>12</v>
      </c>
      <c r="F120">
        <v>0</v>
      </c>
      <c r="G120">
        <v>12</v>
      </c>
      <c r="I120">
        <v>0</v>
      </c>
      <c r="J120">
        <v>12</v>
      </c>
      <c r="K120">
        <v>0.19389999999999999</v>
      </c>
      <c r="L120" t="s">
        <v>27</v>
      </c>
      <c r="P120">
        <v>0.38</v>
      </c>
      <c r="Q120">
        <v>300</v>
      </c>
      <c r="R120" t="s">
        <v>46</v>
      </c>
      <c r="S120" s="1" t="s">
        <v>5504</v>
      </c>
      <c r="T120" s="2">
        <v>293</v>
      </c>
      <c r="U120" s="2" t="s">
        <v>31</v>
      </c>
      <c r="Y120" s="2" t="s">
        <v>40</v>
      </c>
      <c r="AA120" s="2" t="s">
        <v>34</v>
      </c>
    </row>
    <row r="121" spans="1:27" ht="16" x14ac:dyDescent="0.2">
      <c r="A121" t="s">
        <v>25</v>
      </c>
      <c r="B121" t="s">
        <v>25</v>
      </c>
      <c r="C121">
        <v>12</v>
      </c>
      <c r="D121">
        <v>12</v>
      </c>
      <c r="F121">
        <v>1</v>
      </c>
      <c r="G121">
        <v>11</v>
      </c>
      <c r="I121">
        <v>1</v>
      </c>
      <c r="J121">
        <v>11</v>
      </c>
      <c r="K121">
        <v>0.1963</v>
      </c>
      <c r="L121" t="s">
        <v>27</v>
      </c>
      <c r="P121">
        <v>0.38</v>
      </c>
      <c r="Q121">
        <v>300</v>
      </c>
      <c r="R121" t="s">
        <v>46</v>
      </c>
      <c r="S121" s="1" t="s">
        <v>5505</v>
      </c>
      <c r="T121" s="2">
        <v>293</v>
      </c>
      <c r="U121" s="2" t="s">
        <v>31</v>
      </c>
      <c r="Y121" s="2" t="s">
        <v>40</v>
      </c>
      <c r="AA121" s="2" t="s">
        <v>34</v>
      </c>
    </row>
    <row r="122" spans="1:27" ht="16" x14ac:dyDescent="0.2">
      <c r="A122" t="s">
        <v>25</v>
      </c>
      <c r="B122" t="s">
        <v>25</v>
      </c>
      <c r="C122">
        <v>12</v>
      </c>
      <c r="D122">
        <v>12</v>
      </c>
      <c r="F122">
        <v>1</v>
      </c>
      <c r="G122">
        <v>12</v>
      </c>
      <c r="I122">
        <v>1</v>
      </c>
      <c r="J122">
        <v>12</v>
      </c>
      <c r="K122">
        <v>0.19389999999999999</v>
      </c>
      <c r="L122" t="s">
        <v>27</v>
      </c>
      <c r="P122">
        <v>0.38</v>
      </c>
      <c r="Q122">
        <v>300</v>
      </c>
      <c r="R122" t="s">
        <v>46</v>
      </c>
      <c r="S122" s="1" t="s">
        <v>5506</v>
      </c>
      <c r="T122" s="2">
        <v>293</v>
      </c>
      <c r="U122" s="2" t="s">
        <v>31</v>
      </c>
      <c r="Y122" s="2" t="s">
        <v>40</v>
      </c>
      <c r="AA122" s="2" t="s">
        <v>34</v>
      </c>
    </row>
    <row r="123" spans="1:27" ht="16" x14ac:dyDescent="0.2">
      <c r="A123" t="s">
        <v>25</v>
      </c>
      <c r="B123" t="s">
        <v>25</v>
      </c>
      <c r="C123">
        <v>12</v>
      </c>
      <c r="D123">
        <v>12</v>
      </c>
      <c r="F123">
        <v>2</v>
      </c>
      <c r="G123">
        <v>10</v>
      </c>
      <c r="I123">
        <v>2</v>
      </c>
      <c r="J123">
        <v>10</v>
      </c>
      <c r="K123">
        <v>0.22539999999999999</v>
      </c>
      <c r="L123" t="s">
        <v>27</v>
      </c>
      <c r="P123">
        <v>0.41</v>
      </c>
      <c r="Q123">
        <v>300</v>
      </c>
      <c r="R123" t="s">
        <v>46</v>
      </c>
      <c r="S123" s="1" t="s">
        <v>5507</v>
      </c>
      <c r="T123" s="2">
        <v>293</v>
      </c>
      <c r="U123" s="2" t="s">
        <v>31</v>
      </c>
      <c r="Y123" s="2" t="s">
        <v>40</v>
      </c>
      <c r="AA123" s="2" t="s">
        <v>34</v>
      </c>
    </row>
    <row r="124" spans="1:27" ht="16" x14ac:dyDescent="0.2">
      <c r="A124" t="s">
        <v>25</v>
      </c>
      <c r="B124" t="s">
        <v>25</v>
      </c>
      <c r="C124">
        <v>12</v>
      </c>
      <c r="D124">
        <v>12</v>
      </c>
      <c r="F124">
        <v>2</v>
      </c>
      <c r="G124">
        <v>11</v>
      </c>
      <c r="I124">
        <v>2</v>
      </c>
      <c r="J124">
        <v>11</v>
      </c>
      <c r="K124">
        <v>0.1961999999999999</v>
      </c>
      <c r="L124" t="s">
        <v>27</v>
      </c>
      <c r="P124">
        <v>0.38</v>
      </c>
      <c r="Q124">
        <v>300</v>
      </c>
      <c r="R124" t="s">
        <v>46</v>
      </c>
      <c r="S124" s="1" t="s">
        <v>5508</v>
      </c>
      <c r="T124" s="2">
        <v>293</v>
      </c>
      <c r="U124" s="2" t="s">
        <v>31</v>
      </c>
      <c r="Y124" s="2" t="s">
        <v>40</v>
      </c>
      <c r="AA124" s="2" t="s">
        <v>34</v>
      </c>
    </row>
    <row r="125" spans="1:27" ht="16" x14ac:dyDescent="0.2">
      <c r="A125" t="s">
        <v>25</v>
      </c>
      <c r="B125" t="s">
        <v>25</v>
      </c>
      <c r="C125">
        <v>12</v>
      </c>
      <c r="D125">
        <v>12</v>
      </c>
      <c r="F125">
        <v>3</v>
      </c>
      <c r="G125">
        <v>9</v>
      </c>
      <c r="I125">
        <v>3</v>
      </c>
      <c r="J125">
        <v>9</v>
      </c>
      <c r="K125">
        <v>0.33300000000000002</v>
      </c>
      <c r="L125" t="s">
        <v>27</v>
      </c>
      <c r="P125">
        <v>0.64</v>
      </c>
      <c r="Q125">
        <v>300</v>
      </c>
      <c r="R125" t="s">
        <v>46</v>
      </c>
      <c r="S125" s="1" t="s">
        <v>5509</v>
      </c>
      <c r="T125" s="2">
        <v>293</v>
      </c>
      <c r="U125" s="2" t="s">
        <v>31</v>
      </c>
      <c r="Y125" s="2" t="s">
        <v>40</v>
      </c>
      <c r="AA125" s="2" t="s">
        <v>34</v>
      </c>
    </row>
    <row r="126" spans="1:27" ht="16" x14ac:dyDescent="0.2">
      <c r="A126" t="s">
        <v>25</v>
      </c>
      <c r="B126" t="s">
        <v>25</v>
      </c>
      <c r="C126">
        <v>12</v>
      </c>
      <c r="D126">
        <v>12</v>
      </c>
      <c r="F126">
        <v>3</v>
      </c>
      <c r="G126">
        <v>10</v>
      </c>
      <c r="I126">
        <v>3</v>
      </c>
      <c r="J126">
        <v>10</v>
      </c>
      <c r="K126">
        <v>0.21790000000000001</v>
      </c>
      <c r="L126" t="s">
        <v>27</v>
      </c>
      <c r="P126">
        <v>0.4</v>
      </c>
      <c r="Q126">
        <v>300</v>
      </c>
      <c r="R126" t="s">
        <v>46</v>
      </c>
      <c r="S126" s="1" t="s">
        <v>5510</v>
      </c>
      <c r="T126" s="2">
        <v>293</v>
      </c>
      <c r="U126" s="2" t="s">
        <v>31</v>
      </c>
      <c r="Y126" s="2" t="s">
        <v>40</v>
      </c>
      <c r="AA126" s="2" t="s">
        <v>34</v>
      </c>
    </row>
    <row r="127" spans="1:27" ht="16" x14ac:dyDescent="0.2">
      <c r="A127" t="s">
        <v>25</v>
      </c>
      <c r="B127" t="s">
        <v>25</v>
      </c>
      <c r="C127">
        <v>12</v>
      </c>
      <c r="D127">
        <v>12</v>
      </c>
      <c r="F127">
        <v>4</v>
      </c>
      <c r="G127">
        <v>8</v>
      </c>
      <c r="I127">
        <v>4</v>
      </c>
      <c r="J127">
        <v>8</v>
      </c>
      <c r="K127">
        <v>0.42370000000000002</v>
      </c>
      <c r="L127" t="s">
        <v>27</v>
      </c>
      <c r="P127">
        <v>0.82</v>
      </c>
      <c r="Q127">
        <v>300</v>
      </c>
      <c r="R127" t="s">
        <v>46</v>
      </c>
      <c r="S127" s="1" t="s">
        <v>5511</v>
      </c>
      <c r="T127" s="2">
        <v>293</v>
      </c>
      <c r="U127" s="2" t="s">
        <v>31</v>
      </c>
      <c r="Y127" s="2" t="s">
        <v>40</v>
      </c>
      <c r="AA127" s="2" t="s">
        <v>34</v>
      </c>
    </row>
    <row r="128" spans="1:27" ht="16" x14ac:dyDescent="0.2">
      <c r="A128" t="s">
        <v>25</v>
      </c>
      <c r="B128" t="s">
        <v>25</v>
      </c>
      <c r="C128">
        <v>12</v>
      </c>
      <c r="D128">
        <v>12</v>
      </c>
      <c r="F128">
        <v>4</v>
      </c>
      <c r="G128">
        <v>9</v>
      </c>
      <c r="I128">
        <v>4</v>
      </c>
      <c r="J128">
        <v>9</v>
      </c>
      <c r="K128">
        <v>0.26979999999999998</v>
      </c>
      <c r="L128" t="s">
        <v>27</v>
      </c>
      <c r="P128">
        <v>0.52</v>
      </c>
      <c r="Q128">
        <v>300</v>
      </c>
      <c r="R128" t="s">
        <v>46</v>
      </c>
      <c r="S128" s="1" t="s">
        <v>5512</v>
      </c>
      <c r="T128" s="2">
        <v>293</v>
      </c>
      <c r="U128" s="2" t="s">
        <v>31</v>
      </c>
      <c r="Y128" s="2" t="s">
        <v>40</v>
      </c>
      <c r="AA128" s="2" t="s">
        <v>34</v>
      </c>
    </row>
    <row r="129" spans="1:27" ht="16" x14ac:dyDescent="0.2">
      <c r="A129" t="s">
        <v>25</v>
      </c>
      <c r="B129" t="s">
        <v>25</v>
      </c>
      <c r="C129">
        <v>12</v>
      </c>
      <c r="D129">
        <v>12</v>
      </c>
      <c r="F129">
        <v>5</v>
      </c>
      <c r="G129">
        <v>7</v>
      </c>
      <c r="I129">
        <v>5</v>
      </c>
      <c r="J129">
        <v>7</v>
      </c>
      <c r="K129">
        <v>0.39079999999999998</v>
      </c>
      <c r="L129" t="s">
        <v>27</v>
      </c>
      <c r="P129">
        <v>0.76</v>
      </c>
      <c r="Q129">
        <v>300</v>
      </c>
      <c r="R129" t="s">
        <v>46</v>
      </c>
      <c r="S129" s="1" t="s">
        <v>5513</v>
      </c>
      <c r="T129" s="2">
        <v>293</v>
      </c>
      <c r="U129" s="2" t="s">
        <v>31</v>
      </c>
      <c r="Y129" s="2" t="s">
        <v>40</v>
      </c>
      <c r="AA129" s="2" t="s">
        <v>34</v>
      </c>
    </row>
    <row r="130" spans="1:27" ht="16" x14ac:dyDescent="0.2">
      <c r="A130" t="s">
        <v>25</v>
      </c>
      <c r="B130" t="s">
        <v>25</v>
      </c>
      <c r="C130">
        <v>12</v>
      </c>
      <c r="D130">
        <v>12</v>
      </c>
      <c r="F130">
        <v>5</v>
      </c>
      <c r="G130">
        <v>8</v>
      </c>
      <c r="I130">
        <v>5</v>
      </c>
      <c r="J130">
        <v>8</v>
      </c>
      <c r="K130">
        <v>0.29480000000000001</v>
      </c>
      <c r="L130" t="s">
        <v>27</v>
      </c>
      <c r="P130">
        <v>0.59</v>
      </c>
      <c r="Q130">
        <v>300</v>
      </c>
      <c r="R130" t="s">
        <v>46</v>
      </c>
      <c r="S130" s="1" t="s">
        <v>5514</v>
      </c>
      <c r="T130" s="2">
        <v>293</v>
      </c>
      <c r="U130" s="2" t="s">
        <v>31</v>
      </c>
      <c r="Y130" s="2" t="s">
        <v>40</v>
      </c>
      <c r="AA130" s="2" t="s">
        <v>34</v>
      </c>
    </row>
    <row r="131" spans="1:27" ht="16" x14ac:dyDescent="0.2">
      <c r="A131" t="s">
        <v>25</v>
      </c>
      <c r="B131" t="s">
        <v>25</v>
      </c>
      <c r="C131">
        <v>12</v>
      </c>
      <c r="D131">
        <v>12</v>
      </c>
      <c r="F131">
        <v>6</v>
      </c>
      <c r="G131">
        <v>6</v>
      </c>
      <c r="I131">
        <v>6</v>
      </c>
      <c r="J131">
        <v>6</v>
      </c>
      <c r="K131">
        <v>0.29459999999999997</v>
      </c>
      <c r="L131" t="s">
        <v>27</v>
      </c>
      <c r="P131">
        <v>0.6</v>
      </c>
      <c r="Q131">
        <v>300</v>
      </c>
      <c r="R131" t="s">
        <v>46</v>
      </c>
      <c r="S131" s="1" t="s">
        <v>5515</v>
      </c>
      <c r="T131" s="2">
        <v>293</v>
      </c>
      <c r="U131" s="2" t="s">
        <v>31</v>
      </c>
      <c r="Y131" s="2" t="s">
        <v>40</v>
      </c>
      <c r="AA131" s="2" t="s">
        <v>34</v>
      </c>
    </row>
    <row r="132" spans="1:27" ht="16" x14ac:dyDescent="0.2">
      <c r="A132" t="s">
        <v>25</v>
      </c>
      <c r="B132" t="s">
        <v>25</v>
      </c>
      <c r="C132">
        <v>12</v>
      </c>
      <c r="D132">
        <v>12</v>
      </c>
      <c r="F132">
        <v>6</v>
      </c>
      <c r="G132">
        <v>7</v>
      </c>
      <c r="I132">
        <v>6</v>
      </c>
      <c r="J132">
        <v>7</v>
      </c>
      <c r="K132">
        <v>0.26489999999999991</v>
      </c>
      <c r="L132" t="s">
        <v>27</v>
      </c>
      <c r="P132">
        <v>0.55000000000000004</v>
      </c>
      <c r="Q132">
        <v>300</v>
      </c>
      <c r="R132" t="s">
        <v>46</v>
      </c>
      <c r="S132" s="1" t="s">
        <v>5516</v>
      </c>
      <c r="T132" s="2">
        <v>293</v>
      </c>
      <c r="U132" s="2" t="s">
        <v>31</v>
      </c>
      <c r="Y132" s="2" t="s">
        <v>40</v>
      </c>
      <c r="AA132" s="2" t="s">
        <v>34</v>
      </c>
    </row>
    <row r="133" spans="1:27" ht="16" x14ac:dyDescent="0.2">
      <c r="A133" t="s">
        <v>25</v>
      </c>
      <c r="B133" t="s">
        <v>25</v>
      </c>
      <c r="C133">
        <v>12</v>
      </c>
      <c r="D133">
        <v>12</v>
      </c>
      <c r="F133">
        <v>7</v>
      </c>
      <c r="G133">
        <v>6</v>
      </c>
      <c r="I133">
        <v>7</v>
      </c>
      <c r="J133">
        <v>6</v>
      </c>
      <c r="K133">
        <v>0.2387</v>
      </c>
      <c r="L133" t="s">
        <v>27</v>
      </c>
      <c r="P133">
        <v>0.53</v>
      </c>
      <c r="Q133">
        <v>300</v>
      </c>
      <c r="R133" t="s">
        <v>46</v>
      </c>
      <c r="S133" s="1" t="s">
        <v>5517</v>
      </c>
      <c r="T133" s="2">
        <v>293</v>
      </c>
      <c r="U133" s="2" t="s">
        <v>31</v>
      </c>
      <c r="Y133" s="2" t="s">
        <v>40</v>
      </c>
      <c r="AA133" s="2" t="s">
        <v>34</v>
      </c>
    </row>
    <row r="134" spans="1:27" ht="16" x14ac:dyDescent="0.2">
      <c r="A134" t="s">
        <v>25</v>
      </c>
      <c r="B134" t="s">
        <v>25</v>
      </c>
      <c r="C134">
        <v>12</v>
      </c>
      <c r="D134">
        <v>12</v>
      </c>
      <c r="F134">
        <v>8</v>
      </c>
      <c r="G134">
        <v>4</v>
      </c>
      <c r="I134">
        <v>8</v>
      </c>
      <c r="J134">
        <v>4</v>
      </c>
      <c r="K134">
        <v>0.21679999999999999</v>
      </c>
      <c r="L134" t="s">
        <v>27</v>
      </c>
      <c r="P134">
        <v>0.52</v>
      </c>
      <c r="Q134">
        <v>300</v>
      </c>
      <c r="R134" t="s">
        <v>46</v>
      </c>
      <c r="S134" s="1" t="s">
        <v>5518</v>
      </c>
      <c r="T134" s="2">
        <v>293</v>
      </c>
      <c r="U134" s="2" t="s">
        <v>31</v>
      </c>
      <c r="Y134" s="2" t="s">
        <v>40</v>
      </c>
      <c r="AA134" s="2" t="s">
        <v>34</v>
      </c>
    </row>
    <row r="135" spans="1:27" ht="16" x14ac:dyDescent="0.2">
      <c r="A135" t="s">
        <v>25</v>
      </c>
      <c r="B135" t="s">
        <v>25</v>
      </c>
      <c r="C135">
        <v>12</v>
      </c>
      <c r="D135">
        <v>12</v>
      </c>
      <c r="F135">
        <v>8</v>
      </c>
      <c r="G135">
        <v>5</v>
      </c>
      <c r="I135">
        <v>8</v>
      </c>
      <c r="J135">
        <v>5</v>
      </c>
      <c r="K135">
        <v>0.2167</v>
      </c>
      <c r="L135" t="s">
        <v>27</v>
      </c>
      <c r="P135">
        <v>0.52</v>
      </c>
      <c r="Q135">
        <v>300</v>
      </c>
      <c r="R135" t="s">
        <v>46</v>
      </c>
      <c r="S135" s="1" t="s">
        <v>5519</v>
      </c>
      <c r="T135" s="2">
        <v>293</v>
      </c>
      <c r="U135" s="2" t="s">
        <v>31</v>
      </c>
      <c r="Y135" s="2" t="s">
        <v>40</v>
      </c>
      <c r="AA135" s="2" t="s">
        <v>34</v>
      </c>
    </row>
    <row r="136" spans="1:27" ht="16" x14ac:dyDescent="0.2">
      <c r="A136" t="s">
        <v>25</v>
      </c>
      <c r="B136" t="s">
        <v>25</v>
      </c>
      <c r="C136">
        <v>13</v>
      </c>
      <c r="D136">
        <v>13</v>
      </c>
      <c r="F136">
        <v>0</v>
      </c>
      <c r="G136">
        <v>13</v>
      </c>
      <c r="I136">
        <v>0</v>
      </c>
      <c r="J136">
        <v>13</v>
      </c>
      <c r="K136">
        <v>0.1724</v>
      </c>
      <c r="L136" t="s">
        <v>27</v>
      </c>
      <c r="P136">
        <v>0.35</v>
      </c>
      <c r="Q136">
        <v>300</v>
      </c>
      <c r="R136" t="s">
        <v>46</v>
      </c>
      <c r="S136" s="1" t="s">
        <v>5520</v>
      </c>
      <c r="T136" s="2">
        <v>293</v>
      </c>
      <c r="U136" s="2" t="s">
        <v>31</v>
      </c>
      <c r="Y136" s="2" t="s">
        <v>40</v>
      </c>
      <c r="AA136" s="2" t="s">
        <v>34</v>
      </c>
    </row>
    <row r="137" spans="1:27" ht="16" x14ac:dyDescent="0.2">
      <c r="A137" t="s">
        <v>25</v>
      </c>
      <c r="B137" t="s">
        <v>25</v>
      </c>
      <c r="C137">
        <v>13</v>
      </c>
      <c r="D137">
        <v>13</v>
      </c>
      <c r="F137">
        <v>1</v>
      </c>
      <c r="G137">
        <v>12</v>
      </c>
      <c r="I137">
        <v>1</v>
      </c>
      <c r="J137">
        <v>12</v>
      </c>
      <c r="K137">
        <v>0.16719999999999999</v>
      </c>
      <c r="L137" t="s">
        <v>27</v>
      </c>
      <c r="P137">
        <v>0.31</v>
      </c>
      <c r="Q137">
        <v>300</v>
      </c>
      <c r="R137" t="s">
        <v>46</v>
      </c>
      <c r="S137" s="1" t="s">
        <v>5521</v>
      </c>
      <c r="T137" s="2">
        <v>293</v>
      </c>
      <c r="U137" s="2" t="s">
        <v>31</v>
      </c>
      <c r="Y137" s="2" t="s">
        <v>40</v>
      </c>
      <c r="AA137" s="2" t="s">
        <v>34</v>
      </c>
    </row>
    <row r="138" spans="1:27" ht="16" x14ac:dyDescent="0.2">
      <c r="A138" t="s">
        <v>25</v>
      </c>
      <c r="B138" t="s">
        <v>25</v>
      </c>
      <c r="C138">
        <v>13</v>
      </c>
      <c r="D138">
        <v>13</v>
      </c>
      <c r="F138">
        <v>1</v>
      </c>
      <c r="G138">
        <v>13</v>
      </c>
      <c r="I138">
        <v>1</v>
      </c>
      <c r="J138">
        <v>13</v>
      </c>
      <c r="K138">
        <v>0.1724</v>
      </c>
      <c r="L138" t="s">
        <v>27</v>
      </c>
      <c r="P138">
        <v>0.35</v>
      </c>
      <c r="Q138">
        <v>300</v>
      </c>
      <c r="R138" t="s">
        <v>46</v>
      </c>
      <c r="S138" s="1" t="s">
        <v>5520</v>
      </c>
      <c r="T138" s="2">
        <v>293</v>
      </c>
      <c r="U138" s="2" t="s">
        <v>31</v>
      </c>
      <c r="Y138" s="2" t="s">
        <v>40</v>
      </c>
      <c r="AA138" s="2" t="s">
        <v>34</v>
      </c>
    </row>
    <row r="139" spans="1:27" ht="16" x14ac:dyDescent="0.2">
      <c r="A139" t="s">
        <v>25</v>
      </c>
      <c r="B139" t="s">
        <v>25</v>
      </c>
      <c r="C139">
        <v>13</v>
      </c>
      <c r="D139">
        <v>13</v>
      </c>
      <c r="F139">
        <v>2</v>
      </c>
      <c r="G139">
        <v>11</v>
      </c>
      <c r="I139">
        <v>2</v>
      </c>
      <c r="J139">
        <v>11</v>
      </c>
      <c r="K139">
        <v>0.2157</v>
      </c>
      <c r="L139" t="s">
        <v>27</v>
      </c>
      <c r="P139">
        <v>0.42</v>
      </c>
      <c r="Q139">
        <v>300</v>
      </c>
      <c r="R139" t="s">
        <v>46</v>
      </c>
      <c r="S139" s="1" t="s">
        <v>5522</v>
      </c>
      <c r="T139" s="2">
        <v>293</v>
      </c>
      <c r="U139" s="2" t="s">
        <v>31</v>
      </c>
      <c r="Y139" s="2" t="s">
        <v>40</v>
      </c>
      <c r="AA139" s="2" t="s">
        <v>34</v>
      </c>
    </row>
    <row r="140" spans="1:27" ht="16" x14ac:dyDescent="0.2">
      <c r="A140" t="s">
        <v>25</v>
      </c>
      <c r="B140" t="s">
        <v>25</v>
      </c>
      <c r="C140">
        <v>13</v>
      </c>
      <c r="D140">
        <v>13</v>
      </c>
      <c r="F140">
        <v>2</v>
      </c>
      <c r="G140">
        <v>12</v>
      </c>
      <c r="I140">
        <v>2</v>
      </c>
      <c r="J140">
        <v>12</v>
      </c>
      <c r="K140">
        <v>0.16739999999999999</v>
      </c>
      <c r="L140" t="s">
        <v>27</v>
      </c>
      <c r="P140">
        <v>0.31</v>
      </c>
      <c r="Q140">
        <v>300</v>
      </c>
      <c r="R140" t="s">
        <v>46</v>
      </c>
      <c r="S140" s="1" t="s">
        <v>5523</v>
      </c>
      <c r="T140" s="2">
        <v>293</v>
      </c>
      <c r="U140" s="2" t="s">
        <v>31</v>
      </c>
      <c r="Y140" s="2" t="s">
        <v>40</v>
      </c>
      <c r="AA140" s="2" t="s">
        <v>34</v>
      </c>
    </row>
    <row r="141" spans="1:27" ht="16" x14ac:dyDescent="0.2">
      <c r="A141" t="s">
        <v>25</v>
      </c>
      <c r="B141" t="s">
        <v>25</v>
      </c>
      <c r="C141">
        <v>13</v>
      </c>
      <c r="D141">
        <v>13</v>
      </c>
      <c r="F141">
        <v>3</v>
      </c>
      <c r="G141">
        <v>10</v>
      </c>
      <c r="I141">
        <v>3</v>
      </c>
      <c r="J141">
        <v>10</v>
      </c>
      <c r="K141">
        <v>0.26289999999999991</v>
      </c>
      <c r="L141" t="s">
        <v>27</v>
      </c>
      <c r="P141">
        <v>0.51</v>
      </c>
      <c r="Q141">
        <v>300</v>
      </c>
      <c r="R141" t="s">
        <v>46</v>
      </c>
      <c r="S141" s="1" t="s">
        <v>5524</v>
      </c>
      <c r="T141" s="2">
        <v>293</v>
      </c>
      <c r="U141" s="2" t="s">
        <v>31</v>
      </c>
      <c r="Y141" s="2" t="s">
        <v>40</v>
      </c>
      <c r="AA141" s="2" t="s">
        <v>34</v>
      </c>
    </row>
    <row r="142" spans="1:27" ht="16" x14ac:dyDescent="0.2">
      <c r="A142" t="s">
        <v>25</v>
      </c>
      <c r="B142" t="s">
        <v>25</v>
      </c>
      <c r="C142">
        <v>13</v>
      </c>
      <c r="D142">
        <v>13</v>
      </c>
      <c r="F142">
        <v>3</v>
      </c>
      <c r="G142">
        <v>11</v>
      </c>
      <c r="I142">
        <v>3</v>
      </c>
      <c r="J142">
        <v>11</v>
      </c>
      <c r="K142">
        <v>0.2155999999999999</v>
      </c>
      <c r="L142" t="s">
        <v>27</v>
      </c>
      <c r="P142">
        <v>0.43</v>
      </c>
      <c r="Q142">
        <v>300</v>
      </c>
      <c r="R142" t="s">
        <v>46</v>
      </c>
      <c r="S142" s="1" t="s">
        <v>5525</v>
      </c>
      <c r="T142" s="2">
        <v>293</v>
      </c>
      <c r="U142" s="2" t="s">
        <v>31</v>
      </c>
      <c r="Y142" s="2" t="s">
        <v>40</v>
      </c>
      <c r="AA142" s="2" t="s">
        <v>34</v>
      </c>
    </row>
    <row r="143" spans="1:27" ht="16" x14ac:dyDescent="0.2">
      <c r="A143" t="s">
        <v>25</v>
      </c>
      <c r="B143" t="s">
        <v>25</v>
      </c>
      <c r="C143">
        <v>13</v>
      </c>
      <c r="D143">
        <v>13</v>
      </c>
      <c r="F143">
        <v>4</v>
      </c>
      <c r="G143">
        <v>10</v>
      </c>
      <c r="I143">
        <v>4</v>
      </c>
      <c r="J143">
        <v>10</v>
      </c>
      <c r="K143">
        <v>0.23730000000000001</v>
      </c>
      <c r="L143" t="s">
        <v>27</v>
      </c>
      <c r="P143">
        <v>0.47</v>
      </c>
      <c r="Q143">
        <v>300</v>
      </c>
      <c r="R143" t="s">
        <v>46</v>
      </c>
      <c r="S143" s="1" t="s">
        <v>5526</v>
      </c>
      <c r="T143" s="2">
        <v>293</v>
      </c>
      <c r="U143" s="2" t="s">
        <v>31</v>
      </c>
      <c r="Y143" s="2" t="s">
        <v>40</v>
      </c>
      <c r="AA143" s="2" t="s">
        <v>34</v>
      </c>
    </row>
    <row r="144" spans="1:27" ht="16" x14ac:dyDescent="0.2">
      <c r="A144" t="s">
        <v>25</v>
      </c>
      <c r="B144" t="s">
        <v>25</v>
      </c>
      <c r="C144">
        <v>13</v>
      </c>
      <c r="D144">
        <v>13</v>
      </c>
      <c r="F144">
        <v>5</v>
      </c>
      <c r="G144">
        <v>8</v>
      </c>
      <c r="I144">
        <v>5</v>
      </c>
      <c r="J144">
        <v>8</v>
      </c>
      <c r="K144">
        <v>0.39300000000000002</v>
      </c>
      <c r="L144" t="s">
        <v>27</v>
      </c>
      <c r="P144">
        <v>0.76</v>
      </c>
      <c r="Q144">
        <v>300</v>
      </c>
      <c r="R144" t="s">
        <v>46</v>
      </c>
      <c r="S144" s="1" t="s">
        <v>5527</v>
      </c>
      <c r="T144" s="2">
        <v>293</v>
      </c>
      <c r="U144" s="2" t="s">
        <v>31</v>
      </c>
      <c r="Y144" s="2" t="s">
        <v>40</v>
      </c>
      <c r="AA144" s="2" t="s">
        <v>34</v>
      </c>
    </row>
    <row r="145" spans="1:27" ht="16" x14ac:dyDescent="0.2">
      <c r="A145" t="s">
        <v>25</v>
      </c>
      <c r="B145" t="s">
        <v>25</v>
      </c>
      <c r="C145">
        <v>13</v>
      </c>
      <c r="D145">
        <v>13</v>
      </c>
      <c r="F145">
        <v>5</v>
      </c>
      <c r="G145">
        <v>9</v>
      </c>
      <c r="I145">
        <v>5</v>
      </c>
      <c r="J145">
        <v>9</v>
      </c>
      <c r="K145">
        <v>0.2555</v>
      </c>
      <c r="L145" t="s">
        <v>27</v>
      </c>
      <c r="P145">
        <v>0.5</v>
      </c>
      <c r="Q145">
        <v>300</v>
      </c>
      <c r="R145" t="s">
        <v>46</v>
      </c>
      <c r="S145" s="1" t="s">
        <v>5528</v>
      </c>
      <c r="T145" s="2">
        <v>293</v>
      </c>
      <c r="U145" s="2" t="s">
        <v>31</v>
      </c>
      <c r="Y145" s="2" t="s">
        <v>40</v>
      </c>
      <c r="AA145" s="2" t="s">
        <v>34</v>
      </c>
    </row>
    <row r="146" spans="1:27" ht="16" x14ac:dyDescent="0.2">
      <c r="A146" t="s">
        <v>25</v>
      </c>
      <c r="B146" t="s">
        <v>25</v>
      </c>
      <c r="C146">
        <v>13</v>
      </c>
      <c r="D146">
        <v>13</v>
      </c>
      <c r="F146">
        <v>6</v>
      </c>
      <c r="G146">
        <v>7</v>
      </c>
      <c r="I146">
        <v>6</v>
      </c>
      <c r="J146">
        <v>7</v>
      </c>
      <c r="K146">
        <v>0.30509999999999998</v>
      </c>
      <c r="L146" t="s">
        <v>27</v>
      </c>
      <c r="P146">
        <v>0.62</v>
      </c>
      <c r="Q146">
        <v>300</v>
      </c>
      <c r="R146" t="s">
        <v>46</v>
      </c>
      <c r="S146" s="1" t="s">
        <v>5529</v>
      </c>
      <c r="T146" s="2">
        <v>293</v>
      </c>
      <c r="U146" s="2" t="s">
        <v>31</v>
      </c>
      <c r="Y146" s="2" t="s">
        <v>40</v>
      </c>
      <c r="AA146" s="2" t="s">
        <v>34</v>
      </c>
    </row>
    <row r="147" spans="1:27" ht="16" x14ac:dyDescent="0.2">
      <c r="A147" t="s">
        <v>25</v>
      </c>
      <c r="B147" t="s">
        <v>25</v>
      </c>
      <c r="C147">
        <v>13</v>
      </c>
      <c r="D147">
        <v>13</v>
      </c>
      <c r="F147">
        <v>6</v>
      </c>
      <c r="G147">
        <v>8</v>
      </c>
      <c r="I147">
        <v>6</v>
      </c>
      <c r="J147">
        <v>8</v>
      </c>
      <c r="K147">
        <v>0.254</v>
      </c>
      <c r="L147" t="s">
        <v>27</v>
      </c>
      <c r="P147">
        <v>0.52</v>
      </c>
      <c r="Q147">
        <v>300</v>
      </c>
      <c r="R147" t="s">
        <v>46</v>
      </c>
      <c r="S147" s="1" t="s">
        <v>5530</v>
      </c>
      <c r="T147" s="2">
        <v>293</v>
      </c>
      <c r="U147" s="2" t="s">
        <v>31</v>
      </c>
      <c r="Y147" s="2" t="s">
        <v>40</v>
      </c>
      <c r="AA147" s="2" t="s">
        <v>34</v>
      </c>
    </row>
    <row r="148" spans="1:27" ht="16" x14ac:dyDescent="0.2">
      <c r="A148" t="s">
        <v>25</v>
      </c>
      <c r="B148" t="s">
        <v>25</v>
      </c>
      <c r="C148">
        <v>14</v>
      </c>
      <c r="D148">
        <v>14</v>
      </c>
      <c r="F148">
        <v>0</v>
      </c>
      <c r="G148">
        <v>14</v>
      </c>
      <c r="I148">
        <v>0</v>
      </c>
      <c r="J148">
        <v>14</v>
      </c>
      <c r="K148">
        <v>0.14510000000000001</v>
      </c>
      <c r="L148" t="s">
        <v>27</v>
      </c>
      <c r="P148">
        <v>0.27</v>
      </c>
      <c r="Q148">
        <v>300</v>
      </c>
      <c r="R148" t="s">
        <v>46</v>
      </c>
      <c r="S148" s="1" t="s">
        <v>5531</v>
      </c>
      <c r="T148" s="2">
        <v>293</v>
      </c>
      <c r="U148" s="2" t="s">
        <v>31</v>
      </c>
      <c r="Y148" s="2" t="s">
        <v>40</v>
      </c>
      <c r="AA148" s="2" t="s">
        <v>34</v>
      </c>
    </row>
    <row r="149" spans="1:27" ht="16" x14ac:dyDescent="0.2">
      <c r="A149" t="s">
        <v>25</v>
      </c>
      <c r="B149" t="s">
        <v>25</v>
      </c>
      <c r="C149">
        <v>14</v>
      </c>
      <c r="D149">
        <v>14</v>
      </c>
      <c r="F149">
        <v>1</v>
      </c>
      <c r="G149">
        <v>13</v>
      </c>
      <c r="I149">
        <v>1</v>
      </c>
      <c r="J149">
        <v>13</v>
      </c>
      <c r="K149">
        <v>0.1578</v>
      </c>
      <c r="L149" t="s">
        <v>27</v>
      </c>
      <c r="P149">
        <v>0.31</v>
      </c>
      <c r="Q149">
        <v>300</v>
      </c>
      <c r="R149" t="s">
        <v>46</v>
      </c>
      <c r="S149" s="1" t="s">
        <v>5532</v>
      </c>
      <c r="T149" s="2">
        <v>293</v>
      </c>
      <c r="U149" s="2" t="s">
        <v>31</v>
      </c>
      <c r="Y149" s="2" t="s">
        <v>40</v>
      </c>
      <c r="AA149" s="2" t="s">
        <v>34</v>
      </c>
    </row>
    <row r="150" spans="1:27" ht="16" x14ac:dyDescent="0.2">
      <c r="A150" t="s">
        <v>25</v>
      </c>
      <c r="B150" t="s">
        <v>25</v>
      </c>
      <c r="C150">
        <v>14</v>
      </c>
      <c r="D150">
        <v>14</v>
      </c>
      <c r="F150">
        <v>1</v>
      </c>
      <c r="G150">
        <v>14</v>
      </c>
      <c r="I150">
        <v>1</v>
      </c>
      <c r="J150">
        <v>14</v>
      </c>
      <c r="K150">
        <v>0.14510000000000001</v>
      </c>
      <c r="L150" t="s">
        <v>27</v>
      </c>
      <c r="P150">
        <v>0.27</v>
      </c>
      <c r="Q150">
        <v>300</v>
      </c>
      <c r="R150" t="s">
        <v>46</v>
      </c>
      <c r="S150" s="1" t="s">
        <v>5531</v>
      </c>
      <c r="T150" s="2">
        <v>293</v>
      </c>
      <c r="U150" s="2" t="s">
        <v>31</v>
      </c>
      <c r="Y150" s="2" t="s">
        <v>40</v>
      </c>
      <c r="AA150" s="2" t="s">
        <v>34</v>
      </c>
    </row>
    <row r="151" spans="1:27" ht="16" x14ac:dyDescent="0.2">
      <c r="A151" t="s">
        <v>25</v>
      </c>
      <c r="B151" t="s">
        <v>25</v>
      </c>
      <c r="C151">
        <v>14</v>
      </c>
      <c r="D151">
        <v>14</v>
      </c>
      <c r="F151">
        <v>2</v>
      </c>
      <c r="G151">
        <v>12</v>
      </c>
      <c r="I151">
        <v>2</v>
      </c>
      <c r="J151">
        <v>12</v>
      </c>
      <c r="K151">
        <v>0.1804</v>
      </c>
      <c r="L151" t="s">
        <v>27</v>
      </c>
      <c r="P151">
        <v>0.35</v>
      </c>
      <c r="Q151">
        <v>300</v>
      </c>
      <c r="R151" t="s">
        <v>46</v>
      </c>
      <c r="S151" s="1" t="s">
        <v>5533</v>
      </c>
      <c r="T151" s="2">
        <v>293</v>
      </c>
      <c r="U151" s="2" t="s">
        <v>31</v>
      </c>
      <c r="Y151" s="2" t="s">
        <v>40</v>
      </c>
      <c r="AA151" s="2" t="s">
        <v>34</v>
      </c>
    </row>
    <row r="152" spans="1:27" ht="16" x14ac:dyDescent="0.2">
      <c r="A152" t="s">
        <v>25</v>
      </c>
      <c r="B152" t="s">
        <v>25</v>
      </c>
      <c r="C152">
        <v>14</v>
      </c>
      <c r="D152">
        <v>14</v>
      </c>
      <c r="F152">
        <v>2</v>
      </c>
      <c r="G152">
        <v>13</v>
      </c>
      <c r="I152">
        <v>2</v>
      </c>
      <c r="J152">
        <v>13</v>
      </c>
      <c r="K152">
        <v>0.15809999999999999</v>
      </c>
      <c r="L152" t="s">
        <v>27</v>
      </c>
      <c r="P152">
        <v>0.31</v>
      </c>
      <c r="Q152">
        <v>300</v>
      </c>
      <c r="R152" t="s">
        <v>46</v>
      </c>
      <c r="S152" s="1" t="s">
        <v>5534</v>
      </c>
      <c r="T152" s="2">
        <v>293</v>
      </c>
      <c r="U152" s="2" t="s">
        <v>31</v>
      </c>
      <c r="Y152" s="2" t="s">
        <v>40</v>
      </c>
      <c r="AA152" s="2" t="s">
        <v>34</v>
      </c>
    </row>
    <row r="153" spans="1:27" ht="16" x14ac:dyDescent="0.2">
      <c r="A153" t="s">
        <v>25</v>
      </c>
      <c r="B153" t="s">
        <v>25</v>
      </c>
      <c r="C153">
        <v>14</v>
      </c>
      <c r="D153">
        <v>14</v>
      </c>
      <c r="F153">
        <v>3</v>
      </c>
      <c r="G153">
        <v>11</v>
      </c>
      <c r="I153">
        <v>3</v>
      </c>
      <c r="J153">
        <v>11</v>
      </c>
      <c r="K153">
        <v>0.21909999999999999</v>
      </c>
      <c r="L153" t="s">
        <v>27</v>
      </c>
      <c r="P153">
        <v>0.42</v>
      </c>
      <c r="Q153">
        <v>300</v>
      </c>
      <c r="R153" t="s">
        <v>46</v>
      </c>
      <c r="S153" s="1" t="s">
        <v>5535</v>
      </c>
      <c r="T153" s="2">
        <v>293</v>
      </c>
      <c r="U153" s="2" t="s">
        <v>31</v>
      </c>
      <c r="Y153" s="2" t="s">
        <v>40</v>
      </c>
      <c r="AA153" s="2" t="s">
        <v>34</v>
      </c>
    </row>
    <row r="154" spans="1:27" ht="16" x14ac:dyDescent="0.2">
      <c r="A154" t="s">
        <v>25</v>
      </c>
      <c r="B154" t="s">
        <v>25</v>
      </c>
      <c r="C154">
        <v>14</v>
      </c>
      <c r="D154">
        <v>14</v>
      </c>
      <c r="F154">
        <v>3</v>
      </c>
      <c r="G154">
        <v>12</v>
      </c>
      <c r="I154">
        <v>3</v>
      </c>
      <c r="J154">
        <v>12</v>
      </c>
      <c r="K154">
        <v>0.18279999999999999</v>
      </c>
      <c r="L154" t="s">
        <v>27</v>
      </c>
      <c r="P154">
        <v>0.36</v>
      </c>
      <c r="Q154">
        <v>300</v>
      </c>
      <c r="R154" t="s">
        <v>46</v>
      </c>
      <c r="S154" s="1" t="s">
        <v>5536</v>
      </c>
      <c r="T154" s="2">
        <v>293</v>
      </c>
      <c r="U154" s="2" t="s">
        <v>31</v>
      </c>
      <c r="Y154" s="2" t="s">
        <v>40</v>
      </c>
      <c r="AA154" s="2" t="s">
        <v>34</v>
      </c>
    </row>
    <row r="155" spans="1:27" ht="16" x14ac:dyDescent="0.2">
      <c r="A155" t="s">
        <v>25</v>
      </c>
      <c r="B155" t="s">
        <v>25</v>
      </c>
      <c r="C155">
        <v>14</v>
      </c>
      <c r="D155">
        <v>14</v>
      </c>
      <c r="F155">
        <v>4</v>
      </c>
      <c r="G155">
        <v>10</v>
      </c>
      <c r="I155">
        <v>4</v>
      </c>
      <c r="J155">
        <v>10</v>
      </c>
      <c r="K155">
        <v>0.33500000000000002</v>
      </c>
      <c r="L155" t="s">
        <v>27</v>
      </c>
      <c r="P155">
        <v>0.66</v>
      </c>
      <c r="Q155">
        <v>300</v>
      </c>
      <c r="R155" t="s">
        <v>46</v>
      </c>
      <c r="S155" s="1" t="s">
        <v>5537</v>
      </c>
      <c r="T155" s="2">
        <v>293</v>
      </c>
      <c r="U155" s="2" t="s">
        <v>31</v>
      </c>
      <c r="Y155" s="2" t="s">
        <v>40</v>
      </c>
      <c r="AA155" s="2" t="s">
        <v>34</v>
      </c>
    </row>
    <row r="156" spans="1:27" ht="16" x14ac:dyDescent="0.2">
      <c r="A156" t="s">
        <v>25</v>
      </c>
      <c r="B156" t="s">
        <v>25</v>
      </c>
      <c r="C156">
        <v>14</v>
      </c>
      <c r="D156">
        <v>14</v>
      </c>
      <c r="F156">
        <v>4</v>
      </c>
      <c r="G156">
        <v>11</v>
      </c>
      <c r="I156">
        <v>4</v>
      </c>
      <c r="J156">
        <v>11</v>
      </c>
      <c r="K156">
        <v>0.21340000000000001</v>
      </c>
      <c r="L156" t="s">
        <v>27</v>
      </c>
      <c r="P156">
        <v>0.43</v>
      </c>
      <c r="Q156">
        <v>300</v>
      </c>
      <c r="R156" t="s">
        <v>46</v>
      </c>
      <c r="S156" s="1" t="s">
        <v>5538</v>
      </c>
      <c r="T156" s="2">
        <v>293</v>
      </c>
      <c r="U156" s="2" t="s">
        <v>31</v>
      </c>
      <c r="Y156" s="2" t="s">
        <v>40</v>
      </c>
      <c r="AA156" s="2" t="s">
        <v>34</v>
      </c>
    </row>
    <row r="157" spans="1:27" ht="16" x14ac:dyDescent="0.2">
      <c r="A157" t="s">
        <v>25</v>
      </c>
      <c r="B157" t="s">
        <v>25</v>
      </c>
      <c r="C157">
        <v>15</v>
      </c>
      <c r="D157">
        <v>15</v>
      </c>
      <c r="F157">
        <v>0</v>
      </c>
      <c r="G157">
        <v>15</v>
      </c>
      <c r="I157">
        <v>0</v>
      </c>
      <c r="J157">
        <v>15</v>
      </c>
      <c r="K157">
        <v>0.1404</v>
      </c>
      <c r="L157" t="s">
        <v>27</v>
      </c>
      <c r="P157">
        <v>0.27</v>
      </c>
      <c r="Q157">
        <v>300</v>
      </c>
      <c r="R157" t="s">
        <v>46</v>
      </c>
      <c r="S157" s="1" t="s">
        <v>5539</v>
      </c>
      <c r="T157" s="2">
        <v>293</v>
      </c>
      <c r="U157" s="2" t="s">
        <v>31</v>
      </c>
      <c r="Y157" s="2" t="s">
        <v>40</v>
      </c>
      <c r="AA157" s="2" t="s">
        <v>34</v>
      </c>
    </row>
    <row r="158" spans="1:27" ht="16" x14ac:dyDescent="0.2">
      <c r="A158" t="s">
        <v>25</v>
      </c>
      <c r="B158" t="s">
        <v>25</v>
      </c>
      <c r="C158">
        <v>15</v>
      </c>
      <c r="D158">
        <v>15</v>
      </c>
      <c r="F158">
        <v>1</v>
      </c>
      <c r="G158">
        <v>14</v>
      </c>
      <c r="I158">
        <v>1</v>
      </c>
      <c r="J158">
        <v>14</v>
      </c>
      <c r="K158">
        <v>0.13739999999999999</v>
      </c>
      <c r="L158" t="s">
        <v>27</v>
      </c>
      <c r="P158">
        <v>0.26</v>
      </c>
      <c r="Q158">
        <v>300</v>
      </c>
      <c r="R158" t="s">
        <v>46</v>
      </c>
      <c r="S158" s="1" t="s">
        <v>5540</v>
      </c>
      <c r="T158" s="2">
        <v>293</v>
      </c>
      <c r="U158" s="2" t="s">
        <v>31</v>
      </c>
      <c r="Y158" s="2" t="s">
        <v>40</v>
      </c>
      <c r="AA158" s="2" t="s">
        <v>34</v>
      </c>
    </row>
    <row r="159" spans="1:27" ht="16" x14ac:dyDescent="0.2">
      <c r="A159" t="s">
        <v>25</v>
      </c>
      <c r="B159" t="s">
        <v>25</v>
      </c>
      <c r="C159">
        <v>15</v>
      </c>
      <c r="D159">
        <v>15</v>
      </c>
      <c r="F159">
        <v>1</v>
      </c>
      <c r="G159">
        <v>15</v>
      </c>
      <c r="I159">
        <v>1</v>
      </c>
      <c r="J159">
        <v>15</v>
      </c>
      <c r="K159">
        <v>0.1404</v>
      </c>
      <c r="L159" t="s">
        <v>27</v>
      </c>
      <c r="P159">
        <v>0.27</v>
      </c>
      <c r="Q159">
        <v>300</v>
      </c>
      <c r="R159" t="s">
        <v>46</v>
      </c>
      <c r="S159" s="1" t="s">
        <v>5539</v>
      </c>
      <c r="T159" s="2">
        <v>293</v>
      </c>
      <c r="U159" s="2" t="s">
        <v>31</v>
      </c>
      <c r="Y159" s="2" t="s">
        <v>40</v>
      </c>
      <c r="AA159" s="2" t="s">
        <v>34</v>
      </c>
    </row>
    <row r="160" spans="1:27" ht="16" x14ac:dyDescent="0.2">
      <c r="A160" t="s">
        <v>25</v>
      </c>
      <c r="B160" t="s">
        <v>25</v>
      </c>
      <c r="C160">
        <v>15</v>
      </c>
      <c r="D160">
        <v>15</v>
      </c>
      <c r="F160">
        <v>2</v>
      </c>
      <c r="G160">
        <v>13</v>
      </c>
      <c r="I160">
        <v>2</v>
      </c>
      <c r="J160">
        <v>13</v>
      </c>
      <c r="K160">
        <v>0.1646999999999999</v>
      </c>
      <c r="L160" t="s">
        <v>27</v>
      </c>
      <c r="P160">
        <v>0.33</v>
      </c>
      <c r="Q160">
        <v>300</v>
      </c>
      <c r="R160" t="s">
        <v>46</v>
      </c>
      <c r="S160" s="1" t="s">
        <v>5541</v>
      </c>
      <c r="T160" s="2">
        <v>293</v>
      </c>
      <c r="U160" s="2" t="s">
        <v>31</v>
      </c>
      <c r="Y160" s="2" t="s">
        <v>40</v>
      </c>
      <c r="AA160" s="2" t="s">
        <v>34</v>
      </c>
    </row>
    <row r="161" spans="1:27" ht="16" x14ac:dyDescent="0.2">
      <c r="A161" t="s">
        <v>25</v>
      </c>
      <c r="B161" t="s">
        <v>25</v>
      </c>
      <c r="C161">
        <v>15</v>
      </c>
      <c r="D161">
        <v>15</v>
      </c>
      <c r="F161">
        <v>3</v>
      </c>
      <c r="G161">
        <v>13</v>
      </c>
      <c r="I161">
        <v>3</v>
      </c>
      <c r="J161">
        <v>13</v>
      </c>
      <c r="K161">
        <v>0.16109999999999999</v>
      </c>
      <c r="L161" t="s">
        <v>27</v>
      </c>
      <c r="P161">
        <v>0.32</v>
      </c>
      <c r="Q161">
        <v>300</v>
      </c>
      <c r="R161" t="s">
        <v>46</v>
      </c>
      <c r="S161" s="1" t="s">
        <v>5542</v>
      </c>
      <c r="T161" s="2">
        <v>293</v>
      </c>
      <c r="U161" s="2" t="s">
        <v>31</v>
      </c>
      <c r="Y161" s="2" t="s">
        <v>40</v>
      </c>
      <c r="AA161" s="2" t="s">
        <v>34</v>
      </c>
    </row>
    <row r="162" spans="1:27" ht="16" x14ac:dyDescent="0.2">
      <c r="A162" t="s">
        <v>25</v>
      </c>
      <c r="B162" t="s">
        <v>25</v>
      </c>
      <c r="C162">
        <v>16</v>
      </c>
      <c r="D162">
        <v>16</v>
      </c>
      <c r="F162">
        <v>0</v>
      </c>
      <c r="G162">
        <v>16</v>
      </c>
      <c r="I162">
        <v>0</v>
      </c>
      <c r="J162">
        <v>16</v>
      </c>
      <c r="K162">
        <v>0.12740000000000001</v>
      </c>
      <c r="L162" t="s">
        <v>27</v>
      </c>
      <c r="P162">
        <v>0.26</v>
      </c>
      <c r="Q162">
        <v>300</v>
      </c>
      <c r="R162" t="s">
        <v>46</v>
      </c>
      <c r="S162" s="1" t="s">
        <v>5543</v>
      </c>
      <c r="T162" s="2">
        <v>293</v>
      </c>
      <c r="U162" s="2" t="s">
        <v>31</v>
      </c>
      <c r="Y162" s="2" t="s">
        <v>40</v>
      </c>
      <c r="AA162" s="2" t="s">
        <v>34</v>
      </c>
    </row>
    <row r="163" spans="1:27" ht="16" x14ac:dyDescent="0.2">
      <c r="A163" t="s">
        <v>25</v>
      </c>
      <c r="B163" t="s">
        <v>25</v>
      </c>
      <c r="C163">
        <v>16</v>
      </c>
      <c r="D163">
        <v>16</v>
      </c>
      <c r="F163">
        <v>1</v>
      </c>
      <c r="G163">
        <v>16</v>
      </c>
      <c r="I163">
        <v>1</v>
      </c>
      <c r="J163">
        <v>16</v>
      </c>
      <c r="K163">
        <v>0.12740000000000001</v>
      </c>
      <c r="L163" t="s">
        <v>27</v>
      </c>
      <c r="P163">
        <v>0.26</v>
      </c>
      <c r="Q163">
        <v>300</v>
      </c>
      <c r="R163" t="s">
        <v>46</v>
      </c>
      <c r="S163" s="1" t="s">
        <v>5543</v>
      </c>
      <c r="T163" s="2">
        <v>293</v>
      </c>
      <c r="U163" s="2" t="s">
        <v>31</v>
      </c>
      <c r="Y163" s="2" t="s">
        <v>40</v>
      </c>
      <c r="AA163" s="2" t="s">
        <v>34</v>
      </c>
    </row>
    <row r="164" spans="1:27" ht="16" x14ac:dyDescent="0.2">
      <c r="A164" t="s">
        <v>25</v>
      </c>
      <c r="B164" t="s">
        <v>42</v>
      </c>
      <c r="C164">
        <v>1</v>
      </c>
      <c r="D164">
        <v>1</v>
      </c>
      <c r="F164">
        <v>0</v>
      </c>
      <c r="G164">
        <v>1</v>
      </c>
      <c r="I164">
        <v>0</v>
      </c>
      <c r="J164">
        <v>1</v>
      </c>
      <c r="K164">
        <v>7.5999999999999998E-2</v>
      </c>
      <c r="L164" t="s">
        <v>27</v>
      </c>
      <c r="P164">
        <v>78.3</v>
      </c>
      <c r="Q164">
        <v>300</v>
      </c>
      <c r="R164" t="s">
        <v>46</v>
      </c>
      <c r="S164" s="1" t="s">
        <v>5468</v>
      </c>
      <c r="T164" s="2">
        <v>293</v>
      </c>
      <c r="U164" s="2" t="s">
        <v>31</v>
      </c>
      <c r="Y164" s="2" t="s">
        <v>40</v>
      </c>
      <c r="AA164" s="2" t="s">
        <v>34</v>
      </c>
    </row>
    <row r="165" spans="1:27" ht="16" x14ac:dyDescent="0.2">
      <c r="A165" t="s">
        <v>25</v>
      </c>
      <c r="B165" t="s">
        <v>42</v>
      </c>
      <c r="C165">
        <v>2</v>
      </c>
      <c r="D165">
        <v>2</v>
      </c>
      <c r="F165">
        <v>0</v>
      </c>
      <c r="G165">
        <v>2</v>
      </c>
      <c r="I165">
        <v>0</v>
      </c>
      <c r="J165">
        <v>2</v>
      </c>
      <c r="K165">
        <v>7.2999999999999995E-2</v>
      </c>
      <c r="L165" t="s">
        <v>27</v>
      </c>
      <c r="P165">
        <v>73.7</v>
      </c>
      <c r="Q165">
        <v>300</v>
      </c>
      <c r="R165" t="s">
        <v>46</v>
      </c>
      <c r="S165" s="1" t="s">
        <v>5469</v>
      </c>
      <c r="T165" s="2">
        <v>293</v>
      </c>
      <c r="U165" s="2" t="s">
        <v>31</v>
      </c>
      <c r="Y165" s="2" t="s">
        <v>40</v>
      </c>
      <c r="AA165" s="2" t="s">
        <v>34</v>
      </c>
    </row>
    <row r="166" spans="1:27" ht="16" x14ac:dyDescent="0.2">
      <c r="A166" t="s">
        <v>25</v>
      </c>
      <c r="B166" t="s">
        <v>42</v>
      </c>
      <c r="C166">
        <v>2</v>
      </c>
      <c r="D166">
        <v>2</v>
      </c>
      <c r="F166">
        <v>1</v>
      </c>
      <c r="G166">
        <v>1</v>
      </c>
      <c r="I166">
        <v>1</v>
      </c>
      <c r="J166">
        <v>1</v>
      </c>
      <c r="K166">
        <v>7.1000000000000008E-2</v>
      </c>
      <c r="L166" t="s">
        <v>27</v>
      </c>
      <c r="P166">
        <v>72.7</v>
      </c>
      <c r="Q166">
        <v>300</v>
      </c>
      <c r="R166" t="s">
        <v>46</v>
      </c>
      <c r="S166" s="1" t="s">
        <v>5470</v>
      </c>
      <c r="T166" s="2">
        <v>293</v>
      </c>
      <c r="U166" s="2" t="s">
        <v>31</v>
      </c>
      <c r="Y166" s="2" t="s">
        <v>40</v>
      </c>
      <c r="AA166" s="2" t="s">
        <v>34</v>
      </c>
    </row>
    <row r="167" spans="1:27" ht="16" x14ac:dyDescent="0.2">
      <c r="A167" t="s">
        <v>25</v>
      </c>
      <c r="B167" t="s">
        <v>42</v>
      </c>
      <c r="C167">
        <v>3</v>
      </c>
      <c r="D167">
        <v>3</v>
      </c>
      <c r="F167">
        <v>3</v>
      </c>
      <c r="G167">
        <v>1</v>
      </c>
      <c r="I167">
        <v>3</v>
      </c>
      <c r="J167">
        <v>1</v>
      </c>
      <c r="K167">
        <v>6.3E-2</v>
      </c>
      <c r="L167" t="s">
        <v>27</v>
      </c>
      <c r="P167">
        <v>53.3</v>
      </c>
      <c r="Q167">
        <v>300</v>
      </c>
      <c r="R167" t="s">
        <v>46</v>
      </c>
      <c r="S167" s="1" t="s">
        <v>5471</v>
      </c>
      <c r="T167" s="2">
        <v>293</v>
      </c>
      <c r="U167" s="2" t="s">
        <v>31</v>
      </c>
      <c r="Y167" s="2" t="s">
        <v>40</v>
      </c>
      <c r="AA167" s="2" t="s">
        <v>34</v>
      </c>
    </row>
    <row r="168" spans="1:27" ht="16" x14ac:dyDescent="0.2">
      <c r="A168" t="s">
        <v>25</v>
      </c>
      <c r="B168" t="s">
        <v>42</v>
      </c>
      <c r="C168">
        <v>4</v>
      </c>
      <c r="D168">
        <v>4</v>
      </c>
      <c r="F168">
        <v>0</v>
      </c>
      <c r="G168">
        <v>4</v>
      </c>
      <c r="I168">
        <v>0</v>
      </c>
      <c r="J168">
        <v>4</v>
      </c>
      <c r="K168">
        <v>7.2999999999999995E-2</v>
      </c>
      <c r="L168" t="s">
        <v>27</v>
      </c>
      <c r="P168">
        <v>61</v>
      </c>
      <c r="Q168">
        <v>300</v>
      </c>
      <c r="R168" t="s">
        <v>46</v>
      </c>
      <c r="S168" s="1" t="s">
        <v>5472</v>
      </c>
      <c r="T168" s="2">
        <v>293</v>
      </c>
      <c r="U168" s="2" t="s">
        <v>31</v>
      </c>
      <c r="Y168" s="2" t="s">
        <v>40</v>
      </c>
      <c r="AA168" s="2" t="s">
        <v>34</v>
      </c>
    </row>
    <row r="169" spans="1:27" ht="16" x14ac:dyDescent="0.2">
      <c r="A169" t="s">
        <v>25</v>
      </c>
      <c r="B169" t="s">
        <v>42</v>
      </c>
      <c r="C169">
        <v>4</v>
      </c>
      <c r="D169">
        <v>4</v>
      </c>
      <c r="F169">
        <v>1</v>
      </c>
      <c r="G169">
        <v>3</v>
      </c>
      <c r="I169">
        <v>1</v>
      </c>
      <c r="J169">
        <v>3</v>
      </c>
      <c r="K169">
        <v>6.9999999999999993E-2</v>
      </c>
      <c r="L169" t="s">
        <v>27</v>
      </c>
      <c r="P169">
        <v>65.599999999999994</v>
      </c>
      <c r="Q169">
        <v>300</v>
      </c>
      <c r="R169" t="s">
        <v>46</v>
      </c>
      <c r="S169" s="1" t="s">
        <v>5473</v>
      </c>
      <c r="T169" s="2">
        <v>293</v>
      </c>
      <c r="U169" s="2" t="s">
        <v>31</v>
      </c>
      <c r="Y169" s="2" t="s">
        <v>40</v>
      </c>
      <c r="AA169" s="2" t="s">
        <v>34</v>
      </c>
    </row>
    <row r="170" spans="1:27" ht="16" x14ac:dyDescent="0.2">
      <c r="A170" t="s">
        <v>25</v>
      </c>
      <c r="B170" t="s">
        <v>42</v>
      </c>
      <c r="C170">
        <v>4</v>
      </c>
      <c r="D170">
        <v>4</v>
      </c>
      <c r="F170">
        <v>3</v>
      </c>
      <c r="G170">
        <v>1</v>
      </c>
      <c r="I170">
        <v>3</v>
      </c>
      <c r="J170">
        <v>1</v>
      </c>
      <c r="K170">
        <v>6.7000000000000004E-2</v>
      </c>
      <c r="L170" t="s">
        <v>27</v>
      </c>
      <c r="P170">
        <v>56.1</v>
      </c>
      <c r="Q170">
        <v>300</v>
      </c>
      <c r="R170" t="s">
        <v>46</v>
      </c>
      <c r="S170" s="1" t="s">
        <v>5474</v>
      </c>
      <c r="T170" s="2">
        <v>293</v>
      </c>
      <c r="U170" s="2" t="s">
        <v>31</v>
      </c>
      <c r="Y170" s="2" t="s">
        <v>40</v>
      </c>
      <c r="AA170" s="2" t="s">
        <v>34</v>
      </c>
    </row>
    <row r="171" spans="1:27" ht="16" x14ac:dyDescent="0.2">
      <c r="A171" t="s">
        <v>25</v>
      </c>
      <c r="B171" t="s">
        <v>42</v>
      </c>
      <c r="C171">
        <v>4</v>
      </c>
      <c r="D171">
        <v>4</v>
      </c>
      <c r="F171">
        <v>4</v>
      </c>
      <c r="G171">
        <v>0</v>
      </c>
      <c r="I171">
        <v>4</v>
      </c>
      <c r="J171">
        <v>0</v>
      </c>
      <c r="K171">
        <v>5.6999999999999995E-2</v>
      </c>
      <c r="L171" t="s">
        <v>27</v>
      </c>
      <c r="P171">
        <v>46.3</v>
      </c>
      <c r="Q171">
        <v>300</v>
      </c>
      <c r="R171" t="s">
        <v>46</v>
      </c>
      <c r="S171" s="1" t="s">
        <v>5475</v>
      </c>
      <c r="T171" s="2">
        <v>293</v>
      </c>
      <c r="U171" s="2" t="s">
        <v>31</v>
      </c>
      <c r="Y171" s="2" t="s">
        <v>40</v>
      </c>
      <c r="AA171" s="2" t="s">
        <v>34</v>
      </c>
    </row>
    <row r="172" spans="1:27" ht="16" x14ac:dyDescent="0.2">
      <c r="A172" t="s">
        <v>25</v>
      </c>
      <c r="B172" t="s">
        <v>42</v>
      </c>
      <c r="C172">
        <v>5</v>
      </c>
      <c r="D172">
        <v>5</v>
      </c>
      <c r="F172">
        <v>3</v>
      </c>
      <c r="G172">
        <v>3</v>
      </c>
      <c r="I172">
        <v>3</v>
      </c>
      <c r="J172">
        <v>3</v>
      </c>
      <c r="K172">
        <v>6.4000000000000001E-2</v>
      </c>
      <c r="L172" t="s">
        <v>27</v>
      </c>
      <c r="P172">
        <v>52.3</v>
      </c>
      <c r="Q172">
        <v>300</v>
      </c>
      <c r="R172" t="s">
        <v>46</v>
      </c>
      <c r="S172" s="1" t="s">
        <v>5476</v>
      </c>
      <c r="T172" s="2">
        <v>293</v>
      </c>
      <c r="U172" s="2" t="s">
        <v>31</v>
      </c>
      <c r="Y172" s="2" t="s">
        <v>40</v>
      </c>
      <c r="AA172" s="2" t="s">
        <v>34</v>
      </c>
    </row>
    <row r="173" spans="1:27" ht="16" x14ac:dyDescent="0.2">
      <c r="A173" t="s">
        <v>25</v>
      </c>
      <c r="B173" t="s">
        <v>42</v>
      </c>
      <c r="C173">
        <v>5</v>
      </c>
      <c r="D173">
        <v>5</v>
      </c>
      <c r="F173">
        <v>4</v>
      </c>
      <c r="G173">
        <v>1</v>
      </c>
      <c r="I173">
        <v>4</v>
      </c>
      <c r="J173">
        <v>1</v>
      </c>
      <c r="K173">
        <v>5.9000000000000004E-2</v>
      </c>
      <c r="L173" t="s">
        <v>27</v>
      </c>
      <c r="P173">
        <v>47.4</v>
      </c>
      <c r="Q173">
        <v>300</v>
      </c>
      <c r="R173" t="s">
        <v>46</v>
      </c>
      <c r="S173" s="1" t="s">
        <v>5477</v>
      </c>
      <c r="T173" s="2">
        <v>293</v>
      </c>
      <c r="U173" s="2" t="s">
        <v>31</v>
      </c>
      <c r="Y173" s="2" t="s">
        <v>40</v>
      </c>
      <c r="AA173" s="2" t="s">
        <v>34</v>
      </c>
    </row>
    <row r="174" spans="1:27" ht="16" x14ac:dyDescent="0.2">
      <c r="A174" t="s">
        <v>25</v>
      </c>
      <c r="B174" t="s">
        <v>42</v>
      </c>
      <c r="C174">
        <v>5</v>
      </c>
      <c r="D174">
        <v>5</v>
      </c>
      <c r="F174">
        <v>4</v>
      </c>
      <c r="G174">
        <v>2</v>
      </c>
      <c r="I174">
        <v>4</v>
      </c>
      <c r="J174">
        <v>2</v>
      </c>
      <c r="K174">
        <v>5.6999999999999995E-2</v>
      </c>
      <c r="L174" t="s">
        <v>27</v>
      </c>
      <c r="P174">
        <v>45.5</v>
      </c>
      <c r="Q174">
        <v>300</v>
      </c>
      <c r="R174" t="s">
        <v>46</v>
      </c>
      <c r="S174" s="1" t="s">
        <v>5478</v>
      </c>
      <c r="T174" s="2">
        <v>293</v>
      </c>
      <c r="U174" s="2" t="s">
        <v>31</v>
      </c>
      <c r="Y174" s="2" t="s">
        <v>40</v>
      </c>
      <c r="AA174" s="2" t="s">
        <v>34</v>
      </c>
    </row>
    <row r="175" spans="1:27" ht="16" x14ac:dyDescent="0.2">
      <c r="A175" t="s">
        <v>25</v>
      </c>
      <c r="B175" t="s">
        <v>42</v>
      </c>
      <c r="C175">
        <v>6</v>
      </c>
      <c r="D175">
        <v>6</v>
      </c>
      <c r="F175">
        <v>0</v>
      </c>
      <c r="G175">
        <v>6</v>
      </c>
      <c r="I175">
        <v>0</v>
      </c>
      <c r="J175">
        <v>6</v>
      </c>
      <c r="K175">
        <v>7.8200000000000006E-2</v>
      </c>
      <c r="L175" t="s">
        <v>27</v>
      </c>
      <c r="P175">
        <v>0.56999999999999995</v>
      </c>
      <c r="Q175">
        <v>300</v>
      </c>
      <c r="R175" t="s">
        <v>46</v>
      </c>
      <c r="S175" s="1" t="s">
        <v>5479</v>
      </c>
      <c r="T175" s="2">
        <v>293</v>
      </c>
      <c r="U175" s="2" t="s">
        <v>31</v>
      </c>
      <c r="Y175" s="2" t="s">
        <v>40</v>
      </c>
      <c r="AA175" s="2" t="s">
        <v>34</v>
      </c>
    </row>
    <row r="176" spans="1:27" ht="16" x14ac:dyDescent="0.2">
      <c r="A176" t="s">
        <v>25</v>
      </c>
      <c r="B176" t="s">
        <v>42</v>
      </c>
      <c r="C176">
        <v>6</v>
      </c>
      <c r="D176">
        <v>6</v>
      </c>
      <c r="F176">
        <v>1</v>
      </c>
      <c r="G176">
        <v>6</v>
      </c>
      <c r="I176">
        <v>1</v>
      </c>
      <c r="J176">
        <v>6</v>
      </c>
      <c r="K176">
        <v>5.5999999999999994E-2</v>
      </c>
      <c r="L176" t="s">
        <v>27</v>
      </c>
      <c r="P176">
        <v>44</v>
      </c>
      <c r="Q176">
        <v>300</v>
      </c>
      <c r="R176" t="s">
        <v>46</v>
      </c>
      <c r="S176" s="1" t="s">
        <v>5480</v>
      </c>
      <c r="T176" s="2">
        <v>293</v>
      </c>
      <c r="U176" s="2" t="s">
        <v>31</v>
      </c>
      <c r="Y176" s="2" t="s">
        <v>40</v>
      </c>
      <c r="AA176" s="2" t="s">
        <v>34</v>
      </c>
    </row>
    <row r="177" spans="1:27" ht="16" x14ac:dyDescent="0.2">
      <c r="A177" t="s">
        <v>25</v>
      </c>
      <c r="B177" t="s">
        <v>42</v>
      </c>
      <c r="C177">
        <v>6</v>
      </c>
      <c r="D177">
        <v>6</v>
      </c>
      <c r="F177">
        <v>3</v>
      </c>
      <c r="G177">
        <v>3</v>
      </c>
      <c r="I177">
        <v>3</v>
      </c>
      <c r="J177">
        <v>3</v>
      </c>
      <c r="K177">
        <v>7.2999999999999995E-2</v>
      </c>
      <c r="L177" t="s">
        <v>27</v>
      </c>
      <c r="P177">
        <v>59.1</v>
      </c>
      <c r="Q177">
        <v>300</v>
      </c>
      <c r="R177" t="s">
        <v>46</v>
      </c>
      <c r="S177" s="1" t="s">
        <v>5481</v>
      </c>
      <c r="T177" s="2">
        <v>293</v>
      </c>
      <c r="U177" s="2" t="s">
        <v>31</v>
      </c>
      <c r="Y177" s="2" t="s">
        <v>40</v>
      </c>
      <c r="AA177" s="2" t="s">
        <v>34</v>
      </c>
    </row>
    <row r="178" spans="1:27" ht="16" x14ac:dyDescent="0.2">
      <c r="A178" t="s">
        <v>25</v>
      </c>
      <c r="B178" t="s">
        <v>42</v>
      </c>
      <c r="C178">
        <v>6</v>
      </c>
      <c r="D178">
        <v>6</v>
      </c>
      <c r="F178">
        <v>4</v>
      </c>
      <c r="G178">
        <v>3</v>
      </c>
      <c r="I178">
        <v>4</v>
      </c>
      <c r="J178">
        <v>3</v>
      </c>
      <c r="K178">
        <v>5.6999999999999995E-2</v>
      </c>
      <c r="L178" t="s">
        <v>27</v>
      </c>
      <c r="P178">
        <v>45.9</v>
      </c>
      <c r="Q178">
        <v>300</v>
      </c>
      <c r="R178" t="s">
        <v>46</v>
      </c>
      <c r="S178" s="1" t="s">
        <v>5482</v>
      </c>
      <c r="T178" s="2">
        <v>293</v>
      </c>
      <c r="U178" s="2" t="s">
        <v>31</v>
      </c>
      <c r="Y178" s="2" t="s">
        <v>40</v>
      </c>
      <c r="AA178" s="2" t="s">
        <v>34</v>
      </c>
    </row>
    <row r="179" spans="1:27" ht="16" x14ac:dyDescent="0.2">
      <c r="A179" t="s">
        <v>25</v>
      </c>
      <c r="B179" t="s">
        <v>42</v>
      </c>
      <c r="C179">
        <v>7</v>
      </c>
      <c r="D179">
        <v>7</v>
      </c>
      <c r="F179">
        <v>0</v>
      </c>
      <c r="G179">
        <v>7</v>
      </c>
      <c r="I179">
        <v>0</v>
      </c>
      <c r="J179">
        <v>7</v>
      </c>
      <c r="K179">
        <v>4.2000000000000003E-2</v>
      </c>
      <c r="L179" t="s">
        <v>27</v>
      </c>
      <c r="P179">
        <v>9.4</v>
      </c>
      <c r="Q179">
        <v>300</v>
      </c>
      <c r="R179" t="s">
        <v>46</v>
      </c>
      <c r="S179" s="1" t="s">
        <v>5483</v>
      </c>
      <c r="T179" s="2">
        <v>293</v>
      </c>
      <c r="U179" s="2" t="s">
        <v>31</v>
      </c>
      <c r="Y179" s="2" t="s">
        <v>40</v>
      </c>
      <c r="AA179" s="2" t="s">
        <v>34</v>
      </c>
    </row>
    <row r="180" spans="1:27" ht="16" x14ac:dyDescent="0.2">
      <c r="A180" t="s">
        <v>25</v>
      </c>
      <c r="B180" t="s">
        <v>42</v>
      </c>
      <c r="C180">
        <v>7</v>
      </c>
      <c r="D180">
        <v>7</v>
      </c>
      <c r="F180">
        <v>3</v>
      </c>
      <c r="G180">
        <v>5</v>
      </c>
      <c r="I180">
        <v>3</v>
      </c>
      <c r="J180">
        <v>5</v>
      </c>
      <c r="K180">
        <v>5.8000000000000003E-2</v>
      </c>
      <c r="L180" t="s">
        <v>27</v>
      </c>
      <c r="P180">
        <v>43.4</v>
      </c>
      <c r="Q180">
        <v>300</v>
      </c>
      <c r="R180" t="s">
        <v>46</v>
      </c>
      <c r="S180" s="1" t="s">
        <v>5485</v>
      </c>
      <c r="T180" s="2">
        <v>293</v>
      </c>
      <c r="U180" s="2" t="s">
        <v>31</v>
      </c>
      <c r="Y180" s="2" t="s">
        <v>40</v>
      </c>
      <c r="AA180" s="2" t="s">
        <v>34</v>
      </c>
    </row>
    <row r="181" spans="1:27" ht="16" x14ac:dyDescent="0.2">
      <c r="A181" t="s">
        <v>25</v>
      </c>
      <c r="B181" t="s">
        <v>42</v>
      </c>
      <c r="C181">
        <v>10</v>
      </c>
      <c r="D181">
        <v>10</v>
      </c>
      <c r="F181">
        <v>6</v>
      </c>
      <c r="G181">
        <v>5</v>
      </c>
      <c r="I181">
        <v>6</v>
      </c>
      <c r="J181">
        <v>5</v>
      </c>
      <c r="K181">
        <v>4.3900000000000002E-2</v>
      </c>
      <c r="L181" t="s">
        <v>27</v>
      </c>
      <c r="P181">
        <v>0.33</v>
      </c>
      <c r="Q181">
        <v>300</v>
      </c>
      <c r="R181" t="s">
        <v>46</v>
      </c>
      <c r="S181" s="1" t="s">
        <v>5487</v>
      </c>
      <c r="T181" s="2">
        <v>293</v>
      </c>
      <c r="U181" s="2" t="s">
        <v>31</v>
      </c>
      <c r="Y181" s="2" t="s">
        <v>40</v>
      </c>
      <c r="AA181" s="2" t="s">
        <v>34</v>
      </c>
    </row>
    <row r="182" spans="1:27" ht="16" x14ac:dyDescent="0.2">
      <c r="A182" t="s">
        <v>25</v>
      </c>
      <c r="B182" t="s">
        <v>42</v>
      </c>
      <c r="C182">
        <v>10</v>
      </c>
      <c r="D182">
        <v>10</v>
      </c>
      <c r="F182">
        <v>10</v>
      </c>
      <c r="G182">
        <v>1</v>
      </c>
      <c r="I182">
        <v>10</v>
      </c>
      <c r="J182">
        <v>1</v>
      </c>
      <c r="K182">
        <v>1.6799999999999999E-2</v>
      </c>
      <c r="L182" t="s">
        <v>27</v>
      </c>
      <c r="P182">
        <v>0.1</v>
      </c>
      <c r="Q182">
        <v>300</v>
      </c>
      <c r="R182" t="s">
        <v>46</v>
      </c>
      <c r="S182" s="1" t="s">
        <v>5488</v>
      </c>
      <c r="T182" s="2">
        <v>293</v>
      </c>
      <c r="U182" s="2" t="s">
        <v>31</v>
      </c>
      <c r="Y182" s="2" t="s">
        <v>40</v>
      </c>
      <c r="AA182" s="2" t="s">
        <v>34</v>
      </c>
    </row>
    <row r="183" spans="1:27" ht="16" x14ac:dyDescent="0.2">
      <c r="A183" t="s">
        <v>25</v>
      </c>
      <c r="B183" t="s">
        <v>42</v>
      </c>
      <c r="C183">
        <v>11</v>
      </c>
      <c r="D183">
        <v>11</v>
      </c>
      <c r="F183">
        <v>0</v>
      </c>
      <c r="G183">
        <v>11</v>
      </c>
      <c r="I183">
        <v>0</v>
      </c>
      <c r="J183">
        <v>11</v>
      </c>
      <c r="K183">
        <v>2.38999999999999E-2</v>
      </c>
      <c r="L183" t="s">
        <v>27</v>
      </c>
      <c r="P183">
        <v>2</v>
      </c>
      <c r="Q183">
        <v>300</v>
      </c>
      <c r="R183" t="s">
        <v>46</v>
      </c>
      <c r="S183" s="1" t="s">
        <v>5489</v>
      </c>
      <c r="T183" s="2">
        <v>293</v>
      </c>
      <c r="U183" s="2" t="s">
        <v>31</v>
      </c>
      <c r="Y183" s="2" t="s">
        <v>40</v>
      </c>
      <c r="AA183" s="2" t="s">
        <v>34</v>
      </c>
    </row>
    <row r="184" spans="1:27" ht="16" x14ac:dyDescent="0.2">
      <c r="A184" t="s">
        <v>25</v>
      </c>
      <c r="B184" t="s">
        <v>42</v>
      </c>
      <c r="C184">
        <v>11</v>
      </c>
      <c r="D184">
        <v>11</v>
      </c>
      <c r="F184">
        <v>1</v>
      </c>
      <c r="G184">
        <v>10</v>
      </c>
      <c r="I184">
        <v>1</v>
      </c>
      <c r="J184">
        <v>10</v>
      </c>
      <c r="K184">
        <v>2.53E-2</v>
      </c>
      <c r="L184" t="s">
        <v>27</v>
      </c>
      <c r="P184">
        <v>0.02</v>
      </c>
      <c r="Q184">
        <v>300</v>
      </c>
      <c r="R184" t="s">
        <v>46</v>
      </c>
      <c r="S184" s="1" t="s">
        <v>5490</v>
      </c>
      <c r="T184" s="2">
        <v>293</v>
      </c>
      <c r="U184" s="2" t="s">
        <v>31</v>
      </c>
      <c r="Y184" s="2" t="s">
        <v>40</v>
      </c>
      <c r="AA184" s="2" t="s">
        <v>34</v>
      </c>
    </row>
    <row r="185" spans="1:27" ht="16" x14ac:dyDescent="0.2">
      <c r="A185" t="s">
        <v>25</v>
      </c>
      <c r="B185" t="s">
        <v>42</v>
      </c>
      <c r="C185">
        <v>11</v>
      </c>
      <c r="D185">
        <v>11</v>
      </c>
      <c r="F185">
        <v>1</v>
      </c>
      <c r="G185">
        <v>11</v>
      </c>
      <c r="I185">
        <v>1</v>
      </c>
      <c r="J185">
        <v>11</v>
      </c>
      <c r="K185">
        <v>2.38999999999999E-2</v>
      </c>
      <c r="L185" t="s">
        <v>27</v>
      </c>
      <c r="P185">
        <v>2</v>
      </c>
      <c r="Q185">
        <v>300</v>
      </c>
      <c r="R185" t="s">
        <v>46</v>
      </c>
      <c r="S185" s="1" t="s">
        <v>5491</v>
      </c>
      <c r="T185" s="2">
        <v>293</v>
      </c>
      <c r="U185" s="2" t="s">
        <v>31</v>
      </c>
      <c r="Y185" s="2" t="s">
        <v>40</v>
      </c>
      <c r="AA185" s="2" t="s">
        <v>34</v>
      </c>
    </row>
    <row r="186" spans="1:27" ht="16" x14ac:dyDescent="0.2">
      <c r="A186" t="s">
        <v>25</v>
      </c>
      <c r="B186" t="s">
        <v>42</v>
      </c>
      <c r="C186">
        <v>11</v>
      </c>
      <c r="D186">
        <v>11</v>
      </c>
      <c r="F186">
        <v>2</v>
      </c>
      <c r="G186">
        <v>9</v>
      </c>
      <c r="I186">
        <v>2</v>
      </c>
      <c r="J186">
        <v>9</v>
      </c>
      <c r="K186">
        <v>4.6399999999999997E-2</v>
      </c>
      <c r="L186" t="s">
        <v>27</v>
      </c>
      <c r="P186">
        <v>0.33</v>
      </c>
      <c r="Q186">
        <v>300</v>
      </c>
      <c r="R186" t="s">
        <v>46</v>
      </c>
      <c r="S186" s="1" t="s">
        <v>5492</v>
      </c>
      <c r="T186" s="2">
        <v>293</v>
      </c>
      <c r="U186" s="2" t="s">
        <v>31</v>
      </c>
      <c r="Y186" s="2" t="s">
        <v>40</v>
      </c>
      <c r="AA186" s="2" t="s">
        <v>34</v>
      </c>
    </row>
    <row r="187" spans="1:27" ht="16" x14ac:dyDescent="0.2">
      <c r="A187" t="s">
        <v>25</v>
      </c>
      <c r="B187" t="s">
        <v>42</v>
      </c>
      <c r="C187">
        <v>11</v>
      </c>
      <c r="D187">
        <v>11</v>
      </c>
      <c r="F187">
        <v>2</v>
      </c>
      <c r="G187">
        <v>10</v>
      </c>
      <c r="I187">
        <v>2</v>
      </c>
      <c r="J187">
        <v>10</v>
      </c>
      <c r="K187">
        <v>2.5499999999999998E-2</v>
      </c>
      <c r="L187" t="s">
        <v>27</v>
      </c>
      <c r="P187">
        <v>0.02</v>
      </c>
      <c r="Q187">
        <v>300</v>
      </c>
      <c r="R187" t="s">
        <v>46</v>
      </c>
      <c r="S187" s="1" t="s">
        <v>5493</v>
      </c>
      <c r="T187" s="2">
        <v>293</v>
      </c>
      <c r="U187" s="2" t="s">
        <v>31</v>
      </c>
      <c r="Y187" s="2" t="s">
        <v>40</v>
      </c>
      <c r="AA187" s="2" t="s">
        <v>34</v>
      </c>
    </row>
    <row r="188" spans="1:27" ht="16" x14ac:dyDescent="0.2">
      <c r="A188" t="s">
        <v>25</v>
      </c>
      <c r="B188" t="s">
        <v>42</v>
      </c>
      <c r="C188">
        <v>11</v>
      </c>
      <c r="D188">
        <v>11</v>
      </c>
      <c r="F188">
        <v>4</v>
      </c>
      <c r="G188">
        <v>7</v>
      </c>
      <c r="I188">
        <v>4</v>
      </c>
      <c r="J188">
        <v>7</v>
      </c>
      <c r="K188">
        <v>9.0800000000000006E-2</v>
      </c>
      <c r="L188" t="s">
        <v>27</v>
      </c>
      <c r="P188">
        <v>0.72</v>
      </c>
      <c r="Q188">
        <v>300</v>
      </c>
      <c r="R188" t="s">
        <v>46</v>
      </c>
      <c r="S188" s="1" t="s">
        <v>5494</v>
      </c>
      <c r="T188" s="2">
        <v>293</v>
      </c>
      <c r="U188" s="2" t="s">
        <v>31</v>
      </c>
      <c r="Y188" s="2" t="s">
        <v>40</v>
      </c>
      <c r="AA188" s="2" t="s">
        <v>34</v>
      </c>
    </row>
    <row r="189" spans="1:27" ht="16" x14ac:dyDescent="0.2">
      <c r="A189" t="s">
        <v>25</v>
      </c>
      <c r="B189" t="s">
        <v>42</v>
      </c>
      <c r="C189">
        <v>11</v>
      </c>
      <c r="D189">
        <v>11</v>
      </c>
      <c r="F189">
        <v>4</v>
      </c>
      <c r="G189">
        <v>8</v>
      </c>
      <c r="I189">
        <v>4</v>
      </c>
      <c r="J189">
        <v>8</v>
      </c>
      <c r="K189">
        <v>4.7899999999999998E-2</v>
      </c>
      <c r="L189" t="s">
        <v>27</v>
      </c>
      <c r="P189">
        <v>0.35</v>
      </c>
      <c r="Q189">
        <v>300</v>
      </c>
      <c r="R189" t="s">
        <v>46</v>
      </c>
      <c r="S189" s="1" t="s">
        <v>5495</v>
      </c>
      <c r="T189" s="2">
        <v>293</v>
      </c>
      <c r="U189" s="2" t="s">
        <v>31</v>
      </c>
      <c r="Y189" s="2" t="s">
        <v>40</v>
      </c>
      <c r="AA189" s="2" t="s">
        <v>34</v>
      </c>
    </row>
    <row r="190" spans="1:27" ht="16" x14ac:dyDescent="0.2">
      <c r="A190" t="s">
        <v>25</v>
      </c>
      <c r="B190" t="s">
        <v>42</v>
      </c>
      <c r="C190">
        <v>11</v>
      </c>
      <c r="D190">
        <v>11</v>
      </c>
      <c r="F190">
        <v>5</v>
      </c>
      <c r="G190">
        <v>6</v>
      </c>
      <c r="I190">
        <v>5</v>
      </c>
      <c r="J190">
        <v>6</v>
      </c>
      <c r="K190">
        <v>7.7200000000000005E-2</v>
      </c>
      <c r="L190" t="s">
        <v>27</v>
      </c>
      <c r="P190">
        <v>0.64</v>
      </c>
      <c r="Q190">
        <v>300</v>
      </c>
      <c r="R190" t="s">
        <v>46</v>
      </c>
      <c r="S190" s="1" t="s">
        <v>5496</v>
      </c>
      <c r="T190" s="2">
        <v>293</v>
      </c>
      <c r="U190" s="2" t="s">
        <v>31</v>
      </c>
      <c r="Y190" s="2" t="s">
        <v>40</v>
      </c>
      <c r="AA190" s="2" t="s">
        <v>34</v>
      </c>
    </row>
    <row r="191" spans="1:27" ht="16" x14ac:dyDescent="0.2">
      <c r="A191" t="s">
        <v>25</v>
      </c>
      <c r="B191" t="s">
        <v>42</v>
      </c>
      <c r="C191">
        <v>11</v>
      </c>
      <c r="D191">
        <v>11</v>
      </c>
      <c r="F191">
        <v>5</v>
      </c>
      <c r="G191">
        <v>7</v>
      </c>
      <c r="I191">
        <v>5</v>
      </c>
      <c r="J191">
        <v>7</v>
      </c>
      <c r="K191">
        <v>5.0700000000000002E-2</v>
      </c>
      <c r="L191" t="s">
        <v>27</v>
      </c>
      <c r="P191">
        <v>0.39</v>
      </c>
      <c r="Q191">
        <v>300</v>
      </c>
      <c r="R191" t="s">
        <v>46</v>
      </c>
      <c r="S191" s="1" t="s">
        <v>5497</v>
      </c>
      <c r="T191" s="2">
        <v>293</v>
      </c>
      <c r="U191" s="2" t="s">
        <v>31</v>
      </c>
      <c r="Y191" s="2" t="s">
        <v>40</v>
      </c>
      <c r="AA191" s="2" t="s">
        <v>34</v>
      </c>
    </row>
    <row r="192" spans="1:27" ht="16" x14ac:dyDescent="0.2">
      <c r="A192" t="s">
        <v>25</v>
      </c>
      <c r="B192" t="s">
        <v>42</v>
      </c>
      <c r="C192">
        <v>11</v>
      </c>
      <c r="D192">
        <v>11</v>
      </c>
      <c r="F192">
        <v>6</v>
      </c>
      <c r="G192">
        <v>6</v>
      </c>
      <c r="I192">
        <v>6</v>
      </c>
      <c r="J192">
        <v>6</v>
      </c>
      <c r="K192">
        <v>4.2900000000000001E-2</v>
      </c>
      <c r="L192" t="s">
        <v>27</v>
      </c>
      <c r="P192">
        <v>0.31</v>
      </c>
      <c r="Q192">
        <v>300</v>
      </c>
      <c r="R192" t="s">
        <v>46</v>
      </c>
      <c r="S192" s="1" t="s">
        <v>5498</v>
      </c>
      <c r="T192" s="2">
        <v>293</v>
      </c>
      <c r="U192" s="2" t="s">
        <v>31</v>
      </c>
      <c r="Y192" s="2" t="s">
        <v>40</v>
      </c>
      <c r="AA192" s="2" t="s">
        <v>34</v>
      </c>
    </row>
    <row r="193" spans="1:27" ht="16" x14ac:dyDescent="0.2">
      <c r="A193" t="s">
        <v>25</v>
      </c>
      <c r="B193" t="s">
        <v>42</v>
      </c>
      <c r="C193">
        <v>11</v>
      </c>
      <c r="D193">
        <v>11</v>
      </c>
      <c r="F193">
        <v>7</v>
      </c>
      <c r="G193">
        <v>4</v>
      </c>
      <c r="I193">
        <v>7</v>
      </c>
      <c r="J193">
        <v>4</v>
      </c>
      <c r="K193">
        <v>3.4299999999999997E-2</v>
      </c>
      <c r="L193" t="s">
        <v>27</v>
      </c>
      <c r="P193">
        <v>0.22</v>
      </c>
      <c r="Q193">
        <v>300</v>
      </c>
      <c r="R193" t="s">
        <v>46</v>
      </c>
      <c r="S193" s="1" t="s">
        <v>5499</v>
      </c>
      <c r="T193" s="2">
        <v>293</v>
      </c>
      <c r="U193" s="2" t="s">
        <v>31</v>
      </c>
      <c r="Y193" s="2" t="s">
        <v>40</v>
      </c>
      <c r="AA193" s="2" t="s">
        <v>34</v>
      </c>
    </row>
    <row r="194" spans="1:27" ht="16" x14ac:dyDescent="0.2">
      <c r="A194" t="s">
        <v>25</v>
      </c>
      <c r="B194" t="s">
        <v>42</v>
      </c>
      <c r="C194">
        <v>11</v>
      </c>
      <c r="D194">
        <v>11</v>
      </c>
      <c r="F194">
        <v>7</v>
      </c>
      <c r="G194">
        <v>5</v>
      </c>
      <c r="I194">
        <v>7</v>
      </c>
      <c r="J194">
        <v>5</v>
      </c>
      <c r="K194">
        <v>3.3700000000000001E-2</v>
      </c>
      <c r="L194" t="s">
        <v>27</v>
      </c>
      <c r="P194">
        <v>0.21</v>
      </c>
      <c r="Q194">
        <v>300</v>
      </c>
      <c r="R194" t="s">
        <v>46</v>
      </c>
      <c r="S194" s="1" t="s">
        <v>5500</v>
      </c>
      <c r="T194" s="2">
        <v>293</v>
      </c>
      <c r="U194" s="2" t="s">
        <v>31</v>
      </c>
      <c r="Y194" s="2" t="s">
        <v>40</v>
      </c>
      <c r="AA194" s="2" t="s">
        <v>34</v>
      </c>
    </row>
    <row r="195" spans="1:27" ht="16" x14ac:dyDescent="0.2">
      <c r="A195" t="s">
        <v>25</v>
      </c>
      <c r="B195" t="s">
        <v>42</v>
      </c>
      <c r="C195">
        <v>11</v>
      </c>
      <c r="D195">
        <v>11</v>
      </c>
      <c r="F195">
        <v>8</v>
      </c>
      <c r="G195">
        <v>3</v>
      </c>
      <c r="I195">
        <v>8</v>
      </c>
      <c r="J195">
        <v>3</v>
      </c>
      <c r="K195">
        <v>2.6499999999999999E-2</v>
      </c>
      <c r="L195" t="s">
        <v>27</v>
      </c>
      <c r="P195">
        <v>0.12</v>
      </c>
      <c r="Q195">
        <v>300</v>
      </c>
      <c r="R195" t="s">
        <v>46</v>
      </c>
      <c r="S195" s="1" t="s">
        <v>5501</v>
      </c>
      <c r="T195" s="2">
        <v>293</v>
      </c>
      <c r="U195" s="2" t="s">
        <v>31</v>
      </c>
      <c r="Y195" s="2" t="s">
        <v>40</v>
      </c>
      <c r="AA195" s="2" t="s">
        <v>34</v>
      </c>
    </row>
    <row r="196" spans="1:27" ht="16" x14ac:dyDescent="0.2">
      <c r="A196" t="s">
        <v>25</v>
      </c>
      <c r="B196" t="s">
        <v>42</v>
      </c>
      <c r="C196">
        <v>11</v>
      </c>
      <c r="D196">
        <v>11</v>
      </c>
      <c r="F196">
        <v>8</v>
      </c>
      <c r="G196">
        <v>4</v>
      </c>
      <c r="I196">
        <v>8</v>
      </c>
      <c r="J196">
        <v>4</v>
      </c>
      <c r="K196">
        <v>2.64E-2</v>
      </c>
      <c r="L196" t="s">
        <v>27</v>
      </c>
      <c r="P196">
        <v>0.12</v>
      </c>
      <c r="Q196">
        <v>300</v>
      </c>
      <c r="R196" t="s">
        <v>46</v>
      </c>
      <c r="S196" s="1" t="s">
        <v>5502</v>
      </c>
      <c r="T196" s="2">
        <v>293</v>
      </c>
      <c r="U196" s="2" t="s">
        <v>31</v>
      </c>
      <c r="Y196" s="2" t="s">
        <v>40</v>
      </c>
      <c r="AA196" s="2" t="s">
        <v>34</v>
      </c>
    </row>
    <row r="197" spans="1:27" ht="16" x14ac:dyDescent="0.2">
      <c r="A197" t="s">
        <v>25</v>
      </c>
      <c r="B197" t="s">
        <v>42</v>
      </c>
      <c r="C197">
        <v>11</v>
      </c>
      <c r="D197">
        <v>11</v>
      </c>
      <c r="F197">
        <v>9</v>
      </c>
      <c r="G197">
        <v>2</v>
      </c>
      <c r="I197">
        <v>9</v>
      </c>
      <c r="J197">
        <v>2</v>
      </c>
      <c r="K197">
        <v>2.0199999999999999E-2</v>
      </c>
      <c r="L197" t="s">
        <v>27</v>
      </c>
      <c r="P197">
        <v>0.02</v>
      </c>
      <c r="Q197">
        <v>300</v>
      </c>
      <c r="R197" t="s">
        <v>46</v>
      </c>
      <c r="S197" s="1" t="s">
        <v>5503</v>
      </c>
      <c r="T197" s="2">
        <v>293</v>
      </c>
      <c r="U197" s="2" t="s">
        <v>31</v>
      </c>
      <c r="Y197" s="2" t="s">
        <v>40</v>
      </c>
      <c r="AA197" s="2" t="s">
        <v>34</v>
      </c>
    </row>
    <row r="198" spans="1:27" ht="16" x14ac:dyDescent="0.2">
      <c r="A198" t="s">
        <v>25</v>
      </c>
      <c r="B198" t="s">
        <v>42</v>
      </c>
      <c r="C198">
        <v>11</v>
      </c>
      <c r="D198">
        <v>11</v>
      </c>
      <c r="F198">
        <v>9</v>
      </c>
      <c r="G198">
        <v>3</v>
      </c>
      <c r="I198">
        <v>9</v>
      </c>
      <c r="J198">
        <v>3</v>
      </c>
      <c r="K198">
        <v>2.0199999999999999E-2</v>
      </c>
      <c r="L198" t="s">
        <v>27</v>
      </c>
      <c r="P198">
        <v>0.02</v>
      </c>
      <c r="Q198">
        <v>300</v>
      </c>
      <c r="R198" t="s">
        <v>46</v>
      </c>
      <c r="S198" s="1" t="s">
        <v>5503</v>
      </c>
      <c r="T198" s="2">
        <v>293</v>
      </c>
      <c r="U198" s="2" t="s">
        <v>31</v>
      </c>
      <c r="Y198" s="2" t="s">
        <v>40</v>
      </c>
      <c r="AA198" s="2" t="s">
        <v>34</v>
      </c>
    </row>
    <row r="199" spans="1:27" ht="16" x14ac:dyDescent="0.2">
      <c r="A199" t="s">
        <v>25</v>
      </c>
      <c r="B199" t="s">
        <v>42</v>
      </c>
      <c r="C199">
        <v>12</v>
      </c>
      <c r="D199">
        <v>12</v>
      </c>
      <c r="F199">
        <v>0</v>
      </c>
      <c r="G199">
        <v>12</v>
      </c>
      <c r="I199">
        <v>0</v>
      </c>
      <c r="J199">
        <v>12</v>
      </c>
      <c r="K199">
        <v>1.8599999999999998E-2</v>
      </c>
      <c r="L199" t="s">
        <v>27</v>
      </c>
      <c r="P199">
        <v>12</v>
      </c>
      <c r="Q199">
        <v>300</v>
      </c>
      <c r="R199" t="s">
        <v>46</v>
      </c>
      <c r="S199" s="1" t="s">
        <v>5504</v>
      </c>
      <c r="T199" s="2">
        <v>293</v>
      </c>
      <c r="U199" s="2" t="s">
        <v>31</v>
      </c>
      <c r="Y199" s="2" t="s">
        <v>40</v>
      </c>
      <c r="AA199" s="2" t="s">
        <v>34</v>
      </c>
    </row>
    <row r="200" spans="1:27" ht="16" x14ac:dyDescent="0.2">
      <c r="A200" t="s">
        <v>25</v>
      </c>
      <c r="B200" t="s">
        <v>42</v>
      </c>
      <c r="C200">
        <v>12</v>
      </c>
      <c r="D200">
        <v>12</v>
      </c>
      <c r="F200">
        <v>1</v>
      </c>
      <c r="G200">
        <v>11</v>
      </c>
      <c r="I200">
        <v>1</v>
      </c>
      <c r="J200">
        <v>11</v>
      </c>
      <c r="K200">
        <v>1.89E-2</v>
      </c>
      <c r="L200" t="s">
        <v>27</v>
      </c>
      <c r="P200">
        <v>11</v>
      </c>
      <c r="Q200">
        <v>300</v>
      </c>
      <c r="R200" t="s">
        <v>46</v>
      </c>
      <c r="S200" s="1" t="s">
        <v>5505</v>
      </c>
      <c r="T200" s="2">
        <v>293</v>
      </c>
      <c r="U200" s="2" t="s">
        <v>31</v>
      </c>
      <c r="Y200" s="2" t="s">
        <v>40</v>
      </c>
      <c r="AA200" s="2" t="s">
        <v>34</v>
      </c>
    </row>
    <row r="201" spans="1:27" ht="16" x14ac:dyDescent="0.2">
      <c r="A201" t="s">
        <v>25</v>
      </c>
      <c r="B201" t="s">
        <v>42</v>
      </c>
      <c r="C201">
        <v>12</v>
      </c>
      <c r="D201">
        <v>12</v>
      </c>
      <c r="F201">
        <v>1</v>
      </c>
      <c r="G201">
        <v>12</v>
      </c>
      <c r="I201">
        <v>1</v>
      </c>
      <c r="J201">
        <v>12</v>
      </c>
      <c r="K201">
        <v>1.8599999999999998E-2</v>
      </c>
      <c r="L201" t="s">
        <v>27</v>
      </c>
      <c r="P201">
        <v>12</v>
      </c>
      <c r="Q201">
        <v>300</v>
      </c>
      <c r="R201" t="s">
        <v>46</v>
      </c>
      <c r="S201" s="1" t="s">
        <v>5506</v>
      </c>
      <c r="T201" s="2">
        <v>293</v>
      </c>
      <c r="U201" s="2" t="s">
        <v>31</v>
      </c>
      <c r="Y201" s="2" t="s">
        <v>40</v>
      </c>
      <c r="AA201" s="2" t="s">
        <v>34</v>
      </c>
    </row>
    <row r="202" spans="1:27" ht="16" x14ac:dyDescent="0.2">
      <c r="A202" t="s">
        <v>25</v>
      </c>
      <c r="B202" t="s">
        <v>42</v>
      </c>
      <c r="C202">
        <v>12</v>
      </c>
      <c r="D202">
        <v>12</v>
      </c>
      <c r="F202">
        <v>2</v>
      </c>
      <c r="G202">
        <v>10</v>
      </c>
      <c r="I202">
        <v>2</v>
      </c>
      <c r="J202">
        <v>10</v>
      </c>
      <c r="K202">
        <v>3.3000000000000002E-2</v>
      </c>
      <c r="L202" t="s">
        <v>27</v>
      </c>
      <c r="P202">
        <v>0.17</v>
      </c>
      <c r="Q202">
        <v>300</v>
      </c>
      <c r="R202" t="s">
        <v>46</v>
      </c>
      <c r="S202" s="1" t="s">
        <v>5507</v>
      </c>
      <c r="T202" s="2">
        <v>293</v>
      </c>
      <c r="U202" s="2" t="s">
        <v>31</v>
      </c>
      <c r="Y202" s="2" t="s">
        <v>40</v>
      </c>
      <c r="AA202" s="2" t="s">
        <v>34</v>
      </c>
    </row>
    <row r="203" spans="1:27" ht="16" x14ac:dyDescent="0.2">
      <c r="A203" t="s">
        <v>25</v>
      </c>
      <c r="B203" t="s">
        <v>42</v>
      </c>
      <c r="C203">
        <v>12</v>
      </c>
      <c r="D203">
        <v>12</v>
      </c>
      <c r="F203">
        <v>2</v>
      </c>
      <c r="G203">
        <v>11</v>
      </c>
      <c r="I203">
        <v>2</v>
      </c>
      <c r="J203">
        <v>11</v>
      </c>
      <c r="K203">
        <v>1.9E-2</v>
      </c>
      <c r="L203" t="s">
        <v>27</v>
      </c>
      <c r="P203">
        <v>10</v>
      </c>
      <c r="Q203">
        <v>300</v>
      </c>
      <c r="R203" t="s">
        <v>46</v>
      </c>
      <c r="S203" s="1" t="s">
        <v>5508</v>
      </c>
      <c r="T203" s="2">
        <v>293</v>
      </c>
      <c r="U203" s="2" t="s">
        <v>31</v>
      </c>
      <c r="Y203" s="2" t="s">
        <v>40</v>
      </c>
      <c r="AA203" s="2" t="s">
        <v>34</v>
      </c>
    </row>
    <row r="204" spans="1:27" ht="16" x14ac:dyDescent="0.2">
      <c r="A204" t="s">
        <v>25</v>
      </c>
      <c r="B204" t="s">
        <v>42</v>
      </c>
      <c r="C204">
        <v>12</v>
      </c>
      <c r="D204">
        <v>12</v>
      </c>
      <c r="F204">
        <v>3</v>
      </c>
      <c r="G204">
        <v>9</v>
      </c>
      <c r="I204">
        <v>3</v>
      </c>
      <c r="J204">
        <v>9</v>
      </c>
      <c r="K204">
        <v>6.5299999999999997E-2</v>
      </c>
      <c r="L204" t="s">
        <v>27</v>
      </c>
      <c r="P204">
        <v>0.53</v>
      </c>
      <c r="Q204">
        <v>300</v>
      </c>
      <c r="R204" t="s">
        <v>46</v>
      </c>
      <c r="S204" s="1" t="s">
        <v>5509</v>
      </c>
      <c r="T204" s="2">
        <v>293</v>
      </c>
      <c r="U204" s="2" t="s">
        <v>31</v>
      </c>
      <c r="Y204" s="2" t="s">
        <v>40</v>
      </c>
      <c r="AA204" s="2" t="s">
        <v>34</v>
      </c>
    </row>
    <row r="205" spans="1:27" ht="16" x14ac:dyDescent="0.2">
      <c r="A205" t="s">
        <v>25</v>
      </c>
      <c r="B205" t="s">
        <v>42</v>
      </c>
      <c r="C205">
        <v>12</v>
      </c>
      <c r="D205">
        <v>12</v>
      </c>
      <c r="F205">
        <v>3</v>
      </c>
      <c r="G205">
        <v>10</v>
      </c>
      <c r="I205">
        <v>3</v>
      </c>
      <c r="J205">
        <v>10</v>
      </c>
      <c r="K205">
        <v>2.98E-2</v>
      </c>
      <c r="L205" t="s">
        <v>27</v>
      </c>
      <c r="P205">
        <v>0.12</v>
      </c>
      <c r="Q205">
        <v>300</v>
      </c>
      <c r="R205" t="s">
        <v>46</v>
      </c>
      <c r="S205" s="1" t="s">
        <v>5510</v>
      </c>
      <c r="T205" s="2">
        <v>293</v>
      </c>
      <c r="U205" s="2" t="s">
        <v>31</v>
      </c>
      <c r="Y205" s="2" t="s">
        <v>40</v>
      </c>
      <c r="AA205" s="2" t="s">
        <v>34</v>
      </c>
    </row>
    <row r="206" spans="1:27" ht="16" x14ac:dyDescent="0.2">
      <c r="A206" t="s">
        <v>25</v>
      </c>
      <c r="B206" t="s">
        <v>42</v>
      </c>
      <c r="C206">
        <v>12</v>
      </c>
      <c r="D206">
        <v>12</v>
      </c>
      <c r="F206">
        <v>4</v>
      </c>
      <c r="G206">
        <v>8</v>
      </c>
      <c r="I206">
        <v>4</v>
      </c>
      <c r="J206">
        <v>8</v>
      </c>
      <c r="K206">
        <v>8.43E-2</v>
      </c>
      <c r="L206" t="s">
        <v>27</v>
      </c>
      <c r="P206">
        <v>0.67</v>
      </c>
      <c r="Q206">
        <v>300</v>
      </c>
      <c r="R206" t="s">
        <v>46</v>
      </c>
      <c r="S206" s="1" t="s">
        <v>5511</v>
      </c>
      <c r="T206" s="2">
        <v>293</v>
      </c>
      <c r="U206" s="2" t="s">
        <v>31</v>
      </c>
      <c r="Y206" s="2" t="s">
        <v>40</v>
      </c>
      <c r="AA206" s="2" t="s">
        <v>34</v>
      </c>
    </row>
    <row r="207" spans="1:27" ht="16" x14ac:dyDescent="0.2">
      <c r="A207" t="s">
        <v>25</v>
      </c>
      <c r="B207" t="s">
        <v>42</v>
      </c>
      <c r="C207">
        <v>12</v>
      </c>
      <c r="D207">
        <v>12</v>
      </c>
      <c r="F207">
        <v>4</v>
      </c>
      <c r="G207">
        <v>9</v>
      </c>
      <c r="I207">
        <v>4</v>
      </c>
      <c r="J207">
        <v>9</v>
      </c>
      <c r="K207">
        <v>3.9699999999999999E-2</v>
      </c>
      <c r="L207" t="s">
        <v>27</v>
      </c>
      <c r="P207">
        <v>0.25</v>
      </c>
      <c r="Q207">
        <v>300</v>
      </c>
      <c r="R207" t="s">
        <v>46</v>
      </c>
      <c r="S207" s="1" t="s">
        <v>5512</v>
      </c>
      <c r="T207" s="2">
        <v>293</v>
      </c>
      <c r="U207" s="2" t="s">
        <v>31</v>
      </c>
      <c r="Y207" s="2" t="s">
        <v>40</v>
      </c>
      <c r="AA207" s="2" t="s">
        <v>34</v>
      </c>
    </row>
    <row r="208" spans="1:27" ht="16" x14ac:dyDescent="0.2">
      <c r="A208" t="s">
        <v>25</v>
      </c>
      <c r="B208" t="s">
        <v>42</v>
      </c>
      <c r="C208">
        <v>12</v>
      </c>
      <c r="D208">
        <v>12</v>
      </c>
      <c r="F208">
        <v>5</v>
      </c>
      <c r="G208">
        <v>7</v>
      </c>
      <c r="I208">
        <v>5</v>
      </c>
      <c r="J208">
        <v>7</v>
      </c>
      <c r="K208">
        <v>8.1699999999999995E-2</v>
      </c>
      <c r="L208" t="s">
        <v>27</v>
      </c>
      <c r="P208">
        <v>0.67</v>
      </c>
      <c r="Q208">
        <v>300</v>
      </c>
      <c r="R208" t="s">
        <v>46</v>
      </c>
      <c r="S208" s="1" t="s">
        <v>5513</v>
      </c>
      <c r="T208" s="2">
        <v>293</v>
      </c>
      <c r="U208" s="2" t="s">
        <v>31</v>
      </c>
      <c r="Y208" s="2" t="s">
        <v>40</v>
      </c>
      <c r="AA208" s="2" t="s">
        <v>34</v>
      </c>
    </row>
    <row r="209" spans="1:27" ht="16" x14ac:dyDescent="0.2">
      <c r="A209" t="s">
        <v>25</v>
      </c>
      <c r="B209" t="s">
        <v>42</v>
      </c>
      <c r="C209">
        <v>12</v>
      </c>
      <c r="D209">
        <v>12</v>
      </c>
      <c r="F209">
        <v>5</v>
      </c>
      <c r="G209">
        <v>8</v>
      </c>
      <c r="I209">
        <v>5</v>
      </c>
      <c r="J209">
        <v>8</v>
      </c>
      <c r="K209">
        <v>4.4600000000000001E-2</v>
      </c>
      <c r="L209" t="s">
        <v>27</v>
      </c>
      <c r="P209">
        <v>0.31</v>
      </c>
      <c r="Q209">
        <v>300</v>
      </c>
      <c r="R209" t="s">
        <v>46</v>
      </c>
      <c r="S209" s="1" t="s">
        <v>5514</v>
      </c>
      <c r="T209" s="2">
        <v>293</v>
      </c>
      <c r="U209" s="2" t="s">
        <v>31</v>
      </c>
      <c r="Y209" s="2" t="s">
        <v>40</v>
      </c>
      <c r="AA209" s="2" t="s">
        <v>34</v>
      </c>
    </row>
    <row r="210" spans="1:27" ht="16" x14ac:dyDescent="0.2">
      <c r="A210" t="s">
        <v>25</v>
      </c>
      <c r="B210" t="s">
        <v>42</v>
      </c>
      <c r="C210">
        <v>12</v>
      </c>
      <c r="D210">
        <v>12</v>
      </c>
      <c r="F210">
        <v>6</v>
      </c>
      <c r="G210">
        <v>6</v>
      </c>
      <c r="I210">
        <v>6</v>
      </c>
      <c r="J210">
        <v>6</v>
      </c>
      <c r="K210">
        <v>5.0099999999999999E-2</v>
      </c>
      <c r="L210" t="s">
        <v>27</v>
      </c>
      <c r="P210">
        <v>0.39</v>
      </c>
      <c r="Q210">
        <v>300</v>
      </c>
      <c r="R210" t="s">
        <v>46</v>
      </c>
      <c r="S210" s="1" t="s">
        <v>5515</v>
      </c>
      <c r="T210" s="2">
        <v>293</v>
      </c>
      <c r="U210" s="2" t="s">
        <v>31</v>
      </c>
      <c r="Y210" s="2" t="s">
        <v>40</v>
      </c>
      <c r="AA210" s="2" t="s">
        <v>34</v>
      </c>
    </row>
    <row r="211" spans="1:27" ht="16" x14ac:dyDescent="0.2">
      <c r="A211" t="s">
        <v>25</v>
      </c>
      <c r="B211" t="s">
        <v>42</v>
      </c>
      <c r="C211">
        <v>12</v>
      </c>
      <c r="D211">
        <v>12</v>
      </c>
      <c r="F211">
        <v>6</v>
      </c>
      <c r="G211">
        <v>7</v>
      </c>
      <c r="I211">
        <v>6</v>
      </c>
      <c r="J211">
        <v>7</v>
      </c>
      <c r="K211">
        <v>4.0899999999999999E-2</v>
      </c>
      <c r="L211" t="s">
        <v>27</v>
      </c>
      <c r="P211">
        <v>0.28000000000000003</v>
      </c>
      <c r="Q211">
        <v>300</v>
      </c>
      <c r="R211" t="s">
        <v>46</v>
      </c>
      <c r="S211" s="1" t="s">
        <v>5516</v>
      </c>
      <c r="T211" s="2">
        <v>293</v>
      </c>
      <c r="U211" s="2" t="s">
        <v>31</v>
      </c>
      <c r="Y211" s="2" t="s">
        <v>40</v>
      </c>
      <c r="AA211" s="2" t="s">
        <v>34</v>
      </c>
    </row>
    <row r="212" spans="1:27" ht="16" x14ac:dyDescent="0.2">
      <c r="A212" t="s">
        <v>25</v>
      </c>
      <c r="B212" t="s">
        <v>42</v>
      </c>
      <c r="C212">
        <v>12</v>
      </c>
      <c r="D212">
        <v>12</v>
      </c>
      <c r="F212">
        <v>7</v>
      </c>
      <c r="G212">
        <v>6</v>
      </c>
      <c r="I212">
        <v>7</v>
      </c>
      <c r="J212">
        <v>6</v>
      </c>
      <c r="K212">
        <v>3.2299999999999898E-2</v>
      </c>
      <c r="L212" t="s">
        <v>27</v>
      </c>
      <c r="P212">
        <v>0.18</v>
      </c>
      <c r="Q212">
        <v>300</v>
      </c>
      <c r="R212" t="s">
        <v>46</v>
      </c>
      <c r="S212" s="1" t="s">
        <v>5517</v>
      </c>
      <c r="T212" s="2">
        <v>293</v>
      </c>
      <c r="U212" s="2" t="s">
        <v>31</v>
      </c>
      <c r="Y212" s="2" t="s">
        <v>40</v>
      </c>
      <c r="AA212" s="2" t="s">
        <v>34</v>
      </c>
    </row>
    <row r="213" spans="1:27" ht="16" x14ac:dyDescent="0.2">
      <c r="A213" t="s">
        <v>25</v>
      </c>
      <c r="B213" t="s">
        <v>42</v>
      </c>
      <c r="C213">
        <v>12</v>
      </c>
      <c r="D213">
        <v>12</v>
      </c>
      <c r="F213">
        <v>8</v>
      </c>
      <c r="G213">
        <v>4</v>
      </c>
      <c r="I213">
        <v>8</v>
      </c>
      <c r="J213">
        <v>4</v>
      </c>
      <c r="K213">
        <v>2.63E-2</v>
      </c>
      <c r="L213" t="s">
        <v>27</v>
      </c>
      <c r="P213">
        <v>0.11</v>
      </c>
      <c r="Q213">
        <v>300</v>
      </c>
      <c r="R213" t="s">
        <v>46</v>
      </c>
      <c r="S213" s="1" t="s">
        <v>5518</v>
      </c>
      <c r="T213" s="2">
        <v>293</v>
      </c>
      <c r="U213" s="2" t="s">
        <v>31</v>
      </c>
      <c r="Y213" s="2" t="s">
        <v>40</v>
      </c>
      <c r="AA213" s="2" t="s">
        <v>34</v>
      </c>
    </row>
    <row r="214" spans="1:27" ht="16" x14ac:dyDescent="0.2">
      <c r="A214" t="s">
        <v>25</v>
      </c>
      <c r="B214" t="s">
        <v>42</v>
      </c>
      <c r="C214">
        <v>12</v>
      </c>
      <c r="D214">
        <v>12</v>
      </c>
      <c r="F214">
        <v>8</v>
      </c>
      <c r="G214">
        <v>5</v>
      </c>
      <c r="I214">
        <v>8</v>
      </c>
      <c r="J214">
        <v>5</v>
      </c>
      <c r="K214">
        <v>2.6200000000000001E-2</v>
      </c>
      <c r="L214" t="s">
        <v>27</v>
      </c>
      <c r="P214">
        <v>0.11</v>
      </c>
      <c r="Q214">
        <v>300</v>
      </c>
      <c r="R214" t="s">
        <v>46</v>
      </c>
      <c r="S214" s="1" t="s">
        <v>5519</v>
      </c>
      <c r="T214" s="2">
        <v>293</v>
      </c>
      <c r="U214" s="2" t="s">
        <v>31</v>
      </c>
      <c r="Y214" s="2" t="s">
        <v>40</v>
      </c>
      <c r="AA214" s="2" t="s">
        <v>34</v>
      </c>
    </row>
    <row r="215" spans="1:27" ht="16" x14ac:dyDescent="0.2">
      <c r="A215" t="s">
        <v>25</v>
      </c>
      <c r="B215" t="s">
        <v>42</v>
      </c>
      <c r="C215">
        <v>13</v>
      </c>
      <c r="D215">
        <v>13</v>
      </c>
      <c r="F215">
        <v>0</v>
      </c>
      <c r="G215">
        <v>13</v>
      </c>
      <c r="I215">
        <v>0</v>
      </c>
      <c r="J215">
        <v>13</v>
      </c>
      <c r="K215">
        <v>1.46E-2</v>
      </c>
      <c r="L215" t="s">
        <v>27</v>
      </c>
      <c r="P215">
        <v>21</v>
      </c>
      <c r="Q215">
        <v>300</v>
      </c>
      <c r="R215" t="s">
        <v>46</v>
      </c>
      <c r="S215" s="1" t="s">
        <v>5520</v>
      </c>
      <c r="T215" s="2">
        <v>293</v>
      </c>
      <c r="U215" s="2" t="s">
        <v>31</v>
      </c>
      <c r="Y215" s="2" t="s">
        <v>40</v>
      </c>
      <c r="AA215" s="2" t="s">
        <v>34</v>
      </c>
    </row>
    <row r="216" spans="1:27" ht="16" x14ac:dyDescent="0.2">
      <c r="A216" t="s">
        <v>25</v>
      </c>
      <c r="B216" t="s">
        <v>42</v>
      </c>
      <c r="C216">
        <v>13</v>
      </c>
      <c r="D216">
        <v>13</v>
      </c>
      <c r="F216">
        <v>1</v>
      </c>
      <c r="G216">
        <v>12</v>
      </c>
      <c r="I216">
        <v>1</v>
      </c>
      <c r="J216">
        <v>12</v>
      </c>
      <c r="K216">
        <v>1.44E-2</v>
      </c>
      <c r="L216" t="s">
        <v>27</v>
      </c>
      <c r="P216">
        <v>22</v>
      </c>
      <c r="Q216">
        <v>300</v>
      </c>
      <c r="R216" t="s">
        <v>46</v>
      </c>
      <c r="S216" s="1" t="s">
        <v>5521</v>
      </c>
      <c r="T216" s="2">
        <v>293</v>
      </c>
      <c r="U216" s="2" t="s">
        <v>31</v>
      </c>
      <c r="Y216" s="2" t="s">
        <v>40</v>
      </c>
      <c r="AA216" s="2" t="s">
        <v>34</v>
      </c>
    </row>
    <row r="217" spans="1:27" ht="16" x14ac:dyDescent="0.2">
      <c r="A217" t="s">
        <v>25</v>
      </c>
      <c r="B217" t="s">
        <v>42</v>
      </c>
      <c r="C217">
        <v>13</v>
      </c>
      <c r="D217">
        <v>13</v>
      </c>
      <c r="F217">
        <v>1</v>
      </c>
      <c r="G217">
        <v>13</v>
      </c>
      <c r="I217">
        <v>1</v>
      </c>
      <c r="J217">
        <v>13</v>
      </c>
      <c r="K217">
        <v>1.46E-2</v>
      </c>
      <c r="L217" t="s">
        <v>27</v>
      </c>
      <c r="P217">
        <v>21</v>
      </c>
      <c r="Q217">
        <v>300</v>
      </c>
      <c r="R217" t="s">
        <v>46</v>
      </c>
      <c r="S217" s="1" t="s">
        <v>5520</v>
      </c>
      <c r="T217" s="2">
        <v>293</v>
      </c>
      <c r="U217" s="2" t="s">
        <v>31</v>
      </c>
      <c r="Y217" s="2" t="s">
        <v>40</v>
      </c>
      <c r="AA217" s="2" t="s">
        <v>34</v>
      </c>
    </row>
    <row r="218" spans="1:27" ht="16" x14ac:dyDescent="0.2">
      <c r="A218" t="s">
        <v>25</v>
      </c>
      <c r="B218" t="s">
        <v>42</v>
      </c>
      <c r="C218">
        <v>13</v>
      </c>
      <c r="D218">
        <v>13</v>
      </c>
      <c r="F218">
        <v>2</v>
      </c>
      <c r="G218">
        <v>11</v>
      </c>
      <c r="I218">
        <v>2</v>
      </c>
      <c r="J218">
        <v>11</v>
      </c>
      <c r="K218">
        <v>2.3199999999999998E-2</v>
      </c>
      <c r="L218" t="s">
        <v>27</v>
      </c>
      <c r="P218">
        <v>4</v>
      </c>
      <c r="Q218">
        <v>300</v>
      </c>
      <c r="R218" t="s">
        <v>46</v>
      </c>
      <c r="S218" s="1" t="s">
        <v>5522</v>
      </c>
      <c r="T218" s="2">
        <v>293</v>
      </c>
      <c r="U218" s="2" t="s">
        <v>31</v>
      </c>
      <c r="Y218" s="2" t="s">
        <v>40</v>
      </c>
      <c r="AA218" s="2" t="s">
        <v>34</v>
      </c>
    </row>
    <row r="219" spans="1:27" ht="16" x14ac:dyDescent="0.2">
      <c r="A219" t="s">
        <v>25</v>
      </c>
      <c r="B219" t="s">
        <v>42</v>
      </c>
      <c r="C219">
        <v>13</v>
      </c>
      <c r="D219">
        <v>13</v>
      </c>
      <c r="F219">
        <v>2</v>
      </c>
      <c r="G219">
        <v>12</v>
      </c>
      <c r="I219">
        <v>2</v>
      </c>
      <c r="J219">
        <v>12</v>
      </c>
      <c r="K219">
        <v>1.44E-2</v>
      </c>
      <c r="L219" t="s">
        <v>27</v>
      </c>
      <c r="P219">
        <v>22</v>
      </c>
      <c r="Q219">
        <v>300</v>
      </c>
      <c r="R219" t="s">
        <v>46</v>
      </c>
      <c r="S219" s="1" t="s">
        <v>5523</v>
      </c>
      <c r="T219" s="2">
        <v>293</v>
      </c>
      <c r="U219" s="2" t="s">
        <v>31</v>
      </c>
      <c r="Y219" s="2" t="s">
        <v>40</v>
      </c>
      <c r="AA219" s="2" t="s">
        <v>34</v>
      </c>
    </row>
    <row r="220" spans="1:27" ht="16" x14ac:dyDescent="0.2">
      <c r="A220" t="s">
        <v>25</v>
      </c>
      <c r="B220" t="s">
        <v>42</v>
      </c>
      <c r="C220">
        <v>13</v>
      </c>
      <c r="D220">
        <v>13</v>
      </c>
      <c r="F220">
        <v>3</v>
      </c>
      <c r="G220">
        <v>10</v>
      </c>
      <c r="I220">
        <v>3</v>
      </c>
      <c r="J220">
        <v>10</v>
      </c>
      <c r="K220">
        <v>2.4899999999999999E-2</v>
      </c>
      <c r="L220" t="s">
        <v>27</v>
      </c>
      <c r="P220">
        <v>6</v>
      </c>
      <c r="Q220">
        <v>300</v>
      </c>
      <c r="R220" t="s">
        <v>46</v>
      </c>
      <c r="S220" s="1" t="s">
        <v>5524</v>
      </c>
      <c r="T220" s="2">
        <v>293</v>
      </c>
      <c r="U220" s="2" t="s">
        <v>31</v>
      </c>
      <c r="Y220" s="2" t="s">
        <v>40</v>
      </c>
      <c r="AA220" s="2" t="s">
        <v>34</v>
      </c>
    </row>
    <row r="221" spans="1:27" ht="16" x14ac:dyDescent="0.2">
      <c r="A221" t="s">
        <v>25</v>
      </c>
      <c r="B221" t="s">
        <v>42</v>
      </c>
      <c r="C221">
        <v>13</v>
      </c>
      <c r="D221">
        <v>13</v>
      </c>
      <c r="F221">
        <v>3</v>
      </c>
      <c r="G221">
        <v>11</v>
      </c>
      <c r="I221">
        <v>3</v>
      </c>
      <c r="J221">
        <v>11</v>
      </c>
      <c r="K221">
        <v>2.2599999999999999E-2</v>
      </c>
      <c r="L221" t="s">
        <v>27</v>
      </c>
      <c r="P221">
        <v>0</v>
      </c>
      <c r="Q221">
        <v>300</v>
      </c>
      <c r="R221" t="s">
        <v>46</v>
      </c>
      <c r="S221" s="1" t="s">
        <v>5525</v>
      </c>
      <c r="T221" s="2">
        <v>293</v>
      </c>
      <c r="U221" s="2" t="s">
        <v>31</v>
      </c>
      <c r="Y221" s="2" t="s">
        <v>40</v>
      </c>
      <c r="AA221" s="2" t="s">
        <v>34</v>
      </c>
    </row>
    <row r="222" spans="1:27" ht="16" x14ac:dyDescent="0.2">
      <c r="A222" t="s">
        <v>25</v>
      </c>
      <c r="B222" t="s">
        <v>42</v>
      </c>
      <c r="C222">
        <v>13</v>
      </c>
      <c r="D222">
        <v>13</v>
      </c>
      <c r="F222">
        <v>4</v>
      </c>
      <c r="G222">
        <v>10</v>
      </c>
      <c r="I222">
        <v>4</v>
      </c>
      <c r="J222">
        <v>10</v>
      </c>
      <c r="K222">
        <v>3.2299999999999898E-2</v>
      </c>
      <c r="L222" t="s">
        <v>27</v>
      </c>
      <c r="P222">
        <v>0.16</v>
      </c>
      <c r="Q222">
        <v>300</v>
      </c>
      <c r="R222" t="s">
        <v>46</v>
      </c>
      <c r="S222" s="1" t="s">
        <v>5526</v>
      </c>
      <c r="T222" s="2">
        <v>293</v>
      </c>
      <c r="U222" s="2" t="s">
        <v>31</v>
      </c>
      <c r="Y222" s="2" t="s">
        <v>40</v>
      </c>
      <c r="AA222" s="2" t="s">
        <v>34</v>
      </c>
    </row>
    <row r="223" spans="1:27" ht="16" x14ac:dyDescent="0.2">
      <c r="A223" t="s">
        <v>25</v>
      </c>
      <c r="B223" t="s">
        <v>42</v>
      </c>
      <c r="C223">
        <v>13</v>
      </c>
      <c r="D223">
        <v>13</v>
      </c>
      <c r="F223">
        <v>5</v>
      </c>
      <c r="G223">
        <v>8</v>
      </c>
      <c r="I223">
        <v>5</v>
      </c>
      <c r="J223">
        <v>8</v>
      </c>
      <c r="K223">
        <v>8.2799999999999999E-2</v>
      </c>
      <c r="L223" t="s">
        <v>27</v>
      </c>
      <c r="P223">
        <v>0.67</v>
      </c>
      <c r="Q223">
        <v>300</v>
      </c>
      <c r="R223" t="s">
        <v>46</v>
      </c>
      <c r="S223" s="1" t="s">
        <v>5527</v>
      </c>
      <c r="T223" s="2">
        <v>293</v>
      </c>
      <c r="U223" s="2" t="s">
        <v>31</v>
      </c>
      <c r="Y223" s="2" t="s">
        <v>40</v>
      </c>
      <c r="AA223" s="2" t="s">
        <v>34</v>
      </c>
    </row>
    <row r="224" spans="1:27" ht="16" x14ac:dyDescent="0.2">
      <c r="A224" t="s">
        <v>25</v>
      </c>
      <c r="B224" t="s">
        <v>42</v>
      </c>
      <c r="C224">
        <v>13</v>
      </c>
      <c r="D224">
        <v>13</v>
      </c>
      <c r="F224">
        <v>5</v>
      </c>
      <c r="G224">
        <v>9</v>
      </c>
      <c r="I224">
        <v>5</v>
      </c>
      <c r="J224">
        <v>9</v>
      </c>
      <c r="K224">
        <v>3.8100000000000002E-2</v>
      </c>
      <c r="L224" t="s">
        <v>27</v>
      </c>
      <c r="P224">
        <v>0.23</v>
      </c>
      <c r="Q224">
        <v>300</v>
      </c>
      <c r="R224" t="s">
        <v>46</v>
      </c>
      <c r="S224" s="1" t="s">
        <v>5528</v>
      </c>
      <c r="T224" s="2">
        <v>293</v>
      </c>
      <c r="U224" s="2" t="s">
        <v>31</v>
      </c>
      <c r="Y224" s="2" t="s">
        <v>40</v>
      </c>
      <c r="AA224" s="2" t="s">
        <v>34</v>
      </c>
    </row>
    <row r="225" spans="1:27" ht="16" x14ac:dyDescent="0.2">
      <c r="A225" t="s">
        <v>25</v>
      </c>
      <c r="B225" t="s">
        <v>42</v>
      </c>
      <c r="C225">
        <v>13</v>
      </c>
      <c r="D225">
        <v>13</v>
      </c>
      <c r="F225">
        <v>6</v>
      </c>
      <c r="G225">
        <v>7</v>
      </c>
      <c r="I225">
        <v>6</v>
      </c>
      <c r="J225">
        <v>7</v>
      </c>
      <c r="K225">
        <v>5.5399999999999998E-2</v>
      </c>
      <c r="L225" t="s">
        <v>27</v>
      </c>
      <c r="P225">
        <v>0.45</v>
      </c>
      <c r="Q225">
        <v>300</v>
      </c>
      <c r="R225" t="s">
        <v>46</v>
      </c>
      <c r="S225" s="1" t="s">
        <v>5529</v>
      </c>
      <c r="T225" s="2">
        <v>293</v>
      </c>
      <c r="U225" s="2" t="s">
        <v>31</v>
      </c>
      <c r="Y225" s="2" t="s">
        <v>40</v>
      </c>
      <c r="AA225" s="2" t="s">
        <v>34</v>
      </c>
    </row>
    <row r="226" spans="1:27" ht="16" x14ac:dyDescent="0.2">
      <c r="A226" t="s">
        <v>25</v>
      </c>
      <c r="B226" t="s">
        <v>42</v>
      </c>
      <c r="C226">
        <v>13</v>
      </c>
      <c r="D226">
        <v>13</v>
      </c>
      <c r="F226">
        <v>6</v>
      </c>
      <c r="G226">
        <v>8</v>
      </c>
      <c r="I226">
        <v>6</v>
      </c>
      <c r="J226">
        <v>8</v>
      </c>
      <c r="K226">
        <v>3.7699999999999997E-2</v>
      </c>
      <c r="L226" t="s">
        <v>27</v>
      </c>
      <c r="P226">
        <v>0.24</v>
      </c>
      <c r="Q226">
        <v>300</v>
      </c>
      <c r="R226" t="s">
        <v>46</v>
      </c>
      <c r="S226" s="1" t="s">
        <v>5530</v>
      </c>
      <c r="T226" s="2">
        <v>293</v>
      </c>
      <c r="U226" s="2" t="s">
        <v>31</v>
      </c>
      <c r="Y226" s="2" t="s">
        <v>40</v>
      </c>
      <c r="AA226" s="2" t="s">
        <v>34</v>
      </c>
    </row>
    <row r="227" spans="1:27" ht="16" x14ac:dyDescent="0.2">
      <c r="A227" t="s">
        <v>25</v>
      </c>
      <c r="B227" t="s">
        <v>42</v>
      </c>
      <c r="C227">
        <v>14</v>
      </c>
      <c r="D227">
        <v>14</v>
      </c>
      <c r="F227">
        <v>0</v>
      </c>
      <c r="G227">
        <v>14</v>
      </c>
      <c r="I227">
        <v>0</v>
      </c>
      <c r="J227">
        <v>14</v>
      </c>
      <c r="K227">
        <v>1.17E-2</v>
      </c>
      <c r="L227" t="s">
        <v>27</v>
      </c>
      <c r="P227">
        <v>29</v>
      </c>
      <c r="Q227">
        <v>300</v>
      </c>
      <c r="R227" t="s">
        <v>46</v>
      </c>
      <c r="S227" s="1" t="s">
        <v>5531</v>
      </c>
      <c r="T227" s="2">
        <v>293</v>
      </c>
      <c r="U227" s="2" t="s">
        <v>31</v>
      </c>
      <c r="Y227" s="2" t="s">
        <v>40</v>
      </c>
      <c r="AA227" s="2" t="s">
        <v>34</v>
      </c>
    </row>
    <row r="228" spans="1:27" ht="16" x14ac:dyDescent="0.2">
      <c r="A228" t="s">
        <v>25</v>
      </c>
      <c r="B228" t="s">
        <v>42</v>
      </c>
      <c r="C228">
        <v>14</v>
      </c>
      <c r="D228">
        <v>14</v>
      </c>
      <c r="F228">
        <v>1</v>
      </c>
      <c r="G228">
        <v>13</v>
      </c>
      <c r="I228">
        <v>1</v>
      </c>
      <c r="J228">
        <v>13</v>
      </c>
      <c r="K228">
        <v>1.11E-2</v>
      </c>
      <c r="L228" t="s">
        <v>27</v>
      </c>
      <c r="P228">
        <v>32</v>
      </c>
      <c r="Q228">
        <v>300</v>
      </c>
      <c r="R228" t="s">
        <v>46</v>
      </c>
      <c r="S228" s="1" t="s">
        <v>5532</v>
      </c>
      <c r="T228" s="2">
        <v>293</v>
      </c>
      <c r="U228" s="2" t="s">
        <v>31</v>
      </c>
      <c r="Y228" s="2" t="s">
        <v>40</v>
      </c>
      <c r="AA228" s="2" t="s">
        <v>34</v>
      </c>
    </row>
    <row r="229" spans="1:27" ht="16" x14ac:dyDescent="0.2">
      <c r="A229" t="s">
        <v>25</v>
      </c>
      <c r="B229" t="s">
        <v>42</v>
      </c>
      <c r="C229">
        <v>14</v>
      </c>
      <c r="D229">
        <v>14</v>
      </c>
      <c r="F229">
        <v>1</v>
      </c>
      <c r="G229">
        <v>14</v>
      </c>
      <c r="I229">
        <v>1</v>
      </c>
      <c r="J229">
        <v>14</v>
      </c>
      <c r="K229">
        <v>1.17E-2</v>
      </c>
      <c r="L229" t="s">
        <v>27</v>
      </c>
      <c r="P229">
        <v>29</v>
      </c>
      <c r="Q229">
        <v>300</v>
      </c>
      <c r="R229" t="s">
        <v>46</v>
      </c>
      <c r="S229" s="1" t="s">
        <v>5531</v>
      </c>
      <c r="T229" s="2">
        <v>293</v>
      </c>
      <c r="U229" s="2" t="s">
        <v>31</v>
      </c>
      <c r="Y229" s="2" t="s">
        <v>40</v>
      </c>
      <c r="AA229" s="2" t="s">
        <v>34</v>
      </c>
    </row>
    <row r="230" spans="1:27" ht="16" x14ac:dyDescent="0.2">
      <c r="A230" t="s">
        <v>25</v>
      </c>
      <c r="B230" t="s">
        <v>42</v>
      </c>
      <c r="C230">
        <v>14</v>
      </c>
      <c r="D230">
        <v>14</v>
      </c>
      <c r="F230">
        <v>2</v>
      </c>
      <c r="G230">
        <v>12</v>
      </c>
      <c r="I230">
        <v>2</v>
      </c>
      <c r="J230">
        <v>12</v>
      </c>
      <c r="K230">
        <v>1.7100000000000001E-2</v>
      </c>
      <c r="L230" t="s">
        <v>27</v>
      </c>
      <c r="P230">
        <v>12</v>
      </c>
      <c r="Q230">
        <v>300</v>
      </c>
      <c r="R230" t="s">
        <v>46</v>
      </c>
      <c r="S230" s="1" t="s">
        <v>5533</v>
      </c>
      <c r="T230" s="2">
        <v>293</v>
      </c>
      <c r="U230" s="2" t="s">
        <v>31</v>
      </c>
      <c r="Y230" s="2" t="s">
        <v>40</v>
      </c>
      <c r="AA230" s="2" t="s">
        <v>34</v>
      </c>
    </row>
    <row r="231" spans="1:27" ht="16" x14ac:dyDescent="0.2">
      <c r="A231" t="s">
        <v>25</v>
      </c>
      <c r="B231" t="s">
        <v>42</v>
      </c>
      <c r="C231">
        <v>14</v>
      </c>
      <c r="D231">
        <v>14</v>
      </c>
      <c r="F231">
        <v>2</v>
      </c>
      <c r="G231">
        <v>13</v>
      </c>
      <c r="I231">
        <v>2</v>
      </c>
      <c r="J231">
        <v>13</v>
      </c>
      <c r="K231">
        <v>1.11E-2</v>
      </c>
      <c r="L231" t="s">
        <v>27</v>
      </c>
      <c r="P231">
        <v>32</v>
      </c>
      <c r="Q231">
        <v>300</v>
      </c>
      <c r="R231" t="s">
        <v>46</v>
      </c>
      <c r="S231" s="1" t="s">
        <v>5534</v>
      </c>
      <c r="T231" s="2">
        <v>293</v>
      </c>
      <c r="U231" s="2" t="s">
        <v>31</v>
      </c>
      <c r="Y231" s="2" t="s">
        <v>40</v>
      </c>
      <c r="AA231" s="2" t="s">
        <v>34</v>
      </c>
    </row>
    <row r="232" spans="1:27" ht="16" x14ac:dyDescent="0.2">
      <c r="A232" t="s">
        <v>25</v>
      </c>
      <c r="B232" t="s">
        <v>42</v>
      </c>
      <c r="C232">
        <v>14</v>
      </c>
      <c r="D232">
        <v>14</v>
      </c>
      <c r="F232">
        <v>3</v>
      </c>
      <c r="G232">
        <v>11</v>
      </c>
      <c r="I232">
        <v>3</v>
      </c>
      <c r="J232">
        <v>11</v>
      </c>
      <c r="K232">
        <v>3.56E-2</v>
      </c>
      <c r="L232" t="s">
        <v>27</v>
      </c>
      <c r="P232">
        <v>0.22</v>
      </c>
      <c r="Q232">
        <v>300</v>
      </c>
      <c r="R232" t="s">
        <v>46</v>
      </c>
      <c r="S232" s="1" t="s">
        <v>5535</v>
      </c>
      <c r="T232" s="2">
        <v>293</v>
      </c>
      <c r="U232" s="2" t="s">
        <v>31</v>
      </c>
      <c r="Y232" s="2" t="s">
        <v>40</v>
      </c>
      <c r="AA232" s="2" t="s">
        <v>34</v>
      </c>
    </row>
    <row r="233" spans="1:27" ht="16" x14ac:dyDescent="0.2">
      <c r="A233" t="s">
        <v>25</v>
      </c>
      <c r="B233" t="s">
        <v>42</v>
      </c>
      <c r="C233">
        <v>14</v>
      </c>
      <c r="D233">
        <v>14</v>
      </c>
      <c r="F233">
        <v>3</v>
      </c>
      <c r="G233">
        <v>12</v>
      </c>
      <c r="I233">
        <v>3</v>
      </c>
      <c r="J233">
        <v>12</v>
      </c>
      <c r="K233">
        <v>1.7500000000000002E-2</v>
      </c>
      <c r="L233" t="s">
        <v>27</v>
      </c>
      <c r="P233">
        <v>10</v>
      </c>
      <c r="Q233">
        <v>300</v>
      </c>
      <c r="R233" t="s">
        <v>46</v>
      </c>
      <c r="S233" s="1" t="s">
        <v>5536</v>
      </c>
      <c r="T233" s="2">
        <v>293</v>
      </c>
      <c r="U233" s="2" t="s">
        <v>31</v>
      </c>
      <c r="Y233" s="2" t="s">
        <v>40</v>
      </c>
      <c r="AA233" s="2" t="s">
        <v>34</v>
      </c>
    </row>
    <row r="234" spans="1:27" ht="16" x14ac:dyDescent="0.2">
      <c r="A234" t="s">
        <v>25</v>
      </c>
      <c r="B234" t="s">
        <v>42</v>
      </c>
      <c r="C234">
        <v>14</v>
      </c>
      <c r="D234">
        <v>14</v>
      </c>
      <c r="F234">
        <v>4</v>
      </c>
      <c r="G234">
        <v>10</v>
      </c>
      <c r="I234">
        <v>4</v>
      </c>
      <c r="J234">
        <v>10</v>
      </c>
      <c r="K234">
        <v>6.6900000000000001E-2</v>
      </c>
      <c r="L234" t="s">
        <v>27</v>
      </c>
      <c r="P234">
        <v>0.55000000000000004</v>
      </c>
      <c r="Q234">
        <v>300</v>
      </c>
      <c r="R234" t="s">
        <v>46</v>
      </c>
      <c r="S234" s="1" t="s">
        <v>5537</v>
      </c>
      <c r="T234" s="2">
        <v>293</v>
      </c>
      <c r="U234" s="2" t="s">
        <v>31</v>
      </c>
      <c r="Y234" s="2" t="s">
        <v>40</v>
      </c>
      <c r="AA234" s="2" t="s">
        <v>34</v>
      </c>
    </row>
    <row r="235" spans="1:27" ht="16" x14ac:dyDescent="0.2">
      <c r="A235" t="s">
        <v>25</v>
      </c>
      <c r="B235" t="s">
        <v>42</v>
      </c>
      <c r="C235">
        <v>14</v>
      </c>
      <c r="D235">
        <v>14</v>
      </c>
      <c r="F235">
        <v>4</v>
      </c>
      <c r="G235">
        <v>11</v>
      </c>
      <c r="I235">
        <v>4</v>
      </c>
      <c r="J235">
        <v>11</v>
      </c>
      <c r="K235">
        <v>2.5999999999999999E-2</v>
      </c>
      <c r="L235" t="s">
        <v>27</v>
      </c>
      <c r="P235">
        <v>0.06</v>
      </c>
      <c r="Q235">
        <v>300</v>
      </c>
      <c r="R235" t="s">
        <v>46</v>
      </c>
      <c r="S235" s="1" t="s">
        <v>5538</v>
      </c>
      <c r="T235" s="2">
        <v>293</v>
      </c>
      <c r="U235" s="2" t="s">
        <v>31</v>
      </c>
      <c r="Y235" s="2" t="s">
        <v>40</v>
      </c>
      <c r="AA235" s="2" t="s">
        <v>34</v>
      </c>
    </row>
    <row r="236" spans="1:27" ht="16" x14ac:dyDescent="0.2">
      <c r="A236" t="s">
        <v>25</v>
      </c>
      <c r="B236" t="s">
        <v>42</v>
      </c>
      <c r="C236">
        <v>15</v>
      </c>
      <c r="D236">
        <v>15</v>
      </c>
      <c r="F236">
        <v>0</v>
      </c>
      <c r="G236">
        <v>15</v>
      </c>
      <c r="I236">
        <v>0</v>
      </c>
      <c r="J236">
        <v>15</v>
      </c>
      <c r="K236">
        <v>9.4000000000000004E-3</v>
      </c>
      <c r="L236" t="s">
        <v>27</v>
      </c>
      <c r="P236">
        <v>37</v>
      </c>
      <c r="Q236">
        <v>300</v>
      </c>
      <c r="R236" t="s">
        <v>46</v>
      </c>
      <c r="S236" s="1" t="s">
        <v>5539</v>
      </c>
      <c r="T236" s="2">
        <v>293</v>
      </c>
      <c r="U236" s="2" t="s">
        <v>31</v>
      </c>
      <c r="Y236" s="2" t="s">
        <v>40</v>
      </c>
      <c r="AA236" s="2" t="s">
        <v>34</v>
      </c>
    </row>
    <row r="237" spans="1:27" ht="16" x14ac:dyDescent="0.2">
      <c r="A237" t="s">
        <v>25</v>
      </c>
      <c r="B237" t="s">
        <v>42</v>
      </c>
      <c r="C237">
        <v>15</v>
      </c>
      <c r="D237">
        <v>15</v>
      </c>
      <c r="F237">
        <v>1</v>
      </c>
      <c r="G237">
        <v>14</v>
      </c>
      <c r="I237">
        <v>1</v>
      </c>
      <c r="J237">
        <v>14</v>
      </c>
      <c r="K237">
        <v>8.6999999999999994E-3</v>
      </c>
      <c r="L237" t="s">
        <v>27</v>
      </c>
      <c r="P237">
        <v>40</v>
      </c>
      <c r="Q237">
        <v>300</v>
      </c>
      <c r="R237" t="s">
        <v>46</v>
      </c>
      <c r="S237" s="1" t="s">
        <v>5540</v>
      </c>
      <c r="T237" s="2">
        <v>293</v>
      </c>
      <c r="U237" s="2" t="s">
        <v>31</v>
      </c>
      <c r="Y237" s="2" t="s">
        <v>40</v>
      </c>
      <c r="AA237" s="2" t="s">
        <v>34</v>
      </c>
    </row>
    <row r="238" spans="1:27" ht="16" x14ac:dyDescent="0.2">
      <c r="A238" t="s">
        <v>25</v>
      </c>
      <c r="B238" t="s">
        <v>42</v>
      </c>
      <c r="C238">
        <v>15</v>
      </c>
      <c r="D238">
        <v>15</v>
      </c>
      <c r="F238">
        <v>1</v>
      </c>
      <c r="G238">
        <v>15</v>
      </c>
      <c r="I238">
        <v>1</v>
      </c>
      <c r="J238">
        <v>15</v>
      </c>
      <c r="K238">
        <v>9.4000000000000004E-3</v>
      </c>
      <c r="L238" t="s">
        <v>27</v>
      </c>
      <c r="P238">
        <v>37</v>
      </c>
      <c r="Q238">
        <v>300</v>
      </c>
      <c r="R238" t="s">
        <v>46</v>
      </c>
      <c r="S238" s="1" t="s">
        <v>5539</v>
      </c>
      <c r="T238" s="2">
        <v>293</v>
      </c>
      <c r="U238" s="2" t="s">
        <v>31</v>
      </c>
      <c r="Y238" s="2" t="s">
        <v>40</v>
      </c>
      <c r="AA238" s="2" t="s">
        <v>34</v>
      </c>
    </row>
    <row r="239" spans="1:27" ht="16" x14ac:dyDescent="0.2">
      <c r="A239" t="s">
        <v>25</v>
      </c>
      <c r="B239" t="s">
        <v>42</v>
      </c>
      <c r="C239">
        <v>15</v>
      </c>
      <c r="D239">
        <v>15</v>
      </c>
      <c r="F239">
        <v>2</v>
      </c>
      <c r="G239">
        <v>13</v>
      </c>
      <c r="I239">
        <v>2</v>
      </c>
      <c r="J239">
        <v>13</v>
      </c>
      <c r="K239">
        <v>1.2800000000000001E-2</v>
      </c>
      <c r="L239" t="s">
        <v>27</v>
      </c>
      <c r="P239">
        <v>24</v>
      </c>
      <c r="Q239">
        <v>300</v>
      </c>
      <c r="R239" t="s">
        <v>46</v>
      </c>
      <c r="S239" s="1" t="s">
        <v>5541</v>
      </c>
      <c r="T239" s="2">
        <v>293</v>
      </c>
      <c r="U239" s="2" t="s">
        <v>31</v>
      </c>
      <c r="Y239" s="2" t="s">
        <v>40</v>
      </c>
      <c r="AA239" s="2" t="s">
        <v>34</v>
      </c>
    </row>
    <row r="240" spans="1:27" ht="16" x14ac:dyDescent="0.2">
      <c r="A240" t="s">
        <v>25</v>
      </c>
      <c r="B240" t="s">
        <v>42</v>
      </c>
      <c r="C240">
        <v>15</v>
      </c>
      <c r="D240">
        <v>15</v>
      </c>
      <c r="F240">
        <v>3</v>
      </c>
      <c r="G240">
        <v>13</v>
      </c>
      <c r="I240">
        <v>3</v>
      </c>
      <c r="J240">
        <v>13</v>
      </c>
      <c r="K240">
        <v>1.34E-2</v>
      </c>
      <c r="L240" t="s">
        <v>27</v>
      </c>
      <c r="P240">
        <v>21</v>
      </c>
      <c r="Q240">
        <v>300</v>
      </c>
      <c r="R240" t="s">
        <v>46</v>
      </c>
      <c r="S240" s="1" t="s">
        <v>5542</v>
      </c>
      <c r="T240" s="2">
        <v>293</v>
      </c>
      <c r="U240" s="2" t="s">
        <v>31</v>
      </c>
      <c r="Y240" s="2" t="s">
        <v>40</v>
      </c>
      <c r="AA240" s="2" t="s">
        <v>34</v>
      </c>
    </row>
    <row r="241" spans="1:27" ht="16" x14ac:dyDescent="0.2">
      <c r="A241" t="s">
        <v>25</v>
      </c>
      <c r="B241" t="s">
        <v>42</v>
      </c>
      <c r="C241">
        <v>16</v>
      </c>
      <c r="D241">
        <v>16</v>
      </c>
      <c r="F241">
        <v>0</v>
      </c>
      <c r="G241">
        <v>16</v>
      </c>
      <c r="I241">
        <v>0</v>
      </c>
      <c r="J241">
        <v>16</v>
      </c>
      <c r="K241">
        <v>7.6E-3</v>
      </c>
      <c r="L241" t="s">
        <v>27</v>
      </c>
      <c r="P241">
        <v>44</v>
      </c>
      <c r="Q241">
        <v>300</v>
      </c>
      <c r="R241" t="s">
        <v>46</v>
      </c>
      <c r="S241" s="1" t="s">
        <v>5543</v>
      </c>
      <c r="T241" s="2">
        <v>293</v>
      </c>
      <c r="U241" s="2" t="s">
        <v>31</v>
      </c>
      <c r="Y241" s="2" t="s">
        <v>40</v>
      </c>
      <c r="AA241" s="2" t="s">
        <v>34</v>
      </c>
    </row>
    <row r="242" spans="1:27" ht="16" x14ac:dyDescent="0.2">
      <c r="A242" t="s">
        <v>25</v>
      </c>
      <c r="B242" t="s">
        <v>42</v>
      </c>
      <c r="C242">
        <v>16</v>
      </c>
      <c r="D242">
        <v>16</v>
      </c>
      <c r="F242">
        <v>1</v>
      </c>
      <c r="G242">
        <v>16</v>
      </c>
      <c r="I242">
        <v>1</v>
      </c>
      <c r="J242">
        <v>16</v>
      </c>
      <c r="K242">
        <v>7.6E-3</v>
      </c>
      <c r="L242" t="s">
        <v>27</v>
      </c>
      <c r="P242">
        <v>-0.44</v>
      </c>
      <c r="Q242">
        <v>300</v>
      </c>
      <c r="R242" t="s">
        <v>46</v>
      </c>
      <c r="S242" s="1" t="s">
        <v>5543</v>
      </c>
      <c r="T242" s="2">
        <v>293</v>
      </c>
      <c r="U242" s="2" t="s">
        <v>31</v>
      </c>
      <c r="Y242" s="2" t="s">
        <v>40</v>
      </c>
      <c r="AA242" s="2" t="s">
        <v>34</v>
      </c>
    </row>
    <row r="243" spans="1:27" ht="16" x14ac:dyDescent="0.2">
      <c r="A243" t="s">
        <v>25</v>
      </c>
      <c r="B243" t="s">
        <v>36</v>
      </c>
      <c r="C243">
        <v>1</v>
      </c>
      <c r="D243">
        <v>1</v>
      </c>
      <c r="F243">
        <v>0</v>
      </c>
      <c r="G243">
        <v>1</v>
      </c>
      <c r="I243">
        <v>0</v>
      </c>
      <c r="J243">
        <v>1</v>
      </c>
      <c r="K243">
        <v>6.7000000000000004E-2</v>
      </c>
      <c r="L243" t="s">
        <v>27</v>
      </c>
      <c r="P243">
        <v>0.98</v>
      </c>
      <c r="Q243">
        <v>300</v>
      </c>
      <c r="R243" t="s">
        <v>46</v>
      </c>
      <c r="S243" s="1" t="s">
        <v>5468</v>
      </c>
      <c r="T243" s="2">
        <v>293</v>
      </c>
      <c r="U243" s="2" t="s">
        <v>31</v>
      </c>
      <c r="Y243" s="2" t="s">
        <v>40</v>
      </c>
      <c r="AA243" s="2" t="s">
        <v>34</v>
      </c>
    </row>
    <row r="244" spans="1:27" ht="16" x14ac:dyDescent="0.2">
      <c r="A244" t="s">
        <v>25</v>
      </c>
      <c r="B244" t="s">
        <v>36</v>
      </c>
      <c r="C244">
        <v>2</v>
      </c>
      <c r="D244">
        <v>2</v>
      </c>
      <c r="F244">
        <v>0</v>
      </c>
      <c r="G244">
        <v>2</v>
      </c>
      <c r="I244">
        <v>0</v>
      </c>
      <c r="J244">
        <v>2</v>
      </c>
      <c r="K244">
        <v>6.5000000000000002E-2</v>
      </c>
      <c r="L244" t="s">
        <v>27</v>
      </c>
      <c r="P244">
        <v>0</v>
      </c>
      <c r="Q244">
        <v>300</v>
      </c>
      <c r="R244" t="s">
        <v>46</v>
      </c>
      <c r="S244" s="1" t="s">
        <v>5469</v>
      </c>
      <c r="T244" s="2">
        <v>293</v>
      </c>
      <c r="U244" s="2" t="s">
        <v>31</v>
      </c>
      <c r="Y244" s="2" t="s">
        <v>40</v>
      </c>
      <c r="AA244" s="2" t="s">
        <v>34</v>
      </c>
    </row>
    <row r="245" spans="1:27" ht="16" x14ac:dyDescent="0.2">
      <c r="A245" t="s">
        <v>25</v>
      </c>
      <c r="B245" t="s">
        <v>36</v>
      </c>
      <c r="C245">
        <v>2</v>
      </c>
      <c r="D245">
        <v>2</v>
      </c>
      <c r="F245">
        <v>1</v>
      </c>
      <c r="G245">
        <v>1</v>
      </c>
      <c r="I245">
        <v>1</v>
      </c>
      <c r="J245">
        <v>1</v>
      </c>
      <c r="K245">
        <v>6.4000000000000001E-2</v>
      </c>
      <c r="L245" t="s">
        <v>27</v>
      </c>
      <c r="P245">
        <v>2</v>
      </c>
      <c r="Q245">
        <v>300</v>
      </c>
      <c r="R245" t="s">
        <v>46</v>
      </c>
      <c r="S245" s="1" t="s">
        <v>5470</v>
      </c>
      <c r="T245" s="2">
        <v>293</v>
      </c>
      <c r="U245" s="2" t="s">
        <v>31</v>
      </c>
      <c r="Y245" s="2" t="s">
        <v>40</v>
      </c>
      <c r="AA245" s="2" t="s">
        <v>34</v>
      </c>
    </row>
    <row r="246" spans="1:27" ht="16" x14ac:dyDescent="0.2">
      <c r="A246" t="s">
        <v>25</v>
      </c>
      <c r="B246" t="s">
        <v>36</v>
      </c>
      <c r="C246">
        <v>3</v>
      </c>
      <c r="D246">
        <v>3</v>
      </c>
      <c r="F246">
        <v>3</v>
      </c>
      <c r="G246">
        <v>1</v>
      </c>
      <c r="I246">
        <v>3</v>
      </c>
      <c r="J246">
        <v>1</v>
      </c>
      <c r="K246">
        <v>6.3E-2</v>
      </c>
      <c r="L246" t="s">
        <v>27</v>
      </c>
      <c r="P246">
        <v>3</v>
      </c>
      <c r="Q246">
        <v>300</v>
      </c>
      <c r="R246" t="s">
        <v>46</v>
      </c>
      <c r="S246" s="1" t="s">
        <v>5471</v>
      </c>
      <c r="T246" s="2">
        <v>293</v>
      </c>
      <c r="U246" s="2" t="s">
        <v>31</v>
      </c>
      <c r="Y246" s="2" t="s">
        <v>40</v>
      </c>
      <c r="AA246" s="2" t="s">
        <v>34</v>
      </c>
    </row>
    <row r="247" spans="1:27" ht="16" x14ac:dyDescent="0.2">
      <c r="A247" t="s">
        <v>25</v>
      </c>
      <c r="B247" t="s">
        <v>36</v>
      </c>
      <c r="C247">
        <v>4</v>
      </c>
      <c r="D247">
        <v>4</v>
      </c>
      <c r="F247">
        <v>0</v>
      </c>
      <c r="G247">
        <v>4</v>
      </c>
      <c r="I247">
        <v>0</v>
      </c>
      <c r="J247">
        <v>4</v>
      </c>
      <c r="K247">
        <v>6.3E-2</v>
      </c>
      <c r="L247" t="s">
        <v>27</v>
      </c>
      <c r="P247">
        <v>4</v>
      </c>
      <c r="Q247">
        <v>300</v>
      </c>
      <c r="R247" t="s">
        <v>46</v>
      </c>
      <c r="S247" s="1" t="s">
        <v>5472</v>
      </c>
      <c r="T247" s="2">
        <v>293</v>
      </c>
      <c r="U247" s="2" t="s">
        <v>31</v>
      </c>
      <c r="Y247" s="2" t="s">
        <v>40</v>
      </c>
      <c r="AA247" s="2" t="s">
        <v>34</v>
      </c>
    </row>
    <row r="248" spans="1:27" ht="16" x14ac:dyDescent="0.2">
      <c r="A248" t="s">
        <v>25</v>
      </c>
      <c r="B248" t="s">
        <v>36</v>
      </c>
      <c r="C248">
        <v>4</v>
      </c>
      <c r="D248">
        <v>4</v>
      </c>
      <c r="F248">
        <v>1</v>
      </c>
      <c r="G248">
        <v>3</v>
      </c>
      <c r="I248">
        <v>1</v>
      </c>
      <c r="J248">
        <v>3</v>
      </c>
      <c r="K248">
        <v>6.2E-2</v>
      </c>
      <c r="L248" t="s">
        <v>27</v>
      </c>
      <c r="P248">
        <v>0</v>
      </c>
      <c r="Q248">
        <v>300</v>
      </c>
      <c r="R248" t="s">
        <v>46</v>
      </c>
      <c r="S248" s="1" t="s">
        <v>5473</v>
      </c>
      <c r="T248" s="2">
        <v>293</v>
      </c>
      <c r="U248" s="2" t="s">
        <v>31</v>
      </c>
      <c r="Y248" s="2" t="s">
        <v>40</v>
      </c>
      <c r="AA248" s="2" t="s">
        <v>34</v>
      </c>
    </row>
    <row r="249" spans="1:27" ht="16" x14ac:dyDescent="0.2">
      <c r="A249" t="s">
        <v>25</v>
      </c>
      <c r="B249" t="s">
        <v>36</v>
      </c>
      <c r="C249">
        <v>4</v>
      </c>
      <c r="D249">
        <v>4</v>
      </c>
      <c r="F249">
        <v>3</v>
      </c>
      <c r="G249">
        <v>1</v>
      </c>
      <c r="I249">
        <v>3</v>
      </c>
      <c r="J249">
        <v>1</v>
      </c>
      <c r="K249">
        <v>6.3E-2</v>
      </c>
      <c r="L249" t="s">
        <v>27</v>
      </c>
      <c r="P249">
        <v>0</v>
      </c>
      <c r="Q249">
        <v>300</v>
      </c>
      <c r="R249" t="s">
        <v>46</v>
      </c>
      <c r="S249" s="1" t="s">
        <v>5474</v>
      </c>
      <c r="T249" s="2">
        <v>293</v>
      </c>
      <c r="U249" s="2" t="s">
        <v>31</v>
      </c>
      <c r="Y249" s="2" t="s">
        <v>40</v>
      </c>
      <c r="AA249" s="2" t="s">
        <v>34</v>
      </c>
    </row>
    <row r="250" spans="1:27" ht="16" x14ac:dyDescent="0.2">
      <c r="A250" t="s">
        <v>25</v>
      </c>
      <c r="B250" t="s">
        <v>36</v>
      </c>
      <c r="C250">
        <v>4</v>
      </c>
      <c r="D250">
        <v>4</v>
      </c>
      <c r="F250">
        <v>4</v>
      </c>
      <c r="G250">
        <v>0</v>
      </c>
      <c r="I250">
        <v>4</v>
      </c>
      <c r="J250">
        <v>0</v>
      </c>
      <c r="K250">
        <v>6.2E-2</v>
      </c>
      <c r="L250" t="s">
        <v>27</v>
      </c>
      <c r="P250">
        <v>61</v>
      </c>
      <c r="Q250">
        <v>300</v>
      </c>
      <c r="R250" t="s">
        <v>46</v>
      </c>
      <c r="S250" s="1" t="s">
        <v>5475</v>
      </c>
      <c r="T250" s="2">
        <v>293</v>
      </c>
      <c r="U250" s="2" t="s">
        <v>31</v>
      </c>
      <c r="Y250" s="2" t="s">
        <v>40</v>
      </c>
      <c r="AA250" s="2" t="s">
        <v>34</v>
      </c>
    </row>
    <row r="251" spans="1:27" ht="16" x14ac:dyDescent="0.2">
      <c r="A251" t="s">
        <v>25</v>
      </c>
      <c r="B251" t="s">
        <v>36</v>
      </c>
      <c r="C251">
        <v>5</v>
      </c>
      <c r="D251">
        <v>5</v>
      </c>
      <c r="F251">
        <v>3</v>
      </c>
      <c r="G251">
        <v>3</v>
      </c>
      <c r="I251">
        <v>3</v>
      </c>
      <c r="J251">
        <v>3</v>
      </c>
      <c r="K251">
        <v>6.2E-2</v>
      </c>
      <c r="L251" t="s">
        <v>27</v>
      </c>
      <c r="P251">
        <v>5</v>
      </c>
      <c r="Q251">
        <v>300</v>
      </c>
      <c r="R251" t="s">
        <v>46</v>
      </c>
      <c r="S251" s="1" t="s">
        <v>5476</v>
      </c>
      <c r="T251" s="2">
        <v>293</v>
      </c>
      <c r="U251" s="2" t="s">
        <v>31</v>
      </c>
      <c r="Y251" s="2" t="s">
        <v>40</v>
      </c>
      <c r="AA251" s="2" t="s">
        <v>34</v>
      </c>
    </row>
    <row r="252" spans="1:27" ht="16" x14ac:dyDescent="0.2">
      <c r="A252" t="s">
        <v>25</v>
      </c>
      <c r="B252" t="s">
        <v>36</v>
      </c>
      <c r="C252">
        <v>5</v>
      </c>
      <c r="D252">
        <v>5</v>
      </c>
      <c r="F252">
        <v>4</v>
      </c>
      <c r="G252">
        <v>1</v>
      </c>
      <c r="I252">
        <v>4</v>
      </c>
      <c r="J252">
        <v>1</v>
      </c>
      <c r="K252">
        <v>0.06</v>
      </c>
      <c r="L252" t="s">
        <v>27</v>
      </c>
      <c r="P252">
        <v>65</v>
      </c>
      <c r="Q252">
        <v>300</v>
      </c>
      <c r="R252" t="s">
        <v>46</v>
      </c>
      <c r="S252" s="1" t="s">
        <v>5477</v>
      </c>
      <c r="T252" s="2">
        <v>293</v>
      </c>
      <c r="U252" s="2" t="s">
        <v>31</v>
      </c>
      <c r="Y252" s="2" t="s">
        <v>40</v>
      </c>
      <c r="AA252" s="2" t="s">
        <v>34</v>
      </c>
    </row>
    <row r="253" spans="1:27" ht="16" x14ac:dyDescent="0.2">
      <c r="A253" t="s">
        <v>25</v>
      </c>
      <c r="B253" t="s">
        <v>36</v>
      </c>
      <c r="C253">
        <v>5</v>
      </c>
      <c r="D253">
        <v>5</v>
      </c>
      <c r="F253">
        <v>4</v>
      </c>
      <c r="G253">
        <v>2</v>
      </c>
      <c r="I253">
        <v>4</v>
      </c>
      <c r="J253">
        <v>2</v>
      </c>
      <c r="K253">
        <v>5.8000000000000003E-2</v>
      </c>
      <c r="L253" t="s">
        <v>27</v>
      </c>
      <c r="P253">
        <v>62</v>
      </c>
      <c r="Q253">
        <v>300</v>
      </c>
      <c r="R253" t="s">
        <v>46</v>
      </c>
      <c r="S253" s="1" t="s">
        <v>5478</v>
      </c>
      <c r="T253" s="2">
        <v>293</v>
      </c>
      <c r="U253" s="2" t="s">
        <v>31</v>
      </c>
      <c r="Y253" s="2" t="s">
        <v>40</v>
      </c>
      <c r="AA253" s="2" t="s">
        <v>34</v>
      </c>
    </row>
    <row r="254" spans="1:27" ht="16" x14ac:dyDescent="0.2">
      <c r="A254" t="s">
        <v>25</v>
      </c>
      <c r="B254" t="s">
        <v>36</v>
      </c>
      <c r="C254">
        <v>6</v>
      </c>
      <c r="D254">
        <v>6</v>
      </c>
      <c r="F254">
        <v>0</v>
      </c>
      <c r="G254">
        <v>6</v>
      </c>
      <c r="I254">
        <v>0</v>
      </c>
      <c r="J254">
        <v>6</v>
      </c>
      <c r="K254">
        <v>4.3099999999999999E-2</v>
      </c>
      <c r="L254" t="s">
        <v>27</v>
      </c>
      <c r="P254">
        <v>0.5</v>
      </c>
      <c r="Q254">
        <v>300</v>
      </c>
      <c r="R254" t="s">
        <v>46</v>
      </c>
      <c r="S254" s="1" t="s">
        <v>5479</v>
      </c>
      <c r="T254" s="2">
        <v>293</v>
      </c>
      <c r="U254" s="2" t="s">
        <v>31</v>
      </c>
      <c r="Y254" s="2" t="s">
        <v>40</v>
      </c>
      <c r="AA254" s="2" t="s">
        <v>34</v>
      </c>
    </row>
    <row r="255" spans="1:27" ht="16" x14ac:dyDescent="0.2">
      <c r="A255" t="s">
        <v>25</v>
      </c>
      <c r="B255" t="s">
        <v>36</v>
      </c>
      <c r="C255">
        <v>6</v>
      </c>
      <c r="D255">
        <v>6</v>
      </c>
      <c r="F255">
        <v>1</v>
      </c>
      <c r="G255">
        <v>6</v>
      </c>
      <c r="I255">
        <v>1</v>
      </c>
      <c r="J255">
        <v>6</v>
      </c>
      <c r="K255">
        <v>5.1000000000000004E-2</v>
      </c>
      <c r="L255" t="s">
        <v>27</v>
      </c>
      <c r="P255">
        <v>67</v>
      </c>
      <c r="Q255">
        <v>300</v>
      </c>
      <c r="R255" t="s">
        <v>46</v>
      </c>
      <c r="S255" s="1" t="s">
        <v>5480</v>
      </c>
      <c r="T255" s="2">
        <v>293</v>
      </c>
      <c r="U255" s="2" t="s">
        <v>31</v>
      </c>
      <c r="Y255" s="2" t="s">
        <v>40</v>
      </c>
      <c r="AA255" s="2" t="s">
        <v>34</v>
      </c>
    </row>
    <row r="256" spans="1:27" ht="16" x14ac:dyDescent="0.2">
      <c r="A256" t="s">
        <v>25</v>
      </c>
      <c r="B256" t="s">
        <v>36</v>
      </c>
      <c r="C256">
        <v>6</v>
      </c>
      <c r="D256">
        <v>6</v>
      </c>
      <c r="F256">
        <v>3</v>
      </c>
      <c r="G256">
        <v>3</v>
      </c>
      <c r="I256">
        <v>3</v>
      </c>
      <c r="J256">
        <v>3</v>
      </c>
      <c r="K256">
        <v>6.2E-2</v>
      </c>
      <c r="L256" t="s">
        <v>27</v>
      </c>
      <c r="P256">
        <v>6</v>
      </c>
      <c r="Q256">
        <v>300</v>
      </c>
      <c r="R256" t="s">
        <v>46</v>
      </c>
      <c r="S256" s="1" t="s">
        <v>5481</v>
      </c>
      <c r="T256" s="2">
        <v>293</v>
      </c>
      <c r="U256" s="2" t="s">
        <v>31</v>
      </c>
      <c r="Y256" s="2" t="s">
        <v>40</v>
      </c>
      <c r="AA256" s="2" t="s">
        <v>34</v>
      </c>
    </row>
    <row r="257" spans="1:27" ht="16" x14ac:dyDescent="0.2">
      <c r="A257" t="s">
        <v>25</v>
      </c>
      <c r="B257" t="s">
        <v>36</v>
      </c>
      <c r="C257">
        <v>6</v>
      </c>
      <c r="D257">
        <v>6</v>
      </c>
      <c r="F257">
        <v>4</v>
      </c>
      <c r="G257">
        <v>3</v>
      </c>
      <c r="I257">
        <v>4</v>
      </c>
      <c r="J257">
        <v>3</v>
      </c>
      <c r="K257">
        <v>5.8000000000000003E-2</v>
      </c>
      <c r="L257" t="s">
        <v>27</v>
      </c>
      <c r="P257">
        <v>63</v>
      </c>
      <c r="Q257">
        <v>300</v>
      </c>
      <c r="R257" t="s">
        <v>46</v>
      </c>
      <c r="S257" s="1" t="s">
        <v>5482</v>
      </c>
      <c r="T257" s="2">
        <v>293</v>
      </c>
      <c r="U257" s="2" t="s">
        <v>31</v>
      </c>
      <c r="Y257" s="2" t="s">
        <v>40</v>
      </c>
      <c r="AA257" s="2" t="s">
        <v>34</v>
      </c>
    </row>
    <row r="258" spans="1:27" ht="16" x14ac:dyDescent="0.2">
      <c r="A258" t="s">
        <v>25</v>
      </c>
      <c r="B258" t="s">
        <v>36</v>
      </c>
      <c r="C258">
        <v>7</v>
      </c>
      <c r="D258">
        <v>7</v>
      </c>
      <c r="F258">
        <v>0</v>
      </c>
      <c r="G258">
        <v>7</v>
      </c>
      <c r="I258">
        <v>0</v>
      </c>
      <c r="J258">
        <v>7</v>
      </c>
      <c r="L258" t="s">
        <v>27</v>
      </c>
      <c r="P258">
        <v>9.1999999999999993</v>
      </c>
      <c r="Q258">
        <v>300</v>
      </c>
      <c r="R258" t="s">
        <v>46</v>
      </c>
      <c r="S258" s="1" t="s">
        <v>5483</v>
      </c>
      <c r="T258" s="2">
        <v>293</v>
      </c>
      <c r="U258" s="2" t="s">
        <v>31</v>
      </c>
      <c r="Y258" s="2" t="s">
        <v>40</v>
      </c>
      <c r="AA258" s="2" t="s">
        <v>34</v>
      </c>
    </row>
    <row r="259" spans="1:27" ht="16" x14ac:dyDescent="0.2">
      <c r="A259" t="s">
        <v>25</v>
      </c>
      <c r="B259" t="s">
        <v>36</v>
      </c>
      <c r="C259">
        <v>7</v>
      </c>
      <c r="D259">
        <v>7</v>
      </c>
      <c r="F259">
        <v>3</v>
      </c>
      <c r="G259">
        <v>5</v>
      </c>
      <c r="I259">
        <v>3</v>
      </c>
      <c r="J259">
        <v>5</v>
      </c>
      <c r="K259">
        <v>5.1999999999999998E-2</v>
      </c>
      <c r="L259" t="s">
        <v>27</v>
      </c>
      <c r="P259">
        <v>65</v>
      </c>
      <c r="Q259">
        <v>300</v>
      </c>
      <c r="R259" t="s">
        <v>46</v>
      </c>
      <c r="S259" s="1" t="s">
        <v>5485</v>
      </c>
      <c r="T259" s="2">
        <v>293</v>
      </c>
      <c r="U259" s="2" t="s">
        <v>31</v>
      </c>
      <c r="Y259" s="2" t="s">
        <v>40</v>
      </c>
      <c r="AA259" s="2" t="s">
        <v>34</v>
      </c>
    </row>
    <row r="260" spans="1:27" ht="16" x14ac:dyDescent="0.2">
      <c r="A260" t="s">
        <v>25</v>
      </c>
      <c r="B260" t="s">
        <v>36</v>
      </c>
      <c r="C260">
        <v>10</v>
      </c>
      <c r="D260">
        <v>10</v>
      </c>
      <c r="F260">
        <v>6</v>
      </c>
      <c r="G260">
        <v>5</v>
      </c>
      <c r="I260">
        <v>6</v>
      </c>
      <c r="J260">
        <v>5</v>
      </c>
      <c r="K260">
        <v>2.6499999999999999E-2</v>
      </c>
      <c r="L260" t="s">
        <v>27</v>
      </c>
      <c r="P260">
        <v>0.31</v>
      </c>
      <c r="Q260">
        <v>300</v>
      </c>
      <c r="R260" t="s">
        <v>46</v>
      </c>
      <c r="S260" s="1" t="s">
        <v>5487</v>
      </c>
      <c r="T260" s="2">
        <v>293</v>
      </c>
      <c r="U260" s="2" t="s">
        <v>31</v>
      </c>
      <c r="Y260" s="2" t="s">
        <v>40</v>
      </c>
      <c r="AA260" s="2" t="s">
        <v>34</v>
      </c>
    </row>
    <row r="261" spans="1:27" ht="16" x14ac:dyDescent="0.2">
      <c r="A261" t="s">
        <v>25</v>
      </c>
      <c r="B261" t="s">
        <v>36</v>
      </c>
      <c r="C261">
        <v>10</v>
      </c>
      <c r="D261">
        <v>10</v>
      </c>
      <c r="F261">
        <v>10</v>
      </c>
      <c r="G261">
        <v>1</v>
      </c>
      <c r="I261">
        <v>10</v>
      </c>
      <c r="J261">
        <v>1</v>
      </c>
      <c r="K261">
        <v>1.47E-2</v>
      </c>
      <c r="L261" t="s">
        <v>27</v>
      </c>
      <c r="P261">
        <v>0.17</v>
      </c>
      <c r="Q261">
        <v>300</v>
      </c>
      <c r="R261" t="s">
        <v>46</v>
      </c>
      <c r="S261" s="1" t="s">
        <v>5488</v>
      </c>
      <c r="T261" s="2">
        <v>293</v>
      </c>
      <c r="U261" s="2" t="s">
        <v>31</v>
      </c>
      <c r="Y261" s="2" t="s">
        <v>40</v>
      </c>
      <c r="AA261" s="2" t="s">
        <v>34</v>
      </c>
    </row>
    <row r="262" spans="1:27" ht="16" x14ac:dyDescent="0.2">
      <c r="A262" t="s">
        <v>25</v>
      </c>
      <c r="B262" t="s">
        <v>36</v>
      </c>
      <c r="C262">
        <v>11</v>
      </c>
      <c r="D262">
        <v>11</v>
      </c>
      <c r="F262">
        <v>0</v>
      </c>
      <c r="G262">
        <v>11</v>
      </c>
      <c r="I262">
        <v>0</v>
      </c>
      <c r="J262">
        <v>11</v>
      </c>
      <c r="K262">
        <v>1.3100000000000001E-2</v>
      </c>
      <c r="L262" t="s">
        <v>27</v>
      </c>
      <c r="P262">
        <v>1</v>
      </c>
      <c r="Q262">
        <v>300</v>
      </c>
      <c r="R262" t="s">
        <v>46</v>
      </c>
      <c r="S262" s="1" t="s">
        <v>5489</v>
      </c>
      <c r="T262" s="2">
        <v>293</v>
      </c>
      <c r="U262" s="2" t="s">
        <v>31</v>
      </c>
      <c r="Y262" s="2" t="s">
        <v>40</v>
      </c>
      <c r="AA262" s="2" t="s">
        <v>34</v>
      </c>
    </row>
    <row r="263" spans="1:27" ht="16" x14ac:dyDescent="0.2">
      <c r="A263" t="s">
        <v>25</v>
      </c>
      <c r="B263" t="s">
        <v>36</v>
      </c>
      <c r="C263">
        <v>11</v>
      </c>
      <c r="D263">
        <v>11</v>
      </c>
      <c r="F263">
        <v>1</v>
      </c>
      <c r="G263">
        <v>10</v>
      </c>
      <c r="I263">
        <v>1</v>
      </c>
      <c r="J263">
        <v>10</v>
      </c>
      <c r="K263">
        <v>1.3899999999999999E-2</v>
      </c>
      <c r="L263" t="s">
        <v>27</v>
      </c>
      <c r="P263">
        <v>0.01</v>
      </c>
      <c r="Q263">
        <v>300</v>
      </c>
      <c r="R263" t="s">
        <v>46</v>
      </c>
      <c r="S263" s="1" t="s">
        <v>5490</v>
      </c>
      <c r="T263" s="2">
        <v>293</v>
      </c>
      <c r="U263" s="2" t="s">
        <v>31</v>
      </c>
      <c r="Y263" s="2" t="s">
        <v>40</v>
      </c>
      <c r="AA263" s="2" t="s">
        <v>34</v>
      </c>
    </row>
    <row r="264" spans="1:27" ht="16" x14ac:dyDescent="0.2">
      <c r="A264" t="s">
        <v>25</v>
      </c>
      <c r="B264" t="s">
        <v>36</v>
      </c>
      <c r="C264">
        <v>11</v>
      </c>
      <c r="D264">
        <v>11</v>
      </c>
      <c r="F264">
        <v>1</v>
      </c>
      <c r="G264">
        <v>11</v>
      </c>
      <c r="I264">
        <v>1</v>
      </c>
      <c r="J264">
        <v>11</v>
      </c>
      <c r="K264">
        <v>1.3100000000000001E-2</v>
      </c>
      <c r="L264" t="s">
        <v>27</v>
      </c>
      <c r="P264">
        <v>1</v>
      </c>
      <c r="Q264">
        <v>300</v>
      </c>
      <c r="R264" t="s">
        <v>46</v>
      </c>
      <c r="S264" s="1" t="s">
        <v>5491</v>
      </c>
      <c r="T264" s="2">
        <v>293</v>
      </c>
      <c r="U264" s="2" t="s">
        <v>31</v>
      </c>
      <c r="Y264" s="2" t="s">
        <v>40</v>
      </c>
      <c r="AA264" s="2" t="s">
        <v>34</v>
      </c>
    </row>
    <row r="265" spans="1:27" ht="16" x14ac:dyDescent="0.2">
      <c r="A265" t="s">
        <v>25</v>
      </c>
      <c r="B265" t="s">
        <v>36</v>
      </c>
      <c r="C265">
        <v>11</v>
      </c>
      <c r="D265">
        <v>11</v>
      </c>
      <c r="F265">
        <v>2</v>
      </c>
      <c r="G265">
        <v>9</v>
      </c>
      <c r="I265">
        <v>2</v>
      </c>
      <c r="J265">
        <v>9</v>
      </c>
      <c r="K265">
        <v>2.3800000000000002E-2</v>
      </c>
      <c r="L265" t="s">
        <v>27</v>
      </c>
      <c r="P265">
        <v>0.27</v>
      </c>
      <c r="Q265">
        <v>300</v>
      </c>
      <c r="R265" t="s">
        <v>46</v>
      </c>
      <c r="S265" s="1" t="s">
        <v>5492</v>
      </c>
      <c r="T265" s="2">
        <v>293</v>
      </c>
      <c r="U265" s="2" t="s">
        <v>31</v>
      </c>
      <c r="Y265" s="2" t="s">
        <v>40</v>
      </c>
      <c r="AA265" s="2" t="s">
        <v>34</v>
      </c>
    </row>
    <row r="266" spans="1:27" ht="16" x14ac:dyDescent="0.2">
      <c r="A266" t="s">
        <v>25</v>
      </c>
      <c r="B266" t="s">
        <v>36</v>
      </c>
      <c r="C266">
        <v>11</v>
      </c>
      <c r="D266">
        <v>11</v>
      </c>
      <c r="F266">
        <v>2</v>
      </c>
      <c r="G266">
        <v>10</v>
      </c>
      <c r="I266">
        <v>2</v>
      </c>
      <c r="J266">
        <v>10</v>
      </c>
      <c r="K266">
        <v>1.6199999999999999E-2</v>
      </c>
      <c r="L266" t="s">
        <v>27</v>
      </c>
      <c r="P266">
        <v>0.11</v>
      </c>
      <c r="Q266">
        <v>300</v>
      </c>
      <c r="R266" t="s">
        <v>46</v>
      </c>
      <c r="S266" s="1" t="s">
        <v>5493</v>
      </c>
      <c r="T266" s="2">
        <v>293</v>
      </c>
      <c r="U266" s="2" t="s">
        <v>31</v>
      </c>
      <c r="Y266" s="2" t="s">
        <v>40</v>
      </c>
      <c r="AA266" s="2" t="s">
        <v>34</v>
      </c>
    </row>
    <row r="267" spans="1:27" ht="16" x14ac:dyDescent="0.2">
      <c r="A267" t="s">
        <v>25</v>
      </c>
      <c r="B267" t="s">
        <v>36</v>
      </c>
      <c r="C267">
        <v>11</v>
      </c>
      <c r="D267">
        <v>11</v>
      </c>
      <c r="F267">
        <v>4</v>
      </c>
      <c r="G267">
        <v>7</v>
      </c>
      <c r="I267">
        <v>4</v>
      </c>
      <c r="J267">
        <v>7</v>
      </c>
      <c r="K267">
        <v>5.16E-2</v>
      </c>
      <c r="L267" t="s">
        <v>27</v>
      </c>
      <c r="P267">
        <v>0.6</v>
      </c>
      <c r="Q267">
        <v>300</v>
      </c>
      <c r="R267" t="s">
        <v>46</v>
      </c>
      <c r="S267" s="1" t="s">
        <v>5494</v>
      </c>
      <c r="T267" s="2">
        <v>293</v>
      </c>
      <c r="U267" s="2" t="s">
        <v>31</v>
      </c>
      <c r="Y267" s="2" t="s">
        <v>40</v>
      </c>
      <c r="AA267" s="2" t="s">
        <v>34</v>
      </c>
    </row>
    <row r="268" spans="1:27" ht="16" x14ac:dyDescent="0.2">
      <c r="A268" t="s">
        <v>25</v>
      </c>
      <c r="B268" t="s">
        <v>36</v>
      </c>
      <c r="C268">
        <v>11</v>
      </c>
      <c r="D268">
        <v>11</v>
      </c>
      <c r="F268">
        <v>4</v>
      </c>
      <c r="G268">
        <v>8</v>
      </c>
      <c r="I268">
        <v>4</v>
      </c>
      <c r="J268">
        <v>8</v>
      </c>
      <c r="K268">
        <v>2.3300000000000001E-2</v>
      </c>
      <c r="L268" t="s">
        <v>27</v>
      </c>
      <c r="P268">
        <v>0.24</v>
      </c>
      <c r="Q268">
        <v>300</v>
      </c>
      <c r="R268" t="s">
        <v>46</v>
      </c>
      <c r="S268" s="1" t="s">
        <v>5495</v>
      </c>
      <c r="T268" s="2">
        <v>293</v>
      </c>
      <c r="U268" s="2" t="s">
        <v>31</v>
      </c>
      <c r="Y268" s="2" t="s">
        <v>40</v>
      </c>
      <c r="AA268" s="2" t="s">
        <v>34</v>
      </c>
    </row>
    <row r="269" spans="1:27" ht="16" x14ac:dyDescent="0.2">
      <c r="A269" t="s">
        <v>25</v>
      </c>
      <c r="B269" t="s">
        <v>36</v>
      </c>
      <c r="C269">
        <v>11</v>
      </c>
      <c r="D269">
        <v>11</v>
      </c>
      <c r="F269">
        <v>5</v>
      </c>
      <c r="G269">
        <v>6</v>
      </c>
      <c r="I269">
        <v>5</v>
      </c>
      <c r="J269">
        <v>6</v>
      </c>
      <c r="K269">
        <v>4.0099999999999997E-2</v>
      </c>
      <c r="L269" t="s">
        <v>27</v>
      </c>
      <c r="P269">
        <v>0.5</v>
      </c>
      <c r="Q269">
        <v>300</v>
      </c>
      <c r="R269" t="s">
        <v>46</v>
      </c>
      <c r="S269" s="1" t="s">
        <v>5496</v>
      </c>
      <c r="T269" s="2">
        <v>293</v>
      </c>
      <c r="U269" s="2" t="s">
        <v>31</v>
      </c>
      <c r="Y269" s="2" t="s">
        <v>40</v>
      </c>
      <c r="AA269" s="2" t="s">
        <v>34</v>
      </c>
    </row>
    <row r="270" spans="1:27" ht="16" x14ac:dyDescent="0.2">
      <c r="A270" t="s">
        <v>25</v>
      </c>
      <c r="B270" t="s">
        <v>36</v>
      </c>
      <c r="C270">
        <v>11</v>
      </c>
      <c r="D270">
        <v>11</v>
      </c>
      <c r="F270">
        <v>5</v>
      </c>
      <c r="G270">
        <v>7</v>
      </c>
      <c r="I270">
        <v>5</v>
      </c>
      <c r="J270">
        <v>7</v>
      </c>
      <c r="K270">
        <v>2.6700000000000002E-2</v>
      </c>
      <c r="L270" t="s">
        <v>27</v>
      </c>
      <c r="P270">
        <v>0.32</v>
      </c>
      <c r="Q270">
        <v>300</v>
      </c>
      <c r="R270" t="s">
        <v>46</v>
      </c>
      <c r="S270" s="1" t="s">
        <v>5497</v>
      </c>
      <c r="T270" s="2">
        <v>293</v>
      </c>
      <c r="U270" s="2" t="s">
        <v>31</v>
      </c>
      <c r="Y270" s="2" t="s">
        <v>40</v>
      </c>
      <c r="AA270" s="2" t="s">
        <v>34</v>
      </c>
    </row>
    <row r="271" spans="1:27" ht="16" x14ac:dyDescent="0.2">
      <c r="A271" t="s">
        <v>25</v>
      </c>
      <c r="B271" t="s">
        <v>36</v>
      </c>
      <c r="C271">
        <v>11</v>
      </c>
      <c r="D271">
        <v>11</v>
      </c>
      <c r="F271">
        <v>6</v>
      </c>
      <c r="G271">
        <v>6</v>
      </c>
      <c r="I271">
        <v>6</v>
      </c>
      <c r="J271">
        <v>6</v>
      </c>
      <c r="K271">
        <v>2.4E-2</v>
      </c>
      <c r="L271" t="s">
        <v>27</v>
      </c>
      <c r="P271">
        <v>0.27</v>
      </c>
      <c r="Q271">
        <v>300</v>
      </c>
      <c r="R271" t="s">
        <v>46</v>
      </c>
      <c r="S271" s="1" t="s">
        <v>5498</v>
      </c>
      <c r="T271" s="2">
        <v>293</v>
      </c>
      <c r="U271" s="2" t="s">
        <v>31</v>
      </c>
      <c r="Y271" s="2" t="s">
        <v>40</v>
      </c>
      <c r="AA271" s="2" t="s">
        <v>34</v>
      </c>
    </row>
    <row r="272" spans="1:27" ht="16" x14ac:dyDescent="0.2">
      <c r="A272" t="s">
        <v>25</v>
      </c>
      <c r="B272" t="s">
        <v>36</v>
      </c>
      <c r="C272">
        <v>11</v>
      </c>
      <c r="D272">
        <v>11</v>
      </c>
      <c r="F272">
        <v>7</v>
      </c>
      <c r="G272">
        <v>4</v>
      </c>
      <c r="I272">
        <v>7</v>
      </c>
      <c r="J272">
        <v>4</v>
      </c>
      <c r="K272">
        <v>2.23E-2</v>
      </c>
      <c r="L272" t="s">
        <v>27</v>
      </c>
      <c r="P272">
        <v>0.24</v>
      </c>
      <c r="Q272">
        <v>300</v>
      </c>
      <c r="R272" t="s">
        <v>46</v>
      </c>
      <c r="S272" s="1" t="s">
        <v>5499</v>
      </c>
      <c r="T272" s="2">
        <v>293</v>
      </c>
      <c r="U272" s="2" t="s">
        <v>31</v>
      </c>
      <c r="Y272" s="2" t="s">
        <v>40</v>
      </c>
      <c r="AA272" s="2" t="s">
        <v>34</v>
      </c>
    </row>
    <row r="273" spans="1:27" ht="16" x14ac:dyDescent="0.2">
      <c r="A273" t="s">
        <v>25</v>
      </c>
      <c r="B273" t="s">
        <v>36</v>
      </c>
      <c r="C273">
        <v>11</v>
      </c>
      <c r="D273">
        <v>11</v>
      </c>
      <c r="F273">
        <v>7</v>
      </c>
      <c r="G273">
        <v>5</v>
      </c>
      <c r="I273">
        <v>7</v>
      </c>
      <c r="J273">
        <v>5</v>
      </c>
      <c r="K273">
        <v>2.2100000000000002E-2</v>
      </c>
      <c r="L273" t="s">
        <v>27</v>
      </c>
      <c r="P273">
        <v>0.24</v>
      </c>
      <c r="Q273">
        <v>300</v>
      </c>
      <c r="R273" t="s">
        <v>46</v>
      </c>
      <c r="S273" s="1" t="s">
        <v>5500</v>
      </c>
      <c r="T273" s="2">
        <v>293</v>
      </c>
      <c r="U273" s="2" t="s">
        <v>31</v>
      </c>
      <c r="Y273" s="2" t="s">
        <v>40</v>
      </c>
      <c r="AA273" s="2" t="s">
        <v>34</v>
      </c>
    </row>
    <row r="274" spans="1:27" ht="16" x14ac:dyDescent="0.2">
      <c r="A274" t="s">
        <v>25</v>
      </c>
      <c r="B274" t="s">
        <v>36</v>
      </c>
      <c r="C274">
        <v>11</v>
      </c>
      <c r="D274">
        <v>11</v>
      </c>
      <c r="F274">
        <v>8</v>
      </c>
      <c r="G274">
        <v>3</v>
      </c>
      <c r="I274">
        <v>8</v>
      </c>
      <c r="J274">
        <v>3</v>
      </c>
      <c r="K274">
        <v>2.1399999999999999E-2</v>
      </c>
      <c r="L274" t="s">
        <v>27</v>
      </c>
      <c r="P274">
        <v>0.24</v>
      </c>
      <c r="Q274">
        <v>300</v>
      </c>
      <c r="R274" t="s">
        <v>46</v>
      </c>
      <c r="S274" s="1" t="s">
        <v>5501</v>
      </c>
      <c r="T274" s="2">
        <v>293</v>
      </c>
      <c r="U274" s="2" t="s">
        <v>31</v>
      </c>
      <c r="Y274" s="2" t="s">
        <v>40</v>
      </c>
      <c r="AA274" s="2" t="s">
        <v>34</v>
      </c>
    </row>
    <row r="275" spans="1:27" ht="16" x14ac:dyDescent="0.2">
      <c r="A275" t="s">
        <v>25</v>
      </c>
      <c r="B275" t="s">
        <v>36</v>
      </c>
      <c r="C275">
        <v>11</v>
      </c>
      <c r="D275">
        <v>11</v>
      </c>
      <c r="F275">
        <v>8</v>
      </c>
      <c r="G275">
        <v>4</v>
      </c>
      <c r="I275">
        <v>8</v>
      </c>
      <c r="J275">
        <v>4</v>
      </c>
      <c r="K275">
        <v>2.1399999999999999E-2</v>
      </c>
      <c r="L275" t="s">
        <v>27</v>
      </c>
      <c r="P275">
        <v>0.24</v>
      </c>
      <c r="Q275">
        <v>300</v>
      </c>
      <c r="R275" t="s">
        <v>46</v>
      </c>
      <c r="S275" s="1" t="s">
        <v>5502</v>
      </c>
      <c r="T275" s="2">
        <v>293</v>
      </c>
      <c r="U275" s="2" t="s">
        <v>31</v>
      </c>
      <c r="Y275" s="2" t="s">
        <v>40</v>
      </c>
      <c r="AA275" s="2" t="s">
        <v>34</v>
      </c>
    </row>
    <row r="276" spans="1:27" ht="16" x14ac:dyDescent="0.2">
      <c r="A276" t="s">
        <v>25</v>
      </c>
      <c r="B276" t="s">
        <v>36</v>
      </c>
      <c r="C276">
        <v>11</v>
      </c>
      <c r="D276">
        <v>11</v>
      </c>
      <c r="F276">
        <v>9</v>
      </c>
      <c r="G276">
        <v>2</v>
      </c>
      <c r="I276">
        <v>9</v>
      </c>
      <c r="J276">
        <v>2</v>
      </c>
      <c r="K276">
        <v>1.9599999999999999E-2</v>
      </c>
      <c r="L276" t="s">
        <v>27</v>
      </c>
      <c r="P276">
        <v>0.22</v>
      </c>
      <c r="Q276">
        <v>300</v>
      </c>
      <c r="R276" t="s">
        <v>46</v>
      </c>
      <c r="S276" s="1" t="s">
        <v>5503</v>
      </c>
      <c r="T276" s="2">
        <v>293</v>
      </c>
      <c r="U276" s="2" t="s">
        <v>31</v>
      </c>
      <c r="Y276" s="2" t="s">
        <v>40</v>
      </c>
      <c r="AA276" s="2" t="s">
        <v>34</v>
      </c>
    </row>
    <row r="277" spans="1:27" ht="16" x14ac:dyDescent="0.2">
      <c r="A277" t="s">
        <v>25</v>
      </c>
      <c r="B277" t="s">
        <v>36</v>
      </c>
      <c r="C277">
        <v>11</v>
      </c>
      <c r="D277">
        <v>11</v>
      </c>
      <c r="F277">
        <v>9</v>
      </c>
      <c r="G277">
        <v>3</v>
      </c>
      <c r="I277">
        <v>9</v>
      </c>
      <c r="J277">
        <v>3</v>
      </c>
      <c r="K277">
        <v>1.9599999999999999E-2</v>
      </c>
      <c r="L277" t="s">
        <v>27</v>
      </c>
      <c r="P277">
        <v>0.22</v>
      </c>
      <c r="Q277">
        <v>300</v>
      </c>
      <c r="R277" t="s">
        <v>46</v>
      </c>
      <c r="S277" s="1" t="s">
        <v>5503</v>
      </c>
      <c r="T277" s="2">
        <v>293</v>
      </c>
      <c r="U277" s="2" t="s">
        <v>31</v>
      </c>
      <c r="Y277" s="2" t="s">
        <v>40</v>
      </c>
      <c r="AA277" s="2" t="s">
        <v>34</v>
      </c>
    </row>
    <row r="278" spans="1:27" ht="16" x14ac:dyDescent="0.2">
      <c r="A278" t="s">
        <v>25</v>
      </c>
      <c r="B278" t="s">
        <v>36</v>
      </c>
      <c r="C278">
        <v>12</v>
      </c>
      <c r="D278">
        <v>12</v>
      </c>
      <c r="F278">
        <v>0</v>
      </c>
      <c r="G278">
        <v>12</v>
      </c>
      <c r="I278">
        <v>0</v>
      </c>
      <c r="J278">
        <v>12</v>
      </c>
      <c r="K278">
        <v>1.11E-2</v>
      </c>
      <c r="L278" t="s">
        <v>27</v>
      </c>
      <c r="P278">
        <v>7</v>
      </c>
      <c r="Q278">
        <v>300</v>
      </c>
      <c r="R278" t="s">
        <v>46</v>
      </c>
      <c r="S278" s="1" t="s">
        <v>5504</v>
      </c>
      <c r="T278" s="2">
        <v>293</v>
      </c>
      <c r="U278" s="2" t="s">
        <v>31</v>
      </c>
      <c r="Y278" s="2" t="s">
        <v>40</v>
      </c>
      <c r="AA278" s="2" t="s">
        <v>34</v>
      </c>
    </row>
    <row r="279" spans="1:27" ht="16" x14ac:dyDescent="0.2">
      <c r="A279" t="s">
        <v>25</v>
      </c>
      <c r="B279" t="s">
        <v>36</v>
      </c>
      <c r="C279">
        <v>12</v>
      </c>
      <c r="D279">
        <v>12</v>
      </c>
      <c r="F279">
        <v>1</v>
      </c>
      <c r="G279">
        <v>11</v>
      </c>
      <c r="I279">
        <v>1</v>
      </c>
      <c r="J279">
        <v>11</v>
      </c>
      <c r="K279">
        <v>1.1299999999999999E-2</v>
      </c>
      <c r="L279" t="s">
        <v>27</v>
      </c>
      <c r="P279">
        <v>7</v>
      </c>
      <c r="Q279">
        <v>300</v>
      </c>
      <c r="R279" t="s">
        <v>46</v>
      </c>
      <c r="S279" s="1" t="s">
        <v>5505</v>
      </c>
      <c r="T279" s="2">
        <v>293</v>
      </c>
      <c r="U279" s="2" t="s">
        <v>31</v>
      </c>
      <c r="Y279" s="2" t="s">
        <v>40</v>
      </c>
      <c r="AA279" s="2" t="s">
        <v>34</v>
      </c>
    </row>
    <row r="280" spans="1:27" ht="16" x14ac:dyDescent="0.2">
      <c r="A280" t="s">
        <v>25</v>
      </c>
      <c r="B280" t="s">
        <v>36</v>
      </c>
      <c r="C280">
        <v>12</v>
      </c>
      <c r="D280">
        <v>12</v>
      </c>
      <c r="F280">
        <v>1</v>
      </c>
      <c r="G280">
        <v>12</v>
      </c>
      <c r="I280">
        <v>1</v>
      </c>
      <c r="J280">
        <v>12</v>
      </c>
      <c r="K280">
        <v>1.11E-2</v>
      </c>
      <c r="L280" t="s">
        <v>27</v>
      </c>
      <c r="P280">
        <v>7</v>
      </c>
      <c r="Q280">
        <v>300</v>
      </c>
      <c r="R280" t="s">
        <v>46</v>
      </c>
      <c r="S280" s="1" t="s">
        <v>5506</v>
      </c>
      <c r="T280" s="2">
        <v>293</v>
      </c>
      <c r="U280" s="2" t="s">
        <v>31</v>
      </c>
      <c r="Y280" s="2" t="s">
        <v>40</v>
      </c>
      <c r="AA280" s="2" t="s">
        <v>34</v>
      </c>
    </row>
    <row r="281" spans="1:27" ht="16" x14ac:dyDescent="0.2">
      <c r="A281" t="s">
        <v>25</v>
      </c>
      <c r="B281" t="s">
        <v>36</v>
      </c>
      <c r="C281">
        <v>12</v>
      </c>
      <c r="D281">
        <v>12</v>
      </c>
      <c r="F281">
        <v>2</v>
      </c>
      <c r="G281">
        <v>10</v>
      </c>
      <c r="I281">
        <v>2</v>
      </c>
      <c r="J281">
        <v>10</v>
      </c>
      <c r="K281">
        <v>1.7600000000000001E-2</v>
      </c>
      <c r="L281" t="s">
        <v>27</v>
      </c>
      <c r="P281">
        <v>0.14000000000000001</v>
      </c>
      <c r="Q281">
        <v>300</v>
      </c>
      <c r="R281" t="s">
        <v>46</v>
      </c>
      <c r="S281" s="1" t="s">
        <v>5507</v>
      </c>
      <c r="T281" s="2">
        <v>293</v>
      </c>
      <c r="U281" s="2" t="s">
        <v>31</v>
      </c>
      <c r="Y281" s="2" t="s">
        <v>40</v>
      </c>
      <c r="AA281" s="2" t="s">
        <v>34</v>
      </c>
    </row>
    <row r="282" spans="1:27" ht="16" x14ac:dyDescent="0.2">
      <c r="A282" t="s">
        <v>25</v>
      </c>
      <c r="B282" t="s">
        <v>36</v>
      </c>
      <c r="C282">
        <v>12</v>
      </c>
      <c r="D282">
        <v>12</v>
      </c>
      <c r="F282">
        <v>2</v>
      </c>
      <c r="G282">
        <v>11</v>
      </c>
      <c r="I282">
        <v>2</v>
      </c>
      <c r="J282">
        <v>11</v>
      </c>
      <c r="K282">
        <v>1.21E-2</v>
      </c>
      <c r="L282" t="s">
        <v>27</v>
      </c>
      <c r="P282">
        <v>3</v>
      </c>
      <c r="Q282">
        <v>300</v>
      </c>
      <c r="R282" t="s">
        <v>46</v>
      </c>
      <c r="S282" s="1" t="s">
        <v>5508</v>
      </c>
      <c r="T282" s="2">
        <v>293</v>
      </c>
      <c r="U282" s="2" t="s">
        <v>31</v>
      </c>
      <c r="Y282" s="2" t="s">
        <v>40</v>
      </c>
      <c r="AA282" s="2" t="s">
        <v>34</v>
      </c>
    </row>
    <row r="283" spans="1:27" ht="16" x14ac:dyDescent="0.2">
      <c r="A283" t="s">
        <v>25</v>
      </c>
      <c r="B283" t="s">
        <v>36</v>
      </c>
      <c r="C283">
        <v>12</v>
      </c>
      <c r="D283">
        <v>12</v>
      </c>
      <c r="F283">
        <v>3</v>
      </c>
      <c r="G283">
        <v>9</v>
      </c>
      <c r="I283">
        <v>3</v>
      </c>
      <c r="J283">
        <v>9</v>
      </c>
      <c r="K283">
        <v>3.5499999999999997E-2</v>
      </c>
      <c r="L283" t="s">
        <v>27</v>
      </c>
      <c r="P283">
        <v>0.45</v>
      </c>
      <c r="Q283">
        <v>300</v>
      </c>
      <c r="R283" t="s">
        <v>46</v>
      </c>
      <c r="S283" s="1" t="s">
        <v>5509</v>
      </c>
      <c r="T283" s="2">
        <v>293</v>
      </c>
      <c r="U283" s="2" t="s">
        <v>31</v>
      </c>
      <c r="Y283" s="2" t="s">
        <v>40</v>
      </c>
      <c r="AA283" s="2" t="s">
        <v>34</v>
      </c>
    </row>
    <row r="284" spans="1:27" ht="16" x14ac:dyDescent="0.2">
      <c r="A284" t="s">
        <v>25</v>
      </c>
      <c r="B284" t="s">
        <v>36</v>
      </c>
      <c r="C284">
        <v>12</v>
      </c>
      <c r="D284">
        <v>12</v>
      </c>
      <c r="F284">
        <v>3</v>
      </c>
      <c r="G284">
        <v>10</v>
      </c>
      <c r="I284">
        <v>3</v>
      </c>
      <c r="J284">
        <v>10</v>
      </c>
      <c r="K284">
        <v>1.5800000000000002E-2</v>
      </c>
      <c r="L284" t="s">
        <v>27</v>
      </c>
      <c r="P284">
        <v>0.09</v>
      </c>
      <c r="Q284">
        <v>300</v>
      </c>
      <c r="R284" t="s">
        <v>46</v>
      </c>
      <c r="S284" s="1" t="s">
        <v>5510</v>
      </c>
      <c r="T284" s="2">
        <v>293</v>
      </c>
      <c r="U284" s="2" t="s">
        <v>31</v>
      </c>
      <c r="Y284" s="2" t="s">
        <v>40</v>
      </c>
      <c r="AA284" s="2" t="s">
        <v>34</v>
      </c>
    </row>
    <row r="285" spans="1:27" ht="16" x14ac:dyDescent="0.2">
      <c r="A285" t="s">
        <v>25</v>
      </c>
      <c r="B285" t="s">
        <v>36</v>
      </c>
      <c r="C285">
        <v>12</v>
      </c>
      <c r="D285">
        <v>12</v>
      </c>
      <c r="F285">
        <v>4</v>
      </c>
      <c r="G285">
        <v>8</v>
      </c>
      <c r="I285">
        <v>4</v>
      </c>
      <c r="J285">
        <v>8</v>
      </c>
      <c r="K285">
        <v>4.82E-2</v>
      </c>
      <c r="L285" t="s">
        <v>27</v>
      </c>
      <c r="P285">
        <v>0.57999999999999996</v>
      </c>
      <c r="Q285">
        <v>300</v>
      </c>
      <c r="R285" t="s">
        <v>46</v>
      </c>
      <c r="S285" s="1" t="s">
        <v>5511</v>
      </c>
      <c r="T285" s="2">
        <v>293</v>
      </c>
      <c r="U285" s="2" t="s">
        <v>31</v>
      </c>
      <c r="Y285" s="2" t="s">
        <v>40</v>
      </c>
      <c r="AA285" s="2" t="s">
        <v>34</v>
      </c>
    </row>
    <row r="286" spans="1:27" ht="16" x14ac:dyDescent="0.2">
      <c r="A286" t="s">
        <v>25</v>
      </c>
      <c r="B286" t="s">
        <v>36</v>
      </c>
      <c r="C286">
        <v>12</v>
      </c>
      <c r="D286">
        <v>12</v>
      </c>
      <c r="F286">
        <v>4</v>
      </c>
      <c r="G286">
        <v>9</v>
      </c>
      <c r="I286">
        <v>4</v>
      </c>
      <c r="J286">
        <v>9</v>
      </c>
      <c r="K286">
        <v>1.8599999999999998E-2</v>
      </c>
      <c r="L286" t="s">
        <v>27</v>
      </c>
      <c r="P286">
        <v>0.14000000000000001</v>
      </c>
      <c r="Q286">
        <v>300</v>
      </c>
      <c r="R286" t="s">
        <v>46</v>
      </c>
      <c r="S286" s="1" t="s">
        <v>5512</v>
      </c>
      <c r="T286" s="2">
        <v>293</v>
      </c>
      <c r="U286" s="2" t="s">
        <v>31</v>
      </c>
      <c r="Y286" s="2" t="s">
        <v>40</v>
      </c>
      <c r="AA286" s="2" t="s">
        <v>34</v>
      </c>
    </row>
    <row r="287" spans="1:27" ht="16" x14ac:dyDescent="0.2">
      <c r="A287" t="s">
        <v>25</v>
      </c>
      <c r="B287" t="s">
        <v>36</v>
      </c>
      <c r="C287">
        <v>12</v>
      </c>
      <c r="D287">
        <v>12</v>
      </c>
      <c r="F287">
        <v>5</v>
      </c>
      <c r="G287">
        <v>7</v>
      </c>
      <c r="I287">
        <v>5</v>
      </c>
      <c r="J287">
        <v>7</v>
      </c>
      <c r="K287">
        <v>4.2999999999999997E-2</v>
      </c>
      <c r="L287" t="s">
        <v>27</v>
      </c>
      <c r="P287">
        <v>0.54</v>
      </c>
      <c r="Q287">
        <v>300</v>
      </c>
      <c r="R287" t="s">
        <v>46</v>
      </c>
      <c r="S287" s="1" t="s">
        <v>5513</v>
      </c>
      <c r="T287" s="2">
        <v>293</v>
      </c>
      <c r="U287" s="2" t="s">
        <v>31</v>
      </c>
      <c r="Y287" s="2" t="s">
        <v>40</v>
      </c>
      <c r="AA287" s="2" t="s">
        <v>34</v>
      </c>
    </row>
    <row r="288" spans="1:27" ht="16" x14ac:dyDescent="0.2">
      <c r="A288" t="s">
        <v>25</v>
      </c>
      <c r="B288" t="s">
        <v>36</v>
      </c>
      <c r="C288">
        <v>12</v>
      </c>
      <c r="D288">
        <v>12</v>
      </c>
      <c r="F288">
        <v>5</v>
      </c>
      <c r="G288">
        <v>8</v>
      </c>
      <c r="I288">
        <v>5</v>
      </c>
      <c r="J288">
        <v>8</v>
      </c>
      <c r="K288">
        <v>2.29E-2</v>
      </c>
      <c r="L288" t="s">
        <v>27</v>
      </c>
      <c r="P288">
        <v>0.25</v>
      </c>
      <c r="Q288">
        <v>300</v>
      </c>
      <c r="R288" t="s">
        <v>46</v>
      </c>
      <c r="S288" s="1" t="s">
        <v>5514</v>
      </c>
      <c r="T288" s="2">
        <v>293</v>
      </c>
      <c r="U288" s="2" t="s">
        <v>31</v>
      </c>
      <c r="Y288" s="2" t="s">
        <v>40</v>
      </c>
      <c r="AA288" s="2" t="s">
        <v>34</v>
      </c>
    </row>
    <row r="289" spans="1:27" ht="16" x14ac:dyDescent="0.2">
      <c r="A289" t="s">
        <v>25</v>
      </c>
      <c r="B289" t="s">
        <v>36</v>
      </c>
      <c r="C289">
        <v>12</v>
      </c>
      <c r="D289">
        <v>12</v>
      </c>
      <c r="F289">
        <v>6</v>
      </c>
      <c r="G289">
        <v>6</v>
      </c>
      <c r="I289">
        <v>6</v>
      </c>
      <c r="J289">
        <v>6</v>
      </c>
      <c r="K289">
        <v>2.3800000000000002E-2</v>
      </c>
      <c r="L289" t="s">
        <v>27</v>
      </c>
      <c r="P289">
        <v>0.26</v>
      </c>
      <c r="Q289">
        <v>300</v>
      </c>
      <c r="R289" t="s">
        <v>46</v>
      </c>
      <c r="S289" s="1" t="s">
        <v>5515</v>
      </c>
      <c r="T289" s="2">
        <v>293</v>
      </c>
      <c r="U289" s="2" t="s">
        <v>31</v>
      </c>
      <c r="Y289" s="2" t="s">
        <v>40</v>
      </c>
      <c r="AA289" s="2" t="s">
        <v>34</v>
      </c>
    </row>
    <row r="290" spans="1:27" ht="16" x14ac:dyDescent="0.2">
      <c r="A290" t="s">
        <v>25</v>
      </c>
      <c r="B290" t="s">
        <v>36</v>
      </c>
      <c r="C290">
        <v>12</v>
      </c>
      <c r="D290">
        <v>12</v>
      </c>
      <c r="F290">
        <v>6</v>
      </c>
      <c r="G290">
        <v>7</v>
      </c>
      <c r="I290">
        <v>6</v>
      </c>
      <c r="J290">
        <v>7</v>
      </c>
      <c r="K290">
        <v>2.2700000000000001E-2</v>
      </c>
      <c r="L290" t="s">
        <v>27</v>
      </c>
      <c r="P290">
        <v>0.25</v>
      </c>
      <c r="Q290">
        <v>300</v>
      </c>
      <c r="R290" t="s">
        <v>46</v>
      </c>
      <c r="S290" s="1" t="s">
        <v>5516</v>
      </c>
      <c r="T290" s="2">
        <v>293</v>
      </c>
      <c r="U290" s="2" t="s">
        <v>31</v>
      </c>
      <c r="Y290" s="2" t="s">
        <v>40</v>
      </c>
      <c r="AA290" s="2" t="s">
        <v>34</v>
      </c>
    </row>
    <row r="291" spans="1:27" ht="16" x14ac:dyDescent="0.2">
      <c r="A291" t="s">
        <v>25</v>
      </c>
      <c r="B291" t="s">
        <v>36</v>
      </c>
      <c r="C291">
        <v>12</v>
      </c>
      <c r="D291">
        <v>12</v>
      </c>
      <c r="F291">
        <v>7</v>
      </c>
      <c r="G291">
        <v>6</v>
      </c>
      <c r="I291">
        <v>7</v>
      </c>
      <c r="J291">
        <v>6</v>
      </c>
      <c r="K291">
        <v>1.9099999999999999E-2</v>
      </c>
      <c r="L291" t="s">
        <v>27</v>
      </c>
      <c r="P291">
        <v>0.17</v>
      </c>
      <c r="Q291">
        <v>300</v>
      </c>
      <c r="R291" t="s">
        <v>46</v>
      </c>
      <c r="S291" s="1" t="s">
        <v>5517</v>
      </c>
      <c r="T291" s="2">
        <v>293</v>
      </c>
      <c r="U291" s="2" t="s">
        <v>31</v>
      </c>
      <c r="Y291" s="2" t="s">
        <v>40</v>
      </c>
      <c r="AA291" s="2" t="s">
        <v>34</v>
      </c>
    </row>
    <row r="292" spans="1:27" ht="16" x14ac:dyDescent="0.2">
      <c r="A292" t="s">
        <v>25</v>
      </c>
      <c r="B292" t="s">
        <v>36</v>
      </c>
      <c r="C292">
        <v>12</v>
      </c>
      <c r="D292">
        <v>12</v>
      </c>
      <c r="F292">
        <v>8</v>
      </c>
      <c r="G292">
        <v>4</v>
      </c>
      <c r="I292">
        <v>8</v>
      </c>
      <c r="J292">
        <v>4</v>
      </c>
      <c r="K292">
        <v>1.8599999999999998E-2</v>
      </c>
      <c r="L292" t="s">
        <v>27</v>
      </c>
      <c r="P292">
        <v>0.17</v>
      </c>
      <c r="Q292">
        <v>300</v>
      </c>
      <c r="R292" t="s">
        <v>46</v>
      </c>
      <c r="S292" s="1" t="s">
        <v>5518</v>
      </c>
      <c r="T292" s="2">
        <v>293</v>
      </c>
      <c r="U292" s="2" t="s">
        <v>31</v>
      </c>
      <c r="Y292" s="2" t="s">
        <v>40</v>
      </c>
      <c r="AA292" s="2" t="s">
        <v>34</v>
      </c>
    </row>
    <row r="293" spans="1:27" ht="16" x14ac:dyDescent="0.2">
      <c r="A293" t="s">
        <v>25</v>
      </c>
      <c r="B293" t="s">
        <v>36</v>
      </c>
      <c r="C293">
        <v>12</v>
      </c>
      <c r="D293">
        <v>12</v>
      </c>
      <c r="F293">
        <v>8</v>
      </c>
      <c r="G293">
        <v>5</v>
      </c>
      <c r="I293">
        <v>8</v>
      </c>
      <c r="J293">
        <v>5</v>
      </c>
      <c r="K293">
        <v>1.8599999999999998E-2</v>
      </c>
      <c r="L293" t="s">
        <v>27</v>
      </c>
      <c r="P293">
        <v>0.17</v>
      </c>
      <c r="Q293">
        <v>300</v>
      </c>
      <c r="R293" t="s">
        <v>46</v>
      </c>
      <c r="S293" s="1" t="s">
        <v>5519</v>
      </c>
      <c r="T293" s="2">
        <v>293</v>
      </c>
      <c r="U293" s="2" t="s">
        <v>31</v>
      </c>
      <c r="Y293" s="2" t="s">
        <v>40</v>
      </c>
      <c r="AA293" s="2" t="s">
        <v>34</v>
      </c>
    </row>
    <row r="294" spans="1:27" ht="16" x14ac:dyDescent="0.2">
      <c r="A294" t="s">
        <v>25</v>
      </c>
      <c r="B294" t="s">
        <v>36</v>
      </c>
      <c r="C294">
        <v>13</v>
      </c>
      <c r="D294">
        <v>13</v>
      </c>
      <c r="F294">
        <v>0</v>
      </c>
      <c r="G294">
        <v>13</v>
      </c>
      <c r="I294">
        <v>0</v>
      </c>
      <c r="J294">
        <v>13</v>
      </c>
      <c r="K294">
        <v>9.5999999999999992E-3</v>
      </c>
      <c r="L294" t="s">
        <v>27</v>
      </c>
      <c r="P294">
        <v>12</v>
      </c>
      <c r="Q294">
        <v>300</v>
      </c>
      <c r="R294" t="s">
        <v>46</v>
      </c>
      <c r="S294" s="1" t="s">
        <v>5520</v>
      </c>
      <c r="T294" s="2">
        <v>293</v>
      </c>
      <c r="U294" s="2" t="s">
        <v>31</v>
      </c>
      <c r="Y294" s="2" t="s">
        <v>40</v>
      </c>
      <c r="AA294" s="2" t="s">
        <v>34</v>
      </c>
    </row>
    <row r="295" spans="1:27" ht="16" x14ac:dyDescent="0.2">
      <c r="A295" t="s">
        <v>25</v>
      </c>
      <c r="B295" t="s">
        <v>36</v>
      </c>
      <c r="C295">
        <v>13</v>
      </c>
      <c r="D295">
        <v>13</v>
      </c>
      <c r="F295">
        <v>1</v>
      </c>
      <c r="G295">
        <v>12</v>
      </c>
      <c r="I295">
        <v>1</v>
      </c>
      <c r="J295">
        <v>12</v>
      </c>
      <c r="K295">
        <v>9.4000000000000004E-3</v>
      </c>
      <c r="L295" t="s">
        <v>27</v>
      </c>
      <c r="P295">
        <v>14</v>
      </c>
      <c r="Q295">
        <v>300</v>
      </c>
      <c r="R295" t="s">
        <v>46</v>
      </c>
      <c r="S295" s="1" t="s">
        <v>5521</v>
      </c>
      <c r="T295" s="2">
        <v>293</v>
      </c>
      <c r="U295" s="2" t="s">
        <v>31</v>
      </c>
      <c r="Y295" s="2" t="s">
        <v>40</v>
      </c>
      <c r="AA295" s="2" t="s">
        <v>34</v>
      </c>
    </row>
    <row r="296" spans="1:27" ht="16" x14ac:dyDescent="0.2">
      <c r="A296" t="s">
        <v>25</v>
      </c>
      <c r="B296" t="s">
        <v>36</v>
      </c>
      <c r="C296">
        <v>13</v>
      </c>
      <c r="D296">
        <v>13</v>
      </c>
      <c r="F296">
        <v>1</v>
      </c>
      <c r="G296">
        <v>13</v>
      </c>
      <c r="I296">
        <v>1</v>
      </c>
      <c r="J296">
        <v>13</v>
      </c>
      <c r="K296">
        <v>9.5999999999999992E-3</v>
      </c>
      <c r="L296" t="s">
        <v>27</v>
      </c>
      <c r="P296">
        <v>12</v>
      </c>
      <c r="Q296">
        <v>300</v>
      </c>
      <c r="R296" t="s">
        <v>46</v>
      </c>
      <c r="S296" s="1" t="s">
        <v>5520</v>
      </c>
      <c r="T296" s="2">
        <v>293</v>
      </c>
      <c r="U296" s="2" t="s">
        <v>31</v>
      </c>
      <c r="Y296" s="2" t="s">
        <v>40</v>
      </c>
      <c r="AA296" s="2" t="s">
        <v>34</v>
      </c>
    </row>
    <row r="297" spans="1:27" ht="16" x14ac:dyDescent="0.2">
      <c r="A297" t="s">
        <v>25</v>
      </c>
      <c r="B297" t="s">
        <v>36</v>
      </c>
      <c r="C297">
        <v>13</v>
      </c>
      <c r="D297">
        <v>13</v>
      </c>
      <c r="F297">
        <v>2</v>
      </c>
      <c r="G297">
        <v>11</v>
      </c>
      <c r="I297">
        <v>2</v>
      </c>
      <c r="J297">
        <v>11</v>
      </c>
      <c r="K297">
        <v>1.37E-2</v>
      </c>
      <c r="L297" t="s">
        <v>27</v>
      </c>
      <c r="P297">
        <v>0.04</v>
      </c>
      <c r="Q297">
        <v>300</v>
      </c>
      <c r="R297" t="s">
        <v>46</v>
      </c>
      <c r="S297" s="1" t="s">
        <v>5522</v>
      </c>
      <c r="T297" s="2">
        <v>293</v>
      </c>
      <c r="U297" s="2" t="s">
        <v>31</v>
      </c>
      <c r="Y297" s="2" t="s">
        <v>40</v>
      </c>
      <c r="AA297" s="2" t="s">
        <v>34</v>
      </c>
    </row>
    <row r="298" spans="1:27" ht="16" x14ac:dyDescent="0.2">
      <c r="A298" t="s">
        <v>25</v>
      </c>
      <c r="B298" t="s">
        <v>36</v>
      </c>
      <c r="C298">
        <v>13</v>
      </c>
      <c r="D298">
        <v>13</v>
      </c>
      <c r="F298">
        <v>2</v>
      </c>
      <c r="G298">
        <v>12</v>
      </c>
      <c r="I298">
        <v>2</v>
      </c>
      <c r="J298">
        <v>12</v>
      </c>
      <c r="K298">
        <v>9.7000000000000003E-3</v>
      </c>
      <c r="L298" t="s">
        <v>27</v>
      </c>
      <c r="P298">
        <v>12</v>
      </c>
      <c r="Q298">
        <v>300</v>
      </c>
      <c r="R298" t="s">
        <v>46</v>
      </c>
      <c r="S298" s="1" t="s">
        <v>5523</v>
      </c>
      <c r="T298" s="2">
        <v>293</v>
      </c>
      <c r="U298" s="2" t="s">
        <v>31</v>
      </c>
      <c r="Y298" s="2" t="s">
        <v>40</v>
      </c>
      <c r="AA298" s="2" t="s">
        <v>34</v>
      </c>
    </row>
    <row r="299" spans="1:27" ht="16" x14ac:dyDescent="0.2">
      <c r="A299" t="s">
        <v>25</v>
      </c>
      <c r="B299" t="s">
        <v>36</v>
      </c>
      <c r="C299">
        <v>13</v>
      </c>
      <c r="D299">
        <v>13</v>
      </c>
      <c r="F299">
        <v>3</v>
      </c>
      <c r="G299">
        <v>10</v>
      </c>
      <c r="I299">
        <v>3</v>
      </c>
      <c r="J299">
        <v>10</v>
      </c>
      <c r="K299">
        <v>2.5499999999999998E-2</v>
      </c>
      <c r="L299" t="s">
        <v>27</v>
      </c>
      <c r="P299">
        <v>0.31</v>
      </c>
      <c r="Q299">
        <v>300</v>
      </c>
      <c r="R299" t="s">
        <v>46</v>
      </c>
      <c r="S299" s="1" t="s">
        <v>5524</v>
      </c>
      <c r="T299" s="2">
        <v>293</v>
      </c>
      <c r="U299" s="2" t="s">
        <v>31</v>
      </c>
      <c r="Y299" s="2" t="s">
        <v>40</v>
      </c>
      <c r="AA299" s="2" t="s">
        <v>34</v>
      </c>
    </row>
    <row r="300" spans="1:27" ht="16" x14ac:dyDescent="0.2">
      <c r="A300" t="s">
        <v>25</v>
      </c>
      <c r="B300" t="s">
        <v>36</v>
      </c>
      <c r="C300">
        <v>13</v>
      </c>
      <c r="D300">
        <v>13</v>
      </c>
      <c r="F300">
        <v>3</v>
      </c>
      <c r="G300">
        <v>11</v>
      </c>
      <c r="I300">
        <v>3</v>
      </c>
      <c r="J300">
        <v>11</v>
      </c>
      <c r="K300">
        <v>1.4E-2</v>
      </c>
      <c r="L300" t="s">
        <v>27</v>
      </c>
      <c r="P300">
        <v>0.06</v>
      </c>
      <c r="Q300">
        <v>300</v>
      </c>
      <c r="R300" t="s">
        <v>46</v>
      </c>
      <c r="S300" s="1" t="s">
        <v>5525</v>
      </c>
      <c r="T300" s="2">
        <v>293</v>
      </c>
      <c r="U300" s="2" t="s">
        <v>31</v>
      </c>
      <c r="Y300" s="2" t="s">
        <v>40</v>
      </c>
      <c r="AA300" s="2" t="s">
        <v>34</v>
      </c>
    </row>
    <row r="301" spans="1:27" ht="16" x14ac:dyDescent="0.2">
      <c r="A301" t="s">
        <v>25</v>
      </c>
      <c r="B301" t="s">
        <v>36</v>
      </c>
      <c r="C301">
        <v>13</v>
      </c>
      <c r="D301">
        <v>13</v>
      </c>
      <c r="F301">
        <v>4</v>
      </c>
      <c r="G301">
        <v>10</v>
      </c>
      <c r="I301">
        <v>4</v>
      </c>
      <c r="J301">
        <v>10</v>
      </c>
      <c r="K301">
        <v>1.4999999999999999E-2</v>
      </c>
      <c r="L301" t="s">
        <v>27</v>
      </c>
      <c r="P301">
        <v>0.05</v>
      </c>
      <c r="Q301">
        <v>300</v>
      </c>
      <c r="R301" t="s">
        <v>46</v>
      </c>
      <c r="S301" s="1" t="s">
        <v>5526</v>
      </c>
      <c r="T301" s="2">
        <v>293</v>
      </c>
      <c r="U301" s="2" t="s">
        <v>31</v>
      </c>
      <c r="Y301" s="2" t="s">
        <v>40</v>
      </c>
      <c r="AA301" s="2" t="s">
        <v>34</v>
      </c>
    </row>
    <row r="302" spans="1:27" ht="16" x14ac:dyDescent="0.2">
      <c r="A302" t="s">
        <v>25</v>
      </c>
      <c r="B302" t="s">
        <v>36</v>
      </c>
      <c r="C302">
        <v>13</v>
      </c>
      <c r="D302">
        <v>13</v>
      </c>
      <c r="F302">
        <v>5</v>
      </c>
      <c r="G302">
        <v>8</v>
      </c>
      <c r="I302">
        <v>5</v>
      </c>
      <c r="J302">
        <v>8</v>
      </c>
      <c r="K302">
        <v>4.3700000000000003E-2</v>
      </c>
      <c r="L302" t="s">
        <v>27</v>
      </c>
      <c r="P302">
        <v>0.54</v>
      </c>
      <c r="Q302">
        <v>300</v>
      </c>
      <c r="R302" t="s">
        <v>46</v>
      </c>
      <c r="S302" s="1" t="s">
        <v>5527</v>
      </c>
      <c r="T302" s="2">
        <v>293</v>
      </c>
      <c r="U302" s="2" t="s">
        <v>31</v>
      </c>
      <c r="Y302" s="2" t="s">
        <v>40</v>
      </c>
      <c r="AA302" s="2" t="s">
        <v>34</v>
      </c>
    </row>
    <row r="303" spans="1:27" ht="16" x14ac:dyDescent="0.2">
      <c r="A303" t="s">
        <v>25</v>
      </c>
      <c r="B303" t="s">
        <v>36</v>
      </c>
      <c r="C303">
        <v>13</v>
      </c>
      <c r="D303">
        <v>13</v>
      </c>
      <c r="F303">
        <v>5</v>
      </c>
      <c r="G303">
        <v>9</v>
      </c>
      <c r="I303">
        <v>5</v>
      </c>
      <c r="J303">
        <v>9</v>
      </c>
      <c r="K303">
        <v>1.89E-2</v>
      </c>
      <c r="L303" t="s">
        <v>27</v>
      </c>
      <c r="P303">
        <v>0.16</v>
      </c>
      <c r="Q303">
        <v>300</v>
      </c>
      <c r="R303" t="s">
        <v>46</v>
      </c>
      <c r="S303" s="1" t="s">
        <v>5528</v>
      </c>
      <c r="T303" s="2">
        <v>293</v>
      </c>
      <c r="U303" s="2" t="s">
        <v>31</v>
      </c>
      <c r="Y303" s="2" t="s">
        <v>40</v>
      </c>
      <c r="AA303" s="2" t="s">
        <v>34</v>
      </c>
    </row>
    <row r="304" spans="1:27" ht="16" x14ac:dyDescent="0.2">
      <c r="A304" t="s">
        <v>25</v>
      </c>
      <c r="B304" t="s">
        <v>36</v>
      </c>
      <c r="C304">
        <v>13</v>
      </c>
      <c r="D304">
        <v>13</v>
      </c>
      <c r="F304">
        <v>6</v>
      </c>
      <c r="G304">
        <v>7</v>
      </c>
      <c r="I304">
        <v>6</v>
      </c>
      <c r="J304">
        <v>7</v>
      </c>
      <c r="K304">
        <v>2.5000000000000001E-2</v>
      </c>
      <c r="L304" t="s">
        <v>27</v>
      </c>
      <c r="P304">
        <v>0.28000000000000003</v>
      </c>
      <c r="Q304">
        <v>300</v>
      </c>
      <c r="R304" t="s">
        <v>46</v>
      </c>
      <c r="S304" s="1" t="s">
        <v>5529</v>
      </c>
      <c r="T304" s="2">
        <v>293</v>
      </c>
      <c r="U304" s="2" t="s">
        <v>31</v>
      </c>
      <c r="Y304" s="2" t="s">
        <v>40</v>
      </c>
      <c r="AA304" s="2" t="s">
        <v>34</v>
      </c>
    </row>
    <row r="305" spans="1:27" ht="16" x14ac:dyDescent="0.2">
      <c r="A305" t="s">
        <v>25</v>
      </c>
      <c r="B305" t="s">
        <v>36</v>
      </c>
      <c r="C305">
        <v>13</v>
      </c>
      <c r="D305">
        <v>13</v>
      </c>
      <c r="F305">
        <v>6</v>
      </c>
      <c r="G305">
        <v>8</v>
      </c>
      <c r="I305">
        <v>6</v>
      </c>
      <c r="J305">
        <v>8</v>
      </c>
      <c r="K305">
        <v>2.1299999999999999E-2</v>
      </c>
      <c r="L305" t="s">
        <v>27</v>
      </c>
      <c r="P305">
        <v>0.23</v>
      </c>
      <c r="Q305">
        <v>300</v>
      </c>
      <c r="R305" t="s">
        <v>46</v>
      </c>
      <c r="S305" s="1" t="s">
        <v>5530</v>
      </c>
      <c r="T305" s="2">
        <v>293</v>
      </c>
      <c r="U305" s="2" t="s">
        <v>31</v>
      </c>
      <c r="Y305" s="2" t="s">
        <v>40</v>
      </c>
      <c r="AA305" s="2" t="s">
        <v>34</v>
      </c>
    </row>
    <row r="306" spans="1:27" ht="16" x14ac:dyDescent="0.2">
      <c r="A306" t="s">
        <v>25</v>
      </c>
      <c r="B306" t="s">
        <v>36</v>
      </c>
      <c r="C306">
        <v>14</v>
      </c>
      <c r="D306">
        <v>14</v>
      </c>
      <c r="F306">
        <v>0</v>
      </c>
      <c r="G306">
        <v>14</v>
      </c>
      <c r="I306">
        <v>0</v>
      </c>
      <c r="J306">
        <v>14</v>
      </c>
      <c r="K306">
        <v>8.3999999999999995E-3</v>
      </c>
      <c r="L306" t="s">
        <v>27</v>
      </c>
      <c r="P306">
        <v>16</v>
      </c>
      <c r="Q306">
        <v>300</v>
      </c>
      <c r="R306" t="s">
        <v>46</v>
      </c>
      <c r="S306" s="1" t="s">
        <v>5531</v>
      </c>
      <c r="T306" s="2">
        <v>293</v>
      </c>
      <c r="U306" s="2" t="s">
        <v>31</v>
      </c>
      <c r="Y306" s="2" t="s">
        <v>40</v>
      </c>
      <c r="AA306" s="2" t="s">
        <v>34</v>
      </c>
    </row>
    <row r="307" spans="1:27" ht="16" x14ac:dyDescent="0.2">
      <c r="A307" t="s">
        <v>25</v>
      </c>
      <c r="B307" t="s">
        <v>36</v>
      </c>
      <c r="C307">
        <v>14</v>
      </c>
      <c r="D307">
        <v>14</v>
      </c>
      <c r="F307">
        <v>1</v>
      </c>
      <c r="G307">
        <v>13</v>
      </c>
      <c r="I307">
        <v>1</v>
      </c>
      <c r="J307">
        <v>13</v>
      </c>
      <c r="K307">
        <v>8.0999999999999996E-3</v>
      </c>
      <c r="L307" t="s">
        <v>27</v>
      </c>
      <c r="P307">
        <v>18</v>
      </c>
      <c r="Q307">
        <v>300</v>
      </c>
      <c r="R307" t="s">
        <v>46</v>
      </c>
      <c r="S307" s="1" t="s">
        <v>5532</v>
      </c>
      <c r="T307" s="2">
        <v>293</v>
      </c>
      <c r="U307" s="2" t="s">
        <v>31</v>
      </c>
      <c r="Y307" s="2" t="s">
        <v>40</v>
      </c>
      <c r="AA307" s="2" t="s">
        <v>34</v>
      </c>
    </row>
    <row r="308" spans="1:27" ht="16" x14ac:dyDescent="0.2">
      <c r="A308" t="s">
        <v>25</v>
      </c>
      <c r="B308" t="s">
        <v>36</v>
      </c>
      <c r="C308">
        <v>14</v>
      </c>
      <c r="D308">
        <v>14</v>
      </c>
      <c r="F308">
        <v>1</v>
      </c>
      <c r="G308">
        <v>14</v>
      </c>
      <c r="I308">
        <v>1</v>
      </c>
      <c r="J308">
        <v>14</v>
      </c>
      <c r="K308">
        <v>8.3999999999999995E-3</v>
      </c>
      <c r="L308" t="s">
        <v>27</v>
      </c>
      <c r="P308">
        <v>16</v>
      </c>
      <c r="Q308">
        <v>300</v>
      </c>
      <c r="R308" t="s">
        <v>46</v>
      </c>
      <c r="S308" s="1" t="s">
        <v>5531</v>
      </c>
      <c r="T308" s="2">
        <v>293</v>
      </c>
      <c r="U308" s="2" t="s">
        <v>31</v>
      </c>
      <c r="Y308" s="2" t="s">
        <v>40</v>
      </c>
      <c r="AA308" s="2" t="s">
        <v>34</v>
      </c>
    </row>
    <row r="309" spans="1:27" ht="16" x14ac:dyDescent="0.2">
      <c r="A309" t="s">
        <v>25</v>
      </c>
      <c r="B309" t="s">
        <v>36</v>
      </c>
      <c r="C309">
        <v>14</v>
      </c>
      <c r="D309">
        <v>14</v>
      </c>
      <c r="F309">
        <v>2</v>
      </c>
      <c r="G309">
        <v>12</v>
      </c>
      <c r="I309">
        <v>2</v>
      </c>
      <c r="J309">
        <v>12</v>
      </c>
      <c r="K309">
        <v>1.11E-2</v>
      </c>
      <c r="L309" t="s">
        <v>27</v>
      </c>
      <c r="P309">
        <v>4</v>
      </c>
      <c r="Q309">
        <v>300</v>
      </c>
      <c r="R309" t="s">
        <v>46</v>
      </c>
      <c r="S309" s="1" t="s">
        <v>5533</v>
      </c>
      <c r="T309" s="2">
        <v>293</v>
      </c>
      <c r="U309" s="2" t="s">
        <v>31</v>
      </c>
      <c r="Y309" s="2" t="s">
        <v>40</v>
      </c>
      <c r="AA309" s="2" t="s">
        <v>34</v>
      </c>
    </row>
    <row r="310" spans="1:27" ht="16" x14ac:dyDescent="0.2">
      <c r="A310" t="s">
        <v>25</v>
      </c>
      <c r="B310" t="s">
        <v>36</v>
      </c>
      <c r="C310">
        <v>14</v>
      </c>
      <c r="D310">
        <v>14</v>
      </c>
      <c r="F310">
        <v>2</v>
      </c>
      <c r="G310">
        <v>13</v>
      </c>
      <c r="I310">
        <v>2</v>
      </c>
      <c r="J310">
        <v>13</v>
      </c>
      <c r="K310">
        <v>8.0999999999999996E-3</v>
      </c>
      <c r="L310" t="s">
        <v>27</v>
      </c>
      <c r="P310">
        <v>18</v>
      </c>
      <c r="Q310">
        <v>300</v>
      </c>
      <c r="R310" t="s">
        <v>46</v>
      </c>
      <c r="S310" s="1" t="s">
        <v>5534</v>
      </c>
      <c r="T310" s="2">
        <v>293</v>
      </c>
      <c r="U310" s="2" t="s">
        <v>31</v>
      </c>
      <c r="Y310" s="2" t="s">
        <v>40</v>
      </c>
      <c r="AA310" s="2" t="s">
        <v>34</v>
      </c>
    </row>
    <row r="311" spans="1:27" ht="16" x14ac:dyDescent="0.2">
      <c r="A311" t="s">
        <v>25</v>
      </c>
      <c r="B311" t="s">
        <v>36</v>
      </c>
      <c r="C311">
        <v>14</v>
      </c>
      <c r="D311">
        <v>14</v>
      </c>
      <c r="F311">
        <v>3</v>
      </c>
      <c r="G311">
        <v>11</v>
      </c>
      <c r="I311">
        <v>3</v>
      </c>
      <c r="J311">
        <v>11</v>
      </c>
      <c r="K311">
        <v>1.9099999999999999E-2</v>
      </c>
      <c r="L311" t="s">
        <v>27</v>
      </c>
      <c r="P311">
        <v>0.2</v>
      </c>
      <c r="Q311">
        <v>300</v>
      </c>
      <c r="R311" t="s">
        <v>46</v>
      </c>
      <c r="S311" s="1" t="s">
        <v>5535</v>
      </c>
      <c r="T311" s="2">
        <v>293</v>
      </c>
      <c r="U311" s="2" t="s">
        <v>31</v>
      </c>
      <c r="Y311" s="2" t="s">
        <v>40</v>
      </c>
      <c r="AA311" s="2" t="s">
        <v>34</v>
      </c>
    </row>
    <row r="312" spans="1:27" ht="16" x14ac:dyDescent="0.2">
      <c r="A312" t="s">
        <v>25</v>
      </c>
      <c r="B312" t="s">
        <v>36</v>
      </c>
      <c r="C312">
        <v>14</v>
      </c>
      <c r="D312">
        <v>14</v>
      </c>
      <c r="F312">
        <v>3</v>
      </c>
      <c r="G312">
        <v>12</v>
      </c>
      <c r="I312">
        <v>3</v>
      </c>
      <c r="J312">
        <v>12</v>
      </c>
      <c r="K312">
        <v>1.34E-2</v>
      </c>
      <c r="L312" t="s">
        <v>27</v>
      </c>
      <c r="P312">
        <v>0.08</v>
      </c>
      <c r="Q312">
        <v>300</v>
      </c>
      <c r="R312" t="s">
        <v>46</v>
      </c>
      <c r="S312" s="1" t="s">
        <v>5536</v>
      </c>
      <c r="T312" s="2">
        <v>293</v>
      </c>
      <c r="U312" s="2" t="s">
        <v>31</v>
      </c>
      <c r="Y312" s="2" t="s">
        <v>40</v>
      </c>
      <c r="AA312" s="2" t="s">
        <v>34</v>
      </c>
    </row>
    <row r="313" spans="1:27" ht="16" x14ac:dyDescent="0.2">
      <c r="A313" t="s">
        <v>25</v>
      </c>
      <c r="B313" t="s">
        <v>36</v>
      </c>
      <c r="C313">
        <v>14</v>
      </c>
      <c r="D313">
        <v>14</v>
      </c>
      <c r="F313">
        <v>4</v>
      </c>
      <c r="G313">
        <v>10</v>
      </c>
      <c r="I313">
        <v>4</v>
      </c>
      <c r="J313">
        <v>10</v>
      </c>
      <c r="K313">
        <v>3.73E-2</v>
      </c>
      <c r="L313" t="s">
        <v>27</v>
      </c>
      <c r="P313">
        <v>0.47</v>
      </c>
      <c r="Q313">
        <v>300</v>
      </c>
      <c r="R313" t="s">
        <v>46</v>
      </c>
      <c r="S313" s="1" t="s">
        <v>5537</v>
      </c>
      <c r="T313" s="2">
        <v>293</v>
      </c>
      <c r="U313" s="2" t="s">
        <v>31</v>
      </c>
      <c r="Y313" s="2" t="s">
        <v>40</v>
      </c>
      <c r="AA313" s="2" t="s">
        <v>34</v>
      </c>
    </row>
    <row r="314" spans="1:27" ht="16" x14ac:dyDescent="0.2">
      <c r="A314" t="s">
        <v>25</v>
      </c>
      <c r="B314" t="s">
        <v>36</v>
      </c>
      <c r="C314">
        <v>14</v>
      </c>
      <c r="D314">
        <v>14</v>
      </c>
      <c r="F314">
        <v>4</v>
      </c>
      <c r="G314">
        <v>11</v>
      </c>
      <c r="I314">
        <v>4</v>
      </c>
      <c r="J314">
        <v>11</v>
      </c>
      <c r="K314">
        <v>1.24E-2</v>
      </c>
      <c r="L314" t="s">
        <v>27</v>
      </c>
      <c r="P314">
        <v>2</v>
      </c>
      <c r="Q314">
        <v>300</v>
      </c>
      <c r="R314" t="s">
        <v>46</v>
      </c>
      <c r="S314" s="1" t="s">
        <v>5538</v>
      </c>
      <c r="T314" s="2">
        <v>293</v>
      </c>
      <c r="U314" s="2" t="s">
        <v>31</v>
      </c>
      <c r="Y314" s="2" t="s">
        <v>40</v>
      </c>
      <c r="AA314" s="2" t="s">
        <v>34</v>
      </c>
    </row>
    <row r="315" spans="1:27" ht="16" x14ac:dyDescent="0.2">
      <c r="A315" t="s">
        <v>25</v>
      </c>
      <c r="B315" t="s">
        <v>36</v>
      </c>
      <c r="C315">
        <v>15</v>
      </c>
      <c r="D315">
        <v>15</v>
      </c>
      <c r="F315">
        <v>0</v>
      </c>
      <c r="G315">
        <v>15</v>
      </c>
      <c r="I315">
        <v>0</v>
      </c>
      <c r="J315">
        <v>15</v>
      </c>
      <c r="K315">
        <v>7.3000000000000001E-3</v>
      </c>
      <c r="L315" t="s">
        <v>27</v>
      </c>
      <c r="P315">
        <v>21</v>
      </c>
      <c r="Q315">
        <v>300</v>
      </c>
      <c r="R315" t="s">
        <v>46</v>
      </c>
      <c r="S315" s="1" t="s">
        <v>5539</v>
      </c>
      <c r="T315" s="2">
        <v>293</v>
      </c>
      <c r="U315" s="2" t="s">
        <v>31</v>
      </c>
      <c r="Y315" s="2" t="s">
        <v>40</v>
      </c>
      <c r="AA315" s="2" t="s">
        <v>34</v>
      </c>
    </row>
    <row r="316" spans="1:27" ht="16" x14ac:dyDescent="0.2">
      <c r="A316" t="s">
        <v>25</v>
      </c>
      <c r="B316" t="s">
        <v>36</v>
      </c>
      <c r="C316">
        <v>15</v>
      </c>
      <c r="D316">
        <v>15</v>
      </c>
      <c r="F316">
        <v>1</v>
      </c>
      <c r="G316">
        <v>14</v>
      </c>
      <c r="I316">
        <v>1</v>
      </c>
      <c r="J316">
        <v>14</v>
      </c>
      <c r="K316">
        <v>6.8999999999999999E-3</v>
      </c>
      <c r="L316" t="s">
        <v>27</v>
      </c>
      <c r="P316">
        <v>24</v>
      </c>
      <c r="Q316">
        <v>300</v>
      </c>
      <c r="R316" t="s">
        <v>46</v>
      </c>
      <c r="S316" s="1" t="s">
        <v>5540</v>
      </c>
      <c r="T316" s="2">
        <v>293</v>
      </c>
      <c r="U316" s="2" t="s">
        <v>31</v>
      </c>
      <c r="Y316" s="2" t="s">
        <v>40</v>
      </c>
      <c r="AA316" s="2" t="s">
        <v>34</v>
      </c>
    </row>
    <row r="317" spans="1:27" ht="16" x14ac:dyDescent="0.2">
      <c r="A317" t="s">
        <v>25</v>
      </c>
      <c r="B317" t="s">
        <v>36</v>
      </c>
      <c r="C317">
        <v>15</v>
      </c>
      <c r="D317">
        <v>15</v>
      </c>
      <c r="F317">
        <v>1</v>
      </c>
      <c r="G317">
        <v>15</v>
      </c>
      <c r="I317">
        <v>1</v>
      </c>
      <c r="J317">
        <v>15</v>
      </c>
      <c r="K317">
        <v>7.3000000000000001E-3</v>
      </c>
      <c r="L317" t="s">
        <v>27</v>
      </c>
      <c r="P317">
        <v>21</v>
      </c>
      <c r="Q317">
        <v>300</v>
      </c>
      <c r="R317" t="s">
        <v>46</v>
      </c>
      <c r="S317" s="1" t="s">
        <v>5539</v>
      </c>
      <c r="T317" s="2">
        <v>293</v>
      </c>
      <c r="U317" s="2" t="s">
        <v>31</v>
      </c>
      <c r="Y317" s="2" t="s">
        <v>40</v>
      </c>
      <c r="AA317" s="2" t="s">
        <v>34</v>
      </c>
    </row>
    <row r="318" spans="1:27" ht="16" x14ac:dyDescent="0.2">
      <c r="A318" t="s">
        <v>25</v>
      </c>
      <c r="B318" t="s">
        <v>36</v>
      </c>
      <c r="C318">
        <v>15</v>
      </c>
      <c r="D318">
        <v>15</v>
      </c>
      <c r="F318">
        <v>2</v>
      </c>
      <c r="G318">
        <v>13</v>
      </c>
      <c r="I318">
        <v>2</v>
      </c>
      <c r="J318">
        <v>13</v>
      </c>
      <c r="K318">
        <v>9.1000000000000004E-3</v>
      </c>
      <c r="L318" t="s">
        <v>27</v>
      </c>
      <c r="P318">
        <v>11</v>
      </c>
      <c r="Q318">
        <v>300</v>
      </c>
      <c r="R318" t="s">
        <v>46</v>
      </c>
      <c r="S318" s="1" t="s">
        <v>5541</v>
      </c>
      <c r="T318" s="2">
        <v>293</v>
      </c>
      <c r="U318" s="2" t="s">
        <v>31</v>
      </c>
      <c r="Y318" s="2" t="s">
        <v>40</v>
      </c>
      <c r="AA318" s="2" t="s">
        <v>34</v>
      </c>
    </row>
    <row r="319" spans="1:27" ht="16" x14ac:dyDescent="0.2">
      <c r="A319" t="s">
        <v>25</v>
      </c>
      <c r="B319" t="s">
        <v>36</v>
      </c>
      <c r="C319">
        <v>15</v>
      </c>
      <c r="D319">
        <v>15</v>
      </c>
      <c r="F319">
        <v>3</v>
      </c>
      <c r="G319">
        <v>13</v>
      </c>
      <c r="I319">
        <v>3</v>
      </c>
      <c r="J319">
        <v>13</v>
      </c>
      <c r="K319">
        <v>1.1599999999999999E-2</v>
      </c>
      <c r="L319" t="s">
        <v>27</v>
      </c>
      <c r="P319">
        <v>0.03</v>
      </c>
      <c r="Q319">
        <v>300</v>
      </c>
      <c r="R319" t="s">
        <v>46</v>
      </c>
      <c r="S319" s="1" t="s">
        <v>5542</v>
      </c>
      <c r="T319" s="2">
        <v>293</v>
      </c>
      <c r="U319" s="2" t="s">
        <v>31</v>
      </c>
      <c r="Y319" s="2" t="s">
        <v>40</v>
      </c>
      <c r="AA319" s="2" t="s">
        <v>34</v>
      </c>
    </row>
    <row r="320" spans="1:27" ht="16" x14ac:dyDescent="0.2">
      <c r="A320" t="s">
        <v>25</v>
      </c>
      <c r="B320" t="s">
        <v>36</v>
      </c>
      <c r="C320">
        <v>16</v>
      </c>
      <c r="D320">
        <v>16</v>
      </c>
      <c r="F320">
        <v>0</v>
      </c>
      <c r="G320">
        <v>16</v>
      </c>
      <c r="I320">
        <v>0</v>
      </c>
      <c r="J320">
        <v>16</v>
      </c>
      <c r="K320">
        <v>6.4000000000000003E-3</v>
      </c>
      <c r="L320" t="s">
        <v>27</v>
      </c>
      <c r="P320">
        <v>25</v>
      </c>
      <c r="Q320">
        <v>300</v>
      </c>
      <c r="R320" t="s">
        <v>46</v>
      </c>
      <c r="S320" s="1" t="s">
        <v>5543</v>
      </c>
      <c r="T320" s="2">
        <v>293</v>
      </c>
      <c r="U320" s="2" t="s">
        <v>31</v>
      </c>
      <c r="Y320" s="2" t="s">
        <v>40</v>
      </c>
      <c r="AA320" s="2" t="s">
        <v>34</v>
      </c>
    </row>
    <row r="321" spans="1:27" ht="16" x14ac:dyDescent="0.2">
      <c r="A321" t="s">
        <v>25</v>
      </c>
      <c r="B321" t="s">
        <v>36</v>
      </c>
      <c r="C321">
        <v>16</v>
      </c>
      <c r="D321">
        <v>16</v>
      </c>
      <c r="F321">
        <v>1</v>
      </c>
      <c r="G321">
        <v>16</v>
      </c>
      <c r="I321">
        <v>1</v>
      </c>
      <c r="J321">
        <v>16</v>
      </c>
      <c r="K321">
        <v>6.4000000000000003E-3</v>
      </c>
      <c r="L321" t="s">
        <v>27</v>
      </c>
      <c r="P321">
        <v>25</v>
      </c>
      <c r="Q321">
        <v>300</v>
      </c>
      <c r="R321" t="s">
        <v>46</v>
      </c>
      <c r="S321" s="1" t="s">
        <v>5543</v>
      </c>
      <c r="T321" s="2">
        <v>293</v>
      </c>
      <c r="U321" s="2" t="s">
        <v>31</v>
      </c>
      <c r="Y321" s="2" t="s">
        <v>40</v>
      </c>
      <c r="AA321" s="2" t="s">
        <v>34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Z71"/>
  <sheetViews>
    <sheetView workbookViewId="0">
      <selection activeCell="M17" sqref="M17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16" x14ac:dyDescent="0.2">
      <c r="A2" t="s">
        <v>79</v>
      </c>
      <c r="B2" t="s">
        <v>79</v>
      </c>
      <c r="C2">
        <v>1</v>
      </c>
      <c r="D2">
        <v>0</v>
      </c>
      <c r="K2">
        <v>0.215</v>
      </c>
      <c r="L2" t="s">
        <v>27</v>
      </c>
      <c r="Q2">
        <v>297</v>
      </c>
      <c r="R2" t="s">
        <v>46</v>
      </c>
      <c r="S2" s="1" t="s">
        <v>5544</v>
      </c>
      <c r="T2" s="2">
        <v>294</v>
      </c>
      <c r="U2" s="2" t="s">
        <v>32</v>
      </c>
      <c r="W2" s="2" t="s">
        <v>40</v>
      </c>
      <c r="Y2" s="2" t="s">
        <v>34</v>
      </c>
    </row>
    <row r="3" spans="1:26" ht="16" x14ac:dyDescent="0.2">
      <c r="A3" t="s">
        <v>79</v>
      </c>
      <c r="B3" t="s">
        <v>79</v>
      </c>
      <c r="C3">
        <v>1</v>
      </c>
      <c r="D3">
        <v>0</v>
      </c>
      <c r="K3">
        <v>0.22700000000000001</v>
      </c>
      <c r="L3" t="s">
        <v>27</v>
      </c>
      <c r="Q3">
        <v>297</v>
      </c>
      <c r="R3" t="s">
        <v>46</v>
      </c>
      <c r="S3" s="1" t="s">
        <v>5545</v>
      </c>
      <c r="T3" s="2">
        <v>294</v>
      </c>
      <c r="U3" s="2" t="s">
        <v>32</v>
      </c>
      <c r="W3" s="2" t="s">
        <v>40</v>
      </c>
      <c r="Y3" s="2" t="s">
        <v>34</v>
      </c>
    </row>
    <row r="4" spans="1:26" ht="16" x14ac:dyDescent="0.2">
      <c r="A4" t="s">
        <v>79</v>
      </c>
      <c r="B4" t="s">
        <v>3511</v>
      </c>
      <c r="C4">
        <v>1</v>
      </c>
      <c r="D4">
        <v>0</v>
      </c>
      <c r="K4">
        <v>0.21199999999999999</v>
      </c>
      <c r="L4" t="s">
        <v>27</v>
      </c>
      <c r="Q4">
        <v>297</v>
      </c>
      <c r="R4" t="s">
        <v>46</v>
      </c>
      <c r="S4" s="1" t="s">
        <v>5544</v>
      </c>
      <c r="T4" s="2">
        <v>294</v>
      </c>
      <c r="U4" s="2" t="s">
        <v>32</v>
      </c>
      <c r="W4" s="2" t="s">
        <v>40</v>
      </c>
      <c r="Y4" s="2" t="s">
        <v>34</v>
      </c>
    </row>
    <row r="5" spans="1:26" ht="16" x14ac:dyDescent="0.2">
      <c r="A5" t="s">
        <v>79</v>
      </c>
      <c r="B5" t="s">
        <v>3511</v>
      </c>
      <c r="C5">
        <v>1</v>
      </c>
      <c r="D5">
        <v>0</v>
      </c>
      <c r="K5">
        <v>0.247</v>
      </c>
      <c r="L5" t="s">
        <v>27</v>
      </c>
      <c r="Q5">
        <v>297</v>
      </c>
      <c r="R5" t="s">
        <v>46</v>
      </c>
      <c r="S5" s="1" t="s">
        <v>5545</v>
      </c>
      <c r="T5" s="2">
        <v>294</v>
      </c>
      <c r="U5" s="2" t="s">
        <v>32</v>
      </c>
      <c r="W5" s="2" t="s">
        <v>40</v>
      </c>
      <c r="Y5" s="2" t="s">
        <v>34</v>
      </c>
    </row>
    <row r="6" spans="1:26" ht="16" x14ac:dyDescent="0.2">
      <c r="A6" t="s">
        <v>3511</v>
      </c>
      <c r="B6" t="s">
        <v>79</v>
      </c>
      <c r="C6">
        <v>1</v>
      </c>
      <c r="D6">
        <v>0</v>
      </c>
      <c r="K6">
        <v>0.159</v>
      </c>
      <c r="L6" t="s">
        <v>27</v>
      </c>
      <c r="Q6">
        <v>297</v>
      </c>
      <c r="R6" t="s">
        <v>46</v>
      </c>
      <c r="S6" s="1" t="s">
        <v>5544</v>
      </c>
      <c r="T6" s="2">
        <v>294</v>
      </c>
      <c r="U6" s="2" t="s">
        <v>32</v>
      </c>
      <c r="W6" s="2" t="s">
        <v>40</v>
      </c>
      <c r="Y6" s="2" t="s">
        <v>34</v>
      </c>
    </row>
    <row r="7" spans="1:26" ht="16" x14ac:dyDescent="0.2">
      <c r="A7" t="s">
        <v>3511</v>
      </c>
      <c r="B7" t="s">
        <v>79</v>
      </c>
      <c r="C7">
        <v>1</v>
      </c>
      <c r="D7">
        <v>0</v>
      </c>
      <c r="K7">
        <v>0.183</v>
      </c>
      <c r="L7" t="s">
        <v>27</v>
      </c>
      <c r="Q7">
        <v>297</v>
      </c>
      <c r="R7" t="s">
        <v>46</v>
      </c>
      <c r="S7" s="1" t="s">
        <v>5545</v>
      </c>
      <c r="T7" s="2">
        <v>294</v>
      </c>
      <c r="U7" s="2" t="s">
        <v>32</v>
      </c>
      <c r="W7" s="2" t="s">
        <v>40</v>
      </c>
      <c r="Y7" s="2" t="s">
        <v>34</v>
      </c>
    </row>
    <row r="8" spans="1:26" ht="16" x14ac:dyDescent="0.2">
      <c r="A8" t="s">
        <v>79</v>
      </c>
      <c r="B8" t="s">
        <v>79</v>
      </c>
      <c r="C8">
        <v>2</v>
      </c>
      <c r="D8">
        <v>1</v>
      </c>
      <c r="K8">
        <v>0.222</v>
      </c>
      <c r="L8" t="s">
        <v>27</v>
      </c>
      <c r="Q8">
        <v>297</v>
      </c>
      <c r="R8" t="s">
        <v>46</v>
      </c>
      <c r="S8" s="1" t="s">
        <v>5544</v>
      </c>
      <c r="T8" s="2">
        <v>294</v>
      </c>
      <c r="U8" s="2" t="s">
        <v>32</v>
      </c>
      <c r="W8" s="2" t="s">
        <v>40</v>
      </c>
      <c r="Y8" s="2" t="s">
        <v>34</v>
      </c>
    </row>
    <row r="9" spans="1:26" ht="16" x14ac:dyDescent="0.2">
      <c r="A9" t="s">
        <v>79</v>
      </c>
      <c r="B9" t="s">
        <v>79</v>
      </c>
      <c r="C9">
        <v>2</v>
      </c>
      <c r="D9">
        <v>1</v>
      </c>
      <c r="K9">
        <v>0.246</v>
      </c>
      <c r="L9" t="s">
        <v>27</v>
      </c>
      <c r="Q9">
        <v>297</v>
      </c>
      <c r="R9" t="s">
        <v>46</v>
      </c>
      <c r="S9" s="1" t="s">
        <v>5545</v>
      </c>
      <c r="T9" s="2">
        <v>294</v>
      </c>
      <c r="U9" s="2" t="s">
        <v>32</v>
      </c>
      <c r="W9" s="2" t="s">
        <v>40</v>
      </c>
      <c r="Y9" s="2" t="s">
        <v>34</v>
      </c>
    </row>
    <row r="10" spans="1:26" ht="16" x14ac:dyDescent="0.2">
      <c r="A10" t="s">
        <v>79</v>
      </c>
      <c r="B10" t="s">
        <v>3511</v>
      </c>
      <c r="C10">
        <v>2</v>
      </c>
      <c r="D10">
        <v>1</v>
      </c>
      <c r="K10">
        <v>0.23</v>
      </c>
      <c r="L10" t="s">
        <v>27</v>
      </c>
      <c r="Q10">
        <v>297</v>
      </c>
      <c r="R10" t="s">
        <v>46</v>
      </c>
      <c r="S10" s="1" t="s">
        <v>5544</v>
      </c>
      <c r="T10" s="2">
        <v>294</v>
      </c>
      <c r="U10" s="2" t="s">
        <v>32</v>
      </c>
      <c r="W10" s="2" t="s">
        <v>40</v>
      </c>
      <c r="Y10" s="2" t="s">
        <v>34</v>
      </c>
    </row>
    <row r="11" spans="1:26" ht="16" x14ac:dyDescent="0.2">
      <c r="A11" t="s">
        <v>79</v>
      </c>
      <c r="B11" t="s">
        <v>3511</v>
      </c>
      <c r="C11">
        <v>2</v>
      </c>
      <c r="D11">
        <v>1</v>
      </c>
      <c r="K11">
        <v>0.26</v>
      </c>
      <c r="L11" t="s">
        <v>27</v>
      </c>
      <c r="Q11">
        <v>297</v>
      </c>
      <c r="R11" t="s">
        <v>46</v>
      </c>
      <c r="S11" s="1" t="s">
        <v>5545</v>
      </c>
      <c r="T11" s="2">
        <v>294</v>
      </c>
      <c r="U11" s="2" t="s">
        <v>32</v>
      </c>
      <c r="W11" s="2" t="s">
        <v>40</v>
      </c>
      <c r="Y11" s="2" t="s">
        <v>34</v>
      </c>
    </row>
    <row r="12" spans="1:26" ht="16" x14ac:dyDescent="0.2">
      <c r="A12" t="s">
        <v>3511</v>
      </c>
      <c r="B12" t="s">
        <v>79</v>
      </c>
      <c r="C12">
        <v>2</v>
      </c>
      <c r="D12">
        <v>1</v>
      </c>
      <c r="K12">
        <v>0.157</v>
      </c>
      <c r="L12" t="s">
        <v>27</v>
      </c>
      <c r="Q12">
        <v>297</v>
      </c>
      <c r="R12" t="s">
        <v>46</v>
      </c>
      <c r="S12" s="1" t="s">
        <v>5544</v>
      </c>
      <c r="T12" s="2">
        <v>294</v>
      </c>
      <c r="U12" s="2" t="s">
        <v>32</v>
      </c>
      <c r="W12" s="2" t="s">
        <v>40</v>
      </c>
      <c r="Y12" s="2" t="s">
        <v>34</v>
      </c>
    </row>
    <row r="13" spans="1:26" ht="16" x14ac:dyDescent="0.2">
      <c r="A13" t="s">
        <v>3511</v>
      </c>
      <c r="B13" t="s">
        <v>79</v>
      </c>
      <c r="C13">
        <v>2</v>
      </c>
      <c r="D13">
        <v>1</v>
      </c>
      <c r="K13">
        <v>0.188</v>
      </c>
      <c r="L13" t="s">
        <v>27</v>
      </c>
      <c r="Q13">
        <v>297</v>
      </c>
      <c r="R13" t="s">
        <v>46</v>
      </c>
      <c r="S13" s="1" t="s">
        <v>5545</v>
      </c>
      <c r="T13" s="2">
        <v>294</v>
      </c>
      <c r="U13" s="2" t="s">
        <v>32</v>
      </c>
      <c r="W13" s="2" t="s">
        <v>40</v>
      </c>
      <c r="Y13" s="2" t="s">
        <v>34</v>
      </c>
    </row>
    <row r="14" spans="1:26" ht="16" x14ac:dyDescent="0.2">
      <c r="A14" t="s">
        <v>79</v>
      </c>
      <c r="B14" t="s">
        <v>79</v>
      </c>
      <c r="C14">
        <v>3</v>
      </c>
      <c r="D14">
        <v>2</v>
      </c>
      <c r="K14">
        <v>0.24</v>
      </c>
      <c r="L14" t="s">
        <v>27</v>
      </c>
      <c r="Q14">
        <v>297</v>
      </c>
      <c r="R14" t="s">
        <v>46</v>
      </c>
      <c r="S14" s="1" t="s">
        <v>5544</v>
      </c>
      <c r="T14" s="2">
        <v>294</v>
      </c>
      <c r="U14" s="2" t="s">
        <v>32</v>
      </c>
      <c r="W14" s="2" t="s">
        <v>40</v>
      </c>
      <c r="Y14" s="2" t="s">
        <v>34</v>
      </c>
    </row>
    <row r="15" spans="1:26" ht="16" x14ac:dyDescent="0.2">
      <c r="A15" t="s">
        <v>79</v>
      </c>
      <c r="B15" t="s">
        <v>79</v>
      </c>
      <c r="C15">
        <v>3</v>
      </c>
      <c r="D15">
        <v>2</v>
      </c>
      <c r="K15">
        <v>0.255</v>
      </c>
      <c r="L15" t="s">
        <v>27</v>
      </c>
      <c r="Q15">
        <v>297</v>
      </c>
      <c r="R15" t="s">
        <v>46</v>
      </c>
      <c r="S15" s="1" t="s">
        <v>5545</v>
      </c>
      <c r="T15" s="2">
        <v>294</v>
      </c>
      <c r="U15" s="2" t="s">
        <v>32</v>
      </c>
      <c r="W15" s="2" t="s">
        <v>40</v>
      </c>
      <c r="Y15" s="2" t="s">
        <v>34</v>
      </c>
    </row>
    <row r="16" spans="1:26" ht="16" x14ac:dyDescent="0.2">
      <c r="A16" t="s">
        <v>79</v>
      </c>
      <c r="B16" t="s">
        <v>3511</v>
      </c>
      <c r="C16">
        <v>3</v>
      </c>
      <c r="D16">
        <v>2</v>
      </c>
      <c r="K16">
        <v>0.218</v>
      </c>
      <c r="L16" t="s">
        <v>27</v>
      </c>
      <c r="Q16">
        <v>297</v>
      </c>
      <c r="R16" t="s">
        <v>46</v>
      </c>
      <c r="S16" s="1" t="s">
        <v>5544</v>
      </c>
      <c r="T16" s="2">
        <v>294</v>
      </c>
      <c r="U16" s="2" t="s">
        <v>32</v>
      </c>
      <c r="W16" s="2" t="s">
        <v>40</v>
      </c>
      <c r="Y16" s="2" t="s">
        <v>34</v>
      </c>
    </row>
    <row r="17" spans="1:25" ht="16" x14ac:dyDescent="0.2">
      <c r="A17" t="s">
        <v>79</v>
      </c>
      <c r="B17" t="s">
        <v>3511</v>
      </c>
      <c r="C17">
        <v>3</v>
      </c>
      <c r="D17">
        <v>2</v>
      </c>
      <c r="K17">
        <v>0.254</v>
      </c>
      <c r="L17" t="s">
        <v>27</v>
      </c>
      <c r="Q17">
        <v>297</v>
      </c>
      <c r="R17" t="s">
        <v>46</v>
      </c>
      <c r="S17" s="1" t="s">
        <v>5545</v>
      </c>
      <c r="T17" s="2">
        <v>294</v>
      </c>
      <c r="U17" s="2" t="s">
        <v>32</v>
      </c>
      <c r="W17" s="2" t="s">
        <v>40</v>
      </c>
      <c r="Y17" s="2" t="s">
        <v>34</v>
      </c>
    </row>
    <row r="18" spans="1:25" ht="16" x14ac:dyDescent="0.2">
      <c r="A18" t="s">
        <v>3511</v>
      </c>
      <c r="B18" t="s">
        <v>79</v>
      </c>
      <c r="C18">
        <v>3</v>
      </c>
      <c r="D18">
        <v>2</v>
      </c>
      <c r="K18">
        <v>0.158</v>
      </c>
      <c r="L18" t="s">
        <v>27</v>
      </c>
      <c r="Q18">
        <v>297</v>
      </c>
      <c r="R18" t="s">
        <v>46</v>
      </c>
      <c r="S18" s="1" t="s">
        <v>5544</v>
      </c>
      <c r="T18" s="2">
        <v>294</v>
      </c>
      <c r="U18" s="2" t="s">
        <v>32</v>
      </c>
      <c r="W18" s="2" t="s">
        <v>40</v>
      </c>
      <c r="Y18" s="2" t="s">
        <v>34</v>
      </c>
    </row>
    <row r="19" spans="1:25" ht="16" x14ac:dyDescent="0.2">
      <c r="A19" t="s">
        <v>3511</v>
      </c>
      <c r="B19" t="s">
        <v>79</v>
      </c>
      <c r="C19">
        <v>3</v>
      </c>
      <c r="D19">
        <v>2</v>
      </c>
      <c r="K19">
        <v>0.19400000000000001</v>
      </c>
      <c r="L19" t="s">
        <v>27</v>
      </c>
      <c r="Q19">
        <v>297</v>
      </c>
      <c r="R19" t="s">
        <v>46</v>
      </c>
      <c r="S19" s="1" t="s">
        <v>5545</v>
      </c>
      <c r="T19" s="2">
        <v>294</v>
      </c>
      <c r="U19" s="2" t="s">
        <v>32</v>
      </c>
      <c r="W19" s="2" t="s">
        <v>40</v>
      </c>
      <c r="Y19" s="2" t="s">
        <v>34</v>
      </c>
    </row>
    <row r="20" spans="1:25" ht="16" x14ac:dyDescent="0.2">
      <c r="A20" t="s">
        <v>79</v>
      </c>
      <c r="B20" t="s">
        <v>79</v>
      </c>
      <c r="C20">
        <v>4</v>
      </c>
      <c r="D20">
        <v>3</v>
      </c>
      <c r="K20">
        <v>0.22500000000000001</v>
      </c>
      <c r="L20" t="s">
        <v>27</v>
      </c>
      <c r="Q20">
        <v>297</v>
      </c>
      <c r="R20" t="s">
        <v>46</v>
      </c>
      <c r="S20" s="1" t="s">
        <v>5544</v>
      </c>
      <c r="T20" s="2">
        <v>294</v>
      </c>
      <c r="U20" s="2" t="s">
        <v>32</v>
      </c>
      <c r="W20" s="2" t="s">
        <v>40</v>
      </c>
      <c r="Y20" s="2" t="s">
        <v>34</v>
      </c>
    </row>
    <row r="21" spans="1:25" ht="16" x14ac:dyDescent="0.2">
      <c r="A21" t="s">
        <v>79</v>
      </c>
      <c r="B21" t="s">
        <v>79</v>
      </c>
      <c r="C21">
        <v>4</v>
      </c>
      <c r="D21">
        <v>3</v>
      </c>
      <c r="K21">
        <v>0.247</v>
      </c>
      <c r="L21" t="s">
        <v>27</v>
      </c>
      <c r="Q21">
        <v>297</v>
      </c>
      <c r="R21" t="s">
        <v>46</v>
      </c>
      <c r="S21" s="1" t="s">
        <v>5545</v>
      </c>
      <c r="T21" s="2">
        <v>294</v>
      </c>
      <c r="U21" s="2" t="s">
        <v>32</v>
      </c>
      <c r="W21" s="2" t="s">
        <v>40</v>
      </c>
      <c r="Y21" s="2" t="s">
        <v>34</v>
      </c>
    </row>
    <row r="22" spans="1:25" ht="16" x14ac:dyDescent="0.2">
      <c r="A22" t="s">
        <v>79</v>
      </c>
      <c r="B22" t="s">
        <v>3511</v>
      </c>
      <c r="C22">
        <v>4</v>
      </c>
      <c r="D22">
        <v>3</v>
      </c>
      <c r="K22">
        <v>0.187</v>
      </c>
      <c r="L22" t="s">
        <v>27</v>
      </c>
      <c r="Q22">
        <v>297</v>
      </c>
      <c r="R22" t="s">
        <v>46</v>
      </c>
      <c r="S22" s="1" t="s">
        <v>5544</v>
      </c>
      <c r="T22" s="2">
        <v>294</v>
      </c>
      <c r="U22" s="2" t="s">
        <v>32</v>
      </c>
      <c r="W22" s="2" t="s">
        <v>40</v>
      </c>
      <c r="Y22" s="2" t="s">
        <v>34</v>
      </c>
    </row>
    <row r="23" spans="1:25" ht="16" x14ac:dyDescent="0.2">
      <c r="A23" t="s">
        <v>79</v>
      </c>
      <c r="B23" t="s">
        <v>3511</v>
      </c>
      <c r="C23">
        <v>4</v>
      </c>
      <c r="D23">
        <v>3</v>
      </c>
      <c r="K23">
        <v>0.221</v>
      </c>
      <c r="L23" t="s">
        <v>27</v>
      </c>
      <c r="Q23">
        <v>297</v>
      </c>
      <c r="R23" t="s">
        <v>46</v>
      </c>
      <c r="S23" s="1" t="s">
        <v>5545</v>
      </c>
      <c r="T23" s="2">
        <v>294</v>
      </c>
      <c r="U23" s="2" t="s">
        <v>32</v>
      </c>
      <c r="W23" s="2" t="s">
        <v>40</v>
      </c>
      <c r="Y23" s="2" t="s">
        <v>34</v>
      </c>
    </row>
    <row r="24" spans="1:25" ht="16" x14ac:dyDescent="0.2">
      <c r="A24" t="s">
        <v>3511</v>
      </c>
      <c r="B24" t="s">
        <v>79</v>
      </c>
      <c r="C24">
        <v>4</v>
      </c>
      <c r="D24">
        <v>3</v>
      </c>
      <c r="K24">
        <v>0.17599999999999999</v>
      </c>
      <c r="L24" t="s">
        <v>27</v>
      </c>
      <c r="Q24">
        <v>297</v>
      </c>
      <c r="R24" t="s">
        <v>46</v>
      </c>
      <c r="S24" s="1" t="s">
        <v>5544</v>
      </c>
      <c r="T24" s="2">
        <v>294</v>
      </c>
      <c r="U24" s="2" t="s">
        <v>32</v>
      </c>
      <c r="W24" s="2" t="s">
        <v>40</v>
      </c>
      <c r="Y24" s="2" t="s">
        <v>34</v>
      </c>
    </row>
    <row r="25" spans="1:25" ht="16" x14ac:dyDescent="0.2">
      <c r="A25" t="s">
        <v>3511</v>
      </c>
      <c r="B25" t="s">
        <v>79</v>
      </c>
      <c r="C25">
        <v>4</v>
      </c>
      <c r="D25">
        <v>3</v>
      </c>
      <c r="K25">
        <v>0.21199999999999999</v>
      </c>
      <c r="L25" t="s">
        <v>27</v>
      </c>
      <c r="Q25">
        <v>297</v>
      </c>
      <c r="R25" t="s">
        <v>46</v>
      </c>
      <c r="S25" s="1" t="s">
        <v>5545</v>
      </c>
      <c r="T25" s="2">
        <v>294</v>
      </c>
      <c r="U25" s="2" t="s">
        <v>32</v>
      </c>
      <c r="W25" s="2" t="s">
        <v>40</v>
      </c>
      <c r="Y25" s="2" t="s">
        <v>34</v>
      </c>
    </row>
    <row r="26" spans="1:25" ht="16" x14ac:dyDescent="0.2">
      <c r="A26" t="s">
        <v>79</v>
      </c>
      <c r="B26" t="s">
        <v>79</v>
      </c>
      <c r="C26">
        <v>5</v>
      </c>
      <c r="D26">
        <v>4</v>
      </c>
      <c r="K26">
        <v>0.20799999999999999</v>
      </c>
      <c r="L26" t="s">
        <v>27</v>
      </c>
      <c r="Q26">
        <v>297</v>
      </c>
      <c r="R26" t="s">
        <v>46</v>
      </c>
      <c r="S26" s="1" t="s">
        <v>5544</v>
      </c>
      <c r="T26" s="2">
        <v>294</v>
      </c>
      <c r="U26" s="2" t="s">
        <v>32</v>
      </c>
      <c r="W26" s="2" t="s">
        <v>40</v>
      </c>
      <c r="Y26" s="2" t="s">
        <v>34</v>
      </c>
    </row>
    <row r="27" spans="1:25" ht="16" x14ac:dyDescent="0.2">
      <c r="A27" t="s">
        <v>79</v>
      </c>
      <c r="B27" t="s">
        <v>79</v>
      </c>
      <c r="C27">
        <v>5</v>
      </c>
      <c r="D27">
        <v>4</v>
      </c>
      <c r="K27">
        <v>0.223</v>
      </c>
      <c r="L27" t="s">
        <v>27</v>
      </c>
      <c r="Q27">
        <v>297</v>
      </c>
      <c r="R27" t="s">
        <v>46</v>
      </c>
      <c r="S27" s="1" t="s">
        <v>5545</v>
      </c>
      <c r="T27" s="2">
        <v>294</v>
      </c>
      <c r="U27" s="2" t="s">
        <v>32</v>
      </c>
      <c r="W27" s="2" t="s">
        <v>40</v>
      </c>
      <c r="Y27" s="2" t="s">
        <v>34</v>
      </c>
    </row>
    <row r="28" spans="1:25" ht="16" x14ac:dyDescent="0.2">
      <c r="A28" t="s">
        <v>79</v>
      </c>
      <c r="B28" t="s">
        <v>3511</v>
      </c>
      <c r="C28">
        <v>5</v>
      </c>
      <c r="D28">
        <v>4</v>
      </c>
      <c r="K28">
        <v>0.153</v>
      </c>
      <c r="L28" t="s">
        <v>27</v>
      </c>
      <c r="Q28">
        <v>297</v>
      </c>
      <c r="R28" t="s">
        <v>46</v>
      </c>
      <c r="S28" s="1" t="s">
        <v>5544</v>
      </c>
      <c r="T28" s="2">
        <v>294</v>
      </c>
      <c r="U28" s="2" t="s">
        <v>32</v>
      </c>
      <c r="W28" s="2" t="s">
        <v>40</v>
      </c>
      <c r="Y28" s="2" t="s">
        <v>34</v>
      </c>
    </row>
    <row r="29" spans="1:25" ht="16" x14ac:dyDescent="0.2">
      <c r="A29" t="s">
        <v>79</v>
      </c>
      <c r="B29" t="s">
        <v>3511</v>
      </c>
      <c r="C29">
        <v>5</v>
      </c>
      <c r="D29">
        <v>4</v>
      </c>
      <c r="K29">
        <v>0.18</v>
      </c>
      <c r="L29" t="s">
        <v>27</v>
      </c>
      <c r="Q29">
        <v>297</v>
      </c>
      <c r="R29" t="s">
        <v>46</v>
      </c>
      <c r="S29" s="1" t="s">
        <v>5545</v>
      </c>
      <c r="T29" s="2">
        <v>294</v>
      </c>
      <c r="U29" s="2" t="s">
        <v>32</v>
      </c>
      <c r="W29" s="2" t="s">
        <v>40</v>
      </c>
      <c r="Y29" s="2" t="s">
        <v>34</v>
      </c>
    </row>
    <row r="30" spans="1:25" ht="16" x14ac:dyDescent="0.2">
      <c r="A30" t="s">
        <v>3511</v>
      </c>
      <c r="B30" t="s">
        <v>79</v>
      </c>
      <c r="C30">
        <v>5</v>
      </c>
      <c r="D30">
        <v>4</v>
      </c>
      <c r="K30">
        <v>0.186</v>
      </c>
      <c r="L30" t="s">
        <v>27</v>
      </c>
      <c r="Q30">
        <v>297</v>
      </c>
      <c r="R30" t="s">
        <v>46</v>
      </c>
      <c r="S30" s="1" t="s">
        <v>5544</v>
      </c>
      <c r="T30" s="2">
        <v>294</v>
      </c>
      <c r="U30" s="2" t="s">
        <v>32</v>
      </c>
      <c r="W30" s="2" t="s">
        <v>40</v>
      </c>
      <c r="Y30" s="2" t="s">
        <v>34</v>
      </c>
    </row>
    <row r="31" spans="1:25" ht="16" x14ac:dyDescent="0.2">
      <c r="A31" t="s">
        <v>3511</v>
      </c>
      <c r="B31" t="s">
        <v>79</v>
      </c>
      <c r="C31">
        <v>5</v>
      </c>
      <c r="D31">
        <v>4</v>
      </c>
      <c r="K31">
        <v>0.22</v>
      </c>
      <c r="L31" t="s">
        <v>27</v>
      </c>
      <c r="Q31">
        <v>297</v>
      </c>
      <c r="R31" t="s">
        <v>46</v>
      </c>
      <c r="S31" s="1" t="s">
        <v>5545</v>
      </c>
      <c r="T31" s="2">
        <v>294</v>
      </c>
      <c r="U31" s="2" t="s">
        <v>32</v>
      </c>
      <c r="W31" s="2" t="s">
        <v>40</v>
      </c>
      <c r="Y31" s="2" t="s">
        <v>34</v>
      </c>
    </row>
    <row r="32" spans="1:25" ht="16" x14ac:dyDescent="0.2">
      <c r="A32" t="s">
        <v>79</v>
      </c>
      <c r="B32" t="s">
        <v>79</v>
      </c>
      <c r="C32">
        <v>6</v>
      </c>
      <c r="D32">
        <v>5</v>
      </c>
      <c r="K32">
        <v>0.17799999999999999</v>
      </c>
      <c r="L32" t="s">
        <v>27</v>
      </c>
      <c r="Q32">
        <v>297</v>
      </c>
      <c r="R32" t="s">
        <v>46</v>
      </c>
      <c r="S32" s="1" t="s">
        <v>5544</v>
      </c>
      <c r="T32" s="2">
        <v>294</v>
      </c>
      <c r="U32" s="2" t="s">
        <v>32</v>
      </c>
      <c r="W32" s="2" t="s">
        <v>40</v>
      </c>
      <c r="Y32" s="2" t="s">
        <v>34</v>
      </c>
    </row>
    <row r="33" spans="1:25" ht="16" x14ac:dyDescent="0.2">
      <c r="A33" t="s">
        <v>79</v>
      </c>
      <c r="B33" t="s">
        <v>79</v>
      </c>
      <c r="C33">
        <v>6</v>
      </c>
      <c r="D33">
        <v>5</v>
      </c>
      <c r="K33">
        <v>0.19</v>
      </c>
      <c r="L33" t="s">
        <v>27</v>
      </c>
      <c r="Q33">
        <v>297</v>
      </c>
      <c r="R33" t="s">
        <v>46</v>
      </c>
      <c r="S33" s="1" t="s">
        <v>5545</v>
      </c>
      <c r="T33" s="2">
        <v>294</v>
      </c>
      <c r="U33" s="2" t="s">
        <v>32</v>
      </c>
      <c r="W33" s="2" t="s">
        <v>40</v>
      </c>
      <c r="Y33" s="2" t="s">
        <v>34</v>
      </c>
    </row>
    <row r="34" spans="1:25" ht="16" x14ac:dyDescent="0.2">
      <c r="A34" t="s">
        <v>79</v>
      </c>
      <c r="B34" t="s">
        <v>3511</v>
      </c>
      <c r="C34">
        <v>6</v>
      </c>
      <c r="D34">
        <v>5</v>
      </c>
      <c r="K34">
        <v>0.13200000000000001</v>
      </c>
      <c r="L34" t="s">
        <v>27</v>
      </c>
      <c r="Q34">
        <v>297</v>
      </c>
      <c r="R34" t="s">
        <v>46</v>
      </c>
      <c r="S34" s="1" t="s">
        <v>5544</v>
      </c>
      <c r="T34" s="2">
        <v>294</v>
      </c>
      <c r="U34" s="2" t="s">
        <v>32</v>
      </c>
      <c r="W34" s="2" t="s">
        <v>40</v>
      </c>
      <c r="Y34" s="2" t="s">
        <v>34</v>
      </c>
    </row>
    <row r="35" spans="1:25" ht="16" x14ac:dyDescent="0.2">
      <c r="A35" t="s">
        <v>79</v>
      </c>
      <c r="B35" t="s">
        <v>3511</v>
      </c>
      <c r="C35">
        <v>6</v>
      </c>
      <c r="D35">
        <v>5</v>
      </c>
      <c r="K35">
        <v>0.14499999999999999</v>
      </c>
      <c r="L35" t="s">
        <v>27</v>
      </c>
      <c r="Q35">
        <v>297</v>
      </c>
      <c r="R35" t="s">
        <v>46</v>
      </c>
      <c r="S35" s="1" t="s">
        <v>5545</v>
      </c>
      <c r="T35" s="2">
        <v>294</v>
      </c>
      <c r="U35" s="2" t="s">
        <v>32</v>
      </c>
      <c r="W35" s="2" t="s">
        <v>40</v>
      </c>
      <c r="Y35" s="2" t="s">
        <v>34</v>
      </c>
    </row>
    <row r="36" spans="1:25" ht="16" x14ac:dyDescent="0.2">
      <c r="A36" t="s">
        <v>3511</v>
      </c>
      <c r="B36" t="s">
        <v>79</v>
      </c>
      <c r="C36">
        <v>6</v>
      </c>
      <c r="D36">
        <v>5</v>
      </c>
      <c r="K36">
        <v>0.18099999999999999</v>
      </c>
      <c r="L36" t="s">
        <v>27</v>
      </c>
      <c r="Q36">
        <v>297</v>
      </c>
      <c r="R36" t="s">
        <v>46</v>
      </c>
      <c r="S36" s="1" t="s">
        <v>5544</v>
      </c>
      <c r="T36" s="2">
        <v>294</v>
      </c>
      <c r="U36" s="2" t="s">
        <v>32</v>
      </c>
      <c r="W36" s="2" t="s">
        <v>40</v>
      </c>
      <c r="Y36" s="2" t="s">
        <v>34</v>
      </c>
    </row>
    <row r="37" spans="1:25" ht="16" x14ac:dyDescent="0.2">
      <c r="A37" t="s">
        <v>3511</v>
      </c>
      <c r="B37" t="s">
        <v>79</v>
      </c>
      <c r="C37">
        <v>6</v>
      </c>
      <c r="D37">
        <v>5</v>
      </c>
      <c r="K37">
        <v>0.23100000000000001</v>
      </c>
      <c r="L37" t="s">
        <v>27</v>
      </c>
      <c r="Q37">
        <v>297</v>
      </c>
      <c r="R37" t="s">
        <v>46</v>
      </c>
      <c r="S37" s="1" t="s">
        <v>5545</v>
      </c>
      <c r="T37" s="2">
        <v>294</v>
      </c>
      <c r="U37" s="2" t="s">
        <v>32</v>
      </c>
      <c r="W37" s="2" t="s">
        <v>40</v>
      </c>
      <c r="Y37" s="2" t="s">
        <v>34</v>
      </c>
    </row>
    <row r="38" spans="1:25" ht="16" x14ac:dyDescent="0.2">
      <c r="A38" t="s">
        <v>79</v>
      </c>
      <c r="B38" t="s">
        <v>79</v>
      </c>
      <c r="C38">
        <v>7</v>
      </c>
      <c r="D38">
        <v>6</v>
      </c>
      <c r="K38">
        <v>0.152</v>
      </c>
      <c r="L38" t="s">
        <v>27</v>
      </c>
      <c r="Q38">
        <v>297</v>
      </c>
      <c r="R38" t="s">
        <v>46</v>
      </c>
      <c r="S38" s="1" t="s">
        <v>5544</v>
      </c>
      <c r="T38" s="2">
        <v>294</v>
      </c>
      <c r="U38" s="2" t="s">
        <v>32</v>
      </c>
      <c r="W38" s="2" t="s">
        <v>40</v>
      </c>
      <c r="Y38" s="2" t="s">
        <v>34</v>
      </c>
    </row>
    <row r="39" spans="1:25" ht="16" x14ac:dyDescent="0.2">
      <c r="A39" t="s">
        <v>79</v>
      </c>
      <c r="B39" t="s">
        <v>79</v>
      </c>
      <c r="C39">
        <v>7</v>
      </c>
      <c r="D39">
        <v>6</v>
      </c>
      <c r="K39">
        <v>0.161</v>
      </c>
      <c r="L39" t="s">
        <v>27</v>
      </c>
      <c r="Q39">
        <v>297</v>
      </c>
      <c r="R39" t="s">
        <v>46</v>
      </c>
      <c r="S39" s="1" t="s">
        <v>5545</v>
      </c>
      <c r="T39" s="2">
        <v>294</v>
      </c>
      <c r="U39" s="2" t="s">
        <v>32</v>
      </c>
      <c r="W39" s="2" t="s">
        <v>40</v>
      </c>
      <c r="Y39" s="2" t="s">
        <v>34</v>
      </c>
    </row>
    <row r="40" spans="1:25" ht="16" x14ac:dyDescent="0.2">
      <c r="A40" t="s">
        <v>79</v>
      </c>
      <c r="B40" t="s">
        <v>3511</v>
      </c>
      <c r="C40">
        <v>7</v>
      </c>
      <c r="D40">
        <v>6</v>
      </c>
      <c r="K40">
        <v>0.108</v>
      </c>
      <c r="L40" t="s">
        <v>27</v>
      </c>
      <c r="Q40">
        <v>297</v>
      </c>
      <c r="R40" t="s">
        <v>46</v>
      </c>
      <c r="S40" s="1" t="s">
        <v>5544</v>
      </c>
      <c r="T40" s="2">
        <v>294</v>
      </c>
      <c r="U40" s="2" t="s">
        <v>32</v>
      </c>
      <c r="W40" s="2" t="s">
        <v>40</v>
      </c>
      <c r="Y40" s="2" t="s">
        <v>34</v>
      </c>
    </row>
    <row r="41" spans="1:25" ht="16" x14ac:dyDescent="0.2">
      <c r="A41" t="s">
        <v>79</v>
      </c>
      <c r="B41" t="s">
        <v>3511</v>
      </c>
      <c r="C41">
        <v>7</v>
      </c>
      <c r="D41">
        <v>6</v>
      </c>
      <c r="K41">
        <v>0.11799999999999999</v>
      </c>
      <c r="L41" t="s">
        <v>27</v>
      </c>
      <c r="Q41">
        <v>297</v>
      </c>
      <c r="R41" t="s">
        <v>46</v>
      </c>
      <c r="S41" s="1" t="s">
        <v>5545</v>
      </c>
      <c r="T41" s="2">
        <v>294</v>
      </c>
      <c r="U41" s="2" t="s">
        <v>32</v>
      </c>
      <c r="W41" s="2" t="s">
        <v>40</v>
      </c>
      <c r="Y41" s="2" t="s">
        <v>34</v>
      </c>
    </row>
    <row r="42" spans="1:25" ht="16" x14ac:dyDescent="0.2">
      <c r="A42" t="s">
        <v>3511</v>
      </c>
      <c r="B42" t="s">
        <v>79</v>
      </c>
      <c r="C42">
        <v>7</v>
      </c>
      <c r="D42">
        <v>6</v>
      </c>
      <c r="K42">
        <v>0.17799999999999999</v>
      </c>
      <c r="L42" t="s">
        <v>27</v>
      </c>
      <c r="Q42">
        <v>297</v>
      </c>
      <c r="R42" t="s">
        <v>46</v>
      </c>
      <c r="S42" s="1" t="s">
        <v>5544</v>
      </c>
      <c r="T42" s="2">
        <v>294</v>
      </c>
      <c r="U42" s="2" t="s">
        <v>32</v>
      </c>
      <c r="W42" s="2" t="s">
        <v>40</v>
      </c>
      <c r="Y42" s="2" t="s">
        <v>34</v>
      </c>
    </row>
    <row r="43" spans="1:25" ht="16" x14ac:dyDescent="0.2">
      <c r="A43" t="s">
        <v>3511</v>
      </c>
      <c r="B43" t="s">
        <v>79</v>
      </c>
      <c r="C43">
        <v>7</v>
      </c>
      <c r="D43">
        <v>6</v>
      </c>
      <c r="K43">
        <v>0.222</v>
      </c>
      <c r="L43" t="s">
        <v>27</v>
      </c>
      <c r="Q43">
        <v>297</v>
      </c>
      <c r="R43" t="s">
        <v>46</v>
      </c>
      <c r="S43" s="1" t="s">
        <v>5545</v>
      </c>
      <c r="T43" s="2">
        <v>294</v>
      </c>
      <c r="U43" s="2" t="s">
        <v>32</v>
      </c>
      <c r="W43" s="2" t="s">
        <v>40</v>
      </c>
      <c r="Y43" s="2" t="s">
        <v>34</v>
      </c>
    </row>
    <row r="44" spans="1:25" ht="16" x14ac:dyDescent="0.2">
      <c r="A44" t="s">
        <v>79</v>
      </c>
      <c r="B44" t="s">
        <v>79</v>
      </c>
      <c r="C44">
        <v>8</v>
      </c>
      <c r="D44">
        <v>7</v>
      </c>
      <c r="K44">
        <v>0.13200000000000001</v>
      </c>
      <c r="L44" t="s">
        <v>27</v>
      </c>
      <c r="Q44">
        <v>297</v>
      </c>
      <c r="R44" t="s">
        <v>46</v>
      </c>
      <c r="S44" s="1" t="s">
        <v>5544</v>
      </c>
      <c r="T44" s="2">
        <v>294</v>
      </c>
      <c r="U44" s="2" t="s">
        <v>32</v>
      </c>
      <c r="W44" s="2" t="s">
        <v>40</v>
      </c>
      <c r="Y44" s="2" t="s">
        <v>34</v>
      </c>
    </row>
    <row r="45" spans="1:25" ht="16" x14ac:dyDescent="0.2">
      <c r="A45" t="s">
        <v>79</v>
      </c>
      <c r="B45" t="s">
        <v>79</v>
      </c>
      <c r="C45">
        <v>8</v>
      </c>
      <c r="D45">
        <v>7</v>
      </c>
      <c r="K45">
        <v>0.13300000000000001</v>
      </c>
      <c r="L45" t="s">
        <v>27</v>
      </c>
      <c r="Q45">
        <v>297</v>
      </c>
      <c r="R45" t="s">
        <v>46</v>
      </c>
      <c r="S45" s="1" t="s">
        <v>5545</v>
      </c>
      <c r="T45" s="2">
        <v>294</v>
      </c>
      <c r="U45" s="2" t="s">
        <v>32</v>
      </c>
      <c r="W45" s="2" t="s">
        <v>40</v>
      </c>
      <c r="Y45" s="2" t="s">
        <v>34</v>
      </c>
    </row>
    <row r="46" spans="1:25" ht="16" x14ac:dyDescent="0.2">
      <c r="A46" t="s">
        <v>79</v>
      </c>
      <c r="B46" t="s">
        <v>3511</v>
      </c>
      <c r="C46">
        <v>8</v>
      </c>
      <c r="D46">
        <v>7</v>
      </c>
      <c r="K46">
        <v>9.8000000000000004E-2</v>
      </c>
      <c r="L46" t="s">
        <v>27</v>
      </c>
      <c r="Q46">
        <v>297</v>
      </c>
      <c r="R46" t="s">
        <v>46</v>
      </c>
      <c r="S46" s="1" t="s">
        <v>5544</v>
      </c>
      <c r="T46" s="2">
        <v>294</v>
      </c>
      <c r="U46" s="2" t="s">
        <v>32</v>
      </c>
      <c r="W46" s="2" t="s">
        <v>40</v>
      </c>
      <c r="Y46" s="2" t="s">
        <v>34</v>
      </c>
    </row>
    <row r="47" spans="1:25" ht="16" x14ac:dyDescent="0.2">
      <c r="A47" t="s">
        <v>79</v>
      </c>
      <c r="B47" t="s">
        <v>3511</v>
      </c>
      <c r="C47">
        <v>8</v>
      </c>
      <c r="D47">
        <v>7</v>
      </c>
      <c r="K47">
        <v>0.1</v>
      </c>
      <c r="L47" t="s">
        <v>27</v>
      </c>
      <c r="Q47">
        <v>297</v>
      </c>
      <c r="R47" t="s">
        <v>46</v>
      </c>
      <c r="S47" s="1" t="s">
        <v>5545</v>
      </c>
      <c r="T47" s="2">
        <v>294</v>
      </c>
      <c r="U47" s="2" t="s">
        <v>32</v>
      </c>
      <c r="W47" s="2" t="s">
        <v>40</v>
      </c>
      <c r="Y47" s="2" t="s">
        <v>34</v>
      </c>
    </row>
    <row r="48" spans="1:25" ht="16" x14ac:dyDescent="0.2">
      <c r="A48" t="s">
        <v>3511</v>
      </c>
      <c r="B48" t="s">
        <v>79</v>
      </c>
      <c r="C48">
        <v>8</v>
      </c>
      <c r="D48">
        <v>7</v>
      </c>
      <c r="K48">
        <v>0.17899999999999999</v>
      </c>
      <c r="L48" t="s">
        <v>27</v>
      </c>
      <c r="Q48">
        <v>297</v>
      </c>
      <c r="R48" t="s">
        <v>46</v>
      </c>
      <c r="S48" s="1" t="s">
        <v>5544</v>
      </c>
      <c r="T48" s="2">
        <v>294</v>
      </c>
      <c r="U48" s="2" t="s">
        <v>32</v>
      </c>
      <c r="W48" s="2" t="s">
        <v>40</v>
      </c>
      <c r="Y48" s="2" t="s">
        <v>34</v>
      </c>
    </row>
    <row r="49" spans="1:25" ht="16" x14ac:dyDescent="0.2">
      <c r="A49" t="s">
        <v>3511</v>
      </c>
      <c r="B49" t="s">
        <v>79</v>
      </c>
      <c r="C49">
        <v>8</v>
      </c>
      <c r="D49">
        <v>7</v>
      </c>
      <c r="K49">
        <v>0.219</v>
      </c>
      <c r="L49" t="s">
        <v>27</v>
      </c>
      <c r="Q49">
        <v>297</v>
      </c>
      <c r="R49" t="s">
        <v>46</v>
      </c>
      <c r="S49" s="1" t="s">
        <v>5545</v>
      </c>
      <c r="T49" s="2">
        <v>294</v>
      </c>
      <c r="U49" s="2" t="s">
        <v>32</v>
      </c>
      <c r="W49" s="2" t="s">
        <v>40</v>
      </c>
      <c r="Y49" s="2" t="s">
        <v>34</v>
      </c>
    </row>
    <row r="50" spans="1:25" ht="16" x14ac:dyDescent="0.2">
      <c r="A50" t="s">
        <v>79</v>
      </c>
      <c r="B50" t="s">
        <v>79</v>
      </c>
      <c r="C50">
        <v>9</v>
      </c>
      <c r="D50">
        <v>8</v>
      </c>
      <c r="K50">
        <v>0.115</v>
      </c>
      <c r="L50" t="s">
        <v>27</v>
      </c>
      <c r="Q50">
        <v>297</v>
      </c>
      <c r="R50" t="s">
        <v>46</v>
      </c>
      <c r="S50" s="1" t="s">
        <v>5544</v>
      </c>
      <c r="T50" s="2">
        <v>294</v>
      </c>
      <c r="U50" s="2" t="s">
        <v>32</v>
      </c>
      <c r="W50" s="2" t="s">
        <v>40</v>
      </c>
      <c r="Y50" s="2" t="s">
        <v>34</v>
      </c>
    </row>
    <row r="51" spans="1:25" ht="16" x14ac:dyDescent="0.2">
      <c r="A51" t="s">
        <v>79</v>
      </c>
      <c r="B51" t="s">
        <v>79</v>
      </c>
      <c r="C51">
        <v>9</v>
      </c>
      <c r="D51">
        <v>8</v>
      </c>
      <c r="K51">
        <v>0.115</v>
      </c>
      <c r="L51" t="s">
        <v>27</v>
      </c>
      <c r="Q51">
        <v>297</v>
      </c>
      <c r="R51" t="s">
        <v>46</v>
      </c>
      <c r="S51" s="1" t="s">
        <v>5545</v>
      </c>
      <c r="T51" s="2">
        <v>294</v>
      </c>
      <c r="U51" s="2" t="s">
        <v>32</v>
      </c>
      <c r="W51" s="2" t="s">
        <v>40</v>
      </c>
      <c r="Y51" s="2" t="s">
        <v>34</v>
      </c>
    </row>
    <row r="52" spans="1:25" ht="16" x14ac:dyDescent="0.2">
      <c r="A52" t="s">
        <v>79</v>
      </c>
      <c r="B52" t="s">
        <v>3511</v>
      </c>
      <c r="C52">
        <v>9</v>
      </c>
      <c r="D52">
        <v>8</v>
      </c>
      <c r="K52">
        <v>8.5999999999999993E-2</v>
      </c>
      <c r="L52" t="s">
        <v>27</v>
      </c>
      <c r="Q52">
        <v>297</v>
      </c>
      <c r="R52" t="s">
        <v>46</v>
      </c>
      <c r="S52" s="1" t="s">
        <v>5544</v>
      </c>
      <c r="T52" s="2">
        <v>294</v>
      </c>
      <c r="U52" s="2" t="s">
        <v>32</v>
      </c>
      <c r="W52" s="2" t="s">
        <v>40</v>
      </c>
      <c r="Y52" s="2" t="s">
        <v>34</v>
      </c>
    </row>
    <row r="53" spans="1:25" ht="16" x14ac:dyDescent="0.2">
      <c r="A53" t="s">
        <v>79</v>
      </c>
      <c r="B53" t="s">
        <v>3511</v>
      </c>
      <c r="C53">
        <v>9</v>
      </c>
      <c r="D53">
        <v>8</v>
      </c>
      <c r="K53">
        <v>8.5999999999999993E-2</v>
      </c>
      <c r="L53" t="s">
        <v>27</v>
      </c>
      <c r="Q53">
        <v>297</v>
      </c>
      <c r="R53" t="s">
        <v>46</v>
      </c>
      <c r="S53" s="1" t="s">
        <v>5545</v>
      </c>
      <c r="T53" s="2">
        <v>294</v>
      </c>
      <c r="U53" s="2" t="s">
        <v>32</v>
      </c>
      <c r="W53" s="2" t="s">
        <v>40</v>
      </c>
      <c r="Y53" s="2" t="s">
        <v>34</v>
      </c>
    </row>
    <row r="54" spans="1:25" ht="16" x14ac:dyDescent="0.2">
      <c r="A54" t="s">
        <v>3511</v>
      </c>
      <c r="B54" t="s">
        <v>79</v>
      </c>
      <c r="C54">
        <v>9</v>
      </c>
      <c r="D54">
        <v>8</v>
      </c>
      <c r="K54">
        <v>0.16500000000000001</v>
      </c>
      <c r="L54" t="s">
        <v>27</v>
      </c>
      <c r="Q54">
        <v>297</v>
      </c>
      <c r="R54" t="s">
        <v>46</v>
      </c>
      <c r="S54" s="1" t="s">
        <v>5544</v>
      </c>
      <c r="T54" s="2">
        <v>294</v>
      </c>
      <c r="U54" s="2" t="s">
        <v>32</v>
      </c>
      <c r="W54" s="2" t="s">
        <v>40</v>
      </c>
      <c r="Y54" s="2" t="s">
        <v>34</v>
      </c>
    </row>
    <row r="55" spans="1:25" ht="16" x14ac:dyDescent="0.2">
      <c r="A55" t="s">
        <v>3511</v>
      </c>
      <c r="B55" t="s">
        <v>79</v>
      </c>
      <c r="C55">
        <v>9</v>
      </c>
      <c r="D55">
        <v>8</v>
      </c>
      <c r="K55">
        <v>0.20200000000000001</v>
      </c>
      <c r="L55" t="s">
        <v>27</v>
      </c>
      <c r="Q55">
        <v>297</v>
      </c>
      <c r="R55" t="s">
        <v>46</v>
      </c>
      <c r="S55" s="1" t="s">
        <v>5545</v>
      </c>
      <c r="T55" s="2">
        <v>294</v>
      </c>
      <c r="U55" s="2" t="s">
        <v>32</v>
      </c>
      <c r="W55" s="2" t="s">
        <v>40</v>
      </c>
      <c r="Y55" s="2" t="s">
        <v>34</v>
      </c>
    </row>
    <row r="56" spans="1:25" ht="16" x14ac:dyDescent="0.2">
      <c r="A56" t="s">
        <v>79</v>
      </c>
      <c r="B56" t="s">
        <v>79</v>
      </c>
      <c r="C56">
        <v>10</v>
      </c>
      <c r="D56">
        <v>9</v>
      </c>
      <c r="K56">
        <v>9.9000000000000005E-2</v>
      </c>
      <c r="L56" t="s">
        <v>27</v>
      </c>
      <c r="Q56">
        <v>297</v>
      </c>
      <c r="R56" t="s">
        <v>46</v>
      </c>
      <c r="S56" s="1" t="s">
        <v>5544</v>
      </c>
      <c r="T56" s="2">
        <v>294</v>
      </c>
      <c r="U56" s="2" t="s">
        <v>32</v>
      </c>
      <c r="W56" s="2" t="s">
        <v>40</v>
      </c>
      <c r="Y56" s="2" t="s">
        <v>34</v>
      </c>
    </row>
    <row r="57" spans="1:25" ht="16" x14ac:dyDescent="0.2">
      <c r="A57" t="s">
        <v>79</v>
      </c>
      <c r="B57" t="s">
        <v>79</v>
      </c>
      <c r="C57">
        <v>10</v>
      </c>
      <c r="D57">
        <v>9</v>
      </c>
      <c r="K57">
        <v>0.10100000000000001</v>
      </c>
      <c r="L57" t="s">
        <v>27</v>
      </c>
      <c r="Q57">
        <v>297</v>
      </c>
      <c r="R57" t="s">
        <v>46</v>
      </c>
      <c r="S57" s="1" t="s">
        <v>5545</v>
      </c>
      <c r="T57" s="2">
        <v>294</v>
      </c>
      <c r="U57" s="2" t="s">
        <v>32</v>
      </c>
      <c r="W57" s="2" t="s">
        <v>40</v>
      </c>
      <c r="Y57" s="2" t="s">
        <v>34</v>
      </c>
    </row>
    <row r="58" spans="1:25" ht="16" x14ac:dyDescent="0.2">
      <c r="A58" t="s">
        <v>79</v>
      </c>
      <c r="B58" t="s">
        <v>3511</v>
      </c>
      <c r="C58">
        <v>10</v>
      </c>
      <c r="D58">
        <v>9</v>
      </c>
      <c r="K58">
        <v>7.8E-2</v>
      </c>
      <c r="L58" t="s">
        <v>27</v>
      </c>
      <c r="Q58">
        <v>297</v>
      </c>
      <c r="R58" t="s">
        <v>46</v>
      </c>
      <c r="S58" s="1" t="s">
        <v>5544</v>
      </c>
      <c r="T58" s="2">
        <v>294</v>
      </c>
      <c r="U58" s="2" t="s">
        <v>32</v>
      </c>
      <c r="W58" s="2" t="s">
        <v>40</v>
      </c>
      <c r="Y58" s="2" t="s">
        <v>34</v>
      </c>
    </row>
    <row r="59" spans="1:25" ht="16" x14ac:dyDescent="0.2">
      <c r="A59" t="s">
        <v>79</v>
      </c>
      <c r="B59" t="s">
        <v>3511</v>
      </c>
      <c r="C59">
        <v>10</v>
      </c>
      <c r="D59">
        <v>9</v>
      </c>
      <c r="K59">
        <v>7.6999999999999999E-2</v>
      </c>
      <c r="L59" t="s">
        <v>27</v>
      </c>
      <c r="Q59">
        <v>297</v>
      </c>
      <c r="R59" t="s">
        <v>46</v>
      </c>
      <c r="S59" s="1" t="s">
        <v>5545</v>
      </c>
      <c r="T59" s="2">
        <v>294</v>
      </c>
      <c r="U59" s="2" t="s">
        <v>32</v>
      </c>
      <c r="W59" s="2" t="s">
        <v>40</v>
      </c>
      <c r="Y59" s="2" t="s">
        <v>34</v>
      </c>
    </row>
    <row r="60" spans="1:25" ht="16" x14ac:dyDescent="0.2">
      <c r="A60" t="s">
        <v>3511</v>
      </c>
      <c r="B60" t="s">
        <v>79</v>
      </c>
      <c r="C60">
        <v>10</v>
      </c>
      <c r="D60">
        <v>9</v>
      </c>
      <c r="K60">
        <v>0.151</v>
      </c>
      <c r="L60" t="s">
        <v>27</v>
      </c>
      <c r="Q60">
        <v>297</v>
      </c>
      <c r="R60" t="s">
        <v>46</v>
      </c>
      <c r="S60" s="1" t="s">
        <v>5544</v>
      </c>
      <c r="T60" s="2">
        <v>294</v>
      </c>
      <c r="U60" s="2" t="s">
        <v>32</v>
      </c>
      <c r="W60" s="2" t="s">
        <v>40</v>
      </c>
      <c r="Y60" s="2" t="s">
        <v>34</v>
      </c>
    </row>
    <row r="61" spans="1:25" ht="16" x14ac:dyDescent="0.2">
      <c r="A61" t="s">
        <v>3511</v>
      </c>
      <c r="B61" t="s">
        <v>79</v>
      </c>
      <c r="C61">
        <v>10</v>
      </c>
      <c r="D61">
        <v>9</v>
      </c>
      <c r="K61">
        <v>0.19800000000000001</v>
      </c>
      <c r="L61" t="s">
        <v>27</v>
      </c>
      <c r="Q61">
        <v>297</v>
      </c>
      <c r="R61" t="s">
        <v>46</v>
      </c>
      <c r="S61" s="1" t="s">
        <v>5545</v>
      </c>
      <c r="T61" s="2">
        <v>294</v>
      </c>
      <c r="U61" s="2" t="s">
        <v>32</v>
      </c>
      <c r="W61" s="2" t="s">
        <v>40</v>
      </c>
      <c r="Y61" s="2" t="s">
        <v>34</v>
      </c>
    </row>
    <row r="62" spans="1:25" ht="16" x14ac:dyDescent="0.2">
      <c r="A62" t="s">
        <v>79</v>
      </c>
      <c r="B62" t="s">
        <v>3511</v>
      </c>
      <c r="C62">
        <v>11</v>
      </c>
      <c r="D62">
        <v>10</v>
      </c>
      <c r="K62">
        <v>6.9000000000000006E-2</v>
      </c>
      <c r="L62" t="s">
        <v>27</v>
      </c>
      <c r="Q62">
        <v>297</v>
      </c>
      <c r="R62" t="s">
        <v>46</v>
      </c>
      <c r="S62" s="1" t="s">
        <v>5545</v>
      </c>
      <c r="T62" s="2">
        <v>294</v>
      </c>
      <c r="U62" s="2" t="s">
        <v>32</v>
      </c>
      <c r="W62" s="2" t="s">
        <v>40</v>
      </c>
      <c r="Y62" s="2" t="s">
        <v>34</v>
      </c>
    </row>
    <row r="63" spans="1:25" ht="16" x14ac:dyDescent="0.2">
      <c r="A63" t="s">
        <v>3511</v>
      </c>
      <c r="B63" t="s">
        <v>79</v>
      </c>
      <c r="C63">
        <v>11</v>
      </c>
      <c r="D63">
        <v>10</v>
      </c>
      <c r="K63">
        <v>0.17499999999999999</v>
      </c>
      <c r="L63" t="s">
        <v>27</v>
      </c>
      <c r="Q63">
        <v>297</v>
      </c>
      <c r="R63" t="s">
        <v>46</v>
      </c>
      <c r="S63" s="1" t="s">
        <v>5545</v>
      </c>
      <c r="T63" s="2">
        <v>294</v>
      </c>
      <c r="U63" s="2" t="s">
        <v>32</v>
      </c>
      <c r="W63" s="2" t="s">
        <v>40</v>
      </c>
      <c r="Y63" s="2" t="s">
        <v>34</v>
      </c>
    </row>
    <row r="64" spans="1:25" ht="16" x14ac:dyDescent="0.2">
      <c r="A64" t="s">
        <v>79</v>
      </c>
      <c r="B64" t="s">
        <v>3511</v>
      </c>
      <c r="C64">
        <v>12</v>
      </c>
      <c r="D64">
        <v>11</v>
      </c>
      <c r="K64">
        <v>6.3E-2</v>
      </c>
      <c r="L64" t="s">
        <v>27</v>
      </c>
      <c r="Q64">
        <v>297</v>
      </c>
      <c r="R64" t="s">
        <v>46</v>
      </c>
      <c r="S64" s="1" t="s">
        <v>5545</v>
      </c>
      <c r="T64" s="2">
        <v>294</v>
      </c>
      <c r="U64" s="2" t="s">
        <v>32</v>
      </c>
      <c r="W64" s="2" t="s">
        <v>40</v>
      </c>
      <c r="Y64" s="2" t="s">
        <v>34</v>
      </c>
    </row>
    <row r="65" spans="1:25" ht="16" x14ac:dyDescent="0.2">
      <c r="A65" t="s">
        <v>3511</v>
      </c>
      <c r="B65" t="s">
        <v>79</v>
      </c>
      <c r="C65">
        <v>12</v>
      </c>
      <c r="D65">
        <v>11</v>
      </c>
      <c r="K65">
        <v>0.16500000000000001</v>
      </c>
      <c r="L65" t="s">
        <v>27</v>
      </c>
      <c r="Q65">
        <v>297</v>
      </c>
      <c r="R65" t="s">
        <v>46</v>
      </c>
      <c r="S65" s="1" t="s">
        <v>5545</v>
      </c>
      <c r="T65" s="2">
        <v>294</v>
      </c>
      <c r="U65" s="2" t="s">
        <v>32</v>
      </c>
      <c r="W65" s="2" t="s">
        <v>40</v>
      </c>
      <c r="Y65" s="2" t="s">
        <v>34</v>
      </c>
    </row>
    <row r="66" spans="1:25" ht="16" x14ac:dyDescent="0.2">
      <c r="A66" t="s">
        <v>79</v>
      </c>
      <c r="B66" t="s">
        <v>3511</v>
      </c>
      <c r="C66">
        <v>13</v>
      </c>
      <c r="D66">
        <v>12</v>
      </c>
      <c r="K66">
        <v>5.7000000000000002E-2</v>
      </c>
      <c r="L66" t="s">
        <v>27</v>
      </c>
      <c r="Q66">
        <v>297</v>
      </c>
      <c r="R66" t="s">
        <v>46</v>
      </c>
      <c r="S66" s="1" t="s">
        <v>5545</v>
      </c>
      <c r="T66" s="2">
        <v>294</v>
      </c>
      <c r="U66" s="2" t="s">
        <v>32</v>
      </c>
      <c r="W66" s="2" t="s">
        <v>40</v>
      </c>
      <c r="Y66" s="2" t="s">
        <v>34</v>
      </c>
    </row>
    <row r="67" spans="1:25" ht="16" x14ac:dyDescent="0.2">
      <c r="A67" t="s">
        <v>3511</v>
      </c>
      <c r="B67" t="s">
        <v>79</v>
      </c>
      <c r="C67">
        <v>13</v>
      </c>
      <c r="D67">
        <v>12</v>
      </c>
      <c r="K67">
        <v>0.158</v>
      </c>
      <c r="L67" t="s">
        <v>27</v>
      </c>
      <c r="Q67">
        <v>297</v>
      </c>
      <c r="R67" t="s">
        <v>46</v>
      </c>
      <c r="S67" s="1" t="s">
        <v>5545</v>
      </c>
      <c r="T67" s="2">
        <v>294</v>
      </c>
      <c r="U67" s="2" t="s">
        <v>32</v>
      </c>
      <c r="W67" s="2" t="s">
        <v>40</v>
      </c>
      <c r="Y67" s="2" t="s">
        <v>34</v>
      </c>
    </row>
    <row r="69" spans="1:25" ht="16" x14ac:dyDescent="0.2">
      <c r="A69" t="s">
        <v>3511</v>
      </c>
      <c r="B69" t="s">
        <v>79</v>
      </c>
      <c r="C69">
        <v>14</v>
      </c>
      <c r="D69">
        <v>13</v>
      </c>
      <c r="K69">
        <v>0.14099999999999999</v>
      </c>
      <c r="L69" t="s">
        <v>27</v>
      </c>
      <c r="Q69">
        <v>297</v>
      </c>
      <c r="R69" t="s">
        <v>46</v>
      </c>
      <c r="S69" s="1" t="s">
        <v>5545</v>
      </c>
      <c r="T69" s="2">
        <v>294</v>
      </c>
      <c r="U69" s="2" t="s">
        <v>32</v>
      </c>
      <c r="W69" s="2" t="s">
        <v>40</v>
      </c>
      <c r="Y69" s="2" t="s">
        <v>34</v>
      </c>
    </row>
    <row r="71" spans="1:25" ht="16" x14ac:dyDescent="0.2">
      <c r="A71" t="s">
        <v>3511</v>
      </c>
      <c r="B71" t="s">
        <v>79</v>
      </c>
      <c r="C71">
        <v>15</v>
      </c>
      <c r="D71">
        <v>14</v>
      </c>
      <c r="K71">
        <v>0.13200000000000001</v>
      </c>
      <c r="L71" t="s">
        <v>27</v>
      </c>
      <c r="Q71">
        <v>297</v>
      </c>
      <c r="R71" t="s">
        <v>46</v>
      </c>
      <c r="S71" s="1" t="s">
        <v>5545</v>
      </c>
      <c r="T71" s="2">
        <v>294</v>
      </c>
      <c r="U71" s="2" t="s">
        <v>32</v>
      </c>
      <c r="W71" s="2" t="s">
        <v>40</v>
      </c>
      <c r="Y71" s="2" t="s">
        <v>34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AB98"/>
  <sheetViews>
    <sheetView workbookViewId="0">
      <selection activeCell="G1" sqref="G1"/>
    </sheetView>
  </sheetViews>
  <sheetFormatPr baseColWidth="10" defaultColWidth="8.83203125" defaultRowHeight="15" x14ac:dyDescent="0.2"/>
  <cols>
    <col min="19" max="19" width="40.6640625" style="1" customWidth="1"/>
    <col min="20" max="28" width="9.1640625" style="2"/>
  </cols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5466</v>
      </c>
      <c r="X1" s="3" t="s">
        <v>5467</v>
      </c>
      <c r="Y1" s="3" t="s">
        <v>21</v>
      </c>
      <c r="Z1" s="3" t="s">
        <v>23</v>
      </c>
      <c r="AA1" s="3" t="s">
        <v>22</v>
      </c>
      <c r="AB1" s="3" t="s">
        <v>24</v>
      </c>
    </row>
    <row r="2" spans="1:28" ht="32" x14ac:dyDescent="0.2">
      <c r="A2" t="s">
        <v>25</v>
      </c>
      <c r="B2" t="s">
        <v>26</v>
      </c>
      <c r="C2">
        <v>0</v>
      </c>
      <c r="D2">
        <v>1</v>
      </c>
      <c r="F2">
        <v>0</v>
      </c>
      <c r="G2">
        <v>0</v>
      </c>
      <c r="I2">
        <v>0</v>
      </c>
      <c r="J2">
        <v>1</v>
      </c>
      <c r="K2">
        <v>0.21540000000000001</v>
      </c>
      <c r="L2" t="s">
        <v>27</v>
      </c>
      <c r="M2">
        <v>1E-3</v>
      </c>
      <c r="N2">
        <v>0.46425255338904298</v>
      </c>
      <c r="O2">
        <v>4.6425255338904299E-3</v>
      </c>
      <c r="Q2">
        <v>296</v>
      </c>
      <c r="R2" t="s">
        <v>5546</v>
      </c>
      <c r="S2" s="1" t="s">
        <v>5547</v>
      </c>
      <c r="T2" s="2">
        <v>297</v>
      </c>
      <c r="U2" s="2" t="s">
        <v>30</v>
      </c>
      <c r="Y2" s="2" t="s">
        <v>39</v>
      </c>
      <c r="AA2" s="2" t="s">
        <v>34</v>
      </c>
    </row>
    <row r="3" spans="1:28" ht="32" x14ac:dyDescent="0.2">
      <c r="A3" t="s">
        <v>25</v>
      </c>
      <c r="B3" t="s">
        <v>26</v>
      </c>
      <c r="C3">
        <v>1</v>
      </c>
      <c r="D3">
        <v>2</v>
      </c>
      <c r="F3">
        <v>0</v>
      </c>
      <c r="G3">
        <v>1</v>
      </c>
      <c r="I3">
        <v>0</v>
      </c>
      <c r="J3">
        <v>2</v>
      </c>
      <c r="K3">
        <v>0.21279999999999999</v>
      </c>
      <c r="L3" t="s">
        <v>27</v>
      </c>
      <c r="M3">
        <v>1.1999999999999999E-3</v>
      </c>
      <c r="N3">
        <v>0.56390977443609003</v>
      </c>
      <c r="O3">
        <v>5.6390977443609002E-3</v>
      </c>
      <c r="Q3">
        <v>296</v>
      </c>
      <c r="R3" t="s">
        <v>5546</v>
      </c>
      <c r="S3" s="1" t="s">
        <v>5548</v>
      </c>
      <c r="T3" s="2">
        <v>297</v>
      </c>
      <c r="U3" s="2" t="s">
        <v>30</v>
      </c>
      <c r="Y3" s="2" t="s">
        <v>39</v>
      </c>
      <c r="AA3" s="2" t="s">
        <v>34</v>
      </c>
    </row>
    <row r="4" spans="1:28" ht="32" x14ac:dyDescent="0.2">
      <c r="A4" t="s">
        <v>25</v>
      </c>
      <c r="B4" t="s">
        <v>26</v>
      </c>
      <c r="C4">
        <v>1</v>
      </c>
      <c r="D4">
        <v>2</v>
      </c>
      <c r="F4">
        <v>1</v>
      </c>
      <c r="G4">
        <v>0</v>
      </c>
      <c r="I4">
        <v>1</v>
      </c>
      <c r="J4">
        <v>1</v>
      </c>
      <c r="K4">
        <v>0.19919999999999999</v>
      </c>
      <c r="L4" t="s">
        <v>27</v>
      </c>
      <c r="M4">
        <v>1.1000000000000001E-3</v>
      </c>
      <c r="N4">
        <v>0.552208835341365</v>
      </c>
      <c r="O4">
        <v>5.5220883534136504E-3</v>
      </c>
      <c r="Q4">
        <v>296</v>
      </c>
      <c r="R4" t="s">
        <v>5546</v>
      </c>
      <c r="S4" s="1" t="s">
        <v>5549</v>
      </c>
      <c r="T4" s="2">
        <v>297</v>
      </c>
      <c r="U4" s="2" t="s">
        <v>30</v>
      </c>
      <c r="Y4" s="2" t="s">
        <v>39</v>
      </c>
      <c r="AA4" s="2" t="s">
        <v>34</v>
      </c>
    </row>
    <row r="5" spans="1:28" ht="32" x14ac:dyDescent="0.2">
      <c r="A5" t="s">
        <v>25</v>
      </c>
      <c r="B5" t="s">
        <v>26</v>
      </c>
      <c r="C5">
        <v>1</v>
      </c>
      <c r="D5">
        <v>2</v>
      </c>
      <c r="F5">
        <v>1</v>
      </c>
      <c r="G5">
        <v>1</v>
      </c>
      <c r="I5">
        <v>1</v>
      </c>
      <c r="J5">
        <v>2</v>
      </c>
      <c r="K5">
        <v>0.182</v>
      </c>
      <c r="L5" t="s">
        <v>27</v>
      </c>
      <c r="M5">
        <v>1E-3</v>
      </c>
      <c r="N5">
        <v>0.54945054945054905</v>
      </c>
      <c r="O5">
        <v>5.4945054945054906E-3</v>
      </c>
      <c r="Q5">
        <v>296</v>
      </c>
      <c r="R5" t="s">
        <v>5546</v>
      </c>
      <c r="S5" s="1" t="s">
        <v>5550</v>
      </c>
      <c r="T5" s="2">
        <v>297</v>
      </c>
      <c r="U5" s="2" t="s">
        <v>30</v>
      </c>
      <c r="Y5" s="2" t="s">
        <v>39</v>
      </c>
      <c r="AA5" s="2" t="s">
        <v>34</v>
      </c>
    </row>
    <row r="6" spans="1:28" ht="32" x14ac:dyDescent="0.2">
      <c r="A6" t="s">
        <v>25</v>
      </c>
      <c r="B6" t="s">
        <v>26</v>
      </c>
      <c r="C6">
        <v>2</v>
      </c>
      <c r="D6">
        <v>3</v>
      </c>
      <c r="F6">
        <v>0</v>
      </c>
      <c r="G6">
        <v>2</v>
      </c>
      <c r="I6">
        <v>2</v>
      </c>
      <c r="J6">
        <v>1</v>
      </c>
      <c r="K6">
        <v>0.19819999999999999</v>
      </c>
      <c r="L6" t="s">
        <v>27</v>
      </c>
      <c r="M6">
        <v>8.9999999999999998E-4</v>
      </c>
      <c r="N6">
        <v>0.45408678102926298</v>
      </c>
      <c r="O6">
        <v>4.5408678102926304E-3</v>
      </c>
      <c r="Q6">
        <v>296</v>
      </c>
      <c r="R6" t="s">
        <v>5546</v>
      </c>
      <c r="S6" s="1" t="s">
        <v>5551</v>
      </c>
      <c r="T6" s="2">
        <v>297</v>
      </c>
      <c r="U6" s="2" t="s">
        <v>30</v>
      </c>
      <c r="Y6" s="2" t="s">
        <v>39</v>
      </c>
      <c r="AA6" s="2" t="s">
        <v>34</v>
      </c>
    </row>
    <row r="7" spans="1:28" ht="32" x14ac:dyDescent="0.2">
      <c r="A7" t="s">
        <v>25</v>
      </c>
      <c r="B7" t="s">
        <v>26</v>
      </c>
      <c r="C7">
        <v>2</v>
      </c>
      <c r="D7">
        <v>3</v>
      </c>
      <c r="F7">
        <v>1</v>
      </c>
      <c r="G7">
        <v>2</v>
      </c>
      <c r="I7">
        <v>1</v>
      </c>
      <c r="J7">
        <v>3</v>
      </c>
      <c r="K7">
        <v>0.15490000000000001</v>
      </c>
      <c r="L7" t="s">
        <v>27</v>
      </c>
      <c r="M7">
        <v>1.1000000000000001E-3</v>
      </c>
      <c r="N7">
        <v>0.71013557133634597</v>
      </c>
      <c r="O7">
        <v>7.1013557133634596E-3</v>
      </c>
      <c r="Q7">
        <v>296</v>
      </c>
      <c r="R7" t="s">
        <v>5546</v>
      </c>
      <c r="S7" s="1" t="s">
        <v>5552</v>
      </c>
      <c r="T7" s="2">
        <v>297</v>
      </c>
      <c r="U7" s="2" t="s">
        <v>30</v>
      </c>
      <c r="Y7" s="2" t="s">
        <v>39</v>
      </c>
      <c r="AA7" s="2" t="s">
        <v>34</v>
      </c>
    </row>
    <row r="8" spans="1:28" ht="32" x14ac:dyDescent="0.2">
      <c r="A8" t="s">
        <v>25</v>
      </c>
      <c r="B8" t="s">
        <v>26</v>
      </c>
      <c r="C8">
        <v>2</v>
      </c>
      <c r="D8">
        <v>3</v>
      </c>
      <c r="F8">
        <v>2</v>
      </c>
      <c r="G8">
        <v>0</v>
      </c>
      <c r="I8">
        <v>2</v>
      </c>
      <c r="J8">
        <v>1</v>
      </c>
      <c r="K8">
        <v>0.1615</v>
      </c>
      <c r="L8" t="s">
        <v>27</v>
      </c>
      <c r="M8">
        <v>8.9999999999999998E-4</v>
      </c>
      <c r="N8">
        <v>0.55727554179566496</v>
      </c>
      <c r="O8">
        <v>5.5727554179566497E-3</v>
      </c>
      <c r="Q8">
        <v>296</v>
      </c>
      <c r="R8" t="s">
        <v>5546</v>
      </c>
      <c r="S8" s="1" t="s">
        <v>5553</v>
      </c>
      <c r="T8" s="2">
        <v>297</v>
      </c>
      <c r="U8" s="2" t="s">
        <v>30</v>
      </c>
      <c r="Y8" s="2" t="s">
        <v>39</v>
      </c>
      <c r="AA8" s="2" t="s">
        <v>34</v>
      </c>
    </row>
    <row r="9" spans="1:28" ht="32" x14ac:dyDescent="0.2">
      <c r="A9" t="s">
        <v>25</v>
      </c>
      <c r="B9" t="s">
        <v>26</v>
      </c>
      <c r="C9">
        <v>2</v>
      </c>
      <c r="D9">
        <v>3</v>
      </c>
      <c r="F9">
        <v>2</v>
      </c>
      <c r="G9">
        <v>1</v>
      </c>
      <c r="I9">
        <v>1</v>
      </c>
      <c r="J9">
        <v>2</v>
      </c>
      <c r="K9">
        <v>0.1862</v>
      </c>
      <c r="L9" t="s">
        <v>27</v>
      </c>
      <c r="M9">
        <v>1E-3</v>
      </c>
      <c r="N9">
        <v>0.537056928034371</v>
      </c>
      <c r="O9">
        <v>5.3705692803437096E-3</v>
      </c>
      <c r="Q9">
        <v>296</v>
      </c>
      <c r="R9" t="s">
        <v>5546</v>
      </c>
      <c r="S9" s="1" t="s">
        <v>5554</v>
      </c>
      <c r="T9" s="2">
        <v>297</v>
      </c>
      <c r="U9" s="2" t="s">
        <v>30</v>
      </c>
      <c r="Y9" s="2" t="s">
        <v>39</v>
      </c>
      <c r="AA9" s="2" t="s">
        <v>34</v>
      </c>
    </row>
    <row r="10" spans="1:28" ht="32" x14ac:dyDescent="0.2">
      <c r="A10" t="s">
        <v>25</v>
      </c>
      <c r="B10" t="s">
        <v>26</v>
      </c>
      <c r="C10">
        <v>3</v>
      </c>
      <c r="D10">
        <v>4</v>
      </c>
      <c r="F10">
        <v>0</v>
      </c>
      <c r="G10">
        <v>3</v>
      </c>
      <c r="I10">
        <v>0</v>
      </c>
      <c r="J10">
        <v>4</v>
      </c>
      <c r="K10">
        <v>0.16159999999999999</v>
      </c>
      <c r="L10" t="s">
        <v>27</v>
      </c>
      <c r="M10">
        <v>1E-3</v>
      </c>
      <c r="N10">
        <v>0.61881188118811803</v>
      </c>
      <c r="O10">
        <v>6.1881188118811806E-3</v>
      </c>
      <c r="Q10">
        <v>296</v>
      </c>
      <c r="R10" t="s">
        <v>5546</v>
      </c>
      <c r="S10" s="1" t="s">
        <v>5555</v>
      </c>
      <c r="T10" s="2">
        <v>297</v>
      </c>
      <c r="U10" s="2" t="s">
        <v>30</v>
      </c>
      <c r="Y10" s="2" t="s">
        <v>39</v>
      </c>
      <c r="AA10" s="2" t="s">
        <v>34</v>
      </c>
    </row>
    <row r="11" spans="1:28" ht="32" x14ac:dyDescent="0.2">
      <c r="A11" t="s">
        <v>25</v>
      </c>
      <c r="B11" t="s">
        <v>26</v>
      </c>
      <c r="C11">
        <v>3</v>
      </c>
      <c r="D11">
        <v>4</v>
      </c>
      <c r="F11">
        <v>2</v>
      </c>
      <c r="G11">
        <v>2</v>
      </c>
      <c r="I11">
        <v>2</v>
      </c>
      <c r="J11">
        <v>3</v>
      </c>
      <c r="K11">
        <v>0.11070000000000001</v>
      </c>
      <c r="L11" t="s">
        <v>27</v>
      </c>
      <c r="M11">
        <v>8.9999999999999998E-4</v>
      </c>
      <c r="N11">
        <v>0.81300813008130002</v>
      </c>
      <c r="O11">
        <v>8.1300813008130003E-3</v>
      </c>
      <c r="Q11">
        <v>296</v>
      </c>
      <c r="R11" t="s">
        <v>5546</v>
      </c>
      <c r="S11" s="1" t="s">
        <v>5556</v>
      </c>
      <c r="T11" s="2">
        <v>297</v>
      </c>
      <c r="U11" s="2" t="s">
        <v>30</v>
      </c>
      <c r="Y11" s="2" t="s">
        <v>39</v>
      </c>
      <c r="AA11" s="2" t="s">
        <v>34</v>
      </c>
    </row>
    <row r="12" spans="1:28" ht="32" x14ac:dyDescent="0.2">
      <c r="A12" t="s">
        <v>25</v>
      </c>
      <c r="B12" t="s">
        <v>26</v>
      </c>
      <c r="C12">
        <v>3</v>
      </c>
      <c r="D12">
        <v>4</v>
      </c>
      <c r="F12">
        <v>3</v>
      </c>
      <c r="G12">
        <v>0</v>
      </c>
      <c r="I12">
        <v>3</v>
      </c>
      <c r="J12">
        <v>1</v>
      </c>
      <c r="K12">
        <v>0.1242</v>
      </c>
      <c r="L12" t="s">
        <v>27</v>
      </c>
      <c r="M12">
        <v>8.0000000000000004E-4</v>
      </c>
      <c r="N12">
        <v>0.64412238325281801</v>
      </c>
      <c r="O12">
        <v>6.4412238325281803E-3</v>
      </c>
      <c r="Q12">
        <v>296</v>
      </c>
      <c r="R12" t="s">
        <v>5546</v>
      </c>
      <c r="S12" s="1" t="s">
        <v>5557</v>
      </c>
      <c r="T12" s="2">
        <v>297</v>
      </c>
      <c r="U12" s="2" t="s">
        <v>30</v>
      </c>
      <c r="Y12" s="2" t="s">
        <v>39</v>
      </c>
      <c r="AA12" s="2" t="s">
        <v>34</v>
      </c>
    </row>
    <row r="13" spans="1:28" ht="32" x14ac:dyDescent="0.2">
      <c r="A13" t="s">
        <v>25</v>
      </c>
      <c r="B13" t="s">
        <v>26</v>
      </c>
      <c r="C13">
        <v>3</v>
      </c>
      <c r="D13">
        <v>4</v>
      </c>
      <c r="F13">
        <v>3</v>
      </c>
      <c r="G13">
        <v>1</v>
      </c>
      <c r="I13">
        <v>3</v>
      </c>
      <c r="J13">
        <v>2</v>
      </c>
      <c r="K13">
        <v>0.11360000000000001</v>
      </c>
      <c r="L13" t="s">
        <v>27</v>
      </c>
      <c r="M13">
        <v>8.0000000000000004E-4</v>
      </c>
      <c r="N13">
        <v>0.70422535211267601</v>
      </c>
      <c r="O13">
        <v>7.0422535211267599E-3</v>
      </c>
      <c r="Q13">
        <v>296</v>
      </c>
      <c r="R13" t="s">
        <v>5546</v>
      </c>
      <c r="S13" s="1" t="s">
        <v>5558</v>
      </c>
      <c r="T13" s="2">
        <v>297</v>
      </c>
      <c r="U13" s="2" t="s">
        <v>30</v>
      </c>
      <c r="Y13" s="2" t="s">
        <v>39</v>
      </c>
      <c r="AA13" s="2" t="s">
        <v>34</v>
      </c>
    </row>
    <row r="14" spans="1:28" ht="32" x14ac:dyDescent="0.2">
      <c r="A14" t="s">
        <v>25</v>
      </c>
      <c r="B14" t="s">
        <v>26</v>
      </c>
      <c r="C14">
        <v>4</v>
      </c>
      <c r="D14">
        <v>5</v>
      </c>
      <c r="F14">
        <v>0</v>
      </c>
      <c r="G14">
        <v>4</v>
      </c>
      <c r="I14">
        <v>0</v>
      </c>
      <c r="J14">
        <v>5</v>
      </c>
      <c r="K14">
        <v>0.1026</v>
      </c>
      <c r="L14" t="s">
        <v>27</v>
      </c>
      <c r="M14">
        <v>1.1000000000000001E-3</v>
      </c>
      <c r="N14">
        <v>1.07212475633528</v>
      </c>
      <c r="O14">
        <v>1.07212475633528E-2</v>
      </c>
      <c r="Q14">
        <v>296</v>
      </c>
      <c r="R14" t="s">
        <v>5546</v>
      </c>
      <c r="S14" s="1" t="s">
        <v>5559</v>
      </c>
      <c r="T14" s="2">
        <v>297</v>
      </c>
      <c r="U14" s="2" t="s">
        <v>30</v>
      </c>
      <c r="Y14" s="2" t="s">
        <v>39</v>
      </c>
      <c r="AA14" s="2" t="s">
        <v>34</v>
      </c>
    </row>
    <row r="15" spans="1:28" ht="32" x14ac:dyDescent="0.2">
      <c r="A15" t="s">
        <v>25</v>
      </c>
      <c r="B15" t="s">
        <v>26</v>
      </c>
      <c r="C15">
        <v>4</v>
      </c>
      <c r="D15">
        <v>5</v>
      </c>
      <c r="F15">
        <v>1</v>
      </c>
      <c r="G15">
        <v>3</v>
      </c>
      <c r="I15">
        <v>1</v>
      </c>
      <c r="J15">
        <v>4</v>
      </c>
      <c r="K15">
        <v>0.1477</v>
      </c>
      <c r="L15" t="s">
        <v>27</v>
      </c>
      <c r="M15">
        <v>1.1000000000000001E-3</v>
      </c>
      <c r="N15">
        <v>0.74475287745429897</v>
      </c>
      <c r="O15">
        <v>7.4475287745429898E-3</v>
      </c>
      <c r="Q15">
        <v>296</v>
      </c>
      <c r="R15" t="s">
        <v>5546</v>
      </c>
      <c r="S15" s="1" t="s">
        <v>5560</v>
      </c>
      <c r="T15" s="2">
        <v>297</v>
      </c>
      <c r="U15" s="2" t="s">
        <v>30</v>
      </c>
      <c r="Y15" s="2" t="s">
        <v>39</v>
      </c>
      <c r="AA15" s="2" t="s">
        <v>34</v>
      </c>
    </row>
    <row r="16" spans="1:28" ht="32" x14ac:dyDescent="0.2">
      <c r="A16" t="s">
        <v>25</v>
      </c>
      <c r="B16" t="s">
        <v>26</v>
      </c>
      <c r="C16">
        <v>4</v>
      </c>
      <c r="D16">
        <v>5</v>
      </c>
      <c r="F16">
        <v>1</v>
      </c>
      <c r="G16">
        <v>4</v>
      </c>
      <c r="I16">
        <v>1</v>
      </c>
      <c r="J16">
        <v>5</v>
      </c>
      <c r="K16">
        <v>0.1147</v>
      </c>
      <c r="L16" t="s">
        <v>27</v>
      </c>
      <c r="M16">
        <v>8.9999999999999998E-4</v>
      </c>
      <c r="N16">
        <v>0.78465562336530004</v>
      </c>
      <c r="O16">
        <v>7.8465562336530008E-3</v>
      </c>
      <c r="Q16">
        <v>296</v>
      </c>
      <c r="R16" t="s">
        <v>5546</v>
      </c>
      <c r="S16" s="1" t="s">
        <v>5561</v>
      </c>
      <c r="T16" s="2">
        <v>297</v>
      </c>
      <c r="U16" s="2" t="s">
        <v>30</v>
      </c>
      <c r="Y16" s="2" t="s">
        <v>39</v>
      </c>
      <c r="AA16" s="2" t="s">
        <v>34</v>
      </c>
    </row>
    <row r="17" spans="1:27" ht="32" x14ac:dyDescent="0.2">
      <c r="A17" t="s">
        <v>25</v>
      </c>
      <c r="B17" t="s">
        <v>26</v>
      </c>
      <c r="C17">
        <v>4</v>
      </c>
      <c r="D17">
        <v>5</v>
      </c>
      <c r="F17">
        <v>2</v>
      </c>
      <c r="G17">
        <v>3</v>
      </c>
      <c r="I17">
        <v>2</v>
      </c>
      <c r="J17">
        <v>4</v>
      </c>
      <c r="K17">
        <v>0.1144</v>
      </c>
      <c r="L17" t="s">
        <v>27</v>
      </c>
      <c r="M17">
        <v>8.0000000000000004E-4</v>
      </c>
      <c r="N17">
        <v>0.69930069930069905</v>
      </c>
      <c r="O17">
        <v>6.9930069930069904E-3</v>
      </c>
      <c r="Q17">
        <v>296</v>
      </c>
      <c r="R17" t="s">
        <v>5546</v>
      </c>
      <c r="S17" s="1" t="s">
        <v>5562</v>
      </c>
      <c r="T17" s="2">
        <v>297</v>
      </c>
      <c r="U17" s="2" t="s">
        <v>30</v>
      </c>
      <c r="Y17" s="2" t="s">
        <v>39</v>
      </c>
      <c r="AA17" s="2" t="s">
        <v>34</v>
      </c>
    </row>
    <row r="18" spans="1:27" ht="32" x14ac:dyDescent="0.2">
      <c r="A18" t="s">
        <v>25</v>
      </c>
      <c r="B18" t="s">
        <v>26</v>
      </c>
      <c r="C18">
        <v>4</v>
      </c>
      <c r="D18">
        <v>5</v>
      </c>
      <c r="F18">
        <v>3</v>
      </c>
      <c r="G18">
        <v>2</v>
      </c>
      <c r="I18">
        <v>3</v>
      </c>
      <c r="J18">
        <v>3</v>
      </c>
      <c r="K18">
        <v>9.7799999999999998E-2</v>
      </c>
      <c r="L18" t="s">
        <v>27</v>
      </c>
      <c r="M18">
        <v>8.9999999999999998E-4</v>
      </c>
      <c r="N18">
        <v>0.92024539877300604</v>
      </c>
      <c r="O18">
        <v>9.2024539877300603E-3</v>
      </c>
      <c r="Q18">
        <v>296</v>
      </c>
      <c r="R18" t="s">
        <v>5546</v>
      </c>
      <c r="S18" s="1" t="s">
        <v>5563</v>
      </c>
      <c r="T18" s="2">
        <v>297</v>
      </c>
      <c r="U18" s="2" t="s">
        <v>30</v>
      </c>
      <c r="Y18" s="2" t="s">
        <v>39</v>
      </c>
      <c r="AA18" s="2" t="s">
        <v>34</v>
      </c>
    </row>
    <row r="19" spans="1:27" ht="32" x14ac:dyDescent="0.2">
      <c r="A19" t="s">
        <v>25</v>
      </c>
      <c r="B19" t="s">
        <v>26</v>
      </c>
      <c r="C19">
        <v>4</v>
      </c>
      <c r="D19">
        <v>5</v>
      </c>
      <c r="F19">
        <v>4</v>
      </c>
      <c r="G19">
        <v>0</v>
      </c>
      <c r="I19">
        <v>4</v>
      </c>
      <c r="J19">
        <v>1</v>
      </c>
      <c r="K19">
        <v>0.1052</v>
      </c>
      <c r="L19" t="s">
        <v>27</v>
      </c>
      <c r="M19">
        <v>1E-3</v>
      </c>
      <c r="N19">
        <v>0.95057034220532299</v>
      </c>
      <c r="O19">
        <v>9.5057034220532299E-3</v>
      </c>
      <c r="Q19">
        <v>296</v>
      </c>
      <c r="R19" t="s">
        <v>5546</v>
      </c>
      <c r="S19" s="1" t="s">
        <v>5564</v>
      </c>
      <c r="T19" s="2">
        <v>297</v>
      </c>
      <c r="U19" s="2" t="s">
        <v>30</v>
      </c>
      <c r="Y19" s="2" t="s">
        <v>39</v>
      </c>
      <c r="AA19" s="2" t="s">
        <v>34</v>
      </c>
    </row>
    <row r="20" spans="1:27" ht="32" x14ac:dyDescent="0.2">
      <c r="A20" t="s">
        <v>25</v>
      </c>
      <c r="B20" t="s">
        <v>26</v>
      </c>
      <c r="C20">
        <v>5</v>
      </c>
      <c r="D20">
        <v>6</v>
      </c>
      <c r="F20">
        <v>1</v>
      </c>
      <c r="G20">
        <v>4</v>
      </c>
      <c r="I20">
        <v>1</v>
      </c>
      <c r="J20">
        <v>5</v>
      </c>
      <c r="K20">
        <v>0.13009999999999999</v>
      </c>
      <c r="L20" t="s">
        <v>27</v>
      </c>
      <c r="M20">
        <v>1.1000000000000001E-3</v>
      </c>
      <c r="N20">
        <v>0.845503458877786</v>
      </c>
      <c r="O20">
        <v>8.45503458877786E-3</v>
      </c>
      <c r="Q20">
        <v>296</v>
      </c>
      <c r="R20" t="s">
        <v>5546</v>
      </c>
      <c r="S20" s="1" t="s">
        <v>5565</v>
      </c>
      <c r="T20" s="2">
        <v>297</v>
      </c>
      <c r="U20" s="2" t="s">
        <v>30</v>
      </c>
      <c r="Y20" s="2" t="s">
        <v>39</v>
      </c>
      <c r="AA20" s="2" t="s">
        <v>34</v>
      </c>
    </row>
    <row r="21" spans="1:27" ht="32" x14ac:dyDescent="0.2">
      <c r="A21" t="s">
        <v>25</v>
      </c>
      <c r="B21" t="s">
        <v>26</v>
      </c>
      <c r="C21">
        <v>5</v>
      </c>
      <c r="D21">
        <v>6</v>
      </c>
      <c r="F21">
        <v>1</v>
      </c>
      <c r="G21">
        <v>5</v>
      </c>
      <c r="I21">
        <v>1</v>
      </c>
      <c r="J21">
        <v>6</v>
      </c>
      <c r="K21">
        <v>9.5100000000000004E-2</v>
      </c>
      <c r="L21" t="s">
        <v>27</v>
      </c>
      <c r="M21">
        <v>1.1000000000000001E-3</v>
      </c>
      <c r="N21">
        <v>1.15667718191377</v>
      </c>
      <c r="O21">
        <v>1.15667718191377E-2</v>
      </c>
      <c r="Q21">
        <v>296</v>
      </c>
      <c r="R21" t="s">
        <v>5546</v>
      </c>
      <c r="S21" s="1" t="s">
        <v>5566</v>
      </c>
      <c r="T21" s="2">
        <v>297</v>
      </c>
      <c r="U21" s="2" t="s">
        <v>30</v>
      </c>
      <c r="Y21" s="2" t="s">
        <v>39</v>
      </c>
      <c r="AA21" s="2" t="s">
        <v>34</v>
      </c>
    </row>
    <row r="22" spans="1:27" ht="32" x14ac:dyDescent="0.2">
      <c r="A22" t="s">
        <v>25</v>
      </c>
      <c r="B22" t="s">
        <v>26</v>
      </c>
      <c r="C22">
        <v>5</v>
      </c>
      <c r="D22">
        <v>6</v>
      </c>
      <c r="F22">
        <v>2</v>
      </c>
      <c r="G22">
        <v>3</v>
      </c>
      <c r="I22">
        <v>2</v>
      </c>
      <c r="J22">
        <v>4</v>
      </c>
      <c r="K22">
        <v>0.15359999999999999</v>
      </c>
      <c r="L22" t="s">
        <v>27</v>
      </c>
      <c r="M22">
        <v>8.9999999999999998E-4</v>
      </c>
      <c r="N22">
        <v>0.5859375</v>
      </c>
      <c r="O22">
        <v>5.859375E-3</v>
      </c>
      <c r="Q22">
        <v>296</v>
      </c>
      <c r="R22" t="s">
        <v>5546</v>
      </c>
      <c r="S22" s="1" t="s">
        <v>5567</v>
      </c>
      <c r="T22" s="2">
        <v>297</v>
      </c>
      <c r="U22" s="2" t="s">
        <v>30</v>
      </c>
      <c r="Y22" s="2" t="s">
        <v>39</v>
      </c>
      <c r="AA22" s="2" t="s">
        <v>34</v>
      </c>
    </row>
    <row r="23" spans="1:27" ht="32" x14ac:dyDescent="0.2">
      <c r="A23" t="s">
        <v>25</v>
      </c>
      <c r="B23" t="s">
        <v>26</v>
      </c>
      <c r="C23">
        <v>5</v>
      </c>
      <c r="D23">
        <v>6</v>
      </c>
      <c r="F23">
        <v>3</v>
      </c>
      <c r="G23">
        <v>2</v>
      </c>
      <c r="I23">
        <v>3</v>
      </c>
      <c r="J23">
        <v>3</v>
      </c>
      <c r="K23">
        <v>0.12529999999999999</v>
      </c>
      <c r="L23" t="s">
        <v>27</v>
      </c>
      <c r="M23">
        <v>1E-3</v>
      </c>
      <c r="N23">
        <v>0.79808459696727796</v>
      </c>
      <c r="O23">
        <v>7.9808459696727799E-3</v>
      </c>
      <c r="Q23">
        <v>296</v>
      </c>
      <c r="R23" t="s">
        <v>5546</v>
      </c>
      <c r="S23" s="1" t="s">
        <v>5568</v>
      </c>
      <c r="T23" s="2">
        <v>297</v>
      </c>
      <c r="U23" s="2" t="s">
        <v>30</v>
      </c>
      <c r="Y23" s="2" t="s">
        <v>39</v>
      </c>
      <c r="AA23" s="2" t="s">
        <v>34</v>
      </c>
    </row>
    <row r="24" spans="1:27" ht="32" x14ac:dyDescent="0.2">
      <c r="A24" t="s">
        <v>25</v>
      </c>
      <c r="B24" t="s">
        <v>26</v>
      </c>
      <c r="C24">
        <v>5</v>
      </c>
      <c r="D24">
        <v>6</v>
      </c>
      <c r="F24">
        <v>3</v>
      </c>
      <c r="G24">
        <v>3</v>
      </c>
      <c r="I24">
        <v>3</v>
      </c>
      <c r="J24">
        <v>4</v>
      </c>
      <c r="K24">
        <v>0.1074</v>
      </c>
      <c r="L24" t="s">
        <v>27</v>
      </c>
      <c r="M24">
        <v>1.1000000000000001E-3</v>
      </c>
      <c r="N24">
        <v>1.024208566108</v>
      </c>
      <c r="O24">
        <v>1.024208566108E-2</v>
      </c>
      <c r="Q24">
        <v>296</v>
      </c>
      <c r="R24" t="s">
        <v>5546</v>
      </c>
      <c r="S24" s="1" t="s">
        <v>5569</v>
      </c>
      <c r="T24" s="2">
        <v>297</v>
      </c>
      <c r="U24" s="2" t="s">
        <v>30</v>
      </c>
      <c r="Y24" s="2" t="s">
        <v>39</v>
      </c>
      <c r="AA24" s="2" t="s">
        <v>34</v>
      </c>
    </row>
    <row r="25" spans="1:27" ht="32" x14ac:dyDescent="0.2">
      <c r="A25" t="s">
        <v>25</v>
      </c>
      <c r="B25" t="s">
        <v>26</v>
      </c>
      <c r="C25">
        <v>5</v>
      </c>
      <c r="D25">
        <v>6</v>
      </c>
      <c r="F25">
        <v>4</v>
      </c>
      <c r="G25">
        <v>2</v>
      </c>
      <c r="I25">
        <v>4</v>
      </c>
      <c r="J25">
        <v>3</v>
      </c>
      <c r="K25">
        <v>0.1004</v>
      </c>
      <c r="L25" t="s">
        <v>27</v>
      </c>
      <c r="M25">
        <v>8.0000000000000004E-4</v>
      </c>
      <c r="N25">
        <v>0.79681274900398402</v>
      </c>
      <c r="O25">
        <v>7.9681274900398405E-3</v>
      </c>
      <c r="Q25">
        <v>296</v>
      </c>
      <c r="R25" t="s">
        <v>5546</v>
      </c>
      <c r="S25" s="1" t="s">
        <v>5570</v>
      </c>
      <c r="T25" s="2">
        <v>297</v>
      </c>
      <c r="U25" s="2" t="s">
        <v>30</v>
      </c>
      <c r="Y25" s="2" t="s">
        <v>39</v>
      </c>
      <c r="AA25" s="2" t="s">
        <v>34</v>
      </c>
    </row>
    <row r="26" spans="1:27" ht="32" x14ac:dyDescent="0.2">
      <c r="A26" t="s">
        <v>25</v>
      </c>
      <c r="B26" t="s">
        <v>26</v>
      </c>
      <c r="C26">
        <v>6</v>
      </c>
      <c r="D26">
        <v>7</v>
      </c>
      <c r="F26">
        <v>0</v>
      </c>
      <c r="G26">
        <v>6</v>
      </c>
      <c r="I26">
        <v>0</v>
      </c>
      <c r="J26">
        <v>7</v>
      </c>
      <c r="K26">
        <v>9.0499999999999997E-2</v>
      </c>
      <c r="L26" t="s">
        <v>27</v>
      </c>
      <c r="M26">
        <v>8.9999999999999998E-4</v>
      </c>
      <c r="N26">
        <v>0.99447513812154698</v>
      </c>
      <c r="O26">
        <v>9.9447513812154706E-3</v>
      </c>
      <c r="Q26">
        <v>296</v>
      </c>
      <c r="R26" t="s">
        <v>5546</v>
      </c>
      <c r="S26" s="1" t="s">
        <v>5571</v>
      </c>
      <c r="T26" s="2">
        <v>297</v>
      </c>
      <c r="U26" s="2" t="s">
        <v>30</v>
      </c>
      <c r="Y26" s="2" t="s">
        <v>39</v>
      </c>
      <c r="AA26" s="2" t="s">
        <v>34</v>
      </c>
    </row>
    <row r="27" spans="1:27" ht="32" x14ac:dyDescent="0.2">
      <c r="A27" t="s">
        <v>25</v>
      </c>
      <c r="B27" t="s">
        <v>26</v>
      </c>
      <c r="C27">
        <v>6</v>
      </c>
      <c r="D27">
        <v>7</v>
      </c>
      <c r="F27">
        <v>1</v>
      </c>
      <c r="G27">
        <v>6</v>
      </c>
      <c r="I27">
        <v>1</v>
      </c>
      <c r="J27">
        <v>7</v>
      </c>
      <c r="K27">
        <v>9.1200000000000003E-2</v>
      </c>
      <c r="L27" t="s">
        <v>27</v>
      </c>
      <c r="M27">
        <v>8.9999999999999998E-4</v>
      </c>
      <c r="N27">
        <v>0.98684210526315796</v>
      </c>
      <c r="O27">
        <v>9.8684210526315801E-3</v>
      </c>
      <c r="Q27">
        <v>296</v>
      </c>
      <c r="R27" t="s">
        <v>5546</v>
      </c>
      <c r="S27" s="1" t="s">
        <v>5572</v>
      </c>
      <c r="T27" s="2">
        <v>297</v>
      </c>
      <c r="U27" s="2" t="s">
        <v>30</v>
      </c>
      <c r="Y27" s="2" t="s">
        <v>39</v>
      </c>
      <c r="AA27" s="2" t="s">
        <v>34</v>
      </c>
    </row>
    <row r="28" spans="1:27" ht="32" x14ac:dyDescent="0.2">
      <c r="A28" t="s">
        <v>25</v>
      </c>
      <c r="B28" t="s">
        <v>26</v>
      </c>
      <c r="C28">
        <v>6</v>
      </c>
      <c r="D28">
        <v>7</v>
      </c>
      <c r="F28">
        <v>2</v>
      </c>
      <c r="G28">
        <v>4</v>
      </c>
      <c r="I28">
        <v>2</v>
      </c>
      <c r="J28">
        <v>5</v>
      </c>
      <c r="K28">
        <v>0.12740000000000001</v>
      </c>
      <c r="L28" t="s">
        <v>27</v>
      </c>
      <c r="M28">
        <v>8.9999999999999998E-4</v>
      </c>
      <c r="N28">
        <v>0.70643642072213497</v>
      </c>
      <c r="O28">
        <v>7.0643642072213504E-3</v>
      </c>
      <c r="Q28">
        <v>296</v>
      </c>
      <c r="R28" t="s">
        <v>5546</v>
      </c>
      <c r="S28" s="1" t="s">
        <v>5573</v>
      </c>
      <c r="T28" s="2">
        <v>297</v>
      </c>
      <c r="U28" s="2" t="s">
        <v>30</v>
      </c>
      <c r="Y28" s="2" t="s">
        <v>39</v>
      </c>
      <c r="AA28" s="2" t="s">
        <v>34</v>
      </c>
    </row>
    <row r="29" spans="1:27" ht="32" x14ac:dyDescent="0.2">
      <c r="A29" t="s">
        <v>25</v>
      </c>
      <c r="B29" t="s">
        <v>26</v>
      </c>
      <c r="C29">
        <v>6</v>
      </c>
      <c r="D29">
        <v>7</v>
      </c>
      <c r="F29">
        <v>2</v>
      </c>
      <c r="G29">
        <v>5</v>
      </c>
      <c r="I29">
        <v>2</v>
      </c>
      <c r="J29">
        <v>6</v>
      </c>
      <c r="K29">
        <v>9.01E-2</v>
      </c>
      <c r="L29" t="s">
        <v>27</v>
      </c>
      <c r="M29">
        <v>1.1000000000000001E-3</v>
      </c>
      <c r="N29">
        <v>1.22086570477247</v>
      </c>
      <c r="O29">
        <v>1.22086570477247E-2</v>
      </c>
      <c r="Q29">
        <v>296</v>
      </c>
      <c r="R29" t="s">
        <v>5546</v>
      </c>
      <c r="S29" s="1" t="s">
        <v>5574</v>
      </c>
      <c r="T29" s="2">
        <v>297</v>
      </c>
      <c r="U29" s="2" t="s">
        <v>30</v>
      </c>
      <c r="Y29" s="2" t="s">
        <v>39</v>
      </c>
      <c r="AA29" s="2" t="s">
        <v>34</v>
      </c>
    </row>
    <row r="30" spans="1:27" ht="32" x14ac:dyDescent="0.2">
      <c r="A30" t="s">
        <v>25</v>
      </c>
      <c r="B30" t="s">
        <v>26</v>
      </c>
      <c r="C30">
        <v>6</v>
      </c>
      <c r="D30">
        <v>7</v>
      </c>
      <c r="F30">
        <v>3</v>
      </c>
      <c r="G30">
        <v>4</v>
      </c>
      <c r="I30">
        <v>2</v>
      </c>
      <c r="J30">
        <v>5</v>
      </c>
      <c r="K30">
        <v>0.1191</v>
      </c>
      <c r="L30" t="s">
        <v>27</v>
      </c>
      <c r="M30">
        <v>1.1000000000000001E-3</v>
      </c>
      <c r="N30">
        <v>0.92359361880772395</v>
      </c>
      <c r="O30">
        <v>9.2359361880772397E-3</v>
      </c>
      <c r="Q30">
        <v>296</v>
      </c>
      <c r="R30" t="s">
        <v>5546</v>
      </c>
      <c r="S30" s="1" t="s">
        <v>5575</v>
      </c>
      <c r="T30" s="2">
        <v>297</v>
      </c>
      <c r="U30" s="2" t="s">
        <v>30</v>
      </c>
      <c r="Y30" s="2" t="s">
        <v>39</v>
      </c>
      <c r="AA30" s="2" t="s">
        <v>34</v>
      </c>
    </row>
    <row r="31" spans="1:27" ht="32" x14ac:dyDescent="0.2">
      <c r="A31" t="s">
        <v>25</v>
      </c>
      <c r="B31" t="s">
        <v>26</v>
      </c>
      <c r="C31">
        <v>6</v>
      </c>
      <c r="D31">
        <v>7</v>
      </c>
      <c r="F31">
        <v>4</v>
      </c>
      <c r="G31">
        <v>2</v>
      </c>
      <c r="I31">
        <v>4</v>
      </c>
      <c r="J31">
        <v>3</v>
      </c>
      <c r="K31">
        <v>0.10979999999999999</v>
      </c>
      <c r="L31" t="s">
        <v>27</v>
      </c>
      <c r="M31">
        <v>1E-3</v>
      </c>
      <c r="N31">
        <v>0.91074681238615596</v>
      </c>
      <c r="O31">
        <v>9.1074681238615604E-3</v>
      </c>
      <c r="Q31">
        <v>296</v>
      </c>
      <c r="R31" t="s">
        <v>5546</v>
      </c>
      <c r="S31" s="1" t="s">
        <v>5576</v>
      </c>
      <c r="T31" s="2">
        <v>297</v>
      </c>
      <c r="U31" s="2" t="s">
        <v>30</v>
      </c>
      <c r="Y31" s="2" t="s">
        <v>39</v>
      </c>
      <c r="AA31" s="2" t="s">
        <v>34</v>
      </c>
    </row>
    <row r="32" spans="1:27" ht="32" x14ac:dyDescent="0.2">
      <c r="A32" t="s">
        <v>25</v>
      </c>
      <c r="B32" t="s">
        <v>26</v>
      </c>
      <c r="C32">
        <v>6</v>
      </c>
      <c r="D32">
        <v>7</v>
      </c>
      <c r="F32">
        <v>5</v>
      </c>
      <c r="G32">
        <v>2</v>
      </c>
      <c r="I32">
        <v>2</v>
      </c>
      <c r="J32">
        <v>5</v>
      </c>
      <c r="K32">
        <v>0.1384</v>
      </c>
      <c r="L32" t="s">
        <v>27</v>
      </c>
      <c r="M32">
        <v>8.9999999999999998E-4</v>
      </c>
      <c r="N32">
        <v>0.65028901734104005</v>
      </c>
      <c r="O32">
        <v>6.5028901734104014E-3</v>
      </c>
      <c r="Q32">
        <v>296</v>
      </c>
      <c r="R32" t="s">
        <v>5546</v>
      </c>
      <c r="S32" s="1" t="s">
        <v>5577</v>
      </c>
      <c r="T32" s="2">
        <v>297</v>
      </c>
      <c r="U32" s="2" t="s">
        <v>30</v>
      </c>
      <c r="Y32" s="2" t="s">
        <v>39</v>
      </c>
      <c r="AA32" s="2" t="s">
        <v>34</v>
      </c>
    </row>
    <row r="33" spans="1:27" ht="32" x14ac:dyDescent="0.2">
      <c r="A33" t="s">
        <v>25</v>
      </c>
      <c r="B33" t="s">
        <v>26</v>
      </c>
      <c r="C33">
        <v>7</v>
      </c>
      <c r="D33">
        <v>8</v>
      </c>
      <c r="F33">
        <v>1</v>
      </c>
      <c r="G33">
        <v>6</v>
      </c>
      <c r="I33">
        <v>1</v>
      </c>
      <c r="J33">
        <v>7</v>
      </c>
      <c r="K33">
        <v>0.10390000000000001</v>
      </c>
      <c r="L33" t="s">
        <v>27</v>
      </c>
      <c r="M33">
        <v>1.1999999999999999E-3</v>
      </c>
      <c r="N33">
        <v>1.1549566891241501</v>
      </c>
      <c r="O33">
        <v>1.15495668912415E-2</v>
      </c>
      <c r="Q33">
        <v>296</v>
      </c>
      <c r="R33" t="s">
        <v>5546</v>
      </c>
      <c r="S33" s="1" t="s">
        <v>5578</v>
      </c>
      <c r="T33" s="2">
        <v>297</v>
      </c>
      <c r="U33" s="2" t="s">
        <v>30</v>
      </c>
      <c r="Y33" s="2" t="s">
        <v>39</v>
      </c>
      <c r="AA33" s="2" t="s">
        <v>34</v>
      </c>
    </row>
    <row r="34" spans="1:27" ht="32" x14ac:dyDescent="0.2">
      <c r="A34" t="s">
        <v>25</v>
      </c>
      <c r="B34" t="s">
        <v>26</v>
      </c>
      <c r="C34">
        <v>7</v>
      </c>
      <c r="D34">
        <v>8</v>
      </c>
      <c r="F34">
        <v>2</v>
      </c>
      <c r="G34">
        <v>6</v>
      </c>
      <c r="I34">
        <v>2</v>
      </c>
      <c r="J34">
        <v>7</v>
      </c>
      <c r="K34">
        <v>8.4199999999999997E-2</v>
      </c>
      <c r="L34" t="s">
        <v>27</v>
      </c>
      <c r="M34">
        <v>8.0000000000000004E-4</v>
      </c>
      <c r="N34">
        <v>0.95011876484560498</v>
      </c>
      <c r="O34">
        <v>9.5011876484560505E-3</v>
      </c>
      <c r="Q34">
        <v>296</v>
      </c>
      <c r="R34" t="s">
        <v>5546</v>
      </c>
      <c r="S34" s="1" t="s">
        <v>5579</v>
      </c>
      <c r="T34" s="2">
        <v>297</v>
      </c>
      <c r="U34" s="2" t="s">
        <v>30</v>
      </c>
      <c r="Y34" s="2" t="s">
        <v>39</v>
      </c>
      <c r="AA34" s="2" t="s">
        <v>34</v>
      </c>
    </row>
    <row r="35" spans="1:27" ht="32" x14ac:dyDescent="0.2">
      <c r="A35" t="s">
        <v>25</v>
      </c>
      <c r="B35" t="s">
        <v>26</v>
      </c>
      <c r="C35">
        <v>7</v>
      </c>
      <c r="D35">
        <v>8</v>
      </c>
      <c r="F35">
        <v>3</v>
      </c>
      <c r="G35">
        <v>5</v>
      </c>
      <c r="I35">
        <v>3</v>
      </c>
      <c r="J35">
        <v>6</v>
      </c>
      <c r="K35">
        <v>9.6799999999999997E-2</v>
      </c>
      <c r="L35" t="s">
        <v>27</v>
      </c>
      <c r="M35">
        <v>8.9999999999999998E-4</v>
      </c>
      <c r="N35">
        <v>0.92975206611570205</v>
      </c>
      <c r="O35">
        <v>9.2975206611570198E-3</v>
      </c>
      <c r="Q35">
        <v>296</v>
      </c>
      <c r="R35" t="s">
        <v>5546</v>
      </c>
      <c r="S35" s="1" t="s">
        <v>5580</v>
      </c>
      <c r="T35" s="2">
        <v>297</v>
      </c>
      <c r="U35" s="2" t="s">
        <v>30</v>
      </c>
      <c r="Y35" s="2" t="s">
        <v>39</v>
      </c>
      <c r="AA35" s="2" t="s">
        <v>34</v>
      </c>
    </row>
    <row r="36" spans="1:27" ht="32" x14ac:dyDescent="0.2">
      <c r="A36" t="s">
        <v>25</v>
      </c>
      <c r="B36" t="s">
        <v>26</v>
      </c>
      <c r="C36">
        <v>7</v>
      </c>
      <c r="D36">
        <v>8</v>
      </c>
      <c r="F36">
        <v>4</v>
      </c>
      <c r="G36">
        <v>4</v>
      </c>
      <c r="I36">
        <v>4</v>
      </c>
      <c r="J36">
        <v>5</v>
      </c>
      <c r="K36">
        <v>9.7500000000000003E-2</v>
      </c>
      <c r="L36" t="s">
        <v>27</v>
      </c>
      <c r="M36">
        <v>1E-3</v>
      </c>
      <c r="N36">
        <v>1.02564102564102</v>
      </c>
      <c r="O36">
        <v>1.0256410256410199E-2</v>
      </c>
      <c r="Q36">
        <v>296</v>
      </c>
      <c r="R36" t="s">
        <v>5546</v>
      </c>
      <c r="S36" s="1" t="s">
        <v>5581</v>
      </c>
      <c r="T36" s="2">
        <v>297</v>
      </c>
      <c r="U36" s="2" t="s">
        <v>30</v>
      </c>
      <c r="Y36" s="2" t="s">
        <v>39</v>
      </c>
      <c r="AA36" s="2" t="s">
        <v>34</v>
      </c>
    </row>
    <row r="37" spans="1:27" ht="32" x14ac:dyDescent="0.2">
      <c r="A37" t="s">
        <v>25</v>
      </c>
      <c r="B37" t="s">
        <v>26</v>
      </c>
      <c r="C37">
        <v>8</v>
      </c>
      <c r="D37">
        <v>9</v>
      </c>
      <c r="F37">
        <v>0</v>
      </c>
      <c r="G37">
        <v>8</v>
      </c>
      <c r="I37">
        <v>0</v>
      </c>
      <c r="J37">
        <v>9</v>
      </c>
      <c r="K37">
        <v>8.2299999999999998E-2</v>
      </c>
      <c r="L37" t="s">
        <v>27</v>
      </c>
      <c r="M37">
        <v>1.1000000000000001E-3</v>
      </c>
      <c r="N37">
        <v>1.3365735115431301</v>
      </c>
      <c r="O37">
        <v>1.33657351154313E-2</v>
      </c>
      <c r="Q37">
        <v>296</v>
      </c>
      <c r="R37" t="s">
        <v>5546</v>
      </c>
      <c r="S37" s="1" t="s">
        <v>5582</v>
      </c>
      <c r="T37" s="2">
        <v>297</v>
      </c>
      <c r="U37" s="2" t="s">
        <v>30</v>
      </c>
      <c r="Y37" s="2" t="s">
        <v>39</v>
      </c>
      <c r="AA37" s="2" t="s">
        <v>34</v>
      </c>
    </row>
    <row r="38" spans="1:27" ht="32" x14ac:dyDescent="0.2">
      <c r="A38" t="s">
        <v>25</v>
      </c>
      <c r="B38" t="s">
        <v>26</v>
      </c>
      <c r="C38">
        <v>8</v>
      </c>
      <c r="D38">
        <v>9</v>
      </c>
      <c r="F38">
        <v>1</v>
      </c>
      <c r="G38">
        <v>8</v>
      </c>
      <c r="I38">
        <v>1</v>
      </c>
      <c r="J38">
        <v>9</v>
      </c>
      <c r="K38">
        <v>8.8099999999999998E-2</v>
      </c>
      <c r="L38" t="s">
        <v>27</v>
      </c>
      <c r="M38">
        <v>1E-3</v>
      </c>
      <c r="N38">
        <v>1.13507377979568</v>
      </c>
      <c r="O38">
        <v>1.1350737797956799E-2</v>
      </c>
      <c r="Q38">
        <v>296</v>
      </c>
      <c r="R38" t="s">
        <v>5546</v>
      </c>
      <c r="S38" s="1" t="s">
        <v>5583</v>
      </c>
      <c r="T38" s="2">
        <v>297</v>
      </c>
      <c r="U38" s="2" t="s">
        <v>30</v>
      </c>
      <c r="Y38" s="2" t="s">
        <v>39</v>
      </c>
      <c r="AA38" s="2" t="s">
        <v>34</v>
      </c>
    </row>
    <row r="39" spans="1:27" ht="32" x14ac:dyDescent="0.2">
      <c r="A39" t="s">
        <v>25</v>
      </c>
      <c r="B39" t="s">
        <v>26</v>
      </c>
      <c r="C39">
        <v>2</v>
      </c>
      <c r="D39">
        <v>2</v>
      </c>
      <c r="F39">
        <v>1</v>
      </c>
      <c r="G39">
        <v>1</v>
      </c>
      <c r="I39">
        <v>1</v>
      </c>
      <c r="J39">
        <v>2</v>
      </c>
      <c r="K39">
        <v>0.18709999999999999</v>
      </c>
      <c r="L39" t="s">
        <v>27</v>
      </c>
      <c r="M39">
        <v>8.0000000000000004E-4</v>
      </c>
      <c r="N39">
        <v>0.427578834847675</v>
      </c>
      <c r="O39">
        <v>4.27578834847675E-3</v>
      </c>
      <c r="Q39">
        <v>296</v>
      </c>
      <c r="R39" t="s">
        <v>5546</v>
      </c>
      <c r="S39" s="1" t="s">
        <v>5584</v>
      </c>
      <c r="T39" s="2">
        <v>297</v>
      </c>
      <c r="U39" s="2" t="s">
        <v>31</v>
      </c>
      <c r="Y39" s="2" t="s">
        <v>39</v>
      </c>
      <c r="AA39" s="2" t="s">
        <v>34</v>
      </c>
    </row>
    <row r="40" spans="1:27" ht="32" x14ac:dyDescent="0.2">
      <c r="A40" t="s">
        <v>25</v>
      </c>
      <c r="B40" t="s">
        <v>26</v>
      </c>
      <c r="C40">
        <v>2</v>
      </c>
      <c r="D40">
        <v>2</v>
      </c>
      <c r="F40">
        <v>1</v>
      </c>
      <c r="G40">
        <v>2</v>
      </c>
      <c r="I40">
        <v>1</v>
      </c>
      <c r="J40">
        <v>1</v>
      </c>
      <c r="K40">
        <v>0.2039</v>
      </c>
      <c r="L40" t="s">
        <v>27</v>
      </c>
      <c r="M40">
        <v>1.1000000000000001E-3</v>
      </c>
      <c r="N40">
        <v>0.539480137322216</v>
      </c>
      <c r="O40">
        <v>5.3948013732221601E-3</v>
      </c>
      <c r="Q40">
        <v>296</v>
      </c>
      <c r="R40" t="s">
        <v>5546</v>
      </c>
      <c r="S40" s="1" t="s">
        <v>5585</v>
      </c>
      <c r="T40" s="2">
        <v>297</v>
      </c>
      <c r="U40" s="2" t="s">
        <v>31</v>
      </c>
      <c r="Y40" s="2" t="s">
        <v>39</v>
      </c>
      <c r="AA40" s="2" t="s">
        <v>34</v>
      </c>
    </row>
    <row r="41" spans="1:27" ht="32" x14ac:dyDescent="0.2">
      <c r="A41" t="s">
        <v>25</v>
      </c>
      <c r="B41" t="s">
        <v>26</v>
      </c>
      <c r="C41">
        <v>2</v>
      </c>
      <c r="D41">
        <v>2</v>
      </c>
      <c r="F41">
        <v>2</v>
      </c>
      <c r="G41">
        <v>1</v>
      </c>
      <c r="I41">
        <v>1</v>
      </c>
      <c r="J41">
        <v>2</v>
      </c>
      <c r="K41">
        <v>0.17519999999999999</v>
      </c>
      <c r="L41" t="s">
        <v>27</v>
      </c>
      <c r="M41">
        <v>8.9999999999999998E-4</v>
      </c>
      <c r="N41">
        <v>0.51369863013698602</v>
      </c>
      <c r="O41">
        <v>5.1369863013698601E-3</v>
      </c>
      <c r="Q41">
        <v>296</v>
      </c>
      <c r="R41" t="s">
        <v>5546</v>
      </c>
      <c r="S41" s="1" t="s">
        <v>5586</v>
      </c>
      <c r="T41" s="2">
        <v>297</v>
      </c>
      <c r="U41" s="2" t="s">
        <v>31</v>
      </c>
      <c r="Y41" s="2" t="s">
        <v>39</v>
      </c>
      <c r="AA41" s="2" t="s">
        <v>34</v>
      </c>
    </row>
    <row r="42" spans="1:27" ht="32" x14ac:dyDescent="0.2">
      <c r="A42" t="s">
        <v>25</v>
      </c>
      <c r="B42" t="s">
        <v>26</v>
      </c>
      <c r="C42">
        <v>3</v>
      </c>
      <c r="D42">
        <v>3</v>
      </c>
      <c r="F42">
        <v>1</v>
      </c>
      <c r="G42">
        <v>2</v>
      </c>
      <c r="I42">
        <v>1</v>
      </c>
      <c r="J42">
        <v>3</v>
      </c>
      <c r="K42">
        <v>0.17829999999999999</v>
      </c>
      <c r="L42" t="s">
        <v>27</v>
      </c>
      <c r="M42">
        <v>1.1000000000000001E-3</v>
      </c>
      <c r="N42">
        <v>0.61693774537296697</v>
      </c>
      <c r="O42">
        <v>6.1693774537296686E-3</v>
      </c>
      <c r="Q42">
        <v>296</v>
      </c>
      <c r="R42" t="s">
        <v>5546</v>
      </c>
      <c r="S42" s="1" t="s">
        <v>5587</v>
      </c>
      <c r="T42" s="2">
        <v>297</v>
      </c>
      <c r="U42" s="2" t="s">
        <v>31</v>
      </c>
      <c r="Y42" s="2" t="s">
        <v>39</v>
      </c>
      <c r="AA42" s="2" t="s">
        <v>34</v>
      </c>
    </row>
    <row r="43" spans="1:27" ht="32" x14ac:dyDescent="0.2">
      <c r="A43" t="s">
        <v>25</v>
      </c>
      <c r="B43" t="s">
        <v>26</v>
      </c>
      <c r="C43">
        <v>3</v>
      </c>
      <c r="D43">
        <v>3</v>
      </c>
      <c r="F43">
        <v>1</v>
      </c>
      <c r="G43">
        <v>3</v>
      </c>
      <c r="I43">
        <v>1</v>
      </c>
      <c r="J43">
        <v>2</v>
      </c>
      <c r="K43">
        <v>0.18459999999999999</v>
      </c>
      <c r="L43" t="s">
        <v>27</v>
      </c>
      <c r="M43">
        <v>8.9999999999999998E-4</v>
      </c>
      <c r="N43">
        <v>0.487540628385698</v>
      </c>
      <c r="O43">
        <v>4.8754062838569801E-3</v>
      </c>
      <c r="Q43">
        <v>296</v>
      </c>
      <c r="R43" t="s">
        <v>5546</v>
      </c>
      <c r="S43" s="1" t="s">
        <v>5588</v>
      </c>
      <c r="T43" s="2">
        <v>297</v>
      </c>
      <c r="U43" s="2" t="s">
        <v>31</v>
      </c>
      <c r="Y43" s="2" t="s">
        <v>39</v>
      </c>
      <c r="AA43" s="2" t="s">
        <v>34</v>
      </c>
    </row>
    <row r="44" spans="1:27" ht="32" x14ac:dyDescent="0.2">
      <c r="A44" t="s">
        <v>25</v>
      </c>
      <c r="B44" t="s">
        <v>26</v>
      </c>
      <c r="C44">
        <v>3</v>
      </c>
      <c r="D44">
        <v>3</v>
      </c>
      <c r="F44">
        <v>2</v>
      </c>
      <c r="G44">
        <v>2</v>
      </c>
      <c r="I44">
        <v>2</v>
      </c>
      <c r="J44">
        <v>1</v>
      </c>
      <c r="K44">
        <v>0.1681</v>
      </c>
      <c r="L44" t="s">
        <v>27</v>
      </c>
      <c r="M44">
        <v>1.1000000000000001E-3</v>
      </c>
      <c r="N44">
        <v>0.65437239738250996</v>
      </c>
      <c r="O44">
        <v>6.5437239738251E-3</v>
      </c>
      <c r="Q44">
        <v>296</v>
      </c>
      <c r="R44" t="s">
        <v>5546</v>
      </c>
      <c r="S44" s="1" t="s">
        <v>5589</v>
      </c>
      <c r="T44" s="2">
        <v>297</v>
      </c>
      <c r="U44" s="2" t="s">
        <v>31</v>
      </c>
      <c r="Y44" s="2" t="s">
        <v>39</v>
      </c>
      <c r="AA44" s="2" t="s">
        <v>34</v>
      </c>
    </row>
    <row r="45" spans="1:27" ht="32" x14ac:dyDescent="0.2">
      <c r="A45" t="s">
        <v>25</v>
      </c>
      <c r="B45" t="s">
        <v>26</v>
      </c>
      <c r="C45">
        <v>4</v>
      </c>
      <c r="D45">
        <v>4</v>
      </c>
      <c r="F45">
        <v>0</v>
      </c>
      <c r="G45">
        <v>4</v>
      </c>
      <c r="I45">
        <v>2</v>
      </c>
      <c r="J45">
        <v>3</v>
      </c>
      <c r="K45">
        <v>0.13830000000000001</v>
      </c>
      <c r="L45" t="s">
        <v>27</v>
      </c>
      <c r="M45">
        <v>1E-3</v>
      </c>
      <c r="N45">
        <v>0.72306579898770695</v>
      </c>
      <c r="O45">
        <v>7.2306579898770698E-3</v>
      </c>
      <c r="Q45">
        <v>296</v>
      </c>
      <c r="R45" t="s">
        <v>5546</v>
      </c>
      <c r="S45" s="1" t="s">
        <v>5590</v>
      </c>
      <c r="T45" s="2">
        <v>297</v>
      </c>
      <c r="U45" s="2" t="s">
        <v>31</v>
      </c>
      <c r="Y45" s="2" t="s">
        <v>39</v>
      </c>
      <c r="AA45" s="2" t="s">
        <v>34</v>
      </c>
    </row>
    <row r="46" spans="1:27" ht="32" x14ac:dyDescent="0.2">
      <c r="A46" t="s">
        <v>25</v>
      </c>
      <c r="B46" t="s">
        <v>26</v>
      </c>
      <c r="C46">
        <v>4</v>
      </c>
      <c r="D46">
        <v>4</v>
      </c>
      <c r="F46">
        <v>1</v>
      </c>
      <c r="G46">
        <v>4</v>
      </c>
      <c r="I46">
        <v>1</v>
      </c>
      <c r="J46">
        <v>3</v>
      </c>
      <c r="K46">
        <v>0.16159999999999999</v>
      </c>
      <c r="L46" t="s">
        <v>27</v>
      </c>
      <c r="M46">
        <v>1.1999999999999999E-3</v>
      </c>
      <c r="N46">
        <v>0.74257425742574201</v>
      </c>
      <c r="O46">
        <v>7.4257425742574202E-3</v>
      </c>
      <c r="Q46">
        <v>296</v>
      </c>
      <c r="R46" t="s">
        <v>5546</v>
      </c>
      <c r="S46" s="1" t="s">
        <v>5591</v>
      </c>
      <c r="T46" s="2">
        <v>297</v>
      </c>
      <c r="U46" s="2" t="s">
        <v>31</v>
      </c>
      <c r="Y46" s="2" t="s">
        <v>39</v>
      </c>
      <c r="AA46" s="2" t="s">
        <v>34</v>
      </c>
    </row>
    <row r="47" spans="1:27" ht="32" x14ac:dyDescent="0.2">
      <c r="A47" t="s">
        <v>25</v>
      </c>
      <c r="B47" t="s">
        <v>26</v>
      </c>
      <c r="C47">
        <v>4</v>
      </c>
      <c r="D47">
        <v>4</v>
      </c>
      <c r="F47">
        <v>2</v>
      </c>
      <c r="G47">
        <v>3</v>
      </c>
      <c r="I47">
        <v>2</v>
      </c>
      <c r="J47">
        <v>2</v>
      </c>
      <c r="K47">
        <v>0.17319999999999999</v>
      </c>
      <c r="L47" t="s">
        <v>27</v>
      </c>
      <c r="M47">
        <v>1.1000000000000001E-3</v>
      </c>
      <c r="N47">
        <v>0.63510392609699695</v>
      </c>
      <c r="O47">
        <v>6.3510392609699698E-3</v>
      </c>
      <c r="Q47">
        <v>296</v>
      </c>
      <c r="R47" t="s">
        <v>5546</v>
      </c>
      <c r="S47" s="1" t="s">
        <v>5592</v>
      </c>
      <c r="T47" s="2">
        <v>297</v>
      </c>
      <c r="U47" s="2" t="s">
        <v>31</v>
      </c>
      <c r="Y47" s="2" t="s">
        <v>39</v>
      </c>
      <c r="AA47" s="2" t="s">
        <v>34</v>
      </c>
    </row>
    <row r="48" spans="1:27" ht="32" x14ac:dyDescent="0.2">
      <c r="A48" t="s">
        <v>25</v>
      </c>
      <c r="B48" t="s">
        <v>26</v>
      </c>
      <c r="C48">
        <v>5</v>
      </c>
      <c r="D48">
        <v>5</v>
      </c>
      <c r="F48">
        <v>1</v>
      </c>
      <c r="G48">
        <v>4</v>
      </c>
      <c r="I48">
        <v>1</v>
      </c>
      <c r="J48">
        <v>5</v>
      </c>
      <c r="K48">
        <v>0.1429</v>
      </c>
      <c r="L48" t="s">
        <v>27</v>
      </c>
      <c r="M48">
        <v>1.1999999999999999E-3</v>
      </c>
      <c r="N48">
        <v>0.839748075577326</v>
      </c>
      <c r="O48">
        <v>8.3974807557732605E-3</v>
      </c>
      <c r="Q48">
        <v>296</v>
      </c>
      <c r="R48" t="s">
        <v>5546</v>
      </c>
      <c r="S48" s="1" t="s">
        <v>5593</v>
      </c>
      <c r="T48" s="2">
        <v>297</v>
      </c>
      <c r="U48" s="2" t="s">
        <v>31</v>
      </c>
      <c r="Y48" s="2" t="s">
        <v>39</v>
      </c>
      <c r="AA48" s="2" t="s">
        <v>34</v>
      </c>
    </row>
    <row r="49" spans="1:27" ht="32" x14ac:dyDescent="0.2">
      <c r="A49" t="s">
        <v>25</v>
      </c>
      <c r="B49" t="s">
        <v>26</v>
      </c>
      <c r="C49">
        <v>5</v>
      </c>
      <c r="D49">
        <v>5</v>
      </c>
      <c r="F49">
        <v>2</v>
      </c>
      <c r="G49">
        <v>3</v>
      </c>
      <c r="I49">
        <v>2</v>
      </c>
      <c r="J49">
        <v>4</v>
      </c>
      <c r="K49">
        <v>0.15329999999999999</v>
      </c>
      <c r="L49" t="s">
        <v>27</v>
      </c>
      <c r="M49">
        <v>1.1999999999999999E-3</v>
      </c>
      <c r="N49">
        <v>0.78277886497064597</v>
      </c>
      <c r="O49">
        <v>7.8277886497064592E-3</v>
      </c>
      <c r="Q49">
        <v>296</v>
      </c>
      <c r="R49" t="s">
        <v>5546</v>
      </c>
      <c r="S49" s="1" t="s">
        <v>5594</v>
      </c>
      <c r="T49" s="2">
        <v>297</v>
      </c>
      <c r="U49" s="2" t="s">
        <v>31</v>
      </c>
      <c r="Y49" s="2" t="s">
        <v>39</v>
      </c>
      <c r="AA49" s="2" t="s">
        <v>34</v>
      </c>
    </row>
    <row r="50" spans="1:27" ht="32" x14ac:dyDescent="0.2">
      <c r="A50" t="s">
        <v>25</v>
      </c>
      <c r="B50" t="s">
        <v>26</v>
      </c>
      <c r="C50">
        <v>5</v>
      </c>
      <c r="D50">
        <v>5</v>
      </c>
      <c r="F50">
        <v>2</v>
      </c>
      <c r="G50">
        <v>4</v>
      </c>
      <c r="I50">
        <v>2</v>
      </c>
      <c r="J50">
        <v>3</v>
      </c>
      <c r="K50">
        <v>0.15620000000000001</v>
      </c>
      <c r="L50" t="s">
        <v>27</v>
      </c>
      <c r="M50">
        <v>1E-3</v>
      </c>
      <c r="N50">
        <v>0.64020486555697798</v>
      </c>
      <c r="O50">
        <v>6.4020486555697786E-3</v>
      </c>
      <c r="Q50">
        <v>296</v>
      </c>
      <c r="R50" t="s">
        <v>5546</v>
      </c>
      <c r="S50" s="1" t="s">
        <v>5595</v>
      </c>
      <c r="T50" s="2">
        <v>297</v>
      </c>
      <c r="U50" s="2" t="s">
        <v>31</v>
      </c>
      <c r="Y50" s="2" t="s">
        <v>39</v>
      </c>
      <c r="AA50" s="2" t="s">
        <v>34</v>
      </c>
    </row>
    <row r="51" spans="1:27" ht="32" x14ac:dyDescent="0.2">
      <c r="A51" t="s">
        <v>25</v>
      </c>
      <c r="B51" t="s">
        <v>26</v>
      </c>
      <c r="C51">
        <v>6</v>
      </c>
      <c r="D51">
        <v>6</v>
      </c>
      <c r="F51">
        <v>0</v>
      </c>
      <c r="G51">
        <v>6</v>
      </c>
      <c r="I51">
        <v>2</v>
      </c>
      <c r="J51">
        <v>5</v>
      </c>
      <c r="K51">
        <v>0.1109</v>
      </c>
      <c r="L51" t="s">
        <v>27</v>
      </c>
      <c r="M51">
        <v>8.9999999999999998E-4</v>
      </c>
      <c r="N51">
        <v>0.81154192966636596</v>
      </c>
      <c r="O51">
        <v>8.1154192966636594E-3</v>
      </c>
      <c r="Q51">
        <v>296</v>
      </c>
      <c r="R51" t="s">
        <v>5546</v>
      </c>
      <c r="S51" s="1" t="s">
        <v>5596</v>
      </c>
      <c r="T51" s="2">
        <v>297</v>
      </c>
      <c r="U51" s="2" t="s">
        <v>31</v>
      </c>
      <c r="Y51" s="2" t="s">
        <v>39</v>
      </c>
      <c r="AA51" s="2" t="s">
        <v>34</v>
      </c>
    </row>
    <row r="52" spans="1:27" ht="32" x14ac:dyDescent="0.2">
      <c r="A52" t="s">
        <v>25</v>
      </c>
      <c r="B52" t="s">
        <v>26</v>
      </c>
      <c r="C52">
        <v>6</v>
      </c>
      <c r="D52">
        <v>6</v>
      </c>
      <c r="F52">
        <v>3</v>
      </c>
      <c r="G52">
        <v>4</v>
      </c>
      <c r="I52">
        <v>3</v>
      </c>
      <c r="J52">
        <v>3</v>
      </c>
      <c r="K52">
        <v>0.14399999999999999</v>
      </c>
      <c r="L52" t="s">
        <v>27</v>
      </c>
      <c r="M52">
        <v>1.1999999999999999E-3</v>
      </c>
      <c r="N52">
        <v>0.83333333333333304</v>
      </c>
      <c r="O52">
        <v>8.3333333333333297E-3</v>
      </c>
      <c r="Q52">
        <v>296</v>
      </c>
      <c r="R52" t="s">
        <v>5546</v>
      </c>
      <c r="S52" s="1" t="s">
        <v>5597</v>
      </c>
      <c r="T52" s="2">
        <v>297</v>
      </c>
      <c r="U52" s="2" t="s">
        <v>31</v>
      </c>
      <c r="Y52" s="2" t="s">
        <v>39</v>
      </c>
      <c r="AA52" s="2" t="s">
        <v>34</v>
      </c>
    </row>
    <row r="53" spans="1:27" ht="32" x14ac:dyDescent="0.2">
      <c r="A53" t="s">
        <v>25</v>
      </c>
      <c r="B53" t="s">
        <v>26</v>
      </c>
      <c r="C53">
        <v>6</v>
      </c>
      <c r="D53">
        <v>6</v>
      </c>
      <c r="F53">
        <v>6</v>
      </c>
      <c r="G53">
        <v>0</v>
      </c>
      <c r="I53">
        <v>6</v>
      </c>
      <c r="J53">
        <v>1</v>
      </c>
      <c r="K53">
        <v>9.3399999999999997E-2</v>
      </c>
      <c r="L53" t="s">
        <v>27</v>
      </c>
      <c r="M53">
        <v>1E-3</v>
      </c>
      <c r="N53">
        <v>1.0706638115631599</v>
      </c>
      <c r="O53">
        <v>1.0706638115631601E-2</v>
      </c>
      <c r="Q53">
        <v>296</v>
      </c>
      <c r="R53" t="s">
        <v>5546</v>
      </c>
      <c r="S53" s="1" t="s">
        <v>5598</v>
      </c>
      <c r="T53" s="2">
        <v>297</v>
      </c>
      <c r="U53" s="2" t="s">
        <v>31</v>
      </c>
      <c r="Y53" s="2" t="s">
        <v>39</v>
      </c>
      <c r="AA53" s="2" t="s">
        <v>34</v>
      </c>
    </row>
    <row r="54" spans="1:27" ht="32" x14ac:dyDescent="0.2">
      <c r="A54" t="s">
        <v>25</v>
      </c>
      <c r="B54" t="s">
        <v>26</v>
      </c>
      <c r="C54">
        <v>7</v>
      </c>
      <c r="D54">
        <v>7</v>
      </c>
      <c r="F54">
        <v>3</v>
      </c>
      <c r="G54">
        <v>5</v>
      </c>
      <c r="I54">
        <v>3</v>
      </c>
      <c r="J54">
        <v>4</v>
      </c>
      <c r="K54">
        <v>0.1462</v>
      </c>
      <c r="L54" t="s">
        <v>27</v>
      </c>
      <c r="M54">
        <v>8.9999999999999998E-4</v>
      </c>
      <c r="N54">
        <v>0.61559507523939805</v>
      </c>
      <c r="O54">
        <v>6.1559507523939808E-3</v>
      </c>
      <c r="Q54">
        <v>296</v>
      </c>
      <c r="R54" t="s">
        <v>5546</v>
      </c>
      <c r="S54" s="1" t="s">
        <v>5599</v>
      </c>
      <c r="T54" s="2">
        <v>297</v>
      </c>
      <c r="U54" s="2" t="s">
        <v>31</v>
      </c>
      <c r="Y54" s="2" t="s">
        <v>39</v>
      </c>
      <c r="AA54" s="2" t="s">
        <v>34</v>
      </c>
    </row>
    <row r="55" spans="1:27" ht="32" x14ac:dyDescent="0.2">
      <c r="A55" t="s">
        <v>25</v>
      </c>
      <c r="B55" t="s">
        <v>26</v>
      </c>
      <c r="C55">
        <v>7</v>
      </c>
      <c r="D55">
        <v>7</v>
      </c>
      <c r="F55">
        <v>4</v>
      </c>
      <c r="G55">
        <v>4</v>
      </c>
      <c r="I55">
        <v>4</v>
      </c>
      <c r="J55">
        <v>3</v>
      </c>
      <c r="K55">
        <v>0.1016</v>
      </c>
      <c r="L55" t="s">
        <v>27</v>
      </c>
      <c r="M55">
        <v>1E-3</v>
      </c>
      <c r="N55">
        <v>0.98425196850393704</v>
      </c>
      <c r="O55">
        <v>9.8425196850393699E-3</v>
      </c>
      <c r="Q55">
        <v>296</v>
      </c>
      <c r="R55" t="s">
        <v>5546</v>
      </c>
      <c r="S55" s="1" t="s">
        <v>5600</v>
      </c>
      <c r="T55" s="2">
        <v>297</v>
      </c>
      <c r="U55" s="2" t="s">
        <v>31</v>
      </c>
      <c r="Y55" s="2" t="s">
        <v>39</v>
      </c>
      <c r="AA55" s="2" t="s">
        <v>34</v>
      </c>
    </row>
    <row r="56" spans="1:27" ht="32" x14ac:dyDescent="0.2">
      <c r="A56" t="s">
        <v>25</v>
      </c>
      <c r="B56" t="s">
        <v>26</v>
      </c>
      <c r="C56">
        <v>2</v>
      </c>
      <c r="D56">
        <v>1</v>
      </c>
      <c r="F56">
        <v>2</v>
      </c>
      <c r="G56">
        <v>1</v>
      </c>
      <c r="I56">
        <v>1</v>
      </c>
      <c r="J56">
        <v>0</v>
      </c>
      <c r="K56">
        <v>0.19059999999999999</v>
      </c>
      <c r="L56" t="s">
        <v>27</v>
      </c>
      <c r="M56">
        <v>1E-3</v>
      </c>
      <c r="N56">
        <v>0.52465897166841502</v>
      </c>
      <c r="O56">
        <v>5.2465897166841498E-3</v>
      </c>
      <c r="Q56">
        <v>296</v>
      </c>
      <c r="R56" t="s">
        <v>5546</v>
      </c>
      <c r="S56" s="1" t="s">
        <v>5601</v>
      </c>
      <c r="T56" s="2">
        <v>297</v>
      </c>
      <c r="U56" s="2" t="s">
        <v>32</v>
      </c>
      <c r="Y56" s="2" t="s">
        <v>39</v>
      </c>
      <c r="AA56" s="2" t="s">
        <v>34</v>
      </c>
    </row>
    <row r="57" spans="1:27" ht="32" x14ac:dyDescent="0.2">
      <c r="A57" t="s">
        <v>25</v>
      </c>
      <c r="B57" t="s">
        <v>26</v>
      </c>
      <c r="C57">
        <v>3</v>
      </c>
      <c r="D57">
        <v>2</v>
      </c>
      <c r="F57">
        <v>0</v>
      </c>
      <c r="G57">
        <v>3</v>
      </c>
      <c r="I57">
        <v>0</v>
      </c>
      <c r="J57">
        <v>2</v>
      </c>
      <c r="K57">
        <v>0.1961</v>
      </c>
      <c r="L57" t="s">
        <v>27</v>
      </c>
      <c r="M57">
        <v>1.4E-3</v>
      </c>
      <c r="N57">
        <v>0.71392146863844896</v>
      </c>
      <c r="O57">
        <v>7.1392146863844897E-3</v>
      </c>
      <c r="Q57">
        <v>296</v>
      </c>
      <c r="R57" t="s">
        <v>5546</v>
      </c>
      <c r="S57" s="1" t="s">
        <v>5602</v>
      </c>
      <c r="T57" s="2">
        <v>297</v>
      </c>
      <c r="U57" s="2" t="s">
        <v>32</v>
      </c>
      <c r="Y57" s="2" t="s">
        <v>39</v>
      </c>
      <c r="AA57" s="2" t="s">
        <v>34</v>
      </c>
    </row>
    <row r="58" spans="1:27" ht="32" x14ac:dyDescent="0.2">
      <c r="A58" t="s">
        <v>25</v>
      </c>
      <c r="B58" t="s">
        <v>26</v>
      </c>
      <c r="C58">
        <v>3</v>
      </c>
      <c r="D58">
        <v>2</v>
      </c>
      <c r="F58">
        <v>1</v>
      </c>
      <c r="G58">
        <v>2</v>
      </c>
      <c r="I58">
        <v>1</v>
      </c>
      <c r="J58">
        <v>1</v>
      </c>
      <c r="K58">
        <v>0.2072</v>
      </c>
      <c r="L58" t="s">
        <v>27</v>
      </c>
      <c r="M58">
        <v>1E-3</v>
      </c>
      <c r="N58">
        <v>0.48262548262548199</v>
      </c>
      <c r="O58">
        <v>4.8262548262548201E-3</v>
      </c>
      <c r="Q58">
        <v>296</v>
      </c>
      <c r="R58" t="s">
        <v>5546</v>
      </c>
      <c r="S58" s="1" t="s">
        <v>5603</v>
      </c>
      <c r="T58" s="2">
        <v>297</v>
      </c>
      <c r="U58" s="2" t="s">
        <v>32</v>
      </c>
      <c r="Y58" s="2" t="s">
        <v>39</v>
      </c>
      <c r="AA58" s="2" t="s">
        <v>34</v>
      </c>
    </row>
    <row r="59" spans="1:27" ht="32" x14ac:dyDescent="0.2">
      <c r="A59" t="s">
        <v>25</v>
      </c>
      <c r="B59" t="s">
        <v>26</v>
      </c>
      <c r="C59">
        <v>3</v>
      </c>
      <c r="D59">
        <v>2</v>
      </c>
      <c r="F59">
        <v>2</v>
      </c>
      <c r="G59">
        <v>2</v>
      </c>
      <c r="I59">
        <v>1</v>
      </c>
      <c r="J59">
        <v>1</v>
      </c>
      <c r="K59">
        <v>0.1923</v>
      </c>
      <c r="L59" t="s">
        <v>27</v>
      </c>
      <c r="M59">
        <v>1.1000000000000001E-3</v>
      </c>
      <c r="N59">
        <v>0.57202288091523601</v>
      </c>
      <c r="O59">
        <v>5.7202288091523614E-3</v>
      </c>
      <c r="Q59">
        <v>296</v>
      </c>
      <c r="R59" t="s">
        <v>5546</v>
      </c>
      <c r="S59" s="1" t="s">
        <v>5604</v>
      </c>
      <c r="T59" s="2">
        <v>297</v>
      </c>
      <c r="U59" s="2" t="s">
        <v>32</v>
      </c>
      <c r="Y59" s="2" t="s">
        <v>39</v>
      </c>
      <c r="AA59" s="2" t="s">
        <v>34</v>
      </c>
    </row>
    <row r="60" spans="1:27" ht="32" x14ac:dyDescent="0.2">
      <c r="A60" t="s">
        <v>25</v>
      </c>
      <c r="B60" t="s">
        <v>26</v>
      </c>
      <c r="C60">
        <v>4</v>
      </c>
      <c r="D60">
        <v>3</v>
      </c>
      <c r="F60">
        <v>1</v>
      </c>
      <c r="G60">
        <v>4</v>
      </c>
      <c r="I60">
        <v>0</v>
      </c>
      <c r="J60">
        <v>3</v>
      </c>
      <c r="K60">
        <v>0.16850000000000001</v>
      </c>
      <c r="L60" t="s">
        <v>27</v>
      </c>
      <c r="M60">
        <v>1.1999999999999999E-3</v>
      </c>
      <c r="N60">
        <v>0.71216617210682498</v>
      </c>
      <c r="O60">
        <v>7.1216617210682499E-3</v>
      </c>
      <c r="Q60">
        <v>296</v>
      </c>
      <c r="R60" t="s">
        <v>5546</v>
      </c>
      <c r="S60" s="1" t="s">
        <v>5605</v>
      </c>
      <c r="T60" s="2">
        <v>297</v>
      </c>
      <c r="U60" s="2" t="s">
        <v>32</v>
      </c>
      <c r="Y60" s="2" t="s">
        <v>39</v>
      </c>
      <c r="AA60" s="2" t="s">
        <v>34</v>
      </c>
    </row>
    <row r="61" spans="1:27" ht="32" x14ac:dyDescent="0.2">
      <c r="A61" t="s">
        <v>25</v>
      </c>
      <c r="B61" t="s">
        <v>26</v>
      </c>
      <c r="C61">
        <v>4</v>
      </c>
      <c r="D61">
        <v>3</v>
      </c>
      <c r="F61">
        <v>2</v>
      </c>
      <c r="G61">
        <v>2</v>
      </c>
      <c r="I61">
        <v>2</v>
      </c>
      <c r="J61">
        <v>1</v>
      </c>
      <c r="K61">
        <v>0.1605</v>
      </c>
      <c r="L61" t="s">
        <v>27</v>
      </c>
      <c r="M61">
        <v>1.1999999999999999E-3</v>
      </c>
      <c r="N61">
        <v>0.74766355140186902</v>
      </c>
      <c r="O61">
        <v>7.4766355140186902E-3</v>
      </c>
      <c r="Q61">
        <v>296</v>
      </c>
      <c r="R61" t="s">
        <v>5546</v>
      </c>
      <c r="S61" s="1" t="s">
        <v>5606</v>
      </c>
      <c r="T61" s="2">
        <v>297</v>
      </c>
      <c r="U61" s="2" t="s">
        <v>32</v>
      </c>
      <c r="Y61" s="2" t="s">
        <v>39</v>
      </c>
      <c r="AA61" s="2" t="s">
        <v>34</v>
      </c>
    </row>
    <row r="62" spans="1:27" ht="32" x14ac:dyDescent="0.2">
      <c r="A62" t="s">
        <v>25</v>
      </c>
      <c r="B62" t="s">
        <v>26</v>
      </c>
      <c r="C62">
        <v>4</v>
      </c>
      <c r="D62">
        <v>3</v>
      </c>
      <c r="F62">
        <v>2</v>
      </c>
      <c r="G62">
        <v>3</v>
      </c>
      <c r="I62">
        <v>1</v>
      </c>
      <c r="J62">
        <v>2</v>
      </c>
      <c r="K62">
        <v>0.16650000000000001</v>
      </c>
      <c r="L62" t="s">
        <v>27</v>
      </c>
      <c r="M62">
        <v>8.9999999999999998E-4</v>
      </c>
      <c r="N62">
        <v>0.54054054054054002</v>
      </c>
      <c r="O62">
        <v>5.4054054054054014E-3</v>
      </c>
      <c r="Q62">
        <v>296</v>
      </c>
      <c r="R62" t="s">
        <v>5546</v>
      </c>
      <c r="S62" s="1" t="s">
        <v>5607</v>
      </c>
      <c r="T62" s="2">
        <v>297</v>
      </c>
      <c r="U62" s="2" t="s">
        <v>32</v>
      </c>
      <c r="Y62" s="2" t="s">
        <v>39</v>
      </c>
      <c r="AA62" s="2" t="s">
        <v>34</v>
      </c>
    </row>
    <row r="63" spans="1:27" ht="32" x14ac:dyDescent="0.2">
      <c r="A63" t="s">
        <v>25</v>
      </c>
      <c r="B63" t="s">
        <v>26</v>
      </c>
      <c r="C63">
        <v>4</v>
      </c>
      <c r="D63">
        <v>3</v>
      </c>
      <c r="F63">
        <v>2</v>
      </c>
      <c r="G63">
        <v>3</v>
      </c>
      <c r="I63">
        <v>2</v>
      </c>
      <c r="J63">
        <v>2</v>
      </c>
      <c r="K63">
        <v>0.1268</v>
      </c>
      <c r="L63" t="s">
        <v>27</v>
      </c>
      <c r="M63">
        <v>8.0000000000000004E-4</v>
      </c>
      <c r="N63">
        <v>0.63091482649842201</v>
      </c>
      <c r="O63">
        <v>6.30914826498422E-3</v>
      </c>
      <c r="Q63">
        <v>296</v>
      </c>
      <c r="R63" t="s">
        <v>5546</v>
      </c>
      <c r="S63" s="1" t="s">
        <v>5608</v>
      </c>
      <c r="T63" s="2">
        <v>297</v>
      </c>
      <c r="U63" s="2" t="s">
        <v>32</v>
      </c>
      <c r="Y63" s="2" t="s">
        <v>39</v>
      </c>
      <c r="AA63" s="2" t="s">
        <v>34</v>
      </c>
    </row>
    <row r="64" spans="1:27" ht="32" x14ac:dyDescent="0.2">
      <c r="A64" t="s">
        <v>25</v>
      </c>
      <c r="B64" t="s">
        <v>26</v>
      </c>
      <c r="C64">
        <v>4</v>
      </c>
      <c r="D64">
        <v>3</v>
      </c>
      <c r="F64">
        <v>3</v>
      </c>
      <c r="G64">
        <v>1</v>
      </c>
      <c r="I64">
        <v>3</v>
      </c>
      <c r="J64">
        <v>0</v>
      </c>
      <c r="K64">
        <v>0.1201</v>
      </c>
      <c r="L64" t="s">
        <v>27</v>
      </c>
      <c r="M64">
        <v>1.2999999999999999E-3</v>
      </c>
      <c r="N64">
        <v>1.08243130724396</v>
      </c>
      <c r="O64">
        <v>1.08243130724396E-2</v>
      </c>
      <c r="Q64">
        <v>296</v>
      </c>
      <c r="R64" t="s">
        <v>5546</v>
      </c>
      <c r="S64" s="1" t="s">
        <v>5609</v>
      </c>
      <c r="T64" s="2">
        <v>297</v>
      </c>
      <c r="U64" s="2" t="s">
        <v>32</v>
      </c>
      <c r="Y64" s="2" t="s">
        <v>39</v>
      </c>
      <c r="AA64" s="2" t="s">
        <v>34</v>
      </c>
    </row>
    <row r="65" spans="1:27" ht="32" x14ac:dyDescent="0.2">
      <c r="A65" t="s">
        <v>25</v>
      </c>
      <c r="B65" t="s">
        <v>26</v>
      </c>
      <c r="C65">
        <v>4</v>
      </c>
      <c r="D65">
        <v>3</v>
      </c>
      <c r="F65">
        <v>3</v>
      </c>
      <c r="G65">
        <v>2</v>
      </c>
      <c r="I65">
        <v>3</v>
      </c>
      <c r="J65">
        <v>1</v>
      </c>
      <c r="K65">
        <v>0.1221</v>
      </c>
      <c r="L65" t="s">
        <v>27</v>
      </c>
      <c r="M65">
        <v>1.2999999999999999E-3</v>
      </c>
      <c r="N65">
        <v>1.06470106470106</v>
      </c>
      <c r="O65">
        <v>1.06470106470106E-2</v>
      </c>
      <c r="Q65">
        <v>296</v>
      </c>
      <c r="R65" t="s">
        <v>5546</v>
      </c>
      <c r="S65" s="1" t="s">
        <v>5610</v>
      </c>
      <c r="T65" s="2">
        <v>297</v>
      </c>
      <c r="U65" s="2" t="s">
        <v>32</v>
      </c>
      <c r="Y65" s="2" t="s">
        <v>39</v>
      </c>
      <c r="AA65" s="2" t="s">
        <v>34</v>
      </c>
    </row>
    <row r="66" spans="1:27" ht="32" x14ac:dyDescent="0.2">
      <c r="A66" t="s">
        <v>25</v>
      </c>
      <c r="B66" t="s">
        <v>26</v>
      </c>
      <c r="C66">
        <v>5</v>
      </c>
      <c r="D66">
        <v>4</v>
      </c>
      <c r="F66">
        <v>0</v>
      </c>
      <c r="G66">
        <v>5</v>
      </c>
      <c r="I66">
        <v>0</v>
      </c>
      <c r="J66">
        <v>4</v>
      </c>
      <c r="K66">
        <v>0.12570000000000001</v>
      </c>
      <c r="L66" t="s">
        <v>27</v>
      </c>
      <c r="M66">
        <v>1.1000000000000001E-3</v>
      </c>
      <c r="N66">
        <v>0.87509944311853605</v>
      </c>
      <c r="O66">
        <v>8.7509944311853598E-3</v>
      </c>
      <c r="Q66">
        <v>296</v>
      </c>
      <c r="R66" t="s">
        <v>5546</v>
      </c>
      <c r="S66" s="1" t="s">
        <v>5611</v>
      </c>
      <c r="T66" s="2">
        <v>297</v>
      </c>
      <c r="U66" s="2" t="s">
        <v>32</v>
      </c>
      <c r="Y66" s="2" t="s">
        <v>39</v>
      </c>
      <c r="AA66" s="2" t="s">
        <v>34</v>
      </c>
    </row>
    <row r="67" spans="1:27" ht="32" x14ac:dyDescent="0.2">
      <c r="A67" t="s">
        <v>25</v>
      </c>
      <c r="B67" t="s">
        <v>26</v>
      </c>
      <c r="C67">
        <v>5</v>
      </c>
      <c r="D67">
        <v>4</v>
      </c>
      <c r="F67">
        <v>2</v>
      </c>
      <c r="G67">
        <v>3</v>
      </c>
      <c r="I67">
        <v>2</v>
      </c>
      <c r="J67">
        <v>2</v>
      </c>
      <c r="K67">
        <v>0.16830000000000001</v>
      </c>
      <c r="L67" t="s">
        <v>27</v>
      </c>
      <c r="M67">
        <v>8.0000000000000004E-4</v>
      </c>
      <c r="N67">
        <v>0.47534165181223997</v>
      </c>
      <c r="O67">
        <v>4.7534165181223999E-3</v>
      </c>
      <c r="Q67">
        <v>296</v>
      </c>
      <c r="R67" t="s">
        <v>5546</v>
      </c>
      <c r="S67" s="1" t="s">
        <v>5612</v>
      </c>
      <c r="T67" s="2">
        <v>297</v>
      </c>
      <c r="U67" s="2" t="s">
        <v>32</v>
      </c>
      <c r="Y67" s="2" t="s">
        <v>39</v>
      </c>
      <c r="AA67" s="2" t="s">
        <v>34</v>
      </c>
    </row>
    <row r="68" spans="1:27" ht="32" x14ac:dyDescent="0.2">
      <c r="A68" t="s">
        <v>25</v>
      </c>
      <c r="B68" t="s">
        <v>26</v>
      </c>
      <c r="C68">
        <v>5</v>
      </c>
      <c r="D68">
        <v>4</v>
      </c>
      <c r="F68">
        <v>3</v>
      </c>
      <c r="G68">
        <v>2</v>
      </c>
      <c r="I68">
        <v>3</v>
      </c>
      <c r="J68">
        <v>1</v>
      </c>
      <c r="K68">
        <v>0.1226</v>
      </c>
      <c r="L68" t="s">
        <v>27</v>
      </c>
      <c r="M68">
        <v>8.9999999999999998E-4</v>
      </c>
      <c r="N68">
        <v>0.73409461663947795</v>
      </c>
      <c r="O68">
        <v>7.3409461663947791E-3</v>
      </c>
      <c r="Q68">
        <v>296</v>
      </c>
      <c r="R68" t="s">
        <v>5546</v>
      </c>
      <c r="S68" s="1" t="s">
        <v>5613</v>
      </c>
      <c r="T68" s="2">
        <v>297</v>
      </c>
      <c r="U68" s="2" t="s">
        <v>32</v>
      </c>
      <c r="Y68" s="2" t="s">
        <v>39</v>
      </c>
      <c r="AA68" s="2" t="s">
        <v>34</v>
      </c>
    </row>
    <row r="69" spans="1:27" ht="32" x14ac:dyDescent="0.2">
      <c r="A69" t="s">
        <v>25</v>
      </c>
      <c r="B69" t="s">
        <v>26</v>
      </c>
      <c r="C69">
        <v>5</v>
      </c>
      <c r="D69">
        <v>4</v>
      </c>
      <c r="F69">
        <v>3</v>
      </c>
      <c r="G69">
        <v>3</v>
      </c>
      <c r="I69">
        <v>3</v>
      </c>
      <c r="J69">
        <v>2</v>
      </c>
      <c r="K69">
        <v>0.10979999999999999</v>
      </c>
      <c r="L69" t="s">
        <v>27</v>
      </c>
      <c r="M69">
        <v>1.2999999999999999E-3</v>
      </c>
      <c r="N69">
        <v>1.1839708561019999</v>
      </c>
      <c r="O69">
        <v>1.183970856102E-2</v>
      </c>
      <c r="Q69">
        <v>296</v>
      </c>
      <c r="R69" t="s">
        <v>5546</v>
      </c>
      <c r="S69" s="1" t="s">
        <v>5614</v>
      </c>
      <c r="T69" s="2">
        <v>297</v>
      </c>
      <c r="U69" s="2" t="s">
        <v>32</v>
      </c>
      <c r="Y69" s="2" t="s">
        <v>39</v>
      </c>
      <c r="AA69" s="2" t="s">
        <v>34</v>
      </c>
    </row>
    <row r="70" spans="1:27" ht="32" x14ac:dyDescent="0.2">
      <c r="A70" t="s">
        <v>25</v>
      </c>
      <c r="B70" t="s">
        <v>26</v>
      </c>
      <c r="C70">
        <v>5</v>
      </c>
      <c r="D70">
        <v>4</v>
      </c>
      <c r="F70">
        <v>4</v>
      </c>
      <c r="G70">
        <v>1</v>
      </c>
      <c r="I70">
        <v>4</v>
      </c>
      <c r="J70">
        <v>0</v>
      </c>
      <c r="K70">
        <v>0.1045</v>
      </c>
      <c r="L70" t="s">
        <v>27</v>
      </c>
      <c r="M70">
        <v>1.1000000000000001E-3</v>
      </c>
      <c r="N70">
        <v>1.0526315789473599</v>
      </c>
      <c r="O70">
        <v>1.0526315789473601E-2</v>
      </c>
      <c r="Q70">
        <v>296</v>
      </c>
      <c r="R70" t="s">
        <v>5546</v>
      </c>
      <c r="S70" s="1" t="s">
        <v>5615</v>
      </c>
      <c r="T70" s="2">
        <v>297</v>
      </c>
      <c r="U70" s="2" t="s">
        <v>32</v>
      </c>
      <c r="Y70" s="2" t="s">
        <v>39</v>
      </c>
      <c r="AA70" s="2" t="s">
        <v>34</v>
      </c>
    </row>
    <row r="71" spans="1:27" ht="32" x14ac:dyDescent="0.2">
      <c r="A71" t="s">
        <v>25</v>
      </c>
      <c r="B71" t="s">
        <v>26</v>
      </c>
      <c r="C71">
        <v>5</v>
      </c>
      <c r="D71">
        <v>4</v>
      </c>
      <c r="F71">
        <v>4</v>
      </c>
      <c r="G71">
        <v>2</v>
      </c>
      <c r="I71">
        <v>4</v>
      </c>
      <c r="J71">
        <v>1</v>
      </c>
      <c r="K71">
        <v>0.1062</v>
      </c>
      <c r="L71" t="s">
        <v>27</v>
      </c>
      <c r="M71">
        <v>1.1999999999999999E-3</v>
      </c>
      <c r="N71">
        <v>1.1299435028248499</v>
      </c>
      <c r="O71">
        <v>1.1299435028248501E-2</v>
      </c>
      <c r="Q71">
        <v>296</v>
      </c>
      <c r="R71" t="s">
        <v>5546</v>
      </c>
      <c r="S71" s="1" t="s">
        <v>5616</v>
      </c>
      <c r="T71" s="2">
        <v>297</v>
      </c>
      <c r="U71" s="2" t="s">
        <v>32</v>
      </c>
      <c r="Y71" s="2" t="s">
        <v>39</v>
      </c>
      <c r="AA71" s="2" t="s">
        <v>34</v>
      </c>
    </row>
    <row r="72" spans="1:27" ht="32" x14ac:dyDescent="0.2">
      <c r="A72" t="s">
        <v>25</v>
      </c>
      <c r="B72" t="s">
        <v>26</v>
      </c>
      <c r="C72">
        <v>6</v>
      </c>
      <c r="D72">
        <v>5</v>
      </c>
      <c r="F72">
        <v>1</v>
      </c>
      <c r="G72">
        <v>6</v>
      </c>
      <c r="I72">
        <v>1</v>
      </c>
      <c r="J72">
        <v>5</v>
      </c>
      <c r="K72">
        <v>0.10639999999999999</v>
      </c>
      <c r="L72" t="s">
        <v>27</v>
      </c>
      <c r="M72">
        <v>1.1999999999999999E-3</v>
      </c>
      <c r="N72">
        <v>1.1278195488721801</v>
      </c>
      <c r="O72">
        <v>1.12781954887218E-2</v>
      </c>
      <c r="Q72">
        <v>296</v>
      </c>
      <c r="R72" t="s">
        <v>5546</v>
      </c>
      <c r="S72" s="1" t="s">
        <v>5617</v>
      </c>
      <c r="T72" s="2">
        <v>297</v>
      </c>
      <c r="U72" s="2" t="s">
        <v>32</v>
      </c>
      <c r="Y72" s="2" t="s">
        <v>39</v>
      </c>
      <c r="AA72" s="2" t="s">
        <v>34</v>
      </c>
    </row>
    <row r="73" spans="1:27" ht="32" x14ac:dyDescent="0.2">
      <c r="A73" t="s">
        <v>25</v>
      </c>
      <c r="B73" t="s">
        <v>26</v>
      </c>
      <c r="C73">
        <v>6</v>
      </c>
      <c r="D73">
        <v>5</v>
      </c>
      <c r="F73">
        <v>1</v>
      </c>
      <c r="G73">
        <v>6</v>
      </c>
      <c r="I73">
        <v>2</v>
      </c>
      <c r="J73">
        <v>3</v>
      </c>
      <c r="K73">
        <v>0.1545</v>
      </c>
      <c r="L73" t="s">
        <v>27</v>
      </c>
      <c r="M73">
        <v>1.5E-3</v>
      </c>
      <c r="N73">
        <v>0.970873786407767</v>
      </c>
      <c r="O73">
        <v>9.7087378640776708E-3</v>
      </c>
      <c r="Q73">
        <v>296</v>
      </c>
      <c r="R73" t="s">
        <v>5546</v>
      </c>
      <c r="S73" s="1" t="s">
        <v>5618</v>
      </c>
      <c r="T73" s="2">
        <v>297</v>
      </c>
      <c r="U73" s="2" t="s">
        <v>32</v>
      </c>
      <c r="Y73" s="2" t="s">
        <v>39</v>
      </c>
      <c r="AA73" s="2" t="s">
        <v>34</v>
      </c>
    </row>
    <row r="74" spans="1:27" ht="32" x14ac:dyDescent="0.2">
      <c r="A74" t="s">
        <v>25</v>
      </c>
      <c r="B74" t="s">
        <v>26</v>
      </c>
      <c r="C74">
        <v>6</v>
      </c>
      <c r="D74">
        <v>5</v>
      </c>
      <c r="F74">
        <v>2</v>
      </c>
      <c r="G74">
        <v>4</v>
      </c>
      <c r="I74">
        <v>2</v>
      </c>
      <c r="J74">
        <v>3</v>
      </c>
      <c r="K74">
        <v>0.15740000000000001</v>
      </c>
      <c r="L74" t="s">
        <v>27</v>
      </c>
      <c r="M74">
        <v>1.5E-3</v>
      </c>
      <c r="N74">
        <v>0.95298602287166401</v>
      </c>
      <c r="O74">
        <v>9.5298602287166405E-3</v>
      </c>
      <c r="Q74">
        <v>296</v>
      </c>
      <c r="R74" t="s">
        <v>5546</v>
      </c>
      <c r="S74" s="1" t="s">
        <v>5619</v>
      </c>
      <c r="T74" s="2">
        <v>297</v>
      </c>
      <c r="U74" s="2" t="s">
        <v>32</v>
      </c>
      <c r="Y74" s="2" t="s">
        <v>39</v>
      </c>
      <c r="AA74" s="2" t="s">
        <v>34</v>
      </c>
    </row>
    <row r="75" spans="1:27" ht="32" x14ac:dyDescent="0.2">
      <c r="A75" t="s">
        <v>25</v>
      </c>
      <c r="B75" t="s">
        <v>26</v>
      </c>
      <c r="C75">
        <v>6</v>
      </c>
      <c r="D75">
        <v>5</v>
      </c>
      <c r="F75">
        <v>2</v>
      </c>
      <c r="G75">
        <v>5</v>
      </c>
      <c r="I75">
        <v>2</v>
      </c>
      <c r="J75">
        <v>4</v>
      </c>
      <c r="K75">
        <v>0.1089</v>
      </c>
      <c r="L75" t="s">
        <v>27</v>
      </c>
      <c r="M75">
        <v>8.0000000000000004E-4</v>
      </c>
      <c r="N75">
        <v>0.73461891643709798</v>
      </c>
      <c r="O75">
        <v>7.3461891643709799E-3</v>
      </c>
      <c r="Q75">
        <v>296</v>
      </c>
      <c r="R75" t="s">
        <v>5546</v>
      </c>
      <c r="S75" s="1" t="s">
        <v>5620</v>
      </c>
      <c r="T75" s="2">
        <v>297</v>
      </c>
      <c r="U75" s="2" t="s">
        <v>32</v>
      </c>
      <c r="Y75" s="2" t="s">
        <v>39</v>
      </c>
      <c r="AA75" s="2" t="s">
        <v>34</v>
      </c>
    </row>
    <row r="76" spans="1:27" ht="32" x14ac:dyDescent="0.2">
      <c r="A76" t="s">
        <v>25</v>
      </c>
      <c r="B76" t="s">
        <v>26</v>
      </c>
      <c r="C76">
        <v>6</v>
      </c>
      <c r="D76">
        <v>5</v>
      </c>
      <c r="F76">
        <v>3</v>
      </c>
      <c r="G76">
        <v>4</v>
      </c>
      <c r="I76">
        <v>2</v>
      </c>
      <c r="J76">
        <v>3</v>
      </c>
      <c r="K76">
        <v>0.151</v>
      </c>
      <c r="L76" t="s">
        <v>27</v>
      </c>
      <c r="M76">
        <v>1.1000000000000001E-3</v>
      </c>
      <c r="N76">
        <v>0.72847682119205304</v>
      </c>
      <c r="O76">
        <v>7.2847682119205302E-3</v>
      </c>
      <c r="Q76">
        <v>296</v>
      </c>
      <c r="R76" t="s">
        <v>5546</v>
      </c>
      <c r="S76" s="1" t="s">
        <v>5621</v>
      </c>
      <c r="T76" s="2">
        <v>297</v>
      </c>
      <c r="U76" s="2" t="s">
        <v>32</v>
      </c>
      <c r="Y76" s="2" t="s">
        <v>39</v>
      </c>
      <c r="AA76" s="2" t="s">
        <v>34</v>
      </c>
    </row>
    <row r="77" spans="1:27" ht="32" x14ac:dyDescent="0.2">
      <c r="A77" t="s">
        <v>25</v>
      </c>
      <c r="B77" t="s">
        <v>26</v>
      </c>
      <c r="C77">
        <v>6</v>
      </c>
      <c r="D77">
        <v>5</v>
      </c>
      <c r="F77">
        <v>3</v>
      </c>
      <c r="G77">
        <v>4</v>
      </c>
      <c r="I77">
        <v>3</v>
      </c>
      <c r="J77">
        <v>3</v>
      </c>
      <c r="K77">
        <v>0.10390000000000001</v>
      </c>
      <c r="L77" t="s">
        <v>27</v>
      </c>
      <c r="M77">
        <v>8.9999999999999998E-4</v>
      </c>
      <c r="N77">
        <v>0.86621751684311799</v>
      </c>
      <c r="O77">
        <v>8.6621751684311799E-3</v>
      </c>
      <c r="Q77">
        <v>296</v>
      </c>
      <c r="R77" t="s">
        <v>5546</v>
      </c>
      <c r="S77" s="1" t="s">
        <v>5622</v>
      </c>
      <c r="T77" s="2">
        <v>297</v>
      </c>
      <c r="U77" s="2" t="s">
        <v>32</v>
      </c>
      <c r="Y77" s="2" t="s">
        <v>39</v>
      </c>
      <c r="AA77" s="2" t="s">
        <v>34</v>
      </c>
    </row>
    <row r="78" spans="1:27" ht="32" x14ac:dyDescent="0.2">
      <c r="A78" t="s">
        <v>25</v>
      </c>
      <c r="B78" t="s">
        <v>26</v>
      </c>
      <c r="C78">
        <v>6</v>
      </c>
      <c r="D78">
        <v>5</v>
      </c>
      <c r="F78">
        <v>4</v>
      </c>
      <c r="G78">
        <v>2</v>
      </c>
      <c r="I78">
        <v>4</v>
      </c>
      <c r="J78">
        <v>1</v>
      </c>
      <c r="K78">
        <v>0.10290000000000001</v>
      </c>
      <c r="L78" t="s">
        <v>27</v>
      </c>
      <c r="M78">
        <v>1.1000000000000001E-3</v>
      </c>
      <c r="N78">
        <v>1.0689990281827</v>
      </c>
      <c r="O78">
        <v>1.0689990281826999E-2</v>
      </c>
      <c r="Q78">
        <v>296</v>
      </c>
      <c r="R78" t="s">
        <v>5546</v>
      </c>
      <c r="S78" s="1" t="s">
        <v>5623</v>
      </c>
      <c r="T78" s="2">
        <v>297</v>
      </c>
      <c r="U78" s="2" t="s">
        <v>32</v>
      </c>
      <c r="Y78" s="2" t="s">
        <v>39</v>
      </c>
      <c r="AA78" s="2" t="s">
        <v>34</v>
      </c>
    </row>
    <row r="79" spans="1:27" ht="32" x14ac:dyDescent="0.2">
      <c r="A79" t="s">
        <v>25</v>
      </c>
      <c r="B79" t="s">
        <v>26</v>
      </c>
      <c r="C79">
        <v>6</v>
      </c>
      <c r="D79">
        <v>5</v>
      </c>
      <c r="F79">
        <v>4</v>
      </c>
      <c r="G79">
        <v>3</v>
      </c>
      <c r="I79">
        <v>4</v>
      </c>
      <c r="J79">
        <v>2</v>
      </c>
      <c r="K79">
        <v>9.5100000000000004E-2</v>
      </c>
      <c r="L79" t="s">
        <v>27</v>
      </c>
      <c r="M79">
        <v>1E-3</v>
      </c>
      <c r="N79">
        <v>1.0515247108307</v>
      </c>
      <c r="O79">
        <v>1.0515247108307001E-2</v>
      </c>
      <c r="Q79">
        <v>296</v>
      </c>
      <c r="R79" t="s">
        <v>5546</v>
      </c>
      <c r="S79" s="1" t="s">
        <v>5624</v>
      </c>
      <c r="T79" s="2">
        <v>297</v>
      </c>
      <c r="U79" s="2" t="s">
        <v>32</v>
      </c>
      <c r="Y79" s="2" t="s">
        <v>39</v>
      </c>
      <c r="AA79" s="2" t="s">
        <v>34</v>
      </c>
    </row>
    <row r="80" spans="1:27" ht="32" x14ac:dyDescent="0.2">
      <c r="A80" t="s">
        <v>25</v>
      </c>
      <c r="B80" t="s">
        <v>26</v>
      </c>
      <c r="C80">
        <v>6</v>
      </c>
      <c r="D80">
        <v>5</v>
      </c>
      <c r="F80">
        <v>5</v>
      </c>
      <c r="G80">
        <v>1</v>
      </c>
      <c r="I80">
        <v>3</v>
      </c>
      <c r="J80">
        <v>2</v>
      </c>
      <c r="K80">
        <v>0.13170000000000001</v>
      </c>
      <c r="L80" t="s">
        <v>27</v>
      </c>
      <c r="M80">
        <v>1.1000000000000001E-3</v>
      </c>
      <c r="N80">
        <v>0.83523158694001498</v>
      </c>
      <c r="O80">
        <v>8.3523158694001499E-3</v>
      </c>
      <c r="Q80">
        <v>296</v>
      </c>
      <c r="R80" t="s">
        <v>5546</v>
      </c>
      <c r="S80" s="1" t="s">
        <v>5625</v>
      </c>
      <c r="T80" s="2">
        <v>297</v>
      </c>
      <c r="U80" s="2" t="s">
        <v>32</v>
      </c>
      <c r="Y80" s="2" t="s">
        <v>39</v>
      </c>
      <c r="AA80" s="2" t="s">
        <v>34</v>
      </c>
    </row>
    <row r="81" spans="1:27" ht="32" x14ac:dyDescent="0.2">
      <c r="A81" t="s">
        <v>25</v>
      </c>
      <c r="B81" t="s">
        <v>26</v>
      </c>
      <c r="C81">
        <v>6</v>
      </c>
      <c r="D81">
        <v>5</v>
      </c>
      <c r="F81">
        <v>5</v>
      </c>
      <c r="G81">
        <v>2</v>
      </c>
      <c r="I81">
        <v>2</v>
      </c>
      <c r="J81">
        <v>3</v>
      </c>
      <c r="K81">
        <v>0.15260000000000001</v>
      </c>
      <c r="L81" t="s">
        <v>27</v>
      </c>
      <c r="M81">
        <v>1E-3</v>
      </c>
      <c r="N81">
        <v>0.65530799475753598</v>
      </c>
      <c r="O81">
        <v>6.55307994757536E-3</v>
      </c>
      <c r="Q81">
        <v>296</v>
      </c>
      <c r="R81" t="s">
        <v>5546</v>
      </c>
      <c r="S81" s="1" t="s">
        <v>5626</v>
      </c>
      <c r="T81" s="2">
        <v>297</v>
      </c>
      <c r="U81" s="2" t="s">
        <v>32</v>
      </c>
      <c r="Y81" s="2" t="s">
        <v>39</v>
      </c>
      <c r="AA81" s="2" t="s">
        <v>34</v>
      </c>
    </row>
    <row r="82" spans="1:27" ht="32" x14ac:dyDescent="0.2">
      <c r="A82" t="s">
        <v>25</v>
      </c>
      <c r="B82" t="s">
        <v>26</v>
      </c>
      <c r="C82">
        <v>7</v>
      </c>
      <c r="D82">
        <v>6</v>
      </c>
      <c r="F82">
        <v>1</v>
      </c>
      <c r="G82">
        <v>7</v>
      </c>
      <c r="I82">
        <v>1</v>
      </c>
      <c r="J82">
        <v>6</v>
      </c>
      <c r="K82">
        <v>0.10150000000000001</v>
      </c>
      <c r="L82" t="s">
        <v>27</v>
      </c>
      <c r="M82">
        <v>1.1000000000000001E-3</v>
      </c>
      <c r="N82">
        <v>1.08374384236453</v>
      </c>
      <c r="O82">
        <v>1.0837438423645301E-2</v>
      </c>
      <c r="Q82">
        <v>296</v>
      </c>
      <c r="R82" t="s">
        <v>5546</v>
      </c>
      <c r="S82" s="1" t="s">
        <v>5627</v>
      </c>
      <c r="T82" s="2">
        <v>297</v>
      </c>
      <c r="U82" s="2" t="s">
        <v>32</v>
      </c>
      <c r="Y82" s="2" t="s">
        <v>39</v>
      </c>
      <c r="AA82" s="2" t="s">
        <v>34</v>
      </c>
    </row>
    <row r="83" spans="1:27" ht="32" x14ac:dyDescent="0.2">
      <c r="A83" t="s">
        <v>25</v>
      </c>
      <c r="B83" t="s">
        <v>26</v>
      </c>
      <c r="C83">
        <v>7</v>
      </c>
      <c r="D83">
        <v>6</v>
      </c>
      <c r="F83">
        <v>2</v>
      </c>
      <c r="G83">
        <v>5</v>
      </c>
      <c r="I83">
        <v>2</v>
      </c>
      <c r="J83">
        <v>4</v>
      </c>
      <c r="K83">
        <v>0.1368</v>
      </c>
      <c r="L83" t="s">
        <v>27</v>
      </c>
      <c r="M83">
        <v>1.2999999999999999E-3</v>
      </c>
      <c r="N83">
        <v>0.95029239766081797</v>
      </c>
      <c r="O83">
        <v>9.5029239766081797E-3</v>
      </c>
      <c r="Q83">
        <v>296</v>
      </c>
      <c r="R83" t="s">
        <v>5546</v>
      </c>
      <c r="S83" s="1" t="s">
        <v>5628</v>
      </c>
      <c r="T83" s="2">
        <v>297</v>
      </c>
      <c r="U83" s="2" t="s">
        <v>32</v>
      </c>
      <c r="Y83" s="2" t="s">
        <v>39</v>
      </c>
      <c r="AA83" s="2" t="s">
        <v>34</v>
      </c>
    </row>
    <row r="84" spans="1:27" ht="32" x14ac:dyDescent="0.2">
      <c r="A84" t="s">
        <v>25</v>
      </c>
      <c r="B84" t="s">
        <v>26</v>
      </c>
      <c r="C84">
        <v>7</v>
      </c>
      <c r="D84">
        <v>6</v>
      </c>
      <c r="F84">
        <v>2</v>
      </c>
      <c r="G84">
        <v>6</v>
      </c>
      <c r="I84">
        <v>2</v>
      </c>
      <c r="J84">
        <v>5</v>
      </c>
      <c r="K84">
        <v>0.106</v>
      </c>
      <c r="L84" t="s">
        <v>27</v>
      </c>
      <c r="M84">
        <v>1.4E-3</v>
      </c>
      <c r="N84">
        <v>1.32075471698113</v>
      </c>
      <c r="O84">
        <v>1.32075471698113E-2</v>
      </c>
      <c r="Q84">
        <v>296</v>
      </c>
      <c r="R84" t="s">
        <v>5546</v>
      </c>
      <c r="S84" s="1" t="s">
        <v>5629</v>
      </c>
      <c r="T84" s="2">
        <v>297</v>
      </c>
      <c r="U84" s="2" t="s">
        <v>32</v>
      </c>
      <c r="Y84" s="2" t="s">
        <v>39</v>
      </c>
      <c r="AA84" s="2" t="s">
        <v>34</v>
      </c>
    </row>
    <row r="85" spans="1:27" ht="32" x14ac:dyDescent="0.2">
      <c r="A85" t="s">
        <v>25</v>
      </c>
      <c r="B85" t="s">
        <v>26</v>
      </c>
      <c r="C85">
        <v>7</v>
      </c>
      <c r="D85">
        <v>6</v>
      </c>
      <c r="F85">
        <v>3</v>
      </c>
      <c r="G85">
        <v>4</v>
      </c>
      <c r="I85">
        <v>3</v>
      </c>
      <c r="J85">
        <v>3</v>
      </c>
      <c r="K85">
        <v>0.13370000000000001</v>
      </c>
      <c r="L85" t="s">
        <v>27</v>
      </c>
      <c r="M85">
        <v>1.4E-3</v>
      </c>
      <c r="N85">
        <v>1.04712041884816</v>
      </c>
      <c r="O85">
        <v>1.04712041884816E-2</v>
      </c>
      <c r="Q85">
        <v>296</v>
      </c>
      <c r="R85" t="s">
        <v>5546</v>
      </c>
      <c r="S85" s="1" t="s">
        <v>5630</v>
      </c>
      <c r="T85" s="2">
        <v>297</v>
      </c>
      <c r="U85" s="2" t="s">
        <v>32</v>
      </c>
      <c r="Y85" s="2" t="s">
        <v>39</v>
      </c>
      <c r="AA85" s="2" t="s">
        <v>34</v>
      </c>
    </row>
    <row r="86" spans="1:27" ht="32" x14ac:dyDescent="0.2">
      <c r="A86" t="s">
        <v>25</v>
      </c>
      <c r="B86" t="s">
        <v>26</v>
      </c>
      <c r="C86">
        <v>8</v>
      </c>
      <c r="D86">
        <v>7</v>
      </c>
      <c r="F86">
        <v>0</v>
      </c>
      <c r="G86">
        <v>8</v>
      </c>
      <c r="I86">
        <v>0</v>
      </c>
      <c r="J86">
        <v>7</v>
      </c>
      <c r="K86">
        <v>8.4199999999999997E-2</v>
      </c>
      <c r="L86" t="s">
        <v>27</v>
      </c>
      <c r="M86">
        <v>8.9999999999999998E-4</v>
      </c>
      <c r="N86">
        <v>1.0688836104513</v>
      </c>
      <c r="O86">
        <v>1.0688836104513001E-2</v>
      </c>
      <c r="Q86">
        <v>296</v>
      </c>
      <c r="R86" t="s">
        <v>5546</v>
      </c>
      <c r="S86" s="1" t="s">
        <v>5631</v>
      </c>
      <c r="T86" s="2">
        <v>297</v>
      </c>
      <c r="U86" s="2" t="s">
        <v>32</v>
      </c>
      <c r="Y86" s="2" t="s">
        <v>39</v>
      </c>
      <c r="AA86" s="2" t="s">
        <v>34</v>
      </c>
    </row>
    <row r="87" spans="1:27" ht="32" x14ac:dyDescent="0.2">
      <c r="A87" t="s">
        <v>25</v>
      </c>
      <c r="B87" t="s">
        <v>26</v>
      </c>
      <c r="C87">
        <v>8</v>
      </c>
      <c r="D87">
        <v>7</v>
      </c>
      <c r="F87">
        <v>1</v>
      </c>
      <c r="G87">
        <v>7</v>
      </c>
      <c r="I87">
        <v>1</v>
      </c>
      <c r="J87">
        <v>6</v>
      </c>
      <c r="K87">
        <v>9.5000000000000001E-2</v>
      </c>
      <c r="L87" t="s">
        <v>27</v>
      </c>
      <c r="M87">
        <v>1.1999999999999999E-3</v>
      </c>
      <c r="N87">
        <v>1.26315789473684</v>
      </c>
      <c r="O87">
        <v>1.26315789473684E-2</v>
      </c>
      <c r="Q87">
        <v>296</v>
      </c>
      <c r="R87" t="s">
        <v>5546</v>
      </c>
      <c r="S87" s="1" t="s">
        <v>5632</v>
      </c>
      <c r="T87" s="2">
        <v>297</v>
      </c>
      <c r="U87" s="2" t="s">
        <v>32</v>
      </c>
      <c r="Y87" s="2" t="s">
        <v>39</v>
      </c>
      <c r="AA87" s="2" t="s">
        <v>34</v>
      </c>
    </row>
    <row r="88" spans="1:27" ht="32" x14ac:dyDescent="0.2">
      <c r="A88" t="s">
        <v>25</v>
      </c>
      <c r="B88" t="s">
        <v>26</v>
      </c>
      <c r="C88">
        <v>8</v>
      </c>
      <c r="D88">
        <v>7</v>
      </c>
      <c r="F88">
        <v>1</v>
      </c>
      <c r="G88">
        <v>8</v>
      </c>
      <c r="I88">
        <v>1</v>
      </c>
      <c r="J88">
        <v>7</v>
      </c>
      <c r="K88">
        <v>8.6699999999999999E-2</v>
      </c>
      <c r="L88" t="s">
        <v>27</v>
      </c>
      <c r="M88">
        <v>1.2999999999999999E-3</v>
      </c>
      <c r="N88">
        <v>1.4994232987312499</v>
      </c>
      <c r="O88">
        <v>1.4994232987312501E-2</v>
      </c>
      <c r="Q88">
        <v>296</v>
      </c>
      <c r="R88" t="s">
        <v>5546</v>
      </c>
      <c r="S88" s="1" t="s">
        <v>5633</v>
      </c>
      <c r="T88" s="2">
        <v>297</v>
      </c>
      <c r="U88" s="2" t="s">
        <v>32</v>
      </c>
      <c r="Y88" s="2" t="s">
        <v>39</v>
      </c>
      <c r="AA88" s="2" t="s">
        <v>34</v>
      </c>
    </row>
    <row r="89" spans="1:27" ht="32" x14ac:dyDescent="0.2">
      <c r="A89" t="s">
        <v>25</v>
      </c>
      <c r="B89" t="s">
        <v>26</v>
      </c>
      <c r="C89">
        <v>8</v>
      </c>
      <c r="D89">
        <v>7</v>
      </c>
      <c r="F89">
        <v>3</v>
      </c>
      <c r="G89">
        <v>5</v>
      </c>
      <c r="I89">
        <v>3</v>
      </c>
      <c r="J89">
        <v>4</v>
      </c>
      <c r="K89">
        <v>0.1358</v>
      </c>
      <c r="L89" t="s">
        <v>27</v>
      </c>
      <c r="M89">
        <v>1.4E-3</v>
      </c>
      <c r="N89">
        <v>1.0309278350515401</v>
      </c>
      <c r="O89">
        <v>1.03092783505154E-2</v>
      </c>
      <c r="Q89">
        <v>296</v>
      </c>
      <c r="R89" t="s">
        <v>5546</v>
      </c>
      <c r="S89" s="1" t="s">
        <v>5634</v>
      </c>
      <c r="T89" s="2">
        <v>297</v>
      </c>
      <c r="U89" s="2" t="s">
        <v>32</v>
      </c>
      <c r="Y89" s="2" t="s">
        <v>39</v>
      </c>
      <c r="AA89" s="2" t="s">
        <v>34</v>
      </c>
    </row>
    <row r="90" spans="1:27" ht="32" x14ac:dyDescent="0.2">
      <c r="A90" t="s">
        <v>25</v>
      </c>
      <c r="B90" t="s">
        <v>26</v>
      </c>
      <c r="C90">
        <v>8</v>
      </c>
      <c r="D90">
        <v>7</v>
      </c>
      <c r="F90">
        <v>3</v>
      </c>
      <c r="G90">
        <v>6</v>
      </c>
      <c r="I90">
        <v>3</v>
      </c>
      <c r="J90">
        <v>5</v>
      </c>
      <c r="K90">
        <v>9.4799999999999995E-2</v>
      </c>
      <c r="L90" t="s">
        <v>27</v>
      </c>
      <c r="M90">
        <v>8.9999999999999998E-4</v>
      </c>
      <c r="N90">
        <v>0.949367088607595</v>
      </c>
      <c r="O90">
        <v>9.4936708860759497E-3</v>
      </c>
      <c r="Q90">
        <v>296</v>
      </c>
      <c r="R90" t="s">
        <v>5546</v>
      </c>
      <c r="S90" s="1" t="s">
        <v>5635</v>
      </c>
      <c r="T90" s="2">
        <v>297</v>
      </c>
      <c r="U90" s="2" t="s">
        <v>32</v>
      </c>
      <c r="Y90" s="2" t="s">
        <v>39</v>
      </c>
      <c r="AA90" s="2" t="s">
        <v>34</v>
      </c>
    </row>
    <row r="91" spans="1:27" ht="32" x14ac:dyDescent="0.2">
      <c r="A91" t="s">
        <v>25</v>
      </c>
      <c r="B91" t="s">
        <v>26</v>
      </c>
      <c r="C91">
        <v>8</v>
      </c>
      <c r="D91">
        <v>7</v>
      </c>
      <c r="F91">
        <v>4</v>
      </c>
      <c r="G91">
        <v>4</v>
      </c>
      <c r="I91">
        <v>4</v>
      </c>
      <c r="J91">
        <v>3</v>
      </c>
      <c r="K91">
        <v>0.1009</v>
      </c>
      <c r="L91" t="s">
        <v>27</v>
      </c>
      <c r="M91">
        <v>8.9999999999999998E-4</v>
      </c>
      <c r="N91">
        <v>0.891972249752229</v>
      </c>
      <c r="O91">
        <v>8.9197224975222904E-3</v>
      </c>
      <c r="Q91">
        <v>296</v>
      </c>
      <c r="R91" t="s">
        <v>5546</v>
      </c>
      <c r="S91" s="1" t="s">
        <v>5636</v>
      </c>
      <c r="T91" s="2">
        <v>297</v>
      </c>
      <c r="U91" s="2" t="s">
        <v>32</v>
      </c>
      <c r="Y91" s="2" t="s">
        <v>39</v>
      </c>
      <c r="AA91" s="2" t="s">
        <v>34</v>
      </c>
    </row>
    <row r="92" spans="1:27" ht="32" x14ac:dyDescent="0.2">
      <c r="A92" t="s">
        <v>25</v>
      </c>
      <c r="B92" t="s">
        <v>26</v>
      </c>
      <c r="C92">
        <v>9</v>
      </c>
      <c r="D92">
        <v>8</v>
      </c>
      <c r="F92">
        <v>0</v>
      </c>
      <c r="G92">
        <v>9</v>
      </c>
      <c r="I92">
        <v>0</v>
      </c>
      <c r="J92">
        <v>8</v>
      </c>
      <c r="K92">
        <v>7.7799999999999994E-2</v>
      </c>
      <c r="L92" t="s">
        <v>27</v>
      </c>
      <c r="M92">
        <v>8.0000000000000004E-4</v>
      </c>
      <c r="N92">
        <v>1.02827763496143</v>
      </c>
      <c r="O92">
        <v>1.02827763496143E-2</v>
      </c>
      <c r="Q92">
        <v>296</v>
      </c>
      <c r="R92" t="s">
        <v>5546</v>
      </c>
      <c r="S92" s="1" t="s">
        <v>5637</v>
      </c>
      <c r="T92" s="2">
        <v>297</v>
      </c>
      <c r="U92" s="2" t="s">
        <v>32</v>
      </c>
      <c r="Y92" s="2" t="s">
        <v>39</v>
      </c>
      <c r="AA92" s="2" t="s">
        <v>34</v>
      </c>
    </row>
    <row r="93" spans="1:27" ht="32" x14ac:dyDescent="0.2">
      <c r="A93" t="s">
        <v>25</v>
      </c>
      <c r="B93" t="s">
        <v>26</v>
      </c>
      <c r="C93">
        <v>9</v>
      </c>
      <c r="D93">
        <v>8</v>
      </c>
      <c r="F93">
        <v>1</v>
      </c>
      <c r="G93">
        <v>9</v>
      </c>
      <c r="I93">
        <v>1</v>
      </c>
      <c r="J93">
        <v>8</v>
      </c>
      <c r="K93">
        <v>8.1500000000000003E-2</v>
      </c>
      <c r="L93" t="s">
        <v>27</v>
      </c>
      <c r="M93">
        <v>8.9999999999999998E-4</v>
      </c>
      <c r="N93">
        <v>1.1042944785276001</v>
      </c>
      <c r="O93">
        <v>1.1042944785275999E-2</v>
      </c>
      <c r="Q93">
        <v>296</v>
      </c>
      <c r="R93" t="s">
        <v>5546</v>
      </c>
      <c r="S93" s="1" t="s">
        <v>5638</v>
      </c>
      <c r="T93" s="2">
        <v>297</v>
      </c>
      <c r="U93" s="2" t="s">
        <v>32</v>
      </c>
      <c r="Y93" s="2" t="s">
        <v>39</v>
      </c>
      <c r="AA93" s="2" t="s">
        <v>34</v>
      </c>
    </row>
    <row r="94" spans="1:27" ht="32" x14ac:dyDescent="0.2">
      <c r="A94" t="s">
        <v>25</v>
      </c>
      <c r="B94" t="s">
        <v>26</v>
      </c>
      <c r="C94">
        <v>9</v>
      </c>
      <c r="D94">
        <v>8</v>
      </c>
      <c r="F94">
        <v>2</v>
      </c>
      <c r="G94">
        <v>8</v>
      </c>
      <c r="I94">
        <v>2</v>
      </c>
      <c r="J94">
        <v>7</v>
      </c>
      <c r="K94">
        <v>9.35E-2</v>
      </c>
      <c r="L94" t="s">
        <v>27</v>
      </c>
      <c r="M94">
        <v>1.1999999999999999E-3</v>
      </c>
      <c r="N94">
        <v>1.2834224598930399</v>
      </c>
      <c r="O94">
        <v>1.28342245989304E-2</v>
      </c>
      <c r="Q94">
        <v>296</v>
      </c>
      <c r="R94" t="s">
        <v>5546</v>
      </c>
      <c r="S94" s="1" t="s">
        <v>5639</v>
      </c>
      <c r="T94" s="2">
        <v>297</v>
      </c>
      <c r="U94" s="2" t="s">
        <v>32</v>
      </c>
      <c r="Y94" s="2" t="s">
        <v>39</v>
      </c>
      <c r="AA94" s="2" t="s">
        <v>34</v>
      </c>
    </row>
    <row r="95" spans="1:27" ht="32" x14ac:dyDescent="0.2">
      <c r="A95" t="s">
        <v>25</v>
      </c>
      <c r="B95" t="s">
        <v>26</v>
      </c>
      <c r="C95">
        <v>9</v>
      </c>
      <c r="D95">
        <v>8</v>
      </c>
      <c r="F95">
        <v>3</v>
      </c>
      <c r="G95">
        <v>7</v>
      </c>
      <c r="I95">
        <v>3</v>
      </c>
      <c r="J95">
        <v>6</v>
      </c>
      <c r="K95">
        <v>9.2700000000000005E-2</v>
      </c>
      <c r="L95" t="s">
        <v>27</v>
      </c>
      <c r="M95">
        <v>1E-3</v>
      </c>
      <c r="N95">
        <v>1.07874865156418</v>
      </c>
      <c r="O95">
        <v>1.0787486515641801E-2</v>
      </c>
      <c r="Q95">
        <v>296</v>
      </c>
      <c r="R95" t="s">
        <v>5546</v>
      </c>
      <c r="S95" s="1" t="s">
        <v>5640</v>
      </c>
      <c r="T95" s="2">
        <v>297</v>
      </c>
      <c r="U95" s="2" t="s">
        <v>32</v>
      </c>
      <c r="Y95" s="2" t="s">
        <v>39</v>
      </c>
      <c r="AA95" s="2" t="s">
        <v>34</v>
      </c>
    </row>
    <row r="96" spans="1:27" ht="32" x14ac:dyDescent="0.2">
      <c r="A96" t="s">
        <v>25</v>
      </c>
      <c r="B96" t="s">
        <v>26</v>
      </c>
      <c r="C96">
        <v>10</v>
      </c>
      <c r="D96">
        <v>9</v>
      </c>
      <c r="F96">
        <v>0</v>
      </c>
      <c r="G96">
        <v>10</v>
      </c>
      <c r="I96">
        <v>0</v>
      </c>
      <c r="J96">
        <v>9</v>
      </c>
      <c r="K96">
        <v>8.6599999999999996E-2</v>
      </c>
      <c r="L96" t="s">
        <v>27</v>
      </c>
      <c r="M96">
        <v>1.1999999999999999E-3</v>
      </c>
      <c r="N96">
        <v>1.38568129330254</v>
      </c>
      <c r="O96">
        <v>1.38568129330254E-2</v>
      </c>
      <c r="Q96">
        <v>296</v>
      </c>
      <c r="R96" t="s">
        <v>5546</v>
      </c>
      <c r="S96" s="1" t="s">
        <v>5641</v>
      </c>
      <c r="T96" s="2">
        <v>297</v>
      </c>
      <c r="U96" s="2" t="s">
        <v>32</v>
      </c>
      <c r="Y96" s="2" t="s">
        <v>39</v>
      </c>
      <c r="AA96" s="2" t="s">
        <v>34</v>
      </c>
    </row>
    <row r="97" spans="1:27" ht="32" x14ac:dyDescent="0.2">
      <c r="A97" t="s">
        <v>25</v>
      </c>
      <c r="B97" t="s">
        <v>26</v>
      </c>
      <c r="C97">
        <v>10</v>
      </c>
      <c r="D97">
        <v>9</v>
      </c>
      <c r="F97">
        <v>1</v>
      </c>
      <c r="G97">
        <v>9</v>
      </c>
      <c r="I97">
        <v>1</v>
      </c>
      <c r="J97">
        <v>8</v>
      </c>
      <c r="K97">
        <v>7.9200000000000007E-2</v>
      </c>
      <c r="L97" t="s">
        <v>27</v>
      </c>
      <c r="M97">
        <v>8.9999999999999998E-4</v>
      </c>
      <c r="N97">
        <v>1.13636363636363</v>
      </c>
      <c r="O97">
        <v>1.13636363636363E-2</v>
      </c>
      <c r="Q97">
        <v>296</v>
      </c>
      <c r="R97" t="s">
        <v>5546</v>
      </c>
      <c r="S97" s="1" t="s">
        <v>5642</v>
      </c>
      <c r="T97" s="2">
        <v>297</v>
      </c>
      <c r="U97" s="2" t="s">
        <v>32</v>
      </c>
      <c r="Y97" s="2" t="s">
        <v>39</v>
      </c>
      <c r="AA97" s="2" t="s">
        <v>34</v>
      </c>
    </row>
    <row r="98" spans="1:27" ht="32" x14ac:dyDescent="0.2">
      <c r="A98" t="s">
        <v>25</v>
      </c>
      <c r="B98" t="s">
        <v>26</v>
      </c>
      <c r="C98">
        <v>10</v>
      </c>
      <c r="D98">
        <v>9</v>
      </c>
      <c r="F98">
        <v>1</v>
      </c>
      <c r="G98">
        <v>10</v>
      </c>
      <c r="I98">
        <v>1</v>
      </c>
      <c r="J98">
        <v>9</v>
      </c>
      <c r="K98">
        <v>7.1599999999999997E-2</v>
      </c>
      <c r="L98" t="s">
        <v>27</v>
      </c>
      <c r="M98">
        <v>1.4E-3</v>
      </c>
      <c r="N98">
        <v>1.95530726256983</v>
      </c>
      <c r="O98">
        <v>1.95530726256983E-2</v>
      </c>
      <c r="Q98">
        <v>296</v>
      </c>
      <c r="R98" t="s">
        <v>5546</v>
      </c>
      <c r="S98" s="1" t="s">
        <v>5643</v>
      </c>
      <c r="T98" s="2">
        <v>297</v>
      </c>
      <c r="U98" s="2" t="s">
        <v>32</v>
      </c>
      <c r="Y98" s="2" t="s">
        <v>39</v>
      </c>
      <c r="AA98" s="2" t="s">
        <v>34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Y396"/>
  <sheetViews>
    <sheetView workbookViewId="0">
      <selection activeCell="J1" sqref="J1"/>
    </sheetView>
  </sheetViews>
  <sheetFormatPr baseColWidth="10" defaultColWidth="8.83203125" defaultRowHeight="15" x14ac:dyDescent="0.2"/>
  <cols>
    <col min="19" max="19" width="40.6640625" style="1" customWidth="1"/>
    <col min="20" max="25" width="9.1640625" style="2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23</v>
      </c>
      <c r="X1" s="3" t="s">
        <v>22</v>
      </c>
      <c r="Y1" s="3" t="s">
        <v>24</v>
      </c>
    </row>
    <row r="2" spans="1:25" ht="16" x14ac:dyDescent="0.2">
      <c r="A2" t="s">
        <v>25</v>
      </c>
      <c r="B2" t="s">
        <v>42</v>
      </c>
      <c r="C2">
        <v>6</v>
      </c>
      <c r="D2">
        <v>6</v>
      </c>
      <c r="F2">
        <v>4</v>
      </c>
      <c r="G2">
        <v>3</v>
      </c>
      <c r="I2">
        <v>4</v>
      </c>
      <c r="J2">
        <v>3</v>
      </c>
      <c r="K2">
        <v>6.9099999999999995E-2</v>
      </c>
      <c r="L2" t="s">
        <v>27</v>
      </c>
      <c r="Q2">
        <v>296</v>
      </c>
      <c r="R2" t="s">
        <v>5644</v>
      </c>
      <c r="S2" s="1" t="s">
        <v>6385</v>
      </c>
      <c r="T2" s="2">
        <v>298</v>
      </c>
      <c r="V2" s="2" t="s">
        <v>40</v>
      </c>
      <c r="X2" s="2" t="s">
        <v>34</v>
      </c>
    </row>
    <row r="3" spans="1:25" ht="48" x14ac:dyDescent="0.2">
      <c r="A3" t="s">
        <v>25</v>
      </c>
      <c r="B3" t="s">
        <v>42</v>
      </c>
      <c r="C3">
        <v>5</v>
      </c>
      <c r="D3">
        <v>5</v>
      </c>
      <c r="F3">
        <v>4</v>
      </c>
      <c r="G3">
        <v>1</v>
      </c>
      <c r="I3">
        <v>4</v>
      </c>
      <c r="J3">
        <v>1</v>
      </c>
      <c r="K3">
        <v>6.7000000000000004E-2</v>
      </c>
      <c r="L3" t="s">
        <v>27</v>
      </c>
      <c r="Q3">
        <v>296</v>
      </c>
      <c r="R3" t="s">
        <v>5644</v>
      </c>
      <c r="S3" s="1" t="s">
        <v>5645</v>
      </c>
      <c r="T3" s="2">
        <v>298</v>
      </c>
      <c r="V3" s="2" t="s">
        <v>40</v>
      </c>
      <c r="X3" s="2" t="s">
        <v>34</v>
      </c>
    </row>
    <row r="4" spans="1:25" ht="48" x14ac:dyDescent="0.2">
      <c r="A4" t="s">
        <v>25</v>
      </c>
      <c r="B4" t="s">
        <v>42</v>
      </c>
      <c r="C4">
        <v>10</v>
      </c>
      <c r="D4">
        <v>10</v>
      </c>
      <c r="F4">
        <v>1</v>
      </c>
      <c r="G4">
        <v>10</v>
      </c>
      <c r="I4">
        <v>1</v>
      </c>
      <c r="J4">
        <v>10</v>
      </c>
      <c r="K4">
        <v>2.4199999999999999E-2</v>
      </c>
      <c r="L4" t="s">
        <v>27</v>
      </c>
      <c r="Q4">
        <v>296</v>
      </c>
      <c r="R4" t="s">
        <v>5644</v>
      </c>
      <c r="S4" s="1" t="s">
        <v>5646</v>
      </c>
      <c r="T4" s="2">
        <v>298</v>
      </c>
      <c r="V4" s="2" t="s">
        <v>40</v>
      </c>
      <c r="X4" s="2" t="s">
        <v>34</v>
      </c>
    </row>
    <row r="5" spans="1:25" ht="48" x14ac:dyDescent="0.2">
      <c r="A5" t="s">
        <v>25</v>
      </c>
      <c r="B5" t="s">
        <v>42</v>
      </c>
      <c r="C5">
        <v>4</v>
      </c>
      <c r="D5">
        <v>4</v>
      </c>
      <c r="F5">
        <v>4</v>
      </c>
      <c r="G5">
        <v>1</v>
      </c>
      <c r="I5">
        <v>4</v>
      </c>
      <c r="J5">
        <v>1</v>
      </c>
      <c r="K5">
        <v>5.5910000000000001E-2</v>
      </c>
      <c r="L5" t="s">
        <v>27</v>
      </c>
      <c r="Q5">
        <v>296</v>
      </c>
      <c r="R5" t="s">
        <v>5644</v>
      </c>
      <c r="S5" s="1" t="s">
        <v>5647</v>
      </c>
      <c r="T5" s="2">
        <v>298</v>
      </c>
      <c r="V5" s="2" t="s">
        <v>40</v>
      </c>
      <c r="X5" s="2" t="s">
        <v>34</v>
      </c>
    </row>
    <row r="6" spans="1:25" ht="48" x14ac:dyDescent="0.2">
      <c r="A6" t="s">
        <v>25</v>
      </c>
      <c r="B6" t="s">
        <v>42</v>
      </c>
      <c r="C6">
        <v>4</v>
      </c>
      <c r="D6">
        <v>4</v>
      </c>
      <c r="F6">
        <v>3</v>
      </c>
      <c r="G6">
        <v>2</v>
      </c>
      <c r="I6">
        <v>3</v>
      </c>
      <c r="J6">
        <v>2</v>
      </c>
      <c r="K6">
        <v>8.2839999999999997E-2</v>
      </c>
      <c r="L6" t="s">
        <v>27</v>
      </c>
      <c r="Q6">
        <v>296</v>
      </c>
      <c r="R6" t="s">
        <v>5644</v>
      </c>
      <c r="S6" s="1" t="s">
        <v>5648</v>
      </c>
      <c r="T6" s="2">
        <v>298</v>
      </c>
      <c r="V6" s="2" t="s">
        <v>40</v>
      </c>
      <c r="X6" s="2" t="s">
        <v>34</v>
      </c>
    </row>
    <row r="7" spans="1:25" ht="48" x14ac:dyDescent="0.2">
      <c r="A7" t="s">
        <v>25</v>
      </c>
      <c r="B7" t="s">
        <v>42</v>
      </c>
      <c r="C7">
        <v>4</v>
      </c>
      <c r="D7">
        <v>4</v>
      </c>
      <c r="F7">
        <v>3</v>
      </c>
      <c r="G7">
        <v>1</v>
      </c>
      <c r="I7">
        <v>3</v>
      </c>
      <c r="J7">
        <v>1</v>
      </c>
      <c r="K7">
        <v>8.4330000000000002E-2</v>
      </c>
      <c r="L7" t="s">
        <v>27</v>
      </c>
      <c r="Q7">
        <v>296</v>
      </c>
      <c r="R7" t="s">
        <v>5644</v>
      </c>
      <c r="S7" s="1" t="s">
        <v>5649</v>
      </c>
      <c r="T7" s="2">
        <v>298</v>
      </c>
      <c r="V7" s="2" t="s">
        <v>40</v>
      </c>
      <c r="X7" s="2" t="s">
        <v>34</v>
      </c>
    </row>
    <row r="8" spans="1:25" ht="48" x14ac:dyDescent="0.2">
      <c r="A8" t="s">
        <v>25</v>
      </c>
      <c r="B8" t="s">
        <v>42</v>
      </c>
      <c r="C8">
        <v>9</v>
      </c>
      <c r="D8">
        <v>9</v>
      </c>
      <c r="F8">
        <v>0</v>
      </c>
      <c r="G8">
        <v>9</v>
      </c>
      <c r="I8">
        <v>0</v>
      </c>
      <c r="J8">
        <v>9</v>
      </c>
      <c r="K8">
        <v>3.499E-2</v>
      </c>
      <c r="L8" t="s">
        <v>27</v>
      </c>
      <c r="Q8">
        <v>296</v>
      </c>
      <c r="R8" t="s">
        <v>5644</v>
      </c>
      <c r="S8" s="1" t="s">
        <v>5650</v>
      </c>
      <c r="T8" s="2">
        <v>298</v>
      </c>
      <c r="V8" s="2" t="s">
        <v>40</v>
      </c>
      <c r="X8" s="2" t="s">
        <v>34</v>
      </c>
    </row>
    <row r="9" spans="1:25" ht="48" x14ac:dyDescent="0.2">
      <c r="A9" t="s">
        <v>25</v>
      </c>
      <c r="B9" t="s">
        <v>42</v>
      </c>
      <c r="C9">
        <v>4</v>
      </c>
      <c r="D9">
        <v>4</v>
      </c>
      <c r="F9">
        <v>2</v>
      </c>
      <c r="G9">
        <v>3</v>
      </c>
      <c r="I9">
        <v>2</v>
      </c>
      <c r="J9">
        <v>3</v>
      </c>
      <c r="K9">
        <v>9.733E-2</v>
      </c>
      <c r="L9" t="s">
        <v>27</v>
      </c>
      <c r="Q9">
        <v>296</v>
      </c>
      <c r="R9" t="s">
        <v>5644</v>
      </c>
      <c r="S9" s="1" t="s">
        <v>5651</v>
      </c>
      <c r="T9" s="2">
        <v>298</v>
      </c>
      <c r="V9" s="2" t="s">
        <v>40</v>
      </c>
      <c r="X9" s="2" t="s">
        <v>34</v>
      </c>
    </row>
    <row r="10" spans="1:25" ht="48" x14ac:dyDescent="0.2">
      <c r="A10" t="s">
        <v>25</v>
      </c>
      <c r="B10" t="s">
        <v>42</v>
      </c>
      <c r="C10">
        <v>5</v>
      </c>
      <c r="D10">
        <v>5</v>
      </c>
      <c r="F10">
        <v>2</v>
      </c>
      <c r="G10">
        <v>3</v>
      </c>
      <c r="I10">
        <v>2</v>
      </c>
      <c r="J10">
        <v>3</v>
      </c>
      <c r="K10">
        <v>9.7460000000000005E-2</v>
      </c>
      <c r="L10" t="s">
        <v>27</v>
      </c>
      <c r="Q10">
        <v>296</v>
      </c>
      <c r="R10" t="s">
        <v>5644</v>
      </c>
      <c r="S10" s="1" t="s">
        <v>5652</v>
      </c>
      <c r="T10" s="2">
        <v>298</v>
      </c>
      <c r="V10" s="2" t="s">
        <v>40</v>
      </c>
      <c r="X10" s="2" t="s">
        <v>34</v>
      </c>
    </row>
    <row r="11" spans="1:25" ht="48" x14ac:dyDescent="0.2">
      <c r="A11" t="s">
        <v>25</v>
      </c>
      <c r="B11" t="s">
        <v>42</v>
      </c>
      <c r="C11">
        <v>8</v>
      </c>
      <c r="D11">
        <v>8</v>
      </c>
      <c r="F11">
        <v>0</v>
      </c>
      <c r="G11">
        <v>8</v>
      </c>
      <c r="I11">
        <v>0</v>
      </c>
      <c r="J11">
        <v>8</v>
      </c>
      <c r="K11">
        <v>5.0020000000000002E-2</v>
      </c>
      <c r="L11" t="s">
        <v>27</v>
      </c>
      <c r="Q11">
        <v>296</v>
      </c>
      <c r="R11" t="s">
        <v>5644</v>
      </c>
      <c r="S11" s="1" t="s">
        <v>5653</v>
      </c>
      <c r="T11" s="2">
        <v>298</v>
      </c>
      <c r="V11" s="2" t="s">
        <v>40</v>
      </c>
      <c r="X11" s="2" t="s">
        <v>34</v>
      </c>
    </row>
    <row r="12" spans="1:25" ht="48" x14ac:dyDescent="0.2">
      <c r="A12" t="s">
        <v>25</v>
      </c>
      <c r="B12" t="s">
        <v>42</v>
      </c>
      <c r="C12">
        <v>8</v>
      </c>
      <c r="D12">
        <v>8</v>
      </c>
      <c r="F12">
        <v>1</v>
      </c>
      <c r="G12">
        <v>8</v>
      </c>
      <c r="I12">
        <v>1</v>
      </c>
      <c r="J12">
        <v>8</v>
      </c>
      <c r="K12">
        <v>4.9779999999999998E-2</v>
      </c>
      <c r="L12" t="s">
        <v>27</v>
      </c>
      <c r="Q12">
        <v>296</v>
      </c>
      <c r="R12" t="s">
        <v>5644</v>
      </c>
      <c r="S12" s="1" t="s">
        <v>5654</v>
      </c>
      <c r="T12" s="2">
        <v>298</v>
      </c>
      <c r="V12" s="2" t="s">
        <v>40</v>
      </c>
      <c r="X12" s="2" t="s">
        <v>34</v>
      </c>
    </row>
    <row r="13" spans="1:25" ht="48" x14ac:dyDescent="0.2">
      <c r="A13" t="s">
        <v>25</v>
      </c>
      <c r="B13" t="s">
        <v>42</v>
      </c>
      <c r="C13">
        <v>4</v>
      </c>
      <c r="D13">
        <v>4</v>
      </c>
      <c r="F13">
        <v>2</v>
      </c>
      <c r="G13">
        <v>2</v>
      </c>
      <c r="I13">
        <v>2</v>
      </c>
      <c r="J13">
        <v>2</v>
      </c>
      <c r="K13">
        <v>9.826E-2</v>
      </c>
      <c r="L13" t="s">
        <v>27</v>
      </c>
      <c r="Q13">
        <v>296</v>
      </c>
      <c r="R13" t="s">
        <v>5644</v>
      </c>
      <c r="S13" s="1" t="s">
        <v>5655</v>
      </c>
      <c r="T13" s="2">
        <v>298</v>
      </c>
      <c r="V13" s="2" t="s">
        <v>40</v>
      </c>
      <c r="X13" s="2" t="s">
        <v>34</v>
      </c>
    </row>
    <row r="14" spans="1:25" ht="48" x14ac:dyDescent="0.2">
      <c r="A14" t="s">
        <v>25</v>
      </c>
      <c r="B14" t="s">
        <v>42</v>
      </c>
      <c r="C14">
        <v>3</v>
      </c>
      <c r="D14">
        <v>3</v>
      </c>
      <c r="F14">
        <v>3</v>
      </c>
      <c r="G14">
        <v>1</v>
      </c>
      <c r="I14">
        <v>3</v>
      </c>
      <c r="J14">
        <v>1</v>
      </c>
      <c r="K14">
        <v>7.5319999999999998E-2</v>
      </c>
      <c r="L14" t="s">
        <v>27</v>
      </c>
      <c r="Q14">
        <v>296</v>
      </c>
      <c r="R14" t="s">
        <v>5644</v>
      </c>
      <c r="S14" s="1" t="s">
        <v>5656</v>
      </c>
      <c r="T14" s="2">
        <v>298</v>
      </c>
      <c r="V14" s="2" t="s">
        <v>40</v>
      </c>
      <c r="X14" s="2" t="s">
        <v>34</v>
      </c>
    </row>
    <row r="15" spans="1:25" ht="48" x14ac:dyDescent="0.2">
      <c r="A15" t="s">
        <v>25</v>
      </c>
      <c r="B15" t="s">
        <v>42</v>
      </c>
      <c r="C15">
        <v>3</v>
      </c>
      <c r="D15">
        <v>3</v>
      </c>
      <c r="F15">
        <v>3</v>
      </c>
      <c r="G15">
        <v>0</v>
      </c>
      <c r="I15">
        <v>3</v>
      </c>
      <c r="J15">
        <v>0</v>
      </c>
      <c r="K15">
        <v>7.5509999999999994E-2</v>
      </c>
      <c r="L15" t="s">
        <v>27</v>
      </c>
      <c r="Q15">
        <v>296</v>
      </c>
      <c r="R15" t="s">
        <v>5644</v>
      </c>
      <c r="S15" s="1" t="s">
        <v>5657</v>
      </c>
      <c r="T15" s="2">
        <v>298</v>
      </c>
      <c r="V15" s="2" t="s">
        <v>40</v>
      </c>
      <c r="X15" s="2" t="s">
        <v>34</v>
      </c>
    </row>
    <row r="16" spans="1:25" ht="48" x14ac:dyDescent="0.2">
      <c r="A16" t="s">
        <v>25</v>
      </c>
      <c r="B16" t="s">
        <v>42</v>
      </c>
      <c r="C16">
        <v>7</v>
      </c>
      <c r="D16">
        <v>7</v>
      </c>
      <c r="F16">
        <v>1</v>
      </c>
      <c r="G16">
        <v>6</v>
      </c>
      <c r="I16">
        <v>1</v>
      </c>
      <c r="J16">
        <v>6</v>
      </c>
      <c r="K16">
        <v>7.4569999999999997E-2</v>
      </c>
      <c r="L16" t="s">
        <v>27</v>
      </c>
      <c r="Q16">
        <v>296</v>
      </c>
      <c r="R16" t="s">
        <v>5644</v>
      </c>
      <c r="S16" s="1" t="s">
        <v>5658</v>
      </c>
      <c r="T16" s="2">
        <v>298</v>
      </c>
      <c r="V16" s="2" t="s">
        <v>40</v>
      </c>
      <c r="X16" s="2" t="s">
        <v>34</v>
      </c>
    </row>
    <row r="17" spans="1:24" ht="48" x14ac:dyDescent="0.2">
      <c r="A17" t="s">
        <v>25</v>
      </c>
      <c r="B17" t="s">
        <v>42</v>
      </c>
      <c r="C17">
        <v>3</v>
      </c>
      <c r="D17">
        <v>3</v>
      </c>
      <c r="F17">
        <v>2</v>
      </c>
      <c r="G17">
        <v>2</v>
      </c>
      <c r="I17">
        <v>2</v>
      </c>
      <c r="J17">
        <v>2</v>
      </c>
      <c r="K17">
        <v>9.7189999999999999E-2</v>
      </c>
      <c r="L17" t="s">
        <v>27</v>
      </c>
      <c r="Q17">
        <v>296</v>
      </c>
      <c r="R17" t="s">
        <v>5644</v>
      </c>
      <c r="S17" s="1" t="s">
        <v>5659</v>
      </c>
      <c r="T17" s="2">
        <v>298</v>
      </c>
      <c r="V17" s="2" t="s">
        <v>40</v>
      </c>
      <c r="X17" s="2" t="s">
        <v>34</v>
      </c>
    </row>
    <row r="18" spans="1:24" ht="48" x14ac:dyDescent="0.2">
      <c r="A18" t="s">
        <v>25</v>
      </c>
      <c r="B18" t="s">
        <v>42</v>
      </c>
      <c r="C18">
        <v>7</v>
      </c>
      <c r="D18">
        <v>7</v>
      </c>
      <c r="F18">
        <v>0</v>
      </c>
      <c r="G18">
        <v>7</v>
      </c>
      <c r="I18">
        <v>0</v>
      </c>
      <c r="J18">
        <v>7</v>
      </c>
      <c r="K18">
        <v>6.7000000000000004E-2</v>
      </c>
      <c r="L18" t="s">
        <v>27</v>
      </c>
      <c r="Q18">
        <v>296</v>
      </c>
      <c r="R18" t="s">
        <v>5644</v>
      </c>
      <c r="S18" s="1" t="s">
        <v>5660</v>
      </c>
      <c r="T18" s="2">
        <v>298</v>
      </c>
      <c r="V18" s="2" t="s">
        <v>40</v>
      </c>
      <c r="X18" s="2" t="s">
        <v>34</v>
      </c>
    </row>
    <row r="19" spans="1:24" ht="48" x14ac:dyDescent="0.2">
      <c r="A19" t="s">
        <v>25</v>
      </c>
      <c r="B19" t="s">
        <v>42</v>
      </c>
      <c r="C19">
        <v>3</v>
      </c>
      <c r="D19">
        <v>3</v>
      </c>
      <c r="F19">
        <v>2</v>
      </c>
      <c r="G19">
        <v>1</v>
      </c>
      <c r="I19">
        <v>2</v>
      </c>
      <c r="J19">
        <v>1</v>
      </c>
      <c r="K19">
        <v>9.7449999999999995E-2</v>
      </c>
      <c r="L19" t="s">
        <v>27</v>
      </c>
      <c r="Q19">
        <v>296</v>
      </c>
      <c r="R19" t="s">
        <v>5644</v>
      </c>
      <c r="S19" s="1" t="s">
        <v>5661</v>
      </c>
      <c r="T19" s="2">
        <v>298</v>
      </c>
      <c r="V19" s="2" t="s">
        <v>40</v>
      </c>
      <c r="X19" s="2" t="s">
        <v>34</v>
      </c>
    </row>
    <row r="20" spans="1:24" ht="48" x14ac:dyDescent="0.2">
      <c r="A20" t="s">
        <v>25</v>
      </c>
      <c r="B20" t="s">
        <v>42</v>
      </c>
      <c r="C20">
        <v>7</v>
      </c>
      <c r="D20">
        <v>7</v>
      </c>
      <c r="F20">
        <v>1</v>
      </c>
      <c r="G20">
        <v>7</v>
      </c>
      <c r="I20">
        <v>1</v>
      </c>
      <c r="J20">
        <v>7</v>
      </c>
      <c r="K20">
        <v>6.6409999999999997E-2</v>
      </c>
      <c r="L20" t="s">
        <v>27</v>
      </c>
      <c r="Q20">
        <v>296</v>
      </c>
      <c r="R20" t="s">
        <v>5644</v>
      </c>
      <c r="S20" s="1" t="s">
        <v>5662</v>
      </c>
      <c r="T20" s="2">
        <v>298</v>
      </c>
      <c r="V20" s="2" t="s">
        <v>40</v>
      </c>
      <c r="X20" s="2" t="s">
        <v>34</v>
      </c>
    </row>
    <row r="21" spans="1:24" ht="48" x14ac:dyDescent="0.2">
      <c r="A21" t="s">
        <v>25</v>
      </c>
      <c r="B21" t="s">
        <v>42</v>
      </c>
      <c r="C21">
        <v>5</v>
      </c>
      <c r="D21">
        <v>5</v>
      </c>
      <c r="F21">
        <v>1</v>
      </c>
      <c r="G21">
        <v>4</v>
      </c>
      <c r="I21">
        <v>1</v>
      </c>
      <c r="J21">
        <v>4</v>
      </c>
      <c r="K21">
        <v>9.6199999999999994E-2</v>
      </c>
      <c r="L21" t="s">
        <v>27</v>
      </c>
      <c r="Q21">
        <v>296</v>
      </c>
      <c r="R21" t="s">
        <v>5644</v>
      </c>
      <c r="S21" s="1" t="s">
        <v>5663</v>
      </c>
      <c r="T21" s="2">
        <v>298</v>
      </c>
      <c r="V21" s="2" t="s">
        <v>40</v>
      </c>
      <c r="X21" s="2" t="s">
        <v>34</v>
      </c>
    </row>
    <row r="22" spans="1:24" ht="48" x14ac:dyDescent="0.2">
      <c r="A22" t="s">
        <v>25</v>
      </c>
      <c r="B22" t="s">
        <v>42</v>
      </c>
      <c r="C22">
        <v>8</v>
      </c>
      <c r="D22">
        <v>8</v>
      </c>
      <c r="F22">
        <v>1</v>
      </c>
      <c r="G22">
        <v>8</v>
      </c>
      <c r="I22">
        <v>1</v>
      </c>
      <c r="J22">
        <v>8</v>
      </c>
      <c r="K22">
        <v>6.2869999999999995E-2</v>
      </c>
      <c r="L22" t="s">
        <v>27</v>
      </c>
      <c r="Q22">
        <v>296</v>
      </c>
      <c r="R22" t="s">
        <v>5644</v>
      </c>
      <c r="S22" s="1" t="s">
        <v>5664</v>
      </c>
      <c r="T22" s="2">
        <v>298</v>
      </c>
      <c r="V22" s="2" t="s">
        <v>40</v>
      </c>
      <c r="X22" s="2" t="s">
        <v>34</v>
      </c>
    </row>
    <row r="23" spans="1:24" ht="48" x14ac:dyDescent="0.2">
      <c r="A23" t="s">
        <v>25</v>
      </c>
      <c r="B23" t="s">
        <v>42</v>
      </c>
      <c r="C23">
        <v>6</v>
      </c>
      <c r="D23">
        <v>6</v>
      </c>
      <c r="F23">
        <v>0</v>
      </c>
      <c r="G23">
        <v>6</v>
      </c>
      <c r="I23">
        <v>0</v>
      </c>
      <c r="J23">
        <v>6</v>
      </c>
      <c r="K23">
        <v>8.2180000000000003E-2</v>
      </c>
      <c r="L23" t="s">
        <v>27</v>
      </c>
      <c r="Q23">
        <v>296</v>
      </c>
      <c r="R23" t="s">
        <v>5644</v>
      </c>
      <c r="S23" s="1" t="s">
        <v>5665</v>
      </c>
      <c r="T23" s="2">
        <v>298</v>
      </c>
      <c r="V23" s="2" t="s">
        <v>40</v>
      </c>
      <c r="X23" s="2" t="s">
        <v>34</v>
      </c>
    </row>
    <row r="24" spans="1:24" ht="48" x14ac:dyDescent="0.2">
      <c r="A24" t="s">
        <v>25</v>
      </c>
      <c r="B24" t="s">
        <v>42</v>
      </c>
      <c r="C24">
        <v>6</v>
      </c>
      <c r="D24">
        <v>6</v>
      </c>
      <c r="F24">
        <v>1</v>
      </c>
      <c r="G24">
        <v>6</v>
      </c>
      <c r="I24">
        <v>1</v>
      </c>
      <c r="J24">
        <v>6</v>
      </c>
      <c r="K24">
        <v>8.1369999999999998E-2</v>
      </c>
      <c r="L24" t="s">
        <v>27</v>
      </c>
      <c r="Q24">
        <v>296</v>
      </c>
      <c r="R24" t="s">
        <v>5644</v>
      </c>
      <c r="S24" s="1" t="s">
        <v>5666</v>
      </c>
      <c r="T24" s="2">
        <v>298</v>
      </c>
      <c r="V24" s="2" t="s">
        <v>40</v>
      </c>
      <c r="X24" s="2" t="s">
        <v>34</v>
      </c>
    </row>
    <row r="25" spans="1:24" ht="48" x14ac:dyDescent="0.2">
      <c r="A25" t="s">
        <v>25</v>
      </c>
      <c r="B25" t="s">
        <v>42</v>
      </c>
      <c r="C25">
        <v>2</v>
      </c>
      <c r="D25">
        <v>2</v>
      </c>
      <c r="F25">
        <v>2</v>
      </c>
      <c r="G25">
        <v>1</v>
      </c>
      <c r="I25">
        <v>2</v>
      </c>
      <c r="J25">
        <v>1</v>
      </c>
      <c r="K25">
        <v>9.4880000000000006E-2</v>
      </c>
      <c r="L25" t="s">
        <v>27</v>
      </c>
      <c r="Q25">
        <v>296</v>
      </c>
      <c r="R25" t="s">
        <v>5644</v>
      </c>
      <c r="S25" s="1" t="s">
        <v>5667</v>
      </c>
      <c r="T25" s="2">
        <v>298</v>
      </c>
      <c r="V25" s="2" t="s">
        <v>40</v>
      </c>
      <c r="X25" s="2" t="s">
        <v>34</v>
      </c>
    </row>
    <row r="26" spans="1:24" ht="48" x14ac:dyDescent="0.2">
      <c r="A26" t="s">
        <v>25</v>
      </c>
      <c r="B26" t="s">
        <v>42</v>
      </c>
      <c r="C26">
        <v>6</v>
      </c>
      <c r="D26">
        <v>6</v>
      </c>
      <c r="F26">
        <v>2</v>
      </c>
      <c r="G26">
        <v>5</v>
      </c>
      <c r="I26">
        <v>2</v>
      </c>
      <c r="J26">
        <v>5</v>
      </c>
      <c r="K26">
        <v>8.3409999999999998E-2</v>
      </c>
      <c r="L26" t="s">
        <v>27</v>
      </c>
      <c r="Q26">
        <v>296</v>
      </c>
      <c r="R26" t="s">
        <v>5644</v>
      </c>
      <c r="S26" s="1" t="s">
        <v>5668</v>
      </c>
      <c r="T26" s="2">
        <v>298</v>
      </c>
      <c r="V26" s="2" t="s">
        <v>40</v>
      </c>
      <c r="X26" s="2" t="s">
        <v>34</v>
      </c>
    </row>
    <row r="27" spans="1:24" ht="48" x14ac:dyDescent="0.2">
      <c r="A27" t="s">
        <v>25</v>
      </c>
      <c r="B27" t="s">
        <v>42</v>
      </c>
      <c r="C27">
        <v>2</v>
      </c>
      <c r="D27">
        <v>2</v>
      </c>
      <c r="F27">
        <v>2</v>
      </c>
      <c r="G27">
        <v>0</v>
      </c>
      <c r="I27">
        <v>2</v>
      </c>
      <c r="J27">
        <v>0</v>
      </c>
      <c r="K27">
        <v>9.4369999999999996E-2</v>
      </c>
      <c r="L27" t="s">
        <v>27</v>
      </c>
      <c r="Q27">
        <v>296</v>
      </c>
      <c r="R27" t="s">
        <v>5644</v>
      </c>
      <c r="S27" s="1" t="s">
        <v>5669</v>
      </c>
      <c r="T27" s="2">
        <v>298</v>
      </c>
      <c r="V27" s="2" t="s">
        <v>40</v>
      </c>
      <c r="X27" s="2" t="s">
        <v>34</v>
      </c>
    </row>
    <row r="28" spans="1:24" ht="48" x14ac:dyDescent="0.2">
      <c r="A28" t="s">
        <v>25</v>
      </c>
      <c r="B28" t="s">
        <v>42</v>
      </c>
      <c r="C28">
        <v>4</v>
      </c>
      <c r="D28">
        <v>4</v>
      </c>
      <c r="F28">
        <v>1</v>
      </c>
      <c r="G28">
        <v>3</v>
      </c>
      <c r="I28">
        <v>1</v>
      </c>
      <c r="J28">
        <v>3</v>
      </c>
      <c r="K28">
        <v>0.10124</v>
      </c>
      <c r="L28" t="s">
        <v>27</v>
      </c>
      <c r="Q28">
        <v>296</v>
      </c>
      <c r="R28" t="s">
        <v>5644</v>
      </c>
      <c r="S28" s="1" t="s">
        <v>5670</v>
      </c>
      <c r="T28" s="2">
        <v>298</v>
      </c>
      <c r="V28" s="2" t="s">
        <v>40</v>
      </c>
      <c r="X28" s="2" t="s">
        <v>34</v>
      </c>
    </row>
    <row r="29" spans="1:24" ht="48" x14ac:dyDescent="0.2">
      <c r="A29" t="s">
        <v>25</v>
      </c>
      <c r="B29" t="s">
        <v>42</v>
      </c>
      <c r="C29">
        <v>2</v>
      </c>
      <c r="D29">
        <v>2</v>
      </c>
      <c r="F29">
        <v>1</v>
      </c>
      <c r="G29">
        <v>2</v>
      </c>
      <c r="I29">
        <v>1</v>
      </c>
      <c r="J29">
        <v>2</v>
      </c>
      <c r="K29">
        <v>0.1087</v>
      </c>
      <c r="L29" t="s">
        <v>27</v>
      </c>
      <c r="Q29">
        <v>296</v>
      </c>
      <c r="R29" t="s">
        <v>5644</v>
      </c>
      <c r="S29" s="1" t="s">
        <v>5671</v>
      </c>
      <c r="T29" s="2">
        <v>298</v>
      </c>
      <c r="V29" s="2" t="s">
        <v>40</v>
      </c>
      <c r="X29" s="2" t="s">
        <v>34</v>
      </c>
    </row>
    <row r="30" spans="1:24" ht="48" x14ac:dyDescent="0.2">
      <c r="A30" t="s">
        <v>25</v>
      </c>
      <c r="B30" t="s">
        <v>42</v>
      </c>
      <c r="C30">
        <v>3</v>
      </c>
      <c r="D30">
        <v>3</v>
      </c>
      <c r="F30">
        <v>1</v>
      </c>
      <c r="G30">
        <v>2</v>
      </c>
      <c r="I30">
        <v>1</v>
      </c>
      <c r="J30">
        <v>2</v>
      </c>
      <c r="K30">
        <v>0.10466</v>
      </c>
      <c r="L30" t="s">
        <v>27</v>
      </c>
      <c r="Q30">
        <v>296</v>
      </c>
      <c r="R30" t="s">
        <v>5644</v>
      </c>
      <c r="S30" s="1" t="s">
        <v>5672</v>
      </c>
      <c r="T30" s="2">
        <v>298</v>
      </c>
      <c r="V30" s="2" t="s">
        <v>40</v>
      </c>
      <c r="X30" s="2" t="s">
        <v>34</v>
      </c>
    </row>
    <row r="31" spans="1:24" ht="48" x14ac:dyDescent="0.2">
      <c r="A31" t="s">
        <v>25</v>
      </c>
      <c r="B31" t="s">
        <v>42</v>
      </c>
      <c r="C31">
        <v>5</v>
      </c>
      <c r="D31">
        <v>5</v>
      </c>
      <c r="F31">
        <v>0</v>
      </c>
      <c r="G31">
        <v>5</v>
      </c>
      <c r="I31">
        <v>0</v>
      </c>
      <c r="J31">
        <v>5</v>
      </c>
      <c r="K31">
        <v>9.3590000000000007E-2</v>
      </c>
      <c r="L31" t="s">
        <v>27</v>
      </c>
      <c r="Q31">
        <v>296</v>
      </c>
      <c r="R31" t="s">
        <v>5644</v>
      </c>
      <c r="S31" s="1" t="s">
        <v>5673</v>
      </c>
      <c r="T31" s="2">
        <v>298</v>
      </c>
      <c r="V31" s="2" t="s">
        <v>40</v>
      </c>
      <c r="X31" s="2" t="s">
        <v>34</v>
      </c>
    </row>
    <row r="32" spans="1:24" ht="48" x14ac:dyDescent="0.2">
      <c r="A32" t="s">
        <v>25</v>
      </c>
      <c r="B32" t="s">
        <v>42</v>
      </c>
      <c r="C32">
        <v>5</v>
      </c>
      <c r="D32">
        <v>5</v>
      </c>
      <c r="F32">
        <v>1</v>
      </c>
      <c r="G32">
        <v>5</v>
      </c>
      <c r="I32">
        <v>1</v>
      </c>
      <c r="J32">
        <v>5</v>
      </c>
      <c r="K32">
        <v>9.282E-2</v>
      </c>
      <c r="L32" t="s">
        <v>27</v>
      </c>
      <c r="Q32">
        <v>296</v>
      </c>
      <c r="R32" t="s">
        <v>5644</v>
      </c>
      <c r="S32" s="1" t="s">
        <v>5674</v>
      </c>
      <c r="T32" s="2">
        <v>298</v>
      </c>
      <c r="V32" s="2" t="s">
        <v>40</v>
      </c>
      <c r="X32" s="2" t="s">
        <v>34</v>
      </c>
    </row>
    <row r="33" spans="1:24" ht="48" x14ac:dyDescent="0.2">
      <c r="A33" t="s">
        <v>25</v>
      </c>
      <c r="B33" t="s">
        <v>42</v>
      </c>
      <c r="C33">
        <v>7</v>
      </c>
      <c r="D33">
        <v>7</v>
      </c>
      <c r="F33">
        <v>0</v>
      </c>
      <c r="G33">
        <v>7</v>
      </c>
      <c r="I33">
        <v>0</v>
      </c>
      <c r="J33">
        <v>7</v>
      </c>
      <c r="K33">
        <v>8.1799999999999998E-2</v>
      </c>
      <c r="L33" t="s">
        <v>27</v>
      </c>
      <c r="Q33">
        <v>296</v>
      </c>
      <c r="R33" t="s">
        <v>5644</v>
      </c>
      <c r="S33" s="1" t="s">
        <v>5675</v>
      </c>
      <c r="T33" s="2">
        <v>298</v>
      </c>
      <c r="V33" s="2" t="s">
        <v>40</v>
      </c>
      <c r="X33" s="2" t="s">
        <v>34</v>
      </c>
    </row>
    <row r="34" spans="1:24" ht="48" x14ac:dyDescent="0.2">
      <c r="A34" t="s">
        <v>25</v>
      </c>
      <c r="B34" t="s">
        <v>42</v>
      </c>
      <c r="C34">
        <v>2</v>
      </c>
      <c r="D34">
        <v>2</v>
      </c>
      <c r="F34">
        <v>1</v>
      </c>
      <c r="G34">
        <v>1</v>
      </c>
      <c r="I34">
        <v>1</v>
      </c>
      <c r="J34">
        <v>1</v>
      </c>
      <c r="K34">
        <v>0.10714</v>
      </c>
      <c r="L34" t="s">
        <v>27</v>
      </c>
      <c r="Q34">
        <v>296</v>
      </c>
      <c r="R34" t="s">
        <v>5644</v>
      </c>
      <c r="S34" s="1" t="s">
        <v>5676</v>
      </c>
      <c r="T34" s="2">
        <v>298</v>
      </c>
      <c r="V34" s="2" t="s">
        <v>40</v>
      </c>
      <c r="X34" s="2" t="s">
        <v>34</v>
      </c>
    </row>
    <row r="35" spans="1:24" ht="48" x14ac:dyDescent="0.2">
      <c r="A35" t="s">
        <v>25</v>
      </c>
      <c r="B35" t="s">
        <v>42</v>
      </c>
      <c r="C35">
        <v>8</v>
      </c>
      <c r="D35">
        <v>8</v>
      </c>
      <c r="F35">
        <v>2</v>
      </c>
      <c r="G35">
        <v>7</v>
      </c>
      <c r="I35">
        <v>2</v>
      </c>
      <c r="J35">
        <v>7</v>
      </c>
      <c r="K35">
        <v>6.8739999999999996E-2</v>
      </c>
      <c r="L35" t="s">
        <v>27</v>
      </c>
      <c r="Q35">
        <v>296</v>
      </c>
      <c r="R35" t="s">
        <v>5644</v>
      </c>
      <c r="S35" s="1" t="s">
        <v>5677</v>
      </c>
      <c r="T35" s="2">
        <v>298</v>
      </c>
      <c r="V35" s="2" t="s">
        <v>40</v>
      </c>
      <c r="X35" s="2" t="s">
        <v>34</v>
      </c>
    </row>
    <row r="36" spans="1:24" ht="48" x14ac:dyDescent="0.2">
      <c r="A36" t="s">
        <v>25</v>
      </c>
      <c r="B36" t="s">
        <v>42</v>
      </c>
      <c r="C36">
        <v>6</v>
      </c>
      <c r="D36">
        <v>6</v>
      </c>
      <c r="F36">
        <v>1</v>
      </c>
      <c r="G36">
        <v>6</v>
      </c>
      <c r="I36">
        <v>1</v>
      </c>
      <c r="J36">
        <v>6</v>
      </c>
      <c r="K36">
        <v>8.7989999999999999E-2</v>
      </c>
      <c r="L36" t="s">
        <v>27</v>
      </c>
      <c r="Q36">
        <v>296</v>
      </c>
      <c r="R36" t="s">
        <v>5644</v>
      </c>
      <c r="S36" s="1" t="s">
        <v>5678</v>
      </c>
      <c r="T36" s="2">
        <v>298</v>
      </c>
      <c r="V36" s="2" t="s">
        <v>40</v>
      </c>
      <c r="X36" s="2" t="s">
        <v>34</v>
      </c>
    </row>
    <row r="37" spans="1:24" ht="48" x14ac:dyDescent="0.2">
      <c r="A37" t="s">
        <v>25</v>
      </c>
      <c r="B37" t="s">
        <v>42</v>
      </c>
      <c r="C37">
        <v>4</v>
      </c>
      <c r="D37">
        <v>4</v>
      </c>
      <c r="F37">
        <v>0</v>
      </c>
      <c r="G37">
        <v>4</v>
      </c>
      <c r="I37">
        <v>0</v>
      </c>
      <c r="J37">
        <v>4</v>
      </c>
      <c r="K37">
        <v>0.10154000000000001</v>
      </c>
      <c r="L37" t="s">
        <v>27</v>
      </c>
      <c r="Q37">
        <v>296</v>
      </c>
      <c r="R37" t="s">
        <v>5644</v>
      </c>
      <c r="S37" s="1" t="s">
        <v>5679</v>
      </c>
      <c r="T37" s="2">
        <v>298</v>
      </c>
      <c r="V37" s="2" t="s">
        <v>40</v>
      </c>
      <c r="X37" s="2" t="s">
        <v>34</v>
      </c>
    </row>
    <row r="38" spans="1:24" ht="48" x14ac:dyDescent="0.2">
      <c r="A38" t="s">
        <v>25</v>
      </c>
      <c r="B38" t="s">
        <v>42</v>
      </c>
      <c r="C38">
        <v>4</v>
      </c>
      <c r="D38">
        <v>4</v>
      </c>
      <c r="F38">
        <v>1</v>
      </c>
      <c r="G38">
        <v>4</v>
      </c>
      <c r="I38">
        <v>1</v>
      </c>
      <c r="J38">
        <v>4</v>
      </c>
      <c r="K38">
        <v>0.10118000000000001</v>
      </c>
      <c r="L38" t="s">
        <v>27</v>
      </c>
      <c r="Q38">
        <v>296</v>
      </c>
      <c r="R38" t="s">
        <v>5644</v>
      </c>
      <c r="S38" s="1" t="s">
        <v>5680</v>
      </c>
      <c r="T38" s="2">
        <v>298</v>
      </c>
      <c r="V38" s="2" t="s">
        <v>40</v>
      </c>
      <c r="X38" s="2" t="s">
        <v>34</v>
      </c>
    </row>
    <row r="39" spans="1:24" ht="48" x14ac:dyDescent="0.2">
      <c r="A39" t="s">
        <v>25</v>
      </c>
      <c r="B39" t="s">
        <v>42</v>
      </c>
      <c r="C39">
        <v>1</v>
      </c>
      <c r="D39">
        <v>1</v>
      </c>
      <c r="F39">
        <v>1</v>
      </c>
      <c r="G39">
        <v>1</v>
      </c>
      <c r="I39">
        <v>1</v>
      </c>
      <c r="J39">
        <v>1</v>
      </c>
      <c r="K39">
        <v>0.10858</v>
      </c>
      <c r="L39" t="s">
        <v>27</v>
      </c>
      <c r="Q39">
        <v>296</v>
      </c>
      <c r="R39" t="s">
        <v>5644</v>
      </c>
      <c r="S39" s="1" t="s">
        <v>5681</v>
      </c>
      <c r="T39" s="2">
        <v>298</v>
      </c>
      <c r="V39" s="2" t="s">
        <v>40</v>
      </c>
      <c r="X39" s="2" t="s">
        <v>34</v>
      </c>
    </row>
    <row r="40" spans="1:24" ht="48" x14ac:dyDescent="0.2">
      <c r="A40" t="s">
        <v>25</v>
      </c>
      <c r="B40" t="s">
        <v>42</v>
      </c>
      <c r="C40">
        <v>1</v>
      </c>
      <c r="D40">
        <v>1</v>
      </c>
      <c r="F40">
        <v>1</v>
      </c>
      <c r="G40">
        <v>0</v>
      </c>
      <c r="I40">
        <v>1</v>
      </c>
      <c r="J40">
        <v>0</v>
      </c>
      <c r="K40">
        <v>0.10838</v>
      </c>
      <c r="L40" t="s">
        <v>27</v>
      </c>
      <c r="Q40">
        <v>296</v>
      </c>
      <c r="R40" t="s">
        <v>5644</v>
      </c>
      <c r="S40" s="1" t="s">
        <v>5682</v>
      </c>
      <c r="T40" s="2">
        <v>298</v>
      </c>
      <c r="V40" s="2" t="s">
        <v>40</v>
      </c>
      <c r="X40" s="2" t="s">
        <v>34</v>
      </c>
    </row>
    <row r="41" spans="1:24" ht="48" x14ac:dyDescent="0.2">
      <c r="A41" t="s">
        <v>25</v>
      </c>
      <c r="B41" t="s">
        <v>42</v>
      </c>
      <c r="C41">
        <v>5</v>
      </c>
      <c r="D41">
        <v>5</v>
      </c>
      <c r="F41">
        <v>1</v>
      </c>
      <c r="G41">
        <v>5</v>
      </c>
      <c r="I41">
        <v>1</v>
      </c>
      <c r="J41">
        <v>5</v>
      </c>
      <c r="K41">
        <v>9.6570000000000003E-2</v>
      </c>
      <c r="L41" t="s">
        <v>27</v>
      </c>
      <c r="Q41">
        <v>296</v>
      </c>
      <c r="R41" t="s">
        <v>5644</v>
      </c>
      <c r="S41" s="1" t="s">
        <v>5683</v>
      </c>
      <c r="T41" s="2">
        <v>298</v>
      </c>
      <c r="V41" s="2" t="s">
        <v>40</v>
      </c>
      <c r="X41" s="2" t="s">
        <v>34</v>
      </c>
    </row>
    <row r="42" spans="1:24" ht="48" x14ac:dyDescent="0.2">
      <c r="A42" t="s">
        <v>25</v>
      </c>
      <c r="B42" t="s">
        <v>42</v>
      </c>
      <c r="C42">
        <v>3</v>
      </c>
      <c r="D42">
        <v>3</v>
      </c>
      <c r="F42">
        <v>0</v>
      </c>
      <c r="G42">
        <v>3</v>
      </c>
      <c r="I42">
        <v>0</v>
      </c>
      <c r="J42">
        <v>3</v>
      </c>
      <c r="K42">
        <v>0.10707</v>
      </c>
      <c r="L42" t="s">
        <v>27</v>
      </c>
      <c r="Q42">
        <v>296</v>
      </c>
      <c r="R42" t="s">
        <v>5644</v>
      </c>
      <c r="S42" s="1" t="s">
        <v>5684</v>
      </c>
      <c r="T42" s="2">
        <v>298</v>
      </c>
      <c r="V42" s="2" t="s">
        <v>40</v>
      </c>
      <c r="X42" s="2" t="s">
        <v>34</v>
      </c>
    </row>
    <row r="43" spans="1:24" ht="48" x14ac:dyDescent="0.2">
      <c r="A43" t="s">
        <v>25</v>
      </c>
      <c r="B43" t="s">
        <v>42</v>
      </c>
      <c r="C43">
        <v>4</v>
      </c>
      <c r="D43">
        <v>4</v>
      </c>
      <c r="F43">
        <v>2</v>
      </c>
      <c r="G43">
        <v>3</v>
      </c>
      <c r="I43">
        <v>2</v>
      </c>
      <c r="J43">
        <v>3</v>
      </c>
      <c r="K43">
        <v>0.10065</v>
      </c>
      <c r="L43" t="s">
        <v>27</v>
      </c>
      <c r="Q43">
        <v>296</v>
      </c>
      <c r="R43" t="s">
        <v>5644</v>
      </c>
      <c r="S43" s="1" t="s">
        <v>5685</v>
      </c>
      <c r="T43" s="2">
        <v>298</v>
      </c>
      <c r="V43" s="2" t="s">
        <v>40</v>
      </c>
      <c r="X43" s="2" t="s">
        <v>34</v>
      </c>
    </row>
    <row r="44" spans="1:24" ht="48" x14ac:dyDescent="0.2">
      <c r="A44" t="s">
        <v>25</v>
      </c>
      <c r="B44" t="s">
        <v>42</v>
      </c>
      <c r="C44">
        <v>6</v>
      </c>
      <c r="D44">
        <v>6</v>
      </c>
      <c r="F44">
        <v>3</v>
      </c>
      <c r="G44">
        <v>4</v>
      </c>
      <c r="I44">
        <v>3</v>
      </c>
      <c r="J44">
        <v>4</v>
      </c>
      <c r="K44">
        <v>8.1790000000000002E-2</v>
      </c>
      <c r="L44" t="s">
        <v>27</v>
      </c>
      <c r="Q44">
        <v>296</v>
      </c>
      <c r="R44" t="s">
        <v>5644</v>
      </c>
      <c r="S44" s="1" t="s">
        <v>5686</v>
      </c>
      <c r="T44" s="2">
        <v>298</v>
      </c>
      <c r="V44" s="2" t="s">
        <v>40</v>
      </c>
      <c r="X44" s="2" t="s">
        <v>34</v>
      </c>
    </row>
    <row r="45" spans="1:24" ht="48" x14ac:dyDescent="0.2">
      <c r="A45" t="s">
        <v>25</v>
      </c>
      <c r="B45" t="s">
        <v>42</v>
      </c>
      <c r="C45">
        <v>4</v>
      </c>
      <c r="D45">
        <v>4</v>
      </c>
      <c r="F45">
        <v>3</v>
      </c>
      <c r="G45">
        <v>2</v>
      </c>
      <c r="I45">
        <v>3</v>
      </c>
      <c r="J45">
        <v>2</v>
      </c>
      <c r="K45">
        <v>8.1850000000000006E-2</v>
      </c>
      <c r="L45" t="s">
        <v>27</v>
      </c>
      <c r="Q45">
        <v>296</v>
      </c>
      <c r="R45" t="s">
        <v>5644</v>
      </c>
      <c r="S45" s="1" t="s">
        <v>5687</v>
      </c>
      <c r="T45" s="2">
        <v>298</v>
      </c>
      <c r="V45" s="2" t="s">
        <v>40</v>
      </c>
      <c r="X45" s="2" t="s">
        <v>34</v>
      </c>
    </row>
    <row r="46" spans="1:24" ht="48" x14ac:dyDescent="0.2">
      <c r="A46" t="s">
        <v>25</v>
      </c>
      <c r="B46" t="s">
        <v>42</v>
      </c>
      <c r="C46">
        <v>3</v>
      </c>
      <c r="D46">
        <v>3</v>
      </c>
      <c r="F46">
        <v>1</v>
      </c>
      <c r="G46">
        <v>3</v>
      </c>
      <c r="I46">
        <v>1</v>
      </c>
      <c r="J46">
        <v>3</v>
      </c>
      <c r="K46">
        <v>0.10674</v>
      </c>
      <c r="L46" t="s">
        <v>27</v>
      </c>
      <c r="Q46">
        <v>296</v>
      </c>
      <c r="R46" t="s">
        <v>5644</v>
      </c>
      <c r="S46" s="1" t="s">
        <v>5688</v>
      </c>
      <c r="T46" s="2">
        <v>298</v>
      </c>
      <c r="V46" s="2" t="s">
        <v>40</v>
      </c>
      <c r="X46" s="2" t="s">
        <v>34</v>
      </c>
    </row>
    <row r="47" spans="1:24" ht="48" x14ac:dyDescent="0.2">
      <c r="A47" t="s">
        <v>25</v>
      </c>
      <c r="B47" t="s">
        <v>42</v>
      </c>
      <c r="C47">
        <v>5</v>
      </c>
      <c r="D47">
        <v>5</v>
      </c>
      <c r="F47">
        <v>3</v>
      </c>
      <c r="G47">
        <v>2</v>
      </c>
      <c r="I47">
        <v>3</v>
      </c>
      <c r="J47">
        <v>2</v>
      </c>
      <c r="K47">
        <v>8.7800000000000003E-2</v>
      </c>
      <c r="L47" t="s">
        <v>27</v>
      </c>
      <c r="Q47">
        <v>296</v>
      </c>
      <c r="R47" t="s">
        <v>5644</v>
      </c>
      <c r="S47" s="1" t="s">
        <v>5689</v>
      </c>
      <c r="T47" s="2">
        <v>298</v>
      </c>
      <c r="V47" s="2" t="s">
        <v>40</v>
      </c>
      <c r="X47" s="2" t="s">
        <v>34</v>
      </c>
    </row>
    <row r="48" spans="1:24" ht="48" x14ac:dyDescent="0.2">
      <c r="A48" t="s">
        <v>25</v>
      </c>
      <c r="B48" t="s">
        <v>42</v>
      </c>
      <c r="C48">
        <v>5</v>
      </c>
      <c r="D48">
        <v>5</v>
      </c>
      <c r="F48">
        <v>2</v>
      </c>
      <c r="G48">
        <v>4</v>
      </c>
      <c r="I48">
        <v>2</v>
      </c>
      <c r="J48">
        <v>4</v>
      </c>
      <c r="K48">
        <v>9.1749999999999998E-2</v>
      </c>
      <c r="L48" t="s">
        <v>27</v>
      </c>
      <c r="Q48">
        <v>296</v>
      </c>
      <c r="R48" t="s">
        <v>5644</v>
      </c>
      <c r="S48" s="1" t="s">
        <v>5690</v>
      </c>
      <c r="T48" s="2">
        <v>298</v>
      </c>
      <c r="V48" s="2" t="s">
        <v>40</v>
      </c>
      <c r="X48" s="2" t="s">
        <v>34</v>
      </c>
    </row>
    <row r="49" spans="1:24" ht="48" x14ac:dyDescent="0.2">
      <c r="A49" t="s">
        <v>25</v>
      </c>
      <c r="B49" t="s">
        <v>42</v>
      </c>
      <c r="C49">
        <v>4</v>
      </c>
      <c r="D49">
        <v>4</v>
      </c>
      <c r="F49">
        <v>1</v>
      </c>
      <c r="G49">
        <v>4</v>
      </c>
      <c r="I49">
        <v>1</v>
      </c>
      <c r="J49">
        <v>4</v>
      </c>
      <c r="K49">
        <v>0.10302</v>
      </c>
      <c r="L49" t="s">
        <v>27</v>
      </c>
      <c r="Q49">
        <v>296</v>
      </c>
      <c r="R49" t="s">
        <v>5644</v>
      </c>
      <c r="S49" s="1" t="s">
        <v>5691</v>
      </c>
      <c r="T49" s="2">
        <v>298</v>
      </c>
      <c r="V49" s="2" t="s">
        <v>40</v>
      </c>
      <c r="X49" s="2" t="s">
        <v>34</v>
      </c>
    </row>
    <row r="50" spans="1:24" ht="48" x14ac:dyDescent="0.2">
      <c r="A50" t="s">
        <v>25</v>
      </c>
      <c r="B50" t="s">
        <v>42</v>
      </c>
      <c r="C50">
        <v>5</v>
      </c>
      <c r="D50">
        <v>5</v>
      </c>
      <c r="F50">
        <v>0</v>
      </c>
      <c r="G50">
        <v>5</v>
      </c>
      <c r="I50">
        <v>0</v>
      </c>
      <c r="J50">
        <v>5</v>
      </c>
      <c r="K50">
        <v>0.10181</v>
      </c>
      <c r="L50" t="s">
        <v>27</v>
      </c>
      <c r="Q50">
        <v>296</v>
      </c>
      <c r="R50" t="s">
        <v>5644</v>
      </c>
      <c r="S50" s="1" t="s">
        <v>5692</v>
      </c>
      <c r="T50" s="2">
        <v>298</v>
      </c>
      <c r="V50" s="2" t="s">
        <v>40</v>
      </c>
      <c r="X50" s="2" t="s">
        <v>34</v>
      </c>
    </row>
    <row r="51" spans="1:24" ht="48" x14ac:dyDescent="0.2">
      <c r="A51" t="s">
        <v>25</v>
      </c>
      <c r="B51" t="s">
        <v>42</v>
      </c>
      <c r="C51">
        <v>2</v>
      </c>
      <c r="D51">
        <v>2</v>
      </c>
      <c r="F51">
        <v>0</v>
      </c>
      <c r="G51">
        <v>2</v>
      </c>
      <c r="I51">
        <v>0</v>
      </c>
      <c r="J51">
        <v>2</v>
      </c>
      <c r="K51">
        <v>0.111</v>
      </c>
      <c r="L51" t="s">
        <v>27</v>
      </c>
      <c r="Q51">
        <v>296</v>
      </c>
      <c r="R51" t="s">
        <v>5644</v>
      </c>
      <c r="S51" s="1" t="s">
        <v>5693</v>
      </c>
      <c r="T51" s="2">
        <v>298</v>
      </c>
      <c r="V51" s="2" t="s">
        <v>40</v>
      </c>
      <c r="X51" s="2" t="s">
        <v>34</v>
      </c>
    </row>
    <row r="52" spans="1:24" ht="48" x14ac:dyDescent="0.2">
      <c r="A52" t="s">
        <v>25</v>
      </c>
      <c r="B52" t="s">
        <v>42</v>
      </c>
      <c r="C52">
        <v>4</v>
      </c>
      <c r="D52">
        <v>4</v>
      </c>
      <c r="F52">
        <v>2</v>
      </c>
      <c r="G52">
        <v>3</v>
      </c>
      <c r="I52">
        <v>2</v>
      </c>
      <c r="J52">
        <v>3</v>
      </c>
      <c r="K52">
        <v>9.5320000000000002E-2</v>
      </c>
      <c r="L52" t="s">
        <v>27</v>
      </c>
      <c r="Q52">
        <v>296</v>
      </c>
      <c r="R52" t="s">
        <v>5644</v>
      </c>
      <c r="S52" s="1" t="s">
        <v>5694</v>
      </c>
      <c r="T52" s="2">
        <v>298</v>
      </c>
      <c r="V52" s="2" t="s">
        <v>40</v>
      </c>
      <c r="X52" s="2" t="s">
        <v>34</v>
      </c>
    </row>
    <row r="53" spans="1:24" ht="48" x14ac:dyDescent="0.2">
      <c r="A53" t="s">
        <v>25</v>
      </c>
      <c r="B53" t="s">
        <v>42</v>
      </c>
      <c r="C53">
        <v>7</v>
      </c>
      <c r="D53">
        <v>7</v>
      </c>
      <c r="F53">
        <v>1</v>
      </c>
      <c r="G53">
        <v>6</v>
      </c>
      <c r="I53">
        <v>1</v>
      </c>
      <c r="J53">
        <v>6</v>
      </c>
      <c r="K53">
        <v>9.4310000000000005E-2</v>
      </c>
      <c r="L53" t="s">
        <v>27</v>
      </c>
      <c r="Q53">
        <v>296</v>
      </c>
      <c r="R53" t="s">
        <v>5644</v>
      </c>
      <c r="S53" s="1" t="s">
        <v>5695</v>
      </c>
      <c r="T53" s="2">
        <v>298</v>
      </c>
      <c r="V53" s="2" t="s">
        <v>40</v>
      </c>
      <c r="X53" s="2" t="s">
        <v>34</v>
      </c>
    </row>
    <row r="54" spans="1:24" ht="48" x14ac:dyDescent="0.2">
      <c r="A54" t="s">
        <v>25</v>
      </c>
      <c r="B54" t="s">
        <v>42</v>
      </c>
      <c r="C54">
        <v>3</v>
      </c>
      <c r="D54">
        <v>3</v>
      </c>
      <c r="F54">
        <v>2</v>
      </c>
      <c r="G54">
        <v>2</v>
      </c>
      <c r="I54">
        <v>2</v>
      </c>
      <c r="J54">
        <v>2</v>
      </c>
      <c r="K54">
        <v>9.6310000000000007E-2</v>
      </c>
      <c r="L54" t="s">
        <v>27</v>
      </c>
      <c r="Q54">
        <v>296</v>
      </c>
      <c r="R54" t="s">
        <v>5644</v>
      </c>
      <c r="S54" s="1" t="s">
        <v>5696</v>
      </c>
      <c r="T54" s="2">
        <v>298</v>
      </c>
      <c r="V54" s="2" t="s">
        <v>40</v>
      </c>
      <c r="X54" s="2" t="s">
        <v>34</v>
      </c>
    </row>
    <row r="55" spans="1:24" ht="48" x14ac:dyDescent="0.2">
      <c r="A55" t="s">
        <v>25</v>
      </c>
      <c r="B55" t="s">
        <v>42</v>
      </c>
      <c r="C55">
        <v>3</v>
      </c>
      <c r="D55">
        <v>3</v>
      </c>
      <c r="F55">
        <v>1</v>
      </c>
      <c r="G55">
        <v>3</v>
      </c>
      <c r="I55">
        <v>1</v>
      </c>
      <c r="J55">
        <v>3</v>
      </c>
      <c r="K55">
        <v>0.10698000000000001</v>
      </c>
      <c r="L55" t="s">
        <v>27</v>
      </c>
      <c r="Q55">
        <v>296</v>
      </c>
      <c r="R55" t="s">
        <v>5644</v>
      </c>
      <c r="S55" s="1" t="s">
        <v>5697</v>
      </c>
      <c r="T55" s="2">
        <v>298</v>
      </c>
      <c r="V55" s="2" t="s">
        <v>40</v>
      </c>
      <c r="X55" s="2" t="s">
        <v>34</v>
      </c>
    </row>
    <row r="56" spans="1:24" ht="48" x14ac:dyDescent="0.2">
      <c r="A56" t="s">
        <v>25</v>
      </c>
      <c r="B56" t="s">
        <v>42</v>
      </c>
      <c r="C56">
        <v>3</v>
      </c>
      <c r="D56">
        <v>3</v>
      </c>
      <c r="F56">
        <v>2</v>
      </c>
      <c r="G56">
        <v>1</v>
      </c>
      <c r="I56">
        <v>2</v>
      </c>
      <c r="J56">
        <v>1</v>
      </c>
      <c r="K56">
        <v>9.74E-2</v>
      </c>
      <c r="L56" t="s">
        <v>27</v>
      </c>
      <c r="Q56">
        <v>296</v>
      </c>
      <c r="R56" t="s">
        <v>5644</v>
      </c>
      <c r="S56" s="1" t="s">
        <v>5698</v>
      </c>
      <c r="T56" s="2">
        <v>298</v>
      </c>
      <c r="V56" s="2" t="s">
        <v>40</v>
      </c>
      <c r="X56" s="2" t="s">
        <v>34</v>
      </c>
    </row>
    <row r="57" spans="1:24" ht="48" x14ac:dyDescent="0.2">
      <c r="A57" t="s">
        <v>25</v>
      </c>
      <c r="B57" t="s">
        <v>42</v>
      </c>
      <c r="C57">
        <v>2</v>
      </c>
      <c r="D57">
        <v>2</v>
      </c>
      <c r="F57">
        <v>1</v>
      </c>
      <c r="G57">
        <v>2</v>
      </c>
      <c r="I57">
        <v>1</v>
      </c>
      <c r="J57">
        <v>2</v>
      </c>
      <c r="K57">
        <v>0.10983999999999999</v>
      </c>
      <c r="L57" t="s">
        <v>27</v>
      </c>
      <c r="Q57">
        <v>296</v>
      </c>
      <c r="R57" t="s">
        <v>5644</v>
      </c>
      <c r="S57" s="1" t="s">
        <v>5699</v>
      </c>
      <c r="T57" s="2">
        <v>298</v>
      </c>
      <c r="V57" s="2" t="s">
        <v>40</v>
      </c>
      <c r="X57" s="2" t="s">
        <v>34</v>
      </c>
    </row>
    <row r="58" spans="1:24" ht="48" x14ac:dyDescent="0.2">
      <c r="A58" t="s">
        <v>25</v>
      </c>
      <c r="B58" t="s">
        <v>42</v>
      </c>
      <c r="C58">
        <v>4</v>
      </c>
      <c r="D58">
        <v>4</v>
      </c>
      <c r="F58">
        <v>0</v>
      </c>
      <c r="G58">
        <v>4</v>
      </c>
      <c r="I58">
        <v>0</v>
      </c>
      <c r="J58">
        <v>4</v>
      </c>
      <c r="K58">
        <v>0.10696</v>
      </c>
      <c r="L58" t="s">
        <v>27</v>
      </c>
      <c r="Q58">
        <v>296</v>
      </c>
      <c r="R58" t="s">
        <v>5644</v>
      </c>
      <c r="S58" s="1" t="s">
        <v>5700</v>
      </c>
      <c r="T58" s="2">
        <v>298</v>
      </c>
      <c r="V58" s="2" t="s">
        <v>40</v>
      </c>
      <c r="X58" s="2" t="s">
        <v>34</v>
      </c>
    </row>
    <row r="59" spans="1:24" ht="48" x14ac:dyDescent="0.2">
      <c r="A59" t="s">
        <v>25</v>
      </c>
      <c r="B59" t="s">
        <v>42</v>
      </c>
      <c r="C59">
        <v>2</v>
      </c>
      <c r="D59">
        <v>2</v>
      </c>
      <c r="F59">
        <v>1</v>
      </c>
      <c r="G59">
        <v>2</v>
      </c>
      <c r="I59">
        <v>1</v>
      </c>
      <c r="J59">
        <v>2</v>
      </c>
      <c r="K59">
        <v>0.10879999999999999</v>
      </c>
      <c r="L59" t="s">
        <v>27</v>
      </c>
      <c r="Q59">
        <v>296</v>
      </c>
      <c r="R59" t="s">
        <v>5644</v>
      </c>
      <c r="S59" s="1" t="s">
        <v>5701</v>
      </c>
      <c r="T59" s="2">
        <v>298</v>
      </c>
      <c r="V59" s="2" t="s">
        <v>40</v>
      </c>
      <c r="X59" s="2" t="s">
        <v>34</v>
      </c>
    </row>
    <row r="60" spans="1:24" ht="48" x14ac:dyDescent="0.2">
      <c r="A60" t="s">
        <v>25</v>
      </c>
      <c r="B60" t="s">
        <v>42</v>
      </c>
      <c r="C60">
        <v>6</v>
      </c>
      <c r="D60">
        <v>6</v>
      </c>
      <c r="F60">
        <v>1</v>
      </c>
      <c r="G60">
        <v>5</v>
      </c>
      <c r="I60">
        <v>1</v>
      </c>
      <c r="J60">
        <v>5</v>
      </c>
      <c r="K60">
        <v>0.10062</v>
      </c>
      <c r="L60" t="s">
        <v>27</v>
      </c>
      <c r="Q60">
        <v>296</v>
      </c>
      <c r="R60" t="s">
        <v>5644</v>
      </c>
      <c r="S60" s="1" t="s">
        <v>5702</v>
      </c>
      <c r="T60" s="2">
        <v>298</v>
      </c>
      <c r="V60" s="2" t="s">
        <v>40</v>
      </c>
      <c r="X60" s="2" t="s">
        <v>34</v>
      </c>
    </row>
    <row r="61" spans="1:24" ht="48" x14ac:dyDescent="0.2">
      <c r="A61" t="s">
        <v>25</v>
      </c>
      <c r="B61" t="s">
        <v>42</v>
      </c>
      <c r="C61">
        <v>5</v>
      </c>
      <c r="D61">
        <v>5</v>
      </c>
      <c r="F61">
        <v>2</v>
      </c>
      <c r="G61">
        <v>3</v>
      </c>
      <c r="I61">
        <v>2</v>
      </c>
      <c r="J61">
        <v>3</v>
      </c>
      <c r="K61">
        <v>0.10093000000000001</v>
      </c>
      <c r="L61" t="s">
        <v>27</v>
      </c>
      <c r="Q61">
        <v>296</v>
      </c>
      <c r="R61" t="s">
        <v>5644</v>
      </c>
      <c r="S61" s="1" t="s">
        <v>5703</v>
      </c>
      <c r="T61" s="2">
        <v>298</v>
      </c>
      <c r="V61" s="2" t="s">
        <v>40</v>
      </c>
      <c r="X61" s="2" t="s">
        <v>34</v>
      </c>
    </row>
    <row r="62" spans="1:24" ht="48" x14ac:dyDescent="0.2">
      <c r="A62" t="s">
        <v>25</v>
      </c>
      <c r="B62" t="s">
        <v>42</v>
      </c>
      <c r="C62">
        <v>7</v>
      </c>
      <c r="D62">
        <v>7</v>
      </c>
      <c r="F62">
        <v>2</v>
      </c>
      <c r="G62">
        <v>5</v>
      </c>
      <c r="I62">
        <v>2</v>
      </c>
      <c r="J62">
        <v>5</v>
      </c>
      <c r="K62">
        <v>0.10156</v>
      </c>
      <c r="L62" t="s">
        <v>27</v>
      </c>
      <c r="Q62">
        <v>296</v>
      </c>
      <c r="R62" t="s">
        <v>5644</v>
      </c>
      <c r="S62" s="1" t="s">
        <v>5704</v>
      </c>
      <c r="T62" s="2">
        <v>298</v>
      </c>
      <c r="V62" s="2" t="s">
        <v>40</v>
      </c>
      <c r="X62" s="2" t="s">
        <v>34</v>
      </c>
    </row>
    <row r="63" spans="1:24" ht="48" x14ac:dyDescent="0.2">
      <c r="A63" t="s">
        <v>25</v>
      </c>
      <c r="B63" t="s">
        <v>42</v>
      </c>
      <c r="C63">
        <v>5</v>
      </c>
      <c r="D63">
        <v>5</v>
      </c>
      <c r="F63">
        <v>1</v>
      </c>
      <c r="G63">
        <v>4</v>
      </c>
      <c r="I63">
        <v>1</v>
      </c>
      <c r="J63">
        <v>4</v>
      </c>
      <c r="K63">
        <v>0.10460999999999999</v>
      </c>
      <c r="L63" t="s">
        <v>27</v>
      </c>
      <c r="Q63">
        <v>296</v>
      </c>
      <c r="R63" t="s">
        <v>5644</v>
      </c>
      <c r="S63" s="1" t="s">
        <v>5705</v>
      </c>
      <c r="T63" s="2">
        <v>298</v>
      </c>
      <c r="V63" s="2" t="s">
        <v>40</v>
      </c>
      <c r="X63" s="2" t="s">
        <v>34</v>
      </c>
    </row>
    <row r="64" spans="1:24" ht="48" x14ac:dyDescent="0.2">
      <c r="A64" t="s">
        <v>25</v>
      </c>
      <c r="B64" t="s">
        <v>42</v>
      </c>
      <c r="C64">
        <v>2</v>
      </c>
      <c r="D64">
        <v>2</v>
      </c>
      <c r="F64">
        <v>1</v>
      </c>
      <c r="G64">
        <v>1</v>
      </c>
      <c r="I64">
        <v>1</v>
      </c>
      <c r="J64">
        <v>1</v>
      </c>
      <c r="K64">
        <v>0.10791000000000001</v>
      </c>
      <c r="L64" t="s">
        <v>27</v>
      </c>
      <c r="Q64">
        <v>296</v>
      </c>
      <c r="R64" t="s">
        <v>5644</v>
      </c>
      <c r="S64" s="1" t="s">
        <v>5706</v>
      </c>
      <c r="T64" s="2">
        <v>298</v>
      </c>
      <c r="V64" s="2" t="s">
        <v>40</v>
      </c>
      <c r="X64" s="2" t="s">
        <v>34</v>
      </c>
    </row>
    <row r="65" spans="1:24" ht="48" x14ac:dyDescent="0.2">
      <c r="A65" t="s">
        <v>25</v>
      </c>
      <c r="B65" t="s">
        <v>42</v>
      </c>
      <c r="C65">
        <v>0</v>
      </c>
      <c r="D65">
        <v>0</v>
      </c>
      <c r="F65">
        <v>0</v>
      </c>
      <c r="G65">
        <v>0</v>
      </c>
      <c r="I65">
        <v>0</v>
      </c>
      <c r="J65">
        <v>0</v>
      </c>
      <c r="K65">
        <v>0.11307</v>
      </c>
      <c r="L65" t="s">
        <v>27</v>
      </c>
      <c r="Q65">
        <v>296</v>
      </c>
      <c r="R65" t="s">
        <v>5644</v>
      </c>
      <c r="S65" s="1" t="s">
        <v>5707</v>
      </c>
      <c r="T65" s="2">
        <v>298</v>
      </c>
      <c r="V65" s="2" t="s">
        <v>40</v>
      </c>
      <c r="X65" s="2" t="s">
        <v>34</v>
      </c>
    </row>
    <row r="66" spans="1:24" ht="48" x14ac:dyDescent="0.2">
      <c r="A66" t="s">
        <v>25</v>
      </c>
      <c r="B66" t="s">
        <v>42</v>
      </c>
      <c r="C66">
        <v>3</v>
      </c>
      <c r="D66">
        <v>3</v>
      </c>
      <c r="F66">
        <v>0</v>
      </c>
      <c r="G66">
        <v>3</v>
      </c>
      <c r="I66">
        <v>0</v>
      </c>
      <c r="J66">
        <v>3</v>
      </c>
      <c r="K66">
        <v>0.11013000000000001</v>
      </c>
      <c r="L66" t="s">
        <v>27</v>
      </c>
      <c r="Q66">
        <v>296</v>
      </c>
      <c r="R66" t="s">
        <v>5644</v>
      </c>
      <c r="S66" s="1" t="s">
        <v>5708</v>
      </c>
      <c r="T66" s="2">
        <v>298</v>
      </c>
      <c r="V66" s="2" t="s">
        <v>40</v>
      </c>
      <c r="X66" s="2" t="s">
        <v>34</v>
      </c>
    </row>
    <row r="67" spans="1:24" ht="48" x14ac:dyDescent="0.2">
      <c r="A67" t="s">
        <v>25</v>
      </c>
      <c r="B67" t="s">
        <v>42</v>
      </c>
      <c r="C67">
        <v>4</v>
      </c>
      <c r="D67">
        <v>4</v>
      </c>
      <c r="F67">
        <v>1</v>
      </c>
      <c r="G67">
        <v>3</v>
      </c>
      <c r="I67">
        <v>1</v>
      </c>
      <c r="J67">
        <v>3</v>
      </c>
      <c r="K67">
        <v>0.1062</v>
      </c>
      <c r="L67" t="s">
        <v>27</v>
      </c>
      <c r="Q67">
        <v>296</v>
      </c>
      <c r="R67" t="s">
        <v>5644</v>
      </c>
      <c r="S67" s="1" t="s">
        <v>5709</v>
      </c>
      <c r="T67" s="2">
        <v>298</v>
      </c>
      <c r="V67" s="2" t="s">
        <v>40</v>
      </c>
      <c r="X67" s="2" t="s">
        <v>34</v>
      </c>
    </row>
    <row r="68" spans="1:24" ht="48" x14ac:dyDescent="0.2">
      <c r="A68" t="s">
        <v>25</v>
      </c>
      <c r="B68" t="s">
        <v>42</v>
      </c>
      <c r="C68">
        <v>3</v>
      </c>
      <c r="D68">
        <v>3</v>
      </c>
      <c r="F68">
        <v>1</v>
      </c>
      <c r="G68">
        <v>2</v>
      </c>
      <c r="I68">
        <v>1</v>
      </c>
      <c r="J68">
        <v>2</v>
      </c>
      <c r="K68">
        <v>0.10680000000000001</v>
      </c>
      <c r="L68" t="s">
        <v>27</v>
      </c>
      <c r="Q68">
        <v>296</v>
      </c>
      <c r="R68" t="s">
        <v>5644</v>
      </c>
      <c r="S68" s="1" t="s">
        <v>5710</v>
      </c>
      <c r="T68" s="2">
        <v>298</v>
      </c>
      <c r="V68" s="2" t="s">
        <v>40</v>
      </c>
      <c r="X68" s="2" t="s">
        <v>34</v>
      </c>
    </row>
    <row r="69" spans="1:24" ht="48" x14ac:dyDescent="0.2">
      <c r="A69" t="s">
        <v>25</v>
      </c>
      <c r="B69" t="s">
        <v>42</v>
      </c>
      <c r="C69">
        <v>1</v>
      </c>
      <c r="D69">
        <v>1</v>
      </c>
      <c r="F69">
        <v>1</v>
      </c>
      <c r="G69">
        <v>1</v>
      </c>
      <c r="I69">
        <v>1</v>
      </c>
      <c r="J69">
        <v>1</v>
      </c>
      <c r="K69">
        <v>0.11303000000000001</v>
      </c>
      <c r="L69" t="s">
        <v>27</v>
      </c>
      <c r="Q69">
        <v>296</v>
      </c>
      <c r="R69" t="s">
        <v>5644</v>
      </c>
      <c r="S69" s="1" t="s">
        <v>5711</v>
      </c>
      <c r="T69" s="2">
        <v>298</v>
      </c>
      <c r="V69" s="2" t="s">
        <v>40</v>
      </c>
      <c r="X69" s="2" t="s">
        <v>34</v>
      </c>
    </row>
    <row r="70" spans="1:24" ht="48" x14ac:dyDescent="0.2">
      <c r="A70" t="s">
        <v>25</v>
      </c>
      <c r="B70" t="s">
        <v>42</v>
      </c>
      <c r="C70">
        <v>2</v>
      </c>
      <c r="D70">
        <v>2</v>
      </c>
      <c r="F70">
        <v>0</v>
      </c>
      <c r="G70">
        <v>2</v>
      </c>
      <c r="I70">
        <v>0</v>
      </c>
      <c r="J70">
        <v>2</v>
      </c>
      <c r="K70">
        <v>0.11312999999999999</v>
      </c>
      <c r="L70" t="s">
        <v>27</v>
      </c>
      <c r="Q70">
        <v>296</v>
      </c>
      <c r="R70" t="s">
        <v>5644</v>
      </c>
      <c r="S70" s="1" t="s">
        <v>5712</v>
      </c>
      <c r="T70" s="2">
        <v>298</v>
      </c>
      <c r="V70" s="2" t="s">
        <v>40</v>
      </c>
      <c r="X70" s="2" t="s">
        <v>34</v>
      </c>
    </row>
    <row r="71" spans="1:24" ht="48" x14ac:dyDescent="0.2">
      <c r="A71" t="s">
        <v>25</v>
      </c>
      <c r="B71" t="s">
        <v>42</v>
      </c>
      <c r="C71">
        <v>1</v>
      </c>
      <c r="D71">
        <v>1</v>
      </c>
      <c r="F71">
        <v>0</v>
      </c>
      <c r="G71">
        <v>1</v>
      </c>
      <c r="I71">
        <v>0</v>
      </c>
      <c r="J71">
        <v>1</v>
      </c>
      <c r="K71">
        <v>0.11574</v>
      </c>
      <c r="L71" t="s">
        <v>27</v>
      </c>
      <c r="Q71">
        <v>296</v>
      </c>
      <c r="R71" t="s">
        <v>5644</v>
      </c>
      <c r="S71" s="1" t="s">
        <v>5713</v>
      </c>
      <c r="T71" s="2">
        <v>298</v>
      </c>
      <c r="V71" s="2" t="s">
        <v>40</v>
      </c>
      <c r="X71" s="2" t="s">
        <v>34</v>
      </c>
    </row>
    <row r="72" spans="1:24" ht="48" x14ac:dyDescent="0.2">
      <c r="A72" t="s">
        <v>25</v>
      </c>
      <c r="B72" t="s">
        <v>42</v>
      </c>
      <c r="C72">
        <v>1</v>
      </c>
      <c r="D72">
        <v>1</v>
      </c>
      <c r="F72">
        <v>1</v>
      </c>
      <c r="G72">
        <v>0</v>
      </c>
      <c r="I72">
        <v>1</v>
      </c>
      <c r="J72">
        <v>0</v>
      </c>
      <c r="K72">
        <v>0.11545</v>
      </c>
      <c r="L72" t="s">
        <v>27</v>
      </c>
      <c r="Q72">
        <v>296</v>
      </c>
      <c r="R72" t="s">
        <v>5644</v>
      </c>
      <c r="S72" s="1" t="s">
        <v>5714</v>
      </c>
      <c r="T72" s="2">
        <v>298</v>
      </c>
      <c r="V72" s="2" t="s">
        <v>40</v>
      </c>
      <c r="X72" s="2" t="s">
        <v>34</v>
      </c>
    </row>
    <row r="73" spans="1:24" ht="48" x14ac:dyDescent="0.2">
      <c r="A73" t="s">
        <v>25</v>
      </c>
      <c r="B73" t="s">
        <v>42</v>
      </c>
      <c r="C73">
        <v>2</v>
      </c>
      <c r="D73">
        <v>2</v>
      </c>
      <c r="F73">
        <v>1</v>
      </c>
      <c r="G73">
        <v>1</v>
      </c>
      <c r="I73">
        <v>1</v>
      </c>
      <c r="J73">
        <v>1</v>
      </c>
      <c r="K73">
        <v>0.11293</v>
      </c>
      <c r="L73" t="s">
        <v>27</v>
      </c>
      <c r="Q73">
        <v>296</v>
      </c>
      <c r="R73" t="s">
        <v>5644</v>
      </c>
      <c r="S73" s="1" t="s">
        <v>5715</v>
      </c>
      <c r="T73" s="2">
        <v>298</v>
      </c>
      <c r="V73" s="2" t="s">
        <v>40</v>
      </c>
      <c r="X73" s="2" t="s">
        <v>34</v>
      </c>
    </row>
    <row r="74" spans="1:24" ht="48" x14ac:dyDescent="0.2">
      <c r="A74" t="s">
        <v>25</v>
      </c>
      <c r="B74" t="s">
        <v>42</v>
      </c>
      <c r="C74">
        <v>1</v>
      </c>
      <c r="D74">
        <v>1</v>
      </c>
      <c r="F74">
        <v>1</v>
      </c>
      <c r="G74">
        <v>1</v>
      </c>
      <c r="I74">
        <v>1</v>
      </c>
      <c r="J74">
        <v>1</v>
      </c>
      <c r="K74">
        <v>0.11285000000000001</v>
      </c>
      <c r="L74" t="s">
        <v>27</v>
      </c>
      <c r="Q74">
        <v>296</v>
      </c>
      <c r="R74" t="s">
        <v>5644</v>
      </c>
      <c r="S74" s="1" t="s">
        <v>5716</v>
      </c>
      <c r="T74" s="2">
        <v>298</v>
      </c>
      <c r="V74" s="2" t="s">
        <v>40</v>
      </c>
      <c r="X74" s="2" t="s">
        <v>34</v>
      </c>
    </row>
    <row r="75" spans="1:24" ht="48" x14ac:dyDescent="0.2">
      <c r="A75" t="s">
        <v>25</v>
      </c>
      <c r="B75" t="s">
        <v>42</v>
      </c>
      <c r="C75">
        <v>3</v>
      </c>
      <c r="D75">
        <v>3</v>
      </c>
      <c r="F75">
        <v>1</v>
      </c>
      <c r="G75">
        <v>2</v>
      </c>
      <c r="I75">
        <v>1</v>
      </c>
      <c r="J75">
        <v>2</v>
      </c>
      <c r="K75">
        <v>0.10979999999999999</v>
      </c>
      <c r="L75" t="s">
        <v>27</v>
      </c>
      <c r="Q75">
        <v>296</v>
      </c>
      <c r="R75" t="s">
        <v>5644</v>
      </c>
      <c r="S75" s="1" t="s">
        <v>5717</v>
      </c>
      <c r="T75" s="2">
        <v>298</v>
      </c>
      <c r="V75" s="2" t="s">
        <v>40</v>
      </c>
      <c r="X75" s="2" t="s">
        <v>34</v>
      </c>
    </row>
    <row r="76" spans="1:24" ht="48" x14ac:dyDescent="0.2">
      <c r="A76" t="s">
        <v>25</v>
      </c>
      <c r="B76" t="s">
        <v>42</v>
      </c>
      <c r="C76">
        <v>3</v>
      </c>
      <c r="D76">
        <v>3</v>
      </c>
      <c r="F76">
        <v>2</v>
      </c>
      <c r="G76">
        <v>1</v>
      </c>
      <c r="I76">
        <v>2</v>
      </c>
      <c r="J76">
        <v>1</v>
      </c>
      <c r="K76">
        <v>0.10672</v>
      </c>
      <c r="L76" t="s">
        <v>27</v>
      </c>
      <c r="Q76">
        <v>296</v>
      </c>
      <c r="R76" t="s">
        <v>5644</v>
      </c>
      <c r="S76" s="1" t="s">
        <v>5718</v>
      </c>
      <c r="T76" s="2">
        <v>298</v>
      </c>
      <c r="V76" s="2" t="s">
        <v>40</v>
      </c>
      <c r="X76" s="2" t="s">
        <v>34</v>
      </c>
    </row>
    <row r="77" spans="1:24" ht="48" x14ac:dyDescent="0.2">
      <c r="A77" t="s">
        <v>25</v>
      </c>
      <c r="B77" t="s">
        <v>42</v>
      </c>
      <c r="C77">
        <v>3</v>
      </c>
      <c r="D77">
        <v>3</v>
      </c>
      <c r="F77">
        <v>0</v>
      </c>
      <c r="G77">
        <v>3</v>
      </c>
      <c r="I77">
        <v>0</v>
      </c>
      <c r="J77">
        <v>3</v>
      </c>
      <c r="K77">
        <v>0.10983999999999999</v>
      </c>
      <c r="L77" t="s">
        <v>27</v>
      </c>
      <c r="Q77">
        <v>296</v>
      </c>
      <c r="R77" t="s">
        <v>5644</v>
      </c>
      <c r="S77" s="1" t="s">
        <v>5719</v>
      </c>
      <c r="T77" s="2">
        <v>298</v>
      </c>
      <c r="V77" s="2" t="s">
        <v>40</v>
      </c>
      <c r="X77" s="2" t="s">
        <v>34</v>
      </c>
    </row>
    <row r="78" spans="1:24" ht="48" x14ac:dyDescent="0.2">
      <c r="A78" t="s">
        <v>25</v>
      </c>
      <c r="B78" t="s">
        <v>42</v>
      </c>
      <c r="C78">
        <v>2</v>
      </c>
      <c r="D78">
        <v>2</v>
      </c>
      <c r="F78">
        <v>1</v>
      </c>
      <c r="G78">
        <v>2</v>
      </c>
      <c r="I78">
        <v>1</v>
      </c>
      <c r="J78">
        <v>2</v>
      </c>
      <c r="K78">
        <v>0.11397</v>
      </c>
      <c r="L78" t="s">
        <v>27</v>
      </c>
      <c r="Q78">
        <v>296</v>
      </c>
      <c r="R78" t="s">
        <v>5644</v>
      </c>
      <c r="S78" s="1" t="s">
        <v>5720</v>
      </c>
      <c r="T78" s="2">
        <v>298</v>
      </c>
      <c r="V78" s="2" t="s">
        <v>40</v>
      </c>
      <c r="X78" s="2" t="s">
        <v>34</v>
      </c>
    </row>
    <row r="79" spans="1:24" ht="48" x14ac:dyDescent="0.2">
      <c r="A79" t="s">
        <v>25</v>
      </c>
      <c r="B79" t="s">
        <v>42</v>
      </c>
      <c r="C79">
        <v>5</v>
      </c>
      <c r="D79">
        <v>5</v>
      </c>
      <c r="F79">
        <v>2</v>
      </c>
      <c r="G79">
        <v>3</v>
      </c>
      <c r="I79">
        <v>2</v>
      </c>
      <c r="J79">
        <v>3</v>
      </c>
      <c r="K79">
        <v>0.10427</v>
      </c>
      <c r="L79" t="s">
        <v>27</v>
      </c>
      <c r="Q79">
        <v>296</v>
      </c>
      <c r="R79" t="s">
        <v>5644</v>
      </c>
      <c r="S79" s="1" t="s">
        <v>5721</v>
      </c>
      <c r="T79" s="2">
        <v>298</v>
      </c>
      <c r="V79" s="2" t="s">
        <v>40</v>
      </c>
      <c r="X79" s="2" t="s">
        <v>34</v>
      </c>
    </row>
    <row r="80" spans="1:24" ht="48" x14ac:dyDescent="0.2">
      <c r="A80" t="s">
        <v>25</v>
      </c>
      <c r="B80" t="s">
        <v>42</v>
      </c>
      <c r="C80">
        <v>2</v>
      </c>
      <c r="D80">
        <v>2</v>
      </c>
      <c r="F80">
        <v>2</v>
      </c>
      <c r="G80">
        <v>1</v>
      </c>
      <c r="I80">
        <v>2</v>
      </c>
      <c r="J80">
        <v>1</v>
      </c>
      <c r="K80">
        <v>0.10834000000000001</v>
      </c>
      <c r="L80" t="s">
        <v>27</v>
      </c>
      <c r="Q80">
        <v>296</v>
      </c>
      <c r="R80" t="s">
        <v>5644</v>
      </c>
      <c r="S80" s="1" t="s">
        <v>5722</v>
      </c>
      <c r="T80" s="2">
        <v>298</v>
      </c>
      <c r="V80" s="2" t="s">
        <v>40</v>
      </c>
      <c r="X80" s="2" t="s">
        <v>34</v>
      </c>
    </row>
    <row r="81" spans="1:24" ht="48" x14ac:dyDescent="0.2">
      <c r="A81" t="s">
        <v>25</v>
      </c>
      <c r="B81" t="s">
        <v>42</v>
      </c>
      <c r="C81">
        <v>3</v>
      </c>
      <c r="D81">
        <v>3</v>
      </c>
      <c r="F81">
        <v>1</v>
      </c>
      <c r="G81">
        <v>3</v>
      </c>
      <c r="I81">
        <v>1</v>
      </c>
      <c r="J81">
        <v>3</v>
      </c>
      <c r="K81">
        <v>0.11122</v>
      </c>
      <c r="L81" t="s">
        <v>27</v>
      </c>
      <c r="Q81">
        <v>296</v>
      </c>
      <c r="R81" t="s">
        <v>5644</v>
      </c>
      <c r="S81" s="1" t="s">
        <v>5723</v>
      </c>
      <c r="T81" s="2">
        <v>298</v>
      </c>
      <c r="V81" s="2" t="s">
        <v>40</v>
      </c>
      <c r="X81" s="2" t="s">
        <v>34</v>
      </c>
    </row>
    <row r="82" spans="1:24" ht="48" x14ac:dyDescent="0.2">
      <c r="A82" t="s">
        <v>25</v>
      </c>
      <c r="B82" t="s">
        <v>42</v>
      </c>
      <c r="C82">
        <v>4</v>
      </c>
      <c r="D82">
        <v>4</v>
      </c>
      <c r="F82">
        <v>0</v>
      </c>
      <c r="G82">
        <v>4</v>
      </c>
      <c r="I82">
        <v>0</v>
      </c>
      <c r="J82">
        <v>4</v>
      </c>
      <c r="K82">
        <v>0.10691000000000001</v>
      </c>
      <c r="L82" t="s">
        <v>27</v>
      </c>
      <c r="Q82">
        <v>296</v>
      </c>
      <c r="R82" t="s">
        <v>5644</v>
      </c>
      <c r="S82" s="1" t="s">
        <v>5724</v>
      </c>
      <c r="T82" s="2">
        <v>298</v>
      </c>
      <c r="V82" s="2" t="s">
        <v>40</v>
      </c>
      <c r="X82" s="2" t="s">
        <v>34</v>
      </c>
    </row>
    <row r="83" spans="1:24" ht="48" x14ac:dyDescent="0.2">
      <c r="A83" t="s">
        <v>25</v>
      </c>
      <c r="B83" t="s">
        <v>42</v>
      </c>
      <c r="C83">
        <v>5</v>
      </c>
      <c r="D83">
        <v>5</v>
      </c>
      <c r="F83">
        <v>1</v>
      </c>
      <c r="G83">
        <v>4</v>
      </c>
      <c r="I83">
        <v>1</v>
      </c>
      <c r="J83">
        <v>4</v>
      </c>
      <c r="K83">
        <v>0.10155</v>
      </c>
      <c r="L83" t="s">
        <v>27</v>
      </c>
      <c r="Q83">
        <v>296</v>
      </c>
      <c r="R83" t="s">
        <v>5644</v>
      </c>
      <c r="S83" s="1" t="s">
        <v>5725</v>
      </c>
      <c r="T83" s="2">
        <v>298</v>
      </c>
      <c r="V83" s="2" t="s">
        <v>40</v>
      </c>
      <c r="X83" s="2" t="s">
        <v>34</v>
      </c>
    </row>
    <row r="84" spans="1:24" ht="48" x14ac:dyDescent="0.2">
      <c r="A84" t="s">
        <v>25</v>
      </c>
      <c r="B84" t="s">
        <v>42</v>
      </c>
      <c r="C84">
        <v>4</v>
      </c>
      <c r="D84">
        <v>4</v>
      </c>
      <c r="F84">
        <v>2</v>
      </c>
      <c r="G84">
        <v>3</v>
      </c>
      <c r="I84">
        <v>2</v>
      </c>
      <c r="J84">
        <v>3</v>
      </c>
      <c r="K84">
        <v>0.1022</v>
      </c>
      <c r="L84" t="s">
        <v>27</v>
      </c>
      <c r="Q84">
        <v>296</v>
      </c>
      <c r="R84" t="s">
        <v>5644</v>
      </c>
      <c r="S84" s="1" t="s">
        <v>5726</v>
      </c>
      <c r="T84" s="2">
        <v>298</v>
      </c>
      <c r="V84" s="2" t="s">
        <v>40</v>
      </c>
      <c r="X84" s="2" t="s">
        <v>34</v>
      </c>
    </row>
    <row r="85" spans="1:24" ht="48" x14ac:dyDescent="0.2">
      <c r="A85" t="s">
        <v>25</v>
      </c>
      <c r="B85" t="s">
        <v>42</v>
      </c>
      <c r="C85">
        <v>4</v>
      </c>
      <c r="D85">
        <v>4</v>
      </c>
      <c r="F85">
        <v>1</v>
      </c>
      <c r="G85">
        <v>4</v>
      </c>
      <c r="I85">
        <v>1</v>
      </c>
      <c r="J85">
        <v>4</v>
      </c>
      <c r="K85">
        <v>0.10705000000000001</v>
      </c>
      <c r="L85" t="s">
        <v>27</v>
      </c>
      <c r="Q85">
        <v>296</v>
      </c>
      <c r="R85" t="s">
        <v>5644</v>
      </c>
      <c r="S85" s="1" t="s">
        <v>5727</v>
      </c>
      <c r="T85" s="2">
        <v>298</v>
      </c>
      <c r="V85" s="2" t="s">
        <v>40</v>
      </c>
      <c r="X85" s="2" t="s">
        <v>34</v>
      </c>
    </row>
    <row r="86" spans="1:24" ht="48" x14ac:dyDescent="0.2">
      <c r="A86" t="s">
        <v>25</v>
      </c>
      <c r="B86" t="s">
        <v>42</v>
      </c>
      <c r="C86">
        <v>3</v>
      </c>
      <c r="D86">
        <v>3</v>
      </c>
      <c r="F86">
        <v>3</v>
      </c>
      <c r="G86">
        <v>0</v>
      </c>
      <c r="I86">
        <v>3</v>
      </c>
      <c r="J86">
        <v>0</v>
      </c>
      <c r="K86">
        <v>9.7299999999999998E-2</v>
      </c>
      <c r="L86" t="s">
        <v>27</v>
      </c>
      <c r="Q86">
        <v>296</v>
      </c>
      <c r="R86" t="s">
        <v>5644</v>
      </c>
      <c r="S86" s="1" t="s">
        <v>5728</v>
      </c>
      <c r="T86" s="2">
        <v>298</v>
      </c>
      <c r="V86" s="2" t="s">
        <v>40</v>
      </c>
      <c r="X86" s="2" t="s">
        <v>34</v>
      </c>
    </row>
    <row r="87" spans="1:24" ht="48" x14ac:dyDescent="0.2">
      <c r="A87" t="s">
        <v>25</v>
      </c>
      <c r="B87" t="s">
        <v>42</v>
      </c>
      <c r="C87">
        <v>5</v>
      </c>
      <c r="D87">
        <v>5</v>
      </c>
      <c r="F87">
        <v>0</v>
      </c>
      <c r="G87">
        <v>5</v>
      </c>
      <c r="I87">
        <v>0</v>
      </c>
      <c r="J87">
        <v>5</v>
      </c>
      <c r="K87">
        <v>0.10138999999999999</v>
      </c>
      <c r="L87" t="s">
        <v>27</v>
      </c>
      <c r="Q87">
        <v>296</v>
      </c>
      <c r="R87" t="s">
        <v>5644</v>
      </c>
      <c r="S87" s="1" t="s">
        <v>5729</v>
      </c>
      <c r="T87" s="2">
        <v>298</v>
      </c>
      <c r="V87" s="2" t="s">
        <v>40</v>
      </c>
      <c r="X87" s="2" t="s">
        <v>34</v>
      </c>
    </row>
    <row r="88" spans="1:24" ht="48" x14ac:dyDescent="0.2">
      <c r="A88" t="s">
        <v>25</v>
      </c>
      <c r="B88" t="s">
        <v>42</v>
      </c>
      <c r="C88">
        <v>2</v>
      </c>
      <c r="D88">
        <v>2</v>
      </c>
      <c r="F88">
        <v>2</v>
      </c>
      <c r="G88">
        <v>1</v>
      </c>
      <c r="I88">
        <v>2</v>
      </c>
      <c r="J88">
        <v>1</v>
      </c>
      <c r="K88">
        <v>0.10889</v>
      </c>
      <c r="L88" t="s">
        <v>27</v>
      </c>
      <c r="Q88">
        <v>296</v>
      </c>
      <c r="R88" t="s">
        <v>5644</v>
      </c>
      <c r="S88" s="1" t="s">
        <v>5730</v>
      </c>
      <c r="T88" s="2">
        <v>298</v>
      </c>
      <c r="V88" s="2" t="s">
        <v>40</v>
      </c>
      <c r="X88" s="2" t="s">
        <v>34</v>
      </c>
    </row>
    <row r="89" spans="1:24" ht="48" x14ac:dyDescent="0.2">
      <c r="A89" t="s">
        <v>25</v>
      </c>
      <c r="B89" t="s">
        <v>42</v>
      </c>
      <c r="C89">
        <v>5</v>
      </c>
      <c r="D89">
        <v>5</v>
      </c>
      <c r="F89">
        <v>1</v>
      </c>
      <c r="G89">
        <v>4</v>
      </c>
      <c r="I89">
        <v>1</v>
      </c>
      <c r="J89">
        <v>4</v>
      </c>
      <c r="K89">
        <v>0.10147</v>
      </c>
      <c r="L89" t="s">
        <v>27</v>
      </c>
      <c r="Q89">
        <v>296</v>
      </c>
      <c r="R89" t="s">
        <v>5644</v>
      </c>
      <c r="S89" s="1" t="s">
        <v>5731</v>
      </c>
      <c r="T89" s="2">
        <v>298</v>
      </c>
      <c r="V89" s="2" t="s">
        <v>40</v>
      </c>
      <c r="X89" s="2" t="s">
        <v>34</v>
      </c>
    </row>
    <row r="90" spans="1:24" ht="48" x14ac:dyDescent="0.2">
      <c r="A90" t="s">
        <v>25</v>
      </c>
      <c r="B90" t="s">
        <v>42</v>
      </c>
      <c r="C90">
        <v>5</v>
      </c>
      <c r="D90">
        <v>5</v>
      </c>
      <c r="F90">
        <v>1</v>
      </c>
      <c r="G90">
        <v>5</v>
      </c>
      <c r="I90">
        <v>1</v>
      </c>
      <c r="J90">
        <v>5</v>
      </c>
      <c r="K90">
        <v>0.10136000000000001</v>
      </c>
      <c r="L90" t="s">
        <v>27</v>
      </c>
      <c r="Q90">
        <v>296</v>
      </c>
      <c r="R90" t="s">
        <v>5644</v>
      </c>
      <c r="S90" s="1" t="s">
        <v>5732</v>
      </c>
      <c r="T90" s="2">
        <v>298</v>
      </c>
      <c r="V90" s="2" t="s">
        <v>40</v>
      </c>
      <c r="X90" s="2" t="s">
        <v>34</v>
      </c>
    </row>
    <row r="91" spans="1:24" ht="48" x14ac:dyDescent="0.2">
      <c r="A91" t="s">
        <v>25</v>
      </c>
      <c r="B91" t="s">
        <v>42</v>
      </c>
      <c r="C91">
        <v>4</v>
      </c>
      <c r="D91">
        <v>4</v>
      </c>
      <c r="F91">
        <v>3</v>
      </c>
      <c r="G91">
        <v>2</v>
      </c>
      <c r="I91">
        <v>3</v>
      </c>
      <c r="J91">
        <v>2</v>
      </c>
      <c r="K91">
        <v>9.5000000000000001E-2</v>
      </c>
      <c r="L91" t="s">
        <v>27</v>
      </c>
      <c r="Q91">
        <v>296</v>
      </c>
      <c r="R91" t="s">
        <v>5644</v>
      </c>
      <c r="S91" s="1" t="s">
        <v>5733</v>
      </c>
      <c r="T91" s="2">
        <v>298</v>
      </c>
      <c r="V91" s="2" t="s">
        <v>40</v>
      </c>
      <c r="X91" s="2" t="s">
        <v>34</v>
      </c>
    </row>
    <row r="92" spans="1:24" ht="48" x14ac:dyDescent="0.2">
      <c r="A92" t="s">
        <v>25</v>
      </c>
      <c r="B92" t="s">
        <v>42</v>
      </c>
      <c r="C92">
        <v>6</v>
      </c>
      <c r="D92">
        <v>6</v>
      </c>
      <c r="F92">
        <v>0</v>
      </c>
      <c r="G92">
        <v>6</v>
      </c>
      <c r="I92">
        <v>0</v>
      </c>
      <c r="J92">
        <v>6</v>
      </c>
      <c r="K92">
        <v>9.2999999999999999E-2</v>
      </c>
      <c r="L92" t="s">
        <v>27</v>
      </c>
      <c r="Q92">
        <v>296</v>
      </c>
      <c r="R92" t="s">
        <v>5644</v>
      </c>
      <c r="S92" s="1" t="s">
        <v>5734</v>
      </c>
      <c r="T92" s="2">
        <v>298</v>
      </c>
      <c r="V92" s="2" t="s">
        <v>40</v>
      </c>
      <c r="X92" s="2" t="s">
        <v>34</v>
      </c>
    </row>
    <row r="93" spans="1:24" ht="48" x14ac:dyDescent="0.2">
      <c r="A93" t="s">
        <v>25</v>
      </c>
      <c r="B93" t="s">
        <v>42</v>
      </c>
      <c r="C93">
        <v>6</v>
      </c>
      <c r="D93">
        <v>6</v>
      </c>
      <c r="F93">
        <v>1</v>
      </c>
      <c r="G93">
        <v>6</v>
      </c>
      <c r="I93">
        <v>1</v>
      </c>
      <c r="J93">
        <v>6</v>
      </c>
      <c r="K93">
        <v>9.3149999999999997E-2</v>
      </c>
      <c r="L93" t="s">
        <v>27</v>
      </c>
      <c r="Q93">
        <v>296</v>
      </c>
      <c r="R93" t="s">
        <v>5644</v>
      </c>
      <c r="S93" s="1" t="s">
        <v>5735</v>
      </c>
      <c r="T93" s="2">
        <v>298</v>
      </c>
      <c r="V93" s="2" t="s">
        <v>40</v>
      </c>
      <c r="X93" s="2" t="s">
        <v>34</v>
      </c>
    </row>
    <row r="94" spans="1:24" ht="48" x14ac:dyDescent="0.2">
      <c r="A94" t="s">
        <v>25</v>
      </c>
      <c r="B94" t="s">
        <v>42</v>
      </c>
      <c r="C94">
        <v>3</v>
      </c>
      <c r="D94">
        <v>3</v>
      </c>
      <c r="F94">
        <v>2</v>
      </c>
      <c r="G94">
        <v>2</v>
      </c>
      <c r="I94">
        <v>2</v>
      </c>
      <c r="J94">
        <v>2</v>
      </c>
      <c r="K94">
        <v>0.10706</v>
      </c>
      <c r="L94" t="s">
        <v>27</v>
      </c>
      <c r="Q94">
        <v>296</v>
      </c>
      <c r="R94" t="s">
        <v>5644</v>
      </c>
      <c r="S94" s="1" t="s">
        <v>5736</v>
      </c>
      <c r="T94" s="2">
        <v>298</v>
      </c>
      <c r="V94" s="2" t="s">
        <v>40</v>
      </c>
      <c r="X94" s="2" t="s">
        <v>34</v>
      </c>
    </row>
    <row r="95" spans="1:24" ht="48" x14ac:dyDescent="0.2">
      <c r="A95" t="s">
        <v>25</v>
      </c>
      <c r="B95" t="s">
        <v>42</v>
      </c>
      <c r="C95">
        <v>6</v>
      </c>
      <c r="D95">
        <v>6</v>
      </c>
      <c r="F95">
        <v>1</v>
      </c>
      <c r="G95">
        <v>5</v>
      </c>
      <c r="I95">
        <v>1</v>
      </c>
      <c r="J95">
        <v>5</v>
      </c>
      <c r="K95">
        <v>9.4649999999999998E-2</v>
      </c>
      <c r="L95" t="s">
        <v>27</v>
      </c>
      <c r="Q95">
        <v>296</v>
      </c>
      <c r="R95" t="s">
        <v>5644</v>
      </c>
      <c r="S95" s="1" t="s">
        <v>5737</v>
      </c>
      <c r="T95" s="2">
        <v>298</v>
      </c>
      <c r="V95" s="2" t="s">
        <v>40</v>
      </c>
      <c r="X95" s="2" t="s">
        <v>34</v>
      </c>
    </row>
    <row r="96" spans="1:24" ht="48" x14ac:dyDescent="0.2">
      <c r="A96" t="s">
        <v>25</v>
      </c>
      <c r="B96" t="s">
        <v>42</v>
      </c>
      <c r="C96">
        <v>7</v>
      </c>
      <c r="D96">
        <v>7</v>
      </c>
      <c r="F96">
        <v>0</v>
      </c>
      <c r="G96">
        <v>7</v>
      </c>
      <c r="I96">
        <v>0</v>
      </c>
      <c r="J96">
        <v>7</v>
      </c>
      <c r="K96">
        <v>8.1500000000000003E-2</v>
      </c>
      <c r="L96" t="s">
        <v>27</v>
      </c>
      <c r="Q96">
        <v>296</v>
      </c>
      <c r="R96" t="s">
        <v>5644</v>
      </c>
      <c r="S96" s="1" t="s">
        <v>5738</v>
      </c>
      <c r="T96" s="2">
        <v>298</v>
      </c>
      <c r="V96" s="2" t="s">
        <v>40</v>
      </c>
      <c r="X96" s="2" t="s">
        <v>34</v>
      </c>
    </row>
    <row r="97" spans="1:24" ht="48" x14ac:dyDescent="0.2">
      <c r="A97" t="s">
        <v>25</v>
      </c>
      <c r="B97" t="s">
        <v>42</v>
      </c>
      <c r="C97">
        <v>7</v>
      </c>
      <c r="D97">
        <v>7</v>
      </c>
      <c r="F97">
        <v>1</v>
      </c>
      <c r="G97">
        <v>7</v>
      </c>
      <c r="I97">
        <v>1</v>
      </c>
      <c r="J97">
        <v>7</v>
      </c>
      <c r="K97">
        <v>8.1790000000000002E-2</v>
      </c>
      <c r="L97" t="s">
        <v>27</v>
      </c>
      <c r="Q97">
        <v>296</v>
      </c>
      <c r="R97" t="s">
        <v>5644</v>
      </c>
      <c r="S97" s="1" t="s">
        <v>5739</v>
      </c>
      <c r="T97" s="2">
        <v>298</v>
      </c>
      <c r="V97" s="2" t="s">
        <v>40</v>
      </c>
      <c r="X97" s="2" t="s">
        <v>34</v>
      </c>
    </row>
    <row r="98" spans="1:24" ht="48" x14ac:dyDescent="0.2">
      <c r="A98" t="s">
        <v>25</v>
      </c>
      <c r="B98" t="s">
        <v>42</v>
      </c>
      <c r="C98">
        <v>4</v>
      </c>
      <c r="D98">
        <v>4</v>
      </c>
      <c r="F98">
        <v>2</v>
      </c>
      <c r="G98">
        <v>3</v>
      </c>
      <c r="I98">
        <v>2</v>
      </c>
      <c r="J98">
        <v>3</v>
      </c>
      <c r="K98">
        <v>0.10445</v>
      </c>
      <c r="L98" t="s">
        <v>27</v>
      </c>
      <c r="Q98">
        <v>296</v>
      </c>
      <c r="R98" t="s">
        <v>5644</v>
      </c>
      <c r="S98" s="1" t="s">
        <v>5740</v>
      </c>
      <c r="T98" s="2">
        <v>298</v>
      </c>
      <c r="V98" s="2" t="s">
        <v>40</v>
      </c>
      <c r="X98" s="2" t="s">
        <v>34</v>
      </c>
    </row>
    <row r="99" spans="1:24" ht="48" x14ac:dyDescent="0.2">
      <c r="A99" t="s">
        <v>25</v>
      </c>
      <c r="B99" t="s">
        <v>42</v>
      </c>
      <c r="C99">
        <v>3</v>
      </c>
      <c r="D99">
        <v>3</v>
      </c>
      <c r="F99">
        <v>2</v>
      </c>
      <c r="G99">
        <v>1</v>
      </c>
      <c r="I99">
        <v>2</v>
      </c>
      <c r="J99">
        <v>1</v>
      </c>
      <c r="K99">
        <v>0.10826</v>
      </c>
      <c r="L99" t="s">
        <v>27</v>
      </c>
      <c r="Q99">
        <v>296</v>
      </c>
      <c r="R99" t="s">
        <v>5644</v>
      </c>
      <c r="S99" s="1" t="s">
        <v>5741</v>
      </c>
      <c r="T99" s="2">
        <v>298</v>
      </c>
      <c r="V99" s="2" t="s">
        <v>40</v>
      </c>
      <c r="X99" s="2" t="s">
        <v>34</v>
      </c>
    </row>
    <row r="100" spans="1:24" ht="48" x14ac:dyDescent="0.2">
      <c r="A100" t="s">
        <v>25</v>
      </c>
      <c r="B100" t="s">
        <v>42</v>
      </c>
      <c r="C100">
        <v>4</v>
      </c>
      <c r="D100">
        <v>4</v>
      </c>
      <c r="F100">
        <v>4</v>
      </c>
      <c r="G100">
        <v>1</v>
      </c>
      <c r="I100">
        <v>4</v>
      </c>
      <c r="J100">
        <v>1</v>
      </c>
      <c r="K100">
        <v>8.2960000000000006E-2</v>
      </c>
      <c r="L100" t="s">
        <v>27</v>
      </c>
      <c r="Q100">
        <v>296</v>
      </c>
      <c r="R100" t="s">
        <v>5644</v>
      </c>
      <c r="S100" s="1" t="s">
        <v>5742</v>
      </c>
      <c r="T100" s="2">
        <v>298</v>
      </c>
      <c r="V100" s="2" t="s">
        <v>40</v>
      </c>
      <c r="X100" s="2" t="s">
        <v>34</v>
      </c>
    </row>
    <row r="101" spans="1:24" ht="48" x14ac:dyDescent="0.2">
      <c r="A101" t="s">
        <v>25</v>
      </c>
      <c r="B101" t="s">
        <v>42</v>
      </c>
      <c r="C101">
        <v>5</v>
      </c>
      <c r="D101">
        <v>5</v>
      </c>
      <c r="F101">
        <v>2</v>
      </c>
      <c r="G101">
        <v>4</v>
      </c>
      <c r="I101">
        <v>2</v>
      </c>
      <c r="J101">
        <v>4</v>
      </c>
      <c r="K101">
        <v>0.10082000000000001</v>
      </c>
      <c r="L101" t="s">
        <v>27</v>
      </c>
      <c r="Q101">
        <v>296</v>
      </c>
      <c r="R101" t="s">
        <v>5644</v>
      </c>
      <c r="S101" s="1" t="s">
        <v>5743</v>
      </c>
      <c r="T101" s="2">
        <v>298</v>
      </c>
      <c r="V101" s="2" t="s">
        <v>40</v>
      </c>
      <c r="X101" s="2" t="s">
        <v>34</v>
      </c>
    </row>
    <row r="102" spans="1:24" ht="48" x14ac:dyDescent="0.2">
      <c r="A102" t="s">
        <v>25</v>
      </c>
      <c r="B102" t="s">
        <v>42</v>
      </c>
      <c r="C102">
        <v>8</v>
      </c>
      <c r="D102">
        <v>8</v>
      </c>
      <c r="F102">
        <v>0</v>
      </c>
      <c r="G102">
        <v>8</v>
      </c>
      <c r="I102">
        <v>0</v>
      </c>
      <c r="J102">
        <v>8</v>
      </c>
      <c r="K102">
        <v>6.6610000000000003E-2</v>
      </c>
      <c r="L102" t="s">
        <v>27</v>
      </c>
      <c r="Q102">
        <v>296</v>
      </c>
      <c r="R102" t="s">
        <v>5644</v>
      </c>
      <c r="S102" s="1" t="s">
        <v>5744</v>
      </c>
      <c r="T102" s="2">
        <v>298</v>
      </c>
      <c r="V102" s="2" t="s">
        <v>40</v>
      </c>
      <c r="X102" s="2" t="s">
        <v>34</v>
      </c>
    </row>
    <row r="103" spans="1:24" ht="48" x14ac:dyDescent="0.2">
      <c r="A103" t="s">
        <v>25</v>
      </c>
      <c r="B103" t="s">
        <v>42</v>
      </c>
      <c r="C103">
        <v>8</v>
      </c>
      <c r="D103">
        <v>8</v>
      </c>
      <c r="F103">
        <v>1</v>
      </c>
      <c r="G103">
        <v>8</v>
      </c>
      <c r="I103">
        <v>1</v>
      </c>
      <c r="J103">
        <v>8</v>
      </c>
      <c r="K103">
        <v>6.6839999999999997E-2</v>
      </c>
      <c r="L103" t="s">
        <v>27</v>
      </c>
      <c r="Q103">
        <v>296</v>
      </c>
      <c r="R103" t="s">
        <v>5644</v>
      </c>
      <c r="S103" s="1" t="s">
        <v>5745</v>
      </c>
      <c r="T103" s="2">
        <v>298</v>
      </c>
      <c r="V103" s="2" t="s">
        <v>40</v>
      </c>
      <c r="X103" s="2" t="s">
        <v>34</v>
      </c>
    </row>
    <row r="104" spans="1:24" ht="48" x14ac:dyDescent="0.2">
      <c r="A104" t="s">
        <v>25</v>
      </c>
      <c r="B104" t="s">
        <v>42</v>
      </c>
      <c r="C104">
        <v>7</v>
      </c>
      <c r="D104">
        <v>7</v>
      </c>
      <c r="F104">
        <v>1</v>
      </c>
      <c r="G104">
        <v>6</v>
      </c>
      <c r="I104">
        <v>1</v>
      </c>
      <c r="J104">
        <v>6</v>
      </c>
      <c r="K104">
        <v>8.4769999999999998E-2</v>
      </c>
      <c r="L104" t="s">
        <v>27</v>
      </c>
      <c r="Q104">
        <v>296</v>
      </c>
      <c r="R104" t="s">
        <v>5644</v>
      </c>
      <c r="S104" s="1" t="s">
        <v>5746</v>
      </c>
      <c r="T104" s="2">
        <v>298</v>
      </c>
      <c r="V104" s="2" t="s">
        <v>40</v>
      </c>
      <c r="X104" s="2" t="s">
        <v>34</v>
      </c>
    </row>
    <row r="105" spans="1:24" ht="48" x14ac:dyDescent="0.2">
      <c r="A105" t="s">
        <v>25</v>
      </c>
      <c r="B105" t="s">
        <v>42</v>
      </c>
      <c r="C105">
        <v>6</v>
      </c>
      <c r="D105">
        <v>6</v>
      </c>
      <c r="F105">
        <v>2</v>
      </c>
      <c r="G105">
        <v>5</v>
      </c>
      <c r="I105">
        <v>2</v>
      </c>
      <c r="J105">
        <v>5</v>
      </c>
      <c r="K105">
        <v>9.5049999999999996E-2</v>
      </c>
      <c r="L105" t="s">
        <v>27</v>
      </c>
      <c r="Q105">
        <v>296</v>
      </c>
      <c r="R105" t="s">
        <v>5644</v>
      </c>
      <c r="S105" s="1" t="s">
        <v>5747</v>
      </c>
      <c r="T105" s="2">
        <v>298</v>
      </c>
      <c r="V105" s="2" t="s">
        <v>40</v>
      </c>
      <c r="X105" s="2" t="s">
        <v>34</v>
      </c>
    </row>
    <row r="106" spans="1:24" ht="48" x14ac:dyDescent="0.2">
      <c r="A106" t="s">
        <v>25</v>
      </c>
      <c r="B106" t="s">
        <v>42</v>
      </c>
      <c r="C106">
        <v>9</v>
      </c>
      <c r="D106">
        <v>9</v>
      </c>
      <c r="F106">
        <v>0</v>
      </c>
      <c r="G106">
        <v>9</v>
      </c>
      <c r="I106">
        <v>0</v>
      </c>
      <c r="J106">
        <v>9</v>
      </c>
      <c r="K106">
        <v>4.9939999999999998E-2</v>
      </c>
      <c r="L106" t="s">
        <v>27</v>
      </c>
      <c r="Q106">
        <v>296</v>
      </c>
      <c r="R106" t="s">
        <v>5644</v>
      </c>
      <c r="S106" s="1" t="s">
        <v>5748</v>
      </c>
      <c r="T106" s="2">
        <v>298</v>
      </c>
      <c r="V106" s="2" t="s">
        <v>40</v>
      </c>
      <c r="X106" s="2" t="s">
        <v>34</v>
      </c>
    </row>
    <row r="107" spans="1:24" ht="48" x14ac:dyDescent="0.2">
      <c r="A107" t="s">
        <v>25</v>
      </c>
      <c r="B107" t="s">
        <v>42</v>
      </c>
      <c r="C107">
        <v>9</v>
      </c>
      <c r="D107">
        <v>9</v>
      </c>
      <c r="F107">
        <v>1</v>
      </c>
      <c r="G107">
        <v>9</v>
      </c>
      <c r="I107">
        <v>1</v>
      </c>
      <c r="J107">
        <v>9</v>
      </c>
      <c r="K107">
        <v>5.0090000000000003E-2</v>
      </c>
      <c r="L107" t="s">
        <v>27</v>
      </c>
      <c r="Q107">
        <v>296</v>
      </c>
      <c r="R107" t="s">
        <v>5644</v>
      </c>
      <c r="S107" s="1" t="s">
        <v>5749</v>
      </c>
      <c r="T107" s="2">
        <v>298</v>
      </c>
      <c r="V107" s="2" t="s">
        <v>40</v>
      </c>
      <c r="X107" s="2" t="s">
        <v>34</v>
      </c>
    </row>
    <row r="108" spans="1:24" ht="48" x14ac:dyDescent="0.2">
      <c r="A108" t="s">
        <v>25</v>
      </c>
      <c r="B108" t="s">
        <v>42</v>
      </c>
      <c r="C108">
        <v>3</v>
      </c>
      <c r="D108">
        <v>3</v>
      </c>
      <c r="F108">
        <v>3</v>
      </c>
      <c r="G108">
        <v>1</v>
      </c>
      <c r="I108">
        <v>3</v>
      </c>
      <c r="J108">
        <v>1</v>
      </c>
      <c r="K108">
        <v>9.4710000000000003E-2</v>
      </c>
      <c r="L108" t="s">
        <v>27</v>
      </c>
      <c r="Q108">
        <v>296</v>
      </c>
      <c r="R108" t="s">
        <v>5644</v>
      </c>
      <c r="S108" s="1" t="s">
        <v>5750</v>
      </c>
      <c r="T108" s="2">
        <v>298</v>
      </c>
      <c r="V108" s="2" t="s">
        <v>40</v>
      </c>
      <c r="X108" s="2" t="s">
        <v>34</v>
      </c>
    </row>
    <row r="109" spans="1:24" ht="48" x14ac:dyDescent="0.2">
      <c r="A109" t="s">
        <v>25</v>
      </c>
      <c r="B109" t="s">
        <v>42</v>
      </c>
      <c r="C109">
        <v>3</v>
      </c>
      <c r="D109">
        <v>3</v>
      </c>
      <c r="F109">
        <v>3</v>
      </c>
      <c r="G109">
        <v>0</v>
      </c>
      <c r="I109">
        <v>3</v>
      </c>
      <c r="J109">
        <v>0</v>
      </c>
      <c r="K109">
        <v>9.5030000000000003E-2</v>
      </c>
      <c r="L109" t="s">
        <v>27</v>
      </c>
      <c r="Q109">
        <v>296</v>
      </c>
      <c r="R109" t="s">
        <v>5644</v>
      </c>
      <c r="S109" s="1" t="s">
        <v>5751</v>
      </c>
      <c r="T109" s="2">
        <v>298</v>
      </c>
      <c r="V109" s="2" t="s">
        <v>40</v>
      </c>
      <c r="X109" s="2" t="s">
        <v>34</v>
      </c>
    </row>
    <row r="110" spans="1:24" ht="48" x14ac:dyDescent="0.2">
      <c r="A110" t="s">
        <v>25</v>
      </c>
      <c r="B110" t="s">
        <v>42</v>
      </c>
      <c r="C110">
        <v>7</v>
      </c>
      <c r="D110">
        <v>7</v>
      </c>
      <c r="F110">
        <v>2</v>
      </c>
      <c r="G110">
        <v>6</v>
      </c>
      <c r="I110">
        <v>2</v>
      </c>
      <c r="J110">
        <v>6</v>
      </c>
      <c r="K110">
        <v>8.6080000000000004E-2</v>
      </c>
      <c r="L110" t="s">
        <v>27</v>
      </c>
      <c r="Q110">
        <v>296</v>
      </c>
      <c r="R110" t="s">
        <v>5644</v>
      </c>
      <c r="S110" s="1" t="s">
        <v>5752</v>
      </c>
      <c r="T110" s="2">
        <v>298</v>
      </c>
      <c r="V110" s="2" t="s">
        <v>40</v>
      </c>
      <c r="X110" s="2" t="s">
        <v>34</v>
      </c>
    </row>
    <row r="111" spans="1:24" ht="48" x14ac:dyDescent="0.2">
      <c r="A111" t="s">
        <v>25</v>
      </c>
      <c r="B111" t="s">
        <v>42</v>
      </c>
      <c r="C111">
        <v>10</v>
      </c>
      <c r="D111">
        <v>10</v>
      </c>
      <c r="F111">
        <v>0</v>
      </c>
      <c r="G111">
        <v>10</v>
      </c>
      <c r="I111">
        <v>0</v>
      </c>
      <c r="J111">
        <v>10</v>
      </c>
      <c r="K111">
        <v>3.5049999999999998E-2</v>
      </c>
      <c r="L111" t="s">
        <v>27</v>
      </c>
      <c r="Q111">
        <v>296</v>
      </c>
      <c r="R111" t="s">
        <v>5644</v>
      </c>
      <c r="S111" s="1" t="s">
        <v>5753</v>
      </c>
      <c r="T111" s="2">
        <v>298</v>
      </c>
      <c r="V111" s="2" t="s">
        <v>40</v>
      </c>
      <c r="X111" s="2" t="s">
        <v>34</v>
      </c>
    </row>
    <row r="112" spans="1:24" ht="48" x14ac:dyDescent="0.2">
      <c r="A112" t="s">
        <v>25</v>
      </c>
      <c r="B112" t="s">
        <v>42</v>
      </c>
      <c r="C112">
        <v>10</v>
      </c>
      <c r="D112">
        <v>10</v>
      </c>
      <c r="F112">
        <v>1</v>
      </c>
      <c r="G112">
        <v>10</v>
      </c>
      <c r="I112">
        <v>1</v>
      </c>
      <c r="J112">
        <v>10</v>
      </c>
      <c r="K112">
        <v>3.5119999999999998E-2</v>
      </c>
      <c r="L112" t="s">
        <v>27</v>
      </c>
      <c r="Q112">
        <v>296</v>
      </c>
      <c r="R112" t="s">
        <v>5644</v>
      </c>
      <c r="S112" s="1" t="s">
        <v>5754</v>
      </c>
      <c r="T112" s="2">
        <v>298</v>
      </c>
      <c r="V112" s="2" t="s">
        <v>40</v>
      </c>
      <c r="X112" s="2" t="s">
        <v>34</v>
      </c>
    </row>
    <row r="113" spans="1:24" ht="48" x14ac:dyDescent="0.2">
      <c r="A113" t="s">
        <v>25</v>
      </c>
      <c r="B113" t="s">
        <v>42</v>
      </c>
      <c r="C113">
        <v>8</v>
      </c>
      <c r="D113">
        <v>8</v>
      </c>
      <c r="F113">
        <v>2</v>
      </c>
      <c r="G113">
        <v>7</v>
      </c>
      <c r="I113">
        <v>2</v>
      </c>
      <c r="J113">
        <v>7</v>
      </c>
      <c r="K113">
        <v>7.3520000000000002E-2</v>
      </c>
      <c r="L113" t="s">
        <v>27</v>
      </c>
      <c r="Q113">
        <v>296</v>
      </c>
      <c r="R113" t="s">
        <v>5644</v>
      </c>
      <c r="S113" s="1" t="s">
        <v>5755</v>
      </c>
      <c r="T113" s="2">
        <v>298</v>
      </c>
      <c r="V113" s="2" t="s">
        <v>40</v>
      </c>
      <c r="X113" s="2" t="s">
        <v>34</v>
      </c>
    </row>
    <row r="114" spans="1:24" ht="48" x14ac:dyDescent="0.2">
      <c r="A114" t="s">
        <v>25</v>
      </c>
      <c r="B114" t="s">
        <v>42</v>
      </c>
      <c r="C114">
        <v>4</v>
      </c>
      <c r="D114">
        <v>4</v>
      </c>
      <c r="F114">
        <v>3</v>
      </c>
      <c r="G114">
        <v>2</v>
      </c>
      <c r="I114">
        <v>3</v>
      </c>
      <c r="J114">
        <v>2</v>
      </c>
      <c r="K114">
        <v>9.7119999999999998E-2</v>
      </c>
      <c r="L114" t="s">
        <v>27</v>
      </c>
      <c r="Q114">
        <v>296</v>
      </c>
      <c r="R114" t="s">
        <v>5644</v>
      </c>
      <c r="S114" s="1" t="s">
        <v>5756</v>
      </c>
      <c r="T114" s="2">
        <v>298</v>
      </c>
      <c r="V114" s="2" t="s">
        <v>40</v>
      </c>
      <c r="X114" s="2" t="s">
        <v>34</v>
      </c>
    </row>
    <row r="115" spans="1:24" ht="48" x14ac:dyDescent="0.2">
      <c r="A115" t="s">
        <v>25</v>
      </c>
      <c r="B115" t="s">
        <v>42</v>
      </c>
      <c r="C115">
        <v>4</v>
      </c>
      <c r="D115">
        <v>4</v>
      </c>
      <c r="F115">
        <v>3</v>
      </c>
      <c r="G115">
        <v>1</v>
      </c>
      <c r="I115">
        <v>3</v>
      </c>
      <c r="J115">
        <v>1</v>
      </c>
      <c r="K115">
        <v>9.7570000000000004E-2</v>
      </c>
      <c r="L115" t="s">
        <v>27</v>
      </c>
      <c r="Q115">
        <v>296</v>
      </c>
      <c r="R115" t="s">
        <v>5644</v>
      </c>
      <c r="S115" s="1" t="s">
        <v>5757</v>
      </c>
      <c r="T115" s="2">
        <v>298</v>
      </c>
      <c r="V115" s="2" t="s">
        <v>40</v>
      </c>
      <c r="X115" s="2" t="s">
        <v>34</v>
      </c>
    </row>
    <row r="116" spans="1:24" ht="48" x14ac:dyDescent="0.2">
      <c r="A116" t="s">
        <v>25</v>
      </c>
      <c r="B116" t="s">
        <v>42</v>
      </c>
      <c r="C116">
        <v>11</v>
      </c>
      <c r="D116">
        <v>11</v>
      </c>
      <c r="F116">
        <v>0</v>
      </c>
      <c r="G116">
        <v>11</v>
      </c>
      <c r="I116">
        <v>0</v>
      </c>
      <c r="J116">
        <v>11</v>
      </c>
      <c r="K116">
        <v>2.4240000000000001E-2</v>
      </c>
      <c r="L116" t="s">
        <v>27</v>
      </c>
      <c r="Q116">
        <v>296</v>
      </c>
      <c r="R116" t="s">
        <v>5644</v>
      </c>
      <c r="S116" s="1" t="s">
        <v>5758</v>
      </c>
      <c r="T116" s="2">
        <v>298</v>
      </c>
      <c r="V116" s="2" t="s">
        <v>40</v>
      </c>
      <c r="X116" s="2" t="s">
        <v>34</v>
      </c>
    </row>
    <row r="117" spans="1:24" ht="48" x14ac:dyDescent="0.2">
      <c r="A117" t="s">
        <v>25</v>
      </c>
      <c r="B117" t="s">
        <v>42</v>
      </c>
      <c r="C117">
        <v>11</v>
      </c>
      <c r="D117">
        <v>11</v>
      </c>
      <c r="F117">
        <v>1</v>
      </c>
      <c r="G117">
        <v>11</v>
      </c>
      <c r="I117">
        <v>1</v>
      </c>
      <c r="J117">
        <v>11</v>
      </c>
      <c r="K117">
        <v>2.426E-2</v>
      </c>
      <c r="L117" t="s">
        <v>27</v>
      </c>
      <c r="Q117">
        <v>296</v>
      </c>
      <c r="R117" t="s">
        <v>5644</v>
      </c>
      <c r="S117" s="1" t="s">
        <v>5759</v>
      </c>
      <c r="T117" s="2">
        <v>298</v>
      </c>
      <c r="V117" s="2" t="s">
        <v>40</v>
      </c>
      <c r="X117" s="2" t="s">
        <v>34</v>
      </c>
    </row>
    <row r="118" spans="1:24" ht="48" x14ac:dyDescent="0.2">
      <c r="A118" t="s">
        <v>25</v>
      </c>
      <c r="B118" t="s">
        <v>42</v>
      </c>
      <c r="C118">
        <v>9</v>
      </c>
      <c r="D118">
        <v>9</v>
      </c>
      <c r="F118">
        <v>1</v>
      </c>
      <c r="G118">
        <v>8</v>
      </c>
      <c r="I118">
        <v>1</v>
      </c>
      <c r="J118">
        <v>8</v>
      </c>
      <c r="K118">
        <v>5.5210000000000002E-2</v>
      </c>
      <c r="L118" t="s">
        <v>27</v>
      </c>
      <c r="Q118">
        <v>296</v>
      </c>
      <c r="R118" t="s">
        <v>5644</v>
      </c>
      <c r="S118" s="1" t="s">
        <v>5760</v>
      </c>
      <c r="T118" s="2">
        <v>298</v>
      </c>
      <c r="V118" s="2" t="s">
        <v>40</v>
      </c>
      <c r="X118" s="2" t="s">
        <v>34</v>
      </c>
    </row>
    <row r="119" spans="1:24" ht="48" x14ac:dyDescent="0.2">
      <c r="A119" t="s">
        <v>25</v>
      </c>
      <c r="B119" t="s">
        <v>42</v>
      </c>
      <c r="C119">
        <v>5</v>
      </c>
      <c r="D119">
        <v>5</v>
      </c>
      <c r="F119">
        <v>3</v>
      </c>
      <c r="G119">
        <v>3</v>
      </c>
      <c r="I119">
        <v>3</v>
      </c>
      <c r="J119">
        <v>3</v>
      </c>
      <c r="K119">
        <v>9.7619999999999998E-2</v>
      </c>
      <c r="L119" t="s">
        <v>27</v>
      </c>
      <c r="Q119">
        <v>296</v>
      </c>
      <c r="R119" t="s">
        <v>5644</v>
      </c>
      <c r="S119" s="1" t="s">
        <v>5761</v>
      </c>
      <c r="T119" s="2">
        <v>298</v>
      </c>
      <c r="V119" s="2" t="s">
        <v>40</v>
      </c>
      <c r="X119" s="2" t="s">
        <v>34</v>
      </c>
    </row>
    <row r="120" spans="1:24" ht="48" x14ac:dyDescent="0.2">
      <c r="A120" t="s">
        <v>25</v>
      </c>
      <c r="B120" t="s">
        <v>42</v>
      </c>
      <c r="C120">
        <v>12</v>
      </c>
      <c r="D120">
        <v>12</v>
      </c>
      <c r="F120">
        <v>1</v>
      </c>
      <c r="G120">
        <v>12</v>
      </c>
      <c r="I120">
        <v>1</v>
      </c>
      <c r="J120">
        <v>12</v>
      </c>
      <c r="K120">
        <v>1.7430000000000001E-2</v>
      </c>
      <c r="L120" t="s">
        <v>27</v>
      </c>
      <c r="Q120">
        <v>296</v>
      </c>
      <c r="R120" t="s">
        <v>5644</v>
      </c>
      <c r="S120" s="1" t="s">
        <v>5762</v>
      </c>
      <c r="T120" s="2">
        <v>298</v>
      </c>
      <c r="V120" s="2" t="s">
        <v>40</v>
      </c>
      <c r="X120" s="2" t="s">
        <v>34</v>
      </c>
    </row>
    <row r="121" spans="1:24" ht="48" x14ac:dyDescent="0.2">
      <c r="A121" t="s">
        <v>25</v>
      </c>
      <c r="B121" t="s">
        <v>42</v>
      </c>
      <c r="C121">
        <v>10</v>
      </c>
      <c r="D121">
        <v>10</v>
      </c>
      <c r="F121">
        <v>2</v>
      </c>
      <c r="G121">
        <v>9</v>
      </c>
      <c r="I121">
        <v>2</v>
      </c>
      <c r="J121">
        <v>9</v>
      </c>
      <c r="K121">
        <v>4.1500000000000002E-2</v>
      </c>
      <c r="L121" t="s">
        <v>27</v>
      </c>
      <c r="Q121">
        <v>296</v>
      </c>
      <c r="R121" t="s">
        <v>5644</v>
      </c>
      <c r="S121" s="1" t="s">
        <v>5763</v>
      </c>
      <c r="T121" s="2">
        <v>298</v>
      </c>
      <c r="V121" s="2" t="s">
        <v>40</v>
      </c>
      <c r="X121" s="2" t="s">
        <v>34</v>
      </c>
    </row>
    <row r="122" spans="1:24" ht="48" x14ac:dyDescent="0.2">
      <c r="A122" t="s">
        <v>25</v>
      </c>
      <c r="B122" t="s">
        <v>42</v>
      </c>
      <c r="C122">
        <v>5</v>
      </c>
      <c r="D122">
        <v>5</v>
      </c>
      <c r="F122">
        <v>3</v>
      </c>
      <c r="G122">
        <v>2</v>
      </c>
      <c r="I122">
        <v>3</v>
      </c>
      <c r="J122">
        <v>2</v>
      </c>
      <c r="K122">
        <v>9.7299999999999998E-2</v>
      </c>
      <c r="L122" t="s">
        <v>27</v>
      </c>
      <c r="Q122">
        <v>296</v>
      </c>
      <c r="R122" t="s">
        <v>5644</v>
      </c>
      <c r="S122" s="1" t="s">
        <v>5764</v>
      </c>
      <c r="T122" s="2">
        <v>298</v>
      </c>
      <c r="V122" s="2" t="s">
        <v>40</v>
      </c>
      <c r="X122" s="2" t="s">
        <v>34</v>
      </c>
    </row>
    <row r="123" spans="1:24" ht="48" x14ac:dyDescent="0.2">
      <c r="A123" t="s">
        <v>25</v>
      </c>
      <c r="B123" t="s">
        <v>42</v>
      </c>
      <c r="C123">
        <v>13</v>
      </c>
      <c r="D123">
        <v>13</v>
      </c>
      <c r="F123">
        <v>0</v>
      </c>
      <c r="G123">
        <v>13</v>
      </c>
      <c r="I123">
        <v>0</v>
      </c>
      <c r="J123">
        <v>13</v>
      </c>
      <c r="K123">
        <v>1.3350000000000001E-2</v>
      </c>
      <c r="L123" t="s">
        <v>27</v>
      </c>
      <c r="Q123">
        <v>296</v>
      </c>
      <c r="R123" t="s">
        <v>5644</v>
      </c>
      <c r="S123" s="1" t="s">
        <v>5765</v>
      </c>
      <c r="T123" s="2">
        <v>298</v>
      </c>
      <c r="V123" s="2" t="s">
        <v>40</v>
      </c>
      <c r="X123" s="2" t="s">
        <v>34</v>
      </c>
    </row>
    <row r="124" spans="1:24" ht="48" x14ac:dyDescent="0.2">
      <c r="A124" t="s">
        <v>25</v>
      </c>
      <c r="B124" t="s">
        <v>42</v>
      </c>
      <c r="C124">
        <v>4</v>
      </c>
      <c r="D124">
        <v>4</v>
      </c>
      <c r="F124">
        <v>4</v>
      </c>
      <c r="G124">
        <v>1</v>
      </c>
      <c r="I124">
        <v>4</v>
      </c>
      <c r="J124">
        <v>1</v>
      </c>
      <c r="K124">
        <v>7.6670000000000002E-2</v>
      </c>
      <c r="L124" t="s">
        <v>27</v>
      </c>
      <c r="Q124">
        <v>296</v>
      </c>
      <c r="R124" t="s">
        <v>5644</v>
      </c>
      <c r="S124" s="1" t="s">
        <v>5766</v>
      </c>
      <c r="T124" s="2">
        <v>298</v>
      </c>
      <c r="V124" s="2" t="s">
        <v>40</v>
      </c>
      <c r="X124" s="2" t="s">
        <v>34</v>
      </c>
    </row>
    <row r="125" spans="1:24" ht="48" x14ac:dyDescent="0.2">
      <c r="A125" t="s">
        <v>25</v>
      </c>
      <c r="B125" t="s">
        <v>42</v>
      </c>
      <c r="C125">
        <v>4</v>
      </c>
      <c r="D125">
        <v>4</v>
      </c>
      <c r="F125">
        <v>4</v>
      </c>
      <c r="G125">
        <v>0</v>
      </c>
      <c r="I125">
        <v>4</v>
      </c>
      <c r="J125">
        <v>0</v>
      </c>
      <c r="K125">
        <v>7.6230000000000006E-2</v>
      </c>
      <c r="L125" t="s">
        <v>27</v>
      </c>
      <c r="Q125">
        <v>296</v>
      </c>
      <c r="R125" t="s">
        <v>5644</v>
      </c>
      <c r="S125" s="1" t="s">
        <v>5767</v>
      </c>
      <c r="T125" s="2">
        <v>298</v>
      </c>
      <c r="V125" s="2" t="s">
        <v>40</v>
      </c>
      <c r="X125" s="2" t="s">
        <v>34</v>
      </c>
    </row>
    <row r="126" spans="1:24" ht="48" x14ac:dyDescent="0.2">
      <c r="A126" t="s">
        <v>25</v>
      </c>
      <c r="B126" t="s">
        <v>42</v>
      </c>
      <c r="C126">
        <v>5</v>
      </c>
      <c r="D126">
        <v>5</v>
      </c>
      <c r="F126">
        <v>4</v>
      </c>
      <c r="G126">
        <v>2</v>
      </c>
      <c r="I126">
        <v>4</v>
      </c>
      <c r="J126">
        <v>2</v>
      </c>
      <c r="K126">
        <v>8.4220000000000003E-2</v>
      </c>
      <c r="L126" t="s">
        <v>27</v>
      </c>
      <c r="Q126">
        <v>296</v>
      </c>
      <c r="R126" t="s">
        <v>5644</v>
      </c>
      <c r="S126" s="1" t="s">
        <v>5768</v>
      </c>
      <c r="T126" s="2">
        <v>298</v>
      </c>
      <c r="V126" s="2" t="s">
        <v>40</v>
      </c>
      <c r="X126" s="2" t="s">
        <v>34</v>
      </c>
    </row>
    <row r="127" spans="1:24" ht="48" x14ac:dyDescent="0.2">
      <c r="A127" t="s">
        <v>25</v>
      </c>
      <c r="B127" t="s">
        <v>42</v>
      </c>
      <c r="C127">
        <v>5</v>
      </c>
      <c r="D127">
        <v>5</v>
      </c>
      <c r="F127">
        <v>4</v>
      </c>
      <c r="G127">
        <v>1</v>
      </c>
      <c r="I127">
        <v>4</v>
      </c>
      <c r="J127">
        <v>1</v>
      </c>
      <c r="K127">
        <v>8.3220000000000002E-2</v>
      </c>
      <c r="L127" t="s">
        <v>27</v>
      </c>
      <c r="Q127">
        <v>296</v>
      </c>
      <c r="R127" t="s">
        <v>5644</v>
      </c>
      <c r="S127" s="1" t="s">
        <v>5769</v>
      </c>
      <c r="T127" s="2">
        <v>298</v>
      </c>
      <c r="V127" s="2" t="s">
        <v>40</v>
      </c>
      <c r="X127" s="2" t="s">
        <v>34</v>
      </c>
    </row>
    <row r="128" spans="1:24" ht="48" x14ac:dyDescent="0.2">
      <c r="A128" t="s">
        <v>25</v>
      </c>
      <c r="B128" t="s">
        <v>42</v>
      </c>
      <c r="C128">
        <v>5</v>
      </c>
      <c r="D128">
        <v>5</v>
      </c>
      <c r="F128">
        <v>5</v>
      </c>
      <c r="G128">
        <v>0</v>
      </c>
      <c r="I128">
        <v>5</v>
      </c>
      <c r="J128">
        <v>0</v>
      </c>
      <c r="K128">
        <v>5.7299999999999997E-2</v>
      </c>
      <c r="L128" t="s">
        <v>27</v>
      </c>
      <c r="Q128">
        <v>296</v>
      </c>
      <c r="R128" t="s">
        <v>5644</v>
      </c>
      <c r="S128" s="1" t="s">
        <v>5770</v>
      </c>
      <c r="T128" s="2">
        <v>298</v>
      </c>
      <c r="V128" s="2" t="s">
        <v>40</v>
      </c>
      <c r="X128" s="2" t="s">
        <v>34</v>
      </c>
    </row>
    <row r="129" spans="1:24" ht="48" x14ac:dyDescent="0.2">
      <c r="A129" t="s">
        <v>25</v>
      </c>
      <c r="B129" t="s">
        <v>42</v>
      </c>
      <c r="C129">
        <v>6</v>
      </c>
      <c r="D129">
        <v>6</v>
      </c>
      <c r="F129">
        <v>5</v>
      </c>
      <c r="G129">
        <v>2</v>
      </c>
      <c r="I129">
        <v>5</v>
      </c>
      <c r="J129">
        <v>2</v>
      </c>
      <c r="K129">
        <v>4.99E-2</v>
      </c>
      <c r="L129" t="s">
        <v>27</v>
      </c>
      <c r="Q129">
        <v>296</v>
      </c>
      <c r="R129" t="s">
        <v>5644</v>
      </c>
      <c r="S129" s="1" t="s">
        <v>5771</v>
      </c>
      <c r="T129" s="2">
        <v>298</v>
      </c>
      <c r="V129" s="2" t="s">
        <v>40</v>
      </c>
      <c r="X129" s="2" t="s">
        <v>34</v>
      </c>
    </row>
    <row r="130" spans="1:24" ht="48" x14ac:dyDescent="0.2">
      <c r="A130" t="s">
        <v>25</v>
      </c>
      <c r="B130" t="s">
        <v>42</v>
      </c>
      <c r="C130">
        <v>6</v>
      </c>
      <c r="D130">
        <v>6</v>
      </c>
      <c r="F130">
        <v>3</v>
      </c>
      <c r="G130">
        <v>4</v>
      </c>
      <c r="I130">
        <v>3</v>
      </c>
      <c r="J130">
        <v>4</v>
      </c>
      <c r="K130">
        <v>8.5370000000000001E-2</v>
      </c>
      <c r="L130" t="s">
        <v>27</v>
      </c>
      <c r="Q130">
        <v>296</v>
      </c>
      <c r="R130" t="s">
        <v>5644</v>
      </c>
      <c r="S130" s="1" t="s">
        <v>5772</v>
      </c>
      <c r="T130" s="2">
        <v>298</v>
      </c>
      <c r="V130" s="2" t="s">
        <v>40</v>
      </c>
      <c r="X130" s="2" t="s">
        <v>34</v>
      </c>
    </row>
    <row r="131" spans="1:24" ht="48" x14ac:dyDescent="0.2">
      <c r="A131" t="s">
        <v>25</v>
      </c>
      <c r="B131" t="s">
        <v>42</v>
      </c>
      <c r="C131">
        <v>11</v>
      </c>
      <c r="D131">
        <v>11</v>
      </c>
      <c r="F131">
        <v>0</v>
      </c>
      <c r="G131">
        <v>11</v>
      </c>
      <c r="I131">
        <v>0</v>
      </c>
      <c r="J131">
        <v>11</v>
      </c>
      <c r="K131">
        <v>1.736E-2</v>
      </c>
      <c r="L131" t="s">
        <v>27</v>
      </c>
      <c r="Q131">
        <v>296</v>
      </c>
      <c r="R131" t="s">
        <v>5644</v>
      </c>
      <c r="S131" s="1" t="s">
        <v>5773</v>
      </c>
      <c r="T131" s="2">
        <v>298</v>
      </c>
      <c r="V131" s="2" t="s">
        <v>40</v>
      </c>
      <c r="X131" s="2" t="s">
        <v>34</v>
      </c>
    </row>
    <row r="132" spans="1:24" ht="48" x14ac:dyDescent="0.2">
      <c r="A132" t="s">
        <v>25</v>
      </c>
      <c r="B132" t="s">
        <v>42</v>
      </c>
      <c r="C132">
        <v>5</v>
      </c>
      <c r="D132">
        <v>5</v>
      </c>
      <c r="F132">
        <v>5</v>
      </c>
      <c r="G132">
        <v>0</v>
      </c>
      <c r="I132">
        <v>5</v>
      </c>
      <c r="J132">
        <v>0</v>
      </c>
      <c r="K132">
        <v>4.0960000000000003E-2</v>
      </c>
      <c r="L132" t="s">
        <v>27</v>
      </c>
      <c r="Q132">
        <v>296</v>
      </c>
      <c r="R132" t="s">
        <v>5644</v>
      </c>
      <c r="S132" s="1" t="s">
        <v>5774</v>
      </c>
      <c r="T132" s="2">
        <v>298</v>
      </c>
      <c r="V132" s="2" t="s">
        <v>40</v>
      </c>
      <c r="X132" s="2" t="s">
        <v>34</v>
      </c>
    </row>
    <row r="133" spans="1:24" ht="48" x14ac:dyDescent="0.2">
      <c r="A133" t="s">
        <v>25</v>
      </c>
      <c r="B133" t="s">
        <v>42</v>
      </c>
      <c r="C133">
        <v>5</v>
      </c>
      <c r="D133">
        <v>5</v>
      </c>
      <c r="F133">
        <v>4</v>
      </c>
      <c r="G133">
        <v>2</v>
      </c>
      <c r="I133">
        <v>4</v>
      </c>
      <c r="J133">
        <v>2</v>
      </c>
      <c r="K133">
        <v>6.6180000000000003E-2</v>
      </c>
      <c r="L133" t="s">
        <v>27</v>
      </c>
      <c r="Q133">
        <v>296</v>
      </c>
      <c r="R133" t="s">
        <v>5644</v>
      </c>
      <c r="S133" s="1" t="s">
        <v>5775</v>
      </c>
      <c r="T133" s="2">
        <v>298</v>
      </c>
      <c r="V133" s="2" t="s">
        <v>40</v>
      </c>
      <c r="X133" s="2" t="s">
        <v>34</v>
      </c>
    </row>
    <row r="134" spans="1:24" ht="48" x14ac:dyDescent="0.2">
      <c r="A134" t="s">
        <v>25</v>
      </c>
      <c r="B134" t="s">
        <v>42</v>
      </c>
      <c r="C134">
        <v>5</v>
      </c>
      <c r="D134">
        <v>5</v>
      </c>
      <c r="F134">
        <v>3</v>
      </c>
      <c r="G134">
        <v>3</v>
      </c>
      <c r="I134">
        <v>3</v>
      </c>
      <c r="J134">
        <v>3</v>
      </c>
      <c r="K134">
        <v>8.4870000000000001E-2</v>
      </c>
      <c r="L134" t="s">
        <v>27</v>
      </c>
      <c r="Q134">
        <v>296</v>
      </c>
      <c r="R134" t="s">
        <v>5644</v>
      </c>
      <c r="S134" s="1" t="s">
        <v>5776</v>
      </c>
      <c r="T134" s="2">
        <v>298</v>
      </c>
      <c r="V134" s="2" t="s">
        <v>40</v>
      </c>
      <c r="X134" s="2" t="s">
        <v>34</v>
      </c>
    </row>
    <row r="135" spans="1:24" ht="48" x14ac:dyDescent="0.2">
      <c r="A135" t="s">
        <v>25</v>
      </c>
      <c r="B135" t="s">
        <v>42</v>
      </c>
      <c r="C135">
        <v>5</v>
      </c>
      <c r="D135">
        <v>5</v>
      </c>
      <c r="F135">
        <v>3</v>
      </c>
      <c r="G135">
        <v>2</v>
      </c>
      <c r="I135">
        <v>3</v>
      </c>
      <c r="J135">
        <v>2</v>
      </c>
      <c r="K135">
        <v>8.7419999999999998E-2</v>
      </c>
      <c r="L135" t="s">
        <v>27</v>
      </c>
      <c r="Q135">
        <v>296</v>
      </c>
      <c r="R135" t="s">
        <v>5644</v>
      </c>
      <c r="S135" s="1" t="s">
        <v>5777</v>
      </c>
      <c r="T135" s="2">
        <v>298</v>
      </c>
      <c r="V135" s="2" t="s">
        <v>40</v>
      </c>
      <c r="X135" s="2" t="s">
        <v>34</v>
      </c>
    </row>
    <row r="136" spans="1:24" ht="48" x14ac:dyDescent="0.2">
      <c r="A136" t="s">
        <v>25</v>
      </c>
      <c r="B136" t="s">
        <v>42</v>
      </c>
      <c r="C136">
        <v>4</v>
      </c>
      <c r="D136">
        <v>4</v>
      </c>
      <c r="F136">
        <v>1</v>
      </c>
      <c r="G136">
        <v>4</v>
      </c>
      <c r="I136">
        <v>1</v>
      </c>
      <c r="J136">
        <v>4</v>
      </c>
      <c r="K136">
        <v>0.10612000000000001</v>
      </c>
      <c r="L136" t="s">
        <v>27</v>
      </c>
      <c r="Q136">
        <v>296</v>
      </c>
      <c r="R136" t="s">
        <v>5644</v>
      </c>
      <c r="S136" s="1" t="s">
        <v>5778</v>
      </c>
      <c r="T136" s="2">
        <v>298</v>
      </c>
      <c r="V136" s="2" t="s">
        <v>40</v>
      </c>
      <c r="X136" s="2" t="s">
        <v>34</v>
      </c>
    </row>
    <row r="137" spans="1:24" ht="48" x14ac:dyDescent="0.2">
      <c r="A137" t="s">
        <v>25</v>
      </c>
      <c r="B137" t="s">
        <v>42</v>
      </c>
      <c r="C137">
        <v>4</v>
      </c>
      <c r="D137">
        <v>4</v>
      </c>
      <c r="F137">
        <v>4</v>
      </c>
      <c r="G137">
        <v>0</v>
      </c>
      <c r="I137">
        <v>4</v>
      </c>
      <c r="J137">
        <v>0</v>
      </c>
      <c r="K137">
        <v>5.5980000000000002E-2</v>
      </c>
      <c r="L137" t="s">
        <v>27</v>
      </c>
      <c r="Q137">
        <v>296</v>
      </c>
      <c r="R137" t="s">
        <v>5644</v>
      </c>
      <c r="S137" s="1" t="s">
        <v>5779</v>
      </c>
      <c r="T137" s="2">
        <v>298</v>
      </c>
      <c r="V137" s="2" t="s">
        <v>40</v>
      </c>
      <c r="X137" s="2" t="s">
        <v>34</v>
      </c>
    </row>
    <row r="138" spans="1:24" ht="48" x14ac:dyDescent="0.2">
      <c r="A138" t="s">
        <v>25</v>
      </c>
      <c r="B138" t="s">
        <v>42</v>
      </c>
      <c r="C138">
        <v>9</v>
      </c>
      <c r="D138">
        <v>9</v>
      </c>
      <c r="F138">
        <v>1</v>
      </c>
      <c r="G138">
        <v>9</v>
      </c>
      <c r="I138">
        <v>1</v>
      </c>
      <c r="J138">
        <v>9</v>
      </c>
      <c r="K138">
        <v>3.4959999999999998E-2</v>
      </c>
      <c r="L138" t="s">
        <v>27</v>
      </c>
      <c r="Q138">
        <v>296</v>
      </c>
      <c r="R138" t="s">
        <v>5644</v>
      </c>
      <c r="S138" s="1" t="s">
        <v>5780</v>
      </c>
      <c r="T138" s="2">
        <v>298</v>
      </c>
      <c r="V138" s="2" t="s">
        <v>40</v>
      </c>
      <c r="X138" s="2" t="s">
        <v>34</v>
      </c>
    </row>
    <row r="139" spans="1:24" ht="48" x14ac:dyDescent="0.2">
      <c r="A139" t="s">
        <v>25</v>
      </c>
      <c r="B139" t="s">
        <v>42</v>
      </c>
      <c r="C139">
        <v>8</v>
      </c>
      <c r="D139">
        <v>8</v>
      </c>
      <c r="F139">
        <v>2</v>
      </c>
      <c r="G139">
        <v>7</v>
      </c>
      <c r="I139">
        <v>2</v>
      </c>
      <c r="J139">
        <v>7</v>
      </c>
      <c r="K139">
        <v>5.3179999999999998E-2</v>
      </c>
      <c r="L139" t="s">
        <v>27</v>
      </c>
      <c r="Q139">
        <v>296</v>
      </c>
      <c r="R139" t="s">
        <v>5644</v>
      </c>
      <c r="S139" s="1" t="s">
        <v>5781</v>
      </c>
      <c r="T139" s="2">
        <v>298</v>
      </c>
      <c r="V139" s="2" t="s">
        <v>40</v>
      </c>
      <c r="X139" s="2" t="s">
        <v>34</v>
      </c>
    </row>
    <row r="140" spans="1:24" ht="48" x14ac:dyDescent="0.2">
      <c r="A140" t="s">
        <v>25</v>
      </c>
      <c r="B140" t="s">
        <v>42</v>
      </c>
      <c r="C140">
        <v>3</v>
      </c>
      <c r="D140">
        <v>3</v>
      </c>
      <c r="F140">
        <v>1</v>
      </c>
      <c r="G140">
        <v>3</v>
      </c>
      <c r="I140">
        <v>1</v>
      </c>
      <c r="J140">
        <v>3</v>
      </c>
      <c r="K140">
        <v>0.10811</v>
      </c>
      <c r="L140" t="s">
        <v>27</v>
      </c>
      <c r="Q140">
        <v>296</v>
      </c>
      <c r="R140" t="s">
        <v>5644</v>
      </c>
      <c r="S140" s="1" t="s">
        <v>5782</v>
      </c>
      <c r="T140" s="2">
        <v>298</v>
      </c>
      <c r="V140" s="2" t="s">
        <v>40</v>
      </c>
      <c r="X140" s="2" t="s">
        <v>34</v>
      </c>
    </row>
    <row r="141" spans="1:24" ht="48" x14ac:dyDescent="0.2">
      <c r="A141" t="s">
        <v>25</v>
      </c>
      <c r="B141" t="s">
        <v>42</v>
      </c>
      <c r="C141">
        <v>9</v>
      </c>
      <c r="D141">
        <v>9</v>
      </c>
      <c r="F141">
        <v>0</v>
      </c>
      <c r="G141">
        <v>9</v>
      </c>
      <c r="I141">
        <v>0</v>
      </c>
      <c r="J141">
        <v>9</v>
      </c>
      <c r="K141">
        <v>5.0439999999999999E-2</v>
      </c>
      <c r="L141" t="s">
        <v>27</v>
      </c>
      <c r="Q141">
        <v>296</v>
      </c>
      <c r="R141" t="s">
        <v>5644</v>
      </c>
      <c r="S141" s="1" t="s">
        <v>5783</v>
      </c>
      <c r="T141" s="2">
        <v>298</v>
      </c>
      <c r="V141" s="2" t="s">
        <v>40</v>
      </c>
      <c r="X141" s="2" t="s">
        <v>34</v>
      </c>
    </row>
    <row r="142" spans="1:24" ht="48" x14ac:dyDescent="0.2">
      <c r="A142" t="s">
        <v>25</v>
      </c>
      <c r="B142" t="s">
        <v>42</v>
      </c>
      <c r="C142">
        <v>6</v>
      </c>
      <c r="D142">
        <v>6</v>
      </c>
      <c r="F142">
        <v>1</v>
      </c>
      <c r="G142">
        <v>5</v>
      </c>
      <c r="I142">
        <v>1</v>
      </c>
      <c r="J142">
        <v>5</v>
      </c>
      <c r="K142">
        <v>8.7459999999999996E-2</v>
      </c>
      <c r="L142" t="s">
        <v>27</v>
      </c>
      <c r="Q142">
        <v>296</v>
      </c>
      <c r="R142" t="s">
        <v>5644</v>
      </c>
      <c r="S142" s="1" t="s">
        <v>5784</v>
      </c>
      <c r="T142" s="2">
        <v>298</v>
      </c>
      <c r="V142" s="2" t="s">
        <v>40</v>
      </c>
      <c r="X142" s="2" t="s">
        <v>34</v>
      </c>
    </row>
    <row r="143" spans="1:24" ht="48" x14ac:dyDescent="0.2">
      <c r="A143" t="s">
        <v>25</v>
      </c>
      <c r="B143" t="s">
        <v>42</v>
      </c>
      <c r="C143">
        <v>7</v>
      </c>
      <c r="D143">
        <v>7</v>
      </c>
      <c r="F143">
        <v>1</v>
      </c>
      <c r="G143">
        <v>7</v>
      </c>
      <c r="I143">
        <v>1</v>
      </c>
      <c r="J143">
        <v>7</v>
      </c>
      <c r="K143">
        <v>7.6670000000000002E-2</v>
      </c>
      <c r="L143" t="s">
        <v>27</v>
      </c>
      <c r="Q143">
        <v>296</v>
      </c>
      <c r="R143" t="s">
        <v>5644</v>
      </c>
      <c r="S143" s="1" t="s">
        <v>5785</v>
      </c>
      <c r="T143" s="2">
        <v>298</v>
      </c>
      <c r="V143" s="2" t="s">
        <v>40</v>
      </c>
      <c r="X143" s="2" t="s">
        <v>34</v>
      </c>
    </row>
    <row r="144" spans="1:24" ht="48" x14ac:dyDescent="0.2">
      <c r="A144" t="s">
        <v>25</v>
      </c>
      <c r="B144" t="s">
        <v>42</v>
      </c>
      <c r="C144">
        <v>5</v>
      </c>
      <c r="D144">
        <v>5</v>
      </c>
      <c r="F144">
        <v>2</v>
      </c>
      <c r="G144">
        <v>4</v>
      </c>
      <c r="I144">
        <v>2</v>
      </c>
      <c r="J144">
        <v>4</v>
      </c>
      <c r="K144">
        <v>9.3670000000000003E-2</v>
      </c>
      <c r="L144" t="s">
        <v>27</v>
      </c>
      <c r="Q144">
        <v>296</v>
      </c>
      <c r="R144" t="s">
        <v>5644</v>
      </c>
      <c r="S144" s="1" t="s">
        <v>5786</v>
      </c>
      <c r="T144" s="2">
        <v>298</v>
      </c>
      <c r="V144" s="2" t="s">
        <v>40</v>
      </c>
      <c r="X144" s="2" t="s">
        <v>34</v>
      </c>
    </row>
    <row r="145" spans="1:24" ht="48" x14ac:dyDescent="0.2">
      <c r="A145" t="s">
        <v>25</v>
      </c>
      <c r="B145" t="s">
        <v>42</v>
      </c>
      <c r="C145">
        <v>6</v>
      </c>
      <c r="D145">
        <v>6</v>
      </c>
      <c r="F145">
        <v>0</v>
      </c>
      <c r="G145">
        <v>6</v>
      </c>
      <c r="I145">
        <v>0</v>
      </c>
      <c r="J145">
        <v>6</v>
      </c>
      <c r="K145">
        <v>9.3429999999999999E-2</v>
      </c>
      <c r="L145" t="s">
        <v>27</v>
      </c>
      <c r="Q145">
        <v>296</v>
      </c>
      <c r="R145" t="s">
        <v>5644</v>
      </c>
      <c r="S145" s="1" t="s">
        <v>5787</v>
      </c>
      <c r="T145" s="2">
        <v>298</v>
      </c>
      <c r="V145" s="2" t="s">
        <v>40</v>
      </c>
      <c r="X145" s="2" t="s">
        <v>34</v>
      </c>
    </row>
    <row r="146" spans="1:24" ht="48" x14ac:dyDescent="0.2">
      <c r="A146" t="s">
        <v>25</v>
      </c>
      <c r="B146" t="s">
        <v>42</v>
      </c>
      <c r="C146">
        <v>5</v>
      </c>
      <c r="D146">
        <v>5</v>
      </c>
      <c r="F146">
        <v>3</v>
      </c>
      <c r="G146">
        <v>3</v>
      </c>
      <c r="I146">
        <v>3</v>
      </c>
      <c r="J146">
        <v>3</v>
      </c>
      <c r="K146">
        <v>8.3250000000000005E-2</v>
      </c>
      <c r="L146" t="s">
        <v>27</v>
      </c>
      <c r="Q146">
        <v>296</v>
      </c>
      <c r="R146" t="s">
        <v>5644</v>
      </c>
      <c r="S146" s="1" t="s">
        <v>5788</v>
      </c>
      <c r="T146" s="2">
        <v>298</v>
      </c>
      <c r="V146" s="2" t="s">
        <v>40</v>
      </c>
      <c r="X146" s="2" t="s">
        <v>34</v>
      </c>
    </row>
    <row r="147" spans="1:24" ht="48" x14ac:dyDescent="0.2">
      <c r="A147" t="s">
        <v>25</v>
      </c>
      <c r="B147" t="s">
        <v>42</v>
      </c>
      <c r="C147">
        <v>4</v>
      </c>
      <c r="D147">
        <v>4</v>
      </c>
      <c r="F147">
        <v>3</v>
      </c>
      <c r="G147">
        <v>1</v>
      </c>
      <c r="I147">
        <v>3</v>
      </c>
      <c r="J147">
        <v>1</v>
      </c>
      <c r="K147">
        <v>8.3909999999999998E-2</v>
      </c>
      <c r="L147" t="s">
        <v>27</v>
      </c>
      <c r="Q147">
        <v>296</v>
      </c>
      <c r="R147" t="s">
        <v>5644</v>
      </c>
      <c r="S147" s="1" t="s">
        <v>5789</v>
      </c>
      <c r="T147" s="2">
        <v>298</v>
      </c>
      <c r="V147" s="2" t="s">
        <v>40</v>
      </c>
      <c r="X147" s="2" t="s">
        <v>34</v>
      </c>
    </row>
    <row r="148" spans="1:24" ht="48" x14ac:dyDescent="0.2">
      <c r="A148" t="s">
        <v>25</v>
      </c>
      <c r="B148" t="s">
        <v>42</v>
      </c>
      <c r="C148">
        <v>7</v>
      </c>
      <c r="D148">
        <v>7</v>
      </c>
      <c r="F148">
        <v>3</v>
      </c>
      <c r="G148">
        <v>4</v>
      </c>
      <c r="I148">
        <v>3</v>
      </c>
      <c r="J148">
        <v>4</v>
      </c>
      <c r="K148">
        <v>9.4339999999999993E-2</v>
      </c>
      <c r="L148" t="s">
        <v>27</v>
      </c>
      <c r="Q148">
        <v>296</v>
      </c>
      <c r="R148" t="s">
        <v>5644</v>
      </c>
      <c r="S148" s="1" t="s">
        <v>5790</v>
      </c>
      <c r="T148" s="2">
        <v>298</v>
      </c>
      <c r="V148" s="2" t="s">
        <v>40</v>
      </c>
      <c r="X148" s="2" t="s">
        <v>34</v>
      </c>
    </row>
    <row r="149" spans="1:24" ht="48" x14ac:dyDescent="0.2">
      <c r="A149" t="s">
        <v>25</v>
      </c>
      <c r="B149" t="s">
        <v>42</v>
      </c>
      <c r="C149">
        <v>6</v>
      </c>
      <c r="D149">
        <v>6</v>
      </c>
      <c r="F149">
        <v>2</v>
      </c>
      <c r="G149">
        <v>4</v>
      </c>
      <c r="I149">
        <v>2</v>
      </c>
      <c r="J149">
        <v>4</v>
      </c>
      <c r="K149">
        <v>0.10217</v>
      </c>
      <c r="L149" t="s">
        <v>27</v>
      </c>
      <c r="Q149">
        <v>296</v>
      </c>
      <c r="R149" t="s">
        <v>5644</v>
      </c>
      <c r="S149" s="1" t="s">
        <v>5791</v>
      </c>
      <c r="T149" s="2">
        <v>298</v>
      </c>
      <c r="V149" s="2" t="s">
        <v>40</v>
      </c>
      <c r="X149" s="2" t="s">
        <v>34</v>
      </c>
    </row>
    <row r="150" spans="1:24" ht="48" x14ac:dyDescent="0.2">
      <c r="A150" t="s">
        <v>25</v>
      </c>
      <c r="B150" t="s">
        <v>42</v>
      </c>
      <c r="C150">
        <v>2</v>
      </c>
      <c r="D150">
        <v>2</v>
      </c>
      <c r="F150">
        <v>2</v>
      </c>
      <c r="G150">
        <v>1</v>
      </c>
      <c r="I150">
        <v>2</v>
      </c>
      <c r="J150">
        <v>1</v>
      </c>
      <c r="K150">
        <v>0.10678</v>
      </c>
      <c r="L150" t="s">
        <v>27</v>
      </c>
      <c r="Q150">
        <v>296</v>
      </c>
      <c r="R150" t="s">
        <v>5644</v>
      </c>
      <c r="S150" s="1" t="s">
        <v>5792</v>
      </c>
      <c r="T150" s="2">
        <v>298</v>
      </c>
      <c r="V150" s="2" t="s">
        <v>40</v>
      </c>
      <c r="X150" s="2" t="s">
        <v>34</v>
      </c>
    </row>
    <row r="151" spans="1:24" ht="48" x14ac:dyDescent="0.2">
      <c r="A151" t="s">
        <v>25</v>
      </c>
      <c r="B151" t="s">
        <v>42</v>
      </c>
      <c r="C151">
        <v>4</v>
      </c>
      <c r="D151">
        <v>4</v>
      </c>
      <c r="F151">
        <v>1</v>
      </c>
      <c r="G151">
        <v>4</v>
      </c>
      <c r="I151">
        <v>1</v>
      </c>
      <c r="J151">
        <v>4</v>
      </c>
      <c r="K151">
        <v>0.10646</v>
      </c>
      <c r="L151" t="s">
        <v>27</v>
      </c>
      <c r="Q151">
        <v>296</v>
      </c>
      <c r="R151" t="s">
        <v>5644</v>
      </c>
      <c r="S151" s="1" t="s">
        <v>5793</v>
      </c>
      <c r="T151" s="2">
        <v>298</v>
      </c>
      <c r="V151" s="2" t="s">
        <v>40</v>
      </c>
      <c r="X151" s="2" t="s">
        <v>34</v>
      </c>
    </row>
    <row r="152" spans="1:24" ht="48" x14ac:dyDescent="0.2">
      <c r="A152" t="s">
        <v>25</v>
      </c>
      <c r="B152" t="s">
        <v>42</v>
      </c>
      <c r="C152">
        <v>2</v>
      </c>
      <c r="D152">
        <v>2</v>
      </c>
      <c r="F152">
        <v>0</v>
      </c>
      <c r="G152">
        <v>2</v>
      </c>
      <c r="I152">
        <v>0</v>
      </c>
      <c r="J152">
        <v>2</v>
      </c>
      <c r="K152">
        <v>0.11297</v>
      </c>
      <c r="L152" t="s">
        <v>27</v>
      </c>
      <c r="Q152">
        <v>296</v>
      </c>
      <c r="R152" t="s">
        <v>5644</v>
      </c>
      <c r="S152" s="1" t="s">
        <v>5794</v>
      </c>
      <c r="T152" s="2">
        <v>298</v>
      </c>
      <c r="V152" s="2" t="s">
        <v>40</v>
      </c>
      <c r="X152" s="2" t="s">
        <v>34</v>
      </c>
    </row>
    <row r="153" spans="1:24" ht="48" x14ac:dyDescent="0.2">
      <c r="A153" t="s">
        <v>25</v>
      </c>
      <c r="B153" t="s">
        <v>42</v>
      </c>
      <c r="C153">
        <v>3</v>
      </c>
      <c r="D153">
        <v>3</v>
      </c>
      <c r="F153">
        <v>1</v>
      </c>
      <c r="G153">
        <v>2</v>
      </c>
      <c r="I153">
        <v>1</v>
      </c>
      <c r="J153">
        <v>2</v>
      </c>
      <c r="K153">
        <v>0.10691000000000001</v>
      </c>
      <c r="L153" t="s">
        <v>27</v>
      </c>
      <c r="Q153">
        <v>296</v>
      </c>
      <c r="R153" t="s">
        <v>5644</v>
      </c>
      <c r="S153" s="1" t="s">
        <v>5795</v>
      </c>
      <c r="T153" s="2">
        <v>298</v>
      </c>
      <c r="V153" s="2" t="s">
        <v>40</v>
      </c>
      <c r="X153" s="2" t="s">
        <v>34</v>
      </c>
    </row>
    <row r="154" spans="1:24" ht="48" x14ac:dyDescent="0.2">
      <c r="A154" t="s">
        <v>25</v>
      </c>
      <c r="B154" t="s">
        <v>42</v>
      </c>
      <c r="C154">
        <v>4</v>
      </c>
      <c r="D154">
        <v>4</v>
      </c>
      <c r="F154">
        <v>2</v>
      </c>
      <c r="G154">
        <v>2</v>
      </c>
      <c r="I154">
        <v>2</v>
      </c>
      <c r="J154">
        <v>2</v>
      </c>
      <c r="K154">
        <v>0.1062</v>
      </c>
      <c r="L154" t="s">
        <v>27</v>
      </c>
      <c r="Q154">
        <v>296</v>
      </c>
      <c r="R154" t="s">
        <v>5644</v>
      </c>
      <c r="S154" s="1" t="s">
        <v>5796</v>
      </c>
      <c r="T154" s="2">
        <v>298</v>
      </c>
      <c r="V154" s="2" t="s">
        <v>40</v>
      </c>
      <c r="X154" s="2" t="s">
        <v>34</v>
      </c>
    </row>
    <row r="155" spans="1:24" ht="48" x14ac:dyDescent="0.2">
      <c r="A155" t="s">
        <v>25</v>
      </c>
      <c r="B155" t="s">
        <v>42</v>
      </c>
      <c r="C155">
        <v>2</v>
      </c>
      <c r="D155">
        <v>2</v>
      </c>
      <c r="F155">
        <v>2</v>
      </c>
      <c r="G155">
        <v>0</v>
      </c>
      <c r="I155">
        <v>2</v>
      </c>
      <c r="J155">
        <v>0</v>
      </c>
      <c r="K155">
        <v>0.10797</v>
      </c>
      <c r="L155" t="s">
        <v>27</v>
      </c>
      <c r="Q155">
        <v>296</v>
      </c>
      <c r="R155" t="s">
        <v>5644</v>
      </c>
      <c r="S155" s="1" t="s">
        <v>5797</v>
      </c>
      <c r="T155" s="2">
        <v>298</v>
      </c>
      <c r="V155" s="2" t="s">
        <v>40</v>
      </c>
      <c r="X155" s="2" t="s">
        <v>34</v>
      </c>
    </row>
    <row r="156" spans="1:24" ht="48" x14ac:dyDescent="0.2">
      <c r="A156" t="s">
        <v>25</v>
      </c>
      <c r="B156" t="s">
        <v>42</v>
      </c>
      <c r="C156">
        <v>4</v>
      </c>
      <c r="D156">
        <v>4</v>
      </c>
      <c r="F156">
        <v>1</v>
      </c>
      <c r="G156">
        <v>3</v>
      </c>
      <c r="I156">
        <v>1</v>
      </c>
      <c r="J156">
        <v>3</v>
      </c>
      <c r="K156">
        <v>0.10662000000000001</v>
      </c>
      <c r="L156" t="s">
        <v>27</v>
      </c>
      <c r="Q156">
        <v>296</v>
      </c>
      <c r="R156" t="s">
        <v>5644</v>
      </c>
      <c r="S156" s="1" t="s">
        <v>5798</v>
      </c>
      <c r="T156" s="2">
        <v>298</v>
      </c>
      <c r="V156" s="2" t="s">
        <v>40</v>
      </c>
      <c r="X156" s="2" t="s">
        <v>34</v>
      </c>
    </row>
    <row r="157" spans="1:24" ht="48" x14ac:dyDescent="0.2">
      <c r="A157" t="s">
        <v>25</v>
      </c>
      <c r="B157" t="s">
        <v>42</v>
      </c>
      <c r="C157">
        <v>6</v>
      </c>
      <c r="D157">
        <v>6</v>
      </c>
      <c r="F157">
        <v>2</v>
      </c>
      <c r="G157">
        <v>4</v>
      </c>
      <c r="I157">
        <v>2</v>
      </c>
      <c r="J157">
        <v>4</v>
      </c>
      <c r="K157">
        <v>0.10067</v>
      </c>
      <c r="L157" t="s">
        <v>27</v>
      </c>
      <c r="Q157">
        <v>296</v>
      </c>
      <c r="R157" t="s">
        <v>5644</v>
      </c>
      <c r="S157" s="1" t="s">
        <v>5799</v>
      </c>
      <c r="T157" s="2">
        <v>298</v>
      </c>
      <c r="V157" s="2" t="s">
        <v>40</v>
      </c>
      <c r="X157" s="2" t="s">
        <v>34</v>
      </c>
    </row>
    <row r="158" spans="1:24" ht="48" x14ac:dyDescent="0.2">
      <c r="A158" t="s">
        <v>25</v>
      </c>
      <c r="B158" t="s">
        <v>42</v>
      </c>
      <c r="C158">
        <v>5</v>
      </c>
      <c r="D158">
        <v>5</v>
      </c>
      <c r="F158">
        <v>2</v>
      </c>
      <c r="G158">
        <v>3</v>
      </c>
      <c r="I158">
        <v>2</v>
      </c>
      <c r="J158">
        <v>3</v>
      </c>
      <c r="K158">
        <v>9.9000000000000005E-2</v>
      </c>
      <c r="L158" t="s">
        <v>27</v>
      </c>
      <c r="Q158">
        <v>296</v>
      </c>
      <c r="R158" t="s">
        <v>5644</v>
      </c>
      <c r="S158" s="1" t="s">
        <v>5800</v>
      </c>
      <c r="T158" s="2">
        <v>298</v>
      </c>
      <c r="V158" s="2" t="s">
        <v>40</v>
      </c>
      <c r="X158" s="2" t="s">
        <v>34</v>
      </c>
    </row>
    <row r="159" spans="1:24" ht="48" x14ac:dyDescent="0.2">
      <c r="A159" t="s">
        <v>25</v>
      </c>
      <c r="B159" t="s">
        <v>42</v>
      </c>
      <c r="C159">
        <v>5</v>
      </c>
      <c r="D159">
        <v>5</v>
      </c>
      <c r="F159">
        <v>3</v>
      </c>
      <c r="G159">
        <v>2</v>
      </c>
      <c r="I159">
        <v>3</v>
      </c>
      <c r="J159">
        <v>2</v>
      </c>
      <c r="K159">
        <v>0.10045</v>
      </c>
      <c r="L159" t="s">
        <v>27</v>
      </c>
      <c r="Q159">
        <v>296</v>
      </c>
      <c r="R159" t="s">
        <v>5644</v>
      </c>
      <c r="S159" s="1" t="s">
        <v>5801</v>
      </c>
      <c r="T159" s="2">
        <v>298</v>
      </c>
      <c r="V159" s="2" t="s">
        <v>40</v>
      </c>
      <c r="X159" s="2" t="s">
        <v>34</v>
      </c>
    </row>
    <row r="160" spans="1:24" ht="48" x14ac:dyDescent="0.2">
      <c r="A160" t="s">
        <v>25</v>
      </c>
      <c r="B160" t="s">
        <v>42</v>
      </c>
      <c r="C160">
        <v>5</v>
      </c>
      <c r="D160">
        <v>5</v>
      </c>
      <c r="F160">
        <v>2</v>
      </c>
      <c r="G160">
        <v>4</v>
      </c>
      <c r="I160">
        <v>2</v>
      </c>
      <c r="J160">
        <v>4</v>
      </c>
      <c r="K160">
        <v>9.5579999999999998E-2</v>
      </c>
      <c r="L160" t="s">
        <v>27</v>
      </c>
      <c r="Q160">
        <v>296</v>
      </c>
      <c r="R160" t="s">
        <v>5644</v>
      </c>
      <c r="S160" s="1" t="s">
        <v>5802</v>
      </c>
      <c r="T160" s="2">
        <v>298</v>
      </c>
      <c r="V160" s="2" t="s">
        <v>40</v>
      </c>
      <c r="X160" s="2" t="s">
        <v>34</v>
      </c>
    </row>
    <row r="161" spans="1:24" ht="48" x14ac:dyDescent="0.2">
      <c r="A161" t="s">
        <v>25</v>
      </c>
      <c r="B161" t="s">
        <v>42</v>
      </c>
      <c r="C161">
        <v>2</v>
      </c>
      <c r="D161">
        <v>2</v>
      </c>
      <c r="F161">
        <v>2</v>
      </c>
      <c r="G161">
        <v>0</v>
      </c>
      <c r="I161">
        <v>2</v>
      </c>
      <c r="J161">
        <v>0</v>
      </c>
      <c r="K161">
        <v>0.10829</v>
      </c>
      <c r="L161" t="s">
        <v>27</v>
      </c>
      <c r="Q161">
        <v>296</v>
      </c>
      <c r="R161" t="s">
        <v>5644</v>
      </c>
      <c r="S161" s="1" t="s">
        <v>5803</v>
      </c>
      <c r="T161" s="2">
        <v>298</v>
      </c>
      <c r="V161" s="2" t="s">
        <v>40</v>
      </c>
      <c r="X161" s="2" t="s">
        <v>34</v>
      </c>
    </row>
    <row r="162" spans="1:24" ht="48" x14ac:dyDescent="0.2">
      <c r="A162" t="s">
        <v>25</v>
      </c>
      <c r="B162" t="s">
        <v>42</v>
      </c>
      <c r="C162">
        <v>5</v>
      </c>
      <c r="D162">
        <v>5</v>
      </c>
      <c r="F162">
        <v>3</v>
      </c>
      <c r="G162">
        <v>3</v>
      </c>
      <c r="I162">
        <v>3</v>
      </c>
      <c r="J162">
        <v>3</v>
      </c>
      <c r="K162">
        <v>9.1329999999999995E-2</v>
      </c>
      <c r="L162" t="s">
        <v>27</v>
      </c>
      <c r="Q162">
        <v>296</v>
      </c>
      <c r="R162" t="s">
        <v>5644</v>
      </c>
      <c r="S162" s="1" t="s">
        <v>5804</v>
      </c>
      <c r="T162" s="2">
        <v>298</v>
      </c>
      <c r="V162" s="2" t="s">
        <v>40</v>
      </c>
      <c r="X162" s="2" t="s">
        <v>34</v>
      </c>
    </row>
    <row r="163" spans="1:24" ht="48" x14ac:dyDescent="0.2">
      <c r="A163" t="s">
        <v>25</v>
      </c>
      <c r="B163" t="s">
        <v>42</v>
      </c>
      <c r="C163">
        <v>6</v>
      </c>
      <c r="D163">
        <v>6</v>
      </c>
      <c r="F163">
        <v>2</v>
      </c>
      <c r="G163">
        <v>5</v>
      </c>
      <c r="I163">
        <v>2</v>
      </c>
      <c r="J163">
        <v>5</v>
      </c>
      <c r="K163">
        <v>8.6290000000000006E-2</v>
      </c>
      <c r="L163" t="s">
        <v>27</v>
      </c>
      <c r="Q163">
        <v>296</v>
      </c>
      <c r="R163" t="s">
        <v>5644</v>
      </c>
      <c r="S163" s="1" t="s">
        <v>5805</v>
      </c>
      <c r="T163" s="2">
        <v>298</v>
      </c>
      <c r="V163" s="2" t="s">
        <v>40</v>
      </c>
      <c r="X163" s="2" t="s">
        <v>34</v>
      </c>
    </row>
    <row r="164" spans="1:24" ht="48" x14ac:dyDescent="0.2">
      <c r="A164" t="s">
        <v>25</v>
      </c>
      <c r="B164" t="s">
        <v>42</v>
      </c>
      <c r="C164">
        <v>6</v>
      </c>
      <c r="D164">
        <v>6</v>
      </c>
      <c r="F164">
        <v>3</v>
      </c>
      <c r="G164">
        <v>4</v>
      </c>
      <c r="I164">
        <v>3</v>
      </c>
      <c r="J164">
        <v>4</v>
      </c>
      <c r="K164">
        <v>8.5419999999999996E-2</v>
      </c>
      <c r="L164" t="s">
        <v>27</v>
      </c>
      <c r="Q164">
        <v>296</v>
      </c>
      <c r="R164" t="s">
        <v>5644</v>
      </c>
      <c r="S164" s="1" t="s">
        <v>5806</v>
      </c>
      <c r="T164" s="2">
        <v>298</v>
      </c>
      <c r="V164" s="2" t="s">
        <v>40</v>
      </c>
      <c r="X164" s="2" t="s">
        <v>34</v>
      </c>
    </row>
    <row r="165" spans="1:24" ht="48" x14ac:dyDescent="0.2">
      <c r="A165" t="s">
        <v>25</v>
      </c>
      <c r="B165" t="s">
        <v>42</v>
      </c>
      <c r="C165">
        <v>7</v>
      </c>
      <c r="D165">
        <v>7</v>
      </c>
      <c r="F165">
        <v>1</v>
      </c>
      <c r="G165">
        <v>6</v>
      </c>
      <c r="I165">
        <v>1</v>
      </c>
      <c r="J165">
        <v>6</v>
      </c>
      <c r="K165">
        <v>8.1000000000000003E-2</v>
      </c>
      <c r="L165" t="s">
        <v>27</v>
      </c>
      <c r="Q165">
        <v>296</v>
      </c>
      <c r="R165" t="s">
        <v>5644</v>
      </c>
      <c r="S165" s="1" t="s">
        <v>5807</v>
      </c>
      <c r="T165" s="2">
        <v>298</v>
      </c>
      <c r="V165" s="2" t="s">
        <v>40</v>
      </c>
      <c r="X165" s="2" t="s">
        <v>34</v>
      </c>
    </row>
    <row r="166" spans="1:24" ht="48" x14ac:dyDescent="0.2">
      <c r="A166" t="s">
        <v>25</v>
      </c>
      <c r="B166" t="s">
        <v>42</v>
      </c>
      <c r="C166">
        <v>5</v>
      </c>
      <c r="D166">
        <v>5</v>
      </c>
      <c r="F166">
        <v>4</v>
      </c>
      <c r="G166">
        <v>1</v>
      </c>
      <c r="I166">
        <v>4</v>
      </c>
      <c r="J166">
        <v>1</v>
      </c>
      <c r="K166">
        <v>8.7809999999999999E-2</v>
      </c>
      <c r="L166" t="s">
        <v>27</v>
      </c>
      <c r="Q166">
        <v>296</v>
      </c>
      <c r="R166" t="s">
        <v>5644</v>
      </c>
      <c r="S166" s="1" t="s">
        <v>5808</v>
      </c>
      <c r="T166" s="2">
        <v>298</v>
      </c>
      <c r="V166" s="2" t="s">
        <v>40</v>
      </c>
      <c r="X166" s="2" t="s">
        <v>34</v>
      </c>
    </row>
    <row r="167" spans="1:24" ht="48" x14ac:dyDescent="0.2">
      <c r="A167" t="s">
        <v>25</v>
      </c>
      <c r="B167" t="s">
        <v>42</v>
      </c>
      <c r="C167">
        <v>7</v>
      </c>
      <c r="D167">
        <v>7</v>
      </c>
      <c r="F167">
        <v>2</v>
      </c>
      <c r="G167">
        <v>5</v>
      </c>
      <c r="I167">
        <v>2</v>
      </c>
      <c r="J167">
        <v>5</v>
      </c>
      <c r="K167">
        <v>9.5000000000000001E-2</v>
      </c>
      <c r="L167" t="s">
        <v>27</v>
      </c>
      <c r="Q167">
        <v>296</v>
      </c>
      <c r="R167" t="s">
        <v>5644</v>
      </c>
      <c r="S167" s="1" t="s">
        <v>5809</v>
      </c>
      <c r="T167" s="2">
        <v>298</v>
      </c>
      <c r="V167" s="2" t="s">
        <v>40</v>
      </c>
      <c r="X167" s="2" t="s">
        <v>34</v>
      </c>
    </row>
    <row r="168" spans="1:24" ht="48" x14ac:dyDescent="0.2">
      <c r="A168" t="s">
        <v>25</v>
      </c>
      <c r="B168" t="s">
        <v>42</v>
      </c>
      <c r="C168">
        <v>6</v>
      </c>
      <c r="D168">
        <v>6</v>
      </c>
      <c r="F168">
        <v>4</v>
      </c>
      <c r="G168">
        <v>3</v>
      </c>
      <c r="I168">
        <v>4</v>
      </c>
      <c r="J168">
        <v>3</v>
      </c>
      <c r="K168">
        <v>8.1629999999999994E-2</v>
      </c>
      <c r="L168" t="s">
        <v>27</v>
      </c>
      <c r="Q168">
        <v>296</v>
      </c>
      <c r="R168" t="s">
        <v>5644</v>
      </c>
      <c r="S168" s="1" t="s">
        <v>5810</v>
      </c>
      <c r="T168" s="2">
        <v>298</v>
      </c>
      <c r="V168" s="2" t="s">
        <v>40</v>
      </c>
      <c r="X168" s="2" t="s">
        <v>34</v>
      </c>
    </row>
    <row r="169" spans="1:24" ht="48" x14ac:dyDescent="0.2">
      <c r="A169" t="s">
        <v>25</v>
      </c>
      <c r="B169" t="s">
        <v>42</v>
      </c>
      <c r="C169">
        <v>4</v>
      </c>
      <c r="D169">
        <v>4</v>
      </c>
      <c r="F169">
        <v>2</v>
      </c>
      <c r="G169">
        <v>2</v>
      </c>
      <c r="I169">
        <v>2</v>
      </c>
      <c r="J169">
        <v>2</v>
      </c>
      <c r="K169">
        <v>0.10796</v>
      </c>
      <c r="L169" t="s">
        <v>27</v>
      </c>
      <c r="Q169">
        <v>296</v>
      </c>
      <c r="R169" t="s">
        <v>5644</v>
      </c>
      <c r="S169" s="1" t="s">
        <v>5811</v>
      </c>
      <c r="T169" s="2">
        <v>298</v>
      </c>
      <c r="V169" s="2" t="s">
        <v>40</v>
      </c>
      <c r="X169" s="2" t="s">
        <v>34</v>
      </c>
    </row>
    <row r="170" spans="1:24" ht="48" x14ac:dyDescent="0.2">
      <c r="A170" t="s">
        <v>25</v>
      </c>
      <c r="B170" t="s">
        <v>42</v>
      </c>
      <c r="C170">
        <v>8</v>
      </c>
      <c r="D170">
        <v>8</v>
      </c>
      <c r="F170">
        <v>1</v>
      </c>
      <c r="G170">
        <v>7</v>
      </c>
      <c r="I170">
        <v>1</v>
      </c>
      <c r="J170">
        <v>7</v>
      </c>
      <c r="K170">
        <v>7.1260000000000004E-2</v>
      </c>
      <c r="L170" t="s">
        <v>27</v>
      </c>
      <c r="Q170">
        <v>296</v>
      </c>
      <c r="R170" t="s">
        <v>5644</v>
      </c>
      <c r="S170" s="1" t="s">
        <v>5812</v>
      </c>
      <c r="T170" s="2">
        <v>298</v>
      </c>
      <c r="V170" s="2" t="s">
        <v>40</v>
      </c>
      <c r="X170" s="2" t="s">
        <v>34</v>
      </c>
    </row>
    <row r="171" spans="1:24" ht="48" x14ac:dyDescent="0.2">
      <c r="A171" t="s">
        <v>25</v>
      </c>
      <c r="B171" t="s">
        <v>42</v>
      </c>
      <c r="C171">
        <v>9</v>
      </c>
      <c r="D171">
        <v>9</v>
      </c>
      <c r="F171">
        <v>2</v>
      </c>
      <c r="G171">
        <v>8</v>
      </c>
      <c r="I171">
        <v>2</v>
      </c>
      <c r="J171">
        <v>8</v>
      </c>
      <c r="K171">
        <v>5.756E-2</v>
      </c>
      <c r="L171" t="s">
        <v>27</v>
      </c>
      <c r="Q171">
        <v>296</v>
      </c>
      <c r="R171" t="s">
        <v>5644</v>
      </c>
      <c r="S171" s="1" t="s">
        <v>5813</v>
      </c>
      <c r="T171" s="2">
        <v>298</v>
      </c>
      <c r="V171" s="2" t="s">
        <v>40</v>
      </c>
      <c r="X171" s="2" t="s">
        <v>34</v>
      </c>
    </row>
    <row r="172" spans="1:24" ht="48" x14ac:dyDescent="0.2">
      <c r="A172" t="s">
        <v>25</v>
      </c>
      <c r="B172" t="s">
        <v>42</v>
      </c>
      <c r="C172">
        <v>12</v>
      </c>
      <c r="D172">
        <v>12</v>
      </c>
      <c r="F172">
        <v>0</v>
      </c>
      <c r="G172">
        <v>12</v>
      </c>
      <c r="I172">
        <v>0</v>
      </c>
      <c r="J172">
        <v>12</v>
      </c>
      <c r="K172">
        <v>1.7420000000000001E-2</v>
      </c>
      <c r="L172" t="s">
        <v>27</v>
      </c>
      <c r="Q172">
        <v>296</v>
      </c>
      <c r="R172" t="s">
        <v>5644</v>
      </c>
      <c r="S172" s="1" t="s">
        <v>5814</v>
      </c>
      <c r="T172" s="2">
        <v>298</v>
      </c>
      <c r="V172" s="2" t="s">
        <v>40</v>
      </c>
      <c r="X172" s="2" t="s">
        <v>34</v>
      </c>
    </row>
    <row r="173" spans="1:24" ht="48" x14ac:dyDescent="0.2">
      <c r="A173" t="s">
        <v>25</v>
      </c>
      <c r="B173" t="s">
        <v>42</v>
      </c>
      <c r="C173">
        <v>6</v>
      </c>
      <c r="D173">
        <v>6</v>
      </c>
      <c r="F173">
        <v>3</v>
      </c>
      <c r="G173">
        <v>4</v>
      </c>
      <c r="I173">
        <v>3</v>
      </c>
      <c r="J173">
        <v>4</v>
      </c>
      <c r="K173">
        <v>9.6680000000000002E-2</v>
      </c>
      <c r="L173" t="s">
        <v>27</v>
      </c>
      <c r="Q173">
        <v>296</v>
      </c>
      <c r="R173" t="s">
        <v>5644</v>
      </c>
      <c r="S173" s="1" t="s">
        <v>5815</v>
      </c>
      <c r="T173" s="2">
        <v>298</v>
      </c>
      <c r="V173" s="2" t="s">
        <v>40</v>
      </c>
      <c r="X173" s="2" t="s">
        <v>34</v>
      </c>
    </row>
    <row r="174" spans="1:24" ht="48" x14ac:dyDescent="0.2">
      <c r="A174" t="s">
        <v>25</v>
      </c>
      <c r="B174" t="s">
        <v>42</v>
      </c>
      <c r="C174">
        <v>5</v>
      </c>
      <c r="D174">
        <v>5</v>
      </c>
      <c r="F174">
        <v>2</v>
      </c>
      <c r="G174">
        <v>3</v>
      </c>
      <c r="I174">
        <v>2</v>
      </c>
      <c r="J174">
        <v>3</v>
      </c>
      <c r="K174">
        <v>0.10578</v>
      </c>
      <c r="L174" t="s">
        <v>27</v>
      </c>
      <c r="Q174">
        <v>296</v>
      </c>
      <c r="R174" t="s">
        <v>5644</v>
      </c>
      <c r="S174" s="1" t="s">
        <v>5816</v>
      </c>
      <c r="T174" s="2">
        <v>298</v>
      </c>
      <c r="V174" s="2" t="s">
        <v>40</v>
      </c>
      <c r="X174" s="2" t="s">
        <v>34</v>
      </c>
    </row>
    <row r="175" spans="1:24" ht="48" x14ac:dyDescent="0.2">
      <c r="A175" t="s">
        <v>25</v>
      </c>
      <c r="B175" t="s">
        <v>42</v>
      </c>
      <c r="C175">
        <v>11</v>
      </c>
      <c r="D175">
        <v>11</v>
      </c>
      <c r="F175">
        <v>1</v>
      </c>
      <c r="G175">
        <v>10</v>
      </c>
      <c r="I175">
        <v>1</v>
      </c>
      <c r="J175">
        <v>10</v>
      </c>
      <c r="K175">
        <v>2.8330000000000001E-2</v>
      </c>
      <c r="L175" t="s">
        <v>27</v>
      </c>
      <c r="Q175">
        <v>296</v>
      </c>
      <c r="R175" t="s">
        <v>5644</v>
      </c>
      <c r="S175" s="1" t="s">
        <v>5817</v>
      </c>
      <c r="T175" s="2">
        <v>298</v>
      </c>
      <c r="V175" s="2" t="s">
        <v>40</v>
      </c>
      <c r="X175" s="2" t="s">
        <v>34</v>
      </c>
    </row>
    <row r="176" spans="1:24" ht="48" x14ac:dyDescent="0.2">
      <c r="A176" t="s">
        <v>25</v>
      </c>
      <c r="B176" t="s">
        <v>42</v>
      </c>
      <c r="C176">
        <v>8</v>
      </c>
      <c r="D176">
        <v>8</v>
      </c>
      <c r="F176">
        <v>3</v>
      </c>
      <c r="G176">
        <v>6</v>
      </c>
      <c r="I176">
        <v>3</v>
      </c>
      <c r="J176">
        <v>6</v>
      </c>
      <c r="K176">
        <v>8.9760000000000006E-2</v>
      </c>
      <c r="L176" t="s">
        <v>27</v>
      </c>
      <c r="Q176">
        <v>296</v>
      </c>
      <c r="R176" t="s">
        <v>5644</v>
      </c>
      <c r="S176" s="1" t="s">
        <v>5818</v>
      </c>
      <c r="T176" s="2">
        <v>298</v>
      </c>
      <c r="V176" s="2" t="s">
        <v>40</v>
      </c>
      <c r="X176" s="2" t="s">
        <v>34</v>
      </c>
    </row>
    <row r="177" spans="1:24" ht="48" x14ac:dyDescent="0.2">
      <c r="A177" t="s">
        <v>25</v>
      </c>
      <c r="B177" t="s">
        <v>42</v>
      </c>
      <c r="C177">
        <v>6</v>
      </c>
      <c r="D177">
        <v>6</v>
      </c>
      <c r="F177">
        <v>4</v>
      </c>
      <c r="G177">
        <v>3</v>
      </c>
      <c r="I177">
        <v>4</v>
      </c>
      <c r="J177">
        <v>3</v>
      </c>
      <c r="K177">
        <v>8.7150000000000005E-2</v>
      </c>
      <c r="L177" t="s">
        <v>27</v>
      </c>
      <c r="Q177">
        <v>296</v>
      </c>
      <c r="R177" t="s">
        <v>5644</v>
      </c>
      <c r="S177" s="1" t="s">
        <v>5819</v>
      </c>
      <c r="T177" s="2">
        <v>298</v>
      </c>
      <c r="V177" s="2" t="s">
        <v>40</v>
      </c>
      <c r="X177" s="2" t="s">
        <v>34</v>
      </c>
    </row>
    <row r="178" spans="1:24" ht="48" x14ac:dyDescent="0.2">
      <c r="A178" t="s">
        <v>25</v>
      </c>
      <c r="B178" t="s">
        <v>42</v>
      </c>
      <c r="C178">
        <v>6</v>
      </c>
      <c r="D178">
        <v>6</v>
      </c>
      <c r="F178">
        <v>4</v>
      </c>
      <c r="G178">
        <v>2</v>
      </c>
      <c r="I178">
        <v>4</v>
      </c>
      <c r="J178">
        <v>2</v>
      </c>
      <c r="K178">
        <v>8.4370000000000001E-2</v>
      </c>
      <c r="L178" t="s">
        <v>27</v>
      </c>
      <c r="Q178">
        <v>296</v>
      </c>
      <c r="R178" t="s">
        <v>5644</v>
      </c>
      <c r="S178" s="1" t="s">
        <v>5820</v>
      </c>
      <c r="T178" s="2">
        <v>298</v>
      </c>
      <c r="V178" s="2" t="s">
        <v>40</v>
      </c>
      <c r="X178" s="2" t="s">
        <v>34</v>
      </c>
    </row>
    <row r="179" spans="1:24" ht="48" x14ac:dyDescent="0.2">
      <c r="A179" t="s">
        <v>25</v>
      </c>
      <c r="B179" t="s">
        <v>42</v>
      </c>
      <c r="C179">
        <v>10</v>
      </c>
      <c r="D179">
        <v>10</v>
      </c>
      <c r="F179">
        <v>0</v>
      </c>
      <c r="G179">
        <v>10</v>
      </c>
      <c r="I179">
        <v>0</v>
      </c>
      <c r="J179">
        <v>10</v>
      </c>
      <c r="K179">
        <v>2.4170000000000001E-2</v>
      </c>
      <c r="L179" t="s">
        <v>27</v>
      </c>
      <c r="Q179">
        <v>296</v>
      </c>
      <c r="R179" t="s">
        <v>5644</v>
      </c>
      <c r="S179" s="1" t="s">
        <v>5821</v>
      </c>
      <c r="T179" s="2">
        <v>298</v>
      </c>
      <c r="V179" s="2" t="s">
        <v>40</v>
      </c>
      <c r="X179" s="2" t="s">
        <v>34</v>
      </c>
    </row>
    <row r="180" spans="1:24" ht="48" x14ac:dyDescent="0.2">
      <c r="A180" t="s">
        <v>25</v>
      </c>
      <c r="B180" t="s">
        <v>42</v>
      </c>
      <c r="C180">
        <v>7</v>
      </c>
      <c r="D180">
        <v>7</v>
      </c>
      <c r="F180">
        <v>2</v>
      </c>
      <c r="G180">
        <v>5</v>
      </c>
      <c r="I180">
        <v>2</v>
      </c>
      <c r="J180">
        <v>5</v>
      </c>
      <c r="K180">
        <v>9.1410000000000005E-2</v>
      </c>
      <c r="L180" t="s">
        <v>27</v>
      </c>
      <c r="Q180">
        <v>296</v>
      </c>
      <c r="R180" t="s">
        <v>5644</v>
      </c>
      <c r="S180" s="1" t="s">
        <v>5822</v>
      </c>
      <c r="T180" s="2">
        <v>298</v>
      </c>
      <c r="V180" s="2" t="s">
        <v>40</v>
      </c>
      <c r="X180" s="2" t="s">
        <v>34</v>
      </c>
    </row>
    <row r="181" spans="1:24" ht="48" x14ac:dyDescent="0.2">
      <c r="A181" t="s">
        <v>25</v>
      </c>
      <c r="B181" t="s">
        <v>42</v>
      </c>
      <c r="C181">
        <v>9</v>
      </c>
      <c r="D181">
        <v>9</v>
      </c>
      <c r="F181">
        <v>1</v>
      </c>
      <c r="G181">
        <v>8</v>
      </c>
      <c r="I181">
        <v>1</v>
      </c>
      <c r="J181">
        <v>8</v>
      </c>
      <c r="K181">
        <v>4.1180000000000001E-2</v>
      </c>
      <c r="L181" t="s">
        <v>27</v>
      </c>
      <c r="Q181">
        <v>296</v>
      </c>
      <c r="R181" t="s">
        <v>5644</v>
      </c>
      <c r="S181" s="1" t="s">
        <v>5823</v>
      </c>
      <c r="T181" s="2">
        <v>298</v>
      </c>
      <c r="V181" s="2" t="s">
        <v>40</v>
      </c>
      <c r="X181" s="2" t="s">
        <v>34</v>
      </c>
    </row>
    <row r="182" spans="1:24" ht="48" x14ac:dyDescent="0.2">
      <c r="A182" t="s">
        <v>25</v>
      </c>
      <c r="B182" t="s">
        <v>42</v>
      </c>
      <c r="C182">
        <v>10</v>
      </c>
      <c r="D182">
        <v>10</v>
      </c>
      <c r="F182">
        <v>1</v>
      </c>
      <c r="G182">
        <v>10</v>
      </c>
      <c r="I182">
        <v>1</v>
      </c>
      <c r="J182">
        <v>10</v>
      </c>
      <c r="K182">
        <v>3.6310000000000002E-2</v>
      </c>
      <c r="L182" t="s">
        <v>27</v>
      </c>
      <c r="Q182">
        <v>296</v>
      </c>
      <c r="R182" t="s">
        <v>5644</v>
      </c>
      <c r="S182" s="1" t="s">
        <v>5824</v>
      </c>
      <c r="T182" s="2">
        <v>298</v>
      </c>
      <c r="V182" s="2" t="s">
        <v>40</v>
      </c>
      <c r="X182" s="2" t="s">
        <v>34</v>
      </c>
    </row>
    <row r="183" spans="1:24" ht="48" x14ac:dyDescent="0.2">
      <c r="A183" t="s">
        <v>25</v>
      </c>
      <c r="B183" t="s">
        <v>42</v>
      </c>
      <c r="C183">
        <v>7</v>
      </c>
      <c r="D183">
        <v>7</v>
      </c>
      <c r="F183">
        <v>2</v>
      </c>
      <c r="G183">
        <v>6</v>
      </c>
      <c r="I183">
        <v>2</v>
      </c>
      <c r="J183">
        <v>6</v>
      </c>
      <c r="K183">
        <v>6.9449999999999998E-2</v>
      </c>
      <c r="L183" t="s">
        <v>27</v>
      </c>
      <c r="Q183">
        <v>296</v>
      </c>
      <c r="R183" t="s">
        <v>5644</v>
      </c>
      <c r="S183" s="1" t="s">
        <v>5825</v>
      </c>
      <c r="T183" s="2">
        <v>298</v>
      </c>
      <c r="V183" s="2" t="s">
        <v>40</v>
      </c>
      <c r="X183" s="2" t="s">
        <v>34</v>
      </c>
    </row>
    <row r="184" spans="1:24" ht="48" x14ac:dyDescent="0.2">
      <c r="A184" t="s">
        <v>25</v>
      </c>
      <c r="B184" t="s">
        <v>42</v>
      </c>
      <c r="C184">
        <v>7</v>
      </c>
      <c r="D184">
        <v>7</v>
      </c>
      <c r="F184">
        <v>2</v>
      </c>
      <c r="G184">
        <v>6</v>
      </c>
      <c r="I184">
        <v>2</v>
      </c>
      <c r="J184">
        <v>6</v>
      </c>
      <c r="K184">
        <v>7.8119999999999995E-2</v>
      </c>
      <c r="L184" t="s">
        <v>27</v>
      </c>
      <c r="Q184">
        <v>296</v>
      </c>
      <c r="R184" t="s">
        <v>5644</v>
      </c>
      <c r="S184" s="1" t="s">
        <v>5826</v>
      </c>
      <c r="T184" s="2">
        <v>298</v>
      </c>
      <c r="V184" s="2" t="s">
        <v>40</v>
      </c>
      <c r="X184" s="2" t="s">
        <v>34</v>
      </c>
    </row>
    <row r="185" spans="1:24" ht="48" x14ac:dyDescent="0.2">
      <c r="A185" t="s">
        <v>25</v>
      </c>
      <c r="B185" t="s">
        <v>42</v>
      </c>
      <c r="C185">
        <v>8</v>
      </c>
      <c r="D185">
        <v>8</v>
      </c>
      <c r="F185">
        <v>3</v>
      </c>
      <c r="G185">
        <v>6</v>
      </c>
      <c r="I185">
        <v>3</v>
      </c>
      <c r="J185">
        <v>6</v>
      </c>
      <c r="K185">
        <v>7.3319999999999996E-2</v>
      </c>
      <c r="L185" t="s">
        <v>27</v>
      </c>
      <c r="Q185">
        <v>296</v>
      </c>
      <c r="R185" t="s">
        <v>5644</v>
      </c>
      <c r="S185" s="1" t="s">
        <v>5827</v>
      </c>
      <c r="T185" s="2">
        <v>298</v>
      </c>
      <c r="V185" s="2" t="s">
        <v>40</v>
      </c>
      <c r="X185" s="2" t="s">
        <v>34</v>
      </c>
    </row>
    <row r="186" spans="1:24" ht="48" x14ac:dyDescent="0.2">
      <c r="A186" t="s">
        <v>25</v>
      </c>
      <c r="B186" t="s">
        <v>42</v>
      </c>
      <c r="C186">
        <v>6</v>
      </c>
      <c r="D186">
        <v>6</v>
      </c>
      <c r="F186">
        <v>2</v>
      </c>
      <c r="G186">
        <v>5</v>
      </c>
      <c r="I186">
        <v>2</v>
      </c>
      <c r="J186">
        <v>5</v>
      </c>
      <c r="K186">
        <v>8.5809999999999997E-2</v>
      </c>
      <c r="L186" t="s">
        <v>27</v>
      </c>
      <c r="Q186">
        <v>296</v>
      </c>
      <c r="R186" t="s">
        <v>5644</v>
      </c>
      <c r="S186" s="1" t="s">
        <v>5828</v>
      </c>
      <c r="T186" s="2">
        <v>298</v>
      </c>
      <c r="V186" s="2" t="s">
        <v>40</v>
      </c>
      <c r="X186" s="2" t="s">
        <v>34</v>
      </c>
    </row>
    <row r="187" spans="1:24" ht="48" x14ac:dyDescent="0.2">
      <c r="A187" t="s">
        <v>25</v>
      </c>
      <c r="B187" t="s">
        <v>42</v>
      </c>
      <c r="C187">
        <v>6</v>
      </c>
      <c r="D187">
        <v>6</v>
      </c>
      <c r="F187">
        <v>3</v>
      </c>
      <c r="G187">
        <v>3</v>
      </c>
      <c r="I187">
        <v>3</v>
      </c>
      <c r="J187">
        <v>3</v>
      </c>
      <c r="K187">
        <v>9.1319999999999998E-2</v>
      </c>
      <c r="L187" t="s">
        <v>27</v>
      </c>
      <c r="Q187">
        <v>296</v>
      </c>
      <c r="R187" t="s">
        <v>5644</v>
      </c>
      <c r="S187" s="1" t="s">
        <v>5829</v>
      </c>
      <c r="T187" s="2">
        <v>298</v>
      </c>
      <c r="V187" s="2" t="s">
        <v>40</v>
      </c>
      <c r="X187" s="2" t="s">
        <v>34</v>
      </c>
    </row>
    <row r="188" spans="1:24" ht="48" x14ac:dyDescent="0.2">
      <c r="A188" t="s">
        <v>25</v>
      </c>
      <c r="B188" t="s">
        <v>42</v>
      </c>
      <c r="C188">
        <v>3</v>
      </c>
      <c r="D188">
        <v>3</v>
      </c>
      <c r="F188">
        <v>2</v>
      </c>
      <c r="G188">
        <v>2</v>
      </c>
      <c r="I188">
        <v>2</v>
      </c>
      <c r="J188">
        <v>2</v>
      </c>
      <c r="K188">
        <v>0.10440000000000001</v>
      </c>
      <c r="L188" t="s">
        <v>27</v>
      </c>
      <c r="Q188">
        <v>296</v>
      </c>
      <c r="R188" t="s">
        <v>5644</v>
      </c>
      <c r="S188" s="1" t="s">
        <v>5830</v>
      </c>
      <c r="T188" s="2">
        <v>298</v>
      </c>
      <c r="V188" s="2" t="s">
        <v>40</v>
      </c>
      <c r="X188" s="2" t="s">
        <v>34</v>
      </c>
    </row>
    <row r="189" spans="1:24" ht="48" x14ac:dyDescent="0.2">
      <c r="A189" t="s">
        <v>25</v>
      </c>
      <c r="B189" t="s">
        <v>42</v>
      </c>
      <c r="C189">
        <v>4</v>
      </c>
      <c r="D189">
        <v>4</v>
      </c>
      <c r="F189">
        <v>2</v>
      </c>
      <c r="G189">
        <v>3</v>
      </c>
      <c r="I189">
        <v>2</v>
      </c>
      <c r="J189">
        <v>3</v>
      </c>
      <c r="K189">
        <v>9.6680000000000002E-2</v>
      </c>
      <c r="L189" t="s">
        <v>27</v>
      </c>
      <c r="Q189">
        <v>296</v>
      </c>
      <c r="R189" t="s">
        <v>5644</v>
      </c>
      <c r="S189" s="1" t="s">
        <v>5831</v>
      </c>
      <c r="T189" s="2">
        <v>298</v>
      </c>
      <c r="V189" s="2" t="s">
        <v>40</v>
      </c>
      <c r="X189" s="2" t="s">
        <v>34</v>
      </c>
    </row>
    <row r="190" spans="1:24" ht="48" x14ac:dyDescent="0.2">
      <c r="A190" t="s">
        <v>25</v>
      </c>
      <c r="B190" t="s">
        <v>42</v>
      </c>
      <c r="C190">
        <v>3</v>
      </c>
      <c r="D190">
        <v>3</v>
      </c>
      <c r="F190">
        <v>2</v>
      </c>
      <c r="G190">
        <v>2</v>
      </c>
      <c r="I190">
        <v>2</v>
      </c>
      <c r="J190">
        <v>2</v>
      </c>
      <c r="K190">
        <v>0.10628</v>
      </c>
      <c r="L190" t="s">
        <v>27</v>
      </c>
      <c r="Q190">
        <v>296</v>
      </c>
      <c r="R190" t="s">
        <v>5644</v>
      </c>
      <c r="S190" s="1" t="s">
        <v>5832</v>
      </c>
      <c r="T190" s="2">
        <v>298</v>
      </c>
      <c r="V190" s="2" t="s">
        <v>40</v>
      </c>
      <c r="X190" s="2" t="s">
        <v>34</v>
      </c>
    </row>
    <row r="191" spans="1:24" ht="48" x14ac:dyDescent="0.2">
      <c r="A191" t="s">
        <v>25</v>
      </c>
      <c r="B191" t="s">
        <v>42</v>
      </c>
      <c r="C191">
        <v>6</v>
      </c>
      <c r="D191">
        <v>6</v>
      </c>
      <c r="F191">
        <v>3</v>
      </c>
      <c r="G191">
        <v>3</v>
      </c>
      <c r="I191">
        <v>3</v>
      </c>
      <c r="J191">
        <v>3</v>
      </c>
      <c r="K191">
        <v>0.10137</v>
      </c>
      <c r="L191" t="s">
        <v>27</v>
      </c>
      <c r="Q191">
        <v>296</v>
      </c>
      <c r="R191" t="s">
        <v>5644</v>
      </c>
      <c r="S191" s="1" t="s">
        <v>5833</v>
      </c>
      <c r="T191" s="2">
        <v>298</v>
      </c>
      <c r="V191" s="2" t="s">
        <v>40</v>
      </c>
      <c r="X191" s="2" t="s">
        <v>34</v>
      </c>
    </row>
    <row r="192" spans="1:24" ht="48" x14ac:dyDescent="0.2">
      <c r="A192" t="s">
        <v>25</v>
      </c>
      <c r="B192" t="s">
        <v>42</v>
      </c>
      <c r="C192">
        <v>7</v>
      </c>
      <c r="D192">
        <v>7</v>
      </c>
      <c r="F192">
        <v>2</v>
      </c>
      <c r="G192">
        <v>5</v>
      </c>
      <c r="I192">
        <v>2</v>
      </c>
      <c r="J192">
        <v>5</v>
      </c>
      <c r="K192">
        <v>9.4509999999999997E-2</v>
      </c>
      <c r="L192" t="s">
        <v>27</v>
      </c>
      <c r="Q192">
        <v>296</v>
      </c>
      <c r="R192" t="s">
        <v>5644</v>
      </c>
      <c r="S192" s="1" t="s">
        <v>5834</v>
      </c>
      <c r="T192" s="2">
        <v>298</v>
      </c>
      <c r="V192" s="2" t="s">
        <v>40</v>
      </c>
      <c r="X192" s="2" t="s">
        <v>34</v>
      </c>
    </row>
    <row r="193" spans="1:24" ht="48" x14ac:dyDescent="0.2">
      <c r="A193" t="s">
        <v>25</v>
      </c>
      <c r="B193" t="s">
        <v>42</v>
      </c>
      <c r="C193">
        <v>4</v>
      </c>
      <c r="D193">
        <v>4</v>
      </c>
      <c r="F193">
        <v>3</v>
      </c>
      <c r="G193">
        <v>1</v>
      </c>
      <c r="I193">
        <v>3</v>
      </c>
      <c r="J193">
        <v>1</v>
      </c>
      <c r="K193">
        <v>9.9099999999999994E-2</v>
      </c>
      <c r="L193" t="s">
        <v>27</v>
      </c>
      <c r="Q193">
        <v>296</v>
      </c>
      <c r="R193" t="s">
        <v>5644</v>
      </c>
      <c r="S193" s="1" t="s">
        <v>5835</v>
      </c>
      <c r="T193" s="2">
        <v>298</v>
      </c>
      <c r="V193" s="2" t="s">
        <v>40</v>
      </c>
      <c r="X193" s="2" t="s">
        <v>34</v>
      </c>
    </row>
    <row r="194" spans="1:24" ht="48" x14ac:dyDescent="0.2">
      <c r="A194" t="s">
        <v>25</v>
      </c>
      <c r="B194" t="s">
        <v>42</v>
      </c>
      <c r="C194">
        <v>6</v>
      </c>
      <c r="D194">
        <v>6</v>
      </c>
      <c r="F194">
        <v>1</v>
      </c>
      <c r="G194">
        <v>5</v>
      </c>
      <c r="I194">
        <v>1</v>
      </c>
      <c r="J194">
        <v>5</v>
      </c>
      <c r="K194">
        <v>9.3109999999999998E-2</v>
      </c>
      <c r="L194" t="s">
        <v>27</v>
      </c>
      <c r="Q194">
        <v>296</v>
      </c>
      <c r="R194" t="s">
        <v>5644</v>
      </c>
      <c r="S194" s="1" t="s">
        <v>5836</v>
      </c>
      <c r="T194" s="2">
        <v>298</v>
      </c>
      <c r="V194" s="2" t="s">
        <v>40</v>
      </c>
      <c r="X194" s="2" t="s">
        <v>34</v>
      </c>
    </row>
    <row r="195" spans="1:24" ht="48" x14ac:dyDescent="0.2">
      <c r="A195" t="s">
        <v>25</v>
      </c>
      <c r="B195" t="s">
        <v>42</v>
      </c>
      <c r="C195">
        <v>8</v>
      </c>
      <c r="D195">
        <v>8</v>
      </c>
      <c r="F195">
        <v>3</v>
      </c>
      <c r="G195">
        <v>6</v>
      </c>
      <c r="I195">
        <v>3</v>
      </c>
      <c r="J195">
        <v>6</v>
      </c>
      <c r="K195">
        <v>6.6530000000000006E-2</v>
      </c>
      <c r="L195" t="s">
        <v>27</v>
      </c>
      <c r="Q195">
        <v>296</v>
      </c>
      <c r="R195" t="s">
        <v>5644</v>
      </c>
      <c r="S195" s="1" t="s">
        <v>5837</v>
      </c>
      <c r="T195" s="2">
        <v>298</v>
      </c>
      <c r="V195" s="2" t="s">
        <v>40</v>
      </c>
      <c r="X195" s="2" t="s">
        <v>34</v>
      </c>
    </row>
    <row r="196" spans="1:24" ht="48" x14ac:dyDescent="0.2">
      <c r="A196" t="s">
        <v>25</v>
      </c>
      <c r="B196" t="s">
        <v>42</v>
      </c>
      <c r="C196">
        <v>10</v>
      </c>
      <c r="D196">
        <v>10</v>
      </c>
      <c r="F196">
        <v>1</v>
      </c>
      <c r="G196">
        <v>9</v>
      </c>
      <c r="I196">
        <v>1</v>
      </c>
      <c r="J196">
        <v>9</v>
      </c>
      <c r="K196">
        <v>3.9820000000000001E-2</v>
      </c>
      <c r="L196" t="s">
        <v>27</v>
      </c>
      <c r="Q196">
        <v>296</v>
      </c>
      <c r="R196" t="s">
        <v>5644</v>
      </c>
      <c r="S196" s="1" t="s">
        <v>5838</v>
      </c>
      <c r="T196" s="2">
        <v>298</v>
      </c>
      <c r="V196" s="2" t="s">
        <v>40</v>
      </c>
      <c r="X196" s="2" t="s">
        <v>34</v>
      </c>
    </row>
    <row r="197" spans="1:24" ht="48" x14ac:dyDescent="0.2">
      <c r="A197" t="s">
        <v>25</v>
      </c>
      <c r="B197" t="s">
        <v>42</v>
      </c>
      <c r="C197">
        <v>7</v>
      </c>
      <c r="D197">
        <v>7</v>
      </c>
      <c r="F197">
        <v>3</v>
      </c>
      <c r="G197">
        <v>5</v>
      </c>
      <c r="I197">
        <v>3</v>
      </c>
      <c r="J197">
        <v>5</v>
      </c>
      <c r="K197">
        <v>9.4210000000000002E-2</v>
      </c>
      <c r="L197" t="s">
        <v>27</v>
      </c>
      <c r="Q197">
        <v>296</v>
      </c>
      <c r="R197" t="s">
        <v>5644</v>
      </c>
      <c r="S197" s="1" t="s">
        <v>5839</v>
      </c>
      <c r="T197" s="2">
        <v>298</v>
      </c>
      <c r="V197" s="2" t="s">
        <v>40</v>
      </c>
      <c r="X197" s="2" t="s">
        <v>34</v>
      </c>
    </row>
    <row r="198" spans="1:24" ht="48" x14ac:dyDescent="0.2">
      <c r="A198" t="s">
        <v>25</v>
      </c>
      <c r="B198" t="s">
        <v>42</v>
      </c>
      <c r="C198">
        <v>12</v>
      </c>
      <c r="D198">
        <v>12</v>
      </c>
      <c r="F198">
        <v>2</v>
      </c>
      <c r="G198">
        <v>11</v>
      </c>
      <c r="I198">
        <v>2</v>
      </c>
      <c r="J198">
        <v>11</v>
      </c>
      <c r="K198">
        <v>2.043E-2</v>
      </c>
      <c r="L198" t="s">
        <v>27</v>
      </c>
      <c r="Q198">
        <v>296</v>
      </c>
      <c r="R198" t="s">
        <v>5644</v>
      </c>
      <c r="S198" s="1" t="s">
        <v>5840</v>
      </c>
      <c r="T198" s="2">
        <v>298</v>
      </c>
      <c r="V198" s="2" t="s">
        <v>40</v>
      </c>
      <c r="X198" s="2" t="s">
        <v>34</v>
      </c>
    </row>
    <row r="199" spans="1:24" ht="48" x14ac:dyDescent="0.2">
      <c r="A199" t="s">
        <v>25</v>
      </c>
      <c r="B199" t="s">
        <v>42</v>
      </c>
      <c r="C199">
        <v>6</v>
      </c>
      <c r="D199">
        <v>6</v>
      </c>
      <c r="F199">
        <v>3</v>
      </c>
      <c r="G199">
        <v>3</v>
      </c>
      <c r="I199">
        <v>3</v>
      </c>
      <c r="J199">
        <v>3</v>
      </c>
      <c r="K199">
        <v>9.6299999999999997E-2</v>
      </c>
      <c r="L199" t="s">
        <v>27</v>
      </c>
      <c r="Q199">
        <v>296</v>
      </c>
      <c r="R199" t="s">
        <v>5644</v>
      </c>
      <c r="S199" s="1" t="s">
        <v>5841</v>
      </c>
      <c r="T199" s="2">
        <v>298</v>
      </c>
      <c r="V199" s="2" t="s">
        <v>40</v>
      </c>
      <c r="X199" s="2" t="s">
        <v>34</v>
      </c>
    </row>
    <row r="200" spans="1:24" ht="48" x14ac:dyDescent="0.2">
      <c r="A200" t="s">
        <v>25</v>
      </c>
      <c r="B200" t="s">
        <v>42</v>
      </c>
      <c r="C200">
        <v>7</v>
      </c>
      <c r="D200">
        <v>7</v>
      </c>
      <c r="F200">
        <v>5</v>
      </c>
      <c r="G200">
        <v>2</v>
      </c>
      <c r="I200">
        <v>5</v>
      </c>
      <c r="J200">
        <v>2</v>
      </c>
      <c r="K200">
        <v>5.3120000000000001E-2</v>
      </c>
      <c r="L200" t="s">
        <v>27</v>
      </c>
      <c r="Q200">
        <v>296</v>
      </c>
      <c r="R200" t="s">
        <v>5644</v>
      </c>
      <c r="S200" s="1" t="s">
        <v>5842</v>
      </c>
      <c r="T200" s="2">
        <v>298</v>
      </c>
      <c r="V200" s="2" t="s">
        <v>40</v>
      </c>
      <c r="X200" s="2" t="s">
        <v>34</v>
      </c>
    </row>
    <row r="201" spans="1:24" ht="48" x14ac:dyDescent="0.2">
      <c r="A201" t="s">
        <v>25</v>
      </c>
      <c r="B201" t="s">
        <v>42</v>
      </c>
      <c r="C201">
        <v>7</v>
      </c>
      <c r="D201">
        <v>7</v>
      </c>
      <c r="F201">
        <v>4</v>
      </c>
      <c r="G201">
        <v>3</v>
      </c>
      <c r="I201">
        <v>4</v>
      </c>
      <c r="J201">
        <v>3</v>
      </c>
      <c r="K201">
        <v>7.374E-2</v>
      </c>
      <c r="L201" t="s">
        <v>27</v>
      </c>
      <c r="Q201">
        <v>296</v>
      </c>
      <c r="R201" t="s">
        <v>5644</v>
      </c>
      <c r="S201" s="1" t="s">
        <v>5843</v>
      </c>
      <c r="T201" s="2">
        <v>298</v>
      </c>
      <c r="V201" s="2" t="s">
        <v>40</v>
      </c>
      <c r="X201" s="2" t="s">
        <v>34</v>
      </c>
    </row>
    <row r="202" spans="1:24" ht="48" x14ac:dyDescent="0.2">
      <c r="A202" t="s">
        <v>25</v>
      </c>
      <c r="B202" t="s">
        <v>42</v>
      </c>
      <c r="C202">
        <v>6</v>
      </c>
      <c r="D202">
        <v>6</v>
      </c>
      <c r="F202">
        <v>2</v>
      </c>
      <c r="G202">
        <v>5</v>
      </c>
      <c r="I202">
        <v>2</v>
      </c>
      <c r="J202">
        <v>5</v>
      </c>
      <c r="K202">
        <v>9.4600000000000004E-2</v>
      </c>
      <c r="L202" t="s">
        <v>27</v>
      </c>
      <c r="Q202">
        <v>296</v>
      </c>
      <c r="R202" t="s">
        <v>5644</v>
      </c>
      <c r="S202" s="1" t="s">
        <v>5844</v>
      </c>
      <c r="T202" s="2">
        <v>298</v>
      </c>
      <c r="V202" s="2" t="s">
        <v>40</v>
      </c>
      <c r="X202" s="2" t="s">
        <v>34</v>
      </c>
    </row>
    <row r="203" spans="1:24" ht="48" x14ac:dyDescent="0.2">
      <c r="A203" t="s">
        <v>25</v>
      </c>
      <c r="B203" t="s">
        <v>42</v>
      </c>
      <c r="C203">
        <v>12</v>
      </c>
      <c r="D203">
        <v>12</v>
      </c>
      <c r="F203">
        <v>1</v>
      </c>
      <c r="G203">
        <v>12</v>
      </c>
      <c r="I203">
        <v>1</v>
      </c>
      <c r="J203">
        <v>12</v>
      </c>
      <c r="K203">
        <v>1.3350000000000001E-2</v>
      </c>
      <c r="L203" t="s">
        <v>27</v>
      </c>
      <c r="Q203">
        <v>296</v>
      </c>
      <c r="R203" t="s">
        <v>5644</v>
      </c>
      <c r="S203" s="1" t="s">
        <v>5845</v>
      </c>
      <c r="T203" s="2">
        <v>298</v>
      </c>
      <c r="V203" s="2" t="s">
        <v>40</v>
      </c>
      <c r="X203" s="2" t="s">
        <v>34</v>
      </c>
    </row>
    <row r="204" spans="1:24" ht="48" x14ac:dyDescent="0.2">
      <c r="A204" t="s">
        <v>25</v>
      </c>
      <c r="B204" t="s">
        <v>42</v>
      </c>
      <c r="C204">
        <v>6</v>
      </c>
      <c r="D204">
        <v>6</v>
      </c>
      <c r="F204">
        <v>4</v>
      </c>
      <c r="G204">
        <v>2</v>
      </c>
      <c r="I204">
        <v>4</v>
      </c>
      <c r="J204">
        <v>2</v>
      </c>
      <c r="K204">
        <v>7.0559999999999998E-2</v>
      </c>
      <c r="L204" t="s">
        <v>27</v>
      </c>
      <c r="Q204">
        <v>296</v>
      </c>
      <c r="R204" t="s">
        <v>5644</v>
      </c>
      <c r="S204" s="1" t="s">
        <v>5846</v>
      </c>
      <c r="T204" s="2">
        <v>298</v>
      </c>
      <c r="V204" s="2" t="s">
        <v>40</v>
      </c>
      <c r="X204" s="2" t="s">
        <v>34</v>
      </c>
    </row>
    <row r="205" spans="1:24" ht="48" x14ac:dyDescent="0.2">
      <c r="A205" t="s">
        <v>25</v>
      </c>
      <c r="B205" t="s">
        <v>42</v>
      </c>
      <c r="C205">
        <v>5</v>
      </c>
      <c r="D205">
        <v>5</v>
      </c>
      <c r="F205">
        <v>2</v>
      </c>
      <c r="G205">
        <v>4</v>
      </c>
      <c r="I205">
        <v>2</v>
      </c>
      <c r="J205">
        <v>4</v>
      </c>
      <c r="K205">
        <v>9.6329999999999999E-2</v>
      </c>
      <c r="L205" t="s">
        <v>27</v>
      </c>
      <c r="Q205">
        <v>296</v>
      </c>
      <c r="R205" t="s">
        <v>5644</v>
      </c>
      <c r="S205" s="1" t="s">
        <v>5847</v>
      </c>
      <c r="T205" s="2">
        <v>298</v>
      </c>
      <c r="V205" s="2" t="s">
        <v>40</v>
      </c>
      <c r="X205" s="2" t="s">
        <v>34</v>
      </c>
    </row>
    <row r="206" spans="1:24" ht="48" x14ac:dyDescent="0.2">
      <c r="A206" t="s">
        <v>25</v>
      </c>
      <c r="B206" t="s">
        <v>42</v>
      </c>
      <c r="C206">
        <v>8</v>
      </c>
      <c r="D206">
        <v>8</v>
      </c>
      <c r="F206">
        <v>0</v>
      </c>
      <c r="G206">
        <v>8</v>
      </c>
      <c r="I206">
        <v>0</v>
      </c>
      <c r="J206">
        <v>8</v>
      </c>
      <c r="K206">
        <v>6.6710000000000005E-2</v>
      </c>
      <c r="L206" t="s">
        <v>27</v>
      </c>
      <c r="Q206">
        <v>296</v>
      </c>
      <c r="R206" t="s">
        <v>5644</v>
      </c>
      <c r="S206" s="1" t="s">
        <v>5848</v>
      </c>
      <c r="T206" s="2">
        <v>298</v>
      </c>
      <c r="V206" s="2" t="s">
        <v>40</v>
      </c>
      <c r="X206" s="2" t="s">
        <v>34</v>
      </c>
    </row>
    <row r="207" spans="1:24" ht="48" x14ac:dyDescent="0.2">
      <c r="A207" t="s">
        <v>25</v>
      </c>
      <c r="B207" t="s">
        <v>42</v>
      </c>
      <c r="C207">
        <v>9</v>
      </c>
      <c r="D207">
        <v>9</v>
      </c>
      <c r="F207">
        <v>1</v>
      </c>
      <c r="G207">
        <v>8</v>
      </c>
      <c r="I207">
        <v>1</v>
      </c>
      <c r="J207">
        <v>8</v>
      </c>
      <c r="K207">
        <v>7.213E-2</v>
      </c>
      <c r="L207" t="s">
        <v>27</v>
      </c>
      <c r="Q207">
        <v>296</v>
      </c>
      <c r="R207" t="s">
        <v>5644</v>
      </c>
      <c r="S207" s="1" t="s">
        <v>5849</v>
      </c>
      <c r="T207" s="2">
        <v>298</v>
      </c>
      <c r="V207" s="2" t="s">
        <v>40</v>
      </c>
      <c r="X207" s="2" t="s">
        <v>34</v>
      </c>
    </row>
    <row r="208" spans="1:24" ht="48" x14ac:dyDescent="0.2">
      <c r="A208" t="s">
        <v>25</v>
      </c>
      <c r="B208" t="s">
        <v>42</v>
      </c>
      <c r="C208">
        <v>6</v>
      </c>
      <c r="D208">
        <v>6</v>
      </c>
      <c r="F208">
        <v>3</v>
      </c>
      <c r="G208">
        <v>4</v>
      </c>
      <c r="I208">
        <v>3</v>
      </c>
      <c r="J208">
        <v>4</v>
      </c>
      <c r="K208">
        <v>9.3649999999999997E-2</v>
      </c>
      <c r="L208" t="s">
        <v>27</v>
      </c>
      <c r="Q208">
        <v>296</v>
      </c>
      <c r="R208" t="s">
        <v>5644</v>
      </c>
      <c r="S208" s="1" t="s">
        <v>5850</v>
      </c>
      <c r="T208" s="2">
        <v>298</v>
      </c>
      <c r="V208" s="2" t="s">
        <v>40</v>
      </c>
      <c r="X208" s="2" t="s">
        <v>34</v>
      </c>
    </row>
    <row r="209" spans="1:24" ht="48" x14ac:dyDescent="0.2">
      <c r="A209" t="s">
        <v>25</v>
      </c>
      <c r="B209" t="s">
        <v>42</v>
      </c>
      <c r="C209">
        <v>8</v>
      </c>
      <c r="D209">
        <v>8</v>
      </c>
      <c r="F209">
        <v>4</v>
      </c>
      <c r="G209">
        <v>5</v>
      </c>
      <c r="I209">
        <v>4</v>
      </c>
      <c r="J209">
        <v>5</v>
      </c>
      <c r="K209">
        <v>6.7059999999999995E-2</v>
      </c>
      <c r="L209" t="s">
        <v>27</v>
      </c>
      <c r="Q209">
        <v>296</v>
      </c>
      <c r="R209" t="s">
        <v>5644</v>
      </c>
      <c r="S209" s="1" t="s">
        <v>5851</v>
      </c>
      <c r="T209" s="2">
        <v>298</v>
      </c>
      <c r="V209" s="2" t="s">
        <v>40</v>
      </c>
      <c r="X209" s="2" t="s">
        <v>34</v>
      </c>
    </row>
    <row r="210" spans="1:24" ht="48" x14ac:dyDescent="0.2">
      <c r="A210" t="s">
        <v>25</v>
      </c>
      <c r="B210" t="s">
        <v>42</v>
      </c>
      <c r="C210">
        <v>7</v>
      </c>
      <c r="D210">
        <v>7</v>
      </c>
      <c r="F210">
        <v>3</v>
      </c>
      <c r="G210">
        <v>5</v>
      </c>
      <c r="I210">
        <v>3</v>
      </c>
      <c r="J210">
        <v>5</v>
      </c>
      <c r="K210">
        <v>7.8090000000000007E-2</v>
      </c>
      <c r="L210" t="s">
        <v>27</v>
      </c>
      <c r="Q210">
        <v>296</v>
      </c>
      <c r="R210" t="s">
        <v>5644</v>
      </c>
      <c r="S210" s="1" t="s">
        <v>5852</v>
      </c>
      <c r="T210" s="2">
        <v>298</v>
      </c>
      <c r="V210" s="2" t="s">
        <v>40</v>
      </c>
      <c r="X210" s="2" t="s">
        <v>34</v>
      </c>
    </row>
    <row r="211" spans="1:24" ht="48" x14ac:dyDescent="0.2">
      <c r="A211" t="s">
        <v>25</v>
      </c>
      <c r="B211" t="s">
        <v>42</v>
      </c>
      <c r="C211">
        <v>4</v>
      </c>
      <c r="D211">
        <v>4</v>
      </c>
      <c r="F211">
        <v>3</v>
      </c>
      <c r="G211">
        <v>2</v>
      </c>
      <c r="I211">
        <v>3</v>
      </c>
      <c r="J211">
        <v>2</v>
      </c>
      <c r="K211">
        <v>9.8229999999999998E-2</v>
      </c>
      <c r="L211" t="s">
        <v>27</v>
      </c>
      <c r="Q211">
        <v>296</v>
      </c>
      <c r="R211" t="s">
        <v>5644</v>
      </c>
      <c r="S211" s="1" t="s">
        <v>5853</v>
      </c>
      <c r="T211" s="2">
        <v>298</v>
      </c>
      <c r="V211" s="2" t="s">
        <v>40</v>
      </c>
      <c r="X211" s="2" t="s">
        <v>34</v>
      </c>
    </row>
    <row r="212" spans="1:24" ht="48" x14ac:dyDescent="0.2">
      <c r="A212" t="s">
        <v>25</v>
      </c>
      <c r="B212" t="s">
        <v>42</v>
      </c>
      <c r="C212">
        <v>3</v>
      </c>
      <c r="D212">
        <v>3</v>
      </c>
      <c r="F212">
        <v>2</v>
      </c>
      <c r="G212">
        <v>1</v>
      </c>
      <c r="I212">
        <v>2</v>
      </c>
      <c r="J212">
        <v>1</v>
      </c>
      <c r="K212">
        <v>0.10589999999999999</v>
      </c>
      <c r="L212" t="s">
        <v>27</v>
      </c>
      <c r="Q212">
        <v>296</v>
      </c>
      <c r="R212" t="s">
        <v>5644</v>
      </c>
      <c r="S212" s="1" t="s">
        <v>5854</v>
      </c>
      <c r="T212" s="2">
        <v>298</v>
      </c>
      <c r="V212" s="2" t="s">
        <v>40</v>
      </c>
      <c r="X212" s="2" t="s">
        <v>34</v>
      </c>
    </row>
    <row r="213" spans="1:24" ht="48" x14ac:dyDescent="0.2">
      <c r="A213" t="s">
        <v>25</v>
      </c>
      <c r="B213" t="s">
        <v>42</v>
      </c>
      <c r="C213">
        <v>4</v>
      </c>
      <c r="D213">
        <v>4</v>
      </c>
      <c r="F213">
        <v>1</v>
      </c>
      <c r="G213">
        <v>3</v>
      </c>
      <c r="I213">
        <v>1</v>
      </c>
      <c r="J213">
        <v>3</v>
      </c>
      <c r="K213">
        <v>0.10495</v>
      </c>
      <c r="L213" t="s">
        <v>27</v>
      </c>
      <c r="Q213">
        <v>296</v>
      </c>
      <c r="R213" t="s">
        <v>5644</v>
      </c>
      <c r="S213" s="1" t="s">
        <v>5855</v>
      </c>
      <c r="T213" s="2">
        <v>298</v>
      </c>
      <c r="V213" s="2" t="s">
        <v>40</v>
      </c>
      <c r="X213" s="2" t="s">
        <v>34</v>
      </c>
    </row>
    <row r="214" spans="1:24" ht="48" x14ac:dyDescent="0.2">
      <c r="A214" t="s">
        <v>25</v>
      </c>
      <c r="B214" t="s">
        <v>42</v>
      </c>
      <c r="C214">
        <v>7</v>
      </c>
      <c r="D214">
        <v>7</v>
      </c>
      <c r="F214">
        <v>3</v>
      </c>
      <c r="G214">
        <v>4</v>
      </c>
      <c r="I214">
        <v>3</v>
      </c>
      <c r="J214">
        <v>4</v>
      </c>
      <c r="K214">
        <v>0.1007</v>
      </c>
      <c r="L214" t="s">
        <v>27</v>
      </c>
      <c r="Q214">
        <v>296</v>
      </c>
      <c r="R214" t="s">
        <v>5644</v>
      </c>
      <c r="S214" s="1" t="s">
        <v>5856</v>
      </c>
      <c r="T214" s="2">
        <v>298</v>
      </c>
      <c r="V214" s="2" t="s">
        <v>40</v>
      </c>
      <c r="X214" s="2" t="s">
        <v>34</v>
      </c>
    </row>
    <row r="215" spans="1:24" ht="48" x14ac:dyDescent="0.2">
      <c r="A215" t="s">
        <v>25</v>
      </c>
      <c r="B215" t="s">
        <v>42</v>
      </c>
      <c r="C215">
        <v>3</v>
      </c>
      <c r="D215">
        <v>3</v>
      </c>
      <c r="F215">
        <v>3</v>
      </c>
      <c r="G215">
        <v>1</v>
      </c>
      <c r="I215">
        <v>3</v>
      </c>
      <c r="J215">
        <v>1</v>
      </c>
      <c r="K215">
        <v>9.6560000000000007E-2</v>
      </c>
      <c r="L215" t="s">
        <v>27</v>
      </c>
      <c r="Q215">
        <v>296</v>
      </c>
      <c r="R215" t="s">
        <v>5644</v>
      </c>
      <c r="S215" s="1" t="s">
        <v>5857</v>
      </c>
      <c r="T215" s="2">
        <v>298</v>
      </c>
      <c r="V215" s="2" t="s">
        <v>40</v>
      </c>
      <c r="X215" s="2" t="s">
        <v>34</v>
      </c>
    </row>
    <row r="216" spans="1:24" ht="48" x14ac:dyDescent="0.2">
      <c r="A216" t="s">
        <v>25</v>
      </c>
      <c r="B216" t="s">
        <v>42</v>
      </c>
      <c r="C216">
        <v>7</v>
      </c>
      <c r="D216">
        <v>7</v>
      </c>
      <c r="F216">
        <v>4</v>
      </c>
      <c r="G216">
        <v>3</v>
      </c>
      <c r="I216">
        <v>4</v>
      </c>
      <c r="J216">
        <v>3</v>
      </c>
      <c r="K216">
        <v>9.3579999999999997E-2</v>
      </c>
      <c r="L216" t="s">
        <v>27</v>
      </c>
      <c r="Q216">
        <v>296</v>
      </c>
      <c r="R216" t="s">
        <v>5644</v>
      </c>
      <c r="S216" s="1" t="s">
        <v>5858</v>
      </c>
      <c r="T216" s="2">
        <v>298</v>
      </c>
      <c r="V216" s="2" t="s">
        <v>40</v>
      </c>
      <c r="X216" s="2" t="s">
        <v>34</v>
      </c>
    </row>
    <row r="217" spans="1:24" ht="48" x14ac:dyDescent="0.2">
      <c r="A217" t="s">
        <v>25</v>
      </c>
      <c r="B217" t="s">
        <v>42</v>
      </c>
      <c r="C217">
        <v>7</v>
      </c>
      <c r="D217">
        <v>7</v>
      </c>
      <c r="F217">
        <v>2</v>
      </c>
      <c r="G217">
        <v>6</v>
      </c>
      <c r="I217">
        <v>2</v>
      </c>
      <c r="J217">
        <v>6</v>
      </c>
      <c r="K217">
        <v>7.424E-2</v>
      </c>
      <c r="L217" t="s">
        <v>27</v>
      </c>
      <c r="Q217">
        <v>296</v>
      </c>
      <c r="R217" t="s">
        <v>5644</v>
      </c>
      <c r="S217" s="1" t="s">
        <v>5859</v>
      </c>
      <c r="T217" s="2">
        <v>298</v>
      </c>
      <c r="V217" s="2" t="s">
        <v>40</v>
      </c>
      <c r="X217" s="2" t="s">
        <v>34</v>
      </c>
    </row>
    <row r="218" spans="1:24" ht="48" x14ac:dyDescent="0.2">
      <c r="A218" t="s">
        <v>25</v>
      </c>
      <c r="B218" t="s">
        <v>42</v>
      </c>
      <c r="C218">
        <v>4</v>
      </c>
      <c r="D218">
        <v>4</v>
      </c>
      <c r="F218">
        <v>4</v>
      </c>
      <c r="G218">
        <v>0</v>
      </c>
      <c r="I218">
        <v>4</v>
      </c>
      <c r="J218">
        <v>0</v>
      </c>
      <c r="K218">
        <v>8.4400000000000003E-2</v>
      </c>
      <c r="L218" t="s">
        <v>27</v>
      </c>
      <c r="Q218">
        <v>296</v>
      </c>
      <c r="R218" t="s">
        <v>5644</v>
      </c>
      <c r="S218" s="1" t="s">
        <v>5860</v>
      </c>
      <c r="T218" s="2">
        <v>298</v>
      </c>
      <c r="V218" s="2" t="s">
        <v>40</v>
      </c>
      <c r="X218" s="2" t="s">
        <v>34</v>
      </c>
    </row>
    <row r="219" spans="1:24" ht="48" x14ac:dyDescent="0.2">
      <c r="A219" t="s">
        <v>25</v>
      </c>
      <c r="B219" t="s">
        <v>42</v>
      </c>
      <c r="C219">
        <v>5</v>
      </c>
      <c r="D219">
        <v>5</v>
      </c>
      <c r="F219">
        <v>4</v>
      </c>
      <c r="G219">
        <v>2</v>
      </c>
      <c r="I219">
        <v>4</v>
      </c>
      <c r="J219">
        <v>2</v>
      </c>
      <c r="K219">
        <v>8.3519999999999997E-2</v>
      </c>
      <c r="L219" t="s">
        <v>27</v>
      </c>
      <c r="Q219">
        <v>296</v>
      </c>
      <c r="R219" t="s">
        <v>5644</v>
      </c>
      <c r="S219" s="1" t="s">
        <v>5861</v>
      </c>
      <c r="T219" s="2">
        <v>298</v>
      </c>
      <c r="V219" s="2" t="s">
        <v>40</v>
      </c>
      <c r="X219" s="2" t="s">
        <v>34</v>
      </c>
    </row>
    <row r="220" spans="1:24" ht="48" x14ac:dyDescent="0.2">
      <c r="A220" t="s">
        <v>25</v>
      </c>
      <c r="B220" t="s">
        <v>42</v>
      </c>
      <c r="C220">
        <v>8</v>
      </c>
      <c r="D220">
        <v>8</v>
      </c>
      <c r="F220">
        <v>2</v>
      </c>
      <c r="G220">
        <v>7</v>
      </c>
      <c r="I220">
        <v>2</v>
      </c>
      <c r="J220">
        <v>7</v>
      </c>
      <c r="K220">
        <v>5.9929999999999997E-2</v>
      </c>
      <c r="L220" t="s">
        <v>27</v>
      </c>
      <c r="Q220">
        <v>296</v>
      </c>
      <c r="R220" t="s">
        <v>5644</v>
      </c>
      <c r="S220" s="1" t="s">
        <v>5862</v>
      </c>
      <c r="T220" s="2">
        <v>298</v>
      </c>
      <c r="V220" s="2" t="s">
        <v>40</v>
      </c>
      <c r="X220" s="2" t="s">
        <v>34</v>
      </c>
    </row>
    <row r="221" spans="1:24" ht="48" x14ac:dyDescent="0.2">
      <c r="A221" t="s">
        <v>25</v>
      </c>
      <c r="B221" t="s">
        <v>42</v>
      </c>
      <c r="C221">
        <v>5</v>
      </c>
      <c r="D221">
        <v>5</v>
      </c>
      <c r="F221">
        <v>5</v>
      </c>
      <c r="G221">
        <v>0</v>
      </c>
      <c r="I221">
        <v>5</v>
      </c>
      <c r="J221">
        <v>0</v>
      </c>
      <c r="K221">
        <v>7.034E-2</v>
      </c>
      <c r="L221" t="s">
        <v>27</v>
      </c>
      <c r="Q221">
        <v>296</v>
      </c>
      <c r="R221" t="s">
        <v>5644</v>
      </c>
      <c r="S221" s="1" t="s">
        <v>5863</v>
      </c>
      <c r="T221" s="2">
        <v>298</v>
      </c>
      <c r="V221" s="2" t="s">
        <v>40</v>
      </c>
      <c r="X221" s="2" t="s">
        <v>34</v>
      </c>
    </row>
    <row r="222" spans="1:24" ht="48" x14ac:dyDescent="0.2">
      <c r="A222" t="s">
        <v>25</v>
      </c>
      <c r="B222" t="s">
        <v>42</v>
      </c>
      <c r="C222">
        <v>6</v>
      </c>
      <c r="D222">
        <v>6</v>
      </c>
      <c r="F222">
        <v>5</v>
      </c>
      <c r="G222">
        <v>2</v>
      </c>
      <c r="I222">
        <v>5</v>
      </c>
      <c r="J222">
        <v>2</v>
      </c>
      <c r="K222">
        <v>7.0809999999999998E-2</v>
      </c>
      <c r="L222" t="s">
        <v>27</v>
      </c>
      <c r="Q222">
        <v>296</v>
      </c>
      <c r="R222" t="s">
        <v>5644</v>
      </c>
      <c r="S222" s="1" t="s">
        <v>5864</v>
      </c>
      <c r="T222" s="2">
        <v>298</v>
      </c>
      <c r="V222" s="2" t="s">
        <v>40</v>
      </c>
      <c r="X222" s="2" t="s">
        <v>34</v>
      </c>
    </row>
    <row r="223" spans="1:24" ht="48" x14ac:dyDescent="0.2">
      <c r="A223" t="s">
        <v>25</v>
      </c>
      <c r="B223" t="s">
        <v>42</v>
      </c>
      <c r="C223">
        <v>9</v>
      </c>
      <c r="D223">
        <v>9</v>
      </c>
      <c r="F223">
        <v>2</v>
      </c>
      <c r="G223">
        <v>7</v>
      </c>
      <c r="I223">
        <v>2</v>
      </c>
      <c r="J223">
        <v>7</v>
      </c>
      <c r="K223">
        <v>7.9299999999999995E-2</v>
      </c>
      <c r="L223" t="s">
        <v>27</v>
      </c>
      <c r="Q223">
        <v>296</v>
      </c>
      <c r="R223" t="s">
        <v>5644</v>
      </c>
      <c r="S223" s="1" t="s">
        <v>5865</v>
      </c>
      <c r="T223" s="2">
        <v>298</v>
      </c>
      <c r="V223" s="2" t="s">
        <v>40</v>
      </c>
      <c r="X223" s="2" t="s">
        <v>34</v>
      </c>
    </row>
    <row r="224" spans="1:24" ht="48" x14ac:dyDescent="0.2">
      <c r="A224" t="s">
        <v>25</v>
      </c>
      <c r="B224" t="s">
        <v>42</v>
      </c>
      <c r="C224">
        <v>5</v>
      </c>
      <c r="D224">
        <v>5</v>
      </c>
      <c r="F224">
        <v>5</v>
      </c>
      <c r="G224">
        <v>1</v>
      </c>
      <c r="I224">
        <v>5</v>
      </c>
      <c r="J224">
        <v>1</v>
      </c>
      <c r="K224">
        <v>5.7689999999999998E-2</v>
      </c>
      <c r="L224" t="s">
        <v>27</v>
      </c>
      <c r="Q224">
        <v>296</v>
      </c>
      <c r="R224" t="s">
        <v>5644</v>
      </c>
      <c r="S224" s="1" t="s">
        <v>5866</v>
      </c>
      <c r="T224" s="2">
        <v>298</v>
      </c>
      <c r="V224" s="2" t="s">
        <v>40</v>
      </c>
      <c r="X224" s="2" t="s">
        <v>34</v>
      </c>
    </row>
    <row r="225" spans="1:24" ht="48" x14ac:dyDescent="0.2">
      <c r="A225" t="s">
        <v>25</v>
      </c>
      <c r="B225" t="s">
        <v>42</v>
      </c>
      <c r="C225">
        <v>7</v>
      </c>
      <c r="D225">
        <v>7</v>
      </c>
      <c r="F225">
        <v>4</v>
      </c>
      <c r="G225">
        <v>3</v>
      </c>
      <c r="I225">
        <v>4</v>
      </c>
      <c r="J225">
        <v>3</v>
      </c>
      <c r="K225">
        <v>8.4559999999999996E-2</v>
      </c>
      <c r="L225" t="s">
        <v>27</v>
      </c>
      <c r="Q225">
        <v>296</v>
      </c>
      <c r="R225" t="s">
        <v>5644</v>
      </c>
      <c r="S225" s="1" t="s">
        <v>5867</v>
      </c>
      <c r="T225" s="2">
        <v>298</v>
      </c>
      <c r="V225" s="2" t="s">
        <v>40</v>
      </c>
      <c r="X225" s="2" t="s">
        <v>34</v>
      </c>
    </row>
    <row r="226" spans="1:24" ht="48" x14ac:dyDescent="0.2">
      <c r="A226" t="s">
        <v>25</v>
      </c>
      <c r="B226" t="s">
        <v>42</v>
      </c>
      <c r="C226">
        <v>6</v>
      </c>
      <c r="D226">
        <v>6</v>
      </c>
      <c r="F226">
        <v>5</v>
      </c>
      <c r="G226">
        <v>1</v>
      </c>
      <c r="I226">
        <v>5</v>
      </c>
      <c r="J226">
        <v>1</v>
      </c>
      <c r="K226">
        <v>5.0180000000000002E-2</v>
      </c>
      <c r="L226" t="s">
        <v>27</v>
      </c>
      <c r="Q226">
        <v>296</v>
      </c>
      <c r="R226" t="s">
        <v>5644</v>
      </c>
      <c r="S226" s="1" t="s">
        <v>5868</v>
      </c>
      <c r="T226" s="2">
        <v>298</v>
      </c>
      <c r="V226" s="2" t="s">
        <v>40</v>
      </c>
      <c r="X226" s="2" t="s">
        <v>34</v>
      </c>
    </row>
    <row r="227" spans="1:24" ht="48" x14ac:dyDescent="0.2">
      <c r="A227" t="s">
        <v>25</v>
      </c>
      <c r="B227" t="s">
        <v>42</v>
      </c>
      <c r="C227">
        <v>7</v>
      </c>
      <c r="D227">
        <v>7</v>
      </c>
      <c r="F227">
        <v>3</v>
      </c>
      <c r="G227">
        <v>4</v>
      </c>
      <c r="I227">
        <v>3</v>
      </c>
      <c r="J227">
        <v>4</v>
      </c>
      <c r="K227">
        <v>9.0649999999999994E-2</v>
      </c>
      <c r="L227" t="s">
        <v>27</v>
      </c>
      <c r="Q227">
        <v>296</v>
      </c>
      <c r="R227" t="s">
        <v>5644</v>
      </c>
      <c r="S227" s="1" t="s">
        <v>5869</v>
      </c>
      <c r="T227" s="2">
        <v>298</v>
      </c>
      <c r="V227" s="2" t="s">
        <v>40</v>
      </c>
      <c r="X227" s="2" t="s">
        <v>34</v>
      </c>
    </row>
    <row r="228" spans="1:24" ht="48" x14ac:dyDescent="0.2">
      <c r="A228" t="s">
        <v>25</v>
      </c>
      <c r="B228" t="s">
        <v>42</v>
      </c>
      <c r="C228">
        <v>6</v>
      </c>
      <c r="D228">
        <v>6</v>
      </c>
      <c r="F228">
        <v>3</v>
      </c>
      <c r="G228">
        <v>3</v>
      </c>
      <c r="I228">
        <v>3</v>
      </c>
      <c r="J228">
        <v>3</v>
      </c>
      <c r="K228">
        <v>8.9560000000000001E-2</v>
      </c>
      <c r="L228" t="s">
        <v>27</v>
      </c>
      <c r="Q228">
        <v>296</v>
      </c>
      <c r="R228" t="s">
        <v>5644</v>
      </c>
      <c r="S228" s="1" t="s">
        <v>5870</v>
      </c>
      <c r="T228" s="2">
        <v>298</v>
      </c>
      <c r="V228" s="2" t="s">
        <v>40</v>
      </c>
      <c r="X228" s="2" t="s">
        <v>34</v>
      </c>
    </row>
    <row r="229" spans="1:24" ht="48" x14ac:dyDescent="0.2">
      <c r="A229" t="s">
        <v>25</v>
      </c>
      <c r="B229" t="s">
        <v>42</v>
      </c>
      <c r="C229">
        <v>8</v>
      </c>
      <c r="D229">
        <v>8</v>
      </c>
      <c r="F229">
        <v>1</v>
      </c>
      <c r="G229">
        <v>7</v>
      </c>
      <c r="I229">
        <v>1</v>
      </c>
      <c r="J229">
        <v>7</v>
      </c>
      <c r="K229">
        <v>5.7910000000000003E-2</v>
      </c>
      <c r="L229" t="s">
        <v>27</v>
      </c>
      <c r="Q229">
        <v>296</v>
      </c>
      <c r="R229" t="s">
        <v>5644</v>
      </c>
      <c r="S229" s="1" t="s">
        <v>5871</v>
      </c>
      <c r="T229" s="2">
        <v>298</v>
      </c>
      <c r="V229" s="2" t="s">
        <v>40</v>
      </c>
      <c r="X229" s="2" t="s">
        <v>34</v>
      </c>
    </row>
    <row r="230" spans="1:24" ht="48" x14ac:dyDescent="0.2">
      <c r="A230" t="s">
        <v>25</v>
      </c>
      <c r="B230" t="s">
        <v>42</v>
      </c>
      <c r="C230">
        <v>5</v>
      </c>
      <c r="D230">
        <v>5</v>
      </c>
      <c r="F230">
        <v>4</v>
      </c>
      <c r="G230">
        <v>2</v>
      </c>
      <c r="I230">
        <v>4</v>
      </c>
      <c r="J230">
        <v>2</v>
      </c>
      <c r="K230">
        <v>6.7140000000000005E-2</v>
      </c>
      <c r="L230" t="s">
        <v>27</v>
      </c>
      <c r="Q230">
        <v>296</v>
      </c>
      <c r="R230" t="s">
        <v>5644</v>
      </c>
      <c r="S230" s="1" t="s">
        <v>5872</v>
      </c>
      <c r="T230" s="2">
        <v>298</v>
      </c>
      <c r="V230" s="2" t="s">
        <v>40</v>
      </c>
      <c r="X230" s="2" t="s">
        <v>34</v>
      </c>
    </row>
    <row r="231" spans="1:24" ht="48" x14ac:dyDescent="0.2">
      <c r="A231" t="s">
        <v>25</v>
      </c>
      <c r="B231" t="s">
        <v>42</v>
      </c>
      <c r="C231">
        <v>6</v>
      </c>
      <c r="D231">
        <v>6</v>
      </c>
      <c r="F231">
        <v>4</v>
      </c>
      <c r="G231">
        <v>2</v>
      </c>
      <c r="I231">
        <v>4</v>
      </c>
      <c r="J231">
        <v>2</v>
      </c>
      <c r="K231">
        <v>7.0999999999999994E-2</v>
      </c>
      <c r="L231" t="s">
        <v>27</v>
      </c>
      <c r="Q231">
        <v>296</v>
      </c>
      <c r="R231" t="s">
        <v>5644</v>
      </c>
      <c r="S231" s="1" t="s">
        <v>5873</v>
      </c>
      <c r="T231" s="2">
        <v>298</v>
      </c>
      <c r="V231" s="2" t="s">
        <v>40</v>
      </c>
      <c r="X231" s="2" t="s">
        <v>34</v>
      </c>
    </row>
    <row r="232" spans="1:24" ht="48" x14ac:dyDescent="0.2">
      <c r="A232" t="s">
        <v>25</v>
      </c>
      <c r="B232" t="s">
        <v>42</v>
      </c>
      <c r="C232">
        <v>9</v>
      </c>
      <c r="D232">
        <v>9</v>
      </c>
      <c r="F232">
        <v>2</v>
      </c>
      <c r="G232">
        <v>7</v>
      </c>
      <c r="I232">
        <v>2</v>
      </c>
      <c r="J232">
        <v>7</v>
      </c>
      <c r="K232">
        <v>9.3149999999999997E-2</v>
      </c>
      <c r="L232" t="s">
        <v>27</v>
      </c>
      <c r="Q232">
        <v>296</v>
      </c>
      <c r="R232" t="s">
        <v>5644</v>
      </c>
      <c r="S232" s="1" t="s">
        <v>5874</v>
      </c>
      <c r="T232" s="2">
        <v>298</v>
      </c>
      <c r="V232" s="2" t="s">
        <v>40</v>
      </c>
      <c r="X232" s="2" t="s">
        <v>34</v>
      </c>
    </row>
    <row r="233" spans="1:24" ht="48" x14ac:dyDescent="0.2">
      <c r="A233" t="s">
        <v>25</v>
      </c>
      <c r="B233" t="s">
        <v>42</v>
      </c>
      <c r="C233">
        <v>3</v>
      </c>
      <c r="D233">
        <v>3</v>
      </c>
      <c r="F233">
        <v>3</v>
      </c>
      <c r="G233">
        <v>0</v>
      </c>
      <c r="I233">
        <v>3</v>
      </c>
      <c r="J233">
        <v>0</v>
      </c>
      <c r="K233">
        <v>9.6619999999999998E-2</v>
      </c>
      <c r="L233" t="s">
        <v>27</v>
      </c>
      <c r="Q233">
        <v>296</v>
      </c>
      <c r="R233" t="s">
        <v>5644</v>
      </c>
      <c r="S233" s="1" t="s">
        <v>5875</v>
      </c>
      <c r="T233" s="2">
        <v>298</v>
      </c>
      <c r="V233" s="2" t="s">
        <v>40</v>
      </c>
      <c r="X233" s="2" t="s">
        <v>34</v>
      </c>
    </row>
    <row r="234" spans="1:24" ht="48" x14ac:dyDescent="0.2">
      <c r="A234" t="s">
        <v>25</v>
      </c>
      <c r="B234" t="s">
        <v>42</v>
      </c>
      <c r="C234">
        <v>6</v>
      </c>
      <c r="D234">
        <v>6</v>
      </c>
      <c r="F234">
        <v>2</v>
      </c>
      <c r="G234">
        <v>5</v>
      </c>
      <c r="I234">
        <v>2</v>
      </c>
      <c r="J234">
        <v>5</v>
      </c>
      <c r="K234">
        <v>9.2009999999999995E-2</v>
      </c>
      <c r="L234" t="s">
        <v>27</v>
      </c>
      <c r="Q234">
        <v>296</v>
      </c>
      <c r="R234" t="s">
        <v>5644</v>
      </c>
      <c r="S234" s="1" t="s">
        <v>5876</v>
      </c>
      <c r="T234" s="2">
        <v>298</v>
      </c>
      <c r="V234" s="2" t="s">
        <v>40</v>
      </c>
      <c r="X234" s="2" t="s">
        <v>34</v>
      </c>
    </row>
    <row r="235" spans="1:24" ht="48" x14ac:dyDescent="0.2">
      <c r="A235" t="s">
        <v>25</v>
      </c>
      <c r="B235" t="s">
        <v>42</v>
      </c>
      <c r="C235">
        <v>6</v>
      </c>
      <c r="D235">
        <v>6</v>
      </c>
      <c r="F235">
        <v>2</v>
      </c>
      <c r="G235">
        <v>4</v>
      </c>
      <c r="I235">
        <v>2</v>
      </c>
      <c r="J235">
        <v>4</v>
      </c>
      <c r="K235">
        <v>9.8350000000000007E-2</v>
      </c>
      <c r="L235" t="s">
        <v>27</v>
      </c>
      <c r="Q235">
        <v>296</v>
      </c>
      <c r="R235" t="s">
        <v>5644</v>
      </c>
      <c r="S235" s="1" t="s">
        <v>5877</v>
      </c>
      <c r="T235" s="2">
        <v>298</v>
      </c>
      <c r="V235" s="2" t="s">
        <v>40</v>
      </c>
      <c r="X235" s="2" t="s">
        <v>34</v>
      </c>
    </row>
    <row r="236" spans="1:24" ht="48" x14ac:dyDescent="0.2">
      <c r="A236" t="s">
        <v>25</v>
      </c>
      <c r="B236" t="s">
        <v>42</v>
      </c>
      <c r="C236">
        <v>7</v>
      </c>
      <c r="D236">
        <v>7</v>
      </c>
      <c r="F236">
        <v>3</v>
      </c>
      <c r="G236">
        <v>5</v>
      </c>
      <c r="I236">
        <v>3</v>
      </c>
      <c r="J236">
        <v>5</v>
      </c>
      <c r="K236">
        <v>7.6929999999999998E-2</v>
      </c>
      <c r="L236" t="s">
        <v>27</v>
      </c>
      <c r="Q236">
        <v>296</v>
      </c>
      <c r="R236" t="s">
        <v>5644</v>
      </c>
      <c r="S236" s="1" t="s">
        <v>5878</v>
      </c>
      <c r="T236" s="2">
        <v>298</v>
      </c>
      <c r="V236" s="2" t="s">
        <v>40</v>
      </c>
      <c r="X236" s="2" t="s">
        <v>34</v>
      </c>
    </row>
    <row r="237" spans="1:24" ht="48" x14ac:dyDescent="0.2">
      <c r="A237" t="s">
        <v>25</v>
      </c>
      <c r="B237" t="s">
        <v>42</v>
      </c>
      <c r="C237">
        <v>8</v>
      </c>
      <c r="D237">
        <v>8</v>
      </c>
      <c r="F237">
        <v>4</v>
      </c>
      <c r="G237">
        <v>5</v>
      </c>
      <c r="I237">
        <v>4</v>
      </c>
      <c r="J237">
        <v>5</v>
      </c>
      <c r="K237">
        <v>7.263E-2</v>
      </c>
      <c r="L237" t="s">
        <v>27</v>
      </c>
      <c r="Q237">
        <v>296</v>
      </c>
      <c r="R237" t="s">
        <v>5644</v>
      </c>
      <c r="S237" s="1" t="s">
        <v>5879</v>
      </c>
      <c r="T237" s="2">
        <v>298</v>
      </c>
      <c r="V237" s="2" t="s">
        <v>40</v>
      </c>
      <c r="X237" s="2" t="s">
        <v>34</v>
      </c>
    </row>
    <row r="238" spans="1:24" ht="48" x14ac:dyDescent="0.2">
      <c r="A238" t="s">
        <v>25</v>
      </c>
      <c r="B238" t="s">
        <v>42</v>
      </c>
      <c r="C238">
        <v>9</v>
      </c>
      <c r="D238">
        <v>9</v>
      </c>
      <c r="F238">
        <v>1</v>
      </c>
      <c r="G238">
        <v>8</v>
      </c>
      <c r="I238">
        <v>1</v>
      </c>
      <c r="J238">
        <v>8</v>
      </c>
      <c r="K238">
        <v>4.8570000000000002E-2</v>
      </c>
      <c r="L238" t="s">
        <v>27</v>
      </c>
      <c r="Q238">
        <v>296</v>
      </c>
      <c r="R238" t="s">
        <v>5644</v>
      </c>
      <c r="S238" s="1" t="s">
        <v>5880</v>
      </c>
      <c r="T238" s="2">
        <v>298</v>
      </c>
      <c r="V238" s="2" t="s">
        <v>40</v>
      </c>
      <c r="X238" s="2" t="s">
        <v>34</v>
      </c>
    </row>
    <row r="239" spans="1:24" ht="48" x14ac:dyDescent="0.2">
      <c r="A239" t="s">
        <v>25</v>
      </c>
      <c r="B239" t="s">
        <v>42</v>
      </c>
      <c r="C239">
        <v>11</v>
      </c>
      <c r="D239">
        <v>11</v>
      </c>
      <c r="F239">
        <v>2</v>
      </c>
      <c r="G239">
        <v>10</v>
      </c>
      <c r="I239">
        <v>2</v>
      </c>
      <c r="J239">
        <v>10</v>
      </c>
      <c r="K239">
        <v>2.861E-2</v>
      </c>
      <c r="L239" t="s">
        <v>27</v>
      </c>
      <c r="Q239">
        <v>296</v>
      </c>
      <c r="R239" t="s">
        <v>5644</v>
      </c>
      <c r="S239" s="1" t="s">
        <v>5881</v>
      </c>
      <c r="T239" s="2">
        <v>298</v>
      </c>
      <c r="V239" s="2" t="s">
        <v>40</v>
      </c>
      <c r="X239" s="2" t="s">
        <v>34</v>
      </c>
    </row>
    <row r="240" spans="1:24" ht="48" x14ac:dyDescent="0.2">
      <c r="A240" t="s">
        <v>25</v>
      </c>
      <c r="B240" t="s">
        <v>42</v>
      </c>
      <c r="C240">
        <v>6</v>
      </c>
      <c r="D240">
        <v>6</v>
      </c>
      <c r="F240">
        <v>6</v>
      </c>
      <c r="G240">
        <v>1</v>
      </c>
      <c r="I240">
        <v>6</v>
      </c>
      <c r="J240">
        <v>1</v>
      </c>
      <c r="K240">
        <v>3.1099999999999999E-2</v>
      </c>
      <c r="L240" t="s">
        <v>27</v>
      </c>
      <c r="Q240">
        <v>296</v>
      </c>
      <c r="R240" t="s">
        <v>5644</v>
      </c>
      <c r="S240" s="1" t="s">
        <v>5882</v>
      </c>
      <c r="T240" s="2">
        <v>298</v>
      </c>
      <c r="V240" s="2" t="s">
        <v>40</v>
      </c>
      <c r="X240" s="2" t="s">
        <v>34</v>
      </c>
    </row>
    <row r="241" spans="1:24" ht="48" x14ac:dyDescent="0.2">
      <c r="A241" t="s">
        <v>25</v>
      </c>
      <c r="B241" t="s">
        <v>42</v>
      </c>
      <c r="C241">
        <v>11</v>
      </c>
      <c r="D241">
        <v>11</v>
      </c>
      <c r="F241">
        <v>1</v>
      </c>
      <c r="G241">
        <v>11</v>
      </c>
      <c r="I241">
        <v>1</v>
      </c>
      <c r="J241">
        <v>11</v>
      </c>
      <c r="K241">
        <v>1.7389999999999999E-2</v>
      </c>
      <c r="L241" t="s">
        <v>27</v>
      </c>
      <c r="Q241">
        <v>296</v>
      </c>
      <c r="R241" t="s">
        <v>5644</v>
      </c>
      <c r="S241" s="1" t="s">
        <v>5883</v>
      </c>
      <c r="T241" s="2">
        <v>298</v>
      </c>
      <c r="V241" s="2" t="s">
        <v>40</v>
      </c>
      <c r="X241" s="2" t="s">
        <v>34</v>
      </c>
    </row>
    <row r="242" spans="1:24" ht="48" x14ac:dyDescent="0.2">
      <c r="A242" t="s">
        <v>25</v>
      </c>
      <c r="B242" t="s">
        <v>42</v>
      </c>
      <c r="C242">
        <v>11</v>
      </c>
      <c r="D242">
        <v>11</v>
      </c>
      <c r="F242">
        <v>0</v>
      </c>
      <c r="G242">
        <v>11</v>
      </c>
      <c r="I242">
        <v>0</v>
      </c>
      <c r="J242">
        <v>11</v>
      </c>
      <c r="K242">
        <v>2.7199999999999998E-2</v>
      </c>
      <c r="L242" t="s">
        <v>27</v>
      </c>
      <c r="Q242">
        <v>296</v>
      </c>
      <c r="R242" t="s">
        <v>5644</v>
      </c>
      <c r="S242" s="1" t="s">
        <v>5884</v>
      </c>
      <c r="T242" s="2">
        <v>298</v>
      </c>
      <c r="V242" s="2" t="s">
        <v>40</v>
      </c>
      <c r="X242" s="2" t="s">
        <v>34</v>
      </c>
    </row>
    <row r="243" spans="1:24" ht="48" x14ac:dyDescent="0.2">
      <c r="A243" t="s">
        <v>25</v>
      </c>
      <c r="B243" t="s">
        <v>42</v>
      </c>
      <c r="C243">
        <v>9</v>
      </c>
      <c r="D243">
        <v>9</v>
      </c>
      <c r="F243">
        <v>1</v>
      </c>
      <c r="G243">
        <v>9</v>
      </c>
      <c r="I243">
        <v>1</v>
      </c>
      <c r="J243">
        <v>9</v>
      </c>
      <c r="K243">
        <v>4.8430000000000001E-2</v>
      </c>
      <c r="L243" t="s">
        <v>27</v>
      </c>
      <c r="Q243">
        <v>296</v>
      </c>
      <c r="R243" t="s">
        <v>5644</v>
      </c>
      <c r="S243" s="1" t="s">
        <v>5885</v>
      </c>
      <c r="T243" s="2">
        <v>298</v>
      </c>
      <c r="V243" s="2" t="s">
        <v>40</v>
      </c>
      <c r="X243" s="2" t="s">
        <v>34</v>
      </c>
    </row>
    <row r="244" spans="1:24" ht="48" x14ac:dyDescent="0.2">
      <c r="A244" t="s">
        <v>25</v>
      </c>
      <c r="B244" t="s">
        <v>42</v>
      </c>
      <c r="C244">
        <v>8</v>
      </c>
      <c r="D244">
        <v>8</v>
      </c>
      <c r="F244">
        <v>1</v>
      </c>
      <c r="G244">
        <v>7</v>
      </c>
      <c r="I244">
        <v>1</v>
      </c>
      <c r="J244">
        <v>7</v>
      </c>
      <c r="K244">
        <v>8.5019999999999998E-2</v>
      </c>
      <c r="L244" t="s">
        <v>27</v>
      </c>
      <c r="Q244">
        <v>296</v>
      </c>
      <c r="R244" t="s">
        <v>5644</v>
      </c>
      <c r="S244" s="1" t="s">
        <v>5886</v>
      </c>
      <c r="T244" s="2">
        <v>298</v>
      </c>
      <c r="V244" s="2" t="s">
        <v>40</v>
      </c>
      <c r="X244" s="2" t="s">
        <v>34</v>
      </c>
    </row>
    <row r="245" spans="1:24" ht="48" x14ac:dyDescent="0.2">
      <c r="A245" t="s">
        <v>25</v>
      </c>
      <c r="B245" t="s">
        <v>42</v>
      </c>
      <c r="C245">
        <v>6</v>
      </c>
      <c r="D245">
        <v>6</v>
      </c>
      <c r="F245">
        <v>5</v>
      </c>
      <c r="G245">
        <v>2</v>
      </c>
      <c r="I245">
        <v>5</v>
      </c>
      <c r="J245">
        <v>2</v>
      </c>
      <c r="K245">
        <v>5.3220000000000003E-2</v>
      </c>
      <c r="L245" t="s">
        <v>27</v>
      </c>
      <c r="Q245">
        <v>296</v>
      </c>
      <c r="R245" t="s">
        <v>5644</v>
      </c>
      <c r="S245" s="1" t="s">
        <v>5887</v>
      </c>
      <c r="T245" s="2">
        <v>298</v>
      </c>
      <c r="V245" s="2" t="s">
        <v>40</v>
      </c>
      <c r="X245" s="2" t="s">
        <v>34</v>
      </c>
    </row>
    <row r="246" spans="1:24" ht="48" x14ac:dyDescent="0.2">
      <c r="A246" t="s">
        <v>25</v>
      </c>
      <c r="B246" t="s">
        <v>42</v>
      </c>
      <c r="C246">
        <v>7</v>
      </c>
      <c r="D246">
        <v>7</v>
      </c>
      <c r="F246">
        <v>5</v>
      </c>
      <c r="G246">
        <v>2</v>
      </c>
      <c r="I246">
        <v>5</v>
      </c>
      <c r="J246">
        <v>2</v>
      </c>
      <c r="K246">
        <v>5.4219999999999997E-2</v>
      </c>
      <c r="L246" t="s">
        <v>27</v>
      </c>
      <c r="Q246">
        <v>296</v>
      </c>
      <c r="R246" t="s">
        <v>5644</v>
      </c>
      <c r="S246" s="1" t="s">
        <v>5888</v>
      </c>
      <c r="T246" s="2">
        <v>298</v>
      </c>
      <c r="V246" s="2" t="s">
        <v>40</v>
      </c>
      <c r="X246" s="2" t="s">
        <v>34</v>
      </c>
    </row>
    <row r="247" spans="1:24" ht="48" x14ac:dyDescent="0.2">
      <c r="A247" t="s">
        <v>25</v>
      </c>
      <c r="B247" t="s">
        <v>42</v>
      </c>
      <c r="C247">
        <v>6</v>
      </c>
      <c r="D247">
        <v>6</v>
      </c>
      <c r="F247">
        <v>4</v>
      </c>
      <c r="G247">
        <v>3</v>
      </c>
      <c r="I247">
        <v>4</v>
      </c>
      <c r="J247">
        <v>3</v>
      </c>
      <c r="K247">
        <v>6.8849999999999995E-2</v>
      </c>
      <c r="L247" t="s">
        <v>27</v>
      </c>
      <c r="Q247">
        <v>296</v>
      </c>
      <c r="R247" t="s">
        <v>5644</v>
      </c>
      <c r="S247" s="1" t="s">
        <v>5889</v>
      </c>
      <c r="T247" s="2">
        <v>298</v>
      </c>
      <c r="V247" s="2" t="s">
        <v>40</v>
      </c>
      <c r="X247" s="2" t="s">
        <v>34</v>
      </c>
    </row>
    <row r="248" spans="1:24" ht="48" x14ac:dyDescent="0.2">
      <c r="A248" t="s">
        <v>25</v>
      </c>
      <c r="B248" t="s">
        <v>42</v>
      </c>
      <c r="C248">
        <v>3</v>
      </c>
      <c r="D248">
        <v>3</v>
      </c>
      <c r="F248">
        <v>1</v>
      </c>
      <c r="G248">
        <v>3</v>
      </c>
      <c r="I248">
        <v>1</v>
      </c>
      <c r="J248">
        <v>3</v>
      </c>
      <c r="K248">
        <v>0.10959000000000001</v>
      </c>
      <c r="L248" t="s">
        <v>27</v>
      </c>
      <c r="Q248">
        <v>296</v>
      </c>
      <c r="R248" t="s">
        <v>5644</v>
      </c>
      <c r="S248" s="1" t="s">
        <v>5890</v>
      </c>
      <c r="T248" s="2">
        <v>298</v>
      </c>
      <c r="V248" s="2" t="s">
        <v>40</v>
      </c>
      <c r="X248" s="2" t="s">
        <v>34</v>
      </c>
    </row>
    <row r="249" spans="1:24" ht="48" x14ac:dyDescent="0.2">
      <c r="A249" t="s">
        <v>25</v>
      </c>
      <c r="B249" t="s">
        <v>42</v>
      </c>
      <c r="C249">
        <v>6</v>
      </c>
      <c r="D249">
        <v>6</v>
      </c>
      <c r="F249">
        <v>3</v>
      </c>
      <c r="G249">
        <v>4</v>
      </c>
      <c r="I249">
        <v>3</v>
      </c>
      <c r="J249">
        <v>4</v>
      </c>
      <c r="K249">
        <v>8.3290000000000003E-2</v>
      </c>
      <c r="L249" t="s">
        <v>27</v>
      </c>
      <c r="Q249">
        <v>296</v>
      </c>
      <c r="R249" t="s">
        <v>5644</v>
      </c>
      <c r="S249" s="1" t="s">
        <v>5891</v>
      </c>
      <c r="T249" s="2">
        <v>298</v>
      </c>
      <c r="V249" s="2" t="s">
        <v>40</v>
      </c>
      <c r="X249" s="2" t="s">
        <v>34</v>
      </c>
    </row>
    <row r="250" spans="1:24" ht="48" x14ac:dyDescent="0.2">
      <c r="A250" t="s">
        <v>25</v>
      </c>
      <c r="B250" t="s">
        <v>42</v>
      </c>
      <c r="C250">
        <v>6</v>
      </c>
      <c r="D250">
        <v>6</v>
      </c>
      <c r="F250">
        <v>4</v>
      </c>
      <c r="G250">
        <v>2</v>
      </c>
      <c r="I250">
        <v>4</v>
      </c>
      <c r="J250">
        <v>2</v>
      </c>
      <c r="K250">
        <v>9.0690000000000007E-2</v>
      </c>
      <c r="L250" t="s">
        <v>27</v>
      </c>
      <c r="Q250">
        <v>296</v>
      </c>
      <c r="R250" t="s">
        <v>5644</v>
      </c>
      <c r="S250" s="1" t="s">
        <v>5892</v>
      </c>
      <c r="T250" s="2">
        <v>298</v>
      </c>
      <c r="V250" s="2" t="s">
        <v>40</v>
      </c>
      <c r="X250" s="2" t="s">
        <v>34</v>
      </c>
    </row>
    <row r="251" spans="1:24" ht="48" x14ac:dyDescent="0.2">
      <c r="A251" t="s">
        <v>25</v>
      </c>
      <c r="B251" t="s">
        <v>42</v>
      </c>
      <c r="C251">
        <v>5</v>
      </c>
      <c r="D251">
        <v>5</v>
      </c>
      <c r="F251">
        <v>5</v>
      </c>
      <c r="G251">
        <v>1</v>
      </c>
      <c r="I251">
        <v>5</v>
      </c>
      <c r="J251">
        <v>1</v>
      </c>
      <c r="K251">
        <v>4.0960000000000003E-2</v>
      </c>
      <c r="L251" t="s">
        <v>27</v>
      </c>
      <c r="Q251">
        <v>296</v>
      </c>
      <c r="R251" t="s">
        <v>5644</v>
      </c>
      <c r="S251" s="1" t="s">
        <v>5893</v>
      </c>
      <c r="T251" s="2">
        <v>298</v>
      </c>
      <c r="V251" s="2" t="s">
        <v>40</v>
      </c>
      <c r="X251" s="2" t="s">
        <v>34</v>
      </c>
    </row>
    <row r="252" spans="1:24" ht="48" x14ac:dyDescent="0.2">
      <c r="A252" t="s">
        <v>25</v>
      </c>
      <c r="B252" t="s">
        <v>42</v>
      </c>
      <c r="C252">
        <v>8</v>
      </c>
      <c r="D252">
        <v>8</v>
      </c>
      <c r="F252">
        <v>2</v>
      </c>
      <c r="G252">
        <v>6</v>
      </c>
      <c r="I252">
        <v>2</v>
      </c>
      <c r="J252">
        <v>6</v>
      </c>
      <c r="K252">
        <v>8.3180000000000004E-2</v>
      </c>
      <c r="L252" t="s">
        <v>27</v>
      </c>
      <c r="Q252">
        <v>296</v>
      </c>
      <c r="R252" t="s">
        <v>5644</v>
      </c>
      <c r="S252" s="1" t="s">
        <v>5894</v>
      </c>
      <c r="T252" s="2">
        <v>298</v>
      </c>
      <c r="V252" s="2" t="s">
        <v>40</v>
      </c>
      <c r="X252" s="2" t="s">
        <v>34</v>
      </c>
    </row>
    <row r="253" spans="1:24" ht="48" x14ac:dyDescent="0.2">
      <c r="A253" t="s">
        <v>25</v>
      </c>
      <c r="B253" t="s">
        <v>42</v>
      </c>
      <c r="C253">
        <v>9</v>
      </c>
      <c r="D253">
        <v>9</v>
      </c>
      <c r="F253">
        <v>2</v>
      </c>
      <c r="G253">
        <v>8</v>
      </c>
      <c r="I253">
        <v>2</v>
      </c>
      <c r="J253">
        <v>8</v>
      </c>
      <c r="K253">
        <v>3.8219999999999997E-2</v>
      </c>
      <c r="L253" t="s">
        <v>27</v>
      </c>
      <c r="Q253">
        <v>296</v>
      </c>
      <c r="R253" t="s">
        <v>5644</v>
      </c>
      <c r="S253" s="1" t="s">
        <v>5895</v>
      </c>
      <c r="T253" s="2">
        <v>298</v>
      </c>
      <c r="V253" s="2" t="s">
        <v>40</v>
      </c>
      <c r="X253" s="2" t="s">
        <v>34</v>
      </c>
    </row>
    <row r="254" spans="1:24" ht="48" x14ac:dyDescent="0.2">
      <c r="A254" t="s">
        <v>25</v>
      </c>
      <c r="B254" t="s">
        <v>42</v>
      </c>
      <c r="C254">
        <v>5</v>
      </c>
      <c r="D254">
        <v>5</v>
      </c>
      <c r="F254">
        <v>4</v>
      </c>
      <c r="G254">
        <v>1</v>
      </c>
      <c r="I254">
        <v>4</v>
      </c>
      <c r="J254">
        <v>1</v>
      </c>
      <c r="K254">
        <v>6.8089999999999998E-2</v>
      </c>
      <c r="L254" t="s">
        <v>27</v>
      </c>
      <c r="Q254">
        <v>296</v>
      </c>
      <c r="R254" t="s">
        <v>5644</v>
      </c>
      <c r="S254" s="1" t="s">
        <v>5896</v>
      </c>
      <c r="T254" s="2">
        <v>298</v>
      </c>
      <c r="V254" s="2" t="s">
        <v>40</v>
      </c>
      <c r="X254" s="2" t="s">
        <v>34</v>
      </c>
    </row>
    <row r="255" spans="1:24" ht="48" x14ac:dyDescent="0.2">
      <c r="A255" t="s">
        <v>25</v>
      </c>
      <c r="B255" t="s">
        <v>42</v>
      </c>
      <c r="C255">
        <v>7</v>
      </c>
      <c r="D255">
        <v>7</v>
      </c>
      <c r="F255">
        <v>4</v>
      </c>
      <c r="G255">
        <v>4</v>
      </c>
      <c r="I255">
        <v>4</v>
      </c>
      <c r="J255">
        <v>4</v>
      </c>
      <c r="K255">
        <v>6.9099999999999995E-2</v>
      </c>
      <c r="L255" t="s">
        <v>27</v>
      </c>
      <c r="Q255">
        <v>296</v>
      </c>
      <c r="R255" t="s">
        <v>5644</v>
      </c>
      <c r="S255" s="1" t="s">
        <v>5897</v>
      </c>
      <c r="T255" s="2">
        <v>298</v>
      </c>
      <c r="V255" s="2" t="s">
        <v>40</v>
      </c>
      <c r="X255" s="2" t="s">
        <v>34</v>
      </c>
    </row>
    <row r="256" spans="1:24" ht="48" x14ac:dyDescent="0.2">
      <c r="A256" t="s">
        <v>25</v>
      </c>
      <c r="B256" t="s">
        <v>42</v>
      </c>
      <c r="C256">
        <v>8</v>
      </c>
      <c r="D256">
        <v>8</v>
      </c>
      <c r="F256">
        <v>2</v>
      </c>
      <c r="G256">
        <v>6</v>
      </c>
      <c r="I256">
        <v>2</v>
      </c>
      <c r="J256">
        <v>6</v>
      </c>
      <c r="K256">
        <v>9.851E-2</v>
      </c>
      <c r="L256" t="s">
        <v>27</v>
      </c>
      <c r="Q256">
        <v>296</v>
      </c>
      <c r="R256" t="s">
        <v>5644</v>
      </c>
      <c r="S256" s="1" t="s">
        <v>5898</v>
      </c>
      <c r="T256" s="2">
        <v>298</v>
      </c>
      <c r="V256" s="2" t="s">
        <v>40</v>
      </c>
      <c r="X256" s="2" t="s">
        <v>34</v>
      </c>
    </row>
    <row r="257" spans="1:24" ht="48" x14ac:dyDescent="0.2">
      <c r="A257" t="s">
        <v>25</v>
      </c>
      <c r="B257" t="s">
        <v>42</v>
      </c>
      <c r="C257">
        <v>4</v>
      </c>
      <c r="D257">
        <v>4</v>
      </c>
      <c r="F257">
        <v>2</v>
      </c>
      <c r="G257">
        <v>2</v>
      </c>
      <c r="I257">
        <v>2</v>
      </c>
      <c r="J257">
        <v>2</v>
      </c>
      <c r="K257">
        <v>9.8760000000000001E-2</v>
      </c>
      <c r="L257" t="s">
        <v>27</v>
      </c>
      <c r="Q257">
        <v>296</v>
      </c>
      <c r="R257" t="s">
        <v>5644</v>
      </c>
      <c r="S257" s="1" t="s">
        <v>5899</v>
      </c>
      <c r="T257" s="2">
        <v>298</v>
      </c>
      <c r="V257" s="2" t="s">
        <v>40</v>
      </c>
      <c r="X257" s="2" t="s">
        <v>34</v>
      </c>
    </row>
    <row r="258" spans="1:24" ht="48" x14ac:dyDescent="0.2">
      <c r="A258" t="s">
        <v>25</v>
      </c>
      <c r="B258" t="s">
        <v>42</v>
      </c>
      <c r="C258">
        <v>5</v>
      </c>
      <c r="D258">
        <v>5</v>
      </c>
      <c r="F258">
        <v>2</v>
      </c>
      <c r="G258">
        <v>4</v>
      </c>
      <c r="I258">
        <v>2</v>
      </c>
      <c r="J258">
        <v>4</v>
      </c>
      <c r="K258">
        <v>9.4299999999999995E-2</v>
      </c>
      <c r="L258" t="s">
        <v>27</v>
      </c>
      <c r="Q258">
        <v>296</v>
      </c>
      <c r="R258" t="s">
        <v>5644</v>
      </c>
      <c r="S258" s="1" t="s">
        <v>5900</v>
      </c>
      <c r="T258" s="2">
        <v>298</v>
      </c>
      <c r="V258" s="2" t="s">
        <v>40</v>
      </c>
      <c r="X258" s="2" t="s">
        <v>34</v>
      </c>
    </row>
    <row r="259" spans="1:24" ht="48" x14ac:dyDescent="0.2">
      <c r="A259" t="s">
        <v>25</v>
      </c>
      <c r="B259" t="s">
        <v>42</v>
      </c>
      <c r="C259">
        <v>5</v>
      </c>
      <c r="D259">
        <v>5</v>
      </c>
      <c r="F259">
        <v>3</v>
      </c>
      <c r="G259">
        <v>2</v>
      </c>
      <c r="I259">
        <v>3</v>
      </c>
      <c r="J259">
        <v>2</v>
      </c>
      <c r="K259">
        <v>8.7660000000000002E-2</v>
      </c>
      <c r="L259" t="s">
        <v>27</v>
      </c>
      <c r="Q259">
        <v>296</v>
      </c>
      <c r="R259" t="s">
        <v>5644</v>
      </c>
      <c r="S259" s="1" t="s">
        <v>5901</v>
      </c>
      <c r="T259" s="2">
        <v>298</v>
      </c>
      <c r="V259" s="2" t="s">
        <v>40</v>
      </c>
      <c r="X259" s="2" t="s">
        <v>34</v>
      </c>
    </row>
    <row r="260" spans="1:24" ht="48" x14ac:dyDescent="0.2">
      <c r="A260" t="s">
        <v>25</v>
      </c>
      <c r="B260" t="s">
        <v>42</v>
      </c>
      <c r="C260">
        <v>10</v>
      </c>
      <c r="D260">
        <v>10</v>
      </c>
      <c r="F260">
        <v>3</v>
      </c>
      <c r="G260">
        <v>8</v>
      </c>
      <c r="I260">
        <v>3</v>
      </c>
      <c r="J260">
        <v>8</v>
      </c>
      <c r="K260">
        <v>7.0540000000000005E-2</v>
      </c>
      <c r="L260" t="s">
        <v>27</v>
      </c>
      <c r="Q260">
        <v>296</v>
      </c>
      <c r="R260" t="s">
        <v>5644</v>
      </c>
      <c r="S260" s="1" t="s">
        <v>5902</v>
      </c>
      <c r="T260" s="2">
        <v>298</v>
      </c>
      <c r="V260" s="2" t="s">
        <v>40</v>
      </c>
      <c r="X260" s="2" t="s">
        <v>34</v>
      </c>
    </row>
    <row r="261" spans="1:24" ht="48" x14ac:dyDescent="0.2">
      <c r="A261" t="s">
        <v>25</v>
      </c>
      <c r="B261" t="s">
        <v>42</v>
      </c>
      <c r="C261">
        <v>7</v>
      </c>
      <c r="D261">
        <v>7</v>
      </c>
      <c r="F261">
        <v>3</v>
      </c>
      <c r="G261">
        <v>4</v>
      </c>
      <c r="I261">
        <v>3</v>
      </c>
      <c r="J261">
        <v>4</v>
      </c>
      <c r="K261">
        <v>9.461E-2</v>
      </c>
      <c r="L261" t="s">
        <v>27</v>
      </c>
      <c r="Q261">
        <v>296</v>
      </c>
      <c r="R261" t="s">
        <v>5644</v>
      </c>
      <c r="S261" s="1" t="s">
        <v>5903</v>
      </c>
      <c r="T261" s="2">
        <v>298</v>
      </c>
      <c r="V261" s="2" t="s">
        <v>40</v>
      </c>
      <c r="X261" s="2" t="s">
        <v>34</v>
      </c>
    </row>
    <row r="262" spans="1:24" ht="48" x14ac:dyDescent="0.2">
      <c r="A262" t="s">
        <v>25</v>
      </c>
      <c r="B262" t="s">
        <v>42</v>
      </c>
      <c r="C262">
        <v>6</v>
      </c>
      <c r="D262">
        <v>6</v>
      </c>
      <c r="F262">
        <v>2</v>
      </c>
      <c r="G262">
        <v>4</v>
      </c>
      <c r="I262">
        <v>2</v>
      </c>
      <c r="J262">
        <v>4</v>
      </c>
      <c r="K262">
        <v>9.572E-2</v>
      </c>
      <c r="L262" t="s">
        <v>27</v>
      </c>
      <c r="Q262">
        <v>296</v>
      </c>
      <c r="R262" t="s">
        <v>5644</v>
      </c>
      <c r="S262" s="1" t="s">
        <v>5904</v>
      </c>
      <c r="T262" s="2">
        <v>298</v>
      </c>
      <c r="V262" s="2" t="s">
        <v>40</v>
      </c>
      <c r="X262" s="2" t="s">
        <v>34</v>
      </c>
    </row>
    <row r="263" spans="1:24" ht="48" x14ac:dyDescent="0.2">
      <c r="A263" t="s">
        <v>25</v>
      </c>
      <c r="B263" t="s">
        <v>42</v>
      </c>
      <c r="C263">
        <v>1</v>
      </c>
      <c r="D263">
        <v>1</v>
      </c>
      <c r="F263">
        <v>0</v>
      </c>
      <c r="G263">
        <v>1</v>
      </c>
      <c r="I263">
        <v>0</v>
      </c>
      <c r="J263">
        <v>1</v>
      </c>
      <c r="K263">
        <v>0.11342000000000001</v>
      </c>
      <c r="L263" t="s">
        <v>27</v>
      </c>
      <c r="Q263">
        <v>296</v>
      </c>
      <c r="R263" t="s">
        <v>5644</v>
      </c>
      <c r="S263" s="1" t="s">
        <v>5905</v>
      </c>
      <c r="T263" s="2">
        <v>298</v>
      </c>
      <c r="V263" s="2" t="s">
        <v>40</v>
      </c>
      <c r="X263" s="2" t="s">
        <v>34</v>
      </c>
    </row>
    <row r="264" spans="1:24" ht="48" x14ac:dyDescent="0.2">
      <c r="A264" t="s">
        <v>25</v>
      </c>
      <c r="B264" t="s">
        <v>42</v>
      </c>
      <c r="C264">
        <v>5</v>
      </c>
      <c r="D264">
        <v>5</v>
      </c>
      <c r="F264">
        <v>3</v>
      </c>
      <c r="G264">
        <v>2</v>
      </c>
      <c r="I264">
        <v>3</v>
      </c>
      <c r="J264">
        <v>2</v>
      </c>
      <c r="K264">
        <v>9.2009999999999995E-2</v>
      </c>
      <c r="L264" t="s">
        <v>27</v>
      </c>
      <c r="Q264">
        <v>296</v>
      </c>
      <c r="R264" t="s">
        <v>5644</v>
      </c>
      <c r="S264" s="1" t="s">
        <v>5906</v>
      </c>
      <c r="T264" s="2">
        <v>298</v>
      </c>
      <c r="V264" s="2" t="s">
        <v>40</v>
      </c>
      <c r="X264" s="2" t="s">
        <v>34</v>
      </c>
    </row>
    <row r="265" spans="1:24" ht="48" x14ac:dyDescent="0.2">
      <c r="A265" t="s">
        <v>25</v>
      </c>
      <c r="B265" t="s">
        <v>42</v>
      </c>
      <c r="C265">
        <v>7</v>
      </c>
      <c r="D265">
        <v>7</v>
      </c>
      <c r="F265">
        <v>3</v>
      </c>
      <c r="G265">
        <v>4</v>
      </c>
      <c r="I265">
        <v>3</v>
      </c>
      <c r="J265">
        <v>4</v>
      </c>
      <c r="K265">
        <v>9.1719999999999996E-2</v>
      </c>
      <c r="L265" t="s">
        <v>27</v>
      </c>
      <c r="Q265">
        <v>296</v>
      </c>
      <c r="R265" t="s">
        <v>5644</v>
      </c>
      <c r="S265" s="1" t="s">
        <v>5907</v>
      </c>
      <c r="T265" s="2">
        <v>298</v>
      </c>
      <c r="V265" s="2" t="s">
        <v>40</v>
      </c>
      <c r="X265" s="2" t="s">
        <v>34</v>
      </c>
    </row>
    <row r="266" spans="1:24" ht="48" x14ac:dyDescent="0.2">
      <c r="A266" t="s">
        <v>25</v>
      </c>
      <c r="B266" t="s">
        <v>42</v>
      </c>
      <c r="C266">
        <v>9</v>
      </c>
      <c r="D266">
        <v>9</v>
      </c>
      <c r="F266">
        <v>2</v>
      </c>
      <c r="G266">
        <v>7</v>
      </c>
      <c r="I266">
        <v>2</v>
      </c>
      <c r="J266">
        <v>7</v>
      </c>
      <c r="K266">
        <v>7.1639999999999995E-2</v>
      </c>
      <c r="L266" t="s">
        <v>27</v>
      </c>
      <c r="Q266">
        <v>296</v>
      </c>
      <c r="R266" t="s">
        <v>5644</v>
      </c>
      <c r="S266" s="1" t="s">
        <v>5908</v>
      </c>
      <c r="T266" s="2">
        <v>298</v>
      </c>
      <c r="V266" s="2" t="s">
        <v>40</v>
      </c>
      <c r="X266" s="2" t="s">
        <v>34</v>
      </c>
    </row>
    <row r="267" spans="1:24" ht="48" x14ac:dyDescent="0.2">
      <c r="A267" t="s">
        <v>25</v>
      </c>
      <c r="B267" t="s">
        <v>42</v>
      </c>
      <c r="C267">
        <v>7</v>
      </c>
      <c r="D267">
        <v>7</v>
      </c>
      <c r="F267">
        <v>5</v>
      </c>
      <c r="G267">
        <v>2</v>
      </c>
      <c r="I267">
        <v>5</v>
      </c>
      <c r="J267">
        <v>2</v>
      </c>
      <c r="K267">
        <v>7.639E-2</v>
      </c>
      <c r="L267" t="s">
        <v>27</v>
      </c>
      <c r="Q267">
        <v>296</v>
      </c>
      <c r="R267" t="s">
        <v>5644</v>
      </c>
      <c r="S267" s="1" t="s">
        <v>5909</v>
      </c>
      <c r="T267" s="2">
        <v>298</v>
      </c>
      <c r="V267" s="2" t="s">
        <v>40</v>
      </c>
      <c r="X267" s="2" t="s">
        <v>34</v>
      </c>
    </row>
    <row r="268" spans="1:24" ht="48" x14ac:dyDescent="0.2">
      <c r="A268" t="s">
        <v>25</v>
      </c>
      <c r="B268" t="s">
        <v>42</v>
      </c>
      <c r="C268">
        <v>11</v>
      </c>
      <c r="D268">
        <v>11</v>
      </c>
      <c r="F268">
        <v>1</v>
      </c>
      <c r="G268">
        <v>10</v>
      </c>
      <c r="I268">
        <v>1</v>
      </c>
      <c r="J268">
        <v>10</v>
      </c>
      <c r="K268">
        <v>1.9740000000000001E-2</v>
      </c>
      <c r="L268" t="s">
        <v>27</v>
      </c>
      <c r="Q268">
        <v>296</v>
      </c>
      <c r="R268" t="s">
        <v>5644</v>
      </c>
      <c r="S268" s="1" t="s">
        <v>5910</v>
      </c>
      <c r="T268" s="2">
        <v>298</v>
      </c>
      <c r="V268" s="2" t="s">
        <v>40</v>
      </c>
      <c r="X268" s="2" t="s">
        <v>34</v>
      </c>
    </row>
    <row r="269" spans="1:24" ht="48" x14ac:dyDescent="0.2">
      <c r="A269" t="s">
        <v>25</v>
      </c>
      <c r="B269" t="s">
        <v>42</v>
      </c>
      <c r="C269">
        <v>10</v>
      </c>
      <c r="D269">
        <v>10</v>
      </c>
      <c r="F269">
        <v>2</v>
      </c>
      <c r="G269">
        <v>9</v>
      </c>
      <c r="I269">
        <v>2</v>
      </c>
      <c r="J269">
        <v>9</v>
      </c>
      <c r="K269">
        <v>4.5990000000000003E-2</v>
      </c>
      <c r="L269" t="s">
        <v>27</v>
      </c>
      <c r="Q269">
        <v>296</v>
      </c>
      <c r="R269" t="s">
        <v>5644</v>
      </c>
      <c r="S269" s="1" t="s">
        <v>5911</v>
      </c>
      <c r="T269" s="2">
        <v>298</v>
      </c>
      <c r="V269" s="2" t="s">
        <v>40</v>
      </c>
      <c r="X269" s="2" t="s">
        <v>34</v>
      </c>
    </row>
    <row r="270" spans="1:24" ht="48" x14ac:dyDescent="0.2">
      <c r="A270" t="s">
        <v>25</v>
      </c>
      <c r="B270" t="s">
        <v>42</v>
      </c>
      <c r="C270">
        <v>9</v>
      </c>
      <c r="D270">
        <v>9</v>
      </c>
      <c r="F270">
        <v>2</v>
      </c>
      <c r="G270">
        <v>8</v>
      </c>
      <c r="I270">
        <v>2</v>
      </c>
      <c r="J270">
        <v>8</v>
      </c>
      <c r="K270">
        <v>5.756E-2</v>
      </c>
      <c r="L270" t="s">
        <v>27</v>
      </c>
      <c r="Q270">
        <v>296</v>
      </c>
      <c r="R270" t="s">
        <v>5644</v>
      </c>
      <c r="S270" s="1" t="s">
        <v>5912</v>
      </c>
      <c r="T270" s="2">
        <v>298</v>
      </c>
      <c r="V270" s="2" t="s">
        <v>40</v>
      </c>
      <c r="X270" s="2" t="s">
        <v>34</v>
      </c>
    </row>
    <row r="271" spans="1:24" ht="48" x14ac:dyDescent="0.2">
      <c r="A271" t="s">
        <v>25</v>
      </c>
      <c r="B271" t="s">
        <v>42</v>
      </c>
      <c r="C271">
        <v>8</v>
      </c>
      <c r="D271">
        <v>8</v>
      </c>
      <c r="F271">
        <v>5</v>
      </c>
      <c r="G271">
        <v>4</v>
      </c>
      <c r="I271">
        <v>5</v>
      </c>
      <c r="J271">
        <v>4</v>
      </c>
      <c r="K271">
        <v>5.5019999999999999E-2</v>
      </c>
      <c r="L271" t="s">
        <v>27</v>
      </c>
      <c r="Q271">
        <v>296</v>
      </c>
      <c r="R271" t="s">
        <v>5644</v>
      </c>
      <c r="S271" s="1" t="s">
        <v>5913</v>
      </c>
      <c r="T271" s="2">
        <v>298</v>
      </c>
      <c r="V271" s="2" t="s">
        <v>40</v>
      </c>
      <c r="X271" s="2" t="s">
        <v>34</v>
      </c>
    </row>
    <row r="272" spans="1:24" ht="48" x14ac:dyDescent="0.2">
      <c r="A272" t="s">
        <v>25</v>
      </c>
      <c r="B272" t="s">
        <v>42</v>
      </c>
      <c r="C272">
        <v>9</v>
      </c>
      <c r="D272">
        <v>9</v>
      </c>
      <c r="F272">
        <v>3</v>
      </c>
      <c r="G272">
        <v>6</v>
      </c>
      <c r="I272">
        <v>3</v>
      </c>
      <c r="J272">
        <v>6</v>
      </c>
      <c r="K272">
        <v>9.6860000000000002E-2</v>
      </c>
      <c r="L272" t="s">
        <v>27</v>
      </c>
      <c r="Q272">
        <v>296</v>
      </c>
      <c r="R272" t="s">
        <v>5644</v>
      </c>
      <c r="S272" s="1" t="s">
        <v>5914</v>
      </c>
      <c r="T272" s="2">
        <v>298</v>
      </c>
      <c r="V272" s="2" t="s">
        <v>40</v>
      </c>
      <c r="X272" s="2" t="s">
        <v>34</v>
      </c>
    </row>
    <row r="273" spans="1:24" ht="48" x14ac:dyDescent="0.2">
      <c r="A273" t="s">
        <v>25</v>
      </c>
      <c r="B273" t="s">
        <v>42</v>
      </c>
      <c r="C273">
        <v>8</v>
      </c>
      <c r="D273">
        <v>8</v>
      </c>
      <c r="F273">
        <v>1</v>
      </c>
      <c r="G273">
        <v>7</v>
      </c>
      <c r="I273">
        <v>1</v>
      </c>
      <c r="J273">
        <v>7</v>
      </c>
      <c r="K273">
        <v>6.5259999999999999E-2</v>
      </c>
      <c r="L273" t="s">
        <v>27</v>
      </c>
      <c r="Q273">
        <v>296</v>
      </c>
      <c r="R273" t="s">
        <v>5644</v>
      </c>
      <c r="S273" s="1" t="s">
        <v>5915</v>
      </c>
      <c r="T273" s="2">
        <v>298</v>
      </c>
      <c r="V273" s="2" t="s">
        <v>40</v>
      </c>
      <c r="X273" s="2" t="s">
        <v>34</v>
      </c>
    </row>
    <row r="274" spans="1:24" ht="48" x14ac:dyDescent="0.2">
      <c r="A274" t="s">
        <v>25</v>
      </c>
      <c r="B274" t="s">
        <v>42</v>
      </c>
      <c r="C274">
        <v>7</v>
      </c>
      <c r="D274">
        <v>7</v>
      </c>
      <c r="F274">
        <v>4</v>
      </c>
      <c r="G274">
        <v>4</v>
      </c>
      <c r="I274">
        <v>4</v>
      </c>
      <c r="J274">
        <v>4</v>
      </c>
      <c r="K274">
        <v>7.8299999999999995E-2</v>
      </c>
      <c r="L274" t="s">
        <v>27</v>
      </c>
      <c r="Q274">
        <v>296</v>
      </c>
      <c r="R274" t="s">
        <v>5644</v>
      </c>
      <c r="S274" s="1" t="s">
        <v>5916</v>
      </c>
      <c r="T274" s="2">
        <v>298</v>
      </c>
      <c r="V274" s="2" t="s">
        <v>40</v>
      </c>
      <c r="X274" s="2" t="s">
        <v>34</v>
      </c>
    </row>
    <row r="275" spans="1:24" ht="48" x14ac:dyDescent="0.2">
      <c r="A275" t="s">
        <v>25</v>
      </c>
      <c r="B275" t="s">
        <v>42</v>
      </c>
      <c r="C275">
        <v>8</v>
      </c>
      <c r="D275">
        <v>8</v>
      </c>
      <c r="F275">
        <v>2</v>
      </c>
      <c r="G275">
        <v>6</v>
      </c>
      <c r="I275">
        <v>2</v>
      </c>
      <c r="J275">
        <v>6</v>
      </c>
      <c r="K275">
        <v>8.8469999999999993E-2</v>
      </c>
      <c r="L275" t="s">
        <v>27</v>
      </c>
      <c r="Q275">
        <v>296</v>
      </c>
      <c r="R275" t="s">
        <v>5644</v>
      </c>
      <c r="S275" s="1" t="s">
        <v>5917</v>
      </c>
      <c r="T275" s="2">
        <v>298</v>
      </c>
      <c r="V275" s="2" t="s">
        <v>40</v>
      </c>
      <c r="X275" s="2" t="s">
        <v>34</v>
      </c>
    </row>
    <row r="276" spans="1:24" ht="48" x14ac:dyDescent="0.2">
      <c r="A276" t="s">
        <v>25</v>
      </c>
      <c r="B276" t="s">
        <v>42</v>
      </c>
      <c r="C276">
        <v>10</v>
      </c>
      <c r="D276">
        <v>10</v>
      </c>
      <c r="F276">
        <v>0</v>
      </c>
      <c r="G276">
        <v>10</v>
      </c>
      <c r="I276">
        <v>0</v>
      </c>
      <c r="J276">
        <v>10</v>
      </c>
      <c r="K276">
        <v>3.6700000000000003E-2</v>
      </c>
      <c r="L276" t="s">
        <v>27</v>
      </c>
      <c r="Q276">
        <v>296</v>
      </c>
      <c r="R276" t="s">
        <v>5644</v>
      </c>
      <c r="S276" s="1" t="s">
        <v>5918</v>
      </c>
      <c r="T276" s="2">
        <v>298</v>
      </c>
      <c r="V276" s="2" t="s">
        <v>40</v>
      </c>
      <c r="X276" s="2" t="s">
        <v>34</v>
      </c>
    </row>
    <row r="277" spans="1:24" ht="48" x14ac:dyDescent="0.2">
      <c r="A277" t="s">
        <v>25</v>
      </c>
      <c r="B277" t="s">
        <v>42</v>
      </c>
      <c r="C277">
        <v>8</v>
      </c>
      <c r="D277">
        <v>8</v>
      </c>
      <c r="F277">
        <v>3</v>
      </c>
      <c r="G277">
        <v>6</v>
      </c>
      <c r="I277">
        <v>3</v>
      </c>
      <c r="J277">
        <v>6</v>
      </c>
      <c r="K277">
        <v>7.7259999999999995E-2</v>
      </c>
      <c r="L277" t="s">
        <v>27</v>
      </c>
      <c r="Q277">
        <v>296</v>
      </c>
      <c r="R277" t="s">
        <v>5644</v>
      </c>
      <c r="S277" s="1" t="s">
        <v>5919</v>
      </c>
      <c r="T277" s="2">
        <v>298</v>
      </c>
      <c r="V277" s="2" t="s">
        <v>40</v>
      </c>
      <c r="X277" s="2" t="s">
        <v>34</v>
      </c>
    </row>
    <row r="278" spans="1:24" ht="48" x14ac:dyDescent="0.2">
      <c r="A278" t="s">
        <v>25</v>
      </c>
      <c r="B278" t="s">
        <v>42</v>
      </c>
      <c r="C278">
        <v>2</v>
      </c>
      <c r="D278">
        <v>2</v>
      </c>
      <c r="F278">
        <v>2</v>
      </c>
      <c r="G278">
        <v>0</v>
      </c>
      <c r="I278">
        <v>2</v>
      </c>
      <c r="J278">
        <v>0</v>
      </c>
      <c r="K278">
        <v>0.10907</v>
      </c>
      <c r="L278" t="s">
        <v>27</v>
      </c>
      <c r="Q278">
        <v>296</v>
      </c>
      <c r="R278" t="s">
        <v>5644</v>
      </c>
      <c r="S278" s="1" t="s">
        <v>5920</v>
      </c>
      <c r="T278" s="2">
        <v>298</v>
      </c>
      <c r="V278" s="2" t="s">
        <v>40</v>
      </c>
      <c r="X278" s="2" t="s">
        <v>34</v>
      </c>
    </row>
    <row r="279" spans="1:24" ht="48" x14ac:dyDescent="0.2">
      <c r="A279" t="s">
        <v>25</v>
      </c>
      <c r="B279" t="s">
        <v>42</v>
      </c>
      <c r="C279">
        <v>8</v>
      </c>
      <c r="D279">
        <v>8</v>
      </c>
      <c r="F279">
        <v>2</v>
      </c>
      <c r="G279">
        <v>6</v>
      </c>
      <c r="I279">
        <v>2</v>
      </c>
      <c r="J279">
        <v>6</v>
      </c>
      <c r="K279">
        <v>8.473E-2</v>
      </c>
      <c r="L279" t="s">
        <v>27</v>
      </c>
      <c r="Q279">
        <v>296</v>
      </c>
      <c r="R279" t="s">
        <v>5644</v>
      </c>
      <c r="S279" s="1" t="s">
        <v>5921</v>
      </c>
      <c r="T279" s="2">
        <v>298</v>
      </c>
      <c r="V279" s="2" t="s">
        <v>40</v>
      </c>
      <c r="X279" s="2" t="s">
        <v>34</v>
      </c>
    </row>
    <row r="280" spans="1:24" ht="48" x14ac:dyDescent="0.2">
      <c r="A280" t="s">
        <v>25</v>
      </c>
      <c r="B280" t="s">
        <v>42</v>
      </c>
      <c r="C280">
        <v>10</v>
      </c>
      <c r="D280">
        <v>10</v>
      </c>
      <c r="F280">
        <v>2</v>
      </c>
      <c r="G280">
        <v>9</v>
      </c>
      <c r="I280">
        <v>2</v>
      </c>
      <c r="J280">
        <v>9</v>
      </c>
      <c r="K280">
        <v>3.4180000000000002E-2</v>
      </c>
      <c r="L280" t="s">
        <v>27</v>
      </c>
      <c r="Q280">
        <v>296</v>
      </c>
      <c r="R280" t="s">
        <v>5644</v>
      </c>
      <c r="S280" s="1" t="s">
        <v>5922</v>
      </c>
      <c r="T280" s="2">
        <v>298</v>
      </c>
      <c r="V280" s="2" t="s">
        <v>40</v>
      </c>
      <c r="X280" s="2" t="s">
        <v>34</v>
      </c>
    </row>
    <row r="281" spans="1:24" ht="48" x14ac:dyDescent="0.2">
      <c r="A281" t="s">
        <v>25</v>
      </c>
      <c r="B281" t="s">
        <v>42</v>
      </c>
      <c r="C281">
        <v>5</v>
      </c>
      <c r="D281">
        <v>5</v>
      </c>
      <c r="F281">
        <v>5</v>
      </c>
      <c r="G281">
        <v>1</v>
      </c>
      <c r="I281">
        <v>5</v>
      </c>
      <c r="J281">
        <v>1</v>
      </c>
      <c r="K281">
        <v>6.9500000000000006E-2</v>
      </c>
      <c r="L281" t="s">
        <v>27</v>
      </c>
      <c r="Q281">
        <v>296</v>
      </c>
      <c r="R281" t="s">
        <v>5644</v>
      </c>
      <c r="S281" s="1" t="s">
        <v>5923</v>
      </c>
      <c r="T281" s="2">
        <v>298</v>
      </c>
      <c r="V281" s="2" t="s">
        <v>40</v>
      </c>
      <c r="X281" s="2" t="s">
        <v>34</v>
      </c>
    </row>
    <row r="282" spans="1:24" ht="48" x14ac:dyDescent="0.2">
      <c r="A282" t="s">
        <v>25</v>
      </c>
      <c r="B282" t="s">
        <v>42</v>
      </c>
      <c r="C282">
        <v>8</v>
      </c>
      <c r="D282">
        <v>8</v>
      </c>
      <c r="F282">
        <v>5</v>
      </c>
      <c r="G282">
        <v>4</v>
      </c>
      <c r="I282">
        <v>5</v>
      </c>
      <c r="J282">
        <v>4</v>
      </c>
      <c r="K282">
        <v>6.8729999999999999E-2</v>
      </c>
      <c r="L282" t="s">
        <v>27</v>
      </c>
      <c r="Q282">
        <v>296</v>
      </c>
      <c r="R282" t="s">
        <v>5644</v>
      </c>
      <c r="S282" s="1" t="s">
        <v>5924</v>
      </c>
      <c r="T282" s="2">
        <v>298</v>
      </c>
      <c r="V282" s="2" t="s">
        <v>40</v>
      </c>
      <c r="X282" s="2" t="s">
        <v>34</v>
      </c>
    </row>
    <row r="283" spans="1:24" ht="48" x14ac:dyDescent="0.2">
      <c r="A283" t="s">
        <v>25</v>
      </c>
      <c r="B283" t="s">
        <v>42</v>
      </c>
      <c r="C283">
        <v>4</v>
      </c>
      <c r="D283">
        <v>4</v>
      </c>
      <c r="F283">
        <v>3</v>
      </c>
      <c r="G283">
        <v>2</v>
      </c>
      <c r="I283">
        <v>3</v>
      </c>
      <c r="J283">
        <v>2</v>
      </c>
      <c r="K283">
        <v>0.10437</v>
      </c>
      <c r="L283" t="s">
        <v>27</v>
      </c>
      <c r="Q283">
        <v>296</v>
      </c>
      <c r="R283" t="s">
        <v>5644</v>
      </c>
      <c r="S283" s="1" t="s">
        <v>5925</v>
      </c>
      <c r="T283" s="2">
        <v>298</v>
      </c>
      <c r="V283" s="2" t="s">
        <v>40</v>
      </c>
      <c r="X283" s="2" t="s">
        <v>34</v>
      </c>
    </row>
    <row r="284" spans="1:24" ht="48" x14ac:dyDescent="0.2">
      <c r="A284" t="s">
        <v>25</v>
      </c>
      <c r="B284" t="s">
        <v>42</v>
      </c>
      <c r="C284">
        <v>11</v>
      </c>
      <c r="D284">
        <v>11</v>
      </c>
      <c r="F284">
        <v>2</v>
      </c>
      <c r="G284">
        <v>9</v>
      </c>
      <c r="I284">
        <v>2</v>
      </c>
      <c r="J284">
        <v>9</v>
      </c>
      <c r="K284">
        <v>5.1769999999999997E-2</v>
      </c>
      <c r="L284" t="s">
        <v>27</v>
      </c>
      <c r="Q284">
        <v>296</v>
      </c>
      <c r="R284" t="s">
        <v>5644</v>
      </c>
      <c r="S284" s="1" t="s">
        <v>5926</v>
      </c>
      <c r="T284" s="2">
        <v>298</v>
      </c>
      <c r="V284" s="2" t="s">
        <v>40</v>
      </c>
      <c r="X284" s="2" t="s">
        <v>34</v>
      </c>
    </row>
    <row r="285" spans="1:24" ht="48" x14ac:dyDescent="0.2">
      <c r="A285" t="s">
        <v>25</v>
      </c>
      <c r="B285" t="s">
        <v>42</v>
      </c>
      <c r="C285">
        <v>7</v>
      </c>
      <c r="D285">
        <v>7</v>
      </c>
      <c r="F285">
        <v>4</v>
      </c>
      <c r="G285">
        <v>4</v>
      </c>
      <c r="I285">
        <v>4</v>
      </c>
      <c r="J285">
        <v>4</v>
      </c>
      <c r="K285">
        <v>7.0449999999999999E-2</v>
      </c>
      <c r="L285" t="s">
        <v>27</v>
      </c>
      <c r="Q285">
        <v>296</v>
      </c>
      <c r="R285" t="s">
        <v>5644</v>
      </c>
      <c r="S285" s="1" t="s">
        <v>5927</v>
      </c>
      <c r="T285" s="2">
        <v>298</v>
      </c>
      <c r="V285" s="2" t="s">
        <v>40</v>
      </c>
      <c r="X285" s="2" t="s">
        <v>34</v>
      </c>
    </row>
    <row r="286" spans="1:24" ht="48" x14ac:dyDescent="0.2">
      <c r="A286" t="s">
        <v>25</v>
      </c>
      <c r="B286" t="s">
        <v>42</v>
      </c>
      <c r="C286">
        <v>3</v>
      </c>
      <c r="D286">
        <v>3</v>
      </c>
      <c r="F286">
        <v>0</v>
      </c>
      <c r="G286">
        <v>3</v>
      </c>
      <c r="I286">
        <v>0</v>
      </c>
      <c r="J286">
        <v>3</v>
      </c>
      <c r="K286">
        <v>0.10525</v>
      </c>
      <c r="L286" t="s">
        <v>27</v>
      </c>
      <c r="Q286">
        <v>296</v>
      </c>
      <c r="R286" t="s">
        <v>5644</v>
      </c>
      <c r="S286" s="1" t="s">
        <v>5928</v>
      </c>
      <c r="T286" s="2">
        <v>298</v>
      </c>
      <c r="V286" s="2" t="s">
        <v>40</v>
      </c>
      <c r="X286" s="2" t="s">
        <v>34</v>
      </c>
    </row>
    <row r="287" spans="1:24" ht="48" x14ac:dyDescent="0.2">
      <c r="A287" t="s">
        <v>25</v>
      </c>
      <c r="B287" t="s">
        <v>42</v>
      </c>
      <c r="C287">
        <v>10</v>
      </c>
      <c r="D287">
        <v>10</v>
      </c>
      <c r="F287">
        <v>3</v>
      </c>
      <c r="G287">
        <v>8</v>
      </c>
      <c r="I287">
        <v>3</v>
      </c>
      <c r="J287">
        <v>8</v>
      </c>
      <c r="K287">
        <v>5.883E-2</v>
      </c>
      <c r="L287" t="s">
        <v>27</v>
      </c>
      <c r="Q287">
        <v>296</v>
      </c>
      <c r="R287" t="s">
        <v>5644</v>
      </c>
      <c r="S287" s="1" t="s">
        <v>5929</v>
      </c>
      <c r="T287" s="2">
        <v>298</v>
      </c>
      <c r="V287" s="2" t="s">
        <v>40</v>
      </c>
      <c r="X287" s="2" t="s">
        <v>34</v>
      </c>
    </row>
    <row r="288" spans="1:24" ht="48" x14ac:dyDescent="0.2">
      <c r="A288" t="s">
        <v>25</v>
      </c>
      <c r="B288" t="s">
        <v>42</v>
      </c>
      <c r="C288">
        <v>5</v>
      </c>
      <c r="D288">
        <v>5</v>
      </c>
      <c r="F288">
        <v>3</v>
      </c>
      <c r="G288">
        <v>3</v>
      </c>
      <c r="I288">
        <v>3</v>
      </c>
      <c r="J288">
        <v>3</v>
      </c>
      <c r="K288">
        <v>9.7180000000000002E-2</v>
      </c>
      <c r="L288" t="s">
        <v>27</v>
      </c>
      <c r="Q288">
        <v>296</v>
      </c>
      <c r="R288" t="s">
        <v>5644</v>
      </c>
      <c r="S288" s="1" t="s">
        <v>5930</v>
      </c>
      <c r="T288" s="2">
        <v>298</v>
      </c>
      <c r="V288" s="2" t="s">
        <v>40</v>
      </c>
      <c r="X288" s="2" t="s">
        <v>34</v>
      </c>
    </row>
    <row r="289" spans="1:24" ht="48" x14ac:dyDescent="0.2">
      <c r="A289" t="s">
        <v>25</v>
      </c>
      <c r="B289" t="s">
        <v>42</v>
      </c>
      <c r="C289">
        <v>8</v>
      </c>
      <c r="D289">
        <v>8</v>
      </c>
      <c r="F289">
        <v>4</v>
      </c>
      <c r="G289">
        <v>5</v>
      </c>
      <c r="I289">
        <v>4</v>
      </c>
      <c r="J289">
        <v>5</v>
      </c>
      <c r="K289">
        <v>9.0149999999999994E-2</v>
      </c>
      <c r="L289" t="s">
        <v>27</v>
      </c>
      <c r="Q289">
        <v>296</v>
      </c>
      <c r="R289" t="s">
        <v>5644</v>
      </c>
      <c r="S289" s="1" t="s">
        <v>5931</v>
      </c>
      <c r="T289" s="2">
        <v>298</v>
      </c>
      <c r="V289" s="2" t="s">
        <v>40</v>
      </c>
      <c r="X289" s="2" t="s">
        <v>34</v>
      </c>
    </row>
    <row r="290" spans="1:24" ht="48" x14ac:dyDescent="0.2">
      <c r="A290" t="s">
        <v>25</v>
      </c>
      <c r="B290" t="s">
        <v>42</v>
      </c>
      <c r="C290">
        <v>7</v>
      </c>
      <c r="D290">
        <v>7</v>
      </c>
      <c r="F290">
        <v>5</v>
      </c>
      <c r="G290">
        <v>3</v>
      </c>
      <c r="I290">
        <v>5</v>
      </c>
      <c r="J290">
        <v>3</v>
      </c>
      <c r="K290">
        <v>5.2749999999999998E-2</v>
      </c>
      <c r="L290" t="s">
        <v>27</v>
      </c>
      <c r="Q290">
        <v>296</v>
      </c>
      <c r="R290" t="s">
        <v>5644</v>
      </c>
      <c r="S290" s="1" t="s">
        <v>5932</v>
      </c>
      <c r="T290" s="2">
        <v>298</v>
      </c>
      <c r="V290" s="2" t="s">
        <v>40</v>
      </c>
      <c r="X290" s="2" t="s">
        <v>34</v>
      </c>
    </row>
    <row r="291" spans="1:24" ht="48" x14ac:dyDescent="0.2">
      <c r="A291" t="s">
        <v>25</v>
      </c>
      <c r="B291" t="s">
        <v>42</v>
      </c>
      <c r="C291">
        <v>10</v>
      </c>
      <c r="D291">
        <v>10</v>
      </c>
      <c r="F291">
        <v>1</v>
      </c>
      <c r="G291">
        <v>9</v>
      </c>
      <c r="I291">
        <v>1</v>
      </c>
      <c r="J291">
        <v>9</v>
      </c>
      <c r="K291">
        <v>2.8039999999999999E-2</v>
      </c>
      <c r="L291" t="s">
        <v>27</v>
      </c>
      <c r="Q291">
        <v>296</v>
      </c>
      <c r="R291" t="s">
        <v>5644</v>
      </c>
      <c r="S291" s="1" t="s">
        <v>5933</v>
      </c>
      <c r="T291" s="2">
        <v>298</v>
      </c>
      <c r="V291" s="2" t="s">
        <v>40</v>
      </c>
      <c r="X291" s="2" t="s">
        <v>34</v>
      </c>
    </row>
    <row r="292" spans="1:24" ht="48" x14ac:dyDescent="0.2">
      <c r="A292" t="s">
        <v>25</v>
      </c>
      <c r="B292" t="s">
        <v>42</v>
      </c>
      <c r="C292">
        <v>7</v>
      </c>
      <c r="D292">
        <v>7</v>
      </c>
      <c r="F292">
        <v>4</v>
      </c>
      <c r="G292">
        <v>3</v>
      </c>
      <c r="I292">
        <v>4</v>
      </c>
      <c r="J292">
        <v>3</v>
      </c>
      <c r="K292">
        <v>7.4579999999999994E-2</v>
      </c>
      <c r="L292" t="s">
        <v>27</v>
      </c>
      <c r="Q292">
        <v>296</v>
      </c>
      <c r="R292" t="s">
        <v>5644</v>
      </c>
      <c r="S292" s="1" t="s">
        <v>5934</v>
      </c>
      <c r="T292" s="2">
        <v>298</v>
      </c>
      <c r="V292" s="2" t="s">
        <v>40</v>
      </c>
      <c r="X292" s="2" t="s">
        <v>34</v>
      </c>
    </row>
    <row r="293" spans="1:24" ht="48" x14ac:dyDescent="0.2">
      <c r="A293" t="s">
        <v>25</v>
      </c>
      <c r="B293" t="s">
        <v>42</v>
      </c>
      <c r="C293">
        <v>8</v>
      </c>
      <c r="D293">
        <v>8</v>
      </c>
      <c r="F293">
        <v>3</v>
      </c>
      <c r="G293">
        <v>5</v>
      </c>
      <c r="I293">
        <v>3</v>
      </c>
      <c r="J293">
        <v>5</v>
      </c>
      <c r="K293">
        <v>9.7780000000000006E-2</v>
      </c>
      <c r="L293" t="s">
        <v>27</v>
      </c>
      <c r="Q293">
        <v>296</v>
      </c>
      <c r="R293" t="s">
        <v>5644</v>
      </c>
      <c r="S293" s="1" t="s">
        <v>5935</v>
      </c>
      <c r="T293" s="2">
        <v>298</v>
      </c>
      <c r="V293" s="2" t="s">
        <v>40</v>
      </c>
      <c r="X293" s="2" t="s">
        <v>34</v>
      </c>
    </row>
    <row r="294" spans="1:24" ht="48" x14ac:dyDescent="0.2">
      <c r="A294" t="s">
        <v>25</v>
      </c>
      <c r="B294" t="s">
        <v>42</v>
      </c>
      <c r="C294">
        <v>9</v>
      </c>
      <c r="D294">
        <v>9</v>
      </c>
      <c r="F294">
        <v>3</v>
      </c>
      <c r="G294">
        <v>6</v>
      </c>
      <c r="I294">
        <v>3</v>
      </c>
      <c r="J294">
        <v>6</v>
      </c>
      <c r="K294">
        <v>9.2270000000000005E-2</v>
      </c>
      <c r="L294" t="s">
        <v>27</v>
      </c>
      <c r="Q294">
        <v>296</v>
      </c>
      <c r="R294" t="s">
        <v>5644</v>
      </c>
      <c r="S294" s="1" t="s">
        <v>5936</v>
      </c>
      <c r="T294" s="2">
        <v>298</v>
      </c>
      <c r="V294" s="2" t="s">
        <v>40</v>
      </c>
      <c r="X294" s="2" t="s">
        <v>34</v>
      </c>
    </row>
    <row r="295" spans="1:24" ht="48" x14ac:dyDescent="0.2">
      <c r="A295" t="s">
        <v>25</v>
      </c>
      <c r="B295" t="s">
        <v>42</v>
      </c>
      <c r="C295">
        <v>6</v>
      </c>
      <c r="D295">
        <v>6</v>
      </c>
      <c r="F295">
        <v>5</v>
      </c>
      <c r="G295">
        <v>1</v>
      </c>
      <c r="I295">
        <v>5</v>
      </c>
      <c r="J295">
        <v>1</v>
      </c>
      <c r="K295">
        <v>7.3529999999999998E-2</v>
      </c>
      <c r="L295" t="s">
        <v>27</v>
      </c>
      <c r="Q295">
        <v>296</v>
      </c>
      <c r="R295" t="s">
        <v>5644</v>
      </c>
      <c r="S295" s="1" t="s">
        <v>5937</v>
      </c>
      <c r="T295" s="2">
        <v>298</v>
      </c>
      <c r="V295" s="2" t="s">
        <v>40</v>
      </c>
      <c r="X295" s="2" t="s">
        <v>34</v>
      </c>
    </row>
    <row r="296" spans="1:24" ht="48" x14ac:dyDescent="0.2">
      <c r="A296" t="s">
        <v>25</v>
      </c>
      <c r="B296" t="s">
        <v>42</v>
      </c>
      <c r="C296">
        <v>9</v>
      </c>
      <c r="D296">
        <v>9</v>
      </c>
      <c r="F296">
        <v>3</v>
      </c>
      <c r="G296">
        <v>7</v>
      </c>
      <c r="I296">
        <v>3</v>
      </c>
      <c r="J296">
        <v>7</v>
      </c>
      <c r="K296">
        <v>8.2150000000000001E-2</v>
      </c>
      <c r="L296" t="s">
        <v>27</v>
      </c>
      <c r="Q296">
        <v>296</v>
      </c>
      <c r="R296" t="s">
        <v>5644</v>
      </c>
      <c r="S296" s="1" t="s">
        <v>5938</v>
      </c>
      <c r="T296" s="2">
        <v>298</v>
      </c>
      <c r="V296" s="2" t="s">
        <v>40</v>
      </c>
      <c r="X296" s="2" t="s">
        <v>34</v>
      </c>
    </row>
    <row r="297" spans="1:24" ht="48" x14ac:dyDescent="0.2">
      <c r="A297" t="s">
        <v>25</v>
      </c>
      <c r="B297" t="s">
        <v>42</v>
      </c>
      <c r="C297">
        <v>9</v>
      </c>
      <c r="D297">
        <v>9</v>
      </c>
      <c r="F297">
        <v>4</v>
      </c>
      <c r="G297">
        <v>5</v>
      </c>
      <c r="I297">
        <v>4</v>
      </c>
      <c r="J297">
        <v>5</v>
      </c>
      <c r="K297">
        <v>8.3449999999999996E-2</v>
      </c>
      <c r="L297" t="s">
        <v>27</v>
      </c>
      <c r="Q297">
        <v>296</v>
      </c>
      <c r="R297" t="s">
        <v>5644</v>
      </c>
      <c r="S297" s="1" t="s">
        <v>5939</v>
      </c>
      <c r="T297" s="2">
        <v>298</v>
      </c>
      <c r="V297" s="2" t="s">
        <v>40</v>
      </c>
      <c r="X297" s="2" t="s">
        <v>34</v>
      </c>
    </row>
    <row r="298" spans="1:24" ht="48" x14ac:dyDescent="0.2">
      <c r="A298" t="s">
        <v>25</v>
      </c>
      <c r="B298" t="s">
        <v>42</v>
      </c>
      <c r="C298">
        <v>4</v>
      </c>
      <c r="D298">
        <v>4</v>
      </c>
      <c r="F298">
        <v>3</v>
      </c>
      <c r="G298">
        <v>1</v>
      </c>
      <c r="I298">
        <v>3</v>
      </c>
      <c r="J298">
        <v>1</v>
      </c>
      <c r="K298">
        <v>9.4270000000000007E-2</v>
      </c>
      <c r="L298" t="s">
        <v>27</v>
      </c>
      <c r="Q298">
        <v>296</v>
      </c>
      <c r="R298" t="s">
        <v>5644</v>
      </c>
      <c r="S298" s="1" t="s">
        <v>5940</v>
      </c>
      <c r="T298" s="2">
        <v>298</v>
      </c>
      <c r="V298" s="2" t="s">
        <v>40</v>
      </c>
      <c r="X298" s="2" t="s">
        <v>34</v>
      </c>
    </row>
    <row r="299" spans="1:24" ht="48" x14ac:dyDescent="0.2">
      <c r="A299" t="s">
        <v>25</v>
      </c>
      <c r="B299" t="s">
        <v>42</v>
      </c>
      <c r="C299">
        <v>5</v>
      </c>
      <c r="D299">
        <v>5</v>
      </c>
      <c r="F299">
        <v>4</v>
      </c>
      <c r="G299">
        <v>1</v>
      </c>
      <c r="I299">
        <v>4</v>
      </c>
      <c r="J299">
        <v>1</v>
      </c>
      <c r="K299">
        <v>8.3489999999999995E-2</v>
      </c>
      <c r="L299" t="s">
        <v>27</v>
      </c>
      <c r="Q299">
        <v>296</v>
      </c>
      <c r="R299" t="s">
        <v>5644</v>
      </c>
      <c r="S299" s="1" t="s">
        <v>5941</v>
      </c>
      <c r="T299" s="2">
        <v>298</v>
      </c>
      <c r="V299" s="2" t="s">
        <v>40</v>
      </c>
      <c r="X299" s="2" t="s">
        <v>34</v>
      </c>
    </row>
    <row r="300" spans="1:24" ht="48" x14ac:dyDescent="0.2">
      <c r="A300" t="s">
        <v>25</v>
      </c>
      <c r="B300" t="s">
        <v>42</v>
      </c>
      <c r="C300">
        <v>7</v>
      </c>
      <c r="D300">
        <v>7</v>
      </c>
      <c r="F300">
        <v>4</v>
      </c>
      <c r="G300">
        <v>4</v>
      </c>
      <c r="I300">
        <v>4</v>
      </c>
      <c r="J300">
        <v>4</v>
      </c>
      <c r="K300">
        <v>8.9319999999999997E-2</v>
      </c>
      <c r="L300" t="s">
        <v>27</v>
      </c>
      <c r="Q300">
        <v>296</v>
      </c>
      <c r="R300" t="s">
        <v>5644</v>
      </c>
      <c r="S300" s="1" t="s">
        <v>5942</v>
      </c>
      <c r="T300" s="2">
        <v>298</v>
      </c>
      <c r="V300" s="2" t="s">
        <v>40</v>
      </c>
      <c r="X300" s="2" t="s">
        <v>34</v>
      </c>
    </row>
    <row r="301" spans="1:24" ht="48" x14ac:dyDescent="0.2">
      <c r="A301" t="s">
        <v>25</v>
      </c>
      <c r="B301" t="s">
        <v>42</v>
      </c>
      <c r="C301">
        <v>5</v>
      </c>
      <c r="D301">
        <v>5</v>
      </c>
      <c r="F301">
        <v>0</v>
      </c>
      <c r="G301">
        <v>5</v>
      </c>
      <c r="I301">
        <v>0</v>
      </c>
      <c r="J301">
        <v>5</v>
      </c>
      <c r="K301">
        <v>9.6269999999999994E-2</v>
      </c>
      <c r="L301" t="s">
        <v>27</v>
      </c>
      <c r="Q301">
        <v>296</v>
      </c>
      <c r="R301" t="s">
        <v>5644</v>
      </c>
      <c r="S301" s="1" t="s">
        <v>5943</v>
      </c>
      <c r="T301" s="2">
        <v>298</v>
      </c>
      <c r="V301" s="2" t="s">
        <v>40</v>
      </c>
      <c r="X301" s="2" t="s">
        <v>34</v>
      </c>
    </row>
    <row r="302" spans="1:24" ht="48" x14ac:dyDescent="0.2">
      <c r="A302" t="s">
        <v>25</v>
      </c>
      <c r="B302" t="s">
        <v>42</v>
      </c>
      <c r="C302">
        <v>8</v>
      </c>
      <c r="D302">
        <v>8</v>
      </c>
      <c r="F302">
        <v>4</v>
      </c>
      <c r="G302">
        <v>5</v>
      </c>
      <c r="I302">
        <v>4</v>
      </c>
      <c r="J302">
        <v>5</v>
      </c>
      <c r="K302">
        <v>7.1230000000000002E-2</v>
      </c>
      <c r="L302" t="s">
        <v>27</v>
      </c>
      <c r="Q302">
        <v>296</v>
      </c>
      <c r="R302" t="s">
        <v>5644</v>
      </c>
      <c r="S302" s="1" t="s">
        <v>5944</v>
      </c>
      <c r="T302" s="2">
        <v>298</v>
      </c>
      <c r="V302" s="2" t="s">
        <v>40</v>
      </c>
      <c r="X302" s="2" t="s">
        <v>34</v>
      </c>
    </row>
    <row r="303" spans="1:24" ht="48" x14ac:dyDescent="0.2">
      <c r="A303" t="s">
        <v>25</v>
      </c>
      <c r="B303" t="s">
        <v>42</v>
      </c>
      <c r="C303">
        <v>6</v>
      </c>
      <c r="D303">
        <v>6</v>
      </c>
      <c r="F303">
        <v>6</v>
      </c>
      <c r="G303">
        <v>0</v>
      </c>
      <c r="I303">
        <v>6</v>
      </c>
      <c r="J303">
        <v>0</v>
      </c>
      <c r="K303">
        <v>3.109E-2</v>
      </c>
      <c r="L303" t="s">
        <v>27</v>
      </c>
      <c r="Q303">
        <v>296</v>
      </c>
      <c r="R303" t="s">
        <v>5644</v>
      </c>
      <c r="S303" s="1" t="s">
        <v>5945</v>
      </c>
      <c r="T303" s="2">
        <v>298</v>
      </c>
      <c r="V303" s="2" t="s">
        <v>40</v>
      </c>
      <c r="X303" s="2" t="s">
        <v>34</v>
      </c>
    </row>
    <row r="304" spans="1:24" ht="48" x14ac:dyDescent="0.2">
      <c r="A304" t="s">
        <v>25</v>
      </c>
      <c r="B304" t="s">
        <v>42</v>
      </c>
      <c r="C304">
        <v>5</v>
      </c>
      <c r="D304">
        <v>5</v>
      </c>
      <c r="F304">
        <v>0</v>
      </c>
      <c r="G304">
        <v>5</v>
      </c>
      <c r="I304">
        <v>0</v>
      </c>
      <c r="J304">
        <v>5</v>
      </c>
      <c r="K304">
        <v>0.10069</v>
      </c>
      <c r="L304" t="s">
        <v>27</v>
      </c>
      <c r="Q304">
        <v>296</v>
      </c>
      <c r="R304" t="s">
        <v>5644</v>
      </c>
      <c r="S304" s="1" t="s">
        <v>5946</v>
      </c>
      <c r="T304" s="2">
        <v>298</v>
      </c>
      <c r="V304" s="2" t="s">
        <v>40</v>
      </c>
      <c r="X304" s="2" t="s">
        <v>34</v>
      </c>
    </row>
    <row r="305" spans="1:24" ht="48" x14ac:dyDescent="0.2">
      <c r="A305" t="s">
        <v>25</v>
      </c>
      <c r="B305" t="s">
        <v>42</v>
      </c>
      <c r="C305">
        <v>3</v>
      </c>
      <c r="D305">
        <v>3</v>
      </c>
      <c r="F305">
        <v>3</v>
      </c>
      <c r="G305">
        <v>1</v>
      </c>
      <c r="I305">
        <v>3</v>
      </c>
      <c r="J305">
        <v>1</v>
      </c>
      <c r="K305">
        <v>9.826E-2</v>
      </c>
      <c r="L305" t="s">
        <v>27</v>
      </c>
      <c r="Q305">
        <v>296</v>
      </c>
      <c r="R305" t="s">
        <v>5644</v>
      </c>
      <c r="S305" s="1" t="s">
        <v>5947</v>
      </c>
      <c r="T305" s="2">
        <v>298</v>
      </c>
      <c r="V305" s="2" t="s">
        <v>40</v>
      </c>
      <c r="X305" s="2" t="s">
        <v>34</v>
      </c>
    </row>
    <row r="306" spans="1:24" ht="48" x14ac:dyDescent="0.2">
      <c r="A306" t="s">
        <v>25</v>
      </c>
      <c r="B306" t="s">
        <v>42</v>
      </c>
      <c r="C306">
        <v>6</v>
      </c>
      <c r="D306">
        <v>6</v>
      </c>
      <c r="F306">
        <v>6</v>
      </c>
      <c r="G306">
        <v>1</v>
      </c>
      <c r="I306">
        <v>6</v>
      </c>
      <c r="J306">
        <v>1</v>
      </c>
      <c r="K306">
        <v>5.6140000000000002E-2</v>
      </c>
      <c r="L306" t="s">
        <v>27</v>
      </c>
      <c r="Q306">
        <v>296</v>
      </c>
      <c r="R306" t="s">
        <v>5644</v>
      </c>
      <c r="S306" s="1" t="s">
        <v>5948</v>
      </c>
      <c r="T306" s="2">
        <v>298</v>
      </c>
      <c r="V306" s="2" t="s">
        <v>40</v>
      </c>
      <c r="X306" s="2" t="s">
        <v>34</v>
      </c>
    </row>
    <row r="307" spans="1:24" ht="48" x14ac:dyDescent="0.2">
      <c r="A307" t="s">
        <v>25</v>
      </c>
      <c r="B307" t="s">
        <v>42</v>
      </c>
      <c r="C307">
        <v>6</v>
      </c>
      <c r="D307">
        <v>6</v>
      </c>
      <c r="F307">
        <v>2</v>
      </c>
      <c r="G307">
        <v>4</v>
      </c>
      <c r="I307">
        <v>2</v>
      </c>
      <c r="J307">
        <v>4</v>
      </c>
      <c r="K307">
        <v>0.1024</v>
      </c>
      <c r="L307" t="s">
        <v>27</v>
      </c>
      <c r="Q307">
        <v>296</v>
      </c>
      <c r="R307" t="s">
        <v>5644</v>
      </c>
      <c r="S307" s="1" t="s">
        <v>5949</v>
      </c>
      <c r="T307" s="2">
        <v>298</v>
      </c>
      <c r="V307" s="2" t="s">
        <v>40</v>
      </c>
      <c r="X307" s="2" t="s">
        <v>34</v>
      </c>
    </row>
    <row r="308" spans="1:24" ht="48" x14ac:dyDescent="0.2">
      <c r="A308" t="s">
        <v>25</v>
      </c>
      <c r="B308" t="s">
        <v>42</v>
      </c>
      <c r="C308">
        <v>6</v>
      </c>
      <c r="D308">
        <v>6</v>
      </c>
      <c r="F308">
        <v>1</v>
      </c>
      <c r="G308">
        <v>6</v>
      </c>
      <c r="I308">
        <v>1</v>
      </c>
      <c r="J308">
        <v>6</v>
      </c>
      <c r="K308">
        <v>9.6820000000000003E-2</v>
      </c>
      <c r="L308" t="s">
        <v>27</v>
      </c>
      <c r="Q308">
        <v>296</v>
      </c>
      <c r="R308" t="s">
        <v>5644</v>
      </c>
      <c r="S308" s="1" t="s">
        <v>5950</v>
      </c>
      <c r="T308" s="2">
        <v>298</v>
      </c>
      <c r="V308" s="2" t="s">
        <v>40</v>
      </c>
      <c r="X308" s="2" t="s">
        <v>34</v>
      </c>
    </row>
    <row r="309" spans="1:24" ht="48" x14ac:dyDescent="0.2">
      <c r="A309" t="s">
        <v>25</v>
      </c>
      <c r="B309" t="s">
        <v>42</v>
      </c>
      <c r="C309">
        <v>8</v>
      </c>
      <c r="D309">
        <v>8</v>
      </c>
      <c r="F309">
        <v>5</v>
      </c>
      <c r="G309">
        <v>4</v>
      </c>
      <c r="I309">
        <v>5</v>
      </c>
      <c r="J309">
        <v>4</v>
      </c>
      <c r="K309">
        <v>5.4809999999999998E-2</v>
      </c>
      <c r="L309" t="s">
        <v>27</v>
      </c>
      <c r="Q309">
        <v>296</v>
      </c>
      <c r="R309" t="s">
        <v>5644</v>
      </c>
      <c r="S309" s="1" t="s">
        <v>5951</v>
      </c>
      <c r="T309" s="2">
        <v>298</v>
      </c>
      <c r="V309" s="2" t="s">
        <v>40</v>
      </c>
      <c r="X309" s="2" t="s">
        <v>34</v>
      </c>
    </row>
    <row r="310" spans="1:24" ht="48" x14ac:dyDescent="0.2">
      <c r="A310" t="s">
        <v>25</v>
      </c>
      <c r="B310" t="s">
        <v>42</v>
      </c>
      <c r="C310">
        <v>7</v>
      </c>
      <c r="D310">
        <v>7</v>
      </c>
      <c r="F310">
        <v>6</v>
      </c>
      <c r="G310">
        <v>1</v>
      </c>
      <c r="I310">
        <v>6</v>
      </c>
      <c r="J310">
        <v>1</v>
      </c>
      <c r="K310">
        <v>3.8179999999999999E-2</v>
      </c>
      <c r="L310" t="s">
        <v>27</v>
      </c>
      <c r="Q310">
        <v>296</v>
      </c>
      <c r="R310" t="s">
        <v>5644</v>
      </c>
      <c r="S310" s="1" t="s">
        <v>5952</v>
      </c>
      <c r="T310" s="2">
        <v>298</v>
      </c>
      <c r="V310" s="2" t="s">
        <v>40</v>
      </c>
      <c r="X310" s="2" t="s">
        <v>34</v>
      </c>
    </row>
    <row r="311" spans="1:24" ht="48" x14ac:dyDescent="0.2">
      <c r="A311" t="s">
        <v>25</v>
      </c>
      <c r="B311" t="s">
        <v>42</v>
      </c>
      <c r="C311">
        <v>5</v>
      </c>
      <c r="D311">
        <v>5</v>
      </c>
      <c r="F311">
        <v>1</v>
      </c>
      <c r="G311">
        <v>5</v>
      </c>
      <c r="I311">
        <v>1</v>
      </c>
      <c r="J311">
        <v>5</v>
      </c>
      <c r="K311">
        <v>0.10235</v>
      </c>
      <c r="L311" t="s">
        <v>27</v>
      </c>
      <c r="Q311">
        <v>296</v>
      </c>
      <c r="R311" t="s">
        <v>5644</v>
      </c>
      <c r="S311" s="1" t="s">
        <v>5953</v>
      </c>
      <c r="T311" s="2">
        <v>298</v>
      </c>
      <c r="V311" s="2" t="s">
        <v>40</v>
      </c>
      <c r="X311" s="2" t="s">
        <v>34</v>
      </c>
    </row>
    <row r="312" spans="1:24" ht="48" x14ac:dyDescent="0.2">
      <c r="A312" t="s">
        <v>25</v>
      </c>
      <c r="B312" t="s">
        <v>42</v>
      </c>
      <c r="C312">
        <v>5</v>
      </c>
      <c r="D312">
        <v>5</v>
      </c>
      <c r="F312">
        <v>1</v>
      </c>
      <c r="G312">
        <v>5</v>
      </c>
      <c r="I312">
        <v>1</v>
      </c>
      <c r="J312">
        <v>5</v>
      </c>
      <c r="K312">
        <v>0.10341</v>
      </c>
      <c r="L312" t="s">
        <v>27</v>
      </c>
      <c r="Q312">
        <v>296</v>
      </c>
      <c r="R312" t="s">
        <v>5644</v>
      </c>
      <c r="S312" s="1" t="s">
        <v>5954</v>
      </c>
      <c r="T312" s="2">
        <v>298</v>
      </c>
      <c r="V312" s="2" t="s">
        <v>40</v>
      </c>
      <c r="X312" s="2" t="s">
        <v>34</v>
      </c>
    </row>
    <row r="313" spans="1:24" ht="48" x14ac:dyDescent="0.2">
      <c r="A313" t="s">
        <v>25</v>
      </c>
      <c r="B313" t="s">
        <v>42</v>
      </c>
      <c r="C313">
        <v>9</v>
      </c>
      <c r="D313">
        <v>9</v>
      </c>
      <c r="F313">
        <v>4</v>
      </c>
      <c r="G313">
        <v>5</v>
      </c>
      <c r="I313">
        <v>4</v>
      </c>
      <c r="J313">
        <v>5</v>
      </c>
      <c r="K313">
        <v>9.6089999999999995E-2</v>
      </c>
      <c r="L313" t="s">
        <v>27</v>
      </c>
      <c r="Q313">
        <v>296</v>
      </c>
      <c r="R313" t="s">
        <v>5644</v>
      </c>
      <c r="S313" s="1" t="s">
        <v>5955</v>
      </c>
      <c r="T313" s="2">
        <v>298</v>
      </c>
      <c r="V313" s="2" t="s">
        <v>40</v>
      </c>
      <c r="X313" s="2" t="s">
        <v>34</v>
      </c>
    </row>
    <row r="314" spans="1:24" ht="48" x14ac:dyDescent="0.2">
      <c r="A314" t="s">
        <v>25</v>
      </c>
      <c r="B314" t="s">
        <v>42</v>
      </c>
      <c r="C314">
        <v>9</v>
      </c>
      <c r="D314">
        <v>9</v>
      </c>
      <c r="F314">
        <v>2</v>
      </c>
      <c r="G314">
        <v>8</v>
      </c>
      <c r="I314">
        <v>2</v>
      </c>
      <c r="J314">
        <v>8</v>
      </c>
      <c r="K314">
        <v>4.5710000000000001E-2</v>
      </c>
      <c r="L314" t="s">
        <v>27</v>
      </c>
      <c r="Q314">
        <v>296</v>
      </c>
      <c r="R314" t="s">
        <v>5644</v>
      </c>
      <c r="S314" s="1" t="s">
        <v>5956</v>
      </c>
      <c r="T314" s="2">
        <v>298</v>
      </c>
      <c r="V314" s="2" t="s">
        <v>40</v>
      </c>
      <c r="X314" s="2" t="s">
        <v>34</v>
      </c>
    </row>
    <row r="315" spans="1:24" ht="48" x14ac:dyDescent="0.2">
      <c r="A315" t="s">
        <v>25</v>
      </c>
      <c r="B315" t="s">
        <v>42</v>
      </c>
      <c r="C315">
        <v>7</v>
      </c>
      <c r="D315">
        <v>7</v>
      </c>
      <c r="F315">
        <v>3</v>
      </c>
      <c r="G315">
        <v>5</v>
      </c>
      <c r="I315">
        <v>3</v>
      </c>
      <c r="J315">
        <v>5</v>
      </c>
      <c r="K315">
        <v>8.5779999999999995E-2</v>
      </c>
      <c r="L315" t="s">
        <v>27</v>
      </c>
      <c r="Q315">
        <v>296</v>
      </c>
      <c r="R315" t="s">
        <v>5644</v>
      </c>
      <c r="S315" s="1" t="s">
        <v>5957</v>
      </c>
      <c r="T315" s="2">
        <v>298</v>
      </c>
      <c r="V315" s="2" t="s">
        <v>40</v>
      </c>
      <c r="X315" s="2" t="s">
        <v>34</v>
      </c>
    </row>
    <row r="316" spans="1:24" ht="48" x14ac:dyDescent="0.2">
      <c r="A316" t="s">
        <v>25</v>
      </c>
      <c r="B316" t="s">
        <v>42</v>
      </c>
      <c r="C316">
        <v>12</v>
      </c>
      <c r="D316">
        <v>12</v>
      </c>
      <c r="F316">
        <v>1</v>
      </c>
      <c r="G316">
        <v>12</v>
      </c>
      <c r="I316">
        <v>1</v>
      </c>
      <c r="J316">
        <v>12</v>
      </c>
      <c r="K316">
        <v>2.1299999999999999E-2</v>
      </c>
      <c r="L316" t="s">
        <v>27</v>
      </c>
      <c r="Q316">
        <v>296</v>
      </c>
      <c r="R316" t="s">
        <v>5644</v>
      </c>
      <c r="S316" s="1" t="s">
        <v>5958</v>
      </c>
      <c r="T316" s="2">
        <v>298</v>
      </c>
      <c r="V316" s="2" t="s">
        <v>40</v>
      </c>
      <c r="X316" s="2" t="s">
        <v>34</v>
      </c>
    </row>
    <row r="317" spans="1:24" ht="48" x14ac:dyDescent="0.2">
      <c r="A317" t="s">
        <v>25</v>
      </c>
      <c r="B317" t="s">
        <v>42</v>
      </c>
      <c r="C317">
        <v>7</v>
      </c>
      <c r="D317">
        <v>7</v>
      </c>
      <c r="F317">
        <v>5</v>
      </c>
      <c r="G317">
        <v>3</v>
      </c>
      <c r="I317">
        <v>5</v>
      </c>
      <c r="J317">
        <v>3</v>
      </c>
      <c r="K317">
        <v>5.3679999999999999E-2</v>
      </c>
      <c r="L317" t="s">
        <v>27</v>
      </c>
      <c r="Q317">
        <v>296</v>
      </c>
      <c r="R317" t="s">
        <v>5644</v>
      </c>
      <c r="S317" s="1" t="s">
        <v>5959</v>
      </c>
      <c r="T317" s="2">
        <v>298</v>
      </c>
      <c r="V317" s="2" t="s">
        <v>40</v>
      </c>
      <c r="X317" s="2" t="s">
        <v>34</v>
      </c>
    </row>
    <row r="318" spans="1:24" ht="48" x14ac:dyDescent="0.2">
      <c r="A318" t="s">
        <v>25</v>
      </c>
      <c r="B318" t="s">
        <v>42</v>
      </c>
      <c r="C318">
        <v>8</v>
      </c>
      <c r="D318">
        <v>8</v>
      </c>
      <c r="F318">
        <v>3</v>
      </c>
      <c r="G318">
        <v>5</v>
      </c>
      <c r="I318">
        <v>3</v>
      </c>
      <c r="J318">
        <v>5</v>
      </c>
      <c r="K318">
        <v>9.6479999999999996E-2</v>
      </c>
      <c r="L318" t="s">
        <v>27</v>
      </c>
      <c r="Q318">
        <v>296</v>
      </c>
      <c r="R318" t="s">
        <v>5644</v>
      </c>
      <c r="S318" s="1" t="s">
        <v>5960</v>
      </c>
      <c r="T318" s="2">
        <v>298</v>
      </c>
      <c r="V318" s="2" t="s">
        <v>40</v>
      </c>
      <c r="X318" s="2" t="s">
        <v>34</v>
      </c>
    </row>
    <row r="319" spans="1:24" ht="48" x14ac:dyDescent="0.2">
      <c r="A319" t="s">
        <v>25</v>
      </c>
      <c r="B319" t="s">
        <v>42</v>
      </c>
      <c r="C319">
        <v>8</v>
      </c>
      <c r="D319">
        <v>8</v>
      </c>
      <c r="F319">
        <v>3</v>
      </c>
      <c r="G319">
        <v>6</v>
      </c>
      <c r="I319">
        <v>3</v>
      </c>
      <c r="J319">
        <v>6</v>
      </c>
      <c r="K319">
        <v>8.0909999999999996E-2</v>
      </c>
      <c r="L319" t="s">
        <v>27</v>
      </c>
      <c r="Q319">
        <v>296</v>
      </c>
      <c r="R319" t="s">
        <v>5644</v>
      </c>
      <c r="S319" s="1" t="s">
        <v>5961</v>
      </c>
      <c r="T319" s="2">
        <v>298</v>
      </c>
      <c r="V319" s="2" t="s">
        <v>40</v>
      </c>
      <c r="X319" s="2" t="s">
        <v>34</v>
      </c>
    </row>
    <row r="320" spans="1:24" ht="48" x14ac:dyDescent="0.2">
      <c r="A320" t="s">
        <v>25</v>
      </c>
      <c r="B320" t="s">
        <v>42</v>
      </c>
      <c r="C320">
        <v>9</v>
      </c>
      <c r="D320">
        <v>9</v>
      </c>
      <c r="F320">
        <v>2</v>
      </c>
      <c r="G320">
        <v>7</v>
      </c>
      <c r="I320">
        <v>2</v>
      </c>
      <c r="J320">
        <v>7</v>
      </c>
      <c r="K320">
        <v>7.1459999999999996E-2</v>
      </c>
      <c r="L320" t="s">
        <v>27</v>
      </c>
      <c r="Q320">
        <v>296</v>
      </c>
      <c r="R320" t="s">
        <v>5644</v>
      </c>
      <c r="S320" s="1" t="s">
        <v>5962</v>
      </c>
      <c r="T320" s="2">
        <v>298</v>
      </c>
      <c r="V320" s="2" t="s">
        <v>40</v>
      </c>
      <c r="X320" s="2" t="s">
        <v>34</v>
      </c>
    </row>
    <row r="321" spans="1:24" ht="48" x14ac:dyDescent="0.2">
      <c r="A321" t="s">
        <v>25</v>
      </c>
      <c r="B321" t="s">
        <v>42</v>
      </c>
      <c r="C321">
        <v>6</v>
      </c>
      <c r="D321">
        <v>6</v>
      </c>
      <c r="F321">
        <v>5</v>
      </c>
      <c r="G321">
        <v>1</v>
      </c>
      <c r="I321">
        <v>5</v>
      </c>
      <c r="J321">
        <v>1</v>
      </c>
      <c r="K321">
        <v>5.3519999999999998E-2</v>
      </c>
      <c r="L321" t="s">
        <v>27</v>
      </c>
      <c r="Q321">
        <v>296</v>
      </c>
      <c r="R321" t="s">
        <v>5644</v>
      </c>
      <c r="S321" s="1" t="s">
        <v>5963</v>
      </c>
      <c r="T321" s="2">
        <v>298</v>
      </c>
      <c r="V321" s="2" t="s">
        <v>40</v>
      </c>
      <c r="X321" s="2" t="s">
        <v>34</v>
      </c>
    </row>
    <row r="322" spans="1:24" ht="48" x14ac:dyDescent="0.2">
      <c r="A322" t="s">
        <v>25</v>
      </c>
      <c r="B322" t="s">
        <v>42</v>
      </c>
      <c r="C322">
        <v>8</v>
      </c>
      <c r="D322">
        <v>8</v>
      </c>
      <c r="F322">
        <v>4</v>
      </c>
      <c r="G322">
        <v>4</v>
      </c>
      <c r="I322">
        <v>4</v>
      </c>
      <c r="J322">
        <v>4</v>
      </c>
      <c r="K322">
        <v>7.8899999999999998E-2</v>
      </c>
      <c r="L322" t="s">
        <v>27</v>
      </c>
      <c r="Q322">
        <v>296</v>
      </c>
      <c r="R322" t="s">
        <v>5644</v>
      </c>
      <c r="S322" s="1" t="s">
        <v>5964</v>
      </c>
      <c r="T322" s="2">
        <v>298</v>
      </c>
      <c r="V322" s="2" t="s">
        <v>40</v>
      </c>
      <c r="X322" s="2" t="s">
        <v>34</v>
      </c>
    </row>
    <row r="323" spans="1:24" ht="48" x14ac:dyDescent="0.2">
      <c r="A323" t="s">
        <v>25</v>
      </c>
      <c r="B323" t="s">
        <v>42</v>
      </c>
      <c r="C323">
        <v>9</v>
      </c>
      <c r="D323">
        <v>9</v>
      </c>
      <c r="F323">
        <v>3</v>
      </c>
      <c r="G323">
        <v>6</v>
      </c>
      <c r="I323">
        <v>3</v>
      </c>
      <c r="J323">
        <v>6</v>
      </c>
      <c r="K323">
        <v>8.9389999999999997E-2</v>
      </c>
      <c r="L323" t="s">
        <v>27</v>
      </c>
      <c r="Q323">
        <v>296</v>
      </c>
      <c r="R323" t="s">
        <v>5644</v>
      </c>
      <c r="S323" s="1" t="s">
        <v>5965</v>
      </c>
      <c r="T323" s="2">
        <v>298</v>
      </c>
      <c r="V323" s="2" t="s">
        <v>40</v>
      </c>
      <c r="X323" s="2" t="s">
        <v>34</v>
      </c>
    </row>
    <row r="324" spans="1:24" ht="48" x14ac:dyDescent="0.2">
      <c r="A324" t="s">
        <v>25</v>
      </c>
      <c r="B324" t="s">
        <v>42</v>
      </c>
      <c r="C324">
        <v>7</v>
      </c>
      <c r="D324">
        <v>7</v>
      </c>
      <c r="F324">
        <v>6</v>
      </c>
      <c r="G324">
        <v>1</v>
      </c>
      <c r="I324">
        <v>6</v>
      </c>
      <c r="J324">
        <v>1</v>
      </c>
      <c r="K324">
        <v>5.8270000000000002E-2</v>
      </c>
      <c r="L324" t="s">
        <v>27</v>
      </c>
      <c r="Q324">
        <v>296</v>
      </c>
      <c r="R324" t="s">
        <v>5644</v>
      </c>
      <c r="S324" s="1" t="s">
        <v>5966</v>
      </c>
      <c r="T324" s="2">
        <v>298</v>
      </c>
      <c r="V324" s="2" t="s">
        <v>40</v>
      </c>
      <c r="X324" s="2" t="s">
        <v>34</v>
      </c>
    </row>
    <row r="325" spans="1:24" ht="48" x14ac:dyDescent="0.2">
      <c r="A325" t="s">
        <v>25</v>
      </c>
      <c r="B325" t="s">
        <v>42</v>
      </c>
      <c r="C325">
        <v>7</v>
      </c>
      <c r="D325">
        <v>7</v>
      </c>
      <c r="F325">
        <v>7</v>
      </c>
      <c r="G325">
        <v>0</v>
      </c>
      <c r="I325">
        <v>7</v>
      </c>
      <c r="J325">
        <v>0</v>
      </c>
      <c r="K325">
        <v>2.5010000000000001E-2</v>
      </c>
      <c r="L325" t="s">
        <v>27</v>
      </c>
      <c r="Q325">
        <v>296</v>
      </c>
      <c r="R325" t="s">
        <v>5644</v>
      </c>
      <c r="S325" s="1" t="s">
        <v>5967</v>
      </c>
      <c r="T325" s="2">
        <v>298</v>
      </c>
      <c r="V325" s="2" t="s">
        <v>40</v>
      </c>
      <c r="X325" s="2" t="s">
        <v>34</v>
      </c>
    </row>
    <row r="326" spans="1:24" ht="48" x14ac:dyDescent="0.2">
      <c r="A326" t="s">
        <v>25</v>
      </c>
      <c r="B326" t="s">
        <v>42</v>
      </c>
      <c r="C326">
        <v>9</v>
      </c>
      <c r="D326">
        <v>9</v>
      </c>
      <c r="F326">
        <v>3</v>
      </c>
      <c r="G326">
        <v>7</v>
      </c>
      <c r="I326">
        <v>3</v>
      </c>
      <c r="J326">
        <v>7</v>
      </c>
      <c r="K326">
        <v>6.6989999999999994E-2</v>
      </c>
      <c r="L326" t="s">
        <v>27</v>
      </c>
      <c r="Q326">
        <v>296</v>
      </c>
      <c r="R326" t="s">
        <v>5644</v>
      </c>
      <c r="S326" s="1" t="s">
        <v>5968</v>
      </c>
      <c r="T326" s="2">
        <v>298</v>
      </c>
      <c r="V326" s="2" t="s">
        <v>40</v>
      </c>
      <c r="X326" s="2" t="s">
        <v>34</v>
      </c>
    </row>
    <row r="327" spans="1:24" ht="48" x14ac:dyDescent="0.2">
      <c r="A327" t="s">
        <v>25</v>
      </c>
      <c r="B327" t="s">
        <v>42</v>
      </c>
      <c r="C327">
        <v>4</v>
      </c>
      <c r="D327">
        <v>4</v>
      </c>
      <c r="F327">
        <v>4</v>
      </c>
      <c r="G327">
        <v>1</v>
      </c>
      <c r="I327">
        <v>4</v>
      </c>
      <c r="J327">
        <v>1</v>
      </c>
      <c r="K327">
        <v>8.8270000000000001E-2</v>
      </c>
      <c r="L327" t="s">
        <v>27</v>
      </c>
      <c r="Q327">
        <v>296</v>
      </c>
      <c r="R327" t="s">
        <v>5644</v>
      </c>
      <c r="S327" s="1" t="s">
        <v>5969</v>
      </c>
      <c r="T327" s="2">
        <v>298</v>
      </c>
      <c r="V327" s="2" t="s">
        <v>40</v>
      </c>
      <c r="X327" s="2" t="s">
        <v>34</v>
      </c>
    </row>
    <row r="328" spans="1:24" ht="48" x14ac:dyDescent="0.2">
      <c r="A328" t="s">
        <v>25</v>
      </c>
      <c r="B328" t="s">
        <v>42</v>
      </c>
      <c r="C328">
        <v>5</v>
      </c>
      <c r="D328">
        <v>5</v>
      </c>
      <c r="F328">
        <v>3</v>
      </c>
      <c r="G328">
        <v>2</v>
      </c>
      <c r="I328">
        <v>3</v>
      </c>
      <c r="J328">
        <v>2</v>
      </c>
      <c r="K328">
        <v>9.9599999999999994E-2</v>
      </c>
      <c r="L328" t="s">
        <v>27</v>
      </c>
      <c r="Q328">
        <v>296</v>
      </c>
      <c r="R328" t="s">
        <v>5644</v>
      </c>
      <c r="S328" s="1" t="s">
        <v>5970</v>
      </c>
      <c r="T328" s="2">
        <v>298</v>
      </c>
      <c r="V328" s="2" t="s">
        <v>40</v>
      </c>
      <c r="X328" s="2" t="s">
        <v>34</v>
      </c>
    </row>
    <row r="329" spans="1:24" ht="48" x14ac:dyDescent="0.2">
      <c r="A329" t="s">
        <v>25</v>
      </c>
      <c r="B329" t="s">
        <v>42</v>
      </c>
      <c r="C329">
        <v>7</v>
      </c>
      <c r="D329">
        <v>7</v>
      </c>
      <c r="F329">
        <v>3</v>
      </c>
      <c r="G329">
        <v>5</v>
      </c>
      <c r="I329">
        <v>3</v>
      </c>
      <c r="J329">
        <v>5</v>
      </c>
      <c r="K329">
        <v>8.7129999999999999E-2</v>
      </c>
      <c r="L329" t="s">
        <v>27</v>
      </c>
      <c r="Q329">
        <v>296</v>
      </c>
      <c r="R329" t="s">
        <v>5644</v>
      </c>
      <c r="S329" s="1" t="s">
        <v>5971</v>
      </c>
      <c r="T329" s="2">
        <v>298</v>
      </c>
      <c r="V329" s="2" t="s">
        <v>40</v>
      </c>
      <c r="X329" s="2" t="s">
        <v>34</v>
      </c>
    </row>
    <row r="330" spans="1:24" ht="48" x14ac:dyDescent="0.2">
      <c r="A330" t="s">
        <v>25</v>
      </c>
      <c r="B330" t="s">
        <v>42</v>
      </c>
      <c r="C330">
        <v>6</v>
      </c>
      <c r="D330">
        <v>6</v>
      </c>
      <c r="F330">
        <v>1</v>
      </c>
      <c r="G330">
        <v>6</v>
      </c>
      <c r="I330">
        <v>1</v>
      </c>
      <c r="J330">
        <v>6</v>
      </c>
      <c r="K330">
        <v>0.1</v>
      </c>
      <c r="L330" t="s">
        <v>27</v>
      </c>
      <c r="Q330">
        <v>296</v>
      </c>
      <c r="R330" t="s">
        <v>5644</v>
      </c>
      <c r="S330" s="1" t="s">
        <v>5972</v>
      </c>
      <c r="T330" s="2">
        <v>298</v>
      </c>
      <c r="V330" s="2" t="s">
        <v>40</v>
      </c>
      <c r="X330" s="2" t="s">
        <v>34</v>
      </c>
    </row>
    <row r="331" spans="1:24" ht="48" x14ac:dyDescent="0.2">
      <c r="A331" t="s">
        <v>25</v>
      </c>
      <c r="B331" t="s">
        <v>42</v>
      </c>
      <c r="C331">
        <v>5</v>
      </c>
      <c r="D331">
        <v>5</v>
      </c>
      <c r="F331">
        <v>3</v>
      </c>
      <c r="G331">
        <v>3</v>
      </c>
      <c r="I331">
        <v>3</v>
      </c>
      <c r="J331">
        <v>3</v>
      </c>
      <c r="K331">
        <v>8.4360000000000004E-2</v>
      </c>
      <c r="L331" t="s">
        <v>27</v>
      </c>
      <c r="Q331">
        <v>296</v>
      </c>
      <c r="R331" t="s">
        <v>5644</v>
      </c>
      <c r="S331" s="1" t="s">
        <v>5973</v>
      </c>
      <c r="T331" s="2">
        <v>298</v>
      </c>
      <c r="V331" s="2" t="s">
        <v>40</v>
      </c>
      <c r="X331" s="2" t="s">
        <v>34</v>
      </c>
    </row>
    <row r="332" spans="1:24" ht="48" x14ac:dyDescent="0.2">
      <c r="A332" t="s">
        <v>25</v>
      </c>
      <c r="B332" t="s">
        <v>42</v>
      </c>
      <c r="C332">
        <v>10</v>
      </c>
      <c r="D332">
        <v>10</v>
      </c>
      <c r="F332">
        <v>3</v>
      </c>
      <c r="G332">
        <v>8</v>
      </c>
      <c r="I332">
        <v>3</v>
      </c>
      <c r="J332">
        <v>8</v>
      </c>
      <c r="K332">
        <v>4.274E-2</v>
      </c>
      <c r="L332" t="s">
        <v>27</v>
      </c>
      <c r="Q332">
        <v>296</v>
      </c>
      <c r="R332" t="s">
        <v>5644</v>
      </c>
      <c r="S332" s="1" t="s">
        <v>5974</v>
      </c>
      <c r="T332" s="2">
        <v>298</v>
      </c>
      <c r="V332" s="2" t="s">
        <v>40</v>
      </c>
      <c r="X332" s="2" t="s">
        <v>34</v>
      </c>
    </row>
    <row r="333" spans="1:24" ht="48" x14ac:dyDescent="0.2">
      <c r="A333" t="s">
        <v>25</v>
      </c>
      <c r="B333" t="s">
        <v>42</v>
      </c>
      <c r="C333">
        <v>7</v>
      </c>
      <c r="D333">
        <v>7</v>
      </c>
      <c r="F333">
        <v>5</v>
      </c>
      <c r="G333">
        <v>3</v>
      </c>
      <c r="I333">
        <v>5</v>
      </c>
      <c r="J333">
        <v>3</v>
      </c>
      <c r="K333">
        <v>6.9879999999999998E-2</v>
      </c>
      <c r="L333" t="s">
        <v>27</v>
      </c>
      <c r="Q333">
        <v>296</v>
      </c>
      <c r="R333" t="s">
        <v>5644</v>
      </c>
      <c r="S333" s="1" t="s">
        <v>5975</v>
      </c>
      <c r="T333" s="2">
        <v>298</v>
      </c>
      <c r="V333" s="2" t="s">
        <v>40</v>
      </c>
      <c r="X333" s="2" t="s">
        <v>34</v>
      </c>
    </row>
    <row r="334" spans="1:24" ht="48" x14ac:dyDescent="0.2">
      <c r="A334" t="s">
        <v>25</v>
      </c>
      <c r="B334" t="s">
        <v>42</v>
      </c>
      <c r="C334">
        <v>11</v>
      </c>
      <c r="D334">
        <v>11</v>
      </c>
      <c r="F334">
        <v>1</v>
      </c>
      <c r="G334">
        <v>11</v>
      </c>
      <c r="I334">
        <v>1</v>
      </c>
      <c r="J334">
        <v>11</v>
      </c>
      <c r="K334">
        <v>2.7310000000000001E-2</v>
      </c>
      <c r="L334" t="s">
        <v>27</v>
      </c>
      <c r="Q334">
        <v>296</v>
      </c>
      <c r="R334" t="s">
        <v>5644</v>
      </c>
      <c r="S334" s="1" t="s">
        <v>5976</v>
      </c>
      <c r="T334" s="2">
        <v>298</v>
      </c>
      <c r="V334" s="2" t="s">
        <v>40</v>
      </c>
      <c r="X334" s="2" t="s">
        <v>34</v>
      </c>
    </row>
    <row r="335" spans="1:24" ht="48" x14ac:dyDescent="0.2">
      <c r="A335" t="s">
        <v>25</v>
      </c>
      <c r="B335" t="s">
        <v>42</v>
      </c>
      <c r="C335">
        <v>9</v>
      </c>
      <c r="D335">
        <v>9</v>
      </c>
      <c r="F335">
        <v>3</v>
      </c>
      <c r="G335">
        <v>7</v>
      </c>
      <c r="I335">
        <v>3</v>
      </c>
      <c r="J335">
        <v>7</v>
      </c>
      <c r="K335">
        <v>5.4519999999999999E-2</v>
      </c>
      <c r="L335" t="s">
        <v>27</v>
      </c>
      <c r="Q335">
        <v>296</v>
      </c>
      <c r="R335" t="s">
        <v>5644</v>
      </c>
      <c r="S335" s="1" t="s">
        <v>5977</v>
      </c>
      <c r="T335" s="2">
        <v>298</v>
      </c>
      <c r="V335" s="2" t="s">
        <v>40</v>
      </c>
      <c r="X335" s="2" t="s">
        <v>34</v>
      </c>
    </row>
    <row r="336" spans="1:24" ht="48" x14ac:dyDescent="0.2">
      <c r="A336" t="s">
        <v>25</v>
      </c>
      <c r="B336" t="s">
        <v>42</v>
      </c>
      <c r="C336">
        <v>7</v>
      </c>
      <c r="D336">
        <v>7</v>
      </c>
      <c r="F336">
        <v>4</v>
      </c>
      <c r="G336">
        <v>3</v>
      </c>
      <c r="I336">
        <v>4</v>
      </c>
      <c r="J336">
        <v>3</v>
      </c>
      <c r="K336">
        <v>7.5079999999999994E-2</v>
      </c>
      <c r="L336" t="s">
        <v>27</v>
      </c>
      <c r="Q336">
        <v>296</v>
      </c>
      <c r="R336" t="s">
        <v>5644</v>
      </c>
      <c r="S336" s="1" t="s">
        <v>5978</v>
      </c>
      <c r="T336" s="2">
        <v>298</v>
      </c>
      <c r="V336" s="2" t="s">
        <v>40</v>
      </c>
      <c r="X336" s="2" t="s">
        <v>34</v>
      </c>
    </row>
    <row r="337" spans="1:24" ht="48" x14ac:dyDescent="0.2">
      <c r="A337" t="s">
        <v>25</v>
      </c>
      <c r="B337" t="s">
        <v>42</v>
      </c>
      <c r="C337">
        <v>10</v>
      </c>
      <c r="D337">
        <v>10</v>
      </c>
      <c r="F337">
        <v>2</v>
      </c>
      <c r="G337">
        <v>8</v>
      </c>
      <c r="I337">
        <v>2</v>
      </c>
      <c r="J337">
        <v>8</v>
      </c>
      <c r="K337">
        <v>6.6680000000000003E-2</v>
      </c>
      <c r="L337" t="s">
        <v>27</v>
      </c>
      <c r="Q337">
        <v>296</v>
      </c>
      <c r="R337" t="s">
        <v>5644</v>
      </c>
      <c r="S337" s="1" t="s">
        <v>5979</v>
      </c>
      <c r="T337" s="2">
        <v>298</v>
      </c>
      <c r="V337" s="2" t="s">
        <v>40</v>
      </c>
      <c r="X337" s="2" t="s">
        <v>34</v>
      </c>
    </row>
    <row r="338" spans="1:24" ht="48" x14ac:dyDescent="0.2">
      <c r="A338" t="s">
        <v>25</v>
      </c>
      <c r="B338" t="s">
        <v>42</v>
      </c>
      <c r="C338">
        <v>8</v>
      </c>
      <c r="D338">
        <v>8</v>
      </c>
      <c r="F338">
        <v>6</v>
      </c>
      <c r="G338">
        <v>3</v>
      </c>
      <c r="I338">
        <v>6</v>
      </c>
      <c r="J338">
        <v>3</v>
      </c>
      <c r="K338">
        <v>4.1250000000000002E-2</v>
      </c>
      <c r="L338" t="s">
        <v>27</v>
      </c>
      <c r="Q338">
        <v>296</v>
      </c>
      <c r="R338" t="s">
        <v>5644</v>
      </c>
      <c r="S338" s="1" t="s">
        <v>5980</v>
      </c>
      <c r="T338" s="2">
        <v>298</v>
      </c>
      <c r="V338" s="2" t="s">
        <v>40</v>
      </c>
      <c r="X338" s="2" t="s">
        <v>34</v>
      </c>
    </row>
    <row r="339" spans="1:24" ht="48" x14ac:dyDescent="0.2">
      <c r="A339" t="s">
        <v>25</v>
      </c>
      <c r="B339" t="s">
        <v>42</v>
      </c>
      <c r="C339">
        <v>4</v>
      </c>
      <c r="D339">
        <v>4</v>
      </c>
      <c r="F339">
        <v>0</v>
      </c>
      <c r="G339">
        <v>4</v>
      </c>
      <c r="I339">
        <v>0</v>
      </c>
      <c r="J339">
        <v>4</v>
      </c>
      <c r="K339">
        <v>0.10163999999999999</v>
      </c>
      <c r="L339" t="s">
        <v>27</v>
      </c>
      <c r="Q339">
        <v>296</v>
      </c>
      <c r="R339" t="s">
        <v>5644</v>
      </c>
      <c r="S339" s="1" t="s">
        <v>5981</v>
      </c>
      <c r="T339" s="2">
        <v>298</v>
      </c>
      <c r="V339" s="2" t="s">
        <v>40</v>
      </c>
      <c r="X339" s="2" t="s">
        <v>34</v>
      </c>
    </row>
    <row r="340" spans="1:24" ht="48" x14ac:dyDescent="0.2">
      <c r="A340" t="s">
        <v>25</v>
      </c>
      <c r="B340" t="s">
        <v>42</v>
      </c>
      <c r="C340">
        <v>10</v>
      </c>
      <c r="D340">
        <v>10</v>
      </c>
      <c r="F340">
        <v>1</v>
      </c>
      <c r="G340">
        <v>9</v>
      </c>
      <c r="I340">
        <v>1</v>
      </c>
      <c r="J340">
        <v>9</v>
      </c>
      <c r="K340">
        <v>5.6509999999999998E-2</v>
      </c>
      <c r="L340" t="s">
        <v>27</v>
      </c>
      <c r="Q340">
        <v>296</v>
      </c>
      <c r="R340" t="s">
        <v>5644</v>
      </c>
      <c r="S340" s="1" t="s">
        <v>5982</v>
      </c>
      <c r="T340" s="2">
        <v>298</v>
      </c>
      <c r="V340" s="2" t="s">
        <v>40</v>
      </c>
      <c r="X340" s="2" t="s">
        <v>34</v>
      </c>
    </row>
    <row r="341" spans="1:24" ht="48" x14ac:dyDescent="0.2">
      <c r="A341" t="s">
        <v>25</v>
      </c>
      <c r="B341" t="s">
        <v>42</v>
      </c>
      <c r="C341">
        <v>6</v>
      </c>
      <c r="D341">
        <v>6</v>
      </c>
      <c r="F341">
        <v>4</v>
      </c>
      <c r="G341">
        <v>3</v>
      </c>
      <c r="I341">
        <v>4</v>
      </c>
      <c r="J341">
        <v>3</v>
      </c>
      <c r="K341">
        <v>7.1980000000000002E-2</v>
      </c>
      <c r="L341" t="s">
        <v>27</v>
      </c>
      <c r="Q341">
        <v>296</v>
      </c>
      <c r="R341" t="s">
        <v>5644</v>
      </c>
      <c r="S341" s="1" t="s">
        <v>5983</v>
      </c>
      <c r="T341" s="2">
        <v>298</v>
      </c>
      <c r="V341" s="2" t="s">
        <v>40</v>
      </c>
      <c r="X341" s="2" t="s">
        <v>34</v>
      </c>
    </row>
    <row r="342" spans="1:24" ht="48" x14ac:dyDescent="0.2">
      <c r="A342" t="s">
        <v>25</v>
      </c>
      <c r="B342" t="s">
        <v>42</v>
      </c>
      <c r="C342">
        <v>6</v>
      </c>
      <c r="D342">
        <v>6</v>
      </c>
      <c r="F342">
        <v>3</v>
      </c>
      <c r="G342">
        <v>3</v>
      </c>
      <c r="I342">
        <v>3</v>
      </c>
      <c r="J342">
        <v>3</v>
      </c>
      <c r="K342">
        <v>9.0079999999999993E-2</v>
      </c>
      <c r="L342" t="s">
        <v>27</v>
      </c>
      <c r="Q342">
        <v>296</v>
      </c>
      <c r="R342" t="s">
        <v>5644</v>
      </c>
      <c r="S342" s="1" t="s">
        <v>5984</v>
      </c>
      <c r="T342" s="2">
        <v>298</v>
      </c>
      <c r="V342" s="2" t="s">
        <v>40</v>
      </c>
      <c r="X342" s="2" t="s">
        <v>34</v>
      </c>
    </row>
    <row r="343" spans="1:24" ht="48" x14ac:dyDescent="0.2">
      <c r="A343" t="s">
        <v>25</v>
      </c>
      <c r="B343" t="s">
        <v>42</v>
      </c>
      <c r="C343">
        <v>8</v>
      </c>
      <c r="D343">
        <v>8</v>
      </c>
      <c r="F343">
        <v>4</v>
      </c>
      <c r="G343">
        <v>4</v>
      </c>
      <c r="I343">
        <v>4</v>
      </c>
      <c r="J343">
        <v>4</v>
      </c>
      <c r="K343">
        <v>9.579E-2</v>
      </c>
      <c r="L343" t="s">
        <v>27</v>
      </c>
      <c r="Q343">
        <v>296</v>
      </c>
      <c r="R343" t="s">
        <v>5644</v>
      </c>
      <c r="S343" s="1" t="s">
        <v>5985</v>
      </c>
      <c r="T343" s="2">
        <v>298</v>
      </c>
      <c r="V343" s="2" t="s">
        <v>40</v>
      </c>
      <c r="X343" s="2" t="s">
        <v>34</v>
      </c>
    </row>
    <row r="344" spans="1:24" ht="48" x14ac:dyDescent="0.2">
      <c r="A344" t="s">
        <v>25</v>
      </c>
      <c r="B344" t="s">
        <v>42</v>
      </c>
      <c r="C344">
        <v>10</v>
      </c>
      <c r="D344">
        <v>10</v>
      </c>
      <c r="F344">
        <v>2</v>
      </c>
      <c r="G344">
        <v>9</v>
      </c>
      <c r="I344">
        <v>2</v>
      </c>
      <c r="J344">
        <v>9</v>
      </c>
      <c r="K344">
        <v>2.717E-2</v>
      </c>
      <c r="L344" t="s">
        <v>27</v>
      </c>
      <c r="Q344">
        <v>296</v>
      </c>
      <c r="R344" t="s">
        <v>5644</v>
      </c>
      <c r="S344" s="1" t="s">
        <v>5986</v>
      </c>
      <c r="T344" s="2">
        <v>298</v>
      </c>
      <c r="V344" s="2" t="s">
        <v>40</v>
      </c>
      <c r="X344" s="2" t="s">
        <v>34</v>
      </c>
    </row>
    <row r="345" spans="1:24" ht="48" x14ac:dyDescent="0.2">
      <c r="A345" t="s">
        <v>25</v>
      </c>
      <c r="B345" t="s">
        <v>42</v>
      </c>
      <c r="C345">
        <v>9</v>
      </c>
      <c r="D345">
        <v>9</v>
      </c>
      <c r="F345">
        <v>5</v>
      </c>
      <c r="G345">
        <v>4</v>
      </c>
      <c r="I345">
        <v>5</v>
      </c>
      <c r="J345">
        <v>4</v>
      </c>
      <c r="K345">
        <v>5.8450000000000002E-2</v>
      </c>
      <c r="L345" t="s">
        <v>27</v>
      </c>
      <c r="Q345">
        <v>296</v>
      </c>
      <c r="R345" t="s">
        <v>5644</v>
      </c>
      <c r="S345" s="1" t="s">
        <v>5987</v>
      </c>
      <c r="T345" s="2">
        <v>298</v>
      </c>
      <c r="V345" s="2" t="s">
        <v>40</v>
      </c>
      <c r="X345" s="2" t="s">
        <v>34</v>
      </c>
    </row>
    <row r="346" spans="1:24" ht="48" x14ac:dyDescent="0.2">
      <c r="A346" t="s">
        <v>25</v>
      </c>
      <c r="B346" t="s">
        <v>42</v>
      </c>
      <c r="C346">
        <v>6</v>
      </c>
      <c r="D346">
        <v>6</v>
      </c>
      <c r="F346">
        <v>4</v>
      </c>
      <c r="G346">
        <v>3</v>
      </c>
      <c r="I346">
        <v>4</v>
      </c>
      <c r="J346">
        <v>3</v>
      </c>
      <c r="K346">
        <v>9.1480000000000006E-2</v>
      </c>
      <c r="L346" t="s">
        <v>27</v>
      </c>
      <c r="Q346">
        <v>296</v>
      </c>
      <c r="R346" t="s">
        <v>5644</v>
      </c>
      <c r="S346" s="1" t="s">
        <v>5988</v>
      </c>
      <c r="T346" s="2">
        <v>298</v>
      </c>
      <c r="V346" s="2" t="s">
        <v>40</v>
      </c>
      <c r="X346" s="2" t="s">
        <v>34</v>
      </c>
    </row>
    <row r="347" spans="1:24" ht="48" x14ac:dyDescent="0.2">
      <c r="A347" t="s">
        <v>25</v>
      </c>
      <c r="B347" t="s">
        <v>42</v>
      </c>
      <c r="C347">
        <v>5</v>
      </c>
      <c r="D347">
        <v>5</v>
      </c>
      <c r="F347">
        <v>2</v>
      </c>
      <c r="G347">
        <v>3</v>
      </c>
      <c r="I347">
        <v>2</v>
      </c>
      <c r="J347">
        <v>3</v>
      </c>
      <c r="K347">
        <v>9.9599999999999994E-2</v>
      </c>
      <c r="L347" t="s">
        <v>27</v>
      </c>
      <c r="Q347">
        <v>296</v>
      </c>
      <c r="R347" t="s">
        <v>5644</v>
      </c>
      <c r="S347" s="1" t="s">
        <v>5989</v>
      </c>
      <c r="T347" s="2">
        <v>298</v>
      </c>
      <c r="V347" s="2" t="s">
        <v>40</v>
      </c>
      <c r="X347" s="2" t="s">
        <v>34</v>
      </c>
    </row>
    <row r="348" spans="1:24" ht="48" x14ac:dyDescent="0.2">
      <c r="A348" t="s">
        <v>25</v>
      </c>
      <c r="B348" t="s">
        <v>42</v>
      </c>
      <c r="C348">
        <v>7</v>
      </c>
      <c r="D348">
        <v>7</v>
      </c>
      <c r="F348">
        <v>3</v>
      </c>
      <c r="G348">
        <v>5</v>
      </c>
      <c r="I348">
        <v>3</v>
      </c>
      <c r="J348">
        <v>5</v>
      </c>
      <c r="K348">
        <v>8.1699999999999995E-2</v>
      </c>
      <c r="L348" t="s">
        <v>27</v>
      </c>
      <c r="Q348">
        <v>296</v>
      </c>
      <c r="R348" t="s">
        <v>5644</v>
      </c>
      <c r="S348" s="1" t="s">
        <v>5990</v>
      </c>
      <c r="T348" s="2">
        <v>298</v>
      </c>
      <c r="V348" s="2" t="s">
        <v>40</v>
      </c>
      <c r="X348" s="2" t="s">
        <v>34</v>
      </c>
    </row>
    <row r="349" spans="1:24" ht="48" x14ac:dyDescent="0.2">
      <c r="A349" t="s">
        <v>25</v>
      </c>
      <c r="B349" t="s">
        <v>42</v>
      </c>
      <c r="C349">
        <v>8</v>
      </c>
      <c r="D349">
        <v>8</v>
      </c>
      <c r="F349">
        <v>3</v>
      </c>
      <c r="G349">
        <v>6</v>
      </c>
      <c r="I349">
        <v>3</v>
      </c>
      <c r="J349">
        <v>6</v>
      </c>
      <c r="K349">
        <v>8.5800000000000001E-2</v>
      </c>
      <c r="L349" t="s">
        <v>27</v>
      </c>
      <c r="Q349">
        <v>296</v>
      </c>
      <c r="R349" t="s">
        <v>5644</v>
      </c>
      <c r="S349" s="1" t="s">
        <v>5991</v>
      </c>
      <c r="T349" s="2">
        <v>298</v>
      </c>
      <c r="V349" s="2" t="s">
        <v>40</v>
      </c>
      <c r="X349" s="2" t="s">
        <v>34</v>
      </c>
    </row>
    <row r="350" spans="1:24" ht="48" x14ac:dyDescent="0.2">
      <c r="A350" t="s">
        <v>25</v>
      </c>
      <c r="B350" t="s">
        <v>42</v>
      </c>
      <c r="C350">
        <v>8</v>
      </c>
      <c r="D350">
        <v>8</v>
      </c>
      <c r="F350">
        <v>4</v>
      </c>
      <c r="G350">
        <v>5</v>
      </c>
      <c r="I350">
        <v>4</v>
      </c>
      <c r="J350">
        <v>5</v>
      </c>
      <c r="K350">
        <v>6.9070000000000006E-2</v>
      </c>
      <c r="L350" t="s">
        <v>27</v>
      </c>
      <c r="Q350">
        <v>296</v>
      </c>
      <c r="R350" t="s">
        <v>5644</v>
      </c>
      <c r="S350" s="1" t="s">
        <v>5992</v>
      </c>
      <c r="T350" s="2">
        <v>298</v>
      </c>
      <c r="V350" s="2" t="s">
        <v>40</v>
      </c>
      <c r="X350" s="2" t="s">
        <v>34</v>
      </c>
    </row>
    <row r="351" spans="1:24" ht="48" x14ac:dyDescent="0.2">
      <c r="A351" t="s">
        <v>25</v>
      </c>
      <c r="B351" t="s">
        <v>42</v>
      </c>
      <c r="C351">
        <v>7</v>
      </c>
      <c r="D351">
        <v>7</v>
      </c>
      <c r="F351">
        <v>7</v>
      </c>
      <c r="G351">
        <v>1</v>
      </c>
      <c r="I351">
        <v>7</v>
      </c>
      <c r="J351">
        <v>1</v>
      </c>
      <c r="K351">
        <v>2.5010000000000001E-2</v>
      </c>
      <c r="L351" t="s">
        <v>27</v>
      </c>
      <c r="Q351">
        <v>296</v>
      </c>
      <c r="R351" t="s">
        <v>5644</v>
      </c>
      <c r="S351" s="1" t="s">
        <v>5993</v>
      </c>
      <c r="T351" s="2">
        <v>298</v>
      </c>
      <c r="V351" s="2" t="s">
        <v>40</v>
      </c>
      <c r="X351" s="2" t="s">
        <v>34</v>
      </c>
    </row>
    <row r="352" spans="1:24" ht="48" x14ac:dyDescent="0.2">
      <c r="A352" t="s">
        <v>25</v>
      </c>
      <c r="B352" t="s">
        <v>42</v>
      </c>
      <c r="C352">
        <v>10</v>
      </c>
      <c r="D352">
        <v>10</v>
      </c>
      <c r="F352">
        <v>3</v>
      </c>
      <c r="G352">
        <v>8</v>
      </c>
      <c r="I352">
        <v>3</v>
      </c>
      <c r="J352">
        <v>8</v>
      </c>
      <c r="K352">
        <v>4.854E-2</v>
      </c>
      <c r="L352" t="s">
        <v>27</v>
      </c>
      <c r="Q352">
        <v>296</v>
      </c>
      <c r="R352" t="s">
        <v>5644</v>
      </c>
      <c r="S352" s="1" t="s">
        <v>5994</v>
      </c>
      <c r="T352" s="2">
        <v>298</v>
      </c>
      <c r="V352" s="2" t="s">
        <v>40</v>
      </c>
      <c r="X352" s="2" t="s">
        <v>34</v>
      </c>
    </row>
    <row r="353" spans="1:24" ht="48" x14ac:dyDescent="0.2">
      <c r="A353" t="s">
        <v>25</v>
      </c>
      <c r="B353" t="s">
        <v>42</v>
      </c>
      <c r="C353">
        <v>3</v>
      </c>
      <c r="D353">
        <v>3</v>
      </c>
      <c r="F353">
        <v>0</v>
      </c>
      <c r="G353">
        <v>3</v>
      </c>
      <c r="I353">
        <v>0</v>
      </c>
      <c r="J353">
        <v>3</v>
      </c>
      <c r="K353">
        <v>0.10650999999999999</v>
      </c>
      <c r="L353" t="s">
        <v>27</v>
      </c>
      <c r="Q353">
        <v>296</v>
      </c>
      <c r="R353" t="s">
        <v>5644</v>
      </c>
      <c r="S353" s="1" t="s">
        <v>5995</v>
      </c>
      <c r="T353" s="2">
        <v>298</v>
      </c>
      <c r="V353" s="2" t="s">
        <v>40</v>
      </c>
      <c r="X353" s="2" t="s">
        <v>34</v>
      </c>
    </row>
    <row r="354" spans="1:24" ht="48" x14ac:dyDescent="0.2">
      <c r="A354" t="s">
        <v>25</v>
      </c>
      <c r="B354" t="s">
        <v>42</v>
      </c>
      <c r="C354">
        <v>7</v>
      </c>
      <c r="D354">
        <v>7</v>
      </c>
      <c r="F354">
        <v>2</v>
      </c>
      <c r="G354">
        <v>6</v>
      </c>
      <c r="I354">
        <v>2</v>
      </c>
      <c r="J354">
        <v>6</v>
      </c>
      <c r="K354">
        <v>9.0550000000000005E-2</v>
      </c>
      <c r="L354" t="s">
        <v>27</v>
      </c>
      <c r="Q354">
        <v>296</v>
      </c>
      <c r="R354" t="s">
        <v>5644</v>
      </c>
      <c r="S354" s="1" t="s">
        <v>5996</v>
      </c>
      <c r="T354" s="2">
        <v>298</v>
      </c>
      <c r="V354" s="2" t="s">
        <v>40</v>
      </c>
      <c r="X354" s="2" t="s">
        <v>34</v>
      </c>
    </row>
    <row r="355" spans="1:24" ht="48" x14ac:dyDescent="0.2">
      <c r="A355" t="s">
        <v>25</v>
      </c>
      <c r="B355" t="s">
        <v>42</v>
      </c>
      <c r="C355">
        <v>8</v>
      </c>
      <c r="D355">
        <v>8</v>
      </c>
      <c r="F355">
        <v>2</v>
      </c>
      <c r="G355">
        <v>7</v>
      </c>
      <c r="I355">
        <v>2</v>
      </c>
      <c r="J355">
        <v>7</v>
      </c>
      <c r="K355">
        <v>8.9620000000000005E-2</v>
      </c>
      <c r="L355" t="s">
        <v>27</v>
      </c>
      <c r="Q355">
        <v>296</v>
      </c>
      <c r="R355" t="s">
        <v>5644</v>
      </c>
      <c r="S355" s="1" t="s">
        <v>5997</v>
      </c>
      <c r="T355" s="2">
        <v>298</v>
      </c>
      <c r="V355" s="2" t="s">
        <v>40</v>
      </c>
      <c r="X355" s="2" t="s">
        <v>34</v>
      </c>
    </row>
    <row r="356" spans="1:24" ht="48" x14ac:dyDescent="0.2">
      <c r="A356" t="s">
        <v>25</v>
      </c>
      <c r="B356" t="s">
        <v>42</v>
      </c>
      <c r="C356">
        <v>3</v>
      </c>
      <c r="D356">
        <v>3</v>
      </c>
      <c r="F356">
        <v>3</v>
      </c>
      <c r="G356">
        <v>0</v>
      </c>
      <c r="I356">
        <v>3</v>
      </c>
      <c r="J356">
        <v>0</v>
      </c>
      <c r="K356">
        <v>0.10591</v>
      </c>
      <c r="L356" t="s">
        <v>27</v>
      </c>
      <c r="Q356">
        <v>296</v>
      </c>
      <c r="R356" t="s">
        <v>5644</v>
      </c>
      <c r="S356" s="1" t="s">
        <v>5998</v>
      </c>
      <c r="T356" s="2">
        <v>298</v>
      </c>
      <c r="V356" s="2" t="s">
        <v>40</v>
      </c>
      <c r="X356" s="2" t="s">
        <v>34</v>
      </c>
    </row>
    <row r="357" spans="1:24" ht="48" x14ac:dyDescent="0.2">
      <c r="A357" t="s">
        <v>25</v>
      </c>
      <c r="B357" t="s">
        <v>42</v>
      </c>
      <c r="C357">
        <v>4</v>
      </c>
      <c r="D357">
        <v>4</v>
      </c>
      <c r="F357">
        <v>2</v>
      </c>
      <c r="G357">
        <v>2</v>
      </c>
      <c r="I357">
        <v>2</v>
      </c>
      <c r="J357">
        <v>2</v>
      </c>
      <c r="K357">
        <v>0.10306999999999999</v>
      </c>
      <c r="L357" t="s">
        <v>27</v>
      </c>
      <c r="Q357">
        <v>296</v>
      </c>
      <c r="R357" t="s">
        <v>5644</v>
      </c>
      <c r="S357" s="1" t="s">
        <v>5999</v>
      </c>
      <c r="T357" s="2">
        <v>298</v>
      </c>
      <c r="V357" s="2" t="s">
        <v>40</v>
      </c>
      <c r="X357" s="2" t="s">
        <v>34</v>
      </c>
    </row>
    <row r="358" spans="1:24" ht="48" x14ac:dyDescent="0.2">
      <c r="A358" t="s">
        <v>25</v>
      </c>
      <c r="B358" t="s">
        <v>42</v>
      </c>
      <c r="C358">
        <v>7</v>
      </c>
      <c r="D358">
        <v>7</v>
      </c>
      <c r="F358">
        <v>6</v>
      </c>
      <c r="G358">
        <v>2</v>
      </c>
      <c r="I358">
        <v>6</v>
      </c>
      <c r="J358">
        <v>2</v>
      </c>
      <c r="K358">
        <v>3.814E-2</v>
      </c>
      <c r="L358" t="s">
        <v>27</v>
      </c>
      <c r="Q358">
        <v>296</v>
      </c>
      <c r="R358" t="s">
        <v>5644</v>
      </c>
      <c r="S358" s="1" t="s">
        <v>6000</v>
      </c>
      <c r="T358" s="2">
        <v>298</v>
      </c>
      <c r="V358" s="2" t="s">
        <v>40</v>
      </c>
      <c r="X358" s="2" t="s">
        <v>34</v>
      </c>
    </row>
    <row r="359" spans="1:24" ht="48" x14ac:dyDescent="0.2">
      <c r="A359" t="s">
        <v>25</v>
      </c>
      <c r="B359" t="s">
        <v>42</v>
      </c>
      <c r="C359">
        <v>4</v>
      </c>
      <c r="D359">
        <v>4</v>
      </c>
      <c r="F359">
        <v>0</v>
      </c>
      <c r="G359">
        <v>4</v>
      </c>
      <c r="I359">
        <v>0</v>
      </c>
      <c r="J359">
        <v>4</v>
      </c>
      <c r="K359">
        <v>0.1036</v>
      </c>
      <c r="L359" t="s">
        <v>27</v>
      </c>
      <c r="Q359">
        <v>296</v>
      </c>
      <c r="R359" t="s">
        <v>5644</v>
      </c>
      <c r="S359" s="1" t="s">
        <v>6001</v>
      </c>
      <c r="T359" s="2">
        <v>298</v>
      </c>
      <c r="V359" s="2" t="s">
        <v>40</v>
      </c>
      <c r="X359" s="2" t="s">
        <v>34</v>
      </c>
    </row>
    <row r="360" spans="1:24" ht="48" x14ac:dyDescent="0.2">
      <c r="A360" t="s">
        <v>25</v>
      </c>
      <c r="B360" t="s">
        <v>42</v>
      </c>
      <c r="C360">
        <v>10</v>
      </c>
      <c r="D360">
        <v>10</v>
      </c>
      <c r="F360">
        <v>2</v>
      </c>
      <c r="G360">
        <v>8</v>
      </c>
      <c r="I360">
        <v>2</v>
      </c>
      <c r="J360">
        <v>8</v>
      </c>
      <c r="K360">
        <v>5.6480000000000002E-2</v>
      </c>
      <c r="L360" t="s">
        <v>27</v>
      </c>
      <c r="Q360">
        <v>296</v>
      </c>
      <c r="R360" t="s">
        <v>5644</v>
      </c>
      <c r="S360" s="1" t="s">
        <v>6002</v>
      </c>
      <c r="T360" s="2">
        <v>298</v>
      </c>
      <c r="V360" s="2" t="s">
        <v>40</v>
      </c>
      <c r="X360" s="2" t="s">
        <v>34</v>
      </c>
    </row>
    <row r="361" spans="1:24" ht="48" x14ac:dyDescent="0.2">
      <c r="A361" t="s">
        <v>25</v>
      </c>
      <c r="B361" t="s">
        <v>42</v>
      </c>
      <c r="C361">
        <v>8</v>
      </c>
      <c r="D361">
        <v>8</v>
      </c>
      <c r="F361">
        <v>3</v>
      </c>
      <c r="G361">
        <v>5</v>
      </c>
      <c r="I361">
        <v>3</v>
      </c>
      <c r="J361">
        <v>5</v>
      </c>
      <c r="K361">
        <v>8.9819999999999997E-2</v>
      </c>
      <c r="L361" t="s">
        <v>27</v>
      </c>
      <c r="Q361">
        <v>296</v>
      </c>
      <c r="R361" t="s">
        <v>5644</v>
      </c>
      <c r="S361" s="1" t="s">
        <v>6003</v>
      </c>
      <c r="T361" s="2">
        <v>298</v>
      </c>
      <c r="V361" s="2" t="s">
        <v>40</v>
      </c>
      <c r="X361" s="2" t="s">
        <v>34</v>
      </c>
    </row>
    <row r="362" spans="1:24" ht="48" x14ac:dyDescent="0.2">
      <c r="A362" t="s">
        <v>25</v>
      </c>
      <c r="B362" t="s">
        <v>42</v>
      </c>
      <c r="C362">
        <v>8</v>
      </c>
      <c r="D362">
        <v>8</v>
      </c>
      <c r="F362">
        <v>4</v>
      </c>
      <c r="G362">
        <v>5</v>
      </c>
      <c r="I362">
        <v>4</v>
      </c>
      <c r="J362">
        <v>5</v>
      </c>
      <c r="K362">
        <v>8.8870000000000005E-2</v>
      </c>
      <c r="L362" t="s">
        <v>27</v>
      </c>
      <c r="Q362">
        <v>296</v>
      </c>
      <c r="R362" t="s">
        <v>5644</v>
      </c>
      <c r="S362" s="1" t="s">
        <v>6004</v>
      </c>
      <c r="T362" s="2">
        <v>298</v>
      </c>
      <c r="V362" s="2" t="s">
        <v>40</v>
      </c>
      <c r="X362" s="2" t="s">
        <v>34</v>
      </c>
    </row>
    <row r="363" spans="1:24" ht="48" x14ac:dyDescent="0.2">
      <c r="A363" t="s">
        <v>25</v>
      </c>
      <c r="B363" t="s">
        <v>42</v>
      </c>
      <c r="C363">
        <v>4</v>
      </c>
      <c r="D363">
        <v>4</v>
      </c>
      <c r="F363">
        <v>1</v>
      </c>
      <c r="G363">
        <v>4</v>
      </c>
      <c r="I363">
        <v>1</v>
      </c>
      <c r="J363">
        <v>4</v>
      </c>
      <c r="K363">
        <v>0.10058</v>
      </c>
      <c r="L363" t="s">
        <v>27</v>
      </c>
      <c r="Q363">
        <v>296</v>
      </c>
      <c r="R363" t="s">
        <v>5644</v>
      </c>
      <c r="S363" s="1" t="s">
        <v>6005</v>
      </c>
      <c r="T363" s="2">
        <v>298</v>
      </c>
      <c r="V363" s="2" t="s">
        <v>40</v>
      </c>
      <c r="X363" s="2" t="s">
        <v>34</v>
      </c>
    </row>
    <row r="364" spans="1:24" ht="48" x14ac:dyDescent="0.2">
      <c r="A364" t="s">
        <v>25</v>
      </c>
      <c r="B364" t="s">
        <v>42</v>
      </c>
      <c r="C364">
        <v>4</v>
      </c>
      <c r="D364">
        <v>4</v>
      </c>
      <c r="F364">
        <v>1</v>
      </c>
      <c r="G364">
        <v>4</v>
      </c>
      <c r="I364">
        <v>1</v>
      </c>
      <c r="J364">
        <v>4</v>
      </c>
      <c r="K364">
        <v>0.10627</v>
      </c>
      <c r="L364" t="s">
        <v>27</v>
      </c>
      <c r="Q364">
        <v>296</v>
      </c>
      <c r="R364" t="s">
        <v>5644</v>
      </c>
      <c r="S364" s="1" t="s">
        <v>6006</v>
      </c>
      <c r="T364" s="2">
        <v>298</v>
      </c>
      <c r="V364" s="2" t="s">
        <v>40</v>
      </c>
      <c r="X364" s="2" t="s">
        <v>34</v>
      </c>
    </row>
    <row r="365" spans="1:24" ht="48" x14ac:dyDescent="0.2">
      <c r="A365" t="s">
        <v>25</v>
      </c>
      <c r="B365" t="s">
        <v>42</v>
      </c>
      <c r="C365">
        <v>5</v>
      </c>
      <c r="D365">
        <v>5</v>
      </c>
      <c r="F365">
        <v>0</v>
      </c>
      <c r="G365">
        <v>5</v>
      </c>
      <c r="I365">
        <v>0</v>
      </c>
      <c r="J365">
        <v>5</v>
      </c>
      <c r="K365">
        <v>0.10095999999999999</v>
      </c>
      <c r="L365" t="s">
        <v>27</v>
      </c>
      <c r="Q365">
        <v>296</v>
      </c>
      <c r="R365" t="s">
        <v>5644</v>
      </c>
      <c r="S365" s="1" t="s">
        <v>6007</v>
      </c>
      <c r="T365" s="2">
        <v>298</v>
      </c>
      <c r="V365" s="2" t="s">
        <v>40</v>
      </c>
      <c r="X365" s="2" t="s">
        <v>34</v>
      </c>
    </row>
    <row r="366" spans="1:24" ht="48" x14ac:dyDescent="0.2">
      <c r="A366" t="s">
        <v>25</v>
      </c>
      <c r="B366" t="s">
        <v>42</v>
      </c>
      <c r="C366">
        <v>9</v>
      </c>
      <c r="D366">
        <v>9</v>
      </c>
      <c r="F366">
        <v>3</v>
      </c>
      <c r="G366">
        <v>7</v>
      </c>
      <c r="I366">
        <v>3</v>
      </c>
      <c r="J366">
        <v>7</v>
      </c>
      <c r="K366">
        <v>6.3950000000000007E-2</v>
      </c>
      <c r="L366" t="s">
        <v>27</v>
      </c>
      <c r="Q366">
        <v>296</v>
      </c>
      <c r="R366" t="s">
        <v>5644</v>
      </c>
      <c r="S366" s="1" t="s">
        <v>6008</v>
      </c>
      <c r="T366" s="2">
        <v>298</v>
      </c>
      <c r="V366" s="2" t="s">
        <v>40</v>
      </c>
      <c r="X366" s="2" t="s">
        <v>34</v>
      </c>
    </row>
    <row r="367" spans="1:24" ht="48" x14ac:dyDescent="0.2">
      <c r="A367" t="s">
        <v>25</v>
      </c>
      <c r="B367" t="s">
        <v>42</v>
      </c>
      <c r="C367">
        <v>7</v>
      </c>
      <c r="D367">
        <v>7</v>
      </c>
      <c r="F367">
        <v>2</v>
      </c>
      <c r="G367">
        <v>6</v>
      </c>
      <c r="I367">
        <v>2</v>
      </c>
      <c r="J367">
        <v>6</v>
      </c>
      <c r="K367">
        <v>9.2069999999999999E-2</v>
      </c>
      <c r="L367" t="s">
        <v>27</v>
      </c>
      <c r="Q367">
        <v>296</v>
      </c>
      <c r="R367" t="s">
        <v>5644</v>
      </c>
      <c r="S367" s="1" t="s">
        <v>6009</v>
      </c>
      <c r="T367" s="2">
        <v>298</v>
      </c>
      <c r="V367" s="2" t="s">
        <v>40</v>
      </c>
      <c r="X367" s="2" t="s">
        <v>34</v>
      </c>
    </row>
    <row r="368" spans="1:24" ht="48" x14ac:dyDescent="0.2">
      <c r="A368" t="s">
        <v>25</v>
      </c>
      <c r="B368" t="s">
        <v>42</v>
      </c>
      <c r="C368">
        <v>7</v>
      </c>
      <c r="D368">
        <v>7</v>
      </c>
      <c r="F368">
        <v>4</v>
      </c>
      <c r="G368">
        <v>3</v>
      </c>
      <c r="I368">
        <v>4</v>
      </c>
      <c r="J368">
        <v>3</v>
      </c>
      <c r="K368">
        <v>0.08</v>
      </c>
      <c r="L368" t="s">
        <v>27</v>
      </c>
      <c r="Q368">
        <v>296</v>
      </c>
      <c r="R368" t="s">
        <v>5644</v>
      </c>
      <c r="S368" s="1" t="s">
        <v>6010</v>
      </c>
      <c r="T368" s="2">
        <v>298</v>
      </c>
      <c r="V368" s="2" t="s">
        <v>40</v>
      </c>
      <c r="X368" s="2" t="s">
        <v>34</v>
      </c>
    </row>
    <row r="369" spans="1:24" ht="48" x14ac:dyDescent="0.2">
      <c r="A369" t="s">
        <v>25</v>
      </c>
      <c r="B369" t="s">
        <v>42</v>
      </c>
      <c r="C369">
        <v>8</v>
      </c>
      <c r="D369">
        <v>8</v>
      </c>
      <c r="F369">
        <v>5</v>
      </c>
      <c r="G369">
        <v>3</v>
      </c>
      <c r="I369">
        <v>5</v>
      </c>
      <c r="J369">
        <v>3</v>
      </c>
      <c r="K369">
        <v>5.5669999999999997E-2</v>
      </c>
      <c r="L369" t="s">
        <v>27</v>
      </c>
      <c r="Q369">
        <v>296</v>
      </c>
      <c r="R369" t="s">
        <v>5644</v>
      </c>
      <c r="S369" s="1" t="s">
        <v>6011</v>
      </c>
      <c r="T369" s="2">
        <v>298</v>
      </c>
      <c r="V369" s="2" t="s">
        <v>40</v>
      </c>
      <c r="X369" s="2" t="s">
        <v>34</v>
      </c>
    </row>
    <row r="370" spans="1:24" ht="48" x14ac:dyDescent="0.2">
      <c r="A370" t="s">
        <v>25</v>
      </c>
      <c r="B370" t="s">
        <v>42</v>
      </c>
      <c r="C370">
        <v>5</v>
      </c>
      <c r="D370">
        <v>5</v>
      </c>
      <c r="F370">
        <v>4</v>
      </c>
      <c r="G370">
        <v>2</v>
      </c>
      <c r="I370">
        <v>4</v>
      </c>
      <c r="J370">
        <v>2</v>
      </c>
      <c r="K370">
        <v>9.0050000000000005E-2</v>
      </c>
      <c r="L370" t="s">
        <v>27</v>
      </c>
      <c r="Q370">
        <v>296</v>
      </c>
      <c r="R370" t="s">
        <v>5644</v>
      </c>
      <c r="S370" s="1" t="s">
        <v>6012</v>
      </c>
      <c r="T370" s="2">
        <v>298</v>
      </c>
      <c r="V370" s="2" t="s">
        <v>40</v>
      </c>
      <c r="X370" s="2" t="s">
        <v>34</v>
      </c>
    </row>
    <row r="371" spans="1:24" ht="48" x14ac:dyDescent="0.2">
      <c r="A371" t="s">
        <v>25</v>
      </c>
      <c r="B371" t="s">
        <v>42</v>
      </c>
      <c r="C371">
        <v>8</v>
      </c>
      <c r="D371">
        <v>8</v>
      </c>
      <c r="F371">
        <v>4</v>
      </c>
      <c r="G371">
        <v>4</v>
      </c>
      <c r="I371">
        <v>4</v>
      </c>
      <c r="J371">
        <v>4</v>
      </c>
      <c r="K371">
        <v>7.714E-2</v>
      </c>
      <c r="L371" t="s">
        <v>27</v>
      </c>
      <c r="Q371">
        <v>296</v>
      </c>
      <c r="R371" t="s">
        <v>5644</v>
      </c>
      <c r="S371" s="1" t="s">
        <v>6013</v>
      </c>
      <c r="T371" s="2">
        <v>298</v>
      </c>
      <c r="V371" s="2" t="s">
        <v>40</v>
      </c>
      <c r="X371" s="2" t="s">
        <v>34</v>
      </c>
    </row>
    <row r="372" spans="1:24" ht="48" x14ac:dyDescent="0.2">
      <c r="A372" t="s">
        <v>25</v>
      </c>
      <c r="B372" t="s">
        <v>42</v>
      </c>
      <c r="C372">
        <v>9</v>
      </c>
      <c r="D372">
        <v>9</v>
      </c>
      <c r="F372">
        <v>3</v>
      </c>
      <c r="G372">
        <v>6</v>
      </c>
      <c r="I372">
        <v>3</v>
      </c>
      <c r="J372">
        <v>6</v>
      </c>
      <c r="K372">
        <v>8.6660000000000001E-2</v>
      </c>
      <c r="L372" t="s">
        <v>27</v>
      </c>
      <c r="Q372">
        <v>296</v>
      </c>
      <c r="R372" t="s">
        <v>5644</v>
      </c>
      <c r="S372" s="1" t="s">
        <v>6014</v>
      </c>
      <c r="T372" s="2">
        <v>298</v>
      </c>
      <c r="V372" s="2" t="s">
        <v>40</v>
      </c>
      <c r="X372" s="2" t="s">
        <v>34</v>
      </c>
    </row>
    <row r="373" spans="1:24" ht="48" x14ac:dyDescent="0.2">
      <c r="A373" t="s">
        <v>25</v>
      </c>
      <c r="B373" t="s">
        <v>42</v>
      </c>
      <c r="C373">
        <v>9</v>
      </c>
      <c r="D373">
        <v>9</v>
      </c>
      <c r="F373">
        <v>5</v>
      </c>
      <c r="G373">
        <v>4</v>
      </c>
      <c r="I373">
        <v>5</v>
      </c>
      <c r="J373">
        <v>4</v>
      </c>
      <c r="K373">
        <v>8.3970000000000003E-2</v>
      </c>
      <c r="L373" t="s">
        <v>27</v>
      </c>
      <c r="Q373">
        <v>296</v>
      </c>
      <c r="R373" t="s">
        <v>5644</v>
      </c>
      <c r="S373" s="1" t="s">
        <v>6015</v>
      </c>
      <c r="T373" s="2">
        <v>298</v>
      </c>
      <c r="V373" s="2" t="s">
        <v>40</v>
      </c>
      <c r="X373" s="2" t="s">
        <v>34</v>
      </c>
    </row>
    <row r="374" spans="1:24" ht="48" x14ac:dyDescent="0.2">
      <c r="A374" t="s">
        <v>25</v>
      </c>
      <c r="B374" t="s">
        <v>42</v>
      </c>
      <c r="C374">
        <v>2</v>
      </c>
      <c r="D374">
        <v>2</v>
      </c>
      <c r="F374">
        <v>1</v>
      </c>
      <c r="G374">
        <v>2</v>
      </c>
      <c r="I374">
        <v>1</v>
      </c>
      <c r="J374">
        <v>2</v>
      </c>
      <c r="K374">
        <v>0.11283</v>
      </c>
      <c r="L374" t="s">
        <v>27</v>
      </c>
      <c r="Q374">
        <v>296</v>
      </c>
      <c r="R374" t="s">
        <v>5644</v>
      </c>
      <c r="S374" s="1" t="s">
        <v>6016</v>
      </c>
      <c r="T374" s="2">
        <v>298</v>
      </c>
      <c r="V374" s="2" t="s">
        <v>40</v>
      </c>
      <c r="X374" s="2" t="s">
        <v>34</v>
      </c>
    </row>
    <row r="375" spans="1:24" ht="48" x14ac:dyDescent="0.2">
      <c r="A375" t="s">
        <v>25</v>
      </c>
      <c r="B375" t="s">
        <v>42</v>
      </c>
      <c r="C375">
        <v>7</v>
      </c>
      <c r="D375">
        <v>7</v>
      </c>
      <c r="F375">
        <v>1</v>
      </c>
      <c r="G375">
        <v>6</v>
      </c>
      <c r="I375">
        <v>1</v>
      </c>
      <c r="J375">
        <v>6</v>
      </c>
      <c r="K375">
        <v>8.8069999999999996E-2</v>
      </c>
      <c r="L375" t="s">
        <v>27</v>
      </c>
      <c r="Q375">
        <v>296</v>
      </c>
      <c r="R375" t="s">
        <v>5644</v>
      </c>
      <c r="S375" s="1" t="s">
        <v>6017</v>
      </c>
      <c r="T375" s="2">
        <v>298</v>
      </c>
      <c r="V375" s="2" t="s">
        <v>40</v>
      </c>
      <c r="X375" s="2" t="s">
        <v>34</v>
      </c>
    </row>
    <row r="376" spans="1:24" ht="48" x14ac:dyDescent="0.2">
      <c r="A376" t="s">
        <v>25</v>
      </c>
      <c r="B376" t="s">
        <v>42</v>
      </c>
      <c r="C376">
        <v>5</v>
      </c>
      <c r="D376">
        <v>5</v>
      </c>
      <c r="F376">
        <v>1</v>
      </c>
      <c r="G376">
        <v>4</v>
      </c>
      <c r="I376">
        <v>1</v>
      </c>
      <c r="J376">
        <v>4</v>
      </c>
      <c r="K376">
        <v>9.6659999999999996E-2</v>
      </c>
      <c r="L376" t="s">
        <v>27</v>
      </c>
      <c r="Q376">
        <v>296</v>
      </c>
      <c r="R376" t="s">
        <v>5644</v>
      </c>
      <c r="S376" s="1" t="s">
        <v>6018</v>
      </c>
      <c r="T376" s="2">
        <v>298</v>
      </c>
      <c r="V376" s="2" t="s">
        <v>40</v>
      </c>
      <c r="X376" s="2" t="s">
        <v>34</v>
      </c>
    </row>
    <row r="377" spans="1:24" ht="48" x14ac:dyDescent="0.2">
      <c r="A377" t="s">
        <v>25</v>
      </c>
      <c r="B377" t="s">
        <v>42</v>
      </c>
      <c r="C377">
        <v>1</v>
      </c>
      <c r="D377">
        <v>1</v>
      </c>
      <c r="F377">
        <v>1</v>
      </c>
      <c r="G377">
        <v>0</v>
      </c>
      <c r="I377">
        <v>1</v>
      </c>
      <c r="J377">
        <v>0</v>
      </c>
      <c r="K377">
        <v>0.11312</v>
      </c>
      <c r="L377" t="s">
        <v>27</v>
      </c>
      <c r="Q377">
        <v>296</v>
      </c>
      <c r="R377" t="s">
        <v>5644</v>
      </c>
      <c r="S377" s="1" t="s">
        <v>6019</v>
      </c>
      <c r="T377" s="2">
        <v>298</v>
      </c>
      <c r="V377" s="2" t="s">
        <v>40</v>
      </c>
      <c r="X377" s="2" t="s">
        <v>34</v>
      </c>
    </row>
    <row r="378" spans="1:24" ht="48" x14ac:dyDescent="0.2">
      <c r="A378" t="s">
        <v>25</v>
      </c>
      <c r="B378" t="s">
        <v>42</v>
      </c>
      <c r="C378">
        <v>5</v>
      </c>
      <c r="D378">
        <v>5</v>
      </c>
      <c r="F378">
        <v>3</v>
      </c>
      <c r="G378">
        <v>3</v>
      </c>
      <c r="I378">
        <v>3</v>
      </c>
      <c r="J378">
        <v>3</v>
      </c>
      <c r="K378">
        <v>0.10057000000000001</v>
      </c>
      <c r="L378" t="s">
        <v>27</v>
      </c>
      <c r="Q378">
        <v>296</v>
      </c>
      <c r="R378" t="s">
        <v>5644</v>
      </c>
      <c r="S378" s="1" t="s">
        <v>6020</v>
      </c>
      <c r="T378" s="2">
        <v>298</v>
      </c>
      <c r="V378" s="2" t="s">
        <v>40</v>
      </c>
      <c r="X378" s="2" t="s">
        <v>34</v>
      </c>
    </row>
    <row r="379" spans="1:24" ht="48" x14ac:dyDescent="0.2">
      <c r="A379" t="s">
        <v>25</v>
      </c>
      <c r="B379" t="s">
        <v>42</v>
      </c>
      <c r="C379">
        <v>4</v>
      </c>
      <c r="D379">
        <v>4</v>
      </c>
      <c r="F379">
        <v>2</v>
      </c>
      <c r="G379">
        <v>2</v>
      </c>
      <c r="I379">
        <v>2</v>
      </c>
      <c r="J379">
        <v>2</v>
      </c>
      <c r="K379">
        <v>9.9460000000000007E-2</v>
      </c>
      <c r="L379" t="s">
        <v>27</v>
      </c>
      <c r="Q379">
        <v>296</v>
      </c>
      <c r="R379" t="s">
        <v>5644</v>
      </c>
      <c r="S379" s="1" t="s">
        <v>6021</v>
      </c>
      <c r="T379" s="2">
        <v>298</v>
      </c>
      <c r="V379" s="2" t="s">
        <v>40</v>
      </c>
      <c r="X379" s="2" t="s">
        <v>34</v>
      </c>
    </row>
    <row r="380" spans="1:24" ht="48" x14ac:dyDescent="0.2">
      <c r="A380" t="s">
        <v>25</v>
      </c>
      <c r="B380" t="s">
        <v>42</v>
      </c>
      <c r="C380">
        <v>3</v>
      </c>
      <c r="D380">
        <v>3</v>
      </c>
      <c r="F380">
        <v>1</v>
      </c>
      <c r="G380">
        <v>2</v>
      </c>
      <c r="I380">
        <v>1</v>
      </c>
      <c r="J380">
        <v>2</v>
      </c>
      <c r="K380">
        <v>0.10562000000000001</v>
      </c>
      <c r="L380" t="s">
        <v>27</v>
      </c>
      <c r="Q380">
        <v>296</v>
      </c>
      <c r="R380" t="s">
        <v>5644</v>
      </c>
      <c r="S380" s="1" t="s">
        <v>6022</v>
      </c>
      <c r="T380" s="2">
        <v>298</v>
      </c>
      <c r="V380" s="2" t="s">
        <v>40</v>
      </c>
      <c r="X380" s="2" t="s">
        <v>34</v>
      </c>
    </row>
    <row r="381" spans="1:24" ht="48" x14ac:dyDescent="0.2">
      <c r="A381" t="s">
        <v>25</v>
      </c>
      <c r="B381" t="s">
        <v>42</v>
      </c>
      <c r="C381">
        <v>9</v>
      </c>
      <c r="D381">
        <v>9</v>
      </c>
      <c r="F381">
        <v>4</v>
      </c>
      <c r="G381">
        <v>5</v>
      </c>
      <c r="I381">
        <v>4</v>
      </c>
      <c r="J381">
        <v>5</v>
      </c>
      <c r="K381">
        <v>7.9890000000000003E-2</v>
      </c>
      <c r="L381" t="s">
        <v>27</v>
      </c>
      <c r="Q381">
        <v>296</v>
      </c>
      <c r="R381" t="s">
        <v>5644</v>
      </c>
      <c r="S381" s="1" t="s">
        <v>6023</v>
      </c>
      <c r="T381" s="2">
        <v>298</v>
      </c>
      <c r="V381" s="2" t="s">
        <v>40</v>
      </c>
      <c r="X381" s="2" t="s">
        <v>34</v>
      </c>
    </row>
    <row r="382" spans="1:24" ht="48" x14ac:dyDescent="0.2">
      <c r="A382" t="s">
        <v>25</v>
      </c>
      <c r="B382" t="s">
        <v>42</v>
      </c>
      <c r="C382">
        <v>3</v>
      </c>
      <c r="D382">
        <v>3</v>
      </c>
      <c r="F382">
        <v>0</v>
      </c>
      <c r="G382">
        <v>3</v>
      </c>
      <c r="I382">
        <v>0</v>
      </c>
      <c r="J382">
        <v>3</v>
      </c>
      <c r="K382">
        <v>0.10924</v>
      </c>
      <c r="L382" t="s">
        <v>27</v>
      </c>
      <c r="Q382">
        <v>296</v>
      </c>
      <c r="R382" t="s">
        <v>5644</v>
      </c>
      <c r="S382" s="1" t="s">
        <v>6024</v>
      </c>
      <c r="T382" s="2">
        <v>298</v>
      </c>
      <c r="V382" s="2" t="s">
        <v>40</v>
      </c>
      <c r="X382" s="2" t="s">
        <v>34</v>
      </c>
    </row>
    <row r="383" spans="1:24" ht="48" x14ac:dyDescent="0.2">
      <c r="A383" t="s">
        <v>25</v>
      </c>
      <c r="B383" t="s">
        <v>42</v>
      </c>
      <c r="C383">
        <v>6</v>
      </c>
      <c r="D383">
        <v>6</v>
      </c>
      <c r="F383">
        <v>3</v>
      </c>
      <c r="G383">
        <v>3</v>
      </c>
      <c r="I383">
        <v>3</v>
      </c>
      <c r="J383">
        <v>3</v>
      </c>
      <c r="K383">
        <v>9.0490000000000001E-2</v>
      </c>
      <c r="L383" t="s">
        <v>27</v>
      </c>
      <c r="Q383">
        <v>296</v>
      </c>
      <c r="R383" t="s">
        <v>5644</v>
      </c>
      <c r="S383" s="1" t="s">
        <v>6025</v>
      </c>
      <c r="T383" s="2">
        <v>298</v>
      </c>
      <c r="V383" s="2" t="s">
        <v>40</v>
      </c>
      <c r="X383" s="2" t="s">
        <v>34</v>
      </c>
    </row>
    <row r="384" spans="1:24" ht="48" x14ac:dyDescent="0.2">
      <c r="A384" t="s">
        <v>25</v>
      </c>
      <c r="B384" t="s">
        <v>42</v>
      </c>
      <c r="C384">
        <v>4</v>
      </c>
      <c r="D384">
        <v>4</v>
      </c>
      <c r="F384">
        <v>3</v>
      </c>
      <c r="G384">
        <v>1</v>
      </c>
      <c r="I384">
        <v>3</v>
      </c>
      <c r="J384">
        <v>1</v>
      </c>
      <c r="K384">
        <v>0.10292</v>
      </c>
      <c r="L384" t="s">
        <v>27</v>
      </c>
      <c r="Q384">
        <v>296</v>
      </c>
      <c r="R384" t="s">
        <v>5644</v>
      </c>
      <c r="S384" s="1" t="s">
        <v>6026</v>
      </c>
      <c r="T384" s="2">
        <v>298</v>
      </c>
      <c r="V384" s="2" t="s">
        <v>40</v>
      </c>
      <c r="X384" s="2" t="s">
        <v>34</v>
      </c>
    </row>
    <row r="385" spans="1:24" ht="48" x14ac:dyDescent="0.2">
      <c r="A385" t="s">
        <v>25</v>
      </c>
      <c r="B385" t="s">
        <v>42</v>
      </c>
      <c r="C385">
        <v>10</v>
      </c>
      <c r="D385">
        <v>10</v>
      </c>
      <c r="F385">
        <v>3</v>
      </c>
      <c r="G385">
        <v>7</v>
      </c>
      <c r="I385">
        <v>3</v>
      </c>
      <c r="J385">
        <v>7</v>
      </c>
      <c r="K385">
        <v>9.5060000000000006E-2</v>
      </c>
      <c r="L385" t="s">
        <v>27</v>
      </c>
      <c r="Q385">
        <v>296</v>
      </c>
      <c r="R385" t="s">
        <v>5644</v>
      </c>
      <c r="S385" s="1" t="s">
        <v>6027</v>
      </c>
      <c r="T385" s="2">
        <v>298</v>
      </c>
      <c r="V385" s="2" t="s">
        <v>40</v>
      </c>
      <c r="X385" s="2" t="s">
        <v>34</v>
      </c>
    </row>
    <row r="386" spans="1:24" ht="48" x14ac:dyDescent="0.2">
      <c r="A386" t="s">
        <v>25</v>
      </c>
      <c r="B386" t="s">
        <v>42</v>
      </c>
      <c r="C386">
        <v>1</v>
      </c>
      <c r="D386">
        <v>1</v>
      </c>
      <c r="F386">
        <v>0</v>
      </c>
      <c r="G386">
        <v>1</v>
      </c>
      <c r="I386">
        <v>0</v>
      </c>
      <c r="J386">
        <v>1</v>
      </c>
      <c r="K386">
        <v>0.11379</v>
      </c>
      <c r="L386" t="s">
        <v>27</v>
      </c>
      <c r="Q386">
        <v>296</v>
      </c>
      <c r="R386" t="s">
        <v>5644</v>
      </c>
      <c r="S386" s="1" t="s">
        <v>6028</v>
      </c>
      <c r="T386" s="2">
        <v>298</v>
      </c>
      <c r="V386" s="2" t="s">
        <v>40</v>
      </c>
      <c r="X386" s="2" t="s">
        <v>34</v>
      </c>
    </row>
    <row r="387" spans="1:24" ht="48" x14ac:dyDescent="0.2">
      <c r="A387" t="s">
        <v>25</v>
      </c>
      <c r="B387" t="s">
        <v>42</v>
      </c>
      <c r="C387">
        <v>7</v>
      </c>
      <c r="D387">
        <v>7</v>
      </c>
      <c r="F387">
        <v>3</v>
      </c>
      <c r="G387">
        <v>4</v>
      </c>
      <c r="I387">
        <v>3</v>
      </c>
      <c r="J387">
        <v>4</v>
      </c>
      <c r="K387">
        <v>8.9039999999999994E-2</v>
      </c>
      <c r="L387" t="s">
        <v>27</v>
      </c>
      <c r="Q387">
        <v>296</v>
      </c>
      <c r="R387" t="s">
        <v>5644</v>
      </c>
      <c r="S387" s="1" t="s">
        <v>6029</v>
      </c>
      <c r="T387" s="2">
        <v>298</v>
      </c>
      <c r="V387" s="2" t="s">
        <v>40</v>
      </c>
      <c r="X387" s="2" t="s">
        <v>34</v>
      </c>
    </row>
    <row r="388" spans="1:24" ht="48" x14ac:dyDescent="0.2">
      <c r="A388" t="s">
        <v>25</v>
      </c>
      <c r="B388" t="s">
        <v>42</v>
      </c>
      <c r="C388">
        <v>5</v>
      </c>
      <c r="D388">
        <v>5</v>
      </c>
      <c r="F388">
        <v>0</v>
      </c>
      <c r="G388">
        <v>5</v>
      </c>
      <c r="I388">
        <v>0</v>
      </c>
      <c r="J388">
        <v>5</v>
      </c>
      <c r="K388">
        <v>9.9709999999999993E-2</v>
      </c>
      <c r="L388" t="s">
        <v>27</v>
      </c>
      <c r="Q388">
        <v>296</v>
      </c>
      <c r="R388" t="s">
        <v>5644</v>
      </c>
      <c r="S388" s="1" t="s">
        <v>6030</v>
      </c>
      <c r="T388" s="2">
        <v>298</v>
      </c>
      <c r="V388" s="2" t="s">
        <v>40</v>
      </c>
      <c r="X388" s="2" t="s">
        <v>34</v>
      </c>
    </row>
    <row r="389" spans="1:24" ht="48" x14ac:dyDescent="0.2">
      <c r="A389" t="s">
        <v>25</v>
      </c>
      <c r="B389" t="s">
        <v>42</v>
      </c>
      <c r="C389">
        <v>11</v>
      </c>
      <c r="D389">
        <v>11</v>
      </c>
      <c r="F389">
        <v>3</v>
      </c>
      <c r="G389">
        <v>8</v>
      </c>
      <c r="I389">
        <v>3</v>
      </c>
      <c r="J389">
        <v>8</v>
      </c>
      <c r="K389">
        <v>9.1520000000000004E-2</v>
      </c>
      <c r="L389" t="s">
        <v>27</v>
      </c>
      <c r="Q389">
        <v>296</v>
      </c>
      <c r="R389" t="s">
        <v>5644</v>
      </c>
      <c r="S389" s="1" t="s">
        <v>6031</v>
      </c>
      <c r="T389" s="2">
        <v>298</v>
      </c>
      <c r="V389" s="2" t="s">
        <v>40</v>
      </c>
      <c r="X389" s="2" t="s">
        <v>34</v>
      </c>
    </row>
    <row r="390" spans="1:24" ht="48" x14ac:dyDescent="0.2">
      <c r="A390" t="s">
        <v>25</v>
      </c>
      <c r="B390" t="s">
        <v>42</v>
      </c>
      <c r="C390">
        <v>2</v>
      </c>
      <c r="D390">
        <v>2</v>
      </c>
      <c r="F390">
        <v>0</v>
      </c>
      <c r="G390">
        <v>2</v>
      </c>
      <c r="I390">
        <v>0</v>
      </c>
      <c r="J390">
        <v>2</v>
      </c>
      <c r="K390">
        <v>0.10827000000000001</v>
      </c>
      <c r="L390" t="s">
        <v>27</v>
      </c>
      <c r="Q390">
        <v>296</v>
      </c>
      <c r="R390" t="s">
        <v>5644</v>
      </c>
      <c r="S390" s="1" t="s">
        <v>6032</v>
      </c>
      <c r="T390" s="2">
        <v>298</v>
      </c>
      <c r="V390" s="2" t="s">
        <v>40</v>
      </c>
      <c r="X390" s="2" t="s">
        <v>34</v>
      </c>
    </row>
    <row r="391" spans="1:24" ht="48" x14ac:dyDescent="0.2">
      <c r="A391" t="s">
        <v>25</v>
      </c>
      <c r="B391" t="s">
        <v>42</v>
      </c>
      <c r="C391">
        <v>8</v>
      </c>
      <c r="D391">
        <v>8</v>
      </c>
      <c r="F391">
        <v>3</v>
      </c>
      <c r="G391">
        <v>5</v>
      </c>
      <c r="I391">
        <v>3</v>
      </c>
      <c r="J391">
        <v>5</v>
      </c>
      <c r="K391">
        <v>9.1520000000000004E-2</v>
      </c>
      <c r="L391" t="s">
        <v>27</v>
      </c>
      <c r="Q391">
        <v>296</v>
      </c>
      <c r="R391" t="s">
        <v>5644</v>
      </c>
      <c r="S391" s="1" t="s">
        <v>6033</v>
      </c>
      <c r="T391" s="2">
        <v>298</v>
      </c>
      <c r="V391" s="2" t="s">
        <v>40</v>
      </c>
      <c r="X391" s="2" t="s">
        <v>34</v>
      </c>
    </row>
    <row r="392" spans="1:24" ht="48" x14ac:dyDescent="0.2">
      <c r="A392" t="s">
        <v>25</v>
      </c>
      <c r="B392" t="s">
        <v>42</v>
      </c>
      <c r="C392">
        <v>6</v>
      </c>
      <c r="D392">
        <v>6</v>
      </c>
      <c r="F392">
        <v>1</v>
      </c>
      <c r="G392">
        <v>5</v>
      </c>
      <c r="I392">
        <v>1</v>
      </c>
      <c r="J392">
        <v>5</v>
      </c>
      <c r="K392">
        <v>9.2439999999999994E-2</v>
      </c>
      <c r="L392" t="s">
        <v>27</v>
      </c>
      <c r="Q392">
        <v>296</v>
      </c>
      <c r="R392" t="s">
        <v>5644</v>
      </c>
      <c r="S392" s="1" t="s">
        <v>6034</v>
      </c>
      <c r="T392" s="2">
        <v>298</v>
      </c>
      <c r="V392" s="2" t="s">
        <v>40</v>
      </c>
      <c r="X392" s="2" t="s">
        <v>34</v>
      </c>
    </row>
    <row r="393" spans="1:24" ht="48" x14ac:dyDescent="0.2">
      <c r="A393" t="s">
        <v>25</v>
      </c>
      <c r="B393" t="s">
        <v>42</v>
      </c>
      <c r="C393">
        <v>3</v>
      </c>
      <c r="D393">
        <v>3</v>
      </c>
      <c r="F393">
        <v>1</v>
      </c>
      <c r="G393">
        <v>2</v>
      </c>
      <c r="I393">
        <v>1</v>
      </c>
      <c r="J393">
        <v>2</v>
      </c>
      <c r="K393">
        <v>0.10317</v>
      </c>
      <c r="L393" t="s">
        <v>27</v>
      </c>
      <c r="Q393">
        <v>296</v>
      </c>
      <c r="R393" t="s">
        <v>5644</v>
      </c>
      <c r="S393" s="1" t="s">
        <v>6035</v>
      </c>
      <c r="T393" s="2">
        <v>298</v>
      </c>
      <c r="V393" s="2" t="s">
        <v>40</v>
      </c>
      <c r="X393" s="2" t="s">
        <v>34</v>
      </c>
    </row>
    <row r="394" spans="1:24" ht="48" x14ac:dyDescent="0.2">
      <c r="A394" t="s">
        <v>25</v>
      </c>
      <c r="B394" t="s">
        <v>42</v>
      </c>
      <c r="C394">
        <v>5</v>
      </c>
      <c r="D394">
        <v>5</v>
      </c>
      <c r="F394">
        <v>0</v>
      </c>
      <c r="G394">
        <v>5</v>
      </c>
      <c r="I394">
        <v>0</v>
      </c>
      <c r="J394">
        <v>5</v>
      </c>
      <c r="K394">
        <v>9.3090000000000006E-2</v>
      </c>
      <c r="L394" t="s">
        <v>27</v>
      </c>
      <c r="Q394">
        <v>296</v>
      </c>
      <c r="R394" t="s">
        <v>5644</v>
      </c>
      <c r="S394" s="1" t="s">
        <v>6036</v>
      </c>
      <c r="T394" s="2">
        <v>298</v>
      </c>
      <c r="V394" s="2" t="s">
        <v>40</v>
      </c>
      <c r="X394" s="2" t="s">
        <v>34</v>
      </c>
    </row>
    <row r="395" spans="1:24" ht="48" x14ac:dyDescent="0.2">
      <c r="A395" t="s">
        <v>25</v>
      </c>
      <c r="B395" t="s">
        <v>42</v>
      </c>
      <c r="C395">
        <v>4</v>
      </c>
      <c r="D395">
        <v>4</v>
      </c>
      <c r="F395">
        <v>3</v>
      </c>
      <c r="G395">
        <v>2</v>
      </c>
      <c r="I395">
        <v>3</v>
      </c>
      <c r="J395">
        <v>2</v>
      </c>
      <c r="K395">
        <v>7.7609999999999998E-2</v>
      </c>
      <c r="L395" t="s">
        <v>27</v>
      </c>
      <c r="Q395">
        <v>296</v>
      </c>
      <c r="R395" t="s">
        <v>5644</v>
      </c>
      <c r="S395" s="1" t="s">
        <v>6037</v>
      </c>
      <c r="T395" s="2">
        <v>298</v>
      </c>
      <c r="V395" s="2" t="s">
        <v>40</v>
      </c>
      <c r="X395" s="2" t="s">
        <v>34</v>
      </c>
    </row>
    <row r="396" spans="1:24" ht="48" x14ac:dyDescent="0.2">
      <c r="A396" t="s">
        <v>25</v>
      </c>
      <c r="B396" t="s">
        <v>42</v>
      </c>
      <c r="C396">
        <v>7</v>
      </c>
      <c r="D396">
        <v>7</v>
      </c>
      <c r="F396">
        <v>0</v>
      </c>
      <c r="G396">
        <v>7</v>
      </c>
      <c r="I396">
        <v>0</v>
      </c>
      <c r="J396">
        <v>7</v>
      </c>
      <c r="K396">
        <v>9.5159999999999995E-2</v>
      </c>
      <c r="L396" t="s">
        <v>27</v>
      </c>
      <c r="Q396">
        <v>296</v>
      </c>
      <c r="R396" t="s">
        <v>5644</v>
      </c>
      <c r="S396" s="1" t="s">
        <v>6038</v>
      </c>
      <c r="T396" s="2">
        <v>298</v>
      </c>
      <c r="V396" s="2" t="s">
        <v>40</v>
      </c>
      <c r="X396" s="2" t="s">
        <v>34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Z31"/>
  <sheetViews>
    <sheetView workbookViewId="0">
      <selection activeCell="D17" sqref="D17"/>
    </sheetView>
  </sheetViews>
  <sheetFormatPr baseColWidth="10" defaultColWidth="8.83203125" defaultRowHeight="15" x14ac:dyDescent="0.2"/>
  <cols>
    <col min="19" max="19" width="40.6640625" style="1" customWidth="1"/>
    <col min="20" max="26" width="9.1640625" style="2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48" x14ac:dyDescent="0.2">
      <c r="A2" t="s">
        <v>26</v>
      </c>
      <c r="B2" t="s">
        <v>491</v>
      </c>
      <c r="C2">
        <v>5</v>
      </c>
      <c r="D2">
        <v>6</v>
      </c>
      <c r="K2">
        <v>8.43E-2</v>
      </c>
      <c r="L2" t="s">
        <v>27</v>
      </c>
      <c r="M2">
        <v>2.9999999999999997E-4</v>
      </c>
      <c r="N2">
        <v>0.35587188612099602</v>
      </c>
      <c r="O2">
        <v>3.5587188612099599E-3</v>
      </c>
      <c r="Q2">
        <v>296</v>
      </c>
      <c r="R2" t="s">
        <v>6365</v>
      </c>
      <c r="S2" s="1" t="s">
        <v>6040</v>
      </c>
      <c r="T2" s="2">
        <v>299</v>
      </c>
      <c r="U2" s="2" t="s">
        <v>30</v>
      </c>
      <c r="W2" s="2" t="s">
        <v>39</v>
      </c>
      <c r="Y2" s="2" t="s">
        <v>34</v>
      </c>
    </row>
    <row r="3" spans="1:26" ht="48" x14ac:dyDescent="0.2">
      <c r="A3" t="s">
        <v>26</v>
      </c>
      <c r="B3" t="s">
        <v>491</v>
      </c>
      <c r="C3">
        <v>7</v>
      </c>
      <c r="D3">
        <v>8</v>
      </c>
      <c r="K3">
        <v>8.233E-2</v>
      </c>
      <c r="L3" t="s">
        <v>27</v>
      </c>
      <c r="M3">
        <v>3.0000000000000001E-5</v>
      </c>
      <c r="N3">
        <v>3.6438722215474298E-2</v>
      </c>
      <c r="O3">
        <v>3.6438722215474299E-4</v>
      </c>
      <c r="Q3">
        <v>296</v>
      </c>
      <c r="R3" t="s">
        <v>6365</v>
      </c>
      <c r="S3" s="1" t="s">
        <v>6041</v>
      </c>
      <c r="T3" s="2">
        <v>299</v>
      </c>
      <c r="U3" s="2" t="s">
        <v>30</v>
      </c>
      <c r="W3" s="2" t="s">
        <v>39</v>
      </c>
      <c r="Y3" s="2" t="s">
        <v>34</v>
      </c>
    </row>
    <row r="4" spans="1:26" ht="48" x14ac:dyDescent="0.2">
      <c r="A4" t="s">
        <v>26</v>
      </c>
      <c r="B4" t="s">
        <v>491</v>
      </c>
      <c r="C4">
        <v>9</v>
      </c>
      <c r="D4">
        <v>10</v>
      </c>
      <c r="K4">
        <v>8.0149999999999999E-2</v>
      </c>
      <c r="L4" t="s">
        <v>27</v>
      </c>
      <c r="M4">
        <v>2.0000000000000002E-5</v>
      </c>
      <c r="N4">
        <v>2.4953212726138398E-2</v>
      </c>
      <c r="O4">
        <v>2.49532127261384E-4</v>
      </c>
      <c r="Q4">
        <v>296</v>
      </c>
      <c r="R4" t="s">
        <v>6365</v>
      </c>
      <c r="S4" s="1" t="s">
        <v>6042</v>
      </c>
      <c r="T4" s="2">
        <v>299</v>
      </c>
      <c r="U4" s="2" t="s">
        <v>30</v>
      </c>
      <c r="W4" s="2" t="s">
        <v>39</v>
      </c>
      <c r="Y4" s="2" t="s">
        <v>34</v>
      </c>
    </row>
    <row r="5" spans="1:26" ht="48" x14ac:dyDescent="0.2">
      <c r="A5" t="s">
        <v>26</v>
      </c>
      <c r="B5" t="s">
        <v>491</v>
      </c>
      <c r="C5">
        <v>11</v>
      </c>
      <c r="D5">
        <v>12</v>
      </c>
      <c r="K5">
        <v>7.8369999999999995E-2</v>
      </c>
      <c r="L5" t="s">
        <v>27</v>
      </c>
      <c r="M5">
        <v>2.0000000000000002E-5</v>
      </c>
      <c r="N5">
        <v>2.5519969376036698E-2</v>
      </c>
      <c r="O5">
        <v>2.5519969376036698E-4</v>
      </c>
      <c r="Q5">
        <v>296</v>
      </c>
      <c r="R5" t="s">
        <v>6365</v>
      </c>
      <c r="S5" s="1" t="s">
        <v>6043</v>
      </c>
      <c r="T5" s="2">
        <v>299</v>
      </c>
      <c r="U5" s="2" t="s">
        <v>30</v>
      </c>
      <c r="W5" s="2" t="s">
        <v>39</v>
      </c>
      <c r="Y5" s="2" t="s">
        <v>34</v>
      </c>
    </row>
    <row r="6" spans="1:26" ht="48" x14ac:dyDescent="0.2">
      <c r="A6" t="s">
        <v>26</v>
      </c>
      <c r="B6" t="s">
        <v>491</v>
      </c>
      <c r="C6">
        <v>13</v>
      </c>
      <c r="D6">
        <v>14</v>
      </c>
      <c r="K6">
        <v>7.6799999999999993E-2</v>
      </c>
      <c r="L6" t="s">
        <v>27</v>
      </c>
      <c r="M6">
        <v>2.0000000000000001E-4</v>
      </c>
      <c r="N6">
        <v>0.26041666666666602</v>
      </c>
      <c r="O6">
        <v>2.60416666666666E-3</v>
      </c>
      <c r="Q6">
        <v>296</v>
      </c>
      <c r="R6" t="s">
        <v>6365</v>
      </c>
      <c r="S6" s="1" t="s">
        <v>6044</v>
      </c>
      <c r="T6" s="2">
        <v>299</v>
      </c>
      <c r="U6" s="2" t="s">
        <v>30</v>
      </c>
      <c r="W6" s="2" t="s">
        <v>39</v>
      </c>
      <c r="Y6" s="2" t="s">
        <v>34</v>
      </c>
    </row>
    <row r="7" spans="1:26" ht="48" x14ac:dyDescent="0.2">
      <c r="A7" t="s">
        <v>26</v>
      </c>
      <c r="B7" t="s">
        <v>491</v>
      </c>
      <c r="C7">
        <v>15</v>
      </c>
      <c r="D7">
        <v>16</v>
      </c>
      <c r="K7">
        <v>7.5259999999999994E-2</v>
      </c>
      <c r="L7" t="s">
        <v>27</v>
      </c>
      <c r="M7">
        <v>2.0000000000000002E-5</v>
      </c>
      <c r="N7">
        <v>2.6574541589157501E-2</v>
      </c>
      <c r="O7">
        <v>2.6574541589157499E-4</v>
      </c>
      <c r="Q7">
        <v>296</v>
      </c>
      <c r="R7" t="s">
        <v>6365</v>
      </c>
      <c r="S7" s="1" t="s">
        <v>6045</v>
      </c>
      <c r="T7" s="2">
        <v>299</v>
      </c>
      <c r="U7" s="2" t="s">
        <v>30</v>
      </c>
      <c r="W7" s="2" t="s">
        <v>39</v>
      </c>
      <c r="Y7" s="2" t="s">
        <v>34</v>
      </c>
    </row>
    <row r="8" spans="1:26" ht="48" x14ac:dyDescent="0.2">
      <c r="A8" t="s">
        <v>26</v>
      </c>
      <c r="B8" t="s">
        <v>491</v>
      </c>
      <c r="C8">
        <v>17</v>
      </c>
      <c r="D8">
        <v>18</v>
      </c>
      <c r="K8">
        <v>7.3980000000000004E-2</v>
      </c>
      <c r="L8" t="s">
        <v>27</v>
      </c>
      <c r="M8">
        <v>2.0000000000000002E-5</v>
      </c>
      <c r="N8">
        <v>2.7034333603676599E-2</v>
      </c>
      <c r="O8">
        <v>2.70343336036766E-4</v>
      </c>
      <c r="Q8">
        <v>296</v>
      </c>
      <c r="R8" t="s">
        <v>6365</v>
      </c>
      <c r="S8" s="1" t="s">
        <v>6046</v>
      </c>
      <c r="T8" s="2">
        <v>299</v>
      </c>
      <c r="U8" s="2" t="s">
        <v>30</v>
      </c>
      <c r="W8" s="2" t="s">
        <v>39</v>
      </c>
      <c r="Y8" s="2" t="s">
        <v>34</v>
      </c>
    </row>
    <row r="9" spans="1:26" ht="48" x14ac:dyDescent="0.2">
      <c r="A9" t="s">
        <v>26</v>
      </c>
      <c r="B9" t="s">
        <v>491</v>
      </c>
      <c r="C9">
        <v>19</v>
      </c>
      <c r="D9">
        <v>20</v>
      </c>
      <c r="K9">
        <v>7.2959999999999997E-2</v>
      </c>
      <c r="L9" t="s">
        <v>27</v>
      </c>
      <c r="M9">
        <v>2.0000000000000002E-5</v>
      </c>
      <c r="N9">
        <v>2.7412280701754301E-2</v>
      </c>
      <c r="O9">
        <v>2.7412280701754298E-4</v>
      </c>
      <c r="Q9">
        <v>296</v>
      </c>
      <c r="R9" t="s">
        <v>6365</v>
      </c>
      <c r="S9" s="1" t="s">
        <v>6047</v>
      </c>
      <c r="T9" s="2">
        <v>299</v>
      </c>
      <c r="U9" s="2" t="s">
        <v>30</v>
      </c>
      <c r="W9" s="2" t="s">
        <v>39</v>
      </c>
      <c r="Y9" s="2" t="s">
        <v>34</v>
      </c>
    </row>
    <row r="10" spans="1:26" ht="48" x14ac:dyDescent="0.2">
      <c r="A10" t="s">
        <v>26</v>
      </c>
      <c r="B10" t="s">
        <v>491</v>
      </c>
      <c r="C10">
        <v>21</v>
      </c>
      <c r="D10">
        <v>22</v>
      </c>
      <c r="K10">
        <v>7.195E-2</v>
      </c>
      <c r="L10" t="s">
        <v>27</v>
      </c>
      <c r="M10">
        <v>4.0000000000000003E-5</v>
      </c>
      <c r="N10">
        <v>5.5594162612925602E-2</v>
      </c>
      <c r="O10">
        <v>5.5594162612925598E-4</v>
      </c>
      <c r="Q10">
        <v>296</v>
      </c>
      <c r="R10" t="s">
        <v>6365</v>
      </c>
      <c r="S10" s="1" t="s">
        <v>6048</v>
      </c>
      <c r="T10" s="2">
        <v>299</v>
      </c>
      <c r="U10" s="2" t="s">
        <v>30</v>
      </c>
      <c r="W10" s="2" t="s">
        <v>39</v>
      </c>
      <c r="Y10" s="2" t="s">
        <v>34</v>
      </c>
    </row>
    <row r="11" spans="1:26" ht="48" x14ac:dyDescent="0.2">
      <c r="A11" t="s">
        <v>26</v>
      </c>
      <c r="B11" t="s">
        <v>491</v>
      </c>
      <c r="C11">
        <v>23</v>
      </c>
      <c r="D11">
        <v>24</v>
      </c>
      <c r="K11">
        <v>7.1110000000000007E-2</v>
      </c>
      <c r="L11" t="s">
        <v>27</v>
      </c>
      <c r="M11">
        <v>2.0000000000000002E-5</v>
      </c>
      <c r="N11">
        <v>2.8125439459991498E-2</v>
      </c>
      <c r="O11">
        <v>2.8125439459991501E-4</v>
      </c>
      <c r="Q11">
        <v>296</v>
      </c>
      <c r="R11" t="s">
        <v>6365</v>
      </c>
      <c r="S11" s="1" t="s">
        <v>6049</v>
      </c>
      <c r="T11" s="2">
        <v>299</v>
      </c>
      <c r="U11" s="2" t="s">
        <v>30</v>
      </c>
      <c r="W11" s="2" t="s">
        <v>39</v>
      </c>
      <c r="Y11" s="2" t="s">
        <v>34</v>
      </c>
    </row>
    <row r="12" spans="1:26" ht="48" x14ac:dyDescent="0.2">
      <c r="A12" t="s">
        <v>26</v>
      </c>
      <c r="B12" t="s">
        <v>491</v>
      </c>
      <c r="C12">
        <v>7</v>
      </c>
      <c r="D12">
        <v>6</v>
      </c>
      <c r="K12">
        <v>8.2809999999999995E-2</v>
      </c>
      <c r="L12" t="s">
        <v>27</v>
      </c>
      <c r="M12">
        <v>4.0000000000000003E-5</v>
      </c>
      <c r="N12">
        <v>4.8303345006641699E-2</v>
      </c>
      <c r="O12">
        <v>4.8303345006641698E-4</v>
      </c>
      <c r="Q12">
        <v>296</v>
      </c>
      <c r="R12" t="s">
        <v>6365</v>
      </c>
      <c r="S12" s="1" t="s">
        <v>6050</v>
      </c>
      <c r="T12" s="2">
        <v>299</v>
      </c>
      <c r="U12" s="2" t="s">
        <v>32</v>
      </c>
      <c r="W12" s="2" t="s">
        <v>39</v>
      </c>
      <c r="Y12" s="2" t="s">
        <v>34</v>
      </c>
    </row>
    <row r="13" spans="1:26" ht="48" x14ac:dyDescent="0.2">
      <c r="A13" t="s">
        <v>26</v>
      </c>
      <c r="B13" t="s">
        <v>491</v>
      </c>
      <c r="C13">
        <v>13</v>
      </c>
      <c r="D13">
        <v>12</v>
      </c>
      <c r="K13">
        <v>7.7170000000000002E-2</v>
      </c>
      <c r="L13" t="s">
        <v>27</v>
      </c>
      <c r="M13">
        <v>2.0000000000000002E-5</v>
      </c>
      <c r="N13">
        <v>2.59168070493715E-2</v>
      </c>
      <c r="O13">
        <v>2.5916807049371497E-4</v>
      </c>
      <c r="Q13">
        <v>296</v>
      </c>
      <c r="R13" t="s">
        <v>6365</v>
      </c>
      <c r="S13" s="1" t="s">
        <v>6051</v>
      </c>
      <c r="T13" s="2">
        <v>299</v>
      </c>
      <c r="U13" s="2" t="s">
        <v>32</v>
      </c>
      <c r="W13" s="2" t="s">
        <v>39</v>
      </c>
      <c r="Y13" s="2" t="s">
        <v>34</v>
      </c>
    </row>
    <row r="14" spans="1:26" ht="48" x14ac:dyDescent="0.2">
      <c r="A14" t="s">
        <v>26</v>
      </c>
      <c r="B14" t="s">
        <v>491</v>
      </c>
      <c r="C14">
        <v>17</v>
      </c>
      <c r="D14">
        <v>16</v>
      </c>
      <c r="K14">
        <v>7.424E-2</v>
      </c>
      <c r="L14" t="s">
        <v>27</v>
      </c>
      <c r="M14">
        <v>3.0000000000000001E-5</v>
      </c>
      <c r="N14">
        <v>4.0409482758620698E-2</v>
      </c>
      <c r="O14">
        <v>4.04094827586207E-4</v>
      </c>
      <c r="Q14">
        <v>296</v>
      </c>
      <c r="R14" t="s">
        <v>6365</v>
      </c>
      <c r="S14" s="1" t="s">
        <v>6052</v>
      </c>
      <c r="T14" s="2">
        <v>299</v>
      </c>
      <c r="U14" s="2" t="s">
        <v>32</v>
      </c>
      <c r="W14" s="2" t="s">
        <v>39</v>
      </c>
      <c r="Y14" s="2" t="s">
        <v>34</v>
      </c>
    </row>
    <row r="15" spans="1:26" ht="48" x14ac:dyDescent="0.2">
      <c r="A15" t="s">
        <v>26</v>
      </c>
      <c r="B15" t="s">
        <v>491</v>
      </c>
      <c r="C15">
        <v>21</v>
      </c>
      <c r="D15">
        <v>20</v>
      </c>
      <c r="K15">
        <v>7.2069999999999995E-2</v>
      </c>
      <c r="L15" t="s">
        <v>27</v>
      </c>
      <c r="M15">
        <v>2.0000000000000002E-5</v>
      </c>
      <c r="N15">
        <v>2.7750797835437699E-2</v>
      </c>
      <c r="O15">
        <v>2.7750797835437698E-4</v>
      </c>
      <c r="Q15">
        <v>296</v>
      </c>
      <c r="R15" t="s">
        <v>6365</v>
      </c>
      <c r="S15" s="1" t="s">
        <v>6053</v>
      </c>
      <c r="T15" s="2">
        <v>299</v>
      </c>
      <c r="U15" s="2" t="s">
        <v>32</v>
      </c>
      <c r="W15" s="2" t="s">
        <v>39</v>
      </c>
      <c r="Y15" s="2" t="s">
        <v>34</v>
      </c>
    </row>
    <row r="16" spans="1:26" ht="48" x14ac:dyDescent="0.2">
      <c r="A16" t="s">
        <v>26</v>
      </c>
      <c r="B16" t="s">
        <v>491</v>
      </c>
      <c r="C16">
        <v>25</v>
      </c>
      <c r="D16">
        <v>24</v>
      </c>
      <c r="K16">
        <v>7.0480000000000001E-2</v>
      </c>
      <c r="L16" t="s">
        <v>27</v>
      </c>
      <c r="M16">
        <v>2.0000000000000002E-5</v>
      </c>
      <c r="N16">
        <v>2.8376844494892101E-2</v>
      </c>
      <c r="O16">
        <v>2.8376844494892102E-4</v>
      </c>
      <c r="Q16">
        <v>296</v>
      </c>
      <c r="R16" t="s">
        <v>6365</v>
      </c>
      <c r="S16" s="1" t="s">
        <v>6054</v>
      </c>
      <c r="T16" s="2">
        <v>299</v>
      </c>
      <c r="U16" s="2" t="s">
        <v>32</v>
      </c>
      <c r="W16" s="2" t="s">
        <v>39</v>
      </c>
      <c r="Y16" s="2" t="s">
        <v>34</v>
      </c>
    </row>
    <row r="17" spans="1:25" ht="48" x14ac:dyDescent="0.2">
      <c r="A17" t="s">
        <v>6039</v>
      </c>
      <c r="B17" t="s">
        <v>491</v>
      </c>
      <c r="C17">
        <v>5</v>
      </c>
      <c r="D17">
        <v>6</v>
      </c>
      <c r="K17">
        <v>8.3820000000000006E-2</v>
      </c>
      <c r="L17" t="s">
        <v>27</v>
      </c>
      <c r="M17">
        <v>6.9999999999999994E-5</v>
      </c>
      <c r="N17">
        <v>8.3512288236697693E-2</v>
      </c>
      <c r="O17">
        <v>8.3512288236697689E-4</v>
      </c>
      <c r="Q17">
        <v>296</v>
      </c>
      <c r="R17" t="s">
        <v>6365</v>
      </c>
      <c r="S17" s="1" t="s">
        <v>6055</v>
      </c>
      <c r="T17" s="2">
        <v>299</v>
      </c>
      <c r="U17" s="2" t="s">
        <v>30</v>
      </c>
      <c r="W17" s="2" t="s">
        <v>39</v>
      </c>
      <c r="Y17" s="2" t="s">
        <v>34</v>
      </c>
    </row>
    <row r="18" spans="1:25" ht="48" x14ac:dyDescent="0.2">
      <c r="A18" t="s">
        <v>6039</v>
      </c>
      <c r="B18" t="s">
        <v>491</v>
      </c>
      <c r="C18">
        <v>7</v>
      </c>
      <c r="D18">
        <v>8</v>
      </c>
      <c r="K18">
        <v>8.1809999999999994E-2</v>
      </c>
      <c r="L18" t="s">
        <v>27</v>
      </c>
      <c r="M18">
        <v>6.9999999999999994E-5</v>
      </c>
      <c r="N18">
        <v>8.5564111966752204E-2</v>
      </c>
      <c r="O18">
        <v>8.5564111966752207E-4</v>
      </c>
      <c r="Q18">
        <v>296</v>
      </c>
      <c r="R18" t="s">
        <v>6365</v>
      </c>
      <c r="S18" s="1" t="s">
        <v>6056</v>
      </c>
      <c r="T18" s="2">
        <v>299</v>
      </c>
      <c r="U18" s="2" t="s">
        <v>30</v>
      </c>
      <c r="W18" s="2" t="s">
        <v>39</v>
      </c>
      <c r="Y18" s="2" t="s">
        <v>34</v>
      </c>
    </row>
    <row r="19" spans="1:25" ht="48" x14ac:dyDescent="0.2">
      <c r="A19" t="s">
        <v>6039</v>
      </c>
      <c r="B19" t="s">
        <v>491</v>
      </c>
      <c r="C19">
        <v>9</v>
      </c>
      <c r="D19">
        <v>10</v>
      </c>
      <c r="K19">
        <v>7.9769999999999994E-2</v>
      </c>
      <c r="L19" t="s">
        <v>27</v>
      </c>
      <c r="M19">
        <v>6.0000000000000002E-5</v>
      </c>
      <c r="N19">
        <v>7.5216246709289197E-2</v>
      </c>
      <c r="O19">
        <v>7.5216246709289194E-4</v>
      </c>
      <c r="Q19">
        <v>296</v>
      </c>
      <c r="R19" t="s">
        <v>6365</v>
      </c>
      <c r="S19" s="1" t="s">
        <v>6057</v>
      </c>
      <c r="T19" s="2">
        <v>299</v>
      </c>
      <c r="U19" s="2" t="s">
        <v>30</v>
      </c>
      <c r="W19" s="2" t="s">
        <v>39</v>
      </c>
      <c r="Y19" s="2" t="s">
        <v>34</v>
      </c>
    </row>
    <row r="20" spans="1:25" ht="48" x14ac:dyDescent="0.2">
      <c r="A20" t="s">
        <v>6039</v>
      </c>
      <c r="B20" t="s">
        <v>491</v>
      </c>
      <c r="C20">
        <v>11</v>
      </c>
      <c r="D20">
        <v>12</v>
      </c>
      <c r="K20">
        <v>7.8140000000000001E-2</v>
      </c>
      <c r="L20" t="s">
        <v>27</v>
      </c>
      <c r="M20">
        <v>6.0000000000000002E-5</v>
      </c>
      <c r="N20">
        <v>7.6785257230611706E-2</v>
      </c>
      <c r="O20">
        <v>7.6785257230611707E-4</v>
      </c>
      <c r="Q20">
        <v>296</v>
      </c>
      <c r="R20" t="s">
        <v>6365</v>
      </c>
      <c r="S20" s="1" t="s">
        <v>6058</v>
      </c>
      <c r="T20" s="2">
        <v>299</v>
      </c>
      <c r="U20" s="2" t="s">
        <v>30</v>
      </c>
      <c r="W20" s="2" t="s">
        <v>39</v>
      </c>
      <c r="Y20" s="2" t="s">
        <v>34</v>
      </c>
    </row>
    <row r="21" spans="1:25" ht="48" x14ac:dyDescent="0.2">
      <c r="A21" t="s">
        <v>6039</v>
      </c>
      <c r="B21" t="s">
        <v>491</v>
      </c>
      <c r="C21">
        <v>13</v>
      </c>
      <c r="D21">
        <v>14</v>
      </c>
      <c r="K21">
        <v>7.6490000000000002E-2</v>
      </c>
      <c r="L21" t="s">
        <v>27</v>
      </c>
      <c r="M21">
        <v>6.0000000000000002E-5</v>
      </c>
      <c r="N21">
        <v>7.8441626356386407E-2</v>
      </c>
      <c r="O21">
        <v>7.8441626356386411E-4</v>
      </c>
      <c r="Q21">
        <v>296</v>
      </c>
      <c r="R21" t="s">
        <v>6365</v>
      </c>
      <c r="S21" s="1" t="s">
        <v>6059</v>
      </c>
      <c r="T21" s="2">
        <v>299</v>
      </c>
      <c r="U21" s="2" t="s">
        <v>30</v>
      </c>
      <c r="W21" s="2" t="s">
        <v>39</v>
      </c>
      <c r="Y21" s="2" t="s">
        <v>34</v>
      </c>
    </row>
    <row r="22" spans="1:25" ht="48" x14ac:dyDescent="0.2">
      <c r="A22" t="s">
        <v>6039</v>
      </c>
      <c r="B22" t="s">
        <v>491</v>
      </c>
      <c r="C22">
        <v>15</v>
      </c>
      <c r="D22">
        <v>16</v>
      </c>
      <c r="K22">
        <v>7.4829999999999994E-2</v>
      </c>
      <c r="L22" t="s">
        <v>27</v>
      </c>
      <c r="M22">
        <v>6.0000000000000002E-5</v>
      </c>
      <c r="N22">
        <v>8.0181745289322398E-2</v>
      </c>
      <c r="O22">
        <v>8.0181745289322403E-4</v>
      </c>
      <c r="Q22">
        <v>296</v>
      </c>
      <c r="R22" t="s">
        <v>6365</v>
      </c>
      <c r="S22" s="1" t="s">
        <v>6060</v>
      </c>
      <c r="T22" s="2">
        <v>299</v>
      </c>
      <c r="U22" s="2" t="s">
        <v>30</v>
      </c>
      <c r="W22" s="2" t="s">
        <v>39</v>
      </c>
      <c r="Y22" s="2" t="s">
        <v>34</v>
      </c>
    </row>
    <row r="23" spans="1:25" ht="48" x14ac:dyDescent="0.2">
      <c r="A23" t="s">
        <v>6039</v>
      </c>
      <c r="B23" t="s">
        <v>491</v>
      </c>
      <c r="C23">
        <v>17</v>
      </c>
      <c r="D23">
        <v>18</v>
      </c>
      <c r="K23">
        <v>7.3599999999999999E-2</v>
      </c>
      <c r="L23" t="s">
        <v>27</v>
      </c>
      <c r="M23">
        <v>6.9999999999999999E-4</v>
      </c>
      <c r="N23">
        <v>0.95108695652173902</v>
      </c>
      <c r="O23">
        <v>9.5108695652173902E-3</v>
      </c>
      <c r="Q23">
        <v>296</v>
      </c>
      <c r="R23" t="s">
        <v>6365</v>
      </c>
      <c r="S23" s="1" t="s">
        <v>6061</v>
      </c>
      <c r="T23" s="2">
        <v>299</v>
      </c>
      <c r="U23" s="2" t="s">
        <v>30</v>
      </c>
      <c r="W23" s="2" t="s">
        <v>39</v>
      </c>
      <c r="Y23" s="2" t="s">
        <v>34</v>
      </c>
    </row>
    <row r="24" spans="1:25" ht="48" x14ac:dyDescent="0.2">
      <c r="A24" t="s">
        <v>6039</v>
      </c>
      <c r="B24" t="s">
        <v>491</v>
      </c>
      <c r="C24">
        <v>19</v>
      </c>
      <c r="D24">
        <v>20</v>
      </c>
      <c r="K24">
        <v>7.2660000000000002E-2</v>
      </c>
      <c r="L24" t="s">
        <v>27</v>
      </c>
      <c r="M24">
        <v>6.0000000000000002E-5</v>
      </c>
      <c r="N24">
        <v>8.2576383154417801E-2</v>
      </c>
      <c r="O24">
        <v>8.25763831544178E-4</v>
      </c>
      <c r="Q24">
        <v>296</v>
      </c>
      <c r="R24" t="s">
        <v>6365</v>
      </c>
      <c r="S24" s="1" t="s">
        <v>6062</v>
      </c>
      <c r="T24" s="2">
        <v>299</v>
      </c>
      <c r="U24" s="2" t="s">
        <v>30</v>
      </c>
      <c r="W24" s="2" t="s">
        <v>39</v>
      </c>
      <c r="Y24" s="2" t="s">
        <v>34</v>
      </c>
    </row>
    <row r="25" spans="1:25" ht="48" x14ac:dyDescent="0.2">
      <c r="A25" t="s">
        <v>6039</v>
      </c>
      <c r="B25" t="s">
        <v>491</v>
      </c>
      <c r="C25">
        <v>21</v>
      </c>
      <c r="D25">
        <v>22</v>
      </c>
      <c r="K25">
        <v>7.1529999999999996E-2</v>
      </c>
      <c r="L25" t="s">
        <v>27</v>
      </c>
      <c r="M25">
        <v>6.0000000000000002E-5</v>
      </c>
      <c r="N25">
        <v>8.3880889137424794E-2</v>
      </c>
      <c r="O25">
        <v>8.3880889137424798E-4</v>
      </c>
      <c r="Q25">
        <v>296</v>
      </c>
      <c r="R25" t="s">
        <v>6365</v>
      </c>
      <c r="S25" s="1" t="s">
        <v>6063</v>
      </c>
      <c r="T25" s="2">
        <v>299</v>
      </c>
      <c r="U25" s="2" t="s">
        <v>30</v>
      </c>
      <c r="W25" s="2" t="s">
        <v>39</v>
      </c>
      <c r="Y25" s="2" t="s">
        <v>34</v>
      </c>
    </row>
    <row r="26" spans="1:25" ht="48" x14ac:dyDescent="0.2">
      <c r="A26" t="s">
        <v>6039</v>
      </c>
      <c r="B26" t="s">
        <v>491</v>
      </c>
      <c r="C26">
        <v>23</v>
      </c>
      <c r="D26">
        <v>24</v>
      </c>
      <c r="K26">
        <v>7.0800000000000002E-2</v>
      </c>
      <c r="L26" t="s">
        <v>27</v>
      </c>
      <c r="M26">
        <v>5.9999999999999995E-4</v>
      </c>
      <c r="N26">
        <v>0.84745762711864403</v>
      </c>
      <c r="O26">
        <v>8.4745762711864406E-3</v>
      </c>
      <c r="Q26">
        <v>296</v>
      </c>
      <c r="R26" t="s">
        <v>6365</v>
      </c>
      <c r="S26" s="1" t="s">
        <v>6064</v>
      </c>
      <c r="T26" s="2">
        <v>299</v>
      </c>
      <c r="U26" s="2" t="s">
        <v>30</v>
      </c>
      <c r="W26" s="2" t="s">
        <v>39</v>
      </c>
      <c r="Y26" s="2" t="s">
        <v>34</v>
      </c>
    </row>
    <row r="27" spans="1:25" ht="48" x14ac:dyDescent="0.2">
      <c r="A27" t="s">
        <v>6039</v>
      </c>
      <c r="B27" t="s">
        <v>491</v>
      </c>
      <c r="C27">
        <v>7</v>
      </c>
      <c r="D27">
        <v>6</v>
      </c>
      <c r="K27">
        <v>8.2530000000000006E-2</v>
      </c>
      <c r="L27" t="s">
        <v>27</v>
      </c>
      <c r="M27">
        <v>6.9999999999999994E-5</v>
      </c>
      <c r="N27">
        <v>8.4817642069550406E-2</v>
      </c>
      <c r="O27">
        <v>8.4817642069550401E-4</v>
      </c>
      <c r="Q27">
        <v>296</v>
      </c>
      <c r="R27" t="s">
        <v>6365</v>
      </c>
      <c r="S27" s="1" t="s">
        <v>6065</v>
      </c>
      <c r="T27" s="2">
        <v>299</v>
      </c>
      <c r="U27" s="2" t="s">
        <v>32</v>
      </c>
      <c r="W27" s="2" t="s">
        <v>39</v>
      </c>
      <c r="Y27" s="2" t="s">
        <v>34</v>
      </c>
    </row>
    <row r="28" spans="1:25" ht="48" x14ac:dyDescent="0.2">
      <c r="A28" t="s">
        <v>6039</v>
      </c>
      <c r="B28" t="s">
        <v>491</v>
      </c>
      <c r="C28">
        <v>13</v>
      </c>
      <c r="D28">
        <v>12</v>
      </c>
      <c r="K28">
        <v>7.7149999999999996E-2</v>
      </c>
      <c r="L28" t="s">
        <v>27</v>
      </c>
      <c r="M28">
        <v>6.9999999999999994E-5</v>
      </c>
      <c r="N28">
        <v>9.0732339598185302E-2</v>
      </c>
      <c r="O28">
        <v>9.0732339598185302E-4</v>
      </c>
      <c r="Q28">
        <v>296</v>
      </c>
      <c r="R28" t="s">
        <v>6365</v>
      </c>
      <c r="S28" s="1" t="s">
        <v>6066</v>
      </c>
      <c r="T28" s="2">
        <v>299</v>
      </c>
      <c r="U28" s="2" t="s">
        <v>32</v>
      </c>
      <c r="W28" s="2" t="s">
        <v>39</v>
      </c>
      <c r="Y28" s="2" t="s">
        <v>34</v>
      </c>
    </row>
    <row r="29" spans="1:25" ht="48" x14ac:dyDescent="0.2">
      <c r="A29" t="s">
        <v>6039</v>
      </c>
      <c r="B29" t="s">
        <v>491</v>
      </c>
      <c r="C29">
        <v>17</v>
      </c>
      <c r="D29">
        <v>16</v>
      </c>
      <c r="K29">
        <v>7.4060000000000001E-2</v>
      </c>
      <c r="L29" t="s">
        <v>27</v>
      </c>
      <c r="M29">
        <v>6.0000000000000002E-5</v>
      </c>
      <c r="N29">
        <v>8.1015392924655594E-2</v>
      </c>
      <c r="O29">
        <v>8.1015392924655598E-4</v>
      </c>
      <c r="Q29">
        <v>296</v>
      </c>
      <c r="R29" t="s">
        <v>6365</v>
      </c>
      <c r="S29" s="1" t="s">
        <v>6067</v>
      </c>
      <c r="T29" s="2">
        <v>299</v>
      </c>
      <c r="U29" s="2" t="s">
        <v>32</v>
      </c>
      <c r="W29" s="2" t="s">
        <v>39</v>
      </c>
      <c r="Y29" s="2" t="s">
        <v>34</v>
      </c>
    </row>
    <row r="30" spans="1:25" ht="48" x14ac:dyDescent="0.2">
      <c r="A30" t="s">
        <v>6039</v>
      </c>
      <c r="B30" t="s">
        <v>491</v>
      </c>
      <c r="C30">
        <v>21</v>
      </c>
      <c r="D30">
        <v>20</v>
      </c>
      <c r="K30">
        <v>7.1980000000000002E-2</v>
      </c>
      <c r="L30" t="s">
        <v>27</v>
      </c>
      <c r="M30">
        <v>6.0000000000000002E-5</v>
      </c>
      <c r="N30">
        <v>8.3356487913309199E-2</v>
      </c>
      <c r="O30">
        <v>8.3356487913309203E-4</v>
      </c>
      <c r="Q30">
        <v>296</v>
      </c>
      <c r="R30" t="s">
        <v>6365</v>
      </c>
      <c r="S30" s="1" t="s">
        <v>6068</v>
      </c>
      <c r="T30" s="2">
        <v>299</v>
      </c>
      <c r="U30" s="2" t="s">
        <v>32</v>
      </c>
      <c r="W30" s="2" t="s">
        <v>39</v>
      </c>
      <c r="Y30" s="2" t="s">
        <v>34</v>
      </c>
    </row>
    <row r="31" spans="1:25" ht="48" x14ac:dyDescent="0.2">
      <c r="A31" t="s">
        <v>6039</v>
      </c>
      <c r="B31" t="s">
        <v>491</v>
      </c>
      <c r="C31">
        <v>25</v>
      </c>
      <c r="D31">
        <v>24</v>
      </c>
      <c r="K31">
        <v>7.0199999999999999E-2</v>
      </c>
      <c r="L31" t="s">
        <v>27</v>
      </c>
      <c r="M31">
        <v>5.9999999999999995E-4</v>
      </c>
      <c r="N31">
        <v>0.854700854700854</v>
      </c>
      <c r="O31">
        <v>8.5470085470085392E-3</v>
      </c>
      <c r="Q31">
        <v>296</v>
      </c>
      <c r="R31" t="s">
        <v>6365</v>
      </c>
      <c r="S31" s="1" t="s">
        <v>6069</v>
      </c>
      <c r="T31" s="2">
        <v>299</v>
      </c>
      <c r="U31" s="2" t="s">
        <v>32</v>
      </c>
      <c r="W31" s="2" t="s">
        <v>39</v>
      </c>
      <c r="Y31" s="2" t="s">
        <v>34</v>
      </c>
    </row>
  </sheetData>
  <phoneticPr fontId="2" type="noConversion"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Z41"/>
  <sheetViews>
    <sheetView workbookViewId="0">
      <selection activeCell="O1" sqref="O1"/>
    </sheetView>
  </sheetViews>
  <sheetFormatPr baseColWidth="10" defaultColWidth="8.83203125" defaultRowHeight="15" x14ac:dyDescent="0.2"/>
  <cols>
    <col min="19" max="19" width="40.6640625" style="1" customWidth="1"/>
    <col min="20" max="26" width="9.1640625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4833</v>
      </c>
      <c r="W1" s="3" t="s">
        <v>21</v>
      </c>
      <c r="X1" s="3" t="s">
        <v>23</v>
      </c>
      <c r="Y1" s="3" t="s">
        <v>22</v>
      </c>
      <c r="Z1" s="3" t="s">
        <v>24</v>
      </c>
    </row>
    <row r="2" spans="1:26" ht="48" x14ac:dyDescent="0.2">
      <c r="A2" t="s">
        <v>36</v>
      </c>
      <c r="B2" t="s">
        <v>491</v>
      </c>
      <c r="C2">
        <v>2</v>
      </c>
      <c r="D2">
        <v>3</v>
      </c>
      <c r="K2">
        <v>5.9839999999999997E-2</v>
      </c>
      <c r="L2" t="s">
        <v>27</v>
      </c>
      <c r="M2">
        <v>1.0000000000000001E-5</v>
      </c>
      <c r="N2">
        <v>1.6711229946523999E-2</v>
      </c>
      <c r="O2">
        <v>1.6711229946524001E-4</v>
      </c>
      <c r="P2">
        <v>0.77300000000000002</v>
      </c>
      <c r="Q2">
        <v>296</v>
      </c>
      <c r="R2" t="s">
        <v>6070</v>
      </c>
      <c r="S2" s="1" t="s">
        <v>6071</v>
      </c>
      <c r="T2" s="2">
        <v>300</v>
      </c>
      <c r="U2" s="2" t="s">
        <v>30</v>
      </c>
      <c r="V2" s="2"/>
      <c r="W2" s="2" t="s">
        <v>39</v>
      </c>
      <c r="X2" s="2"/>
      <c r="Y2" s="2" t="s">
        <v>34</v>
      </c>
      <c r="Z2" s="2"/>
    </row>
    <row r="3" spans="1:26" ht="48" x14ac:dyDescent="0.2">
      <c r="A3" t="s">
        <v>36</v>
      </c>
      <c r="B3" t="s">
        <v>491</v>
      </c>
      <c r="C3">
        <v>3</v>
      </c>
      <c r="D3">
        <v>4</v>
      </c>
      <c r="K3">
        <v>5.8299999999999998E-2</v>
      </c>
      <c r="L3" t="s">
        <v>27</v>
      </c>
      <c r="M3">
        <v>4.0000000000000003E-5</v>
      </c>
      <c r="N3">
        <v>6.86106346483705E-2</v>
      </c>
      <c r="O3">
        <v>6.8610634648370503E-4</v>
      </c>
      <c r="P3">
        <v>0.78400000000000003</v>
      </c>
      <c r="Q3">
        <v>296</v>
      </c>
      <c r="R3" t="s">
        <v>6070</v>
      </c>
      <c r="S3" s="1" t="s">
        <v>6072</v>
      </c>
      <c r="T3" s="2">
        <v>300</v>
      </c>
      <c r="U3" s="2" t="s">
        <v>30</v>
      </c>
      <c r="V3" s="2"/>
      <c r="W3" s="2" t="s">
        <v>39</v>
      </c>
      <c r="X3" s="2"/>
      <c r="Y3" s="2" t="s">
        <v>34</v>
      </c>
      <c r="Z3" s="2"/>
    </row>
    <row r="4" spans="1:26" ht="48" x14ac:dyDescent="0.2">
      <c r="A4" t="s">
        <v>36</v>
      </c>
      <c r="B4" t="s">
        <v>491</v>
      </c>
      <c r="C4">
        <v>4</v>
      </c>
      <c r="D4">
        <v>5</v>
      </c>
      <c r="K4">
        <v>5.586E-2</v>
      </c>
      <c r="L4" t="s">
        <v>27</v>
      </c>
      <c r="M4">
        <v>1.0000000000000001E-5</v>
      </c>
      <c r="N4">
        <v>1.7901897601145699E-2</v>
      </c>
      <c r="O4">
        <v>1.7901897601145701E-4</v>
      </c>
      <c r="P4">
        <v>0.77400000000000002</v>
      </c>
      <c r="Q4">
        <v>296</v>
      </c>
      <c r="R4" t="s">
        <v>6070</v>
      </c>
      <c r="S4" s="1" t="s">
        <v>6073</v>
      </c>
      <c r="T4" s="2">
        <v>300</v>
      </c>
      <c r="U4" s="2" t="s">
        <v>30</v>
      </c>
      <c r="V4" s="2"/>
      <c r="W4" s="2" t="s">
        <v>39</v>
      </c>
      <c r="X4" s="2"/>
      <c r="Y4" s="2" t="s">
        <v>34</v>
      </c>
      <c r="Z4" s="2"/>
    </row>
    <row r="5" spans="1:26" ht="48" x14ac:dyDescent="0.2">
      <c r="A5" t="s">
        <v>36</v>
      </c>
      <c r="B5" t="s">
        <v>491</v>
      </c>
      <c r="C5">
        <v>6</v>
      </c>
      <c r="D5">
        <v>7</v>
      </c>
      <c r="K5">
        <v>5.2749999999999998E-2</v>
      </c>
      <c r="L5" t="s">
        <v>27</v>
      </c>
      <c r="M5">
        <v>1.0000000000000001E-5</v>
      </c>
      <c r="N5">
        <v>1.8957345971563899E-2</v>
      </c>
      <c r="O5">
        <v>1.8957345971563899E-4</v>
      </c>
      <c r="P5">
        <v>0.76600000000000001</v>
      </c>
      <c r="Q5">
        <v>296</v>
      </c>
      <c r="R5" t="s">
        <v>6070</v>
      </c>
      <c r="S5" s="1" t="s">
        <v>6074</v>
      </c>
      <c r="T5" s="2">
        <v>300</v>
      </c>
      <c r="U5" s="2" t="s">
        <v>30</v>
      </c>
      <c r="V5" s="2"/>
      <c r="W5" s="2" t="s">
        <v>39</v>
      </c>
      <c r="X5" s="2"/>
      <c r="Y5" s="2" t="s">
        <v>34</v>
      </c>
      <c r="Z5" s="2"/>
    </row>
    <row r="6" spans="1:26" ht="48" x14ac:dyDescent="0.2">
      <c r="A6" t="s">
        <v>36</v>
      </c>
      <c r="B6" t="s">
        <v>491</v>
      </c>
      <c r="C6">
        <v>7</v>
      </c>
      <c r="D6">
        <v>8</v>
      </c>
      <c r="K6">
        <v>5.2470000000000003E-2</v>
      </c>
      <c r="L6" t="s">
        <v>27</v>
      </c>
      <c r="M6">
        <v>5.0000000000000002E-5</v>
      </c>
      <c r="N6">
        <v>9.5292548122736798E-2</v>
      </c>
      <c r="O6">
        <v>9.5292548122736793E-4</v>
      </c>
      <c r="P6">
        <v>0.77300000000000002</v>
      </c>
      <c r="Q6">
        <v>296</v>
      </c>
      <c r="R6" t="s">
        <v>6070</v>
      </c>
      <c r="S6" s="1" t="s">
        <v>6075</v>
      </c>
      <c r="T6" s="2">
        <v>300</v>
      </c>
      <c r="U6" s="2" t="s">
        <v>30</v>
      </c>
      <c r="V6" s="2"/>
      <c r="W6" s="2" t="s">
        <v>39</v>
      </c>
      <c r="X6" s="2"/>
      <c r="Y6" s="2" t="s">
        <v>34</v>
      </c>
      <c r="Z6" s="2"/>
    </row>
    <row r="7" spans="1:26" ht="48" x14ac:dyDescent="0.2">
      <c r="A7" t="s">
        <v>36</v>
      </c>
      <c r="B7" t="s">
        <v>491</v>
      </c>
      <c r="C7">
        <v>8</v>
      </c>
      <c r="D7">
        <v>9</v>
      </c>
      <c r="K7">
        <v>5.0909999999999997E-2</v>
      </c>
      <c r="L7" t="s">
        <v>27</v>
      </c>
      <c r="M7">
        <v>4.0000000000000003E-5</v>
      </c>
      <c r="N7">
        <v>7.8570025535258298E-2</v>
      </c>
      <c r="O7">
        <v>7.8570025535258301E-4</v>
      </c>
      <c r="P7">
        <v>0.77100000000000002</v>
      </c>
      <c r="Q7">
        <v>296</v>
      </c>
      <c r="R7" t="s">
        <v>6070</v>
      </c>
      <c r="S7" s="1" t="s">
        <v>6076</v>
      </c>
      <c r="T7" s="2">
        <v>300</v>
      </c>
      <c r="U7" s="2" t="s">
        <v>30</v>
      </c>
      <c r="V7" s="2"/>
      <c r="W7" s="2" t="s">
        <v>39</v>
      </c>
      <c r="X7" s="2"/>
      <c r="Y7" s="2" t="s">
        <v>34</v>
      </c>
      <c r="Z7" s="2"/>
    </row>
    <row r="8" spans="1:26" ht="48" x14ac:dyDescent="0.2">
      <c r="A8" t="s">
        <v>36</v>
      </c>
      <c r="B8" t="s">
        <v>491</v>
      </c>
      <c r="C8">
        <v>10</v>
      </c>
      <c r="D8">
        <v>11</v>
      </c>
      <c r="K8">
        <v>4.9259999999999998E-2</v>
      </c>
      <c r="L8" t="s">
        <v>27</v>
      </c>
      <c r="M8">
        <v>3.0000000000000001E-5</v>
      </c>
      <c r="N8">
        <v>6.0901339829476202E-2</v>
      </c>
      <c r="O8">
        <v>6.0901339829476202E-4</v>
      </c>
      <c r="P8">
        <v>0.76700000000000002</v>
      </c>
      <c r="Q8">
        <v>296</v>
      </c>
      <c r="R8" t="s">
        <v>6070</v>
      </c>
      <c r="S8" s="1" t="s">
        <v>6077</v>
      </c>
      <c r="T8" s="2">
        <v>300</v>
      </c>
      <c r="U8" s="2" t="s">
        <v>30</v>
      </c>
      <c r="V8" s="2"/>
      <c r="W8" s="2" t="s">
        <v>39</v>
      </c>
      <c r="X8" s="2"/>
      <c r="Y8" s="2" t="s">
        <v>34</v>
      </c>
      <c r="Z8" s="2"/>
    </row>
    <row r="9" spans="1:26" ht="48" x14ac:dyDescent="0.2">
      <c r="A9" t="s">
        <v>36</v>
      </c>
      <c r="B9" t="s">
        <v>491</v>
      </c>
      <c r="C9">
        <v>10</v>
      </c>
      <c r="D9">
        <v>11</v>
      </c>
      <c r="K9">
        <v>4.9250000000000002E-2</v>
      </c>
      <c r="L9" t="s">
        <v>27</v>
      </c>
      <c r="M9">
        <v>3.0000000000000001E-5</v>
      </c>
      <c r="N9">
        <v>6.0913705583756299E-2</v>
      </c>
      <c r="O9">
        <v>6.0913705583756303E-4</v>
      </c>
      <c r="P9">
        <v>0.76700000000000002</v>
      </c>
      <c r="Q9">
        <v>296</v>
      </c>
      <c r="R9" t="s">
        <v>6070</v>
      </c>
      <c r="S9" s="1" t="s">
        <v>6078</v>
      </c>
      <c r="T9" s="2">
        <v>300</v>
      </c>
      <c r="U9" s="2" t="s">
        <v>30</v>
      </c>
      <c r="V9" s="2"/>
      <c r="W9" s="2" t="s">
        <v>39</v>
      </c>
      <c r="X9" s="2"/>
      <c r="Y9" s="2" t="s">
        <v>34</v>
      </c>
      <c r="Z9" s="2"/>
    </row>
    <row r="10" spans="1:26" ht="48" x14ac:dyDescent="0.2">
      <c r="A10" t="s">
        <v>36</v>
      </c>
      <c r="B10" t="s">
        <v>491</v>
      </c>
      <c r="C10">
        <v>11</v>
      </c>
      <c r="D10">
        <v>12</v>
      </c>
      <c r="K10">
        <v>4.895E-2</v>
      </c>
      <c r="L10" t="s">
        <v>27</v>
      </c>
      <c r="M10">
        <v>5.0000000000000002E-5</v>
      </c>
      <c r="N10">
        <v>0.10214504596527001</v>
      </c>
      <c r="O10">
        <v>1.0214504596526999E-3</v>
      </c>
      <c r="P10">
        <v>0.75600000000000001</v>
      </c>
      <c r="Q10">
        <v>296</v>
      </c>
      <c r="R10" t="s">
        <v>6070</v>
      </c>
      <c r="S10" s="1" t="s">
        <v>6079</v>
      </c>
      <c r="T10" s="2">
        <v>300</v>
      </c>
      <c r="U10" s="2" t="s">
        <v>30</v>
      </c>
      <c r="V10" s="2"/>
      <c r="W10" s="2" t="s">
        <v>39</v>
      </c>
      <c r="X10" s="2"/>
      <c r="Y10" s="2" t="s">
        <v>34</v>
      </c>
      <c r="Z10" s="2"/>
    </row>
    <row r="11" spans="1:26" ht="48" x14ac:dyDescent="0.2">
      <c r="A11" t="s">
        <v>36</v>
      </c>
      <c r="B11" t="s">
        <v>491</v>
      </c>
      <c r="C11">
        <v>13</v>
      </c>
      <c r="D11">
        <v>14</v>
      </c>
      <c r="K11">
        <v>4.7100000000000003E-2</v>
      </c>
      <c r="L11" t="s">
        <v>27</v>
      </c>
      <c r="M11">
        <v>2.0000000000000002E-5</v>
      </c>
      <c r="N11">
        <v>4.2462845010615702E-2</v>
      </c>
      <c r="O11">
        <v>4.2462845010615702E-4</v>
      </c>
      <c r="P11">
        <v>0.73799999999999999</v>
      </c>
      <c r="Q11">
        <v>296</v>
      </c>
      <c r="R11" t="s">
        <v>6070</v>
      </c>
      <c r="S11" s="1" t="s">
        <v>6080</v>
      </c>
      <c r="T11" s="2">
        <v>300</v>
      </c>
      <c r="U11" s="2" t="s">
        <v>30</v>
      </c>
      <c r="V11" s="2"/>
      <c r="W11" s="2" t="s">
        <v>39</v>
      </c>
      <c r="X11" s="2"/>
      <c r="Y11" s="2" t="s">
        <v>34</v>
      </c>
      <c r="Z11" s="2"/>
    </row>
    <row r="12" spans="1:26" ht="48" x14ac:dyDescent="0.2">
      <c r="A12" t="s">
        <v>36</v>
      </c>
      <c r="B12" t="s">
        <v>491</v>
      </c>
      <c r="C12">
        <v>14</v>
      </c>
      <c r="D12">
        <v>15</v>
      </c>
      <c r="K12">
        <v>4.5879999999999997E-2</v>
      </c>
      <c r="L12" t="s">
        <v>27</v>
      </c>
      <c r="M12">
        <v>2.0000000000000002E-5</v>
      </c>
      <c r="N12">
        <v>4.3591979075850003E-2</v>
      </c>
      <c r="O12">
        <v>4.3591979075850002E-4</v>
      </c>
      <c r="P12">
        <v>0.73799999999999999</v>
      </c>
      <c r="Q12">
        <v>296</v>
      </c>
      <c r="R12" t="s">
        <v>6070</v>
      </c>
      <c r="S12" s="1" t="s">
        <v>6081</v>
      </c>
      <c r="T12" s="2">
        <v>300</v>
      </c>
      <c r="U12" s="2" t="s">
        <v>30</v>
      </c>
      <c r="V12" s="2"/>
      <c r="W12" s="2" t="s">
        <v>39</v>
      </c>
      <c r="X12" s="2"/>
      <c r="Y12" s="2" t="s">
        <v>34</v>
      </c>
      <c r="Z12" s="2"/>
    </row>
    <row r="13" spans="1:26" ht="48" x14ac:dyDescent="0.2">
      <c r="A13" t="s">
        <v>36</v>
      </c>
      <c r="B13" t="s">
        <v>491</v>
      </c>
      <c r="C13">
        <v>14</v>
      </c>
      <c r="D13">
        <v>15</v>
      </c>
      <c r="K13">
        <v>4.5990000000000003E-2</v>
      </c>
      <c r="L13" t="s">
        <v>27</v>
      </c>
      <c r="M13">
        <v>4.0000000000000003E-5</v>
      </c>
      <c r="N13">
        <v>8.6975429441182806E-2</v>
      </c>
      <c r="O13">
        <v>8.6975429441182807E-4</v>
      </c>
      <c r="P13">
        <v>0.72799999999999998</v>
      </c>
      <c r="Q13">
        <v>296</v>
      </c>
      <c r="R13" t="s">
        <v>6070</v>
      </c>
      <c r="S13" s="1" t="s">
        <v>6082</v>
      </c>
      <c r="T13" s="2">
        <v>300</v>
      </c>
      <c r="U13" s="2" t="s">
        <v>30</v>
      </c>
      <c r="V13" s="2"/>
      <c r="W13" s="2" t="s">
        <v>39</v>
      </c>
      <c r="X13" s="2"/>
      <c r="Y13" s="2" t="s">
        <v>34</v>
      </c>
      <c r="Z13" s="2"/>
    </row>
    <row r="14" spans="1:26" ht="48" x14ac:dyDescent="0.2">
      <c r="A14" t="s">
        <v>36</v>
      </c>
      <c r="B14" t="s">
        <v>491</v>
      </c>
      <c r="C14">
        <v>17</v>
      </c>
      <c r="D14">
        <v>18</v>
      </c>
      <c r="K14">
        <v>4.3139999999999998E-2</v>
      </c>
      <c r="L14" t="s">
        <v>27</v>
      </c>
      <c r="M14">
        <v>2.0000000000000002E-5</v>
      </c>
      <c r="N14">
        <v>4.6360686138154798E-2</v>
      </c>
      <c r="O14">
        <v>4.6360686138154799E-4</v>
      </c>
      <c r="P14">
        <v>0.68899999999999995</v>
      </c>
      <c r="Q14">
        <v>296</v>
      </c>
      <c r="R14" t="s">
        <v>6070</v>
      </c>
      <c r="S14" s="1" t="s">
        <v>6083</v>
      </c>
      <c r="T14" s="2">
        <v>300</v>
      </c>
      <c r="U14" s="2" t="s">
        <v>30</v>
      </c>
      <c r="V14" s="2"/>
      <c r="W14" s="2" t="s">
        <v>39</v>
      </c>
      <c r="X14" s="2"/>
      <c r="Y14" s="2" t="s">
        <v>34</v>
      </c>
      <c r="Z14" s="2"/>
    </row>
    <row r="15" spans="1:26" ht="48" x14ac:dyDescent="0.2">
      <c r="A15" t="s">
        <v>36</v>
      </c>
      <c r="B15" t="s">
        <v>491</v>
      </c>
      <c r="C15">
        <v>18</v>
      </c>
      <c r="D15">
        <v>19</v>
      </c>
      <c r="K15">
        <v>4.2180000000000002E-2</v>
      </c>
      <c r="L15" t="s">
        <v>27</v>
      </c>
      <c r="M15">
        <v>3.0000000000000001E-5</v>
      </c>
      <c r="N15">
        <v>7.1123755334281599E-2</v>
      </c>
      <c r="O15">
        <v>7.1123755334281599E-4</v>
      </c>
      <c r="P15">
        <v>0.68200000000000005</v>
      </c>
      <c r="Q15">
        <v>296</v>
      </c>
      <c r="R15" t="s">
        <v>6070</v>
      </c>
      <c r="S15" s="1" t="s">
        <v>6084</v>
      </c>
      <c r="T15" s="2">
        <v>300</v>
      </c>
      <c r="U15" s="2" t="s">
        <v>30</v>
      </c>
      <c r="V15" s="2"/>
      <c r="W15" s="2" t="s">
        <v>39</v>
      </c>
      <c r="X15" s="2"/>
      <c r="Y15" s="2" t="s">
        <v>34</v>
      </c>
      <c r="Z15" s="2"/>
    </row>
    <row r="16" spans="1:26" ht="48" x14ac:dyDescent="0.2">
      <c r="A16" t="s">
        <v>36</v>
      </c>
      <c r="B16" t="s">
        <v>491</v>
      </c>
      <c r="C16">
        <v>18</v>
      </c>
      <c r="D16">
        <v>19</v>
      </c>
      <c r="K16">
        <v>4.2229999999999997E-2</v>
      </c>
      <c r="L16" t="s">
        <v>27</v>
      </c>
      <c r="M16">
        <v>2.0000000000000002E-5</v>
      </c>
      <c r="N16">
        <v>4.7359696897939799E-2</v>
      </c>
      <c r="O16">
        <v>4.7359696897939798E-4</v>
      </c>
      <c r="P16">
        <v>0.68700000000000006</v>
      </c>
      <c r="Q16">
        <v>296</v>
      </c>
      <c r="R16" t="s">
        <v>6070</v>
      </c>
      <c r="S16" s="1" t="s">
        <v>6085</v>
      </c>
      <c r="T16" s="2">
        <v>300</v>
      </c>
      <c r="U16" s="2" t="s">
        <v>30</v>
      </c>
      <c r="V16" s="2"/>
      <c r="W16" s="2" t="s">
        <v>39</v>
      </c>
      <c r="X16" s="2"/>
      <c r="Y16" s="2" t="s">
        <v>34</v>
      </c>
      <c r="Z16" s="2"/>
    </row>
    <row r="17" spans="1:26" ht="48" x14ac:dyDescent="0.2">
      <c r="A17" t="s">
        <v>36</v>
      </c>
      <c r="B17" t="s">
        <v>491</v>
      </c>
      <c r="C17">
        <v>22</v>
      </c>
      <c r="D17">
        <v>23</v>
      </c>
      <c r="K17">
        <v>3.8210000000000001E-2</v>
      </c>
      <c r="L17" t="s">
        <v>27</v>
      </c>
      <c r="M17">
        <v>1.0000000000000001E-5</v>
      </c>
      <c r="N17">
        <v>2.6171159382360601E-2</v>
      </c>
      <c r="O17">
        <v>2.6171159382360599E-4</v>
      </c>
      <c r="P17">
        <v>0.60499999999999998</v>
      </c>
      <c r="Q17">
        <v>296</v>
      </c>
      <c r="R17" t="s">
        <v>6070</v>
      </c>
      <c r="S17" s="1" t="s">
        <v>6086</v>
      </c>
      <c r="T17" s="2">
        <v>300</v>
      </c>
      <c r="U17" s="2" t="s">
        <v>30</v>
      </c>
      <c r="V17" s="2"/>
      <c r="W17" s="2" t="s">
        <v>39</v>
      </c>
      <c r="X17" s="2"/>
      <c r="Y17" s="2" t="s">
        <v>34</v>
      </c>
      <c r="Z17" s="2"/>
    </row>
    <row r="18" spans="1:26" ht="48" x14ac:dyDescent="0.2">
      <c r="A18" t="s">
        <v>36</v>
      </c>
      <c r="B18" t="s">
        <v>491</v>
      </c>
      <c r="C18">
        <v>22</v>
      </c>
      <c r="D18">
        <v>23</v>
      </c>
      <c r="K18">
        <v>3.8219999999999997E-2</v>
      </c>
      <c r="L18" t="s">
        <v>27</v>
      </c>
      <c r="M18">
        <v>3.0000000000000001E-5</v>
      </c>
      <c r="N18">
        <v>7.8492935635792696E-2</v>
      </c>
      <c r="O18">
        <v>7.8492935635792696E-4</v>
      </c>
      <c r="P18">
        <v>0.60399999999999998</v>
      </c>
      <c r="Q18">
        <v>296</v>
      </c>
      <c r="R18" t="s">
        <v>6070</v>
      </c>
      <c r="S18" s="1" t="s">
        <v>6087</v>
      </c>
      <c r="T18" s="2">
        <v>300</v>
      </c>
      <c r="U18" s="2" t="s">
        <v>30</v>
      </c>
      <c r="V18" s="2"/>
      <c r="W18" s="2" t="s">
        <v>39</v>
      </c>
      <c r="X18" s="2"/>
      <c r="Y18" s="2" t="s">
        <v>34</v>
      </c>
      <c r="Z18" s="2"/>
    </row>
    <row r="19" spans="1:26" ht="48" x14ac:dyDescent="0.2">
      <c r="A19" t="s">
        <v>36</v>
      </c>
      <c r="B19" t="s">
        <v>491</v>
      </c>
      <c r="C19">
        <v>23</v>
      </c>
      <c r="D19">
        <v>24</v>
      </c>
      <c r="K19">
        <v>3.696E-2</v>
      </c>
      <c r="L19" t="s">
        <v>27</v>
      </c>
      <c r="M19">
        <v>5.0000000000000002E-5</v>
      </c>
      <c r="N19">
        <v>0.135281385281385</v>
      </c>
      <c r="O19">
        <v>1.3528138528138499E-3</v>
      </c>
      <c r="P19">
        <v>0.60099999999999998</v>
      </c>
      <c r="Q19">
        <v>296</v>
      </c>
      <c r="R19" t="s">
        <v>6070</v>
      </c>
      <c r="S19" s="1" t="s">
        <v>6088</v>
      </c>
      <c r="T19" s="2">
        <v>300</v>
      </c>
      <c r="U19" s="2" t="s">
        <v>30</v>
      </c>
      <c r="V19" s="2"/>
      <c r="W19" s="2" t="s">
        <v>39</v>
      </c>
      <c r="X19" s="2"/>
      <c r="Y19" s="2" t="s">
        <v>34</v>
      </c>
      <c r="Z19" s="2"/>
    </row>
    <row r="20" spans="1:26" ht="48" x14ac:dyDescent="0.2">
      <c r="A20" t="s">
        <v>36</v>
      </c>
      <c r="B20" t="s">
        <v>491</v>
      </c>
      <c r="C20">
        <v>24</v>
      </c>
      <c r="D20">
        <v>25</v>
      </c>
      <c r="K20">
        <v>3.6080000000000001E-2</v>
      </c>
      <c r="L20" t="s">
        <v>27</v>
      </c>
      <c r="M20">
        <v>2.0000000000000002E-5</v>
      </c>
      <c r="N20">
        <v>5.5432372505543198E-2</v>
      </c>
      <c r="O20">
        <v>5.5432372505543194E-4</v>
      </c>
      <c r="P20">
        <v>0.55700000000000005</v>
      </c>
      <c r="Q20">
        <v>296</v>
      </c>
      <c r="R20" t="s">
        <v>6070</v>
      </c>
      <c r="S20" s="1" t="s">
        <v>6089</v>
      </c>
      <c r="T20" s="2">
        <v>300</v>
      </c>
      <c r="U20" s="2" t="s">
        <v>30</v>
      </c>
      <c r="V20" s="2"/>
      <c r="W20" s="2" t="s">
        <v>39</v>
      </c>
      <c r="X20" s="2"/>
      <c r="Y20" s="2" t="s">
        <v>34</v>
      </c>
      <c r="Z20" s="2"/>
    </row>
    <row r="21" spans="1:26" ht="48" x14ac:dyDescent="0.2">
      <c r="A21" t="s">
        <v>36</v>
      </c>
      <c r="B21" t="s">
        <v>491</v>
      </c>
      <c r="C21">
        <v>24</v>
      </c>
      <c r="D21">
        <v>25</v>
      </c>
      <c r="K21">
        <v>3.6179999999999997E-2</v>
      </c>
      <c r="L21" t="s">
        <v>27</v>
      </c>
      <c r="M21">
        <v>1.0000000000000001E-5</v>
      </c>
      <c r="N21">
        <v>2.7639579878385799E-2</v>
      </c>
      <c r="O21">
        <v>2.7639579878385799E-4</v>
      </c>
      <c r="P21">
        <v>0.56200000000000006</v>
      </c>
      <c r="Q21">
        <v>296</v>
      </c>
      <c r="R21" t="s">
        <v>6070</v>
      </c>
      <c r="S21" s="1" t="s">
        <v>6090</v>
      </c>
      <c r="T21" s="2">
        <v>300</v>
      </c>
      <c r="U21" s="2" t="s">
        <v>30</v>
      </c>
      <c r="V21" s="2"/>
      <c r="W21" s="2" t="s">
        <v>39</v>
      </c>
      <c r="X21" s="2"/>
      <c r="Y21" s="2" t="s">
        <v>34</v>
      </c>
      <c r="Z21" s="2"/>
    </row>
    <row r="22" spans="1:26" ht="48" x14ac:dyDescent="0.2">
      <c r="A22" t="s">
        <v>36</v>
      </c>
      <c r="B22" t="s">
        <v>491</v>
      </c>
      <c r="C22">
        <v>3</v>
      </c>
      <c r="D22">
        <v>3</v>
      </c>
      <c r="K22">
        <v>5.747E-2</v>
      </c>
      <c r="L22" t="s">
        <v>27</v>
      </c>
      <c r="M22">
        <v>1.3999999999999999E-4</v>
      </c>
      <c r="N22">
        <v>0.243605359317905</v>
      </c>
      <c r="O22">
        <v>2.4360535931790498E-3</v>
      </c>
      <c r="P22">
        <v>0.748</v>
      </c>
      <c r="Q22">
        <v>296</v>
      </c>
      <c r="R22" t="s">
        <v>6070</v>
      </c>
      <c r="S22" s="1" t="s">
        <v>6091</v>
      </c>
      <c r="T22" s="2">
        <v>300</v>
      </c>
      <c r="U22" s="2" t="s">
        <v>31</v>
      </c>
      <c r="V22" s="2"/>
      <c r="W22" s="2" t="s">
        <v>39</v>
      </c>
      <c r="X22" s="2"/>
      <c r="Y22" s="2" t="s">
        <v>34</v>
      </c>
      <c r="Z22" s="2"/>
    </row>
    <row r="23" spans="1:26" ht="48" x14ac:dyDescent="0.2">
      <c r="A23" t="s">
        <v>36</v>
      </c>
      <c r="B23" t="s">
        <v>491</v>
      </c>
      <c r="C23">
        <v>3</v>
      </c>
      <c r="D23">
        <v>3</v>
      </c>
      <c r="K23">
        <v>5.849E-2</v>
      </c>
      <c r="L23" t="s">
        <v>27</v>
      </c>
      <c r="M23">
        <v>2.0000000000000002E-5</v>
      </c>
      <c r="N23">
        <v>3.4193879295606001E-2</v>
      </c>
      <c r="O23">
        <v>3.4193879295605999E-4</v>
      </c>
      <c r="P23">
        <v>0.78400000000000003</v>
      </c>
      <c r="Q23">
        <v>296</v>
      </c>
      <c r="R23" t="s">
        <v>6070</v>
      </c>
      <c r="S23" s="1" t="s">
        <v>6092</v>
      </c>
      <c r="T23" s="2">
        <v>300</v>
      </c>
      <c r="U23" s="2" t="s">
        <v>31</v>
      </c>
      <c r="V23" s="2"/>
      <c r="W23" s="2" t="s">
        <v>39</v>
      </c>
      <c r="X23" s="2"/>
      <c r="Y23" s="2" t="s">
        <v>34</v>
      </c>
      <c r="Z23" s="2"/>
    </row>
    <row r="24" spans="1:26" ht="48" x14ac:dyDescent="0.2">
      <c r="A24" t="s">
        <v>36</v>
      </c>
      <c r="B24" t="s">
        <v>491</v>
      </c>
      <c r="C24">
        <v>3</v>
      </c>
      <c r="D24">
        <v>3</v>
      </c>
      <c r="K24">
        <v>5.772E-2</v>
      </c>
      <c r="L24" t="s">
        <v>27</v>
      </c>
      <c r="M24">
        <v>1.0000000000000001E-5</v>
      </c>
      <c r="N24">
        <v>1.7325017325017299E-2</v>
      </c>
      <c r="O24">
        <v>1.7325017325017301E-4</v>
      </c>
      <c r="P24">
        <v>0.76200000000000001</v>
      </c>
      <c r="Q24">
        <v>296</v>
      </c>
      <c r="R24" t="s">
        <v>6070</v>
      </c>
      <c r="S24" s="1" t="s">
        <v>6093</v>
      </c>
      <c r="T24" s="2">
        <v>300</v>
      </c>
      <c r="U24" s="2" t="s">
        <v>31</v>
      </c>
      <c r="V24" s="2"/>
      <c r="W24" s="2" t="s">
        <v>39</v>
      </c>
      <c r="X24" s="2"/>
      <c r="Y24" s="2" t="s">
        <v>34</v>
      </c>
      <c r="Z24" s="2"/>
    </row>
    <row r="25" spans="1:26" ht="48" x14ac:dyDescent="0.2">
      <c r="A25" t="s">
        <v>36</v>
      </c>
      <c r="B25" t="s">
        <v>491</v>
      </c>
      <c r="C25">
        <v>7</v>
      </c>
      <c r="D25">
        <v>7</v>
      </c>
      <c r="K25">
        <v>5.1240000000000001E-2</v>
      </c>
      <c r="L25" t="s">
        <v>27</v>
      </c>
      <c r="M25">
        <v>1.0000000000000001E-5</v>
      </c>
      <c r="N25">
        <v>1.95160031225605E-2</v>
      </c>
      <c r="O25">
        <v>1.95160031225605E-4</v>
      </c>
      <c r="P25">
        <v>0.76400000000000001</v>
      </c>
      <c r="Q25">
        <v>296</v>
      </c>
      <c r="R25" t="s">
        <v>6070</v>
      </c>
      <c r="S25" s="1" t="s">
        <v>6094</v>
      </c>
      <c r="T25" s="2">
        <v>300</v>
      </c>
      <c r="U25" s="2" t="s">
        <v>31</v>
      </c>
      <c r="V25" s="2"/>
      <c r="W25" s="2" t="s">
        <v>39</v>
      </c>
      <c r="X25" s="2"/>
      <c r="Y25" s="2" t="s">
        <v>34</v>
      </c>
      <c r="Z25" s="2"/>
    </row>
    <row r="26" spans="1:26" ht="48" x14ac:dyDescent="0.2">
      <c r="A26" t="s">
        <v>36</v>
      </c>
      <c r="B26" t="s">
        <v>491</v>
      </c>
      <c r="C26">
        <v>9</v>
      </c>
      <c r="D26">
        <v>9</v>
      </c>
      <c r="K26">
        <v>4.9909999999999899E-2</v>
      </c>
      <c r="L26" t="s">
        <v>27</v>
      </c>
      <c r="M26">
        <v>1.0000000000000001E-5</v>
      </c>
      <c r="N26">
        <v>2.00360649168503E-2</v>
      </c>
      <c r="O26">
        <v>2.0036064916850301E-4</v>
      </c>
      <c r="P26">
        <v>0.76400000000000001</v>
      </c>
      <c r="Q26">
        <v>296</v>
      </c>
      <c r="R26" t="s">
        <v>6070</v>
      </c>
      <c r="S26" s="1" t="s">
        <v>6095</v>
      </c>
      <c r="T26" s="2">
        <v>300</v>
      </c>
      <c r="U26" s="2" t="s">
        <v>31</v>
      </c>
      <c r="V26" s="2"/>
      <c r="W26" s="2" t="s">
        <v>39</v>
      </c>
      <c r="X26" s="2"/>
      <c r="Y26" s="2" t="s">
        <v>34</v>
      </c>
      <c r="Z26" s="2"/>
    </row>
    <row r="27" spans="1:26" ht="48" x14ac:dyDescent="0.2">
      <c r="A27" t="s">
        <v>36</v>
      </c>
      <c r="B27" t="s">
        <v>491</v>
      </c>
      <c r="C27">
        <v>9</v>
      </c>
      <c r="D27">
        <v>9</v>
      </c>
      <c r="K27">
        <v>4.99E-2</v>
      </c>
      <c r="L27" t="s">
        <v>27</v>
      </c>
      <c r="M27">
        <v>1.0000000000000001E-5</v>
      </c>
      <c r="N27">
        <v>2.0040080160320599E-2</v>
      </c>
      <c r="O27">
        <v>2.0040080160320601E-4</v>
      </c>
      <c r="P27">
        <v>0.76600000000000001</v>
      </c>
      <c r="Q27">
        <v>296</v>
      </c>
      <c r="R27" t="s">
        <v>6070</v>
      </c>
      <c r="S27" s="1" t="s">
        <v>6096</v>
      </c>
      <c r="T27" s="2">
        <v>300</v>
      </c>
      <c r="U27" s="2" t="s">
        <v>31</v>
      </c>
      <c r="V27" s="2"/>
      <c r="W27" s="2" t="s">
        <v>39</v>
      </c>
      <c r="X27" s="2"/>
      <c r="Y27" s="2" t="s">
        <v>34</v>
      </c>
      <c r="Z27" s="2"/>
    </row>
    <row r="28" spans="1:26" ht="48" x14ac:dyDescent="0.2">
      <c r="A28" t="s">
        <v>36</v>
      </c>
      <c r="B28" t="s">
        <v>491</v>
      </c>
      <c r="C28">
        <v>13</v>
      </c>
      <c r="D28">
        <v>13</v>
      </c>
      <c r="K28">
        <v>4.6929999999999999E-2</v>
      </c>
      <c r="L28" t="s">
        <v>27</v>
      </c>
      <c r="M28">
        <v>3.0000000000000001E-5</v>
      </c>
      <c r="N28">
        <v>6.3924994672917096E-2</v>
      </c>
      <c r="O28">
        <v>6.3924994672917091E-4</v>
      </c>
      <c r="P28">
        <v>0.74</v>
      </c>
      <c r="Q28">
        <v>296</v>
      </c>
      <c r="R28" t="s">
        <v>6070</v>
      </c>
      <c r="S28" s="1" t="s">
        <v>6097</v>
      </c>
      <c r="T28" s="2">
        <v>300</v>
      </c>
      <c r="U28" s="2" t="s">
        <v>31</v>
      </c>
      <c r="V28" s="2"/>
      <c r="W28" s="2" t="s">
        <v>39</v>
      </c>
      <c r="X28" s="2"/>
      <c r="Y28" s="2" t="s">
        <v>34</v>
      </c>
      <c r="Z28" s="2"/>
    </row>
    <row r="29" spans="1:26" ht="48" x14ac:dyDescent="0.2">
      <c r="A29" t="s">
        <v>36</v>
      </c>
      <c r="B29" t="s">
        <v>491</v>
      </c>
      <c r="C29">
        <v>13</v>
      </c>
      <c r="D29">
        <v>13</v>
      </c>
      <c r="K29">
        <v>4.666E-2</v>
      </c>
      <c r="L29" t="s">
        <v>27</v>
      </c>
      <c r="M29">
        <v>5.0000000000000002E-5</v>
      </c>
      <c r="N29">
        <v>0.10715816545220699</v>
      </c>
      <c r="O29">
        <v>1.0715816545220701E-3</v>
      </c>
      <c r="P29">
        <v>0.72699999999999998</v>
      </c>
      <c r="Q29">
        <v>296</v>
      </c>
      <c r="R29" t="s">
        <v>6070</v>
      </c>
      <c r="S29" s="1" t="s">
        <v>6098</v>
      </c>
      <c r="T29" s="2">
        <v>300</v>
      </c>
      <c r="U29" s="2" t="s">
        <v>31</v>
      </c>
      <c r="V29" s="2"/>
      <c r="W29" s="2" t="s">
        <v>39</v>
      </c>
      <c r="X29" s="2"/>
      <c r="Y29" s="2" t="s">
        <v>34</v>
      </c>
      <c r="Z29" s="2"/>
    </row>
    <row r="30" spans="1:26" ht="48" x14ac:dyDescent="0.2">
      <c r="A30" t="s">
        <v>36</v>
      </c>
      <c r="B30" t="s">
        <v>491</v>
      </c>
      <c r="C30">
        <v>15</v>
      </c>
      <c r="D30">
        <v>15</v>
      </c>
      <c r="K30">
        <v>4.505E-2</v>
      </c>
      <c r="L30" t="s">
        <v>27</v>
      </c>
      <c r="M30">
        <v>6.0000000000000002E-5</v>
      </c>
      <c r="N30">
        <v>0.13318534961154199</v>
      </c>
      <c r="O30">
        <v>1.33185349611542E-3</v>
      </c>
      <c r="P30">
        <v>0.71099999999999997</v>
      </c>
      <c r="Q30">
        <v>296</v>
      </c>
      <c r="R30" t="s">
        <v>6070</v>
      </c>
      <c r="S30" s="1" t="s">
        <v>6099</v>
      </c>
      <c r="T30" s="2">
        <v>300</v>
      </c>
      <c r="U30" s="2" t="s">
        <v>31</v>
      </c>
      <c r="V30" s="2"/>
      <c r="W30" s="2" t="s">
        <v>39</v>
      </c>
      <c r="X30" s="2"/>
      <c r="Y30" s="2" t="s">
        <v>34</v>
      </c>
      <c r="Z30" s="2"/>
    </row>
    <row r="31" spans="1:26" ht="48" x14ac:dyDescent="0.2">
      <c r="A31" t="s">
        <v>36</v>
      </c>
      <c r="B31" t="s">
        <v>491</v>
      </c>
      <c r="C31">
        <v>17</v>
      </c>
      <c r="D31">
        <v>17</v>
      </c>
      <c r="K31">
        <v>4.3549999999999998E-2</v>
      </c>
      <c r="L31" t="s">
        <v>27</v>
      </c>
      <c r="M31">
        <v>2.0000000000000002E-5</v>
      </c>
      <c r="N31">
        <v>4.5924225028702602E-2</v>
      </c>
      <c r="O31">
        <v>4.5924225028702597E-4</v>
      </c>
      <c r="P31">
        <v>0.69299999999999995</v>
      </c>
      <c r="Q31">
        <v>296</v>
      </c>
      <c r="R31" t="s">
        <v>6070</v>
      </c>
      <c r="S31" s="1" t="s">
        <v>6100</v>
      </c>
      <c r="T31" s="2">
        <v>300</v>
      </c>
      <c r="U31" s="2" t="s">
        <v>31</v>
      </c>
      <c r="V31" s="2"/>
      <c r="W31" s="2" t="s">
        <v>39</v>
      </c>
      <c r="X31" s="2"/>
      <c r="Y31" s="2" t="s">
        <v>34</v>
      </c>
      <c r="Z31" s="2"/>
    </row>
    <row r="32" spans="1:26" ht="48" x14ac:dyDescent="0.2">
      <c r="A32" t="s">
        <v>36</v>
      </c>
      <c r="B32" t="s">
        <v>491</v>
      </c>
      <c r="C32">
        <v>17</v>
      </c>
      <c r="D32">
        <v>17</v>
      </c>
      <c r="K32">
        <v>4.3240000000000001E-2</v>
      </c>
      <c r="L32" t="s">
        <v>27</v>
      </c>
      <c r="M32">
        <v>3.0000000000000001E-5</v>
      </c>
      <c r="N32">
        <v>6.9380203515263597E-2</v>
      </c>
      <c r="O32">
        <v>6.9380203515263599E-4</v>
      </c>
      <c r="P32">
        <v>0.69199999999999995</v>
      </c>
      <c r="Q32">
        <v>296</v>
      </c>
      <c r="R32" t="s">
        <v>6070</v>
      </c>
      <c r="S32" s="1" t="s">
        <v>6101</v>
      </c>
      <c r="T32" s="2">
        <v>300</v>
      </c>
      <c r="U32" s="2" t="s">
        <v>31</v>
      </c>
      <c r="V32" s="2"/>
      <c r="W32" s="2" t="s">
        <v>39</v>
      </c>
      <c r="X32" s="2"/>
      <c r="Y32" s="2" t="s">
        <v>34</v>
      </c>
      <c r="Z32" s="2"/>
    </row>
    <row r="33" spans="1:26" ht="48" x14ac:dyDescent="0.2">
      <c r="A33" t="s">
        <v>36</v>
      </c>
      <c r="B33" t="s">
        <v>491</v>
      </c>
      <c r="C33">
        <v>17</v>
      </c>
      <c r="D33">
        <v>17</v>
      </c>
      <c r="K33">
        <v>4.335E-2</v>
      </c>
      <c r="L33" t="s">
        <v>27</v>
      </c>
      <c r="M33">
        <v>1.0000000000000001E-5</v>
      </c>
      <c r="N33">
        <v>2.3068050749711601E-2</v>
      </c>
      <c r="O33">
        <v>2.3068050749711601E-4</v>
      </c>
      <c r="P33">
        <v>0.70099999999999996</v>
      </c>
      <c r="Q33">
        <v>296</v>
      </c>
      <c r="R33" t="s">
        <v>6070</v>
      </c>
      <c r="S33" s="1" t="s">
        <v>6102</v>
      </c>
      <c r="T33" s="2">
        <v>300</v>
      </c>
      <c r="U33" s="2" t="s">
        <v>31</v>
      </c>
      <c r="V33" s="2"/>
      <c r="W33" s="2" t="s">
        <v>39</v>
      </c>
      <c r="X33" s="2"/>
      <c r="Y33" s="2" t="s">
        <v>34</v>
      </c>
      <c r="Z33" s="2"/>
    </row>
    <row r="34" spans="1:26" ht="48" x14ac:dyDescent="0.2">
      <c r="A34" t="s">
        <v>36</v>
      </c>
      <c r="B34" t="s">
        <v>491</v>
      </c>
      <c r="C34">
        <v>19</v>
      </c>
      <c r="D34">
        <v>19</v>
      </c>
      <c r="K34">
        <v>4.1729999999999899E-2</v>
      </c>
      <c r="L34" t="s">
        <v>27</v>
      </c>
      <c r="M34">
        <v>2.0000000000000002E-5</v>
      </c>
      <c r="N34">
        <v>4.7927150730888997E-2</v>
      </c>
      <c r="O34">
        <v>4.7927150730889002E-4</v>
      </c>
      <c r="P34">
        <v>0.66600000000000004</v>
      </c>
      <c r="Q34">
        <v>296</v>
      </c>
      <c r="R34" t="s">
        <v>6070</v>
      </c>
      <c r="S34" s="1" t="s">
        <v>6103</v>
      </c>
      <c r="T34" s="2">
        <v>300</v>
      </c>
      <c r="U34" s="2" t="s">
        <v>31</v>
      </c>
      <c r="V34" s="2"/>
      <c r="W34" s="2" t="s">
        <v>39</v>
      </c>
      <c r="X34" s="2"/>
      <c r="Y34" s="2" t="s">
        <v>34</v>
      </c>
      <c r="Z34" s="2"/>
    </row>
    <row r="35" spans="1:26" ht="48" x14ac:dyDescent="0.2">
      <c r="A35" t="s">
        <v>36</v>
      </c>
      <c r="B35" t="s">
        <v>491</v>
      </c>
      <c r="C35">
        <v>21</v>
      </c>
      <c r="D35">
        <v>21</v>
      </c>
      <c r="K35">
        <v>3.959E-2</v>
      </c>
      <c r="L35" t="s">
        <v>27</v>
      </c>
      <c r="M35">
        <v>1.0000000000000001E-5</v>
      </c>
      <c r="N35">
        <v>2.52589037635766E-2</v>
      </c>
      <c r="O35">
        <v>2.5258903763576598E-4</v>
      </c>
      <c r="P35">
        <v>0.624</v>
      </c>
      <c r="Q35">
        <v>296</v>
      </c>
      <c r="R35" t="s">
        <v>6070</v>
      </c>
      <c r="S35" s="1" t="s">
        <v>6104</v>
      </c>
      <c r="T35" s="2">
        <v>300</v>
      </c>
      <c r="U35" s="2" t="s">
        <v>31</v>
      </c>
      <c r="V35" s="2"/>
      <c r="W35" s="2" t="s">
        <v>39</v>
      </c>
      <c r="X35" s="2"/>
      <c r="Y35" s="2" t="s">
        <v>34</v>
      </c>
      <c r="Z35" s="2"/>
    </row>
    <row r="36" spans="1:26" ht="48" x14ac:dyDescent="0.2">
      <c r="A36" t="s">
        <v>36</v>
      </c>
      <c r="B36" t="s">
        <v>491</v>
      </c>
      <c r="C36">
        <v>21</v>
      </c>
      <c r="D36">
        <v>21</v>
      </c>
      <c r="K36">
        <v>3.9410000000000001E-2</v>
      </c>
      <c r="L36" t="s">
        <v>27</v>
      </c>
      <c r="M36">
        <v>2.0000000000000002E-5</v>
      </c>
      <c r="N36">
        <v>5.0748540979446803E-2</v>
      </c>
      <c r="O36">
        <v>5.0748540979446801E-4</v>
      </c>
      <c r="P36">
        <v>0.63700000000000001</v>
      </c>
      <c r="Q36">
        <v>296</v>
      </c>
      <c r="R36" t="s">
        <v>6070</v>
      </c>
      <c r="S36" s="1" t="s">
        <v>6105</v>
      </c>
      <c r="T36" s="2">
        <v>300</v>
      </c>
      <c r="U36" s="2" t="s">
        <v>31</v>
      </c>
      <c r="V36" s="2"/>
      <c r="W36" s="2" t="s">
        <v>39</v>
      </c>
      <c r="X36" s="2"/>
      <c r="Y36" s="2" t="s">
        <v>34</v>
      </c>
      <c r="Z36" s="2"/>
    </row>
    <row r="37" spans="1:26" ht="48" x14ac:dyDescent="0.2">
      <c r="A37" t="s">
        <v>36</v>
      </c>
      <c r="B37" t="s">
        <v>491</v>
      </c>
      <c r="C37">
        <v>23</v>
      </c>
      <c r="D37">
        <v>23</v>
      </c>
      <c r="K37">
        <v>3.7810000000000003E-2</v>
      </c>
      <c r="L37" t="s">
        <v>27</v>
      </c>
      <c r="M37">
        <v>1.0000000000000001E-5</v>
      </c>
      <c r="N37">
        <v>2.6448029621793101E-2</v>
      </c>
      <c r="O37">
        <v>2.6448029621793098E-4</v>
      </c>
      <c r="P37">
        <v>0.60099999999999998</v>
      </c>
      <c r="Q37">
        <v>296</v>
      </c>
      <c r="R37" t="s">
        <v>6070</v>
      </c>
      <c r="S37" s="1" t="s">
        <v>6106</v>
      </c>
      <c r="T37" s="2">
        <v>300</v>
      </c>
      <c r="U37" s="2" t="s">
        <v>31</v>
      </c>
      <c r="V37" s="2"/>
      <c r="W37" s="2" t="s">
        <v>39</v>
      </c>
      <c r="X37" s="2"/>
      <c r="Y37" s="2" t="s">
        <v>34</v>
      </c>
      <c r="Z37" s="2"/>
    </row>
    <row r="38" spans="1:26" ht="48" x14ac:dyDescent="0.2">
      <c r="A38" t="s">
        <v>36</v>
      </c>
      <c r="B38" t="s">
        <v>491</v>
      </c>
      <c r="C38">
        <v>25</v>
      </c>
      <c r="D38">
        <v>25</v>
      </c>
      <c r="K38">
        <v>3.5529999999999999E-2</v>
      </c>
      <c r="L38" t="s">
        <v>27</v>
      </c>
      <c r="M38">
        <v>8.0000000000000007E-5</v>
      </c>
      <c r="N38">
        <v>0.22516183506895501</v>
      </c>
      <c r="O38">
        <v>2.2516183506895498E-3</v>
      </c>
      <c r="P38">
        <v>0.53</v>
      </c>
      <c r="Q38">
        <v>296</v>
      </c>
      <c r="R38" t="s">
        <v>6070</v>
      </c>
      <c r="S38" s="1" t="s">
        <v>6107</v>
      </c>
      <c r="T38" s="2">
        <v>300</v>
      </c>
      <c r="U38" s="2" t="s">
        <v>31</v>
      </c>
      <c r="V38" s="2"/>
      <c r="W38" s="2" t="s">
        <v>39</v>
      </c>
      <c r="X38" s="2"/>
      <c r="Y38" s="2" t="s">
        <v>34</v>
      </c>
      <c r="Z38" s="2"/>
    </row>
    <row r="39" spans="1:26" ht="48" x14ac:dyDescent="0.2">
      <c r="A39" t="s">
        <v>36</v>
      </c>
      <c r="B39" t="s">
        <v>491</v>
      </c>
      <c r="C39">
        <v>25</v>
      </c>
      <c r="D39">
        <v>25</v>
      </c>
      <c r="K39">
        <v>3.5630000000000002E-2</v>
      </c>
      <c r="L39" t="s">
        <v>27</v>
      </c>
      <c r="M39">
        <v>2.0000000000000002E-5</v>
      </c>
      <c r="N39">
        <v>5.6132472635419497E-2</v>
      </c>
      <c r="O39">
        <v>5.6132472635419498E-4</v>
      </c>
      <c r="P39">
        <v>0.55300000000000005</v>
      </c>
      <c r="Q39">
        <v>296</v>
      </c>
      <c r="R39" t="s">
        <v>6070</v>
      </c>
      <c r="S39" s="1" t="s">
        <v>6108</v>
      </c>
      <c r="T39" s="2">
        <v>300</v>
      </c>
      <c r="U39" s="2" t="s">
        <v>31</v>
      </c>
      <c r="V39" s="2"/>
      <c r="W39" s="2" t="s">
        <v>39</v>
      </c>
      <c r="X39" s="2"/>
      <c r="Y39" s="2" t="s">
        <v>34</v>
      </c>
      <c r="Z39" s="2"/>
    </row>
    <row r="40" spans="1:26" ht="48" x14ac:dyDescent="0.2">
      <c r="A40" t="s">
        <v>36</v>
      </c>
      <c r="B40" t="s">
        <v>491</v>
      </c>
      <c r="C40">
        <v>27</v>
      </c>
      <c r="D40">
        <v>27</v>
      </c>
      <c r="K40">
        <v>3.3829999999999999E-2</v>
      </c>
      <c r="L40" t="s">
        <v>27</v>
      </c>
      <c r="M40">
        <v>5.0000000000000002E-5</v>
      </c>
      <c r="N40">
        <v>0.14779781259237301</v>
      </c>
      <c r="O40">
        <v>1.47797812592373E-3</v>
      </c>
      <c r="P40">
        <v>0.49</v>
      </c>
      <c r="Q40">
        <v>296</v>
      </c>
      <c r="R40" t="s">
        <v>6070</v>
      </c>
      <c r="S40" s="1" t="s">
        <v>6109</v>
      </c>
      <c r="T40" s="2">
        <v>300</v>
      </c>
      <c r="U40" s="2" t="s">
        <v>31</v>
      </c>
      <c r="V40" s="2"/>
      <c r="W40" s="2" t="s">
        <v>39</v>
      </c>
      <c r="X40" s="2"/>
      <c r="Y40" s="2" t="s">
        <v>34</v>
      </c>
      <c r="Z40" s="2"/>
    </row>
    <row r="41" spans="1:26" ht="48" x14ac:dyDescent="0.2">
      <c r="A41" t="s">
        <v>36</v>
      </c>
      <c r="B41" t="s">
        <v>491</v>
      </c>
      <c r="C41">
        <v>29</v>
      </c>
      <c r="D41">
        <v>29</v>
      </c>
      <c r="K41">
        <v>3.1579999999999997E-2</v>
      </c>
      <c r="L41" t="s">
        <v>27</v>
      </c>
      <c r="M41">
        <v>4.0000000000000003E-5</v>
      </c>
      <c r="N41">
        <v>0.12666244458518</v>
      </c>
      <c r="O41">
        <v>1.2666244458518E-3</v>
      </c>
      <c r="P41">
        <v>0.46100000000000002</v>
      </c>
      <c r="Q41">
        <v>296</v>
      </c>
      <c r="R41" t="s">
        <v>6070</v>
      </c>
      <c r="S41" s="1" t="s">
        <v>6110</v>
      </c>
      <c r="T41" s="2">
        <v>300</v>
      </c>
      <c r="U41" s="2" t="s">
        <v>31</v>
      </c>
      <c r="V41" s="2"/>
      <c r="W41" s="2" t="s">
        <v>39</v>
      </c>
      <c r="X41" s="2"/>
      <c r="Y41" s="2" t="s">
        <v>34</v>
      </c>
      <c r="Z41" s="2"/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Y9"/>
  <sheetViews>
    <sheetView workbookViewId="0">
      <selection activeCell="A9" sqref="A9"/>
    </sheetView>
  </sheetViews>
  <sheetFormatPr baseColWidth="10" defaultColWidth="8.83203125" defaultRowHeight="15" x14ac:dyDescent="0.2"/>
  <cols>
    <col min="19" max="19" width="40.6640625" style="1" customWidth="1"/>
    <col min="20" max="25" width="9.1640625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23</v>
      </c>
      <c r="X1" s="3" t="s">
        <v>22</v>
      </c>
      <c r="Y1" s="3" t="s">
        <v>24</v>
      </c>
    </row>
    <row r="2" spans="1:25" ht="16" x14ac:dyDescent="0.2">
      <c r="A2" t="s">
        <v>3325</v>
      </c>
      <c r="B2" t="s">
        <v>26</v>
      </c>
      <c r="K2">
        <v>0.30459999999999998</v>
      </c>
      <c r="L2" t="s">
        <v>27</v>
      </c>
      <c r="M2">
        <v>1.24885999999999E-2</v>
      </c>
      <c r="N2">
        <v>4.0999999999999996</v>
      </c>
      <c r="O2">
        <v>4.0999999999999988E-2</v>
      </c>
      <c r="P2">
        <v>-0.47699999999999998</v>
      </c>
      <c r="Q2">
        <v>296</v>
      </c>
      <c r="R2" t="s">
        <v>46</v>
      </c>
      <c r="S2" s="1" t="s">
        <v>6371</v>
      </c>
      <c r="T2" s="2">
        <v>301</v>
      </c>
      <c r="U2" s="2"/>
      <c r="V2" s="2" t="s">
        <v>39</v>
      </c>
      <c r="W2" s="2"/>
      <c r="X2" s="2" t="s">
        <v>34</v>
      </c>
      <c r="Y2" s="2"/>
    </row>
    <row r="3" spans="1:25" ht="48" x14ac:dyDescent="0.2">
      <c r="A3" t="s">
        <v>3325</v>
      </c>
      <c r="B3" t="s">
        <v>26</v>
      </c>
      <c r="K3">
        <v>0.26724999999999999</v>
      </c>
      <c r="L3" t="s">
        <v>27</v>
      </c>
      <c r="M3">
        <v>5.6122500000000001E-3</v>
      </c>
      <c r="N3">
        <v>2.1</v>
      </c>
      <c r="O3">
        <v>2.1000000000000001E-2</v>
      </c>
      <c r="P3">
        <v>-0.46200000000000002</v>
      </c>
      <c r="Q3">
        <v>296</v>
      </c>
      <c r="R3" t="s">
        <v>46</v>
      </c>
      <c r="S3" s="1" t="s">
        <v>6111</v>
      </c>
      <c r="T3" s="2">
        <v>301</v>
      </c>
      <c r="U3" s="2"/>
      <c r="V3" s="2" t="s">
        <v>39</v>
      </c>
      <c r="W3" s="2"/>
      <c r="X3" s="2" t="s">
        <v>34</v>
      </c>
      <c r="Y3" s="2"/>
    </row>
    <row r="4" spans="1:25" ht="32" x14ac:dyDescent="0.2">
      <c r="A4" t="s">
        <v>3325</v>
      </c>
      <c r="B4" t="s">
        <v>26</v>
      </c>
      <c r="K4">
        <v>0.14050000000000001</v>
      </c>
      <c r="L4" t="s">
        <v>27</v>
      </c>
      <c r="M4">
        <v>7.025E-4</v>
      </c>
      <c r="N4">
        <v>0.5</v>
      </c>
      <c r="O4">
        <v>5.0000000000000001E-3</v>
      </c>
      <c r="P4">
        <v>-0.47699999999999998</v>
      </c>
      <c r="Q4">
        <v>1500</v>
      </c>
      <c r="R4" t="s">
        <v>46</v>
      </c>
      <c r="S4" s="1" t="s">
        <v>6112</v>
      </c>
      <c r="T4" s="2">
        <v>301</v>
      </c>
      <c r="U4" s="2"/>
      <c r="V4" s="2" t="s">
        <v>39</v>
      </c>
      <c r="W4" s="2"/>
      <c r="X4" s="2" t="s">
        <v>34</v>
      </c>
      <c r="Y4" s="2"/>
    </row>
    <row r="5" spans="1:25" ht="32" x14ac:dyDescent="0.2">
      <c r="A5" t="s">
        <v>3325</v>
      </c>
      <c r="B5" t="s">
        <v>26</v>
      </c>
      <c r="K5">
        <v>0.12625</v>
      </c>
      <c r="L5" t="s">
        <v>27</v>
      </c>
      <c r="M5">
        <v>2.5250000000000001E-4</v>
      </c>
      <c r="N5">
        <v>0.2</v>
      </c>
      <c r="O5">
        <v>2E-3</v>
      </c>
      <c r="P5">
        <v>-0.46200000000000002</v>
      </c>
      <c r="Q5">
        <v>1500</v>
      </c>
      <c r="R5" t="s">
        <v>46</v>
      </c>
      <c r="S5" s="1" t="s">
        <v>6113</v>
      </c>
      <c r="T5" s="2">
        <v>301</v>
      </c>
      <c r="U5" s="2"/>
      <c r="V5" s="2" t="s">
        <v>39</v>
      </c>
      <c r="W5" s="2"/>
      <c r="X5" s="2" t="s">
        <v>34</v>
      </c>
      <c r="Y5" s="2"/>
    </row>
    <row r="6" spans="1:25" ht="48" x14ac:dyDescent="0.2">
      <c r="A6" t="s">
        <v>3325</v>
      </c>
      <c r="B6" t="s">
        <v>36</v>
      </c>
      <c r="K6">
        <v>0.27474999999999999</v>
      </c>
      <c r="L6" t="s">
        <v>27</v>
      </c>
      <c r="M6">
        <v>8.2424999999999998E-3</v>
      </c>
      <c r="N6">
        <v>3</v>
      </c>
      <c r="O6">
        <v>0.03</v>
      </c>
      <c r="P6">
        <v>-0.76900000000000002</v>
      </c>
      <c r="Q6">
        <v>296</v>
      </c>
      <c r="R6" t="s">
        <v>46</v>
      </c>
      <c r="S6" s="1" t="s">
        <v>6114</v>
      </c>
      <c r="T6" s="2">
        <v>301</v>
      </c>
      <c r="U6" s="2"/>
      <c r="V6" s="2" t="s">
        <v>39</v>
      </c>
      <c r="W6" s="2"/>
      <c r="X6" s="2" t="s">
        <v>34</v>
      </c>
      <c r="Y6" s="2"/>
    </row>
    <row r="7" spans="1:25" ht="48" x14ac:dyDescent="0.2">
      <c r="A7" t="s">
        <v>3325</v>
      </c>
      <c r="B7" t="s">
        <v>36</v>
      </c>
      <c r="K7">
        <v>0.25945000000000001</v>
      </c>
      <c r="L7" t="s">
        <v>27</v>
      </c>
      <c r="M7">
        <v>7.7834999999999996E-3</v>
      </c>
      <c r="N7">
        <v>3</v>
      </c>
      <c r="O7">
        <v>0.03</v>
      </c>
      <c r="P7">
        <v>-0.72799999999999998</v>
      </c>
      <c r="Q7">
        <v>296</v>
      </c>
      <c r="R7" t="s">
        <v>46</v>
      </c>
      <c r="S7" s="1" t="s">
        <v>6115</v>
      </c>
      <c r="T7" s="2">
        <v>301</v>
      </c>
      <c r="U7" s="2"/>
      <c r="V7" s="2" t="s">
        <v>39</v>
      </c>
      <c r="W7" s="2"/>
      <c r="X7" s="2" t="s">
        <v>34</v>
      </c>
      <c r="Y7" s="2"/>
    </row>
    <row r="8" spans="1:25" ht="32" x14ac:dyDescent="0.2">
      <c r="A8" t="s">
        <v>3325</v>
      </c>
      <c r="B8" t="s">
        <v>36</v>
      </c>
      <c r="K8">
        <v>7.8899999999999998E-2</v>
      </c>
      <c r="L8" t="s">
        <v>27</v>
      </c>
      <c r="M8">
        <v>2.3670000000000001E-4</v>
      </c>
      <c r="N8">
        <v>0.3</v>
      </c>
      <c r="O8">
        <v>3.0000000000000001E-3</v>
      </c>
      <c r="P8">
        <v>-0.76900000000000002</v>
      </c>
      <c r="Q8">
        <v>1500</v>
      </c>
      <c r="R8" t="s">
        <v>46</v>
      </c>
      <c r="S8" s="1" t="s">
        <v>6116</v>
      </c>
      <c r="T8" s="2">
        <v>301</v>
      </c>
      <c r="U8" s="2"/>
      <c r="V8" s="2" t="s">
        <v>39</v>
      </c>
      <c r="W8" s="2"/>
      <c r="X8" s="2" t="s">
        <v>34</v>
      </c>
      <c r="Y8" s="2"/>
    </row>
    <row r="9" spans="1:25" ht="32" x14ac:dyDescent="0.2">
      <c r="A9" t="s">
        <v>3325</v>
      </c>
      <c r="B9" t="s">
        <v>36</v>
      </c>
      <c r="K9">
        <v>7.9600000000000004E-2</v>
      </c>
      <c r="L9" t="s">
        <v>27</v>
      </c>
      <c r="M9">
        <v>2.388E-4</v>
      </c>
      <c r="N9">
        <v>0.3</v>
      </c>
      <c r="O9">
        <v>3.0000000000000001E-3</v>
      </c>
      <c r="P9">
        <v>-0.72799999999999998</v>
      </c>
      <c r="Q9">
        <v>1500</v>
      </c>
      <c r="R9" t="s">
        <v>46</v>
      </c>
      <c r="S9" s="1" t="s">
        <v>6117</v>
      </c>
      <c r="T9" s="2">
        <v>301</v>
      </c>
      <c r="U9" s="2"/>
      <c r="V9" s="2" t="s">
        <v>39</v>
      </c>
      <c r="W9" s="2"/>
      <c r="X9" s="2" t="s">
        <v>34</v>
      </c>
      <c r="Y9" s="2"/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Y9"/>
  <sheetViews>
    <sheetView topLeftCell="X1" workbookViewId="0">
      <selection activeCell="E12" sqref="E12"/>
    </sheetView>
  </sheetViews>
  <sheetFormatPr baseColWidth="10" defaultColWidth="8.83203125" defaultRowHeight="15" x14ac:dyDescent="0.2"/>
  <cols>
    <col min="19" max="19" width="40.6640625" style="1" customWidth="1"/>
    <col min="20" max="25" width="9.1640625"/>
  </cols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23</v>
      </c>
      <c r="X1" s="3" t="s">
        <v>22</v>
      </c>
      <c r="Y1" s="3" t="s">
        <v>24</v>
      </c>
    </row>
    <row r="2" spans="1:25" ht="16" x14ac:dyDescent="0.2">
      <c r="A2" t="s">
        <v>3325</v>
      </c>
      <c r="B2" t="s">
        <v>43</v>
      </c>
      <c r="K2">
        <v>0.35685</v>
      </c>
      <c r="L2" t="s">
        <v>27</v>
      </c>
      <c r="M2">
        <v>1.2489750000000001E-2</v>
      </c>
      <c r="N2">
        <v>3.5</v>
      </c>
      <c r="O2">
        <v>3.5000000000000003E-2</v>
      </c>
      <c r="P2">
        <v>0.91100000000000003</v>
      </c>
      <c r="Q2">
        <v>296</v>
      </c>
      <c r="R2" t="s">
        <v>46</v>
      </c>
      <c r="S2" s="1" t="s">
        <v>6371</v>
      </c>
      <c r="T2" s="2">
        <v>302</v>
      </c>
      <c r="U2" s="2"/>
      <c r="V2" s="2" t="s">
        <v>39</v>
      </c>
      <c r="W2" s="2"/>
      <c r="X2" s="2" t="s">
        <v>34</v>
      </c>
      <c r="Y2" s="2"/>
    </row>
    <row r="3" spans="1:25" ht="48" x14ac:dyDescent="0.2">
      <c r="A3" t="s">
        <v>3325</v>
      </c>
      <c r="B3" t="s">
        <v>43</v>
      </c>
      <c r="K3">
        <v>0.28749999999999998</v>
      </c>
      <c r="L3" t="s">
        <v>27</v>
      </c>
      <c r="M3">
        <v>1.265E-2</v>
      </c>
      <c r="N3">
        <v>4.4000000000000004</v>
      </c>
      <c r="O3">
        <v>4.3999999999999997E-2</v>
      </c>
      <c r="P3">
        <v>0.82399999999999995</v>
      </c>
      <c r="Q3">
        <v>296</v>
      </c>
      <c r="R3" t="s">
        <v>46</v>
      </c>
      <c r="S3" s="1" t="s">
        <v>6119</v>
      </c>
      <c r="T3" s="2">
        <v>302</v>
      </c>
      <c r="U3" s="2"/>
      <c r="V3" s="2" t="s">
        <v>39</v>
      </c>
      <c r="W3" s="2"/>
      <c r="X3" s="2" t="s">
        <v>34</v>
      </c>
      <c r="Y3" s="2"/>
    </row>
    <row r="4" spans="1:25" ht="48" x14ac:dyDescent="0.2">
      <c r="A4" t="s">
        <v>3325</v>
      </c>
      <c r="B4" t="s">
        <v>44</v>
      </c>
      <c r="K4">
        <v>0.26479999999999998</v>
      </c>
      <c r="L4" t="s">
        <v>27</v>
      </c>
      <c r="M4">
        <v>2.3831999999999999E-2</v>
      </c>
      <c r="N4">
        <v>9</v>
      </c>
      <c r="O4">
        <v>0.09</v>
      </c>
      <c r="P4">
        <v>0.504</v>
      </c>
      <c r="Q4">
        <v>296</v>
      </c>
      <c r="R4" t="s">
        <v>46</v>
      </c>
      <c r="S4" s="1" t="s">
        <v>6118</v>
      </c>
      <c r="T4" s="2">
        <v>302</v>
      </c>
      <c r="U4" s="2"/>
      <c r="V4" s="2" t="s">
        <v>39</v>
      </c>
      <c r="W4" s="2"/>
      <c r="X4" s="2" t="s">
        <v>34</v>
      </c>
      <c r="Y4" s="2"/>
    </row>
    <row r="5" spans="1:25" ht="48" x14ac:dyDescent="0.2">
      <c r="A5" t="s">
        <v>3325</v>
      </c>
      <c r="B5" t="s">
        <v>44</v>
      </c>
      <c r="K5">
        <v>0.33019999999999999</v>
      </c>
      <c r="L5" t="s">
        <v>27</v>
      </c>
      <c r="M5">
        <v>3.3020000000000001E-2</v>
      </c>
      <c r="N5">
        <v>10</v>
      </c>
      <c r="O5">
        <v>0.1</v>
      </c>
      <c r="P5">
        <v>0.51800000000000002</v>
      </c>
      <c r="Q5">
        <v>296</v>
      </c>
      <c r="R5" t="s">
        <v>46</v>
      </c>
      <c r="S5" s="1" t="s">
        <v>6119</v>
      </c>
      <c r="T5" s="2">
        <v>302</v>
      </c>
      <c r="U5" s="2"/>
      <c r="V5" s="2" t="s">
        <v>39</v>
      </c>
      <c r="W5" s="2"/>
      <c r="X5" s="2" t="s">
        <v>34</v>
      </c>
      <c r="Y5" s="2"/>
    </row>
    <row r="6" spans="1:25" ht="48" x14ac:dyDescent="0.2">
      <c r="A6" t="s">
        <v>3325</v>
      </c>
      <c r="B6" t="s">
        <v>45</v>
      </c>
      <c r="K6">
        <v>0.18529999999999999</v>
      </c>
      <c r="L6" t="s">
        <v>27</v>
      </c>
      <c r="M6">
        <v>2.0382999999999998E-2</v>
      </c>
      <c r="N6">
        <v>11</v>
      </c>
      <c r="O6">
        <v>0.11</v>
      </c>
      <c r="P6">
        <v>0.56899999999999995</v>
      </c>
      <c r="Q6">
        <v>296</v>
      </c>
      <c r="R6" t="s">
        <v>46</v>
      </c>
      <c r="S6" s="1" t="s">
        <v>6118</v>
      </c>
      <c r="T6" s="2">
        <v>302</v>
      </c>
      <c r="U6" s="2"/>
      <c r="V6" s="2" t="s">
        <v>39</v>
      </c>
      <c r="W6" s="2"/>
      <c r="X6" s="2" t="s">
        <v>34</v>
      </c>
      <c r="Y6" s="2"/>
    </row>
    <row r="7" spans="1:25" ht="48" x14ac:dyDescent="0.2">
      <c r="A7" t="s">
        <v>3325</v>
      </c>
      <c r="B7" t="s">
        <v>45</v>
      </c>
      <c r="K7">
        <v>0.28284999999999999</v>
      </c>
      <c r="L7" t="s">
        <v>27</v>
      </c>
      <c r="M7">
        <v>1.15968499999999E-2</v>
      </c>
      <c r="N7">
        <v>4.0999999999999996</v>
      </c>
      <c r="O7">
        <v>4.0999999999999988E-2</v>
      </c>
      <c r="P7">
        <v>0.63900000000000001</v>
      </c>
      <c r="Q7">
        <v>296</v>
      </c>
      <c r="R7" t="s">
        <v>46</v>
      </c>
      <c r="S7" s="1" t="s">
        <v>6119</v>
      </c>
      <c r="T7" s="2">
        <v>302</v>
      </c>
      <c r="U7" s="2"/>
      <c r="V7" s="2" t="s">
        <v>39</v>
      </c>
      <c r="W7" s="2"/>
      <c r="X7" s="2" t="s">
        <v>34</v>
      </c>
      <c r="Y7" s="2"/>
    </row>
    <row r="8" spans="1:25" ht="48" x14ac:dyDescent="0.2">
      <c r="A8" t="s">
        <v>3325</v>
      </c>
      <c r="B8" t="s">
        <v>42</v>
      </c>
      <c r="K8">
        <v>0.22145000000000001</v>
      </c>
      <c r="L8" t="s">
        <v>27</v>
      </c>
      <c r="M8">
        <v>1.0851049999999999E-2</v>
      </c>
      <c r="N8">
        <v>4.9000000000000004</v>
      </c>
      <c r="O8">
        <v>4.9000000000000002E-2</v>
      </c>
      <c r="P8">
        <v>0.64400000000000002</v>
      </c>
      <c r="Q8">
        <v>296</v>
      </c>
      <c r="R8" t="s">
        <v>46</v>
      </c>
      <c r="S8" s="1" t="s">
        <v>6118</v>
      </c>
      <c r="T8" s="2">
        <v>302</v>
      </c>
      <c r="U8" s="2"/>
      <c r="V8" s="2" t="s">
        <v>39</v>
      </c>
      <c r="W8" s="2"/>
      <c r="X8" s="2" t="s">
        <v>34</v>
      </c>
      <c r="Y8" s="2"/>
    </row>
    <row r="9" spans="1:25" ht="48" x14ac:dyDescent="0.2">
      <c r="A9" t="s">
        <v>3325</v>
      </c>
      <c r="B9" t="s">
        <v>42</v>
      </c>
      <c r="K9">
        <v>0.23215</v>
      </c>
      <c r="L9" t="s">
        <v>27</v>
      </c>
      <c r="M9">
        <v>1.18396499999999E-2</v>
      </c>
      <c r="N9">
        <v>5.0999999999999996</v>
      </c>
      <c r="O9">
        <v>5.0999999999999997E-2</v>
      </c>
      <c r="P9">
        <v>0.66500000000000004</v>
      </c>
      <c r="Q9">
        <v>296</v>
      </c>
      <c r="R9" t="s">
        <v>46</v>
      </c>
      <c r="S9" s="1" t="s">
        <v>6119</v>
      </c>
      <c r="T9" s="2">
        <v>302</v>
      </c>
      <c r="U9" s="2"/>
      <c r="V9" s="2" t="s">
        <v>39</v>
      </c>
      <c r="W9" s="2"/>
      <c r="X9" s="2" t="s">
        <v>34</v>
      </c>
      <c r="Y9" s="2"/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E243"/>
  <sheetViews>
    <sheetView workbookViewId="0">
      <selection activeCell="V34" sqref="V34"/>
    </sheetView>
  </sheetViews>
  <sheetFormatPr baseColWidth="10" defaultColWidth="8.83203125" defaultRowHeight="15" x14ac:dyDescent="0.2"/>
  <sheetData>
    <row r="1" spans="1:5" x14ac:dyDescent="0.2">
      <c r="A1" s="4" t="s">
        <v>6120</v>
      </c>
      <c r="B1" s="4" t="s">
        <v>6121</v>
      </c>
      <c r="C1" s="4" t="s">
        <v>6122</v>
      </c>
      <c r="D1" s="4" t="s">
        <v>6123</v>
      </c>
      <c r="E1" s="4" t="s">
        <v>6124</v>
      </c>
    </row>
    <row r="2" spans="1:5" x14ac:dyDescent="0.2">
      <c r="A2" t="s">
        <v>6125</v>
      </c>
      <c r="B2">
        <v>211</v>
      </c>
      <c r="C2">
        <v>0</v>
      </c>
      <c r="D2">
        <v>211</v>
      </c>
      <c r="E2">
        <v>6</v>
      </c>
    </row>
    <row r="3" spans="1:5" x14ac:dyDescent="0.2">
      <c r="A3" t="s">
        <v>6126</v>
      </c>
      <c r="B3">
        <v>39</v>
      </c>
      <c r="C3">
        <v>0</v>
      </c>
      <c r="D3">
        <v>0</v>
      </c>
      <c r="E3">
        <v>6</v>
      </c>
    </row>
    <row r="4" spans="1:5" x14ac:dyDescent="0.2">
      <c r="A4" t="s">
        <v>6127</v>
      </c>
      <c r="B4">
        <v>14</v>
      </c>
      <c r="C4">
        <v>0</v>
      </c>
      <c r="D4">
        <v>0</v>
      </c>
      <c r="E4">
        <v>6</v>
      </c>
    </row>
    <row r="5" spans="1:5" x14ac:dyDescent="0.2">
      <c r="A5" t="s">
        <v>6128</v>
      </c>
      <c r="B5">
        <v>78</v>
      </c>
      <c r="C5">
        <v>0</v>
      </c>
      <c r="D5">
        <v>0</v>
      </c>
      <c r="E5">
        <v>6</v>
      </c>
    </row>
    <row r="6" spans="1:5" x14ac:dyDescent="0.2">
      <c r="A6" t="s">
        <v>6129</v>
      </c>
      <c r="B6">
        <v>4</v>
      </c>
      <c r="C6">
        <v>0</v>
      </c>
      <c r="D6">
        <v>0</v>
      </c>
      <c r="E6">
        <v>6</v>
      </c>
    </row>
    <row r="7" spans="1:5" x14ac:dyDescent="0.2">
      <c r="A7" t="s">
        <v>6130</v>
      </c>
      <c r="B7">
        <v>210</v>
      </c>
      <c r="C7">
        <v>0</v>
      </c>
      <c r="D7">
        <v>0</v>
      </c>
      <c r="E7">
        <v>6</v>
      </c>
    </row>
    <row r="8" spans="1:5" x14ac:dyDescent="0.2">
      <c r="A8" t="s">
        <v>6131</v>
      </c>
      <c r="B8">
        <v>2</v>
      </c>
      <c r="C8">
        <v>0</v>
      </c>
      <c r="D8">
        <v>0</v>
      </c>
      <c r="E8">
        <v>6</v>
      </c>
    </row>
    <row r="9" spans="1:5" x14ac:dyDescent="0.2">
      <c r="A9" t="s">
        <v>6132</v>
      </c>
      <c r="B9">
        <v>5</v>
      </c>
      <c r="C9">
        <v>0</v>
      </c>
      <c r="D9">
        <v>0</v>
      </c>
      <c r="E9">
        <v>6</v>
      </c>
    </row>
    <row r="10" spans="1:5" x14ac:dyDescent="0.2">
      <c r="A10" t="s">
        <v>6133</v>
      </c>
      <c r="B10">
        <v>4</v>
      </c>
      <c r="C10">
        <v>0</v>
      </c>
      <c r="D10">
        <v>0</v>
      </c>
      <c r="E10">
        <v>6</v>
      </c>
    </row>
    <row r="11" spans="1:5" x14ac:dyDescent="0.2">
      <c r="A11" t="s">
        <v>6134</v>
      </c>
      <c r="B11">
        <v>8</v>
      </c>
      <c r="C11">
        <v>0</v>
      </c>
      <c r="D11">
        <v>0</v>
      </c>
      <c r="E11">
        <v>6</v>
      </c>
    </row>
    <row r="12" spans="1:5" x14ac:dyDescent="0.2">
      <c r="A12" t="s">
        <v>6135</v>
      </c>
      <c r="B12">
        <v>1</v>
      </c>
      <c r="C12">
        <v>0</v>
      </c>
      <c r="D12">
        <v>1</v>
      </c>
      <c r="E12">
        <v>6</v>
      </c>
    </row>
    <row r="13" spans="1:5" x14ac:dyDescent="0.2">
      <c r="A13" t="s">
        <v>6136</v>
      </c>
      <c r="B13">
        <v>6</v>
      </c>
      <c r="C13">
        <v>0</v>
      </c>
      <c r="D13">
        <v>0</v>
      </c>
      <c r="E13">
        <v>6</v>
      </c>
    </row>
    <row r="14" spans="1:5" x14ac:dyDescent="0.2">
      <c r="A14" t="s">
        <v>6137</v>
      </c>
      <c r="B14">
        <v>21</v>
      </c>
      <c r="C14">
        <v>0</v>
      </c>
      <c r="D14">
        <v>0</v>
      </c>
      <c r="E14">
        <v>6</v>
      </c>
    </row>
    <row r="15" spans="1:5" x14ac:dyDescent="0.2">
      <c r="A15" t="s">
        <v>6138</v>
      </c>
      <c r="B15">
        <v>126</v>
      </c>
      <c r="C15">
        <v>0</v>
      </c>
      <c r="D15">
        <v>0</v>
      </c>
      <c r="E15">
        <v>6</v>
      </c>
    </row>
    <row r="16" spans="1:5" x14ac:dyDescent="0.2">
      <c r="A16" t="s">
        <v>6139</v>
      </c>
      <c r="B16">
        <v>3</v>
      </c>
      <c r="C16">
        <v>0</v>
      </c>
      <c r="D16">
        <v>0</v>
      </c>
      <c r="E16">
        <v>6</v>
      </c>
    </row>
    <row r="17" spans="1:5" x14ac:dyDescent="0.2">
      <c r="A17" t="s">
        <v>6140</v>
      </c>
      <c r="B17">
        <v>836</v>
      </c>
      <c r="C17">
        <v>0</v>
      </c>
      <c r="D17">
        <v>0</v>
      </c>
      <c r="E17">
        <v>6</v>
      </c>
    </row>
    <row r="18" spans="1:5" x14ac:dyDescent="0.2">
      <c r="A18" t="s">
        <v>6141</v>
      </c>
      <c r="B18">
        <v>18</v>
      </c>
      <c r="C18">
        <v>0</v>
      </c>
      <c r="D18">
        <v>0</v>
      </c>
      <c r="E18">
        <v>6</v>
      </c>
    </row>
    <row r="19" spans="1:5" x14ac:dyDescent="0.2">
      <c r="A19" t="s">
        <v>6142</v>
      </c>
      <c r="B19">
        <v>153</v>
      </c>
      <c r="C19">
        <v>0</v>
      </c>
      <c r="D19">
        <v>0</v>
      </c>
      <c r="E19">
        <v>6</v>
      </c>
    </row>
    <row r="20" spans="1:5" x14ac:dyDescent="0.2">
      <c r="A20" t="s">
        <v>6143</v>
      </c>
      <c r="B20">
        <v>71</v>
      </c>
      <c r="C20">
        <v>0</v>
      </c>
      <c r="D20">
        <v>71</v>
      </c>
      <c r="E20">
        <v>6</v>
      </c>
    </row>
    <row r="21" spans="1:5" x14ac:dyDescent="0.2">
      <c r="A21" t="s">
        <v>6144</v>
      </c>
      <c r="B21">
        <v>4</v>
      </c>
      <c r="C21">
        <v>0</v>
      </c>
      <c r="D21">
        <v>0</v>
      </c>
      <c r="E21">
        <v>6</v>
      </c>
    </row>
    <row r="22" spans="1:5" x14ac:dyDescent="0.2">
      <c r="A22" t="s">
        <v>6145</v>
      </c>
      <c r="B22">
        <v>14</v>
      </c>
      <c r="C22">
        <v>0</v>
      </c>
      <c r="D22">
        <v>0</v>
      </c>
      <c r="E22">
        <v>6</v>
      </c>
    </row>
    <row r="23" spans="1:5" x14ac:dyDescent="0.2">
      <c r="A23" t="s">
        <v>6146</v>
      </c>
      <c r="B23">
        <v>11</v>
      </c>
      <c r="C23">
        <v>0</v>
      </c>
      <c r="D23">
        <v>0</v>
      </c>
      <c r="E23">
        <v>6</v>
      </c>
    </row>
    <row r="24" spans="1:5" x14ac:dyDescent="0.2">
      <c r="A24" t="s">
        <v>6147</v>
      </c>
      <c r="B24">
        <v>8</v>
      </c>
      <c r="C24">
        <v>0</v>
      </c>
      <c r="D24">
        <v>0</v>
      </c>
      <c r="E24">
        <v>6</v>
      </c>
    </row>
    <row r="25" spans="1:5" x14ac:dyDescent="0.2">
      <c r="A25" t="s">
        <v>6148</v>
      </c>
      <c r="B25">
        <v>1</v>
      </c>
      <c r="C25">
        <v>0</v>
      </c>
      <c r="D25">
        <v>0</v>
      </c>
      <c r="E25">
        <v>6</v>
      </c>
    </row>
    <row r="26" spans="1:5" x14ac:dyDescent="0.2">
      <c r="A26" t="s">
        <v>6149</v>
      </c>
      <c r="B26">
        <v>1</v>
      </c>
      <c r="C26">
        <v>0</v>
      </c>
      <c r="D26">
        <v>0</v>
      </c>
      <c r="E26">
        <v>6</v>
      </c>
    </row>
    <row r="27" spans="1:5" x14ac:dyDescent="0.2">
      <c r="A27" t="s">
        <v>6150</v>
      </c>
      <c r="B27">
        <v>76</v>
      </c>
      <c r="C27">
        <v>0</v>
      </c>
      <c r="D27">
        <v>0</v>
      </c>
      <c r="E27">
        <v>6</v>
      </c>
    </row>
    <row r="28" spans="1:5" x14ac:dyDescent="0.2">
      <c r="A28" t="s">
        <v>6151</v>
      </c>
      <c r="B28">
        <v>8</v>
      </c>
      <c r="C28">
        <v>0</v>
      </c>
      <c r="D28">
        <v>0</v>
      </c>
      <c r="E28">
        <v>6</v>
      </c>
    </row>
    <row r="29" spans="1:5" x14ac:dyDescent="0.2">
      <c r="A29" t="s">
        <v>6152</v>
      </c>
      <c r="B29">
        <v>3</v>
      </c>
      <c r="C29">
        <v>0</v>
      </c>
      <c r="D29">
        <v>0</v>
      </c>
      <c r="E29">
        <v>6</v>
      </c>
    </row>
    <row r="30" spans="1:5" x14ac:dyDescent="0.2">
      <c r="A30" t="s">
        <v>6153</v>
      </c>
      <c r="B30">
        <v>36</v>
      </c>
      <c r="C30">
        <v>0</v>
      </c>
      <c r="D30">
        <v>0</v>
      </c>
      <c r="E30">
        <v>6</v>
      </c>
    </row>
    <row r="31" spans="1:5" x14ac:dyDescent="0.2">
      <c r="A31" t="s">
        <v>6154</v>
      </c>
      <c r="B31">
        <v>9</v>
      </c>
      <c r="C31">
        <v>0</v>
      </c>
      <c r="D31">
        <v>0</v>
      </c>
      <c r="E31">
        <v>6</v>
      </c>
    </row>
    <row r="32" spans="1:5" x14ac:dyDescent="0.2">
      <c r="A32" t="s">
        <v>6155</v>
      </c>
      <c r="B32">
        <v>38</v>
      </c>
      <c r="C32">
        <v>0</v>
      </c>
      <c r="D32">
        <v>0</v>
      </c>
      <c r="E32">
        <v>6</v>
      </c>
    </row>
    <row r="33" spans="1:5" x14ac:dyDescent="0.2">
      <c r="A33" t="s">
        <v>6156</v>
      </c>
      <c r="B33">
        <v>1</v>
      </c>
      <c r="C33">
        <v>0</v>
      </c>
      <c r="D33">
        <v>0</v>
      </c>
      <c r="E33">
        <v>6</v>
      </c>
    </row>
    <row r="34" spans="1:5" x14ac:dyDescent="0.2">
      <c r="A34" t="s">
        <v>6157</v>
      </c>
      <c r="B34">
        <v>24</v>
      </c>
      <c r="C34">
        <v>0</v>
      </c>
      <c r="D34">
        <v>0</v>
      </c>
      <c r="E34">
        <v>7</v>
      </c>
    </row>
    <row r="35" spans="1:5" x14ac:dyDescent="0.2">
      <c r="A35" t="s">
        <v>6158</v>
      </c>
      <c r="B35">
        <v>1</v>
      </c>
      <c r="C35">
        <v>0</v>
      </c>
      <c r="D35">
        <v>0</v>
      </c>
      <c r="E35">
        <v>6</v>
      </c>
    </row>
    <row r="36" spans="1:5" x14ac:dyDescent="0.2">
      <c r="A36" t="s">
        <v>6159</v>
      </c>
      <c r="B36">
        <v>37</v>
      </c>
      <c r="C36">
        <v>0</v>
      </c>
      <c r="D36">
        <v>0</v>
      </c>
      <c r="E36">
        <v>6</v>
      </c>
    </row>
    <row r="37" spans="1:5" x14ac:dyDescent="0.2">
      <c r="A37" t="s">
        <v>6160</v>
      </c>
      <c r="B37">
        <v>7</v>
      </c>
      <c r="C37">
        <v>0</v>
      </c>
      <c r="D37">
        <v>0</v>
      </c>
      <c r="E37">
        <v>6</v>
      </c>
    </row>
    <row r="38" spans="1:5" x14ac:dyDescent="0.2">
      <c r="A38" t="s">
        <v>6161</v>
      </c>
      <c r="B38">
        <v>27</v>
      </c>
      <c r="C38">
        <v>0</v>
      </c>
      <c r="D38">
        <v>0</v>
      </c>
      <c r="E38">
        <v>6</v>
      </c>
    </row>
    <row r="39" spans="1:5" x14ac:dyDescent="0.2">
      <c r="A39" t="s">
        <v>6162</v>
      </c>
      <c r="B39">
        <v>20</v>
      </c>
      <c r="C39">
        <v>0</v>
      </c>
      <c r="D39">
        <v>0</v>
      </c>
      <c r="E39">
        <v>6</v>
      </c>
    </row>
    <row r="40" spans="1:5" x14ac:dyDescent="0.2">
      <c r="A40" t="s">
        <v>6163</v>
      </c>
      <c r="B40">
        <v>28</v>
      </c>
      <c r="C40">
        <v>0</v>
      </c>
      <c r="D40">
        <v>4</v>
      </c>
      <c r="E40">
        <v>9</v>
      </c>
    </row>
    <row r="41" spans="1:5" x14ac:dyDescent="0.2">
      <c r="A41" t="s">
        <v>6164</v>
      </c>
      <c r="B41">
        <v>10</v>
      </c>
      <c r="C41">
        <v>0</v>
      </c>
      <c r="D41">
        <v>0</v>
      </c>
      <c r="E41">
        <v>6</v>
      </c>
    </row>
    <row r="42" spans="1:5" x14ac:dyDescent="0.2">
      <c r="A42" t="s">
        <v>6165</v>
      </c>
      <c r="B42">
        <v>12</v>
      </c>
      <c r="C42">
        <v>0</v>
      </c>
      <c r="D42">
        <v>0</v>
      </c>
      <c r="E42">
        <v>9</v>
      </c>
    </row>
    <row r="43" spans="1:5" x14ac:dyDescent="0.2">
      <c r="A43" t="s">
        <v>6166</v>
      </c>
      <c r="B43">
        <v>10</v>
      </c>
      <c r="C43">
        <v>0</v>
      </c>
      <c r="D43">
        <v>0</v>
      </c>
      <c r="E43">
        <v>6</v>
      </c>
    </row>
    <row r="44" spans="1:5" x14ac:dyDescent="0.2">
      <c r="A44" t="s">
        <v>6167</v>
      </c>
      <c r="B44">
        <v>6</v>
      </c>
      <c r="C44">
        <v>0</v>
      </c>
      <c r="D44">
        <v>0</v>
      </c>
      <c r="E44">
        <v>6</v>
      </c>
    </row>
    <row r="45" spans="1:5" x14ac:dyDescent="0.2">
      <c r="A45" t="s">
        <v>6168</v>
      </c>
      <c r="B45">
        <v>9</v>
      </c>
      <c r="C45">
        <v>0</v>
      </c>
      <c r="D45">
        <v>0</v>
      </c>
      <c r="E45">
        <v>10</v>
      </c>
    </row>
    <row r="46" spans="1:5" x14ac:dyDescent="0.2">
      <c r="A46" t="s">
        <v>6169</v>
      </c>
      <c r="B46">
        <v>14</v>
      </c>
      <c r="C46">
        <v>0</v>
      </c>
      <c r="D46">
        <v>0</v>
      </c>
      <c r="E46">
        <v>6</v>
      </c>
    </row>
    <row r="47" spans="1:5" x14ac:dyDescent="0.2">
      <c r="A47" t="s">
        <v>6170</v>
      </c>
      <c r="B47">
        <v>17</v>
      </c>
      <c r="C47">
        <v>0</v>
      </c>
      <c r="D47">
        <v>0</v>
      </c>
      <c r="E47">
        <v>6</v>
      </c>
    </row>
    <row r="48" spans="1:5" x14ac:dyDescent="0.2">
      <c r="A48" t="s">
        <v>6171</v>
      </c>
      <c r="B48">
        <v>3</v>
      </c>
      <c r="C48">
        <v>0</v>
      </c>
      <c r="D48">
        <v>0</v>
      </c>
      <c r="E48">
        <v>6</v>
      </c>
    </row>
    <row r="49" spans="1:5" x14ac:dyDescent="0.2">
      <c r="A49" t="s">
        <v>6172</v>
      </c>
      <c r="B49">
        <v>52</v>
      </c>
      <c r="C49">
        <v>0</v>
      </c>
      <c r="D49">
        <v>0</v>
      </c>
      <c r="E49">
        <v>6</v>
      </c>
    </row>
    <row r="50" spans="1:5" x14ac:dyDescent="0.2">
      <c r="A50" t="s">
        <v>6173</v>
      </c>
      <c r="B50">
        <v>68</v>
      </c>
      <c r="C50">
        <v>0</v>
      </c>
      <c r="D50">
        <v>0</v>
      </c>
      <c r="E50">
        <v>6</v>
      </c>
    </row>
    <row r="51" spans="1:5" x14ac:dyDescent="0.2">
      <c r="A51" t="s">
        <v>6174</v>
      </c>
      <c r="B51">
        <v>14</v>
      </c>
      <c r="C51">
        <v>0</v>
      </c>
      <c r="D51">
        <v>0</v>
      </c>
      <c r="E51">
        <v>8</v>
      </c>
    </row>
    <row r="52" spans="1:5" x14ac:dyDescent="0.2">
      <c r="A52" t="s">
        <v>6175</v>
      </c>
      <c r="B52">
        <v>5</v>
      </c>
      <c r="C52">
        <v>0</v>
      </c>
      <c r="D52">
        <v>0</v>
      </c>
      <c r="E52">
        <v>6</v>
      </c>
    </row>
    <row r="53" spans="1:5" x14ac:dyDescent="0.2">
      <c r="A53" t="s">
        <v>6176</v>
      </c>
      <c r="B53">
        <v>9</v>
      </c>
      <c r="C53">
        <v>0</v>
      </c>
      <c r="D53">
        <v>0</v>
      </c>
      <c r="E53">
        <v>6</v>
      </c>
    </row>
    <row r="54" spans="1:5" x14ac:dyDescent="0.2">
      <c r="A54" t="s">
        <v>6177</v>
      </c>
      <c r="B54">
        <v>15</v>
      </c>
      <c r="C54">
        <v>0</v>
      </c>
      <c r="D54">
        <v>0</v>
      </c>
      <c r="E54">
        <v>6</v>
      </c>
    </row>
    <row r="55" spans="1:5" x14ac:dyDescent="0.2">
      <c r="A55" t="s">
        <v>6178</v>
      </c>
      <c r="B55">
        <v>3</v>
      </c>
      <c r="C55">
        <v>0</v>
      </c>
      <c r="D55">
        <v>0</v>
      </c>
      <c r="E55">
        <v>6</v>
      </c>
    </row>
    <row r="56" spans="1:5" x14ac:dyDescent="0.2">
      <c r="A56" t="s">
        <v>6179</v>
      </c>
      <c r="B56">
        <v>18</v>
      </c>
      <c r="C56">
        <v>0</v>
      </c>
      <c r="D56">
        <v>0</v>
      </c>
      <c r="E56">
        <v>6</v>
      </c>
    </row>
    <row r="57" spans="1:5" x14ac:dyDescent="0.2">
      <c r="A57" t="s">
        <v>6180</v>
      </c>
      <c r="B57">
        <v>5</v>
      </c>
      <c r="C57">
        <v>0</v>
      </c>
      <c r="D57">
        <v>0</v>
      </c>
      <c r="E57">
        <v>6</v>
      </c>
    </row>
    <row r="58" spans="1:5" x14ac:dyDescent="0.2">
      <c r="A58" t="s">
        <v>6181</v>
      </c>
      <c r="B58">
        <v>2</v>
      </c>
      <c r="C58">
        <v>0</v>
      </c>
      <c r="D58">
        <v>0</v>
      </c>
      <c r="E58">
        <v>6</v>
      </c>
    </row>
    <row r="59" spans="1:5" x14ac:dyDescent="0.2">
      <c r="A59" t="s">
        <v>6182</v>
      </c>
      <c r="B59">
        <v>12</v>
      </c>
      <c r="C59">
        <v>0</v>
      </c>
      <c r="D59">
        <v>0</v>
      </c>
      <c r="E59">
        <v>6</v>
      </c>
    </row>
    <row r="60" spans="1:5" x14ac:dyDescent="0.2">
      <c r="A60" t="s">
        <v>6183</v>
      </c>
      <c r="B60">
        <v>266</v>
      </c>
      <c r="C60">
        <v>0</v>
      </c>
      <c r="D60">
        <v>0</v>
      </c>
      <c r="E60">
        <v>6</v>
      </c>
    </row>
    <row r="61" spans="1:5" x14ac:dyDescent="0.2">
      <c r="A61" t="s">
        <v>6184</v>
      </c>
      <c r="B61">
        <v>76</v>
      </c>
      <c r="C61">
        <v>0</v>
      </c>
      <c r="D61">
        <v>0</v>
      </c>
      <c r="E61">
        <v>6</v>
      </c>
    </row>
    <row r="62" spans="1:5" x14ac:dyDescent="0.2">
      <c r="A62" t="s">
        <v>6185</v>
      </c>
      <c r="B62">
        <v>516</v>
      </c>
      <c r="C62">
        <v>0</v>
      </c>
      <c r="D62">
        <v>0</v>
      </c>
      <c r="E62">
        <v>6</v>
      </c>
    </row>
    <row r="63" spans="1:5" x14ac:dyDescent="0.2">
      <c r="A63" t="s">
        <v>6186</v>
      </c>
      <c r="B63">
        <v>18</v>
      </c>
      <c r="C63">
        <v>0</v>
      </c>
      <c r="D63">
        <v>0</v>
      </c>
      <c r="E63">
        <v>6</v>
      </c>
    </row>
    <row r="64" spans="1:5" x14ac:dyDescent="0.2">
      <c r="A64" t="s">
        <v>6187</v>
      </c>
      <c r="B64">
        <v>10</v>
      </c>
      <c r="C64">
        <v>0</v>
      </c>
      <c r="D64">
        <v>0</v>
      </c>
      <c r="E64">
        <v>6</v>
      </c>
    </row>
    <row r="65" spans="1:5" x14ac:dyDescent="0.2">
      <c r="A65" t="s">
        <v>6188</v>
      </c>
      <c r="B65">
        <v>24</v>
      </c>
      <c r="C65">
        <v>0</v>
      </c>
      <c r="D65">
        <v>0</v>
      </c>
      <c r="E65">
        <v>6</v>
      </c>
    </row>
    <row r="66" spans="1:5" x14ac:dyDescent="0.2">
      <c r="A66" t="s">
        <v>6189</v>
      </c>
      <c r="B66">
        <v>28</v>
      </c>
      <c r="C66">
        <v>0</v>
      </c>
      <c r="D66">
        <v>0</v>
      </c>
      <c r="E66">
        <v>6</v>
      </c>
    </row>
    <row r="67" spans="1:5" x14ac:dyDescent="0.2">
      <c r="A67" t="s">
        <v>6190</v>
      </c>
      <c r="B67">
        <v>63</v>
      </c>
      <c r="C67">
        <v>0</v>
      </c>
      <c r="D67">
        <v>0</v>
      </c>
      <c r="E67">
        <v>6</v>
      </c>
    </row>
    <row r="68" spans="1:5" x14ac:dyDescent="0.2">
      <c r="A68" t="s">
        <v>6191</v>
      </c>
      <c r="B68">
        <v>24</v>
      </c>
      <c r="C68">
        <v>0</v>
      </c>
      <c r="D68">
        <v>0</v>
      </c>
      <c r="E68">
        <v>6</v>
      </c>
    </row>
    <row r="69" spans="1:5" x14ac:dyDescent="0.2">
      <c r="A69" t="s">
        <v>6192</v>
      </c>
      <c r="B69">
        <v>75</v>
      </c>
      <c r="C69">
        <v>0</v>
      </c>
      <c r="D69">
        <v>0</v>
      </c>
      <c r="E69">
        <v>6</v>
      </c>
    </row>
    <row r="70" spans="1:5" x14ac:dyDescent="0.2">
      <c r="A70" t="s">
        <v>6193</v>
      </c>
      <c r="B70">
        <v>42</v>
      </c>
      <c r="C70">
        <v>0</v>
      </c>
      <c r="D70">
        <v>0</v>
      </c>
      <c r="E70">
        <v>6</v>
      </c>
    </row>
    <row r="71" spans="1:5" x14ac:dyDescent="0.2">
      <c r="A71" t="s">
        <v>6194</v>
      </c>
      <c r="B71">
        <v>217</v>
      </c>
      <c r="C71">
        <v>0</v>
      </c>
      <c r="D71">
        <v>0</v>
      </c>
      <c r="E71">
        <v>6</v>
      </c>
    </row>
    <row r="72" spans="1:5" x14ac:dyDescent="0.2">
      <c r="A72" t="s">
        <v>6195</v>
      </c>
      <c r="B72">
        <v>163</v>
      </c>
      <c r="C72">
        <v>0</v>
      </c>
      <c r="D72">
        <v>0</v>
      </c>
      <c r="E72">
        <v>6</v>
      </c>
    </row>
    <row r="73" spans="1:5" x14ac:dyDescent="0.2">
      <c r="A73" t="s">
        <v>6196</v>
      </c>
      <c r="B73">
        <v>31</v>
      </c>
      <c r="C73">
        <v>0</v>
      </c>
      <c r="D73">
        <v>0</v>
      </c>
      <c r="E73">
        <v>6</v>
      </c>
    </row>
    <row r="74" spans="1:5" x14ac:dyDescent="0.2">
      <c r="A74" t="s">
        <v>6197</v>
      </c>
      <c r="B74">
        <v>16</v>
      </c>
      <c r="C74">
        <v>0</v>
      </c>
      <c r="D74">
        <v>0</v>
      </c>
      <c r="E74">
        <v>6</v>
      </c>
    </row>
    <row r="75" spans="1:5" x14ac:dyDescent="0.2">
      <c r="A75" t="s">
        <v>6198</v>
      </c>
      <c r="B75">
        <v>160</v>
      </c>
      <c r="C75">
        <v>0</v>
      </c>
      <c r="D75">
        <v>0</v>
      </c>
      <c r="E75">
        <v>6</v>
      </c>
    </row>
    <row r="76" spans="1:5" x14ac:dyDescent="0.2">
      <c r="A76" t="s">
        <v>6199</v>
      </c>
      <c r="B76">
        <v>3</v>
      </c>
      <c r="C76">
        <v>0</v>
      </c>
      <c r="D76">
        <v>0</v>
      </c>
      <c r="E76">
        <v>6</v>
      </c>
    </row>
    <row r="77" spans="1:5" x14ac:dyDescent="0.2">
      <c r="A77" t="s">
        <v>6200</v>
      </c>
      <c r="B77">
        <v>18</v>
      </c>
      <c r="C77">
        <v>0</v>
      </c>
      <c r="D77">
        <v>0</v>
      </c>
      <c r="E77">
        <v>6</v>
      </c>
    </row>
    <row r="78" spans="1:5" x14ac:dyDescent="0.2">
      <c r="A78" t="s">
        <v>6201</v>
      </c>
      <c r="B78">
        <v>3</v>
      </c>
      <c r="C78">
        <v>0</v>
      </c>
      <c r="D78">
        <v>0</v>
      </c>
      <c r="E78">
        <v>6</v>
      </c>
    </row>
    <row r="79" spans="1:5" x14ac:dyDescent="0.2">
      <c r="A79" t="s">
        <v>6202</v>
      </c>
      <c r="B79">
        <v>16</v>
      </c>
      <c r="C79">
        <v>0</v>
      </c>
      <c r="D79">
        <v>0</v>
      </c>
      <c r="E79">
        <v>6</v>
      </c>
    </row>
    <row r="80" spans="1:5" x14ac:dyDescent="0.2">
      <c r="A80" t="s">
        <v>6203</v>
      </c>
      <c r="B80">
        <v>881</v>
      </c>
      <c r="C80">
        <v>0</v>
      </c>
      <c r="D80">
        <v>3</v>
      </c>
      <c r="E80">
        <v>6</v>
      </c>
    </row>
    <row r="81" spans="1:5" x14ac:dyDescent="0.2">
      <c r="A81" t="s">
        <v>6204</v>
      </c>
      <c r="B81">
        <v>6</v>
      </c>
      <c r="C81">
        <v>0</v>
      </c>
      <c r="D81">
        <v>0</v>
      </c>
      <c r="E81">
        <v>6</v>
      </c>
    </row>
    <row r="82" spans="1:5" x14ac:dyDescent="0.2">
      <c r="A82" t="s">
        <v>6205</v>
      </c>
      <c r="B82">
        <v>19</v>
      </c>
      <c r="C82">
        <v>0</v>
      </c>
      <c r="D82">
        <v>0</v>
      </c>
      <c r="E82">
        <v>6</v>
      </c>
    </row>
    <row r="83" spans="1:5" x14ac:dyDescent="0.2">
      <c r="A83" t="s">
        <v>6206</v>
      </c>
      <c r="B83">
        <v>35</v>
      </c>
      <c r="C83">
        <v>0</v>
      </c>
      <c r="D83">
        <v>11</v>
      </c>
      <c r="E83">
        <v>6</v>
      </c>
    </row>
    <row r="84" spans="1:5" x14ac:dyDescent="0.2">
      <c r="A84" t="s">
        <v>6207</v>
      </c>
      <c r="B84">
        <v>5</v>
      </c>
      <c r="C84">
        <v>0</v>
      </c>
      <c r="D84">
        <v>0</v>
      </c>
      <c r="E84">
        <v>6</v>
      </c>
    </row>
    <row r="85" spans="1:5" x14ac:dyDescent="0.2">
      <c r="A85" t="s">
        <v>6208</v>
      </c>
      <c r="B85">
        <v>110</v>
      </c>
      <c r="C85">
        <v>0</v>
      </c>
      <c r="D85">
        <v>0</v>
      </c>
      <c r="E85">
        <v>6</v>
      </c>
    </row>
    <row r="86" spans="1:5" x14ac:dyDescent="0.2">
      <c r="A86" t="s">
        <v>6209</v>
      </c>
      <c r="B86">
        <v>60</v>
      </c>
      <c r="C86">
        <v>0</v>
      </c>
      <c r="D86">
        <v>0</v>
      </c>
      <c r="E86">
        <v>6</v>
      </c>
    </row>
    <row r="87" spans="1:5" x14ac:dyDescent="0.2">
      <c r="A87" t="s">
        <v>6210</v>
      </c>
      <c r="B87">
        <v>32</v>
      </c>
      <c r="C87">
        <v>0</v>
      </c>
      <c r="D87">
        <v>0</v>
      </c>
      <c r="E87">
        <v>6</v>
      </c>
    </row>
    <row r="88" spans="1:5" x14ac:dyDescent="0.2">
      <c r="A88" t="s">
        <v>6211</v>
      </c>
      <c r="B88">
        <v>53</v>
      </c>
      <c r="C88">
        <v>0</v>
      </c>
      <c r="D88">
        <v>0</v>
      </c>
      <c r="E88">
        <v>6</v>
      </c>
    </row>
    <row r="89" spans="1:5" x14ac:dyDescent="0.2">
      <c r="A89" t="s">
        <v>6212</v>
      </c>
      <c r="B89">
        <v>104</v>
      </c>
      <c r="C89">
        <v>0</v>
      </c>
      <c r="D89">
        <v>0</v>
      </c>
      <c r="E89">
        <v>6</v>
      </c>
    </row>
    <row r="90" spans="1:5" x14ac:dyDescent="0.2">
      <c r="A90" t="s">
        <v>6213</v>
      </c>
      <c r="B90">
        <v>106</v>
      </c>
      <c r="C90">
        <v>0</v>
      </c>
      <c r="D90">
        <v>0</v>
      </c>
      <c r="E90">
        <v>6</v>
      </c>
    </row>
    <row r="91" spans="1:5" x14ac:dyDescent="0.2">
      <c r="A91" t="s">
        <v>6214</v>
      </c>
      <c r="B91">
        <v>83</v>
      </c>
      <c r="C91">
        <v>0</v>
      </c>
      <c r="D91">
        <v>0</v>
      </c>
      <c r="E91">
        <v>6</v>
      </c>
    </row>
    <row r="92" spans="1:5" x14ac:dyDescent="0.2">
      <c r="A92" t="s">
        <v>6215</v>
      </c>
      <c r="B92">
        <v>69</v>
      </c>
      <c r="C92">
        <v>0</v>
      </c>
      <c r="D92">
        <v>0</v>
      </c>
      <c r="E92">
        <v>6</v>
      </c>
    </row>
    <row r="93" spans="1:5" x14ac:dyDescent="0.2">
      <c r="A93" t="s">
        <v>6216</v>
      </c>
      <c r="B93">
        <v>53</v>
      </c>
      <c r="C93">
        <v>0</v>
      </c>
      <c r="D93">
        <v>0</v>
      </c>
      <c r="E93">
        <v>6</v>
      </c>
    </row>
    <row r="94" spans="1:5" x14ac:dyDescent="0.2">
      <c r="A94" t="s">
        <v>6217</v>
      </c>
      <c r="B94">
        <v>29</v>
      </c>
      <c r="C94">
        <v>0</v>
      </c>
      <c r="D94">
        <v>0</v>
      </c>
      <c r="E94">
        <v>6</v>
      </c>
    </row>
    <row r="95" spans="1:5" x14ac:dyDescent="0.2">
      <c r="A95" t="s">
        <v>6218</v>
      </c>
      <c r="B95">
        <v>16</v>
      </c>
      <c r="C95">
        <v>0</v>
      </c>
      <c r="D95">
        <v>0</v>
      </c>
      <c r="E95">
        <v>6</v>
      </c>
    </row>
    <row r="96" spans="1:5" x14ac:dyDescent="0.2">
      <c r="A96" t="s">
        <v>6219</v>
      </c>
      <c r="B96">
        <v>84</v>
      </c>
      <c r="C96">
        <v>0</v>
      </c>
      <c r="D96">
        <v>0</v>
      </c>
      <c r="E96">
        <v>6</v>
      </c>
    </row>
    <row r="97" spans="1:5" x14ac:dyDescent="0.2">
      <c r="A97" t="s">
        <v>6220</v>
      </c>
      <c r="B97">
        <v>20</v>
      </c>
      <c r="C97">
        <v>0</v>
      </c>
      <c r="D97">
        <v>0</v>
      </c>
      <c r="E97">
        <v>6</v>
      </c>
    </row>
    <row r="98" spans="1:5" x14ac:dyDescent="0.2">
      <c r="A98" t="s">
        <v>6221</v>
      </c>
      <c r="B98">
        <v>62</v>
      </c>
      <c r="C98">
        <v>0</v>
      </c>
      <c r="D98">
        <v>0</v>
      </c>
      <c r="E98">
        <v>6</v>
      </c>
    </row>
    <row r="99" spans="1:5" x14ac:dyDescent="0.2">
      <c r="A99" t="s">
        <v>6222</v>
      </c>
      <c r="B99">
        <v>244</v>
      </c>
      <c r="C99">
        <v>0</v>
      </c>
      <c r="D99">
        <v>0</v>
      </c>
      <c r="E99">
        <v>6</v>
      </c>
    </row>
    <row r="100" spans="1:5" x14ac:dyDescent="0.2">
      <c r="A100" t="s">
        <v>6223</v>
      </c>
      <c r="B100">
        <v>82</v>
      </c>
      <c r="C100">
        <v>0</v>
      </c>
      <c r="D100">
        <v>82</v>
      </c>
      <c r="E100">
        <v>6</v>
      </c>
    </row>
    <row r="101" spans="1:5" x14ac:dyDescent="0.2">
      <c r="A101" t="s">
        <v>6224</v>
      </c>
      <c r="B101">
        <v>56</v>
      </c>
      <c r="C101">
        <v>0</v>
      </c>
      <c r="D101">
        <v>56</v>
      </c>
      <c r="E101">
        <v>6</v>
      </c>
    </row>
    <row r="102" spans="1:5" x14ac:dyDescent="0.2">
      <c r="A102" t="s">
        <v>6225</v>
      </c>
      <c r="B102">
        <v>106</v>
      </c>
      <c r="C102">
        <v>0</v>
      </c>
      <c r="D102">
        <v>0</v>
      </c>
      <c r="E102">
        <v>6</v>
      </c>
    </row>
    <row r="103" spans="1:5" x14ac:dyDescent="0.2">
      <c r="A103" t="s">
        <v>6226</v>
      </c>
      <c r="B103">
        <v>6</v>
      </c>
      <c r="C103">
        <v>0</v>
      </c>
      <c r="D103">
        <v>0</v>
      </c>
      <c r="E103">
        <v>6</v>
      </c>
    </row>
    <row r="104" spans="1:5" x14ac:dyDescent="0.2">
      <c r="A104" t="s">
        <v>6227</v>
      </c>
      <c r="B104">
        <v>19</v>
      </c>
      <c r="C104">
        <v>0</v>
      </c>
      <c r="D104">
        <v>0</v>
      </c>
      <c r="E104">
        <v>6</v>
      </c>
    </row>
    <row r="105" spans="1:5" x14ac:dyDescent="0.2">
      <c r="A105" t="s">
        <v>6228</v>
      </c>
      <c r="B105">
        <v>143</v>
      </c>
      <c r="C105">
        <v>0</v>
      </c>
      <c r="D105">
        <v>0</v>
      </c>
      <c r="E105">
        <v>6</v>
      </c>
    </row>
    <row r="106" spans="1:5" x14ac:dyDescent="0.2">
      <c r="A106" t="s">
        <v>6229</v>
      </c>
      <c r="B106">
        <v>43</v>
      </c>
      <c r="C106">
        <v>0</v>
      </c>
      <c r="D106">
        <v>0</v>
      </c>
      <c r="E106">
        <v>6</v>
      </c>
    </row>
    <row r="107" spans="1:5" x14ac:dyDescent="0.2">
      <c r="A107" t="s">
        <v>6230</v>
      </c>
      <c r="B107">
        <v>320</v>
      </c>
      <c r="C107">
        <v>0</v>
      </c>
      <c r="D107">
        <v>0</v>
      </c>
      <c r="E107">
        <v>6</v>
      </c>
    </row>
    <row r="108" spans="1:5" x14ac:dyDescent="0.2">
      <c r="A108" t="s">
        <v>6231</v>
      </c>
      <c r="B108">
        <v>368</v>
      </c>
      <c r="C108">
        <v>0</v>
      </c>
      <c r="D108">
        <v>0</v>
      </c>
      <c r="E108">
        <v>6</v>
      </c>
    </row>
    <row r="109" spans="1:5" x14ac:dyDescent="0.2">
      <c r="A109" t="s">
        <v>6232</v>
      </c>
      <c r="B109">
        <v>80</v>
      </c>
      <c r="C109">
        <v>0</v>
      </c>
      <c r="D109">
        <v>0</v>
      </c>
      <c r="E109">
        <v>6</v>
      </c>
    </row>
    <row r="110" spans="1:5" x14ac:dyDescent="0.2">
      <c r="A110" t="s">
        <v>6233</v>
      </c>
      <c r="B110">
        <v>85</v>
      </c>
      <c r="C110">
        <v>0</v>
      </c>
      <c r="D110">
        <v>0</v>
      </c>
      <c r="E110">
        <v>6</v>
      </c>
    </row>
    <row r="111" spans="1:5" x14ac:dyDescent="0.2">
      <c r="A111" t="s">
        <v>6234</v>
      </c>
      <c r="B111">
        <v>120</v>
      </c>
      <c r="C111">
        <v>0</v>
      </c>
      <c r="D111">
        <v>0</v>
      </c>
      <c r="E111">
        <v>6</v>
      </c>
    </row>
    <row r="112" spans="1:5" x14ac:dyDescent="0.2">
      <c r="A112" t="s">
        <v>6235</v>
      </c>
      <c r="B112">
        <v>34</v>
      </c>
      <c r="C112">
        <v>0</v>
      </c>
      <c r="D112">
        <v>0</v>
      </c>
      <c r="E112">
        <v>6</v>
      </c>
    </row>
    <row r="113" spans="1:5" x14ac:dyDescent="0.2">
      <c r="A113" t="s">
        <v>6236</v>
      </c>
      <c r="B113">
        <v>72</v>
      </c>
      <c r="C113">
        <v>0</v>
      </c>
      <c r="D113">
        <v>0</v>
      </c>
      <c r="E113">
        <v>6</v>
      </c>
    </row>
    <row r="114" spans="1:5" x14ac:dyDescent="0.2">
      <c r="A114" t="s">
        <v>6237</v>
      </c>
      <c r="B114">
        <v>69</v>
      </c>
      <c r="C114">
        <v>0</v>
      </c>
      <c r="D114">
        <v>0</v>
      </c>
      <c r="E114">
        <v>6</v>
      </c>
    </row>
    <row r="115" spans="1:5" x14ac:dyDescent="0.2">
      <c r="A115" t="s">
        <v>6238</v>
      </c>
      <c r="B115">
        <v>27</v>
      </c>
      <c r="C115">
        <v>0</v>
      </c>
      <c r="D115">
        <v>0</v>
      </c>
      <c r="E115">
        <v>6</v>
      </c>
    </row>
    <row r="116" spans="1:5" x14ac:dyDescent="0.2">
      <c r="A116" t="s">
        <v>6239</v>
      </c>
      <c r="B116">
        <v>50</v>
      </c>
      <c r="C116">
        <v>0</v>
      </c>
      <c r="D116">
        <v>0</v>
      </c>
      <c r="E116">
        <v>6</v>
      </c>
    </row>
    <row r="117" spans="1:5" x14ac:dyDescent="0.2">
      <c r="A117" t="s">
        <v>6240</v>
      </c>
      <c r="B117">
        <v>23</v>
      </c>
      <c r="C117">
        <v>0</v>
      </c>
      <c r="D117">
        <v>0</v>
      </c>
      <c r="E117">
        <v>6</v>
      </c>
    </row>
    <row r="118" spans="1:5" x14ac:dyDescent="0.2">
      <c r="A118" t="s">
        <v>6241</v>
      </c>
      <c r="B118">
        <v>14</v>
      </c>
      <c r="C118">
        <v>0</v>
      </c>
      <c r="D118">
        <v>0</v>
      </c>
      <c r="E118">
        <v>6</v>
      </c>
    </row>
    <row r="119" spans="1:5" x14ac:dyDescent="0.2">
      <c r="A119" t="s">
        <v>6242</v>
      </c>
      <c r="B119">
        <v>390</v>
      </c>
      <c r="C119">
        <v>0</v>
      </c>
      <c r="D119">
        <v>0</v>
      </c>
      <c r="E119">
        <v>6</v>
      </c>
    </row>
    <row r="120" spans="1:5" x14ac:dyDescent="0.2">
      <c r="A120" t="s">
        <v>6243</v>
      </c>
      <c r="B120">
        <v>85</v>
      </c>
      <c r="C120">
        <v>0</v>
      </c>
      <c r="D120">
        <v>0</v>
      </c>
      <c r="E120">
        <v>6</v>
      </c>
    </row>
    <row r="121" spans="1:5" x14ac:dyDescent="0.2">
      <c r="A121" t="s">
        <v>6244</v>
      </c>
      <c r="B121">
        <v>128</v>
      </c>
      <c r="C121">
        <v>0</v>
      </c>
      <c r="D121">
        <v>0</v>
      </c>
      <c r="E121">
        <v>6</v>
      </c>
    </row>
    <row r="122" spans="1:5" x14ac:dyDescent="0.2">
      <c r="A122" t="s">
        <v>6245</v>
      </c>
      <c r="B122">
        <v>24</v>
      </c>
      <c r="C122">
        <v>0</v>
      </c>
      <c r="D122">
        <v>0</v>
      </c>
      <c r="E122">
        <v>6</v>
      </c>
    </row>
    <row r="123" spans="1:5" x14ac:dyDescent="0.2">
      <c r="A123" t="s">
        <v>6246</v>
      </c>
      <c r="B123">
        <v>15</v>
      </c>
      <c r="C123">
        <v>0</v>
      </c>
      <c r="D123">
        <v>0</v>
      </c>
      <c r="E123">
        <v>6</v>
      </c>
    </row>
    <row r="124" spans="1:5" x14ac:dyDescent="0.2">
      <c r="A124" t="s">
        <v>6247</v>
      </c>
      <c r="B124">
        <v>17</v>
      </c>
      <c r="C124">
        <v>0</v>
      </c>
      <c r="D124">
        <v>0</v>
      </c>
      <c r="E124">
        <v>6</v>
      </c>
    </row>
    <row r="125" spans="1:5" x14ac:dyDescent="0.2">
      <c r="A125" t="s">
        <v>6248</v>
      </c>
      <c r="B125">
        <v>36</v>
      </c>
      <c r="C125">
        <v>0</v>
      </c>
      <c r="D125">
        <v>0</v>
      </c>
      <c r="E125">
        <v>6</v>
      </c>
    </row>
    <row r="126" spans="1:5" x14ac:dyDescent="0.2">
      <c r="A126" t="s">
        <v>6249</v>
      </c>
      <c r="B126">
        <v>6</v>
      </c>
      <c r="C126">
        <v>0</v>
      </c>
      <c r="D126">
        <v>0</v>
      </c>
      <c r="E126">
        <v>6</v>
      </c>
    </row>
    <row r="127" spans="1:5" x14ac:dyDescent="0.2">
      <c r="A127" t="s">
        <v>6250</v>
      </c>
      <c r="B127">
        <v>5</v>
      </c>
      <c r="C127">
        <v>0</v>
      </c>
      <c r="D127">
        <v>0</v>
      </c>
      <c r="E127">
        <v>6</v>
      </c>
    </row>
    <row r="128" spans="1:5" x14ac:dyDescent="0.2">
      <c r="A128" t="s">
        <v>6251</v>
      </c>
      <c r="B128">
        <v>70</v>
      </c>
      <c r="C128">
        <v>0</v>
      </c>
      <c r="D128">
        <v>0</v>
      </c>
      <c r="E128">
        <v>6</v>
      </c>
    </row>
    <row r="129" spans="1:5" x14ac:dyDescent="0.2">
      <c r="A129" t="s">
        <v>6252</v>
      </c>
      <c r="B129">
        <v>46</v>
      </c>
      <c r="C129">
        <v>0</v>
      </c>
      <c r="D129">
        <v>0</v>
      </c>
      <c r="E129">
        <v>6</v>
      </c>
    </row>
    <row r="130" spans="1:5" x14ac:dyDescent="0.2">
      <c r="A130" t="s">
        <v>6253</v>
      </c>
      <c r="B130">
        <v>2420</v>
      </c>
      <c r="C130">
        <v>0</v>
      </c>
      <c r="D130">
        <v>0</v>
      </c>
      <c r="E130">
        <v>6</v>
      </c>
    </row>
    <row r="131" spans="1:5" x14ac:dyDescent="0.2">
      <c r="A131" t="s">
        <v>6254</v>
      </c>
      <c r="B131">
        <v>312</v>
      </c>
      <c r="C131">
        <v>0</v>
      </c>
      <c r="D131">
        <v>0</v>
      </c>
      <c r="E131">
        <v>6</v>
      </c>
    </row>
    <row r="132" spans="1:5" x14ac:dyDescent="0.2">
      <c r="A132" t="s">
        <v>6255</v>
      </c>
      <c r="B132">
        <v>154</v>
      </c>
      <c r="C132">
        <v>0</v>
      </c>
      <c r="D132">
        <v>0</v>
      </c>
      <c r="E132">
        <v>6</v>
      </c>
    </row>
    <row r="133" spans="1:5" x14ac:dyDescent="0.2">
      <c r="A133" t="s">
        <v>6256</v>
      </c>
      <c r="B133">
        <v>1210</v>
      </c>
      <c r="C133">
        <v>0</v>
      </c>
      <c r="D133">
        <v>0</v>
      </c>
      <c r="E133">
        <v>6</v>
      </c>
    </row>
    <row r="134" spans="1:5" x14ac:dyDescent="0.2">
      <c r="A134" t="s">
        <v>6257</v>
      </c>
      <c r="B134">
        <v>5</v>
      </c>
      <c r="C134">
        <v>0</v>
      </c>
      <c r="D134">
        <v>0</v>
      </c>
      <c r="E134">
        <v>6</v>
      </c>
    </row>
    <row r="135" spans="1:5" x14ac:dyDescent="0.2">
      <c r="A135" t="s">
        <v>6258</v>
      </c>
      <c r="B135">
        <v>7</v>
      </c>
      <c r="C135">
        <v>0</v>
      </c>
      <c r="D135">
        <v>0</v>
      </c>
      <c r="E135">
        <v>6</v>
      </c>
    </row>
    <row r="136" spans="1:5" x14ac:dyDescent="0.2">
      <c r="A136" t="s">
        <v>6259</v>
      </c>
      <c r="B136">
        <v>14</v>
      </c>
      <c r="C136">
        <v>0</v>
      </c>
      <c r="D136">
        <v>0</v>
      </c>
      <c r="E136">
        <v>6</v>
      </c>
    </row>
    <row r="137" spans="1:5" x14ac:dyDescent="0.2">
      <c r="A137" t="s">
        <v>6260</v>
      </c>
      <c r="B137">
        <v>5</v>
      </c>
      <c r="C137">
        <v>0</v>
      </c>
      <c r="D137">
        <v>0</v>
      </c>
      <c r="E137">
        <v>6</v>
      </c>
    </row>
    <row r="138" spans="1:5" x14ac:dyDescent="0.2">
      <c r="A138" t="s">
        <v>6261</v>
      </c>
      <c r="B138">
        <v>32</v>
      </c>
      <c r="C138">
        <v>0</v>
      </c>
      <c r="D138">
        <v>0</v>
      </c>
      <c r="E138">
        <v>6</v>
      </c>
    </row>
    <row r="139" spans="1:5" x14ac:dyDescent="0.2">
      <c r="A139" t="s">
        <v>6262</v>
      </c>
      <c r="B139">
        <v>14</v>
      </c>
      <c r="C139">
        <v>0</v>
      </c>
      <c r="D139">
        <v>0</v>
      </c>
      <c r="E139">
        <v>6</v>
      </c>
    </row>
    <row r="140" spans="1:5" x14ac:dyDescent="0.2">
      <c r="A140" t="s">
        <v>6263</v>
      </c>
      <c r="B140">
        <v>102</v>
      </c>
      <c r="C140">
        <v>0</v>
      </c>
      <c r="D140">
        <v>0</v>
      </c>
      <c r="E140">
        <v>6</v>
      </c>
    </row>
    <row r="141" spans="1:5" x14ac:dyDescent="0.2">
      <c r="A141" t="s">
        <v>6264</v>
      </c>
      <c r="B141">
        <v>255</v>
      </c>
      <c r="C141">
        <v>0</v>
      </c>
      <c r="D141">
        <v>0</v>
      </c>
      <c r="E141">
        <v>6</v>
      </c>
    </row>
    <row r="142" spans="1:5" x14ac:dyDescent="0.2">
      <c r="A142" t="s">
        <v>6265</v>
      </c>
      <c r="B142">
        <v>118</v>
      </c>
      <c r="C142">
        <v>0</v>
      </c>
      <c r="D142">
        <v>0</v>
      </c>
      <c r="E142">
        <v>6</v>
      </c>
    </row>
    <row r="143" spans="1:5" x14ac:dyDescent="0.2">
      <c r="A143" t="s">
        <v>6266</v>
      </c>
      <c r="B143">
        <v>1</v>
      </c>
      <c r="C143">
        <v>0</v>
      </c>
      <c r="D143">
        <v>0</v>
      </c>
      <c r="E143">
        <v>6</v>
      </c>
    </row>
    <row r="144" spans="1:5" x14ac:dyDescent="0.2">
      <c r="A144" t="s">
        <v>6267</v>
      </c>
      <c r="B144">
        <v>23</v>
      </c>
      <c r="C144">
        <v>0</v>
      </c>
      <c r="D144">
        <v>0</v>
      </c>
      <c r="E144">
        <v>6</v>
      </c>
    </row>
    <row r="145" spans="1:5" x14ac:dyDescent="0.2">
      <c r="A145" t="s">
        <v>6268</v>
      </c>
      <c r="B145">
        <v>20</v>
      </c>
      <c r="C145">
        <v>0</v>
      </c>
      <c r="D145">
        <v>0</v>
      </c>
      <c r="E145">
        <v>6</v>
      </c>
    </row>
    <row r="146" spans="1:5" x14ac:dyDescent="0.2">
      <c r="A146" t="s">
        <v>6269</v>
      </c>
      <c r="B146">
        <v>20</v>
      </c>
      <c r="C146">
        <v>0</v>
      </c>
      <c r="D146">
        <v>0</v>
      </c>
      <c r="E146">
        <v>6</v>
      </c>
    </row>
    <row r="147" spans="1:5" x14ac:dyDescent="0.2">
      <c r="A147" t="s">
        <v>6270</v>
      </c>
      <c r="B147">
        <v>10</v>
      </c>
      <c r="C147">
        <v>0</v>
      </c>
      <c r="D147">
        <v>0</v>
      </c>
      <c r="E147">
        <v>6</v>
      </c>
    </row>
    <row r="148" spans="1:5" x14ac:dyDescent="0.2">
      <c r="A148" t="s">
        <v>6271</v>
      </c>
      <c r="B148">
        <v>9</v>
      </c>
      <c r="C148">
        <v>0</v>
      </c>
      <c r="D148">
        <v>0</v>
      </c>
      <c r="E148">
        <v>6</v>
      </c>
    </row>
    <row r="149" spans="1:5" x14ac:dyDescent="0.2">
      <c r="A149" t="s">
        <v>6272</v>
      </c>
      <c r="B149">
        <v>10</v>
      </c>
      <c r="C149">
        <v>0</v>
      </c>
      <c r="D149">
        <v>0</v>
      </c>
      <c r="E149">
        <v>7</v>
      </c>
    </row>
    <row r="150" spans="1:5" x14ac:dyDescent="0.2">
      <c r="A150" t="s">
        <v>6273</v>
      </c>
      <c r="B150">
        <v>18</v>
      </c>
      <c r="C150">
        <v>0</v>
      </c>
      <c r="D150">
        <v>0</v>
      </c>
      <c r="E150">
        <v>6</v>
      </c>
    </row>
    <row r="151" spans="1:5" x14ac:dyDescent="0.2">
      <c r="A151" t="s">
        <v>6274</v>
      </c>
      <c r="B151">
        <v>22</v>
      </c>
      <c r="C151">
        <v>0</v>
      </c>
      <c r="D151">
        <v>0</v>
      </c>
      <c r="E151">
        <v>6</v>
      </c>
    </row>
    <row r="152" spans="1:5" x14ac:dyDescent="0.2">
      <c r="A152" t="s">
        <v>6275</v>
      </c>
      <c r="B152">
        <v>64</v>
      </c>
      <c r="C152">
        <v>0</v>
      </c>
      <c r="D152">
        <v>64</v>
      </c>
      <c r="E152">
        <v>6</v>
      </c>
    </row>
    <row r="153" spans="1:5" x14ac:dyDescent="0.2">
      <c r="A153" t="s">
        <v>6276</v>
      </c>
      <c r="B153">
        <v>50</v>
      </c>
      <c r="C153">
        <v>0</v>
      </c>
      <c r="D153">
        <v>0</v>
      </c>
      <c r="E153">
        <v>6</v>
      </c>
    </row>
    <row r="154" spans="1:5" x14ac:dyDescent="0.2">
      <c r="A154" t="s">
        <v>6277</v>
      </c>
      <c r="B154">
        <v>62</v>
      </c>
      <c r="C154">
        <v>0</v>
      </c>
      <c r="D154">
        <v>0</v>
      </c>
      <c r="E154">
        <v>7</v>
      </c>
    </row>
    <row r="155" spans="1:5" x14ac:dyDescent="0.2">
      <c r="A155" t="s">
        <v>6278</v>
      </c>
      <c r="B155">
        <v>55</v>
      </c>
      <c r="C155">
        <v>0</v>
      </c>
      <c r="D155">
        <v>0</v>
      </c>
      <c r="E155">
        <v>7</v>
      </c>
    </row>
    <row r="156" spans="1:5" x14ac:dyDescent="0.2">
      <c r="A156" t="s">
        <v>6279</v>
      </c>
      <c r="B156">
        <v>19</v>
      </c>
      <c r="C156">
        <v>0</v>
      </c>
      <c r="D156">
        <v>0</v>
      </c>
      <c r="E156">
        <v>6</v>
      </c>
    </row>
    <row r="157" spans="1:5" x14ac:dyDescent="0.2">
      <c r="A157" t="s">
        <v>6280</v>
      </c>
      <c r="B157">
        <v>88</v>
      </c>
      <c r="C157">
        <v>0</v>
      </c>
      <c r="D157">
        <v>88</v>
      </c>
      <c r="E157">
        <v>6</v>
      </c>
    </row>
    <row r="158" spans="1:5" x14ac:dyDescent="0.2">
      <c r="A158" t="s">
        <v>6281</v>
      </c>
      <c r="B158">
        <v>328</v>
      </c>
      <c r="C158">
        <v>0</v>
      </c>
      <c r="D158">
        <v>0</v>
      </c>
      <c r="E158">
        <v>6</v>
      </c>
    </row>
    <row r="159" spans="1:5" x14ac:dyDescent="0.2">
      <c r="A159" t="s">
        <v>6282</v>
      </c>
      <c r="B159">
        <v>38</v>
      </c>
      <c r="C159">
        <v>0</v>
      </c>
      <c r="D159">
        <v>38</v>
      </c>
      <c r="E159">
        <v>6</v>
      </c>
    </row>
    <row r="160" spans="1:5" x14ac:dyDescent="0.2">
      <c r="A160" t="s">
        <v>6283</v>
      </c>
      <c r="B160">
        <v>9</v>
      </c>
      <c r="C160">
        <v>0</v>
      </c>
      <c r="D160">
        <v>0</v>
      </c>
      <c r="E160">
        <v>7</v>
      </c>
    </row>
    <row r="161" spans="1:5" x14ac:dyDescent="0.2">
      <c r="A161" t="s">
        <v>6284</v>
      </c>
      <c r="B161">
        <v>7</v>
      </c>
      <c r="C161">
        <v>0</v>
      </c>
      <c r="D161">
        <v>0</v>
      </c>
      <c r="E161">
        <v>6</v>
      </c>
    </row>
    <row r="162" spans="1:5" x14ac:dyDescent="0.2">
      <c r="A162" t="s">
        <v>6285</v>
      </c>
      <c r="B162">
        <v>44</v>
      </c>
      <c r="C162">
        <v>0</v>
      </c>
      <c r="D162">
        <v>44</v>
      </c>
      <c r="E162">
        <v>6</v>
      </c>
    </row>
    <row r="163" spans="1:5" x14ac:dyDescent="0.2">
      <c r="A163" t="s">
        <v>6286</v>
      </c>
      <c r="B163">
        <v>336</v>
      </c>
      <c r="C163">
        <v>0</v>
      </c>
      <c r="D163">
        <v>0</v>
      </c>
      <c r="E163">
        <v>6</v>
      </c>
    </row>
    <row r="164" spans="1:5" x14ac:dyDescent="0.2">
      <c r="A164" t="s">
        <v>6287</v>
      </c>
      <c r="B164">
        <v>56</v>
      </c>
      <c r="C164">
        <v>0</v>
      </c>
      <c r="D164">
        <v>1</v>
      </c>
      <c r="E164">
        <v>6</v>
      </c>
    </row>
    <row r="165" spans="1:5" x14ac:dyDescent="0.2">
      <c r="A165" t="s">
        <v>6288</v>
      </c>
      <c r="B165">
        <v>15</v>
      </c>
      <c r="C165">
        <v>0</v>
      </c>
      <c r="D165">
        <v>0</v>
      </c>
      <c r="E165">
        <v>6</v>
      </c>
    </row>
    <row r="166" spans="1:5" x14ac:dyDescent="0.2">
      <c r="A166" t="s">
        <v>6289</v>
      </c>
      <c r="B166">
        <v>95</v>
      </c>
      <c r="C166">
        <v>0</v>
      </c>
      <c r="D166">
        <v>0</v>
      </c>
      <c r="E166">
        <v>6</v>
      </c>
    </row>
    <row r="167" spans="1:5" x14ac:dyDescent="0.2">
      <c r="A167" t="s">
        <v>6290</v>
      </c>
      <c r="B167">
        <v>61</v>
      </c>
      <c r="C167">
        <v>0</v>
      </c>
      <c r="D167">
        <v>0</v>
      </c>
      <c r="E167">
        <v>6</v>
      </c>
    </row>
    <row r="168" spans="1:5" x14ac:dyDescent="0.2">
      <c r="A168" t="s">
        <v>6291</v>
      </c>
      <c r="B168">
        <v>18</v>
      </c>
      <c r="C168">
        <v>0</v>
      </c>
      <c r="D168">
        <v>0</v>
      </c>
      <c r="E168">
        <v>6</v>
      </c>
    </row>
    <row r="169" spans="1:5" x14ac:dyDescent="0.2">
      <c r="A169" t="s">
        <v>6292</v>
      </c>
      <c r="B169">
        <v>21</v>
      </c>
      <c r="C169">
        <v>0</v>
      </c>
      <c r="D169">
        <v>0</v>
      </c>
      <c r="E169">
        <v>6</v>
      </c>
    </row>
    <row r="170" spans="1:5" x14ac:dyDescent="0.2">
      <c r="A170" t="s">
        <v>6293</v>
      </c>
      <c r="B170">
        <v>10</v>
      </c>
      <c r="C170">
        <v>0</v>
      </c>
      <c r="D170">
        <v>0</v>
      </c>
      <c r="E170">
        <v>9</v>
      </c>
    </row>
    <row r="171" spans="1:5" x14ac:dyDescent="0.2">
      <c r="A171" t="s">
        <v>6294</v>
      </c>
      <c r="B171">
        <v>385</v>
      </c>
      <c r="C171">
        <v>0</v>
      </c>
      <c r="D171">
        <v>10</v>
      </c>
      <c r="E171">
        <v>9</v>
      </c>
    </row>
    <row r="172" spans="1:5" x14ac:dyDescent="0.2">
      <c r="A172" t="s">
        <v>6295</v>
      </c>
      <c r="B172">
        <v>32</v>
      </c>
      <c r="C172">
        <v>0</v>
      </c>
      <c r="D172">
        <v>0</v>
      </c>
      <c r="E172">
        <v>6</v>
      </c>
    </row>
    <row r="173" spans="1:5" x14ac:dyDescent="0.2">
      <c r="A173" t="s">
        <v>6296</v>
      </c>
      <c r="B173">
        <v>347</v>
      </c>
      <c r="C173">
        <v>0</v>
      </c>
      <c r="D173">
        <v>0</v>
      </c>
      <c r="E173">
        <v>6</v>
      </c>
    </row>
    <row r="174" spans="1:5" x14ac:dyDescent="0.2">
      <c r="A174" t="s">
        <v>6297</v>
      </c>
      <c r="B174">
        <v>148</v>
      </c>
      <c r="C174">
        <v>0</v>
      </c>
      <c r="D174">
        <v>58</v>
      </c>
      <c r="E174">
        <v>7</v>
      </c>
    </row>
    <row r="175" spans="1:5" x14ac:dyDescent="0.2">
      <c r="A175" t="s">
        <v>6298</v>
      </c>
      <c r="B175">
        <v>28</v>
      </c>
      <c r="C175">
        <v>0</v>
      </c>
      <c r="D175">
        <v>0</v>
      </c>
      <c r="E175">
        <v>6</v>
      </c>
    </row>
    <row r="176" spans="1:5" x14ac:dyDescent="0.2">
      <c r="A176" t="s">
        <v>6299</v>
      </c>
      <c r="B176">
        <v>9</v>
      </c>
      <c r="C176">
        <v>0</v>
      </c>
      <c r="D176">
        <v>0</v>
      </c>
      <c r="E176">
        <v>8</v>
      </c>
    </row>
    <row r="177" spans="1:5" x14ac:dyDescent="0.2">
      <c r="A177" t="s">
        <v>6300</v>
      </c>
      <c r="B177">
        <v>42</v>
      </c>
      <c r="C177">
        <v>0</v>
      </c>
      <c r="D177">
        <v>0</v>
      </c>
      <c r="E177">
        <v>6</v>
      </c>
    </row>
    <row r="178" spans="1:5" x14ac:dyDescent="0.2">
      <c r="A178" t="s">
        <v>6301</v>
      </c>
      <c r="B178">
        <v>34</v>
      </c>
      <c r="C178">
        <v>0</v>
      </c>
      <c r="D178">
        <v>0</v>
      </c>
      <c r="E178">
        <v>6</v>
      </c>
    </row>
    <row r="179" spans="1:5" x14ac:dyDescent="0.2">
      <c r="A179" t="s">
        <v>6302</v>
      </c>
      <c r="B179">
        <v>2</v>
      </c>
      <c r="C179">
        <v>0</v>
      </c>
      <c r="D179">
        <v>0</v>
      </c>
      <c r="E179">
        <v>6</v>
      </c>
    </row>
    <row r="180" spans="1:5" x14ac:dyDescent="0.2">
      <c r="A180" t="s">
        <v>6303</v>
      </c>
      <c r="B180">
        <v>14</v>
      </c>
      <c r="C180">
        <v>0</v>
      </c>
      <c r="D180">
        <v>0</v>
      </c>
      <c r="E180">
        <v>6</v>
      </c>
    </row>
    <row r="181" spans="1:5" x14ac:dyDescent="0.2">
      <c r="A181" t="s">
        <v>6304</v>
      </c>
      <c r="B181">
        <v>2</v>
      </c>
      <c r="C181">
        <v>0</v>
      </c>
      <c r="D181">
        <v>0</v>
      </c>
      <c r="E181">
        <v>6</v>
      </c>
    </row>
    <row r="182" spans="1:5" x14ac:dyDescent="0.2">
      <c r="A182" t="s">
        <v>6305</v>
      </c>
      <c r="B182">
        <v>23</v>
      </c>
      <c r="C182">
        <v>0</v>
      </c>
      <c r="D182">
        <v>0</v>
      </c>
      <c r="E182">
        <v>6</v>
      </c>
    </row>
    <row r="183" spans="1:5" x14ac:dyDescent="0.2">
      <c r="A183" t="s">
        <v>6306</v>
      </c>
      <c r="B183">
        <v>6</v>
      </c>
      <c r="C183">
        <v>0</v>
      </c>
      <c r="D183">
        <v>0</v>
      </c>
      <c r="E183">
        <v>6</v>
      </c>
    </row>
    <row r="184" spans="1:5" x14ac:dyDescent="0.2">
      <c r="A184" t="s">
        <v>6307</v>
      </c>
      <c r="B184">
        <v>45</v>
      </c>
      <c r="C184">
        <v>0</v>
      </c>
      <c r="D184">
        <v>0</v>
      </c>
      <c r="E184">
        <v>6</v>
      </c>
    </row>
    <row r="185" spans="1:5" x14ac:dyDescent="0.2">
      <c r="A185" t="s">
        <v>6308</v>
      </c>
      <c r="B185">
        <v>64</v>
      </c>
      <c r="C185">
        <v>0</v>
      </c>
      <c r="D185">
        <v>0</v>
      </c>
      <c r="E185">
        <v>6</v>
      </c>
    </row>
    <row r="186" spans="1:5" x14ac:dyDescent="0.2">
      <c r="A186" t="s">
        <v>6309</v>
      </c>
      <c r="B186">
        <v>30</v>
      </c>
      <c r="C186">
        <v>0</v>
      </c>
      <c r="D186">
        <v>0</v>
      </c>
      <c r="E186">
        <v>6</v>
      </c>
    </row>
    <row r="187" spans="1:5" x14ac:dyDescent="0.2">
      <c r="A187" t="s">
        <v>6310</v>
      </c>
      <c r="B187">
        <v>83</v>
      </c>
      <c r="C187">
        <v>0</v>
      </c>
      <c r="D187">
        <v>0</v>
      </c>
      <c r="E187">
        <v>6</v>
      </c>
    </row>
    <row r="188" spans="1:5" x14ac:dyDescent="0.2">
      <c r="A188" t="s">
        <v>6311</v>
      </c>
      <c r="B188">
        <v>13</v>
      </c>
      <c r="C188">
        <v>0</v>
      </c>
      <c r="D188">
        <v>0</v>
      </c>
      <c r="E188">
        <v>6</v>
      </c>
    </row>
    <row r="189" spans="1:5" x14ac:dyDescent="0.2">
      <c r="A189" t="s">
        <v>6312</v>
      </c>
      <c r="B189">
        <v>13</v>
      </c>
      <c r="C189">
        <v>0</v>
      </c>
      <c r="D189">
        <v>0</v>
      </c>
      <c r="E189">
        <v>6</v>
      </c>
    </row>
    <row r="190" spans="1:5" x14ac:dyDescent="0.2">
      <c r="A190" t="s">
        <v>6313</v>
      </c>
      <c r="B190">
        <v>41</v>
      </c>
      <c r="C190">
        <v>0</v>
      </c>
      <c r="D190">
        <v>8</v>
      </c>
      <c r="E190">
        <v>6</v>
      </c>
    </row>
    <row r="191" spans="1:5" x14ac:dyDescent="0.2">
      <c r="A191" t="s">
        <v>6314</v>
      </c>
      <c r="B191">
        <v>11</v>
      </c>
      <c r="C191">
        <v>0</v>
      </c>
      <c r="D191">
        <v>0</v>
      </c>
      <c r="E191">
        <v>6</v>
      </c>
    </row>
    <row r="192" spans="1:5" x14ac:dyDescent="0.2">
      <c r="A192" t="s">
        <v>6315</v>
      </c>
      <c r="B192">
        <v>18</v>
      </c>
      <c r="C192">
        <v>0</v>
      </c>
      <c r="D192">
        <v>0</v>
      </c>
      <c r="E192">
        <v>7</v>
      </c>
    </row>
    <row r="193" spans="1:5" x14ac:dyDescent="0.2">
      <c r="A193" t="s">
        <v>6316</v>
      </c>
      <c r="B193">
        <v>30</v>
      </c>
      <c r="C193">
        <v>0</v>
      </c>
      <c r="D193">
        <v>0</v>
      </c>
      <c r="E193">
        <v>7</v>
      </c>
    </row>
    <row r="194" spans="1:5" x14ac:dyDescent="0.2">
      <c r="A194" t="s">
        <v>6317</v>
      </c>
      <c r="B194">
        <v>42</v>
      </c>
      <c r="C194">
        <v>0</v>
      </c>
      <c r="D194">
        <v>39</v>
      </c>
      <c r="E194">
        <v>6</v>
      </c>
    </row>
    <row r="195" spans="1:5" x14ac:dyDescent="0.2">
      <c r="A195" t="s">
        <v>6318</v>
      </c>
      <c r="B195">
        <v>52</v>
      </c>
      <c r="C195">
        <v>0</v>
      </c>
      <c r="D195">
        <v>52</v>
      </c>
      <c r="E195">
        <v>6</v>
      </c>
    </row>
    <row r="196" spans="1:5" x14ac:dyDescent="0.2">
      <c r="A196" t="s">
        <v>6319</v>
      </c>
      <c r="B196">
        <v>44</v>
      </c>
      <c r="C196">
        <v>0</v>
      </c>
      <c r="D196">
        <v>44</v>
      </c>
      <c r="E196">
        <v>6</v>
      </c>
    </row>
    <row r="197" spans="1:5" x14ac:dyDescent="0.2">
      <c r="A197" t="s">
        <v>6320</v>
      </c>
      <c r="B197">
        <v>3</v>
      </c>
      <c r="C197">
        <v>0</v>
      </c>
      <c r="D197">
        <v>3</v>
      </c>
      <c r="E197">
        <v>6</v>
      </c>
    </row>
    <row r="198" spans="1:5" x14ac:dyDescent="0.2">
      <c r="A198" t="s">
        <v>6321</v>
      </c>
      <c r="B198">
        <v>59</v>
      </c>
      <c r="C198">
        <v>0</v>
      </c>
      <c r="D198">
        <v>59</v>
      </c>
      <c r="E198">
        <v>6</v>
      </c>
    </row>
    <row r="199" spans="1:5" x14ac:dyDescent="0.2">
      <c r="A199" t="s">
        <v>6322</v>
      </c>
      <c r="B199">
        <v>191</v>
      </c>
      <c r="C199">
        <v>0</v>
      </c>
      <c r="D199">
        <v>0</v>
      </c>
      <c r="E199">
        <v>8</v>
      </c>
    </row>
    <row r="200" spans="1:5" x14ac:dyDescent="0.2">
      <c r="A200" t="s">
        <v>6323</v>
      </c>
      <c r="B200">
        <v>14</v>
      </c>
      <c r="C200">
        <v>0</v>
      </c>
      <c r="D200">
        <v>6</v>
      </c>
      <c r="E200">
        <v>6</v>
      </c>
    </row>
    <row r="201" spans="1:5" x14ac:dyDescent="0.2">
      <c r="A201" t="s">
        <v>6324</v>
      </c>
      <c r="B201">
        <v>80</v>
      </c>
      <c r="C201">
        <v>0</v>
      </c>
      <c r="D201">
        <v>0</v>
      </c>
      <c r="E201">
        <v>6</v>
      </c>
    </row>
    <row r="202" spans="1:5" x14ac:dyDescent="0.2">
      <c r="A202" t="s">
        <v>6325</v>
      </c>
      <c r="B202">
        <v>41</v>
      </c>
      <c r="C202">
        <v>0</v>
      </c>
      <c r="D202">
        <v>0</v>
      </c>
      <c r="E202">
        <v>7</v>
      </c>
    </row>
    <row r="203" spans="1:5" x14ac:dyDescent="0.2">
      <c r="A203" t="s">
        <v>6326</v>
      </c>
      <c r="B203">
        <v>68</v>
      </c>
      <c r="C203">
        <v>0</v>
      </c>
      <c r="D203">
        <v>0</v>
      </c>
      <c r="E203">
        <v>7</v>
      </c>
    </row>
    <row r="204" spans="1:5" x14ac:dyDescent="0.2">
      <c r="A204" t="s">
        <v>6327</v>
      </c>
      <c r="B204">
        <v>22</v>
      </c>
      <c r="C204">
        <v>0</v>
      </c>
      <c r="D204">
        <v>22</v>
      </c>
      <c r="E204">
        <v>7</v>
      </c>
    </row>
    <row r="205" spans="1:5" x14ac:dyDescent="0.2">
      <c r="A205" t="s">
        <v>6328</v>
      </c>
      <c r="B205">
        <v>4</v>
      </c>
      <c r="C205">
        <v>0</v>
      </c>
      <c r="D205">
        <v>4</v>
      </c>
      <c r="E205">
        <v>7</v>
      </c>
    </row>
    <row r="206" spans="1:5" x14ac:dyDescent="0.2">
      <c r="A206" t="s">
        <v>6329</v>
      </c>
      <c r="B206">
        <v>79</v>
      </c>
      <c r="C206">
        <v>0</v>
      </c>
      <c r="D206">
        <v>0</v>
      </c>
      <c r="E206">
        <v>8</v>
      </c>
    </row>
    <row r="207" spans="1:5" x14ac:dyDescent="0.2">
      <c r="A207" t="s">
        <v>6330</v>
      </c>
      <c r="B207">
        <v>401</v>
      </c>
      <c r="C207">
        <v>0</v>
      </c>
      <c r="D207">
        <v>0</v>
      </c>
      <c r="E207">
        <v>8</v>
      </c>
    </row>
    <row r="208" spans="1:5" x14ac:dyDescent="0.2">
      <c r="A208" t="s">
        <v>6331</v>
      </c>
      <c r="B208">
        <v>488</v>
      </c>
      <c r="C208">
        <v>0</v>
      </c>
      <c r="D208">
        <v>0</v>
      </c>
      <c r="E208">
        <v>11</v>
      </c>
    </row>
    <row r="209" spans="1:5" x14ac:dyDescent="0.2">
      <c r="A209" t="s">
        <v>6332</v>
      </c>
      <c r="B209">
        <v>488</v>
      </c>
      <c r="C209">
        <v>0</v>
      </c>
      <c r="D209">
        <v>0</v>
      </c>
      <c r="E209">
        <v>11</v>
      </c>
    </row>
    <row r="210" spans="1:5" x14ac:dyDescent="0.2">
      <c r="A210" t="s">
        <v>6333</v>
      </c>
      <c r="B210">
        <v>365</v>
      </c>
      <c r="C210">
        <v>0</v>
      </c>
      <c r="D210">
        <v>0</v>
      </c>
      <c r="E210">
        <v>11</v>
      </c>
    </row>
    <row r="211" spans="1:5" x14ac:dyDescent="0.2">
      <c r="A211" t="s">
        <v>6334</v>
      </c>
      <c r="B211">
        <v>104</v>
      </c>
      <c r="C211">
        <v>0</v>
      </c>
      <c r="D211">
        <v>0</v>
      </c>
      <c r="E211">
        <v>9</v>
      </c>
    </row>
    <row r="212" spans="1:5" x14ac:dyDescent="0.2">
      <c r="A212" t="s">
        <v>6335</v>
      </c>
      <c r="B212">
        <v>161</v>
      </c>
      <c r="C212">
        <v>0</v>
      </c>
      <c r="D212">
        <v>0</v>
      </c>
      <c r="E212">
        <v>8</v>
      </c>
    </row>
    <row r="213" spans="1:5" x14ac:dyDescent="0.2">
      <c r="A213" t="s">
        <v>6336</v>
      </c>
      <c r="B213">
        <v>25</v>
      </c>
      <c r="C213">
        <v>0</v>
      </c>
      <c r="D213">
        <v>0</v>
      </c>
      <c r="E213">
        <v>9</v>
      </c>
    </row>
    <row r="214" spans="1:5" x14ac:dyDescent="0.2">
      <c r="A214" t="s">
        <v>6337</v>
      </c>
      <c r="B214">
        <v>3</v>
      </c>
      <c r="C214">
        <v>0</v>
      </c>
      <c r="D214">
        <v>0</v>
      </c>
      <c r="E214">
        <v>9</v>
      </c>
    </row>
    <row r="215" spans="1:5" x14ac:dyDescent="0.2">
      <c r="A215" t="s">
        <v>6338</v>
      </c>
      <c r="B215">
        <v>17</v>
      </c>
      <c r="C215">
        <v>0</v>
      </c>
      <c r="D215">
        <v>0</v>
      </c>
      <c r="E215">
        <v>7</v>
      </c>
    </row>
    <row r="216" spans="1:5" x14ac:dyDescent="0.2">
      <c r="A216" t="s">
        <v>6339</v>
      </c>
      <c r="B216">
        <v>10</v>
      </c>
      <c r="C216">
        <v>0</v>
      </c>
      <c r="D216">
        <v>0</v>
      </c>
      <c r="E216">
        <v>7</v>
      </c>
    </row>
    <row r="217" spans="1:5" x14ac:dyDescent="0.2">
      <c r="A217" t="s">
        <v>6340</v>
      </c>
      <c r="B217">
        <v>43</v>
      </c>
      <c r="C217">
        <v>0</v>
      </c>
      <c r="D217">
        <v>0</v>
      </c>
      <c r="E217">
        <v>9</v>
      </c>
    </row>
    <row r="218" spans="1:5" x14ac:dyDescent="0.2">
      <c r="A218" t="s">
        <v>6341</v>
      </c>
      <c r="B218">
        <v>13</v>
      </c>
      <c r="C218">
        <v>0</v>
      </c>
      <c r="D218">
        <v>0</v>
      </c>
      <c r="E218">
        <v>7</v>
      </c>
    </row>
    <row r="219" spans="1:5" x14ac:dyDescent="0.2">
      <c r="A219" t="s">
        <v>6342</v>
      </c>
      <c r="B219">
        <v>12</v>
      </c>
      <c r="C219">
        <v>0</v>
      </c>
      <c r="D219">
        <v>0</v>
      </c>
      <c r="E219">
        <v>7</v>
      </c>
    </row>
    <row r="220" spans="1:5" x14ac:dyDescent="0.2">
      <c r="A220" t="s">
        <v>6343</v>
      </c>
      <c r="B220">
        <v>16</v>
      </c>
      <c r="C220">
        <v>0</v>
      </c>
      <c r="D220">
        <v>0</v>
      </c>
      <c r="E220">
        <v>9</v>
      </c>
    </row>
    <row r="221" spans="1:5" x14ac:dyDescent="0.2">
      <c r="A221" t="s">
        <v>6344</v>
      </c>
      <c r="B221">
        <v>7</v>
      </c>
      <c r="C221">
        <v>0</v>
      </c>
      <c r="D221">
        <v>0</v>
      </c>
      <c r="E221">
        <v>7</v>
      </c>
    </row>
    <row r="222" spans="1:5" x14ac:dyDescent="0.2">
      <c r="A222" t="s">
        <v>6345</v>
      </c>
      <c r="B222">
        <v>6</v>
      </c>
      <c r="C222">
        <v>0</v>
      </c>
      <c r="D222">
        <v>6</v>
      </c>
      <c r="E222">
        <v>7</v>
      </c>
    </row>
    <row r="223" spans="1:5" x14ac:dyDescent="0.2">
      <c r="A223" t="s">
        <v>6346</v>
      </c>
      <c r="B223">
        <v>6</v>
      </c>
      <c r="C223">
        <v>0</v>
      </c>
      <c r="D223">
        <v>6</v>
      </c>
      <c r="E223">
        <v>7</v>
      </c>
    </row>
    <row r="224" spans="1:5" x14ac:dyDescent="0.2">
      <c r="A224" t="s">
        <v>6347</v>
      </c>
      <c r="B224">
        <v>22</v>
      </c>
      <c r="C224">
        <v>0</v>
      </c>
      <c r="D224">
        <v>22</v>
      </c>
      <c r="E224">
        <v>7</v>
      </c>
    </row>
    <row r="225" spans="1:5" x14ac:dyDescent="0.2">
      <c r="A225" t="s">
        <v>6348</v>
      </c>
      <c r="B225">
        <v>2</v>
      </c>
      <c r="C225">
        <v>0</v>
      </c>
      <c r="D225">
        <v>0</v>
      </c>
      <c r="E225">
        <v>7</v>
      </c>
    </row>
    <row r="226" spans="1:5" x14ac:dyDescent="0.2">
      <c r="A226" t="s">
        <v>6384</v>
      </c>
      <c r="B226">
        <v>20</v>
      </c>
      <c r="C226">
        <v>0</v>
      </c>
      <c r="D226">
        <v>0</v>
      </c>
      <c r="E226">
        <v>9</v>
      </c>
    </row>
    <row r="227" spans="1:5" x14ac:dyDescent="0.2">
      <c r="A227" t="s">
        <v>6349</v>
      </c>
      <c r="B227">
        <v>12</v>
      </c>
      <c r="C227">
        <v>0</v>
      </c>
      <c r="D227">
        <v>0</v>
      </c>
      <c r="E227">
        <v>9</v>
      </c>
    </row>
    <row r="228" spans="1:5" x14ac:dyDescent="0.2">
      <c r="A228" t="s">
        <v>6350</v>
      </c>
      <c r="B228">
        <v>57</v>
      </c>
      <c r="C228">
        <v>0</v>
      </c>
      <c r="D228">
        <v>0</v>
      </c>
      <c r="E228">
        <v>9</v>
      </c>
    </row>
    <row r="229" spans="1:5" x14ac:dyDescent="0.2">
      <c r="A229" t="s">
        <v>6351</v>
      </c>
      <c r="B229">
        <v>115</v>
      </c>
      <c r="C229">
        <v>0</v>
      </c>
      <c r="D229">
        <v>0</v>
      </c>
      <c r="E229">
        <v>9</v>
      </c>
    </row>
    <row r="230" spans="1:5" x14ac:dyDescent="0.2">
      <c r="A230" t="s">
        <v>6352</v>
      </c>
      <c r="B230">
        <v>185</v>
      </c>
      <c r="C230">
        <v>0</v>
      </c>
      <c r="D230">
        <v>0</v>
      </c>
      <c r="E230">
        <v>9</v>
      </c>
    </row>
    <row r="231" spans="1:5" x14ac:dyDescent="0.2">
      <c r="A231" t="s">
        <v>6353</v>
      </c>
      <c r="B231">
        <v>212</v>
      </c>
      <c r="C231">
        <v>0</v>
      </c>
      <c r="D231">
        <v>0</v>
      </c>
      <c r="E231">
        <v>8</v>
      </c>
    </row>
    <row r="232" spans="1:5" x14ac:dyDescent="0.2">
      <c r="A232" t="s">
        <v>6354</v>
      </c>
      <c r="B232">
        <v>3</v>
      </c>
      <c r="C232">
        <v>0</v>
      </c>
      <c r="D232">
        <v>0</v>
      </c>
      <c r="E232">
        <v>9</v>
      </c>
    </row>
    <row r="233" spans="1:5" x14ac:dyDescent="0.2">
      <c r="A233" t="s">
        <v>6355</v>
      </c>
      <c r="B233">
        <v>51</v>
      </c>
      <c r="C233">
        <v>0</v>
      </c>
      <c r="D233">
        <v>0</v>
      </c>
      <c r="E233">
        <v>9</v>
      </c>
    </row>
    <row r="234" spans="1:5" x14ac:dyDescent="0.2">
      <c r="A234" t="s">
        <v>6356</v>
      </c>
      <c r="B234">
        <v>15</v>
      </c>
      <c r="C234">
        <v>0</v>
      </c>
      <c r="D234">
        <v>0</v>
      </c>
      <c r="E234">
        <v>8</v>
      </c>
    </row>
    <row r="235" spans="1:5" x14ac:dyDescent="0.2">
      <c r="A235" t="s">
        <v>6357</v>
      </c>
      <c r="B235">
        <v>14</v>
      </c>
      <c r="C235">
        <v>0</v>
      </c>
      <c r="D235">
        <v>0</v>
      </c>
      <c r="E235">
        <v>9</v>
      </c>
    </row>
    <row r="236" spans="1:5" x14ac:dyDescent="0.2">
      <c r="A236" t="s">
        <v>6358</v>
      </c>
      <c r="B236">
        <v>320</v>
      </c>
      <c r="C236">
        <v>0</v>
      </c>
      <c r="D236">
        <v>0</v>
      </c>
      <c r="E236">
        <v>9</v>
      </c>
    </row>
    <row r="237" spans="1:5" x14ac:dyDescent="0.2">
      <c r="A237" t="s">
        <v>6386</v>
      </c>
      <c r="B237">
        <v>70</v>
      </c>
      <c r="C237">
        <v>0</v>
      </c>
      <c r="D237">
        <v>0</v>
      </c>
      <c r="E237">
        <v>7</v>
      </c>
    </row>
    <row r="238" spans="1:5" x14ac:dyDescent="0.2">
      <c r="A238" t="s">
        <v>6359</v>
      </c>
      <c r="B238">
        <v>97</v>
      </c>
      <c r="C238">
        <v>0</v>
      </c>
      <c r="D238">
        <v>0</v>
      </c>
      <c r="E238">
        <v>9</v>
      </c>
    </row>
    <row r="239" spans="1:5" x14ac:dyDescent="0.2">
      <c r="A239" t="s">
        <v>6360</v>
      </c>
      <c r="B239">
        <v>395</v>
      </c>
      <c r="C239">
        <v>0</v>
      </c>
      <c r="D239">
        <v>0</v>
      </c>
      <c r="E239">
        <v>6</v>
      </c>
    </row>
    <row r="240" spans="1:5" x14ac:dyDescent="0.2">
      <c r="A240" t="s">
        <v>6361</v>
      </c>
      <c r="B240">
        <v>30</v>
      </c>
      <c r="C240">
        <v>0</v>
      </c>
      <c r="D240">
        <v>0</v>
      </c>
      <c r="E240">
        <v>7</v>
      </c>
    </row>
    <row r="241" spans="1:5" x14ac:dyDescent="0.2">
      <c r="A241" t="s">
        <v>6362</v>
      </c>
      <c r="B241">
        <v>40</v>
      </c>
      <c r="C241">
        <v>0</v>
      </c>
      <c r="D241">
        <v>0</v>
      </c>
      <c r="E241">
        <v>7</v>
      </c>
    </row>
    <row r="242" spans="1:5" x14ac:dyDescent="0.2">
      <c r="A242" t="s">
        <v>6363</v>
      </c>
      <c r="B242">
        <v>8</v>
      </c>
      <c r="C242">
        <v>0</v>
      </c>
      <c r="D242">
        <v>0</v>
      </c>
      <c r="E242">
        <v>6</v>
      </c>
    </row>
    <row r="243" spans="1:5" x14ac:dyDescent="0.2">
      <c r="A243" t="s">
        <v>6364</v>
      </c>
      <c r="B243">
        <v>8</v>
      </c>
      <c r="C243">
        <v>0</v>
      </c>
      <c r="D243">
        <v>0</v>
      </c>
      <c r="E24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243</vt:i4>
      </vt:variant>
    </vt:vector>
  </HeadingPairs>
  <TitlesOfParts>
    <vt:vector size="243" baseType="lpstr">
      <vt:lpstr>1 H2O by CO2</vt:lpstr>
      <vt:lpstr>2 O2 by H2O</vt:lpstr>
      <vt:lpstr>4 NO by N2 CO2 Ar H2 O2 He</vt:lpstr>
      <vt:lpstr>5 NO by N2 and Ar</vt:lpstr>
      <vt:lpstr>6 CHF3 by weird molecules</vt:lpstr>
      <vt:lpstr>7 O2 by O2 CO N2 CO2 SF6 ELEC</vt:lpstr>
      <vt:lpstr>8 NH3 by He Ar CH4 SF6 PROBLEM</vt:lpstr>
      <vt:lpstr>9 CH3I by He H2 CH4 SF6 PROBLEM</vt:lpstr>
      <vt:lpstr>10 HF by H2 and SF6</vt:lpstr>
      <vt:lpstr>10 HF by SF6, H2, N2, Ar</vt:lpstr>
      <vt:lpstr>12 NO by Ar PROBLEM</vt:lpstr>
      <vt:lpstr>14 HCl by He Ar SF6</vt:lpstr>
      <vt:lpstr>15 O2 by CO2</vt:lpstr>
      <vt:lpstr>16 CO2 by H2O</vt:lpstr>
      <vt:lpstr>17 ExoMol diet unneeded PROBLEM</vt:lpstr>
      <vt:lpstr>18 HF and HCl by H2 He and CO2 </vt:lpstr>
      <vt:lpstr>19 C2H2 by N2</vt:lpstr>
      <vt:lpstr>20 C2H2 by N2</vt:lpstr>
      <vt:lpstr>21 CO2 N2O CO SO2 OH OCS H2CO H</vt:lpstr>
      <vt:lpstr>22 NH by Ar</vt:lpstr>
      <vt:lpstr>23 13CO by Ar He</vt:lpstr>
      <vt:lpstr>24 CO by He</vt:lpstr>
      <vt:lpstr>25 NH3 by He Ar H2 self</vt:lpstr>
      <vt:lpstr>26 H2O by N2 PROBLEM</vt:lpstr>
      <vt:lpstr>27 H2O by N2 PROBLEM</vt:lpstr>
      <vt:lpstr>28 OH by Ar ELEC</vt:lpstr>
      <vt:lpstr>29 NO by N2 and Ar</vt:lpstr>
      <vt:lpstr>30 CH3F by CH3F CH3Br NH3</vt:lpstr>
      <vt:lpstr>31 HF by Ar</vt:lpstr>
      <vt:lpstr>32 HF by Ar</vt:lpstr>
      <vt:lpstr>33 CO2 by O2</vt:lpstr>
      <vt:lpstr>34 CH4 by CO2 PROBLEM</vt:lpstr>
      <vt:lpstr>37 OH by Ar N2 H2O</vt:lpstr>
      <vt:lpstr>38 NO by N2 ELEC</vt:lpstr>
      <vt:lpstr>39 No by many ELEC</vt:lpstr>
      <vt:lpstr>40 NO by O2</vt:lpstr>
      <vt:lpstr>41 CO by N2 ELEC</vt:lpstr>
      <vt:lpstr>42 NO by O2</vt:lpstr>
      <vt:lpstr>43 HCO+ by Ar</vt:lpstr>
      <vt:lpstr>44 OH by N2 and O2</vt:lpstr>
      <vt:lpstr>45 HCO+ by H2</vt:lpstr>
      <vt:lpstr>46 OH by N2 and O2</vt:lpstr>
      <vt:lpstr>47 NO by H2O O2 and NO PROBLEM</vt:lpstr>
      <vt:lpstr>48 HCO+ by Ar</vt:lpstr>
      <vt:lpstr>49 NO by N2 and Ar ELEC</vt:lpstr>
      <vt:lpstr>50 OH by N2 and O2</vt:lpstr>
      <vt:lpstr>51 15NO by N2 He NO</vt:lpstr>
      <vt:lpstr>52 HD by HD H2 He Ne Ar Ne</vt:lpstr>
      <vt:lpstr>53 OH by H2O and CO2</vt:lpstr>
      <vt:lpstr>54 OH by Ar and N2 PROBLEM</vt:lpstr>
      <vt:lpstr>57 OH by Ar N2 H2</vt:lpstr>
      <vt:lpstr>58 HCO+ and OCS PROBLEM</vt:lpstr>
      <vt:lpstr>59 NO by N2 Ar CO2 CO CH4 ELEC</vt:lpstr>
      <vt:lpstr>60 OH by Ar He and NO2</vt:lpstr>
      <vt:lpstr>62 OH by loads ELEC</vt:lpstr>
      <vt:lpstr>63 H2O by SF6 N2</vt:lpstr>
      <vt:lpstr>64 H2O by Ar</vt:lpstr>
      <vt:lpstr>65 H2O by CO2 N2 PROBLEM</vt:lpstr>
      <vt:lpstr>66 HDO by CO2 self</vt:lpstr>
      <vt:lpstr>67 HDO by CO2 self</vt:lpstr>
      <vt:lpstr>68 HDO by CO2</vt:lpstr>
      <vt:lpstr>69 HCl by N2 He Ar Xe</vt:lpstr>
      <vt:lpstr>70 HCl by Ar</vt:lpstr>
      <vt:lpstr>71 CH4 by Ar N2 O2 He</vt:lpstr>
      <vt:lpstr>72 CH4 by CO2</vt:lpstr>
      <vt:lpstr>73 CH4 by Ar N2 O2 He H2 CO2</vt:lpstr>
      <vt:lpstr>75 NH3 by N2 O2 CO2 H2O</vt:lpstr>
      <vt:lpstr>76 CHBr by N2 O2 self</vt:lpstr>
      <vt:lpstr>77 CH3Cl by CO2</vt:lpstr>
      <vt:lpstr>78 CH3Cl by O2N2 and air</vt:lpstr>
      <vt:lpstr>79 CH3Cl by He Ar Kr</vt:lpstr>
      <vt:lpstr>80 CH2CHF by self</vt:lpstr>
      <vt:lpstr>82 CO by He Ar Kr SF6</vt:lpstr>
      <vt:lpstr>83 wrong name</vt:lpstr>
      <vt:lpstr>84 CN by Ar ELEC</vt:lpstr>
      <vt:lpstr>85 C2H2 by N2</vt:lpstr>
      <vt:lpstr>86 C2H2 by N2, Ar, He, self</vt:lpstr>
      <vt:lpstr>87 C2H2 by O2</vt:lpstr>
      <vt:lpstr>89 C2H2 by N2 PROBLEM</vt:lpstr>
      <vt:lpstr>90 C2H2 by N2</vt:lpstr>
      <vt:lpstr>91 C2H2 by N2 self</vt:lpstr>
      <vt:lpstr>92 C2H2 by N2 self</vt:lpstr>
      <vt:lpstr>93 O2 by N2 self ELEC</vt:lpstr>
      <vt:lpstr>94 O2 by N2</vt:lpstr>
      <vt:lpstr>96 CO2 C2H2 CO HCl and HF by Ar</vt:lpstr>
      <vt:lpstr>97 C2H4 by Ar</vt:lpstr>
      <vt:lpstr>98 H2O by He</vt:lpstr>
      <vt:lpstr>99 H2O by He</vt:lpstr>
      <vt:lpstr>100 H2O by He</vt:lpstr>
      <vt:lpstr>101 H2O by He</vt:lpstr>
      <vt:lpstr>102 H2O by Ar</vt:lpstr>
      <vt:lpstr>103 N2 by H2</vt:lpstr>
      <vt:lpstr>104 HCN by O2 and N2</vt:lpstr>
      <vt:lpstr>105 N2 by H2</vt:lpstr>
      <vt:lpstr>106 CO by H2O N2 O2 CO2</vt:lpstr>
      <vt:lpstr>107 CO2 by CO2 H2O N2 O2</vt:lpstr>
      <vt:lpstr>109 N2 by H2O</vt:lpstr>
      <vt:lpstr>110 H2O by CO2</vt:lpstr>
      <vt:lpstr>112 H2O by N2</vt:lpstr>
      <vt:lpstr>113 H2O by N2</vt:lpstr>
      <vt:lpstr>116 H2CO by N2</vt:lpstr>
      <vt:lpstr>119 CH4 by N2 O2 PROBLEM</vt:lpstr>
      <vt:lpstr>120 CH4 by N2</vt:lpstr>
      <vt:lpstr>122 CH4 by H2</vt:lpstr>
      <vt:lpstr>124 CO by N2</vt:lpstr>
      <vt:lpstr>125 CH3D by O2</vt:lpstr>
      <vt:lpstr>126 CH3D by O2</vt:lpstr>
      <vt:lpstr>127 CO by N2</vt:lpstr>
      <vt:lpstr>128 CO by N2</vt:lpstr>
      <vt:lpstr>129 CS2 by He Ne and Kr</vt:lpstr>
      <vt:lpstr>133 C2H4 by H2</vt:lpstr>
      <vt:lpstr>134 C2H4 by Ne and Kr</vt:lpstr>
      <vt:lpstr>135 C2H4 by H2</vt:lpstr>
      <vt:lpstr>136 C2H4 by N2</vt:lpstr>
      <vt:lpstr>137 SO2 by CO2</vt:lpstr>
      <vt:lpstr>138 CH3D by N2</vt:lpstr>
      <vt:lpstr>139 H2O by He Ar Kr Xe</vt:lpstr>
      <vt:lpstr>140 H2S by He Ne Ar Kr Xe</vt:lpstr>
      <vt:lpstr>141 H2S by He Ne Ar Kr Xe</vt:lpstr>
      <vt:lpstr>142 H2O by H2 He N2 Ar</vt:lpstr>
      <vt:lpstr>143 H2O by Ar</vt:lpstr>
      <vt:lpstr>144 SF6 by He Ar O2 N2 Hf SF6</vt:lpstr>
      <vt:lpstr>145 CH3F by many</vt:lpstr>
      <vt:lpstr>146 HF by Ar</vt:lpstr>
      <vt:lpstr>147 HF by He Ar N2</vt:lpstr>
      <vt:lpstr>148 HF by He and Kr</vt:lpstr>
      <vt:lpstr>149 HF by N2</vt:lpstr>
      <vt:lpstr>151 C2H6 by O2 and air</vt:lpstr>
      <vt:lpstr>152 CH3I by air and O2</vt:lpstr>
      <vt:lpstr>153 CH3I by O2</vt:lpstr>
      <vt:lpstr>155 CH3I by N2</vt:lpstr>
      <vt:lpstr>156 CH3I by N2</vt:lpstr>
      <vt:lpstr>157 CH3OH by self</vt:lpstr>
      <vt:lpstr>158 CH3OH by self</vt:lpstr>
      <vt:lpstr>159 K by loads</vt:lpstr>
      <vt:lpstr>160 Rb by He CH4 C2H6 C3H8 C4H1</vt:lpstr>
      <vt:lpstr>161 Rb by He Ar CH4 C2H6</vt:lpstr>
      <vt:lpstr>162 Rb by many (wrong name)</vt:lpstr>
      <vt:lpstr>166 NO by N2</vt:lpstr>
      <vt:lpstr>167 NO by He Ne Ar Kr and Xe</vt:lpstr>
      <vt:lpstr>168 NO by O2</vt:lpstr>
      <vt:lpstr>169 CHF3 by self</vt:lpstr>
      <vt:lpstr>170 CHF3 by CO2 C2H2 C6H6 and O</vt:lpstr>
      <vt:lpstr>171 CHF3 by He Ne Ar Kr Xe CH4 </vt:lpstr>
      <vt:lpstr>172 CF3CCH by He Ne Ar Kr and X</vt:lpstr>
      <vt:lpstr>173 C33CC by He CO2 OCSand C3C</vt:lpstr>
      <vt:lpstr>174 O2 by He</vt:lpstr>
      <vt:lpstr>175 CO2 by Ar</vt:lpstr>
      <vt:lpstr>177 HF by Ar</vt:lpstr>
      <vt:lpstr>178 HF by various gases</vt:lpstr>
      <vt:lpstr>179 HF by Ar Kr Xe</vt:lpstr>
      <vt:lpstr>180 HCl, DCl, HBr and CO by Ar</vt:lpstr>
      <vt:lpstr>181 HCl by Ar Xe</vt:lpstr>
      <vt:lpstr>182 HCl by Ar</vt:lpstr>
      <vt:lpstr>183 HCl by Ar PROBLEM</vt:lpstr>
      <vt:lpstr>185 HCL by Ar CO2 CO D2 H2 HBr </vt:lpstr>
      <vt:lpstr>187 O2 by self PROBLEM</vt:lpstr>
      <vt:lpstr>188 O2 by self</vt:lpstr>
      <vt:lpstr>189 CO by selfNeKrXe</vt:lpstr>
      <vt:lpstr>190 H2O by self N2</vt:lpstr>
      <vt:lpstr>191 CH4 by He Ne Ar H2 N2 O2 an</vt:lpstr>
      <vt:lpstr>192 CH4 by Self N2 O2 H2 Ar and</vt:lpstr>
      <vt:lpstr>193 CH4 by Ar, He, N2, H2</vt:lpstr>
      <vt:lpstr>194 CH4 by H2, He, self</vt:lpstr>
      <vt:lpstr>195 CH4 by Ar He H2 N2</vt:lpstr>
      <vt:lpstr>196 CH4 by He</vt:lpstr>
      <vt:lpstr>197 CH4 by He and Ar</vt:lpstr>
      <vt:lpstr>198 CH4 by air CO2 He</vt:lpstr>
      <vt:lpstr>199 CH4 by CO2</vt:lpstr>
      <vt:lpstr>200 CH4 by CO2</vt:lpstr>
      <vt:lpstr>201 H2O by He</vt:lpstr>
      <vt:lpstr>202 H2O by H2</vt:lpstr>
      <vt:lpstr>203 H2O by H2 He</vt:lpstr>
      <vt:lpstr>204 H2O by self H2 He CO2 N2 O2</vt:lpstr>
      <vt:lpstr>205 H2O by H2O O2 N2 CO2 H2 He </vt:lpstr>
      <vt:lpstr>206 H2O by H2 He</vt:lpstr>
      <vt:lpstr>207 H2O by N2 O2 H2 and He</vt:lpstr>
      <vt:lpstr>208 NH2 by Ar</vt:lpstr>
      <vt:lpstr>209 NO by O2 and H2O ELEC</vt:lpstr>
      <vt:lpstr>210 OH by Ar ELEC</vt:lpstr>
      <vt:lpstr>211 OH by H2O O2 CO2 N2 and Ar</vt:lpstr>
      <vt:lpstr>213 CO by N2 H2O CO2</vt:lpstr>
      <vt:lpstr>214 CO by He</vt:lpstr>
      <vt:lpstr>215 CO by H2 and He</vt:lpstr>
      <vt:lpstr>216 CO by Xe Ar NeHe AND N2</vt:lpstr>
      <vt:lpstr>217 CO by He and Ar</vt:lpstr>
      <vt:lpstr>218 13CO by He</vt:lpstr>
      <vt:lpstr>219 13CO by He</vt:lpstr>
      <vt:lpstr>220 HD by Ar</vt:lpstr>
      <vt:lpstr>221 HCl by Ar and Xe</vt:lpstr>
      <vt:lpstr>222 H2 by Ar PROBLEM</vt:lpstr>
      <vt:lpstr>223 HCl by Noble gases</vt:lpstr>
      <vt:lpstr>225 HCl by He Ar N2 O2 and CO</vt:lpstr>
      <vt:lpstr>227 HCl by He</vt:lpstr>
      <vt:lpstr>228 HCl by CO and CO2</vt:lpstr>
      <vt:lpstr>229 CN by Ar</vt:lpstr>
      <vt:lpstr>230 HI by Ne Ar Xe</vt:lpstr>
      <vt:lpstr>231 HBr HI by He Ne Ar Kr and X</vt:lpstr>
      <vt:lpstr>48 HCO+ by Ar (2)</vt:lpstr>
      <vt:lpstr>252 13CO by Ar</vt:lpstr>
      <vt:lpstr>253 SO2 by CO2</vt:lpstr>
      <vt:lpstr>254 CO by He and Ar</vt:lpstr>
      <vt:lpstr>255 CO by Ar</vt:lpstr>
      <vt:lpstr>257 HD by Kr, Xe PROBLEM</vt:lpstr>
      <vt:lpstr>259 CO2 by N2, O2, CO2 PROBLEM</vt:lpstr>
      <vt:lpstr>260 CO2 by N2, O2, CO2 PROBLEM</vt:lpstr>
      <vt:lpstr>261 CO2 by self PROBLEM</vt:lpstr>
      <vt:lpstr>262 CO2 by O2 and air PROBLEM</vt:lpstr>
      <vt:lpstr>263 CO2 by N2 PROBLEM</vt:lpstr>
      <vt:lpstr>264 CO2 by Ar, N2</vt:lpstr>
      <vt:lpstr>265 CO2 by Ar, N2</vt:lpstr>
      <vt:lpstr>267 H2O by N2</vt:lpstr>
      <vt:lpstr>271 OH by Ar and N2 PROBLEM</vt:lpstr>
      <vt:lpstr>272 OH by H2, He, N2, O2</vt:lpstr>
      <vt:lpstr>273 OH by H2, He, N2, O2</vt:lpstr>
      <vt:lpstr>274 OH by Ar, He N2, O2 PROBLEM</vt:lpstr>
      <vt:lpstr>275 OH by H2, O2, H2O, N2</vt:lpstr>
      <vt:lpstr>276 OH by Ar and N2</vt:lpstr>
      <vt:lpstr>277 OH by N2, Ar, Ne, He</vt:lpstr>
      <vt:lpstr>278 OH by He, Ne, Ar, Kr</vt:lpstr>
      <vt:lpstr>279 CH4 by N2 and O2</vt:lpstr>
      <vt:lpstr>280 SF6 by N2</vt:lpstr>
      <vt:lpstr>281 CH4 by H2 and He (astro)</vt:lpstr>
      <vt:lpstr>282 CH3 by Ar, N2</vt:lpstr>
      <vt:lpstr>283 HONO by Air PROBLEM</vt:lpstr>
      <vt:lpstr>284 CH4 by CO2</vt:lpstr>
      <vt:lpstr>285 CO2 by N2 PROBLEM</vt:lpstr>
      <vt:lpstr>286 N2O by N2</vt:lpstr>
      <vt:lpstr>287 NH3 by argon</vt:lpstr>
      <vt:lpstr>287 NH3 by argon_2</vt:lpstr>
      <vt:lpstr>288 HCN by N2</vt:lpstr>
      <vt:lpstr>289 CO2 by He</vt:lpstr>
      <vt:lpstr>290 CO by CO</vt:lpstr>
      <vt:lpstr>291 CO by CO,N2,CO2</vt:lpstr>
      <vt:lpstr>293 H2O by H2O, N2, O2, and CO2</vt:lpstr>
      <vt:lpstr>294 HCl by HCl, HCl by DCI, DCI</vt:lpstr>
      <vt:lpstr>297 H2O by CO2</vt:lpstr>
      <vt:lpstr>298 H2O by N2</vt:lpstr>
      <vt:lpstr>299 CO2 by air</vt:lpstr>
      <vt:lpstr>300 O2 by air</vt:lpstr>
      <vt:lpstr>301 K by CO2,O2</vt:lpstr>
      <vt:lpstr>302 K by Ar, H2,He, N2</vt:lpstr>
      <vt:lpstr>Audit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Guest, Elizabeth</cp:lastModifiedBy>
  <dcterms:created xsi:type="dcterms:W3CDTF">2025-09-17T15:51:57Z</dcterms:created>
  <dcterms:modified xsi:type="dcterms:W3CDTF">2025-12-02T12:23:17Z</dcterms:modified>
</cp:coreProperties>
</file>